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ccount" sheetId="2" state="visible" r:id="rId2"/>
    <sheet name="Historical Name" sheetId="3" state="visible" r:id="rId3"/>
    <sheet name="Confirmed Absence" sheetId="4" state="visible" r:id="rId4"/>
    <sheet name="Appropriations Observation" sheetId="5" state="visible" r:id="rId5"/>
    <sheet name="Account Relationship" sheetId="6" state="visible" r:id="rId6"/>
    <sheet name="Source Document" sheetId="7" state="visible" r:id="rId7"/>
    <sheet name="Bill Report Reference" sheetId="8" state="visible" r:id="rId8"/>
    <sheet name="Validation Record" sheetId="9" state="visible" r:id="rId9"/>
    <sheet name="Component" sheetId="10" state="visible" r:id="rId1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595959"/>
      <sz val="10"/>
    </font>
    <font>
      <name val="Arial"/>
      <b val="1"/>
      <sz val="14"/>
    </font>
    <font>
      <name val="Arial"/>
      <i val="1"/>
      <color rgb="00595959"/>
      <sz val="10"/>
    </font>
    <font>
      <name val="Arial"/>
      <b val="1"/>
      <sz val="11"/>
    </font>
  </fonts>
  <fills count="6">
    <fill>
      <patternFill/>
    </fill>
    <fill>
      <patternFill patternType="gray125"/>
    </fill>
    <fill>
      <patternFill patternType="solid">
        <fgColor rgb="001F3864"/>
      </patternFill>
    </fill>
    <fill>
      <patternFill patternType="solid">
        <fgColor rgb="00FCE4E4"/>
      </patternFill>
    </fill>
    <fill>
      <patternFill patternType="solid">
        <fgColor rgb="00FFF2CC"/>
      </patternFill>
    </fill>
    <fill>
      <patternFill patternType="solid">
        <fgColor rgb="00F4B6B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6" fillId="0" borderId="0" applyAlignment="1" pivotButton="0" quotePrefix="0" xfId="0">
      <alignment vertical="top" wrapText="1"/>
    </xf>
    <xf numFmtId="0" fontId="3" fillId="0" borderId="0" applyAlignment="1" pivotButton="0" quotePrefix="0" xfId="0">
      <alignment vertical="top" wrapText="1"/>
    </xf>
    <xf numFmtId="0" fontId="1" fillId="2" borderId="1" applyAlignment="1" pivotButton="0" quotePrefix="0" xfId="0">
      <alignment vertical="center" wrapText="1"/>
    </xf>
    <xf numFmtId="0" fontId="2" fillId="0" borderId="1" pivotButton="0" quotePrefix="0" xfId="0"/>
    <xf numFmtId="0" fontId="2" fillId="0" borderId="1" applyAlignment="1" pivotButton="0" quotePrefix="0" xfId="0">
      <alignment vertical="top" wrapText="1"/>
    </xf>
    <xf numFmtId="3" fontId="2" fillId="0" borderId="1" pivotButton="0" quotePrefix="0" xfId="0"/>
    <xf numFmtId="0" fontId="2" fillId="3" borderId="1" pivotButton="0" quotePrefix="0" xfId="0"/>
    <xf numFmtId="3" fontId="2" fillId="3" borderId="1" pivotButton="0" quotePrefix="0" xfId="0"/>
    <xf numFmtId="0" fontId="2" fillId="3" borderId="1" applyAlignment="1" pivotButton="0" quotePrefix="0" xfId="0">
      <alignment vertical="top" wrapText="1"/>
    </xf>
    <xf numFmtId="0" fontId="3" fillId="0" borderId="1" applyAlignment="1" pivotButton="0" quotePrefix="0" xfId="0">
      <alignment vertical="top" wrapText="1"/>
    </xf>
    <xf numFmtId="0" fontId="2" fillId="4" borderId="1" pivotButton="0" quotePrefix="0" xfId="0"/>
    <xf numFmtId="0" fontId="3" fillId="0" borderId="1" pivotButton="0" quotePrefix="0" xfId="0"/>
    <xf numFmtId="0" fontId="2"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69"/>
  <sheetViews>
    <sheetView showGridLines="0" workbookViewId="0">
      <selection activeCell="A1" sqref="A1"/>
    </sheetView>
  </sheetViews>
  <sheetFormatPr baseColWidth="8" defaultRowHeight="15"/>
  <cols>
    <col width="105" customWidth="1" min="1" max="1"/>
  </cols>
  <sheetData>
    <row r="1" ht="34" customHeight="1">
      <c r="A1" s="1" t="inlineStr">
        <is>
          <t>Appropriations Pilot — CJS Title III (Science) + Labor-HHS Title II (HHS), Loaded Against the Schema</t>
        </is>
      </c>
    </row>
    <row r="2" ht="34" customHeight="1">
      <c r="A2" s="2" t="inlineStr">
        <is>
          <t>Built from your filled-in CJS_Title_III_Science_Pilot_Schema_Loaded workbook. Five tabs, matching the Data Dictionary in the scoping doc.</t>
        </is>
      </c>
    </row>
    <row r="3" ht="8" customHeight="1">
      <c r="A3" s="3" t="inlineStr"/>
    </row>
    <row r="4" ht="18" customHeight="1">
      <c r="A4" s="4" t="inlineStr">
        <is>
          <t>v38: two source notes</t>
        </is>
      </c>
    </row>
    <row r="5" ht="18" customHeight="1">
      <c r="A5" s="5" t="inlineStr">
        <is>
          <t>• SRC-CJ-AHA-FY2026: public link checked by hand (printed p. 11 = PDF p. 11). SRC-CBO-HR8845-FY2027: its 22 CJS figures are all outside Title III and owner-verified; it is an interim source, to be replaced by the FY2027 House committee report when the rest of CJS is ingested. Notes only; no figure, link, page or ID changed.</t>
        </is>
      </c>
    </row>
    <row r="6" ht="8" customHeight="1">
      <c r="A6" s="3" t="inlineStr"/>
    </row>
    <row r="7" ht="18" customHeight="1">
      <c r="A7" s="4" t="inlineStr">
        <is>
          <t>v37: verified links; how each year was enacted</t>
        </is>
      </c>
    </row>
    <row r="8" ht="18" customHeight="1">
      <c r="A8" s="5" t="inlineStr">
        <is>
          <t>• Links: 45 links (source documents and Bill Report Reference bill_url / report_jes_url) now point at the file whose sha256 matches the document we ingested (Claude Code link check, link_results_v36.csv). Older reports (FY2017–FY2023) use govinfo, since Congress.gov serves a re-stamped copy; 118th–119th reports use Congress.gov. The 12 Labor-HHS bill_url landing pages are now PDFs. The FY2023 Senate Labor-HHS statement uses its direct PDF. Links that could not be checked (no stored file) are unchanged. The build now also stops on a landing-page bill_url.</t>
        </is>
      </c>
    </row>
    <row r="9" ht="18" customHeight="1">
      <c r="A9" s="5" t="inlineStr">
        <is>
          <t>• Bill Report Reference: four new columns on Enacted rows: vehicle_bill_id (the bill the law was enacted as), division, enactment_date and funding_type (standalone / minibus / omnibus / full_year_cr). Values for the 14 enacted rows are from the National Taxpayers Union Foundation's Definitive Congressional Appropriations History Database; every public law matched our bill_id. FY2025 (CJS and Labor-HHS) is full_year_cr (P.L. 119-4).</t>
        </is>
      </c>
    </row>
    <row r="10" ht="18" customHeight="1">
      <c r="A10" s="5" t="inlineStr">
        <is>
          <t>• Page check: 140 of the cited figures were not found by text search on their cited page; nearly all are on image pages (OCR), and no document shows a consistent page offset, so no page was changed. They are listed in the repo (page_check_misses_v36.csv) for review. No figure, page or ID changed.</t>
        </is>
      </c>
    </row>
    <row r="11" ht="8" customHeight="1">
      <c r="A11" s="3" t="inlineStr"/>
    </row>
    <row r="12" ht="18" customHeight="1">
      <c r="A12" s="4" t="inlineStr">
        <is>
          <t>v36: link corrections</t>
        </is>
      </c>
    </row>
    <row r="13" ht="18" customHeight="1">
      <c r="A13" s="5" t="inlineStr">
        <is>
          <t>• H.Rpt. 118-585: govinfo files this report as CRPT-118hrpt585-pt1, so the v35 package URL returned a web page, not the PDF. It now links the Congress.gov PDF, whose sha256 matches the ingested file. The eight Bill Report Reference report_jes_url values that were still govinfo landing pages now carry the same PDF links as their Source Documents. The build now stops on any govinfo landing-page link in either place. No figure, page or ID changed.</t>
        </is>
      </c>
    </row>
    <row r="14" ht="8" customHeight="1">
      <c r="A14" s="3" t="inlineStr"/>
    </row>
    <row r="15" ht="18" customHeight="1">
      <c r="A15" s="4" t="inlineStr">
        <is>
          <t>v35: source links open the PDF</t>
        </is>
      </c>
    </row>
    <row r="16" ht="18" customHeight="1">
      <c r="A16" s="5" t="inlineStr">
        <is>
          <t>• Nine govinfo sources were stored as their landing pages (govinfo.gov/app/details/...), which cannot open at a page. They now point to the PDF itself (govinfo.gov/content/pkg/&lt;package&gt;/pdf/&lt;file&gt;.pdf): S.Rpt. 118-84, 118-207, 119-55; H.Rpt. 118-585, 119-271, 119-696, 117-403; the FY2026 Labor-HHS explanatory statement (Congressional Record, 2026-01-22); P.L. 119-4. No figure, page or ID changed.</t>
        </is>
      </c>
    </row>
    <row r="17" ht="8" customHeight="1">
      <c r="A17" s="3" t="inlineStr"/>
    </row>
    <row r="18" ht="18" customHeight="1">
      <c r="A18" s="4" t="inlineStr">
        <is>
          <t>v34: verification rule enforced, AHA relationships</t>
        </is>
      </c>
    </row>
    <row r="19" ht="18" customHeight="1">
      <c r="A19" s="5" t="inlineStr">
        <is>
          <t>• One rule now sets verification_status everywhere: 'auto-validated' only with confidence &gt;= 0.90, every check passing, and at least one check that confirms the figure (a sum or cross-document match); 'flagged' when a check fails or a person deliberately flagged it; otherwise 'unverified'. 382 Labor-HHS rows moved from auto-validated to unverified, 2 the other way. No auto-validated row is below 0.90. A check a person resolved (human_review_status 'resolved', its resolution written) no longer counts; the rule applies to the rest. law_text (an Enacted figure equal to the enrolled law's first dollar amount under its heading) confirms like a printed sum; a law_text 'info' record (program level, advances, transfers, trust-fund limitations) counts neither way.</t>
        </is>
      </c>
    </row>
    <row r="20" ht="18" customHeight="1">
      <c r="A20" s="5" t="inlineStr">
        <is>
          <t>• FY2026 AHA Congressional Justification added (SRC-CJ-AHA-FY2026, excerpt pp. 11-19). Five proposed moves into AHA, each matched to the dollar against H.Rept. 119-271's FY2026 request: NIEHS, CDC Injury Prevention, Birth Defects, NIOSH and EEOICPA (REL-LHHS-0011..0015). REL-LHHS-0003/0004 (agency-total links) removed; their IDs are not reused. Partial moves (CDC Environmental Health, CDC HIV, OASH offices, WTC) get no relationship.</t>
        </is>
      </c>
    </row>
    <row r="21" ht="8" customHeight="1">
      <c r="A21" s="3" t="inlineStr"/>
    </row>
    <row r="22" ht="18" customHeight="1">
      <c r="A22" s="4" t="inlineStr">
        <is>
          <t>v33: full HHS account list, FY2023 Labor-HHS, schema clean-up</t>
        </is>
      </c>
    </row>
    <row r="23" ht="18" customHeight="1">
      <c r="A23" s="5" t="inlineStr">
        <is>
          <t>• Labor-HHS Title II now has one account per appropriation heading in the enacted law (100 accounts, up from 25): every NIH institute and center, CDC's and SAMHSA's headings, and the rest. Agency totals can now be checked against the sum of their accounts.</t>
        </is>
      </c>
    </row>
    <row r="24" ht="18" customHeight="1">
      <c r="A24" s="5" t="inlineStr">
        <is>
          <t>• FY2023 Labor-HHS added: President's Budget and House Reported (H.Rept. 117-403) and Senate Reported from the Senate committee's draft explanatory statement (released 2022-07-28; S. 4659 introduced, never reported). AHRQ FY2023 is recorded from the table's 'Federal funds' line; the bill-wide NEF rescissions are recorded but never enter a Title II reconciliation.</t>
        </is>
      </c>
    </row>
    <row r="25" ht="18" customHeight="1">
      <c r="A25" s="5" t="inlineStr">
        <is>
          <t>• CURES is now its own account (ACC-HHS-NIH-CURES, the law's 'NIH Innovation Account, CURES Act' heading). Its 14 earlier observations moved to it with the same IDs; the CURES component is retired.</t>
        </is>
      </c>
    </row>
    <row r="26" ht="18" customHeight="1">
      <c r="A26" s="5" t="inlineStr">
        <is>
          <t>• Account: effective_start and effective_end removed (they recorded our data coverage, not real dates). New last column parent_account_id: Health Centers sits inside Primary Health Care, Head Start inside Children and Families Services Programs. Source Document and Bill Report Reference gain a notes column.</t>
        </is>
      </c>
    </row>
    <row r="27" ht="18" customHeight="1">
      <c r="A27" s="5" t="inlineStr">
        <is>
          <t>• The build now also stops on broken references (unknown account, document, component, headline or parent), duplicate IDs, or any leftover effective date.</t>
        </is>
      </c>
    </row>
    <row r="28" ht="8" customHeight="1">
      <c r="A28" s="3" t="inlineStr"/>
    </row>
    <row r="29" ht="18" customHeight="1">
      <c r="A29" s="4" t="inlineStr">
        <is>
          <t>v32: Labor-HHS FY2025 Enacted (full-year CR year)</t>
        </is>
      </c>
    </row>
    <row r="30" ht="18" customHeight="1">
      <c r="A30" s="5" t="inlineStr">
        <is>
          <t>• 35 FY2025 Enacted observations (OBS-LHHS-0455..0489) from H.Rept. 119-271's 'FY 2025 Estimate' column, which the report defines (pp.319-320) as operating plans and other available information. Checked against the law: wherever P.L. 119-4 sets a dollar level, the column equals it exactly (23 rows, each with a cross_document PASS citing the provision). The 12 mandatory rows have no dollar level in law (P.L. 119-4 sec. 1109(a): amounts necessary), so the figure is the report's estimate; they carry a semantic FLAG saying so.</t>
        </is>
      </c>
    </row>
    <row r="31" ht="18" customHeight="1">
      <c r="A31" s="5" t="inlineStr">
        <is>
          <t>• Medicaid's FY2025 advance (for the 1st quarter of FY2026, sec. 1109(b)(2)) is printed under a 'FY 2027' heading in the report; stored as fiscal_year 2025, amount_type advance. CA-LHHS-0025: the NEF emergency rescission line is not printed for FY2025. Title II FY2025 figures are House scope (HHS rescissions inside Title II), unlike FY2024's Senate-scope figures.</t>
        </is>
      </c>
    </row>
    <row r="32" ht="8" customHeight="1">
      <c r="A32" s="3" t="inlineStr"/>
    </row>
    <row r="33" ht="18" customHeight="1">
      <c r="A33" s="4" t="inlineStr">
        <is>
          <t>v31: total_scope field + Adoption Incentives confirmed absences</t>
        </is>
      </c>
    </row>
    <row r="34" ht="18" customHeight="1">
      <c r="A34" s="5" t="inlineStr">
        <is>
          <t>• New Account column P, total_scope: agency / title / bill for rollup accounts (13 agency totals, 1 title total), blank for real funding accounts. This is the only place a total's scope is recorded; notes are free text for people and are never parsed for it.</t>
        </is>
      </c>
    </row>
    <row r="35" ht="18" customHeight="1">
      <c r="A35" s="5" t="inlineStr">
        <is>
          <t>• Six new Confirmed Absences for Adoption Incentives (rescission): FY2025 Enacted (P.L. 119-4 sec. 1101(a)(8) continues FY2024 Labor-HHS but expressly excludes sec. 241, the FY2024 rescission), FY2026 President's Budget, House Reported and Enacted, FY2027 President's Budget and House Reported. New Source Document SRC-PLAW-119PUBL4 and Bill Report Reference BR-LHHS-FY2025-ENACTED.</t>
        </is>
      </c>
    </row>
    <row r="36" ht="8" customHeight="1">
      <c r="A36" s="3" t="inlineStr"/>
    </row>
    <row r="37" ht="18" customHeight="1">
      <c r="A37" s="4" t="inlineStr">
        <is>
          <t>v30: consistency pass (file renamed from CJS_Title_III_Science_Pilot_Schema_Loaded)</t>
        </is>
      </c>
    </row>
    <row r="38" ht="18" customHeight="1">
      <c r="A38" s="5" t="inlineStr">
        <is>
          <t>• Subcommittee codes are now short and uniform: CJS and LHHS. Bill Report Reference lookup_key follows the same pattern for both (e.g. LHHS-2023-Enacted, matching reference_id BR-LHHS-FY2023-ENACTED). The UI shows the full name "Labor-HHS-Education" as a display label.</t>
        </is>
      </c>
    </row>
    <row r="39" ht="18" customHeight="1">
      <c r="A39" s="5" t="inlineStr">
        <is>
          <t>• extraction_method is spelled human-entered everywhere, matching the Data Dictionary (906 rows had human_entered). The build now stops if any field holds a value outside its allowed list.</t>
        </is>
      </c>
    </row>
    <row r="40" ht="18" customHeight="1">
      <c r="A40" s="5" t="inlineStr">
        <is>
          <t>• Component.label is filled in: the literal printed name where one exists (e.g. CURES Act, program level (excluding ARPA-H)), otherwise the heading or line text the component was read from.</t>
        </is>
      </c>
    </row>
    <row r="41" ht="8" customHeight="1">
      <c r="A41" s="3" t="inlineStr"/>
    </row>
    <row r="42" ht="18" customHeight="1">
      <c r="A42" s="4" t="inlineStr">
        <is>
          <t>v29: second subcommittee (Labor-HHS Title II) merged</t>
        </is>
      </c>
    </row>
    <row r="43" ht="18" customHeight="1">
      <c r="A43" s="5" t="inlineStr">
        <is>
          <t>• Workbook now holds 130 accounts and 3109 observations across two subcommittees (Account.subcommittee = CJS or LHHS). Labor-HHS IDs are namespaced (ACC-HHS-*, OBS-LHHS-*, VAL-LHHS-*, CA-LHHS-*, BR-LHHS-*, REL-LHHS-*) so they never collide with CJS IDs.</t>
        </is>
      </c>
    </row>
    <row r="44" ht="18" customHeight="1">
      <c r="A44" s="5" t="inlineStr">
        <is>
          <t>• New Component tab: the vocabulary for Appropriations Observation.component. kind = part (adds to the account's line), contained (already inside the headline — never add it again, e.g. CURES inside NIH), or view (same money scoped another way, e.g. a parallel 'program level' total).</t>
        </is>
      </c>
    </row>
    <row r="45" ht="18" customHeight="1">
      <c r="A45" s="5" t="inlineStr">
        <is>
          <t>• New column U on Appropriations Observation: headline_observation_id. Every contained/view row points at the headline observation (same account, year, stage and document) it must not be double-counted against. Appended at the end so no existing column moved.</t>
        </is>
      </c>
    </row>
    <row r="46" ht="18" customHeight="1">
      <c r="A46" s="5" t="inlineStr">
        <is>
          <t>• Labor-HHS rows keep their pipeline provenance (extraction_method text-extracted / AI-extracted / human_entered; verification_status auto-validated / unverified / flagged). Flagged observations are shaded pink; failed validations are shaded darker red — all current fails are table_total checks on rollup rows.</t>
        </is>
      </c>
    </row>
    <row r="47" ht="18" customHeight="1">
      <c r="A47" s="5" t="inlineStr">
        <is>
          <t>• extraction_method 'derived': a headline the table doesn't print, computed from two printed lines where the later years' tables define it exactly (Grants to States for Medicaid FY2022-FY2023: 'appropriated in this bill' minus the new advance); the note names both lines and pages, and a structural record checks the arithmetic. A confirmed absence is never recorded on an account the document funds.</t>
        </is>
      </c>
    </row>
    <row r="48" ht="8" customHeight="1">
      <c r="A48" s="3" t="inlineStr"/>
    </row>
    <row r="49" ht="18" customHeight="1">
      <c r="A49" s="4" t="inlineStr">
        <is>
          <t>Earlier passes (CJS)</t>
        </is>
      </c>
    </row>
    <row r="50" ht="18" customHeight="1">
      <c r="A50" s="5" t="inlineStr">
        <is>
          <t>• Your 40 filled-in Source Document rows collapsed to 39 truly distinct documents — many stage/year cells share one committee report's comparison table, exactly like your FY17 Enacted / FY18 PB / FY18 House example. Each surviving row's also_covers column lists the other fiscal-year/stage cells that document also supplied, so nothing about the sharing is hidden.</t>
        </is>
      </c>
    </row>
    <row r="51" ht="18" customHeight="1">
      <c r="A51" s="5" t="inlineStr">
        <is>
          <t>• All 3109 Appropriations Observations were repointed from the old per-year/stage stub IDs to the correct deduped document — e.g. every observation that used to point at SRC-FY2025-ENACTED or SRC-FY2026-HOUSE now points at SRC-CRPT-119HRPT272, the actual H.Rpt. 119-272.</t>
        </is>
      </c>
    </row>
    <row r="52" ht="18" customHeight="1">
      <c r="A52" s="5" t="inlineStr">
        <is>
          <t>• Every observation's source_page is now auto-filled from its document's page range — the per-observation page-number task is done, since the page range is a fact about the 2-page table in the document, not about the individual account. source_table_or_section still carries the account's location in the bill for extra context.</t>
        </is>
      </c>
    </row>
    <row r="53" ht="8" customHeight="1">
      <c r="A53" s="3" t="inlineStr"/>
    </row>
    <row r="54" ht="18" customHeight="1">
      <c r="A54" s="4" t="inlineStr">
        <is>
          <t>Still standing from before</t>
        </is>
      </c>
    </row>
    <row r="55" ht="18" customHeight="1">
      <c r="A55" s="5" t="inlineStr">
        <is>
          <t>• 130 accounts, 2 kept as agency-total rollups (NASA, NSF). Exploration Technology stays a standalone active account (its FY2019/2020 values don't match either candidate parent, linked via two low-confidence uncertain Account Relationships pending confirmation). LEO and Spaceflight Operations was retired -- confirmed as a real rename of Space Operations, its values folded in, tracked via Historical Name instead of a separate account row.</t>
        </is>
      </c>
    </row>
    <row r="56" ht="18" customHeight="1">
      <c r="A56" s="5" t="inlineStr">
        <is>
          <t>• Emergency-supplemental lines are split into separate budget authority / supplemental observations per your earlier answer; the Space Operation rescission line is loaded as a rescission-type observation (just the one real nonzero cell).</t>
        </is>
      </c>
    </row>
    <row r="57" ht="18" customHeight="1">
      <c r="A57" s="5" t="inlineStr">
        <is>
          <t>• 822 table_total Validation Records confirming the NASA/NSF rollups exactly equal their children — all passed.</t>
        </is>
      </c>
    </row>
    <row r="58" ht="18" customHeight="1">
      <c r="A58" s="5" t="inlineStr">
        <is>
          <t>• REL-0005 and REL-0006 (both Account Relationship rows, human_reviewed = FALSE, confidence 0.2) are the open judgment call now: two candidate parents for Exploration Technology's FY2019 origin (Space Technology, Exploration), unverified from memory, neither confirmed against a primary document describing the change.</t>
        </is>
      </c>
    </row>
    <row r="59" ht="18" customHeight="1">
      <c r="A59" s="5" t="inlineStr">
        <is>
          <t>• bill_id and report_id are still blank on every observation — optional, since source_document_id already identifies the exact document unambiguously.</t>
        </is>
      </c>
    </row>
    <row r="60" ht="8" customHeight="1">
      <c r="A60" s="3" t="inlineStr"/>
    </row>
    <row r="61" ht="18" customHeight="1">
      <c r="A61" s="4" t="inlineStr">
        <is>
          <t>New: Bill Report Reference tab</t>
        </is>
      </c>
    </row>
    <row r="62" ht="18" customHeight="1">
      <c r="A62" s="5" t="inlineStr">
        <is>
          <t>• bill_id and report_id moved off individual observations. Fill them in once per fiscal year × stage on the new Bill Report Reference tab (40 rows, yellow-filled columns) instead of 963 times — every observation's bill_id and report_id columns are now live formulas that look themselves up from there, keyed on the observation's own fiscal_year and stage.</t>
        </is>
      </c>
    </row>
    <row r="63" ht="18" customHeight="1">
      <c r="A63" s="5" t="inlineStr">
        <is>
          <t>• A new bill_url and report_jes_url column on Appropriations Observation work the same way — fill in bill_url and report_jes_url on Bill Report Reference (separate links, since a bill's own text and its committee report or joint explanatory statement are different documents) and every matching observation shows both automatically. Both are separate from source_document_id, which points to whichever document you actually pulled the number from.</t>
        </is>
      </c>
    </row>
    <row r="64" ht="18" customHeight="1">
      <c r="A64" s="5" t="inlineStr">
        <is>
          <t>• These are live formulas, not a one-time copy — edit Bill Report Reference at any point and every observation updates itself. No need to ask me to re-run a backfill pass.</t>
        </is>
      </c>
    </row>
    <row r="65" ht="8" customHeight="1">
      <c r="A65" s="3" t="inlineStr"/>
    </row>
    <row r="66" ht="18" customHeight="1">
      <c r="A66" s="4" t="inlineStr">
        <is>
          <t>New: subcommittee dimension</t>
        </is>
      </c>
    </row>
    <row r="67" ht="18" customHeight="1">
      <c r="A67" s="5" t="inlineStr">
        <is>
          <t>• Account now has a subcommittee column (all 21 rows currently "CJS"). Bill Report Reference now has one too, and its reference_id and lookup_key are keyed on subcommittee + fiscal_year + stage instead of just fiscal_year + stage — so a future Labor-HHS or Defense FY2024 House Reported row won't collide with CJS's.</t>
        </is>
      </c>
    </row>
    <row r="68" ht="18" customHeight="1">
      <c r="A68" s="5" t="inlineStr">
        <is>
          <t>• Every observation's bill_id, report_id, bill_url, and report_jes_url formulas now resolve their own account's subcommittee first (via canonical_account_id against the Account tab), then use that alongside fiscal_year and stage to find the right Bill Report Reference row. When you add accounts from another subcommittee, just set their subcommittee on Account and add that subcommittee's rows to Bill Report Reference — nothing else needs to change.</t>
        </is>
      </c>
    </row>
    <row r="69" ht="18" customHeight="1">
      <c r="A69" s="5" t="inlineStr">
        <is>
          <t>• Your 9 already-filled Bill Report Reference rows carried forward untouched, just with subcommittee = CJS added and their reference_id/lookup_key updated to match.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31"/>
  <sheetViews>
    <sheetView workbookViewId="0">
      <pane ySplit="1" topLeftCell="A2" activePane="bottomLeft" state="frozen"/>
      <selection pane="bottomLeft" activeCell="A1" sqref="A1"/>
    </sheetView>
  </sheetViews>
  <sheetFormatPr baseColWidth="8" defaultRowHeight="15"/>
  <cols>
    <col width="22" customWidth="1" min="1" max="1"/>
    <col width="40" customWidth="1" min="2" max="2"/>
    <col width="35" customWidth="1" min="3" max="3"/>
    <col width="30" customWidth="1" min="4" max="4"/>
    <col width="18" customWidth="1" min="5" max="5"/>
    <col width="12" customWidth="1" min="6" max="6"/>
    <col width="40" customWidth="1" min="7" max="7"/>
    <col width="20" customWidth="1" min="8" max="8"/>
    <col width="16" customWidth="1" min="9" max="9"/>
    <col width="14" customWidth="1" min="10" max="10"/>
    <col width="55" customWidth="1" min="11" max="11"/>
    <col width="14" customWidth="1" min="12" max="12"/>
    <col width="14" customWidth="1" min="13" max="13"/>
    <col width="14" customWidth="1" min="14" max="14"/>
    <col width="24" customWidth="1" min="15" max="15"/>
  </cols>
  <sheetData>
    <row r="1" ht="32" customHeight="1">
      <c r="A1" s="6" t="inlineStr">
        <is>
          <t>canonical_account_id</t>
        </is>
      </c>
      <c r="B1" s="6" t="inlineStr">
        <is>
          <t>canonical_name</t>
        </is>
      </c>
      <c r="C1" s="6" t="inlineStr">
        <is>
          <t>agency</t>
        </is>
      </c>
      <c r="D1" s="6" t="inlineStr">
        <is>
          <t>bureau</t>
        </is>
      </c>
      <c r="E1" s="6" t="inlineStr">
        <is>
          <t>treasury_account_symbol</t>
        </is>
      </c>
      <c r="F1" s="6" t="inlineStr">
        <is>
          <t>status</t>
        </is>
      </c>
      <c r="G1" s="6" t="inlineStr">
        <is>
          <t>historical_names</t>
        </is>
      </c>
      <c r="H1" s="6" t="inlineStr">
        <is>
          <t>historical_identifiers</t>
        </is>
      </c>
      <c r="I1" s="6" t="inlineStr">
        <is>
          <t>fund_type</t>
        </is>
      </c>
      <c r="J1" s="6" t="inlineStr">
        <is>
          <t>subcommittee</t>
        </is>
      </c>
      <c r="K1" s="6" t="inlineStr">
        <is>
          <t>notes</t>
        </is>
      </c>
      <c r="L1" s="6" t="inlineStr">
        <is>
          <t>title</t>
        </is>
      </c>
      <c r="M1" s="6" t="inlineStr">
        <is>
          <t>display_order</t>
        </is>
      </c>
      <c r="N1" s="6" t="inlineStr">
        <is>
          <t>total_scope</t>
        </is>
      </c>
      <c r="O1" s="6" t="inlineStr">
        <is>
          <t>parent_account_id</t>
        </is>
      </c>
    </row>
    <row r="2">
      <c r="A2" s="7" t="inlineStr">
        <is>
          <t>ACC-OSTP</t>
        </is>
      </c>
      <c r="B2" s="7" t="inlineStr">
        <is>
          <t>Office of Science and Technology Policy</t>
        </is>
      </c>
      <c r="C2" s="7" t="inlineStr">
        <is>
          <t>Executive Office of the President</t>
        </is>
      </c>
      <c r="D2" s="7" t="inlineStr">
        <is>
          <t>Office of Science and Technology Policy</t>
        </is>
      </c>
      <c r="E2" s="7" t="inlineStr"/>
      <c r="F2" s="7" t="inlineStr">
        <is>
          <t>active</t>
        </is>
      </c>
      <c r="G2" s="7" t="inlineStr"/>
      <c r="H2" s="7" t="inlineStr"/>
      <c r="I2" s="7" t="inlineStr">
        <is>
          <t>general</t>
        </is>
      </c>
      <c r="J2" s="7" t="inlineStr">
        <is>
          <t>CJS</t>
        </is>
      </c>
      <c r="K2" s="7" t="inlineStr"/>
      <c r="L2" s="7" t="inlineStr">
        <is>
          <t>Title III</t>
        </is>
      </c>
      <c r="M2" s="7" t="n">
        <v>1</v>
      </c>
      <c r="N2" s="7" t="inlineStr"/>
      <c r="O2" s="7" t="inlineStr"/>
    </row>
    <row r="3">
      <c r="A3" s="7" t="inlineStr">
        <is>
          <t>ACC-NSC</t>
        </is>
      </c>
      <c r="B3" s="7" t="inlineStr">
        <is>
          <t>National Space Council</t>
        </is>
      </c>
      <c r="C3" s="7" t="inlineStr">
        <is>
          <t>Executive Office of the President</t>
        </is>
      </c>
      <c r="D3" s="7" t="inlineStr">
        <is>
          <t>National Space Council</t>
        </is>
      </c>
      <c r="E3" s="7" t="inlineStr"/>
      <c r="F3" s="7" t="inlineStr">
        <is>
          <t>active</t>
        </is>
      </c>
      <c r="G3" s="7" t="inlineStr"/>
      <c r="H3" s="7" t="inlineStr"/>
      <c r="I3" s="7" t="inlineStr">
        <is>
          <t>general</t>
        </is>
      </c>
      <c r="J3" s="7" t="inlineStr">
        <is>
          <t>CJS</t>
        </is>
      </c>
      <c r="K3" s="7" t="inlineStr"/>
      <c r="L3" s="7" t="inlineStr">
        <is>
          <t>Title III</t>
        </is>
      </c>
      <c r="M3" s="7" t="n">
        <v>2</v>
      </c>
      <c r="N3" s="7" t="inlineStr"/>
      <c r="O3" s="7" t="inlineStr"/>
    </row>
    <row r="4">
      <c r="A4" s="7" t="inlineStr">
        <is>
          <t>ACC-NASA-TOTAL</t>
        </is>
      </c>
      <c r="B4" s="7" t="inlineStr">
        <is>
          <t>National Aeronautics and Space Administration (agency total)</t>
        </is>
      </c>
      <c r="C4" s="7" t="inlineStr">
        <is>
          <t>National Aeronautics and Space Administration</t>
        </is>
      </c>
      <c r="D4" s="7" t="inlineStr">
        <is>
          <t>(Agency Total)</t>
        </is>
      </c>
      <c r="E4" s="7" t="inlineStr"/>
      <c r="F4" s="7" t="inlineStr">
        <is>
          <t>active</t>
        </is>
      </c>
      <c r="G4" s="7" t="inlineStr"/>
      <c r="H4" s="7" t="inlineStr"/>
      <c r="I4" s="7" t="inlineStr">
        <is>
          <t>general</t>
        </is>
      </c>
      <c r="J4" s="7" t="inlineStr">
        <is>
          <t>CJS</t>
        </is>
      </c>
      <c r="K4" s="7" t="inlineStr">
        <is>
          <t>Derived rollup — equals the sum of NASA's 9 program accounts below; kept as a reference row, not an independent funding decision.</t>
        </is>
      </c>
      <c r="L4" s="7" t="inlineStr">
        <is>
          <t>Title III</t>
        </is>
      </c>
      <c r="M4" s="7" t="n">
        <v>12</v>
      </c>
      <c r="N4" s="7" t="inlineStr">
        <is>
          <t>agency</t>
        </is>
      </c>
      <c r="O4" s="7" t="inlineStr"/>
    </row>
    <row r="5">
      <c r="A5" s="7" t="inlineStr">
        <is>
          <t>ACC-NASA-SCIENCE</t>
        </is>
      </c>
      <c r="B5" s="7" t="inlineStr">
        <is>
          <t>Science</t>
        </is>
      </c>
      <c r="C5" s="7" t="inlineStr">
        <is>
          <t>National Aeronautics and Space Administration</t>
        </is>
      </c>
      <c r="D5" s="7" t="inlineStr">
        <is>
          <t>Science Mission Directorate</t>
        </is>
      </c>
      <c r="E5" s="7" t="inlineStr"/>
      <c r="F5" s="7" t="inlineStr">
        <is>
          <t>active</t>
        </is>
      </c>
      <c r="G5" s="7" t="inlineStr"/>
      <c r="H5" s="7" t="inlineStr"/>
      <c r="I5" s="7" t="inlineStr">
        <is>
          <t>general</t>
        </is>
      </c>
      <c r="J5" s="7" t="inlineStr">
        <is>
          <t>CJS</t>
        </is>
      </c>
      <c r="K5" s="7" t="inlineStr"/>
      <c r="L5" s="7" t="inlineStr">
        <is>
          <t>Title III</t>
        </is>
      </c>
      <c r="M5" s="7" t="n">
        <v>3</v>
      </c>
      <c r="N5" s="7" t="inlineStr"/>
      <c r="O5" s="7" t="inlineStr"/>
    </row>
    <row r="6">
      <c r="A6" s="7" t="inlineStr">
        <is>
          <t>ACC-NASA-AERONAUTICS</t>
        </is>
      </c>
      <c r="B6" s="7" t="inlineStr">
        <is>
          <t>Aeronautics</t>
        </is>
      </c>
      <c r="C6" s="7" t="inlineStr">
        <is>
          <t>National Aeronautics and Space Administration</t>
        </is>
      </c>
      <c r="D6" s="7" t="inlineStr">
        <is>
          <t>Aeronautics Research Mission Directorate</t>
        </is>
      </c>
      <c r="E6" s="7" t="inlineStr"/>
      <c r="F6" s="7" t="inlineStr">
        <is>
          <t>active</t>
        </is>
      </c>
      <c r="G6" s="7" t="inlineStr"/>
      <c r="H6" s="7" t="inlineStr"/>
      <c r="I6" s="7" t="inlineStr">
        <is>
          <t>general</t>
        </is>
      </c>
      <c r="J6" s="7" t="inlineStr">
        <is>
          <t>CJS</t>
        </is>
      </c>
      <c r="K6" s="7" t="inlineStr"/>
      <c r="L6" s="7" t="inlineStr">
        <is>
          <t>Title III</t>
        </is>
      </c>
      <c r="M6" s="7" t="n">
        <v>4</v>
      </c>
      <c r="N6" s="7" t="inlineStr"/>
      <c r="O6" s="7" t="inlineStr"/>
    </row>
    <row r="7">
      <c r="A7" s="7" t="inlineStr">
        <is>
          <t>ACC-NASA-SPACETECH</t>
        </is>
      </c>
      <c r="B7" s="7" t="inlineStr">
        <is>
          <t>Space Technology</t>
        </is>
      </c>
      <c r="C7" s="7" t="inlineStr">
        <is>
          <t>National Aeronautics and Space Administration</t>
        </is>
      </c>
      <c r="D7" s="7" t="inlineStr">
        <is>
          <t>Space Technology Mission Directorate</t>
        </is>
      </c>
      <c r="E7" s="7" t="inlineStr"/>
      <c r="F7" s="7" t="inlineStr">
        <is>
          <t>active</t>
        </is>
      </c>
      <c r="G7" s="7" t="inlineStr">
        <is>
          <t>Exploration Research and Technology; Exploration Technology</t>
        </is>
      </c>
      <c r="H7" s="7" t="inlineStr"/>
      <c r="I7" s="7" t="inlineStr">
        <is>
          <t>general</t>
        </is>
      </c>
      <c r="J7" s="7" t="inlineStr">
        <is>
          <t>CJS</t>
        </is>
      </c>
      <c r="K7" s="7" t="inlineStr"/>
      <c r="L7" s="7" t="inlineStr">
        <is>
          <t>Title III</t>
        </is>
      </c>
      <c r="M7" s="7" t="n">
        <v>5</v>
      </c>
      <c r="N7" s="7" t="inlineStr"/>
      <c r="O7" s="7" t="inlineStr"/>
    </row>
    <row r="8">
      <c r="A8" s="7" t="inlineStr">
        <is>
          <t>ACC-NASA-EXPLORATION</t>
        </is>
      </c>
      <c r="B8" s="7" t="inlineStr">
        <is>
          <t>Exploration</t>
        </is>
      </c>
      <c r="C8" s="7" t="inlineStr">
        <is>
          <t>National Aeronautics and Space Administration</t>
        </is>
      </c>
      <c r="D8" s="7" t="inlineStr">
        <is>
          <t>Exploration Systems Development</t>
        </is>
      </c>
      <c r="E8" s="7" t="inlineStr"/>
      <c r="F8" s="7" t="inlineStr">
        <is>
          <t>active</t>
        </is>
      </c>
      <c r="G8" s="7" t="inlineStr">
        <is>
          <t>Deep Space Exploration Systems</t>
        </is>
      </c>
      <c r="H8" s="7" t="inlineStr"/>
      <c r="I8" s="7" t="inlineStr">
        <is>
          <t>general</t>
        </is>
      </c>
      <c r="J8" s="7" t="inlineStr">
        <is>
          <t>CJS</t>
        </is>
      </c>
      <c r="K8" s="7" t="inlineStr"/>
      <c r="L8" s="7" t="inlineStr">
        <is>
          <t>Title III</t>
        </is>
      </c>
      <c r="M8" s="7" t="n">
        <v>6</v>
      </c>
      <c r="N8" s="7" t="inlineStr"/>
      <c r="O8" s="7" t="inlineStr"/>
    </row>
    <row r="9">
      <c r="A9" s="7" t="inlineStr">
        <is>
          <t>ACC-NASA-SPACEOPS</t>
        </is>
      </c>
      <c r="B9" s="7" t="inlineStr">
        <is>
          <t>Space Operations</t>
        </is>
      </c>
      <c r="C9" s="7" t="inlineStr">
        <is>
          <t>National Aeronautics and Space Administration</t>
        </is>
      </c>
      <c r="D9" s="7" t="inlineStr">
        <is>
          <t>Space Operations Mission Directorate</t>
        </is>
      </c>
      <c r="E9" s="7" t="inlineStr"/>
      <c r="F9" s="7" t="inlineStr">
        <is>
          <t>active</t>
        </is>
      </c>
      <c r="G9" s="7" t="inlineStr">
        <is>
          <t>LEO and Spaceflight Operations</t>
        </is>
      </c>
      <c r="H9" s="7" t="inlineStr"/>
      <c r="I9" s="7" t="inlineStr">
        <is>
          <t>general</t>
        </is>
      </c>
      <c r="J9" s="7" t="inlineStr">
        <is>
          <t>CJS</t>
        </is>
      </c>
      <c r="K9" s="7" t="inlineStr"/>
      <c r="L9" s="7" t="inlineStr">
        <is>
          <t>Title III</t>
        </is>
      </c>
      <c r="M9" s="7" t="n">
        <v>7</v>
      </c>
      <c r="N9" s="7" t="inlineStr"/>
      <c r="O9" s="7" t="inlineStr"/>
    </row>
    <row r="10">
      <c r="A10" s="7" t="inlineStr">
        <is>
          <t>ACC-NASA-STEM-ENGAGEMENT</t>
        </is>
      </c>
      <c r="B10" s="7" t="inlineStr">
        <is>
          <t>Science, Technology, Engineering, and Mathematics Engagement</t>
        </is>
      </c>
      <c r="C10" s="7" t="inlineStr">
        <is>
          <t>National Aeronautics and Space Administration</t>
        </is>
      </c>
      <c r="D10" s="7" t="inlineStr">
        <is>
          <t>STEM Engagement</t>
        </is>
      </c>
      <c r="E10" s="7" t="inlineStr"/>
      <c r="F10" s="7" t="inlineStr">
        <is>
          <t>active</t>
        </is>
      </c>
      <c r="G10" s="7" t="inlineStr">
        <is>
          <t>Education; STEM Opportunities formerly Education</t>
        </is>
      </c>
      <c r="H10" s="7" t="inlineStr"/>
      <c r="I10" s="7" t="inlineStr">
        <is>
          <t>general</t>
        </is>
      </c>
      <c r="J10" s="7" t="inlineStr">
        <is>
          <t>CJS</t>
        </is>
      </c>
      <c r="K10" s="7" t="inlineStr"/>
      <c r="L10" s="7" t="inlineStr">
        <is>
          <t>Title III</t>
        </is>
      </c>
      <c r="M10" s="7" t="n">
        <v>8</v>
      </c>
      <c r="N10" s="7" t="inlineStr"/>
      <c r="O10" s="7" t="inlineStr"/>
    </row>
    <row r="11">
      <c r="A11" s="7" t="inlineStr">
        <is>
          <t>ACC-NASA-SAFETY-SECURITY</t>
        </is>
      </c>
      <c r="B11" s="7" t="inlineStr">
        <is>
          <t>Safety, Security and Mission Services</t>
        </is>
      </c>
      <c r="C11" s="7" t="inlineStr">
        <is>
          <t>National Aeronautics and Space Administration</t>
        </is>
      </c>
      <c r="D11" s="7" t="inlineStr">
        <is>
          <t>Mission Support Directorate</t>
        </is>
      </c>
      <c r="E11" s="7" t="inlineStr"/>
      <c r="F11" s="7" t="inlineStr">
        <is>
          <t>active</t>
        </is>
      </c>
      <c r="G11" s="7" t="inlineStr"/>
      <c r="H11" s="7" t="inlineStr"/>
      <c r="I11" s="7" t="inlineStr">
        <is>
          <t>general</t>
        </is>
      </c>
      <c r="J11" s="7" t="inlineStr">
        <is>
          <t>CJS</t>
        </is>
      </c>
      <c r="K11" s="7" t="inlineStr"/>
      <c r="L11" s="7" t="inlineStr">
        <is>
          <t>Title III</t>
        </is>
      </c>
      <c r="M11" s="7" t="n">
        <v>9</v>
      </c>
      <c r="N11" s="7" t="inlineStr"/>
      <c r="O11" s="7" t="inlineStr"/>
    </row>
    <row r="12">
      <c r="A12" s="7" t="inlineStr">
        <is>
          <t>ACC-NASA-CONSTRUCTION</t>
        </is>
      </c>
      <c r="B12" s="7" t="inlineStr">
        <is>
          <t>Construction and Environmental Compliance and Restoration</t>
        </is>
      </c>
      <c r="C12" s="7" t="inlineStr">
        <is>
          <t>National Aeronautics and Space Administration</t>
        </is>
      </c>
      <c r="D12" s="7" t="inlineStr">
        <is>
          <t>Mission Support Directorate</t>
        </is>
      </c>
      <c r="E12" s="7" t="inlineStr"/>
      <c r="F12" s="7" t="inlineStr">
        <is>
          <t>active</t>
        </is>
      </c>
      <c r="G12" s="7" t="inlineStr"/>
      <c r="H12" s="7" t="inlineStr"/>
      <c r="I12" s="7" t="inlineStr">
        <is>
          <t>general</t>
        </is>
      </c>
      <c r="J12" s="7" t="inlineStr">
        <is>
          <t>CJS</t>
        </is>
      </c>
      <c r="K12" s="7" t="inlineStr"/>
      <c r="L12" s="7" t="inlineStr">
        <is>
          <t>Title III</t>
        </is>
      </c>
      <c r="M12" s="7" t="n">
        <v>10</v>
      </c>
      <c r="N12" s="7" t="inlineStr"/>
      <c r="O12" s="7" t="inlineStr"/>
    </row>
    <row r="13">
      <c r="A13" s="7" t="inlineStr">
        <is>
          <t>ACC-NASA-OIG</t>
        </is>
      </c>
      <c r="B13" s="7" t="inlineStr">
        <is>
          <t>Office of Inspector General</t>
        </is>
      </c>
      <c r="C13" s="7" t="inlineStr">
        <is>
          <t>National Aeronautics and Space Administration</t>
        </is>
      </c>
      <c r="D13" s="7" t="inlineStr">
        <is>
          <t>Office of Inspector General</t>
        </is>
      </c>
      <c r="E13" s="7" t="inlineStr"/>
      <c r="F13" s="7" t="inlineStr">
        <is>
          <t>active</t>
        </is>
      </c>
      <c r="G13" s="7" t="inlineStr"/>
      <c r="H13" s="7" t="inlineStr"/>
      <c r="I13" s="7" t="inlineStr">
        <is>
          <t>general</t>
        </is>
      </c>
      <c r="J13" s="7" t="inlineStr">
        <is>
          <t>CJS</t>
        </is>
      </c>
      <c r="K13" s="7" t="inlineStr"/>
      <c r="L13" s="7" t="inlineStr">
        <is>
          <t>Title III</t>
        </is>
      </c>
      <c r="M13" s="7" t="n">
        <v>11</v>
      </c>
      <c r="N13" s="7" t="inlineStr"/>
      <c r="O13" s="7" t="inlineStr"/>
    </row>
    <row r="14">
      <c r="A14" s="7" t="inlineStr">
        <is>
          <t>ACC-NSF-TOTAL</t>
        </is>
      </c>
      <c r="B14" s="7" t="inlineStr">
        <is>
          <t>National Science Foundation (agency total)</t>
        </is>
      </c>
      <c r="C14" s="7" t="inlineStr">
        <is>
          <t>National Science Foundation</t>
        </is>
      </c>
      <c r="D14" s="7" t="inlineStr">
        <is>
          <t>(Agency Total)</t>
        </is>
      </c>
      <c r="E14" s="7" t="inlineStr"/>
      <c r="F14" s="7" t="inlineStr">
        <is>
          <t>active</t>
        </is>
      </c>
      <c r="G14" s="7" t="inlineStr"/>
      <c r="H14" s="7" t="inlineStr"/>
      <c r="I14" s="7" t="inlineStr">
        <is>
          <t>general</t>
        </is>
      </c>
      <c r="J14" s="7" t="inlineStr">
        <is>
          <t>CJS</t>
        </is>
      </c>
      <c r="K14" s="7" t="inlineStr">
        <is>
          <t>Derived rollup — equals the sum of NSF's 6 program accounts below; kept as a reference row, not an independent funding decision.</t>
        </is>
      </c>
      <c r="L14" s="7" t="inlineStr">
        <is>
          <t>Title III</t>
        </is>
      </c>
      <c r="M14" s="7" t="n">
        <v>19</v>
      </c>
      <c r="N14" s="7" t="inlineStr">
        <is>
          <t>agency</t>
        </is>
      </c>
      <c r="O14" s="7" t="inlineStr"/>
    </row>
    <row r="15">
      <c r="A15" s="7" t="inlineStr">
        <is>
          <t>ACC-NSF-RRA</t>
        </is>
      </c>
      <c r="B15" s="7" t="inlineStr">
        <is>
          <t>Research and Related Activities</t>
        </is>
      </c>
      <c r="C15" s="7" t="inlineStr">
        <is>
          <t>National Science Foundation</t>
        </is>
      </c>
      <c r="D15" s="7" t="inlineStr">
        <is>
          <t>Research and Related Activities</t>
        </is>
      </c>
      <c r="E15" s="7" t="inlineStr"/>
      <c r="F15" s="7" t="inlineStr">
        <is>
          <t>active</t>
        </is>
      </c>
      <c r="G15" s="7" t="inlineStr"/>
      <c r="H15" s="7" t="inlineStr"/>
      <c r="I15" s="7" t="inlineStr">
        <is>
          <t>general</t>
        </is>
      </c>
      <c r="J15" s="7" t="inlineStr">
        <is>
          <t>CJS</t>
        </is>
      </c>
      <c r="K15" s="7" t="inlineStr"/>
      <c r="L15" s="7" t="inlineStr">
        <is>
          <t>Title III</t>
        </is>
      </c>
      <c r="M15" s="7" t="n">
        <v>13</v>
      </c>
      <c r="N15" s="7" t="inlineStr"/>
      <c r="O15" s="7" t="inlineStr"/>
    </row>
    <row r="16">
      <c r="A16" s="7" t="inlineStr">
        <is>
          <t>ACC-NSF-MREFC</t>
        </is>
      </c>
      <c r="B16" s="7" t="inlineStr">
        <is>
          <t>Major Research Equipment and Facilities Construction</t>
        </is>
      </c>
      <c r="C16" s="7" t="inlineStr">
        <is>
          <t>National Science Foundation</t>
        </is>
      </c>
      <c r="D16" s="7" t="inlineStr">
        <is>
          <t>Major Research Equipment and Facilities Construction</t>
        </is>
      </c>
      <c r="E16" s="7" t="inlineStr"/>
      <c r="F16" s="7" t="inlineStr">
        <is>
          <t>active</t>
        </is>
      </c>
      <c r="G16" s="7" t="inlineStr"/>
      <c r="H16" s="7" t="inlineStr"/>
      <c r="I16" s="7" t="inlineStr">
        <is>
          <t>general</t>
        </is>
      </c>
      <c r="J16" s="7" t="inlineStr">
        <is>
          <t>CJS</t>
        </is>
      </c>
      <c r="K16" s="7" t="inlineStr"/>
      <c r="L16" s="7" t="inlineStr">
        <is>
          <t>Title III</t>
        </is>
      </c>
      <c r="M16" s="7" t="n">
        <v>14</v>
      </c>
      <c r="N16" s="7" t="inlineStr"/>
      <c r="O16" s="7" t="inlineStr"/>
    </row>
    <row r="17">
      <c r="A17" s="7" t="inlineStr">
        <is>
          <t>ACC-NSF-STEM-EDUCATION</t>
        </is>
      </c>
      <c r="B17" s="7" t="inlineStr">
        <is>
          <t>STEM Education</t>
        </is>
      </c>
      <c r="C17" s="7" t="inlineStr">
        <is>
          <t>National Science Foundation</t>
        </is>
      </c>
      <c r="D17" s="7" t="inlineStr">
        <is>
          <t>STEM Education</t>
        </is>
      </c>
      <c r="E17" s="7" t="inlineStr"/>
      <c r="F17" s="7" t="inlineStr">
        <is>
          <t>active</t>
        </is>
      </c>
      <c r="G17" s="7" t="inlineStr">
        <is>
          <t>Education and Human Resources</t>
        </is>
      </c>
      <c r="H17" s="7" t="inlineStr"/>
      <c r="I17" s="7" t="inlineStr">
        <is>
          <t>general</t>
        </is>
      </c>
      <c r="J17" s="7" t="inlineStr">
        <is>
          <t>CJS</t>
        </is>
      </c>
      <c r="K17" s="7" t="inlineStr"/>
      <c r="L17" s="7" t="inlineStr">
        <is>
          <t>Title III</t>
        </is>
      </c>
      <c r="M17" s="7" t="n">
        <v>15</v>
      </c>
      <c r="N17" s="7" t="inlineStr"/>
      <c r="O17" s="7" t="inlineStr"/>
    </row>
    <row r="18">
      <c r="A18" s="7" t="inlineStr">
        <is>
          <t>ACC-NSF-AGENCY-OPS</t>
        </is>
      </c>
      <c r="B18" s="7" t="inlineStr">
        <is>
          <t>Agency Operations and Award Management</t>
        </is>
      </c>
      <c r="C18" s="7" t="inlineStr">
        <is>
          <t>National Science Foundation</t>
        </is>
      </c>
      <c r="D18" s="7" t="inlineStr">
        <is>
          <t>Agency Operations and Award Management</t>
        </is>
      </c>
      <c r="E18" s="7" t="inlineStr"/>
      <c r="F18" s="7" t="inlineStr">
        <is>
          <t>active</t>
        </is>
      </c>
      <c r="G18" s="7" t="inlineStr"/>
      <c r="H18" s="7" t="inlineStr"/>
      <c r="I18" s="7" t="inlineStr">
        <is>
          <t>general</t>
        </is>
      </c>
      <c r="J18" s="7" t="inlineStr">
        <is>
          <t>CJS</t>
        </is>
      </c>
      <c r="K18" s="7" t="inlineStr"/>
      <c r="L18" s="7" t="inlineStr">
        <is>
          <t>Title III</t>
        </is>
      </c>
      <c r="M18" s="7" t="n">
        <v>16</v>
      </c>
      <c r="N18" s="7" t="inlineStr"/>
      <c r="O18" s="7" t="inlineStr"/>
    </row>
    <row r="19">
      <c r="A19" s="7" t="inlineStr">
        <is>
          <t>ACC-NSF-NSB</t>
        </is>
      </c>
      <c r="B19" s="7" t="inlineStr">
        <is>
          <t>Office of the National Science Board</t>
        </is>
      </c>
      <c r="C19" s="7" t="inlineStr">
        <is>
          <t>National Science Foundation</t>
        </is>
      </c>
      <c r="D19" s="7" t="inlineStr">
        <is>
          <t>National Science Board</t>
        </is>
      </c>
      <c r="E19" s="7" t="inlineStr"/>
      <c r="F19" s="7" t="inlineStr">
        <is>
          <t>active</t>
        </is>
      </c>
      <c r="G19" s="7" t="inlineStr"/>
      <c r="H19" s="7" t="inlineStr"/>
      <c r="I19" s="7" t="inlineStr">
        <is>
          <t>general</t>
        </is>
      </c>
      <c r="J19" s="7" t="inlineStr">
        <is>
          <t>CJS</t>
        </is>
      </c>
      <c r="K19" s="7" t="inlineStr"/>
      <c r="L19" s="7" t="inlineStr">
        <is>
          <t>Title III</t>
        </is>
      </c>
      <c r="M19" s="7" t="n">
        <v>17</v>
      </c>
      <c r="N19" s="7" t="inlineStr"/>
      <c r="O19" s="7" t="inlineStr"/>
    </row>
    <row r="20">
      <c r="A20" s="7" t="inlineStr">
        <is>
          <t>ACC-NSF-OIG</t>
        </is>
      </c>
      <c r="B20" s="7" t="inlineStr">
        <is>
          <t>Office of Inspector General</t>
        </is>
      </c>
      <c r="C20" s="7" t="inlineStr">
        <is>
          <t>National Science Foundation</t>
        </is>
      </c>
      <c r="D20" s="7" t="inlineStr">
        <is>
          <t>Office of Inspector General</t>
        </is>
      </c>
      <c r="E20" s="7" t="inlineStr"/>
      <c r="F20" s="7" t="inlineStr">
        <is>
          <t>active</t>
        </is>
      </c>
      <c r="G20" s="7" t="inlineStr"/>
      <c r="H20" s="7" t="inlineStr"/>
      <c r="I20" s="7" t="inlineStr">
        <is>
          <t>general</t>
        </is>
      </c>
      <c r="J20" s="7" t="inlineStr">
        <is>
          <t>CJS</t>
        </is>
      </c>
      <c r="K20" s="7" t="inlineStr"/>
      <c r="L20" s="7" t="inlineStr">
        <is>
          <t>Title III</t>
        </is>
      </c>
      <c r="M20" s="7" t="n">
        <v>18</v>
      </c>
      <c r="N20" s="7" t="inlineStr"/>
      <c r="O20" s="7" t="inlineStr"/>
    </row>
    <row r="21">
      <c r="A21" s="7" t="inlineStr">
        <is>
          <t>ACC-DOJ-CVF</t>
        </is>
      </c>
      <c r="B21" s="7" t="inlineStr">
        <is>
          <t>Crime Victims Fund</t>
        </is>
      </c>
      <c r="C21" s="7" t="inlineStr">
        <is>
          <t>Department of Justice</t>
        </is>
      </c>
      <c r="D21" s="7" t="inlineStr">
        <is>
          <t>State, Local, and Tribal Justice Assistance</t>
        </is>
      </c>
      <c r="E21" s="7" t="inlineStr"/>
      <c r="F21" s="7" t="inlineStr">
        <is>
          <t>active</t>
        </is>
      </c>
      <c r="G21" s="7" t="inlineStr"/>
      <c r="H21" s="7" t="inlineStr"/>
      <c r="I21" s="7" t="inlineStr">
        <is>
          <t>trust</t>
        </is>
      </c>
      <c r="J21" s="7" t="inlineStr">
        <is>
          <t>CJS</t>
        </is>
      </c>
      <c r="K21" s="7" t="inlineStr">
        <is>
          <t>Appears across multiple bill titles as a transfer-out source (to OVW, to OIG) and carries the FY27 CHIMP / CHIMP Pop-Up mandatory-program adjustment.</t>
        </is>
      </c>
      <c r="L21" s="7" t="n"/>
      <c r="M21" s="7" t="n"/>
      <c r="N21" s="7" t="inlineStr"/>
      <c r="O21" s="7" t="inlineStr"/>
    </row>
    <row r="22">
      <c r="A22" s="7" t="inlineStr">
        <is>
          <t>ACC-DOJ-AFF</t>
        </is>
      </c>
      <c r="B22" s="7" t="inlineStr">
        <is>
          <t>Assets Forfeiture Fund</t>
        </is>
      </c>
      <c r="C22" s="7" t="inlineStr">
        <is>
          <t>Department of Justice</t>
        </is>
      </c>
      <c r="D22" s="7" t="inlineStr">
        <is>
          <t>Legal Activities and U.S. Marshals</t>
        </is>
      </c>
      <c r="E22" s="7" t="inlineStr"/>
      <c r="F22" s="7" t="inlineStr">
        <is>
          <t>active</t>
        </is>
      </c>
      <c r="G22" s="7" t="inlineStr"/>
      <c r="H22" s="7" t="inlineStr"/>
      <c r="I22" s="7" t="inlineStr">
        <is>
          <t>trust</t>
        </is>
      </c>
      <c r="J22" s="7" t="inlineStr">
        <is>
          <t>CJS</t>
        </is>
      </c>
      <c r="K22" s="7" t="inlineStr"/>
      <c r="L22" s="7" t="inlineStr">
        <is>
          <t>Title II</t>
        </is>
      </c>
      <c r="M22" s="7" t="n">
        <v>23</v>
      </c>
      <c r="N22" s="7" t="inlineStr"/>
      <c r="O22" s="7" t="inlineStr"/>
    </row>
    <row r="23">
      <c r="A23" s="7" t="inlineStr">
        <is>
          <t>ACC-DOJ-WCF</t>
        </is>
      </c>
      <c r="B23" s="7" t="inlineStr">
        <is>
          <t>Working Capital Fund</t>
        </is>
      </c>
      <c r="C23" s="7" t="inlineStr">
        <is>
          <t>Department of Justice</t>
        </is>
      </c>
      <c r="D23" s="7" t="inlineStr">
        <is>
          <t>Justice Operations, Management, and Accountability</t>
        </is>
      </c>
      <c r="E23" s="7" t="inlineStr"/>
      <c r="F23" s="7" t="inlineStr">
        <is>
          <t>active</t>
        </is>
      </c>
      <c r="G23" s="7" t="inlineStr"/>
      <c r="H23" s="7" t="inlineStr"/>
      <c r="I23" s="7" t="inlineStr">
        <is>
          <t>working_capital</t>
        </is>
      </c>
      <c r="J23" s="7" t="inlineStr">
        <is>
          <t>CJS</t>
        </is>
      </c>
      <c r="K23" s="7" t="inlineStr">
        <is>
          <t>Subject to a Sec. 521(c)(1) rescission in the FY2027 bill. Title placement (Title V) is tentative -- derived only from a transfer or rescission line, not the account's own budget-authority line. A general provision can touch an account whose own appropriation sits in a different title.</t>
        </is>
      </c>
      <c r="L23" s="7" t="inlineStr">
        <is>
          <t>Title V</t>
        </is>
      </c>
      <c r="M23" s="7" t="n">
        <v>27</v>
      </c>
      <c r="N23" s="7" t="inlineStr"/>
      <c r="O23" s="7" t="inlineStr"/>
    </row>
    <row r="24">
      <c r="A24" s="7" t="inlineStr">
        <is>
          <t>ACC-USPTO-SE</t>
        </is>
      </c>
      <c r="B24" s="7" t="inlineStr">
        <is>
          <t>Salaries and Expenses</t>
        </is>
      </c>
      <c r="C24" s="7" t="inlineStr">
        <is>
          <t>Department of Commerce</t>
        </is>
      </c>
      <c r="D24" s="7" t="inlineStr">
        <is>
          <t>U.S. Patent and Trademark Office</t>
        </is>
      </c>
      <c r="E24" s="7" t="inlineStr"/>
      <c r="F24" s="7" t="inlineStr">
        <is>
          <t>active</t>
        </is>
      </c>
      <c r="G24" s="7" t="inlineStr"/>
      <c r="H24" s="7" t="inlineStr"/>
      <c r="I24" s="7" t="inlineStr">
        <is>
          <t>general</t>
        </is>
      </c>
      <c r="J24" s="7" t="inlineStr">
        <is>
          <t>CJS</t>
        </is>
      </c>
      <c r="K24" s="7" t="inlineStr">
        <is>
          <t>Fully fee-funded: gross spending is offset almost entirely by fee collections.</t>
        </is>
      </c>
      <c r="L24" s="7" t="inlineStr">
        <is>
          <t>Title I</t>
        </is>
      </c>
      <c r="M24" s="7" t="n">
        <v>21</v>
      </c>
      <c r="N24" s="7" t="inlineStr"/>
      <c r="O24" s="7" t="inlineStr"/>
    </row>
    <row r="25">
      <c r="A25" s="7" t="inlineStr">
        <is>
          <t>ACC-DOJ-ANTITRUST-SE</t>
        </is>
      </c>
      <c r="B25" s="7" t="inlineStr">
        <is>
          <t>Salaries and Expenses, Antitrust Division</t>
        </is>
      </c>
      <c r="C25" s="7" t="inlineStr">
        <is>
          <t>Department of Justice</t>
        </is>
      </c>
      <c r="D25" s="7" t="inlineStr">
        <is>
          <t>Legal Activities and U.S. Marshals</t>
        </is>
      </c>
      <c r="E25" s="7" t="inlineStr"/>
      <c r="F25" s="7" t="inlineStr">
        <is>
          <t>active</t>
        </is>
      </c>
      <c r="G25" s="7" t="inlineStr"/>
      <c r="H25" s="7" t="inlineStr"/>
      <c r="I25" s="7" t="inlineStr">
        <is>
          <t>general</t>
        </is>
      </c>
      <c r="J25" s="7" t="inlineStr">
        <is>
          <t>CJS</t>
        </is>
      </c>
      <c r="K25" s="7" t="inlineStr">
        <is>
          <t>Offset by Hart-Scott-Rodino fee collections, netting to $0 in FY2027 House Reported.</t>
        </is>
      </c>
      <c r="L25" s="7" t="inlineStr">
        <is>
          <t>Title II</t>
        </is>
      </c>
      <c r="M25" s="7" t="n">
        <v>24</v>
      </c>
      <c r="N25" s="7" t="inlineStr"/>
      <c r="O25" s="7" t="inlineStr"/>
    </row>
    <row r="26">
      <c r="A26" s="7" t="inlineStr">
        <is>
          <t>ACC-DOJ-USTSF</t>
        </is>
      </c>
      <c r="B26" s="7" t="inlineStr">
        <is>
          <t>United States Trustee System Fund</t>
        </is>
      </c>
      <c r="C26" s="7" t="inlineStr">
        <is>
          <t>Department of Justice</t>
        </is>
      </c>
      <c r="D26" s="7" t="inlineStr">
        <is>
          <t>Legal Activities and U.S. Marshals</t>
        </is>
      </c>
      <c r="E26" s="7" t="inlineStr"/>
      <c r="F26" s="7" t="inlineStr">
        <is>
          <t>active</t>
        </is>
      </c>
      <c r="G26" s="7" t="inlineStr"/>
      <c r="H26" s="7" t="inlineStr"/>
      <c r="I26" s="7" t="inlineStr">
        <is>
          <t>general</t>
        </is>
      </c>
      <c r="J26" s="7" t="inlineStr">
        <is>
          <t>CJS</t>
        </is>
      </c>
      <c r="K26" s="7" t="inlineStr">
        <is>
          <t>Offsetting fee collections exceed the account's own direct appropriation.</t>
        </is>
      </c>
      <c r="L26" s="7" t="inlineStr">
        <is>
          <t>Title II</t>
        </is>
      </c>
      <c r="M26" s="7" t="n">
        <v>25</v>
      </c>
      <c r="N26" s="7" t="inlineStr"/>
      <c r="O26" s="7" t="inlineStr"/>
    </row>
    <row r="27">
      <c r="A27" s="7" t="inlineStr">
        <is>
          <t>ACC-NOAA-ORF</t>
        </is>
      </c>
      <c r="B27" s="7" t="inlineStr">
        <is>
          <t>Operations, Research, and Facilities</t>
        </is>
      </c>
      <c r="C27" s="7" t="inlineStr">
        <is>
          <t>Department of Commerce</t>
        </is>
      </c>
      <c r="D27" s="7" t="inlineStr">
        <is>
          <t>National Oceanic and Atmospheric Administration</t>
        </is>
      </c>
      <c r="E27" s="7" t="inlineStr"/>
      <c r="F27" s="7" t="inlineStr">
        <is>
          <t>active</t>
        </is>
      </c>
      <c r="G27" s="7" t="inlineStr"/>
      <c r="H27" s="7" t="inlineStr"/>
      <c r="I27" s="7" t="inlineStr">
        <is>
          <t>general</t>
        </is>
      </c>
      <c r="J27" s="7" t="inlineStr">
        <is>
          <t>CJS</t>
        </is>
      </c>
      <c r="K27" s="7" t="inlineStr">
        <is>
          <t>Receives a transfer from the Promote and Develop Fisheries account; also carries a Sec. 521(a)(1) rescission in FY2027.</t>
        </is>
      </c>
      <c r="L27" s="7" t="inlineStr">
        <is>
          <t>Title I</t>
        </is>
      </c>
      <c r="M27" s="7" t="n">
        <v>20</v>
      </c>
      <c r="N27" s="7" t="inlineStr"/>
      <c r="O27" s="7" t="inlineStr"/>
    </row>
    <row r="28">
      <c r="A28" s="7" t="inlineStr">
        <is>
          <t>ACC-NOAA-PDF</t>
        </is>
      </c>
      <c r="B28" s="7" t="inlineStr">
        <is>
          <t>Promote and Develop Fishery Products and Research</t>
        </is>
      </c>
      <c r="C28" s="7" t="inlineStr">
        <is>
          <t>Department of Commerce</t>
        </is>
      </c>
      <c r="D28" s="7" t="inlineStr">
        <is>
          <t>National Oceanic and Atmospheric Administration</t>
        </is>
      </c>
      <c r="E28" s="7" t="inlineStr"/>
      <c r="F28" s="7" t="inlineStr">
        <is>
          <t>active</t>
        </is>
      </c>
      <c r="G28" s="7" t="inlineStr"/>
      <c r="H28" s="7" t="inlineStr"/>
      <c r="I28" s="7" t="inlineStr">
        <is>
          <t>general</t>
        </is>
      </c>
      <c r="J28" s="7" t="inlineStr">
        <is>
          <t>CJS</t>
        </is>
      </c>
      <c r="K28" s="7" t="inlineStr">
        <is>
          <t>Transfers its full balance to Operations, Research, and Facilities every year in this series. Title placement (Title I) is tentative -- derived only from a transfer or rescission line, not the account's own budget-authority line. A general provision can touch an account whose own appropriation sits in a different title.</t>
        </is>
      </c>
      <c r="L28" s="7" t="inlineStr">
        <is>
          <t>Title I</t>
        </is>
      </c>
      <c r="M28" s="7" t="n">
        <v>22</v>
      </c>
      <c r="N28" s="7" t="inlineStr"/>
      <c r="O28" s="7" t="inlineStr"/>
    </row>
    <row r="29">
      <c r="A29" s="7" t="inlineStr">
        <is>
          <t>ACC-DOJ-OJP-RESC</t>
        </is>
      </c>
      <c r="B29" s="7" t="inlineStr">
        <is>
          <t>Office of Justice Programs Rescission</t>
        </is>
      </c>
      <c r="C29" s="7" t="inlineStr">
        <is>
          <t>Department of Justice</t>
        </is>
      </c>
      <c r="D29" s="7" t="inlineStr">
        <is>
          <t>State, Local, and Tribal Justice Assistance</t>
        </is>
      </c>
      <c r="E29" s="7" t="inlineStr"/>
      <c r="F29" s="7" t="inlineStr">
        <is>
          <t>active</t>
        </is>
      </c>
      <c r="G29" s="7" t="inlineStr"/>
      <c r="H29" s="7" t="inlineStr"/>
      <c r="I29" s="7" t="inlineStr">
        <is>
          <t>general</t>
        </is>
      </c>
      <c r="J29" s="7" t="inlineStr">
        <is>
          <t>CJS</t>
        </is>
      </c>
      <c r="K29" s="7" t="inlineStr">
        <is>
          <t>A rescission-only line (Sec. 521(b)(2)), not a standing program account. Title placement (Title V) is tentative -- derived only from a transfer or rescission line, not the account's own budget-authority line. A general provision can touch an account whose own appropriation sits in a different title.</t>
        </is>
      </c>
      <c r="L29" s="7" t="inlineStr">
        <is>
          <t>Title V</t>
        </is>
      </c>
      <c r="M29" s="7" t="n">
        <v>28</v>
      </c>
      <c r="N29" s="7" t="inlineStr"/>
      <c r="O29" s="7" t="inlineStr"/>
    </row>
    <row r="30">
      <c r="A30" s="7" t="inlineStr">
        <is>
          <t>ACC-DOJ-VAWA</t>
        </is>
      </c>
      <c r="B30" s="7" t="inlineStr">
        <is>
          <t>Violence Against Women Prevention and Prosecution Programs</t>
        </is>
      </c>
      <c r="C30" s="7" t="inlineStr">
        <is>
          <t>Department of Justice</t>
        </is>
      </c>
      <c r="D30" s="7" t="inlineStr">
        <is>
          <t>State, Local, and Tribal Justice Assistance</t>
        </is>
      </c>
      <c r="E30" s="7" t="inlineStr"/>
      <c r="F30" s="7" t="inlineStr">
        <is>
          <t>active</t>
        </is>
      </c>
      <c r="G30" s="7" t="inlineStr"/>
      <c r="H30" s="7" t="inlineStr"/>
      <c r="I30" s="7" t="inlineStr">
        <is>
          <t>general</t>
        </is>
      </c>
      <c r="J30" s="7" t="inlineStr">
        <is>
          <t>CJS</t>
        </is>
      </c>
      <c r="K30" s="7" t="inlineStr">
        <is>
          <t>Receives a transfer from the Crime Victims Fund. Title placement (Title II) is tentative -- derived only from a transfer or rescission line, not the account's own budget-authority line. A general provision can touch an account whose own appropriation sits in a different title.</t>
        </is>
      </c>
      <c r="L30" s="7" t="inlineStr">
        <is>
          <t>Title II</t>
        </is>
      </c>
      <c r="M30" s="7" t="n">
        <v>26</v>
      </c>
      <c r="N30" s="7" t="inlineStr"/>
      <c r="O30" s="7" t="inlineStr"/>
    </row>
    <row r="31">
      <c r="A31" s="7" t="inlineStr">
        <is>
          <t>ACC-DOJ-OIG</t>
        </is>
      </c>
      <c r="B31" s="7" t="inlineStr">
        <is>
          <t>Office of Inspector General</t>
        </is>
      </c>
      <c r="C31" s="7" t="inlineStr">
        <is>
          <t>Department of Justice</t>
        </is>
      </c>
      <c r="D31" s="7" t="inlineStr">
        <is>
          <t>Justice Operations, Management, and Accountability</t>
        </is>
      </c>
      <c r="E31" s="7" t="inlineStr"/>
      <c r="F31" s="7" t="inlineStr">
        <is>
          <t>active</t>
        </is>
      </c>
      <c r="G31" s="7" t="inlineStr"/>
      <c r="H31" s="7" t="inlineStr"/>
      <c r="I31" s="7" t="inlineStr">
        <is>
          <t>general</t>
        </is>
      </c>
      <c r="J31" s="7" t="inlineStr">
        <is>
          <t>CJS</t>
        </is>
      </c>
      <c r="K31" s="7" t="inlineStr">
        <is>
          <t>Receives a transfer from the Crime Victims Fund. Title placement (Title V) is tentative -- derived only from a transfer or rescission line, not the account's own budget-authority line. A general provision can touch an account whose own appropriation sits in a different title.</t>
        </is>
      </c>
      <c r="L31" s="7" t="inlineStr">
        <is>
          <t>Title V</t>
        </is>
      </c>
      <c r="M31" s="7" t="n">
        <v>29</v>
      </c>
      <c r="N31" s="7" t="inlineStr"/>
      <c r="O31" s="7" t="inlineStr"/>
    </row>
    <row r="32">
      <c r="A32" s="7" t="inlineStr">
        <is>
          <t>ACC-HHS-AHA-TOTAL</t>
        </is>
      </c>
      <c r="B32" s="7" t="inlineStr">
        <is>
          <t>Administration for a Healthy America (agency total)</t>
        </is>
      </c>
      <c r="C32" s="7" t="inlineStr">
        <is>
          <t>Administration for a Healthy America</t>
        </is>
      </c>
      <c r="D32" s="7" t="inlineStr">
        <is>
          <t>(Agency Total)</t>
        </is>
      </c>
      <c r="E32" s="7" t="inlineStr"/>
      <c r="F32" s="7" t="inlineStr">
        <is>
          <t>proposed</t>
        </is>
      </c>
      <c r="G32" s="7" t="inlineStr"/>
      <c r="H32" s="7" t="inlineStr"/>
      <c r="I32" s="7" t="inlineStr">
        <is>
          <t>general</t>
        </is>
      </c>
      <c r="J32" s="7" t="inlineStr">
        <is>
          <t>LHHS</t>
        </is>
      </c>
      <c r="K32" s="7" t="inlineStr">
        <is>
          <t>Proposed in the FY2026 and FY2027 budget requests only; never reported by a committee or enacted (P.L. 119-75 has no such heading). The committee tables print it only in the request column, as the request's funding 'not displayed under other HHS accounts below' (H.Rept. 119-271 p.334 footnote 1/): the tables show most of the proposed AHA under HRSA, SAMHSA and the other legacy lines. Derived rollup (agency). H.Rept. 119-696 prints no plain total, only 'Administration for a Healthy America, Discretionary 1/', recorded as the headline there.</t>
        </is>
      </c>
      <c r="L32" s="7" t="inlineStr">
        <is>
          <t>Title II</t>
        </is>
      </c>
      <c r="M32" s="7" t="n">
        <v>1</v>
      </c>
      <c r="N32" s="7" t="inlineStr">
        <is>
          <t>agency</t>
        </is>
      </c>
      <c r="O32" s="7" t="inlineStr"/>
    </row>
    <row r="33">
      <c r="A33" s="7" t="inlineStr">
        <is>
          <t>ACC-HHS-HRSA-HEALTH-CENTERS</t>
        </is>
      </c>
      <c r="B33" s="7" t="inlineStr">
        <is>
          <t>Health Centers</t>
        </is>
      </c>
      <c r="C33" s="7" t="inlineStr">
        <is>
          <t>Health Resources and Services Administration</t>
        </is>
      </c>
      <c r="D33" s="7" t="inlineStr">
        <is>
          <t>Primary Health Care</t>
        </is>
      </c>
      <c r="E33" s="7" t="inlineStr"/>
      <c r="F33" s="7" t="inlineStr">
        <is>
          <t>active</t>
        </is>
      </c>
      <c r="G33" s="7" t="inlineStr"/>
      <c r="H33" s="7" t="inlineStr"/>
      <c r="I33" s="7" t="inlineStr">
        <is>
          <t>general</t>
        </is>
      </c>
      <c r="J33" s="7" t="inlineStr">
        <is>
          <t>LHHS</t>
        </is>
      </c>
      <c r="K33" s="7" t="inlineStr">
        <is>
          <t>A program line under Primary Health Care (with Free Clinics Medical Malpractice).</t>
        </is>
      </c>
      <c r="L33" s="7" t="inlineStr">
        <is>
          <t>Title II</t>
        </is>
      </c>
      <c r="M33" s="7" t="n">
        <v>2</v>
      </c>
      <c r="N33" s="7" t="inlineStr"/>
      <c r="O33" s="7" t="inlineStr">
        <is>
          <t>ACC-HHS-HRSA-PRIMARY-CARE</t>
        </is>
      </c>
    </row>
    <row r="34">
      <c r="A34" s="7" t="inlineStr">
        <is>
          <t>ACC-HHS-HRSA-PRIMARY-CARE</t>
        </is>
      </c>
      <c r="B34" s="7" t="inlineStr">
        <is>
          <t>Primary Health Care</t>
        </is>
      </c>
      <c r="C34" s="7" t="inlineStr">
        <is>
          <t>Health Resources and Services Administration</t>
        </is>
      </c>
      <c r="D34" s="7" t="inlineStr">
        <is>
          <t>Primary Health Care</t>
        </is>
      </c>
      <c r="E34" s="7" t="inlineStr"/>
      <c r="F34" s="7" t="inlineStr">
        <is>
          <t>active</t>
        </is>
      </c>
      <c r="G34" s="7" t="inlineStr"/>
      <c r="H34" s="7" t="inlineStr"/>
      <c r="I34" s="7" t="inlineStr">
        <is>
          <t>general</t>
        </is>
      </c>
      <c r="J34" s="7" t="inlineStr">
        <is>
          <t>LHHS</t>
        </is>
      </c>
      <c r="K34" s="7" t="inlineStr">
        <is>
          <t>The appropriation heading 'Primary Health Care' (the law's dollar figure); printed as 'Total, Primary Health Care'.</t>
        </is>
      </c>
      <c r="L34" s="7" t="inlineStr">
        <is>
          <t>Title II</t>
        </is>
      </c>
      <c r="M34" s="7" t="n">
        <v>3</v>
      </c>
      <c r="N34" s="7" t="inlineStr"/>
      <c r="O34" s="7" t="inlineStr"/>
    </row>
    <row r="35">
      <c r="A35" s="7" t="inlineStr">
        <is>
          <t>ACC-HHS-HRSA-VICTF</t>
        </is>
      </c>
      <c r="B35" s="7" t="inlineStr">
        <is>
          <t>Vaccine Injury Compensation Program Trust Fund</t>
        </is>
      </c>
      <c r="C35" s="7" t="inlineStr">
        <is>
          <t>Health Resources and Services Administration</t>
        </is>
      </c>
      <c r="D35" s="7" t="inlineStr">
        <is>
          <t>Vaccine Injury Compensation Program</t>
        </is>
      </c>
      <c r="E35" s="7" t="inlineStr"/>
      <c r="F35" s="7" t="inlineStr">
        <is>
          <t>active</t>
        </is>
      </c>
      <c r="G35" s="7" t="inlineStr"/>
      <c r="H35" s="7" t="inlineStr"/>
      <c r="I35" s="7" t="inlineStr">
        <is>
          <t>trust</t>
        </is>
      </c>
      <c r="J35" s="7" t="inlineStr">
        <is>
          <t>LHHS</t>
        </is>
      </c>
      <c r="K35" s="7" t="inlineStr">
        <is>
          <t>Trust fund, mandatory. The law appropriates 'such sums as may be necessary' for claims plus a fixed HRSA administrative-expenses amount (15,200); the tables' claims figure is an estimate, not a law figure.</t>
        </is>
      </c>
      <c r="L35" s="7" t="inlineStr">
        <is>
          <t>Title II</t>
        </is>
      </c>
      <c r="M35" s="7" t="n">
        <v>4</v>
      </c>
      <c r="N35" s="7" t="inlineStr"/>
      <c r="O35" s="7" t="inlineStr"/>
    </row>
    <row r="36">
      <c r="A36" s="7" t="inlineStr">
        <is>
          <t>ACC-HHS-HRSA-TOTAL</t>
        </is>
      </c>
      <c r="B36" s="7" t="inlineStr">
        <is>
          <t>Health Resources and Services Administration (agency total)</t>
        </is>
      </c>
      <c r="C36" s="7" t="inlineStr">
        <is>
          <t>Health Resources and Services Administration</t>
        </is>
      </c>
      <c r="D36" s="7" t="inlineStr">
        <is>
          <t>(Agency Total)</t>
        </is>
      </c>
      <c r="E36" s="7" t="inlineStr"/>
      <c r="F36" s="7" t="inlineStr">
        <is>
          <t>active</t>
        </is>
      </c>
      <c r="G36" s="7" t="inlineStr"/>
      <c r="H36" s="7" t="inlineStr"/>
      <c r="I36" s="7" t="inlineStr">
        <is>
          <t>general</t>
        </is>
      </c>
      <c r="J36" s="7" t="inlineStr">
        <is>
          <t>LHHS</t>
        </is>
      </c>
      <c r="K36" s="7" t="inlineStr">
        <is>
          <t>Derived rollup -- HRSA's agency total as the Title II table prints it; kept as a reference row, not an independent funding decision. Includes the Vaccine Injury Compensation trust fund and the Covered Countermeasures Process Fund; 'Total, Health Resources and Services' (no 'Administration') is a smaller subtotal.</t>
        </is>
      </c>
      <c r="L36" s="7" t="inlineStr">
        <is>
          <t>Title II</t>
        </is>
      </c>
      <c r="M36" s="7" t="n">
        <v>5</v>
      </c>
      <c r="N36" s="7" t="inlineStr">
        <is>
          <t>agency</t>
        </is>
      </c>
      <c r="O36" s="7" t="inlineStr"/>
    </row>
    <row r="37">
      <c r="A37" s="7" t="inlineStr">
        <is>
          <t>ACC-HHS-CDC-TOTAL</t>
        </is>
      </c>
      <c r="B37" s="7" t="inlineStr">
        <is>
          <t>Centers for Disease Control and Prevention (agency total)</t>
        </is>
      </c>
      <c r="C37" s="7" t="inlineStr">
        <is>
          <t>Centers for Disease Control and Prevention</t>
        </is>
      </c>
      <c r="D37" s="7" t="inlineStr">
        <is>
          <t>(Agency Total)</t>
        </is>
      </c>
      <c r="E37" s="7" t="inlineStr"/>
      <c r="F37" s="7" t="inlineStr">
        <is>
          <t>active</t>
        </is>
      </c>
      <c r="G37" s="7" t="inlineStr"/>
      <c r="H37" s="7" t="inlineStr"/>
      <c r="I37" s="7" t="inlineStr">
        <is>
          <t>general</t>
        </is>
      </c>
      <c r="J37" s="7" t="inlineStr">
        <is>
          <t>LHHS</t>
        </is>
      </c>
      <c r="K37" s="7" t="inlineStr">
        <is>
          <t>Derived rollup -- CDC's agency total as the Title II table prints it; kept as a reference row, not an independent funding decision.</t>
        </is>
      </c>
      <c r="L37" s="7" t="inlineStr">
        <is>
          <t>Title II</t>
        </is>
      </c>
      <c r="M37" s="7" t="n">
        <v>6</v>
      </c>
      <c r="N37" s="7" t="inlineStr">
        <is>
          <t>agency</t>
        </is>
      </c>
      <c r="O37" s="7" t="inlineStr"/>
    </row>
    <row r="38">
      <c r="A38" s="7" t="inlineStr">
        <is>
          <t>ACC-HHS-NIH-NCI</t>
        </is>
      </c>
      <c r="B38" s="7" t="inlineStr">
        <is>
          <t>National Cancer Institute</t>
        </is>
      </c>
      <c r="C38" s="7" t="inlineStr">
        <is>
          <t>National Institutes of Health</t>
        </is>
      </c>
      <c r="D38" s="7" t="inlineStr">
        <is>
          <t>National Cancer Institute</t>
        </is>
      </c>
      <c r="E38" s="7" t="inlineStr"/>
      <c r="F38" s="7" t="inlineStr">
        <is>
          <t>active</t>
        </is>
      </c>
      <c r="G38" s="7" t="inlineStr"/>
      <c r="H38" s="7" t="inlineStr"/>
      <c r="I38" s="7" t="inlineStr">
        <is>
          <t>general</t>
        </is>
      </c>
      <c r="J38" s="7" t="inlineStr">
        <is>
          <t>LHHS</t>
        </is>
      </c>
      <c r="K38" s="7" t="inlineStr"/>
      <c r="L38" s="7" t="inlineStr">
        <is>
          <t>Title II</t>
        </is>
      </c>
      <c r="M38" s="7" t="n">
        <v>7</v>
      </c>
      <c r="N38" s="7" t="inlineStr"/>
      <c r="O38" s="7" t="inlineStr"/>
    </row>
    <row r="39">
      <c r="A39" s="7" t="inlineStr">
        <is>
          <t>ACC-HHS-NIH-TOTAL</t>
        </is>
      </c>
      <c r="B39" s="7" t="inlineStr">
        <is>
          <t>National Institutes of Health (agency total)</t>
        </is>
      </c>
      <c r="C39" s="7" t="inlineStr">
        <is>
          <t>National Institutes of Health</t>
        </is>
      </c>
      <c r="D39" s="7" t="inlineStr">
        <is>
          <t>(Agency Total)</t>
        </is>
      </c>
      <c r="E39" s="7" t="inlineStr"/>
      <c r="F39" s="7" t="inlineStr">
        <is>
          <t>active</t>
        </is>
      </c>
      <c r="G39" s="7" t="inlineStr"/>
      <c r="H39" s="7" t="inlineStr"/>
      <c r="I39" s="7" t="inlineStr">
        <is>
          <t>general</t>
        </is>
      </c>
      <c r="J39" s="7" t="inlineStr">
        <is>
          <t>LHHS</t>
        </is>
      </c>
      <c r="K39" s="7" t="inlineStr">
        <is>
          <t>Derived rollup (agency) -- NIH's agency total as the Title II table prints it: 'Total, National Institutes of Health (with CURES Act funding)' (decision 2026-09-27); kept as a reference row, not an independent funding decision. Since v33 the CURES Act money is its own account (ACC-HHS-NIH-CURES), one of the NIH accounts this total adds up; the Title II total subtracts the CURES line (inside NIH's total, outside the title's).</t>
        </is>
      </c>
      <c r="L39" s="7" t="inlineStr">
        <is>
          <t>Title II</t>
        </is>
      </c>
      <c r="M39" s="7" t="n">
        <v>8</v>
      </c>
      <c r="N39" s="7" t="inlineStr">
        <is>
          <t>agency</t>
        </is>
      </c>
      <c r="O39" s="7" t="inlineStr"/>
    </row>
    <row r="40">
      <c r="A40" s="7" t="inlineStr">
        <is>
          <t>ACC-HHS-SAMHSA-TOTAL</t>
        </is>
      </c>
      <c r="B40" s="7" t="inlineStr">
        <is>
          <t>Substance Abuse and Mental Health Services Administration (agency total)</t>
        </is>
      </c>
      <c r="C40" s="7" t="inlineStr">
        <is>
          <t>Substance Abuse and Mental Health Services Administration</t>
        </is>
      </c>
      <c r="D40" s="7" t="inlineStr">
        <is>
          <t>(Agency Total)</t>
        </is>
      </c>
      <c r="E40" s="7" t="inlineStr"/>
      <c r="F40" s="7" t="inlineStr">
        <is>
          <t>active</t>
        </is>
      </c>
      <c r="G40" s="7" t="inlineStr"/>
      <c r="H40" s="7" t="inlineStr"/>
      <c r="I40" s="7" t="inlineStr">
        <is>
          <t>general</t>
        </is>
      </c>
      <c r="J40" s="7" t="inlineStr">
        <is>
          <t>LHHS</t>
        </is>
      </c>
      <c r="K40" s="7" t="inlineStr">
        <is>
          <t>Derived rollup -- SAMHSA's agency total as the Title II table prints it; kept as a reference row, not an independent funding decision.</t>
        </is>
      </c>
      <c r="L40" s="7" t="inlineStr">
        <is>
          <t>Title II</t>
        </is>
      </c>
      <c r="M40" s="7" t="n">
        <v>9</v>
      </c>
      <c r="N40" s="7" t="inlineStr">
        <is>
          <t>agency</t>
        </is>
      </c>
      <c r="O40" s="7" t="inlineStr"/>
    </row>
    <row r="41">
      <c r="A41" s="7" t="inlineStr">
        <is>
          <t>ACC-HHS-AHRQ-TOTAL</t>
        </is>
      </c>
      <c r="B41" s="7" t="inlineStr">
        <is>
          <t>Agency for Healthcare Research and Quality (agency total)</t>
        </is>
      </c>
      <c r="C41" s="7" t="inlineStr">
        <is>
          <t>Agency for Healthcare Research and Quality</t>
        </is>
      </c>
      <c r="D41" s="7" t="inlineStr">
        <is>
          <t>(Agency Total)</t>
        </is>
      </c>
      <c r="E41" s="7" t="inlineStr"/>
      <c r="F41" s="7" t="inlineStr">
        <is>
          <t>active</t>
        </is>
      </c>
      <c r="G41" s="7" t="inlineStr"/>
      <c r="H41" s="7" t="inlineStr"/>
      <c r="I41" s="7" t="inlineStr">
        <is>
          <t>general</t>
        </is>
      </c>
      <c r="J41" s="7" t="inlineStr">
        <is>
          <t>LHHS</t>
        </is>
      </c>
      <c r="K41" s="7" t="inlineStr">
        <is>
          <t>Derived rollup -- AHRQ's agency total as the Title II table prints it; kept as a reference row, not an independent funding decision.</t>
        </is>
      </c>
      <c r="L41" s="7" t="inlineStr">
        <is>
          <t>Title II</t>
        </is>
      </c>
      <c r="M41" s="7" t="n">
        <v>10</v>
      </c>
      <c r="N41" s="7" t="inlineStr">
        <is>
          <t>agency</t>
        </is>
      </c>
      <c r="O41" s="7" t="inlineStr"/>
    </row>
    <row r="42">
      <c r="A42" s="7" t="inlineStr">
        <is>
          <t>ACC-HHS-CMS-MEDICAID</t>
        </is>
      </c>
      <c r="B42" s="7" t="inlineStr">
        <is>
          <t>Grants to States for Medicaid</t>
        </is>
      </c>
      <c r="C42" s="7" t="inlineStr">
        <is>
          <t>Centers for Medicare &amp; Medicaid Services</t>
        </is>
      </c>
      <c r="D42" s="7" t="inlineStr">
        <is>
          <t>Grants to States for Medicaid</t>
        </is>
      </c>
      <c r="E42" s="7" t="inlineStr"/>
      <c r="F42" s="7" t="inlineStr">
        <is>
          <t>active</t>
        </is>
      </c>
      <c r="G42" s="7" t="inlineStr"/>
      <c r="H42" s="7" t="inlineStr"/>
      <c r="I42" s="7" t="inlineStr">
        <is>
          <t>general</t>
        </is>
      </c>
      <c r="J42" s="7" t="inlineStr">
        <is>
          <t>LHHS</t>
        </is>
      </c>
      <c r="K42" s="7" t="inlineStr">
        <is>
          <t>Mandatory. Three printed totals, each its own observation (decision 2026-09-27): the current-year 'Total, Grants to States for Medicaid' (headline); 'Total, Medicaid[,] program level, available this fiscal year' (component program_level_available_this_fiscal_year); '..., appropriated in this bill' (component appropriated_in_this_bill). The new first-quarter advance is amount_type 'advance' and 'Less appropriations provided in prior years' amount_type 'prior_year_advance' (negative, as printed). S.Rept. 118-84 prints no current-year total.</t>
        </is>
      </c>
      <c r="L42" s="7" t="inlineStr">
        <is>
          <t>Title II</t>
        </is>
      </c>
      <c r="M42" s="7" t="n">
        <v>11</v>
      </c>
      <c r="N42" s="7" t="inlineStr"/>
      <c r="O42" s="7" t="inlineStr"/>
    </row>
    <row r="43">
      <c r="A43" s="7" t="inlineStr">
        <is>
          <t>ACC-HHS-CMS-TRUST-FUND-PAYMENTS</t>
        </is>
      </c>
      <c r="B43" s="7" t="inlineStr">
        <is>
          <t>Payments to the Health Care Trust Funds</t>
        </is>
      </c>
      <c r="C43" s="7" t="inlineStr">
        <is>
          <t>Centers for Medicare &amp; Medicaid Services</t>
        </is>
      </c>
      <c r="D43" s="7" t="inlineStr">
        <is>
          <t>Payments to the Health Care Trust Funds</t>
        </is>
      </c>
      <c r="E43" s="7" t="inlineStr"/>
      <c r="F43" s="7" t="inlineStr">
        <is>
          <t>active</t>
        </is>
      </c>
      <c r="G43" s="7" t="inlineStr"/>
      <c r="H43" s="7" t="inlineStr"/>
      <c r="I43" s="7" t="inlineStr">
        <is>
          <t>general</t>
        </is>
      </c>
      <c r="J43" s="7" t="inlineStr">
        <is>
          <t>LHHS</t>
        </is>
      </c>
      <c r="K43" s="7" t="inlineStr">
        <is>
          <t>Mandatory general-fund payments into the Medicare trust funds.</t>
        </is>
      </c>
      <c r="L43" s="7" t="inlineStr">
        <is>
          <t>Title II</t>
        </is>
      </c>
      <c r="M43" s="7" t="n">
        <v>12</v>
      </c>
      <c r="N43" s="7" t="inlineStr"/>
      <c r="O43" s="7" t="inlineStr"/>
    </row>
    <row r="44">
      <c r="A44" s="7" t="inlineStr">
        <is>
          <t>ACC-HHS-CMS-PROGRAM-MANAGEMENT</t>
        </is>
      </c>
      <c r="B44" s="7" t="inlineStr">
        <is>
          <t>Program Management</t>
        </is>
      </c>
      <c r="C44" s="7" t="inlineStr">
        <is>
          <t>Centers for Medicare &amp; Medicaid Services</t>
        </is>
      </c>
      <c r="D44" s="7" t="inlineStr">
        <is>
          <t>Program Management</t>
        </is>
      </c>
      <c r="E44" s="7" t="inlineStr"/>
      <c r="F44" s="7" t="inlineStr">
        <is>
          <t>active</t>
        </is>
      </c>
      <c r="G44" s="7" t="inlineStr"/>
      <c r="H44" s="7" t="inlineStr"/>
      <c r="I44" s="7" t="inlineStr">
        <is>
          <t>trust</t>
        </is>
      </c>
      <c r="J44" s="7" t="inlineStr">
        <is>
          <t>LHHS</t>
        </is>
      </c>
      <c r="K44" s="7" t="inlineStr">
        <is>
          <t>Funded by transfer from the Medicare trust funds (it sits in CMS's 'Trust Funds' memo line).</t>
        </is>
      </c>
      <c r="L44" s="7" t="inlineStr">
        <is>
          <t>Title II</t>
        </is>
      </c>
      <c r="M44" s="7" t="n">
        <v>13</v>
      </c>
      <c r="N44" s="7" t="inlineStr"/>
      <c r="O44" s="7" t="inlineStr"/>
    </row>
    <row r="45">
      <c r="A45" s="7" t="inlineStr">
        <is>
          <t>ACC-HHS-CMS-TOTAL</t>
        </is>
      </c>
      <c r="B45" s="7" t="inlineStr">
        <is>
          <t>Centers for Medicare &amp; Medicaid Services (agency total)</t>
        </is>
      </c>
      <c r="C45" s="7" t="inlineStr">
        <is>
          <t>Centers for Medicare &amp; Medicaid Services</t>
        </is>
      </c>
      <c r="D45" s="7" t="inlineStr">
        <is>
          <t>(Agency Total)</t>
        </is>
      </c>
      <c r="E45" s="7" t="inlineStr"/>
      <c r="F45" s="7" t="inlineStr">
        <is>
          <t>active</t>
        </is>
      </c>
      <c r="G45" s="7" t="inlineStr"/>
      <c r="H45" s="7" t="inlineStr"/>
      <c r="I45" s="7" t="inlineStr">
        <is>
          <t>general</t>
        </is>
      </c>
      <c r="J45" s="7" t="inlineStr">
        <is>
          <t>LHHS</t>
        </is>
      </c>
      <c r="K45" s="7" t="inlineStr">
        <is>
          <t>Derived rollup -- CMS's agency total as the Title II table prints it; kept as a reference row, not an independent funding decision. Sums Medicaid 'appropriated in this bill' (advance included).</t>
        </is>
      </c>
      <c r="L45" s="7" t="inlineStr">
        <is>
          <t>Title II</t>
        </is>
      </c>
      <c r="M45" s="7" t="n">
        <v>14</v>
      </c>
      <c r="N45" s="7" t="inlineStr">
        <is>
          <t>agency</t>
        </is>
      </c>
      <c r="O45" s="7" t="inlineStr"/>
    </row>
    <row r="46">
      <c r="A46" s="7" t="inlineStr">
        <is>
          <t>ACC-HHS-ACF-LIHEAP</t>
        </is>
      </c>
      <c r="B46" s="7" t="inlineStr">
        <is>
          <t>Low Income Home Energy Assistance</t>
        </is>
      </c>
      <c r="C46" s="7" t="inlineStr">
        <is>
          <t>Administration for Children and Families</t>
        </is>
      </c>
      <c r="D46" s="7" t="inlineStr">
        <is>
          <t>Low Income Home Energy Assistance</t>
        </is>
      </c>
      <c r="E46" s="7" t="inlineStr"/>
      <c r="F46" s="7" t="inlineStr">
        <is>
          <t>active</t>
        </is>
      </c>
      <c r="G46" s="7" t="inlineStr"/>
      <c r="H46" s="7" t="inlineStr"/>
      <c r="I46" s="7" t="inlineStr">
        <is>
          <t>general</t>
        </is>
      </c>
      <c r="J46" s="7" t="inlineStr">
        <is>
          <t>LHHS</t>
        </is>
      </c>
      <c r="K46" s="7" t="inlineStr">
        <is>
          <t>No stable total row: 'Total, LIHEAP' where printed; S.Rept. 118-207 and H.Rept. 118-585 print only 'Total, LIHEAP, program level' (recorded as the headline there); the FY2026 JES prints only 'Formula Grants'.</t>
        </is>
      </c>
      <c r="L46" s="7" t="inlineStr">
        <is>
          <t>Title II</t>
        </is>
      </c>
      <c r="M46" s="7" t="n">
        <v>15</v>
      </c>
      <c r="N46" s="7" t="inlineStr"/>
      <c r="O46" s="7" t="inlineStr"/>
    </row>
    <row r="47">
      <c r="A47" s="7" t="inlineStr">
        <is>
          <t>ACC-HHS-ACF-HEAD-START</t>
        </is>
      </c>
      <c r="B47" s="7" t="inlineStr">
        <is>
          <t>Head Start</t>
        </is>
      </c>
      <c r="C47" s="7" t="inlineStr">
        <is>
          <t>Administration for Children and Families</t>
        </is>
      </c>
      <c r="D47" s="7" t="inlineStr">
        <is>
          <t>Children and Families Services Programs</t>
        </is>
      </c>
      <c r="E47" s="7" t="inlineStr"/>
      <c r="F47" s="7" t="inlineStr">
        <is>
          <t>active</t>
        </is>
      </c>
      <c r="G47" s="7" t="inlineStr"/>
      <c r="H47" s="7" t="inlineStr"/>
      <c r="I47" s="7" t="inlineStr">
        <is>
          <t>general</t>
        </is>
      </c>
      <c r="J47" s="7" t="inlineStr">
        <is>
          <t>LHHS</t>
        </is>
      </c>
      <c r="K47" s="7" t="inlineStr">
        <is>
          <t>The line item; an 'Additional funding (emergency)' line under it is a separate supplemental line, not in scope.</t>
        </is>
      </c>
      <c r="L47" s="7" t="inlineStr">
        <is>
          <t>Title II</t>
        </is>
      </c>
      <c r="M47" s="7" t="n">
        <v>16</v>
      </c>
      <c r="N47" s="7" t="inlineStr"/>
      <c r="O47" s="7" t="inlineStr">
        <is>
          <t>ACC-HHS-ACF-CFSP</t>
        </is>
      </c>
    </row>
    <row r="48">
      <c r="A48" s="7" t="inlineStr">
        <is>
          <t>ACC-HHS-ACF-TOTAL</t>
        </is>
      </c>
      <c r="B48" s="7" t="inlineStr">
        <is>
          <t>Administration for Children and Families (agency total)</t>
        </is>
      </c>
      <c r="C48" s="7" t="inlineStr">
        <is>
          <t>Administration for Children and Families</t>
        </is>
      </c>
      <c r="D48" s="7" t="inlineStr">
        <is>
          <t>(Agency Total)</t>
        </is>
      </c>
      <c r="E48" s="7" t="inlineStr"/>
      <c r="F48" s="7" t="inlineStr">
        <is>
          <t>active</t>
        </is>
      </c>
      <c r="G48" s="7" t="inlineStr"/>
      <c r="H48" s="7" t="inlineStr"/>
      <c r="I48" s="7" t="inlineStr">
        <is>
          <t>general</t>
        </is>
      </c>
      <c r="J48" s="7" t="inlineStr">
        <is>
          <t>LHHS</t>
        </is>
      </c>
      <c r="K48" s="7" t="inlineStr">
        <is>
          <t>Derived rollup -- ACF's agency total as the Title II table prints it; kept as a reference row, not an independent funding decision.</t>
        </is>
      </c>
      <c r="L48" s="7" t="inlineStr">
        <is>
          <t>Title II</t>
        </is>
      </c>
      <c r="M48" s="7" t="n">
        <v>17</v>
      </c>
      <c r="N48" s="7" t="inlineStr">
        <is>
          <t>agency</t>
        </is>
      </c>
      <c r="O48" s="7" t="inlineStr"/>
    </row>
    <row r="49">
      <c r="A49" s="7" t="inlineStr">
        <is>
          <t>ACC-HHS-ACL-TOTAL</t>
        </is>
      </c>
      <c r="B49" s="7" t="inlineStr">
        <is>
          <t>Administration for Community Living (agency total)</t>
        </is>
      </c>
      <c r="C49" s="7" t="inlineStr">
        <is>
          <t>Administration for Community Living</t>
        </is>
      </c>
      <c r="D49" s="7" t="inlineStr">
        <is>
          <t>(Agency Total)</t>
        </is>
      </c>
      <c r="E49" s="7" t="inlineStr"/>
      <c r="F49" s="7" t="inlineStr">
        <is>
          <t>active</t>
        </is>
      </c>
      <c r="G49" s="7" t="inlineStr"/>
      <c r="H49" s="7" t="inlineStr"/>
      <c r="I49" s="7" t="inlineStr">
        <is>
          <t>general</t>
        </is>
      </c>
      <c r="J49" s="7" t="inlineStr">
        <is>
          <t>LHHS</t>
        </is>
      </c>
      <c r="K49" s="7" t="inlineStr">
        <is>
          <t>Derived rollup -- ACL's agency total as the Title II table prints it; kept as a reference row, not an independent funding decision.</t>
        </is>
      </c>
      <c r="L49" s="7" t="inlineStr">
        <is>
          <t>Title II</t>
        </is>
      </c>
      <c r="M49" s="7" t="n">
        <v>18</v>
      </c>
      <c r="N49" s="7" t="inlineStr">
        <is>
          <t>agency</t>
        </is>
      </c>
      <c r="O49" s="7" t="inlineStr"/>
    </row>
    <row r="50">
      <c r="A50" s="7" t="inlineStr">
        <is>
          <t>ACC-HHS-ASPR-TOTAL</t>
        </is>
      </c>
      <c r="B50" s="7" t="inlineStr">
        <is>
          <t>Administration for Strategic Preparedness and Response (agency total)</t>
        </is>
      </c>
      <c r="C50" s="7" t="inlineStr">
        <is>
          <t>Administration for Strategic Preparedness and Response</t>
        </is>
      </c>
      <c r="D50" s="7" t="inlineStr">
        <is>
          <t>(Agency Total)</t>
        </is>
      </c>
      <c r="E50" s="7" t="inlineStr"/>
      <c r="F50" s="7" t="inlineStr">
        <is>
          <t>active</t>
        </is>
      </c>
      <c r="G50" s="7" t="inlineStr"/>
      <c r="H50" s="7" t="inlineStr"/>
      <c r="I50" s="7" t="inlineStr">
        <is>
          <t>general</t>
        </is>
      </c>
      <c r="J50" s="7" t="inlineStr">
        <is>
          <t>LHHS</t>
        </is>
      </c>
      <c r="K50" s="7" t="inlineStr">
        <is>
          <t>Derived rollup -- ASPR's agency total as the Title II table prints it; kept as a reference row, not an independent funding decision. A separate operating division in these tables, outside the Office of the Secretary total.</t>
        </is>
      </c>
      <c r="L50" s="7" t="inlineStr">
        <is>
          <t>Title II</t>
        </is>
      </c>
      <c r="M50" s="7" t="n">
        <v>19</v>
      </c>
      <c r="N50" s="7" t="inlineStr">
        <is>
          <t>agency</t>
        </is>
      </c>
      <c r="O50" s="7" t="inlineStr"/>
    </row>
    <row r="51">
      <c r="A51" s="7" t="inlineStr">
        <is>
          <t>ACC-HHS-OS-TOTAL</t>
        </is>
      </c>
      <c r="B51" s="7" t="inlineStr">
        <is>
          <t>Office of the Secretary (agency total)</t>
        </is>
      </c>
      <c r="C51" s="7" t="inlineStr">
        <is>
          <t>Office of the Secretary</t>
        </is>
      </c>
      <c r="D51" s="7" t="inlineStr">
        <is>
          <t>(Agency Total)</t>
        </is>
      </c>
      <c r="E51" s="7" t="inlineStr"/>
      <c r="F51" s="7" t="inlineStr">
        <is>
          <t>active</t>
        </is>
      </c>
      <c r="G51" s="7" t="inlineStr"/>
      <c r="H51" s="7" t="inlineStr"/>
      <c r="I51" s="7" t="inlineStr">
        <is>
          <t>general</t>
        </is>
      </c>
      <c r="J51" s="7" t="inlineStr">
        <is>
          <t>LHHS</t>
        </is>
      </c>
      <c r="K51" s="7" t="inlineStr">
        <is>
          <t>Derived rollup -- the Office of the Secretary's agency total as the Title II table prints it; kept as a reference row, not an independent funding decision.</t>
        </is>
      </c>
      <c r="L51" s="7" t="inlineStr">
        <is>
          <t>Title II</t>
        </is>
      </c>
      <c r="M51" s="7" t="n">
        <v>20</v>
      </c>
      <c r="N51" s="7" t="inlineStr">
        <is>
          <t>agency</t>
        </is>
      </c>
      <c r="O51" s="7" t="inlineStr"/>
    </row>
    <row r="52">
      <c r="A52" s="7" t="inlineStr">
        <is>
          <t>ACC-HHS-GP-MEDICARE-OPERATIONS</t>
        </is>
      </c>
      <c r="B52" s="7" t="inlineStr">
        <is>
          <t>Medicare Operations (Title II general provision)</t>
        </is>
      </c>
      <c r="C52" s="7" t="inlineStr">
        <is>
          <t>Department of Health and Human Services</t>
        </is>
      </c>
      <c r="D52" s="7" t="inlineStr">
        <is>
          <t>General Provisions</t>
        </is>
      </c>
      <c r="E52" s="7" t="inlineStr"/>
      <c r="F52" s="7" t="inlineStr">
        <is>
          <t>active</t>
        </is>
      </c>
      <c r="G52" s="7" t="inlineStr"/>
      <c r="H52" s="7" t="inlineStr"/>
      <c r="I52" s="7" t="inlineStr">
        <is>
          <t>trust</t>
        </is>
      </c>
      <c r="J52" s="7" t="inlineStr">
        <is>
          <t>LHHS</t>
        </is>
      </c>
      <c r="K52" s="7" t="inlineStr">
        <is>
          <t>A Title II general-provision line, not an operating division's account: the section number varies by bill (House Sec. 226, Senate Sec. 227; P.L. 119-75 Sec. 227). The law lets the Secretary transfer up to $455,000,000 to 'Centers for Medicare &amp; Medicaid Services, Program Management' from the Federal Hospital Insurance and Federal Supplementary Medical Insurance Trust Funds for Medicare program management. The tables print it under General Provisions, outside the CMS total, and count it in the Title II total; recorded as printed (budget authority).</t>
        </is>
      </c>
      <c r="L52" s="7" t="inlineStr">
        <is>
          <t>Title II</t>
        </is>
      </c>
      <c r="M52" s="7" t="n">
        <v>21</v>
      </c>
      <c r="N52" s="7" t="inlineStr"/>
      <c r="O52" s="7" t="inlineStr"/>
    </row>
    <row r="53">
      <c r="A53" s="7" t="inlineStr">
        <is>
          <t>ACC-HHS-GP-NEF-RESCISSION</t>
        </is>
      </c>
      <c r="B53" s="7" t="inlineStr">
        <is>
          <t>Nonrecurring Expenses Fund, HHS (rescission)</t>
        </is>
      </c>
      <c r="C53" s="7" t="inlineStr">
        <is>
          <t>Department of Health and Human Services</t>
        </is>
      </c>
      <c r="D53" s="7" t="inlineStr">
        <is>
          <t>General Provisions</t>
        </is>
      </c>
      <c r="E53" s="7" t="inlineStr"/>
      <c r="F53" s="7" t="inlineStr">
        <is>
          <t>active</t>
        </is>
      </c>
      <c r="G53" s="7" t="inlineStr"/>
      <c r="H53" s="7" t="inlineStr"/>
      <c r="I53" s="7" t="inlineStr">
        <is>
          <t>general</t>
        </is>
      </c>
      <c r="J53" s="7" t="inlineStr">
        <is>
          <t>LHHS</t>
        </is>
      </c>
      <c r="K53" s="7" t="inlineStr">
        <is>
          <t>A rescission-only general-provision line (House Sec. 234/235, P.L. 119-75 Sec. 237: 'Of the unobligated balances in the Nonrecurring Expenses Fund ... are hereby rescinded'), not a standing program account. Recorded as printed (negative). H.Rept. 118-585 also prints a separate '(rescission) (emergency)' line: component 'emergency'. The Senate reports print no such line.</t>
        </is>
      </c>
      <c r="L53" s="7" t="inlineStr">
        <is>
          <t>Title II</t>
        </is>
      </c>
      <c r="M53" s="7" t="n">
        <v>22</v>
      </c>
      <c r="N53" s="7" t="inlineStr"/>
      <c r="O53" s="7" t="inlineStr"/>
    </row>
    <row r="54">
      <c r="A54" s="7" t="inlineStr">
        <is>
          <t>ACC-HHS-GP-ADOPTION-INCENTIVES-RESCISSION</t>
        </is>
      </c>
      <c r="B54" s="7" t="inlineStr">
        <is>
          <t>Adoption Incentives (rescission)</t>
        </is>
      </c>
      <c r="C54" s="7" t="inlineStr">
        <is>
          <t>Department of Health and Human Services</t>
        </is>
      </c>
      <c r="D54" s="7" t="inlineStr">
        <is>
          <t>General Provisions</t>
        </is>
      </c>
      <c r="E54" s="7" t="inlineStr"/>
      <c r="F54" s="7" t="inlineStr">
        <is>
          <t>active</t>
        </is>
      </c>
      <c r="G54" s="7" t="inlineStr"/>
      <c r="H54" s="7" t="inlineStr"/>
      <c r="I54" s="7" t="inlineStr">
        <is>
          <t>general</t>
        </is>
      </c>
      <c r="J54" s="7" t="inlineStr">
        <is>
          <t>LHHS</t>
        </is>
      </c>
      <c r="K54" s="7" t="inlineStr">
        <is>
          <t>A rescission-only line printed only by H.Rept. 118-585, under Title II General Provisions and outside the ACF total, though Adoption Incentives is an ACF program. Recorded as printed (negative).</t>
        </is>
      </c>
      <c r="L54" s="7" t="inlineStr">
        <is>
          <t>Title II</t>
        </is>
      </c>
      <c r="M54" s="7" t="n">
        <v>23</v>
      </c>
      <c r="N54" s="7" t="inlineStr"/>
      <c r="O54" s="7" t="inlineStr"/>
    </row>
    <row r="55">
      <c r="A55" s="7" t="inlineStr">
        <is>
          <t>ACC-HHS-GP-MEDICARE-LIMITATION</t>
        </is>
      </c>
      <c r="B55" s="7" t="inlineStr">
        <is>
          <t>Limitation for Title XVIII of the Social Security Act</t>
        </is>
      </c>
      <c r="C55" s="7" t="inlineStr">
        <is>
          <t>Department of Health and Human Services</t>
        </is>
      </c>
      <c r="D55" s="7" t="inlineStr">
        <is>
          <t>General Provisions</t>
        </is>
      </c>
      <c r="E55" s="7" t="inlineStr"/>
      <c r="F55" s="7" t="inlineStr">
        <is>
          <t>active</t>
        </is>
      </c>
      <c r="G55" s="7" t="inlineStr"/>
      <c r="H55" s="7" t="inlineStr"/>
      <c r="I55" s="7" t="inlineStr">
        <is>
          <t>general</t>
        </is>
      </c>
      <c r="J55" s="7" t="inlineStr">
        <is>
          <t>LHHS</t>
        </is>
      </c>
      <c r="K55" s="7" t="inlineStr">
        <is>
          <t>A general-provision line printed only for FY2026 Enacted (the JES and H.Rept. 119-696 p.392, 2,000; '---' in the FY2027 columns). The provision of P.L. 119-75 it reflects is not identified here -- the Title II general provisions carry no section naming title XVIII with that figure; to be confirmed. Vision read H.Rept. 119-696's label as 'mitation ...' (the page image prints 'Limitation ...').</t>
        </is>
      </c>
      <c r="L55" s="7" t="inlineStr">
        <is>
          <t>Title II</t>
        </is>
      </c>
      <c r="M55" s="7" t="n">
        <v>24</v>
      </c>
      <c r="N55" s="7" t="inlineStr"/>
      <c r="O55" s="7" t="inlineStr"/>
    </row>
    <row r="56">
      <c r="A56" s="7" t="inlineStr">
        <is>
          <t>ACC-HHS-TITLE-II-TOTAL</t>
        </is>
      </c>
      <c r="B56" s="7" t="inlineStr">
        <is>
          <t>Title II, Department of Health and Human Services (title total)</t>
        </is>
      </c>
      <c r="C56" s="7" t="inlineStr">
        <is>
          <t>Department of Health and Human Services</t>
        </is>
      </c>
      <c r="D56" s="7" t="inlineStr">
        <is>
          <t>(Title Total)</t>
        </is>
      </c>
      <c r="E56" s="7" t="inlineStr"/>
      <c r="F56" s="7" t="inlineStr">
        <is>
          <t>active</t>
        </is>
      </c>
      <c r="G56" s="7" t="inlineStr"/>
      <c r="H56" s="7" t="inlineStr"/>
      <c r="I56" s="7" t="inlineStr">
        <is>
          <t>general</t>
        </is>
      </c>
      <c r="J56" s="7" t="inlineStr">
        <is>
          <t>LHHS</t>
        </is>
      </c>
      <c r="K56" s="7" t="inlineStr">
        <is>
          <t>Derived rollup -- the Title II title total as printed. Reconciles as the ten agency totals (eleven in the FY2026-27 requests, with AHA) + General Provisions lines (signed) - the CURES Act line, in all 16 printed columns (reference/review/lhhs/title_ii_totals.py); in the store, through the agency-total rollups and the four General Provisions accounts, in all 13 recorded cells. The House counts the HHS rescissions (NEF, Adoption Incentives) in Title II's general provisions; the Senate prints them after the grand total, outside Title II -- so the two FY2024 figures differ by 1,320,000 as printed.</t>
        </is>
      </c>
      <c r="L56" s="7" t="inlineStr">
        <is>
          <t>Title II</t>
        </is>
      </c>
      <c r="M56" s="7" t="n">
        <v>25</v>
      </c>
      <c r="N56" s="7" t="inlineStr">
        <is>
          <t>title</t>
        </is>
      </c>
      <c r="O56" s="7" t="inlineStr"/>
    </row>
    <row r="57">
      <c r="A57" s="7" t="inlineStr">
        <is>
          <t>ACC-HHS-HRSA-HEALTH-WORKFORCE</t>
        </is>
      </c>
      <c r="B57" s="7" t="inlineStr">
        <is>
          <t>Health Workforce</t>
        </is>
      </c>
      <c r="C57" s="7" t="inlineStr">
        <is>
          <t>Health Resources and Services Administration</t>
        </is>
      </c>
      <c r="D57" s="7" t="inlineStr">
        <is>
          <t>Health Workforce</t>
        </is>
      </c>
      <c r="E57" s="7" t="inlineStr"/>
      <c r="F57" s="7" t="inlineStr">
        <is>
          <t>active</t>
        </is>
      </c>
      <c r="G57" s="7" t="inlineStr"/>
      <c r="H57" s="7" t="inlineStr"/>
      <c r="I57" s="7" t="inlineStr">
        <is>
          <t>general</t>
        </is>
      </c>
      <c r="J57" s="7" t="inlineStr">
        <is>
          <t>LHHS</t>
        </is>
      </c>
      <c r="K57" s="7" t="inlineStr"/>
      <c r="L57" s="7" t="inlineStr">
        <is>
          <t>Title II</t>
        </is>
      </c>
      <c r="M57" s="7" t="n">
        <v>26</v>
      </c>
      <c r="N57" s="7" t="inlineStr"/>
      <c r="O57" s="7" t="inlineStr"/>
    </row>
    <row r="58">
      <c r="A58" s="7" t="inlineStr">
        <is>
          <t>ACC-HHS-HRSA-MCH</t>
        </is>
      </c>
      <c r="B58" s="7" t="inlineStr">
        <is>
          <t>Maternal and Child Health</t>
        </is>
      </c>
      <c r="C58" s="7" t="inlineStr">
        <is>
          <t>Health Resources and Services Administration</t>
        </is>
      </c>
      <c r="D58" s="7" t="inlineStr">
        <is>
          <t>Maternal and Child Health</t>
        </is>
      </c>
      <c r="E58" s="7" t="inlineStr"/>
      <c r="F58" s="7" t="inlineStr">
        <is>
          <t>active</t>
        </is>
      </c>
      <c r="G58" s="7" t="inlineStr"/>
      <c r="H58" s="7" t="inlineStr"/>
      <c r="I58" s="7" t="inlineStr">
        <is>
          <t>general</t>
        </is>
      </c>
      <c r="J58" s="7" t="inlineStr">
        <is>
          <t>LHHS</t>
        </is>
      </c>
      <c r="K58" s="7" t="inlineStr"/>
      <c r="L58" s="7" t="inlineStr">
        <is>
          <t>Title II</t>
        </is>
      </c>
      <c r="M58" s="7" t="n">
        <v>27</v>
      </c>
      <c r="N58" s="7" t="inlineStr"/>
      <c r="O58" s="7" t="inlineStr"/>
    </row>
    <row r="59">
      <c r="A59" s="7" t="inlineStr">
        <is>
          <t>ACC-HHS-HRSA-RYAN-WHITE</t>
        </is>
      </c>
      <c r="B59" s="7" t="inlineStr">
        <is>
          <t>Ryan White HIV/AIDS Program</t>
        </is>
      </c>
      <c r="C59" s="7" t="inlineStr">
        <is>
          <t>Health Resources and Services Administration</t>
        </is>
      </c>
      <c r="D59" s="7" t="inlineStr">
        <is>
          <t>Ryan White HIV/AIDS Program</t>
        </is>
      </c>
      <c r="E59" s="7" t="inlineStr"/>
      <c r="F59" s="7" t="inlineStr">
        <is>
          <t>active</t>
        </is>
      </c>
      <c r="G59" s="7" t="inlineStr"/>
      <c r="H59" s="7" t="inlineStr"/>
      <c r="I59" s="7" t="inlineStr">
        <is>
          <t>general</t>
        </is>
      </c>
      <c r="J59" s="7" t="inlineStr">
        <is>
          <t>LHHS</t>
        </is>
      </c>
      <c r="K59" s="7" t="inlineStr"/>
      <c r="L59" s="7" t="inlineStr">
        <is>
          <t>Title II</t>
        </is>
      </c>
      <c r="M59" s="7" t="n">
        <v>28</v>
      </c>
      <c r="N59" s="7" t="inlineStr"/>
      <c r="O59" s="7" t="inlineStr"/>
    </row>
    <row r="60">
      <c r="A60" s="7" t="inlineStr">
        <is>
          <t>ACC-HHS-HRSA-HEALTH-SYSTEMS</t>
        </is>
      </c>
      <c r="B60" s="7" t="inlineStr">
        <is>
          <t>Health Systems</t>
        </is>
      </c>
      <c r="C60" s="7" t="inlineStr">
        <is>
          <t>Health Resources and Services Administration</t>
        </is>
      </c>
      <c r="D60" s="7" t="inlineStr">
        <is>
          <t>Health Systems</t>
        </is>
      </c>
      <c r="E60" s="7" t="inlineStr"/>
      <c r="F60" s="7" t="inlineStr">
        <is>
          <t>active</t>
        </is>
      </c>
      <c r="G60" s="7" t="inlineStr">
        <is>
          <t>Health Care Systems</t>
        </is>
      </c>
      <c r="H60" s="7" t="inlineStr"/>
      <c r="I60" s="7" t="inlineStr">
        <is>
          <t>general</t>
        </is>
      </c>
      <c r="J60" s="7" t="inlineStr">
        <is>
          <t>LHHS</t>
        </is>
      </c>
      <c r="K60" s="7" t="inlineStr"/>
      <c r="L60" s="7" t="inlineStr">
        <is>
          <t>Title II</t>
        </is>
      </c>
      <c r="M60" s="7" t="n">
        <v>29</v>
      </c>
      <c r="N60" s="7" t="inlineStr"/>
      <c r="O60" s="7" t="inlineStr"/>
    </row>
    <row r="61">
      <c r="A61" s="7" t="inlineStr">
        <is>
          <t>ACC-HHS-HRSA-RURAL-HEALTH</t>
        </is>
      </c>
      <c r="B61" s="7" t="inlineStr">
        <is>
          <t>Rural Health</t>
        </is>
      </c>
      <c r="C61" s="7" t="inlineStr">
        <is>
          <t>Health Resources and Services Administration</t>
        </is>
      </c>
      <c r="D61" s="7" t="inlineStr">
        <is>
          <t>Rural Health</t>
        </is>
      </c>
      <c r="E61" s="7" t="inlineStr"/>
      <c r="F61" s="7" t="inlineStr">
        <is>
          <t>active</t>
        </is>
      </c>
      <c r="G61" s="7" t="inlineStr"/>
      <c r="H61" s="7" t="inlineStr"/>
      <c r="I61" s="7" t="inlineStr">
        <is>
          <t>general</t>
        </is>
      </c>
      <c r="J61" s="7" t="inlineStr">
        <is>
          <t>LHHS</t>
        </is>
      </c>
      <c r="K61" s="7" t="inlineStr"/>
      <c r="L61" s="7" t="inlineStr">
        <is>
          <t>Title II</t>
        </is>
      </c>
      <c r="M61" s="7" t="n">
        <v>30</v>
      </c>
      <c r="N61" s="7" t="inlineStr"/>
      <c r="O61" s="7" t="inlineStr"/>
    </row>
    <row r="62">
      <c r="A62" s="7" t="inlineStr">
        <is>
          <t>ACC-HHS-HRSA-FAMILY-PLANNING</t>
        </is>
      </c>
      <c r="B62" s="7" t="inlineStr">
        <is>
          <t>Family Planning</t>
        </is>
      </c>
      <c r="C62" s="7" t="inlineStr">
        <is>
          <t>Health Resources and Services Administration</t>
        </is>
      </c>
      <c r="D62" s="7" t="inlineStr">
        <is>
          <t>Family Planning</t>
        </is>
      </c>
      <c r="E62" s="7" t="inlineStr"/>
      <c r="F62" s="7" t="inlineStr">
        <is>
          <t>active</t>
        </is>
      </c>
      <c r="G62" s="7" t="inlineStr"/>
      <c r="H62" s="7" t="inlineStr"/>
      <c r="I62" s="7" t="inlineStr">
        <is>
          <t>general</t>
        </is>
      </c>
      <c r="J62" s="7" t="inlineStr">
        <is>
          <t>LHHS</t>
        </is>
      </c>
      <c r="K62" s="7" t="inlineStr">
        <is>
          <t>No heading in the FY2027 House bill (the House proposes no Title X funding); enacted every year FY2023-FY2026.</t>
        </is>
      </c>
      <c r="L62" s="7" t="inlineStr">
        <is>
          <t>Title II</t>
        </is>
      </c>
      <c r="M62" s="7" t="n">
        <v>31</v>
      </c>
      <c r="N62" s="7" t="inlineStr"/>
      <c r="O62" s="7" t="inlineStr"/>
    </row>
    <row r="63">
      <c r="A63" s="7" t="inlineStr">
        <is>
          <t>ACC-HHS-HRSA-PROGRAM-SUPPORT</t>
        </is>
      </c>
      <c r="B63" s="7" t="inlineStr">
        <is>
          <t>HRSA-Wide Activities and Program Support</t>
        </is>
      </c>
      <c r="C63" s="7" t="inlineStr">
        <is>
          <t>Health Resources and Services Administration</t>
        </is>
      </c>
      <c r="D63" s="7" t="inlineStr">
        <is>
          <t>HRSA-Wide Activities and Program Support</t>
        </is>
      </c>
      <c r="E63" s="7" t="inlineStr"/>
      <c r="F63" s="7" t="inlineStr">
        <is>
          <t>active</t>
        </is>
      </c>
      <c r="G63" s="7" t="inlineStr"/>
      <c r="H63" s="7" t="inlineStr"/>
      <c r="I63" s="7" t="inlineStr">
        <is>
          <t>general</t>
        </is>
      </c>
      <c r="J63" s="7" t="inlineStr">
        <is>
          <t>LHHS</t>
        </is>
      </c>
      <c r="K63" s="7" t="inlineStr"/>
      <c r="L63" s="7" t="inlineStr">
        <is>
          <t>Title II</t>
        </is>
      </c>
      <c r="M63" s="7" t="n">
        <v>32</v>
      </c>
      <c r="N63" s="7" t="inlineStr"/>
      <c r="O63" s="7" t="inlineStr"/>
    </row>
    <row r="64">
      <c r="A64" s="7" t="inlineStr">
        <is>
          <t>ACC-HHS-HRSA-CCPF</t>
        </is>
      </c>
      <c r="B64" s="7" t="inlineStr">
        <is>
          <t>Covered Countermeasures Process Fund</t>
        </is>
      </c>
      <c r="C64" s="7" t="inlineStr">
        <is>
          <t>Health Resources and Services Administration</t>
        </is>
      </c>
      <c r="D64" s="7" t="inlineStr">
        <is>
          <t>Covered Countermeasures Process Fund</t>
        </is>
      </c>
      <c r="E64" s="7" t="inlineStr"/>
      <c r="F64" s="7" t="inlineStr">
        <is>
          <t>inactive</t>
        </is>
      </c>
      <c r="G64" s="7" t="inlineStr"/>
      <c r="H64" s="7" t="inlineStr"/>
      <c r="I64" s="7" t="inlineStr">
        <is>
          <t>general</t>
        </is>
      </c>
      <c r="J64" s="7" t="inlineStr">
        <is>
          <t>LHHS</t>
        </is>
      </c>
      <c r="K64" s="7" t="inlineStr">
        <is>
          <t>Heading in P.L. 117-328 (FY2023) and P.L. 118-47 (FY2024) only (FY2025 continued by P.L. 119-4); none in P.L. 119-75 or the FY2027 House bill. The FY2023 tables print it as 'Countermeasures Injury Compensation Trust Fund'.</t>
        </is>
      </c>
      <c r="L64" s="7" t="inlineStr">
        <is>
          <t>Title II</t>
        </is>
      </c>
      <c r="M64" s="7" t="n">
        <v>33</v>
      </c>
      <c r="N64" s="7" t="inlineStr"/>
      <c r="O64" s="7" t="inlineStr"/>
    </row>
    <row r="65">
      <c r="A65" s="7" t="inlineStr">
        <is>
          <t>ACC-HHS-CDC-IMMUNIZATION</t>
        </is>
      </c>
      <c r="B65" s="7" t="inlineStr">
        <is>
          <t>Immunization and Respiratory Diseases</t>
        </is>
      </c>
      <c r="C65" s="7" t="inlineStr">
        <is>
          <t>Centers for Disease Control and Prevention</t>
        </is>
      </c>
      <c r="D65" s="7" t="inlineStr">
        <is>
          <t>Immunization and Respiratory Diseases</t>
        </is>
      </c>
      <c r="E65" s="7" t="inlineStr"/>
      <c r="F65" s="7" t="inlineStr">
        <is>
          <t>active</t>
        </is>
      </c>
      <c r="G65" s="7" t="inlineStr"/>
      <c r="H65" s="7" t="inlineStr"/>
      <c r="I65" s="7" t="inlineStr">
        <is>
          <t>general</t>
        </is>
      </c>
      <c r="J65" s="7" t="inlineStr">
        <is>
          <t>LHHS</t>
        </is>
      </c>
      <c r="K65" s="7" t="inlineStr"/>
      <c r="L65" s="7" t="inlineStr">
        <is>
          <t>Title II</t>
        </is>
      </c>
      <c r="M65" s="7" t="n">
        <v>34</v>
      </c>
      <c r="N65" s="7" t="inlineStr"/>
      <c r="O65" s="7" t="inlineStr"/>
    </row>
    <row r="66">
      <c r="A66" s="7" t="inlineStr">
        <is>
          <t>ACC-HHS-CDC-HIV-HEPATITIS-STD-TB</t>
        </is>
      </c>
      <c r="B66" s="7" t="inlineStr">
        <is>
          <t>HIV/AIDS, Viral Hepatitis, Sexually Transmitted Diseases, and Tuberculosis Prevention</t>
        </is>
      </c>
      <c r="C66" s="7" t="inlineStr">
        <is>
          <t>Centers for Disease Control and Prevention</t>
        </is>
      </c>
      <c r="D66" s="7" t="inlineStr">
        <is>
          <t>HIV/AIDS, Viral Hepatitis, Sexually Transmitted Diseases, and Tuberculosis Prevention</t>
        </is>
      </c>
      <c r="E66" s="7" t="inlineStr"/>
      <c r="F66" s="7" t="inlineStr">
        <is>
          <t>active</t>
        </is>
      </c>
      <c r="G66" s="7" t="inlineStr"/>
      <c r="H66" s="7" t="inlineStr"/>
      <c r="I66" s="7" t="inlineStr">
        <is>
          <t>general</t>
        </is>
      </c>
      <c r="J66" s="7" t="inlineStr">
        <is>
          <t>LHHS</t>
        </is>
      </c>
      <c r="K66" s="7" t="inlineStr"/>
      <c r="L66" s="7" t="inlineStr">
        <is>
          <t>Title II</t>
        </is>
      </c>
      <c r="M66" s="7" t="n">
        <v>35</v>
      </c>
      <c r="N66" s="7" t="inlineStr"/>
      <c r="O66" s="7" t="inlineStr"/>
    </row>
    <row r="67">
      <c r="A67" s="7" t="inlineStr">
        <is>
          <t>ACC-HHS-CDC-EMERGING-ZOONOTIC</t>
        </is>
      </c>
      <c r="B67" s="7" t="inlineStr">
        <is>
          <t>Emerging and Zoonotic Infectious Diseases</t>
        </is>
      </c>
      <c r="C67" s="7" t="inlineStr">
        <is>
          <t>Centers for Disease Control and Prevention</t>
        </is>
      </c>
      <c r="D67" s="7" t="inlineStr">
        <is>
          <t>Emerging and Zoonotic Infectious Diseases</t>
        </is>
      </c>
      <c r="E67" s="7" t="inlineStr"/>
      <c r="F67" s="7" t="inlineStr">
        <is>
          <t>active</t>
        </is>
      </c>
      <c r="G67" s="7" t="inlineStr"/>
      <c r="H67" s="7" t="inlineStr"/>
      <c r="I67" s="7" t="inlineStr">
        <is>
          <t>general</t>
        </is>
      </c>
      <c r="J67" s="7" t="inlineStr">
        <is>
          <t>LHHS</t>
        </is>
      </c>
      <c r="K67" s="7" t="inlineStr"/>
      <c r="L67" s="7" t="inlineStr">
        <is>
          <t>Title II</t>
        </is>
      </c>
      <c r="M67" s="7" t="n">
        <v>36</v>
      </c>
      <c r="N67" s="7" t="inlineStr"/>
      <c r="O67" s="7" t="inlineStr"/>
    </row>
    <row r="68">
      <c r="A68" s="7" t="inlineStr">
        <is>
          <t>ACC-HHS-CDC-CHRONIC-DISEASE</t>
        </is>
      </c>
      <c r="B68" s="7" t="inlineStr">
        <is>
          <t>Chronic Disease Prevention and Health Promotion</t>
        </is>
      </c>
      <c r="C68" s="7" t="inlineStr">
        <is>
          <t>Centers for Disease Control and Prevention</t>
        </is>
      </c>
      <c r="D68" s="7" t="inlineStr">
        <is>
          <t>Chronic Disease Prevention and Health Promotion</t>
        </is>
      </c>
      <c r="E68" s="7" t="inlineStr"/>
      <c r="F68" s="7" t="inlineStr">
        <is>
          <t>active</t>
        </is>
      </c>
      <c r="G68" s="7" t="inlineStr"/>
      <c r="H68" s="7" t="inlineStr"/>
      <c r="I68" s="7" t="inlineStr">
        <is>
          <t>general</t>
        </is>
      </c>
      <c r="J68" s="7" t="inlineStr">
        <is>
          <t>LHHS</t>
        </is>
      </c>
      <c r="K68" s="7" t="inlineStr"/>
      <c r="L68" s="7" t="inlineStr">
        <is>
          <t>Title II</t>
        </is>
      </c>
      <c r="M68" s="7" t="n">
        <v>37</v>
      </c>
      <c r="N68" s="7" t="inlineStr"/>
      <c r="O68" s="7" t="inlineStr"/>
    </row>
    <row r="69">
      <c r="A69" s="7" t="inlineStr">
        <is>
          <t>ACC-HHS-CDC-BIRTH-DEFECTS</t>
        </is>
      </c>
      <c r="B69" s="7" t="inlineStr">
        <is>
          <t>Birth Defects, Developmental Disabilities, Disabilities and Health</t>
        </is>
      </c>
      <c r="C69" s="7" t="inlineStr">
        <is>
          <t>Centers for Disease Control and Prevention</t>
        </is>
      </c>
      <c r="D69" s="7" t="inlineStr">
        <is>
          <t>Birth Defects, Developmental Disabilities, Disabilities and Health</t>
        </is>
      </c>
      <c r="E69" s="7" t="inlineStr"/>
      <c r="F69" s="7" t="inlineStr">
        <is>
          <t>active</t>
        </is>
      </c>
      <c r="G69" s="7" t="inlineStr"/>
      <c r="H69" s="7" t="inlineStr"/>
      <c r="I69" s="7" t="inlineStr">
        <is>
          <t>general</t>
        </is>
      </c>
      <c r="J69" s="7" t="inlineStr">
        <is>
          <t>LHHS</t>
        </is>
      </c>
      <c r="K69" s="7" t="inlineStr"/>
      <c r="L69" s="7" t="inlineStr">
        <is>
          <t>Title II</t>
        </is>
      </c>
      <c r="M69" s="7" t="n">
        <v>38</v>
      </c>
      <c r="N69" s="7" t="inlineStr"/>
      <c r="O69" s="7" t="inlineStr"/>
    </row>
    <row r="70">
      <c r="A70" s="7" t="inlineStr">
        <is>
          <t>ACC-HHS-CDC-SCIENTIFIC-SERVICES</t>
        </is>
      </c>
      <c r="B70" s="7" t="inlineStr">
        <is>
          <t>Public Health Scientific Services</t>
        </is>
      </c>
      <c r="C70" s="7" t="inlineStr">
        <is>
          <t>Centers for Disease Control and Prevention</t>
        </is>
      </c>
      <c r="D70" s="7" t="inlineStr">
        <is>
          <t>Public Health Scientific Services</t>
        </is>
      </c>
      <c r="E70" s="7" t="inlineStr"/>
      <c r="F70" s="7" t="inlineStr">
        <is>
          <t>active</t>
        </is>
      </c>
      <c r="G70" s="7" t="inlineStr"/>
      <c r="H70" s="7" t="inlineStr"/>
      <c r="I70" s="7" t="inlineStr">
        <is>
          <t>general</t>
        </is>
      </c>
      <c r="J70" s="7" t="inlineStr">
        <is>
          <t>LHHS</t>
        </is>
      </c>
      <c r="K70" s="7" t="inlineStr"/>
      <c r="L70" s="7" t="inlineStr">
        <is>
          <t>Title II</t>
        </is>
      </c>
      <c r="M70" s="7" t="n">
        <v>39</v>
      </c>
      <c r="N70" s="7" t="inlineStr"/>
      <c r="O70" s="7" t="inlineStr"/>
    </row>
    <row r="71">
      <c r="A71" s="7" t="inlineStr">
        <is>
          <t>ACC-HHS-CDC-ENVIRONMENTAL-HEALTH</t>
        </is>
      </c>
      <c r="B71" s="7" t="inlineStr">
        <is>
          <t>Environmental Health</t>
        </is>
      </c>
      <c r="C71" s="7" t="inlineStr">
        <is>
          <t>Centers for Disease Control and Prevention</t>
        </is>
      </c>
      <c r="D71" s="7" t="inlineStr">
        <is>
          <t>Environmental Health</t>
        </is>
      </c>
      <c r="E71" s="7" t="inlineStr"/>
      <c r="F71" s="7" t="inlineStr">
        <is>
          <t>active</t>
        </is>
      </c>
      <c r="G71" s="7" t="inlineStr"/>
      <c r="H71" s="7" t="inlineStr"/>
      <c r="I71" s="7" t="inlineStr">
        <is>
          <t>general</t>
        </is>
      </c>
      <c r="J71" s="7" t="inlineStr">
        <is>
          <t>LHHS</t>
        </is>
      </c>
      <c r="K71" s="7" t="inlineStr"/>
      <c r="L71" s="7" t="inlineStr">
        <is>
          <t>Title II</t>
        </is>
      </c>
      <c r="M71" s="7" t="n">
        <v>40</v>
      </c>
      <c r="N71" s="7" t="inlineStr"/>
      <c r="O71" s="7" t="inlineStr"/>
    </row>
    <row r="72">
      <c r="A72" s="7" t="inlineStr">
        <is>
          <t>ACC-HHS-CDC-INJURY-PREVENTION</t>
        </is>
      </c>
      <c r="B72" s="7" t="inlineStr">
        <is>
          <t>Injury Prevention and Control</t>
        </is>
      </c>
      <c r="C72" s="7" t="inlineStr">
        <is>
          <t>Centers for Disease Control and Prevention</t>
        </is>
      </c>
      <c r="D72" s="7" t="inlineStr">
        <is>
          <t>Injury Prevention and Control</t>
        </is>
      </c>
      <c r="E72" s="7" t="inlineStr"/>
      <c r="F72" s="7" t="inlineStr">
        <is>
          <t>active</t>
        </is>
      </c>
      <c r="G72" s="7" t="inlineStr"/>
      <c r="H72" s="7" t="inlineStr"/>
      <c r="I72" s="7" t="inlineStr">
        <is>
          <t>general</t>
        </is>
      </c>
      <c r="J72" s="7" t="inlineStr">
        <is>
          <t>LHHS</t>
        </is>
      </c>
      <c r="K72" s="7" t="inlineStr"/>
      <c r="L72" s="7" t="inlineStr">
        <is>
          <t>Title II</t>
        </is>
      </c>
      <c r="M72" s="7" t="n">
        <v>41</v>
      </c>
      <c r="N72" s="7" t="inlineStr"/>
      <c r="O72" s="7" t="inlineStr"/>
    </row>
    <row r="73">
      <c r="A73" s="7" t="inlineStr">
        <is>
          <t>ACC-HHS-CDC-NIOSH</t>
        </is>
      </c>
      <c r="B73" s="7" t="inlineStr">
        <is>
          <t>National Institute for Occupational Safety and Health</t>
        </is>
      </c>
      <c r="C73" s="7" t="inlineStr">
        <is>
          <t>Centers for Disease Control and Prevention</t>
        </is>
      </c>
      <c r="D73" s="7" t="inlineStr">
        <is>
          <t>National Institute for Occupational Safety and Health</t>
        </is>
      </c>
      <c r="E73" s="7" t="inlineStr"/>
      <c r="F73" s="7" t="inlineStr">
        <is>
          <t>active</t>
        </is>
      </c>
      <c r="G73" s="7" t="inlineStr"/>
      <c r="H73" s="7" t="inlineStr"/>
      <c r="I73" s="7" t="inlineStr">
        <is>
          <t>general</t>
        </is>
      </c>
      <c r="J73" s="7" t="inlineStr">
        <is>
          <t>LHHS</t>
        </is>
      </c>
      <c r="K73" s="7" t="inlineStr"/>
      <c r="L73" s="7" t="inlineStr">
        <is>
          <t>Title II</t>
        </is>
      </c>
      <c r="M73" s="7" t="n">
        <v>42</v>
      </c>
      <c r="N73" s="7" t="inlineStr"/>
      <c r="O73" s="7" t="inlineStr"/>
    </row>
    <row r="74">
      <c r="A74" s="7" t="inlineStr">
        <is>
          <t>ACC-HHS-CDC-EEOICP</t>
        </is>
      </c>
      <c r="B74" s="7" t="inlineStr">
        <is>
          <t>Energy Employees Occupational Illness Compensation Program</t>
        </is>
      </c>
      <c r="C74" s="7" t="inlineStr">
        <is>
          <t>Centers for Disease Control and Prevention</t>
        </is>
      </c>
      <c r="D74" s="7" t="inlineStr">
        <is>
          <t>Energy Employees Occupational Illness Compensation Program</t>
        </is>
      </c>
      <c r="E74" s="7" t="inlineStr"/>
      <c r="F74" s="7" t="inlineStr">
        <is>
          <t>active</t>
        </is>
      </c>
      <c r="G74" s="7" t="inlineStr"/>
      <c r="H74" s="7" t="inlineStr"/>
      <c r="I74" s="7" t="inlineStr">
        <is>
          <t>general</t>
        </is>
      </c>
      <c r="J74" s="7" t="inlineStr">
        <is>
          <t>LHHS</t>
        </is>
      </c>
      <c r="K74" s="7" t="inlineStr"/>
      <c r="L74" s="7" t="inlineStr">
        <is>
          <t>Title II</t>
        </is>
      </c>
      <c r="M74" s="7" t="n">
        <v>43</v>
      </c>
      <c r="N74" s="7" t="inlineStr"/>
      <c r="O74" s="7" t="inlineStr"/>
    </row>
    <row r="75">
      <c r="A75" s="7" t="inlineStr">
        <is>
          <t>ACC-HHS-CDC-GLOBAL-HEALTH</t>
        </is>
      </c>
      <c r="B75" s="7" t="inlineStr">
        <is>
          <t>Global Health</t>
        </is>
      </c>
      <c r="C75" s="7" t="inlineStr">
        <is>
          <t>Centers for Disease Control and Prevention</t>
        </is>
      </c>
      <c r="D75" s="7" t="inlineStr">
        <is>
          <t>Global Health</t>
        </is>
      </c>
      <c r="E75" s="7" t="inlineStr"/>
      <c r="F75" s="7" t="inlineStr">
        <is>
          <t>active</t>
        </is>
      </c>
      <c r="G75" s="7" t="inlineStr"/>
      <c r="H75" s="7" t="inlineStr"/>
      <c r="I75" s="7" t="inlineStr">
        <is>
          <t>general</t>
        </is>
      </c>
      <c r="J75" s="7" t="inlineStr">
        <is>
          <t>LHHS</t>
        </is>
      </c>
      <c r="K75" s="7" t="inlineStr"/>
      <c r="L75" s="7" t="inlineStr">
        <is>
          <t>Title II</t>
        </is>
      </c>
      <c r="M75" s="7" t="n">
        <v>44</v>
      </c>
      <c r="N75" s="7" t="inlineStr"/>
      <c r="O75" s="7" t="inlineStr"/>
    </row>
    <row r="76">
      <c r="A76" s="7" t="inlineStr">
        <is>
          <t>ACC-HHS-CDC-PREPAREDNESS</t>
        </is>
      </c>
      <c r="B76" s="7" t="inlineStr">
        <is>
          <t>Public Health Preparedness and Response</t>
        </is>
      </c>
      <c r="C76" s="7" t="inlineStr">
        <is>
          <t>Centers for Disease Control and Prevention</t>
        </is>
      </c>
      <c r="D76" s="7" t="inlineStr">
        <is>
          <t>Public Health Preparedness and Response</t>
        </is>
      </c>
      <c r="E76" s="7" t="inlineStr"/>
      <c r="F76" s="7" t="inlineStr">
        <is>
          <t>active</t>
        </is>
      </c>
      <c r="G76" s="7" t="inlineStr"/>
      <c r="H76" s="7" t="inlineStr"/>
      <c r="I76" s="7" t="inlineStr">
        <is>
          <t>general</t>
        </is>
      </c>
      <c r="J76" s="7" t="inlineStr">
        <is>
          <t>LHHS</t>
        </is>
      </c>
      <c r="K76" s="7" t="inlineStr"/>
      <c r="L76" s="7" t="inlineStr">
        <is>
          <t>Title II</t>
        </is>
      </c>
      <c r="M76" s="7" t="n">
        <v>45</v>
      </c>
      <c r="N76" s="7" t="inlineStr"/>
      <c r="O76" s="7" t="inlineStr"/>
    </row>
    <row r="77">
      <c r="A77" s="7" t="inlineStr">
        <is>
          <t>ACC-HHS-CDC-BUILDINGS-FACILITIES</t>
        </is>
      </c>
      <c r="B77" s="7" t="inlineStr">
        <is>
          <t>Buildings and Facilities</t>
        </is>
      </c>
      <c r="C77" s="7" t="inlineStr">
        <is>
          <t>Centers for Disease Control and Prevention</t>
        </is>
      </c>
      <c r="D77" s="7" t="inlineStr">
        <is>
          <t>Buildings and Facilities</t>
        </is>
      </c>
      <c r="E77" s="7" t="inlineStr"/>
      <c r="F77" s="7" t="inlineStr">
        <is>
          <t>active</t>
        </is>
      </c>
      <c r="G77" s="7" t="inlineStr"/>
      <c r="H77" s="7" t="inlineStr"/>
      <c r="I77" s="7" t="inlineStr">
        <is>
          <t>general</t>
        </is>
      </c>
      <c r="J77" s="7" t="inlineStr">
        <is>
          <t>LHHS</t>
        </is>
      </c>
      <c r="K77" s="7" t="inlineStr"/>
      <c r="L77" s="7" t="inlineStr">
        <is>
          <t>Title II</t>
        </is>
      </c>
      <c r="M77" s="7" t="n">
        <v>46</v>
      </c>
      <c r="N77" s="7" t="inlineStr"/>
      <c r="O77" s="7" t="inlineStr"/>
    </row>
    <row r="78">
      <c r="A78" s="7" t="inlineStr">
        <is>
          <t>ACC-HHS-CDC-PROGRAM-SUPPORT</t>
        </is>
      </c>
      <c r="B78" s="7" t="inlineStr">
        <is>
          <t>CDC-Wide Activities and Program Support</t>
        </is>
      </c>
      <c r="C78" s="7" t="inlineStr">
        <is>
          <t>Centers for Disease Control and Prevention</t>
        </is>
      </c>
      <c r="D78" s="7" t="inlineStr">
        <is>
          <t>CDC-Wide Activities and Program Support</t>
        </is>
      </c>
      <c r="E78" s="7" t="inlineStr"/>
      <c r="F78" s="7" t="inlineStr">
        <is>
          <t>active</t>
        </is>
      </c>
      <c r="G78" s="7" t="inlineStr"/>
      <c r="H78" s="7" t="inlineStr"/>
      <c r="I78" s="7" t="inlineStr">
        <is>
          <t>general</t>
        </is>
      </c>
      <c r="J78" s="7" t="inlineStr">
        <is>
          <t>LHHS</t>
        </is>
      </c>
      <c r="K78" s="7" t="inlineStr"/>
      <c r="L78" s="7" t="inlineStr">
        <is>
          <t>Title II</t>
        </is>
      </c>
      <c r="M78" s="7" t="n">
        <v>47</v>
      </c>
      <c r="N78" s="7" t="inlineStr"/>
      <c r="O78" s="7" t="inlineStr"/>
    </row>
    <row r="79">
      <c r="A79" s="7" t="inlineStr">
        <is>
          <t>ACC-HHS-NIH-NHLBI</t>
        </is>
      </c>
      <c r="B79" s="7" t="inlineStr">
        <is>
          <t>National Heart, Lung, and Blood Institute</t>
        </is>
      </c>
      <c r="C79" s="7" t="inlineStr">
        <is>
          <t>National Institutes of Health</t>
        </is>
      </c>
      <c r="D79" s="7" t="inlineStr">
        <is>
          <t>National Heart, Lung, and Blood Institute</t>
        </is>
      </c>
      <c r="E79" s="7" t="inlineStr"/>
      <c r="F79" s="7" t="inlineStr">
        <is>
          <t>active</t>
        </is>
      </c>
      <c r="G79" s="7" t="inlineStr"/>
      <c r="H79" s="7" t="inlineStr"/>
      <c r="I79" s="7" t="inlineStr">
        <is>
          <t>general</t>
        </is>
      </c>
      <c r="J79" s="7" t="inlineStr">
        <is>
          <t>LHHS</t>
        </is>
      </c>
      <c r="K79" s="7" t="inlineStr"/>
      <c r="L79" s="7" t="inlineStr">
        <is>
          <t>Title II</t>
        </is>
      </c>
      <c r="M79" s="7" t="n">
        <v>48</v>
      </c>
      <c r="N79" s="7" t="inlineStr"/>
      <c r="O79" s="7" t="inlineStr"/>
    </row>
    <row r="80">
      <c r="A80" s="7" t="inlineStr">
        <is>
          <t>ACC-HHS-NIH-NIDCR</t>
        </is>
      </c>
      <c r="B80" s="7" t="inlineStr">
        <is>
          <t>National Institute of Dental and Craniofacial Research</t>
        </is>
      </c>
      <c r="C80" s="7" t="inlineStr">
        <is>
          <t>National Institutes of Health</t>
        </is>
      </c>
      <c r="D80" s="7" t="inlineStr">
        <is>
          <t>National Institute of Dental and Craniofacial Research</t>
        </is>
      </c>
      <c r="E80" s="7" t="inlineStr"/>
      <c r="F80" s="7" t="inlineStr">
        <is>
          <t>active</t>
        </is>
      </c>
      <c r="G80" s="7" t="inlineStr"/>
      <c r="H80" s="7" t="inlineStr"/>
      <c r="I80" s="7" t="inlineStr">
        <is>
          <t>general</t>
        </is>
      </c>
      <c r="J80" s="7" t="inlineStr">
        <is>
          <t>LHHS</t>
        </is>
      </c>
      <c r="K80" s="7" t="inlineStr"/>
      <c r="L80" s="7" t="inlineStr">
        <is>
          <t>Title II</t>
        </is>
      </c>
      <c r="M80" s="7" t="n">
        <v>49</v>
      </c>
      <c r="N80" s="7" t="inlineStr"/>
      <c r="O80" s="7" t="inlineStr"/>
    </row>
    <row r="81">
      <c r="A81" s="7" t="inlineStr">
        <is>
          <t>ACC-HHS-NIH-NIDDK</t>
        </is>
      </c>
      <c r="B81" s="7" t="inlineStr">
        <is>
          <t>National Institute of Diabetes and Digestive and Kidney Diseases</t>
        </is>
      </c>
      <c r="C81" s="7" t="inlineStr">
        <is>
          <t>National Institutes of Health</t>
        </is>
      </c>
      <c r="D81" s="7" t="inlineStr">
        <is>
          <t>National Institute of Diabetes and Digestive and Kidney Diseases</t>
        </is>
      </c>
      <c r="E81" s="7" t="inlineStr"/>
      <c r="F81" s="7" t="inlineStr">
        <is>
          <t>active</t>
        </is>
      </c>
      <c r="G81" s="7" t="inlineStr"/>
      <c r="H81" s="7" t="inlineStr"/>
      <c r="I81" s="7" t="inlineStr">
        <is>
          <t>general</t>
        </is>
      </c>
      <c r="J81" s="7" t="inlineStr">
        <is>
          <t>LHHS</t>
        </is>
      </c>
      <c r="K81" s="7" t="inlineStr"/>
      <c r="L81" s="7" t="inlineStr">
        <is>
          <t>Title II</t>
        </is>
      </c>
      <c r="M81" s="7" t="n">
        <v>50</v>
      </c>
      <c r="N81" s="7" t="inlineStr"/>
      <c r="O81" s="7" t="inlineStr"/>
    </row>
    <row r="82">
      <c r="A82" s="7" t="inlineStr">
        <is>
          <t>ACC-HHS-NIH-NINDS</t>
        </is>
      </c>
      <c r="B82" s="7" t="inlineStr">
        <is>
          <t>National Institute of Neurological Disorders and Stroke</t>
        </is>
      </c>
      <c r="C82" s="7" t="inlineStr">
        <is>
          <t>National Institutes of Health</t>
        </is>
      </c>
      <c r="D82" s="7" t="inlineStr">
        <is>
          <t>National Institute of Neurological Disorders and Stroke</t>
        </is>
      </c>
      <c r="E82" s="7" t="inlineStr"/>
      <c r="F82" s="7" t="inlineStr">
        <is>
          <t>active</t>
        </is>
      </c>
      <c r="G82" s="7" t="inlineStr"/>
      <c r="H82" s="7" t="inlineStr"/>
      <c r="I82" s="7" t="inlineStr">
        <is>
          <t>general</t>
        </is>
      </c>
      <c r="J82" s="7" t="inlineStr">
        <is>
          <t>LHHS</t>
        </is>
      </c>
      <c r="K82" s="7" t="inlineStr"/>
      <c r="L82" s="7" t="inlineStr">
        <is>
          <t>Title II</t>
        </is>
      </c>
      <c r="M82" s="7" t="n">
        <v>51</v>
      </c>
      <c r="N82" s="7" t="inlineStr"/>
      <c r="O82" s="7" t="inlineStr"/>
    </row>
    <row r="83">
      <c r="A83" s="7" t="inlineStr">
        <is>
          <t>ACC-HHS-NIH-NIAID</t>
        </is>
      </c>
      <c r="B83" s="7" t="inlineStr">
        <is>
          <t>National Institute of Allergy and Infectious Diseases</t>
        </is>
      </c>
      <c r="C83" s="7" t="inlineStr">
        <is>
          <t>National Institutes of Health</t>
        </is>
      </c>
      <c r="D83" s="7" t="inlineStr">
        <is>
          <t>National Institute of Allergy and Infectious Diseases</t>
        </is>
      </c>
      <c r="E83" s="7" t="inlineStr"/>
      <c r="F83" s="7" t="inlineStr">
        <is>
          <t>active</t>
        </is>
      </c>
      <c r="G83" s="7" t="inlineStr"/>
      <c r="H83" s="7" t="inlineStr"/>
      <c r="I83" s="7" t="inlineStr">
        <is>
          <t>general</t>
        </is>
      </c>
      <c r="J83" s="7" t="inlineStr">
        <is>
          <t>LHHS</t>
        </is>
      </c>
      <c r="K83" s="7" t="inlineStr"/>
      <c r="L83" s="7" t="inlineStr">
        <is>
          <t>Title II</t>
        </is>
      </c>
      <c r="M83" s="7" t="n">
        <v>52</v>
      </c>
      <c r="N83" s="7" t="inlineStr"/>
      <c r="O83" s="7" t="inlineStr"/>
    </row>
    <row r="84">
      <c r="A84" s="7" t="inlineStr">
        <is>
          <t>ACC-HHS-NIH-NIGMS</t>
        </is>
      </c>
      <c r="B84" s="7" t="inlineStr">
        <is>
          <t>National Institute of General Medical Sciences</t>
        </is>
      </c>
      <c r="C84" s="7" t="inlineStr">
        <is>
          <t>National Institutes of Health</t>
        </is>
      </c>
      <c r="D84" s="7" t="inlineStr">
        <is>
          <t>National Institute of General Medical Sciences</t>
        </is>
      </c>
      <c r="E84" s="7" t="inlineStr"/>
      <c r="F84" s="7" t="inlineStr">
        <is>
          <t>active</t>
        </is>
      </c>
      <c r="G84" s="7" t="inlineStr"/>
      <c r="H84" s="7" t="inlineStr"/>
      <c r="I84" s="7" t="inlineStr">
        <is>
          <t>general</t>
        </is>
      </c>
      <c r="J84" s="7" t="inlineStr">
        <is>
          <t>LHHS</t>
        </is>
      </c>
      <c r="K84" s="7" t="inlineStr"/>
      <c r="L84" s="7" t="inlineStr">
        <is>
          <t>Title II</t>
        </is>
      </c>
      <c r="M84" s="7" t="n">
        <v>53</v>
      </c>
      <c r="N84" s="7" t="inlineStr"/>
      <c r="O84" s="7" t="inlineStr"/>
    </row>
    <row r="85">
      <c r="A85" s="7" t="inlineStr">
        <is>
          <t>ACC-HHS-NIH-NICHD</t>
        </is>
      </c>
      <c r="B85" s="7" t="inlineStr">
        <is>
          <t>Eunice Kennedy Shriver National Institute of Child Health and Human Development</t>
        </is>
      </c>
      <c r="C85" s="7" t="inlineStr">
        <is>
          <t>National Institutes of Health</t>
        </is>
      </c>
      <c r="D85" s="7" t="inlineStr">
        <is>
          <t>Eunice Kennedy Shriver National Institute of Child Health and Human Development</t>
        </is>
      </c>
      <c r="E85" s="7" t="inlineStr"/>
      <c r="F85" s="7" t="inlineStr">
        <is>
          <t>active</t>
        </is>
      </c>
      <c r="G85" s="7" t="inlineStr">
        <is>
          <t>National Institute of Child Health and Human Development</t>
        </is>
      </c>
      <c r="H85" s="7" t="inlineStr"/>
      <c r="I85" s="7" t="inlineStr">
        <is>
          <t>general</t>
        </is>
      </c>
      <c r="J85" s="7" t="inlineStr">
        <is>
          <t>LHHS</t>
        </is>
      </c>
      <c r="K85" s="7" t="inlineStr"/>
      <c r="L85" s="7" t="inlineStr">
        <is>
          <t>Title II</t>
        </is>
      </c>
      <c r="M85" s="7" t="n">
        <v>54</v>
      </c>
      <c r="N85" s="7" t="inlineStr"/>
      <c r="O85" s="7" t="inlineStr"/>
    </row>
    <row r="86">
      <c r="A86" s="7" t="inlineStr">
        <is>
          <t>ACC-HHS-NIH-NEI</t>
        </is>
      </c>
      <c r="B86" s="7" t="inlineStr">
        <is>
          <t>National Eye Institute</t>
        </is>
      </c>
      <c r="C86" s="7" t="inlineStr">
        <is>
          <t>National Institutes of Health</t>
        </is>
      </c>
      <c r="D86" s="7" t="inlineStr">
        <is>
          <t>National Eye Institute</t>
        </is>
      </c>
      <c r="E86" s="7" t="inlineStr"/>
      <c r="F86" s="7" t="inlineStr">
        <is>
          <t>active</t>
        </is>
      </c>
      <c r="G86" s="7" t="inlineStr"/>
      <c r="H86" s="7" t="inlineStr"/>
      <c r="I86" s="7" t="inlineStr">
        <is>
          <t>general</t>
        </is>
      </c>
      <c r="J86" s="7" t="inlineStr">
        <is>
          <t>LHHS</t>
        </is>
      </c>
      <c r="K86" s="7" t="inlineStr"/>
      <c r="L86" s="7" t="inlineStr">
        <is>
          <t>Title II</t>
        </is>
      </c>
      <c r="M86" s="7" t="n">
        <v>55</v>
      </c>
      <c r="N86" s="7" t="inlineStr"/>
      <c r="O86" s="7" t="inlineStr"/>
    </row>
    <row r="87">
      <c r="A87" s="7" t="inlineStr">
        <is>
          <t>ACC-HHS-NIH-NIEHS</t>
        </is>
      </c>
      <c r="B87" s="7" t="inlineStr">
        <is>
          <t>National Institute of Environmental Health Sciences</t>
        </is>
      </c>
      <c r="C87" s="7" t="inlineStr">
        <is>
          <t>National Institutes of Health</t>
        </is>
      </c>
      <c r="D87" s="7" t="inlineStr">
        <is>
          <t>National Institute of Environmental Health Sciences</t>
        </is>
      </c>
      <c r="E87" s="7" t="inlineStr"/>
      <c r="F87" s="7" t="inlineStr">
        <is>
          <t>active</t>
        </is>
      </c>
      <c r="G87" s="7" t="inlineStr"/>
      <c r="H87" s="7" t="inlineStr"/>
      <c r="I87" s="7" t="inlineStr">
        <is>
          <t>general</t>
        </is>
      </c>
      <c r="J87" s="7" t="inlineStr">
        <is>
          <t>LHHS</t>
        </is>
      </c>
      <c r="K87" s="7" t="inlineStr">
        <is>
          <t>FY2026 request moves it to the Administration for a Healthy America (REL-LHHS-0011: FY2026 AHA Congressional Justification p.13, 'National Institute of Environmental Health Sciences (NIEHS): $594.1 million' = H.Rept. 119-271 p.344 FY 2026 Request 594,086; with its Superfund-related activities, $51.8M, p.14). FY2027 request moves it to CDC (FY2027 Budget Appendix) -- a placement note only: no specific receiving account. Neither move enacted; P.L. 119-75 keeps NIEHS under NIH.</t>
        </is>
      </c>
      <c r="L87" s="7" t="inlineStr">
        <is>
          <t>Title II</t>
        </is>
      </c>
      <c r="M87" s="7" t="n">
        <v>56</v>
      </c>
      <c r="N87" s="7" t="inlineStr"/>
      <c r="O87" s="7" t="inlineStr"/>
    </row>
    <row r="88">
      <c r="A88" s="7" t="inlineStr">
        <is>
          <t>ACC-HHS-NIH-NIA</t>
        </is>
      </c>
      <c r="B88" s="7" t="inlineStr">
        <is>
          <t>National Institute on Aging</t>
        </is>
      </c>
      <c r="C88" s="7" t="inlineStr">
        <is>
          <t>National Institutes of Health</t>
        </is>
      </c>
      <c r="D88" s="7" t="inlineStr">
        <is>
          <t>National Institute on Aging</t>
        </is>
      </c>
      <c r="E88" s="7" t="inlineStr"/>
      <c r="F88" s="7" t="inlineStr">
        <is>
          <t>active</t>
        </is>
      </c>
      <c r="G88" s="7" t="inlineStr"/>
      <c r="H88" s="7" t="inlineStr"/>
      <c r="I88" s="7" t="inlineStr">
        <is>
          <t>general</t>
        </is>
      </c>
      <c r="J88" s="7" t="inlineStr">
        <is>
          <t>LHHS</t>
        </is>
      </c>
      <c r="K88" s="7" t="inlineStr"/>
      <c r="L88" s="7" t="inlineStr">
        <is>
          <t>Title II</t>
        </is>
      </c>
      <c r="M88" s="7" t="n">
        <v>57</v>
      </c>
      <c r="N88" s="7" t="inlineStr"/>
      <c r="O88" s="7" t="inlineStr"/>
    </row>
    <row r="89">
      <c r="A89" s="7" t="inlineStr">
        <is>
          <t>ACC-HHS-NIH-NIAMS</t>
        </is>
      </c>
      <c r="B89" s="7" t="inlineStr">
        <is>
          <t>National Institute of Arthritis and Musculoskeletal and Skin Diseases</t>
        </is>
      </c>
      <c r="C89" s="7" t="inlineStr">
        <is>
          <t>National Institutes of Health</t>
        </is>
      </c>
      <c r="D89" s="7" t="inlineStr">
        <is>
          <t>National Institute of Arthritis and Musculoskeletal and Skin Diseases</t>
        </is>
      </c>
      <c r="E89" s="7" t="inlineStr"/>
      <c r="F89" s="7" t="inlineStr">
        <is>
          <t>active</t>
        </is>
      </c>
      <c r="G89" s="7" t="inlineStr"/>
      <c r="H89" s="7" t="inlineStr"/>
      <c r="I89" s="7" t="inlineStr">
        <is>
          <t>general</t>
        </is>
      </c>
      <c r="J89" s="7" t="inlineStr">
        <is>
          <t>LHHS</t>
        </is>
      </c>
      <c r="K89" s="7" t="inlineStr"/>
      <c r="L89" s="7" t="inlineStr">
        <is>
          <t>Title II</t>
        </is>
      </c>
      <c r="M89" s="7" t="n">
        <v>58</v>
      </c>
      <c r="N89" s="7" t="inlineStr"/>
      <c r="O89" s="7" t="inlineStr"/>
    </row>
    <row r="90">
      <c r="A90" s="7" t="inlineStr">
        <is>
          <t>ACC-HHS-NIH-NIDCD</t>
        </is>
      </c>
      <c r="B90" s="7" t="inlineStr">
        <is>
          <t>National Institute on Deafness and Other Communication Disorders</t>
        </is>
      </c>
      <c r="C90" s="7" t="inlineStr">
        <is>
          <t>National Institutes of Health</t>
        </is>
      </c>
      <c r="D90" s="7" t="inlineStr">
        <is>
          <t>National Institute on Deafness and Other Communication Disorders</t>
        </is>
      </c>
      <c r="E90" s="7" t="inlineStr"/>
      <c r="F90" s="7" t="inlineStr">
        <is>
          <t>active</t>
        </is>
      </c>
      <c r="G90" s="7" t="inlineStr"/>
      <c r="H90" s="7" t="inlineStr"/>
      <c r="I90" s="7" t="inlineStr">
        <is>
          <t>general</t>
        </is>
      </c>
      <c r="J90" s="7" t="inlineStr">
        <is>
          <t>LHHS</t>
        </is>
      </c>
      <c r="K90" s="7" t="inlineStr"/>
      <c r="L90" s="7" t="inlineStr">
        <is>
          <t>Title II</t>
        </is>
      </c>
      <c r="M90" s="7" t="n">
        <v>59</v>
      </c>
      <c r="N90" s="7" t="inlineStr"/>
      <c r="O90" s="7" t="inlineStr"/>
    </row>
    <row r="91">
      <c r="A91" s="7" t="inlineStr">
        <is>
          <t>ACC-HHS-NIH-NINR</t>
        </is>
      </c>
      <c r="B91" s="7" t="inlineStr">
        <is>
          <t>National Institute of Nursing Research</t>
        </is>
      </c>
      <c r="C91" s="7" t="inlineStr">
        <is>
          <t>National Institutes of Health</t>
        </is>
      </c>
      <c r="D91" s="7" t="inlineStr">
        <is>
          <t>National Institute of Nursing Research</t>
        </is>
      </c>
      <c r="E91" s="7" t="inlineStr"/>
      <c r="F91" s="7" t="inlineStr">
        <is>
          <t>active</t>
        </is>
      </c>
      <c r="G91" s="7" t="inlineStr"/>
      <c r="H91" s="7" t="inlineStr"/>
      <c r="I91" s="7" t="inlineStr">
        <is>
          <t>general</t>
        </is>
      </c>
      <c r="J91" s="7" t="inlineStr">
        <is>
          <t>LHHS</t>
        </is>
      </c>
      <c r="K91" s="7" t="inlineStr"/>
      <c r="L91" s="7" t="inlineStr">
        <is>
          <t>Title II</t>
        </is>
      </c>
      <c r="M91" s="7" t="n">
        <v>60</v>
      </c>
      <c r="N91" s="7" t="inlineStr"/>
      <c r="O91" s="7" t="inlineStr"/>
    </row>
    <row r="92">
      <c r="A92" s="7" t="inlineStr">
        <is>
          <t>ACC-HHS-NIH-NIAAA</t>
        </is>
      </c>
      <c r="B92" s="7" t="inlineStr">
        <is>
          <t>National Institute on Alcohol Abuse and Alcoholism</t>
        </is>
      </c>
      <c r="C92" s="7" t="inlineStr">
        <is>
          <t>National Institutes of Health</t>
        </is>
      </c>
      <c r="D92" s="7" t="inlineStr">
        <is>
          <t>National Institute on Alcohol Abuse and Alcoholism</t>
        </is>
      </c>
      <c r="E92" s="7" t="inlineStr"/>
      <c r="F92" s="7" t="inlineStr">
        <is>
          <t>active</t>
        </is>
      </c>
      <c r="G92" s="7" t="inlineStr">
        <is>
          <t>National Institute on Alcohol Effects and Alcohol-Related Disorders</t>
        </is>
      </c>
      <c r="H92" s="7" t="inlineStr"/>
      <c r="I92" s="7" t="inlineStr">
        <is>
          <t>general</t>
        </is>
      </c>
      <c r="J92" s="7" t="inlineStr">
        <is>
          <t>LHHS</t>
        </is>
      </c>
      <c r="K92" s="7" t="inlineStr">
        <is>
          <t>FY2027 request consolidates it with NIDA into the National Institute of Substance Use and Addiction Research (relationship below). FY2023 House bill renamed it; not enacted.</t>
        </is>
      </c>
      <c r="L92" s="7" t="inlineStr">
        <is>
          <t>Title II</t>
        </is>
      </c>
      <c r="M92" s="7" t="n">
        <v>61</v>
      </c>
      <c r="N92" s="7" t="inlineStr"/>
      <c r="O92" s="7" t="inlineStr"/>
    </row>
    <row r="93">
      <c r="A93" s="7" t="inlineStr">
        <is>
          <t>ACC-HHS-NIH-NIDA</t>
        </is>
      </c>
      <c r="B93" s="7" t="inlineStr">
        <is>
          <t>National Institute on Drug Abuse</t>
        </is>
      </c>
      <c r="C93" s="7" t="inlineStr">
        <is>
          <t>National Institutes of Health</t>
        </is>
      </c>
      <c r="D93" s="7" t="inlineStr">
        <is>
          <t>National Institute on Drug Abuse</t>
        </is>
      </c>
      <c r="E93" s="7" t="inlineStr"/>
      <c r="F93" s="7" t="inlineStr">
        <is>
          <t>active</t>
        </is>
      </c>
      <c r="G93" s="7" t="inlineStr">
        <is>
          <t>National Institute on Drugs and Addiction</t>
        </is>
      </c>
      <c r="H93" s="7" t="inlineStr"/>
      <c r="I93" s="7" t="inlineStr">
        <is>
          <t>general</t>
        </is>
      </c>
      <c r="J93" s="7" t="inlineStr">
        <is>
          <t>LHHS</t>
        </is>
      </c>
      <c r="K93" s="7" t="inlineStr">
        <is>
          <t>As NIAAA.</t>
        </is>
      </c>
      <c r="L93" s="7" t="inlineStr">
        <is>
          <t>Title II</t>
        </is>
      </c>
      <c r="M93" s="7" t="n">
        <v>62</v>
      </c>
      <c r="N93" s="7" t="inlineStr"/>
      <c r="O93" s="7" t="inlineStr"/>
    </row>
    <row r="94">
      <c r="A94" s="7" t="inlineStr">
        <is>
          <t>ACC-HHS-NIH-NIMH</t>
        </is>
      </c>
      <c r="B94" s="7" t="inlineStr">
        <is>
          <t>National Institute of Mental Health</t>
        </is>
      </c>
      <c r="C94" s="7" t="inlineStr">
        <is>
          <t>National Institutes of Health</t>
        </is>
      </c>
      <c r="D94" s="7" t="inlineStr">
        <is>
          <t>National Institute of Mental Health</t>
        </is>
      </c>
      <c r="E94" s="7" t="inlineStr"/>
      <c r="F94" s="7" t="inlineStr">
        <is>
          <t>active</t>
        </is>
      </c>
      <c r="G94" s="7" t="inlineStr"/>
      <c r="H94" s="7" t="inlineStr"/>
      <c r="I94" s="7" t="inlineStr">
        <is>
          <t>general</t>
        </is>
      </c>
      <c r="J94" s="7" t="inlineStr">
        <is>
          <t>LHHS</t>
        </is>
      </c>
      <c r="K94" s="7" t="inlineStr"/>
      <c r="L94" s="7" t="inlineStr">
        <is>
          <t>Title II</t>
        </is>
      </c>
      <c r="M94" s="7" t="n">
        <v>63</v>
      </c>
      <c r="N94" s="7" t="inlineStr"/>
      <c r="O94" s="7" t="inlineStr"/>
    </row>
    <row r="95">
      <c r="A95" s="7" t="inlineStr">
        <is>
          <t>ACC-HHS-NIH-NHGRI</t>
        </is>
      </c>
      <c r="B95" s="7" t="inlineStr">
        <is>
          <t>National Human Genome Research Institute</t>
        </is>
      </c>
      <c r="C95" s="7" t="inlineStr">
        <is>
          <t>National Institutes of Health</t>
        </is>
      </c>
      <c r="D95" s="7" t="inlineStr">
        <is>
          <t>National Human Genome Research Institute</t>
        </is>
      </c>
      <c r="E95" s="7" t="inlineStr"/>
      <c r="F95" s="7" t="inlineStr">
        <is>
          <t>active</t>
        </is>
      </c>
      <c r="G95" s="7" t="inlineStr"/>
      <c r="H95" s="7" t="inlineStr"/>
      <c r="I95" s="7" t="inlineStr">
        <is>
          <t>general</t>
        </is>
      </c>
      <c r="J95" s="7" t="inlineStr">
        <is>
          <t>LHHS</t>
        </is>
      </c>
      <c r="K95" s="7" t="inlineStr"/>
      <c r="L95" s="7" t="inlineStr">
        <is>
          <t>Title II</t>
        </is>
      </c>
      <c r="M95" s="7" t="n">
        <v>64</v>
      </c>
      <c r="N95" s="7" t="inlineStr"/>
      <c r="O95" s="7" t="inlineStr"/>
    </row>
    <row r="96">
      <c r="A96" s="7" t="inlineStr">
        <is>
          <t>ACC-HHS-NIH-NIBIB</t>
        </is>
      </c>
      <c r="B96" s="7" t="inlineStr">
        <is>
          <t>National Institute of Biomedical Imaging and Bioengineering</t>
        </is>
      </c>
      <c r="C96" s="7" t="inlineStr">
        <is>
          <t>National Institutes of Health</t>
        </is>
      </c>
      <c r="D96" s="7" t="inlineStr">
        <is>
          <t>National Institute of Biomedical Imaging and Bioengineering</t>
        </is>
      </c>
      <c r="E96" s="7" t="inlineStr"/>
      <c r="F96" s="7" t="inlineStr">
        <is>
          <t>active</t>
        </is>
      </c>
      <c r="G96" s="7" t="inlineStr"/>
      <c r="H96" s="7" t="inlineStr"/>
      <c r="I96" s="7" t="inlineStr">
        <is>
          <t>general</t>
        </is>
      </c>
      <c r="J96" s="7" t="inlineStr">
        <is>
          <t>LHHS</t>
        </is>
      </c>
      <c r="K96" s="7" t="inlineStr"/>
      <c r="L96" s="7" t="inlineStr">
        <is>
          <t>Title II</t>
        </is>
      </c>
      <c r="M96" s="7" t="n">
        <v>65</v>
      </c>
      <c r="N96" s="7" t="inlineStr"/>
      <c r="O96" s="7" t="inlineStr"/>
    </row>
    <row r="97">
      <c r="A97" s="7" t="inlineStr">
        <is>
          <t>ACC-HHS-NIH-NCCIH</t>
        </is>
      </c>
      <c r="B97" s="7" t="inlineStr">
        <is>
          <t>National Center for Complementary and Integrative Health</t>
        </is>
      </c>
      <c r="C97" s="7" t="inlineStr">
        <is>
          <t>National Institutes of Health</t>
        </is>
      </c>
      <c r="D97" s="7" t="inlineStr">
        <is>
          <t>National Center for Complementary and Integrative Health</t>
        </is>
      </c>
      <c r="E97" s="7" t="inlineStr"/>
      <c r="F97" s="7" t="inlineStr">
        <is>
          <t>active</t>
        </is>
      </c>
      <c r="G97" s="7" t="inlineStr"/>
      <c r="H97" s="7" t="inlineStr"/>
      <c r="I97" s="7" t="inlineStr">
        <is>
          <t>general</t>
        </is>
      </c>
      <c r="J97" s="7" t="inlineStr">
        <is>
          <t>LHHS</t>
        </is>
      </c>
      <c r="K97" s="7" t="inlineStr"/>
      <c r="L97" s="7" t="inlineStr">
        <is>
          <t>Title II</t>
        </is>
      </c>
      <c r="M97" s="7" t="n">
        <v>66</v>
      </c>
      <c r="N97" s="7" t="inlineStr"/>
      <c r="O97" s="7" t="inlineStr"/>
    </row>
    <row r="98">
      <c r="A98" s="7" t="inlineStr">
        <is>
          <t>ACC-HHS-NIH-NIMHD</t>
        </is>
      </c>
      <c r="B98" s="7" t="inlineStr">
        <is>
          <t>National Institute on Minority Health and Health Disparities</t>
        </is>
      </c>
      <c r="C98" s="7" t="inlineStr">
        <is>
          <t>National Institutes of Health</t>
        </is>
      </c>
      <c r="D98" s="7" t="inlineStr">
        <is>
          <t>National Institute on Minority Health and Health Disparities</t>
        </is>
      </c>
      <c r="E98" s="7" t="inlineStr"/>
      <c r="F98" s="7" t="inlineStr">
        <is>
          <t>active</t>
        </is>
      </c>
      <c r="G98" s="7" t="inlineStr"/>
      <c r="H98" s="7" t="inlineStr"/>
      <c r="I98" s="7" t="inlineStr">
        <is>
          <t>general</t>
        </is>
      </c>
      <c r="J98" s="7" t="inlineStr">
        <is>
          <t>LHHS</t>
        </is>
      </c>
      <c r="K98" s="7" t="inlineStr"/>
      <c r="L98" s="7" t="inlineStr">
        <is>
          <t>Title II</t>
        </is>
      </c>
      <c r="M98" s="7" t="n">
        <v>67</v>
      </c>
      <c r="N98" s="7" t="inlineStr"/>
      <c r="O98" s="7" t="inlineStr"/>
    </row>
    <row r="99">
      <c r="A99" s="7" t="inlineStr">
        <is>
          <t>ACC-HHS-NIH-FIC</t>
        </is>
      </c>
      <c r="B99" s="7" t="inlineStr">
        <is>
          <t>John E. Fogarty International Center</t>
        </is>
      </c>
      <c r="C99" s="7" t="inlineStr">
        <is>
          <t>National Institutes of Health</t>
        </is>
      </c>
      <c r="D99" s="7" t="inlineStr">
        <is>
          <t>John E. Fogarty International Center</t>
        </is>
      </c>
      <c r="E99" s="7" t="inlineStr"/>
      <c r="F99" s="7" t="inlineStr">
        <is>
          <t>active</t>
        </is>
      </c>
      <c r="G99" s="7" t="inlineStr"/>
      <c r="H99" s="7" t="inlineStr"/>
      <c r="I99" s="7" t="inlineStr">
        <is>
          <t>general</t>
        </is>
      </c>
      <c r="J99" s="7" t="inlineStr">
        <is>
          <t>LHHS</t>
        </is>
      </c>
      <c r="K99" s="7" t="inlineStr"/>
      <c r="L99" s="7" t="inlineStr">
        <is>
          <t>Title II</t>
        </is>
      </c>
      <c r="M99" s="7" t="n">
        <v>68</v>
      </c>
      <c r="N99" s="7" t="inlineStr"/>
      <c r="O99" s="7" t="inlineStr"/>
    </row>
    <row r="100">
      <c r="A100" s="7" t="inlineStr">
        <is>
          <t>ACC-HHS-NIH-NLM</t>
        </is>
      </c>
      <c r="B100" s="7" t="inlineStr">
        <is>
          <t>National Library of Medicine</t>
        </is>
      </c>
      <c r="C100" s="7" t="inlineStr">
        <is>
          <t>National Institutes of Health</t>
        </is>
      </c>
      <c r="D100" s="7" t="inlineStr">
        <is>
          <t>National Library of Medicine</t>
        </is>
      </c>
      <c r="E100" s="7" t="inlineStr"/>
      <c r="F100" s="7" t="inlineStr">
        <is>
          <t>active</t>
        </is>
      </c>
      <c r="G100" s="7" t="inlineStr"/>
      <c r="H100" s="7" t="inlineStr"/>
      <c r="I100" s="7" t="inlineStr">
        <is>
          <t>general</t>
        </is>
      </c>
      <c r="J100" s="7" t="inlineStr">
        <is>
          <t>LHHS</t>
        </is>
      </c>
      <c r="K100" s="7" t="inlineStr"/>
      <c r="L100" s="7" t="inlineStr">
        <is>
          <t>Title II</t>
        </is>
      </c>
      <c r="M100" s="7" t="n">
        <v>69</v>
      </c>
      <c r="N100" s="7" t="inlineStr"/>
      <c r="O100" s="7" t="inlineStr"/>
    </row>
    <row r="101">
      <c r="A101" s="7" t="inlineStr">
        <is>
          <t>ACC-HHS-NIH-NCATS</t>
        </is>
      </c>
      <c r="B101" s="7" t="inlineStr">
        <is>
          <t>National Center for Advancing Translational Sciences</t>
        </is>
      </c>
      <c r="C101" s="7" t="inlineStr">
        <is>
          <t>National Institutes of Health</t>
        </is>
      </c>
      <c r="D101" s="7" t="inlineStr">
        <is>
          <t>National Center for Advancing Translational Sciences</t>
        </is>
      </c>
      <c r="E101" s="7" t="inlineStr"/>
      <c r="F101" s="7" t="inlineStr">
        <is>
          <t>active</t>
        </is>
      </c>
      <c r="G101" s="7" t="inlineStr"/>
      <c r="H101" s="7" t="inlineStr"/>
      <c r="I101" s="7" t="inlineStr">
        <is>
          <t>general</t>
        </is>
      </c>
      <c r="J101" s="7" t="inlineStr">
        <is>
          <t>LHHS</t>
        </is>
      </c>
      <c r="K101" s="7" t="inlineStr"/>
      <c r="L101" s="7" t="inlineStr">
        <is>
          <t>Title II</t>
        </is>
      </c>
      <c r="M101" s="7" t="n">
        <v>70</v>
      </c>
      <c r="N101" s="7" t="inlineStr"/>
      <c r="O101" s="7" t="inlineStr"/>
    </row>
    <row r="102">
      <c r="A102" s="7" t="inlineStr">
        <is>
          <t>ACC-HHS-NIH-OD</t>
        </is>
      </c>
      <c r="B102" s="7" t="inlineStr">
        <is>
          <t>Office of the Director</t>
        </is>
      </c>
      <c r="C102" s="7" t="inlineStr">
        <is>
          <t>National Institutes of Health</t>
        </is>
      </c>
      <c r="D102" s="7" t="inlineStr">
        <is>
          <t>Office of the Director</t>
        </is>
      </c>
      <c r="E102" s="7" t="inlineStr"/>
      <c r="F102" s="7" t="inlineStr">
        <is>
          <t>active</t>
        </is>
      </c>
      <c r="G102" s="7" t="inlineStr"/>
      <c r="H102" s="7" t="inlineStr"/>
      <c r="I102" s="7" t="inlineStr">
        <is>
          <t>general</t>
        </is>
      </c>
      <c r="J102" s="7" t="inlineStr">
        <is>
          <t>LHHS</t>
        </is>
      </c>
      <c r="K102" s="7" t="inlineStr"/>
      <c r="L102" s="7" t="inlineStr">
        <is>
          <t>Title II</t>
        </is>
      </c>
      <c r="M102" s="7" t="n">
        <v>71</v>
      </c>
      <c r="N102" s="7" t="inlineStr"/>
      <c r="O102" s="7" t="inlineStr"/>
    </row>
    <row r="103">
      <c r="A103" s="7" t="inlineStr">
        <is>
          <t>ACC-HHS-NIH-BUILDINGS-FACILITIES</t>
        </is>
      </c>
      <c r="B103" s="7" t="inlineStr">
        <is>
          <t>Buildings and Facilities</t>
        </is>
      </c>
      <c r="C103" s="7" t="inlineStr">
        <is>
          <t>National Institutes of Health</t>
        </is>
      </c>
      <c r="D103" s="7" t="inlineStr">
        <is>
          <t>Buildings and Facilities</t>
        </is>
      </c>
      <c r="E103" s="7" t="inlineStr"/>
      <c r="F103" s="7" t="inlineStr">
        <is>
          <t>active</t>
        </is>
      </c>
      <c r="G103" s="7" t="inlineStr"/>
      <c r="H103" s="7" t="inlineStr"/>
      <c r="I103" s="7" t="inlineStr">
        <is>
          <t>general</t>
        </is>
      </c>
      <c r="J103" s="7" t="inlineStr">
        <is>
          <t>LHHS</t>
        </is>
      </c>
      <c r="K103" s="7" t="inlineStr"/>
      <c r="L103" s="7" t="inlineStr">
        <is>
          <t>Title II</t>
        </is>
      </c>
      <c r="M103" s="7" t="n">
        <v>72</v>
      </c>
      <c r="N103" s="7" t="inlineStr"/>
      <c r="O103" s="7" t="inlineStr"/>
    </row>
    <row r="104">
      <c r="A104" s="7" t="inlineStr">
        <is>
          <t>ACC-HHS-NIH-ARPA-H</t>
        </is>
      </c>
      <c r="B104" s="7" t="inlineStr">
        <is>
          <t>Advanced Research Projects Agency for Health</t>
        </is>
      </c>
      <c r="C104" s="7" t="inlineStr">
        <is>
          <t>National Institutes of Health</t>
        </is>
      </c>
      <c r="D104" s="7" t="inlineStr">
        <is>
          <t>Advanced Research Projects Agency for Health</t>
        </is>
      </c>
      <c r="E104" s="7" t="inlineStr"/>
      <c r="F104" s="7" t="inlineStr">
        <is>
          <t>active</t>
        </is>
      </c>
      <c r="G104" s="7" t="inlineStr"/>
      <c r="H104" s="7" t="inlineStr"/>
      <c r="I104" s="7" t="inlineStr">
        <is>
          <t>general</t>
        </is>
      </c>
      <c r="J104" s="7" t="inlineStr">
        <is>
          <t>LHHS</t>
        </is>
      </c>
      <c r="K104" s="7" t="inlineStr">
        <is>
          <t>One account under NIH. P.L. 117-328 (FY2023) places the heading under the Office of the Secretary (p.420), and H.Rept. 117-403's Bill column prints it there ('Advanced Research Projects', OS); from P.L. 118-47 (FY2024, p.202) it is under NIH. Each document is reconciled by its own printed grouping. NIH's printed totals include it (v32's view 'program_level_excluding_arpa_h' was NIH's total less it).</t>
        </is>
      </c>
      <c r="L104" s="7" t="inlineStr">
        <is>
          <t>Title II</t>
        </is>
      </c>
      <c r="M104" s="7" t="n">
        <v>73</v>
      </c>
      <c r="N104" s="7" t="inlineStr"/>
      <c r="O104" s="7" t="inlineStr"/>
    </row>
    <row r="105">
      <c r="A105" s="7" t="inlineStr">
        <is>
          <t>ACC-HHS-NIH-BODY-SYSTEMS</t>
        </is>
      </c>
      <c r="B105" s="7" t="inlineStr">
        <is>
          <t>National Institute on Body Systems Research</t>
        </is>
      </c>
      <c r="C105" s="7" t="inlineStr">
        <is>
          <t>National Institutes of Health</t>
        </is>
      </c>
      <c r="D105" s="7" t="inlineStr">
        <is>
          <t>National Institute on Body Systems Research</t>
        </is>
      </c>
      <c r="E105" s="7" t="inlineStr"/>
      <c r="F105" s="7" t="inlineStr">
        <is>
          <t>proposed</t>
        </is>
      </c>
      <c r="G105" s="7" t="inlineStr"/>
      <c r="H105" s="7" t="inlineStr"/>
      <c r="I105" s="7" t="inlineStr">
        <is>
          <t>general</t>
        </is>
      </c>
      <c r="J105" s="7" t="inlineStr">
        <is>
          <t>LHHS</t>
        </is>
      </c>
      <c r="K105" s="7" t="inlineStr">
        <is>
          <t>FY2026 request only: H.Rept. 119-271 p.343 request column 4,152,062 (FY 2025 Estimate '---'); FY2026 Budget Appendix line 0032 'National Institute on Body Systems' 4,152 (BUDGET-2026-APP HHS chapter PDF p.26).</t>
        </is>
      </c>
      <c r="L105" s="7" t="inlineStr">
        <is>
          <t>Title II</t>
        </is>
      </c>
      <c r="M105" s="7" t="n">
        <v>74</v>
      </c>
      <c r="N105" s="7" t="inlineStr"/>
      <c r="O105" s="7" t="inlineStr"/>
    </row>
    <row r="106">
      <c r="A106" s="7" t="inlineStr">
        <is>
          <t>ACC-HHS-NIH-NEUROSCIENCE</t>
        </is>
      </c>
      <c r="B106" s="7" t="inlineStr">
        <is>
          <t>National Institute on Neuroscience and Brain Research</t>
        </is>
      </c>
      <c r="C106" s="7" t="inlineStr">
        <is>
          <t>National Institutes of Health</t>
        </is>
      </c>
      <c r="D106" s="7" t="inlineStr">
        <is>
          <t>National Institute on Neuroscience and Brain Research</t>
        </is>
      </c>
      <c r="E106" s="7" t="inlineStr"/>
      <c r="F106" s="7" t="inlineStr">
        <is>
          <t>proposed</t>
        </is>
      </c>
      <c r="G106" s="7" t="inlineStr"/>
      <c r="H106" s="7" t="inlineStr"/>
      <c r="I106" s="7" t="inlineStr">
        <is>
          <t>general</t>
        </is>
      </c>
      <c r="J106" s="7" t="inlineStr">
        <is>
          <t>LHHS</t>
        </is>
      </c>
      <c r="K106" s="7" t="inlineStr">
        <is>
          <t>FY2026 request only: H.Rept. 119-271 request column 2,347,472; Appendix line 0033 2,445.</t>
        </is>
      </c>
      <c r="L106" s="7" t="inlineStr">
        <is>
          <t>Title II</t>
        </is>
      </c>
      <c r="M106" s="7" t="n">
        <v>75</v>
      </c>
      <c r="N106" s="7" t="inlineStr"/>
      <c r="O106" s="7" t="inlineStr"/>
    </row>
    <row r="107">
      <c r="A107" s="7" t="inlineStr">
        <is>
          <t>ACC-HHS-NIH-CHILD-WOMEN-SENSORY</t>
        </is>
      </c>
      <c r="B107" s="7" t="inlineStr">
        <is>
          <t>National Institute for Child and Women's Health, Sensory Disorders and Communication</t>
        </is>
      </c>
      <c r="C107" s="7" t="inlineStr">
        <is>
          <t>National Institutes of Health</t>
        </is>
      </c>
      <c r="D107" s="7" t="inlineStr">
        <is>
          <t>National Institute for Child and Women's Health, Sensory Disorders and Communication</t>
        </is>
      </c>
      <c r="E107" s="7" t="inlineStr"/>
      <c r="F107" s="7" t="inlineStr">
        <is>
          <t>proposed</t>
        </is>
      </c>
      <c r="G107" s="7" t="inlineStr"/>
      <c r="H107" s="7" t="inlineStr"/>
      <c r="I107" s="7" t="inlineStr">
        <is>
          <t>general</t>
        </is>
      </c>
      <c r="J107" s="7" t="inlineStr">
        <is>
          <t>LHHS</t>
        </is>
      </c>
      <c r="K107" s="7" t="inlineStr">
        <is>
          <t>FY2026 request only: H.Rept. 119-271 request column 1,413,630; Appendix line 0035 1,414.</t>
        </is>
      </c>
      <c r="L107" s="7" t="inlineStr">
        <is>
          <t>Title II</t>
        </is>
      </c>
      <c r="M107" s="7" t="n">
        <v>76</v>
      </c>
      <c r="N107" s="7" t="inlineStr"/>
      <c r="O107" s="7" t="inlineStr"/>
    </row>
    <row r="108">
      <c r="A108" s="7" t="inlineStr">
        <is>
          <t>ACC-HHS-NIH-BEHAVIORAL-HEALTH</t>
        </is>
      </c>
      <c r="B108" s="7" t="inlineStr">
        <is>
          <t>National Institute of Behavioral Health</t>
        </is>
      </c>
      <c r="C108" s="7" t="inlineStr">
        <is>
          <t>National Institutes of Health</t>
        </is>
      </c>
      <c r="D108" s="7" t="inlineStr">
        <is>
          <t>National Institute of Behavioral Health</t>
        </is>
      </c>
      <c r="E108" s="7" t="inlineStr"/>
      <c r="F108" s="7" t="inlineStr">
        <is>
          <t>proposed</t>
        </is>
      </c>
      <c r="G108" s="7" t="inlineStr"/>
      <c r="H108" s="7" t="inlineStr"/>
      <c r="I108" s="7" t="inlineStr">
        <is>
          <t>general</t>
        </is>
      </c>
      <c r="J108" s="7" t="inlineStr">
        <is>
          <t>LHHS</t>
        </is>
      </c>
      <c r="K108" s="7" t="inlineStr">
        <is>
          <t>FY2026 request only: H.Rept. 119-271 request column 2,687,238; Appendix line 0036 2,785.</t>
        </is>
      </c>
      <c r="L108" s="7" t="inlineStr">
        <is>
          <t>Title II</t>
        </is>
      </c>
      <c r="M108" s="7" t="n">
        <v>77</v>
      </c>
      <c r="N108" s="7" t="inlineStr"/>
      <c r="O108" s="7" t="inlineStr"/>
    </row>
    <row r="109">
      <c r="A109" s="7" t="inlineStr">
        <is>
          <t>ACC-HHS-NIH-SUBSTANCE-USE</t>
        </is>
      </c>
      <c r="B109" s="7" t="inlineStr">
        <is>
          <t>National Institute of Substance Use and Addiction Research</t>
        </is>
      </c>
      <c r="C109" s="7" t="inlineStr">
        <is>
          <t>National Institutes of Health</t>
        </is>
      </c>
      <c r="D109" s="7" t="inlineStr">
        <is>
          <t>National Institute of Substance Use and Addiction Research</t>
        </is>
      </c>
      <c r="E109" s="7" t="inlineStr"/>
      <c r="F109" s="7" t="inlineStr">
        <is>
          <t>proposed</t>
        </is>
      </c>
      <c r="G109" s="7" t="inlineStr"/>
      <c r="H109" s="7" t="inlineStr"/>
      <c r="I109" s="7" t="inlineStr">
        <is>
          <t>general</t>
        </is>
      </c>
      <c r="J109" s="7" t="inlineStr">
        <is>
          <t>LHHS</t>
        </is>
      </c>
      <c r="K109" s="7" t="inlineStr">
        <is>
          <t>FY2027 request only: H.Rept. 119-696 p.375 request column 2,097,238 (NIDA and NIAAA '---'); FY2027 Budget Appendix line 0032.</t>
        </is>
      </c>
      <c r="L109" s="7" t="inlineStr">
        <is>
          <t>Title II</t>
        </is>
      </c>
      <c r="M109" s="7" t="n">
        <v>78</v>
      </c>
      <c r="N109" s="7" t="inlineStr"/>
      <c r="O109" s="7" t="inlineStr"/>
    </row>
    <row r="110">
      <c r="A110" s="7" t="inlineStr">
        <is>
          <t>ACC-HHS-SAMHSA-MENTAL-HEALTH</t>
        </is>
      </c>
      <c r="B110" s="7" t="inlineStr">
        <is>
          <t>Mental Health</t>
        </is>
      </c>
      <c r="C110" s="7" t="inlineStr">
        <is>
          <t>Substance Abuse and Mental Health Services Administration</t>
        </is>
      </c>
      <c r="D110" s="7" t="inlineStr">
        <is>
          <t>Mental Health</t>
        </is>
      </c>
      <c r="E110" s="7" t="inlineStr"/>
      <c r="F110" s="7" t="inlineStr">
        <is>
          <t>active</t>
        </is>
      </c>
      <c r="G110" s="7" t="inlineStr"/>
      <c r="H110" s="7" t="inlineStr"/>
      <c r="I110" s="7" t="inlineStr">
        <is>
          <t>general</t>
        </is>
      </c>
      <c r="J110" s="7" t="inlineStr">
        <is>
          <t>LHHS</t>
        </is>
      </c>
      <c r="K110" s="7" t="inlineStr"/>
      <c r="L110" s="7" t="inlineStr">
        <is>
          <t>Title II</t>
        </is>
      </c>
      <c r="M110" s="7" t="n">
        <v>79</v>
      </c>
      <c r="N110" s="7" t="inlineStr"/>
      <c r="O110" s="7" t="inlineStr"/>
    </row>
    <row r="111">
      <c r="A111" s="7" t="inlineStr">
        <is>
          <t>ACC-HHS-SAMHSA-TREATMENT</t>
        </is>
      </c>
      <c r="B111" s="7" t="inlineStr">
        <is>
          <t>Substance Abuse Treatment</t>
        </is>
      </c>
      <c r="C111" s="7" t="inlineStr">
        <is>
          <t>Substance Abuse and Mental Health Services Administration</t>
        </is>
      </c>
      <c r="D111" s="7" t="inlineStr">
        <is>
          <t>Substance Abuse Treatment</t>
        </is>
      </c>
      <c r="E111" s="7" t="inlineStr"/>
      <c r="F111" s="7" t="inlineStr">
        <is>
          <t>active</t>
        </is>
      </c>
      <c r="G111" s="7" t="inlineStr">
        <is>
          <t>Substance Use Services</t>
        </is>
      </c>
      <c r="H111" s="7" t="inlineStr"/>
      <c r="I111" s="7" t="inlineStr">
        <is>
          <t>general</t>
        </is>
      </c>
      <c r="J111" s="7" t="inlineStr">
        <is>
          <t>LHHS</t>
        </is>
      </c>
      <c r="K111" s="7" t="inlineStr"/>
      <c r="L111" s="7" t="inlineStr">
        <is>
          <t>Title II</t>
        </is>
      </c>
      <c r="M111" s="7" t="n">
        <v>80</v>
      </c>
      <c r="N111" s="7" t="inlineStr"/>
      <c r="O111" s="7" t="inlineStr"/>
    </row>
    <row r="112">
      <c r="A112" s="7" t="inlineStr">
        <is>
          <t>ACC-HHS-SAMHSA-PREVENTION</t>
        </is>
      </c>
      <c r="B112" s="7" t="inlineStr">
        <is>
          <t>Substance Abuse Prevention</t>
        </is>
      </c>
      <c r="C112" s="7" t="inlineStr">
        <is>
          <t>Substance Abuse and Mental Health Services Administration</t>
        </is>
      </c>
      <c r="D112" s="7" t="inlineStr">
        <is>
          <t>Substance Abuse Prevention</t>
        </is>
      </c>
      <c r="E112" s="7" t="inlineStr"/>
      <c r="F112" s="7" t="inlineStr">
        <is>
          <t>active</t>
        </is>
      </c>
      <c r="G112" s="7" t="inlineStr">
        <is>
          <t>Substance Use Prevention Services</t>
        </is>
      </c>
      <c r="H112" s="7" t="inlineStr"/>
      <c r="I112" s="7" t="inlineStr">
        <is>
          <t>general</t>
        </is>
      </c>
      <c r="J112" s="7" t="inlineStr">
        <is>
          <t>LHHS</t>
        </is>
      </c>
      <c r="K112" s="7" t="inlineStr"/>
      <c r="L112" s="7" t="inlineStr">
        <is>
          <t>Title II</t>
        </is>
      </c>
      <c r="M112" s="7" t="n">
        <v>81</v>
      </c>
      <c r="N112" s="7" t="inlineStr"/>
      <c r="O112" s="7" t="inlineStr"/>
    </row>
    <row r="113">
      <c r="A113" s="7" t="inlineStr">
        <is>
          <t>ACC-HHS-SAMHSA-PROGRAM-SUPPORT</t>
        </is>
      </c>
      <c r="B113" s="7" t="inlineStr">
        <is>
          <t>Health Surveillance and Program Support</t>
        </is>
      </c>
      <c r="C113" s="7" t="inlineStr">
        <is>
          <t>Substance Abuse and Mental Health Services Administration</t>
        </is>
      </c>
      <c r="D113" s="7" t="inlineStr">
        <is>
          <t>Health Surveillance and Program Support</t>
        </is>
      </c>
      <c r="E113" s="7" t="inlineStr"/>
      <c r="F113" s="7" t="inlineStr">
        <is>
          <t>active</t>
        </is>
      </c>
      <c r="G113" s="7" t="inlineStr"/>
      <c r="H113" s="7" t="inlineStr"/>
      <c r="I113" s="7" t="inlineStr">
        <is>
          <t>general</t>
        </is>
      </c>
      <c r="J113" s="7" t="inlineStr">
        <is>
          <t>LHHS</t>
        </is>
      </c>
      <c r="K113" s="7" t="inlineStr"/>
      <c r="L113" s="7" t="inlineStr">
        <is>
          <t>Title II</t>
        </is>
      </c>
      <c r="M113" s="7" t="n">
        <v>82</v>
      </c>
      <c r="N113" s="7" t="inlineStr"/>
      <c r="O113" s="7" t="inlineStr"/>
    </row>
    <row r="114">
      <c r="A114" s="7" t="inlineStr">
        <is>
          <t>ACC-HHS-CMS-HCFAC</t>
        </is>
      </c>
      <c r="B114" s="7" t="inlineStr">
        <is>
          <t>Health Care Fraud and Abuse Control Account</t>
        </is>
      </c>
      <c r="C114" s="7" t="inlineStr">
        <is>
          <t>Centers for Medicare &amp; Medicaid Services</t>
        </is>
      </c>
      <c r="D114" s="7" t="inlineStr">
        <is>
          <t>Health Care Fraud and Abuse Control Account</t>
        </is>
      </c>
      <c r="E114" s="7" t="inlineStr"/>
      <c r="F114" s="7" t="inlineStr">
        <is>
          <t>active</t>
        </is>
      </c>
      <c r="G114" s="7" t="inlineStr"/>
      <c r="H114" s="7" t="inlineStr"/>
      <c r="I114" s="7" t="inlineStr">
        <is>
          <t>trust</t>
        </is>
      </c>
      <c r="J114" s="7" t="inlineStr">
        <is>
          <t>LHHS</t>
        </is>
      </c>
      <c r="K114" s="7" t="inlineStr"/>
      <c r="L114" s="7" t="inlineStr">
        <is>
          <t>Title II</t>
        </is>
      </c>
      <c r="M114" s="7" t="n">
        <v>83</v>
      </c>
      <c r="N114" s="7" t="inlineStr"/>
      <c r="O114" s="7" t="inlineStr"/>
    </row>
    <row r="115">
      <c r="A115" s="7" t="inlineStr">
        <is>
          <t>ACC-HHS-ACF-CHILD-SUPPORT</t>
        </is>
      </c>
      <c r="B115" s="7" t="inlineStr">
        <is>
          <t>Payments to States for Child Support Enforcement and Family Support Programs</t>
        </is>
      </c>
      <c r="C115" s="7" t="inlineStr">
        <is>
          <t>Administration for Children and Families</t>
        </is>
      </c>
      <c r="D115" s="7" t="inlineStr">
        <is>
          <t>Payments to States for Child Support Enforcement and Family Support Programs</t>
        </is>
      </c>
      <c r="E115" s="7" t="inlineStr"/>
      <c r="F115" s="7" t="inlineStr">
        <is>
          <t>active</t>
        </is>
      </c>
      <c r="G115" s="7" t="inlineStr"/>
      <c r="H115" s="7" t="inlineStr"/>
      <c r="I115" s="7" t="inlineStr">
        <is>
          <t>general</t>
        </is>
      </c>
      <c r="J115" s="7" t="inlineStr">
        <is>
          <t>LHHS</t>
        </is>
      </c>
      <c r="K115" s="7" t="inlineStr">
        <is>
          <t>Headline: '..., appropriated (available) in this bill'. The FY2023 tables' and S.Rept. 118-84's ACF totals add this heading's 'available this fiscal year' program level instead.</t>
        </is>
      </c>
      <c r="L115" s="7" t="inlineStr">
        <is>
          <t>Title II</t>
        </is>
      </c>
      <c r="M115" s="7" t="n">
        <v>84</v>
      </c>
      <c r="N115" s="7" t="inlineStr"/>
      <c r="O115" s="7" t="inlineStr"/>
    </row>
    <row r="116">
      <c r="A116" s="7" t="inlineStr">
        <is>
          <t>ACC-HHS-ACF-REFUGEE</t>
        </is>
      </c>
      <c r="B116" s="7" t="inlineStr">
        <is>
          <t>Refugee and Entrant Assistance</t>
        </is>
      </c>
      <c r="C116" s="7" t="inlineStr">
        <is>
          <t>Administration for Children and Families</t>
        </is>
      </c>
      <c r="D116" s="7" t="inlineStr">
        <is>
          <t>Refugee and Entrant Assistance</t>
        </is>
      </c>
      <c r="E116" s="7" t="inlineStr"/>
      <c r="F116" s="7" t="inlineStr">
        <is>
          <t>active</t>
        </is>
      </c>
      <c r="G116" s="7" t="inlineStr"/>
      <c r="H116" s="7" t="inlineStr"/>
      <c r="I116" s="7" t="inlineStr">
        <is>
          <t>general</t>
        </is>
      </c>
      <c r="J116" s="7" t="inlineStr">
        <is>
          <t>LHHS</t>
        </is>
      </c>
      <c r="K116" s="7" t="inlineStr"/>
      <c r="L116" s="7" t="inlineStr">
        <is>
          <t>Title II</t>
        </is>
      </c>
      <c r="M116" s="7" t="n">
        <v>85</v>
      </c>
      <c r="N116" s="7" t="inlineStr"/>
      <c r="O116" s="7" t="inlineStr"/>
    </row>
    <row r="117">
      <c r="A117" s="7" t="inlineStr">
        <is>
          <t>ACC-HHS-ACF-CCDBG</t>
        </is>
      </c>
      <c r="B117" s="7" t="inlineStr">
        <is>
          <t>Payments to States for the Child Care and Development Block Grant</t>
        </is>
      </c>
      <c r="C117" s="7" t="inlineStr">
        <is>
          <t>Administration for Children and Families</t>
        </is>
      </c>
      <c r="D117" s="7" t="inlineStr">
        <is>
          <t>Payments to States for the Child Care and Development Block Grant</t>
        </is>
      </c>
      <c r="E117" s="7" t="inlineStr"/>
      <c r="F117" s="7" t="inlineStr">
        <is>
          <t>active</t>
        </is>
      </c>
      <c r="G117" s="7" t="inlineStr"/>
      <c r="H117" s="7" t="inlineStr"/>
      <c r="I117" s="7" t="inlineStr">
        <is>
          <t>general</t>
        </is>
      </c>
      <c r="J117" s="7" t="inlineStr">
        <is>
          <t>LHHS</t>
        </is>
      </c>
      <c r="K117" s="7" t="inlineStr"/>
      <c r="L117" s="7" t="inlineStr">
        <is>
          <t>Title II</t>
        </is>
      </c>
      <c r="M117" s="7" t="n">
        <v>86</v>
      </c>
      <c r="N117" s="7" t="inlineStr"/>
      <c r="O117" s="7" t="inlineStr"/>
    </row>
    <row r="118">
      <c r="A118" s="7" t="inlineStr">
        <is>
          <t>ACC-HHS-ACF-SSBG</t>
        </is>
      </c>
      <c r="B118" s="7" t="inlineStr">
        <is>
          <t>Social Services Block Grant</t>
        </is>
      </c>
      <c r="C118" s="7" t="inlineStr">
        <is>
          <t>Administration for Children and Families</t>
        </is>
      </c>
      <c r="D118" s="7" t="inlineStr">
        <is>
          <t>Social Services Block Grant</t>
        </is>
      </c>
      <c r="E118" s="7" t="inlineStr"/>
      <c r="F118" s="7" t="inlineStr">
        <is>
          <t>active</t>
        </is>
      </c>
      <c r="G118" s="7" t="inlineStr"/>
      <c r="H118" s="7" t="inlineStr"/>
      <c r="I118" s="7" t="inlineStr">
        <is>
          <t>general</t>
        </is>
      </c>
      <c r="J118" s="7" t="inlineStr">
        <is>
          <t>LHHS</t>
        </is>
      </c>
      <c r="K118" s="7" t="inlineStr"/>
      <c r="L118" s="7" t="inlineStr">
        <is>
          <t>Title II</t>
        </is>
      </c>
      <c r="M118" s="7" t="n">
        <v>87</v>
      </c>
      <c r="N118" s="7" t="inlineStr"/>
      <c r="O118" s="7" t="inlineStr"/>
    </row>
    <row r="119">
      <c r="A119" s="7" t="inlineStr">
        <is>
          <t>ACC-HHS-ACF-CFSP</t>
        </is>
      </c>
      <c r="B119" s="7" t="inlineStr">
        <is>
          <t>Children and Families Services Programs</t>
        </is>
      </c>
      <c r="C119" s="7" t="inlineStr">
        <is>
          <t>Administration for Children and Families</t>
        </is>
      </c>
      <c r="D119" s="7" t="inlineStr">
        <is>
          <t>Children and Families Services Programs</t>
        </is>
      </c>
      <c r="E119" s="7" t="inlineStr"/>
      <c r="F119" s="7" t="inlineStr">
        <is>
          <t>active</t>
        </is>
      </c>
      <c r="G119" s="7" t="inlineStr"/>
      <c r="H119" s="7" t="inlineStr"/>
      <c r="I119" s="7" t="inlineStr">
        <is>
          <t>general</t>
        </is>
      </c>
      <c r="J119" s="7" t="inlineStr">
        <is>
          <t>LHHS</t>
        </is>
      </c>
      <c r="K119" s="7" t="inlineStr">
        <is>
          <t>Children and Families Services Programs. v32's ACC-HHS-ACF-HEAD-START is a program line below this heading: out of scope by the new rule -- kept, not renumbered; your call.</t>
        </is>
      </c>
      <c r="L119" s="7" t="inlineStr">
        <is>
          <t>Title II</t>
        </is>
      </c>
      <c r="M119" s="7" t="n">
        <v>88</v>
      </c>
      <c r="N119" s="7" t="inlineStr"/>
      <c r="O119" s="7" t="inlineStr"/>
    </row>
    <row r="120">
      <c r="A120" s="7" t="inlineStr">
        <is>
          <t>ACC-HHS-ACF-PSSF</t>
        </is>
      </c>
      <c r="B120" s="7" t="inlineStr">
        <is>
          <t>Promoting Safe and Stable Families</t>
        </is>
      </c>
      <c r="C120" s="7" t="inlineStr">
        <is>
          <t>Administration for Children and Families</t>
        </is>
      </c>
      <c r="D120" s="7" t="inlineStr">
        <is>
          <t>Promoting Safe and Stable Families</t>
        </is>
      </c>
      <c r="E120" s="7" t="inlineStr"/>
      <c r="F120" s="7" t="inlineStr">
        <is>
          <t>active</t>
        </is>
      </c>
      <c r="G120" s="7" t="inlineStr"/>
      <c r="H120" s="7" t="inlineStr"/>
      <c r="I120" s="7" t="inlineStr">
        <is>
          <t>general</t>
        </is>
      </c>
      <c r="J120" s="7" t="inlineStr">
        <is>
          <t>LHHS</t>
        </is>
      </c>
      <c r="K120" s="7" t="inlineStr"/>
      <c r="L120" s="7" t="inlineStr">
        <is>
          <t>Title II</t>
        </is>
      </c>
      <c r="M120" s="7" t="n">
        <v>89</v>
      </c>
      <c r="N120" s="7" t="inlineStr"/>
      <c r="O120" s="7" t="inlineStr"/>
    </row>
    <row r="121">
      <c r="A121" s="7" t="inlineStr">
        <is>
          <t>ACC-HHS-ACF-FOSTER-CARE</t>
        </is>
      </c>
      <c r="B121" s="7" t="inlineStr">
        <is>
          <t>Payments for Foster Care and Permanency</t>
        </is>
      </c>
      <c r="C121" s="7" t="inlineStr">
        <is>
          <t>Administration for Children and Families</t>
        </is>
      </c>
      <c r="D121" s="7" t="inlineStr">
        <is>
          <t>Payments for Foster Care and Permanency</t>
        </is>
      </c>
      <c r="E121" s="7" t="inlineStr"/>
      <c r="F121" s="7" t="inlineStr">
        <is>
          <t>active</t>
        </is>
      </c>
      <c r="G121" s="7" t="inlineStr"/>
      <c r="H121" s="7" t="inlineStr"/>
      <c r="I121" s="7" t="inlineStr">
        <is>
          <t>general</t>
        </is>
      </c>
      <c r="J121" s="7" t="inlineStr">
        <is>
          <t>LHHS</t>
        </is>
      </c>
      <c r="K121" s="7" t="inlineStr">
        <is>
          <t>Headline: 'Total, Payments to States, available in this bill' (the bill's budget authority, the next year's advance included), as the ACF total sums it.</t>
        </is>
      </c>
      <c r="L121" s="7" t="inlineStr">
        <is>
          <t>Title II</t>
        </is>
      </c>
      <c r="M121" s="7" t="n">
        <v>90</v>
      </c>
      <c r="N121" s="7" t="inlineStr"/>
      <c r="O121" s="7" t="inlineStr"/>
    </row>
    <row r="122">
      <c r="A122" s="7" t="inlineStr">
        <is>
          <t>ACC-HHS-OS-GDM</t>
        </is>
      </c>
      <c r="B122" s="7" t="inlineStr">
        <is>
          <t>General Departmental Management</t>
        </is>
      </c>
      <c r="C122" s="7" t="inlineStr">
        <is>
          <t>Office of the Secretary</t>
        </is>
      </c>
      <c r="D122" s="7" t="inlineStr">
        <is>
          <t>General Departmental Management</t>
        </is>
      </c>
      <c r="E122" s="7" t="inlineStr"/>
      <c r="F122" s="7" t="inlineStr">
        <is>
          <t>active</t>
        </is>
      </c>
      <c r="G122" s="7" t="inlineStr"/>
      <c r="H122" s="7" t="inlineStr"/>
      <c r="I122" s="7" t="inlineStr">
        <is>
          <t>general</t>
        </is>
      </c>
      <c r="J122" s="7" t="inlineStr">
        <is>
          <t>LHHS</t>
        </is>
      </c>
      <c r="K122" s="7" t="inlineStr"/>
      <c r="L122" s="7" t="inlineStr">
        <is>
          <t>Title II</t>
        </is>
      </c>
      <c r="M122" s="7" t="n">
        <v>91</v>
      </c>
      <c r="N122" s="7" t="inlineStr"/>
      <c r="O122" s="7" t="inlineStr"/>
    </row>
    <row r="123">
      <c r="A123" s="7" t="inlineStr">
        <is>
          <t>ACC-HHS-OS-OMHA</t>
        </is>
      </c>
      <c r="B123" s="7" t="inlineStr">
        <is>
          <t>Medicare Hearings and Appeals</t>
        </is>
      </c>
      <c r="C123" s="7" t="inlineStr">
        <is>
          <t>Office of the Secretary</t>
        </is>
      </c>
      <c r="D123" s="7" t="inlineStr">
        <is>
          <t>Medicare Hearings and Appeals</t>
        </is>
      </c>
      <c r="E123" s="7" t="inlineStr"/>
      <c r="F123" s="7" t="inlineStr">
        <is>
          <t>active</t>
        </is>
      </c>
      <c r="G123" s="7" t="inlineStr"/>
      <c r="H123" s="7" t="inlineStr"/>
      <c r="I123" s="7" t="inlineStr">
        <is>
          <t>general</t>
        </is>
      </c>
      <c r="J123" s="7" t="inlineStr">
        <is>
          <t>LHHS</t>
        </is>
      </c>
      <c r="K123" s="7" t="inlineStr"/>
      <c r="L123" s="7" t="inlineStr">
        <is>
          <t>Title II</t>
        </is>
      </c>
      <c r="M123" s="7" t="n">
        <v>92</v>
      </c>
      <c r="N123" s="7" t="inlineStr"/>
      <c r="O123" s="7" t="inlineStr"/>
    </row>
    <row r="124">
      <c r="A124" s="7" t="inlineStr">
        <is>
          <t>ACC-HHS-OS-ONC</t>
        </is>
      </c>
      <c r="B124" s="7" t="inlineStr">
        <is>
          <t>Office of the National Coordinator for Health Information Technology</t>
        </is>
      </c>
      <c r="C124" s="7" t="inlineStr">
        <is>
          <t>Office of the Secretary</t>
        </is>
      </c>
      <c r="D124" s="7" t="inlineStr">
        <is>
          <t>Office of the National Coordinator for Health Information Technology</t>
        </is>
      </c>
      <c r="E124" s="7" t="inlineStr"/>
      <c r="F124" s="7" t="inlineStr">
        <is>
          <t>active</t>
        </is>
      </c>
      <c r="G124" s="7" t="inlineStr"/>
      <c r="H124" s="7" t="inlineStr"/>
      <c r="I124" s="7" t="inlineStr">
        <is>
          <t>general</t>
        </is>
      </c>
      <c r="J124" s="7" t="inlineStr">
        <is>
          <t>LHHS</t>
        </is>
      </c>
      <c r="K124" s="7" t="inlineStr">
        <is>
          <t>H.Rept. 117-403 prints its figure on the heading's wrapped second line, 'Information Technology' ('---' in the FY2023 columns: funded by the PHS evaluation tap).</t>
        </is>
      </c>
      <c r="L124" s="7" t="inlineStr">
        <is>
          <t>Title II</t>
        </is>
      </c>
      <c r="M124" s="7" t="n">
        <v>93</v>
      </c>
      <c r="N124" s="7" t="inlineStr"/>
      <c r="O124" s="7" t="inlineStr"/>
    </row>
    <row r="125">
      <c r="A125" s="7" t="inlineStr">
        <is>
          <t>ACC-HHS-OS-OIG</t>
        </is>
      </c>
      <c r="B125" s="7" t="inlineStr">
        <is>
          <t>Office of Inspector General</t>
        </is>
      </c>
      <c r="C125" s="7" t="inlineStr">
        <is>
          <t>Office of the Secretary</t>
        </is>
      </c>
      <c r="D125" s="7" t="inlineStr">
        <is>
          <t>Office of Inspector General</t>
        </is>
      </c>
      <c r="E125" s="7" t="inlineStr"/>
      <c r="F125" s="7" t="inlineStr">
        <is>
          <t>active</t>
        </is>
      </c>
      <c r="G125" s="7" t="inlineStr"/>
      <c r="H125" s="7" t="inlineStr"/>
      <c r="I125" s="7" t="inlineStr">
        <is>
          <t>general</t>
        </is>
      </c>
      <c r="J125" s="7" t="inlineStr">
        <is>
          <t>LHHS</t>
        </is>
      </c>
      <c r="K125" s="7" t="inlineStr"/>
      <c r="L125" s="7" t="inlineStr">
        <is>
          <t>Title II</t>
        </is>
      </c>
      <c r="M125" s="7" t="n">
        <v>94</v>
      </c>
      <c r="N125" s="7" t="inlineStr"/>
      <c r="O125" s="7" t="inlineStr"/>
    </row>
    <row r="126">
      <c r="A126" s="7" t="inlineStr">
        <is>
          <t>ACC-HHS-OS-OCR</t>
        </is>
      </c>
      <c r="B126" s="7" t="inlineStr">
        <is>
          <t>Office for Civil Rights</t>
        </is>
      </c>
      <c r="C126" s="7" t="inlineStr">
        <is>
          <t>Office of the Secretary</t>
        </is>
      </c>
      <c r="D126" s="7" t="inlineStr">
        <is>
          <t>Office for Civil Rights</t>
        </is>
      </c>
      <c r="E126" s="7" t="inlineStr"/>
      <c r="F126" s="7" t="inlineStr">
        <is>
          <t>active</t>
        </is>
      </c>
      <c r="G126" s="7" t="inlineStr"/>
      <c r="H126" s="7" t="inlineStr"/>
      <c r="I126" s="7" t="inlineStr">
        <is>
          <t>general</t>
        </is>
      </c>
      <c r="J126" s="7" t="inlineStr">
        <is>
          <t>LHHS</t>
        </is>
      </c>
      <c r="K126" s="7" t="inlineStr">
        <is>
          <t>Heading 'Office for Civil Rights'; its figure is the 'Federal Funds' line under it (the vision reads of the House tables drop the section head). H.Rept. 119-696 prints 'Assistant Secretary for Civil Rights and Appeals' for the FY2027 request; the FY2027 House bill keeps the 'Office for Civil Rights' heading.</t>
        </is>
      </c>
      <c r="L126" s="7" t="inlineStr">
        <is>
          <t>Title II</t>
        </is>
      </c>
      <c r="M126" s="7" t="n">
        <v>95</v>
      </c>
      <c r="N126" s="7" t="inlineStr"/>
      <c r="O126" s="7" t="inlineStr"/>
    </row>
    <row r="127">
      <c r="A127" s="7" t="inlineStr">
        <is>
          <t>ACC-HHS-OS-COMMISSIONED-OFFICERS</t>
        </is>
      </c>
      <c r="B127" s="7" t="inlineStr">
        <is>
          <t>Retirement Pay and Medical Benefits for Commissioned Officers</t>
        </is>
      </c>
      <c r="C127" s="7" t="inlineStr">
        <is>
          <t>Office of the Secretary</t>
        </is>
      </c>
      <c r="D127" s="7" t="inlineStr">
        <is>
          <t>Retirement Pay and Medical Benefits for Commissioned Officers</t>
        </is>
      </c>
      <c r="E127" s="7" t="inlineStr"/>
      <c r="F127" s="7" t="inlineStr">
        <is>
          <t>active</t>
        </is>
      </c>
      <c r="G127" s="7" t="inlineStr"/>
      <c r="H127" s="7" t="inlineStr"/>
      <c r="I127" s="7" t="inlineStr">
        <is>
          <t>general</t>
        </is>
      </c>
      <c r="J127" s="7" t="inlineStr">
        <is>
          <t>LHHS</t>
        </is>
      </c>
      <c r="K127" s="7" t="inlineStr"/>
      <c r="L127" s="7" t="inlineStr">
        <is>
          <t>Title II</t>
        </is>
      </c>
      <c r="M127" s="7" t="n">
        <v>96</v>
      </c>
      <c r="N127" s="7" t="inlineStr"/>
      <c r="O127" s="7" t="inlineStr"/>
    </row>
    <row r="128">
      <c r="A128" s="7" t="inlineStr">
        <is>
          <t>ACC-HHS-OS-PHSSEF</t>
        </is>
      </c>
      <c r="B128" s="7" t="inlineStr">
        <is>
          <t>Public Health and Social Services Emergency Fund</t>
        </is>
      </c>
      <c r="C128" s="7" t="inlineStr">
        <is>
          <t>Office of the Secretary</t>
        </is>
      </c>
      <c r="D128" s="7" t="inlineStr">
        <is>
          <t>Public Health and Social Services Emergency Fund</t>
        </is>
      </c>
      <c r="E128" s="7" t="inlineStr"/>
      <c r="F128" s="7" t="inlineStr">
        <is>
          <t>inactive</t>
        </is>
      </c>
      <c r="G128" s="7" t="inlineStr"/>
      <c r="H128" s="7" t="inlineStr"/>
      <c r="I128" s="7" t="inlineStr">
        <is>
          <t>general</t>
        </is>
      </c>
      <c r="J128" s="7" t="inlineStr">
        <is>
          <t>LHHS</t>
        </is>
      </c>
      <c r="K128" s="7" t="inlineStr">
        <is>
          <t>Heading in P.L. 117-328 (FY2023, p.419) only: from FY2024 ASPR's programs have their own headings (Research, Development, and Procurement; Operations, Preparedness, and Emergency Response). The FY2024+ tables still print a 'Total, PHSSEF' grouping (cybersecurity, national security, OASH lines) -- recorded as printed. Relationships REL-LHHS-0009/0010 (uncertain).</t>
        </is>
      </c>
      <c r="L128" s="7" t="inlineStr">
        <is>
          <t>Title II</t>
        </is>
      </c>
      <c r="M128" s="7" t="n">
        <v>97</v>
      </c>
      <c r="N128" s="7" t="inlineStr"/>
      <c r="O128" s="7" t="inlineStr"/>
    </row>
    <row r="129">
      <c r="A129" s="7" t="inlineStr">
        <is>
          <t>ACC-HHS-ASPR-RDP</t>
        </is>
      </c>
      <c r="B129" s="7" t="inlineStr">
        <is>
          <t>Research, Development, and Procurement</t>
        </is>
      </c>
      <c r="C129" s="7" t="inlineStr">
        <is>
          <t>Administration for Strategic Preparedness and Response</t>
        </is>
      </c>
      <c r="D129" s="7" t="inlineStr">
        <is>
          <t>Research, Development, and Procurement</t>
        </is>
      </c>
      <c r="E129" s="7" t="inlineStr"/>
      <c r="F129" s="7" t="inlineStr">
        <is>
          <t>active</t>
        </is>
      </c>
      <c r="G129" s="7" t="inlineStr"/>
      <c r="H129" s="7" t="inlineStr"/>
      <c r="I129" s="7" t="inlineStr">
        <is>
          <t>general</t>
        </is>
      </c>
      <c r="J129" s="7" t="inlineStr">
        <is>
          <t>LHHS</t>
        </is>
      </c>
      <c r="K129" s="7" t="inlineStr">
        <is>
          <t>From FY2024 (P.L. 118-47 p.211).</t>
        </is>
      </c>
      <c r="L129" s="7" t="inlineStr">
        <is>
          <t>Title II</t>
        </is>
      </c>
      <c r="M129" s="7" t="n">
        <v>98</v>
      </c>
      <c r="N129" s="7" t="inlineStr"/>
      <c r="O129" s="7" t="inlineStr"/>
    </row>
    <row r="130">
      <c r="A130" s="7" t="inlineStr">
        <is>
          <t>ACC-HHS-ASPR-OPER</t>
        </is>
      </c>
      <c r="B130" s="7" t="inlineStr">
        <is>
          <t>Operations, Preparedness, and Emergency Response</t>
        </is>
      </c>
      <c r="C130" s="7" t="inlineStr">
        <is>
          <t>Administration for Strategic Preparedness and Response</t>
        </is>
      </c>
      <c r="D130" s="7" t="inlineStr">
        <is>
          <t>Operations, Preparedness, and Emergency Response</t>
        </is>
      </c>
      <c r="E130" s="7" t="inlineStr"/>
      <c r="F130" s="7" t="inlineStr">
        <is>
          <t>active</t>
        </is>
      </c>
      <c r="G130" s="7" t="inlineStr"/>
      <c r="H130" s="7" t="inlineStr"/>
      <c r="I130" s="7" t="inlineStr">
        <is>
          <t>general</t>
        </is>
      </c>
      <c r="J130" s="7" t="inlineStr">
        <is>
          <t>LHHS</t>
        </is>
      </c>
      <c r="K130" s="7" t="inlineStr">
        <is>
          <t>From FY2024 (P.L. 118-47).</t>
        </is>
      </c>
      <c r="L130" s="7" t="inlineStr">
        <is>
          <t>Title II</t>
        </is>
      </c>
      <c r="M130" s="7" t="n">
        <v>99</v>
      </c>
      <c r="N130" s="7" t="inlineStr"/>
      <c r="O130" s="7" t="inlineStr"/>
    </row>
    <row r="131">
      <c r="A131" s="7" t="inlineStr">
        <is>
          <t>ACC-HHS-NIH-CURES</t>
        </is>
      </c>
      <c r="B131" s="7" t="inlineStr">
        <is>
          <t>NIH Innovation Account, CURES Act</t>
        </is>
      </c>
      <c r="C131" s="7" t="inlineStr">
        <is>
          <t>National Institutes of Health</t>
        </is>
      </c>
      <c r="D131" s="7" t="inlineStr">
        <is>
          <t>NIH Innovation Account, CURES Act</t>
        </is>
      </c>
      <c r="E131" s="7" t="inlineStr"/>
      <c r="F131" s="7" t="inlineStr">
        <is>
          <t>active</t>
        </is>
      </c>
      <c r="G131" s="7" t="inlineStr"/>
      <c r="H131" s="7" t="inlineStr"/>
      <c r="I131" s="7" t="inlineStr">
        <is>
          <t>general</t>
        </is>
      </c>
      <c r="J131" s="7" t="inlineStr">
        <is>
          <t>LHHS</t>
        </is>
      </c>
      <c r="K131" s="7" t="inlineStr">
        <is>
          <t>Law heading 'NIH Innovation Account, CURES Act' (P.L. 117-328, 118-47, 119-75); none in the FY2027 House bill (the CURES authorization ends with FY2026). An account of its own since v33: its figures were NIH-total component CURES ('contained') through v32 and were re-homed here with the same observation IDs. The NIH total (with CURES Act funding) adds it with NIH's other accounts; the Title II total subtracts it.</t>
        </is>
      </c>
      <c r="L131" s="7" t="inlineStr">
        <is>
          <t>Title II</t>
        </is>
      </c>
      <c r="M131" s="7" t="n">
        <v>100</v>
      </c>
      <c r="N131" s="7" t="inlineStr"/>
      <c r="O131" s="7" t="inlineStr"/>
    </row>
  </sheetData>
  <dataValidations count="3">
    <dataValidation sqref="F2:F131" showDropDown="0" showInputMessage="0" showErrorMessage="0" allowBlank="1" type="list">
      <formula1>"active,inactive,superseded,proposed"</formula1>
    </dataValidation>
    <dataValidation sqref="I2:I131" showDropDown="0" showInputMessage="0" showErrorMessage="0" allowBlank="1" type="list">
      <formula1>"general,trust,special,revolving,working_capital,no_year"</formula1>
    </dataValidation>
    <dataValidation sqref="N2:N131" showDropDown="0" showInputMessage="0" showErrorMessage="0" allowBlank="1" type="list">
      <formula1>"agency,title,bill"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2" customWidth="1" min="3" max="3"/>
    <col width="70" customWidth="1" min="4" max="4"/>
    <col width="14" customWidth="1" min="5" max="5"/>
    <col width="12" customWidth="1" min="6" max="6"/>
    <col width="14" customWidth="1" min="7" max="7"/>
  </cols>
  <sheetData>
    <row r="1" ht="32" customHeight="1">
      <c r="A1" s="6" t="inlineStr">
        <is>
          <t>historical_name_id</t>
        </is>
      </c>
      <c r="B1" s="6" t="inlineStr">
        <is>
          <t>canonical_account_id</t>
        </is>
      </c>
      <c r="C1" s="6" t="inlineStr">
        <is>
          <t>former_name</t>
        </is>
      </c>
      <c r="D1" s="6" t="inlineStr">
        <is>
          <t>evidence</t>
        </is>
      </c>
      <c r="E1" s="6" t="inlineStr">
        <is>
          <t>approved_date</t>
        </is>
      </c>
      <c r="F1" s="6" t="inlineStr">
        <is>
          <t>confidence</t>
        </is>
      </c>
      <c r="G1" s="6" t="inlineStr">
        <is>
          <t>human_reviewed</t>
        </is>
      </c>
    </row>
    <row r="2">
      <c r="A2" s="7" t="inlineStr">
        <is>
          <t>HN-0001</t>
        </is>
      </c>
      <c r="B2" s="7" t="inlineStr">
        <is>
          <t>ACC-NASA-EXPLORATION</t>
        </is>
      </c>
      <c r="C2" s="7" t="inlineStr">
        <is>
          <t>Deep Space Exploration Systems</t>
        </is>
      </c>
      <c r="D2" s="8" t="inlineStr">
        <is>
          <t>Printed for this account in S.Rept. 118-62 (FY2024 Senate Reported) p.219 and the FY2024 CJS conference JES Title III table; the pilot records those FY2024 figures under ACC-NASA-EXPLORATION. Also printed as the Budget Estimate column label (not the chamber's own recommendation) in H.Rept. 115-704 p.128 (FY2019), S.Rept. 115-275 p.157 (FY2019), H.Rept. 116-101 p.148 (FY2020), S.Rept. 116-127 p.191 (FY2020), and S.Rept. 118-198 p.227 (which also prints the '(emergency)' line).</t>
        </is>
      </c>
      <c r="E2" s="7" t="inlineStr">
        <is>
          <t>2026-09-25</t>
        </is>
      </c>
      <c r="F2" s="7" t="n">
        <v>1</v>
      </c>
      <c r="G2" s="7" t="inlineStr">
        <is>
          <t>TRUE</t>
        </is>
      </c>
    </row>
    <row r="3">
      <c r="A3" s="7" t="inlineStr">
        <is>
          <t>HN-0002</t>
        </is>
      </c>
      <c r="B3" s="7" t="inlineStr">
        <is>
          <t>ACC-NSF-STEM-EDUCATION</t>
        </is>
      </c>
      <c r="C3" s="7" t="inlineStr">
        <is>
          <t>Education and Human Resources</t>
        </is>
      </c>
      <c r="D3" s="8" t="inlineStr">
        <is>
          <t>Printed for this account in S.Rept. 118-62 (FY2024 Senate Reported) p.220 and the FY2024 CJS conference JES Title III table; the pilot records those FY2024 figures under ACC-NSF-STEM-EDUCATION.</t>
        </is>
      </c>
      <c r="E3" s="7" t="inlineStr">
        <is>
          <t>2026-09-25</t>
        </is>
      </c>
      <c r="F3" s="7" t="n">
        <v>1</v>
      </c>
      <c r="G3" s="7" t="inlineStr">
        <is>
          <t>TRUE</t>
        </is>
      </c>
    </row>
    <row r="4">
      <c r="A4" s="7" t="inlineStr">
        <is>
          <t>HN-0003</t>
        </is>
      </c>
      <c r="B4" s="7" t="inlineStr">
        <is>
          <t>ACC-NASA-SPACEOPS</t>
        </is>
      </c>
      <c r="C4" s="7" t="inlineStr">
        <is>
          <t>LEO and Spaceflight Operations</t>
        </is>
      </c>
      <c r="D4" s="8" t="inlineStr">
        <is>
          <t>Printed in place of 'Space Operations' in H.Rept. 115-704 p.128 (FY2019 House Reported and President's Budget columns) and, in the Budget Estimate column only (never as the chamber's own recommendation), in S.Rept. 115-275 p.157 (FY2019) and S.Rept. 116-127 p.191 (FY2020, alongside H.Rept. 116-101 p.148). Never adopted as any chamber's own committee recommendation or in Enacted.</t>
        </is>
      </c>
      <c r="E4" s="7" t="inlineStr">
        <is>
          <t>2026-09-25</t>
        </is>
      </c>
      <c r="F4" s="7" t="n">
        <v>1</v>
      </c>
      <c r="G4" s="7" t="inlineStr">
        <is>
          <t>TRUE</t>
        </is>
      </c>
    </row>
    <row r="5">
      <c r="A5" s="7" t="inlineStr">
        <is>
          <t>HN-0005</t>
        </is>
      </c>
      <c r="B5" s="7" t="inlineStr">
        <is>
          <t>ACC-NASA-STEM-ENGAGEMENT</t>
        </is>
      </c>
      <c r="C5" s="7" t="inlineStr">
        <is>
          <t>Education</t>
        </is>
      </c>
      <c r="D5" s="8" t="inlineStr">
        <is>
          <t>The account's own name through FY2018, not a FY2019 variant. Printed in S.Rept. 114-239 p.139 (FY2017), S.Rept. 115-139 p.140 (FY2018), H.Rept. 115-231 p.121 (FY2018: 100,000 / 37,300 / 90,000), and H.Rept. 115-704 p.128 (FY2019 table's prior-year-enacted column: 100,000).</t>
        </is>
      </c>
      <c r="E5" s="7" t="inlineStr">
        <is>
          <t>2026-09-25</t>
        </is>
      </c>
      <c r="F5" s="7" t="n">
        <v>1</v>
      </c>
      <c r="G5" s="7" t="inlineStr">
        <is>
          <t>TRUE</t>
        </is>
      </c>
    </row>
    <row r="6">
      <c r="A6" s="7" t="inlineStr">
        <is>
          <t>HN-0006</t>
        </is>
      </c>
      <c r="B6" s="7" t="inlineStr">
        <is>
          <t>ACC-NASA-STEM-ENGAGEMENT</t>
        </is>
      </c>
      <c r="C6" s="7" t="inlineStr">
        <is>
          <t>STEM Opportunities formerly Education</t>
        </is>
      </c>
      <c r="D6" s="8" t="inlineStr">
        <is>
          <t>Printed in S.Rept. 115-275 p.157 (FY2019: 2018 appropriation 100,000 / budget estimate blank / committee recommendation 110,000).</t>
        </is>
      </c>
      <c r="E6" s="7" t="inlineStr">
        <is>
          <t>2026-09-25</t>
        </is>
      </c>
      <c r="F6" s="7" t="n">
        <v>1</v>
      </c>
      <c r="G6" s="7" t="inlineStr">
        <is>
          <t>TRUE</t>
        </is>
      </c>
    </row>
    <row r="7">
      <c r="A7" s="7" t="inlineStr">
        <is>
          <t>HN-0007</t>
        </is>
      </c>
      <c r="B7" s="7" t="inlineStr">
        <is>
          <t>ACC-NASA-SPACETECH</t>
        </is>
      </c>
      <c r="C7" s="7" t="inlineStr">
        <is>
          <t>Exploration Research and Technology</t>
        </is>
      </c>
      <c r="D7" s="8" t="inlineStr">
        <is>
          <t>FY2019 Budget Appendix: the FY2019 budget request 'renames the Space Operations, Exploration, and Space Technology accounts as LEO and Spaceflight Operations, Deep Space Exploration Systems, and Exploration Research and Technology' -- account code 080-0131 matches Space Technology's own code. Printed for this account in H.Rept. 115-704 p.128 and S.Rept. 115-275 p.157 (FY2019).</t>
        </is>
      </c>
      <c r="E7" s="7" t="inlineStr">
        <is>
          <t>2026-09-25</t>
        </is>
      </c>
      <c r="F7" s="7" t="n">
        <v>1</v>
      </c>
      <c r="G7" s="7" t="inlineStr">
        <is>
          <t>TRUE</t>
        </is>
      </c>
    </row>
    <row r="8">
      <c r="A8" s="7" t="inlineStr">
        <is>
          <t>HN-0008</t>
        </is>
      </c>
      <c r="B8" s="7" t="inlineStr">
        <is>
          <t>ACC-NASA-SPACETECH</t>
        </is>
      </c>
      <c r="C8" s="7" t="inlineStr">
        <is>
          <t>Exploration Technology</t>
        </is>
      </c>
      <c r="D8" s="8" t="inlineStr">
        <is>
          <t>Same FY2019 rename proposal, FY2020 printed form. H.Rept. 116-101 p.148, S.Rept. 116-127 p.191 (FY2020).</t>
        </is>
      </c>
      <c r="E8" s="7" t="inlineStr">
        <is>
          <t>2026-09-25</t>
        </is>
      </c>
      <c r="F8" s="7" t="n">
        <v>1</v>
      </c>
      <c r="G8" s="7" t="inlineStr">
        <is>
          <t>TRUE</t>
        </is>
      </c>
    </row>
    <row r="9">
      <c r="A9" s="7" t="inlineStr">
        <is>
          <t>HN-LHHS-0001</t>
        </is>
      </c>
      <c r="B9" s="7" t="inlineStr">
        <is>
          <t>ACC-HHS-NIH-NIAAA</t>
        </is>
      </c>
      <c r="C9" s="7" t="inlineStr">
        <is>
          <t>National Institute on Alcohol Effects and Alcohol-Related Disorders</t>
        </is>
      </c>
      <c r="D9" s="8" t="inlineStr">
        <is>
          <t>FY2023 House: H.R. 8295 (reported) Title II heading and H.Rept. 117-403 Title II table p.815 (PDF), 'National Institute on Alcohol Effects and Alcohol-Related Disorders (NIAAA)'; also the FY2023 Senate draft explanatory statement's table. A proposed rename, not enacted: P.L. 117-328 and later laws keep 'National Institute on Alcohol Abuse and Alcoholism'.</t>
        </is>
      </c>
      <c r="E9" s="7" t="inlineStr"/>
      <c r="F9" s="7" t="n">
        <v>0.95</v>
      </c>
      <c r="G9" s="7" t="inlineStr">
        <is>
          <t>FALSE</t>
        </is>
      </c>
    </row>
    <row r="10">
      <c r="A10" s="7" t="inlineStr">
        <is>
          <t>HN-LHHS-0002</t>
        </is>
      </c>
      <c r="B10" s="7" t="inlineStr">
        <is>
          <t>ACC-HHS-NIH-NIDA</t>
        </is>
      </c>
      <c r="C10" s="7" t="inlineStr">
        <is>
          <t>National Institute on Drugs and Addiction</t>
        </is>
      </c>
      <c r="D10" s="8" t="inlineStr">
        <is>
          <t>FY2023 House: H.R. 8295 (reported) Title II heading and H.Rept. 117-403 p.815 (PDF), 'National Institute on Drugs and Addiction (NIDA)'. A proposed rename, not enacted: P.L. 117-328 and later laws keep 'National Institute on Drug Abuse'.</t>
        </is>
      </c>
      <c r="E10" s="7" t="inlineStr"/>
      <c r="F10" s="7" t="n">
        <v>0.95</v>
      </c>
      <c r="G10" s="7" t="inlineStr">
        <is>
          <t>FALSE</t>
        </is>
      </c>
    </row>
    <row r="11">
      <c r="A11" s="7" t="inlineStr">
        <is>
          <t>HN-LHHS-0003</t>
        </is>
      </c>
      <c r="B11" s="7" t="inlineStr">
        <is>
          <t>ACC-HHS-SAMHSA-TREATMENT</t>
        </is>
      </c>
      <c r="C11" s="7" t="inlineStr">
        <is>
          <t>Substance Use Services</t>
        </is>
      </c>
      <c r="D11" s="8" t="inlineStr">
        <is>
          <t>FY2023 House: H.Rept. 117-403 p.818 (PDF) section 'Substance Use Services' and 'Subtotal, Substance Use Services, appropriation'; the FY2023 Senate draft prints the same. P.L. 117-328 and later laws keep the heading 'Substance Abuse Treatment'.</t>
        </is>
      </c>
      <c r="E11" s="7" t="inlineStr"/>
      <c r="F11" s="7" t="n">
        <v>0.95</v>
      </c>
      <c r="G11" s="7" t="inlineStr">
        <is>
          <t>FALSE</t>
        </is>
      </c>
    </row>
    <row r="12">
      <c r="A12" s="7" t="inlineStr">
        <is>
          <t>HN-LHHS-0004</t>
        </is>
      </c>
      <c r="B12" s="7" t="inlineStr">
        <is>
          <t>ACC-HHS-SAMHSA-PREVENTION</t>
        </is>
      </c>
      <c r="C12" s="7" t="inlineStr">
        <is>
          <t>Substance Use Prevention Services</t>
        </is>
      </c>
      <c r="D12" s="8" t="inlineStr">
        <is>
          <t>FY2023 House: H.Rept. 117-403 p.819 (PDF) 'Total, Substance Use Prevention Services, appropriation'; the FY2023 Senate draft prints the same. P.L. 117-328 and later laws keep the heading 'Substance Abuse Prevention'.</t>
        </is>
      </c>
      <c r="E12" s="7" t="inlineStr"/>
      <c r="F12" s="7" t="n">
        <v>0.95</v>
      </c>
      <c r="G12" s="7" t="inlineStr">
        <is>
          <t>FALSE</t>
        </is>
      </c>
    </row>
    <row r="13">
      <c r="A13" s="7" t="inlineStr">
        <is>
          <t>HN-LHHS-0005</t>
        </is>
      </c>
      <c r="B13" s="7" t="inlineStr">
        <is>
          <t>ACC-HHS-HRSA-HEALTH-SYSTEMS</t>
        </is>
      </c>
      <c r="C13" s="7" t="inlineStr">
        <is>
          <t>Health Care Systems</t>
        </is>
      </c>
      <c r="D13" s="8" t="inlineStr">
        <is>
          <t>H.Rept. 117-96 p.470 and the FY2022 Senate chair's draft explanatory statement p.345 print the group as 'Health Care Systems' with 'Subtotal, Health Care Systems Bureau, appropriation' (Organ Transplantation, Cord Blood, C.W. Bill Young, 340B, Poison Control, Hansen's Disease); the FY2023+ tables print the same programs as 'Health Systems'. Approved by the owner 2026-10-08.</t>
        </is>
      </c>
      <c r="E13" s="7" t="inlineStr">
        <is>
          <t>2026-10-08</t>
        </is>
      </c>
      <c r="F13" s="7" t="n">
        <v>1</v>
      </c>
      <c r="G13" s="7" t="inlineStr">
        <is>
          <t>TRUE</t>
        </is>
      </c>
    </row>
    <row r="14">
      <c r="A14" s="7" t="inlineStr">
        <is>
          <t>HN-LHHS-0006</t>
        </is>
      </c>
      <c r="B14" s="7" t="inlineStr">
        <is>
          <t>ACC-HHS-NIH-NICHD</t>
        </is>
      </c>
      <c r="C14" s="7" t="inlineStr">
        <is>
          <t>National Institute of Child Health and Human Development</t>
        </is>
      </c>
      <c r="D14" s="8" t="inlineStr">
        <is>
          <t>H.Rept. 117-96 p.476 and the FY2022 Senate chair's draft explanatory statement p.348 print 'National Institute of Child Health and Human Development (NICHD)'; later tables print 'Eunice Kennedy Shriver National Institute of Child Health and Human Development'. Approved by the owner 2026-10-08.</t>
        </is>
      </c>
      <c r="E14" s="7" t="inlineStr">
        <is>
          <t>2026-10-08</t>
        </is>
      </c>
      <c r="F14" s="7" t="n">
        <v>1</v>
      </c>
      <c r="G14" s="7" t="inlineStr">
        <is>
          <t>TRUE</t>
        </is>
      </c>
    </row>
  </sheetData>
  <dataValidations count="1">
    <dataValidation sqref="G2:G14" showDropDown="0" showInputMessage="0" showErrorMessage="0"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31"/>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10" customWidth="1" min="3" max="3"/>
    <col width="16" customWidth="1" min="4" max="4"/>
    <col width="18" customWidth="1" min="5" max="5"/>
    <col width="22" customWidth="1" min="6" max="6"/>
    <col width="22" customWidth="1" min="7" max="7"/>
    <col width="55" customWidth="1" min="8" max="8"/>
    <col width="14" customWidth="1" min="9" max="9"/>
  </cols>
  <sheetData>
    <row r="1" ht="32" customHeight="1">
      <c r="A1" s="6" t="inlineStr">
        <is>
          <t>confirmed_absence_id</t>
        </is>
      </c>
      <c r="B1" s="6" t="inlineStr">
        <is>
          <t>canonical_account_id</t>
        </is>
      </c>
      <c r="C1" s="6" t="inlineStr">
        <is>
          <t>fiscal_year</t>
        </is>
      </c>
      <c r="D1" s="6" t="inlineStr">
        <is>
          <t>stage</t>
        </is>
      </c>
      <c r="E1" s="6" t="inlineStr">
        <is>
          <t>amount_type</t>
        </is>
      </c>
      <c r="F1" s="6" t="inlineStr">
        <is>
          <t>component</t>
        </is>
      </c>
      <c r="G1" s="6" t="inlineStr">
        <is>
          <t>source_document_id</t>
        </is>
      </c>
      <c r="H1" s="6" t="inlineStr">
        <is>
          <t>evidence</t>
        </is>
      </c>
      <c r="I1" s="6" t="inlineStr">
        <is>
          <t>confirmed_date</t>
        </is>
      </c>
    </row>
    <row r="2">
      <c r="A2" s="7" t="inlineStr">
        <is>
          <t>CA-0001</t>
        </is>
      </c>
      <c r="B2" s="7" t="inlineStr">
        <is>
          <t>ACC-NASA-CONSTRUCTION</t>
        </is>
      </c>
      <c r="C2" s="7" t="n">
        <v>2017</v>
      </c>
      <c r="D2" s="7" t="inlineStr">
        <is>
          <t>President's Budget</t>
        </is>
      </c>
      <c r="E2" s="7" t="inlineStr">
        <is>
          <t>supplemental</t>
        </is>
      </c>
      <c r="F2" s="7" t="inlineStr"/>
      <c r="G2" s="7" t="inlineStr">
        <is>
          <t>SRC-CRPT-114HRPT605</t>
        </is>
      </c>
      <c r="H2" s="8" t="inlineStr">
        <is>
          <t>No Construction and environmental compliance and restoration (emergency) line anywhere in the comparative table (pp.106-118: Title III, Title V General Provisions and any Other Appropriations sections) for FY2017 President's Budget; read by OCR of every table page; Title III pp.114-115 read from the page images</t>
        </is>
      </c>
      <c r="I2" s="7" t="inlineStr">
        <is>
          <t>2026-09-25</t>
        </is>
      </c>
    </row>
    <row r="3">
      <c r="A3" s="7" t="inlineStr">
        <is>
          <t>CA-0002</t>
        </is>
      </c>
      <c r="B3" s="7" t="inlineStr">
        <is>
          <t>ACC-NASA-CONSTRUCTION</t>
        </is>
      </c>
      <c r="C3" s="7" t="n">
        <v>2017</v>
      </c>
      <c r="D3" s="7" t="inlineStr">
        <is>
          <t>House Reported</t>
        </is>
      </c>
      <c r="E3" s="7" t="inlineStr">
        <is>
          <t>supplemental</t>
        </is>
      </c>
      <c r="F3" s="7" t="inlineStr"/>
      <c r="G3" s="7" t="inlineStr">
        <is>
          <t>SRC-CRPT-114HRPT605</t>
        </is>
      </c>
      <c r="H3" s="8" t="inlineStr">
        <is>
          <t>No Construction and environmental compliance and restoration (emergency) line anywhere in the comparative table (pp.106-118: Title III, Title V General Provisions and any Other Appropriations sections) for FY2017 House Reported; read by OCR of every table page; Title III pp.114-115 read from the page images</t>
        </is>
      </c>
      <c r="I3" s="7" t="inlineStr">
        <is>
          <t>2026-09-25</t>
        </is>
      </c>
    </row>
    <row r="4">
      <c r="A4" s="7" t="inlineStr">
        <is>
          <t>CA-0003</t>
        </is>
      </c>
      <c r="B4" s="7" t="inlineStr">
        <is>
          <t>ACC-NASA-CONSTRUCTION</t>
        </is>
      </c>
      <c r="C4" s="7" t="n">
        <v>2017</v>
      </c>
      <c r="D4" s="7" t="inlineStr">
        <is>
          <t>Senate Reported</t>
        </is>
      </c>
      <c r="E4" s="7" t="inlineStr">
        <is>
          <t>supplemental</t>
        </is>
      </c>
      <c r="F4" s="7" t="inlineStr"/>
      <c r="G4" s="7" t="inlineStr">
        <is>
          <t>SRC-CRPT-114SRPT239</t>
        </is>
      </c>
      <c r="H4" s="8" t="inlineStr">
        <is>
          <t>No Construction and environmental compliance and restoration (emergency) line anywhere in the comparative table (pp.134-141: Title III, Title V General Provisions and any Other Appropriations sections) for FY2017 Senate Reported; read by text layer</t>
        </is>
      </c>
      <c r="I4" s="7" t="inlineStr">
        <is>
          <t>2026-09-25</t>
        </is>
      </c>
    </row>
    <row r="5">
      <c r="A5" s="7" t="inlineStr">
        <is>
          <t>CA-0004</t>
        </is>
      </c>
      <c r="B5" s="7" t="inlineStr">
        <is>
          <t>ACC-NASA-CONSTRUCTION</t>
        </is>
      </c>
      <c r="C5" s="7" t="n">
        <v>2018</v>
      </c>
      <c r="D5" s="7" t="inlineStr">
        <is>
          <t>President's Budget</t>
        </is>
      </c>
      <c r="E5" s="7" t="inlineStr">
        <is>
          <t>supplemental</t>
        </is>
      </c>
      <c r="F5" s="7" t="inlineStr"/>
      <c r="G5" s="7" t="inlineStr">
        <is>
          <t>SRC-CRPT-115HRPT231</t>
        </is>
      </c>
      <c r="H5" s="8" t="inlineStr">
        <is>
          <t>No Construction and environmental compliance and restoration (emergency) line anywhere in the comparative table (pp.111-124: Title III, Title V General Provisions and any Other Appropriations sections) for FY2018 President's Budget; read by OCR of every table page; Title III pp.120-121 read from the page images</t>
        </is>
      </c>
      <c r="I5" s="7" t="inlineStr">
        <is>
          <t>2026-09-25</t>
        </is>
      </c>
    </row>
    <row r="6">
      <c r="A6" s="7" t="inlineStr">
        <is>
          <t>CA-0005</t>
        </is>
      </c>
      <c r="B6" s="7" t="inlineStr">
        <is>
          <t>ACC-NASA-CONSTRUCTION</t>
        </is>
      </c>
      <c r="C6" s="7" t="n">
        <v>2018</v>
      </c>
      <c r="D6" s="7" t="inlineStr">
        <is>
          <t>House Reported</t>
        </is>
      </c>
      <c r="E6" s="7" t="inlineStr">
        <is>
          <t>supplemental</t>
        </is>
      </c>
      <c r="F6" s="7" t="inlineStr"/>
      <c r="G6" s="7" t="inlineStr">
        <is>
          <t>SRC-CRPT-115HRPT231</t>
        </is>
      </c>
      <c r="H6" s="8" t="inlineStr">
        <is>
          <t>No Construction and environmental compliance and restoration (emergency) line anywhere in the comparative table (pp.111-124: Title III, Title V General Provisions and any Other Appropriations sections) for FY2018 House Reported; read by OCR of every table page; Title III pp.120-121 read from the page images</t>
        </is>
      </c>
      <c r="I6" s="7" t="inlineStr">
        <is>
          <t>2026-09-25</t>
        </is>
      </c>
    </row>
    <row r="7">
      <c r="A7" s="7" t="inlineStr">
        <is>
          <t>CA-0006</t>
        </is>
      </c>
      <c r="B7" s="7" t="inlineStr">
        <is>
          <t>ACC-NASA-CONSTRUCTION</t>
        </is>
      </c>
      <c r="C7" s="7" t="n">
        <v>2018</v>
      </c>
      <c r="D7" s="7" t="inlineStr">
        <is>
          <t>Senate Reported</t>
        </is>
      </c>
      <c r="E7" s="7" t="inlineStr">
        <is>
          <t>supplemental</t>
        </is>
      </c>
      <c r="F7" s="7" t="inlineStr"/>
      <c r="G7" s="7" t="inlineStr">
        <is>
          <t>SRC-CRPT-115SRPT139</t>
        </is>
      </c>
      <c r="H7" s="8" t="inlineStr">
        <is>
          <t>No Construction and environmental compliance and restoration (emergency) line anywhere in the comparative table (pp.135-143: Title III, Title V General Provisions and any Other Appropriations sections) for FY2018 Senate Reported; read by text layer</t>
        </is>
      </c>
      <c r="I7" s="7" t="inlineStr">
        <is>
          <t>2026-09-25</t>
        </is>
      </c>
    </row>
    <row r="8">
      <c r="A8" s="7" t="inlineStr">
        <is>
          <t>CA-0007</t>
        </is>
      </c>
      <c r="B8" s="7" t="inlineStr">
        <is>
          <t>ACC-NASA-CONSTRUCTION</t>
        </is>
      </c>
      <c r="C8" s="7" t="n">
        <v>2019</v>
      </c>
      <c r="D8" s="7" t="inlineStr">
        <is>
          <t>President's Budget</t>
        </is>
      </c>
      <c r="E8" s="7" t="inlineStr">
        <is>
          <t>supplemental</t>
        </is>
      </c>
      <c r="F8" s="7" t="inlineStr"/>
      <c r="G8" s="7" t="inlineStr">
        <is>
          <t>SRC-CRPT-115HRPT704</t>
        </is>
      </c>
      <c r="H8" s="8" t="inlineStr">
        <is>
          <t>No Construction and environmental compliance and restoration (emergency) line anywhere in the comparative table (pp.120-135: Title III, Title V General Provisions and any Other Appropriations sections) for FY2019 President's Budget; read by OCR of every table page; Title III pp.128-129 read from the page images</t>
        </is>
      </c>
      <c r="I8" s="7" t="inlineStr">
        <is>
          <t>2026-09-25</t>
        </is>
      </c>
    </row>
    <row r="9">
      <c r="A9" s="7" t="inlineStr">
        <is>
          <t>CA-0008</t>
        </is>
      </c>
      <c r="B9" s="7" t="inlineStr">
        <is>
          <t>ACC-NASA-CONSTRUCTION</t>
        </is>
      </c>
      <c r="C9" s="7" t="n">
        <v>2019</v>
      </c>
      <c r="D9" s="7" t="inlineStr">
        <is>
          <t>House Reported</t>
        </is>
      </c>
      <c r="E9" s="7" t="inlineStr">
        <is>
          <t>supplemental</t>
        </is>
      </c>
      <c r="F9" s="7" t="inlineStr"/>
      <c r="G9" s="7" t="inlineStr">
        <is>
          <t>SRC-CRPT-115HRPT704</t>
        </is>
      </c>
      <c r="H9" s="8" t="inlineStr">
        <is>
          <t>No Construction and environmental compliance and restoration (emergency) line anywhere in the comparative table (pp.120-135: Title III, Title V General Provisions and any Other Appropriations sections) for FY2019 House Reported; read by OCR of every table page; Title III pp.128-129 read from the page images</t>
        </is>
      </c>
      <c r="I9" s="7" t="inlineStr">
        <is>
          <t>2026-09-25</t>
        </is>
      </c>
    </row>
    <row r="10">
      <c r="A10" s="7" t="inlineStr">
        <is>
          <t>CA-0009</t>
        </is>
      </c>
      <c r="B10" s="7" t="inlineStr">
        <is>
          <t>ACC-NASA-CONSTRUCTION</t>
        </is>
      </c>
      <c r="C10" s="7" t="n">
        <v>2019</v>
      </c>
      <c r="D10" s="7" t="inlineStr">
        <is>
          <t>Senate Reported</t>
        </is>
      </c>
      <c r="E10" s="7" t="inlineStr">
        <is>
          <t>supplemental</t>
        </is>
      </c>
      <c r="F10" s="7" t="inlineStr"/>
      <c r="G10" s="7" t="inlineStr">
        <is>
          <t>SRC-CRPT-115SRPT275</t>
        </is>
      </c>
      <c r="H10" s="8" t="inlineStr">
        <is>
          <t>the only Construction and Environmental Compliance and Restoration (emergency) line (p.161, P.L. 115-123 section) prints a figure in the 2018 appropriation column only; its Committee recommendation cell is blank (text layer); no other Construction and environmental compliance and restoration (emergency) line in the table (pp.152-161)</t>
        </is>
      </c>
      <c r="I10" s="7" t="inlineStr">
        <is>
          <t>2026-09-25</t>
        </is>
      </c>
    </row>
    <row r="11">
      <c r="A11" s="7" t="inlineStr">
        <is>
          <t>CA-0010</t>
        </is>
      </c>
      <c r="B11" s="7" t="inlineStr">
        <is>
          <t>ACC-NASA-CONSTRUCTION</t>
        </is>
      </c>
      <c r="C11" s="7" t="n">
        <v>2019</v>
      </c>
      <c r="D11" s="7" t="inlineStr">
        <is>
          <t>Enacted</t>
        </is>
      </c>
      <c r="E11" s="7" t="inlineStr">
        <is>
          <t>supplemental</t>
        </is>
      </c>
      <c r="F11" s="7" t="inlineStr"/>
      <c r="G11" s="7" t="inlineStr">
        <is>
          <t>SRC-CRPT-116HRPT101</t>
        </is>
      </c>
      <c r="H11" s="8" t="inlineStr">
        <is>
          <t>No Construction and environmental compliance and restoration (emergency) line anywhere in the comparative table (pp.139-152: Title III, Title V General Provisions and any Other Appropriations sections) for FY2019 Enacted; read by OCR of every table page; Title III pp.148-149 read from the page images</t>
        </is>
      </c>
      <c r="I11" s="7" t="inlineStr">
        <is>
          <t>2026-09-25</t>
        </is>
      </c>
    </row>
    <row r="12">
      <c r="A12" s="7" t="inlineStr">
        <is>
          <t>CA-0011</t>
        </is>
      </c>
      <c r="B12" s="7" t="inlineStr">
        <is>
          <t>ACC-NASA-CONSTRUCTION</t>
        </is>
      </c>
      <c r="C12" s="7" t="n">
        <v>2020</v>
      </c>
      <c r="D12" s="7" t="inlineStr">
        <is>
          <t>President's Budget</t>
        </is>
      </c>
      <c r="E12" s="7" t="inlineStr">
        <is>
          <t>supplemental</t>
        </is>
      </c>
      <c r="F12" s="7" t="inlineStr"/>
      <c r="G12" s="7" t="inlineStr">
        <is>
          <t>SRC-CRPT-116HRPT101</t>
        </is>
      </c>
      <c r="H12" s="8" t="inlineStr">
        <is>
          <t>No Construction and environmental compliance and restoration (emergency) line anywhere in the comparative table (pp.139-152: Title III, Title V General Provisions and any Other Appropriations sections) for FY2020 President's Budget; read by OCR of every table page; Title III pp.148-149 read from the page images</t>
        </is>
      </c>
      <c r="I12" s="7" t="inlineStr">
        <is>
          <t>2026-09-25</t>
        </is>
      </c>
    </row>
    <row r="13">
      <c r="A13" s="7" t="inlineStr">
        <is>
          <t>CA-0012</t>
        </is>
      </c>
      <c r="B13" s="7" t="inlineStr">
        <is>
          <t>ACC-NASA-CONSTRUCTION</t>
        </is>
      </c>
      <c r="C13" s="7" t="n">
        <v>2020</v>
      </c>
      <c r="D13" s="7" t="inlineStr">
        <is>
          <t>House Reported</t>
        </is>
      </c>
      <c r="E13" s="7" t="inlineStr">
        <is>
          <t>supplemental</t>
        </is>
      </c>
      <c r="F13" s="7" t="inlineStr"/>
      <c r="G13" s="7" t="inlineStr">
        <is>
          <t>SRC-CRPT-116HRPT101</t>
        </is>
      </c>
      <c r="H13" s="8" t="inlineStr">
        <is>
          <t>No Construction and environmental compliance and restoration (emergency) line anywhere in the comparative table (pp.139-152: Title III, Title V General Provisions and any Other Appropriations sections) for FY2020 House Reported; read by OCR of every table page; Title III pp.148-149 read from the page images</t>
        </is>
      </c>
      <c r="I13" s="7" t="inlineStr">
        <is>
          <t>2026-09-25</t>
        </is>
      </c>
    </row>
    <row r="14">
      <c r="A14" s="7" t="inlineStr">
        <is>
          <t>CA-0013</t>
        </is>
      </c>
      <c r="B14" s="7" t="inlineStr">
        <is>
          <t>ACC-NASA-CONSTRUCTION</t>
        </is>
      </c>
      <c r="C14" s="7" t="n">
        <v>2020</v>
      </c>
      <c r="D14" s="7" t="inlineStr">
        <is>
          <t>Senate Reported</t>
        </is>
      </c>
      <c r="E14" s="7" t="inlineStr">
        <is>
          <t>supplemental</t>
        </is>
      </c>
      <c r="F14" s="7" t="inlineStr"/>
      <c r="G14" s="7" t="inlineStr">
        <is>
          <t>SRC-CRPT-116SRPT127</t>
        </is>
      </c>
      <c r="H14" s="8" t="inlineStr">
        <is>
          <t>No Construction and environmental compliance and restoration (emergency) line anywhere in the comparative table (pp.186-195: Title III, Title V General Provisions and any Other Appropriations sections) for FY2020 Senate Reported; read by text layer</t>
        </is>
      </c>
      <c r="I14" s="7" t="inlineStr">
        <is>
          <t>2026-09-25</t>
        </is>
      </c>
    </row>
    <row r="15">
      <c r="A15" s="7" t="inlineStr">
        <is>
          <t>CA-0014</t>
        </is>
      </c>
      <c r="B15" s="7" t="inlineStr">
        <is>
          <t>ACC-NASA-CONSTRUCTION</t>
        </is>
      </c>
      <c r="C15" s="7" t="n">
        <v>2020</v>
      </c>
      <c r="D15" s="7" t="inlineStr">
        <is>
          <t>Enacted</t>
        </is>
      </c>
      <c r="E15" s="7" t="inlineStr">
        <is>
          <t>supplemental</t>
        </is>
      </c>
      <c r="F15" s="7" t="inlineStr"/>
      <c r="G15" s="7" t="inlineStr">
        <is>
          <t>SRC-CRPT-116HRPT455</t>
        </is>
      </c>
      <c r="H15" s="8" t="inlineStr">
        <is>
          <t>No Construction and environmental compliance and restoration (emergency) line anywhere in the comparative table (pp.178-197: Title III, Title V General Provisions and any Other Appropriations sections) for FY2020 Enacted; read by OCR of every table page; Title III pp.187-188 read from the page images</t>
        </is>
      </c>
      <c r="I15" s="7" t="inlineStr">
        <is>
          <t>2026-09-25</t>
        </is>
      </c>
    </row>
    <row r="16">
      <c r="A16" s="7" t="inlineStr">
        <is>
          <t>CA-0015</t>
        </is>
      </c>
      <c r="B16" s="7" t="inlineStr">
        <is>
          <t>ACC-NASA-CONSTRUCTION</t>
        </is>
      </c>
      <c r="C16" s="7" t="n">
        <v>2021</v>
      </c>
      <c r="D16" s="7" t="inlineStr">
        <is>
          <t>President's Budget</t>
        </is>
      </c>
      <c r="E16" s="7" t="inlineStr">
        <is>
          <t>supplemental</t>
        </is>
      </c>
      <c r="F16" s="7" t="inlineStr"/>
      <c r="G16" s="7" t="inlineStr">
        <is>
          <t>SRC-CRPT-116HRPT455</t>
        </is>
      </c>
      <c r="H16" s="8" t="inlineStr">
        <is>
          <t>No Construction and environmental compliance and restoration (emergency) line anywhere in the comparative table (pp.178-197: Title III, Title V General Provisions and any Other Appropriations sections) for FY2021 President's Budget; read by OCR of every table page; Title III pp.187-188 read from the page images</t>
        </is>
      </c>
      <c r="I16" s="7" t="inlineStr">
        <is>
          <t>2026-09-25</t>
        </is>
      </c>
    </row>
    <row r="17">
      <c r="A17" s="7" t="inlineStr">
        <is>
          <t>CA-0016</t>
        </is>
      </c>
      <c r="B17" s="7" t="inlineStr">
        <is>
          <t>ACC-NASA-CONSTRUCTION</t>
        </is>
      </c>
      <c r="C17" s="7" t="n">
        <v>2021</v>
      </c>
      <c r="D17" s="7" t="inlineStr">
        <is>
          <t>House Reported</t>
        </is>
      </c>
      <c r="E17" s="7" t="inlineStr">
        <is>
          <t>supplemental</t>
        </is>
      </c>
      <c r="F17" s="7" t="inlineStr"/>
      <c r="G17" s="7" t="inlineStr">
        <is>
          <t>SRC-CRPT-116HRPT455</t>
        </is>
      </c>
      <c r="H17" s="8" t="inlineStr">
        <is>
          <t>No Construction and environmental compliance and restoration (emergency) line anywhere in the comparative table (pp.178-197: Title III, Title V General Provisions and any Other Appropriations sections) for FY2021 House Reported; read by OCR of every table page; Title III pp.187-188 read from the page images</t>
        </is>
      </c>
      <c r="I17" s="7" t="inlineStr">
        <is>
          <t>2026-09-25</t>
        </is>
      </c>
    </row>
    <row r="18">
      <c r="A18" s="7" t="inlineStr">
        <is>
          <t>CA-0017</t>
        </is>
      </c>
      <c r="B18" s="7" t="inlineStr">
        <is>
          <t>ACC-NASA-CONSTRUCTION</t>
        </is>
      </c>
      <c r="C18" s="7" t="n">
        <v>2021</v>
      </c>
      <c r="D18" s="7" t="inlineStr">
        <is>
          <t>Enacted</t>
        </is>
      </c>
      <c r="E18" s="7" t="inlineStr">
        <is>
          <t>supplemental</t>
        </is>
      </c>
      <c r="F18" s="7" t="inlineStr"/>
      <c r="G18" s="7" t="inlineStr">
        <is>
          <t>SRC-CRPT-117HRPT97</t>
        </is>
      </c>
      <c r="H18" s="8" t="inlineStr">
        <is>
          <t>No Construction and environmental compliance and restoration (emergency) line anywhere in the comparative table (pp.204-218: Title III, Title V General Provisions and any Other Appropriations sections) for FY2021 Enacted; read by OCR of every table page; Title III pp.213-214 read from the page images</t>
        </is>
      </c>
      <c r="I18" s="7" t="inlineStr">
        <is>
          <t>2026-09-25</t>
        </is>
      </c>
    </row>
    <row r="19">
      <c r="A19" s="7" t="inlineStr">
        <is>
          <t>CA-0018</t>
        </is>
      </c>
      <c r="B19" s="7" t="inlineStr">
        <is>
          <t>ACC-NASA-CONSTRUCTION</t>
        </is>
      </c>
      <c r="C19" s="7" t="n">
        <v>2022</v>
      </c>
      <c r="D19" s="7" t="inlineStr">
        <is>
          <t>President's Budget</t>
        </is>
      </c>
      <c r="E19" s="7" t="inlineStr">
        <is>
          <t>supplemental</t>
        </is>
      </c>
      <c r="F19" s="7" t="inlineStr"/>
      <c r="G19" s="7" t="inlineStr">
        <is>
          <t>SRC-CRPT-117HRPT97</t>
        </is>
      </c>
      <c r="H19" s="8" t="inlineStr">
        <is>
          <t>No Construction and environmental compliance and restoration (emergency) line anywhere in the comparative table (pp.204-218: Title III, Title V General Provisions and any Other Appropriations sections) for FY2022 President's Budget; read by OCR of every table page; Title III pp.213-214 read from the page images</t>
        </is>
      </c>
      <c r="I19" s="7" t="inlineStr">
        <is>
          <t>2026-09-25</t>
        </is>
      </c>
    </row>
    <row r="20">
      <c r="A20" s="7" t="inlineStr">
        <is>
          <t>CA-0019</t>
        </is>
      </c>
      <c r="B20" s="7" t="inlineStr">
        <is>
          <t>ACC-NASA-CONSTRUCTION</t>
        </is>
      </c>
      <c r="C20" s="7" t="n">
        <v>2022</v>
      </c>
      <c r="D20" s="7" t="inlineStr">
        <is>
          <t>House Reported</t>
        </is>
      </c>
      <c r="E20" s="7" t="inlineStr">
        <is>
          <t>supplemental</t>
        </is>
      </c>
      <c r="F20" s="7" t="inlineStr"/>
      <c r="G20" s="7" t="inlineStr">
        <is>
          <t>SRC-CRPT-117HRPT97</t>
        </is>
      </c>
      <c r="H20" s="8" t="inlineStr">
        <is>
          <t>No Construction and environmental compliance and restoration (emergency) line anywhere in the comparative table (pp.204-218: Title III, Title V General Provisions and any Other Appropriations sections) for FY2022 House Reported; read by OCR of every table page; Title III pp.213-214 read from the page images</t>
        </is>
      </c>
      <c r="I20" s="7" t="inlineStr">
        <is>
          <t>2026-09-25</t>
        </is>
      </c>
    </row>
    <row r="21">
      <c r="A21" s="7" t="inlineStr">
        <is>
          <t>CA-0020</t>
        </is>
      </c>
      <c r="B21" s="7" t="inlineStr">
        <is>
          <t>ACC-NASA-CONSTRUCTION</t>
        </is>
      </c>
      <c r="C21" s="7" t="n">
        <v>2023</v>
      </c>
      <c r="D21" s="7" t="inlineStr">
        <is>
          <t>President's Budget</t>
        </is>
      </c>
      <c r="E21" s="7" t="inlineStr">
        <is>
          <t>supplemental</t>
        </is>
      </c>
      <c r="F21" s="7" t="inlineStr"/>
      <c r="G21" s="7" t="inlineStr">
        <is>
          <t>SRC-CRPT-117HRPT395</t>
        </is>
      </c>
      <c r="H21" s="8" t="inlineStr">
        <is>
          <t>No Construction and environmental compliance and restoration (emergency) line anywhere in the comparative table (pp.210-230: Title III, Title V General Provisions and any Other Appropriations sections) for FY2023 President's Budget; read by OCR of every table page; Title III pp.219-220 and p.224 read from the page images</t>
        </is>
      </c>
      <c r="I21" s="7" t="inlineStr">
        <is>
          <t>2026-09-25</t>
        </is>
      </c>
    </row>
    <row r="22">
      <c r="A22" s="7" t="inlineStr">
        <is>
          <t>CA-0021</t>
        </is>
      </c>
      <c r="B22" s="7" t="inlineStr">
        <is>
          <t>ACC-NASA-CONSTRUCTION</t>
        </is>
      </c>
      <c r="C22" s="7" t="n">
        <v>2023</v>
      </c>
      <c r="D22" s="7" t="inlineStr">
        <is>
          <t>House Reported</t>
        </is>
      </c>
      <c r="E22" s="7" t="inlineStr">
        <is>
          <t>supplemental</t>
        </is>
      </c>
      <c r="F22" s="7" t="inlineStr"/>
      <c r="G22" s="7" t="inlineStr">
        <is>
          <t>SRC-CRPT-117HRPT395</t>
        </is>
      </c>
      <c r="H22" s="8" t="inlineStr">
        <is>
          <t>No Construction and environmental compliance and restoration (emergency) line anywhere in the comparative table (pp.210-230: Title III, Title V General Provisions and any Other Appropriations sections) for FY2023 House Reported; read by OCR of every table page; Title III pp.219-220 and p.224 read from the page images</t>
        </is>
      </c>
      <c r="I22" s="7" t="inlineStr">
        <is>
          <t>2026-09-25</t>
        </is>
      </c>
    </row>
    <row r="23">
      <c r="A23" s="7" t="inlineStr">
        <is>
          <t>CA-0022</t>
        </is>
      </c>
      <c r="B23" s="7" t="inlineStr">
        <is>
          <t>ACC-NASA-CONSTRUCTION</t>
        </is>
      </c>
      <c r="C23" s="7" t="n">
        <v>2024</v>
      </c>
      <c r="D23" s="7" t="inlineStr">
        <is>
          <t>President's Budget</t>
        </is>
      </c>
      <c r="E23" s="7" t="inlineStr">
        <is>
          <t>supplemental</t>
        </is>
      </c>
      <c r="F23" s="7" t="inlineStr"/>
      <c r="G23" s="7" t="inlineStr">
        <is>
          <t>SRC-CRPT-118SRPT62</t>
        </is>
      </c>
      <c r="H23" s="8" t="inlineStr">
        <is>
          <t>Construction and environmental compliance and restoration (emergency) is printed on p.219; its Budget estimate cell is blank (text layer); no other Construction and environmental compliance and restoration (emergency) line in the table (pp.212-225)</t>
        </is>
      </c>
      <c r="I23" s="7" t="inlineStr">
        <is>
          <t>2026-09-25</t>
        </is>
      </c>
    </row>
    <row r="24">
      <c r="A24" s="7" t="inlineStr">
        <is>
          <t>CA-0023</t>
        </is>
      </c>
      <c r="B24" s="7" t="inlineStr">
        <is>
          <t>ACC-NASA-CONSTRUCTION</t>
        </is>
      </c>
      <c r="C24" s="7" t="n">
        <v>2025</v>
      </c>
      <c r="D24" s="7" t="inlineStr">
        <is>
          <t>Senate Reported</t>
        </is>
      </c>
      <c r="E24" s="7" t="inlineStr">
        <is>
          <t>supplemental</t>
        </is>
      </c>
      <c r="F24" s="7" t="inlineStr"/>
      <c r="G24" s="7" t="inlineStr">
        <is>
          <t>SRC-CRPT-118SRPT198</t>
        </is>
      </c>
      <c r="H24" s="8" t="inlineStr">
        <is>
          <t>Construction and environmental compliance and restoration (emergency) is printed on p.227; its Committee recommendation cell is blank (text layer); no other Construction and environmental compliance and restoration (emergency) line in the table (pp.220-231)</t>
        </is>
      </c>
      <c r="I24" s="7" t="inlineStr">
        <is>
          <t>2026-09-25</t>
        </is>
      </c>
    </row>
    <row r="25">
      <c r="A25" s="7" t="inlineStr">
        <is>
          <t>CA-0024</t>
        </is>
      </c>
      <c r="B25" s="7" t="inlineStr">
        <is>
          <t>ACC-NASA-CONSTRUCTION</t>
        </is>
      </c>
      <c r="C25" s="7" t="n">
        <v>2026</v>
      </c>
      <c r="D25" s="7" t="inlineStr">
        <is>
          <t>Senate Reported</t>
        </is>
      </c>
      <c r="E25" s="7" t="inlineStr">
        <is>
          <t>supplemental</t>
        </is>
      </c>
      <c r="F25" s="7" t="inlineStr"/>
      <c r="G25" s="7" t="inlineStr">
        <is>
          <t>SRC-CRPT-119SRPT44</t>
        </is>
      </c>
      <c r="H25" s="8" t="inlineStr">
        <is>
          <t>Construction and environmental compliance and restoration (emergency) is printed on p.218; its Committee recommendation cell is blank (text layer); no other Construction and environmental compliance and restoration (emergency) line in the table (pp.211-223)</t>
        </is>
      </c>
      <c r="I25" s="7" t="inlineStr">
        <is>
          <t>2026-09-25</t>
        </is>
      </c>
    </row>
    <row r="26">
      <c r="A26" s="7" t="inlineStr">
        <is>
          <t>CA-0025</t>
        </is>
      </c>
      <c r="B26" s="7" t="inlineStr">
        <is>
          <t>ACC-NASA-EXPLORATION</t>
        </is>
      </c>
      <c r="C26" s="7" t="n">
        <v>2017</v>
      </c>
      <c r="D26" s="7" t="inlineStr">
        <is>
          <t>President's Budget</t>
        </is>
      </c>
      <c r="E26" s="7" t="inlineStr">
        <is>
          <t>supplemental</t>
        </is>
      </c>
      <c r="F26" s="7" t="inlineStr"/>
      <c r="G26" s="7" t="inlineStr">
        <is>
          <t>SRC-CRPT-114HRPT605</t>
        </is>
      </c>
      <c r="H26" s="8" t="inlineStr">
        <is>
          <t>No Exploration (emergency) line anywhere in the comparative table (pp.106-118: Title III, Title V General Provisions and any Other Appropriations sections) for FY2017 President's Budget; read by OCR of every table page; Title III pp.114-115 read from the page images</t>
        </is>
      </c>
      <c r="I26" s="7" t="inlineStr">
        <is>
          <t>2026-09-25</t>
        </is>
      </c>
    </row>
    <row r="27">
      <c r="A27" s="7" t="inlineStr">
        <is>
          <t>CA-0026</t>
        </is>
      </c>
      <c r="B27" s="7" t="inlineStr">
        <is>
          <t>ACC-NASA-EXPLORATION</t>
        </is>
      </c>
      <c r="C27" s="7" t="n">
        <v>2017</v>
      </c>
      <c r="D27" s="7" t="inlineStr">
        <is>
          <t>House Reported</t>
        </is>
      </c>
      <c r="E27" s="7" t="inlineStr">
        <is>
          <t>supplemental</t>
        </is>
      </c>
      <c r="F27" s="7" t="inlineStr"/>
      <c r="G27" s="7" t="inlineStr">
        <is>
          <t>SRC-CRPT-114HRPT605</t>
        </is>
      </c>
      <c r="H27" s="8" t="inlineStr">
        <is>
          <t>No Exploration (emergency) line anywhere in the comparative table (pp.106-118: Title III, Title V General Provisions and any Other Appropriations sections) for FY2017 House Reported; read by OCR of every table page; Title III pp.114-115 read from the page images</t>
        </is>
      </c>
      <c r="I27" s="7" t="inlineStr">
        <is>
          <t>2026-09-25</t>
        </is>
      </c>
    </row>
    <row r="28">
      <c r="A28" s="7" t="inlineStr">
        <is>
          <t>CA-0027</t>
        </is>
      </c>
      <c r="B28" s="7" t="inlineStr">
        <is>
          <t>ACC-NASA-EXPLORATION</t>
        </is>
      </c>
      <c r="C28" s="7" t="n">
        <v>2017</v>
      </c>
      <c r="D28" s="7" t="inlineStr">
        <is>
          <t>Senate Reported</t>
        </is>
      </c>
      <c r="E28" s="7" t="inlineStr">
        <is>
          <t>supplemental</t>
        </is>
      </c>
      <c r="F28" s="7" t="inlineStr"/>
      <c r="G28" s="7" t="inlineStr">
        <is>
          <t>SRC-CRPT-114SRPT239</t>
        </is>
      </c>
      <c r="H28" s="8" t="inlineStr">
        <is>
          <t>No Exploration (emergency) line anywhere in the comparative table (pp.134-141: Title III, Title V General Provisions and any Other Appropriations sections) for FY2017 Senate Reported; read by text layer</t>
        </is>
      </c>
      <c r="I28" s="7" t="inlineStr">
        <is>
          <t>2026-09-25</t>
        </is>
      </c>
    </row>
    <row r="29">
      <c r="A29" s="7" t="inlineStr">
        <is>
          <t>CA-0028</t>
        </is>
      </c>
      <c r="B29" s="7" t="inlineStr">
        <is>
          <t>ACC-NASA-EXPLORATION</t>
        </is>
      </c>
      <c r="C29" s="7" t="n">
        <v>2018</v>
      </c>
      <c r="D29" s="7" t="inlineStr">
        <is>
          <t>President's Budget</t>
        </is>
      </c>
      <c r="E29" s="7" t="inlineStr">
        <is>
          <t>supplemental</t>
        </is>
      </c>
      <c r="F29" s="7" t="inlineStr"/>
      <c r="G29" s="7" t="inlineStr">
        <is>
          <t>SRC-CRPT-115HRPT231</t>
        </is>
      </c>
      <c r="H29" s="8" t="inlineStr">
        <is>
          <t>No Exploration (emergency) line anywhere in the comparative table (pp.111-124: Title III, Title V General Provisions and any Other Appropriations sections) for FY2018 President's Budget; read by OCR of every table page; Title III pp.120-121 read from the page images</t>
        </is>
      </c>
      <c r="I29" s="7" t="inlineStr">
        <is>
          <t>2026-09-25</t>
        </is>
      </c>
    </row>
    <row r="30">
      <c r="A30" s="7" t="inlineStr">
        <is>
          <t>CA-0029</t>
        </is>
      </c>
      <c r="B30" s="7" t="inlineStr">
        <is>
          <t>ACC-NASA-EXPLORATION</t>
        </is>
      </c>
      <c r="C30" s="7" t="n">
        <v>2018</v>
      </c>
      <c r="D30" s="7" t="inlineStr">
        <is>
          <t>House Reported</t>
        </is>
      </c>
      <c r="E30" s="7" t="inlineStr">
        <is>
          <t>supplemental</t>
        </is>
      </c>
      <c r="F30" s="7" t="inlineStr"/>
      <c r="G30" s="7" t="inlineStr">
        <is>
          <t>SRC-CRPT-115HRPT231</t>
        </is>
      </c>
      <c r="H30" s="8" t="inlineStr">
        <is>
          <t>No Exploration (emergency) line anywhere in the comparative table (pp.111-124: Title III, Title V General Provisions and any Other Appropriations sections) for FY2018 House Reported; read by OCR of every table page; Title III pp.120-121 read from the page images</t>
        </is>
      </c>
      <c r="I30" s="7" t="inlineStr">
        <is>
          <t>2026-09-25</t>
        </is>
      </c>
    </row>
    <row r="31">
      <c r="A31" s="7" t="inlineStr">
        <is>
          <t>CA-0030</t>
        </is>
      </c>
      <c r="B31" s="7" t="inlineStr">
        <is>
          <t>ACC-NASA-EXPLORATION</t>
        </is>
      </c>
      <c r="C31" s="7" t="n">
        <v>2018</v>
      </c>
      <c r="D31" s="7" t="inlineStr">
        <is>
          <t>Senate Reported</t>
        </is>
      </c>
      <c r="E31" s="7" t="inlineStr">
        <is>
          <t>supplemental</t>
        </is>
      </c>
      <c r="F31" s="7" t="inlineStr"/>
      <c r="G31" s="7" t="inlineStr">
        <is>
          <t>SRC-CRPT-115SRPT139</t>
        </is>
      </c>
      <c r="H31" s="8" t="inlineStr">
        <is>
          <t>No Exploration (emergency) line anywhere in the comparative table (pp.135-143: Title III, Title V General Provisions and any Other Appropriations sections) for FY2018 Senate Reported; read by text layer</t>
        </is>
      </c>
      <c r="I31" s="7" t="inlineStr">
        <is>
          <t>2026-09-25</t>
        </is>
      </c>
    </row>
    <row r="32">
      <c r="A32" s="7" t="inlineStr">
        <is>
          <t>CA-0031</t>
        </is>
      </c>
      <c r="B32" s="7" t="inlineStr">
        <is>
          <t>ACC-NASA-EXPLORATION</t>
        </is>
      </c>
      <c r="C32" s="7" t="n">
        <v>2018</v>
      </c>
      <c r="D32" s="7" t="inlineStr">
        <is>
          <t>Enacted</t>
        </is>
      </c>
      <c r="E32" s="7" t="inlineStr">
        <is>
          <t>supplemental</t>
        </is>
      </c>
      <c r="F32" s="7" t="inlineStr"/>
      <c r="G32" s="7" t="inlineStr">
        <is>
          <t>SRC-CRPT-115HRPT704</t>
        </is>
      </c>
      <c r="H32" s="8" t="inlineStr">
        <is>
          <t>No Exploration (emergency) line anywhere in the comparative table (pp.120-135: Title III, Title V General Provisions and any Other Appropriations sections) for FY2018 Enacted; read by OCR of every table page; Title III pp.128-129 read from the page images</t>
        </is>
      </c>
      <c r="I32" s="7" t="inlineStr">
        <is>
          <t>2026-09-25</t>
        </is>
      </c>
    </row>
    <row r="33">
      <c r="A33" s="7" t="inlineStr">
        <is>
          <t>CA-0032</t>
        </is>
      </c>
      <c r="B33" s="7" t="inlineStr">
        <is>
          <t>ACC-NASA-EXPLORATION</t>
        </is>
      </c>
      <c r="C33" s="7" t="n">
        <v>2019</v>
      </c>
      <c r="D33" s="7" t="inlineStr">
        <is>
          <t>President's Budget</t>
        </is>
      </c>
      <c r="E33" s="7" t="inlineStr">
        <is>
          <t>supplemental</t>
        </is>
      </c>
      <c r="F33" s="7" t="inlineStr"/>
      <c r="G33" s="7" t="inlineStr">
        <is>
          <t>SRC-CRPT-115HRPT704</t>
        </is>
      </c>
      <c r="H33" s="8" t="inlineStr">
        <is>
          <t>No Exploration (emergency) line anywhere in the comparative table (pp.120-135: Title III, Title V General Provisions and any Other Appropriations sections) for FY2019 President's Budget; read by OCR of every table page; Title III pp.128-129 read from the page images</t>
        </is>
      </c>
      <c r="I33" s="7" t="inlineStr">
        <is>
          <t>2026-09-25</t>
        </is>
      </c>
    </row>
    <row r="34">
      <c r="A34" s="7" t="inlineStr">
        <is>
          <t>CA-0033</t>
        </is>
      </c>
      <c r="B34" s="7" t="inlineStr">
        <is>
          <t>ACC-NASA-EXPLORATION</t>
        </is>
      </c>
      <c r="C34" s="7" t="n">
        <v>2019</v>
      </c>
      <c r="D34" s="7" t="inlineStr">
        <is>
          <t>House Reported</t>
        </is>
      </c>
      <c r="E34" s="7" t="inlineStr">
        <is>
          <t>supplemental</t>
        </is>
      </c>
      <c r="F34" s="7" t="inlineStr"/>
      <c r="G34" s="7" t="inlineStr">
        <is>
          <t>SRC-CRPT-115HRPT704</t>
        </is>
      </c>
      <c r="H34" s="8" t="inlineStr">
        <is>
          <t>No Exploration (emergency) line anywhere in the comparative table (pp.120-135: Title III, Title V General Provisions and any Other Appropriations sections) for FY2019 House Reported; read by OCR of every table page; Title III pp.128-129 read from the page images</t>
        </is>
      </c>
      <c r="I34" s="7" t="inlineStr">
        <is>
          <t>2026-09-25</t>
        </is>
      </c>
    </row>
    <row r="35">
      <c r="A35" s="7" t="inlineStr">
        <is>
          <t>CA-0034</t>
        </is>
      </c>
      <c r="B35" s="7" t="inlineStr">
        <is>
          <t>ACC-NASA-EXPLORATION</t>
        </is>
      </c>
      <c r="C35" s="7" t="n">
        <v>2019</v>
      </c>
      <c r="D35" s="7" t="inlineStr">
        <is>
          <t>Senate Reported</t>
        </is>
      </c>
      <c r="E35" s="7" t="inlineStr">
        <is>
          <t>supplemental</t>
        </is>
      </c>
      <c r="F35" s="7" t="inlineStr"/>
      <c r="G35" s="7" t="inlineStr">
        <is>
          <t>SRC-CRPT-115SRPT275</t>
        </is>
      </c>
      <c r="H35" s="8" t="inlineStr">
        <is>
          <t>No Exploration (emergency) line anywhere in the comparative table (pp.152-161: Title III, Title V General Provisions and any Other Appropriations sections) for FY2019 Senate Reported; read by text layer</t>
        </is>
      </c>
      <c r="I35" s="7" t="inlineStr">
        <is>
          <t>2026-09-25</t>
        </is>
      </c>
    </row>
    <row r="36">
      <c r="A36" s="7" t="inlineStr">
        <is>
          <t>CA-0035</t>
        </is>
      </c>
      <c r="B36" s="7" t="inlineStr">
        <is>
          <t>ACC-NASA-EXPLORATION</t>
        </is>
      </c>
      <c r="C36" s="7" t="n">
        <v>2019</v>
      </c>
      <c r="D36" s="7" t="inlineStr">
        <is>
          <t>Enacted</t>
        </is>
      </c>
      <c r="E36" s="7" t="inlineStr">
        <is>
          <t>supplemental</t>
        </is>
      </c>
      <c r="F36" s="7" t="inlineStr"/>
      <c r="G36" s="7" t="inlineStr">
        <is>
          <t>SRC-CRPT-116HRPT101</t>
        </is>
      </c>
      <c r="H36" s="8" t="inlineStr">
        <is>
          <t>No Exploration (emergency) line anywhere in the comparative table (pp.139-152: Title III, Title V General Provisions and any Other Appropriations sections) for FY2019 Enacted; read by OCR of every table page; Title III pp.148-149 read from the page images</t>
        </is>
      </c>
      <c r="I36" s="7" t="inlineStr">
        <is>
          <t>2026-09-25</t>
        </is>
      </c>
    </row>
    <row r="37">
      <c r="A37" s="7" t="inlineStr">
        <is>
          <t>CA-0036</t>
        </is>
      </c>
      <c r="B37" s="7" t="inlineStr">
        <is>
          <t>ACC-NASA-EXPLORATION</t>
        </is>
      </c>
      <c r="C37" s="7" t="n">
        <v>2020</v>
      </c>
      <c r="D37" s="7" t="inlineStr">
        <is>
          <t>President's Budget</t>
        </is>
      </c>
      <c r="E37" s="7" t="inlineStr">
        <is>
          <t>supplemental</t>
        </is>
      </c>
      <c r="F37" s="7" t="inlineStr"/>
      <c r="G37" s="7" t="inlineStr">
        <is>
          <t>SRC-CRPT-116HRPT101</t>
        </is>
      </c>
      <c r="H37" s="8" t="inlineStr">
        <is>
          <t>No Exploration (emergency) line anywhere in the comparative table (pp.139-152: Title III, Title V General Provisions and any Other Appropriations sections) for FY2020 President's Budget; read by OCR of every table page; Title III pp.148-149 read from the page images</t>
        </is>
      </c>
      <c r="I37" s="7" t="inlineStr">
        <is>
          <t>2026-09-25</t>
        </is>
      </c>
    </row>
    <row r="38">
      <c r="A38" s="7" t="inlineStr">
        <is>
          <t>CA-0037</t>
        </is>
      </c>
      <c r="B38" s="7" t="inlineStr">
        <is>
          <t>ACC-NASA-EXPLORATION</t>
        </is>
      </c>
      <c r="C38" s="7" t="n">
        <v>2020</v>
      </c>
      <c r="D38" s="7" t="inlineStr">
        <is>
          <t>House Reported</t>
        </is>
      </c>
      <c r="E38" s="7" t="inlineStr">
        <is>
          <t>supplemental</t>
        </is>
      </c>
      <c r="F38" s="7" t="inlineStr"/>
      <c r="G38" s="7" t="inlineStr">
        <is>
          <t>SRC-CRPT-116HRPT101</t>
        </is>
      </c>
      <c r="H38" s="8" t="inlineStr">
        <is>
          <t>No Exploration (emergency) line anywhere in the comparative table (pp.139-152: Title III, Title V General Provisions and any Other Appropriations sections) for FY2020 House Reported; read by OCR of every table page; Title III pp.148-149 read from the page images</t>
        </is>
      </c>
      <c r="I38" s="7" t="inlineStr">
        <is>
          <t>2026-09-25</t>
        </is>
      </c>
    </row>
    <row r="39">
      <c r="A39" s="7" t="inlineStr">
        <is>
          <t>CA-0038</t>
        </is>
      </c>
      <c r="B39" s="7" t="inlineStr">
        <is>
          <t>ACC-NASA-EXPLORATION</t>
        </is>
      </c>
      <c r="C39" s="7" t="n">
        <v>2020</v>
      </c>
      <c r="D39" s="7" t="inlineStr">
        <is>
          <t>Senate Reported</t>
        </is>
      </c>
      <c r="E39" s="7" t="inlineStr">
        <is>
          <t>supplemental</t>
        </is>
      </c>
      <c r="F39" s="7" t="inlineStr"/>
      <c r="G39" s="7" t="inlineStr">
        <is>
          <t>SRC-CRPT-116SRPT127</t>
        </is>
      </c>
      <c r="H39" s="8" t="inlineStr">
        <is>
          <t>No Exploration (emergency) line anywhere in the comparative table (pp.186-195: Title III, Title V General Provisions and any Other Appropriations sections) for FY2020 Senate Reported; read by text layer</t>
        </is>
      </c>
      <c r="I39" s="7" t="inlineStr">
        <is>
          <t>2026-09-25</t>
        </is>
      </c>
    </row>
    <row r="40">
      <c r="A40" s="7" t="inlineStr">
        <is>
          <t>CA-0039</t>
        </is>
      </c>
      <c r="B40" s="7" t="inlineStr">
        <is>
          <t>ACC-NASA-EXPLORATION</t>
        </is>
      </c>
      <c r="C40" s="7" t="n">
        <v>2020</v>
      </c>
      <c r="D40" s="7" t="inlineStr">
        <is>
          <t>Enacted</t>
        </is>
      </c>
      <c r="E40" s="7" t="inlineStr">
        <is>
          <t>supplemental</t>
        </is>
      </c>
      <c r="F40" s="7" t="inlineStr"/>
      <c r="G40" s="7" t="inlineStr">
        <is>
          <t>SRC-CRPT-116HRPT455</t>
        </is>
      </c>
      <c r="H40" s="8" t="inlineStr">
        <is>
          <t>No Exploration (emergency) line anywhere in the comparative table (pp.178-197: Title III, Title V General Provisions and any Other Appropriations sections) for FY2020 Enacted; read by OCR of every table page; Title III pp.187-188 read from the page images</t>
        </is>
      </c>
      <c r="I40" s="7" t="inlineStr">
        <is>
          <t>2026-09-25</t>
        </is>
      </c>
    </row>
    <row r="41">
      <c r="A41" s="7" t="inlineStr">
        <is>
          <t>CA-0040</t>
        </is>
      </c>
      <c r="B41" s="7" t="inlineStr">
        <is>
          <t>ACC-NASA-EXPLORATION</t>
        </is>
      </c>
      <c r="C41" s="7" t="n">
        <v>2021</v>
      </c>
      <c r="D41" s="7" t="inlineStr">
        <is>
          <t>President's Budget</t>
        </is>
      </c>
      <c r="E41" s="7" t="inlineStr">
        <is>
          <t>supplemental</t>
        </is>
      </c>
      <c r="F41" s="7" t="inlineStr"/>
      <c r="G41" s="7" t="inlineStr">
        <is>
          <t>SRC-CRPT-116HRPT455</t>
        </is>
      </c>
      <c r="H41" s="8" t="inlineStr">
        <is>
          <t>No Exploration (emergency) line anywhere in the comparative table (pp.178-197: Title III, Title V General Provisions and any Other Appropriations sections) for FY2021 President's Budget; read by OCR of every table page; Title III pp.187-188 read from the page images</t>
        </is>
      </c>
      <c r="I41" s="7" t="inlineStr">
        <is>
          <t>2026-09-25</t>
        </is>
      </c>
    </row>
    <row r="42">
      <c r="A42" s="7" t="inlineStr">
        <is>
          <t>CA-0041</t>
        </is>
      </c>
      <c r="B42" s="7" t="inlineStr">
        <is>
          <t>ACC-NASA-EXPLORATION</t>
        </is>
      </c>
      <c r="C42" s="7" t="n">
        <v>2021</v>
      </c>
      <c r="D42" s="7" t="inlineStr">
        <is>
          <t>House Reported</t>
        </is>
      </c>
      <c r="E42" s="7" t="inlineStr">
        <is>
          <t>supplemental</t>
        </is>
      </c>
      <c r="F42" s="7" t="inlineStr"/>
      <c r="G42" s="7" t="inlineStr">
        <is>
          <t>SRC-CRPT-116HRPT455</t>
        </is>
      </c>
      <c r="H42" s="8" t="inlineStr">
        <is>
          <t>No Exploration (emergency) line anywhere in the comparative table (pp.178-197: Title III, Title V General Provisions and any Other Appropriations sections) for FY2021 House Reported; read by OCR of every table page; Title III pp.187-188 read from the page images</t>
        </is>
      </c>
      <c r="I42" s="7" t="inlineStr">
        <is>
          <t>2026-09-25</t>
        </is>
      </c>
    </row>
    <row r="43">
      <c r="A43" s="7" t="inlineStr">
        <is>
          <t>CA-0042</t>
        </is>
      </c>
      <c r="B43" s="7" t="inlineStr">
        <is>
          <t>ACC-NASA-EXPLORATION</t>
        </is>
      </c>
      <c r="C43" s="7" t="n">
        <v>2021</v>
      </c>
      <c r="D43" s="7" t="inlineStr">
        <is>
          <t>Enacted</t>
        </is>
      </c>
      <c r="E43" s="7" t="inlineStr">
        <is>
          <t>supplemental</t>
        </is>
      </c>
      <c r="F43" s="7" t="inlineStr"/>
      <c r="G43" s="7" t="inlineStr">
        <is>
          <t>SRC-CRPT-117HRPT97</t>
        </is>
      </c>
      <c r="H43" s="8" t="inlineStr">
        <is>
          <t>No Exploration (emergency) line anywhere in the comparative table (pp.204-218: Title III, Title V General Provisions and any Other Appropriations sections) for FY2021 Enacted; read by OCR of every table page; Title III pp.213-214 read from the page images</t>
        </is>
      </c>
      <c r="I43" s="7" t="inlineStr">
        <is>
          <t>2026-09-25</t>
        </is>
      </c>
    </row>
    <row r="44">
      <c r="A44" s="7" t="inlineStr">
        <is>
          <t>CA-0043</t>
        </is>
      </c>
      <c r="B44" s="7" t="inlineStr">
        <is>
          <t>ACC-NASA-EXPLORATION</t>
        </is>
      </c>
      <c r="C44" s="7" t="n">
        <v>2022</v>
      </c>
      <c r="D44" s="7" t="inlineStr">
        <is>
          <t>President's Budget</t>
        </is>
      </c>
      <c r="E44" s="7" t="inlineStr">
        <is>
          <t>supplemental</t>
        </is>
      </c>
      <c r="F44" s="7" t="inlineStr"/>
      <c r="G44" s="7" t="inlineStr">
        <is>
          <t>SRC-CRPT-117HRPT97</t>
        </is>
      </c>
      <c r="H44" s="8" t="inlineStr">
        <is>
          <t>No Exploration (emergency) line anywhere in the comparative table (pp.204-218: Title III, Title V General Provisions and any Other Appropriations sections) for FY2022 President's Budget; read by OCR of every table page; Title III pp.213-214 read from the page images</t>
        </is>
      </c>
      <c r="I44" s="7" t="inlineStr">
        <is>
          <t>2026-09-25</t>
        </is>
      </c>
    </row>
    <row r="45">
      <c r="A45" s="7" t="inlineStr">
        <is>
          <t>CA-0044</t>
        </is>
      </c>
      <c r="B45" s="7" t="inlineStr">
        <is>
          <t>ACC-NASA-EXPLORATION</t>
        </is>
      </c>
      <c r="C45" s="7" t="n">
        <v>2022</v>
      </c>
      <c r="D45" s="7" t="inlineStr">
        <is>
          <t>House Reported</t>
        </is>
      </c>
      <c r="E45" s="7" t="inlineStr">
        <is>
          <t>supplemental</t>
        </is>
      </c>
      <c r="F45" s="7" t="inlineStr"/>
      <c r="G45" s="7" t="inlineStr">
        <is>
          <t>SRC-CRPT-117HRPT97</t>
        </is>
      </c>
      <c r="H45" s="8" t="inlineStr">
        <is>
          <t>No Exploration (emergency) line anywhere in the comparative table (pp.204-218: Title III, Title V General Provisions and any Other Appropriations sections) for FY2022 House Reported; read by OCR of every table page; Title III pp.213-214 read from the page images</t>
        </is>
      </c>
      <c r="I45" s="7" t="inlineStr">
        <is>
          <t>2026-09-25</t>
        </is>
      </c>
    </row>
    <row r="46">
      <c r="A46" s="7" t="inlineStr">
        <is>
          <t>CA-0045</t>
        </is>
      </c>
      <c r="B46" s="7" t="inlineStr">
        <is>
          <t>ACC-NASA-EXPLORATION</t>
        </is>
      </c>
      <c r="C46" s="7" t="n">
        <v>2022</v>
      </c>
      <c r="D46" s="7" t="inlineStr">
        <is>
          <t>Enacted</t>
        </is>
      </c>
      <c r="E46" s="7" t="inlineStr">
        <is>
          <t>supplemental</t>
        </is>
      </c>
      <c r="F46" s="7" t="inlineStr"/>
      <c r="G46" s="7" t="inlineStr">
        <is>
          <t>SRC-CRPT-117HRPT395</t>
        </is>
      </c>
      <c r="H46" s="8" t="inlineStr">
        <is>
          <t>No Exploration (emergency) line anywhere in the comparative table (pp.210-230: Title III, Title V General Provisions and any Other Appropriations sections) for FY2022 Enacted; read by OCR of every table page; Title III pp.219-220 and p.224 read from the page images</t>
        </is>
      </c>
      <c r="I46" s="7" t="inlineStr">
        <is>
          <t>2026-09-25</t>
        </is>
      </c>
    </row>
    <row r="47">
      <c r="A47" s="7" t="inlineStr">
        <is>
          <t>CA-0046</t>
        </is>
      </c>
      <c r="B47" s="7" t="inlineStr">
        <is>
          <t>ACC-NASA-EXPLORATION</t>
        </is>
      </c>
      <c r="C47" s="7" t="n">
        <v>2023</v>
      </c>
      <c r="D47" s="7" t="inlineStr">
        <is>
          <t>President's Budget</t>
        </is>
      </c>
      <c r="E47" s="7" t="inlineStr">
        <is>
          <t>supplemental</t>
        </is>
      </c>
      <c r="F47" s="7" t="inlineStr"/>
      <c r="G47" s="7" t="inlineStr">
        <is>
          <t>SRC-CRPT-117HRPT395</t>
        </is>
      </c>
      <c r="H47" s="8" t="inlineStr">
        <is>
          <t>No Exploration (emergency) line anywhere in the comparative table (pp.210-230: Title III, Title V General Provisions and any Other Appropriations sections) for FY2023 President's Budget; read by OCR of every table page; Title III pp.219-220 and p.224 read from the page images</t>
        </is>
      </c>
      <c r="I47" s="7" t="inlineStr">
        <is>
          <t>2026-09-25</t>
        </is>
      </c>
    </row>
    <row r="48">
      <c r="A48" s="7" t="inlineStr">
        <is>
          <t>CA-0047</t>
        </is>
      </c>
      <c r="B48" s="7" t="inlineStr">
        <is>
          <t>ACC-NASA-EXPLORATION</t>
        </is>
      </c>
      <c r="C48" s="7" t="n">
        <v>2023</v>
      </c>
      <c r="D48" s="7" t="inlineStr">
        <is>
          <t>House Reported</t>
        </is>
      </c>
      <c r="E48" s="7" t="inlineStr">
        <is>
          <t>supplemental</t>
        </is>
      </c>
      <c r="F48" s="7" t="inlineStr"/>
      <c r="G48" s="7" t="inlineStr">
        <is>
          <t>SRC-CRPT-117HRPT395</t>
        </is>
      </c>
      <c r="H48" s="8" t="inlineStr">
        <is>
          <t>No Exploration (emergency) line anywhere in the comparative table (pp.210-230: Title III, Title V General Provisions and any Other Appropriations sections) for FY2023 House Reported; read by OCR of every table page; Title III pp.219-220 and p.224 read from the page images</t>
        </is>
      </c>
      <c r="I48" s="7" t="inlineStr">
        <is>
          <t>2026-09-25</t>
        </is>
      </c>
    </row>
    <row r="49">
      <c r="A49" s="7" t="inlineStr">
        <is>
          <t>CA-0048</t>
        </is>
      </c>
      <c r="B49" s="7" t="inlineStr">
        <is>
          <t>ACC-NASA-EXPLORATION</t>
        </is>
      </c>
      <c r="C49" s="7" t="n">
        <v>2023</v>
      </c>
      <c r="D49" s="7" t="inlineStr">
        <is>
          <t>Enacted</t>
        </is>
      </c>
      <c r="E49" s="7" t="inlineStr">
        <is>
          <t>supplemental</t>
        </is>
      </c>
      <c r="F49" s="7" t="inlineStr"/>
      <c r="G49" s="7" t="inlineStr">
        <is>
          <t>SRC-CRPT-118SRPT62</t>
        </is>
      </c>
      <c r="H49" s="8" t="inlineStr">
        <is>
          <t>Deep Space Exploration Systems (emergency) is printed on p.219; its 2023 appropriation cell is blank (text layer); no other Exploration (emergency) line in the table (pp.212-225)</t>
        </is>
      </c>
      <c r="I49" s="7" t="inlineStr">
        <is>
          <t>2026-09-25</t>
        </is>
      </c>
    </row>
    <row r="50">
      <c r="A50" s="7" t="inlineStr">
        <is>
          <t>CA-0049</t>
        </is>
      </c>
      <c r="B50" s="7" t="inlineStr">
        <is>
          <t>ACC-NASA-EXPLORATION</t>
        </is>
      </c>
      <c r="C50" s="7" t="n">
        <v>2024</v>
      </c>
      <c r="D50" s="7" t="inlineStr">
        <is>
          <t>President's Budget</t>
        </is>
      </c>
      <c r="E50" s="7" t="inlineStr">
        <is>
          <t>supplemental</t>
        </is>
      </c>
      <c r="F50" s="7" t="inlineStr"/>
      <c r="G50" s="7" t="inlineStr">
        <is>
          <t>SRC-CRPT-118SRPT62</t>
        </is>
      </c>
      <c r="H50" s="8" t="inlineStr">
        <is>
          <t>Deep Space Exploration Systems (emergency) is printed on p.219; its Budget estimate cell is blank (text layer); no other Exploration (emergency) line in the table (pp.212-225)</t>
        </is>
      </c>
      <c r="I50" s="7" t="inlineStr">
        <is>
          <t>2026-09-25</t>
        </is>
      </c>
    </row>
    <row r="51">
      <c r="A51" s="7" t="inlineStr">
        <is>
          <t>CA-0050</t>
        </is>
      </c>
      <c r="B51" s="7" t="inlineStr">
        <is>
          <t>ACC-NASA-EXPLORATION</t>
        </is>
      </c>
      <c r="C51" s="7" t="n">
        <v>2026</v>
      </c>
      <c r="D51" s="7" t="inlineStr">
        <is>
          <t>Senate Reported</t>
        </is>
      </c>
      <c r="E51" s="7" t="inlineStr">
        <is>
          <t>supplemental</t>
        </is>
      </c>
      <c r="F51" s="7" t="inlineStr"/>
      <c r="G51" s="7" t="inlineStr">
        <is>
          <t>SRC-CRPT-119SRPT44</t>
        </is>
      </c>
      <c r="H51" s="8" t="inlineStr">
        <is>
          <t>Exploration (emergency) is printed on p.218; its Committee recommendation cell is blank (text layer); no other Exploration (emergency) line in the table (pp.211-223)</t>
        </is>
      </c>
      <c r="I51" s="7" t="inlineStr">
        <is>
          <t>2026-09-25</t>
        </is>
      </c>
    </row>
    <row r="52">
      <c r="A52" s="7" t="inlineStr">
        <is>
          <t>CA-0051</t>
        </is>
      </c>
      <c r="B52" s="7" t="inlineStr">
        <is>
          <t>ACC-NASA-SPACEOPS</t>
        </is>
      </c>
      <c r="C52" s="7" t="n">
        <v>2017</v>
      </c>
      <c r="D52" s="7" t="inlineStr">
        <is>
          <t>President's Budget</t>
        </is>
      </c>
      <c r="E52" s="7" t="inlineStr">
        <is>
          <t>rescission</t>
        </is>
      </c>
      <c r="F52" s="7" t="inlineStr"/>
      <c r="G52" s="7" t="inlineStr">
        <is>
          <t>SRC-CRPT-114HRPT605</t>
        </is>
      </c>
      <c r="H52" s="8" t="inlineStr">
        <is>
          <t>No Space Operations rescission line anywhere in the comparative table (pp.106-118: Title III, Title V General Provisions and any Other Appropriations sections) for FY2017 President's Budget; read by OCR of every table page; Title III pp.114-115 read from the page images</t>
        </is>
      </c>
      <c r="I52" s="7" t="inlineStr">
        <is>
          <t>2026-09-25</t>
        </is>
      </c>
    </row>
    <row r="53">
      <c r="A53" s="7" t="inlineStr">
        <is>
          <t>CA-0052</t>
        </is>
      </c>
      <c r="B53" s="7" t="inlineStr">
        <is>
          <t>ACC-NASA-SPACEOPS</t>
        </is>
      </c>
      <c r="C53" s="7" t="n">
        <v>2017</v>
      </c>
      <c r="D53" s="7" t="inlineStr">
        <is>
          <t>House Reported</t>
        </is>
      </c>
      <c r="E53" s="7" t="inlineStr">
        <is>
          <t>rescission</t>
        </is>
      </c>
      <c r="F53" s="7" t="inlineStr"/>
      <c r="G53" s="7" t="inlineStr">
        <is>
          <t>SRC-CRPT-114HRPT605</t>
        </is>
      </c>
      <c r="H53" s="8" t="inlineStr">
        <is>
          <t>No Space Operations rescission line anywhere in the comparative table (pp.106-118: Title III, Title V General Provisions and any Other Appropriations sections) for FY2017 House Reported; read by OCR of every table page; Title III pp.114-115 read from the page images</t>
        </is>
      </c>
      <c r="I53" s="7" t="inlineStr">
        <is>
          <t>2026-09-25</t>
        </is>
      </c>
    </row>
    <row r="54">
      <c r="A54" s="7" t="inlineStr">
        <is>
          <t>CA-0053</t>
        </is>
      </c>
      <c r="B54" s="7" t="inlineStr">
        <is>
          <t>ACC-NASA-SPACEOPS</t>
        </is>
      </c>
      <c r="C54" s="7" t="n">
        <v>2017</v>
      </c>
      <c r="D54" s="7" t="inlineStr">
        <is>
          <t>Senate Reported</t>
        </is>
      </c>
      <c r="E54" s="7" t="inlineStr">
        <is>
          <t>rescission</t>
        </is>
      </c>
      <c r="F54" s="7" t="inlineStr"/>
      <c r="G54" s="7" t="inlineStr">
        <is>
          <t>SRC-CRPT-114SRPT239</t>
        </is>
      </c>
      <c r="H54" s="8" t="inlineStr">
        <is>
          <t>No Space Operations rescission line anywhere in the comparative table (pp.134-141: Title III, Title V General Provisions and any Other Appropriations sections) for FY2017 Senate Reported; read by text layer</t>
        </is>
      </c>
      <c r="I54" s="7" t="inlineStr">
        <is>
          <t>2026-09-25</t>
        </is>
      </c>
    </row>
    <row r="55">
      <c r="A55" s="7" t="inlineStr">
        <is>
          <t>CA-0054</t>
        </is>
      </c>
      <c r="B55" s="7" t="inlineStr">
        <is>
          <t>ACC-NASA-SPACEOPS</t>
        </is>
      </c>
      <c r="C55" s="7" t="n">
        <v>2017</v>
      </c>
      <c r="D55" s="7" t="inlineStr">
        <is>
          <t>Enacted</t>
        </is>
      </c>
      <c r="E55" s="7" t="inlineStr">
        <is>
          <t>rescission</t>
        </is>
      </c>
      <c r="F55" s="7" t="inlineStr"/>
      <c r="G55" s="7" t="inlineStr">
        <is>
          <t>SRC-CRPT-115HRPT231</t>
        </is>
      </c>
      <c r="H55" s="8" t="inlineStr">
        <is>
          <t>No Space Operations rescission line anywhere in the comparative table (pp.111-124: Title III, Title V General Provisions and any Other Appropriations sections) for FY2017 Enacted; read by OCR of every table page; Title III pp.120-121 read from the page images</t>
        </is>
      </c>
      <c r="I55" s="7" t="inlineStr">
        <is>
          <t>2026-09-25</t>
        </is>
      </c>
    </row>
    <row r="56">
      <c r="A56" s="7" t="inlineStr">
        <is>
          <t>CA-0055</t>
        </is>
      </c>
      <c r="B56" s="7" t="inlineStr">
        <is>
          <t>ACC-NASA-SPACEOPS</t>
        </is>
      </c>
      <c r="C56" s="7" t="n">
        <v>2018</v>
      </c>
      <c r="D56" s="7" t="inlineStr">
        <is>
          <t>President's Budget</t>
        </is>
      </c>
      <c r="E56" s="7" t="inlineStr">
        <is>
          <t>rescission</t>
        </is>
      </c>
      <c r="F56" s="7" t="inlineStr"/>
      <c r="G56" s="7" t="inlineStr">
        <is>
          <t>SRC-CRPT-115HRPT231</t>
        </is>
      </c>
      <c r="H56" s="8" t="inlineStr">
        <is>
          <t>No Space Operations rescission line anywhere in the comparative table (pp.111-124: Title III, Title V General Provisions and any Other Appropriations sections) for FY2018 President's Budget; read by OCR of every table page; Title III pp.120-121 read from the page images</t>
        </is>
      </c>
      <c r="I56" s="7" t="inlineStr">
        <is>
          <t>2026-09-25</t>
        </is>
      </c>
    </row>
    <row r="57">
      <c r="A57" s="7" t="inlineStr">
        <is>
          <t>CA-0056</t>
        </is>
      </c>
      <c r="B57" s="7" t="inlineStr">
        <is>
          <t>ACC-NASA-SPACEOPS</t>
        </is>
      </c>
      <c r="C57" s="7" t="n">
        <v>2018</v>
      </c>
      <c r="D57" s="7" t="inlineStr">
        <is>
          <t>House Reported</t>
        </is>
      </c>
      <c r="E57" s="7" t="inlineStr">
        <is>
          <t>rescission</t>
        </is>
      </c>
      <c r="F57" s="7" t="inlineStr"/>
      <c r="G57" s="7" t="inlineStr">
        <is>
          <t>SRC-CRPT-115HRPT231</t>
        </is>
      </c>
      <c r="H57" s="8" t="inlineStr">
        <is>
          <t>No Space Operations rescission line anywhere in the comparative table (pp.111-124: Title III, Title V General Provisions and any Other Appropriations sections) for FY2018 House Reported; read by OCR of every table page; Title III pp.120-121 read from the page images</t>
        </is>
      </c>
      <c r="I57" s="7" t="inlineStr">
        <is>
          <t>2026-09-25</t>
        </is>
      </c>
    </row>
    <row r="58">
      <c r="A58" s="7" t="inlineStr">
        <is>
          <t>CA-0057</t>
        </is>
      </c>
      <c r="B58" s="7" t="inlineStr">
        <is>
          <t>ACC-NASA-SPACEOPS</t>
        </is>
      </c>
      <c r="C58" s="7" t="n">
        <v>2018</v>
      </c>
      <c r="D58" s="7" t="inlineStr">
        <is>
          <t>Senate Reported</t>
        </is>
      </c>
      <c r="E58" s="7" t="inlineStr">
        <is>
          <t>rescission</t>
        </is>
      </c>
      <c r="F58" s="7" t="inlineStr"/>
      <c r="G58" s="7" t="inlineStr">
        <is>
          <t>SRC-CRPT-115SRPT139</t>
        </is>
      </c>
      <c r="H58" s="8" t="inlineStr">
        <is>
          <t>No Space Operations rescission line anywhere in the comparative table (pp.135-143: Title III, Title V General Provisions and any Other Appropriations sections) for FY2018 Senate Reported; read by text layer</t>
        </is>
      </c>
      <c r="I58" s="7" t="inlineStr">
        <is>
          <t>2026-09-25</t>
        </is>
      </c>
    </row>
    <row r="59">
      <c r="A59" s="7" t="inlineStr">
        <is>
          <t>CA-0058</t>
        </is>
      </c>
      <c r="B59" s="7" t="inlineStr">
        <is>
          <t>ACC-NASA-SPACEOPS</t>
        </is>
      </c>
      <c r="C59" s="7" t="n">
        <v>2018</v>
      </c>
      <c r="D59" s="7" t="inlineStr">
        <is>
          <t>Enacted</t>
        </is>
      </c>
      <c r="E59" s="7" t="inlineStr">
        <is>
          <t>rescission</t>
        </is>
      </c>
      <c r="F59" s="7" t="inlineStr"/>
      <c r="G59" s="7" t="inlineStr">
        <is>
          <t>SRC-CRPT-115HRPT704</t>
        </is>
      </c>
      <c r="H59" s="8" t="inlineStr">
        <is>
          <t>No Space Operations rescission line anywhere in the comparative table (pp.120-135: Title III, Title V General Provisions and any Other Appropriations sections) for FY2018 Enacted; read by OCR of every table page; Title III pp.128-129 read from the page images</t>
        </is>
      </c>
      <c r="I59" s="7" t="inlineStr">
        <is>
          <t>2026-09-25</t>
        </is>
      </c>
    </row>
    <row r="60">
      <c r="A60" s="7" t="inlineStr">
        <is>
          <t>CA-0059</t>
        </is>
      </c>
      <c r="B60" s="7" t="inlineStr">
        <is>
          <t>ACC-NASA-SPACEOPS</t>
        </is>
      </c>
      <c r="C60" s="7" t="n">
        <v>2019</v>
      </c>
      <c r="D60" s="7" t="inlineStr">
        <is>
          <t>House Reported</t>
        </is>
      </c>
      <c r="E60" s="7" t="inlineStr">
        <is>
          <t>rescission</t>
        </is>
      </c>
      <c r="F60" s="7" t="inlineStr"/>
      <c r="G60" s="7" t="inlineStr">
        <is>
          <t>SRC-CRPT-115HRPT704</t>
        </is>
      </c>
      <c r="H60" s="8" t="inlineStr">
        <is>
          <t>No Space Operations rescission line anywhere in the comparative table (pp.120-135: Title III, Title V General Provisions and any Other Appropriations sections) for FY2019 House Reported; read by OCR of every table page; Title III pp.128-129 read from the page images; the unnamed 'NASA closeouts (rescission)' line on p.132 prints '---' in the Bill column</t>
        </is>
      </c>
      <c r="I60" s="7" t="inlineStr">
        <is>
          <t>2026-09-25</t>
        </is>
      </c>
    </row>
    <row r="61">
      <c r="A61" s="7" t="inlineStr">
        <is>
          <t>CA-0060</t>
        </is>
      </c>
      <c r="B61" s="7" t="inlineStr">
        <is>
          <t>ACC-NASA-SPACEOPS</t>
        </is>
      </c>
      <c r="C61" s="7" t="n">
        <v>2020</v>
      </c>
      <c r="D61" s="7" t="inlineStr">
        <is>
          <t>President's Budget</t>
        </is>
      </c>
      <c r="E61" s="7" t="inlineStr">
        <is>
          <t>rescission</t>
        </is>
      </c>
      <c r="F61" s="7" t="inlineStr"/>
      <c r="G61" s="7" t="inlineStr">
        <is>
          <t>SRC-CRPT-116HRPT101</t>
        </is>
      </c>
      <c r="H61" s="8" t="inlineStr">
        <is>
          <t>No Space Operations rescission line anywhere in the comparative table (pp.139-152: Title III, Title V General Provisions and any Other Appropriations sections) for FY2020 President's Budget; read by OCR of every table page; Title III pp.148-149 read from the page images; the unnamed 'NASA closeouts (rescission)' line on p.152 prints '---' in the FY 2020 Request column</t>
        </is>
      </c>
      <c r="I61" s="7" t="inlineStr">
        <is>
          <t>2026-09-25</t>
        </is>
      </c>
    </row>
    <row r="62">
      <c r="A62" s="7" t="inlineStr">
        <is>
          <t>CA-0061</t>
        </is>
      </c>
      <c r="B62" s="7" t="inlineStr">
        <is>
          <t>ACC-NASA-SPACEOPS</t>
        </is>
      </c>
      <c r="C62" s="7" t="n">
        <v>2020</v>
      </c>
      <c r="D62" s="7" t="inlineStr">
        <is>
          <t>House Reported</t>
        </is>
      </c>
      <c r="E62" s="7" t="inlineStr">
        <is>
          <t>rescission</t>
        </is>
      </c>
      <c r="F62" s="7" t="inlineStr"/>
      <c r="G62" s="7" t="inlineStr">
        <is>
          <t>SRC-CRPT-116HRPT101</t>
        </is>
      </c>
      <c r="H62" s="8" t="inlineStr">
        <is>
          <t>No Space Operations rescission line anywhere in the comparative table (pp.139-152: Title III, Title V General Provisions and any Other Appropriations sections) for FY2020 House Reported; read by OCR of every table page; Title III pp.148-149 read from the page images; the unnamed 'NASA closeouts (rescission)' line on p.152 prints '---' in the Bill column</t>
        </is>
      </c>
      <c r="I62" s="7" t="inlineStr">
        <is>
          <t>2026-09-25</t>
        </is>
      </c>
    </row>
    <row r="63">
      <c r="A63" s="7" t="inlineStr">
        <is>
          <t>CA-0062</t>
        </is>
      </c>
      <c r="B63" s="7" t="inlineStr">
        <is>
          <t>ACC-NASA-SPACEOPS</t>
        </is>
      </c>
      <c r="C63" s="7" t="n">
        <v>2020</v>
      </c>
      <c r="D63" s="7" t="inlineStr">
        <is>
          <t>Senate Reported</t>
        </is>
      </c>
      <c r="E63" s="7" t="inlineStr">
        <is>
          <t>rescission</t>
        </is>
      </c>
      <c r="F63" s="7" t="inlineStr"/>
      <c r="G63" s="7" t="inlineStr">
        <is>
          <t>SRC-CRPT-116SRPT127</t>
        </is>
      </c>
      <c r="H63" s="8" t="inlineStr">
        <is>
          <t>No Space Operations rescission line anywhere in the comparative table (pp.186-195: Title III, Title V General Provisions and any Other Appropriations sections) for FY2020 Senate Reported; read by text layer; the only NASA rescission in the Committee recommendation column is 'NASA Science (rescission) -70,000' (p.193)</t>
        </is>
      </c>
      <c r="I63" s="7" t="inlineStr">
        <is>
          <t>2026-09-25</t>
        </is>
      </c>
    </row>
    <row r="64">
      <c r="A64" s="7" t="inlineStr">
        <is>
          <t>CA-0063</t>
        </is>
      </c>
      <c r="B64" s="7" t="inlineStr">
        <is>
          <t>ACC-NASA-SPACEOPS</t>
        </is>
      </c>
      <c r="C64" s="7" t="n">
        <v>2020</v>
      </c>
      <c r="D64" s="7" t="inlineStr">
        <is>
          <t>Enacted</t>
        </is>
      </c>
      <c r="E64" s="7" t="inlineStr">
        <is>
          <t>rescission</t>
        </is>
      </c>
      <c r="F64" s="7" t="inlineStr"/>
      <c r="G64" s="7" t="inlineStr">
        <is>
          <t>SRC-CRPT-116HRPT455</t>
        </is>
      </c>
      <c r="H64" s="8" t="inlineStr">
        <is>
          <t>No Space Operations rescission line anywhere in the comparative table (pp.178-197: Title III, Title V General Provisions and any Other Appropriations sections) for FY2020 Enacted; read by OCR of every table page; Title III pp.187-188 read from the page images; the only NASA rescission in the FY 2020 Enacted column is 'NASA Science (rescission) -70,000' (p.191)</t>
        </is>
      </c>
      <c r="I64" s="7" t="inlineStr">
        <is>
          <t>2026-09-25</t>
        </is>
      </c>
    </row>
    <row r="65">
      <c r="A65" s="7" t="inlineStr">
        <is>
          <t>CA-0064</t>
        </is>
      </c>
      <c r="B65" s="7" t="inlineStr">
        <is>
          <t>ACC-NASA-SPACEOPS</t>
        </is>
      </c>
      <c r="C65" s="7" t="n">
        <v>2021</v>
      </c>
      <c r="D65" s="7" t="inlineStr">
        <is>
          <t>President's Budget</t>
        </is>
      </c>
      <c r="E65" s="7" t="inlineStr">
        <is>
          <t>rescission</t>
        </is>
      </c>
      <c r="F65" s="7" t="inlineStr"/>
      <c r="G65" s="7" t="inlineStr">
        <is>
          <t>SRC-CRPT-116HRPT455</t>
        </is>
      </c>
      <c r="H65" s="8" t="inlineStr">
        <is>
          <t>No Space Operations rescission line anywhere in the comparative table (pp.178-197: Title III, Title V General Provisions and any Other Appropriations sections) for FY2021 President's Budget; read by OCR of every table page; Title III pp.187-188 read from the page images</t>
        </is>
      </c>
      <c r="I65" s="7" t="inlineStr">
        <is>
          <t>2026-09-25</t>
        </is>
      </c>
    </row>
    <row r="66">
      <c r="A66" s="7" t="inlineStr">
        <is>
          <t>CA-0065</t>
        </is>
      </c>
      <c r="B66" s="7" t="inlineStr">
        <is>
          <t>ACC-NASA-SPACEOPS</t>
        </is>
      </c>
      <c r="C66" s="7" t="n">
        <v>2021</v>
      </c>
      <c r="D66" s="7" t="inlineStr">
        <is>
          <t>House Reported</t>
        </is>
      </c>
      <c r="E66" s="7" t="inlineStr">
        <is>
          <t>rescission</t>
        </is>
      </c>
      <c r="F66" s="7" t="inlineStr"/>
      <c r="G66" s="7" t="inlineStr">
        <is>
          <t>SRC-CRPT-116HRPT455</t>
        </is>
      </c>
      <c r="H66" s="8" t="inlineStr">
        <is>
          <t>No Space Operations rescission line anywhere in the comparative table (pp.178-197: Title III, Title V General Provisions and any Other Appropriations sections) for FY2021 House Reported; read by OCR of every table page; Title III pp.187-188 read from the page images</t>
        </is>
      </c>
      <c r="I66" s="7" t="inlineStr">
        <is>
          <t>2026-09-25</t>
        </is>
      </c>
    </row>
    <row r="67">
      <c r="A67" s="7" t="inlineStr">
        <is>
          <t>CA-0066</t>
        </is>
      </c>
      <c r="B67" s="7" t="inlineStr">
        <is>
          <t>ACC-NASA-SPACEOPS</t>
        </is>
      </c>
      <c r="C67" s="7" t="n">
        <v>2021</v>
      </c>
      <c r="D67" s="7" t="inlineStr">
        <is>
          <t>Enacted</t>
        </is>
      </c>
      <c r="E67" s="7" t="inlineStr">
        <is>
          <t>rescission</t>
        </is>
      </c>
      <c r="F67" s="7" t="inlineStr"/>
      <c r="G67" s="7" t="inlineStr">
        <is>
          <t>SRC-CRPT-117HRPT97</t>
        </is>
      </c>
      <c r="H67" s="8" t="inlineStr">
        <is>
          <t>No Space Operations rescission line anywhere in the comparative table (pp.204-218: Title III, Title V General Provisions and any Other Appropriations sections) for FY2021 Enacted; read by OCR of every table page; Title III pp.213-214 read from the page images</t>
        </is>
      </c>
      <c r="I67" s="7" t="inlineStr">
        <is>
          <t>2026-09-25</t>
        </is>
      </c>
    </row>
    <row r="68">
      <c r="A68" s="7" t="inlineStr">
        <is>
          <t>CA-0067</t>
        </is>
      </c>
      <c r="B68" s="7" t="inlineStr">
        <is>
          <t>ACC-NASA-SPACEOPS</t>
        </is>
      </c>
      <c r="C68" s="7" t="n">
        <v>2022</v>
      </c>
      <c r="D68" s="7" t="inlineStr">
        <is>
          <t>President's Budget</t>
        </is>
      </c>
      <c r="E68" s="7" t="inlineStr">
        <is>
          <t>rescission</t>
        </is>
      </c>
      <c r="F68" s="7" t="inlineStr"/>
      <c r="G68" s="7" t="inlineStr">
        <is>
          <t>SRC-CRPT-117HRPT97</t>
        </is>
      </c>
      <c r="H68" s="8" t="inlineStr">
        <is>
          <t>No Space Operations rescission line anywhere in the comparative table (pp.204-218: Title III, Title V General Provisions and any Other Appropriations sections) for FY2022 President's Budget; read by OCR of every table page; Title III pp.213-214 read from the page images</t>
        </is>
      </c>
      <c r="I68" s="7" t="inlineStr">
        <is>
          <t>2026-09-25</t>
        </is>
      </c>
    </row>
    <row r="69">
      <c r="A69" s="7" t="inlineStr">
        <is>
          <t>CA-0068</t>
        </is>
      </c>
      <c r="B69" s="7" t="inlineStr">
        <is>
          <t>ACC-NASA-SPACEOPS</t>
        </is>
      </c>
      <c r="C69" s="7" t="n">
        <v>2022</v>
      </c>
      <c r="D69" s="7" t="inlineStr">
        <is>
          <t>House Reported</t>
        </is>
      </c>
      <c r="E69" s="7" t="inlineStr">
        <is>
          <t>rescission</t>
        </is>
      </c>
      <c r="F69" s="7" t="inlineStr"/>
      <c r="G69" s="7" t="inlineStr">
        <is>
          <t>SRC-CRPT-117HRPT97</t>
        </is>
      </c>
      <c r="H69" s="8" t="inlineStr">
        <is>
          <t>No Space Operations rescission line anywhere in the comparative table (pp.204-218: Title III, Title V General Provisions and any Other Appropriations sections) for FY2022 House Reported; read by OCR of every table page; Title III pp.213-214 read from the page images</t>
        </is>
      </c>
      <c r="I69" s="7" t="inlineStr">
        <is>
          <t>2026-09-25</t>
        </is>
      </c>
    </row>
    <row r="70">
      <c r="A70" s="7" t="inlineStr">
        <is>
          <t>CA-0069</t>
        </is>
      </c>
      <c r="B70" s="7" t="inlineStr">
        <is>
          <t>ACC-NASA-SPACEOPS</t>
        </is>
      </c>
      <c r="C70" s="7" t="n">
        <v>2022</v>
      </c>
      <c r="D70" s="7" t="inlineStr">
        <is>
          <t>Enacted</t>
        </is>
      </c>
      <c r="E70" s="7" t="inlineStr">
        <is>
          <t>rescission</t>
        </is>
      </c>
      <c r="F70" s="7" t="inlineStr"/>
      <c r="G70" s="7" t="inlineStr">
        <is>
          <t>SRC-CRPT-117HRPT395</t>
        </is>
      </c>
      <c r="H70" s="8" t="inlineStr">
        <is>
          <t>No Space Operations rescission line anywhere in the comparative table (pp.210-230: Title III, Title V General Provisions and any Other Appropriations sections) for FY2022 Enacted; read by OCR of every table page; Title III pp.219-220 and p.224 read from the page images</t>
        </is>
      </c>
      <c r="I70" s="7" t="inlineStr">
        <is>
          <t>2026-09-25</t>
        </is>
      </c>
    </row>
    <row r="71">
      <c r="A71" s="7" t="inlineStr">
        <is>
          <t>CA-0070</t>
        </is>
      </c>
      <c r="B71" s="7" t="inlineStr">
        <is>
          <t>ACC-NASA-SPACEOPS</t>
        </is>
      </c>
      <c r="C71" s="7" t="n">
        <v>2023</v>
      </c>
      <c r="D71" s="7" t="inlineStr">
        <is>
          <t>President's Budget</t>
        </is>
      </c>
      <c r="E71" s="7" t="inlineStr">
        <is>
          <t>rescission</t>
        </is>
      </c>
      <c r="F71" s="7" t="inlineStr"/>
      <c r="G71" s="7" t="inlineStr">
        <is>
          <t>SRC-CRPT-117HRPT395</t>
        </is>
      </c>
      <c r="H71" s="8" t="inlineStr">
        <is>
          <t>No Space Operations rescission line anywhere in the comparative table (pp.210-230: Title III, Title V General Provisions and any Other Appropriations sections) for FY2023 President's Budget; read by OCR of every table page; Title III pp.219-220 and p.224 read from the page images</t>
        </is>
      </c>
      <c r="I71" s="7" t="inlineStr">
        <is>
          <t>2026-09-25</t>
        </is>
      </c>
    </row>
    <row r="72">
      <c r="A72" s="7" t="inlineStr">
        <is>
          <t>CA-0071</t>
        </is>
      </c>
      <c r="B72" s="7" t="inlineStr">
        <is>
          <t>ACC-NASA-SPACEOPS</t>
        </is>
      </c>
      <c r="C72" s="7" t="n">
        <v>2023</v>
      </c>
      <c r="D72" s="7" t="inlineStr">
        <is>
          <t>House Reported</t>
        </is>
      </c>
      <c r="E72" s="7" t="inlineStr">
        <is>
          <t>rescission</t>
        </is>
      </c>
      <c r="F72" s="7" t="inlineStr"/>
      <c r="G72" s="7" t="inlineStr">
        <is>
          <t>SRC-CRPT-117HRPT395</t>
        </is>
      </c>
      <c r="H72" s="8" t="inlineStr">
        <is>
          <t>No Space Operations rescission line anywhere in the comparative table (pp.210-230: Title III, Title V General Provisions and any Other Appropriations sections) for FY2023 House Reported; read by OCR of every table page; Title III pp.219-220 and p.224 read from the page images</t>
        </is>
      </c>
      <c r="I72" s="7" t="inlineStr">
        <is>
          <t>2026-09-25</t>
        </is>
      </c>
    </row>
    <row r="73">
      <c r="A73" s="7" t="inlineStr">
        <is>
          <t>CA-0072</t>
        </is>
      </c>
      <c r="B73" s="7" t="inlineStr">
        <is>
          <t>ACC-NASA-SPACEOPS</t>
        </is>
      </c>
      <c r="C73" s="7" t="n">
        <v>2023</v>
      </c>
      <c r="D73" s="7" t="inlineStr">
        <is>
          <t>Enacted</t>
        </is>
      </c>
      <c r="E73" s="7" t="inlineStr">
        <is>
          <t>rescission</t>
        </is>
      </c>
      <c r="F73" s="7" t="inlineStr"/>
      <c r="G73" s="7" t="inlineStr">
        <is>
          <t>SRC-CRPT-118SRPT62</t>
        </is>
      </c>
      <c r="H73" s="8" t="inlineStr">
        <is>
          <t>No Space Operations rescission line anywhere in the comparative table (pp.212-225: Title III, Title V General Provisions and any Other Appropriations sections) for FY2023 Enacted; read by text layer</t>
        </is>
      </c>
      <c r="I73" s="7" t="inlineStr">
        <is>
          <t>2026-09-25</t>
        </is>
      </c>
    </row>
    <row r="74">
      <c r="A74" s="7" t="inlineStr">
        <is>
          <t>CA-0073</t>
        </is>
      </c>
      <c r="B74" s="7" t="inlineStr">
        <is>
          <t>ACC-NASA-SPACEOPS</t>
        </is>
      </c>
      <c r="C74" s="7" t="n">
        <v>2024</v>
      </c>
      <c r="D74" s="7" t="inlineStr">
        <is>
          <t>President's Budget</t>
        </is>
      </c>
      <c r="E74" s="7" t="inlineStr">
        <is>
          <t>rescission</t>
        </is>
      </c>
      <c r="F74" s="7" t="inlineStr"/>
      <c r="G74" s="7" t="inlineStr">
        <is>
          <t>SRC-CRPT-118SRPT62</t>
        </is>
      </c>
      <c r="H74" s="8" t="inlineStr">
        <is>
          <t>No Space Operations rescission line anywhere in the comparative table (pp.212-225: Title III, Title V General Provisions and any Other Appropriations sections) for FY2024 President's Budget; read by text layer</t>
        </is>
      </c>
      <c r="I74" s="7" t="inlineStr">
        <is>
          <t>2026-09-25</t>
        </is>
      </c>
    </row>
    <row r="75">
      <c r="A75" s="7" t="inlineStr">
        <is>
          <t>CA-0074</t>
        </is>
      </c>
      <c r="B75" s="7" t="inlineStr">
        <is>
          <t>ACC-NASA-SPACEOPS</t>
        </is>
      </c>
      <c r="C75" s="7" t="n">
        <v>2024</v>
      </c>
      <c r="D75" s="7" t="inlineStr">
        <is>
          <t>Senate Reported</t>
        </is>
      </c>
      <c r="E75" s="7" t="inlineStr">
        <is>
          <t>rescission</t>
        </is>
      </c>
      <c r="F75" s="7" t="inlineStr"/>
      <c r="G75" s="7" t="inlineStr">
        <is>
          <t>SRC-CRPT-118SRPT62</t>
        </is>
      </c>
      <c r="H75" s="8" t="inlineStr">
        <is>
          <t>No Space Operations rescission line anywhere in the comparative table (pp.212-225: Title III, Title V General Provisions and any Other Appropriations sections) for FY2024 Senate Reported; read by text layer</t>
        </is>
      </c>
      <c r="I75" s="7" t="inlineStr">
        <is>
          <t>2026-09-25</t>
        </is>
      </c>
    </row>
    <row r="76">
      <c r="A76" s="7" t="inlineStr">
        <is>
          <t>CA-0075</t>
        </is>
      </c>
      <c r="B76" s="7" t="inlineStr">
        <is>
          <t>ACC-NASA-SPACEOPS</t>
        </is>
      </c>
      <c r="C76" s="7" t="n">
        <v>2025</v>
      </c>
      <c r="D76" s="7" t="inlineStr">
        <is>
          <t>Enacted</t>
        </is>
      </c>
      <c r="E76" s="7" t="inlineStr">
        <is>
          <t>rescission</t>
        </is>
      </c>
      <c r="F76" s="7" t="inlineStr"/>
      <c r="G76" s="7" t="inlineStr">
        <is>
          <t>SRC-CRPT-119HRPT272</t>
        </is>
      </c>
      <c r="H76" s="8" t="inlineStr">
        <is>
          <t>No Space Operations rescission line anywhere in the comparative table (pp.244-262: Title III, Title V General Provisions and any Other Appropriations sections) for FY2025 Enacted; read by OCR of every table page; Title III pp.256-257 read from the page images</t>
        </is>
      </c>
      <c r="I76" s="7" t="inlineStr">
        <is>
          <t>2026-09-25</t>
        </is>
      </c>
    </row>
    <row r="77">
      <c r="A77" s="7" t="inlineStr">
        <is>
          <t>CA-0076</t>
        </is>
      </c>
      <c r="B77" s="7" t="inlineStr">
        <is>
          <t>ACC-NASA-SPACEOPS</t>
        </is>
      </c>
      <c r="C77" s="7" t="n">
        <v>2026</v>
      </c>
      <c r="D77" s="7" t="inlineStr">
        <is>
          <t>President's Budget</t>
        </is>
      </c>
      <c r="E77" s="7" t="inlineStr">
        <is>
          <t>rescission</t>
        </is>
      </c>
      <c r="F77" s="7" t="inlineStr"/>
      <c r="G77" s="7" t="inlineStr">
        <is>
          <t>SRC-EXPL-FY2026-PB</t>
        </is>
      </c>
      <c r="H77" s="8" t="inlineStr">
        <is>
          <t>No Space Operations rescission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t>
        </is>
      </c>
      <c r="I77" s="7" t="inlineStr">
        <is>
          <t>2026-09-25</t>
        </is>
      </c>
    </row>
    <row r="78">
      <c r="A78" s="7" t="inlineStr">
        <is>
          <t>CA-0077</t>
        </is>
      </c>
      <c r="B78" s="7" t="inlineStr">
        <is>
          <t>ACC-NASA-SPACEOPS</t>
        </is>
      </c>
      <c r="C78" s="7" t="n">
        <v>2026</v>
      </c>
      <c r="D78" s="7" t="inlineStr">
        <is>
          <t>House Reported</t>
        </is>
      </c>
      <c r="E78" s="7" t="inlineStr">
        <is>
          <t>rescission</t>
        </is>
      </c>
      <c r="F78" s="7" t="inlineStr"/>
      <c r="G78" s="7" t="inlineStr">
        <is>
          <t>SRC-CRPT-119HRPT272</t>
        </is>
      </c>
      <c r="H78" s="8" t="inlineStr">
        <is>
          <t>No Space Operations rescission line anywhere in the comparative table (pp.244-262: Title III, Title V General Provisions and any Other Appropriations sections) for FY2026 House Reported; read by OCR of every table page; Title III pp.256-257 read from the page images</t>
        </is>
      </c>
      <c r="I78" s="7" t="inlineStr">
        <is>
          <t>2026-09-25</t>
        </is>
      </c>
    </row>
    <row r="79">
      <c r="A79" s="7" t="inlineStr">
        <is>
          <t>CA-0078</t>
        </is>
      </c>
      <c r="B79" s="7" t="inlineStr">
        <is>
          <t>ACC-NASA-SPACEOPS</t>
        </is>
      </c>
      <c r="C79" s="7" t="n">
        <v>2026</v>
      </c>
      <c r="D79" s="7" t="inlineStr">
        <is>
          <t>Senate Reported</t>
        </is>
      </c>
      <c r="E79" s="7" t="inlineStr">
        <is>
          <t>rescission</t>
        </is>
      </c>
      <c r="F79" s="7" t="inlineStr"/>
      <c r="G79" s="7" t="inlineStr">
        <is>
          <t>SRC-CRPT-119SRPT44</t>
        </is>
      </c>
      <c r="H79" s="8" t="inlineStr">
        <is>
          <t>No Space Operations rescission line anywhere in the comparative table (pp.211-223: Title III, Title V General Provisions and any Other Appropriations sections) for FY2026 Senate Reported; read by text layer</t>
        </is>
      </c>
      <c r="I79" s="7" t="inlineStr">
        <is>
          <t>2026-09-25</t>
        </is>
      </c>
    </row>
    <row r="80">
      <c r="A80" s="7" t="inlineStr">
        <is>
          <t>CA-0079</t>
        </is>
      </c>
      <c r="B80" s="7" t="inlineStr">
        <is>
          <t>ACC-NASA-SPACEOPS</t>
        </is>
      </c>
      <c r="C80" s="7" t="n">
        <v>2026</v>
      </c>
      <c r="D80" s="7" t="inlineStr">
        <is>
          <t>Enacted</t>
        </is>
      </c>
      <c r="E80" s="7" t="inlineStr">
        <is>
          <t>rescission</t>
        </is>
      </c>
      <c r="F80" s="7" t="inlineStr"/>
      <c r="G80" s="7" t="inlineStr">
        <is>
          <t>SRC-EXPL-FY2026-PB</t>
        </is>
      </c>
      <c r="H80" s="8" t="inlineStr">
        <is>
          <t>No Space Operations rescission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t>
        </is>
      </c>
      <c r="I80" s="7" t="inlineStr">
        <is>
          <t>2026-09-25</t>
        </is>
      </c>
    </row>
    <row r="81">
      <c r="A81" s="7" t="inlineStr">
        <is>
          <t>CA-0080</t>
        </is>
      </c>
      <c r="B81" s="7" t="inlineStr">
        <is>
          <t>ACC-NSF-MREFC</t>
        </is>
      </c>
      <c r="C81" s="7" t="n">
        <v>2017</v>
      </c>
      <c r="D81" s="7" t="inlineStr">
        <is>
          <t>President's Budget</t>
        </is>
      </c>
      <c r="E81" s="7" t="inlineStr">
        <is>
          <t>supplemental</t>
        </is>
      </c>
      <c r="F81" s="7" t="inlineStr"/>
      <c r="G81" s="7" t="inlineStr">
        <is>
          <t>SRC-CRPT-114HRPT605</t>
        </is>
      </c>
      <c r="H81" s="8" t="inlineStr">
        <is>
          <t>No Major Research Equipment and Facilities Construction (emergency) line anywhere in the comparative table (pp.106-118: Title III, Title V General Provisions and any Other Appropriations sections) for FY2017 President's Budget; read by OCR of every table page; Title III pp.114-115 read from the page images</t>
        </is>
      </c>
      <c r="I81" s="7" t="inlineStr">
        <is>
          <t>2026-09-25</t>
        </is>
      </c>
    </row>
    <row r="82">
      <c r="A82" s="7" t="inlineStr">
        <is>
          <t>CA-0081</t>
        </is>
      </c>
      <c r="B82" s="7" t="inlineStr">
        <is>
          <t>ACC-NSF-MREFC</t>
        </is>
      </c>
      <c r="C82" s="7" t="n">
        <v>2017</v>
      </c>
      <c r="D82" s="7" t="inlineStr">
        <is>
          <t>House Reported</t>
        </is>
      </c>
      <c r="E82" s="7" t="inlineStr">
        <is>
          <t>supplemental</t>
        </is>
      </c>
      <c r="F82" s="7" t="inlineStr"/>
      <c r="G82" s="7" t="inlineStr">
        <is>
          <t>SRC-CRPT-114HRPT605</t>
        </is>
      </c>
      <c r="H82" s="8" t="inlineStr">
        <is>
          <t>No Major Research Equipment and Facilities Construction (emergency) line anywhere in the comparative table (pp.106-118: Title III, Title V General Provisions and any Other Appropriations sections) for FY2017 House Reported; read by OCR of every table page; Title III pp.114-115 read from the page images</t>
        </is>
      </c>
      <c r="I82" s="7" t="inlineStr">
        <is>
          <t>2026-09-25</t>
        </is>
      </c>
    </row>
    <row r="83">
      <c r="A83" s="7" t="inlineStr">
        <is>
          <t>CA-0082</t>
        </is>
      </c>
      <c r="B83" s="7" t="inlineStr">
        <is>
          <t>ACC-NSF-MREFC</t>
        </is>
      </c>
      <c r="C83" s="7" t="n">
        <v>2017</v>
      </c>
      <c r="D83" s="7" t="inlineStr">
        <is>
          <t>Senate Reported</t>
        </is>
      </c>
      <c r="E83" s="7" t="inlineStr">
        <is>
          <t>supplemental</t>
        </is>
      </c>
      <c r="F83" s="7" t="inlineStr"/>
      <c r="G83" s="7" t="inlineStr">
        <is>
          <t>SRC-CRPT-114SRPT239</t>
        </is>
      </c>
      <c r="H83" s="8" t="inlineStr">
        <is>
          <t>No Major Research Equipment and Facilities Construction (emergency) line anywhere in the comparative table (pp.134-141: Title III, Title V General Provisions and any Other Appropriations sections) for FY2017 Senate Reported; read by text layer</t>
        </is>
      </c>
      <c r="I83" s="7" t="inlineStr">
        <is>
          <t>2026-09-25</t>
        </is>
      </c>
    </row>
    <row r="84">
      <c r="A84" s="7" t="inlineStr">
        <is>
          <t>CA-0083</t>
        </is>
      </c>
      <c r="B84" s="7" t="inlineStr">
        <is>
          <t>ACC-NSF-MREFC</t>
        </is>
      </c>
      <c r="C84" s="7" t="n">
        <v>2017</v>
      </c>
      <c r="D84" s="7" t="inlineStr">
        <is>
          <t>Enacted</t>
        </is>
      </c>
      <c r="E84" s="7" t="inlineStr">
        <is>
          <t>supplemental</t>
        </is>
      </c>
      <c r="F84" s="7" t="inlineStr"/>
      <c r="G84" s="7" t="inlineStr">
        <is>
          <t>SRC-CRPT-115HRPT231</t>
        </is>
      </c>
      <c r="H84" s="8" t="inlineStr">
        <is>
          <t>No Major Research Equipment and Facilities Construction (emergency) line anywhere in the comparative table (pp.111-124: Title III, Title V General Provisions and any Other Appropriations sections) for FY2017 Enacted; read by OCR of every table page; Title III pp.120-121 read from the page images; the table's FY 2017 Enacted emergency total is the unnamed NASA line alone</t>
        </is>
      </c>
      <c r="I84" s="7" t="inlineStr">
        <is>
          <t>2026-09-25</t>
        </is>
      </c>
    </row>
    <row r="85">
      <c r="A85" s="7" t="inlineStr">
        <is>
          <t>CA-0084</t>
        </is>
      </c>
      <c r="B85" s="7" t="inlineStr">
        <is>
          <t>ACC-NSF-MREFC</t>
        </is>
      </c>
      <c r="C85" s="7" t="n">
        <v>2018</v>
      </c>
      <c r="D85" s="7" t="inlineStr">
        <is>
          <t>President's Budget</t>
        </is>
      </c>
      <c r="E85" s="7" t="inlineStr">
        <is>
          <t>supplemental</t>
        </is>
      </c>
      <c r="F85" s="7" t="inlineStr"/>
      <c r="G85" s="7" t="inlineStr">
        <is>
          <t>SRC-CRPT-115HRPT231</t>
        </is>
      </c>
      <c r="H85" s="8" t="inlineStr">
        <is>
          <t>No Major Research Equipment and Facilities Construction (emergency) line anywhere in the comparative table (pp.111-124: Title III, Title V General Provisions and any Other Appropriations sections) for FY2018 President's Budget; read by OCR of every table page; Title III pp.120-121 read from the page images</t>
        </is>
      </c>
      <c r="I85" s="7" t="inlineStr">
        <is>
          <t>2026-09-25</t>
        </is>
      </c>
    </row>
    <row r="86">
      <c r="A86" s="7" t="inlineStr">
        <is>
          <t>CA-0085</t>
        </is>
      </c>
      <c r="B86" s="7" t="inlineStr">
        <is>
          <t>ACC-NSF-MREFC</t>
        </is>
      </c>
      <c r="C86" s="7" t="n">
        <v>2018</v>
      </c>
      <c r="D86" s="7" t="inlineStr">
        <is>
          <t>House Reported</t>
        </is>
      </c>
      <c r="E86" s="7" t="inlineStr">
        <is>
          <t>supplemental</t>
        </is>
      </c>
      <c r="F86" s="7" t="inlineStr"/>
      <c r="G86" s="7" t="inlineStr">
        <is>
          <t>SRC-CRPT-115HRPT231</t>
        </is>
      </c>
      <c r="H86" s="8" t="inlineStr">
        <is>
          <t>No Major Research Equipment and Facilities Construction (emergency) line anywhere in the comparative table (pp.111-124: Title III, Title V General Provisions and any Other Appropriations sections) for FY2018 House Reported; read by OCR of every table page; Title III pp.120-121 read from the page images</t>
        </is>
      </c>
      <c r="I86" s="7" t="inlineStr">
        <is>
          <t>2026-09-25</t>
        </is>
      </c>
    </row>
    <row r="87">
      <c r="A87" s="7" t="inlineStr">
        <is>
          <t>CA-0086</t>
        </is>
      </c>
      <c r="B87" s="7" t="inlineStr">
        <is>
          <t>ACC-NSF-MREFC</t>
        </is>
      </c>
      <c r="C87" s="7" t="n">
        <v>2018</v>
      </c>
      <c r="D87" s="7" t="inlineStr">
        <is>
          <t>Senate Reported</t>
        </is>
      </c>
      <c r="E87" s="7" t="inlineStr">
        <is>
          <t>supplemental</t>
        </is>
      </c>
      <c r="F87" s="7" t="inlineStr"/>
      <c r="G87" s="7" t="inlineStr">
        <is>
          <t>SRC-CRPT-115SRPT139</t>
        </is>
      </c>
      <c r="H87" s="8" t="inlineStr">
        <is>
          <t>No Major Research Equipment and Facilities Construction (emergency) line anywhere in the comparative table (pp.135-143: Title III, Title V General Provisions and any Other Appropriations sections) for FY2018 Senate Reported; read by text layer</t>
        </is>
      </c>
      <c r="I87" s="7" t="inlineStr">
        <is>
          <t>2026-09-25</t>
        </is>
      </c>
    </row>
    <row r="88">
      <c r="A88" s="7" t="inlineStr">
        <is>
          <t>CA-0087</t>
        </is>
      </c>
      <c r="B88" s="7" t="inlineStr">
        <is>
          <t>ACC-NSF-MREFC</t>
        </is>
      </c>
      <c r="C88" s="7" t="n">
        <v>2018</v>
      </c>
      <c r="D88" s="7" t="inlineStr">
        <is>
          <t>Enacted</t>
        </is>
      </c>
      <c r="E88" s="7" t="inlineStr">
        <is>
          <t>supplemental</t>
        </is>
      </c>
      <c r="F88" s="7" t="inlineStr"/>
      <c r="G88" s="7" t="inlineStr">
        <is>
          <t>SRC-CRPT-115HRPT704</t>
        </is>
      </c>
      <c r="H88" s="8" t="inlineStr">
        <is>
          <t>No Major Research Equipment and Facilities Construction (emergency) line anywhere in the comparative table (pp.120-135: Title III, Title V General Provisions and any Other Appropriations sections) for FY2018 Enacted; read by OCR of every table page; Title III pp.128-129 read from the page images</t>
        </is>
      </c>
      <c r="I88" s="7" t="inlineStr">
        <is>
          <t>2026-09-25</t>
        </is>
      </c>
    </row>
    <row r="89">
      <c r="A89" s="7" t="inlineStr">
        <is>
          <t>CA-0088</t>
        </is>
      </c>
      <c r="B89" s="7" t="inlineStr">
        <is>
          <t>ACC-NSF-MREFC</t>
        </is>
      </c>
      <c r="C89" s="7" t="n">
        <v>2019</v>
      </c>
      <c r="D89" s="7" t="inlineStr">
        <is>
          <t>President's Budget</t>
        </is>
      </c>
      <c r="E89" s="7" t="inlineStr">
        <is>
          <t>supplemental</t>
        </is>
      </c>
      <c r="F89" s="7" t="inlineStr"/>
      <c r="G89" s="7" t="inlineStr">
        <is>
          <t>SRC-CRPT-115HRPT704</t>
        </is>
      </c>
      <c r="H89" s="8" t="inlineStr">
        <is>
          <t>No Major Research Equipment and Facilities Construction (emergency) line anywhere in the comparative table (pp.120-135: Title III, Title V General Provisions and any Other Appropriations sections) for FY2019 President's Budget; read by OCR of every table page; Title III pp.128-129 read from the page images</t>
        </is>
      </c>
      <c r="I89" s="7" t="inlineStr">
        <is>
          <t>2026-09-25</t>
        </is>
      </c>
    </row>
    <row r="90">
      <c r="A90" s="7" t="inlineStr">
        <is>
          <t>CA-0089</t>
        </is>
      </c>
      <c r="B90" s="7" t="inlineStr">
        <is>
          <t>ACC-NSF-MREFC</t>
        </is>
      </c>
      <c r="C90" s="7" t="n">
        <v>2019</v>
      </c>
      <c r="D90" s="7" t="inlineStr">
        <is>
          <t>House Reported</t>
        </is>
      </c>
      <c r="E90" s="7" t="inlineStr">
        <is>
          <t>supplemental</t>
        </is>
      </c>
      <c r="F90" s="7" t="inlineStr"/>
      <c r="G90" s="7" t="inlineStr">
        <is>
          <t>SRC-CRPT-115HRPT704</t>
        </is>
      </c>
      <c r="H90" s="8" t="inlineStr">
        <is>
          <t>No Major Research Equipment and Facilities Construction (emergency) line anywhere in the comparative table (pp.120-135: Title III, Title V General Provisions and any Other Appropriations sections) for FY2019 House Reported; read by OCR of every table page; Title III pp.128-129 read from the page images</t>
        </is>
      </c>
      <c r="I90" s="7" t="inlineStr">
        <is>
          <t>2026-09-25</t>
        </is>
      </c>
    </row>
    <row r="91">
      <c r="A91" s="7" t="inlineStr">
        <is>
          <t>CA-0090</t>
        </is>
      </c>
      <c r="B91" s="7" t="inlineStr">
        <is>
          <t>ACC-NSF-MREFC</t>
        </is>
      </c>
      <c r="C91" s="7" t="n">
        <v>2019</v>
      </c>
      <c r="D91" s="7" t="inlineStr">
        <is>
          <t>Senate Reported</t>
        </is>
      </c>
      <c r="E91" s="7" t="inlineStr">
        <is>
          <t>supplemental</t>
        </is>
      </c>
      <c r="F91" s="7" t="inlineStr"/>
      <c r="G91" s="7" t="inlineStr">
        <is>
          <t>SRC-CRPT-115SRPT275</t>
        </is>
      </c>
      <c r="H91" s="8" t="inlineStr">
        <is>
          <t>No Major Research Equipment and Facilities Construction (emergency) line anywhere in the comparative table (pp.152-161: Title III, Title V General Provisions and any Other Appropriations sections) for FY2019 Senate Reported; read by text layer</t>
        </is>
      </c>
      <c r="I91" s="7" t="inlineStr">
        <is>
          <t>2026-09-25</t>
        </is>
      </c>
    </row>
    <row r="92">
      <c r="A92" s="7" t="inlineStr">
        <is>
          <t>CA-0091</t>
        </is>
      </c>
      <c r="B92" s="7" t="inlineStr">
        <is>
          <t>ACC-NSF-MREFC</t>
        </is>
      </c>
      <c r="C92" s="7" t="n">
        <v>2019</v>
      </c>
      <c r="D92" s="7" t="inlineStr">
        <is>
          <t>Enacted</t>
        </is>
      </c>
      <c r="E92" s="7" t="inlineStr">
        <is>
          <t>supplemental</t>
        </is>
      </c>
      <c r="F92" s="7" t="inlineStr"/>
      <c r="G92" s="7" t="inlineStr">
        <is>
          <t>SRC-CRPT-116HRPT101</t>
        </is>
      </c>
      <c r="H92" s="8" t="inlineStr">
        <is>
          <t>No Major Research Equipment and Facilities Construction (emergency) line anywhere in the comparative table (pp.139-152: Title III, Title V General Provisions and any Other Appropriations sections) for FY2019 Enacted; read by OCR of every table page; Title III pp.148-149 read from the page images</t>
        </is>
      </c>
      <c r="I92" s="7" t="inlineStr">
        <is>
          <t>2026-09-25</t>
        </is>
      </c>
    </row>
    <row r="93">
      <c r="A93" s="7" t="inlineStr">
        <is>
          <t>CA-0092</t>
        </is>
      </c>
      <c r="B93" s="7" t="inlineStr">
        <is>
          <t>ACC-NSF-MREFC</t>
        </is>
      </c>
      <c r="C93" s="7" t="n">
        <v>2020</v>
      </c>
      <c r="D93" s="7" t="inlineStr">
        <is>
          <t>President's Budget</t>
        </is>
      </c>
      <c r="E93" s="7" t="inlineStr">
        <is>
          <t>supplemental</t>
        </is>
      </c>
      <c r="F93" s="7" t="inlineStr"/>
      <c r="G93" s="7" t="inlineStr">
        <is>
          <t>SRC-CRPT-116HRPT101</t>
        </is>
      </c>
      <c r="H93" s="8" t="inlineStr">
        <is>
          <t>No Major Research Equipment and Facilities Construction (emergency) line anywhere in the comparative table (pp.139-152: Title III, Title V General Provisions and any Other Appropriations sections) for FY2020 President's Budget; read by OCR of every table page; Title III pp.148-149 read from the page images</t>
        </is>
      </c>
      <c r="I93" s="7" t="inlineStr">
        <is>
          <t>2026-09-25</t>
        </is>
      </c>
    </row>
    <row r="94">
      <c r="A94" s="7" t="inlineStr">
        <is>
          <t>CA-0093</t>
        </is>
      </c>
      <c r="B94" s="7" t="inlineStr">
        <is>
          <t>ACC-NSF-MREFC</t>
        </is>
      </c>
      <c r="C94" s="7" t="n">
        <v>2020</v>
      </c>
      <c r="D94" s="7" t="inlineStr">
        <is>
          <t>House Reported</t>
        </is>
      </c>
      <c r="E94" s="7" t="inlineStr">
        <is>
          <t>supplemental</t>
        </is>
      </c>
      <c r="F94" s="7" t="inlineStr"/>
      <c r="G94" s="7" t="inlineStr">
        <is>
          <t>SRC-CRPT-116HRPT101</t>
        </is>
      </c>
      <c r="H94" s="8" t="inlineStr">
        <is>
          <t>No Major Research Equipment and Facilities Construction (emergency) line anywhere in the comparative table (pp.139-152: Title III, Title V General Provisions and any Other Appropriations sections) for FY2020 House Reported; read by OCR of every table page; Title III pp.148-149 read from the page images</t>
        </is>
      </c>
      <c r="I94" s="7" t="inlineStr">
        <is>
          <t>2026-09-25</t>
        </is>
      </c>
    </row>
    <row r="95">
      <c r="A95" s="7" t="inlineStr">
        <is>
          <t>CA-0094</t>
        </is>
      </c>
      <c r="B95" s="7" t="inlineStr">
        <is>
          <t>ACC-NSF-MREFC</t>
        </is>
      </c>
      <c r="C95" s="7" t="n">
        <v>2020</v>
      </c>
      <c r="D95" s="7" t="inlineStr">
        <is>
          <t>Senate Reported</t>
        </is>
      </c>
      <c r="E95" s="7" t="inlineStr">
        <is>
          <t>supplemental</t>
        </is>
      </c>
      <c r="F95" s="7" t="inlineStr"/>
      <c r="G95" s="7" t="inlineStr">
        <is>
          <t>SRC-CRPT-116SRPT127</t>
        </is>
      </c>
      <c r="H95" s="8" t="inlineStr">
        <is>
          <t>No Major Research Equipment and Facilities Construction (emergency) line anywhere in the comparative table (pp.186-195: Title III, Title V General Provisions and any Other Appropriations sections) for FY2020 Senate Reported; read by text layer</t>
        </is>
      </c>
      <c r="I95" s="7" t="inlineStr">
        <is>
          <t>2026-09-25</t>
        </is>
      </c>
    </row>
    <row r="96">
      <c r="A96" s="7" t="inlineStr">
        <is>
          <t>CA-0095</t>
        </is>
      </c>
      <c r="B96" s="7" t="inlineStr">
        <is>
          <t>ACC-NSF-MREFC</t>
        </is>
      </c>
      <c r="C96" s="7" t="n">
        <v>2020</v>
      </c>
      <c r="D96" s="7" t="inlineStr">
        <is>
          <t>Enacted</t>
        </is>
      </c>
      <c r="E96" s="7" t="inlineStr">
        <is>
          <t>supplemental</t>
        </is>
      </c>
      <c r="F96" s="7" t="inlineStr"/>
      <c r="G96" s="7" t="inlineStr">
        <is>
          <t>SRC-CRPT-116HRPT455</t>
        </is>
      </c>
      <c r="H96" s="8" t="inlineStr">
        <is>
          <t>No Major Research Equipment and Facilities Construction (emergency) line anywhere in the comparative table (pp.178-197: Title III, Title V General Provisions and any Other Appropriations sections) for FY2020 Enacted; read by OCR of every table page; Title III pp.187-188 read from the page images</t>
        </is>
      </c>
      <c r="I96" s="7" t="inlineStr">
        <is>
          <t>2026-09-25</t>
        </is>
      </c>
    </row>
    <row r="97">
      <c r="A97" s="7" t="inlineStr">
        <is>
          <t>CA-0096</t>
        </is>
      </c>
      <c r="B97" s="7" t="inlineStr">
        <is>
          <t>ACC-NSF-MREFC</t>
        </is>
      </c>
      <c r="C97" s="7" t="n">
        <v>2021</v>
      </c>
      <c r="D97" s="7" t="inlineStr">
        <is>
          <t>President's Budget</t>
        </is>
      </c>
      <c r="E97" s="7" t="inlineStr">
        <is>
          <t>supplemental</t>
        </is>
      </c>
      <c r="F97" s="7" t="inlineStr"/>
      <c r="G97" s="7" t="inlineStr">
        <is>
          <t>SRC-CRPT-116HRPT455</t>
        </is>
      </c>
      <c r="H97" s="8" t="inlineStr">
        <is>
          <t>No Major Research Equipment and Facilities Construction (emergency) line anywhere in the comparative table (pp.178-197: Title III, Title V General Provisions and any Other Appropriations sections) for FY2021 President's Budget; read by OCR of every table page; Title III pp.187-188 read from the page images</t>
        </is>
      </c>
      <c r="I97" s="7" t="inlineStr">
        <is>
          <t>2026-09-25</t>
        </is>
      </c>
    </row>
    <row r="98">
      <c r="A98" s="7" t="inlineStr">
        <is>
          <t>CA-0097</t>
        </is>
      </c>
      <c r="B98" s="7" t="inlineStr">
        <is>
          <t>ACC-NSF-MREFC</t>
        </is>
      </c>
      <c r="C98" s="7" t="n">
        <v>2021</v>
      </c>
      <c r="D98" s="7" t="inlineStr">
        <is>
          <t>House Reported</t>
        </is>
      </c>
      <c r="E98" s="7" t="inlineStr">
        <is>
          <t>supplemental</t>
        </is>
      </c>
      <c r="F98" s="7" t="inlineStr"/>
      <c r="G98" s="7" t="inlineStr">
        <is>
          <t>SRC-CRPT-116HRPT455</t>
        </is>
      </c>
      <c r="H98" s="8" t="inlineStr">
        <is>
          <t>No Major Research Equipment and Facilities Construction (emergency) line anywhere in the comparative table (pp.178-197: Title III, Title V General Provisions and any Other Appropriations sections) for FY2021 House Reported; read by OCR of every table page; Title III pp.187-188 read from the page images</t>
        </is>
      </c>
      <c r="I98" s="7" t="inlineStr">
        <is>
          <t>2026-09-25</t>
        </is>
      </c>
    </row>
    <row r="99">
      <c r="A99" s="7" t="inlineStr">
        <is>
          <t>CA-0098</t>
        </is>
      </c>
      <c r="B99" s="7" t="inlineStr">
        <is>
          <t>ACC-NSF-MREFC</t>
        </is>
      </c>
      <c r="C99" s="7" t="n">
        <v>2021</v>
      </c>
      <c r="D99" s="7" t="inlineStr">
        <is>
          <t>Enacted</t>
        </is>
      </c>
      <c r="E99" s="7" t="inlineStr">
        <is>
          <t>supplemental</t>
        </is>
      </c>
      <c r="F99" s="7" t="inlineStr"/>
      <c r="G99" s="7" t="inlineStr">
        <is>
          <t>SRC-CRPT-117HRPT97</t>
        </is>
      </c>
      <c r="H99" s="8" t="inlineStr">
        <is>
          <t>No Major Research Equipment and Facilities Construction (emergency) line anywhere in the comparative table (pp.204-218: Title III, Title V General Provisions and any Other Appropriations sections) for FY2021 Enacted; read by OCR of every table page; Title III pp.213-214 read from the page images</t>
        </is>
      </c>
      <c r="I99" s="7" t="inlineStr">
        <is>
          <t>2026-09-25</t>
        </is>
      </c>
    </row>
    <row r="100">
      <c r="A100" s="7" t="inlineStr">
        <is>
          <t>CA-0099</t>
        </is>
      </c>
      <c r="B100" s="7" t="inlineStr">
        <is>
          <t>ACC-NSF-MREFC</t>
        </is>
      </c>
      <c r="C100" s="7" t="n">
        <v>2022</v>
      </c>
      <c r="D100" s="7" t="inlineStr">
        <is>
          <t>President's Budget</t>
        </is>
      </c>
      <c r="E100" s="7" t="inlineStr">
        <is>
          <t>supplemental</t>
        </is>
      </c>
      <c r="F100" s="7" t="inlineStr"/>
      <c r="G100" s="7" t="inlineStr">
        <is>
          <t>SRC-CRPT-117HRPT97</t>
        </is>
      </c>
      <c r="H100" s="8" t="inlineStr">
        <is>
          <t>No Major Research Equipment and Facilities Construction (emergency) line anywhere in the comparative table (pp.204-218: Title III, Title V General Provisions and any Other Appropriations sections) for FY2022 President's Budget; read by OCR of every table page; Title III pp.213-214 read from the page images</t>
        </is>
      </c>
      <c r="I100" s="7" t="inlineStr">
        <is>
          <t>2026-09-25</t>
        </is>
      </c>
    </row>
    <row r="101">
      <c r="A101" s="7" t="inlineStr">
        <is>
          <t>CA-0100</t>
        </is>
      </c>
      <c r="B101" s="7" t="inlineStr">
        <is>
          <t>ACC-NSF-MREFC</t>
        </is>
      </c>
      <c r="C101" s="7" t="n">
        <v>2022</v>
      </c>
      <c r="D101" s="7" t="inlineStr">
        <is>
          <t>House Reported</t>
        </is>
      </c>
      <c r="E101" s="7" t="inlineStr">
        <is>
          <t>supplemental</t>
        </is>
      </c>
      <c r="F101" s="7" t="inlineStr"/>
      <c r="G101" s="7" t="inlineStr">
        <is>
          <t>SRC-CRPT-117HRPT97</t>
        </is>
      </c>
      <c r="H101" s="8" t="inlineStr">
        <is>
          <t>No Major Research Equipment and Facilities Construction (emergency) line anywhere in the comparative table (pp.204-218: Title III, Title V General Provisions and any Other Appropriations sections) for FY2022 House Reported; read by OCR of every table page; Title III pp.213-214 read from the page images</t>
        </is>
      </c>
      <c r="I101" s="7" t="inlineStr">
        <is>
          <t>2026-09-25</t>
        </is>
      </c>
    </row>
    <row r="102">
      <c r="A102" s="7" t="inlineStr">
        <is>
          <t>CA-0101</t>
        </is>
      </c>
      <c r="B102" s="7" t="inlineStr">
        <is>
          <t>ACC-NSF-MREFC</t>
        </is>
      </c>
      <c r="C102" s="7" t="n">
        <v>2023</v>
      </c>
      <c r="D102" s="7" t="inlineStr">
        <is>
          <t>President's Budget</t>
        </is>
      </c>
      <c r="E102" s="7" t="inlineStr">
        <is>
          <t>supplemental</t>
        </is>
      </c>
      <c r="F102" s="7" t="inlineStr"/>
      <c r="G102" s="7" t="inlineStr">
        <is>
          <t>SRC-CRPT-117HRPT395</t>
        </is>
      </c>
      <c r="H102" s="8" t="inlineStr">
        <is>
          <t>No Major Research Equipment and Facilities Construction (emergency) line anywhere in the comparative table (pp.210-230: Title III, Title V General Provisions and any Other Appropriations sections) for FY2023 President's Budget; read by OCR of every table page; Title III pp.219-220 and p.224 read from the page images</t>
        </is>
      </c>
      <c r="I102" s="7" t="inlineStr">
        <is>
          <t>2026-09-25</t>
        </is>
      </c>
    </row>
    <row r="103">
      <c r="A103" s="7" t="inlineStr">
        <is>
          <t>CA-0102</t>
        </is>
      </c>
      <c r="B103" s="7" t="inlineStr">
        <is>
          <t>ACC-NSF-MREFC</t>
        </is>
      </c>
      <c r="C103" s="7" t="n">
        <v>2023</v>
      </c>
      <c r="D103" s="7" t="inlineStr">
        <is>
          <t>House Reported</t>
        </is>
      </c>
      <c r="E103" s="7" t="inlineStr">
        <is>
          <t>supplemental</t>
        </is>
      </c>
      <c r="F103" s="7" t="inlineStr"/>
      <c r="G103" s="7" t="inlineStr">
        <is>
          <t>SRC-CRPT-117HRPT395</t>
        </is>
      </c>
      <c r="H103" s="8" t="inlineStr">
        <is>
          <t>No Major Research Equipment and Facilities Construction (emergency) line anywhere in the comparative table (pp.210-230: Title III, Title V General Provisions and any Other Appropriations sections) for FY2023 House Reported; read by OCR of every table page; Title III pp.219-220 and p.224 read from the page images</t>
        </is>
      </c>
      <c r="I103" s="7" t="inlineStr">
        <is>
          <t>2026-09-25</t>
        </is>
      </c>
    </row>
    <row r="104">
      <c r="A104" s="7" t="inlineStr">
        <is>
          <t>CA-0103</t>
        </is>
      </c>
      <c r="B104" s="7" t="inlineStr">
        <is>
          <t>ACC-NSF-MREFC</t>
        </is>
      </c>
      <c r="C104" s="7" t="n">
        <v>2023</v>
      </c>
      <c r="D104" s="7" t="inlineStr">
        <is>
          <t>Enacted</t>
        </is>
      </c>
      <c r="E104" s="7" t="inlineStr">
        <is>
          <t>supplemental</t>
        </is>
      </c>
      <c r="F104" s="7" t="inlineStr"/>
      <c r="G104" s="7" t="inlineStr">
        <is>
          <t>SRC-CRPT-118SRPT62</t>
        </is>
      </c>
      <c r="H104" s="8" t="inlineStr">
        <is>
          <t>No Major Research Equipment and Facilities Construction (emergency) line anywhere in the comparative table (pp.212-225: Title III, Title V General Provisions and any Other Appropriations sections) for FY2023 Enacted; read by text layer</t>
        </is>
      </c>
      <c r="I104" s="7" t="inlineStr">
        <is>
          <t>2026-09-25</t>
        </is>
      </c>
    </row>
    <row r="105">
      <c r="A105" s="7" t="inlineStr">
        <is>
          <t>CA-0104</t>
        </is>
      </c>
      <c r="B105" s="7" t="inlineStr">
        <is>
          <t>ACC-NSF-MREFC</t>
        </is>
      </c>
      <c r="C105" s="7" t="n">
        <v>2024</v>
      </c>
      <c r="D105" s="7" t="inlineStr">
        <is>
          <t>President's Budget</t>
        </is>
      </c>
      <c r="E105" s="7" t="inlineStr">
        <is>
          <t>supplemental</t>
        </is>
      </c>
      <c r="F105" s="7" t="inlineStr"/>
      <c r="G105" s="7" t="inlineStr">
        <is>
          <t>SRC-CRPT-118SRPT62</t>
        </is>
      </c>
      <c r="H105" s="8" t="inlineStr">
        <is>
          <t>No Major Research Equipment and Facilities Construction (emergency) line anywhere in the comparative table (pp.212-225: Title III, Title V General Provisions and any Other Appropriations sections) for FY2024 President's Budget; read by text layer</t>
        </is>
      </c>
      <c r="I105" s="7" t="inlineStr">
        <is>
          <t>2026-09-25</t>
        </is>
      </c>
    </row>
    <row r="106">
      <c r="A106" s="7" t="inlineStr">
        <is>
          <t>CA-0105</t>
        </is>
      </c>
      <c r="B106" s="7" t="inlineStr">
        <is>
          <t>ACC-NSF-MREFC</t>
        </is>
      </c>
      <c r="C106" s="7" t="n">
        <v>2024</v>
      </c>
      <c r="D106" s="7" t="inlineStr">
        <is>
          <t>Senate Reported</t>
        </is>
      </c>
      <c r="E106" s="7" t="inlineStr">
        <is>
          <t>supplemental</t>
        </is>
      </c>
      <c r="F106" s="7" t="inlineStr"/>
      <c r="G106" s="7" t="inlineStr">
        <is>
          <t>SRC-CRPT-118SRPT62</t>
        </is>
      </c>
      <c r="H106" s="8" t="inlineStr">
        <is>
          <t>No Major Research Equipment and Facilities Construction (emergency) line anywhere in the comparative table (pp.212-225: Title III, Title V General Provisions and any Other Appropriations sections) for FY2024 Senate Reported; read by text layer</t>
        </is>
      </c>
      <c r="I106" s="7" t="inlineStr">
        <is>
          <t>2026-09-25</t>
        </is>
      </c>
    </row>
    <row r="107">
      <c r="A107" s="7" t="inlineStr">
        <is>
          <t>CA-0106</t>
        </is>
      </c>
      <c r="B107" s="7" t="inlineStr">
        <is>
          <t>ACC-NSF-MREFC</t>
        </is>
      </c>
      <c r="C107" s="7" t="n">
        <v>2025</v>
      </c>
      <c r="D107" s="7" t="inlineStr">
        <is>
          <t>Senate Reported</t>
        </is>
      </c>
      <c r="E107" s="7" t="inlineStr">
        <is>
          <t>supplemental</t>
        </is>
      </c>
      <c r="F107" s="7" t="inlineStr"/>
      <c r="G107" s="7" t="inlineStr">
        <is>
          <t>SRC-CRPT-118SRPT198</t>
        </is>
      </c>
      <c r="H107" s="8" t="inlineStr">
        <is>
          <t>Major Research Equipment and Facilities Construction (emergency) is printed on p.228; its Committee recommendation cell is blank (text layer); no other Major Research Equipment and Facilities Construction (emergency) line in the table (pp.220-231)</t>
        </is>
      </c>
      <c r="I107" s="7" t="inlineStr">
        <is>
          <t>2026-09-25</t>
        </is>
      </c>
    </row>
    <row r="108">
      <c r="A108" s="7" t="inlineStr">
        <is>
          <t>CA-0107</t>
        </is>
      </c>
      <c r="B108" s="7" t="inlineStr">
        <is>
          <t>ACC-NSF-MREFC</t>
        </is>
      </c>
      <c r="C108" s="7" t="n">
        <v>2026</v>
      </c>
      <c r="D108" s="7" t="inlineStr">
        <is>
          <t>Senate Reported</t>
        </is>
      </c>
      <c r="E108" s="7" t="inlineStr">
        <is>
          <t>supplemental</t>
        </is>
      </c>
      <c r="F108" s="7" t="inlineStr"/>
      <c r="G108" s="7" t="inlineStr">
        <is>
          <t>SRC-CRPT-119SRPT44</t>
        </is>
      </c>
      <c r="H108" s="8" t="inlineStr">
        <is>
          <t>Major Research Equipment and Facilities Construction (emergency) is printed on p.218; its Committee recommendation cell is blank (text layer); no other Major Research Equipment and Facilities Construction (emergency) line in the table (pp.211-223)</t>
        </is>
      </c>
      <c r="I108" s="7" t="inlineStr">
        <is>
          <t>2026-09-25</t>
        </is>
      </c>
    </row>
    <row r="109">
      <c r="A109" s="7" t="inlineStr">
        <is>
          <t>CA-0108</t>
        </is>
      </c>
      <c r="B109" s="7" t="inlineStr">
        <is>
          <t>ACC-NSF-RRA</t>
        </is>
      </c>
      <c r="C109" s="7" t="n">
        <v>2017</v>
      </c>
      <c r="D109" s="7" t="inlineStr">
        <is>
          <t>President's Budget</t>
        </is>
      </c>
      <c r="E109" s="7" t="inlineStr">
        <is>
          <t>supplemental</t>
        </is>
      </c>
      <c r="F109" s="7" t="inlineStr"/>
      <c r="G109" s="7" t="inlineStr">
        <is>
          <t>SRC-CRPT-114HRPT605</t>
        </is>
      </c>
      <c r="H109" s="8" t="inlineStr">
        <is>
          <t>No Research and related activities (emergency) line anywhere in the comparative table (pp.106-118: Title III, Title V General Provisions and any Other Appropriations sections) for FY2017 President's Budget; read by OCR of every table page; Title III pp.114-115 read from the page images</t>
        </is>
      </c>
      <c r="I109" s="7" t="inlineStr">
        <is>
          <t>2026-09-25</t>
        </is>
      </c>
    </row>
    <row r="110">
      <c r="A110" s="7" t="inlineStr">
        <is>
          <t>CA-0109</t>
        </is>
      </c>
      <c r="B110" s="7" t="inlineStr">
        <is>
          <t>ACC-NSF-RRA</t>
        </is>
      </c>
      <c r="C110" s="7" t="n">
        <v>2017</v>
      </c>
      <c r="D110" s="7" t="inlineStr">
        <is>
          <t>House Reported</t>
        </is>
      </c>
      <c r="E110" s="7" t="inlineStr">
        <is>
          <t>supplemental</t>
        </is>
      </c>
      <c r="F110" s="7" t="inlineStr"/>
      <c r="G110" s="7" t="inlineStr">
        <is>
          <t>SRC-CRPT-114HRPT605</t>
        </is>
      </c>
      <c r="H110" s="8" t="inlineStr">
        <is>
          <t>No Research and related activities (emergency) line anywhere in the comparative table (pp.106-118: Title III, Title V General Provisions and any Other Appropriations sections) for FY2017 House Reported; read by OCR of every table page; Title III pp.114-115 read from the page images</t>
        </is>
      </c>
      <c r="I110" s="7" t="inlineStr">
        <is>
          <t>2026-09-25</t>
        </is>
      </c>
    </row>
    <row r="111">
      <c r="A111" s="7" t="inlineStr">
        <is>
          <t>CA-0110</t>
        </is>
      </c>
      <c r="B111" s="7" t="inlineStr">
        <is>
          <t>ACC-NSF-RRA</t>
        </is>
      </c>
      <c r="C111" s="7" t="n">
        <v>2017</v>
      </c>
      <c r="D111" s="7" t="inlineStr">
        <is>
          <t>Senate Reported</t>
        </is>
      </c>
      <c r="E111" s="7" t="inlineStr">
        <is>
          <t>supplemental</t>
        </is>
      </c>
      <c r="F111" s="7" t="inlineStr"/>
      <c r="G111" s="7" t="inlineStr">
        <is>
          <t>SRC-CRPT-114SRPT239</t>
        </is>
      </c>
      <c r="H111" s="8" t="inlineStr">
        <is>
          <t>No Research and related activities (emergency) line anywhere in the comparative table (pp.134-141: Title III, Title V General Provisions and any Other Appropriations sections) for FY2017 Senate Reported; read by text layer</t>
        </is>
      </c>
      <c r="I111" s="7" t="inlineStr">
        <is>
          <t>2026-09-25</t>
        </is>
      </c>
    </row>
    <row r="112">
      <c r="A112" s="7" t="inlineStr">
        <is>
          <t>CA-0111</t>
        </is>
      </c>
      <c r="B112" s="7" t="inlineStr">
        <is>
          <t>ACC-NSF-RRA</t>
        </is>
      </c>
      <c r="C112" s="7" t="n">
        <v>2017</v>
      </c>
      <c r="D112" s="7" t="inlineStr">
        <is>
          <t>Enacted</t>
        </is>
      </c>
      <c r="E112" s="7" t="inlineStr">
        <is>
          <t>supplemental</t>
        </is>
      </c>
      <c r="F112" s="7" t="inlineStr"/>
      <c r="G112" s="7" t="inlineStr">
        <is>
          <t>SRC-CRPT-115HRPT231</t>
        </is>
      </c>
      <c r="H112" s="8" t="inlineStr">
        <is>
          <t>No Research and related activities (emergency) line anywhere in the comparative table (pp.111-124: Title III, Title V General Provisions and any Other Appropriations sections) for FY2017 Enacted; read by OCR of every table page; Title III pp.120-121 read from the page images; the table's FY 2017 Enacted emergency total is the unnamed NASA line alone</t>
        </is>
      </c>
      <c r="I112" s="7" t="inlineStr">
        <is>
          <t>2026-09-25</t>
        </is>
      </c>
    </row>
    <row r="113">
      <c r="A113" s="7" t="inlineStr">
        <is>
          <t>CA-0112</t>
        </is>
      </c>
      <c r="B113" s="7" t="inlineStr">
        <is>
          <t>ACC-NSF-RRA</t>
        </is>
      </c>
      <c r="C113" s="7" t="n">
        <v>2018</v>
      </c>
      <c r="D113" s="7" t="inlineStr">
        <is>
          <t>President's Budget</t>
        </is>
      </c>
      <c r="E113" s="7" t="inlineStr">
        <is>
          <t>supplemental</t>
        </is>
      </c>
      <c r="F113" s="7" t="inlineStr"/>
      <c r="G113" s="7" t="inlineStr">
        <is>
          <t>SRC-CRPT-115HRPT231</t>
        </is>
      </c>
      <c r="H113" s="8" t="inlineStr">
        <is>
          <t>No Research and related activities (emergency) line anywhere in the comparative table (pp.111-124: Title III, Title V General Provisions and any Other Appropriations sections) for FY2018 President's Budget; read by OCR of every table page; Title III pp.120-121 read from the page images</t>
        </is>
      </c>
      <c r="I113" s="7" t="inlineStr">
        <is>
          <t>2026-09-25</t>
        </is>
      </c>
    </row>
    <row r="114">
      <c r="A114" s="7" t="inlineStr">
        <is>
          <t>CA-0113</t>
        </is>
      </c>
      <c r="B114" s="7" t="inlineStr">
        <is>
          <t>ACC-NSF-RRA</t>
        </is>
      </c>
      <c r="C114" s="7" t="n">
        <v>2018</v>
      </c>
      <c r="D114" s="7" t="inlineStr">
        <is>
          <t>House Reported</t>
        </is>
      </c>
      <c r="E114" s="7" t="inlineStr">
        <is>
          <t>supplemental</t>
        </is>
      </c>
      <c r="F114" s="7" t="inlineStr"/>
      <c r="G114" s="7" t="inlineStr">
        <is>
          <t>SRC-CRPT-115HRPT231</t>
        </is>
      </c>
      <c r="H114" s="8" t="inlineStr">
        <is>
          <t>No Research and related activities (emergency) line anywhere in the comparative table (pp.111-124: Title III, Title V General Provisions and any Other Appropriations sections) for FY2018 House Reported; read by OCR of every table page; Title III pp.120-121 read from the page images</t>
        </is>
      </c>
      <c r="I114" s="7" t="inlineStr">
        <is>
          <t>2026-09-25</t>
        </is>
      </c>
    </row>
    <row r="115">
      <c r="A115" s="7" t="inlineStr">
        <is>
          <t>CA-0114</t>
        </is>
      </c>
      <c r="B115" s="7" t="inlineStr">
        <is>
          <t>ACC-NSF-RRA</t>
        </is>
      </c>
      <c r="C115" s="7" t="n">
        <v>2018</v>
      </c>
      <c r="D115" s="7" t="inlineStr">
        <is>
          <t>Senate Reported</t>
        </is>
      </c>
      <c r="E115" s="7" t="inlineStr">
        <is>
          <t>supplemental</t>
        </is>
      </c>
      <c r="F115" s="7" t="inlineStr"/>
      <c r="G115" s="7" t="inlineStr">
        <is>
          <t>SRC-CRPT-115SRPT139</t>
        </is>
      </c>
      <c r="H115" s="8" t="inlineStr">
        <is>
          <t>No Research and related activities (emergency) line anywhere in the comparative table (pp.135-143: Title III, Title V General Provisions and any Other Appropriations sections) for FY2018 Senate Reported; read by text layer</t>
        </is>
      </c>
      <c r="I115" s="7" t="inlineStr">
        <is>
          <t>2026-09-25</t>
        </is>
      </c>
    </row>
    <row r="116">
      <c r="A116" s="7" t="inlineStr">
        <is>
          <t>CA-0115</t>
        </is>
      </c>
      <c r="B116" s="7" t="inlineStr">
        <is>
          <t>ACC-NSF-RRA</t>
        </is>
      </c>
      <c r="C116" s="7" t="n">
        <v>2019</v>
      </c>
      <c r="D116" s="7" t="inlineStr">
        <is>
          <t>President's Budget</t>
        </is>
      </c>
      <c r="E116" s="7" t="inlineStr">
        <is>
          <t>supplemental</t>
        </is>
      </c>
      <c r="F116" s="7" t="inlineStr"/>
      <c r="G116" s="7" t="inlineStr">
        <is>
          <t>SRC-CRPT-115HRPT704</t>
        </is>
      </c>
      <c r="H116" s="8" t="inlineStr">
        <is>
          <t>No Research and related activities (emergency) line anywhere in the comparative table (pp.120-135: Title III, Title V General Provisions and any Other Appropriations sections) for FY2019 President's Budget; read by OCR of every table page; Title III pp.128-129 read from the page images</t>
        </is>
      </c>
      <c r="I116" s="7" t="inlineStr">
        <is>
          <t>2026-09-25</t>
        </is>
      </c>
    </row>
    <row r="117">
      <c r="A117" s="7" t="inlineStr">
        <is>
          <t>CA-0116</t>
        </is>
      </c>
      <c r="B117" s="7" t="inlineStr">
        <is>
          <t>ACC-NSF-RRA</t>
        </is>
      </c>
      <c r="C117" s="7" t="n">
        <v>2019</v>
      </c>
      <c r="D117" s="7" t="inlineStr">
        <is>
          <t>House Reported</t>
        </is>
      </c>
      <c r="E117" s="7" t="inlineStr">
        <is>
          <t>supplemental</t>
        </is>
      </c>
      <c r="F117" s="7" t="inlineStr"/>
      <c r="G117" s="7" t="inlineStr">
        <is>
          <t>SRC-CRPT-115HRPT704</t>
        </is>
      </c>
      <c r="H117" s="8" t="inlineStr">
        <is>
          <t>No Research and related activities (emergency) line anywhere in the comparative table (pp.120-135: Title III, Title V General Provisions and any Other Appropriations sections) for FY2019 House Reported; read by OCR of every table page; Title III pp.128-129 read from the page images</t>
        </is>
      </c>
      <c r="I117" s="7" t="inlineStr">
        <is>
          <t>2026-09-25</t>
        </is>
      </c>
    </row>
    <row r="118">
      <c r="A118" s="7" t="inlineStr">
        <is>
          <t>CA-0117</t>
        </is>
      </c>
      <c r="B118" s="7" t="inlineStr">
        <is>
          <t>ACC-NSF-RRA</t>
        </is>
      </c>
      <c r="C118" s="7" t="n">
        <v>2019</v>
      </c>
      <c r="D118" s="7" t="inlineStr">
        <is>
          <t>Senate Reported</t>
        </is>
      </c>
      <c r="E118" s="7" t="inlineStr">
        <is>
          <t>supplemental</t>
        </is>
      </c>
      <c r="F118" s="7" t="inlineStr"/>
      <c r="G118" s="7" t="inlineStr">
        <is>
          <t>SRC-CRPT-115SRPT275</t>
        </is>
      </c>
      <c r="H118" s="8" t="inlineStr">
        <is>
          <t>the only Research and Related Activities (emergency) line (p.161, P.L. 115-123 section) prints a figure in the 2018 appropriation column only; its Committee recommendation cell is blank (text layer); no other Research and related activities (emergency) line in the table (pp.152-161)</t>
        </is>
      </c>
      <c r="I118" s="7" t="inlineStr">
        <is>
          <t>2026-09-25</t>
        </is>
      </c>
    </row>
    <row r="119">
      <c r="A119" s="7" t="inlineStr">
        <is>
          <t>CA-0118</t>
        </is>
      </c>
      <c r="B119" s="7" t="inlineStr">
        <is>
          <t>ACC-NSF-RRA</t>
        </is>
      </c>
      <c r="C119" s="7" t="n">
        <v>2019</v>
      </c>
      <c r="D119" s="7" t="inlineStr">
        <is>
          <t>Enacted</t>
        </is>
      </c>
      <c r="E119" s="7" t="inlineStr">
        <is>
          <t>supplemental</t>
        </is>
      </c>
      <c r="F119" s="7" t="inlineStr"/>
      <c r="G119" s="7" t="inlineStr">
        <is>
          <t>SRC-CRPT-116HRPT101</t>
        </is>
      </c>
      <c r="H119" s="8" t="inlineStr">
        <is>
          <t>No Research and related activities (emergency) line anywhere in the comparative table (pp.139-152: Title III, Title V General Provisions and any Other Appropriations sections) for FY2019 Enacted; read by OCR of every table page; Title III pp.148-149 read from the page images</t>
        </is>
      </c>
      <c r="I119" s="7" t="inlineStr">
        <is>
          <t>2026-09-25</t>
        </is>
      </c>
    </row>
    <row r="120">
      <c r="A120" s="7" t="inlineStr">
        <is>
          <t>CA-0119</t>
        </is>
      </c>
      <c r="B120" s="7" t="inlineStr">
        <is>
          <t>ACC-NSF-RRA</t>
        </is>
      </c>
      <c r="C120" s="7" t="n">
        <v>2020</v>
      </c>
      <c r="D120" s="7" t="inlineStr">
        <is>
          <t>President's Budget</t>
        </is>
      </c>
      <c r="E120" s="7" t="inlineStr">
        <is>
          <t>supplemental</t>
        </is>
      </c>
      <c r="F120" s="7" t="inlineStr"/>
      <c r="G120" s="7" t="inlineStr">
        <is>
          <t>SRC-CRPT-116HRPT101</t>
        </is>
      </c>
      <c r="H120" s="8" t="inlineStr">
        <is>
          <t>No Research and related activities (emergency) line anywhere in the comparative table (pp.139-152: Title III, Title V General Provisions and any Other Appropriations sections) for FY2020 President's Budget; read by OCR of every table page; Title III pp.148-149 read from the page images</t>
        </is>
      </c>
      <c r="I120" s="7" t="inlineStr">
        <is>
          <t>2026-09-25</t>
        </is>
      </c>
    </row>
    <row r="121">
      <c r="A121" s="7" t="inlineStr">
        <is>
          <t>CA-0120</t>
        </is>
      </c>
      <c r="B121" s="7" t="inlineStr">
        <is>
          <t>ACC-NSF-RRA</t>
        </is>
      </c>
      <c r="C121" s="7" t="n">
        <v>2020</v>
      </c>
      <c r="D121" s="7" t="inlineStr">
        <is>
          <t>House Reported</t>
        </is>
      </c>
      <c r="E121" s="7" t="inlineStr">
        <is>
          <t>supplemental</t>
        </is>
      </c>
      <c r="F121" s="7" t="inlineStr"/>
      <c r="G121" s="7" t="inlineStr">
        <is>
          <t>SRC-CRPT-116HRPT101</t>
        </is>
      </c>
      <c r="H121" s="8" t="inlineStr">
        <is>
          <t>No Research and related activities (emergency) line anywhere in the comparative table (pp.139-152: Title III, Title V General Provisions and any Other Appropriations sections) for FY2020 House Reported; read by OCR of every table page; Title III pp.148-149 read from the page images</t>
        </is>
      </c>
      <c r="I121" s="7" t="inlineStr">
        <is>
          <t>2026-09-25</t>
        </is>
      </c>
    </row>
    <row r="122">
      <c r="A122" s="7" t="inlineStr">
        <is>
          <t>CA-0121</t>
        </is>
      </c>
      <c r="B122" s="7" t="inlineStr">
        <is>
          <t>ACC-NSF-RRA</t>
        </is>
      </c>
      <c r="C122" s="7" t="n">
        <v>2020</v>
      </c>
      <c r="D122" s="7" t="inlineStr">
        <is>
          <t>Senate Reported</t>
        </is>
      </c>
      <c r="E122" s="7" t="inlineStr">
        <is>
          <t>supplemental</t>
        </is>
      </c>
      <c r="F122" s="7" t="inlineStr"/>
      <c r="G122" s="7" t="inlineStr">
        <is>
          <t>SRC-CRPT-116SRPT127</t>
        </is>
      </c>
      <c r="H122" s="8" t="inlineStr">
        <is>
          <t>No Research and related activities (emergency) line anywhere in the comparative table (pp.186-195: Title III, Title V General Provisions and any Other Appropriations sections) for FY2020 Senate Reported; read by text layer</t>
        </is>
      </c>
      <c r="I122" s="7" t="inlineStr">
        <is>
          <t>2026-09-25</t>
        </is>
      </c>
    </row>
    <row r="123">
      <c r="A123" s="7" t="inlineStr">
        <is>
          <t>CA-0122</t>
        </is>
      </c>
      <c r="B123" s="7" t="inlineStr">
        <is>
          <t>ACC-NSF-RRA</t>
        </is>
      </c>
      <c r="C123" s="7" t="n">
        <v>2021</v>
      </c>
      <c r="D123" s="7" t="inlineStr">
        <is>
          <t>President's Budget</t>
        </is>
      </c>
      <c r="E123" s="7" t="inlineStr">
        <is>
          <t>supplemental</t>
        </is>
      </c>
      <c r="F123" s="7" t="inlineStr"/>
      <c r="G123" s="7" t="inlineStr">
        <is>
          <t>SRC-CRPT-116HRPT455</t>
        </is>
      </c>
      <c r="H123" s="8" t="inlineStr">
        <is>
          <t>No Research and related activities (emergency) line anywhere in the comparative table (pp.178-197: Title III, Title V General Provisions and any Other Appropriations sections) for FY2021 President's Budget; read by OCR of every table page; Title III pp.187-188 read from the page images</t>
        </is>
      </c>
      <c r="I123" s="7" t="inlineStr">
        <is>
          <t>2026-09-25</t>
        </is>
      </c>
    </row>
    <row r="124">
      <c r="A124" s="7" t="inlineStr">
        <is>
          <t>CA-0123</t>
        </is>
      </c>
      <c r="B124" s="7" t="inlineStr">
        <is>
          <t>ACC-NSF-RRA</t>
        </is>
      </c>
      <c r="C124" s="7" t="n">
        <v>2021</v>
      </c>
      <c r="D124" s="7" t="inlineStr">
        <is>
          <t>House Reported</t>
        </is>
      </c>
      <c r="E124" s="7" t="inlineStr">
        <is>
          <t>supplemental</t>
        </is>
      </c>
      <c r="F124" s="7" t="inlineStr"/>
      <c r="G124" s="7" t="inlineStr">
        <is>
          <t>SRC-CRPT-116HRPT455</t>
        </is>
      </c>
      <c r="H124" s="8" t="inlineStr">
        <is>
          <t>No Research and related activities (emergency) line anywhere in the comparative table (pp.178-197: Title III, Title V General Provisions and any Other Appropriations sections) for FY2021 House Reported; read by OCR of every table page; Title III pp.187-188 read from the page images</t>
        </is>
      </c>
      <c r="I124" s="7" t="inlineStr">
        <is>
          <t>2026-09-25</t>
        </is>
      </c>
    </row>
    <row r="125">
      <c r="A125" s="7" t="inlineStr">
        <is>
          <t>CA-0124</t>
        </is>
      </c>
      <c r="B125" s="7" t="inlineStr">
        <is>
          <t>ACC-NSF-RRA</t>
        </is>
      </c>
      <c r="C125" s="7" t="n">
        <v>2021</v>
      </c>
      <c r="D125" s="7" t="inlineStr">
        <is>
          <t>Enacted</t>
        </is>
      </c>
      <c r="E125" s="7" t="inlineStr">
        <is>
          <t>supplemental</t>
        </is>
      </c>
      <c r="F125" s="7" t="inlineStr"/>
      <c r="G125" s="7" t="inlineStr">
        <is>
          <t>SRC-CRPT-117HRPT97</t>
        </is>
      </c>
      <c r="H125" s="8" t="inlineStr">
        <is>
          <t>No Research and related activities (emergency) line anywhere in the comparative table (pp.204-218: Title III, Title V General Provisions and any Other Appropriations sections) for FY2021 Enacted; read by OCR of every table page; Title III pp.213-214 read from the page images</t>
        </is>
      </c>
      <c r="I125" s="7" t="inlineStr">
        <is>
          <t>2026-09-25</t>
        </is>
      </c>
    </row>
    <row r="126">
      <c r="A126" s="7" t="inlineStr">
        <is>
          <t>CA-0125</t>
        </is>
      </c>
      <c r="B126" s="7" t="inlineStr">
        <is>
          <t>ACC-NSF-RRA</t>
        </is>
      </c>
      <c r="C126" s="7" t="n">
        <v>2022</v>
      </c>
      <c r="D126" s="7" t="inlineStr">
        <is>
          <t>President's Budget</t>
        </is>
      </c>
      <c r="E126" s="7" t="inlineStr">
        <is>
          <t>supplemental</t>
        </is>
      </c>
      <c r="F126" s="7" t="inlineStr"/>
      <c r="G126" s="7" t="inlineStr">
        <is>
          <t>SRC-CRPT-117HRPT97</t>
        </is>
      </c>
      <c r="H126" s="8" t="inlineStr">
        <is>
          <t>No Research and related activities (emergency) line anywhere in the comparative table (pp.204-218: Title III, Title V General Provisions and any Other Appropriations sections) for FY2022 President's Budget; read by OCR of every table page; Title III pp.213-214 read from the page images</t>
        </is>
      </c>
      <c r="I126" s="7" t="inlineStr">
        <is>
          <t>2026-09-25</t>
        </is>
      </c>
    </row>
    <row r="127">
      <c r="A127" s="7" t="inlineStr">
        <is>
          <t>CA-0126</t>
        </is>
      </c>
      <c r="B127" s="7" t="inlineStr">
        <is>
          <t>ACC-NSF-RRA</t>
        </is>
      </c>
      <c r="C127" s="7" t="n">
        <v>2022</v>
      </c>
      <c r="D127" s="7" t="inlineStr">
        <is>
          <t>House Reported</t>
        </is>
      </c>
      <c r="E127" s="7" t="inlineStr">
        <is>
          <t>supplemental</t>
        </is>
      </c>
      <c r="F127" s="7" t="inlineStr"/>
      <c r="G127" s="7" t="inlineStr">
        <is>
          <t>SRC-CRPT-117HRPT97</t>
        </is>
      </c>
      <c r="H127" s="8" t="inlineStr">
        <is>
          <t>No Research and related activities (emergency) line anywhere in the comparative table (pp.204-218: Title III, Title V General Provisions and any Other Appropriations sections) for FY2022 House Reported; read by OCR of every table page; Title III pp.213-214 read from the page images</t>
        </is>
      </c>
      <c r="I127" s="7" t="inlineStr">
        <is>
          <t>2026-09-25</t>
        </is>
      </c>
    </row>
    <row r="128">
      <c r="A128" s="7" t="inlineStr">
        <is>
          <t>CA-0127</t>
        </is>
      </c>
      <c r="B128" s="7" t="inlineStr">
        <is>
          <t>ACC-NSF-RRA</t>
        </is>
      </c>
      <c r="C128" s="7" t="n">
        <v>2022</v>
      </c>
      <c r="D128" s="7" t="inlineStr">
        <is>
          <t>Enacted</t>
        </is>
      </c>
      <c r="E128" s="7" t="inlineStr">
        <is>
          <t>supplemental</t>
        </is>
      </c>
      <c r="F128" s="7" t="inlineStr"/>
      <c r="G128" s="7" t="inlineStr">
        <is>
          <t>SRC-CRPT-117HRPT395</t>
        </is>
      </c>
      <c r="H128" s="8" t="inlineStr">
        <is>
          <t>No Research and related activities (emergency) line anywhere in the comparative table (pp.210-230: Title III, Title V General Provisions and any Other Appropriations sections) for FY2022 Enacted; read by OCR of every table page; Title III pp.219-220 and p.224 read from the page images</t>
        </is>
      </c>
      <c r="I128" s="7" t="inlineStr">
        <is>
          <t>2026-09-25</t>
        </is>
      </c>
    </row>
    <row r="129">
      <c r="A129" s="7" t="inlineStr">
        <is>
          <t>CA-0128</t>
        </is>
      </c>
      <c r="B129" s="7" t="inlineStr">
        <is>
          <t>ACC-NSF-RRA</t>
        </is>
      </c>
      <c r="C129" s="7" t="n">
        <v>2023</v>
      </c>
      <c r="D129" s="7" t="inlineStr">
        <is>
          <t>President's Budget</t>
        </is>
      </c>
      <c r="E129" s="7" t="inlineStr">
        <is>
          <t>supplemental</t>
        </is>
      </c>
      <c r="F129" s="7" t="inlineStr"/>
      <c r="G129" s="7" t="inlineStr">
        <is>
          <t>SRC-CRPT-117HRPT395</t>
        </is>
      </c>
      <c r="H129" s="8" t="inlineStr">
        <is>
          <t>No Research and related activities (emergency) line anywhere in the comparative table (pp.210-230: Title III, Title V General Provisions and any Other Appropriations sections) for FY2023 President's Budget; read by OCR of every table page; Title III pp.219-220 and p.224 read from the page images</t>
        </is>
      </c>
      <c r="I129" s="7" t="inlineStr">
        <is>
          <t>2026-09-25</t>
        </is>
      </c>
    </row>
    <row r="130">
      <c r="A130" s="7" t="inlineStr">
        <is>
          <t>CA-0129</t>
        </is>
      </c>
      <c r="B130" s="7" t="inlineStr">
        <is>
          <t>ACC-NSF-RRA</t>
        </is>
      </c>
      <c r="C130" s="7" t="n">
        <v>2023</v>
      </c>
      <c r="D130" s="7" t="inlineStr">
        <is>
          <t>House Reported</t>
        </is>
      </c>
      <c r="E130" s="7" t="inlineStr">
        <is>
          <t>supplemental</t>
        </is>
      </c>
      <c r="F130" s="7" t="inlineStr"/>
      <c r="G130" s="7" t="inlineStr">
        <is>
          <t>SRC-CRPT-117HRPT395</t>
        </is>
      </c>
      <c r="H130" s="8" t="inlineStr">
        <is>
          <t>No Research and related activities (emergency) line anywhere in the comparative table (pp.210-230: Title III, Title V General Provisions and any Other Appropriations sections) for FY2023 House Reported; read by OCR of every table page; Title III pp.219-220 and p.224 read from the page images</t>
        </is>
      </c>
      <c r="I130" s="7" t="inlineStr">
        <is>
          <t>2026-09-25</t>
        </is>
      </c>
    </row>
    <row r="131">
      <c r="A131" s="7" t="inlineStr">
        <is>
          <t>CA-0130</t>
        </is>
      </c>
      <c r="B131" s="7" t="inlineStr">
        <is>
          <t>ACC-NSF-RRA</t>
        </is>
      </c>
      <c r="C131" s="7" t="n">
        <v>2024</v>
      </c>
      <c r="D131" s="7" t="inlineStr">
        <is>
          <t>President's Budget</t>
        </is>
      </c>
      <c r="E131" s="7" t="inlineStr">
        <is>
          <t>supplemental</t>
        </is>
      </c>
      <c r="F131" s="7" t="inlineStr"/>
      <c r="G131" s="7" t="inlineStr">
        <is>
          <t>SRC-CRPT-118SRPT62</t>
        </is>
      </c>
      <c r="H131" s="8" t="inlineStr">
        <is>
          <t>Research and related activities (emergency) is printed on p.219; its Budget estimate cell is blank (text layer); no other Research and related activities (emergency) line in the table (pp.212-225)</t>
        </is>
      </c>
      <c r="I131" s="7" t="inlineStr">
        <is>
          <t>2026-09-25</t>
        </is>
      </c>
    </row>
    <row r="132">
      <c r="A132" s="7" t="inlineStr">
        <is>
          <t>CA-0131</t>
        </is>
      </c>
      <c r="B132" s="7" t="inlineStr">
        <is>
          <t>ACC-NSF-RRA</t>
        </is>
      </c>
      <c r="C132" s="7" t="n">
        <v>2024</v>
      </c>
      <c r="D132" s="7" t="inlineStr">
        <is>
          <t>Enacted</t>
        </is>
      </c>
      <c r="E132" s="7" t="inlineStr">
        <is>
          <t>supplemental</t>
        </is>
      </c>
      <c r="F132" s="7" t="inlineStr"/>
      <c r="G132" s="7" t="inlineStr">
        <is>
          <t>SRC-CRPT-118HRPT582</t>
        </is>
      </c>
      <c r="H132" s="8" t="inlineStr">
        <is>
          <t>No Research and related activities (emergency) line anywhere in the comparative table (pp.235-251: Title III, Title V General Provisions and any Other Appropriations sections) for FY2024 Enacted; read by OCR of every table page; Title III pp.247-248 read from the page images</t>
        </is>
      </c>
      <c r="I132" s="7" t="inlineStr">
        <is>
          <t>2026-09-25</t>
        </is>
      </c>
    </row>
    <row r="133">
      <c r="A133" s="7" t="inlineStr">
        <is>
          <t>CA-0132</t>
        </is>
      </c>
      <c r="B133" s="7" t="inlineStr">
        <is>
          <t>ACC-NSF-RRA</t>
        </is>
      </c>
      <c r="C133" s="7" t="n">
        <v>2025</v>
      </c>
      <c r="D133" s="7" t="inlineStr">
        <is>
          <t>House Reported</t>
        </is>
      </c>
      <c r="E133" s="7" t="inlineStr">
        <is>
          <t>supplemental</t>
        </is>
      </c>
      <c r="F133" s="7" t="inlineStr"/>
      <c r="G133" s="7" t="inlineStr">
        <is>
          <t>SRC-CRPT-118HRPT582</t>
        </is>
      </c>
      <c r="H133" s="8" t="inlineStr">
        <is>
          <t>No Research and related activities (emergency) line anywhere in the comparative table (pp.235-251: Title III, Title V General Provisions and any Other Appropriations sections) for FY2025 House Reported; read by OCR of every table page; Title III pp.247-248 read from the page images</t>
        </is>
      </c>
      <c r="I133" s="7" t="inlineStr">
        <is>
          <t>2026-09-25</t>
        </is>
      </c>
    </row>
    <row r="134">
      <c r="A134" s="7" t="inlineStr">
        <is>
          <t>CA-0133</t>
        </is>
      </c>
      <c r="B134" s="7" t="inlineStr">
        <is>
          <t>ACC-NSF-RRA</t>
        </is>
      </c>
      <c r="C134" s="7" t="n">
        <v>2025</v>
      </c>
      <c r="D134" s="7" t="inlineStr">
        <is>
          <t>Enacted</t>
        </is>
      </c>
      <c r="E134" s="7" t="inlineStr">
        <is>
          <t>supplemental</t>
        </is>
      </c>
      <c r="F134" s="7" t="inlineStr"/>
      <c r="G134" s="7" t="inlineStr">
        <is>
          <t>SRC-CRPT-119HRPT272</t>
        </is>
      </c>
      <c r="H134" s="8" t="inlineStr">
        <is>
          <t>No Research and related activities (emergency) line anywhere in the comparative table (pp.244-262: Title III, Title V General Provisions and any Other Appropriations sections) for FY2025 Enacted; read by OCR of every table page; Title III pp.256-257 read from the page images</t>
        </is>
      </c>
      <c r="I134" s="7" t="inlineStr">
        <is>
          <t>2026-09-25</t>
        </is>
      </c>
    </row>
    <row r="135">
      <c r="A135" s="7" t="inlineStr">
        <is>
          <t>CA-0134</t>
        </is>
      </c>
      <c r="B135" s="7" t="inlineStr">
        <is>
          <t>ACC-NASA-CONSTRUCTION</t>
        </is>
      </c>
      <c r="C135" s="7" t="n">
        <v>2025</v>
      </c>
      <c r="D135" s="7" t="inlineStr">
        <is>
          <t>House Reported</t>
        </is>
      </c>
      <c r="E135" s="7" t="inlineStr">
        <is>
          <t>supplemental</t>
        </is>
      </c>
      <c r="F135" s="7" t="inlineStr"/>
      <c r="G135" s="7" t="inlineStr">
        <is>
          <t>SRC-CRPT-118HRPT582</t>
        </is>
      </c>
      <c r="H135" s="8" t="inlineStr">
        <is>
          <t>Construction and environmental compliance and restoration (emergency), p.247: Bill '---' -- '---' here means no amount: the bill it reports, H.R. 9026 as reported (govinfo BILLS-118hr9026rh), designates no amount anywhere as an emergency requirement. No other Construction and Environmental Compliance and Restoration (emergency) line in the table</t>
        </is>
      </c>
      <c r="I135" s="7" t="inlineStr">
        <is>
          <t>2026-09-25</t>
        </is>
      </c>
    </row>
    <row r="136">
      <c r="A136" s="7" t="inlineStr">
        <is>
          <t>CA-0135</t>
        </is>
      </c>
      <c r="B136" s="7" t="inlineStr">
        <is>
          <t>ACC-NASA-CONSTRUCTION</t>
        </is>
      </c>
      <c r="C136" s="7" t="n">
        <v>2026</v>
      </c>
      <c r="D136" s="7" t="inlineStr">
        <is>
          <t>President's Budget</t>
        </is>
      </c>
      <c r="E136" s="7" t="inlineStr">
        <is>
          <t>supplemental</t>
        </is>
      </c>
      <c r="F136" s="7" t="inlineStr"/>
      <c r="G136" s="7" t="inlineStr">
        <is>
          <t>SRC-EXPL-FY2026-PB</t>
        </is>
      </c>
      <c r="H136" s="8" t="inlineStr">
        <is>
          <t>Construction and environmental compliance and restoration (emergency), p.128: FY 2026 Request '---' -- '---' here means no amount: the FY2026 Budget Appendix (govinfo BUDGET-2026-APP) requests no emergency amount for NASA or NSF (the only emergency-requirement text in the NASA chapter, p.1007, is bracketed prior-year P.L. 118-158 language proposed for deletion). No other Construction and Environmental Compliance and Restoration (emergency) line in the table</t>
        </is>
      </c>
      <c r="I136" s="7" t="inlineStr">
        <is>
          <t>2026-09-25</t>
        </is>
      </c>
    </row>
    <row r="137">
      <c r="A137" s="7" t="inlineStr">
        <is>
          <t>CA-0136</t>
        </is>
      </c>
      <c r="B137" s="7" t="inlineStr">
        <is>
          <t>ACC-NASA-CONSTRUCTION</t>
        </is>
      </c>
      <c r="C137" s="7" t="n">
        <v>2026</v>
      </c>
      <c r="D137" s="7" t="inlineStr">
        <is>
          <t>House Reported</t>
        </is>
      </c>
      <c r="E137" s="7" t="inlineStr">
        <is>
          <t>supplemental</t>
        </is>
      </c>
      <c r="F137" s="7" t="inlineStr"/>
      <c r="G137" s="7" t="inlineStr">
        <is>
          <t>SRC-CRPT-119HRPT272</t>
        </is>
      </c>
      <c r="H137" s="8" t="inlineStr">
        <is>
          <t>Construction and environmental compliance and restoration (emergency), p.256: Bill '---' -- '---' here means no amount: the bill it reports, H.R. 5342 as reported (govinfo BILLS-119hr5342rh), designates no amount anywhere as an emergency requirement. No other Construction and Environmental Compliance and Restoration (emergency) line in the table</t>
        </is>
      </c>
      <c r="I137" s="7" t="inlineStr">
        <is>
          <t>2026-09-25</t>
        </is>
      </c>
    </row>
    <row r="138">
      <c r="A138" s="7" t="inlineStr">
        <is>
          <t>CA-0137</t>
        </is>
      </c>
      <c r="B138" s="7" t="inlineStr">
        <is>
          <t>ACC-NASA-CONSTRUCTION</t>
        </is>
      </c>
      <c r="C138" s="7" t="n">
        <v>2026</v>
      </c>
      <c r="D138" s="7" t="inlineStr">
        <is>
          <t>Enacted</t>
        </is>
      </c>
      <c r="E138" s="7" t="inlineStr">
        <is>
          <t>supplemental</t>
        </is>
      </c>
      <c r="F138" s="7" t="inlineStr"/>
      <c r="G138" s="7" t="inlineStr">
        <is>
          <t>SRC-EXPL-FY2026-PB</t>
        </is>
      </c>
      <c r="H138" s="8" t="inlineStr">
        <is>
          <t>Construction and environmental compliance and restoration (emergency), p.128: Final Bill '---' -- '---' here means no amount: P.L. 119-74 (govinfo PLAW-119publ74) appropriates no emergency-designated amount for this account (its one emergency-requirement reference, 140 Stat. 60, is a general provision excluding prior-year emergency amounts). No other Construction and Environmental Compliance and Restoration (emergency) line in the table</t>
        </is>
      </c>
      <c r="I138" s="7" t="inlineStr">
        <is>
          <t>2026-09-25</t>
        </is>
      </c>
    </row>
    <row r="139">
      <c r="A139" s="7" t="inlineStr">
        <is>
          <t>CA-0138</t>
        </is>
      </c>
      <c r="B139" s="7" t="inlineStr">
        <is>
          <t>ACC-NASA-EXPLORATION</t>
        </is>
      </c>
      <c r="C139" s="7" t="n">
        <v>2025</v>
      </c>
      <c r="D139" s="7" t="inlineStr">
        <is>
          <t>President's Budget</t>
        </is>
      </c>
      <c r="E139" s="7" t="inlineStr">
        <is>
          <t>supplemental</t>
        </is>
      </c>
      <c r="F139" s="7" t="inlineStr"/>
      <c r="G139" s="7" t="inlineStr">
        <is>
          <t>SRC-CRPT-118HRPT582</t>
        </is>
      </c>
      <c r="H139" s="8" t="inlineStr">
        <is>
          <t>Deep Space Exploration Systems (emergency), p.247: FY 2025 Request '---' -- '---' here means no amount: the FY2025 Budget Appendix (govinfo BUDGET-2025-APP) requests emergency amounts for NASA and NSF only under Construction and Environmental Compliance and Restoration ($296,000,000, p.1083) and Research and Related Activities ($420,000,000, p.1089); S.Rept. 118-198's Budget estimate column (p.227-228) is blank for this line too. No other Exploration (emergency) line in the table</t>
        </is>
      </c>
      <c r="I139" s="7" t="inlineStr">
        <is>
          <t>2026-09-25</t>
        </is>
      </c>
    </row>
    <row r="140">
      <c r="A140" s="7" t="inlineStr">
        <is>
          <t>CA-0139</t>
        </is>
      </c>
      <c r="B140" s="7" t="inlineStr">
        <is>
          <t>ACC-NASA-EXPLORATION</t>
        </is>
      </c>
      <c r="C140" s="7" t="n">
        <v>2025</v>
      </c>
      <c r="D140" s="7" t="inlineStr">
        <is>
          <t>House Reported</t>
        </is>
      </c>
      <c r="E140" s="7" t="inlineStr">
        <is>
          <t>supplemental</t>
        </is>
      </c>
      <c r="F140" s="7" t="inlineStr"/>
      <c r="G140" s="7" t="inlineStr">
        <is>
          <t>SRC-CRPT-118HRPT582</t>
        </is>
      </c>
      <c r="H140" s="8" t="inlineStr">
        <is>
          <t>Deep Space Exploration Systems (emergency), p.247: Bill '---' -- '---' here means no amount: the bill it reports, H.R. 9026 as reported (govinfo BILLS-118hr9026rh), designates no amount anywhere as an emergency requirement. No other Exploration (emergency) line in the table</t>
        </is>
      </c>
      <c r="I140" s="7" t="inlineStr">
        <is>
          <t>2026-09-25</t>
        </is>
      </c>
    </row>
    <row r="141">
      <c r="A141" s="7" t="inlineStr">
        <is>
          <t>CA-0140</t>
        </is>
      </c>
      <c r="B141" s="7" t="inlineStr">
        <is>
          <t>ACC-NASA-EXPLORATION</t>
        </is>
      </c>
      <c r="C141" s="7" t="n">
        <v>2026</v>
      </c>
      <c r="D141" s="7" t="inlineStr">
        <is>
          <t>President's Budget</t>
        </is>
      </c>
      <c r="E141" s="7" t="inlineStr">
        <is>
          <t>supplemental</t>
        </is>
      </c>
      <c r="F141" s="7" t="inlineStr"/>
      <c r="G141" s="7" t="inlineStr">
        <is>
          <t>SRC-EXPL-FY2026-PB</t>
        </is>
      </c>
      <c r="H141" s="8" t="inlineStr">
        <is>
          <t>Exploration (emergency), p.128: FY 2026 Request '---' -- '---' here means no amount: the FY2026 Budget Appendix (govinfo BUDGET-2026-APP) requests no emergency amount for NASA or NSF (the only emergency-requirement text in the NASA chapter, p.1007, is bracketed prior-year P.L. 118-158 language proposed for deletion). No other Exploration (emergency) line in the table</t>
        </is>
      </c>
      <c r="I141" s="7" t="inlineStr">
        <is>
          <t>2026-09-25</t>
        </is>
      </c>
    </row>
    <row r="142">
      <c r="A142" s="7" t="inlineStr">
        <is>
          <t>CA-0141</t>
        </is>
      </c>
      <c r="B142" s="7" t="inlineStr">
        <is>
          <t>ACC-NASA-EXPLORATION</t>
        </is>
      </c>
      <c r="C142" s="7" t="n">
        <v>2026</v>
      </c>
      <c r="D142" s="7" t="inlineStr">
        <is>
          <t>House Reported</t>
        </is>
      </c>
      <c r="E142" s="7" t="inlineStr">
        <is>
          <t>supplemental</t>
        </is>
      </c>
      <c r="F142" s="7" t="inlineStr"/>
      <c r="G142" s="7" t="inlineStr">
        <is>
          <t>SRC-CRPT-119HRPT272</t>
        </is>
      </c>
      <c r="H142" s="8" t="inlineStr">
        <is>
          <t>Deep Space Exploration Systems (emergency), p.256: Bill '---' -- '---' here means no amount: the bill it reports, H.R. 5342 as reported (govinfo BILLS-119hr5342rh), designates no amount anywhere as an emergency requirement. No other Exploration (emergency) line in the table</t>
        </is>
      </c>
      <c r="I142" s="7" t="inlineStr">
        <is>
          <t>2026-09-25</t>
        </is>
      </c>
    </row>
    <row r="143">
      <c r="A143" s="7" t="inlineStr">
        <is>
          <t>CA-0142</t>
        </is>
      </c>
      <c r="B143" s="7" t="inlineStr">
        <is>
          <t>ACC-NASA-EXPLORATION</t>
        </is>
      </c>
      <c r="C143" s="7" t="n">
        <v>2026</v>
      </c>
      <c r="D143" s="7" t="inlineStr">
        <is>
          <t>Enacted</t>
        </is>
      </c>
      <c r="E143" s="7" t="inlineStr">
        <is>
          <t>supplemental</t>
        </is>
      </c>
      <c r="F143" s="7" t="inlineStr"/>
      <c r="G143" s="7" t="inlineStr">
        <is>
          <t>SRC-EXPL-FY2026-PB</t>
        </is>
      </c>
      <c r="H143" s="8" t="inlineStr">
        <is>
          <t>Exploration (emergency), p.128: Final Bill '---' -- '---' here means no amount: P.L. 119-74 (govinfo PLAW-119publ74) appropriates no emergency-designated amount for this account (its one emergency-requirement reference, 140 Stat. 60, is a general provision excluding prior-year emergency amounts). No other Exploration (emergency) line in the table</t>
        </is>
      </c>
      <c r="I143" s="7" t="inlineStr">
        <is>
          <t>2026-09-25</t>
        </is>
      </c>
    </row>
    <row r="144">
      <c r="A144" s="7" t="inlineStr">
        <is>
          <t>CA-0143</t>
        </is>
      </c>
      <c r="B144" s="7" t="inlineStr">
        <is>
          <t>ACC-NASA-SPACEOPS</t>
        </is>
      </c>
      <c r="C144" s="7" t="n">
        <v>2024</v>
      </c>
      <c r="D144" s="7" t="inlineStr">
        <is>
          <t>Enacted</t>
        </is>
      </c>
      <c r="E144" s="7" t="inlineStr">
        <is>
          <t>rescission</t>
        </is>
      </c>
      <c r="F144" s="7" t="inlineStr"/>
      <c r="G144" s="7" t="inlineStr">
        <is>
          <t>SRC-CRPT-118HRPT582</t>
        </is>
      </c>
      <c r="H144" s="8" t="inlineStr">
        <is>
          <t>Space Operations rescission line, p.247: FY 2024 Enacted '---' -- '---' here means no amount: P.L. 118-42 (govinfo PLAW-118publ42, the FY2024 enacted appropriations) contains no rescission of NASA funds (93 rescission clauses searched, none naming NASA or Space Operations). No other Space Operations rescission line in the table</t>
        </is>
      </c>
      <c r="I144" s="7" t="inlineStr">
        <is>
          <t>2026-09-25</t>
        </is>
      </c>
    </row>
    <row r="145">
      <c r="A145" s="7" t="inlineStr">
        <is>
          <t>CA-0144</t>
        </is>
      </c>
      <c r="B145" s="7" t="inlineStr">
        <is>
          <t>ACC-NASA-SPACEOPS</t>
        </is>
      </c>
      <c r="C145" s="7" t="n">
        <v>2025</v>
      </c>
      <c r="D145" s="7" t="inlineStr">
        <is>
          <t>House Reported</t>
        </is>
      </c>
      <c r="E145" s="7" t="inlineStr">
        <is>
          <t>rescission</t>
        </is>
      </c>
      <c r="F145" s="7" t="inlineStr"/>
      <c r="G145" s="7" t="inlineStr">
        <is>
          <t>SRC-CRPT-118HRPT582</t>
        </is>
      </c>
      <c r="H145" s="8" t="inlineStr">
        <is>
          <t>Space Operations rescission line, p.247: Bill '---' -- '---' here means no amount: the bill it reports, H.R. 9026 as reported (govinfo BILLS-118hr9026rh), contains no rescission of NASA funds (5 rescission clauses, none naming NASA or Space Operations). No other Space Operations rescission line in the table</t>
        </is>
      </c>
      <c r="I145" s="7" t="inlineStr">
        <is>
          <t>2026-09-25</t>
        </is>
      </c>
    </row>
    <row r="146">
      <c r="A146" s="7" t="inlineStr">
        <is>
          <t>CA-0145</t>
        </is>
      </c>
      <c r="B146" s="7" t="inlineStr">
        <is>
          <t>ACC-NSF-MREFC</t>
        </is>
      </c>
      <c r="C146" s="7" t="n">
        <v>2025</v>
      </c>
      <c r="D146" s="7" t="inlineStr">
        <is>
          <t>President's Budget</t>
        </is>
      </c>
      <c r="E146" s="7" t="inlineStr">
        <is>
          <t>supplemental</t>
        </is>
      </c>
      <c r="F146" s="7" t="inlineStr"/>
      <c r="G146" s="7" t="inlineStr">
        <is>
          <t>SRC-CRPT-118HRPT582</t>
        </is>
      </c>
      <c r="H146" s="8" t="inlineStr">
        <is>
          <t>Major Research Equipment and Facilities Construction (emergency), p.248: FY 2025 Request '---' -- '---' here means no amount: the FY2025 Budget Appendix (govinfo BUDGET-2025-APP) requests emergency amounts for NASA and NSF only under Construction and Environmental Compliance and Restoration ($296,000,000, p.1083) and Research and Related Activities ($420,000,000, p.1089); S.Rept. 118-198's Budget estimate column (p.227-228) is blank for this line too. No other Major Research Equipment and Facilities Construction (emergency) line in the table</t>
        </is>
      </c>
      <c r="I146" s="7" t="inlineStr">
        <is>
          <t>2026-09-25</t>
        </is>
      </c>
    </row>
    <row r="147">
      <c r="A147" s="7" t="inlineStr">
        <is>
          <t>CA-0146</t>
        </is>
      </c>
      <c r="B147" s="7" t="inlineStr">
        <is>
          <t>ACC-NSF-MREFC</t>
        </is>
      </c>
      <c r="C147" s="7" t="n">
        <v>2025</v>
      </c>
      <c r="D147" s="7" t="inlineStr">
        <is>
          <t>House Reported</t>
        </is>
      </c>
      <c r="E147" s="7" t="inlineStr">
        <is>
          <t>supplemental</t>
        </is>
      </c>
      <c r="F147" s="7" t="inlineStr"/>
      <c r="G147" s="7" t="inlineStr">
        <is>
          <t>SRC-CRPT-118HRPT582</t>
        </is>
      </c>
      <c r="H147" s="8" t="inlineStr">
        <is>
          <t>Major Research Equipment and Facilities Construction (emergency), p.248: Bill '---' -- '---' here means no amount: the bill it reports, H.R. 9026 as reported (govinfo BILLS-118hr9026rh), designates no amount anywhere as an emergency requirement. No other Major Research Equipment and Facilities Construction (emergency) line in the table</t>
        </is>
      </c>
      <c r="I147" s="7" t="inlineStr">
        <is>
          <t>2026-09-25</t>
        </is>
      </c>
    </row>
    <row r="148">
      <c r="A148" s="7" t="inlineStr">
        <is>
          <t>CA-0147</t>
        </is>
      </c>
      <c r="B148" s="7" t="inlineStr">
        <is>
          <t>ACC-NSF-MREFC</t>
        </is>
      </c>
      <c r="C148" s="7" t="n">
        <v>2026</v>
      </c>
      <c r="D148" s="7" t="inlineStr">
        <is>
          <t>President's Budget</t>
        </is>
      </c>
      <c r="E148" s="7" t="inlineStr">
        <is>
          <t>supplemental</t>
        </is>
      </c>
      <c r="F148" s="7" t="inlineStr"/>
      <c r="G148" s="7" t="inlineStr">
        <is>
          <t>SRC-EXPL-FY2026-PB</t>
        </is>
      </c>
      <c r="H148" s="8" t="inlineStr">
        <is>
          <t>Major Research Equipment and Facilities Construction (emergency), p.129: FY 2026 Request '---' -- '---' here means no amount: the FY2026 Budget Appendix (govinfo BUDGET-2026-APP) requests no emergency amount for NASA or NSF (the only emergency-requirement text in the NASA chapter, p.1007, is bracketed prior-year P.L. 118-158 language proposed for deletion). No other Major Research Equipment and Facilities Construction (emergency) line in the table</t>
        </is>
      </c>
      <c r="I148" s="7" t="inlineStr">
        <is>
          <t>2026-09-25</t>
        </is>
      </c>
    </row>
    <row r="149">
      <c r="A149" s="7" t="inlineStr">
        <is>
          <t>CA-0148</t>
        </is>
      </c>
      <c r="B149" s="7" t="inlineStr">
        <is>
          <t>ACC-NSF-MREFC</t>
        </is>
      </c>
      <c r="C149" s="7" t="n">
        <v>2026</v>
      </c>
      <c r="D149" s="7" t="inlineStr">
        <is>
          <t>House Reported</t>
        </is>
      </c>
      <c r="E149" s="7" t="inlineStr">
        <is>
          <t>supplemental</t>
        </is>
      </c>
      <c r="F149" s="7" t="inlineStr"/>
      <c r="G149" s="7" t="inlineStr">
        <is>
          <t>SRC-CRPT-119HRPT272</t>
        </is>
      </c>
      <c r="H149" s="8" t="inlineStr">
        <is>
          <t>Major Research Equipment and Facilities Construction (emergency), p.257: Bill '---' -- '---' here means no amount: the bill it reports, H.R. 5342 as reported (govinfo BILLS-119hr5342rh), designates no amount anywhere as an emergency requirement. No other Major Research Equipment and Facilities Construction (emergency) line in the table</t>
        </is>
      </c>
      <c r="I149" s="7" t="inlineStr">
        <is>
          <t>2026-09-25</t>
        </is>
      </c>
    </row>
    <row r="150">
      <c r="A150" s="7" t="inlineStr">
        <is>
          <t>CA-0149</t>
        </is>
      </c>
      <c r="B150" s="7" t="inlineStr">
        <is>
          <t>ACC-NSF-MREFC</t>
        </is>
      </c>
      <c r="C150" s="7" t="n">
        <v>2026</v>
      </c>
      <c r="D150" s="7" t="inlineStr">
        <is>
          <t>Enacted</t>
        </is>
      </c>
      <c r="E150" s="7" t="inlineStr">
        <is>
          <t>supplemental</t>
        </is>
      </c>
      <c r="F150" s="7" t="inlineStr"/>
      <c r="G150" s="7" t="inlineStr">
        <is>
          <t>SRC-EXPL-FY2026-PB</t>
        </is>
      </c>
      <c r="H150" s="8" t="inlineStr">
        <is>
          <t>Major Research Equipment and Facilities Construction (emergency), p.129: Final Bill '---' -- '---' here means no amount: P.L. 119-74 (govinfo PLAW-119publ74) appropriates no emergency-designated amount for this account (its one emergency-requirement reference, 140 Stat. 60, is a general provision excluding prior-year emergency amounts). No other Major Research Equipment and Facilities Construction (emergency) line in the table</t>
        </is>
      </c>
      <c r="I150" s="7" t="inlineStr">
        <is>
          <t>2026-09-25</t>
        </is>
      </c>
    </row>
    <row r="151">
      <c r="A151" s="7" t="inlineStr">
        <is>
          <t>CA-0151</t>
        </is>
      </c>
      <c r="B151" s="7" t="inlineStr">
        <is>
          <t>ACC-NASA-CONSTRUCTION</t>
        </is>
      </c>
      <c r="C151" s="7" t="n">
        <v>2018</v>
      </c>
      <c r="D151" s="7" t="inlineStr">
        <is>
          <t>Enacted</t>
        </is>
      </c>
      <c r="E151" s="7" t="inlineStr">
        <is>
          <t>supplemental</t>
        </is>
      </c>
      <c r="F151" s="7" t="inlineStr"/>
      <c r="G151" s="7" t="inlineStr">
        <is>
          <t>SRC-CRPT-115HRPT704</t>
        </is>
      </c>
      <c r="H151" s="8" t="inlineStr">
        <is>
          <t>Title III (p.128) prints Construction and environmental compliance and restoration as one line (FY 2018 Enacted 562,240) with no (emergency) line, and Title V has none; the table's only Construction (emergency) line is in Other Appropriations (p.134, P.L. 115-123, 81,300), already recorded as OBS-0680 (component supplemental_act); whole table pp.120-135 read by OCR of every table page; Title III pp.128-129 read from the page images</t>
        </is>
      </c>
      <c r="I151" s="7" t="inlineStr">
        <is>
          <t>2026-09-25</t>
        </is>
      </c>
    </row>
    <row r="152">
      <c r="A152" s="7" t="inlineStr">
        <is>
          <t>CA-0152</t>
        </is>
      </c>
      <c r="B152" s="7" t="inlineStr">
        <is>
          <t>ACC-NSF-RRA</t>
        </is>
      </c>
      <c r="C152" s="7" t="n">
        <v>2018</v>
      </c>
      <c r="D152" s="7" t="inlineStr">
        <is>
          <t>Enacted</t>
        </is>
      </c>
      <c r="E152" s="7" t="inlineStr">
        <is>
          <t>supplemental</t>
        </is>
      </c>
      <c r="F152" s="7" t="inlineStr"/>
      <c r="G152" s="7" t="inlineStr">
        <is>
          <t>SRC-CRPT-115HRPT704</t>
        </is>
      </c>
      <c r="H152" s="8" t="inlineStr">
        <is>
          <t>Title III (p.129) prints Research and related activities and its Defense function sub-line, no (emergency) line, and Title V has none; the table's only Research and Related Activities (emergency) line is in Other Appropriations (p.134, P.L. 115-123, 16,300), already recorded as OBS-0796 (supplemental_act); whole table pp.120-135 read by OCR of every table page; Title III pp.128-129 read from the page images</t>
        </is>
      </c>
      <c r="I152" s="7" t="inlineStr">
        <is>
          <t>2026-09-25</t>
        </is>
      </c>
    </row>
    <row r="153">
      <c r="A153" s="7" t="inlineStr">
        <is>
          <t>CA-0153</t>
        </is>
      </c>
      <c r="B153" s="7" t="inlineStr">
        <is>
          <t>ACC-NSF-RRA</t>
        </is>
      </c>
      <c r="C153" s="7" t="n">
        <v>2020</v>
      </c>
      <c r="D153" s="7" t="inlineStr">
        <is>
          <t>Enacted</t>
        </is>
      </c>
      <c r="E153" s="7" t="inlineStr">
        <is>
          <t>supplemental</t>
        </is>
      </c>
      <c r="F153" s="7" t="inlineStr"/>
      <c r="G153" s="7" t="inlineStr">
        <is>
          <t>SRC-CRPT-116HRPT455</t>
        </is>
      </c>
      <c r="H153" s="8" t="inlineStr">
        <is>
          <t>Title III (p.187) prints Research and related activities and its Defense function sub-line, no (emergency) line, and Title V (p.191) has none; the only Research and Related Activities (emergency) line is in Other Appropriations (p.196, CARES Act, 75,000), already recorded as OBS-0788 (supplemental_act); whole table pp.178-197 read by OCR of every table page; Title III pp.187-188, p.191 and p.196 read from the page images</t>
        </is>
      </c>
      <c r="I153" s="7" t="inlineStr">
        <is>
          <t>2026-09-25</t>
        </is>
      </c>
    </row>
    <row r="154">
      <c r="A154" s="7" t="inlineStr">
        <is>
          <t>CA-0154</t>
        </is>
      </c>
      <c r="B154" s="7" t="inlineStr">
        <is>
          <t>ACC-NASA-CONSTRUCTION</t>
        </is>
      </c>
      <c r="C154" s="7" t="n">
        <v>2022</v>
      </c>
      <c r="D154" s="7" t="inlineStr">
        <is>
          <t>Enacted</t>
        </is>
      </c>
      <c r="E154" s="7" t="inlineStr">
        <is>
          <t>supplemental</t>
        </is>
      </c>
      <c r="F154" s="7" t="inlineStr"/>
      <c r="G154" s="7" t="inlineStr">
        <is>
          <t>SRC-CRPT-117HRPT395</t>
        </is>
      </c>
      <c r="H154" s="8" t="inlineStr">
        <is>
          <t>Title III (p.219) prints Construction and environmental compliance and restoration as one line (FY 2022 Enacted 410,300) and Title V has none; the only Construction (emergency) line is in Other Appropriations (p.224, P.L. 117-43 Div. B, 321,400), already recorded as OBS-0664 (supplemental_act); whole table pp.210-230 read by OCR of every table page; Title III pp.219-220 and p.224 read from the page images</t>
        </is>
      </c>
      <c r="I154" s="7" t="inlineStr">
        <is>
          <t>2026-09-25</t>
        </is>
      </c>
    </row>
    <row r="155">
      <c r="A155" s="7" t="inlineStr">
        <is>
          <t>CA-0155</t>
        </is>
      </c>
      <c r="B155" s="7" t="inlineStr">
        <is>
          <t>ACC-NSF-MREFC</t>
        </is>
      </c>
      <c r="C155" s="7" t="n">
        <v>2022</v>
      </c>
      <c r="D155" s="7" t="inlineStr">
        <is>
          <t>Enacted</t>
        </is>
      </c>
      <c r="E155" s="7" t="inlineStr">
        <is>
          <t>supplemental</t>
        </is>
      </c>
      <c r="F155" s="7" t="inlineStr"/>
      <c r="G155" s="7" t="inlineStr">
        <is>
          <t>SRC-CRPT-117HRPT395</t>
        </is>
      </c>
      <c r="H155" s="8" t="inlineStr">
        <is>
          <t>Title III (p.220) prints Major Research Equipment and Facilities Construction as one line (FY 2022 Enacted 249,000) and Title V has none; the only MREFC (emergency) line is in Other Appropriations (p.224, P.L. 117-43 Div. B, 25,000), already recorded as OBS-0860 (supplemental_act); whole table pp.210-230 read by OCR of every table page; Title III pp.219-220 and p.224 read from the page images</t>
        </is>
      </c>
      <c r="I155" s="7" t="inlineStr">
        <is>
          <t>2026-09-25</t>
        </is>
      </c>
    </row>
    <row r="156">
      <c r="A156" s="7" t="inlineStr">
        <is>
          <t>CA-0156</t>
        </is>
      </c>
      <c r="B156" s="7" t="inlineStr">
        <is>
          <t>ACC-NASA-CONSTRUCTION</t>
        </is>
      </c>
      <c r="C156" s="7" t="n">
        <v>2023</v>
      </c>
      <c r="D156" s="7" t="inlineStr">
        <is>
          <t>Enacted</t>
        </is>
      </c>
      <c r="E156" s="7" t="inlineStr">
        <is>
          <t>supplemental</t>
        </is>
      </c>
      <c r="F156" s="7" t="inlineStr"/>
      <c r="G156" s="7" t="inlineStr">
        <is>
          <t>SRC-CRPT-118SRPT62</t>
        </is>
      </c>
      <c r="H156" s="8" t="inlineStr">
        <is>
          <t>Title III (p.219) prints 'Construction and environmental compliance and restoration (emergency)' with 296,000 in the Committee recommendation column only (both comparison columns +296,000); its 2023 appropriation cell is blank. The FY2023 figure is in Other Appropriations (p.224, P.L. 117-328, 556,400), already recorded as OBS-0660 (supplemental_act); whole table pp.212-225 read by text layer</t>
        </is>
      </c>
      <c r="I156" s="7" t="inlineStr">
        <is>
          <t>2026-09-25</t>
        </is>
      </c>
    </row>
    <row r="157">
      <c r="A157" s="7" t="inlineStr">
        <is>
          <t>CA-0157</t>
        </is>
      </c>
      <c r="B157" s="7" t="inlineStr">
        <is>
          <t>ACC-NSF-RRA</t>
        </is>
      </c>
      <c r="C157" s="7" t="n">
        <v>2023</v>
      </c>
      <c r="D157" s="7" t="inlineStr">
        <is>
          <t>Enacted</t>
        </is>
      </c>
      <c r="E157" s="7" t="inlineStr">
        <is>
          <t>supplemental</t>
        </is>
      </c>
      <c r="F157" s="7" t="inlineStr"/>
      <c r="G157" s="7" t="inlineStr">
        <is>
          <t>SRC-CRPT-118SRPT62</t>
        </is>
      </c>
      <c r="H157" s="8" t="inlineStr">
        <is>
          <t>Title III (p.219) prints 'Research and related activities (emergency)' with 420,000 in the Committee recommendation column only (both comparison columns +420,000); its 2023 appropriation cell is blank. The FY2023 figure is in Other Appropriations (p.224, P.L. 117-328, 820,662), already recorded as OBS-0776 (supplemental_act); whole table pp.212-225 read by text layer</t>
        </is>
      </c>
      <c r="I157" s="7" t="inlineStr">
        <is>
          <t>2026-09-25</t>
        </is>
      </c>
    </row>
    <row r="158">
      <c r="A158" s="7" t="inlineStr">
        <is>
          <t>CA-0158</t>
        </is>
      </c>
      <c r="B158" s="7" t="inlineStr">
        <is>
          <t>ACC-NASA-SPACEOPS</t>
        </is>
      </c>
      <c r="C158" s="7" t="n">
        <v>2019</v>
      </c>
      <c r="D158" s="7" t="inlineStr">
        <is>
          <t>President's Budget</t>
        </is>
      </c>
      <c r="E158" s="7" t="inlineStr">
        <is>
          <t>rescission</t>
        </is>
      </c>
      <c r="F158" s="7" t="inlineStr"/>
      <c r="G158" s="7" t="inlineStr">
        <is>
          <t>SRC-CRPT-115HRPT704</t>
        </is>
      </c>
      <c r="H158" s="8" t="inlineStr">
        <is>
          <t>No Space Operations (printed then as LEO and Spaceflight Operations) rescission line anywhere in the comparative table (pp.120-135: Title III, Title V General Provisions and any Other Appropriations sections) for FY2019 President's Budget; read by OCR of every table page; Title III pp.128-129 read from the page images; the table's only NASA rescission line is 'NASA closeouts (rescission)' (-4,000, p.132, FY 2019 Request column),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58" s="7" t="inlineStr">
        <is>
          <t>2026-09-25</t>
        </is>
      </c>
    </row>
    <row r="159">
      <c r="A159" s="7" t="inlineStr">
        <is>
          <t>CA-0159</t>
        </is>
      </c>
      <c r="B159" s="7" t="inlineStr">
        <is>
          <t>ACC-NASA-SPACEOPS</t>
        </is>
      </c>
      <c r="C159" s="7" t="n">
        <v>2019</v>
      </c>
      <c r="D159" s="7" t="inlineStr">
        <is>
          <t>Senate Reported</t>
        </is>
      </c>
      <c r="E159" s="7" t="inlineStr">
        <is>
          <t>rescission</t>
        </is>
      </c>
      <c r="F159" s="7" t="inlineStr"/>
      <c r="G159" s="7" t="inlineStr">
        <is>
          <t>SRC-CRPT-115SRPT275</t>
        </is>
      </c>
      <c r="H159" s="8" t="inlineStr">
        <is>
          <t>No Space Operations (printed then as LEO and Spaceflight Operations) rescission line anywhere in the comparative table (pp.152-161: Title III, Title V General Provisions and any Other Appropriations sections) for FY2019 Senate Reported; read by text layer; the table's only NASA rescission line is 'NASA closeouts (rescission)' (-4,000, p.159),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59" s="7" t="inlineStr">
        <is>
          <t>2026-09-25</t>
        </is>
      </c>
    </row>
    <row r="160">
      <c r="A160" s="7" t="inlineStr">
        <is>
          <t>CA-0160</t>
        </is>
      </c>
      <c r="B160" s="7" t="inlineStr">
        <is>
          <t>ACC-NASA-SPACEOPS</t>
        </is>
      </c>
      <c r="C160" s="7" t="n">
        <v>2019</v>
      </c>
      <c r="D160" s="7" t="inlineStr">
        <is>
          <t>Enacted</t>
        </is>
      </c>
      <c r="E160" s="7" t="inlineStr">
        <is>
          <t>rescission</t>
        </is>
      </c>
      <c r="F160" s="7" t="inlineStr"/>
      <c r="G160" s="7" t="inlineStr">
        <is>
          <t>SRC-CRPT-116HRPT101</t>
        </is>
      </c>
      <c r="H160" s="8" t="inlineStr">
        <is>
          <t>No Space Operations (printed then as LEO and Spaceflight Operations) rescission line anywhere in the comparative table (pp.139-152: Title III, Title V General Provisions and any Other Appropriations sections) for FY2019 Enacted; read by OCR of every table page; Title III pp.148-149 and p.152 read from the page images; the table's only NASA rescission line is 'NASA closeouts (rescission)' (-3,000, p.152, FY 2019 Enacted column),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60" s="7" t="inlineStr">
        <is>
          <t>2026-09-25</t>
        </is>
      </c>
    </row>
    <row r="161">
      <c r="A161" s="7" t="inlineStr">
        <is>
          <t>CA-0161</t>
        </is>
      </c>
      <c r="B161" s="7" t="inlineStr">
        <is>
          <t>ACC-NASA-SCIENCE</t>
        </is>
      </c>
      <c r="C161" s="7" t="n">
        <v>2017</v>
      </c>
      <c r="D161" s="7" t="inlineStr">
        <is>
          <t>President's Budget</t>
        </is>
      </c>
      <c r="E161" s="7" t="inlineStr">
        <is>
          <t>rescission</t>
        </is>
      </c>
      <c r="F161" s="7" t="inlineStr"/>
      <c r="G161" s="7" t="inlineStr">
        <is>
          <t>SRC-CRPT-114HRPT605</t>
        </is>
      </c>
      <c r="H161" s="8" t="inlineStr">
        <is>
          <t>No NASA Science rescission line anywhere in the comparative table (pp.106-118: Title III, Title V General Provisions and any Other Appropriations sections) for FY2017 President's Budget; read by OCR of every table page; Title III pp.114-115 read from the page images</t>
        </is>
      </c>
      <c r="I161" s="7" t="inlineStr">
        <is>
          <t>2026-09-25</t>
        </is>
      </c>
    </row>
    <row r="162">
      <c r="A162" s="7" t="inlineStr">
        <is>
          <t>CA-0162</t>
        </is>
      </c>
      <c r="B162" s="7" t="inlineStr">
        <is>
          <t>ACC-NASA-SCIENCE</t>
        </is>
      </c>
      <c r="C162" s="7" t="n">
        <v>2017</v>
      </c>
      <c r="D162" s="7" t="inlineStr">
        <is>
          <t>House Reported</t>
        </is>
      </c>
      <c r="E162" s="7" t="inlineStr">
        <is>
          <t>rescission</t>
        </is>
      </c>
      <c r="F162" s="7" t="inlineStr"/>
      <c r="G162" s="7" t="inlineStr">
        <is>
          <t>SRC-CRPT-114HRPT605</t>
        </is>
      </c>
      <c r="H162" s="8" t="inlineStr">
        <is>
          <t>No NASA Science rescission line anywhere in the comparative table (pp.106-118: Title III, Title V General Provisions and any Other Appropriations sections) for FY2017 House Reported; read by OCR of every table page; Title III pp.114-115 read from the page images</t>
        </is>
      </c>
      <c r="I162" s="7" t="inlineStr">
        <is>
          <t>2026-09-25</t>
        </is>
      </c>
    </row>
    <row r="163">
      <c r="A163" s="7" t="inlineStr">
        <is>
          <t>CA-0163</t>
        </is>
      </c>
      <c r="B163" s="7" t="inlineStr">
        <is>
          <t>ACC-NASA-SCIENCE</t>
        </is>
      </c>
      <c r="C163" s="7" t="n">
        <v>2017</v>
      </c>
      <c r="D163" s="7" t="inlineStr">
        <is>
          <t>Senate Reported</t>
        </is>
      </c>
      <c r="E163" s="7" t="inlineStr">
        <is>
          <t>rescission</t>
        </is>
      </c>
      <c r="F163" s="7" t="inlineStr"/>
      <c r="G163" s="7" t="inlineStr">
        <is>
          <t>SRC-CRPT-114SRPT239</t>
        </is>
      </c>
      <c r="H163" s="8" t="inlineStr">
        <is>
          <t>No NASA Science rescission line anywhere in the comparative table (pp.134-141: Title III, Title V General Provisions and any Other Appropriations sections) for FY2017 Senate Reported; read by text layer</t>
        </is>
      </c>
      <c r="I163" s="7" t="inlineStr">
        <is>
          <t>2026-09-25</t>
        </is>
      </c>
    </row>
    <row r="164">
      <c r="A164" s="7" t="inlineStr">
        <is>
          <t>CA-0164</t>
        </is>
      </c>
      <c r="B164" s="7" t="inlineStr">
        <is>
          <t>ACC-NASA-SCIENCE</t>
        </is>
      </c>
      <c r="C164" s="7" t="n">
        <v>2017</v>
      </c>
      <c r="D164" s="7" t="inlineStr">
        <is>
          <t>Enacted</t>
        </is>
      </c>
      <c r="E164" s="7" t="inlineStr">
        <is>
          <t>rescission</t>
        </is>
      </c>
      <c r="F164" s="7" t="inlineStr"/>
      <c r="G164" s="7" t="inlineStr">
        <is>
          <t>SRC-CRPT-115HRPT231</t>
        </is>
      </c>
      <c r="H164" s="8" t="inlineStr">
        <is>
          <t>No NASA Science rescission line anywhere in the comparative table (pp.111-124: Title III, Title V General Provisions and any Other Appropriations sections) for FY2017 Enacted; read by OCR of every table page; Title III pp.120-121 read from the page images</t>
        </is>
      </c>
      <c r="I164" s="7" t="inlineStr">
        <is>
          <t>2026-09-25</t>
        </is>
      </c>
    </row>
    <row r="165">
      <c r="A165" s="7" t="inlineStr">
        <is>
          <t>CA-0165</t>
        </is>
      </c>
      <c r="B165" s="7" t="inlineStr">
        <is>
          <t>ACC-NASA-SCIENCE</t>
        </is>
      </c>
      <c r="C165" s="7" t="n">
        <v>2018</v>
      </c>
      <c r="D165" s="7" t="inlineStr">
        <is>
          <t>President's Budget</t>
        </is>
      </c>
      <c r="E165" s="7" t="inlineStr">
        <is>
          <t>rescission</t>
        </is>
      </c>
      <c r="F165" s="7" t="inlineStr"/>
      <c r="G165" s="7" t="inlineStr">
        <is>
          <t>SRC-CRPT-115HRPT231</t>
        </is>
      </c>
      <c r="H165" s="8" t="inlineStr">
        <is>
          <t>No NASA Science rescission line anywhere in the comparative table (pp.111-124: Title III, Title V General Provisions and any Other Appropriations sections) for FY2018 President's Budget; read by OCR of every table page; Title III pp.120-121 read from the page images</t>
        </is>
      </c>
      <c r="I165" s="7" t="inlineStr">
        <is>
          <t>2026-09-25</t>
        </is>
      </c>
    </row>
    <row r="166">
      <c r="A166" s="7" t="inlineStr">
        <is>
          <t>CA-0166</t>
        </is>
      </c>
      <c r="B166" s="7" t="inlineStr">
        <is>
          <t>ACC-NASA-SCIENCE</t>
        </is>
      </c>
      <c r="C166" s="7" t="n">
        <v>2018</v>
      </c>
      <c r="D166" s="7" t="inlineStr">
        <is>
          <t>House Reported</t>
        </is>
      </c>
      <c r="E166" s="7" t="inlineStr">
        <is>
          <t>rescission</t>
        </is>
      </c>
      <c r="F166" s="7" t="inlineStr"/>
      <c r="G166" s="7" t="inlineStr">
        <is>
          <t>SRC-CRPT-115HRPT231</t>
        </is>
      </c>
      <c r="H166" s="8" t="inlineStr">
        <is>
          <t>No NASA Science rescission line anywhere in the comparative table (pp.111-124: Title III, Title V General Provisions and any Other Appropriations sections) for FY2018 House Reported; read by OCR of every table page; Title III pp.120-121 read from the page images</t>
        </is>
      </c>
      <c r="I166" s="7" t="inlineStr">
        <is>
          <t>2026-09-25</t>
        </is>
      </c>
    </row>
    <row r="167">
      <c r="A167" s="7" t="inlineStr">
        <is>
          <t>CA-0167</t>
        </is>
      </c>
      <c r="B167" s="7" t="inlineStr">
        <is>
          <t>ACC-NASA-SCIENCE</t>
        </is>
      </c>
      <c r="C167" s="7" t="n">
        <v>2018</v>
      </c>
      <c r="D167" s="7" t="inlineStr">
        <is>
          <t>Senate Reported</t>
        </is>
      </c>
      <c r="E167" s="7" t="inlineStr">
        <is>
          <t>rescission</t>
        </is>
      </c>
      <c r="F167" s="7" t="inlineStr"/>
      <c r="G167" s="7" t="inlineStr">
        <is>
          <t>SRC-CRPT-115SRPT139</t>
        </is>
      </c>
      <c r="H167" s="8" t="inlineStr">
        <is>
          <t>No NASA Science rescission line anywhere in the comparative table (pp.135-143: Title III, Title V General Provisions and any Other Appropriations sections) for FY2018 Senate Reported; read by text layer</t>
        </is>
      </c>
      <c r="I167" s="7" t="inlineStr">
        <is>
          <t>2026-09-25</t>
        </is>
      </c>
    </row>
    <row r="168">
      <c r="A168" s="7" t="inlineStr">
        <is>
          <t>CA-0168</t>
        </is>
      </c>
      <c r="B168" s="7" t="inlineStr">
        <is>
          <t>ACC-NASA-SCIENCE</t>
        </is>
      </c>
      <c r="C168" s="7" t="n">
        <v>2018</v>
      </c>
      <c r="D168" s="7" t="inlineStr">
        <is>
          <t>Enacted</t>
        </is>
      </c>
      <c r="E168" s="7" t="inlineStr">
        <is>
          <t>rescission</t>
        </is>
      </c>
      <c r="F168" s="7" t="inlineStr"/>
      <c r="G168" s="7" t="inlineStr">
        <is>
          <t>SRC-CRPT-115HRPT704</t>
        </is>
      </c>
      <c r="H168" s="8" t="inlineStr">
        <is>
          <t>No NASA Science rescission line anywhere in the comparative table (pp.120-135: Title III, Title V General Provisions and any Other Appropriations sections) for FY2018 Enacted; read by OCR of every table page; Title III pp.128-129 read from the page images</t>
        </is>
      </c>
      <c r="I168" s="7" t="inlineStr">
        <is>
          <t>2026-09-25</t>
        </is>
      </c>
    </row>
    <row r="169">
      <c r="A169" s="7" t="inlineStr">
        <is>
          <t>CA-0169</t>
        </is>
      </c>
      <c r="B169" s="7" t="inlineStr">
        <is>
          <t>ACC-NASA-SCIENCE</t>
        </is>
      </c>
      <c r="C169" s="7" t="n">
        <v>2019</v>
      </c>
      <c r="D169" s="7" t="inlineStr">
        <is>
          <t>President's Budget</t>
        </is>
      </c>
      <c r="E169" s="7" t="inlineStr">
        <is>
          <t>rescission</t>
        </is>
      </c>
      <c r="F169" s="7" t="inlineStr"/>
      <c r="G169" s="7" t="inlineStr">
        <is>
          <t>SRC-CRPT-115HRPT704</t>
        </is>
      </c>
      <c r="H169" s="8" t="inlineStr">
        <is>
          <t>No NASA Science rescission line anywhere in the comparative table (pp.120-135: Title III, Title V General Provisions and any Other Appropriations sections) for FY2019 President's Budget; read by OCR of every table page; Title III pp.128-129 read from the page images; the table's only NASA rescission line is 'NASA closeouts (rescission)' (-4,000, p.132, FY 2019 Request column), the cancellation of unobligated balances in the closed legacy accounts 080-0114, 080-0111, 080-0110 and 080-0112 (FY2019 Budget Appendix, NASA chapter; S. 3072 as placed on the calendar and P.L. 116-6 Div. C, Sec. 524, which then close them) -- Science is 080-0120, not one of them</t>
        </is>
      </c>
      <c r="I169" s="7" t="inlineStr">
        <is>
          <t>2026-09-25</t>
        </is>
      </c>
    </row>
    <row r="170">
      <c r="A170" s="7" t="inlineStr">
        <is>
          <t>CA-0170</t>
        </is>
      </c>
      <c r="B170" s="7" t="inlineStr">
        <is>
          <t>ACC-NASA-SCIENCE</t>
        </is>
      </c>
      <c r="C170" s="7" t="n">
        <v>2019</v>
      </c>
      <c r="D170" s="7" t="inlineStr">
        <is>
          <t>House Reported</t>
        </is>
      </c>
      <c r="E170" s="7" t="inlineStr">
        <is>
          <t>rescission</t>
        </is>
      </c>
      <c r="F170" s="7" t="inlineStr"/>
      <c r="G170" s="7" t="inlineStr">
        <is>
          <t>SRC-CRPT-115HRPT704</t>
        </is>
      </c>
      <c r="H170" s="8" t="inlineStr">
        <is>
          <t>No NASA Science rescission line anywhere in the comparative table (pp.120-135: Title III, Title V General Provisions and any Other Appropriations sections) for FY2019 House Reported; read by OCR of every table page; Title III pp.128-129 read from the page images; the table's only NASA rescission line is 'NASA closeouts (rescission)' (-4,000, p.132, FY 2019 Request column only; the Bill column prints '---'), the cancellation of unobligated balances in the closed legacy accounts 080-0114, 080-0111, 080-0110 and 080-0112 (FY2019 Budget Appendix, NASA chapter; S. 3072 as placed on the calendar and P.L. 116-6 Div. C, Sec. 524, which then close them) -- Science is 080-0120, not one of them</t>
        </is>
      </c>
      <c r="I170" s="7" t="inlineStr">
        <is>
          <t>2026-09-25</t>
        </is>
      </c>
    </row>
    <row r="171">
      <c r="A171" s="7" t="inlineStr">
        <is>
          <t>CA-0171</t>
        </is>
      </c>
      <c r="B171" s="7" t="inlineStr">
        <is>
          <t>ACC-NASA-SCIENCE</t>
        </is>
      </c>
      <c r="C171" s="7" t="n">
        <v>2019</v>
      </c>
      <c r="D171" s="7" t="inlineStr">
        <is>
          <t>Senate Reported</t>
        </is>
      </c>
      <c r="E171" s="7" t="inlineStr">
        <is>
          <t>rescission</t>
        </is>
      </c>
      <c r="F171" s="7" t="inlineStr"/>
      <c r="G171" s="7" t="inlineStr">
        <is>
          <t>SRC-CRPT-115SRPT275</t>
        </is>
      </c>
      <c r="H171" s="8" t="inlineStr">
        <is>
          <t>No NASA Science rescission line anywhere in the comparative table (pp.152-161: Title III, Title V General Provisions and any Other Appropriations sections) for FY2019 Senate Reported; read by text layer; the table's only NASA rescission line is 'NASA closeouts (rescission)' (-4,000, p.159), the cancellation of unobligated balances in the closed legacy accounts 080-0114, 080-0111, 080-0110 and 080-0112 (FY2019 Budget Appendix, NASA chapter; S. 3072 as placed on the calendar and P.L. 116-6 Div. C, Sec. 524, which then close them) -- Science is 080-0120, not one of them</t>
        </is>
      </c>
      <c r="I171" s="7" t="inlineStr">
        <is>
          <t>2026-09-25</t>
        </is>
      </c>
    </row>
    <row r="172">
      <c r="A172" s="7" t="inlineStr">
        <is>
          <t>CA-0172</t>
        </is>
      </c>
      <c r="B172" s="7" t="inlineStr">
        <is>
          <t>ACC-NASA-SCIENCE</t>
        </is>
      </c>
      <c r="C172" s="7" t="n">
        <v>2019</v>
      </c>
      <c r="D172" s="7" t="inlineStr">
        <is>
          <t>Enacted</t>
        </is>
      </c>
      <c r="E172" s="7" t="inlineStr">
        <is>
          <t>rescission</t>
        </is>
      </c>
      <c r="F172" s="7" t="inlineStr"/>
      <c r="G172" s="7" t="inlineStr">
        <is>
          <t>SRC-CRPT-116HRPT101</t>
        </is>
      </c>
      <c r="H172" s="8" t="inlineStr">
        <is>
          <t>No NASA Science rescission line anywhere in the comparative table (pp.139-152: Title III, Title V General Provisions and any Other Appropriations sections) for FY2019 Enacted; read by OCR of every table page; Title III pp.148-149 and p.152 read from the page images; the table's only NASA rescission line is 'NASA closeouts (rescission)' (-3,000, p.152, FY 2019 Enacted column), the cancellation of unobligated balances in the closed legacy accounts 080-0114, 080-0111, 080-0110 and 080-0112 (FY2019 Budget Appendix, NASA chapter; S. 3072 as placed on the calendar and P.L. 116-6 Div. C, Sec. 524, which then close them) -- Science is 080-0120, not one of them</t>
        </is>
      </c>
      <c r="I172" s="7" t="inlineStr">
        <is>
          <t>2026-09-25</t>
        </is>
      </c>
    </row>
    <row r="173">
      <c r="A173" s="7" t="inlineStr">
        <is>
          <t>CA-0173</t>
        </is>
      </c>
      <c r="B173" s="7" t="inlineStr">
        <is>
          <t>ACC-NASA-SCIENCE</t>
        </is>
      </c>
      <c r="C173" s="7" t="n">
        <v>2020</v>
      </c>
      <c r="D173" s="7" t="inlineStr">
        <is>
          <t>President's Budget</t>
        </is>
      </c>
      <c r="E173" s="7" t="inlineStr">
        <is>
          <t>rescission</t>
        </is>
      </c>
      <c r="F173" s="7" t="inlineStr"/>
      <c r="G173" s="7" t="inlineStr">
        <is>
          <t>SRC-CRPT-116HRPT101</t>
        </is>
      </c>
      <c r="H173" s="8" t="inlineStr">
        <is>
          <t>No NASA Science rescission line anywhere in the comparative table (pp.139-152: Title III, Title V General Provisions and any Other Appropriations sections) for FY2020 President's Budget; read by OCR of every table page; Title III pp.148-149 and p.152 read from the page images; S.Rept. 116-127 p.193 prints 'NASA Science (rescission)' -70,000 in the Committee recommendation column only -- its Budget estimate and 2019 appropriation cells are blank (dot leaders), so the rescission was the Senate's, not the request's</t>
        </is>
      </c>
      <c r="I173" s="7" t="inlineStr">
        <is>
          <t>2026-09-25</t>
        </is>
      </c>
    </row>
    <row r="174">
      <c r="A174" s="7" t="inlineStr">
        <is>
          <t>CA-0174</t>
        </is>
      </c>
      <c r="B174" s="7" t="inlineStr">
        <is>
          <t>ACC-NASA-SCIENCE</t>
        </is>
      </c>
      <c r="C174" s="7" t="n">
        <v>2020</v>
      </c>
      <c r="D174" s="7" t="inlineStr">
        <is>
          <t>House Reported</t>
        </is>
      </c>
      <c r="E174" s="7" t="inlineStr">
        <is>
          <t>rescission</t>
        </is>
      </c>
      <c r="F174" s="7" t="inlineStr"/>
      <c r="G174" s="7" t="inlineStr">
        <is>
          <t>SRC-CRPT-116HRPT101</t>
        </is>
      </c>
      <c r="H174" s="8" t="inlineStr">
        <is>
          <t>No NASA Science rescission line anywhere in the comparative table (pp.139-152: Title III, Title V General Provisions and any Other Appropriations sections) for FY2020 House Reported; read by OCR of every table page; Title III pp.148-149 and p.152 read from the page images</t>
        </is>
      </c>
      <c r="I174" s="7" t="inlineStr">
        <is>
          <t>2026-09-25</t>
        </is>
      </c>
    </row>
    <row r="175">
      <c r="A175" s="7" t="inlineStr">
        <is>
          <t>CA-0175</t>
        </is>
      </c>
      <c r="B175" s="7" t="inlineStr">
        <is>
          <t>ACC-NASA-SCIENCE</t>
        </is>
      </c>
      <c r="C175" s="7" t="n">
        <v>2021</v>
      </c>
      <c r="D175" s="7" t="inlineStr">
        <is>
          <t>President's Budget</t>
        </is>
      </c>
      <c r="E175" s="7" t="inlineStr">
        <is>
          <t>rescission</t>
        </is>
      </c>
      <c r="F175" s="7" t="inlineStr"/>
      <c r="G175" s="7" t="inlineStr">
        <is>
          <t>SRC-CRPT-116HRPT455</t>
        </is>
      </c>
      <c r="H175" s="8" t="inlineStr">
        <is>
          <t>'NASA Science (rescission)' is printed in Title V (p.191) with -70,000 in the FY 2020 Enacted column; its FY 2021 Request cell prints '---' (read from the page image); no other Science rescission line anywhere in the table (pp.178-197)</t>
        </is>
      </c>
      <c r="I175" s="7" t="inlineStr">
        <is>
          <t>2026-09-25</t>
        </is>
      </c>
    </row>
    <row r="176">
      <c r="A176" s="7" t="inlineStr">
        <is>
          <t>CA-0176</t>
        </is>
      </c>
      <c r="B176" s="7" t="inlineStr">
        <is>
          <t>ACC-NASA-SCIENCE</t>
        </is>
      </c>
      <c r="C176" s="7" t="n">
        <v>2021</v>
      </c>
      <c r="D176" s="7" t="inlineStr">
        <is>
          <t>House Reported</t>
        </is>
      </c>
      <c r="E176" s="7" t="inlineStr">
        <is>
          <t>rescission</t>
        </is>
      </c>
      <c r="F176" s="7" t="inlineStr"/>
      <c r="G176" s="7" t="inlineStr">
        <is>
          <t>SRC-CRPT-116HRPT455</t>
        </is>
      </c>
      <c r="H176" s="8" t="inlineStr">
        <is>
          <t>'NASA Science (rescission)' is printed in Title V (p.191) with -70,000 in the FY 2020 Enacted column; its Bill cell prints '---' (read from the page image); no other Science rescission line anywhere in the table (pp.178-197)</t>
        </is>
      </c>
      <c r="I176" s="7" t="inlineStr">
        <is>
          <t>2026-09-25</t>
        </is>
      </c>
    </row>
    <row r="177">
      <c r="A177" s="7" t="inlineStr">
        <is>
          <t>CA-0177</t>
        </is>
      </c>
      <c r="B177" s="7" t="inlineStr">
        <is>
          <t>ACC-NASA-SCIENCE</t>
        </is>
      </c>
      <c r="C177" s="7" t="n">
        <v>2021</v>
      </c>
      <c r="D177" s="7" t="inlineStr">
        <is>
          <t>Enacted</t>
        </is>
      </c>
      <c r="E177" s="7" t="inlineStr">
        <is>
          <t>rescission</t>
        </is>
      </c>
      <c r="F177" s="7" t="inlineStr"/>
      <c r="G177" s="7" t="inlineStr">
        <is>
          <t>SRC-CRPT-117HRPT97</t>
        </is>
      </c>
      <c r="H177" s="8" t="inlineStr">
        <is>
          <t>No NASA Science rescission line anywhere in the comparative table (pp.204-218: Title III, Title V General Provisions and any Other Appropriations sections) for FY2021 Enacted; read by OCR of every table page; Title III pp.213-214 read from the page images</t>
        </is>
      </c>
      <c r="I177" s="7" t="inlineStr">
        <is>
          <t>2026-09-25</t>
        </is>
      </c>
    </row>
    <row r="178">
      <c r="A178" s="7" t="inlineStr">
        <is>
          <t>CA-0178</t>
        </is>
      </c>
      <c r="B178" s="7" t="inlineStr">
        <is>
          <t>ACC-NASA-SCIENCE</t>
        </is>
      </c>
      <c r="C178" s="7" t="n">
        <v>2022</v>
      </c>
      <c r="D178" s="7" t="inlineStr">
        <is>
          <t>President's Budget</t>
        </is>
      </c>
      <c r="E178" s="7" t="inlineStr">
        <is>
          <t>rescission</t>
        </is>
      </c>
      <c r="F178" s="7" t="inlineStr"/>
      <c r="G178" s="7" t="inlineStr">
        <is>
          <t>SRC-CRPT-117HRPT97</t>
        </is>
      </c>
      <c r="H178" s="8" t="inlineStr">
        <is>
          <t>No NASA Science rescission line anywhere in the comparative table (pp.204-218: Title III, Title V General Provisions and any Other Appropriations sections) for FY2022 President's Budget; read by OCR of every table page; Title III pp.213-214 read from the page images</t>
        </is>
      </c>
      <c r="I178" s="7" t="inlineStr">
        <is>
          <t>2026-09-25</t>
        </is>
      </c>
    </row>
    <row r="179">
      <c r="A179" s="7" t="inlineStr">
        <is>
          <t>CA-0179</t>
        </is>
      </c>
      <c r="B179" s="7" t="inlineStr">
        <is>
          <t>ACC-NASA-SCIENCE</t>
        </is>
      </c>
      <c r="C179" s="7" t="n">
        <v>2022</v>
      </c>
      <c r="D179" s="7" t="inlineStr">
        <is>
          <t>House Reported</t>
        </is>
      </c>
      <c r="E179" s="7" t="inlineStr">
        <is>
          <t>rescission</t>
        </is>
      </c>
      <c r="F179" s="7" t="inlineStr"/>
      <c r="G179" s="7" t="inlineStr">
        <is>
          <t>SRC-CRPT-117HRPT97</t>
        </is>
      </c>
      <c r="H179" s="8" t="inlineStr">
        <is>
          <t>No NASA Science rescission line anywhere in the comparative table (pp.204-218: Title III, Title V General Provisions and any Other Appropriations sections) for FY2022 House Reported; read by OCR of every table page; Title III pp.213-214 read from the page images</t>
        </is>
      </c>
      <c r="I179" s="7" t="inlineStr">
        <is>
          <t>2026-09-25</t>
        </is>
      </c>
    </row>
    <row r="180">
      <c r="A180" s="7" t="inlineStr">
        <is>
          <t>CA-0180</t>
        </is>
      </c>
      <c r="B180" s="7" t="inlineStr">
        <is>
          <t>ACC-NASA-SCIENCE</t>
        </is>
      </c>
      <c r="C180" s="7" t="n">
        <v>2022</v>
      </c>
      <c r="D180" s="7" t="inlineStr">
        <is>
          <t>Enacted</t>
        </is>
      </c>
      <c r="E180" s="7" t="inlineStr">
        <is>
          <t>rescission</t>
        </is>
      </c>
      <c r="F180" s="7" t="inlineStr"/>
      <c r="G180" s="7" t="inlineStr">
        <is>
          <t>SRC-CRPT-117HRPT395</t>
        </is>
      </c>
      <c r="H180" s="8" t="inlineStr">
        <is>
          <t>No NASA Science rescission line anywhere in the comparative table (pp.210-230: Title III, Title V General Provisions and any Other Appropriations sections) for FY2022 Enacted; read by OCR of every table page; Title III pp.219-220 and p.224 read from the page images</t>
        </is>
      </c>
      <c r="I180" s="7" t="inlineStr">
        <is>
          <t>2026-09-25</t>
        </is>
      </c>
    </row>
    <row r="181">
      <c r="A181" s="7" t="inlineStr">
        <is>
          <t>CA-0181</t>
        </is>
      </c>
      <c r="B181" s="7" t="inlineStr">
        <is>
          <t>ACC-NASA-SCIENCE</t>
        </is>
      </c>
      <c r="C181" s="7" t="n">
        <v>2023</v>
      </c>
      <c r="D181" s="7" t="inlineStr">
        <is>
          <t>President's Budget</t>
        </is>
      </c>
      <c r="E181" s="7" t="inlineStr">
        <is>
          <t>rescission</t>
        </is>
      </c>
      <c r="F181" s="7" t="inlineStr"/>
      <c r="G181" s="7" t="inlineStr">
        <is>
          <t>SRC-CRPT-117HRPT395</t>
        </is>
      </c>
      <c r="H181" s="8" t="inlineStr">
        <is>
          <t>No NASA Science rescission line anywhere in the comparative table (pp.210-230: Title III, Title V General Provisions and any Other Appropriations sections) for FY2023 President's Budget; read by OCR of every table page; Title III pp.219-220 and p.224 read from the page images</t>
        </is>
      </c>
      <c r="I181" s="7" t="inlineStr">
        <is>
          <t>2026-09-25</t>
        </is>
      </c>
    </row>
    <row r="182">
      <c r="A182" s="7" t="inlineStr">
        <is>
          <t>CA-0182</t>
        </is>
      </c>
      <c r="B182" s="7" t="inlineStr">
        <is>
          <t>ACC-NASA-SCIENCE</t>
        </is>
      </c>
      <c r="C182" s="7" t="n">
        <v>2023</v>
      </c>
      <c r="D182" s="7" t="inlineStr">
        <is>
          <t>House Reported</t>
        </is>
      </c>
      <c r="E182" s="7" t="inlineStr">
        <is>
          <t>rescission</t>
        </is>
      </c>
      <c r="F182" s="7" t="inlineStr"/>
      <c r="G182" s="7" t="inlineStr">
        <is>
          <t>SRC-CRPT-117HRPT395</t>
        </is>
      </c>
      <c r="H182" s="8" t="inlineStr">
        <is>
          <t>No NASA Science rescission line anywhere in the comparative table (pp.210-230: Title III, Title V General Provisions and any Other Appropriations sections) for FY2023 House Reported; read by OCR of every table page; Title III pp.219-220 and p.224 read from the page images</t>
        </is>
      </c>
      <c r="I182" s="7" t="inlineStr">
        <is>
          <t>2026-09-25</t>
        </is>
      </c>
    </row>
    <row r="183">
      <c r="A183" s="7" t="inlineStr">
        <is>
          <t>CA-0183</t>
        </is>
      </c>
      <c r="B183" s="7" t="inlineStr">
        <is>
          <t>ACC-NASA-SCIENCE</t>
        </is>
      </c>
      <c r="C183" s="7" t="n">
        <v>2023</v>
      </c>
      <c r="D183" s="7" t="inlineStr">
        <is>
          <t>Enacted</t>
        </is>
      </c>
      <c r="E183" s="7" t="inlineStr">
        <is>
          <t>rescission</t>
        </is>
      </c>
      <c r="F183" s="7" t="inlineStr"/>
      <c r="G183" s="7" t="inlineStr">
        <is>
          <t>SRC-CRPT-118SRPT62</t>
        </is>
      </c>
      <c r="H183" s="8" t="inlineStr">
        <is>
          <t>No NASA Science rescission line anywhere in the comparative table (pp.212-225: Title III, Title V General Provisions and any Other Appropriations sections) for FY2023 Enacted; read by text layer</t>
        </is>
      </c>
      <c r="I183" s="7" t="inlineStr">
        <is>
          <t>2026-09-25</t>
        </is>
      </c>
    </row>
    <row r="184">
      <c r="A184" s="7" t="inlineStr">
        <is>
          <t>CA-0184</t>
        </is>
      </c>
      <c r="B184" s="7" t="inlineStr">
        <is>
          <t>ACC-NASA-SCIENCE</t>
        </is>
      </c>
      <c r="C184" s="7" t="n">
        <v>2024</v>
      </c>
      <c r="D184" s="7" t="inlineStr">
        <is>
          <t>President's Budget</t>
        </is>
      </c>
      <c r="E184" s="7" t="inlineStr">
        <is>
          <t>rescission</t>
        </is>
      </c>
      <c r="F184" s="7" t="inlineStr"/>
      <c r="G184" s="7" t="inlineStr">
        <is>
          <t>SRC-CRPT-118SRPT62</t>
        </is>
      </c>
      <c r="H184" s="8" t="inlineStr">
        <is>
          <t>No NASA Science rescission line anywhere in the comparative table (pp.212-225: Title III, Title V General Provisions and any Other Appropriations sections) for FY2024 President's Budget; read by text layer</t>
        </is>
      </c>
      <c r="I184" s="7" t="inlineStr">
        <is>
          <t>2026-09-25</t>
        </is>
      </c>
    </row>
    <row r="185">
      <c r="A185" s="7" t="inlineStr">
        <is>
          <t>CA-0185</t>
        </is>
      </c>
      <c r="B185" s="7" t="inlineStr">
        <is>
          <t>ACC-NASA-SCIENCE</t>
        </is>
      </c>
      <c r="C185" s="7" t="n">
        <v>2024</v>
      </c>
      <c r="D185" s="7" t="inlineStr">
        <is>
          <t>Senate Reported</t>
        </is>
      </c>
      <c r="E185" s="7" t="inlineStr">
        <is>
          <t>rescission</t>
        </is>
      </c>
      <c r="F185" s="7" t="inlineStr"/>
      <c r="G185" s="7" t="inlineStr">
        <is>
          <t>SRC-CRPT-118SRPT62</t>
        </is>
      </c>
      <c r="H185" s="8" t="inlineStr">
        <is>
          <t>No NASA Science rescission line anywhere in the comparative table (pp.212-225: Title III, Title V General Provisions and any Other Appropriations sections) for FY2024 Senate Reported; read by text layer</t>
        </is>
      </c>
      <c r="I185" s="7" t="inlineStr">
        <is>
          <t>2026-09-25</t>
        </is>
      </c>
    </row>
    <row r="186">
      <c r="A186" s="7" t="inlineStr">
        <is>
          <t>CA-0186</t>
        </is>
      </c>
      <c r="B186" s="7" t="inlineStr">
        <is>
          <t>ACC-NASA-SCIENCE</t>
        </is>
      </c>
      <c r="C186" s="7" t="n">
        <v>2024</v>
      </c>
      <c r="D186" s="7" t="inlineStr">
        <is>
          <t>Enacted</t>
        </is>
      </c>
      <c r="E186" s="7" t="inlineStr">
        <is>
          <t>rescission</t>
        </is>
      </c>
      <c r="F186" s="7" t="inlineStr"/>
      <c r="G186" s="7" t="inlineStr">
        <is>
          <t>SRC-CRPT-118HRPT582</t>
        </is>
      </c>
      <c r="H186" s="8" t="inlineStr">
        <is>
          <t>No NASA Science rescission line anywhere in the comparative table (pp.235-251: Title III, Title V General Provisions and any Other Appropriations sections) for FY2024 Enacted; read by OCR of every table page; Title III pp.247-248 read from the page images</t>
        </is>
      </c>
      <c r="I186" s="7" t="inlineStr">
        <is>
          <t>2026-09-25</t>
        </is>
      </c>
    </row>
    <row r="187">
      <c r="A187" s="7" t="inlineStr">
        <is>
          <t>CA-0187</t>
        </is>
      </c>
      <c r="B187" s="7" t="inlineStr">
        <is>
          <t>ACC-NASA-SCIENCE</t>
        </is>
      </c>
      <c r="C187" s="7" t="n">
        <v>2025</v>
      </c>
      <c r="D187" s="7" t="inlineStr">
        <is>
          <t>President's Budget</t>
        </is>
      </c>
      <c r="E187" s="7" t="inlineStr">
        <is>
          <t>rescission</t>
        </is>
      </c>
      <c r="F187" s="7" t="inlineStr"/>
      <c r="G187" s="7" t="inlineStr">
        <is>
          <t>SRC-CRPT-118HRPT582</t>
        </is>
      </c>
      <c r="H187" s="8" t="inlineStr">
        <is>
          <t>No NASA Science rescission line anywhere in the comparative table (pp.235-251: Title III, Title V General Provisions and any Other Appropriations sections) for FY2025 President's Budget; read by OCR of every table page; Title III pp.247-248 read from the page images</t>
        </is>
      </c>
      <c r="I187" s="7" t="inlineStr">
        <is>
          <t>2026-09-25</t>
        </is>
      </c>
    </row>
    <row r="188">
      <c r="A188" s="7" t="inlineStr">
        <is>
          <t>CA-0188</t>
        </is>
      </c>
      <c r="B188" s="7" t="inlineStr">
        <is>
          <t>ACC-NASA-SCIENCE</t>
        </is>
      </c>
      <c r="C188" s="7" t="n">
        <v>2025</v>
      </c>
      <c r="D188" s="7" t="inlineStr">
        <is>
          <t>House Reported</t>
        </is>
      </c>
      <c r="E188" s="7" t="inlineStr">
        <is>
          <t>rescission</t>
        </is>
      </c>
      <c r="F188" s="7" t="inlineStr"/>
      <c r="G188" s="7" t="inlineStr">
        <is>
          <t>SRC-CRPT-118HRPT582</t>
        </is>
      </c>
      <c r="H188" s="8" t="inlineStr">
        <is>
          <t>No NASA Science rescission line anywhere in the comparative table (pp.235-251: Title III, Title V General Provisions and any Other Appropriations sections) for FY2025 House Reported; read by OCR of every table page; Title III pp.247-248 read from the page images</t>
        </is>
      </c>
      <c r="I188" s="7" t="inlineStr">
        <is>
          <t>2026-09-25</t>
        </is>
      </c>
    </row>
    <row r="189">
      <c r="A189" s="7" t="inlineStr">
        <is>
          <t>CA-0189</t>
        </is>
      </c>
      <c r="B189" s="7" t="inlineStr">
        <is>
          <t>ACC-NASA-SCIENCE</t>
        </is>
      </c>
      <c r="C189" s="7" t="n">
        <v>2025</v>
      </c>
      <c r="D189" s="7" t="inlineStr">
        <is>
          <t>Senate Reported</t>
        </is>
      </c>
      <c r="E189" s="7" t="inlineStr">
        <is>
          <t>rescission</t>
        </is>
      </c>
      <c r="F189" s="7" t="inlineStr"/>
      <c r="G189" s="7" t="inlineStr">
        <is>
          <t>SRC-CRPT-118SRPT198</t>
        </is>
      </c>
      <c r="H189" s="8" t="inlineStr">
        <is>
          <t>No NASA Science rescission line anywhere in the comparative table (pp.220-231: Title III, Title V General Provisions and any Other Appropriations sections) for FY2025 Senate Reported; read by text layer</t>
        </is>
      </c>
      <c r="I189" s="7" t="inlineStr">
        <is>
          <t>2026-09-25</t>
        </is>
      </c>
    </row>
    <row r="190">
      <c r="A190" s="7" t="inlineStr">
        <is>
          <t>CA-0190</t>
        </is>
      </c>
      <c r="B190" s="7" t="inlineStr">
        <is>
          <t>ACC-NASA-SCIENCE</t>
        </is>
      </c>
      <c r="C190" s="7" t="n">
        <v>2025</v>
      </c>
      <c r="D190" s="7" t="inlineStr">
        <is>
          <t>Enacted</t>
        </is>
      </c>
      <c r="E190" s="7" t="inlineStr">
        <is>
          <t>rescission</t>
        </is>
      </c>
      <c r="F190" s="7" t="inlineStr"/>
      <c r="G190" s="7" t="inlineStr">
        <is>
          <t>SRC-CRPT-119HRPT272</t>
        </is>
      </c>
      <c r="H190" s="8" t="inlineStr">
        <is>
          <t>No NASA Science rescission line anywhere in the comparative table (pp.244-262: Title III, Title V General Provisions and any Other Appropriations sections) for FY2025 Enacted; read by OCR of every table page; Title III pp.256-257 read from the page images</t>
        </is>
      </c>
      <c r="I190" s="7" t="inlineStr">
        <is>
          <t>2026-09-25</t>
        </is>
      </c>
    </row>
    <row r="191">
      <c r="A191" s="7" t="inlineStr">
        <is>
          <t>CA-0191</t>
        </is>
      </c>
      <c r="B191" s="7" t="inlineStr">
        <is>
          <t>ACC-NASA-SCIENCE</t>
        </is>
      </c>
      <c r="C191" s="7" t="n">
        <v>2026</v>
      </c>
      <c r="D191" s="7" t="inlineStr">
        <is>
          <t>President's Budget</t>
        </is>
      </c>
      <c r="E191" s="7" t="inlineStr">
        <is>
          <t>rescission</t>
        </is>
      </c>
      <c r="F191" s="7" t="inlineStr"/>
      <c r="G191" s="7" t="inlineStr">
        <is>
          <t>SRC-EXPL-FY2026-PB</t>
        </is>
      </c>
      <c r="H191" s="8" t="inlineStr">
        <is>
          <t>No NASA Science rescission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t>
        </is>
      </c>
      <c r="I191" s="7" t="inlineStr">
        <is>
          <t>2026-09-25</t>
        </is>
      </c>
    </row>
    <row r="192">
      <c r="A192" s="7" t="inlineStr">
        <is>
          <t>CA-0192</t>
        </is>
      </c>
      <c r="B192" s="7" t="inlineStr">
        <is>
          <t>ACC-NASA-SCIENCE</t>
        </is>
      </c>
      <c r="C192" s="7" t="n">
        <v>2026</v>
      </c>
      <c r="D192" s="7" t="inlineStr">
        <is>
          <t>House Reported</t>
        </is>
      </c>
      <c r="E192" s="7" t="inlineStr">
        <is>
          <t>rescission</t>
        </is>
      </c>
      <c r="F192" s="7" t="inlineStr"/>
      <c r="G192" s="7" t="inlineStr">
        <is>
          <t>SRC-CRPT-119HRPT272</t>
        </is>
      </c>
      <c r="H192" s="8" t="inlineStr">
        <is>
          <t>No NASA Science rescission line anywhere in the comparative table (pp.244-262: Title III, Title V General Provisions and any Other Appropriations sections) for FY2026 House Reported; read by OCR of every table page; Title III pp.256-257 read from the page images</t>
        </is>
      </c>
      <c r="I192" s="7" t="inlineStr">
        <is>
          <t>2026-09-25</t>
        </is>
      </c>
    </row>
    <row r="193">
      <c r="A193" s="7" t="inlineStr">
        <is>
          <t>CA-0193</t>
        </is>
      </c>
      <c r="B193" s="7" t="inlineStr">
        <is>
          <t>ACC-NASA-SCIENCE</t>
        </is>
      </c>
      <c r="C193" s="7" t="n">
        <v>2026</v>
      </c>
      <c r="D193" s="7" t="inlineStr">
        <is>
          <t>Senate Reported</t>
        </is>
      </c>
      <c r="E193" s="7" t="inlineStr">
        <is>
          <t>rescission</t>
        </is>
      </c>
      <c r="F193" s="7" t="inlineStr"/>
      <c r="G193" s="7" t="inlineStr">
        <is>
          <t>SRC-CRPT-119SRPT44</t>
        </is>
      </c>
      <c r="H193" s="8" t="inlineStr">
        <is>
          <t>No NASA Science rescission line anywhere in the comparative table (pp.211-223: Title III, Title V General Provisions and any Other Appropriations sections) for FY2026 Senate Reported; read by text layer</t>
        </is>
      </c>
      <c r="I193" s="7" t="inlineStr">
        <is>
          <t>2026-09-25</t>
        </is>
      </c>
    </row>
    <row r="194">
      <c r="A194" s="7" t="inlineStr">
        <is>
          <t>CA-0194</t>
        </is>
      </c>
      <c r="B194" s="7" t="inlineStr">
        <is>
          <t>ACC-NASA-SCIENCE</t>
        </is>
      </c>
      <c r="C194" s="7" t="n">
        <v>2026</v>
      </c>
      <c r="D194" s="7" t="inlineStr">
        <is>
          <t>Enacted</t>
        </is>
      </c>
      <c r="E194" s="7" t="inlineStr">
        <is>
          <t>rescission</t>
        </is>
      </c>
      <c r="F194" s="7" t="inlineStr"/>
      <c r="G194" s="7" t="inlineStr">
        <is>
          <t>SRC-EXPL-FY2026-PB</t>
        </is>
      </c>
      <c r="H194" s="8" t="inlineStr">
        <is>
          <t>No NASA Science rescission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t>
        </is>
      </c>
      <c r="I194" s="7" t="inlineStr">
        <is>
          <t>2026-09-25</t>
        </is>
      </c>
    </row>
    <row r="195">
      <c r="A195" s="7" t="inlineStr">
        <is>
          <t>CA-0195</t>
        </is>
      </c>
      <c r="B195" s="7" t="inlineStr">
        <is>
          <t>ACC-NSF-RRA</t>
        </is>
      </c>
      <c r="C195" s="7" t="n">
        <v>2026</v>
      </c>
      <c r="D195" s="7" t="inlineStr">
        <is>
          <t>President's Budget</t>
        </is>
      </c>
      <c r="E195" s="7" t="inlineStr">
        <is>
          <t>supplemental</t>
        </is>
      </c>
      <c r="F195" s="7" t="inlineStr"/>
      <c r="G195" s="7" t="inlineStr">
        <is>
          <t>SRC-EXPL-FY2026-PB</t>
        </is>
      </c>
      <c r="H195" s="8" t="inlineStr">
        <is>
          <t>No Research and related activities (emergency) supplemental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 the NSF section prints Research and related activities and its Defense function sub-line only; the one NSF (emergency) line is Major Research Equipment and Facilities Construction's</t>
        </is>
      </c>
      <c r="I195" s="7" t="inlineStr">
        <is>
          <t>2026-09-25</t>
        </is>
      </c>
    </row>
    <row r="196">
      <c r="A196" s="7" t="inlineStr">
        <is>
          <t>CA-0196</t>
        </is>
      </c>
      <c r="B196" s="7" t="inlineStr">
        <is>
          <t>ACC-NSF-RRA</t>
        </is>
      </c>
      <c r="C196" s="7" t="n">
        <v>2026</v>
      </c>
      <c r="D196" s="7" t="inlineStr">
        <is>
          <t>House Reported</t>
        </is>
      </c>
      <c r="E196" s="7" t="inlineStr">
        <is>
          <t>supplemental</t>
        </is>
      </c>
      <c r="F196" s="7" t="inlineStr"/>
      <c r="G196" s="7" t="inlineStr">
        <is>
          <t>SRC-CRPT-119HRPT272</t>
        </is>
      </c>
      <c r="H196" s="8" t="inlineStr">
        <is>
          <t>No Research and related activities (emergency) supplemental line anywhere in the comparative table (pp.244-262: Title III, Title V General Provisions and any Other Appropriations sections) for FY2026 House Reported; read by OCR of every table page; Title III pp.256-257 read from the page images; the NSF section prints Research and related activities and its Defense function sub-line only; the one NSF (emergency) line is Major Research Equipment and Facilities Construction's</t>
        </is>
      </c>
      <c r="I196" s="7" t="inlineStr">
        <is>
          <t>2026-09-25</t>
        </is>
      </c>
    </row>
    <row r="197">
      <c r="A197" s="7" t="inlineStr">
        <is>
          <t>CA-0197</t>
        </is>
      </c>
      <c r="B197" s="7" t="inlineStr">
        <is>
          <t>ACC-NSF-RRA</t>
        </is>
      </c>
      <c r="C197" s="7" t="n">
        <v>2026</v>
      </c>
      <c r="D197" s="7" t="inlineStr">
        <is>
          <t>Senate Reported</t>
        </is>
      </c>
      <c r="E197" s="7" t="inlineStr">
        <is>
          <t>supplemental</t>
        </is>
      </c>
      <c r="F197" s="7" t="inlineStr"/>
      <c r="G197" s="7" t="inlineStr">
        <is>
          <t>SRC-CRPT-119SRPT44</t>
        </is>
      </c>
      <c r="H197" s="8" t="inlineStr">
        <is>
          <t>No Research and related activities (emergency) supplemental line anywhere in the comparative table (pp.211-223: Title III, Title V General Provisions and any Other Appropriations sections) for FY2026 Senate Reported; read by text layer; the NSF section prints Research and related activities and its Defense function sub-line only; the one NSF (emergency) line is Major Research Equipment and Facilities Construction's</t>
        </is>
      </c>
      <c r="I197" s="7" t="inlineStr">
        <is>
          <t>2026-09-25</t>
        </is>
      </c>
    </row>
    <row r="198">
      <c r="A198" s="7" t="inlineStr">
        <is>
          <t>CA-0198</t>
        </is>
      </c>
      <c r="B198" s="7" t="inlineStr">
        <is>
          <t>ACC-NSF-RRA</t>
        </is>
      </c>
      <c r="C198" s="7" t="n">
        <v>2026</v>
      </c>
      <c r="D198" s="7" t="inlineStr">
        <is>
          <t>Enacted</t>
        </is>
      </c>
      <c r="E198" s="7" t="inlineStr">
        <is>
          <t>supplemental</t>
        </is>
      </c>
      <c r="F198" s="7" t="inlineStr"/>
      <c r="G198" s="7" t="inlineStr">
        <is>
          <t>SRC-EXPL-FY2026-PB</t>
        </is>
      </c>
      <c r="H198" s="8" t="inlineStr">
        <is>
          <t>No Research and related activities (emergency) supplemental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 the NSF section prints Research and related activities and its Defense function sub-line only; the one NSF (emergency) line is Major Research Equipment and Facilities Construction's</t>
        </is>
      </c>
      <c r="I198" s="7" t="inlineStr">
        <is>
          <t>2026-09-25</t>
        </is>
      </c>
    </row>
    <row r="199">
      <c r="A199" s="7" t="inlineStr">
        <is>
          <t>CA-LHHS-0001</t>
        </is>
      </c>
      <c r="B199" s="7" t="inlineStr">
        <is>
          <t>ACC-HHS-AHA-TOTAL</t>
        </is>
      </c>
      <c r="C199" s="7" t="n">
        <v>2026</v>
      </c>
      <c r="D199" s="7" t="inlineStr">
        <is>
          <t>House Reported</t>
        </is>
      </c>
      <c r="E199" s="7" t="inlineStr">
        <is>
          <t>budget authority</t>
        </is>
      </c>
      <c r="F199" s="7" t="inlineStr"/>
      <c r="G199" s="7" t="inlineStr">
        <is>
          <t>SRC-CRPT-119HRPT271</t>
        </is>
      </c>
      <c r="H199" s="8" t="inlineStr">
        <is>
          <t>H.Rept. 119-271 p.334 prints the Administration for a Healthy America rows (a proposal of the FY2026 request, footnote 1/: funding 'not displayed under other HHS accounts below') with '---' in the Bill column for 'Administration for a Healthy America, Discretionary 1/', 'Total, Administration for a Healthy America' and its program-level total; the Bill vs. Request column prints -574,803. Read by vision and by hand from the page image.</t>
        </is>
      </c>
      <c r="I199" s="7" t="inlineStr">
        <is>
          <t>2026-09-28</t>
        </is>
      </c>
    </row>
    <row r="200">
      <c r="A200" s="7" t="inlineStr">
        <is>
          <t>CA-LHHS-0002</t>
        </is>
      </c>
      <c r="B200" s="7" t="inlineStr">
        <is>
          <t>ACC-HHS-AHA-TOTAL</t>
        </is>
      </c>
      <c r="C200" s="7" t="n">
        <v>2026</v>
      </c>
      <c r="D200" s="7" t="inlineStr">
        <is>
          <t>Senate Reported</t>
        </is>
      </c>
      <c r="E200" s="7" t="inlineStr">
        <is>
          <t>budget authority</t>
        </is>
      </c>
      <c r="F200" s="7" t="inlineStr"/>
      <c r="G200" s="7" t="inlineStr">
        <is>
          <t>SRC-CRPT-119SRPT55</t>
        </is>
      </c>
      <c r="H200" s="8" t="inlineStr">
        <is>
          <t>S.Rept. 119-55's Title II table (pp. 426-442, text layer) prints no Administration for a Healthy America row: Title II opens with HRSA's Health Centers; no 'Healthy America' text anywhere in the table.</t>
        </is>
      </c>
      <c r="I200" s="7" t="inlineStr">
        <is>
          <t>2026-09-28</t>
        </is>
      </c>
    </row>
    <row r="201">
      <c r="A201" s="7" t="inlineStr">
        <is>
          <t>CA-LHHS-0003</t>
        </is>
      </c>
      <c r="B201" s="7" t="inlineStr">
        <is>
          <t>ACC-HHS-AHA-TOTAL</t>
        </is>
      </c>
      <c r="C201" s="7" t="n">
        <v>2026</v>
      </c>
      <c r="D201" s="7" t="inlineStr">
        <is>
          <t>Enacted</t>
        </is>
      </c>
      <c r="E201" s="7" t="inlineStr">
        <is>
          <t>budget authority</t>
        </is>
      </c>
      <c r="F201" s="7" t="inlineStr"/>
      <c r="G201" s="7" t="inlineStr">
        <is>
          <t>SRC-EXPL-LHHS-FY2026-ENACTED</t>
        </is>
      </c>
      <c r="H201" s="8" t="inlineStr">
        <is>
          <t>The FY2026 JES Division B table (Congressional Record H1633, p.281, read by hand from the page image) opens Title II with HRSA's Health Centers and prints no Administration for a Healthy America row; H.Rept. 119-696 p.365 prints '---' for AHA in its FY 2026 Enacted column; P.L. 119-75 contains no 'Healthy America' heading or text.</t>
        </is>
      </c>
      <c r="I201" s="7" t="inlineStr">
        <is>
          <t>2026-09-28</t>
        </is>
      </c>
    </row>
    <row r="202">
      <c r="A202" s="7" t="inlineStr">
        <is>
          <t>CA-LHHS-0004</t>
        </is>
      </c>
      <c r="B202" s="7" t="inlineStr">
        <is>
          <t>ACC-HHS-AHA-TOTAL</t>
        </is>
      </c>
      <c r="C202" s="7" t="n">
        <v>2027</v>
      </c>
      <c r="D202" s="7" t="inlineStr">
        <is>
          <t>House Reported</t>
        </is>
      </c>
      <c r="E202" s="7" t="inlineStr">
        <is>
          <t>budget authority</t>
        </is>
      </c>
      <c r="F202" s="7" t="inlineStr"/>
      <c r="G202" s="7" t="inlineStr">
        <is>
          <t>SRC-CRPT-119HRPT696</t>
        </is>
      </c>
      <c r="H202" s="8" t="inlineStr">
        <is>
          <t>H.Rept. 119-696 p.365 prints 'Administration for a Healthy America, Discretionary 1/' and its program-level total with '---' in the Committee Recommendation column (FY 2027 Request 427,803). Read by vision; the row verified by hand against the page image.</t>
        </is>
      </c>
      <c r="I202" s="7" t="inlineStr">
        <is>
          <t>2026-09-28</t>
        </is>
      </c>
    </row>
    <row r="203">
      <c r="A203" s="7" t="inlineStr">
        <is>
          <t>CA-LHHS-0008</t>
        </is>
      </c>
      <c r="B203" s="7" t="inlineStr">
        <is>
          <t>ACC-HHS-GP-ADOPTION-INCENTIVES-RESCISSION</t>
        </is>
      </c>
      <c r="C203" s="7" t="n">
        <v>2023</v>
      </c>
      <c r="D203" s="7" t="inlineStr">
        <is>
          <t>Enacted</t>
        </is>
      </c>
      <c r="E203" s="7" t="inlineStr">
        <is>
          <t>rescission</t>
        </is>
      </c>
      <c r="F203" s="7" t="inlineStr"/>
      <c r="G203" s="7" t="inlineStr">
        <is>
          <t>SRC-CRPT-118SRPT84</t>
        </is>
      </c>
      <c r="H203" s="8" t="inlineStr">
        <is>
          <t>No 'Adoption Incentives (rescission)' line anywhere in S.Rept.118-84 (whole text layer searched for /Adoption Incentives \(rescission/, the Title II table pp. 366-392 and the bill-level sections after the grand total included) for FY2023 Enacted.</t>
        </is>
      </c>
      <c r="I203" s="7" t="inlineStr">
        <is>
          <t>2026-09-28</t>
        </is>
      </c>
    </row>
    <row r="204">
      <c r="A204" s="7" t="inlineStr">
        <is>
          <t>CA-LHHS-0009</t>
        </is>
      </c>
      <c r="B204" s="7" t="inlineStr">
        <is>
          <t>ACC-HHS-GP-ADOPTION-INCENTIVES-RESCISSION</t>
        </is>
      </c>
      <c r="C204" s="7" t="n">
        <v>2024</v>
      </c>
      <c r="D204" s="7" t="inlineStr">
        <is>
          <t>President's Budget</t>
        </is>
      </c>
      <c r="E204" s="7" t="inlineStr">
        <is>
          <t>rescission</t>
        </is>
      </c>
      <c r="F204" s="7" t="inlineStr"/>
      <c r="G204" s="7" t="inlineStr">
        <is>
          <t>SRC-CRPT-118SRPT84</t>
        </is>
      </c>
      <c r="H204" s="8" t="inlineStr">
        <is>
          <t>No 'Adoption Incentives (rescission)' line anywhere in S.Rept.118-84 (whole text layer searched for /Adoption Incentives \(rescission/, the Title II table pp. 366-392 and the bill-level sections after the grand total included) for FY2024 President's Budget.</t>
        </is>
      </c>
      <c r="I204" s="7" t="inlineStr">
        <is>
          <t>2026-09-28</t>
        </is>
      </c>
    </row>
    <row r="205">
      <c r="A205" s="7" t="inlineStr">
        <is>
          <t>CA-LHHS-0010</t>
        </is>
      </c>
      <c r="B205" s="7" t="inlineStr">
        <is>
          <t>ACC-HHS-GP-ADOPTION-INCENTIVES-RESCISSION</t>
        </is>
      </c>
      <c r="C205" s="7" t="n">
        <v>2024</v>
      </c>
      <c r="D205" s="7" t="inlineStr">
        <is>
          <t>Senate Reported</t>
        </is>
      </c>
      <c r="E205" s="7" t="inlineStr">
        <is>
          <t>rescission</t>
        </is>
      </c>
      <c r="F205" s="7" t="inlineStr"/>
      <c r="G205" s="7" t="inlineStr">
        <is>
          <t>SRC-CRPT-118SRPT84</t>
        </is>
      </c>
      <c r="H205" s="8" t="inlineStr">
        <is>
          <t>No 'Adoption Incentives (rescission)' line anywhere in S.Rept.118-84 (whole text layer searched for /Adoption Incentives \(rescission/, the Title II table pp. 366-392 and the bill-level sections after the grand total included) for FY2024 Senate Reported.</t>
        </is>
      </c>
      <c r="I205" s="7" t="inlineStr">
        <is>
          <t>2026-09-28</t>
        </is>
      </c>
    </row>
    <row r="206">
      <c r="A206" s="7" t="inlineStr">
        <is>
          <t>CA-LHHS-0011</t>
        </is>
      </c>
      <c r="B206" s="7" t="inlineStr">
        <is>
          <t>ACC-HHS-GP-ADOPTION-INCENTIVES-RESCISSION</t>
        </is>
      </c>
      <c r="C206" s="7" t="n">
        <v>2026</v>
      </c>
      <c r="D206" s="7" t="inlineStr">
        <is>
          <t>Senate Reported</t>
        </is>
      </c>
      <c r="E206" s="7" t="inlineStr">
        <is>
          <t>rescission</t>
        </is>
      </c>
      <c r="F206" s="7" t="inlineStr"/>
      <c r="G206" s="7" t="inlineStr">
        <is>
          <t>SRC-CRPT-119SRPT55</t>
        </is>
      </c>
      <c r="H206" s="8" t="inlineStr">
        <is>
          <t>No 'Adoption Incentives (rescission)' line anywhere in S.Rept.119-55 (whole text layer searched for /Adoption Incentives \(rescission/, the Title II table pp. 426-442; 450 and the bill-level sections after the grand total included) for FY2026 Senate Reported.</t>
        </is>
      </c>
      <c r="I206" s="7" t="inlineStr">
        <is>
          <t>2026-09-28</t>
        </is>
      </c>
    </row>
    <row r="207">
      <c r="A207" s="7" t="inlineStr">
        <is>
          <t>CA-LHHS-0012</t>
        </is>
      </c>
      <c r="B207" s="7" t="inlineStr">
        <is>
          <t>ACC-HHS-GP-MEDICARE-LIMITATION</t>
        </is>
      </c>
      <c r="C207" s="7" t="n">
        <v>2024</v>
      </c>
      <c r="D207" s="7" t="inlineStr">
        <is>
          <t>Enacted</t>
        </is>
      </c>
      <c r="E207" s="7" t="inlineStr">
        <is>
          <t>budget authority</t>
        </is>
      </c>
      <c r="F207" s="7" t="inlineStr"/>
      <c r="G207" s="7" t="inlineStr">
        <is>
          <t>SRC-CRPT-118SRPT207</t>
        </is>
      </c>
      <c r="H207" s="8" t="inlineStr">
        <is>
          <t>No 'Limitation for Title XVIII of the Social Security Act' line anywhere in S.Rept.118-207 (whole text layer searched for /Title XVIII/, the Title II table pp. 430-452; 467 and the bill-level sections after the grand total included) for FY2024 Enacted.</t>
        </is>
      </c>
      <c r="I207" s="7" t="inlineStr">
        <is>
          <t>2026-09-28</t>
        </is>
      </c>
    </row>
    <row r="208">
      <c r="A208" s="7" t="inlineStr">
        <is>
          <t>CA-LHHS-0013</t>
        </is>
      </c>
      <c r="B208" s="7" t="inlineStr">
        <is>
          <t>ACC-HHS-GP-MEDICARE-LIMITATION</t>
        </is>
      </c>
      <c r="C208" s="7" t="n">
        <v>2025</v>
      </c>
      <c r="D208" s="7" t="inlineStr">
        <is>
          <t>President's Budget</t>
        </is>
      </c>
      <c r="E208" s="7" t="inlineStr">
        <is>
          <t>budget authority</t>
        </is>
      </c>
      <c r="F208" s="7" t="inlineStr"/>
      <c r="G208" s="7" t="inlineStr">
        <is>
          <t>SRC-CRPT-118SRPT207</t>
        </is>
      </c>
      <c r="H208" s="8" t="inlineStr">
        <is>
          <t>No 'Limitation for Title XVIII of the Social Security Act' line anywhere in S.Rept.118-207 (whole text layer searched for /Title XVIII/, the Title II table pp. 430-452; 467 and the bill-level sections after the grand total included) for FY2025 President's Budget.</t>
        </is>
      </c>
      <c r="I208" s="7" t="inlineStr">
        <is>
          <t>2026-09-28</t>
        </is>
      </c>
    </row>
    <row r="209">
      <c r="A209" s="7" t="inlineStr">
        <is>
          <t>CA-LHHS-0014</t>
        </is>
      </c>
      <c r="B209" s="7" t="inlineStr">
        <is>
          <t>ACC-HHS-GP-MEDICARE-LIMITATION</t>
        </is>
      </c>
      <c r="C209" s="7" t="n">
        <v>2025</v>
      </c>
      <c r="D209" s="7" t="inlineStr">
        <is>
          <t>Senate Reported</t>
        </is>
      </c>
      <c r="E209" s="7" t="inlineStr">
        <is>
          <t>budget authority</t>
        </is>
      </c>
      <c r="F209" s="7" t="inlineStr"/>
      <c r="G209" s="7" t="inlineStr">
        <is>
          <t>SRC-CRPT-118SRPT207</t>
        </is>
      </c>
      <c r="H209" s="8" t="inlineStr">
        <is>
          <t>No 'Limitation for Title XVIII of the Social Security Act' line anywhere in S.Rept.118-207 (whole text layer searched for /Title XVIII/, the Title II table pp. 430-452; 467 and the bill-level sections after the grand total included) for FY2025 Senate Reported.</t>
        </is>
      </c>
      <c r="I209" s="7" t="inlineStr">
        <is>
          <t>2026-09-28</t>
        </is>
      </c>
    </row>
    <row r="210">
      <c r="A210" s="7" t="inlineStr">
        <is>
          <t>CA-LHHS-0015</t>
        </is>
      </c>
      <c r="B210" s="7" t="inlineStr">
        <is>
          <t>ACC-HHS-GP-MEDICARE-LIMITATION</t>
        </is>
      </c>
      <c r="C210" s="7" t="n">
        <v>2023</v>
      </c>
      <c r="D210" s="7" t="inlineStr">
        <is>
          <t>Enacted</t>
        </is>
      </c>
      <c r="E210" s="7" t="inlineStr">
        <is>
          <t>budget authority</t>
        </is>
      </c>
      <c r="F210" s="7" t="inlineStr"/>
      <c r="G210" s="7" t="inlineStr">
        <is>
          <t>SRC-CRPT-118SRPT84</t>
        </is>
      </c>
      <c r="H210" s="8" t="inlineStr">
        <is>
          <t>No 'Limitation for Title XVIII of the Social Security Act' line anywhere in S.Rept.118-84 (whole text layer searched for /Title XVIII/, the Title II table pp. 366-392 and the bill-level sections after the grand total included) for FY2023 Enacted.</t>
        </is>
      </c>
      <c r="I210" s="7" t="inlineStr">
        <is>
          <t>2026-09-28</t>
        </is>
      </c>
    </row>
    <row r="211">
      <c r="A211" s="7" t="inlineStr">
        <is>
          <t>CA-LHHS-0016</t>
        </is>
      </c>
      <c r="B211" s="7" t="inlineStr">
        <is>
          <t>ACC-HHS-GP-MEDICARE-LIMITATION</t>
        </is>
      </c>
      <c r="C211" s="7" t="n">
        <v>2024</v>
      </c>
      <c r="D211" s="7" t="inlineStr">
        <is>
          <t>President's Budget</t>
        </is>
      </c>
      <c r="E211" s="7" t="inlineStr">
        <is>
          <t>budget authority</t>
        </is>
      </c>
      <c r="F211" s="7" t="inlineStr"/>
      <c r="G211" s="7" t="inlineStr">
        <is>
          <t>SRC-CRPT-118SRPT84</t>
        </is>
      </c>
      <c r="H211" s="8" t="inlineStr">
        <is>
          <t>No 'Limitation for Title XVIII of the Social Security Act' line anywhere in S.Rept.118-84 (whole text layer searched for /Title XVIII/, the Title II table pp. 366-392 and the bill-level sections after the grand total included) for FY2024 President's Budget.</t>
        </is>
      </c>
      <c r="I211" s="7" t="inlineStr">
        <is>
          <t>2026-09-28</t>
        </is>
      </c>
    </row>
    <row r="212">
      <c r="A212" s="7" t="inlineStr">
        <is>
          <t>CA-LHHS-0017</t>
        </is>
      </c>
      <c r="B212" s="7" t="inlineStr">
        <is>
          <t>ACC-HHS-GP-MEDICARE-LIMITATION</t>
        </is>
      </c>
      <c r="C212" s="7" t="n">
        <v>2024</v>
      </c>
      <c r="D212" s="7" t="inlineStr">
        <is>
          <t>Senate Reported</t>
        </is>
      </c>
      <c r="E212" s="7" t="inlineStr">
        <is>
          <t>budget authority</t>
        </is>
      </c>
      <c r="F212" s="7" t="inlineStr"/>
      <c r="G212" s="7" t="inlineStr">
        <is>
          <t>SRC-CRPT-118SRPT84</t>
        </is>
      </c>
      <c r="H212" s="8" t="inlineStr">
        <is>
          <t>No 'Limitation for Title XVIII of the Social Security Act' line anywhere in S.Rept.118-84 (whole text layer searched for /Title XVIII/, the Title II table pp. 366-392 and the bill-level sections after the grand total included) for FY2024 Senate Reported.</t>
        </is>
      </c>
      <c r="I212" s="7" t="inlineStr">
        <is>
          <t>2026-09-28</t>
        </is>
      </c>
    </row>
    <row r="213">
      <c r="A213" s="7" t="inlineStr">
        <is>
          <t>CA-LHHS-0018</t>
        </is>
      </c>
      <c r="B213" s="7" t="inlineStr">
        <is>
          <t>ACC-HHS-GP-MEDICARE-LIMITATION</t>
        </is>
      </c>
      <c r="C213" s="7" t="n">
        <v>2026</v>
      </c>
      <c r="D213" s="7" t="inlineStr">
        <is>
          <t>Senate Reported</t>
        </is>
      </c>
      <c r="E213" s="7" t="inlineStr">
        <is>
          <t>budget authority</t>
        </is>
      </c>
      <c r="F213" s="7" t="inlineStr"/>
      <c r="G213" s="7" t="inlineStr">
        <is>
          <t>SRC-CRPT-119SRPT55</t>
        </is>
      </c>
      <c r="H213" s="8" t="inlineStr">
        <is>
          <t>No 'Limitation for Title XVIII of the Social Security Act' line anywhere in S.Rept.119-55 (whole text layer searched for /Title XVIII/, the Title II table pp. 426-442; 450 and the bill-level sections after the grand total included) for FY2026 Senate Reported.</t>
        </is>
      </c>
      <c r="I213" s="7" t="inlineStr">
        <is>
          <t>2026-09-28</t>
        </is>
      </c>
    </row>
    <row r="214">
      <c r="A214" s="7" t="inlineStr">
        <is>
          <t>CA-LHHS-0019</t>
        </is>
      </c>
      <c r="B214" s="7" t="inlineStr">
        <is>
          <t>ACC-HHS-GP-ADOPTION-INCENTIVES-RESCISSION</t>
        </is>
      </c>
      <c r="C214" s="7" t="n">
        <v>2026</v>
      </c>
      <c r="D214" s="7" t="inlineStr">
        <is>
          <t>President's Budget</t>
        </is>
      </c>
      <c r="E214" s="7" t="inlineStr">
        <is>
          <t>rescission</t>
        </is>
      </c>
      <c r="F214" s="7" t="inlineStr"/>
      <c r="G214" s="7" t="inlineStr">
        <is>
          <t>SRC-CRPT-119HRPT271</t>
        </is>
      </c>
      <c r="H214" s="8" t="inlineStr">
        <is>
          <t>H.Rept. 119-271's Title II comparative table, PDF pp. 334-366 (printed pp. 330-362),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(extractions/CRPT-119hrpt271.title-ii.json) and the General Provisions page re-read by hand from the image. The table's only adoption rows are appropriations, not rescissions ('Adoption Opportunities' and 'Adoption and Legal Guardianship Incentive Payments', PDF pp. 354-355). Title II General Provisions, PDF p. 365 (printed p. 361), lists two lines in the FY 2026 Request column -- Medicare Operations (Sec. 226) --- (none) and Nonrecurring expenses fund, HHS (rescission) (Sec. 234) -750,000 -- and prints 'Total, Title II General Provisions' -750,000, which equals those two lines, so no other line sits in the section. The report's list of every rescission in the accompanying bill ('Rescissions of Funds', clause 3(f)(2) of rule XIII; text layer, PDF pp. 423-424, printed pp. 419-420) names one HHS rescission, the Nonrecurring Expenses Fund (sec. 234), 1,613,000,000; no Adoption Incentives rescission.</t>
        </is>
      </c>
      <c r="I214" s="7" t="inlineStr">
        <is>
          <t>2026-10-06</t>
        </is>
      </c>
    </row>
    <row r="215">
      <c r="A215" s="7" t="inlineStr">
        <is>
          <t>CA-LHHS-0020</t>
        </is>
      </c>
      <c r="B215" s="7" t="inlineStr">
        <is>
          <t>ACC-HHS-GP-ADOPTION-INCENTIVES-RESCISSION</t>
        </is>
      </c>
      <c r="C215" s="7" t="n">
        <v>2026</v>
      </c>
      <c r="D215" s="7" t="inlineStr">
        <is>
          <t>House Reported</t>
        </is>
      </c>
      <c r="E215" s="7" t="inlineStr">
        <is>
          <t>rescission</t>
        </is>
      </c>
      <c r="F215" s="7" t="inlineStr"/>
      <c r="G215" s="7" t="inlineStr">
        <is>
          <t>SRC-CRPT-119HRPT271</t>
        </is>
      </c>
      <c r="H215" s="8" t="inlineStr">
        <is>
          <t>H.Rept. 119-271's Title II comparative table, PDF pp. 334-366 (printed pp. 330-362),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(extractions/CRPT-119hrpt271.title-ii.json) and the General Provisions page re-read by hand from the image. The table's only adoption rows are appropriations, not rescissions ('Adoption Opportunities' and 'Adoption and Legal Guardianship Incentive Payments', PDF pp. 354-355). Title II General Provisions, PDF p. 365 (printed p. 361), lists two lines in the Bill column -- Medicare Operations (Sec. 226) 455,000 and Nonrecurring expenses fund, HHS (rescission) (Sec. 234) -1,613,000 -- and prints 'Total, Title II General Provisions' -1,158,000, which equals those two lines, so no other line sits in the section. The report's list of every rescission in the accompanying bill ('Rescissions of Funds', clause 3(f)(2) of rule XIII; text layer, PDF pp. 423-424, printed pp. 419-420) names one HHS rescission, the Nonrecurring Expenses Fund (sec. 234), 1,613,000,000; no Adoption Incentives rescission.</t>
        </is>
      </c>
      <c r="I215" s="7" t="inlineStr">
        <is>
          <t>2026-10-06</t>
        </is>
      </c>
    </row>
    <row r="216">
      <c r="A216" s="7" t="inlineStr">
        <is>
          <t>CA-LHHS-0021</t>
        </is>
      </c>
      <c r="B216" s="7" t="inlineStr">
        <is>
          <t>ACC-HHS-GP-ADOPTION-INCENTIVES-RESCISSION</t>
        </is>
      </c>
      <c r="C216" s="7" t="n">
        <v>2026</v>
      </c>
      <c r="D216" s="7" t="inlineStr">
        <is>
          <t>Enacted</t>
        </is>
      </c>
      <c r="E216" s="7" t="inlineStr">
        <is>
          <t>rescission</t>
        </is>
      </c>
      <c r="F216" s="7" t="inlineStr"/>
      <c r="G216" s="7" t="inlineStr">
        <is>
          <t>SRC-EXPL-LHHS-FY2026-ENACTED</t>
        </is>
      </c>
      <c r="H216" s="8" t="inlineStr">
        <is>
          <t>The FY2026 JES for P.L. 119-75 (Congressional Record, Jan. 22, 2026, Division B table), Title II, PDF pp. 281-296 (H1633-H1648), searched in full for an Adoption Incentives (rescission) line: none. The table pages have no text layer (scanned images; ~260-character header text layer per page), so they were read by hand from the page images (reference/review/lhhs/hand_checks.csv). Title II General Provisions, PDF p. 296 (H1648), FINAL BILL column, lists three lines -- Medicare Operations (Sec. 227) 455,000; Nonrecurring expenses fund, HHS (rescission) (Sec. 237) -1,826,000; Limitation for Title XVIII of the Social Security Act 2,000 -- and prints 'Total, Title II General Provisions' -1,369,000, which equals those three lines. Also checked: H.Rept. 119-696's FY 2026 Enacted column (PDF pp. 395-396) prints the same three lines and total; P.L. 119-75's Title II rescinds only the Nonrecurring Expenses Fund (Sec. 237, $1,826,000,000; text layer).</t>
        </is>
      </c>
      <c r="I216" s="7" t="inlineStr">
        <is>
          <t>2026-10-06</t>
        </is>
      </c>
    </row>
    <row r="217">
      <c r="A217" s="7" t="inlineStr">
        <is>
          <t>CA-LHHS-0022</t>
        </is>
      </c>
      <c r="B217" s="7" t="inlineStr">
        <is>
          <t>ACC-HHS-GP-ADOPTION-INCENTIVES-RESCISSION</t>
        </is>
      </c>
      <c r="C217" s="7" t="n">
        <v>2027</v>
      </c>
      <c r="D217" s="7" t="inlineStr">
        <is>
          <t>President's Budget</t>
        </is>
      </c>
      <c r="E217" s="7" t="inlineStr">
        <is>
          <t>rescission</t>
        </is>
      </c>
      <c r="F217" s="7" t="inlineStr"/>
      <c r="G217" s="7" t="inlineStr">
        <is>
          <t>SRC-CRPT-119HRPT696</t>
        </is>
      </c>
      <c r="H217" s="8" t="inlineStr">
        <is>
          <t>H.Rept. 119-696's Title II comparative table, PDF pp. 365-397 (printed pp. 361-393),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(extractions/CRPT-119hrpt696.title-ii.json) and the General Provisions page re-read by hand from the image. Title II General Provisions, PDF pp. 395-396 (printed pp. 391-392), lists three lines in the FY 2027 Request* column -- Medicare Operations (Sec. 226) --- (none), Nonrecurring expenses fund, HHS (rescission) (Sec. 237) -1,176,000 and Limitation for Title XVIII of the Social Security Act --- (none) -- and prints 'Total, Title II General Provisions' -1,176,000, which equals those three lines, so no other line sits in the section. The report prints no bill-wide rescissions list for this account to check against.</t>
        </is>
      </c>
      <c r="I217" s="7" t="inlineStr">
        <is>
          <t>2026-10-06</t>
        </is>
      </c>
    </row>
    <row r="218">
      <c r="A218" s="7" t="inlineStr">
        <is>
          <t>CA-LHHS-0023</t>
        </is>
      </c>
      <c r="B218" s="7" t="inlineStr">
        <is>
          <t>ACC-HHS-GP-ADOPTION-INCENTIVES-RESCISSION</t>
        </is>
      </c>
      <c r="C218" s="7" t="n">
        <v>2027</v>
      </c>
      <c r="D218" s="7" t="inlineStr">
        <is>
          <t>House Reported</t>
        </is>
      </c>
      <c r="E218" s="7" t="inlineStr">
        <is>
          <t>rescission</t>
        </is>
      </c>
      <c r="F218" s="7" t="inlineStr"/>
      <c r="G218" s="7" t="inlineStr">
        <is>
          <t>SRC-CRPT-119HRPT696</t>
        </is>
      </c>
      <c r="H218" s="8" t="inlineStr">
        <is>
          <t>H.Rept. 119-696's Title II comparative table, PDF pp. 365-397 (printed pp. 361-393),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(extractions/CRPT-119hrpt696.title-ii.json) and the General Provisions page re-read by hand from the image. Title II General Provisions, PDF pp. 395-396 (printed pp. 391-392), lists three lines in the Committee Recommendation column -- Medicare Operations (Sec. 226) 455,000, Nonrecurring expenses fund, HHS (rescission) (Sec. 237) -1,619,000 and Limitation for Title XVIII of the Social Security Act --- (none) -- and prints 'Total, Title II General Provisions' -1,164,000, which equals those three lines, so no other line sits in the section. The report prints no bill-wide rescissions list for this account to check against.</t>
        </is>
      </c>
      <c r="I218" s="7" t="inlineStr">
        <is>
          <t>2026-10-06</t>
        </is>
      </c>
    </row>
    <row r="219">
      <c r="A219" s="7" t="inlineStr">
        <is>
          <t>CA-LHHS-0024</t>
        </is>
      </c>
      <c r="B219" s="7" t="inlineStr">
        <is>
          <t>ACC-HHS-GP-ADOPTION-INCENTIVES-RESCISSION</t>
        </is>
      </c>
      <c r="C219" s="7" t="n">
        <v>2025</v>
      </c>
      <c r="D219" s="7" t="inlineStr">
        <is>
          <t>Enacted</t>
        </is>
      </c>
      <c r="E219" s="7" t="inlineStr">
        <is>
          <t>rescission</t>
        </is>
      </c>
      <c r="F219" s="7" t="inlineStr"/>
      <c r="G219" s="7" t="inlineStr">
        <is>
          <t>SRC-PLAW-119PUBL4</t>
        </is>
      </c>
      <c r="H219" s="8" t="inlineStr">
        <is>
          <t>P.L. 119-4 (Full-Year Continuing Appropriations Act, 2025, division A) provides no Adoption Incentives rescission for FY2025. Deciding text, sec. 1101(a)(8) (139 Stat. 11; PDF p. 3; text layer): it continues 'The Departments of Labor, Health and Human Services, and Education, and Related Agencies Appropriations Act, 2024 (division D of Public Law 118-47), except section 240 shall be applied by substituting "$1,471,000,000" for "$1,250,000,000" ..., except sections 241 and 310, ...'. Section 241 of that division (P.L. 118-47, 138 Stat. 681) is the FY2024 rescission of $70,000,000 of P.L. 117-328 Children and Families Services Programs funds 'for grants to States for incentive payments, as defined by section 473A of the Social Security Act' -- the line the FY2024 tables print as 'Adoption Incentives (rescission)' -70,000. Sec. 1105 continues the referenced Acts' provisions only 'Except as otherwise expressly provided in this division'. The Labor-HHS title of the CR (title IX, secs. 1901-1912, 139 Stat. 31-33) adds no such rescission, and the whole law's text layer has no 'adoption', '473A' or 'incentive payments'. No committee table covers FY2025 Enacted (H.Rept. 119-271's 'FY 2025 Estimate' column is operating plans, held back).</t>
        </is>
      </c>
      <c r="I219" s="7" t="inlineStr">
        <is>
          <t>2026-10-06</t>
        </is>
      </c>
    </row>
    <row r="220">
      <c r="A220" s="7" t="inlineStr">
        <is>
          <t>CA-LHHS-0025</t>
        </is>
      </c>
      <c r="B220" s="7" t="inlineStr">
        <is>
          <t>ACC-HHS-GP-NEF-RESCISSION</t>
        </is>
      </c>
      <c r="C220" s="7" t="n">
        <v>2025</v>
      </c>
      <c r="D220" s="7" t="inlineStr">
        <is>
          <t>Enacted</t>
        </is>
      </c>
      <c r="E220" s="7" t="inlineStr">
        <is>
          <t>rescission</t>
        </is>
      </c>
      <c r="F220" s="7" t="inlineStr">
        <is>
          <t>emergency</t>
        </is>
      </c>
      <c r="G220" s="7" t="inlineStr">
        <is>
          <t>SRC-CRPT-119HRPT271</t>
        </is>
      </c>
      <c r="H220" s="8" t="inlineStr">
        <is>
          <t>No 'Nonrecurring expenses fund, HHS (rescission) (emergency)' line in H.Rept. 119-271's FY 2025 Estimate column. Searched: the whole Title II comparative table, PDF pp. 334-366 (printed pp. 330-362); the table pages have no text layer and were read from the page images (every row transcribed by vision). Title II General Provisions, PDF p. 365 (printed p. 361), FY 2025 Estimate column: Medicare Operations (Sec. 226) 455,000 and Nonrecurring expenses fund, HHS (rescission) (Sec. 234) -1,471,000, with 'Total, Title II General Provisions' -1,016,000 equal to those two lines. P.L. 119-4 sec. 1101(a)(8) continues Div. D sec. 240 except for 'amounts that were previously designated by the Congress as being for an emergency requirement'. The column is the report's 'FY 2025 Operating Plans and other available information' (pp.319-320); FY2025 was a full-year CR (P.L. 119-4).</t>
        </is>
      </c>
      <c r="I220" s="7" t="inlineStr">
        <is>
          <t>2026-10-07</t>
        </is>
      </c>
    </row>
    <row r="221">
      <c r="A221" s="7" t="inlineStr">
        <is>
          <t>CA-LHHS-0030</t>
        </is>
      </c>
      <c r="B221" s="7" t="inlineStr">
        <is>
          <t>ACC-HHS-ASPR-TOTAL</t>
        </is>
      </c>
      <c r="C221" s="7" t="n">
        <v>2023</v>
      </c>
      <c r="D221" s="7" t="inlineStr">
        <is>
          <t>President's Budget</t>
        </is>
      </c>
      <c r="E221" s="7" t="inlineStr">
        <is>
          <t>budget authority</t>
        </is>
      </c>
      <c r="F221" s="7" t="inlineStr"/>
      <c r="G221" s="7" t="inlineStr">
        <is>
          <t>SRC-CRPT-117HRPT403</t>
        </is>
      </c>
      <c r="H221" s="8" t="inlineStr">
        <is>
          <t>No row for this account's headline figure ('Total, Administration for Strategic Preparedness and Response') in H.Rept.117-403 Title II table pp. 802-838 (PDF; printed pp. 798-834, read by vision) for FY2023 President's Budget. The report has no ASPR operating division: the preparedness programs (BARDA, Strategic National Stockpile, Project BioShield, Pandemic Influenza) print under the Office of the Secretary's Public Health and Social Services Emergency Fund, whose total also holds non-ASPR lines (Cybersecurity, Office of National Security, OASH): 'Total, PHSSEF' 3,814,610 (p.836) -- a different scope, not recorded.</t>
        </is>
      </c>
      <c r="I221" s="7" t="inlineStr">
        <is>
          <t>2026-10-06</t>
        </is>
      </c>
    </row>
    <row r="222">
      <c r="A222" s="7" t="inlineStr">
        <is>
          <t>CA-LHHS-0031</t>
        </is>
      </c>
      <c r="B222" s="7" t="inlineStr">
        <is>
          <t>ACC-HHS-ASPR-TOTAL</t>
        </is>
      </c>
      <c r="C222" s="7" t="n">
        <v>2023</v>
      </c>
      <c r="D222" s="7" t="inlineStr">
        <is>
          <t>House Reported</t>
        </is>
      </c>
      <c r="E222" s="7" t="inlineStr">
        <is>
          <t>budget authority</t>
        </is>
      </c>
      <c r="F222" s="7" t="inlineStr"/>
      <c r="G222" s="7" t="inlineStr">
        <is>
          <t>SRC-CRPT-117HRPT403</t>
        </is>
      </c>
      <c r="H222" s="8" t="inlineStr">
        <is>
          <t>No row for this account's headline figure ('Total, Administration for Strategic Preparedness and Response') in H.Rept.117-403 Title II table pp. 802-838 (PDF; printed pp. 798-834, read by vision) for FY2023 House Reported. The report has no ASPR operating division: the preparedness programs (BARDA, Strategic National Stockpile, Project BioShield, Pandemic Influenza) print under the Office of the Secretary's Public Health and Social Services Emergency Fund, whose total also holds non-ASPR lines (Cybersecurity, Office of National Security, OASH): 'Total, PHSSEF' 3,699,356 (p.836) -- a different scope, not recorded.</t>
        </is>
      </c>
      <c r="I222" s="7" t="inlineStr">
        <is>
          <t>2026-10-06</t>
        </is>
      </c>
    </row>
    <row r="223">
      <c r="A223" s="7" t="inlineStr">
        <is>
          <t>CA-LHHS-0033</t>
        </is>
      </c>
      <c r="B223" s="7" t="inlineStr">
        <is>
          <t>ACC-HHS-ASPR-TOTAL</t>
        </is>
      </c>
      <c r="C223" s="7" t="n">
        <v>2023</v>
      </c>
      <c r="D223" s="7" t="inlineStr">
        <is>
          <t>Senate Reported</t>
        </is>
      </c>
      <c r="E223" s="7" t="inlineStr">
        <is>
          <t>budget authority</t>
        </is>
      </c>
      <c r="F223" s="7" t="inlineStr"/>
      <c r="G223" s="7" t="inlineStr">
        <is>
          <t>SRC-EXPL-LHHS-FY2023-SENATE</t>
        </is>
      </c>
      <c r="H223" s="8" t="inlineStr">
        <is>
          <t>No row for this account's headline figure ('Total, Administration for Strategic Preparedness and Response') in the Senate draft explanatory statement's Title II table pp. 399-419 (text layer) for FY2023 Senate Reported. The document prints only no ASPR operating division: the preparedness programs (BARDA, Strategic National Stockpile, Project BioShield, Pandemic Influenza) print under the Office of the Secretary's Public Health and Social Services Emergency Fund ('Total, PHSSEF' 3,639,479, p.419), whose total also holds non-ASPR lines -- a different scope, not recorded.</t>
        </is>
      </c>
      <c r="I223" s="7" t="inlineStr">
        <is>
          <t>2026-10-06</t>
        </is>
      </c>
    </row>
    <row r="224">
      <c r="A224" s="7" t="inlineStr">
        <is>
          <t>CA-LHHS-0034</t>
        </is>
      </c>
      <c r="B224" s="7" t="inlineStr">
        <is>
          <t>ACC-HHS-GP-MEDICARE-OPERATIONS</t>
        </is>
      </c>
      <c r="C224" s="7" t="n">
        <v>2023</v>
      </c>
      <c r="D224" s="7" t="inlineStr">
        <is>
          <t>Senate Reported</t>
        </is>
      </c>
      <c r="E224" s="7" t="inlineStr">
        <is>
          <t>budget authority</t>
        </is>
      </c>
      <c r="F224" s="7" t="inlineStr"/>
      <c r="G224" s="7" t="inlineStr">
        <is>
          <t>SRC-EXPL-LHHS-FY2023-SENATE</t>
        </is>
      </c>
      <c r="H224" s="8" t="inlineStr">
        <is>
          <t>No 'Medicare Operations (Sec. nnn)' line anywhere in the Senate draft explanatory statement for FY2023 (whole text layer, 437 pages, searched for /Medicare Operations|Traditional Medicare Program/; the Title II table pp. 399-419 and the table's end p.437 included).</t>
        </is>
      </c>
      <c r="I224" s="7" t="inlineStr">
        <is>
          <t>2026-10-06</t>
        </is>
      </c>
    </row>
    <row r="225">
      <c r="A225" s="7" t="inlineStr">
        <is>
          <t>CA-LHHS-0035</t>
        </is>
      </c>
      <c r="B225" s="7" t="inlineStr">
        <is>
          <t>ACC-HHS-GP-ADOPTION-INCENTIVES-RESCISSION</t>
        </is>
      </c>
      <c r="C225" s="7" t="n">
        <v>2023</v>
      </c>
      <c r="D225" s="7" t="inlineStr">
        <is>
          <t>Senate Reported</t>
        </is>
      </c>
      <c r="E225" s="7" t="inlineStr">
        <is>
          <t>rescission</t>
        </is>
      </c>
      <c r="F225" s="7" t="inlineStr"/>
      <c r="G225" s="7" t="inlineStr">
        <is>
          <t>SRC-EXPL-LHHS-FY2023-SENATE</t>
        </is>
      </c>
      <c r="H225" s="8" t="inlineStr">
        <is>
          <t>No 'Adoption Incentives (rescission)' line anywhere in the Senate draft explanatory statement for FY2023 (whole text layer, 437 pages, searched for /Adoption Incentives \(rescission/; the Title II table pp. 399-419 and the table's end p.437 included).</t>
        </is>
      </c>
      <c r="I225" s="7" t="inlineStr">
        <is>
          <t>2026-10-06</t>
        </is>
      </c>
    </row>
    <row r="226">
      <c r="A226" s="7" t="inlineStr">
        <is>
          <t>CA-LHHS-0036</t>
        </is>
      </c>
      <c r="B226" s="7" t="inlineStr">
        <is>
          <t>ACC-HHS-GP-MEDICARE-LIMITATION</t>
        </is>
      </c>
      <c r="C226" s="7" t="n">
        <v>2023</v>
      </c>
      <c r="D226" s="7" t="inlineStr">
        <is>
          <t>Senate Reported</t>
        </is>
      </c>
      <c r="E226" s="7" t="inlineStr">
        <is>
          <t>budget authority</t>
        </is>
      </c>
      <c r="F226" s="7" t="inlineStr"/>
      <c r="G226" s="7" t="inlineStr">
        <is>
          <t>SRC-EXPL-LHHS-FY2023-SENATE</t>
        </is>
      </c>
      <c r="H226" s="8" t="inlineStr">
        <is>
          <t>No 'Limitation for Title XVIII of the Social Security Act' line anywhere in the Senate draft explanatory statement for FY2023 (whole text layer, 437 pages, searched for /Title XVIII/; the Title II table pp. 399-419 and the table's end p.437 included).</t>
        </is>
      </c>
      <c r="I226" s="7" t="inlineStr">
        <is>
          <t>2026-10-06</t>
        </is>
      </c>
    </row>
    <row r="227">
      <c r="A227" s="7" t="inlineStr">
        <is>
          <t>CA-LHHS-0037</t>
        </is>
      </c>
      <c r="B227" s="7" t="inlineStr">
        <is>
          <t>ACC-HHS-CDC-PROGRAM-SUPPORT</t>
        </is>
      </c>
      <c r="C227" s="7" t="n">
        <v>2023</v>
      </c>
      <c r="D227" s="7" t="inlineStr">
        <is>
          <t>President's Budget</t>
        </is>
      </c>
      <c r="E227" s="7" t="inlineStr">
        <is>
          <t>budget authority</t>
        </is>
      </c>
      <c r="F227" s="7" t="inlineStr"/>
      <c r="G227" s="7" t="inlineStr">
        <is>
          <t>SRC-CRPT-117HRPT403</t>
        </is>
      </c>
      <c r="H227" s="8" t="inlineStr">
        <is>
          <t>No budget-authority row for 'CDC-Wide Activities and Program Support' in the Title II table (PDF p.813) for FY2023 President's Budget: the section prints its lines and a parenthesized 'Subtotal' that includes the Prevention and Public Health Fund transfer (program level) -- not recorded.</t>
        </is>
      </c>
      <c r="I227" s="7" t="inlineStr">
        <is>
          <t>2026-10-06</t>
        </is>
      </c>
    </row>
    <row r="228">
      <c r="A228" s="7" t="inlineStr">
        <is>
          <t>CA-LHHS-0038</t>
        </is>
      </c>
      <c r="B228" s="7" t="inlineStr">
        <is>
          <t>ACC-HHS-CDC-PROGRAM-SUPPORT</t>
        </is>
      </c>
      <c r="C228" s="7" t="n">
        <v>2023</v>
      </c>
      <c r="D228" s="7" t="inlineStr">
        <is>
          <t>House Reported</t>
        </is>
      </c>
      <c r="E228" s="7" t="inlineStr">
        <is>
          <t>budget authority</t>
        </is>
      </c>
      <c r="F228" s="7" t="inlineStr"/>
      <c r="G228" s="7" t="inlineStr">
        <is>
          <t>SRC-CRPT-117HRPT403</t>
        </is>
      </c>
      <c r="H228" s="8" t="inlineStr">
        <is>
          <t>No budget-authority row for 'CDC-Wide Activities and Program Support' in the Title II table (PDF p.813) for FY2023 House Reported: the section prints its lines and a parenthesized 'Subtotal' that includes the Prevention and Public Health Fund transfer (program level) -- not recorded.</t>
        </is>
      </c>
      <c r="I228" s="7" t="inlineStr">
        <is>
          <t>2026-10-06</t>
        </is>
      </c>
    </row>
    <row r="229">
      <c r="A229" s="7" t="inlineStr">
        <is>
          <t>CA-LHHS-0039</t>
        </is>
      </c>
      <c r="B229" s="7" t="inlineStr">
        <is>
          <t>ACC-HHS-CDC-PROGRAM-SUPPORT</t>
        </is>
      </c>
      <c r="C229" s="7" t="n">
        <v>2023</v>
      </c>
      <c r="D229" s="7" t="inlineStr">
        <is>
          <t>Senate Reported</t>
        </is>
      </c>
      <c r="E229" s="7" t="inlineStr">
        <is>
          <t>budget authority</t>
        </is>
      </c>
      <c r="F229" s="7" t="inlineStr"/>
      <c r="G229" s="7" t="inlineStr">
        <is>
          <t>SRC-EXPL-LHHS-FY2023-SENATE</t>
        </is>
      </c>
      <c r="H229" s="8" t="inlineStr">
        <is>
          <t>No budget-authority row for 'CDC-Wide Activities and Program Support' in the Title II table (PDF p.405) for FY2023 Senate Reported: the section prints its lines and a parenthesized 'Subtotal' that includes the Prevention and Public Health Fund transfer (program level) -- not recorded.</t>
        </is>
      </c>
      <c r="I229" s="7" t="inlineStr">
        <is>
          <t>2026-10-06</t>
        </is>
      </c>
    </row>
    <row r="230">
      <c r="A230" s="7" t="inlineStr">
        <is>
          <t>CA-LHHS-0040</t>
        </is>
      </c>
      <c r="B230" s="7" t="inlineStr">
        <is>
          <t>ACC-HHS-GP-ADOPTION-INCENTIVES-RESCISSION</t>
        </is>
      </c>
      <c r="C230" s="7" t="n">
        <v>2024</v>
      </c>
      <c r="D230" s="7" t="inlineStr">
        <is>
          <t>House Reported</t>
        </is>
      </c>
      <c r="E230" s="7" t="inlineStr">
        <is>
          <t>rescission</t>
        </is>
      </c>
      <c r="F230" s="7" t="inlineStr"/>
      <c r="G230" s="7" t="inlineStr">
        <is>
          <t>SRC-EXPL-LHHS-FY2024-HOUSE</t>
        </is>
      </c>
      <c r="H230" s="8" t="inlineStr">
        <is>
          <t>The House subcommittee draft's explanatory materials for H.R. 5894: the Title II comparative table, PDF pp. 250-284, and the bill-wide sections after it (pp. 312-313: the Disaster Relief Supplemental Appropriations Act, 2023 and the grand total), searched in full for a 'Adoption Incentives (rescission)' line in every column: none (the table pages are image-only, read by vision; pp. 312-313 read from the page images). H.R. 5894 as introduced (govinfo BILLS-118hr5894ih, text searched for /Adoption Incentives/) provides none either.</t>
        </is>
      </c>
      <c r="I230" s="7" t="inlineStr">
        <is>
          <t>2026-10-08</t>
        </is>
      </c>
    </row>
    <row r="231">
      <c r="A231" s="7" t="inlineStr">
        <is>
          <t>CA-LHHS-0041</t>
        </is>
      </c>
      <c r="B231" s="7" t="inlineStr">
        <is>
          <t>ACC-HHS-GP-MEDICARE-LIMITATION</t>
        </is>
      </c>
      <c r="C231" s="7" t="n">
        <v>2024</v>
      </c>
      <c r="D231" s="7" t="inlineStr">
        <is>
          <t>House Reported</t>
        </is>
      </c>
      <c r="E231" s="7" t="inlineStr">
        <is>
          <t>budget authority</t>
        </is>
      </c>
      <c r="F231" s="7" t="inlineStr"/>
      <c r="G231" s="7" t="inlineStr">
        <is>
          <t>SRC-EXPL-LHHS-FY2024-HOUSE</t>
        </is>
      </c>
      <c r="H231" s="8" t="inlineStr">
        <is>
          <t>The House subcommittee draft's explanatory materials for H.R. 5894: the Title II comparative table, PDF pp. 250-284, and the bill-wide sections after it (pp. 312-313: the Disaster Relief Supplemental Appropriations Act, 2023 and the grand total), searched in full for a 'Limitation for Title XVIII of the Social Security Act' line in every column: none (the table pages are image-only, read by vision; pp. 312-313 read from the page images). H.R. 5894 as introduced (govinfo BILLS-118hr5894ih, text searched for /Title XVIII|1834\(l\)/) provides none either.</t>
        </is>
      </c>
      <c r="I231" s="7" t="inlineStr">
        <is>
          <t>2026-10-08</t>
        </is>
      </c>
    </row>
  </sheetData>
  <dataValidations count="2">
    <dataValidation sqref="D2:D231" showDropDown="0" showInputMessage="0" showErrorMessage="0" allowBlank="1" type="list">
      <formula1>"President's Budget,House Reported,Senate Reported,Enacted,House Passed,Senate Passed"</formula1>
    </dataValidation>
    <dataValidation sqref="E2:E231" showDropDown="0" showInputMessage="0" showErrorMessage="0" allowBlank="1" type="list">
      <formula1>"budget authority,obligation,outlay,rescission,transfer,offsetting_collection,supplemental,advance,prior_year_advance,other"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3110"/>
  <sheetViews>
    <sheetView workbookViewId="0">
      <pane ySplit="1" topLeftCell="A2" activePane="bottomLeft" state="frozen"/>
      <selection pane="bottomLeft" activeCell="A1" sqref="A1"/>
    </sheetView>
  </sheetViews>
  <sheetFormatPr baseColWidth="8" defaultRowHeight="15"/>
  <cols>
    <col width="14" customWidth="1" min="1" max="1"/>
    <col width="22" customWidth="1" min="2" max="2"/>
    <col width="10" customWidth="1" min="3" max="3"/>
    <col width="16" customWidth="1" min="4" max="4"/>
    <col width="10" customWidth="1" min="5" max="5"/>
    <col width="14" customWidth="1" min="6" max="6"/>
    <col width="14" customWidth="1" min="7" max="7"/>
    <col width="16" customWidth="1" min="8" max="8"/>
    <col width="18" customWidth="1" min="9" max="9"/>
    <col width="16" customWidth="1" min="10" max="10"/>
    <col width="12" customWidth="1" min="11" max="11"/>
    <col width="20" customWidth="1" min="12" max="12"/>
    <col width="18" customWidth="1" min="13" max="13"/>
    <col width="12" customWidth="1" min="14" max="14"/>
    <col width="42" customWidth="1" min="15" max="15"/>
    <col width="16" customWidth="1" min="16" max="16"/>
    <col width="10" customWidth="1" min="17" max="17"/>
    <col width="16" customWidth="1" min="18" max="18"/>
    <col width="40" customWidth="1" min="19" max="19"/>
    <col width="40" customWidth="1" min="20" max="20"/>
    <col width="20" customWidth="1" min="21" max="21"/>
  </cols>
  <sheetData>
    <row r="1" ht="32" customHeight="1">
      <c r="A1" s="6" t="inlineStr">
        <is>
          <t>observation_id</t>
        </is>
      </c>
      <c r="B1" s="6" t="inlineStr">
        <is>
          <t>canonical_account_id</t>
        </is>
      </c>
      <c r="C1" s="6" t="inlineStr">
        <is>
          <t>fiscal_year</t>
        </is>
      </c>
      <c r="D1" s="6" t="inlineStr">
        <is>
          <t>stage</t>
        </is>
      </c>
      <c r="E1" s="6" t="inlineStr">
        <is>
          <t>chamber</t>
        </is>
      </c>
      <c r="F1" s="6" t="inlineStr">
        <is>
          <t>bill_id</t>
        </is>
      </c>
      <c r="G1" s="6" t="inlineStr">
        <is>
          <t>report_id</t>
        </is>
      </c>
      <c r="H1" s="6" t="inlineStr">
        <is>
          <t>amount</t>
        </is>
      </c>
      <c r="I1" s="6" t="inlineStr">
        <is>
          <t>amount_type</t>
        </is>
      </c>
      <c r="J1" s="6" t="inlineStr">
        <is>
          <t>component</t>
        </is>
      </c>
      <c r="K1" s="6" t="inlineStr">
        <is>
          <t>offsetting_collections</t>
        </is>
      </c>
      <c r="L1" s="6" t="inlineStr">
        <is>
          <t>transfer_link_account_id</t>
        </is>
      </c>
      <c r="M1" s="6" t="inlineStr">
        <is>
          <t>source_document_id</t>
        </is>
      </c>
      <c r="N1" s="6" t="inlineStr">
        <is>
          <t>source_page</t>
        </is>
      </c>
      <c r="O1" s="6" t="inlineStr">
        <is>
          <t>source_table_or_section</t>
        </is>
      </c>
      <c r="P1" s="6" t="inlineStr">
        <is>
          <t>extraction_method</t>
        </is>
      </c>
      <c r="Q1" s="6" t="inlineStr">
        <is>
          <t>confidence</t>
        </is>
      </c>
      <c r="R1" s="6" t="inlineStr">
        <is>
          <t>verification_status</t>
        </is>
      </c>
      <c r="S1" s="6" t="inlineStr">
        <is>
          <t>bill_url</t>
        </is>
      </c>
      <c r="T1" s="6" t="inlineStr">
        <is>
          <t>report_jes_url</t>
        </is>
      </c>
      <c r="U1" s="6" t="inlineStr">
        <is>
          <t>headline_observation_id</t>
        </is>
      </c>
    </row>
    <row r="2">
      <c r="A2" s="7" t="inlineStr">
        <is>
          <t>OBS-0001</t>
        </is>
      </c>
      <c r="B2" s="7" t="inlineStr">
        <is>
          <t>ACC-OSTP</t>
        </is>
      </c>
      <c r="C2" s="7" t="n">
        <v>2026</v>
      </c>
      <c r="D2" s="7" t="inlineStr">
        <is>
          <t>Enacted</t>
        </is>
      </c>
      <c r="E2" s="7" t="inlineStr">
        <is>
          <t>N/A</t>
        </is>
      </c>
      <c r="F2" s="7" t="str">
        <f>IFERROR(""&amp;INDEX('Bill Report Reference'!$E$2:$E$64,MATCH(INDEX(Account!$J$2:$J$131,MATCH($B2,Account!$A$2:$A$131,0))&amp;"-"&amp;$C2&amp;"-"&amp;$D2,'Bill Report Reference'!$I$2:$I$64,0)),"")</f>
        <v>P.L.119-74</v>
      </c>
      <c r="G2" s="7" t="str">
        <f>IFERROR(""&amp;INDEX('Bill Report Reference'!$F$2:$F$64,MATCH(INDEX(Account!$J$2:$J$131,MATCH($B2,Account!$A$2:$A$131,0))&amp;"-"&amp;$C2&amp;"-"&amp;$D2,'Bill Report Reference'!$I$2:$I$64,0)),"")</f>
        <v>JES_CJS_P.L.119-74</v>
      </c>
      <c r="H2" s="9" t="n">
        <v>7965000</v>
      </c>
      <c r="I2" s="7" t="inlineStr">
        <is>
          <t>budget authority</t>
        </is>
      </c>
      <c r="J2" s="7" t="inlineStr"/>
      <c r="K2" s="7" t="inlineStr">
        <is>
          <t>FALSE</t>
        </is>
      </c>
      <c r="L2" s="7" t="inlineStr"/>
      <c r="M2" s="7" t="inlineStr">
        <is>
          <t>SRC-EXPL-FY2026-PB</t>
        </is>
      </c>
      <c r="N2" s="7" t="inlineStr">
        <is>
          <t>128-130</t>
        </is>
      </c>
      <c r="O2" s="7" t="inlineStr">
        <is>
          <t>Title III, Executive Office of the President, Office of Science and Technology Policy</t>
        </is>
      </c>
      <c r="P2" s="7" t="inlineStr">
        <is>
          <t>human-entered</t>
        </is>
      </c>
      <c r="Q2" s="7" t="n">
        <v>1</v>
      </c>
      <c r="R2" s="7" t="inlineStr">
        <is>
          <t>human-verified</t>
        </is>
      </c>
      <c r="S2" s="7" t="str">
        <f>IFERROR(""&amp;INDEX('Bill Report Reference'!$G$2:$G$64,MATCH(INDEX(Account!$J$2:$J$131,MATCH($B2,Account!$A$2:$A$131,0))&amp;"-"&amp;$C2&amp;"-"&amp;$D2,'Bill Report Reference'!$I$2:$I$64,0)),"")</f>
        <v>https://www.govinfo.gov/content/pkg/PLAW-119publ74/pdf/PLAW-119publ74.pdf</v>
      </c>
      <c r="T2" s="7" t="str">
        <f>IFERROR(""&amp;INDEX('Bill Report Reference'!$H$2:$H$64,MATCH(INDEX(Account!$J$2:$J$131,MATCH($B2,Account!$A$2:$A$131,0))&amp;"-"&amp;$C2&amp;"-"&amp;$D2,'Bill Report Reference'!$I$2:$I$64,0)),"")</f>
        <v>https://rules.house.gov/sites/evo-subsites/rules.house.gov/files/documents/division-a-commerce-justice-science_0.pdf</v>
      </c>
      <c r="U2" s="7" t="inlineStr"/>
    </row>
    <row r="3">
      <c r="A3" s="7" t="inlineStr">
        <is>
          <t>OBS-0002</t>
        </is>
      </c>
      <c r="B3" s="7" t="inlineStr">
        <is>
          <t>ACC-OSTP</t>
        </is>
      </c>
      <c r="C3" s="7" t="n">
        <v>2026</v>
      </c>
      <c r="D3" s="7" t="inlineStr">
        <is>
          <t>Senate Reported</t>
        </is>
      </c>
      <c r="E3" s="7" t="inlineStr">
        <is>
          <t>Senate</t>
        </is>
      </c>
      <c r="F3" s="7" t="str">
        <f>IFERROR(""&amp;INDEX('Bill Report Reference'!$E$2:$E$64,MATCH(INDEX(Account!$J$2:$J$131,MATCH($B3,Account!$A$2:$A$131,0))&amp;"-"&amp;$C3&amp;"-"&amp;$D3,'Bill Report Reference'!$I$2:$I$64,0)),"")</f>
        <v>S.2354</v>
      </c>
      <c r="G3" s="7" t="str">
        <f>IFERROR(""&amp;INDEX('Bill Report Reference'!$F$2:$F$64,MATCH(INDEX(Account!$J$2:$J$131,MATCH($B3,Account!$A$2:$A$131,0))&amp;"-"&amp;$C3&amp;"-"&amp;$D3,'Bill Report Reference'!$I$2:$I$64,0)),"")</f>
        <v>S.Rept.119-44</v>
      </c>
      <c r="H3" s="9" t="n">
        <v>7965000</v>
      </c>
      <c r="I3" s="7" t="inlineStr">
        <is>
          <t>budget authority</t>
        </is>
      </c>
      <c r="J3" s="7" t="inlineStr"/>
      <c r="K3" s="7" t="inlineStr">
        <is>
          <t>FALSE</t>
        </is>
      </c>
      <c r="L3" s="7" t="inlineStr"/>
      <c r="M3" s="7" t="inlineStr">
        <is>
          <t>SRC-CRPT-119SRPT44</t>
        </is>
      </c>
      <c r="N3" s="7" t="inlineStr">
        <is>
          <t>217-219</t>
        </is>
      </c>
      <c r="O3" s="7" t="inlineStr">
        <is>
          <t>Title III, Executive Office of the President, Office of Science and Technology Policy</t>
        </is>
      </c>
      <c r="P3" s="7" t="inlineStr">
        <is>
          <t>human-entered</t>
        </is>
      </c>
      <c r="Q3" s="7" t="n">
        <v>1</v>
      </c>
      <c r="R3" s="7" t="inlineStr">
        <is>
          <t>human-verified</t>
        </is>
      </c>
      <c r="S3" s="7" t="str">
        <f>IFERROR(""&amp;INDEX('Bill Report Reference'!$G$2:$G$64,MATCH(INDEX(Account!$J$2:$J$131,MATCH($B3,Account!$A$2:$A$131,0))&amp;"-"&amp;$C3&amp;"-"&amp;$D3,'Bill Report Reference'!$I$2:$I$64,0)),"")</f>
        <v>https://www.congress.gov/119/bills/s2354/BILLS-119s2354rs.pdf</v>
      </c>
      <c r="T3" s="7" t="str">
        <f>IFERROR(""&amp;INDEX('Bill Report Reference'!$H$2:$H$64,MATCH(INDEX(Account!$J$2:$J$131,MATCH($B3,Account!$A$2:$A$131,0))&amp;"-"&amp;$C3&amp;"-"&amp;$D3,'Bill Report Reference'!$I$2:$I$64,0)),"")</f>
        <v>https://www.congress.gov/119/crpt/srpt44/CRPT-119srpt44.pdf</v>
      </c>
      <c r="U3" s="7" t="inlineStr"/>
    </row>
    <row r="4">
      <c r="A4" s="7" t="inlineStr">
        <is>
          <t>OBS-0003</t>
        </is>
      </c>
      <c r="B4" s="7" t="inlineStr">
        <is>
          <t>ACC-OSTP</t>
        </is>
      </c>
      <c r="C4" s="7" t="n">
        <v>2026</v>
      </c>
      <c r="D4" s="7" t="inlineStr">
        <is>
          <t>House Reported</t>
        </is>
      </c>
      <c r="E4" s="7" t="inlineStr">
        <is>
          <t>House</t>
        </is>
      </c>
      <c r="F4" s="7" t="str">
        <f>IFERROR(""&amp;INDEX('Bill Report Reference'!$E$2:$E$64,MATCH(INDEX(Account!$J$2:$J$131,MATCH($B4,Account!$A$2:$A$131,0))&amp;"-"&amp;$C4&amp;"-"&amp;$D4,'Bill Report Reference'!$I$2:$I$64,0)),"")</f>
        <v>H.R.5342</v>
      </c>
      <c r="G4" s="7" t="str">
        <f>IFERROR(""&amp;INDEX('Bill Report Reference'!$F$2:$F$64,MATCH(INDEX(Account!$J$2:$J$131,MATCH($B4,Account!$A$2:$A$131,0))&amp;"-"&amp;$C4&amp;"-"&amp;$D4,'Bill Report Reference'!$I$2:$I$64,0)),"")</f>
        <v>H.Rept.119-272</v>
      </c>
      <c r="H4" s="9" t="n">
        <v>7965000</v>
      </c>
      <c r="I4" s="7" t="inlineStr">
        <is>
          <t>budget authority</t>
        </is>
      </c>
      <c r="J4" s="7" t="inlineStr"/>
      <c r="K4" s="7" t="inlineStr">
        <is>
          <t>FALSE</t>
        </is>
      </c>
      <c r="L4" s="7" t="inlineStr"/>
      <c r="M4" s="7" t="inlineStr">
        <is>
          <t>SRC-CRPT-119HRPT272</t>
        </is>
      </c>
      <c r="N4" s="7" t="inlineStr">
        <is>
          <t>256-257</t>
        </is>
      </c>
      <c r="O4" s="7" t="inlineStr">
        <is>
          <t>Title III, Executive Office of the President, Office of Science and Technology Policy</t>
        </is>
      </c>
      <c r="P4" s="7" t="inlineStr">
        <is>
          <t>human-entered</t>
        </is>
      </c>
      <c r="Q4" s="7" t="n">
        <v>1</v>
      </c>
      <c r="R4" s="7" t="inlineStr">
        <is>
          <t>human-verified</t>
        </is>
      </c>
      <c r="S4" s="7" t="str">
        <f>IFERROR(""&amp;INDEX('Bill Report Reference'!$G$2:$G$64,MATCH(INDEX(Account!$J$2:$J$131,MATCH($B4,Account!$A$2:$A$131,0))&amp;"-"&amp;$C4&amp;"-"&amp;$D4,'Bill Report Reference'!$I$2:$I$64,0)),"")</f>
        <v>https://www.govinfo.gov/content/pkg/BILLS-119hr5342rh/pdf/BILLS-119hr5342rh.pdf</v>
      </c>
      <c r="T4" s="7" t="str">
        <f>IFERROR(""&amp;INDEX('Bill Report Reference'!$H$2:$H$64,MATCH(INDEX(Account!$J$2:$J$131,MATCH($B4,Account!$A$2:$A$131,0))&amp;"-"&amp;$C4&amp;"-"&amp;$D4,'Bill Report Reference'!$I$2:$I$64,0)),"")</f>
        <v>https://www.congress.gov/119/crpt/hrpt272/CRPT-119hrpt272.pdf</v>
      </c>
      <c r="U4" s="7" t="inlineStr"/>
    </row>
    <row r="5">
      <c r="A5" s="7" t="inlineStr">
        <is>
          <t>OBS-0004</t>
        </is>
      </c>
      <c r="B5" s="7" t="inlineStr">
        <is>
          <t>ACC-OSTP</t>
        </is>
      </c>
      <c r="C5" s="7" t="n">
        <v>2026</v>
      </c>
      <c r="D5" s="7" t="inlineStr">
        <is>
          <t>President's Budget</t>
        </is>
      </c>
      <c r="E5" s="7" t="inlineStr">
        <is>
          <t>N/A</t>
        </is>
      </c>
      <c r="F5" s="7" t="str">
        <f>IFERROR(""&amp;INDEX('Bill Report Reference'!$E$2:$E$64,MATCH(INDEX(Account!$J$2:$J$131,MATCH($B5,Account!$A$2:$A$131,0))&amp;"-"&amp;$C5&amp;"-"&amp;$D5,'Bill Report Reference'!$I$2:$I$64,0)),"")</f>
        <v>PREX 2.8:2026/APP</v>
      </c>
      <c r="G5" s="7" t="str">
        <f>IFERROR(""&amp;INDEX('Bill Report Reference'!$F$2:$F$64,MATCH(INDEX(Account!$J$2:$J$131,MATCH($B5,Account!$A$2:$A$131,0))&amp;"-"&amp;$C5&amp;"-"&amp;$D5,'Bill Report Reference'!$I$2:$I$64,0)),"")</f>
        <v>N/A</v>
      </c>
      <c r="H5" s="9" t="n">
        <v>7965000</v>
      </c>
      <c r="I5" s="7" t="inlineStr">
        <is>
          <t>budget authority</t>
        </is>
      </c>
      <c r="J5" s="7" t="inlineStr"/>
      <c r="K5" s="7" t="inlineStr">
        <is>
          <t>FALSE</t>
        </is>
      </c>
      <c r="L5" s="7" t="inlineStr"/>
      <c r="M5" s="7" t="inlineStr">
        <is>
          <t>SRC-EXPL-FY2026-PB</t>
        </is>
      </c>
      <c r="N5" s="7" t="inlineStr">
        <is>
          <t>128-130</t>
        </is>
      </c>
      <c r="O5" s="7" t="inlineStr">
        <is>
          <t>Title III, Executive Office of the President, Office of Science and Technology Policy</t>
        </is>
      </c>
      <c r="P5" s="7" t="inlineStr">
        <is>
          <t>human-entered</t>
        </is>
      </c>
      <c r="Q5" s="7" t="n">
        <v>1</v>
      </c>
      <c r="R5" s="7" t="inlineStr">
        <is>
          <t>human-verified</t>
        </is>
      </c>
      <c r="S5" s="7" t="str">
        <f>IFERROR(""&amp;INDEX('Bill Report Reference'!$G$2:$G$64,MATCH(INDEX(Account!$J$2:$J$131,MATCH($B5,Account!$A$2:$A$131,0))&amp;"-"&amp;$C5&amp;"-"&amp;$D5,'Bill Report Reference'!$I$2:$I$64,0)),"")</f>
        <v>https://www.govinfo.gov/content/pkg/BUDGET-2026-APP/pdf/BUDGET-2026-APP.pdf</v>
      </c>
      <c r="T5" s="7" t="str">
        <f>IFERROR(""&amp;INDEX('Bill Report Reference'!$H$2:$H$64,MATCH(INDEX(Account!$J$2:$J$131,MATCH($B5,Account!$A$2:$A$131,0))&amp;"-"&amp;$C5&amp;"-"&amp;$D5,'Bill Report Reference'!$I$2:$I$64,0)),"")</f>
        <v>N/A</v>
      </c>
      <c r="U5" s="7" t="inlineStr"/>
    </row>
    <row r="6">
      <c r="A6" s="7" t="inlineStr">
        <is>
          <t>OBS-0005</t>
        </is>
      </c>
      <c r="B6" s="7" t="inlineStr">
        <is>
          <t>ACC-OSTP</t>
        </is>
      </c>
      <c r="C6" s="7" t="n">
        <v>2025</v>
      </c>
      <c r="D6" s="7" t="inlineStr">
        <is>
          <t>Enacted</t>
        </is>
      </c>
      <c r="E6" s="7" t="inlineStr">
        <is>
          <t>N/A</t>
        </is>
      </c>
      <c r="F6" s="7" t="str">
        <f>IFERROR(""&amp;INDEX('Bill Report Reference'!$E$2:$E$64,MATCH(INDEX(Account!$J$2:$J$131,MATCH($B6,Account!$A$2:$A$131,0))&amp;"-"&amp;$C6&amp;"-"&amp;$D6,'Bill Report Reference'!$I$2:$I$64,0)),"")</f>
        <v>P.L.119-4</v>
      </c>
      <c r="G6" s="7" t="str">
        <f>IFERROR(""&amp;INDEX('Bill Report Reference'!$F$2:$F$64,MATCH(INDEX(Account!$J$2:$J$131,MATCH($B6,Account!$A$2:$A$131,0))&amp;"-"&amp;$C6&amp;"-"&amp;$D6,'Bill Report Reference'!$I$2:$I$64,0)),"")</f>
        <v>N/A</v>
      </c>
      <c r="H6" s="9" t="n">
        <v>7965000</v>
      </c>
      <c r="I6" s="7" t="inlineStr">
        <is>
          <t>budget authority</t>
        </is>
      </c>
      <c r="J6" s="7" t="inlineStr"/>
      <c r="K6" s="7" t="inlineStr">
        <is>
          <t>FALSE</t>
        </is>
      </c>
      <c r="L6" s="7" t="inlineStr"/>
      <c r="M6" s="7" t="inlineStr">
        <is>
          <t>SRC-CRPT-119HRPT272</t>
        </is>
      </c>
      <c r="N6" s="7" t="inlineStr">
        <is>
          <t>256-257</t>
        </is>
      </c>
      <c r="O6" s="7" t="inlineStr">
        <is>
          <t>Title III, Executive Office of the President, Office of Science and Technology Policy</t>
        </is>
      </c>
      <c r="P6" s="7" t="inlineStr">
        <is>
          <t>human-entered</t>
        </is>
      </c>
      <c r="Q6" s="7" t="n">
        <v>1</v>
      </c>
      <c r="R6" s="7" t="inlineStr">
        <is>
          <t>human-verified</t>
        </is>
      </c>
      <c r="S6" s="7" t="str">
        <f>IFERROR(""&amp;INDEX('Bill Report Reference'!$G$2:$G$64,MATCH(INDEX(Account!$J$2:$J$131,MATCH($B6,Account!$A$2:$A$131,0))&amp;"-"&amp;$C6&amp;"-"&amp;$D6,'Bill Report Reference'!$I$2:$I$64,0)),"")</f>
        <v>https://www.govinfo.gov/content/pkg/PLAW-119publ4/pdf/PLAW-119publ4.pdf</v>
      </c>
      <c r="T6" s="7" t="str">
        <f>IFERROR(""&amp;INDEX('Bill Report Reference'!$H$2:$H$64,MATCH(INDEX(Account!$J$2:$J$131,MATCH($B6,Account!$A$2:$A$131,0))&amp;"-"&amp;$C6&amp;"-"&amp;$D6,'Bill Report Reference'!$I$2:$I$64,0)),"")</f>
        <v>N/A</v>
      </c>
      <c r="U6" s="7" t="inlineStr"/>
    </row>
    <row r="7">
      <c r="A7" s="7" t="inlineStr">
        <is>
          <t>OBS-0006</t>
        </is>
      </c>
      <c r="B7" s="7" t="inlineStr">
        <is>
          <t>ACC-OSTP</t>
        </is>
      </c>
      <c r="C7" s="7" t="n">
        <v>2025</v>
      </c>
      <c r="D7" s="7" t="inlineStr">
        <is>
          <t>Senate Reported</t>
        </is>
      </c>
      <c r="E7" s="7" t="inlineStr">
        <is>
          <t>Senate</t>
        </is>
      </c>
      <c r="F7" s="7" t="str">
        <f>IFERROR(""&amp;INDEX('Bill Report Reference'!$E$2:$E$64,MATCH(INDEX(Account!$J$2:$J$131,MATCH($B7,Account!$A$2:$A$131,0))&amp;"-"&amp;$C7&amp;"-"&amp;$D7,'Bill Report Reference'!$I$2:$I$64,0)),"")</f>
        <v>S.4795</v>
      </c>
      <c r="G7" s="7" t="str">
        <f>IFERROR(""&amp;INDEX('Bill Report Reference'!$F$2:$F$64,MATCH(INDEX(Account!$J$2:$J$131,MATCH($B7,Account!$A$2:$A$131,0))&amp;"-"&amp;$C7&amp;"-"&amp;$D7,'Bill Report Reference'!$I$2:$I$64,0)),"")</f>
        <v>S.Rept.118-198</v>
      </c>
      <c r="H7" s="9" t="n">
        <v>7965000</v>
      </c>
      <c r="I7" s="7" t="inlineStr">
        <is>
          <t>budget authority</t>
        </is>
      </c>
      <c r="J7" s="7" t="inlineStr"/>
      <c r="K7" s="7" t="inlineStr">
        <is>
          <t>FALSE</t>
        </is>
      </c>
      <c r="L7" s="7" t="inlineStr"/>
      <c r="M7" s="7" t="inlineStr">
        <is>
          <t>SRC-CRPT-118SRPT198</t>
        </is>
      </c>
      <c r="N7" s="7" t="inlineStr">
        <is>
          <t>227-228</t>
        </is>
      </c>
      <c r="O7" s="7" t="inlineStr">
        <is>
          <t>Title III, Executive Office of the President, Office of Science and Technology Policy</t>
        </is>
      </c>
      <c r="P7" s="7" t="inlineStr">
        <is>
          <t>human-entered</t>
        </is>
      </c>
      <c r="Q7" s="7" t="n">
        <v>1</v>
      </c>
      <c r="R7" s="7" t="inlineStr">
        <is>
          <t>human-verified</t>
        </is>
      </c>
      <c r="S7" s="7" t="str">
        <f>IFERROR(""&amp;INDEX('Bill Report Reference'!$G$2:$G$64,MATCH(INDEX(Account!$J$2:$J$131,MATCH($B7,Account!$A$2:$A$131,0))&amp;"-"&amp;$C7&amp;"-"&amp;$D7,'Bill Report Reference'!$I$2:$I$64,0)),"")</f>
        <v>https://www.congress.gov/118/bills/s4795/BILLS-118s4795rs.pdf</v>
      </c>
      <c r="T7" s="7" t="str">
        <f>IFERROR(""&amp;INDEX('Bill Report Reference'!$H$2:$H$64,MATCH(INDEX(Account!$J$2:$J$131,MATCH($B7,Account!$A$2:$A$131,0))&amp;"-"&amp;$C7&amp;"-"&amp;$D7,'Bill Report Reference'!$I$2:$I$64,0)),"")</f>
        <v>https://www.congress.gov/118/crpt/srpt198/CRPT-118srpt198.pdf</v>
      </c>
      <c r="U7" s="7" t="inlineStr"/>
    </row>
    <row r="8">
      <c r="A8" s="7" t="inlineStr">
        <is>
          <t>OBS-0007</t>
        </is>
      </c>
      <c r="B8" s="7" t="inlineStr">
        <is>
          <t>ACC-OSTP</t>
        </is>
      </c>
      <c r="C8" s="7" t="n">
        <v>2025</v>
      </c>
      <c r="D8" s="7" t="inlineStr">
        <is>
          <t>House Reported</t>
        </is>
      </c>
      <c r="E8" s="7" t="inlineStr">
        <is>
          <t>House</t>
        </is>
      </c>
      <c r="F8" s="7" t="str">
        <f>IFERROR(""&amp;INDEX('Bill Report Reference'!$E$2:$E$64,MATCH(INDEX(Account!$J$2:$J$131,MATCH($B8,Account!$A$2:$A$131,0))&amp;"-"&amp;$C8&amp;"-"&amp;$D8,'Bill Report Reference'!$I$2:$I$64,0)),"")</f>
        <v>H.R.9026</v>
      </c>
      <c r="G8" s="7" t="str">
        <f>IFERROR(""&amp;INDEX('Bill Report Reference'!$F$2:$F$64,MATCH(INDEX(Account!$J$2:$J$131,MATCH($B8,Account!$A$2:$A$131,0))&amp;"-"&amp;$C8&amp;"-"&amp;$D8,'Bill Report Reference'!$I$2:$I$64,0)),"")</f>
        <v>H.Rept.118-582</v>
      </c>
      <c r="H8" s="9" t="n">
        <v>5544000</v>
      </c>
      <c r="I8" s="7" t="inlineStr">
        <is>
          <t>budget authority</t>
        </is>
      </c>
      <c r="J8" s="7" t="inlineStr"/>
      <c r="K8" s="7" t="inlineStr">
        <is>
          <t>FALSE</t>
        </is>
      </c>
      <c r="L8" s="7" t="inlineStr"/>
      <c r="M8" s="7" t="inlineStr">
        <is>
          <t>SRC-CRPT-118HRPT582</t>
        </is>
      </c>
      <c r="N8" s="7" t="inlineStr">
        <is>
          <t>247-248</t>
        </is>
      </c>
      <c r="O8" s="7" t="inlineStr">
        <is>
          <t>Title III, Executive Office of the President, Office of Science and Technology Policy</t>
        </is>
      </c>
      <c r="P8" s="7" t="inlineStr">
        <is>
          <t>human-entered</t>
        </is>
      </c>
      <c r="Q8" s="7" t="n">
        <v>1</v>
      </c>
      <c r="R8" s="7" t="inlineStr">
        <is>
          <t>human-verified</t>
        </is>
      </c>
      <c r="S8" s="7" t="str">
        <f>IFERROR(""&amp;INDEX('Bill Report Reference'!$G$2:$G$64,MATCH(INDEX(Account!$J$2:$J$131,MATCH($B8,Account!$A$2:$A$131,0))&amp;"-"&amp;$C8&amp;"-"&amp;$D8,'Bill Report Reference'!$I$2:$I$64,0)),"")</f>
        <v>https://www.govinfo.gov/content/pkg/BILLS-118hr9026rh/pdf/BILLS-118hr9026rh.pdf</v>
      </c>
      <c r="T8" s="7" t="str">
        <f>IFERROR(""&amp;INDEX('Bill Report Reference'!$H$2:$H$64,MATCH(INDEX(Account!$J$2:$J$131,MATCH($B8,Account!$A$2:$A$131,0))&amp;"-"&amp;$C8&amp;"-"&amp;$D8,'Bill Report Reference'!$I$2:$I$64,0)),"")</f>
        <v>https://www.congress.gov/118/crpt/hrpt582/CRPT-118hrpt582.pdf</v>
      </c>
      <c r="U8" s="7" t="inlineStr"/>
    </row>
    <row r="9">
      <c r="A9" s="7" t="inlineStr">
        <is>
          <t>OBS-0008</t>
        </is>
      </c>
      <c r="B9" s="7" t="inlineStr">
        <is>
          <t>ACC-OSTP</t>
        </is>
      </c>
      <c r="C9" s="7" t="n">
        <v>2025</v>
      </c>
      <c r="D9" s="7" t="inlineStr">
        <is>
          <t>President's Budget</t>
        </is>
      </c>
      <c r="E9" s="7" t="inlineStr">
        <is>
          <t>N/A</t>
        </is>
      </c>
      <c r="F9" s="7" t="str">
        <f>IFERROR(""&amp;INDEX('Bill Report Reference'!$E$2:$E$64,MATCH(INDEX(Account!$J$2:$J$131,MATCH($B9,Account!$A$2:$A$131,0))&amp;"-"&amp;$C9&amp;"-"&amp;$D9,'Bill Report Reference'!$I$2:$I$64,0)),"")</f>
        <v>PREX 2.8:2025/APP</v>
      </c>
      <c r="G9" s="7" t="str">
        <f>IFERROR(""&amp;INDEX('Bill Report Reference'!$F$2:$F$64,MATCH(INDEX(Account!$J$2:$J$131,MATCH($B9,Account!$A$2:$A$131,0))&amp;"-"&amp;$C9&amp;"-"&amp;$D9,'Bill Report Reference'!$I$2:$I$64,0)),"")</f>
        <v>N/A</v>
      </c>
      <c r="H9" s="9" t="n">
        <v>7965000</v>
      </c>
      <c r="I9" s="7" t="inlineStr">
        <is>
          <t>budget authority</t>
        </is>
      </c>
      <c r="J9" s="7" t="inlineStr"/>
      <c r="K9" s="7" t="inlineStr">
        <is>
          <t>FALSE</t>
        </is>
      </c>
      <c r="L9" s="7" t="inlineStr"/>
      <c r="M9" s="7" t="inlineStr">
        <is>
          <t>SRC-CRPT-118HRPT582</t>
        </is>
      </c>
      <c r="N9" s="7" t="inlineStr">
        <is>
          <t>247-248</t>
        </is>
      </c>
      <c r="O9" s="7" t="inlineStr">
        <is>
          <t>Title III, Executive Office of the President, Office of Science and Technology Policy</t>
        </is>
      </c>
      <c r="P9" s="7" t="inlineStr">
        <is>
          <t>human-entered</t>
        </is>
      </c>
      <c r="Q9" s="7" t="n">
        <v>1</v>
      </c>
      <c r="R9" s="7" t="inlineStr">
        <is>
          <t>human-verified</t>
        </is>
      </c>
      <c r="S9" s="7" t="str">
        <f>IFERROR(""&amp;INDEX('Bill Report Reference'!$G$2:$G$64,MATCH(INDEX(Account!$J$2:$J$131,MATCH($B9,Account!$A$2:$A$131,0))&amp;"-"&amp;$C9&amp;"-"&amp;$D9,'Bill Report Reference'!$I$2:$I$64,0)),"")</f>
        <v>https://www.govinfo.gov/content/pkg/BUDGET-2025-APP/pdf/BUDGET-2025-APP.pdf</v>
      </c>
      <c r="T9" s="7" t="str">
        <f>IFERROR(""&amp;INDEX('Bill Report Reference'!$H$2:$H$64,MATCH(INDEX(Account!$J$2:$J$131,MATCH($B9,Account!$A$2:$A$131,0))&amp;"-"&amp;$C9&amp;"-"&amp;$D9,'Bill Report Reference'!$I$2:$I$64,0)),"")</f>
        <v>N/A</v>
      </c>
      <c r="U9" s="7" t="inlineStr"/>
    </row>
    <row r="10">
      <c r="A10" s="7" t="inlineStr">
        <is>
          <t>OBS-0009</t>
        </is>
      </c>
      <c r="B10" s="7" t="inlineStr">
        <is>
          <t>ACC-OSTP</t>
        </is>
      </c>
      <c r="C10" s="7" t="n">
        <v>2024</v>
      </c>
      <c r="D10" s="7" t="inlineStr">
        <is>
          <t>Enacted</t>
        </is>
      </c>
      <c r="E10" s="7" t="inlineStr">
        <is>
          <t>N/A</t>
        </is>
      </c>
      <c r="F10" s="7" t="str">
        <f>IFERROR(""&amp;INDEX('Bill Report Reference'!$E$2:$E$64,MATCH(INDEX(Account!$J$2:$J$131,MATCH($B10,Account!$A$2:$A$131,0))&amp;"-"&amp;$C10&amp;"-"&amp;$D10,'Bill Report Reference'!$I$2:$I$64,0)),"")</f>
        <v>P.L.118-42</v>
      </c>
      <c r="G10" s="7" t="str">
        <f>IFERROR(""&amp;INDEX('Bill Report Reference'!$F$2:$F$64,MATCH(INDEX(Account!$J$2:$J$131,MATCH($B10,Account!$A$2:$A$131,0))&amp;"-"&amp;$C10&amp;"-"&amp;$D10,'Bill Report Reference'!$I$2:$I$64,0)),"")</f>
        <v>JES_CJS_P.L.118-42</v>
      </c>
      <c r="H10" s="9" t="n">
        <v>7965000</v>
      </c>
      <c r="I10" s="7" t="inlineStr">
        <is>
          <t>budget authority</t>
        </is>
      </c>
      <c r="J10" s="7" t="inlineStr"/>
      <c r="K10" s="7" t="inlineStr">
        <is>
          <t>FALSE</t>
        </is>
      </c>
      <c r="L10" s="7" t="inlineStr"/>
      <c r="M10" s="7" t="inlineStr">
        <is>
          <t>SRC-CRPT-118HRPT582</t>
        </is>
      </c>
      <c r="N10" s="7" t="inlineStr">
        <is>
          <t>247-248</t>
        </is>
      </c>
      <c r="O10" s="7" t="inlineStr">
        <is>
          <t>Title III, Executive Office of the President, Office of Science and Technology Policy</t>
        </is>
      </c>
      <c r="P10" s="7" t="inlineStr">
        <is>
          <t>human-entered</t>
        </is>
      </c>
      <c r="Q10" s="7" t="n">
        <v>1</v>
      </c>
      <c r="R10" s="7" t="inlineStr">
        <is>
          <t>human-verified</t>
        </is>
      </c>
      <c r="S10" s="7" t="str">
        <f>IFERROR(""&amp;INDEX('Bill Report Reference'!$G$2:$G$64,MATCH(INDEX(Account!$J$2:$J$131,MATCH($B10,Account!$A$2:$A$131,0))&amp;"-"&amp;$C10&amp;"-"&amp;$D10,'Bill Report Reference'!$I$2:$I$64,0)),"")</f>
        <v>https://www.govinfo.gov/content/pkg/PLAW-118publ42/pdf/PLAW-118publ42.pdf</v>
      </c>
      <c r="T10" s="7" t="str">
        <f>IFERROR(""&amp;INDEX('Bill Report Reference'!$H$2:$H$64,MATCH(INDEX(Account!$J$2:$J$131,MATCH($B10,Account!$A$2:$A$131,0))&amp;"-"&amp;$C10&amp;"-"&amp;$D10,'Bill Report Reference'!$I$2:$I$64,0)),"")</f>
        <v>https://docs.house.gov/billsthisweek/20240304/FY24%20CJS%20Conference%20JES%20scan%203.3.24.pdf</v>
      </c>
      <c r="U10" s="7" t="inlineStr"/>
    </row>
    <row r="11">
      <c r="A11" s="7" t="inlineStr">
        <is>
          <t>OBS-0010</t>
        </is>
      </c>
      <c r="B11" s="7" t="inlineStr">
        <is>
          <t>ACC-OSTP</t>
        </is>
      </c>
      <c r="C11" s="7" t="n">
        <v>2024</v>
      </c>
      <c r="D11" s="7" t="inlineStr">
        <is>
          <t>Senate Reported</t>
        </is>
      </c>
      <c r="E11" s="7" t="inlineStr">
        <is>
          <t>Senate</t>
        </is>
      </c>
      <c r="F11" s="7" t="str">
        <f>IFERROR(""&amp;INDEX('Bill Report Reference'!$E$2:$E$64,MATCH(INDEX(Account!$J$2:$J$131,MATCH($B11,Account!$A$2:$A$131,0))&amp;"-"&amp;$C11&amp;"-"&amp;$D11,'Bill Report Reference'!$I$2:$I$64,0)),"")</f>
        <v>S.2321</v>
      </c>
      <c r="G11" s="7" t="str">
        <f>IFERROR(""&amp;INDEX('Bill Report Reference'!$F$2:$F$64,MATCH(INDEX(Account!$J$2:$J$131,MATCH($B11,Account!$A$2:$A$131,0))&amp;"-"&amp;$C11&amp;"-"&amp;$D11,'Bill Report Reference'!$I$2:$I$64,0)),"")</f>
        <v>S.Rept.118-62</v>
      </c>
      <c r="H11" s="9" t="n">
        <v>7965000</v>
      </c>
      <c r="I11" s="7" t="inlineStr">
        <is>
          <t>budget authority</t>
        </is>
      </c>
      <c r="J11" s="7" t="inlineStr"/>
      <c r="K11" s="7" t="inlineStr">
        <is>
          <t>FALSE</t>
        </is>
      </c>
      <c r="L11" s="7" t="inlineStr"/>
      <c r="M11" s="7" t="inlineStr">
        <is>
          <t>SRC-CRPT-118SRPT62</t>
        </is>
      </c>
      <c r="N11" s="7" t="inlineStr">
        <is>
          <t>219-220</t>
        </is>
      </c>
      <c r="O11" s="7" t="inlineStr">
        <is>
          <t>Title III, Executive Office of the President, Office of Science and Technology Policy</t>
        </is>
      </c>
      <c r="P11" s="7" t="inlineStr">
        <is>
          <t>human-entered</t>
        </is>
      </c>
      <c r="Q11" s="7" t="n">
        <v>1</v>
      </c>
      <c r="R11" s="7" t="inlineStr">
        <is>
          <t>human-verified</t>
        </is>
      </c>
      <c r="S11" s="7" t="str">
        <f>IFERROR(""&amp;INDEX('Bill Report Reference'!$G$2:$G$64,MATCH(INDEX(Account!$J$2:$J$131,MATCH($B11,Account!$A$2:$A$131,0))&amp;"-"&amp;$C11&amp;"-"&amp;$D11,'Bill Report Reference'!$I$2:$I$64,0)),"")</f>
        <v>https://www.congress.gov/118/bills/s2321/BILLS-118s2321rs.pdf</v>
      </c>
      <c r="T11" s="7" t="str">
        <f>IFERROR(""&amp;INDEX('Bill Report Reference'!$H$2:$H$64,MATCH(INDEX(Account!$J$2:$J$131,MATCH($B11,Account!$A$2:$A$131,0))&amp;"-"&amp;$C11&amp;"-"&amp;$D11,'Bill Report Reference'!$I$2:$I$64,0)),"")</f>
        <v>https://www.congress.gov/118/crpt/srpt62/CRPT-118srpt62.pdf</v>
      </c>
      <c r="U11" s="7" t="inlineStr"/>
    </row>
    <row r="12">
      <c r="A12" s="7" t="inlineStr">
        <is>
          <t>OBS-0011</t>
        </is>
      </c>
      <c r="B12" s="7" t="inlineStr">
        <is>
          <t>ACC-OSTP</t>
        </is>
      </c>
      <c r="C12" s="7" t="n">
        <v>2024</v>
      </c>
      <c r="D12" s="7" t="inlineStr">
        <is>
          <t>House Reported</t>
        </is>
      </c>
      <c r="E12" s="7" t="inlineStr">
        <is>
          <t>House</t>
        </is>
      </c>
      <c r="F12" s="7" t="str">
        <f>IFERROR(""&amp;INDEX('Bill Report Reference'!$E$2:$E$64,MATCH(INDEX(Account!$J$2:$J$131,MATCH($B12,Account!$A$2:$A$131,0))&amp;"-"&amp;$C12&amp;"-"&amp;$D12,'Bill Report Reference'!$I$2:$I$64,0)),"")</f>
        <v>H.R.5893</v>
      </c>
      <c r="G12" s="7" t="str">
        <f>IFERROR(""&amp;INDEX('Bill Report Reference'!$F$2:$F$64,MATCH(INDEX(Account!$J$2:$J$131,MATCH($B12,Account!$A$2:$A$131,0))&amp;"-"&amp;$C12&amp;"-"&amp;$D12,'Bill Report Reference'!$I$2:$I$64,0)),"")</f>
        <v>JES_CJS_H.R.5893</v>
      </c>
      <c r="H12" s="9" t="n">
        <v>5544000</v>
      </c>
      <c r="I12" s="7" t="inlineStr">
        <is>
          <t>budget authority</t>
        </is>
      </c>
      <c r="J12" s="7" t="inlineStr"/>
      <c r="K12" s="7" t="inlineStr">
        <is>
          <t>FALSE</t>
        </is>
      </c>
      <c r="L12" s="7" t="inlineStr"/>
      <c r="M12" s="7" t="inlineStr">
        <is>
          <t>SRC-EXPL-FY2024-HOUSE</t>
        </is>
      </c>
      <c r="N12" s="7" t="inlineStr">
        <is>
          <t>170-171</t>
        </is>
      </c>
      <c r="O12" s="7" t="inlineStr">
        <is>
          <t>Title III, Executive Office of the President, Office of Science and Technology Policy</t>
        </is>
      </c>
      <c r="P12" s="7" t="inlineStr">
        <is>
          <t>human-entered</t>
        </is>
      </c>
      <c r="Q12" s="7" t="n">
        <v>1</v>
      </c>
      <c r="R12" s="7" t="inlineStr">
        <is>
          <t>human-verified</t>
        </is>
      </c>
      <c r="S12" s="7" t="str">
        <f>IFERROR(""&amp;INDEX('Bill Report Reference'!$G$2:$G$64,MATCH(INDEX(Account!$J$2:$J$131,MATCH($B12,Account!$A$2:$A$131,0))&amp;"-"&amp;$C12&amp;"-"&amp;$D12,'Bill Report Reference'!$I$2:$I$64,0)),"")</f>
        <v>https://www.congress.gov/118/bills/hr5893/BILLS-118hr5893ih.pdf</v>
      </c>
      <c r="T12" s="7" t="str">
        <f>IFERROR(""&amp;INDEX('Bill Report Reference'!$H$2:$H$64,MATCH(INDEX(Account!$J$2:$J$131,MATCH($B12,Account!$A$2:$A$131,0))&amp;"-"&amp;$C12&amp;"-"&amp;$D12,'Bill Report Reference'!$I$2:$I$64,0)),"")</f>
        <v>https://appropriations.house.gov/sites/evo-subsites/republicans-appropriations.house.gov/files/FY24-CJS-Explanatory-Materials.pdf</v>
      </c>
      <c r="U12" s="7" t="inlineStr"/>
    </row>
    <row r="13">
      <c r="A13" s="7" t="inlineStr">
        <is>
          <t>OBS-0012</t>
        </is>
      </c>
      <c r="B13" s="7" t="inlineStr">
        <is>
          <t>ACC-OSTP</t>
        </is>
      </c>
      <c r="C13" s="7" t="n">
        <v>2024</v>
      </c>
      <c r="D13" s="7" t="inlineStr">
        <is>
          <t>President's Budget</t>
        </is>
      </c>
      <c r="E13" s="7" t="inlineStr">
        <is>
          <t>N/A</t>
        </is>
      </c>
      <c r="F13" s="7" t="str">
        <f>IFERROR(""&amp;INDEX('Bill Report Reference'!$E$2:$E$64,MATCH(INDEX(Account!$J$2:$J$131,MATCH($B13,Account!$A$2:$A$131,0))&amp;"-"&amp;$C13&amp;"-"&amp;$D13,'Bill Report Reference'!$I$2:$I$64,0)),"")</f>
        <v>PREX 2.8:2024/APP</v>
      </c>
      <c r="G13" s="7" t="str">
        <f>IFERROR(""&amp;INDEX('Bill Report Reference'!$F$2:$F$64,MATCH(INDEX(Account!$J$2:$J$131,MATCH($B13,Account!$A$2:$A$131,0))&amp;"-"&amp;$C13&amp;"-"&amp;$D13,'Bill Report Reference'!$I$2:$I$64,0)),"")</f>
        <v>N/A</v>
      </c>
      <c r="H13" s="9" t="n">
        <v>8195000</v>
      </c>
      <c r="I13" s="7" t="inlineStr">
        <is>
          <t>budget authority</t>
        </is>
      </c>
      <c r="J13" s="7" t="inlineStr"/>
      <c r="K13" s="7" t="inlineStr">
        <is>
          <t>FALSE</t>
        </is>
      </c>
      <c r="L13" s="7" t="inlineStr"/>
      <c r="M13" s="7" t="inlineStr">
        <is>
          <t>SRC-CRPT-118SRPT62</t>
        </is>
      </c>
      <c r="N13" s="7" t="inlineStr">
        <is>
          <t>219-220</t>
        </is>
      </c>
      <c r="O13" s="7" t="inlineStr">
        <is>
          <t>Title III, Executive Office of the President, Office of Science and Technology Policy</t>
        </is>
      </c>
      <c r="P13" s="7" t="inlineStr">
        <is>
          <t>human-entered</t>
        </is>
      </c>
      <c r="Q13" s="7" t="n">
        <v>1</v>
      </c>
      <c r="R13" s="7" t="inlineStr">
        <is>
          <t>human-verified</t>
        </is>
      </c>
      <c r="S13" s="7" t="str">
        <f>IFERROR(""&amp;INDEX('Bill Report Reference'!$G$2:$G$64,MATCH(INDEX(Account!$J$2:$J$131,MATCH($B13,Account!$A$2:$A$131,0))&amp;"-"&amp;$C13&amp;"-"&amp;$D13,'Bill Report Reference'!$I$2:$I$64,0)),"")</f>
        <v>https://www.govinfo.gov/content/pkg/BUDGET-2024-APP/pdf/BUDGET-2024-APP.pdf</v>
      </c>
      <c r="T13" s="7" t="str">
        <f>IFERROR(""&amp;INDEX('Bill Report Reference'!$H$2:$H$64,MATCH(INDEX(Account!$J$2:$J$131,MATCH($B13,Account!$A$2:$A$131,0))&amp;"-"&amp;$C13&amp;"-"&amp;$D13,'Bill Report Reference'!$I$2:$I$64,0)),"")</f>
        <v>N/A</v>
      </c>
      <c r="U13" s="7" t="inlineStr"/>
    </row>
    <row r="14">
      <c r="A14" s="7" t="inlineStr">
        <is>
          <t>OBS-0013</t>
        </is>
      </c>
      <c r="B14" s="7" t="inlineStr">
        <is>
          <t>ACC-OSTP</t>
        </is>
      </c>
      <c r="C14" s="7" t="n">
        <v>2023</v>
      </c>
      <c r="D14" s="7" t="inlineStr">
        <is>
          <t>Enacted</t>
        </is>
      </c>
      <c r="E14" s="7" t="inlineStr">
        <is>
          <t>N/A</t>
        </is>
      </c>
      <c r="F14" s="7" t="str">
        <f>IFERROR(""&amp;INDEX('Bill Report Reference'!$E$2:$E$64,MATCH(INDEX(Account!$J$2:$J$131,MATCH($B14,Account!$A$2:$A$131,0))&amp;"-"&amp;$C14&amp;"-"&amp;$D14,'Bill Report Reference'!$I$2:$I$64,0)),"")</f>
        <v>P.L.117-328</v>
      </c>
      <c r="G14" s="7" t="str">
        <f>IFERROR(""&amp;INDEX('Bill Report Reference'!$F$2:$F$64,MATCH(INDEX(Account!$J$2:$J$131,MATCH($B14,Account!$A$2:$A$131,0))&amp;"-"&amp;$C14&amp;"-"&amp;$D14,'Bill Report Reference'!$I$2:$I$64,0)),"")</f>
        <v>JES_CJS_P.L.117-328</v>
      </c>
      <c r="H14" s="9" t="n">
        <v>7965000</v>
      </c>
      <c r="I14" s="7" t="inlineStr">
        <is>
          <t>budget authority</t>
        </is>
      </c>
      <c r="J14" s="7" t="inlineStr"/>
      <c r="K14" s="7" t="inlineStr">
        <is>
          <t>FALSE</t>
        </is>
      </c>
      <c r="L14" s="7" t="inlineStr"/>
      <c r="M14" s="7" t="inlineStr">
        <is>
          <t>SRC-CRPT-118SRPT62</t>
        </is>
      </c>
      <c r="N14" s="7" t="inlineStr">
        <is>
          <t>219-220</t>
        </is>
      </c>
      <c r="O14" s="7" t="inlineStr">
        <is>
          <t>Title III, Executive Office of the President, Office of Science and Technology Policy</t>
        </is>
      </c>
      <c r="P14" s="7" t="inlineStr">
        <is>
          <t>human-entered</t>
        </is>
      </c>
      <c r="Q14" s="7" t="n">
        <v>1</v>
      </c>
      <c r="R14" s="7" t="inlineStr">
        <is>
          <t>human-verified</t>
        </is>
      </c>
      <c r="S14" s="7" t="str">
        <f>IFERROR(""&amp;INDEX('Bill Report Reference'!$G$2:$G$64,MATCH(INDEX(Account!$J$2:$J$131,MATCH($B14,Account!$A$2:$A$131,0))&amp;"-"&amp;$C14&amp;"-"&amp;$D14,'Bill Report Reference'!$I$2:$I$64,0)),"")</f>
        <v>https://www.govinfo.gov/content/pkg/PLAW-117publ328/pdf/PLAW-117publ328.pdf</v>
      </c>
      <c r="T14" s="7" t="str">
        <f>IFERROR(""&amp;INDEX('Bill Report Reference'!$H$2:$H$64,MATCH(INDEX(Account!$J$2:$J$131,MATCH($B14,Account!$A$2:$A$131,0))&amp;"-"&amp;$C14&amp;"-"&amp;$D14,'Bill Report Reference'!$I$2:$I$64,0)),"")</f>
        <v>https://www.govinfo.gov/content/pkg/CPRT-117HPRT50347/pdf/CPRT-117HPRT50347.pdf</v>
      </c>
      <c r="U14" s="7" t="inlineStr"/>
    </row>
    <row r="15">
      <c r="A15" s="7" t="inlineStr">
        <is>
          <t>OBS-0014</t>
        </is>
      </c>
      <c r="B15" s="7" t="inlineStr">
        <is>
          <t>ACC-OSTP</t>
        </is>
      </c>
      <c r="C15" s="7" t="n">
        <v>2023</v>
      </c>
      <c r="D15" s="7" t="inlineStr">
        <is>
          <t>Senate Reported</t>
        </is>
      </c>
      <c r="E15" s="7" t="inlineStr">
        <is>
          <t>Senate</t>
        </is>
      </c>
      <c r="F15" s="7" t="str">
        <f>IFERROR(""&amp;INDEX('Bill Report Reference'!$E$2:$E$64,MATCH(INDEX(Account!$J$2:$J$131,MATCH($B15,Account!$A$2:$A$131,0))&amp;"-"&amp;$C15&amp;"-"&amp;$D15,'Bill Report Reference'!$I$2:$I$64,0)),"")</f>
        <v>S.4664</v>
      </c>
      <c r="G15" s="7" t="str">
        <f>IFERROR(""&amp;INDEX('Bill Report Reference'!$F$2:$F$64,MATCH(INDEX(Account!$J$2:$J$131,MATCH($B15,Account!$A$2:$A$131,0))&amp;"-"&amp;$C15&amp;"-"&amp;$D15,'Bill Report Reference'!$I$2:$I$64,0)),"")</f>
        <v>JES_CJS_S.4664</v>
      </c>
      <c r="H15" s="9" t="n">
        <v>7700000</v>
      </c>
      <c r="I15" s="7" t="inlineStr">
        <is>
          <t>budget authority</t>
        </is>
      </c>
      <c r="J15" s="7" t="inlineStr"/>
      <c r="K15" s="7" t="inlineStr">
        <is>
          <t>FALSE</t>
        </is>
      </c>
      <c r="L15" s="7" t="inlineStr"/>
      <c r="M15" s="7" t="inlineStr">
        <is>
          <t>SRC-EXPL-FY2023-SENATE</t>
        </is>
      </c>
      <c r="N15" s="7" t="inlineStr">
        <is>
          <t>215-216</t>
        </is>
      </c>
      <c r="O15" s="7" t="inlineStr">
        <is>
          <t>Title III, Executive Office of the President, Office of Science and Technology Policy</t>
        </is>
      </c>
      <c r="P15" s="7" t="inlineStr">
        <is>
          <t>human-entered</t>
        </is>
      </c>
      <c r="Q15" s="7" t="n">
        <v>1</v>
      </c>
      <c r="R15" s="7" t="inlineStr">
        <is>
          <t>human-verified</t>
        </is>
      </c>
      <c r="S15" s="7" t="str">
        <f>IFERROR(""&amp;INDEX('Bill Report Reference'!$G$2:$G$64,MATCH(INDEX(Account!$J$2:$J$131,MATCH($B15,Account!$A$2:$A$131,0))&amp;"-"&amp;$C15&amp;"-"&amp;$D15,'Bill Report Reference'!$I$2:$I$64,0)),"")</f>
        <v>https://www.congress.gov/117/bills/s4664/BILLS-117s4664is.pdf</v>
      </c>
      <c r="T15" s="7" t="str">
        <f>IFERROR(""&amp;INDEX('Bill Report Reference'!$H$2:$H$64,MATCH(INDEX(Account!$J$2:$J$131,MATCH($B15,Account!$A$2:$A$131,0))&amp;"-"&amp;$C15&amp;"-"&amp;$D15,'Bill Report Reference'!$I$2:$I$64,0)),"")</f>
        <v>https://www.appropriations.senate.gov/imo/media/doc/CJSFY23RPT.PDF</v>
      </c>
      <c r="U15" s="7" t="inlineStr"/>
    </row>
    <row r="16">
      <c r="A16" s="7" t="inlineStr">
        <is>
          <t>OBS-0015</t>
        </is>
      </c>
      <c r="B16" s="7" t="inlineStr">
        <is>
          <t>ACC-OSTP</t>
        </is>
      </c>
      <c r="C16" s="7" t="n">
        <v>2023</v>
      </c>
      <c r="D16" s="7" t="inlineStr">
        <is>
          <t>House Reported</t>
        </is>
      </c>
      <c r="E16" s="7" t="inlineStr">
        <is>
          <t>House</t>
        </is>
      </c>
      <c r="F16" s="7" t="str">
        <f>IFERROR(""&amp;INDEX('Bill Report Reference'!$E$2:$E$64,MATCH(INDEX(Account!$J$2:$J$131,MATCH($B16,Account!$A$2:$A$131,0))&amp;"-"&amp;$C16&amp;"-"&amp;$D16,'Bill Report Reference'!$I$2:$I$64,0)),"")</f>
        <v>H.R.8256</v>
      </c>
      <c r="G16" s="7" t="str">
        <f>IFERROR(""&amp;INDEX('Bill Report Reference'!$F$2:$F$64,MATCH(INDEX(Account!$J$2:$J$131,MATCH($B16,Account!$A$2:$A$131,0))&amp;"-"&amp;$C16&amp;"-"&amp;$D16,'Bill Report Reference'!$I$2:$I$64,0)),"")</f>
        <v>H.Rept.117-395</v>
      </c>
      <c r="H16" s="9" t="n">
        <v>7965000</v>
      </c>
      <c r="I16" s="7" t="inlineStr">
        <is>
          <t>budget authority</t>
        </is>
      </c>
      <c r="J16" s="7" t="inlineStr"/>
      <c r="K16" s="7" t="inlineStr">
        <is>
          <t>FALSE</t>
        </is>
      </c>
      <c r="L16" s="7" t="inlineStr"/>
      <c r="M16" s="7" t="inlineStr">
        <is>
          <t>SRC-CRPT-117HRPT395</t>
        </is>
      </c>
      <c r="N16" s="7" t="inlineStr">
        <is>
          <t>219-220</t>
        </is>
      </c>
      <c r="O16" s="7" t="inlineStr">
        <is>
          <t>Title III, Executive Office of the President, Office of Science and Technology Policy</t>
        </is>
      </c>
      <c r="P16" s="7" t="inlineStr">
        <is>
          <t>human-entered</t>
        </is>
      </c>
      <c r="Q16" s="7" t="n">
        <v>1</v>
      </c>
      <c r="R16" s="7" t="inlineStr">
        <is>
          <t>human-verified</t>
        </is>
      </c>
      <c r="S16" s="7" t="str">
        <f>IFERROR(""&amp;INDEX('Bill Report Reference'!$G$2:$G$64,MATCH(INDEX(Account!$J$2:$J$131,MATCH($B16,Account!$A$2:$A$131,0))&amp;"-"&amp;$C16&amp;"-"&amp;$D16,'Bill Report Reference'!$I$2:$I$64,0)),"")</f>
        <v>https://www.congress.gov/117/bills/hr8256/BILLS-117hr8256rh.pdf</v>
      </c>
      <c r="T16" s="7" t="str">
        <f>IFERROR(""&amp;INDEX('Bill Report Reference'!$H$2:$H$64,MATCH(INDEX(Account!$J$2:$J$131,MATCH($B16,Account!$A$2:$A$131,0))&amp;"-"&amp;$C16&amp;"-"&amp;$D16,'Bill Report Reference'!$I$2:$I$64,0)),"")</f>
        <v>https://www.govinfo.gov/content/pkg/CRPT-117hrpt395/pdf/CRPT-117hrpt395.pdf</v>
      </c>
      <c r="U16" s="7" t="inlineStr"/>
    </row>
    <row r="17">
      <c r="A17" s="7" t="inlineStr">
        <is>
          <t>OBS-0016</t>
        </is>
      </c>
      <c r="B17" s="7" t="inlineStr">
        <is>
          <t>ACC-OSTP</t>
        </is>
      </c>
      <c r="C17" s="7" t="n">
        <v>2023</v>
      </c>
      <c r="D17" s="7" t="inlineStr">
        <is>
          <t>President's Budget</t>
        </is>
      </c>
      <c r="E17" s="7" t="inlineStr">
        <is>
          <t>N/A</t>
        </is>
      </c>
      <c r="F17" s="7" t="str">
        <f>IFERROR(""&amp;INDEX('Bill Report Reference'!$E$2:$E$64,MATCH(INDEX(Account!$J$2:$J$131,MATCH($B17,Account!$A$2:$A$131,0))&amp;"-"&amp;$C17&amp;"-"&amp;$D17,'Bill Report Reference'!$I$2:$I$64,0)),"")</f>
        <v>PREX 2.8:2023/APP</v>
      </c>
      <c r="G17" s="7" t="str">
        <f>IFERROR(""&amp;INDEX('Bill Report Reference'!$F$2:$F$64,MATCH(INDEX(Account!$J$2:$J$131,MATCH($B17,Account!$A$2:$A$131,0))&amp;"-"&amp;$C17&amp;"-"&amp;$D17,'Bill Report Reference'!$I$2:$I$64,0)),"")</f>
        <v>N/A</v>
      </c>
      <c r="H17" s="9" t="n">
        <v>7965000</v>
      </c>
      <c r="I17" s="7" t="inlineStr">
        <is>
          <t>budget authority</t>
        </is>
      </c>
      <c r="J17" s="7" t="inlineStr"/>
      <c r="K17" s="7" t="inlineStr">
        <is>
          <t>FALSE</t>
        </is>
      </c>
      <c r="L17" s="7" t="inlineStr"/>
      <c r="M17" s="7" t="inlineStr">
        <is>
          <t>SRC-CRPT-117HRPT395</t>
        </is>
      </c>
      <c r="N17" s="7" t="inlineStr">
        <is>
          <t>219-220</t>
        </is>
      </c>
      <c r="O17" s="7" t="inlineStr">
        <is>
          <t>Title III, Executive Office of the President, Office of Science and Technology Policy</t>
        </is>
      </c>
      <c r="P17" s="7" t="inlineStr">
        <is>
          <t>human-entered</t>
        </is>
      </c>
      <c r="Q17" s="7" t="n">
        <v>1</v>
      </c>
      <c r="R17" s="7" t="inlineStr">
        <is>
          <t>human-verified</t>
        </is>
      </c>
      <c r="S17" s="7" t="str">
        <f>IFERROR(""&amp;INDEX('Bill Report Reference'!$G$2:$G$64,MATCH(INDEX(Account!$J$2:$J$131,MATCH($B17,Account!$A$2:$A$131,0))&amp;"-"&amp;$C17&amp;"-"&amp;$D17,'Bill Report Reference'!$I$2:$I$64,0)),"")</f>
        <v>https://www.govinfo.gov/content/pkg/BUDGET-2023-APP/pdf/BUDGET-2023-APP.pdf</v>
      </c>
      <c r="T17" s="7" t="str">
        <f>IFERROR(""&amp;INDEX('Bill Report Reference'!$H$2:$H$64,MATCH(INDEX(Account!$J$2:$J$131,MATCH($B17,Account!$A$2:$A$131,0))&amp;"-"&amp;$C17&amp;"-"&amp;$D17,'Bill Report Reference'!$I$2:$I$64,0)),"")</f>
        <v>N/A</v>
      </c>
      <c r="U17" s="7" t="inlineStr"/>
    </row>
    <row r="18">
      <c r="A18" s="7" t="inlineStr">
        <is>
          <t>OBS-0017</t>
        </is>
      </c>
      <c r="B18" s="7" t="inlineStr">
        <is>
          <t>ACC-OSTP</t>
        </is>
      </c>
      <c r="C18" s="7" t="n">
        <v>2022</v>
      </c>
      <c r="D18" s="7" t="inlineStr">
        <is>
          <t>Enacted</t>
        </is>
      </c>
      <c r="E18" s="7" t="inlineStr">
        <is>
          <t>N/A</t>
        </is>
      </c>
      <c r="F18" s="7" t="str">
        <f>IFERROR(""&amp;INDEX('Bill Report Reference'!$E$2:$E$64,MATCH(INDEX(Account!$J$2:$J$131,MATCH($B18,Account!$A$2:$A$131,0))&amp;"-"&amp;$C18&amp;"-"&amp;$D18,'Bill Report Reference'!$I$2:$I$64,0)),"")</f>
        <v>P.L.117-103</v>
      </c>
      <c r="G18" s="7" t="str">
        <f>IFERROR(""&amp;INDEX('Bill Report Reference'!$F$2:$F$64,MATCH(INDEX(Account!$J$2:$J$131,MATCH($B18,Account!$A$2:$A$131,0))&amp;"-"&amp;$C18&amp;"-"&amp;$D18,'Bill Report Reference'!$I$2:$I$64,0)),"")</f>
        <v>JES_CJS_P.L.117-103</v>
      </c>
      <c r="H18" s="9" t="n">
        <v>6652000</v>
      </c>
      <c r="I18" s="7" t="inlineStr">
        <is>
          <t>budget authority</t>
        </is>
      </c>
      <c r="J18" s="7" t="inlineStr"/>
      <c r="K18" s="7" t="inlineStr">
        <is>
          <t>FALSE</t>
        </is>
      </c>
      <c r="L18" s="7" t="inlineStr"/>
      <c r="M18" s="7" t="inlineStr">
        <is>
          <t>SRC-CRPT-117HRPT395</t>
        </is>
      </c>
      <c r="N18" s="7" t="inlineStr">
        <is>
          <t>219</t>
        </is>
      </c>
      <c r="O18" s="7" t="inlineStr">
        <is>
          <t>Title III, Executive Office of the President, Office of Science and Technology Policy -- narrowed from 219-220 by page text</t>
        </is>
      </c>
      <c r="P18" s="7" t="inlineStr">
        <is>
          <t>human-entered</t>
        </is>
      </c>
      <c r="Q18" s="7" t="n">
        <v>1</v>
      </c>
      <c r="R18" s="7" t="inlineStr">
        <is>
          <t>human-verified</t>
        </is>
      </c>
      <c r="S18" s="7" t="str">
        <f>IFERROR(""&amp;INDEX('Bill Report Reference'!$G$2:$G$64,MATCH(INDEX(Account!$J$2:$J$131,MATCH($B18,Account!$A$2:$A$131,0))&amp;"-"&amp;$C18&amp;"-"&amp;$D18,'Bill Report Reference'!$I$2:$I$64,0)),"")</f>
        <v>https://www.congress.gov/117/plaws/publ103/PLAW-117publ103.pdf</v>
      </c>
      <c r="T18" s="7" t="str">
        <f>IFERROR(""&amp;INDEX('Bill Report Reference'!$H$2:$H$64,MATCH(INDEX(Account!$J$2:$J$131,MATCH($B18,Account!$A$2:$A$131,0))&amp;"-"&amp;$C18&amp;"-"&amp;$D18,'Bill Report Reference'!$I$2:$I$64,0)),"")</f>
        <v>https://www.govinfo.gov/content/pkg/CPRT-117HPRT47047/pdf/CPRT-117HPRT47047.pdf</v>
      </c>
      <c r="U18" s="7" t="inlineStr"/>
    </row>
    <row r="19">
      <c r="A19" s="7" t="inlineStr">
        <is>
          <t>OBS-0018</t>
        </is>
      </c>
      <c r="B19" s="7" t="inlineStr">
        <is>
          <t>ACC-OSTP</t>
        </is>
      </c>
      <c r="C19" s="7" t="n">
        <v>2022</v>
      </c>
      <c r="D19" s="7" t="inlineStr">
        <is>
          <t>Senate Reported</t>
        </is>
      </c>
      <c r="E19" s="7" t="inlineStr">
        <is>
          <t>Senate</t>
        </is>
      </c>
      <c r="F19" s="7" t="str">
        <f>IFERROR(""&amp;INDEX('Bill Report Reference'!$E$2:$E$64,MATCH(INDEX(Account!$J$2:$J$131,MATCH($B19,Account!$A$2:$A$131,0))&amp;"-"&amp;$C19&amp;"-"&amp;$D19,'Bill Report Reference'!$I$2:$I$64,0)),"")</f>
        <v>S.3042</v>
      </c>
      <c r="G19" s="7" t="str">
        <f>IFERROR(""&amp;INDEX('Bill Report Reference'!$F$2:$F$64,MATCH(INDEX(Account!$J$2:$J$131,MATCH($B19,Account!$A$2:$A$131,0))&amp;"-"&amp;$C19&amp;"-"&amp;$D19,'Bill Report Reference'!$I$2:$I$64,0)),"")</f>
        <v>JES_CJS_S.3042</v>
      </c>
      <c r="H19" s="9" t="n">
        <v>6652000</v>
      </c>
      <c r="I19" s="7" t="inlineStr">
        <is>
          <t>budget authority</t>
        </is>
      </c>
      <c r="J19" s="7" t="inlineStr"/>
      <c r="K19" s="7" t="inlineStr">
        <is>
          <t>FALSE</t>
        </is>
      </c>
      <c r="L19" s="7" t="inlineStr"/>
      <c r="M19" s="7" t="inlineStr">
        <is>
          <t>SRC-EXPL-FY2022-SENATE</t>
        </is>
      </c>
      <c r="N19" s="7" t="inlineStr">
        <is>
          <t>207-208</t>
        </is>
      </c>
      <c r="O19" s="7" t="inlineStr">
        <is>
          <t>Title III, Executive Office of the President, Office of Science and Technology Policy</t>
        </is>
      </c>
      <c r="P19" s="7" t="inlineStr">
        <is>
          <t>human-entered</t>
        </is>
      </c>
      <c r="Q19" s="7" t="n">
        <v>1</v>
      </c>
      <c r="R19" s="7" t="inlineStr">
        <is>
          <t>human-verified</t>
        </is>
      </c>
      <c r="S19" s="7" t="str">
        <f>IFERROR(""&amp;INDEX('Bill Report Reference'!$G$2:$G$64,MATCH(INDEX(Account!$J$2:$J$131,MATCH($B19,Account!$A$2:$A$131,0))&amp;"-"&amp;$C19&amp;"-"&amp;$D19,'Bill Report Reference'!$I$2:$I$64,0)),"")</f>
        <v>https://www.congress.gov/117/bills/s3042/BILLS-117s3042is.pdf</v>
      </c>
      <c r="T19" s="7" t="str">
        <f>IFERROR(""&amp;INDEX('Bill Report Reference'!$H$2:$H$64,MATCH(INDEX(Account!$J$2:$J$131,MATCH($B19,Account!$A$2:$A$131,0))&amp;"-"&amp;$C19&amp;"-"&amp;$D19,'Bill Report Reference'!$I$2:$I$64,0)),"")</f>
        <v>https://www.appropriations.senate.gov/imo/media/doc/CJSRept_Final.PDF</v>
      </c>
      <c r="U19" s="7" t="inlineStr"/>
    </row>
    <row r="20">
      <c r="A20" s="7" t="inlineStr">
        <is>
          <t>OBS-0019</t>
        </is>
      </c>
      <c r="B20" s="7" t="inlineStr">
        <is>
          <t>ACC-OSTP</t>
        </is>
      </c>
      <c r="C20" s="7" t="n">
        <v>2022</v>
      </c>
      <c r="D20" s="7" t="inlineStr">
        <is>
          <t>House Reported</t>
        </is>
      </c>
      <c r="E20" s="7" t="inlineStr">
        <is>
          <t>House</t>
        </is>
      </c>
      <c r="F20" s="7" t="str">
        <f>IFERROR(""&amp;INDEX('Bill Report Reference'!$E$2:$E$64,MATCH(INDEX(Account!$J$2:$J$131,MATCH($B20,Account!$A$2:$A$131,0))&amp;"-"&amp;$C20&amp;"-"&amp;$D20,'Bill Report Reference'!$I$2:$I$64,0)),"")</f>
        <v>H.R.4505</v>
      </c>
      <c r="G20" s="7" t="str">
        <f>IFERROR(""&amp;INDEX('Bill Report Reference'!$F$2:$F$64,MATCH(INDEX(Account!$J$2:$J$131,MATCH($B20,Account!$A$2:$A$131,0))&amp;"-"&amp;$C20&amp;"-"&amp;$D20,'Bill Report Reference'!$I$2:$I$64,0)),"")</f>
        <v>H.Rept.117-97</v>
      </c>
      <c r="H20" s="9" t="n">
        <v>7152000</v>
      </c>
      <c r="I20" s="7" t="inlineStr">
        <is>
          <t>budget authority</t>
        </is>
      </c>
      <c r="J20" s="7" t="inlineStr"/>
      <c r="K20" s="7" t="inlineStr">
        <is>
          <t>FALSE</t>
        </is>
      </c>
      <c r="L20" s="7" t="inlineStr"/>
      <c r="M20" s="7" t="inlineStr">
        <is>
          <t>SRC-CRPT-117HRPT97</t>
        </is>
      </c>
      <c r="N20" s="7" t="inlineStr">
        <is>
          <t>213-214</t>
        </is>
      </c>
      <c r="O20" s="7" t="inlineStr">
        <is>
          <t>Title III, Executive Office of the President, Office of Science and Technology Policy</t>
        </is>
      </c>
      <c r="P20" s="7" t="inlineStr">
        <is>
          <t>human-entered</t>
        </is>
      </c>
      <c r="Q20" s="7" t="n">
        <v>1</v>
      </c>
      <c r="R20" s="7" t="inlineStr">
        <is>
          <t>human-verified</t>
        </is>
      </c>
      <c r="S20" s="7" t="str">
        <f>IFERROR(""&amp;INDEX('Bill Report Reference'!$G$2:$G$64,MATCH(INDEX(Account!$J$2:$J$131,MATCH($B20,Account!$A$2:$A$131,0))&amp;"-"&amp;$C20&amp;"-"&amp;$D20,'Bill Report Reference'!$I$2:$I$64,0)),"")</f>
        <v>https://www.congress.gov/117/bills/hr4505/BILLS-117hr4505rh.pdf</v>
      </c>
      <c r="T20" s="7" t="str">
        <f>IFERROR(""&amp;INDEX('Bill Report Reference'!$H$2:$H$64,MATCH(INDEX(Account!$J$2:$J$131,MATCH($B20,Account!$A$2:$A$131,0))&amp;"-"&amp;$C20&amp;"-"&amp;$D20,'Bill Report Reference'!$I$2:$I$64,0)),"")</f>
        <v>https://www.govinfo.gov/content/pkg/CRPT-117hrpt97/pdf/CRPT-117hrpt97.pdf</v>
      </c>
      <c r="U20" s="7" t="inlineStr"/>
    </row>
    <row r="21">
      <c r="A21" s="7" t="inlineStr">
        <is>
          <t>OBS-0020</t>
        </is>
      </c>
      <c r="B21" s="7" t="inlineStr">
        <is>
          <t>ACC-OSTP</t>
        </is>
      </c>
      <c r="C21" s="7" t="n">
        <v>2022</v>
      </c>
      <c r="D21" s="7" t="inlineStr">
        <is>
          <t>President's Budget</t>
        </is>
      </c>
      <c r="E21" s="7" t="inlineStr">
        <is>
          <t>N/A</t>
        </is>
      </c>
      <c r="F21" s="7" t="str">
        <f>IFERROR(""&amp;INDEX('Bill Report Reference'!$E$2:$E$64,MATCH(INDEX(Account!$J$2:$J$131,MATCH($B21,Account!$A$2:$A$131,0))&amp;"-"&amp;$C21&amp;"-"&amp;$D21,'Bill Report Reference'!$I$2:$I$64,0)),"")</f>
        <v>PREX 2.8:2022/APP</v>
      </c>
      <c r="G21" s="7" t="str">
        <f>IFERROR(""&amp;INDEX('Bill Report Reference'!$F$2:$F$64,MATCH(INDEX(Account!$J$2:$J$131,MATCH($B21,Account!$A$2:$A$131,0))&amp;"-"&amp;$C21&amp;"-"&amp;$D21,'Bill Report Reference'!$I$2:$I$64,0)),"")</f>
        <v>N/A</v>
      </c>
      <c r="H21" s="9" t="n">
        <v>6652000</v>
      </c>
      <c r="I21" s="7" t="inlineStr">
        <is>
          <t>budget authority</t>
        </is>
      </c>
      <c r="J21" s="7" t="inlineStr"/>
      <c r="K21" s="7" t="inlineStr">
        <is>
          <t>FALSE</t>
        </is>
      </c>
      <c r="L21" s="7" t="inlineStr"/>
      <c r="M21" s="7" t="inlineStr">
        <is>
          <t>SRC-CRPT-117HRPT97</t>
        </is>
      </c>
      <c r="N21" s="7" t="inlineStr">
        <is>
          <t>213-214</t>
        </is>
      </c>
      <c r="O21" s="7" t="inlineStr">
        <is>
          <t>Title III, Executive Office of the President, Office of Science and Technology Policy</t>
        </is>
      </c>
      <c r="P21" s="7" t="inlineStr">
        <is>
          <t>human-entered</t>
        </is>
      </c>
      <c r="Q21" s="7" t="n">
        <v>1</v>
      </c>
      <c r="R21" s="7" t="inlineStr">
        <is>
          <t>human-verified</t>
        </is>
      </c>
      <c r="S21" s="7" t="str">
        <f>IFERROR(""&amp;INDEX('Bill Report Reference'!$G$2:$G$64,MATCH(INDEX(Account!$J$2:$J$131,MATCH($B21,Account!$A$2:$A$131,0))&amp;"-"&amp;$C21&amp;"-"&amp;$D21,'Bill Report Reference'!$I$2:$I$64,0)),"")</f>
        <v>https://www.govinfo.gov/content/pkg/BUDGET-2022-APP/pdf/BUDGET-2022-APP.pdf</v>
      </c>
      <c r="T21" s="7" t="str">
        <f>IFERROR(""&amp;INDEX('Bill Report Reference'!$H$2:$H$64,MATCH(INDEX(Account!$J$2:$J$131,MATCH($B21,Account!$A$2:$A$131,0))&amp;"-"&amp;$C21&amp;"-"&amp;$D21,'Bill Report Reference'!$I$2:$I$64,0)),"")</f>
        <v>N/A</v>
      </c>
      <c r="U21" s="7" t="inlineStr"/>
    </row>
    <row r="22">
      <c r="A22" s="7" t="inlineStr">
        <is>
          <t>OBS-0021</t>
        </is>
      </c>
      <c r="B22" s="7" t="inlineStr">
        <is>
          <t>ACC-OSTP</t>
        </is>
      </c>
      <c r="C22" s="7" t="n">
        <v>2021</v>
      </c>
      <c r="D22" s="7" t="inlineStr">
        <is>
          <t>Enacted</t>
        </is>
      </c>
      <c r="E22" s="7" t="inlineStr">
        <is>
          <t>N/A</t>
        </is>
      </c>
      <c r="F22" s="7" t="str">
        <f>IFERROR(""&amp;INDEX('Bill Report Reference'!$E$2:$E$64,MATCH(INDEX(Account!$J$2:$J$131,MATCH($B22,Account!$A$2:$A$131,0))&amp;"-"&amp;$C22&amp;"-"&amp;$D22,'Bill Report Reference'!$I$2:$I$64,0)),"")</f>
        <v>P.L.116-260</v>
      </c>
      <c r="G22" s="7" t="str">
        <f>IFERROR(""&amp;INDEX('Bill Report Reference'!$F$2:$F$64,MATCH(INDEX(Account!$J$2:$J$131,MATCH($B22,Account!$A$2:$A$131,0))&amp;"-"&amp;$C22&amp;"-"&amp;$D22,'Bill Report Reference'!$I$2:$I$64,0)),"")</f>
        <v>JES_CJS_P.L.116-260</v>
      </c>
      <c r="H22" s="9" t="n">
        <v>5544000</v>
      </c>
      <c r="I22" s="7" t="inlineStr">
        <is>
          <t>budget authority</t>
        </is>
      </c>
      <c r="J22" s="7" t="inlineStr"/>
      <c r="K22" s="7" t="inlineStr">
        <is>
          <t>FALSE</t>
        </is>
      </c>
      <c r="L22" s="7" t="inlineStr"/>
      <c r="M22" s="7" t="inlineStr">
        <is>
          <t>SRC-CRPT-117HRPT97</t>
        </is>
      </c>
      <c r="N22" s="7" t="inlineStr">
        <is>
          <t>213-214</t>
        </is>
      </c>
      <c r="O22" s="7" t="inlineStr">
        <is>
          <t>Title III, Executive Office of the President, Office of Science and Technology Policy</t>
        </is>
      </c>
      <c r="P22" s="7" t="inlineStr">
        <is>
          <t>human-entered</t>
        </is>
      </c>
      <c r="Q22" s="7" t="n">
        <v>1</v>
      </c>
      <c r="R22" s="7" t="inlineStr">
        <is>
          <t>human-verified</t>
        </is>
      </c>
      <c r="S22" s="7" t="str">
        <f>IFERROR(""&amp;INDEX('Bill Report Reference'!$G$2:$G$64,MATCH(INDEX(Account!$J$2:$J$131,MATCH($B22,Account!$A$2:$A$131,0))&amp;"-"&amp;$C22&amp;"-"&amp;$D22,'Bill Report Reference'!$I$2:$I$64,0)),"")</f>
        <v>https://www.congress.gov/116/plaws/publ260/PLAW-116publ260.pdf</v>
      </c>
      <c r="T22" s="7" t="str">
        <f>IFERROR(""&amp;INDEX('Bill Report Reference'!$H$2:$H$64,MATCH(INDEX(Account!$J$2:$J$131,MATCH($B22,Account!$A$2:$A$131,0))&amp;"-"&amp;$C22&amp;"-"&amp;$D22,'Bill Report Reference'!$I$2:$I$64,0)),"")</f>
        <v>https://www.congress.gov/117/cprt/HPRT43749/CPRT-117HPRT43749.pdf</v>
      </c>
      <c r="U22" s="7" t="inlineStr"/>
    </row>
    <row r="23">
      <c r="A23" s="7" t="inlineStr">
        <is>
          <t>OBS-0022</t>
        </is>
      </c>
      <c r="B23" s="7" t="inlineStr">
        <is>
          <t>ACC-OSTP</t>
        </is>
      </c>
      <c r="C23" s="7" t="n">
        <v>2021</v>
      </c>
      <c r="D23" s="7" t="inlineStr">
        <is>
          <t>Senate Reported</t>
        </is>
      </c>
      <c r="E23" s="7" t="inlineStr">
        <is>
          <t>Senate</t>
        </is>
      </c>
      <c r="F23" s="7" t="str">
        <f>IFERROR(""&amp;INDEX('Bill Report Reference'!$E$2:$E$64,MATCH(INDEX(Account!$J$2:$J$131,MATCH($B23,Account!$A$2:$A$131,0))&amp;"-"&amp;$C23&amp;"-"&amp;$D23,'Bill Report Reference'!$I$2:$I$64,0)),"")</f>
        <v>N/A</v>
      </c>
      <c r="G23" s="7" t="str">
        <f>IFERROR(""&amp;INDEX('Bill Report Reference'!$F$2:$F$64,MATCH(INDEX(Account!$J$2:$J$131,MATCH($B23,Account!$A$2:$A$131,0))&amp;"-"&amp;$C23&amp;"-"&amp;$D23,'Bill Report Reference'!$I$2:$I$64,0)),"")</f>
        <v>JES_CJS_FY2021-Senate</v>
      </c>
      <c r="H23" s="9" t="n">
        <v>5544000</v>
      </c>
      <c r="I23" s="7" t="inlineStr">
        <is>
          <t>budget authority</t>
        </is>
      </c>
      <c r="J23" s="7" t="inlineStr"/>
      <c r="K23" s="7" t="inlineStr">
        <is>
          <t>FALSE</t>
        </is>
      </c>
      <c r="L23" s="7" t="inlineStr"/>
      <c r="M23" s="7" t="inlineStr">
        <is>
          <t>SRC-EXPL-FY2021-SENATE</t>
        </is>
      </c>
      <c r="N23" s="7" t="inlineStr">
        <is>
          <t>197-199</t>
        </is>
      </c>
      <c r="O23" s="7" t="inlineStr">
        <is>
          <t>Title III, Executive Office of the President, Office of Science and Technology Policy</t>
        </is>
      </c>
      <c r="P23" s="7" t="inlineStr">
        <is>
          <t>human-entered</t>
        </is>
      </c>
      <c r="Q23" s="7" t="n">
        <v>1</v>
      </c>
      <c r="R23" s="7" t="inlineStr">
        <is>
          <t>human-verified</t>
        </is>
      </c>
      <c r="S23" s="7" t="str">
        <f>IFERROR(""&amp;INDEX('Bill Report Reference'!$G$2:$G$64,MATCH(INDEX(Account!$J$2:$J$131,MATCH($B23,Account!$A$2:$A$131,0))&amp;"-"&amp;$C23&amp;"-"&amp;$D23,'Bill Report Reference'!$I$2:$I$64,0)),"")</f>
        <v>https://www.appropriations.senate.gov/imo/media/doc/CJSFY2021.pdf</v>
      </c>
      <c r="T23" s="7" t="str">
        <f>IFERROR(""&amp;INDEX('Bill Report Reference'!$H$2:$H$64,MATCH(INDEX(Account!$J$2:$J$131,MATCH($B23,Account!$A$2:$A$131,0))&amp;"-"&amp;$C23&amp;"-"&amp;$D23,'Bill Report Reference'!$I$2:$I$64,0)),"")</f>
        <v>https://www.appropriations.senate.gov/imo/media/doc/CJSRept.pdf</v>
      </c>
      <c r="U23" s="7" t="inlineStr"/>
    </row>
    <row r="24">
      <c r="A24" s="7" t="inlineStr">
        <is>
          <t>OBS-0023</t>
        </is>
      </c>
      <c r="B24" s="7" t="inlineStr">
        <is>
          <t>ACC-OSTP</t>
        </is>
      </c>
      <c r="C24" s="7" t="n">
        <v>2021</v>
      </c>
      <c r="D24" s="7" t="inlineStr">
        <is>
          <t>House Reported</t>
        </is>
      </c>
      <c r="E24" s="7" t="inlineStr">
        <is>
          <t>House</t>
        </is>
      </c>
      <c r="F24" s="7" t="str">
        <f>IFERROR(""&amp;INDEX('Bill Report Reference'!$E$2:$E$64,MATCH(INDEX(Account!$J$2:$J$131,MATCH($B24,Account!$A$2:$A$131,0))&amp;"-"&amp;$C24&amp;"-"&amp;$D24,'Bill Report Reference'!$I$2:$I$64,0)),"")</f>
        <v>H.R.7667</v>
      </c>
      <c r="G24" s="7" t="str">
        <f>IFERROR(""&amp;INDEX('Bill Report Reference'!$F$2:$F$64,MATCH(INDEX(Account!$J$2:$J$131,MATCH($B24,Account!$A$2:$A$131,0))&amp;"-"&amp;$C24&amp;"-"&amp;$D24,'Bill Report Reference'!$I$2:$I$64,0)),"")</f>
        <v>H.Rept.116-455</v>
      </c>
      <c r="H24" s="9" t="n">
        <v>5544000</v>
      </c>
      <c r="I24" s="7" t="inlineStr">
        <is>
          <t>budget authority</t>
        </is>
      </c>
      <c r="J24" s="7" t="inlineStr"/>
      <c r="K24" s="7" t="inlineStr">
        <is>
          <t>FALSE</t>
        </is>
      </c>
      <c r="L24" s="7" t="inlineStr"/>
      <c r="M24" s="7" t="inlineStr">
        <is>
          <t>SRC-CRPT-116HRPT455</t>
        </is>
      </c>
      <c r="N24" s="7" t="inlineStr">
        <is>
          <t>187</t>
        </is>
      </c>
      <c r="O24" s="7" t="inlineStr">
        <is>
          <t>Title III, Executive Office of the President, Office of Science and Technology Policy -- narrowed from 187-188 by page text</t>
        </is>
      </c>
      <c r="P24" s="7" t="inlineStr">
        <is>
          <t>human-entered</t>
        </is>
      </c>
      <c r="Q24" s="7" t="n">
        <v>1</v>
      </c>
      <c r="R24" s="7" t="inlineStr">
        <is>
          <t>human-verified</t>
        </is>
      </c>
      <c r="S24" s="7" t="str">
        <f>IFERROR(""&amp;INDEX('Bill Report Reference'!$G$2:$G$64,MATCH(INDEX(Account!$J$2:$J$131,MATCH($B24,Account!$A$2:$A$131,0))&amp;"-"&amp;$C24&amp;"-"&amp;$D24,'Bill Report Reference'!$I$2:$I$64,0)),"")</f>
        <v>https://www.congress.gov/116/bills/hr7667/BILLS-116hr7667rh.pdf</v>
      </c>
      <c r="T24" s="7" t="str">
        <f>IFERROR(""&amp;INDEX('Bill Report Reference'!$H$2:$H$64,MATCH(INDEX(Account!$J$2:$J$131,MATCH($B24,Account!$A$2:$A$131,0))&amp;"-"&amp;$C24&amp;"-"&amp;$D24,'Bill Report Reference'!$I$2:$I$64,0)),"")</f>
        <v>https://www.govinfo.gov/content/pkg/CRPT-116hrpt455/pdf/CRPT-116hrpt455.pdf</v>
      </c>
      <c r="U24" s="7" t="inlineStr"/>
    </row>
    <row r="25">
      <c r="A25" s="7" t="inlineStr">
        <is>
          <t>OBS-0024</t>
        </is>
      </c>
      <c r="B25" s="7" t="inlineStr">
        <is>
          <t>ACC-OSTP</t>
        </is>
      </c>
      <c r="C25" s="7" t="n">
        <v>2021</v>
      </c>
      <c r="D25" s="7" t="inlineStr">
        <is>
          <t>President's Budget</t>
        </is>
      </c>
      <c r="E25" s="7" t="inlineStr">
        <is>
          <t>N/A</t>
        </is>
      </c>
      <c r="F25" s="7" t="str">
        <f>IFERROR(""&amp;INDEX('Bill Report Reference'!$E$2:$E$64,MATCH(INDEX(Account!$J$2:$J$131,MATCH($B25,Account!$A$2:$A$131,0))&amp;"-"&amp;$C25&amp;"-"&amp;$D25,'Bill Report Reference'!$I$2:$I$64,0)),"")</f>
        <v>PREX 2.8:2021/APP</v>
      </c>
      <c r="G25" s="7" t="str">
        <f>IFERROR(""&amp;INDEX('Bill Report Reference'!$F$2:$F$64,MATCH(INDEX(Account!$J$2:$J$131,MATCH($B25,Account!$A$2:$A$131,0))&amp;"-"&amp;$C25&amp;"-"&amp;$D25,'Bill Report Reference'!$I$2:$I$64,0)),"")</f>
        <v>N/A</v>
      </c>
      <c r="H25" s="9" t="n">
        <v>5000000</v>
      </c>
      <c r="I25" s="7" t="inlineStr">
        <is>
          <t>budget authority</t>
        </is>
      </c>
      <c r="J25" s="7" t="inlineStr"/>
      <c r="K25" s="7" t="inlineStr">
        <is>
          <t>FALSE</t>
        </is>
      </c>
      <c r="L25" s="7" t="inlineStr"/>
      <c r="M25" s="7" t="inlineStr">
        <is>
          <t>SRC-CRPT-116HRPT455</t>
        </is>
      </c>
      <c r="N25" s="7" t="inlineStr">
        <is>
          <t>187-188</t>
        </is>
      </c>
      <c r="O25" s="7" t="inlineStr">
        <is>
          <t>Title III, Executive Office of the President, Office of Science and Technology Policy</t>
        </is>
      </c>
      <c r="P25" s="7" t="inlineStr">
        <is>
          <t>human-entered</t>
        </is>
      </c>
      <c r="Q25" s="7" t="n">
        <v>1</v>
      </c>
      <c r="R25" s="7" t="inlineStr">
        <is>
          <t>human-verified</t>
        </is>
      </c>
      <c r="S25" s="7" t="str">
        <f>IFERROR(""&amp;INDEX('Bill Report Reference'!$G$2:$G$64,MATCH(INDEX(Account!$J$2:$J$131,MATCH($B25,Account!$A$2:$A$131,0))&amp;"-"&amp;$C25&amp;"-"&amp;$D25,'Bill Report Reference'!$I$2:$I$64,0)),"")</f>
        <v>https://www.govinfo.gov/content/pkg/BUDGET-2021-APP/pdf/BUDGET-2021-APP.pdf</v>
      </c>
      <c r="T25" s="7" t="str">
        <f>IFERROR(""&amp;INDEX('Bill Report Reference'!$H$2:$H$64,MATCH(INDEX(Account!$J$2:$J$131,MATCH($B25,Account!$A$2:$A$131,0))&amp;"-"&amp;$C25&amp;"-"&amp;$D25,'Bill Report Reference'!$I$2:$I$64,0)),"")</f>
        <v>N/A</v>
      </c>
      <c r="U25" s="7" t="inlineStr"/>
    </row>
    <row r="26">
      <c r="A26" s="7" t="inlineStr">
        <is>
          <t>OBS-0025</t>
        </is>
      </c>
      <c r="B26" s="7" t="inlineStr">
        <is>
          <t>ACC-OSTP</t>
        </is>
      </c>
      <c r="C26" s="7" t="n">
        <v>2020</v>
      </c>
      <c r="D26" s="7" t="inlineStr">
        <is>
          <t>Enacted</t>
        </is>
      </c>
      <c r="E26" s="7" t="inlineStr">
        <is>
          <t>N/A</t>
        </is>
      </c>
      <c r="F26" s="7" t="str">
        <f>IFERROR(""&amp;INDEX('Bill Report Reference'!$E$2:$E$64,MATCH(INDEX(Account!$J$2:$J$131,MATCH($B26,Account!$A$2:$A$131,0))&amp;"-"&amp;$C26&amp;"-"&amp;$D26,'Bill Report Reference'!$I$2:$I$64,0)),"")</f>
        <v>P.L.116-93</v>
      </c>
      <c r="G26" s="7" t="str">
        <f>IFERROR(""&amp;INDEX('Bill Report Reference'!$F$2:$F$64,MATCH(INDEX(Account!$J$2:$J$131,MATCH($B26,Account!$A$2:$A$131,0))&amp;"-"&amp;$C26&amp;"-"&amp;$D26,'Bill Report Reference'!$I$2:$I$64,0)),"")</f>
        <v>JES_CJS_P.L.116-93</v>
      </c>
      <c r="H26" s="9" t="n">
        <v>5544000</v>
      </c>
      <c r="I26" s="7" t="inlineStr">
        <is>
          <t>budget authority</t>
        </is>
      </c>
      <c r="J26" s="7" t="inlineStr"/>
      <c r="K26" s="7" t="inlineStr">
        <is>
          <t>FALSE</t>
        </is>
      </c>
      <c r="L26" s="7" t="inlineStr"/>
      <c r="M26" s="7" t="inlineStr">
        <is>
          <t>SRC-CRPT-116HRPT455</t>
        </is>
      </c>
      <c r="N26" s="7" t="inlineStr">
        <is>
          <t>187</t>
        </is>
      </c>
      <c r="O26" s="7" t="inlineStr">
        <is>
          <t>Title III, Executive Office of the President, Office of Science and Technology Policy -- narrowed from 187-188 by page image</t>
        </is>
      </c>
      <c r="P26" s="7" t="inlineStr">
        <is>
          <t>human-entered</t>
        </is>
      </c>
      <c r="Q26" s="7" t="n">
        <v>1</v>
      </c>
      <c r="R26" s="7" t="inlineStr">
        <is>
          <t>human-verified</t>
        </is>
      </c>
      <c r="S26" s="7" t="str">
        <f>IFERROR(""&amp;INDEX('Bill Report Reference'!$G$2:$G$64,MATCH(INDEX(Account!$J$2:$J$131,MATCH($B26,Account!$A$2:$A$131,0))&amp;"-"&amp;$C26&amp;"-"&amp;$D26,'Bill Report Reference'!$I$2:$I$64,0)),"")</f>
        <v>https://www.congress.gov/116/plaws/publ93/PLAW-116publ93.pdf</v>
      </c>
      <c r="T26" s="7" t="str">
        <f>IFERROR(""&amp;INDEX('Bill Report Reference'!$H$2:$H$64,MATCH(INDEX(Account!$J$2:$J$131,MATCH($B26,Account!$A$2:$A$131,0))&amp;"-"&amp;$C26&amp;"-"&amp;$D26,'Bill Report Reference'!$I$2:$I$64,0)),"")</f>
        <v>https://docs.house.gov/billsthisweek/20191216/BILLS-116HR1158SA-JES-DIVISION-B.pdf</v>
      </c>
      <c r="U26" s="7" t="inlineStr"/>
    </row>
    <row r="27">
      <c r="A27" s="7" t="inlineStr">
        <is>
          <t>OBS-0026</t>
        </is>
      </c>
      <c r="B27" s="7" t="inlineStr">
        <is>
          <t>ACC-OSTP</t>
        </is>
      </c>
      <c r="C27" s="7" t="n">
        <v>2020</v>
      </c>
      <c r="D27" s="7" t="inlineStr">
        <is>
          <t>Senate Reported</t>
        </is>
      </c>
      <c r="E27" s="7" t="inlineStr">
        <is>
          <t>Senate</t>
        </is>
      </c>
      <c r="F27" s="7" t="str">
        <f>IFERROR(""&amp;INDEX('Bill Report Reference'!$E$2:$E$64,MATCH(INDEX(Account!$J$2:$J$131,MATCH($B27,Account!$A$2:$A$131,0))&amp;"-"&amp;$C27&amp;"-"&amp;$D27,'Bill Report Reference'!$I$2:$I$64,0)),"")</f>
        <v>S.2584</v>
      </c>
      <c r="G27" s="7" t="str">
        <f>IFERROR(""&amp;INDEX('Bill Report Reference'!$F$2:$F$64,MATCH(INDEX(Account!$J$2:$J$131,MATCH($B27,Account!$A$2:$A$131,0))&amp;"-"&amp;$C27&amp;"-"&amp;$D27,'Bill Report Reference'!$I$2:$I$64,0)),"")</f>
        <v>S.Rept.116-127</v>
      </c>
      <c r="H27" s="9" t="n">
        <v>5544000</v>
      </c>
      <c r="I27" s="7" t="inlineStr">
        <is>
          <t>budget authority</t>
        </is>
      </c>
      <c r="J27" s="7" t="inlineStr"/>
      <c r="K27" s="7" t="inlineStr">
        <is>
          <t>FALSE</t>
        </is>
      </c>
      <c r="L27" s="7" t="inlineStr"/>
      <c r="M27" s="7" t="inlineStr">
        <is>
          <t>SRC-CRPT-116SRPT127</t>
        </is>
      </c>
      <c r="N27" s="7" t="inlineStr">
        <is>
          <t>191-192</t>
        </is>
      </c>
      <c r="O27" s="7" t="inlineStr">
        <is>
          <t>Title III, Executive Office of the President, Office of Science and Technology Policy</t>
        </is>
      </c>
      <c r="P27" s="7" t="inlineStr">
        <is>
          <t>human-entered</t>
        </is>
      </c>
      <c r="Q27" s="7" t="n">
        <v>1</v>
      </c>
      <c r="R27" s="7" t="inlineStr">
        <is>
          <t>human-verified</t>
        </is>
      </c>
      <c r="S27" s="7" t="str">
        <f>IFERROR(""&amp;INDEX('Bill Report Reference'!$G$2:$G$64,MATCH(INDEX(Account!$J$2:$J$131,MATCH($B27,Account!$A$2:$A$131,0))&amp;"-"&amp;$C27&amp;"-"&amp;$D27,'Bill Report Reference'!$I$2:$I$64,0)),"")</f>
        <v>https://www.congress.gov/116/bills/s2584/BILLS-116s2584rs.pdf</v>
      </c>
      <c r="T27" s="7" t="str">
        <f>IFERROR(""&amp;INDEX('Bill Report Reference'!$H$2:$H$64,MATCH(INDEX(Account!$J$2:$J$131,MATCH($B27,Account!$A$2:$A$131,0))&amp;"-"&amp;$C27&amp;"-"&amp;$D27,'Bill Report Reference'!$I$2:$I$64,0)),"")</f>
        <v>https://www.govinfo.gov/content/pkg/CRPT-116srpt127/pdf/CRPT-116srpt127.pdf</v>
      </c>
      <c r="U27" s="7" t="inlineStr"/>
    </row>
    <row r="28">
      <c r="A28" s="7" t="inlineStr">
        <is>
          <t>OBS-0027</t>
        </is>
      </c>
      <c r="B28" s="7" t="inlineStr">
        <is>
          <t>ACC-OSTP</t>
        </is>
      </c>
      <c r="C28" s="7" t="n">
        <v>2020</v>
      </c>
      <c r="D28" s="7" t="inlineStr">
        <is>
          <t>House Reported</t>
        </is>
      </c>
      <c r="E28" s="7" t="inlineStr">
        <is>
          <t>House</t>
        </is>
      </c>
      <c r="F28" s="7" t="str">
        <f>IFERROR(""&amp;INDEX('Bill Report Reference'!$E$2:$E$64,MATCH(INDEX(Account!$J$2:$J$131,MATCH($B28,Account!$A$2:$A$131,0))&amp;"-"&amp;$C28&amp;"-"&amp;$D28,'Bill Report Reference'!$I$2:$I$64,0)),"")</f>
        <v>H.R.3055</v>
      </c>
      <c r="G28" s="7" t="str">
        <f>IFERROR(""&amp;INDEX('Bill Report Reference'!$F$2:$F$64,MATCH(INDEX(Account!$J$2:$J$131,MATCH($B28,Account!$A$2:$A$131,0))&amp;"-"&amp;$C28&amp;"-"&amp;$D28,'Bill Report Reference'!$I$2:$I$64,0)),"")</f>
        <v>H.Rept.116-101</v>
      </c>
      <c r="H28" s="9" t="n">
        <v>5000000</v>
      </c>
      <c r="I28" s="7" t="inlineStr">
        <is>
          <t>budget authority</t>
        </is>
      </c>
      <c r="J28" s="7" t="inlineStr"/>
      <c r="K28" s="7" t="inlineStr">
        <is>
          <t>FALSE</t>
        </is>
      </c>
      <c r="L28" s="7" t="inlineStr"/>
      <c r="M28" s="7" t="inlineStr">
        <is>
          <t>SRC-CRPT-116HRPT101</t>
        </is>
      </c>
      <c r="N28" s="7" t="inlineStr">
        <is>
          <t>148-149</t>
        </is>
      </c>
      <c r="O28" s="7" t="inlineStr">
        <is>
          <t>Title III, Executive Office of the President, Office of Science and Technology Policy</t>
        </is>
      </c>
      <c r="P28" s="7" t="inlineStr">
        <is>
          <t>human-entered</t>
        </is>
      </c>
      <c r="Q28" s="7" t="n">
        <v>1</v>
      </c>
      <c r="R28" s="7" t="inlineStr">
        <is>
          <t>human-verified</t>
        </is>
      </c>
      <c r="S28" s="7" t="str">
        <f>IFERROR(""&amp;INDEX('Bill Report Reference'!$G$2:$G$64,MATCH(INDEX(Account!$J$2:$J$131,MATCH($B28,Account!$A$2:$A$131,0))&amp;"-"&amp;$C28&amp;"-"&amp;$D28,'Bill Report Reference'!$I$2:$I$64,0)),"")</f>
        <v>https://www.congress.gov/116/bills/hr3055/BILLS-116hr3055rh.pdf</v>
      </c>
      <c r="T28" s="7" t="str">
        <f>IFERROR(""&amp;INDEX('Bill Report Reference'!$H$2:$H$64,MATCH(INDEX(Account!$J$2:$J$131,MATCH($B28,Account!$A$2:$A$131,0))&amp;"-"&amp;$C28&amp;"-"&amp;$D28,'Bill Report Reference'!$I$2:$I$64,0)),"")</f>
        <v>https://www.govinfo.gov/content/pkg/CRPT-116hrpt101/pdf/CRPT-116hrpt101.pdf</v>
      </c>
      <c r="U28" s="7" t="inlineStr"/>
    </row>
    <row r="29">
      <c r="A29" s="7" t="inlineStr">
        <is>
          <t>OBS-0028</t>
        </is>
      </c>
      <c r="B29" s="7" t="inlineStr">
        <is>
          <t>ACC-OSTP</t>
        </is>
      </c>
      <c r="C29" s="7" t="n">
        <v>2020</v>
      </c>
      <c r="D29" s="7" t="inlineStr">
        <is>
          <t>President's Budget</t>
        </is>
      </c>
      <c r="E29" s="7" t="inlineStr">
        <is>
          <t>N/A</t>
        </is>
      </c>
      <c r="F29" s="7" t="str">
        <f>IFERROR(""&amp;INDEX('Bill Report Reference'!$E$2:$E$64,MATCH(INDEX(Account!$J$2:$J$131,MATCH($B29,Account!$A$2:$A$131,0))&amp;"-"&amp;$C29&amp;"-"&amp;$D29,'Bill Report Reference'!$I$2:$I$64,0)),"")</f>
        <v>PREX 2.8:2020/APP</v>
      </c>
      <c r="G29" s="7" t="str">
        <f>IFERROR(""&amp;INDEX('Bill Report Reference'!$F$2:$F$64,MATCH(INDEX(Account!$J$2:$J$131,MATCH($B29,Account!$A$2:$A$131,0))&amp;"-"&amp;$C29&amp;"-"&amp;$D29,'Bill Report Reference'!$I$2:$I$64,0)),"")</f>
        <v>N/A</v>
      </c>
      <c r="H29" s="9" t="n">
        <v>5000000</v>
      </c>
      <c r="I29" s="7" t="inlineStr">
        <is>
          <t>budget authority</t>
        </is>
      </c>
      <c r="J29" s="7" t="inlineStr"/>
      <c r="K29" s="7" t="inlineStr">
        <is>
          <t>FALSE</t>
        </is>
      </c>
      <c r="L29" s="7" t="inlineStr"/>
      <c r="M29" s="7" t="inlineStr">
        <is>
          <t>SRC-CRPT-116HRPT101</t>
        </is>
      </c>
      <c r="N29" s="7" t="inlineStr">
        <is>
          <t>148-149</t>
        </is>
      </c>
      <c r="O29" s="7" t="inlineStr">
        <is>
          <t>Title III, Executive Office of the President, Office of Science and Technology Policy</t>
        </is>
      </c>
      <c r="P29" s="7" t="inlineStr">
        <is>
          <t>human-entered</t>
        </is>
      </c>
      <c r="Q29" s="7" t="n">
        <v>1</v>
      </c>
      <c r="R29" s="7" t="inlineStr">
        <is>
          <t>human-verified</t>
        </is>
      </c>
      <c r="S29" s="7" t="str">
        <f>IFERROR(""&amp;INDEX('Bill Report Reference'!$G$2:$G$64,MATCH(INDEX(Account!$J$2:$J$131,MATCH($B29,Account!$A$2:$A$131,0))&amp;"-"&amp;$C29&amp;"-"&amp;$D29,'Bill Report Reference'!$I$2:$I$64,0)),"")</f>
        <v>https://www.govinfo.gov/content/pkg/BUDGET-2020-APP/pdf/BUDGET-2020-APP.pdf</v>
      </c>
      <c r="T29" s="7" t="str">
        <f>IFERROR(""&amp;INDEX('Bill Report Reference'!$H$2:$H$64,MATCH(INDEX(Account!$J$2:$J$131,MATCH($B29,Account!$A$2:$A$131,0))&amp;"-"&amp;$C29&amp;"-"&amp;$D29,'Bill Report Reference'!$I$2:$I$64,0)),"")</f>
        <v>N/A</v>
      </c>
      <c r="U29" s="7" t="inlineStr"/>
    </row>
    <row r="30">
      <c r="A30" s="7" t="inlineStr">
        <is>
          <t>OBS-0029</t>
        </is>
      </c>
      <c r="B30" s="7" t="inlineStr">
        <is>
          <t>ACC-OSTP</t>
        </is>
      </c>
      <c r="C30" s="7" t="n">
        <v>2019</v>
      </c>
      <c r="D30" s="7" t="inlineStr">
        <is>
          <t>Enacted</t>
        </is>
      </c>
      <c r="E30" s="7" t="inlineStr">
        <is>
          <t>N/A</t>
        </is>
      </c>
      <c r="F30" s="7" t="str">
        <f>IFERROR(""&amp;INDEX('Bill Report Reference'!$E$2:$E$64,MATCH(INDEX(Account!$J$2:$J$131,MATCH($B30,Account!$A$2:$A$131,0))&amp;"-"&amp;$C30&amp;"-"&amp;$D30,'Bill Report Reference'!$I$2:$I$64,0)),"")</f>
        <v>P.L.116-6</v>
      </c>
      <c r="G30" s="7" t="str">
        <f>IFERROR(""&amp;INDEX('Bill Report Reference'!$F$2:$F$64,MATCH(INDEX(Account!$J$2:$J$131,MATCH($B30,Account!$A$2:$A$131,0))&amp;"-"&amp;$C30&amp;"-"&amp;$D30,'Bill Report Reference'!$I$2:$I$64,0)),"")</f>
        <v>H.Rept.116-9</v>
      </c>
      <c r="H30" s="9" t="n">
        <v>5544000</v>
      </c>
      <c r="I30" s="7" t="inlineStr">
        <is>
          <t>budget authority</t>
        </is>
      </c>
      <c r="J30" s="7" t="inlineStr"/>
      <c r="K30" s="7" t="inlineStr">
        <is>
          <t>FALSE</t>
        </is>
      </c>
      <c r="L30" s="7" t="inlineStr"/>
      <c r="M30" s="7" t="inlineStr">
        <is>
          <t>SRC-CRPT-116HRPT101</t>
        </is>
      </c>
      <c r="N30" s="7" t="inlineStr">
        <is>
          <t>148-149</t>
        </is>
      </c>
      <c r="O30" s="7" t="inlineStr">
        <is>
          <t>Title III, Executive Office of the President, Office of Science and Technology Policy</t>
        </is>
      </c>
      <c r="P30" s="7" t="inlineStr">
        <is>
          <t>human-entered</t>
        </is>
      </c>
      <c r="Q30" s="7" t="n">
        <v>1</v>
      </c>
      <c r="R30" s="7" t="inlineStr">
        <is>
          <t>human-verified</t>
        </is>
      </c>
      <c r="S30" s="7" t="str">
        <f>IFERROR(""&amp;INDEX('Bill Report Reference'!$G$2:$G$64,MATCH(INDEX(Account!$J$2:$J$131,MATCH($B30,Account!$A$2:$A$131,0))&amp;"-"&amp;$C30&amp;"-"&amp;$D30,'Bill Report Reference'!$I$2:$I$64,0)),"")</f>
        <v>https://www.congress.gov/116/plaws/publ6/PLAW-116publ6.pdf</v>
      </c>
      <c r="T30" s="7" t="str">
        <f>IFERROR(""&amp;INDEX('Bill Report Reference'!$H$2:$H$64,MATCH(INDEX(Account!$J$2:$J$131,MATCH($B30,Account!$A$2:$A$131,0))&amp;"-"&amp;$C30&amp;"-"&amp;$D30,'Bill Report Reference'!$I$2:$I$64,0)),"")</f>
        <v>https://www.congress.gov/116/crpt/hrpt9/CRPT-116hrpt9.pdf</v>
      </c>
      <c r="U30" s="7" t="inlineStr"/>
    </row>
    <row r="31">
      <c r="A31" s="7" t="inlineStr">
        <is>
          <t>OBS-0030</t>
        </is>
      </c>
      <c r="B31" s="7" t="inlineStr">
        <is>
          <t>ACC-OSTP</t>
        </is>
      </c>
      <c r="C31" s="7" t="n">
        <v>2019</v>
      </c>
      <c r="D31" s="7" t="inlineStr">
        <is>
          <t>Senate Reported</t>
        </is>
      </c>
      <c r="E31" s="7" t="inlineStr">
        <is>
          <t>Senate</t>
        </is>
      </c>
      <c r="F31" s="7" t="str">
        <f>IFERROR(""&amp;INDEX('Bill Report Reference'!$E$2:$E$64,MATCH(INDEX(Account!$J$2:$J$131,MATCH($B31,Account!$A$2:$A$131,0))&amp;"-"&amp;$C31&amp;"-"&amp;$D31,'Bill Report Reference'!$I$2:$I$64,0)),"")</f>
        <v>S.3072</v>
      </c>
      <c r="G31" s="7" t="str">
        <f>IFERROR(""&amp;INDEX('Bill Report Reference'!$F$2:$F$64,MATCH(INDEX(Account!$J$2:$J$131,MATCH($B31,Account!$A$2:$A$131,0))&amp;"-"&amp;$C31&amp;"-"&amp;$D31,'Bill Report Reference'!$I$2:$I$64,0)),"")</f>
        <v>S.Rept.115-275</v>
      </c>
      <c r="H31" s="9" t="n">
        <v>5544000</v>
      </c>
      <c r="I31" s="7" t="inlineStr">
        <is>
          <t>budget authority</t>
        </is>
      </c>
      <c r="J31" s="7" t="inlineStr"/>
      <c r="K31" s="7" t="inlineStr">
        <is>
          <t>FALSE</t>
        </is>
      </c>
      <c r="L31" s="7" t="inlineStr"/>
      <c r="M31" s="7" t="inlineStr">
        <is>
          <t>SRC-CRPT-115SRPT275</t>
        </is>
      </c>
      <c r="N31" s="7" t="inlineStr">
        <is>
          <t>157-158</t>
        </is>
      </c>
      <c r="O31" s="7" t="inlineStr">
        <is>
          <t>Title III, Executive Office of the President, Office of Science and Technology Policy</t>
        </is>
      </c>
      <c r="P31" s="7" t="inlineStr">
        <is>
          <t>human-entered</t>
        </is>
      </c>
      <c r="Q31" s="7" t="n">
        <v>1</v>
      </c>
      <c r="R31" s="7" t="inlineStr">
        <is>
          <t>human-verified</t>
        </is>
      </c>
      <c r="S31" s="7" t="str">
        <f>IFERROR(""&amp;INDEX('Bill Report Reference'!$G$2:$G$64,MATCH(INDEX(Account!$J$2:$J$131,MATCH($B31,Account!$A$2:$A$131,0))&amp;"-"&amp;$C31&amp;"-"&amp;$D31,'Bill Report Reference'!$I$2:$I$64,0)),"")</f>
        <v>https://www.congress.gov/115/bills/s3072/BILLS-115s3072pcs.pdf</v>
      </c>
      <c r="T31" s="7" t="str">
        <f>IFERROR(""&amp;INDEX('Bill Report Reference'!$H$2:$H$64,MATCH(INDEX(Account!$J$2:$J$131,MATCH($B31,Account!$A$2:$A$131,0))&amp;"-"&amp;$C31&amp;"-"&amp;$D31,'Bill Report Reference'!$I$2:$I$64,0)),"")</f>
        <v>https://www.govinfo.gov/content/pkg/CRPT-115srpt275/pdf/CRPT-115srpt275.pdf</v>
      </c>
      <c r="U31" s="7" t="inlineStr"/>
    </row>
    <row r="32">
      <c r="A32" s="7" t="inlineStr">
        <is>
          <t>OBS-0031</t>
        </is>
      </c>
      <c r="B32" s="7" t="inlineStr">
        <is>
          <t>ACC-OSTP</t>
        </is>
      </c>
      <c r="C32" s="7" t="n">
        <v>2019</v>
      </c>
      <c r="D32" s="7" t="inlineStr">
        <is>
          <t>House Reported</t>
        </is>
      </c>
      <c r="E32" s="7" t="inlineStr">
        <is>
          <t>House</t>
        </is>
      </c>
      <c r="F32" s="7" t="str">
        <f>IFERROR(""&amp;INDEX('Bill Report Reference'!$E$2:$E$64,MATCH(INDEX(Account!$J$2:$J$131,MATCH($B32,Account!$A$2:$A$131,0))&amp;"-"&amp;$C32&amp;"-"&amp;$D32,'Bill Report Reference'!$I$2:$I$64,0)),"")</f>
        <v>H.R.5952</v>
      </c>
      <c r="G32" s="7" t="str">
        <f>IFERROR(""&amp;INDEX('Bill Report Reference'!$F$2:$F$64,MATCH(INDEX(Account!$J$2:$J$131,MATCH($B32,Account!$A$2:$A$131,0))&amp;"-"&amp;$C32&amp;"-"&amp;$D32,'Bill Report Reference'!$I$2:$I$64,0)),"")</f>
        <v>H.Rept.115-704</v>
      </c>
      <c r="H32" s="9" t="n">
        <v>5544000</v>
      </c>
      <c r="I32" s="7" t="inlineStr">
        <is>
          <t>budget authority</t>
        </is>
      </c>
      <c r="J32" s="7" t="inlineStr"/>
      <c r="K32" s="7" t="inlineStr">
        <is>
          <t>FALSE</t>
        </is>
      </c>
      <c r="L32" s="7" t="inlineStr"/>
      <c r="M32" s="7" t="inlineStr">
        <is>
          <t>SRC-CRPT-115HRPT704</t>
        </is>
      </c>
      <c r="N32" s="7" t="inlineStr">
        <is>
          <t>128-129</t>
        </is>
      </c>
      <c r="O32" s="7" t="inlineStr">
        <is>
          <t>Title III, Executive Office of the President, Office of Science and Technology Policy</t>
        </is>
      </c>
      <c r="P32" s="7" t="inlineStr">
        <is>
          <t>human-entered</t>
        </is>
      </c>
      <c r="Q32" s="7" t="n">
        <v>1</v>
      </c>
      <c r="R32" s="7" t="inlineStr">
        <is>
          <t>human-verified</t>
        </is>
      </c>
      <c r="S32" s="7" t="str">
        <f>IFERROR(""&amp;INDEX('Bill Report Reference'!$G$2:$G$64,MATCH(INDEX(Account!$J$2:$J$131,MATCH($B32,Account!$A$2:$A$131,0))&amp;"-"&amp;$C32&amp;"-"&amp;$D32,'Bill Report Reference'!$I$2:$I$64,0)),"")</f>
        <v>https://www.congress.gov/115/bills/hr5952/BILLS-115hr5952rh.pdf</v>
      </c>
      <c r="T32" s="7" t="str">
        <f>IFERROR(""&amp;INDEX('Bill Report Reference'!$H$2:$H$64,MATCH(INDEX(Account!$J$2:$J$131,MATCH($B32,Account!$A$2:$A$131,0))&amp;"-"&amp;$C32&amp;"-"&amp;$D32,'Bill Report Reference'!$I$2:$I$64,0)),"")</f>
        <v>https://www.govinfo.gov/content/pkg/CRPT-115hrpt704/pdf/CRPT-115hrpt704.pdf</v>
      </c>
      <c r="U32" s="7" t="inlineStr"/>
    </row>
    <row r="33">
      <c r="A33" s="7" t="inlineStr">
        <is>
          <t>OBS-0032</t>
        </is>
      </c>
      <c r="B33" s="7" t="inlineStr">
        <is>
          <t>ACC-OSTP</t>
        </is>
      </c>
      <c r="C33" s="7" t="n">
        <v>2019</v>
      </c>
      <c r="D33" s="7" t="inlineStr">
        <is>
          <t>President's Budget</t>
        </is>
      </c>
      <c r="E33" s="7" t="inlineStr">
        <is>
          <t>N/A</t>
        </is>
      </c>
      <c r="F33" s="7" t="str">
        <f>IFERROR(""&amp;INDEX('Bill Report Reference'!$E$2:$E$64,MATCH(INDEX(Account!$J$2:$J$131,MATCH($B33,Account!$A$2:$A$131,0))&amp;"-"&amp;$C33&amp;"-"&amp;$D33,'Bill Report Reference'!$I$2:$I$64,0)),"")</f>
        <v>PREX 2.8:2019/APP</v>
      </c>
      <c r="G33" s="7" t="str">
        <f>IFERROR(""&amp;INDEX('Bill Report Reference'!$F$2:$F$64,MATCH(INDEX(Account!$J$2:$J$131,MATCH($B33,Account!$A$2:$A$131,0))&amp;"-"&amp;$C33&amp;"-"&amp;$D33,'Bill Report Reference'!$I$2:$I$64,0)),"")</f>
        <v>N/A</v>
      </c>
      <c r="H33" s="9" t="n">
        <v>5544000</v>
      </c>
      <c r="I33" s="7" t="inlineStr">
        <is>
          <t>budget authority</t>
        </is>
      </c>
      <c r="J33" s="7" t="inlineStr"/>
      <c r="K33" s="7" t="inlineStr">
        <is>
          <t>FALSE</t>
        </is>
      </c>
      <c r="L33" s="7" t="inlineStr"/>
      <c r="M33" s="7" t="inlineStr">
        <is>
          <t>SRC-CRPT-115HRPT704</t>
        </is>
      </c>
      <c r="N33" s="7" t="inlineStr">
        <is>
          <t>128-129</t>
        </is>
      </c>
      <c r="O33" s="7" t="inlineStr">
        <is>
          <t>Title III, Executive Office of the President, Office of Science and Technology Policy</t>
        </is>
      </c>
      <c r="P33" s="7" t="inlineStr">
        <is>
          <t>human-entered</t>
        </is>
      </c>
      <c r="Q33" s="7" t="n">
        <v>1</v>
      </c>
      <c r="R33" s="7" t="inlineStr">
        <is>
          <t>human-verified</t>
        </is>
      </c>
      <c r="S33" s="7" t="str">
        <f>IFERROR(""&amp;INDEX('Bill Report Reference'!$G$2:$G$64,MATCH(INDEX(Account!$J$2:$J$131,MATCH($B33,Account!$A$2:$A$131,0))&amp;"-"&amp;$C33&amp;"-"&amp;$D33,'Bill Report Reference'!$I$2:$I$64,0)),"")</f>
        <v>https://www.govinfo.gov/content/pkg/BUDGET-2019-APP/pdf/BUDGET-2019-APP.pdf</v>
      </c>
      <c r="T33" s="7" t="str">
        <f>IFERROR(""&amp;INDEX('Bill Report Reference'!$H$2:$H$64,MATCH(INDEX(Account!$J$2:$J$131,MATCH($B33,Account!$A$2:$A$131,0))&amp;"-"&amp;$C33&amp;"-"&amp;$D33,'Bill Report Reference'!$I$2:$I$64,0)),"")</f>
        <v>N/A</v>
      </c>
      <c r="U33" s="7" t="inlineStr"/>
    </row>
    <row r="34">
      <c r="A34" s="7" t="inlineStr">
        <is>
          <t>OBS-0033</t>
        </is>
      </c>
      <c r="B34" s="7" t="inlineStr">
        <is>
          <t>ACC-OSTP</t>
        </is>
      </c>
      <c r="C34" s="7" t="n">
        <v>2018</v>
      </c>
      <c r="D34" s="7" t="inlineStr">
        <is>
          <t>Enacted</t>
        </is>
      </c>
      <c r="E34" s="7" t="inlineStr">
        <is>
          <t>N/A</t>
        </is>
      </c>
      <c r="F34" s="7" t="str">
        <f>IFERROR(""&amp;INDEX('Bill Report Reference'!$E$2:$E$64,MATCH(INDEX(Account!$J$2:$J$131,MATCH($B34,Account!$A$2:$A$131,0))&amp;"-"&amp;$C34&amp;"-"&amp;$D34,'Bill Report Reference'!$I$2:$I$64,0)),"")</f>
        <v>P.L.115-141</v>
      </c>
      <c r="G34" s="7" t="str">
        <f>IFERROR(""&amp;INDEX('Bill Report Reference'!$F$2:$F$64,MATCH(INDEX(Account!$J$2:$J$131,MATCH($B34,Account!$A$2:$A$131,0))&amp;"-"&amp;$C34&amp;"-"&amp;$D34,'Bill Report Reference'!$I$2:$I$64,0)),"")</f>
        <v>JES_CJS_P.L.115-141</v>
      </c>
      <c r="H34" s="9" t="n">
        <v>5544000</v>
      </c>
      <c r="I34" s="7" t="inlineStr">
        <is>
          <t>budget authority</t>
        </is>
      </c>
      <c r="J34" s="7" t="inlineStr"/>
      <c r="K34" s="7" t="inlineStr">
        <is>
          <t>FALSE</t>
        </is>
      </c>
      <c r="L34" s="7" t="inlineStr"/>
      <c r="M34" s="7" t="inlineStr">
        <is>
          <t>SRC-CRPT-115HRPT704</t>
        </is>
      </c>
      <c r="N34" s="7" t="inlineStr">
        <is>
          <t>128-129</t>
        </is>
      </c>
      <c r="O34" s="7" t="inlineStr">
        <is>
          <t>Title III, Executive Office of the President, Office of Science and Technology Policy</t>
        </is>
      </c>
      <c r="P34" s="7" t="inlineStr">
        <is>
          <t>human-entered</t>
        </is>
      </c>
      <c r="Q34" s="7" t="n">
        <v>1</v>
      </c>
      <c r="R34" s="7" t="inlineStr">
        <is>
          <t>human-verified</t>
        </is>
      </c>
      <c r="S34" s="7" t="str">
        <f>IFERROR(""&amp;INDEX('Bill Report Reference'!$G$2:$G$64,MATCH(INDEX(Account!$J$2:$J$131,MATCH($B34,Account!$A$2:$A$131,0))&amp;"-"&amp;$C34&amp;"-"&amp;$D34,'Bill Report Reference'!$I$2:$I$64,0)),"")</f>
        <v>https://www.congress.gov/115/plaws/publ141/PLAW-115publ141.pdf</v>
      </c>
      <c r="T34" s="7" t="str">
        <f>IFERROR(""&amp;INDEX('Bill Report Reference'!$H$2:$H$64,MATCH(INDEX(Account!$J$2:$J$131,MATCH($B34,Account!$A$2:$A$131,0))&amp;"-"&amp;$C34&amp;"-"&amp;$D34,'Bill Report Reference'!$I$2:$I$64,0)),"")</f>
        <v>https://www.govinfo.gov/content/pkg/CPRT-115HPRT29456/pdf/CPRT-115HPRT29456.pdf</v>
      </c>
      <c r="U34" s="7" t="inlineStr"/>
    </row>
    <row r="35">
      <c r="A35" s="7" t="inlineStr">
        <is>
          <t>OBS-0034</t>
        </is>
      </c>
      <c r="B35" s="7" t="inlineStr">
        <is>
          <t>ACC-OSTP</t>
        </is>
      </c>
      <c r="C35" s="7" t="n">
        <v>2018</v>
      </c>
      <c r="D35" s="7" t="inlineStr">
        <is>
          <t>Senate Reported</t>
        </is>
      </c>
      <c r="E35" s="7" t="inlineStr">
        <is>
          <t>Senate</t>
        </is>
      </c>
      <c r="F35" s="7" t="str">
        <f>IFERROR(""&amp;INDEX('Bill Report Reference'!$E$2:$E$64,MATCH(INDEX(Account!$J$2:$J$131,MATCH($B35,Account!$A$2:$A$131,0))&amp;"-"&amp;$C35&amp;"-"&amp;$D35,'Bill Report Reference'!$I$2:$I$64,0)),"")</f>
        <v>S.1662</v>
      </c>
      <c r="G35" s="7" t="str">
        <f>IFERROR(""&amp;INDEX('Bill Report Reference'!$F$2:$F$64,MATCH(INDEX(Account!$J$2:$J$131,MATCH($B35,Account!$A$2:$A$131,0))&amp;"-"&amp;$C35&amp;"-"&amp;$D35,'Bill Report Reference'!$I$2:$I$64,0)),"")</f>
        <v>S.Rept.115-139</v>
      </c>
      <c r="H35" s="9" t="n">
        <v>5544000</v>
      </c>
      <c r="I35" s="7" t="inlineStr">
        <is>
          <t>budget authority</t>
        </is>
      </c>
      <c r="J35" s="7" t="inlineStr"/>
      <c r="K35" s="7" t="inlineStr">
        <is>
          <t>FALSE</t>
        </is>
      </c>
      <c r="L35" s="7" t="inlineStr"/>
      <c r="M35" s="7" t="inlineStr">
        <is>
          <t>SRC-CRPT-115SRPT139</t>
        </is>
      </c>
      <c r="N35" s="7" t="inlineStr">
        <is>
          <t>140-141</t>
        </is>
      </c>
      <c r="O35" s="7" t="inlineStr">
        <is>
          <t>Title III, Executive Office of the President, Office of Science and Technology Policy</t>
        </is>
      </c>
      <c r="P35" s="7" t="inlineStr">
        <is>
          <t>human-entered</t>
        </is>
      </c>
      <c r="Q35" s="7" t="n">
        <v>1</v>
      </c>
      <c r="R35" s="7" t="inlineStr">
        <is>
          <t>human-verified</t>
        </is>
      </c>
      <c r="S35" s="7" t="str">
        <f>IFERROR(""&amp;INDEX('Bill Report Reference'!$G$2:$G$64,MATCH(INDEX(Account!$J$2:$J$131,MATCH($B35,Account!$A$2:$A$131,0))&amp;"-"&amp;$C35&amp;"-"&amp;$D35,'Bill Report Reference'!$I$2:$I$64,0)),"")</f>
        <v>https://www.congress.gov/115/bills/s1662/BILLS-115s1662pcs.pdf</v>
      </c>
      <c r="T35" s="7" t="str">
        <f>IFERROR(""&amp;INDEX('Bill Report Reference'!$H$2:$H$64,MATCH(INDEX(Account!$J$2:$J$131,MATCH($B35,Account!$A$2:$A$131,0))&amp;"-"&amp;$C35&amp;"-"&amp;$D35,'Bill Report Reference'!$I$2:$I$64,0)),"")</f>
        <v>https://www.govinfo.gov/content/pkg/CRPT-115srpt139/pdf/CRPT-115srpt139.pdf</v>
      </c>
      <c r="U35" s="7" t="inlineStr"/>
    </row>
    <row r="36">
      <c r="A36" s="7" t="inlineStr">
        <is>
          <t>OBS-0035</t>
        </is>
      </c>
      <c r="B36" s="7" t="inlineStr">
        <is>
          <t>ACC-OSTP</t>
        </is>
      </c>
      <c r="C36" s="7" t="n">
        <v>2018</v>
      </c>
      <c r="D36" s="7" t="inlineStr">
        <is>
          <t>House Reported</t>
        </is>
      </c>
      <c r="E36" s="7" t="inlineStr">
        <is>
          <t>House</t>
        </is>
      </c>
      <c r="F36" s="7" t="str">
        <f>IFERROR(""&amp;INDEX('Bill Report Reference'!$E$2:$E$64,MATCH(INDEX(Account!$J$2:$J$131,MATCH($B36,Account!$A$2:$A$131,0))&amp;"-"&amp;$C36&amp;"-"&amp;$D36,'Bill Report Reference'!$I$2:$I$64,0)),"")</f>
        <v>H.R.3267</v>
      </c>
      <c r="G36" s="7" t="str">
        <f>IFERROR(""&amp;INDEX('Bill Report Reference'!$F$2:$F$64,MATCH(INDEX(Account!$J$2:$J$131,MATCH($B36,Account!$A$2:$A$131,0))&amp;"-"&amp;$C36&amp;"-"&amp;$D36,'Bill Report Reference'!$I$2:$I$64,0)),"")</f>
        <v>H.Rept.115-231</v>
      </c>
      <c r="H36" s="9" t="n">
        <v>5544000</v>
      </c>
      <c r="I36" s="7" t="inlineStr">
        <is>
          <t>budget authority</t>
        </is>
      </c>
      <c r="J36" s="7" t="inlineStr"/>
      <c r="K36" s="7" t="inlineStr">
        <is>
          <t>FALSE</t>
        </is>
      </c>
      <c r="L36" s="7" t="inlineStr"/>
      <c r="M36" s="7" t="inlineStr">
        <is>
          <t>SRC-CRPT-115HRPT231</t>
        </is>
      </c>
      <c r="N36" s="7" t="inlineStr">
        <is>
          <t>120-121</t>
        </is>
      </c>
      <c r="O36" s="7" t="inlineStr">
        <is>
          <t>Title III, Executive Office of the President, Office of Science and Technology Policy</t>
        </is>
      </c>
      <c r="P36" s="7" t="inlineStr">
        <is>
          <t>human-entered</t>
        </is>
      </c>
      <c r="Q36" s="7" t="n">
        <v>1</v>
      </c>
      <c r="R36" s="7" t="inlineStr">
        <is>
          <t>human-verified</t>
        </is>
      </c>
      <c r="S36" s="7" t="str">
        <f>IFERROR(""&amp;INDEX('Bill Report Reference'!$G$2:$G$64,MATCH(INDEX(Account!$J$2:$J$131,MATCH($B36,Account!$A$2:$A$131,0))&amp;"-"&amp;$C36&amp;"-"&amp;$D36,'Bill Report Reference'!$I$2:$I$64,0)),"")</f>
        <v>https://www.congress.gov/115/bills/hr3267/BILLS-115hr3267rh.pdf</v>
      </c>
      <c r="T36" s="7" t="str">
        <f>IFERROR(""&amp;INDEX('Bill Report Reference'!$H$2:$H$64,MATCH(INDEX(Account!$J$2:$J$131,MATCH($B36,Account!$A$2:$A$131,0))&amp;"-"&amp;$C36&amp;"-"&amp;$D36,'Bill Report Reference'!$I$2:$I$64,0)),"")</f>
        <v>https://www.govinfo.gov/content/pkg/CRPT-115hrpt231/pdf/CRPT-115hrpt231.pdf</v>
      </c>
      <c r="U36" s="7" t="inlineStr"/>
    </row>
    <row r="37">
      <c r="A37" s="7" t="inlineStr">
        <is>
          <t>OBS-0036</t>
        </is>
      </c>
      <c r="B37" s="7" t="inlineStr">
        <is>
          <t>ACC-OSTP</t>
        </is>
      </c>
      <c r="C37" s="7" t="n">
        <v>2018</v>
      </c>
      <c r="D37" s="7" t="inlineStr">
        <is>
          <t>President's Budget</t>
        </is>
      </c>
      <c r="E37" s="7" t="inlineStr">
        <is>
          <t>N/A</t>
        </is>
      </c>
      <c r="F37" s="7" t="str">
        <f>IFERROR(""&amp;INDEX('Bill Report Reference'!$E$2:$E$64,MATCH(INDEX(Account!$J$2:$J$131,MATCH($B37,Account!$A$2:$A$131,0))&amp;"-"&amp;$C37&amp;"-"&amp;$D37,'Bill Report Reference'!$I$2:$I$64,0)),"")</f>
        <v>PREX 2.8:2018/APP</v>
      </c>
      <c r="G37" s="7" t="str">
        <f>IFERROR(""&amp;INDEX('Bill Report Reference'!$F$2:$F$64,MATCH(INDEX(Account!$J$2:$J$131,MATCH($B37,Account!$A$2:$A$131,0))&amp;"-"&amp;$C37&amp;"-"&amp;$D37,'Bill Report Reference'!$I$2:$I$64,0)),"")</f>
        <v>N/A</v>
      </c>
      <c r="H37" s="9" t="n">
        <v>5544000</v>
      </c>
      <c r="I37" s="7" t="inlineStr">
        <is>
          <t>budget authority</t>
        </is>
      </c>
      <c r="J37" s="7" t="inlineStr"/>
      <c r="K37" s="7" t="inlineStr">
        <is>
          <t>FALSE</t>
        </is>
      </c>
      <c r="L37" s="7" t="inlineStr"/>
      <c r="M37" s="7" t="inlineStr">
        <is>
          <t>SRC-CRPT-115HRPT231</t>
        </is>
      </c>
      <c r="N37" s="7" t="inlineStr">
        <is>
          <t>120-121</t>
        </is>
      </c>
      <c r="O37" s="7" t="inlineStr">
        <is>
          <t>Title III, Executive Office of the President, Office of Science and Technology Policy</t>
        </is>
      </c>
      <c r="P37" s="7" t="inlineStr">
        <is>
          <t>human-entered</t>
        </is>
      </c>
      <c r="Q37" s="7" t="n">
        <v>1</v>
      </c>
      <c r="R37" s="7" t="inlineStr">
        <is>
          <t>human-verified</t>
        </is>
      </c>
      <c r="S37" s="7" t="str">
        <f>IFERROR(""&amp;INDEX('Bill Report Reference'!$G$2:$G$64,MATCH(INDEX(Account!$J$2:$J$131,MATCH($B37,Account!$A$2:$A$131,0))&amp;"-"&amp;$C37&amp;"-"&amp;$D37,'Bill Report Reference'!$I$2:$I$64,0)),"")</f>
        <v>https://www.govinfo.gov/content/pkg/BUDGET-2018-APP/pdf/BUDGET-2018-APP.pdf</v>
      </c>
      <c r="T37" s="7" t="str">
        <f>IFERROR(""&amp;INDEX('Bill Report Reference'!$H$2:$H$64,MATCH(INDEX(Account!$J$2:$J$131,MATCH($B37,Account!$A$2:$A$131,0))&amp;"-"&amp;$C37&amp;"-"&amp;$D37,'Bill Report Reference'!$I$2:$I$64,0)),"")</f>
        <v>N/A</v>
      </c>
      <c r="U37" s="7" t="inlineStr"/>
    </row>
    <row r="38">
      <c r="A38" s="7" t="inlineStr">
        <is>
          <t>OBS-0037</t>
        </is>
      </c>
      <c r="B38" s="7" t="inlineStr">
        <is>
          <t>ACC-OSTP</t>
        </is>
      </c>
      <c r="C38" s="7" t="n">
        <v>2017</v>
      </c>
      <c r="D38" s="7" t="inlineStr">
        <is>
          <t>Enacted</t>
        </is>
      </c>
      <c r="E38" s="7" t="inlineStr">
        <is>
          <t>N/A</t>
        </is>
      </c>
      <c r="F38" s="7" t="str">
        <f>IFERROR(""&amp;INDEX('Bill Report Reference'!$E$2:$E$64,MATCH(INDEX(Account!$J$2:$J$131,MATCH($B38,Account!$A$2:$A$131,0))&amp;"-"&amp;$C38&amp;"-"&amp;$D38,'Bill Report Reference'!$I$2:$I$64,0)),"")</f>
        <v>P.L.115-31</v>
      </c>
      <c r="G38" s="7" t="str">
        <f>IFERROR(""&amp;INDEX('Bill Report Reference'!$F$2:$F$64,MATCH(INDEX(Account!$J$2:$J$131,MATCH($B38,Account!$A$2:$A$131,0))&amp;"-"&amp;$C38&amp;"-"&amp;$D38,'Bill Report Reference'!$I$2:$I$64,0)),"")</f>
        <v>JES_CJS_P.L.115-31</v>
      </c>
      <c r="H38" s="9" t="n">
        <v>5555000</v>
      </c>
      <c r="I38" s="7" t="inlineStr">
        <is>
          <t>budget authority</t>
        </is>
      </c>
      <c r="J38" s="7" t="inlineStr"/>
      <c r="K38" s="7" t="inlineStr">
        <is>
          <t>FALSE</t>
        </is>
      </c>
      <c r="L38" s="7" t="inlineStr"/>
      <c r="M38" s="7" t="inlineStr">
        <is>
          <t>SRC-CRPT-115HRPT231</t>
        </is>
      </c>
      <c r="N38" s="7" t="inlineStr">
        <is>
          <t>120-121</t>
        </is>
      </c>
      <c r="O38" s="7" t="inlineStr">
        <is>
          <t>Title III, Executive Office of the President, Office of Science and Technology Policy</t>
        </is>
      </c>
      <c r="P38" s="7" t="inlineStr">
        <is>
          <t>human-entered</t>
        </is>
      </c>
      <c r="Q38" s="7" t="n">
        <v>1</v>
      </c>
      <c r="R38" s="7" t="inlineStr">
        <is>
          <t>human-verified</t>
        </is>
      </c>
      <c r="S38" s="7" t="str">
        <f>IFERROR(""&amp;INDEX('Bill Report Reference'!$G$2:$G$64,MATCH(INDEX(Account!$J$2:$J$131,MATCH($B38,Account!$A$2:$A$131,0))&amp;"-"&amp;$C38&amp;"-"&amp;$D38,'Bill Report Reference'!$I$2:$I$64,0)),"")</f>
        <v>https://www.govinfo.gov/content/pkg/PLAW-115publ31/pdf/PLAW-115publ31.pdf</v>
      </c>
      <c r="T38" s="7" t="str">
        <f>IFERROR(""&amp;INDEX('Bill Report Reference'!$H$2:$H$64,MATCH(INDEX(Account!$J$2:$J$131,MATCH($B38,Account!$A$2:$A$131,0))&amp;"-"&amp;$C38&amp;"-"&amp;$D38,'Bill Report Reference'!$I$2:$I$64,0)),"")</f>
        <v>https://www.govinfo.gov/content/pkg/CPRT-115HPRT25289/pdf/CPRT-115HPRT25289.pdf</v>
      </c>
      <c r="U38" s="7" t="inlineStr"/>
    </row>
    <row r="39">
      <c r="A39" s="7" t="inlineStr">
        <is>
          <t>OBS-0038</t>
        </is>
      </c>
      <c r="B39" s="7" t="inlineStr">
        <is>
          <t>ACC-OSTP</t>
        </is>
      </c>
      <c r="C39" s="7" t="n">
        <v>2017</v>
      </c>
      <c r="D39" s="7" t="inlineStr">
        <is>
          <t>Senate Reported</t>
        </is>
      </c>
      <c r="E39" s="7" t="inlineStr">
        <is>
          <t>Senate</t>
        </is>
      </c>
      <c r="F39" s="7" t="str">
        <f>IFERROR(""&amp;INDEX('Bill Report Reference'!$E$2:$E$64,MATCH(INDEX(Account!$J$2:$J$131,MATCH($B39,Account!$A$2:$A$131,0))&amp;"-"&amp;$C39&amp;"-"&amp;$D39,'Bill Report Reference'!$I$2:$I$64,0)),"")</f>
        <v>S.2837</v>
      </c>
      <c r="G39" s="7" t="str">
        <f>IFERROR(""&amp;INDEX('Bill Report Reference'!$F$2:$F$64,MATCH(INDEX(Account!$J$2:$J$131,MATCH($B39,Account!$A$2:$A$131,0))&amp;"-"&amp;$C39&amp;"-"&amp;$D39,'Bill Report Reference'!$I$2:$I$64,0)),"")</f>
        <v>S.Rept.114-239</v>
      </c>
      <c r="H39" s="9" t="n">
        <v>5555000</v>
      </c>
      <c r="I39" s="7" t="inlineStr">
        <is>
          <t>budget authority</t>
        </is>
      </c>
      <c r="J39" s="7" t="inlineStr"/>
      <c r="K39" s="7" t="inlineStr">
        <is>
          <t>FALSE</t>
        </is>
      </c>
      <c r="L39" s="7" t="inlineStr"/>
      <c r="M39" s="7" t="inlineStr">
        <is>
          <t>SRC-CRPT-114SRPT239</t>
        </is>
      </c>
      <c r="N39" s="7" t="inlineStr">
        <is>
          <t>139-140</t>
        </is>
      </c>
      <c r="O39" s="7" t="inlineStr">
        <is>
          <t>Title III, Executive Office of the President, Office of Science and Technology Policy</t>
        </is>
      </c>
      <c r="P39" s="7" t="inlineStr">
        <is>
          <t>human-entered</t>
        </is>
      </c>
      <c r="Q39" s="7" t="n">
        <v>1</v>
      </c>
      <c r="R39" s="7" t="inlineStr">
        <is>
          <t>human-verified</t>
        </is>
      </c>
      <c r="S39" s="7" t="str">
        <f>IFERROR(""&amp;INDEX('Bill Report Reference'!$G$2:$G$64,MATCH(INDEX(Account!$J$2:$J$131,MATCH($B39,Account!$A$2:$A$131,0))&amp;"-"&amp;$C39&amp;"-"&amp;$D39,'Bill Report Reference'!$I$2:$I$64,0)),"")</f>
        <v>https://www.congress.gov/114/bills/s2837/BILLS-114s2837pcs.pdf</v>
      </c>
      <c r="T39" s="7" t="str">
        <f>IFERROR(""&amp;INDEX('Bill Report Reference'!$H$2:$H$64,MATCH(INDEX(Account!$J$2:$J$131,MATCH($B39,Account!$A$2:$A$131,0))&amp;"-"&amp;$C39&amp;"-"&amp;$D39,'Bill Report Reference'!$I$2:$I$64,0)),"")</f>
        <v>https://www.govinfo.gov/content/pkg/CRPT-114srpt239/pdf/CRPT-114srpt239.pdf</v>
      </c>
      <c r="U39" s="7" t="inlineStr"/>
    </row>
    <row r="40">
      <c r="A40" s="7" t="inlineStr">
        <is>
          <t>OBS-0039</t>
        </is>
      </c>
      <c r="B40" s="7" t="inlineStr">
        <is>
          <t>ACC-OSTP</t>
        </is>
      </c>
      <c r="C40" s="7" t="n">
        <v>2017</v>
      </c>
      <c r="D40" s="7" t="inlineStr">
        <is>
          <t>House Reported</t>
        </is>
      </c>
      <c r="E40" s="7" t="inlineStr">
        <is>
          <t>House</t>
        </is>
      </c>
      <c r="F40" s="7" t="str">
        <f>IFERROR(""&amp;INDEX('Bill Report Reference'!$E$2:$E$64,MATCH(INDEX(Account!$J$2:$J$131,MATCH($B40,Account!$A$2:$A$131,0))&amp;"-"&amp;$C40&amp;"-"&amp;$D40,'Bill Report Reference'!$I$2:$I$64,0)),"")</f>
        <v>H.R.5393</v>
      </c>
      <c r="G40" s="7" t="str">
        <f>IFERROR(""&amp;INDEX('Bill Report Reference'!$F$2:$F$64,MATCH(INDEX(Account!$J$2:$J$131,MATCH($B40,Account!$A$2:$A$131,0))&amp;"-"&amp;$C40&amp;"-"&amp;$D40,'Bill Report Reference'!$I$2:$I$64,0)),"")</f>
        <v>H.Rept.114-605</v>
      </c>
      <c r="H40" s="9" t="n">
        <v>5555000</v>
      </c>
      <c r="I40" s="7" t="inlineStr">
        <is>
          <t>budget authority</t>
        </is>
      </c>
      <c r="J40" s="7" t="inlineStr"/>
      <c r="K40" s="7" t="inlineStr">
        <is>
          <t>FALSE</t>
        </is>
      </c>
      <c r="L40" s="7" t="inlineStr"/>
      <c r="M40" s="7" t="inlineStr">
        <is>
          <t>SRC-CRPT-114HRPT605</t>
        </is>
      </c>
      <c r="N40" s="7" t="inlineStr">
        <is>
          <t>114-115</t>
        </is>
      </c>
      <c r="O40" s="7" t="inlineStr">
        <is>
          <t>Title III, Executive Office of the President, Office of Science and Technology Policy</t>
        </is>
      </c>
      <c r="P40" s="7" t="inlineStr">
        <is>
          <t>human-entered</t>
        </is>
      </c>
      <c r="Q40" s="7" t="n">
        <v>1</v>
      </c>
      <c r="R40" s="7" t="inlineStr">
        <is>
          <t>human-verified</t>
        </is>
      </c>
      <c r="S40" s="7" t="str">
        <f>IFERROR(""&amp;INDEX('Bill Report Reference'!$G$2:$G$64,MATCH(INDEX(Account!$J$2:$J$131,MATCH($B40,Account!$A$2:$A$131,0))&amp;"-"&amp;$C40&amp;"-"&amp;$D40,'Bill Report Reference'!$I$2:$I$64,0)),"")</f>
        <v>https://www.congress.gov/114/bills/hr5393/BILLS-114hr5393rh.pdf</v>
      </c>
      <c r="T40" s="7" t="str">
        <f>IFERROR(""&amp;INDEX('Bill Report Reference'!$H$2:$H$64,MATCH(INDEX(Account!$J$2:$J$131,MATCH($B40,Account!$A$2:$A$131,0))&amp;"-"&amp;$C40&amp;"-"&amp;$D40,'Bill Report Reference'!$I$2:$I$64,0)),"")</f>
        <v>https://www.govinfo.gov/content/pkg/CRPT-114hrpt605/pdf/CRPT-114hrpt605.pdf</v>
      </c>
      <c r="U40" s="7" t="inlineStr"/>
    </row>
    <row r="41">
      <c r="A41" s="7" t="inlineStr">
        <is>
          <t>OBS-0040</t>
        </is>
      </c>
      <c r="B41" s="7" t="inlineStr">
        <is>
          <t>ACC-OSTP</t>
        </is>
      </c>
      <c r="C41" s="7" t="n">
        <v>2017</v>
      </c>
      <c r="D41" s="7" t="inlineStr">
        <is>
          <t>President's Budget</t>
        </is>
      </c>
      <c r="E41" s="7" t="inlineStr">
        <is>
          <t>N/A</t>
        </is>
      </c>
      <c r="F41" s="7" t="str">
        <f>IFERROR(""&amp;INDEX('Bill Report Reference'!$E$2:$E$64,MATCH(INDEX(Account!$J$2:$J$131,MATCH($B41,Account!$A$2:$A$131,0))&amp;"-"&amp;$C41&amp;"-"&amp;$D41,'Bill Report Reference'!$I$2:$I$64,0)),"")</f>
        <v>PREX 2.8:2017/APP</v>
      </c>
      <c r="G41" s="7" t="str">
        <f>IFERROR(""&amp;INDEX('Bill Report Reference'!$F$2:$F$64,MATCH(INDEX(Account!$J$2:$J$131,MATCH($B41,Account!$A$2:$A$131,0))&amp;"-"&amp;$C41&amp;"-"&amp;$D41,'Bill Report Reference'!$I$2:$I$64,0)),"")</f>
        <v>N/A</v>
      </c>
      <c r="H41" s="9" t="n">
        <v>5566000</v>
      </c>
      <c r="I41" s="7" t="inlineStr">
        <is>
          <t>budget authority</t>
        </is>
      </c>
      <c r="J41" s="7" t="inlineStr"/>
      <c r="K41" s="7" t="inlineStr">
        <is>
          <t>FALSE</t>
        </is>
      </c>
      <c r="L41" s="7" t="inlineStr"/>
      <c r="M41" s="7" t="inlineStr">
        <is>
          <t>SRC-CRPT-114HRPT605</t>
        </is>
      </c>
      <c r="N41" s="7" t="inlineStr">
        <is>
          <t>114-115</t>
        </is>
      </c>
      <c r="O41" s="7" t="inlineStr">
        <is>
          <t>Title III, Executive Office of the President, Office of Science and Technology Policy</t>
        </is>
      </c>
      <c r="P41" s="7" t="inlineStr">
        <is>
          <t>human-entered</t>
        </is>
      </c>
      <c r="Q41" s="7" t="n">
        <v>1</v>
      </c>
      <c r="R41" s="7" t="inlineStr">
        <is>
          <t>human-verified</t>
        </is>
      </c>
      <c r="S41" s="7" t="str">
        <f>IFERROR(""&amp;INDEX('Bill Report Reference'!$G$2:$G$64,MATCH(INDEX(Account!$J$2:$J$131,MATCH($B41,Account!$A$2:$A$131,0))&amp;"-"&amp;$C41&amp;"-"&amp;$D41,'Bill Report Reference'!$I$2:$I$64,0)),"")</f>
        <v>https://www.govinfo.gov/content/pkg/BUDGET-2017-APP/pdf/BUDGET-2017-APP.pdf</v>
      </c>
      <c r="T41" s="7" t="str">
        <f>IFERROR(""&amp;INDEX('Bill Report Reference'!$H$2:$H$64,MATCH(INDEX(Account!$J$2:$J$131,MATCH($B41,Account!$A$2:$A$131,0))&amp;"-"&amp;$C41&amp;"-"&amp;$D41,'Bill Report Reference'!$I$2:$I$64,0)),"")</f>
        <v>N/A</v>
      </c>
      <c r="U41" s="7" t="inlineStr"/>
    </row>
    <row r="42">
      <c r="A42" s="7" t="inlineStr">
        <is>
          <t>OBS-0041</t>
        </is>
      </c>
      <c r="B42" s="7" t="inlineStr">
        <is>
          <t>ACC-NSC</t>
        </is>
      </c>
      <c r="C42" s="7" t="n">
        <v>2026</v>
      </c>
      <c r="D42" s="7" t="inlineStr">
        <is>
          <t>Enacted</t>
        </is>
      </c>
      <c r="E42" s="7" t="inlineStr">
        <is>
          <t>N/A</t>
        </is>
      </c>
      <c r="F42" s="7" t="str">
        <f>IFERROR(""&amp;INDEX('Bill Report Reference'!$E$2:$E$64,MATCH(INDEX(Account!$J$2:$J$131,MATCH($B42,Account!$A$2:$A$131,0))&amp;"-"&amp;$C42&amp;"-"&amp;$D42,'Bill Report Reference'!$I$2:$I$64,0)),"")</f>
        <v>P.L.119-74</v>
      </c>
      <c r="G42" s="7" t="str">
        <f>IFERROR(""&amp;INDEX('Bill Report Reference'!$F$2:$F$64,MATCH(INDEX(Account!$J$2:$J$131,MATCH($B42,Account!$A$2:$A$131,0))&amp;"-"&amp;$C42&amp;"-"&amp;$D42,'Bill Report Reference'!$I$2:$I$64,0)),"")</f>
        <v>JES_CJS_P.L.119-74</v>
      </c>
      <c r="H42" s="9" t="n">
        <v>0</v>
      </c>
      <c r="I42" s="7" t="inlineStr">
        <is>
          <t>budget authority</t>
        </is>
      </c>
      <c r="J42" s="7" t="inlineStr"/>
      <c r="K42" s="7" t="inlineStr">
        <is>
          <t>FALSE</t>
        </is>
      </c>
      <c r="L42" s="7" t="inlineStr"/>
      <c r="M42" s="7" t="inlineStr">
        <is>
          <t>SRC-EXPL-FY2026-PB</t>
        </is>
      </c>
      <c r="N42" s="7" t="inlineStr">
        <is>
          <t>128-130</t>
        </is>
      </c>
      <c r="O42" s="7" t="inlineStr">
        <is>
          <t>Title III, Executive Office of the President, National Space Council</t>
        </is>
      </c>
      <c r="P42" s="7" t="inlineStr">
        <is>
          <t>human-entered</t>
        </is>
      </c>
      <c r="Q42" s="7" t="n">
        <v>1</v>
      </c>
      <c r="R42" s="7" t="inlineStr">
        <is>
          <t>human-verified</t>
        </is>
      </c>
      <c r="S42" s="7" t="str">
        <f>IFERROR(""&amp;INDEX('Bill Report Reference'!$G$2:$G$64,MATCH(INDEX(Account!$J$2:$J$131,MATCH($B42,Account!$A$2:$A$131,0))&amp;"-"&amp;$C42&amp;"-"&amp;$D42,'Bill Report Reference'!$I$2:$I$64,0)),"")</f>
        <v>https://www.govinfo.gov/content/pkg/PLAW-119publ74/pdf/PLAW-119publ74.pdf</v>
      </c>
      <c r="T42" s="7" t="str">
        <f>IFERROR(""&amp;INDEX('Bill Report Reference'!$H$2:$H$64,MATCH(INDEX(Account!$J$2:$J$131,MATCH($B42,Account!$A$2:$A$131,0))&amp;"-"&amp;$C42&amp;"-"&amp;$D42,'Bill Report Reference'!$I$2:$I$64,0)),"")</f>
        <v>https://rules.house.gov/sites/evo-subsites/rules.house.gov/files/documents/division-a-commerce-justice-science_0.pdf</v>
      </c>
      <c r="U42" s="7" t="inlineStr"/>
    </row>
    <row r="43">
      <c r="A43" s="7" t="inlineStr">
        <is>
          <t>OBS-0042</t>
        </is>
      </c>
      <c r="B43" s="7" t="inlineStr">
        <is>
          <t>ACC-NSC</t>
        </is>
      </c>
      <c r="C43" s="7" t="n">
        <v>2026</v>
      </c>
      <c r="D43" s="7" t="inlineStr">
        <is>
          <t>Senate Reported</t>
        </is>
      </c>
      <c r="E43" s="7" t="inlineStr">
        <is>
          <t>Senate</t>
        </is>
      </c>
      <c r="F43" s="7" t="str">
        <f>IFERROR(""&amp;INDEX('Bill Report Reference'!$E$2:$E$64,MATCH(INDEX(Account!$J$2:$J$131,MATCH($B43,Account!$A$2:$A$131,0))&amp;"-"&amp;$C43&amp;"-"&amp;$D43,'Bill Report Reference'!$I$2:$I$64,0)),"")</f>
        <v>S.2354</v>
      </c>
      <c r="G43" s="7" t="str">
        <f>IFERROR(""&amp;INDEX('Bill Report Reference'!$F$2:$F$64,MATCH(INDEX(Account!$J$2:$J$131,MATCH($B43,Account!$A$2:$A$131,0))&amp;"-"&amp;$C43&amp;"-"&amp;$D43,'Bill Report Reference'!$I$2:$I$64,0)),"")</f>
        <v>S.Rept.119-44</v>
      </c>
      <c r="H43" s="9" t="n">
        <v>1965000</v>
      </c>
      <c r="I43" s="7" t="inlineStr">
        <is>
          <t>budget authority</t>
        </is>
      </c>
      <c r="J43" s="7" t="inlineStr"/>
      <c r="K43" s="7" t="inlineStr">
        <is>
          <t>FALSE</t>
        </is>
      </c>
      <c r="L43" s="7" t="inlineStr"/>
      <c r="M43" s="7" t="inlineStr">
        <is>
          <t>SRC-CRPT-119SRPT44</t>
        </is>
      </c>
      <c r="N43" s="7" t="inlineStr">
        <is>
          <t>217-219</t>
        </is>
      </c>
      <c r="O43" s="7" t="inlineStr">
        <is>
          <t>Title III, Executive Office of the President, National Space Council</t>
        </is>
      </c>
      <c r="P43" s="7" t="inlineStr">
        <is>
          <t>human-entered</t>
        </is>
      </c>
      <c r="Q43" s="7" t="n">
        <v>1</v>
      </c>
      <c r="R43" s="7" t="inlineStr">
        <is>
          <t>human-verified</t>
        </is>
      </c>
      <c r="S43" s="7" t="str">
        <f>IFERROR(""&amp;INDEX('Bill Report Reference'!$G$2:$G$64,MATCH(INDEX(Account!$J$2:$J$131,MATCH($B43,Account!$A$2:$A$131,0))&amp;"-"&amp;$C43&amp;"-"&amp;$D43,'Bill Report Reference'!$I$2:$I$64,0)),"")</f>
        <v>https://www.congress.gov/119/bills/s2354/BILLS-119s2354rs.pdf</v>
      </c>
      <c r="T43" s="7" t="str">
        <f>IFERROR(""&amp;INDEX('Bill Report Reference'!$H$2:$H$64,MATCH(INDEX(Account!$J$2:$J$131,MATCH($B43,Account!$A$2:$A$131,0))&amp;"-"&amp;$C43&amp;"-"&amp;$D43,'Bill Report Reference'!$I$2:$I$64,0)),"")</f>
        <v>https://www.congress.gov/119/crpt/srpt44/CRPT-119srpt44.pdf</v>
      </c>
      <c r="U43" s="7" t="inlineStr"/>
    </row>
    <row r="44">
      <c r="A44" s="7" t="inlineStr">
        <is>
          <t>OBS-0043</t>
        </is>
      </c>
      <c r="B44" s="7" t="inlineStr">
        <is>
          <t>ACC-NSC</t>
        </is>
      </c>
      <c r="C44" s="7" t="n">
        <v>2026</v>
      </c>
      <c r="D44" s="7" t="inlineStr">
        <is>
          <t>House Reported</t>
        </is>
      </c>
      <c r="E44" s="7" t="inlineStr">
        <is>
          <t>House</t>
        </is>
      </c>
      <c r="F44" s="7" t="str">
        <f>IFERROR(""&amp;INDEX('Bill Report Reference'!$E$2:$E$64,MATCH(INDEX(Account!$J$2:$J$131,MATCH($B44,Account!$A$2:$A$131,0))&amp;"-"&amp;$C44&amp;"-"&amp;$D44,'Bill Report Reference'!$I$2:$I$64,0)),"")</f>
        <v>H.R.5342</v>
      </c>
      <c r="G44" s="7" t="str">
        <f>IFERROR(""&amp;INDEX('Bill Report Reference'!$F$2:$F$64,MATCH(INDEX(Account!$J$2:$J$131,MATCH($B44,Account!$A$2:$A$131,0))&amp;"-"&amp;$C44&amp;"-"&amp;$D44,'Bill Report Reference'!$I$2:$I$64,0)),"")</f>
        <v>H.Rept.119-272</v>
      </c>
      <c r="H44" s="9" t="n">
        <v>1965000</v>
      </c>
      <c r="I44" s="7" t="inlineStr">
        <is>
          <t>budget authority</t>
        </is>
      </c>
      <c r="J44" s="7" t="inlineStr"/>
      <c r="K44" s="7" t="inlineStr">
        <is>
          <t>FALSE</t>
        </is>
      </c>
      <c r="L44" s="7" t="inlineStr"/>
      <c r="M44" s="7" t="inlineStr">
        <is>
          <t>SRC-CRPT-119HRPT272</t>
        </is>
      </c>
      <c r="N44" s="7" t="inlineStr">
        <is>
          <t>256-257</t>
        </is>
      </c>
      <c r="O44" s="7" t="inlineStr">
        <is>
          <t>Title III, Executive Office of the President, National Space Council</t>
        </is>
      </c>
      <c r="P44" s="7" t="inlineStr">
        <is>
          <t>human-entered</t>
        </is>
      </c>
      <c r="Q44" s="7" t="n">
        <v>1</v>
      </c>
      <c r="R44" s="7" t="inlineStr">
        <is>
          <t>human-verified</t>
        </is>
      </c>
      <c r="S44" s="7" t="str">
        <f>IFERROR(""&amp;INDEX('Bill Report Reference'!$G$2:$G$64,MATCH(INDEX(Account!$J$2:$J$131,MATCH($B44,Account!$A$2:$A$131,0))&amp;"-"&amp;$C44&amp;"-"&amp;$D44,'Bill Report Reference'!$I$2:$I$64,0)),"")</f>
        <v>https://www.govinfo.gov/content/pkg/BILLS-119hr5342rh/pdf/BILLS-119hr5342rh.pdf</v>
      </c>
      <c r="T44" s="7" t="str">
        <f>IFERROR(""&amp;INDEX('Bill Report Reference'!$H$2:$H$64,MATCH(INDEX(Account!$J$2:$J$131,MATCH($B44,Account!$A$2:$A$131,0))&amp;"-"&amp;$C44&amp;"-"&amp;$D44,'Bill Report Reference'!$I$2:$I$64,0)),"")</f>
        <v>https://www.congress.gov/119/crpt/hrpt272/CRPT-119hrpt272.pdf</v>
      </c>
      <c r="U44" s="7" t="inlineStr"/>
    </row>
    <row r="45">
      <c r="A45" s="7" t="inlineStr">
        <is>
          <t>OBS-0044</t>
        </is>
      </c>
      <c r="B45" s="7" t="inlineStr">
        <is>
          <t>ACC-NSC</t>
        </is>
      </c>
      <c r="C45" s="7" t="n">
        <v>2026</v>
      </c>
      <c r="D45" s="7" t="inlineStr">
        <is>
          <t>President's Budget</t>
        </is>
      </c>
      <c r="E45" s="7" t="inlineStr">
        <is>
          <t>N/A</t>
        </is>
      </c>
      <c r="F45" s="7" t="str">
        <f>IFERROR(""&amp;INDEX('Bill Report Reference'!$E$2:$E$64,MATCH(INDEX(Account!$J$2:$J$131,MATCH($B45,Account!$A$2:$A$131,0))&amp;"-"&amp;$C45&amp;"-"&amp;$D45,'Bill Report Reference'!$I$2:$I$64,0)),"")</f>
        <v>PREX 2.8:2026/APP</v>
      </c>
      <c r="G45" s="7" t="str">
        <f>IFERROR(""&amp;INDEX('Bill Report Reference'!$F$2:$F$64,MATCH(INDEX(Account!$J$2:$J$131,MATCH($B45,Account!$A$2:$A$131,0))&amp;"-"&amp;$C45&amp;"-"&amp;$D45,'Bill Report Reference'!$I$2:$I$64,0)),"")</f>
        <v>N/A</v>
      </c>
      <c r="H45" s="9" t="n">
        <v>1965000</v>
      </c>
      <c r="I45" s="7" t="inlineStr">
        <is>
          <t>budget authority</t>
        </is>
      </c>
      <c r="J45" s="7" t="inlineStr"/>
      <c r="K45" s="7" t="inlineStr">
        <is>
          <t>FALSE</t>
        </is>
      </c>
      <c r="L45" s="7" t="inlineStr"/>
      <c r="M45" s="7" t="inlineStr">
        <is>
          <t>SRC-EXPL-FY2026-PB</t>
        </is>
      </c>
      <c r="N45" s="7" t="inlineStr">
        <is>
          <t>128-130</t>
        </is>
      </c>
      <c r="O45" s="7" t="inlineStr">
        <is>
          <t>Title III, Executive Office of the President, National Space Council</t>
        </is>
      </c>
      <c r="P45" s="7" t="inlineStr">
        <is>
          <t>human-entered</t>
        </is>
      </c>
      <c r="Q45" s="7" t="n">
        <v>1</v>
      </c>
      <c r="R45" s="7" t="inlineStr">
        <is>
          <t>human-verified</t>
        </is>
      </c>
      <c r="S45" s="7" t="str">
        <f>IFERROR(""&amp;INDEX('Bill Report Reference'!$G$2:$G$64,MATCH(INDEX(Account!$J$2:$J$131,MATCH($B45,Account!$A$2:$A$131,0))&amp;"-"&amp;$C45&amp;"-"&amp;$D45,'Bill Report Reference'!$I$2:$I$64,0)),"")</f>
        <v>https://www.govinfo.gov/content/pkg/BUDGET-2026-APP/pdf/BUDGET-2026-APP.pdf</v>
      </c>
      <c r="T45" s="7" t="str">
        <f>IFERROR(""&amp;INDEX('Bill Report Reference'!$H$2:$H$64,MATCH(INDEX(Account!$J$2:$J$131,MATCH($B45,Account!$A$2:$A$131,0))&amp;"-"&amp;$C45&amp;"-"&amp;$D45,'Bill Report Reference'!$I$2:$I$64,0)),"")</f>
        <v>N/A</v>
      </c>
      <c r="U45" s="7" t="inlineStr"/>
    </row>
    <row r="46">
      <c r="A46" s="7" t="inlineStr">
        <is>
          <t>OBS-0045</t>
        </is>
      </c>
      <c r="B46" s="7" t="inlineStr">
        <is>
          <t>ACC-NSC</t>
        </is>
      </c>
      <c r="C46" s="7" t="n">
        <v>2025</v>
      </c>
      <c r="D46" s="7" t="inlineStr">
        <is>
          <t>Enacted</t>
        </is>
      </c>
      <c r="E46" s="7" t="inlineStr">
        <is>
          <t>N/A</t>
        </is>
      </c>
      <c r="F46" s="7" t="str">
        <f>IFERROR(""&amp;INDEX('Bill Report Reference'!$E$2:$E$64,MATCH(INDEX(Account!$J$2:$J$131,MATCH($B46,Account!$A$2:$A$131,0))&amp;"-"&amp;$C46&amp;"-"&amp;$D46,'Bill Report Reference'!$I$2:$I$64,0)),"")</f>
        <v>P.L.119-4</v>
      </c>
      <c r="G46" s="7" t="str">
        <f>IFERROR(""&amp;INDEX('Bill Report Reference'!$F$2:$F$64,MATCH(INDEX(Account!$J$2:$J$131,MATCH($B46,Account!$A$2:$A$131,0))&amp;"-"&amp;$C46&amp;"-"&amp;$D46,'Bill Report Reference'!$I$2:$I$64,0)),"")</f>
        <v>N/A</v>
      </c>
      <c r="H46" s="9" t="n">
        <v>1965000</v>
      </c>
      <c r="I46" s="7" t="inlineStr">
        <is>
          <t>budget authority</t>
        </is>
      </c>
      <c r="J46" s="7" t="inlineStr"/>
      <c r="K46" s="7" t="inlineStr">
        <is>
          <t>FALSE</t>
        </is>
      </c>
      <c r="L46" s="7" t="inlineStr"/>
      <c r="M46" s="7" t="inlineStr">
        <is>
          <t>SRC-CRPT-119HRPT272</t>
        </is>
      </c>
      <c r="N46" s="7" t="inlineStr">
        <is>
          <t>256-257</t>
        </is>
      </c>
      <c r="O46" s="7" t="inlineStr">
        <is>
          <t>Title III, Executive Office of the President, National Space Council</t>
        </is>
      </c>
      <c r="P46" s="7" t="inlineStr">
        <is>
          <t>human-entered</t>
        </is>
      </c>
      <c r="Q46" s="7" t="n">
        <v>1</v>
      </c>
      <c r="R46" s="7" t="inlineStr">
        <is>
          <t>human-verified</t>
        </is>
      </c>
      <c r="S46" s="7" t="str">
        <f>IFERROR(""&amp;INDEX('Bill Report Reference'!$G$2:$G$64,MATCH(INDEX(Account!$J$2:$J$131,MATCH($B46,Account!$A$2:$A$131,0))&amp;"-"&amp;$C46&amp;"-"&amp;$D46,'Bill Report Reference'!$I$2:$I$64,0)),"")</f>
        <v>https://www.govinfo.gov/content/pkg/PLAW-119publ4/pdf/PLAW-119publ4.pdf</v>
      </c>
      <c r="T46" s="7" t="str">
        <f>IFERROR(""&amp;INDEX('Bill Report Reference'!$H$2:$H$64,MATCH(INDEX(Account!$J$2:$J$131,MATCH($B46,Account!$A$2:$A$131,0))&amp;"-"&amp;$C46&amp;"-"&amp;$D46,'Bill Report Reference'!$I$2:$I$64,0)),"")</f>
        <v>N/A</v>
      </c>
      <c r="U46" s="7" t="inlineStr"/>
    </row>
    <row r="47">
      <c r="A47" s="7" t="inlineStr">
        <is>
          <t>OBS-0046</t>
        </is>
      </c>
      <c r="B47" s="7" t="inlineStr">
        <is>
          <t>ACC-NSC</t>
        </is>
      </c>
      <c r="C47" s="7" t="n">
        <v>2025</v>
      </c>
      <c r="D47" s="7" t="inlineStr">
        <is>
          <t>Senate Reported</t>
        </is>
      </c>
      <c r="E47" s="7" t="inlineStr">
        <is>
          <t>Senate</t>
        </is>
      </c>
      <c r="F47" s="7" t="str">
        <f>IFERROR(""&amp;INDEX('Bill Report Reference'!$E$2:$E$64,MATCH(INDEX(Account!$J$2:$J$131,MATCH($B47,Account!$A$2:$A$131,0))&amp;"-"&amp;$C47&amp;"-"&amp;$D47,'Bill Report Reference'!$I$2:$I$64,0)),"")</f>
        <v>S.4795</v>
      </c>
      <c r="G47" s="7" t="str">
        <f>IFERROR(""&amp;INDEX('Bill Report Reference'!$F$2:$F$64,MATCH(INDEX(Account!$J$2:$J$131,MATCH($B47,Account!$A$2:$A$131,0))&amp;"-"&amp;$C47&amp;"-"&amp;$D47,'Bill Report Reference'!$I$2:$I$64,0)),"")</f>
        <v>S.Rept.118-198</v>
      </c>
      <c r="H47" s="9" t="n">
        <v>1965000</v>
      </c>
      <c r="I47" s="7" t="inlineStr">
        <is>
          <t>budget authority</t>
        </is>
      </c>
      <c r="J47" s="7" t="inlineStr"/>
      <c r="K47" s="7" t="inlineStr">
        <is>
          <t>FALSE</t>
        </is>
      </c>
      <c r="L47" s="7" t="inlineStr"/>
      <c r="M47" s="7" t="inlineStr">
        <is>
          <t>SRC-CRPT-118SRPT198</t>
        </is>
      </c>
      <c r="N47" s="7" t="inlineStr">
        <is>
          <t>227-228</t>
        </is>
      </c>
      <c r="O47" s="7" t="inlineStr">
        <is>
          <t>Title III, Executive Office of the President, National Space Council</t>
        </is>
      </c>
      <c r="P47" s="7" t="inlineStr">
        <is>
          <t>human-entered</t>
        </is>
      </c>
      <c r="Q47" s="7" t="n">
        <v>1</v>
      </c>
      <c r="R47" s="7" t="inlineStr">
        <is>
          <t>human-verified</t>
        </is>
      </c>
      <c r="S47" s="7" t="str">
        <f>IFERROR(""&amp;INDEX('Bill Report Reference'!$G$2:$G$64,MATCH(INDEX(Account!$J$2:$J$131,MATCH($B47,Account!$A$2:$A$131,0))&amp;"-"&amp;$C47&amp;"-"&amp;$D47,'Bill Report Reference'!$I$2:$I$64,0)),"")</f>
        <v>https://www.congress.gov/118/bills/s4795/BILLS-118s4795rs.pdf</v>
      </c>
      <c r="T47" s="7" t="str">
        <f>IFERROR(""&amp;INDEX('Bill Report Reference'!$H$2:$H$64,MATCH(INDEX(Account!$J$2:$J$131,MATCH($B47,Account!$A$2:$A$131,0))&amp;"-"&amp;$C47&amp;"-"&amp;$D47,'Bill Report Reference'!$I$2:$I$64,0)),"")</f>
        <v>https://www.congress.gov/118/crpt/srpt198/CRPT-118srpt198.pdf</v>
      </c>
      <c r="U47" s="7" t="inlineStr"/>
    </row>
    <row r="48">
      <c r="A48" s="7" t="inlineStr">
        <is>
          <t>OBS-0047</t>
        </is>
      </c>
      <c r="B48" s="7" t="inlineStr">
        <is>
          <t>ACC-NSC</t>
        </is>
      </c>
      <c r="C48" s="7" t="n">
        <v>2025</v>
      </c>
      <c r="D48" s="7" t="inlineStr">
        <is>
          <t>House Reported</t>
        </is>
      </c>
      <c r="E48" s="7" t="inlineStr">
        <is>
          <t>House</t>
        </is>
      </c>
      <c r="F48" s="7" t="str">
        <f>IFERROR(""&amp;INDEX('Bill Report Reference'!$E$2:$E$64,MATCH(INDEX(Account!$J$2:$J$131,MATCH($B48,Account!$A$2:$A$131,0))&amp;"-"&amp;$C48&amp;"-"&amp;$D48,'Bill Report Reference'!$I$2:$I$64,0)),"")</f>
        <v>H.R.9026</v>
      </c>
      <c r="G48" s="7" t="str">
        <f>IFERROR(""&amp;INDEX('Bill Report Reference'!$F$2:$F$64,MATCH(INDEX(Account!$J$2:$J$131,MATCH($B48,Account!$A$2:$A$131,0))&amp;"-"&amp;$C48&amp;"-"&amp;$D48,'Bill Report Reference'!$I$2:$I$64,0)),"")</f>
        <v>H.Rept.118-582</v>
      </c>
      <c r="H48" s="9" t="n">
        <v>1865000</v>
      </c>
      <c r="I48" s="7" t="inlineStr">
        <is>
          <t>budget authority</t>
        </is>
      </c>
      <c r="J48" s="7" t="inlineStr"/>
      <c r="K48" s="7" t="inlineStr">
        <is>
          <t>FALSE</t>
        </is>
      </c>
      <c r="L48" s="7" t="inlineStr"/>
      <c r="M48" s="7" t="inlineStr">
        <is>
          <t>SRC-CRPT-118HRPT582</t>
        </is>
      </c>
      <c r="N48" s="7" t="inlineStr">
        <is>
          <t>247-248</t>
        </is>
      </c>
      <c r="O48" s="7" t="inlineStr">
        <is>
          <t>Title III, Executive Office of the President, National Space Council</t>
        </is>
      </c>
      <c r="P48" s="7" t="inlineStr">
        <is>
          <t>human-entered</t>
        </is>
      </c>
      <c r="Q48" s="7" t="n">
        <v>1</v>
      </c>
      <c r="R48" s="7" t="inlineStr">
        <is>
          <t>human-verified</t>
        </is>
      </c>
      <c r="S48" s="7" t="str">
        <f>IFERROR(""&amp;INDEX('Bill Report Reference'!$G$2:$G$64,MATCH(INDEX(Account!$J$2:$J$131,MATCH($B48,Account!$A$2:$A$131,0))&amp;"-"&amp;$C48&amp;"-"&amp;$D48,'Bill Report Reference'!$I$2:$I$64,0)),"")</f>
        <v>https://www.govinfo.gov/content/pkg/BILLS-118hr9026rh/pdf/BILLS-118hr9026rh.pdf</v>
      </c>
      <c r="T48" s="7" t="str">
        <f>IFERROR(""&amp;INDEX('Bill Report Reference'!$H$2:$H$64,MATCH(INDEX(Account!$J$2:$J$131,MATCH($B48,Account!$A$2:$A$131,0))&amp;"-"&amp;$C48&amp;"-"&amp;$D48,'Bill Report Reference'!$I$2:$I$64,0)),"")</f>
        <v>https://www.congress.gov/118/crpt/hrpt582/CRPT-118hrpt582.pdf</v>
      </c>
      <c r="U48" s="7" t="inlineStr"/>
    </row>
    <row r="49">
      <c r="A49" s="7" t="inlineStr">
        <is>
          <t>OBS-0048</t>
        </is>
      </c>
      <c r="B49" s="7" t="inlineStr">
        <is>
          <t>ACC-NSC</t>
        </is>
      </c>
      <c r="C49" s="7" t="n">
        <v>2025</v>
      </c>
      <c r="D49" s="7" t="inlineStr">
        <is>
          <t>President's Budget</t>
        </is>
      </c>
      <c r="E49" s="7" t="inlineStr">
        <is>
          <t>N/A</t>
        </is>
      </c>
      <c r="F49" s="7" t="str">
        <f>IFERROR(""&amp;INDEX('Bill Report Reference'!$E$2:$E$64,MATCH(INDEX(Account!$J$2:$J$131,MATCH($B49,Account!$A$2:$A$131,0))&amp;"-"&amp;$C49&amp;"-"&amp;$D49,'Bill Report Reference'!$I$2:$I$64,0)),"")</f>
        <v>PREX 2.8:2025/APP</v>
      </c>
      <c r="G49" s="7" t="str">
        <f>IFERROR(""&amp;INDEX('Bill Report Reference'!$F$2:$F$64,MATCH(INDEX(Account!$J$2:$J$131,MATCH($B49,Account!$A$2:$A$131,0))&amp;"-"&amp;$C49&amp;"-"&amp;$D49,'Bill Report Reference'!$I$2:$I$64,0)),"")</f>
        <v>N/A</v>
      </c>
      <c r="H49" s="9" t="n">
        <v>1965000</v>
      </c>
      <c r="I49" s="7" t="inlineStr">
        <is>
          <t>budget authority</t>
        </is>
      </c>
      <c r="J49" s="7" t="inlineStr"/>
      <c r="K49" s="7" t="inlineStr">
        <is>
          <t>FALSE</t>
        </is>
      </c>
      <c r="L49" s="7" t="inlineStr"/>
      <c r="M49" s="7" t="inlineStr">
        <is>
          <t>SRC-CRPT-118HRPT582</t>
        </is>
      </c>
      <c r="N49" s="7" t="inlineStr">
        <is>
          <t>247-248</t>
        </is>
      </c>
      <c r="O49" s="7" t="inlineStr">
        <is>
          <t>Title III, Executive Office of the President, National Space Council</t>
        </is>
      </c>
      <c r="P49" s="7" t="inlineStr">
        <is>
          <t>human-entered</t>
        </is>
      </c>
      <c r="Q49" s="7" t="n">
        <v>1</v>
      </c>
      <c r="R49" s="7" t="inlineStr">
        <is>
          <t>human-verified</t>
        </is>
      </c>
      <c r="S49" s="7" t="str">
        <f>IFERROR(""&amp;INDEX('Bill Report Reference'!$G$2:$G$64,MATCH(INDEX(Account!$J$2:$J$131,MATCH($B49,Account!$A$2:$A$131,0))&amp;"-"&amp;$C49&amp;"-"&amp;$D49,'Bill Report Reference'!$I$2:$I$64,0)),"")</f>
        <v>https://www.govinfo.gov/content/pkg/BUDGET-2025-APP/pdf/BUDGET-2025-APP.pdf</v>
      </c>
      <c r="T49" s="7" t="str">
        <f>IFERROR(""&amp;INDEX('Bill Report Reference'!$H$2:$H$64,MATCH(INDEX(Account!$J$2:$J$131,MATCH($B49,Account!$A$2:$A$131,0))&amp;"-"&amp;$C49&amp;"-"&amp;$D49,'Bill Report Reference'!$I$2:$I$64,0)),"")</f>
        <v>N/A</v>
      </c>
      <c r="U49" s="7" t="inlineStr"/>
    </row>
    <row r="50">
      <c r="A50" s="7" t="inlineStr">
        <is>
          <t>OBS-0049</t>
        </is>
      </c>
      <c r="B50" s="7" t="inlineStr">
        <is>
          <t>ACC-NSC</t>
        </is>
      </c>
      <c r="C50" s="7" t="n">
        <v>2024</v>
      </c>
      <c r="D50" s="7" t="inlineStr">
        <is>
          <t>Enacted</t>
        </is>
      </c>
      <c r="E50" s="7" t="inlineStr">
        <is>
          <t>N/A</t>
        </is>
      </c>
      <c r="F50" s="7" t="str">
        <f>IFERROR(""&amp;INDEX('Bill Report Reference'!$E$2:$E$64,MATCH(INDEX(Account!$J$2:$J$131,MATCH($B50,Account!$A$2:$A$131,0))&amp;"-"&amp;$C50&amp;"-"&amp;$D50,'Bill Report Reference'!$I$2:$I$64,0)),"")</f>
        <v>P.L.118-42</v>
      </c>
      <c r="G50" s="7" t="str">
        <f>IFERROR(""&amp;INDEX('Bill Report Reference'!$F$2:$F$64,MATCH(INDEX(Account!$J$2:$J$131,MATCH($B50,Account!$A$2:$A$131,0))&amp;"-"&amp;$C50&amp;"-"&amp;$D50,'Bill Report Reference'!$I$2:$I$64,0)),"")</f>
        <v>JES_CJS_P.L.118-42</v>
      </c>
      <c r="H50" s="9" t="n">
        <v>1965000</v>
      </c>
      <c r="I50" s="7" t="inlineStr">
        <is>
          <t>budget authority</t>
        </is>
      </c>
      <c r="J50" s="7" t="inlineStr"/>
      <c r="K50" s="7" t="inlineStr">
        <is>
          <t>FALSE</t>
        </is>
      </c>
      <c r="L50" s="7" t="inlineStr"/>
      <c r="M50" s="7" t="inlineStr">
        <is>
          <t>SRC-CRPT-118HRPT582</t>
        </is>
      </c>
      <c r="N50" s="7" t="inlineStr">
        <is>
          <t>247-248</t>
        </is>
      </c>
      <c r="O50" s="7" t="inlineStr">
        <is>
          <t>Title III, Executive Office of the President, National Space Council</t>
        </is>
      </c>
      <c r="P50" s="7" t="inlineStr">
        <is>
          <t>human-entered</t>
        </is>
      </c>
      <c r="Q50" s="7" t="n">
        <v>1</v>
      </c>
      <c r="R50" s="7" t="inlineStr">
        <is>
          <t>human-verified</t>
        </is>
      </c>
      <c r="S50" s="7" t="str">
        <f>IFERROR(""&amp;INDEX('Bill Report Reference'!$G$2:$G$64,MATCH(INDEX(Account!$J$2:$J$131,MATCH($B50,Account!$A$2:$A$131,0))&amp;"-"&amp;$C50&amp;"-"&amp;$D50,'Bill Report Reference'!$I$2:$I$64,0)),"")</f>
        <v>https://www.govinfo.gov/content/pkg/PLAW-118publ42/pdf/PLAW-118publ42.pdf</v>
      </c>
      <c r="T50" s="7" t="str">
        <f>IFERROR(""&amp;INDEX('Bill Report Reference'!$H$2:$H$64,MATCH(INDEX(Account!$J$2:$J$131,MATCH($B50,Account!$A$2:$A$131,0))&amp;"-"&amp;$C50&amp;"-"&amp;$D50,'Bill Report Reference'!$I$2:$I$64,0)),"")</f>
        <v>https://docs.house.gov/billsthisweek/20240304/FY24%20CJS%20Conference%20JES%20scan%203.3.24.pdf</v>
      </c>
      <c r="U50" s="7" t="inlineStr"/>
    </row>
    <row r="51">
      <c r="A51" s="7" t="inlineStr">
        <is>
          <t>OBS-0050</t>
        </is>
      </c>
      <c r="B51" s="7" t="inlineStr">
        <is>
          <t>ACC-NSC</t>
        </is>
      </c>
      <c r="C51" s="7" t="n">
        <v>2024</v>
      </c>
      <c r="D51" s="7" t="inlineStr">
        <is>
          <t>Senate Reported</t>
        </is>
      </c>
      <c r="E51" s="7" t="inlineStr">
        <is>
          <t>Senate</t>
        </is>
      </c>
      <c r="F51" s="7" t="str">
        <f>IFERROR(""&amp;INDEX('Bill Report Reference'!$E$2:$E$64,MATCH(INDEX(Account!$J$2:$J$131,MATCH($B51,Account!$A$2:$A$131,0))&amp;"-"&amp;$C51&amp;"-"&amp;$D51,'Bill Report Reference'!$I$2:$I$64,0)),"")</f>
        <v>S.2321</v>
      </c>
      <c r="G51" s="7" t="str">
        <f>IFERROR(""&amp;INDEX('Bill Report Reference'!$F$2:$F$64,MATCH(INDEX(Account!$J$2:$J$131,MATCH($B51,Account!$A$2:$A$131,0))&amp;"-"&amp;$C51&amp;"-"&amp;$D51,'Bill Report Reference'!$I$2:$I$64,0)),"")</f>
        <v>S.Rept.118-62</v>
      </c>
      <c r="H51" s="9" t="n">
        <v>1965000</v>
      </c>
      <c r="I51" s="7" t="inlineStr">
        <is>
          <t>budget authority</t>
        </is>
      </c>
      <c r="J51" s="7" t="inlineStr"/>
      <c r="K51" s="7" t="inlineStr">
        <is>
          <t>FALSE</t>
        </is>
      </c>
      <c r="L51" s="7" t="inlineStr"/>
      <c r="M51" s="7" t="inlineStr">
        <is>
          <t>SRC-CRPT-118SRPT62</t>
        </is>
      </c>
      <c r="N51" s="7" t="inlineStr">
        <is>
          <t>219-220</t>
        </is>
      </c>
      <c r="O51" s="7" t="inlineStr">
        <is>
          <t>Title III, Executive Office of the President, National Space Council</t>
        </is>
      </c>
      <c r="P51" s="7" t="inlineStr">
        <is>
          <t>human-entered</t>
        </is>
      </c>
      <c r="Q51" s="7" t="n">
        <v>1</v>
      </c>
      <c r="R51" s="7" t="inlineStr">
        <is>
          <t>human-verified</t>
        </is>
      </c>
      <c r="S51" s="7" t="str">
        <f>IFERROR(""&amp;INDEX('Bill Report Reference'!$G$2:$G$64,MATCH(INDEX(Account!$J$2:$J$131,MATCH($B51,Account!$A$2:$A$131,0))&amp;"-"&amp;$C51&amp;"-"&amp;$D51,'Bill Report Reference'!$I$2:$I$64,0)),"")</f>
        <v>https://www.congress.gov/118/bills/s2321/BILLS-118s2321rs.pdf</v>
      </c>
      <c r="T51" s="7" t="str">
        <f>IFERROR(""&amp;INDEX('Bill Report Reference'!$H$2:$H$64,MATCH(INDEX(Account!$J$2:$J$131,MATCH($B51,Account!$A$2:$A$131,0))&amp;"-"&amp;$C51&amp;"-"&amp;$D51,'Bill Report Reference'!$I$2:$I$64,0)),"")</f>
        <v>https://www.congress.gov/118/crpt/srpt62/CRPT-118srpt62.pdf</v>
      </c>
      <c r="U51" s="7" t="inlineStr"/>
    </row>
    <row r="52">
      <c r="A52" s="7" t="inlineStr">
        <is>
          <t>OBS-0051</t>
        </is>
      </c>
      <c r="B52" s="7" t="inlineStr">
        <is>
          <t>ACC-NSC</t>
        </is>
      </c>
      <c r="C52" s="7" t="n">
        <v>2024</v>
      </c>
      <c r="D52" s="7" t="inlineStr">
        <is>
          <t>House Reported</t>
        </is>
      </c>
      <c r="E52" s="7" t="inlineStr">
        <is>
          <t>House</t>
        </is>
      </c>
      <c r="F52" s="7" t="str">
        <f>IFERROR(""&amp;INDEX('Bill Report Reference'!$E$2:$E$64,MATCH(INDEX(Account!$J$2:$J$131,MATCH($B52,Account!$A$2:$A$131,0))&amp;"-"&amp;$C52&amp;"-"&amp;$D52,'Bill Report Reference'!$I$2:$I$64,0)),"")</f>
        <v>H.R.5893</v>
      </c>
      <c r="G52" s="7" t="str">
        <f>IFERROR(""&amp;INDEX('Bill Report Reference'!$F$2:$F$64,MATCH(INDEX(Account!$J$2:$J$131,MATCH($B52,Account!$A$2:$A$131,0))&amp;"-"&amp;$C52&amp;"-"&amp;$D52,'Bill Report Reference'!$I$2:$I$64,0)),"")</f>
        <v>JES_CJS_H.R.5893</v>
      </c>
      <c r="H52" s="9" t="n">
        <v>1865000</v>
      </c>
      <c r="I52" s="7" t="inlineStr">
        <is>
          <t>budget authority</t>
        </is>
      </c>
      <c r="J52" s="7" t="inlineStr"/>
      <c r="K52" s="7" t="inlineStr">
        <is>
          <t>FALSE</t>
        </is>
      </c>
      <c r="L52" s="7" t="inlineStr"/>
      <c r="M52" s="7" t="inlineStr">
        <is>
          <t>SRC-EXPL-FY2024-HOUSE</t>
        </is>
      </c>
      <c r="N52" s="7" t="inlineStr">
        <is>
          <t>170-171</t>
        </is>
      </c>
      <c r="O52" s="7" t="inlineStr">
        <is>
          <t>Title III, Executive Office of the President, National Space Council</t>
        </is>
      </c>
      <c r="P52" s="7" t="inlineStr">
        <is>
          <t>human-entered</t>
        </is>
      </c>
      <c r="Q52" s="7" t="n">
        <v>1</v>
      </c>
      <c r="R52" s="7" t="inlineStr">
        <is>
          <t>human-verified</t>
        </is>
      </c>
      <c r="S52" s="7" t="str">
        <f>IFERROR(""&amp;INDEX('Bill Report Reference'!$G$2:$G$64,MATCH(INDEX(Account!$J$2:$J$131,MATCH($B52,Account!$A$2:$A$131,0))&amp;"-"&amp;$C52&amp;"-"&amp;$D52,'Bill Report Reference'!$I$2:$I$64,0)),"")</f>
        <v>https://www.congress.gov/118/bills/hr5893/BILLS-118hr5893ih.pdf</v>
      </c>
      <c r="T52" s="7" t="str">
        <f>IFERROR(""&amp;INDEX('Bill Report Reference'!$H$2:$H$64,MATCH(INDEX(Account!$J$2:$J$131,MATCH($B52,Account!$A$2:$A$131,0))&amp;"-"&amp;$C52&amp;"-"&amp;$D52,'Bill Report Reference'!$I$2:$I$64,0)),"")</f>
        <v>https://appropriations.house.gov/sites/evo-subsites/republicans-appropriations.house.gov/files/FY24-CJS-Explanatory-Materials.pdf</v>
      </c>
      <c r="U52" s="7" t="inlineStr"/>
    </row>
    <row r="53">
      <c r="A53" s="7" t="inlineStr">
        <is>
          <t>OBS-0052</t>
        </is>
      </c>
      <c r="B53" s="7" t="inlineStr">
        <is>
          <t>ACC-NSC</t>
        </is>
      </c>
      <c r="C53" s="7" t="n">
        <v>2024</v>
      </c>
      <c r="D53" s="7" t="inlineStr">
        <is>
          <t>President's Budget</t>
        </is>
      </c>
      <c r="E53" s="7" t="inlineStr">
        <is>
          <t>N/A</t>
        </is>
      </c>
      <c r="F53" s="7" t="str">
        <f>IFERROR(""&amp;INDEX('Bill Report Reference'!$E$2:$E$64,MATCH(INDEX(Account!$J$2:$J$131,MATCH($B53,Account!$A$2:$A$131,0))&amp;"-"&amp;$C53&amp;"-"&amp;$D53,'Bill Report Reference'!$I$2:$I$64,0)),"")</f>
        <v>PREX 2.8:2024/APP</v>
      </c>
      <c r="G53" s="7" t="str">
        <f>IFERROR(""&amp;INDEX('Bill Report Reference'!$F$2:$F$64,MATCH(INDEX(Account!$J$2:$J$131,MATCH($B53,Account!$A$2:$A$131,0))&amp;"-"&amp;$C53&amp;"-"&amp;$D53,'Bill Report Reference'!$I$2:$I$64,0)),"")</f>
        <v>N/A</v>
      </c>
      <c r="H53" s="9" t="n">
        <v>2018000</v>
      </c>
      <c r="I53" s="7" t="inlineStr">
        <is>
          <t>budget authority</t>
        </is>
      </c>
      <c r="J53" s="7" t="inlineStr"/>
      <c r="K53" s="7" t="inlineStr">
        <is>
          <t>FALSE</t>
        </is>
      </c>
      <c r="L53" s="7" t="inlineStr"/>
      <c r="M53" s="7" t="inlineStr">
        <is>
          <t>SRC-CRPT-118SRPT62</t>
        </is>
      </c>
      <c r="N53" s="7" t="inlineStr">
        <is>
          <t>219-220</t>
        </is>
      </c>
      <c r="O53" s="7" t="inlineStr">
        <is>
          <t>Title III, Executive Office of the President, National Space Council</t>
        </is>
      </c>
      <c r="P53" s="7" t="inlineStr">
        <is>
          <t>human-entered</t>
        </is>
      </c>
      <c r="Q53" s="7" t="n">
        <v>1</v>
      </c>
      <c r="R53" s="7" t="inlineStr">
        <is>
          <t>human-verified</t>
        </is>
      </c>
      <c r="S53" s="7" t="str">
        <f>IFERROR(""&amp;INDEX('Bill Report Reference'!$G$2:$G$64,MATCH(INDEX(Account!$J$2:$J$131,MATCH($B53,Account!$A$2:$A$131,0))&amp;"-"&amp;$C53&amp;"-"&amp;$D53,'Bill Report Reference'!$I$2:$I$64,0)),"")</f>
        <v>https://www.govinfo.gov/content/pkg/BUDGET-2024-APP/pdf/BUDGET-2024-APP.pdf</v>
      </c>
      <c r="T53" s="7" t="str">
        <f>IFERROR(""&amp;INDEX('Bill Report Reference'!$H$2:$H$64,MATCH(INDEX(Account!$J$2:$J$131,MATCH($B53,Account!$A$2:$A$131,0))&amp;"-"&amp;$C53&amp;"-"&amp;$D53,'Bill Report Reference'!$I$2:$I$64,0)),"")</f>
        <v>N/A</v>
      </c>
      <c r="U53" s="7" t="inlineStr"/>
    </row>
    <row r="54">
      <c r="A54" s="7" t="inlineStr">
        <is>
          <t>OBS-0053</t>
        </is>
      </c>
      <c r="B54" s="7" t="inlineStr">
        <is>
          <t>ACC-NSC</t>
        </is>
      </c>
      <c r="C54" s="7" t="n">
        <v>2023</v>
      </c>
      <c r="D54" s="7" t="inlineStr">
        <is>
          <t>Enacted</t>
        </is>
      </c>
      <c r="E54" s="7" t="inlineStr">
        <is>
          <t>N/A</t>
        </is>
      </c>
      <c r="F54" s="7" t="str">
        <f>IFERROR(""&amp;INDEX('Bill Report Reference'!$E$2:$E$64,MATCH(INDEX(Account!$J$2:$J$131,MATCH($B54,Account!$A$2:$A$131,0))&amp;"-"&amp;$C54&amp;"-"&amp;$D54,'Bill Report Reference'!$I$2:$I$64,0)),"")</f>
        <v>P.L.117-328</v>
      </c>
      <c r="G54" s="7" t="str">
        <f>IFERROR(""&amp;INDEX('Bill Report Reference'!$F$2:$F$64,MATCH(INDEX(Account!$J$2:$J$131,MATCH($B54,Account!$A$2:$A$131,0))&amp;"-"&amp;$C54&amp;"-"&amp;$D54,'Bill Report Reference'!$I$2:$I$64,0)),"")</f>
        <v>JES_CJS_P.L.117-328</v>
      </c>
      <c r="H54" s="9" t="n">
        <v>1965000</v>
      </c>
      <c r="I54" s="7" t="inlineStr">
        <is>
          <t>budget authority</t>
        </is>
      </c>
      <c r="J54" s="7" t="inlineStr"/>
      <c r="K54" s="7" t="inlineStr">
        <is>
          <t>FALSE</t>
        </is>
      </c>
      <c r="L54" s="7" t="inlineStr"/>
      <c r="M54" s="7" t="inlineStr">
        <is>
          <t>SRC-CRPT-118SRPT62</t>
        </is>
      </c>
      <c r="N54" s="7" t="inlineStr">
        <is>
          <t>219-220</t>
        </is>
      </c>
      <c r="O54" s="7" t="inlineStr">
        <is>
          <t>Title III, Executive Office of the President, National Space Council</t>
        </is>
      </c>
      <c r="P54" s="7" t="inlineStr">
        <is>
          <t>human-entered</t>
        </is>
      </c>
      <c r="Q54" s="7" t="n">
        <v>1</v>
      </c>
      <c r="R54" s="7" t="inlineStr">
        <is>
          <t>human-verified</t>
        </is>
      </c>
      <c r="S54" s="7" t="str">
        <f>IFERROR(""&amp;INDEX('Bill Report Reference'!$G$2:$G$64,MATCH(INDEX(Account!$J$2:$J$131,MATCH($B54,Account!$A$2:$A$131,0))&amp;"-"&amp;$C54&amp;"-"&amp;$D54,'Bill Report Reference'!$I$2:$I$64,0)),"")</f>
        <v>https://www.govinfo.gov/content/pkg/PLAW-117publ328/pdf/PLAW-117publ328.pdf</v>
      </c>
      <c r="T54" s="7" t="str">
        <f>IFERROR(""&amp;INDEX('Bill Report Reference'!$H$2:$H$64,MATCH(INDEX(Account!$J$2:$J$131,MATCH($B54,Account!$A$2:$A$131,0))&amp;"-"&amp;$C54&amp;"-"&amp;$D54,'Bill Report Reference'!$I$2:$I$64,0)),"")</f>
        <v>https://www.govinfo.gov/content/pkg/CPRT-117HPRT50347/pdf/CPRT-117HPRT50347.pdf</v>
      </c>
      <c r="U54" s="7" t="inlineStr"/>
    </row>
    <row r="55">
      <c r="A55" s="7" t="inlineStr">
        <is>
          <t>OBS-0054</t>
        </is>
      </c>
      <c r="B55" s="7" t="inlineStr">
        <is>
          <t>ACC-NSC</t>
        </is>
      </c>
      <c r="C55" s="7" t="n">
        <v>2023</v>
      </c>
      <c r="D55" s="7" t="inlineStr">
        <is>
          <t>Senate Reported</t>
        </is>
      </c>
      <c r="E55" s="7" t="inlineStr">
        <is>
          <t>Senate</t>
        </is>
      </c>
      <c r="F55" s="7" t="str">
        <f>IFERROR(""&amp;INDEX('Bill Report Reference'!$E$2:$E$64,MATCH(INDEX(Account!$J$2:$J$131,MATCH($B55,Account!$A$2:$A$131,0))&amp;"-"&amp;$C55&amp;"-"&amp;$D55,'Bill Report Reference'!$I$2:$I$64,0)),"")</f>
        <v>S.4664</v>
      </c>
      <c r="G55" s="7" t="str">
        <f>IFERROR(""&amp;INDEX('Bill Report Reference'!$F$2:$F$64,MATCH(INDEX(Account!$J$2:$J$131,MATCH($B55,Account!$A$2:$A$131,0))&amp;"-"&amp;$C55&amp;"-"&amp;$D55,'Bill Report Reference'!$I$2:$I$64,0)),"")</f>
        <v>JES_CJS_S.4664</v>
      </c>
      <c r="H55" s="9" t="n">
        <v>1965000</v>
      </c>
      <c r="I55" s="7" t="inlineStr">
        <is>
          <t>budget authority</t>
        </is>
      </c>
      <c r="J55" s="7" t="inlineStr"/>
      <c r="K55" s="7" t="inlineStr">
        <is>
          <t>FALSE</t>
        </is>
      </c>
      <c r="L55" s="7" t="inlineStr"/>
      <c r="M55" s="7" t="inlineStr">
        <is>
          <t>SRC-EXPL-FY2023-SENATE</t>
        </is>
      </c>
      <c r="N55" s="7" t="inlineStr">
        <is>
          <t>215-216</t>
        </is>
      </c>
      <c r="O55" s="7" t="inlineStr">
        <is>
          <t>Title III, Executive Office of the President, National Space Council</t>
        </is>
      </c>
      <c r="P55" s="7" t="inlineStr">
        <is>
          <t>human-entered</t>
        </is>
      </c>
      <c r="Q55" s="7" t="n">
        <v>1</v>
      </c>
      <c r="R55" s="7" t="inlineStr">
        <is>
          <t>human-verified</t>
        </is>
      </c>
      <c r="S55" s="7" t="str">
        <f>IFERROR(""&amp;INDEX('Bill Report Reference'!$G$2:$G$64,MATCH(INDEX(Account!$J$2:$J$131,MATCH($B55,Account!$A$2:$A$131,0))&amp;"-"&amp;$C55&amp;"-"&amp;$D55,'Bill Report Reference'!$I$2:$I$64,0)),"")</f>
        <v>https://www.congress.gov/117/bills/s4664/BILLS-117s4664is.pdf</v>
      </c>
      <c r="T55" s="7" t="str">
        <f>IFERROR(""&amp;INDEX('Bill Report Reference'!$H$2:$H$64,MATCH(INDEX(Account!$J$2:$J$131,MATCH($B55,Account!$A$2:$A$131,0))&amp;"-"&amp;$C55&amp;"-"&amp;$D55,'Bill Report Reference'!$I$2:$I$64,0)),"")</f>
        <v>https://www.appropriations.senate.gov/imo/media/doc/CJSFY23RPT.PDF</v>
      </c>
      <c r="U55" s="7" t="inlineStr"/>
    </row>
    <row r="56">
      <c r="A56" s="7" t="inlineStr">
        <is>
          <t>OBS-0055</t>
        </is>
      </c>
      <c r="B56" s="7" t="inlineStr">
        <is>
          <t>ACC-NSC</t>
        </is>
      </c>
      <c r="C56" s="7" t="n">
        <v>2023</v>
      </c>
      <c r="D56" s="7" t="inlineStr">
        <is>
          <t>House Reported</t>
        </is>
      </c>
      <c r="E56" s="7" t="inlineStr">
        <is>
          <t>House</t>
        </is>
      </c>
      <c r="F56" s="7" t="str">
        <f>IFERROR(""&amp;INDEX('Bill Report Reference'!$E$2:$E$64,MATCH(INDEX(Account!$J$2:$J$131,MATCH($B56,Account!$A$2:$A$131,0))&amp;"-"&amp;$C56&amp;"-"&amp;$D56,'Bill Report Reference'!$I$2:$I$64,0)),"")</f>
        <v>H.R.8256</v>
      </c>
      <c r="G56" s="7" t="str">
        <f>IFERROR(""&amp;INDEX('Bill Report Reference'!$F$2:$F$64,MATCH(INDEX(Account!$J$2:$J$131,MATCH($B56,Account!$A$2:$A$131,0))&amp;"-"&amp;$C56&amp;"-"&amp;$D56,'Bill Report Reference'!$I$2:$I$64,0)),"")</f>
        <v>H.Rept.117-395</v>
      </c>
      <c r="H56" s="9" t="n">
        <v>1965000</v>
      </c>
      <c r="I56" s="7" t="inlineStr">
        <is>
          <t>budget authority</t>
        </is>
      </c>
      <c r="J56" s="7" t="inlineStr"/>
      <c r="K56" s="7" t="inlineStr">
        <is>
          <t>FALSE</t>
        </is>
      </c>
      <c r="L56" s="7" t="inlineStr"/>
      <c r="M56" s="7" t="inlineStr">
        <is>
          <t>SRC-CRPT-117HRPT395</t>
        </is>
      </c>
      <c r="N56" s="7" t="inlineStr">
        <is>
          <t>219-220</t>
        </is>
      </c>
      <c r="O56" s="7" t="inlineStr">
        <is>
          <t>Title III, Executive Office of the President, National Space Council</t>
        </is>
      </c>
      <c r="P56" s="7" t="inlineStr">
        <is>
          <t>human-entered</t>
        </is>
      </c>
      <c r="Q56" s="7" t="n">
        <v>1</v>
      </c>
      <c r="R56" s="7" t="inlineStr">
        <is>
          <t>human-verified</t>
        </is>
      </c>
      <c r="S56" s="7" t="str">
        <f>IFERROR(""&amp;INDEX('Bill Report Reference'!$G$2:$G$64,MATCH(INDEX(Account!$J$2:$J$131,MATCH($B56,Account!$A$2:$A$131,0))&amp;"-"&amp;$C56&amp;"-"&amp;$D56,'Bill Report Reference'!$I$2:$I$64,0)),"")</f>
        <v>https://www.congress.gov/117/bills/hr8256/BILLS-117hr8256rh.pdf</v>
      </c>
      <c r="T56" s="7" t="str">
        <f>IFERROR(""&amp;INDEX('Bill Report Reference'!$H$2:$H$64,MATCH(INDEX(Account!$J$2:$J$131,MATCH($B56,Account!$A$2:$A$131,0))&amp;"-"&amp;$C56&amp;"-"&amp;$D56,'Bill Report Reference'!$I$2:$I$64,0)),"")</f>
        <v>https://www.govinfo.gov/content/pkg/CRPT-117hrpt395/pdf/CRPT-117hrpt395.pdf</v>
      </c>
      <c r="U56" s="7" t="inlineStr"/>
    </row>
    <row r="57">
      <c r="A57" s="7" t="inlineStr">
        <is>
          <t>OBS-0056</t>
        </is>
      </c>
      <c r="B57" s="7" t="inlineStr">
        <is>
          <t>ACC-NSC</t>
        </is>
      </c>
      <c r="C57" s="7" t="n">
        <v>2023</v>
      </c>
      <c r="D57" s="7" t="inlineStr">
        <is>
          <t>President's Budget</t>
        </is>
      </c>
      <c r="E57" s="7" t="inlineStr">
        <is>
          <t>N/A</t>
        </is>
      </c>
      <c r="F57" s="7" t="str">
        <f>IFERROR(""&amp;INDEX('Bill Report Reference'!$E$2:$E$64,MATCH(INDEX(Account!$J$2:$J$131,MATCH($B57,Account!$A$2:$A$131,0))&amp;"-"&amp;$C57&amp;"-"&amp;$D57,'Bill Report Reference'!$I$2:$I$64,0)),"")</f>
        <v>PREX 2.8:2023/APP</v>
      </c>
      <c r="G57" s="7" t="str">
        <f>IFERROR(""&amp;INDEX('Bill Report Reference'!$F$2:$F$64,MATCH(INDEX(Account!$J$2:$J$131,MATCH($B57,Account!$A$2:$A$131,0))&amp;"-"&amp;$C57&amp;"-"&amp;$D57,'Bill Report Reference'!$I$2:$I$64,0)),"")</f>
        <v>N/A</v>
      </c>
      <c r="H57" s="9" t="n">
        <v>1965000</v>
      </c>
      <c r="I57" s="7" t="inlineStr">
        <is>
          <t>budget authority</t>
        </is>
      </c>
      <c r="J57" s="7" t="inlineStr"/>
      <c r="K57" s="7" t="inlineStr">
        <is>
          <t>FALSE</t>
        </is>
      </c>
      <c r="L57" s="7" t="inlineStr"/>
      <c r="M57" s="7" t="inlineStr">
        <is>
          <t>SRC-CRPT-117HRPT395</t>
        </is>
      </c>
      <c r="N57" s="7" t="inlineStr">
        <is>
          <t>219-220</t>
        </is>
      </c>
      <c r="O57" s="7" t="inlineStr">
        <is>
          <t>Title III, Executive Office of the President, National Space Council</t>
        </is>
      </c>
      <c r="P57" s="7" t="inlineStr">
        <is>
          <t>human-entered</t>
        </is>
      </c>
      <c r="Q57" s="7" t="n">
        <v>1</v>
      </c>
      <c r="R57" s="7" t="inlineStr">
        <is>
          <t>human-verified</t>
        </is>
      </c>
      <c r="S57" s="7" t="str">
        <f>IFERROR(""&amp;INDEX('Bill Report Reference'!$G$2:$G$64,MATCH(INDEX(Account!$J$2:$J$131,MATCH($B57,Account!$A$2:$A$131,0))&amp;"-"&amp;$C57&amp;"-"&amp;$D57,'Bill Report Reference'!$I$2:$I$64,0)),"")</f>
        <v>https://www.govinfo.gov/content/pkg/BUDGET-2023-APP/pdf/BUDGET-2023-APP.pdf</v>
      </c>
      <c r="T57" s="7" t="str">
        <f>IFERROR(""&amp;INDEX('Bill Report Reference'!$H$2:$H$64,MATCH(INDEX(Account!$J$2:$J$131,MATCH($B57,Account!$A$2:$A$131,0))&amp;"-"&amp;$C57&amp;"-"&amp;$D57,'Bill Report Reference'!$I$2:$I$64,0)),"")</f>
        <v>N/A</v>
      </c>
      <c r="U57" s="7" t="inlineStr"/>
    </row>
    <row r="58">
      <c r="A58" s="7" t="inlineStr">
        <is>
          <t>OBS-0057</t>
        </is>
      </c>
      <c r="B58" s="7" t="inlineStr">
        <is>
          <t>ACC-NSC</t>
        </is>
      </c>
      <c r="C58" s="7" t="n">
        <v>2022</v>
      </c>
      <c r="D58" s="7" t="inlineStr">
        <is>
          <t>Enacted</t>
        </is>
      </c>
      <c r="E58" s="7" t="inlineStr">
        <is>
          <t>N/A</t>
        </is>
      </c>
      <c r="F58" s="7" t="str">
        <f>IFERROR(""&amp;INDEX('Bill Report Reference'!$E$2:$E$64,MATCH(INDEX(Account!$J$2:$J$131,MATCH($B58,Account!$A$2:$A$131,0))&amp;"-"&amp;$C58&amp;"-"&amp;$D58,'Bill Report Reference'!$I$2:$I$64,0)),"")</f>
        <v>P.L.117-103</v>
      </c>
      <c r="G58" s="7" t="str">
        <f>IFERROR(""&amp;INDEX('Bill Report Reference'!$F$2:$F$64,MATCH(INDEX(Account!$J$2:$J$131,MATCH($B58,Account!$A$2:$A$131,0))&amp;"-"&amp;$C58&amp;"-"&amp;$D58,'Bill Report Reference'!$I$2:$I$64,0)),"")</f>
        <v>JES_CJS_P.L.117-103</v>
      </c>
      <c r="H58" s="9" t="n">
        <v>1965000</v>
      </c>
      <c r="I58" s="7" t="inlineStr">
        <is>
          <t>budget authority</t>
        </is>
      </c>
      <c r="J58" s="7" t="inlineStr"/>
      <c r="K58" s="7" t="inlineStr">
        <is>
          <t>FALSE</t>
        </is>
      </c>
      <c r="L58" s="7" t="inlineStr"/>
      <c r="M58" s="7" t="inlineStr">
        <is>
          <t>SRC-CRPT-117HRPT395</t>
        </is>
      </c>
      <c r="N58" s="7" t="inlineStr">
        <is>
          <t>219-220</t>
        </is>
      </c>
      <c r="O58" s="7" t="inlineStr">
        <is>
          <t>Title III, Executive Office of the President, National Space Council</t>
        </is>
      </c>
      <c r="P58" s="7" t="inlineStr">
        <is>
          <t>human-entered</t>
        </is>
      </c>
      <c r="Q58" s="7" t="n">
        <v>1</v>
      </c>
      <c r="R58" s="7" t="inlineStr">
        <is>
          <t>human-verified</t>
        </is>
      </c>
      <c r="S58" s="7" t="str">
        <f>IFERROR(""&amp;INDEX('Bill Report Reference'!$G$2:$G$64,MATCH(INDEX(Account!$J$2:$J$131,MATCH($B58,Account!$A$2:$A$131,0))&amp;"-"&amp;$C58&amp;"-"&amp;$D58,'Bill Report Reference'!$I$2:$I$64,0)),"")</f>
        <v>https://www.congress.gov/117/plaws/publ103/PLAW-117publ103.pdf</v>
      </c>
      <c r="T58" s="7" t="str">
        <f>IFERROR(""&amp;INDEX('Bill Report Reference'!$H$2:$H$64,MATCH(INDEX(Account!$J$2:$J$131,MATCH($B58,Account!$A$2:$A$131,0))&amp;"-"&amp;$C58&amp;"-"&amp;$D58,'Bill Report Reference'!$I$2:$I$64,0)),"")</f>
        <v>https://www.govinfo.gov/content/pkg/CPRT-117HPRT47047/pdf/CPRT-117HPRT47047.pdf</v>
      </c>
      <c r="U58" s="7" t="inlineStr"/>
    </row>
    <row r="59">
      <c r="A59" s="7" t="inlineStr">
        <is>
          <t>OBS-0058</t>
        </is>
      </c>
      <c r="B59" s="7" t="inlineStr">
        <is>
          <t>ACC-NSC</t>
        </is>
      </c>
      <c r="C59" s="7" t="n">
        <v>2022</v>
      </c>
      <c r="D59" s="7" t="inlineStr">
        <is>
          <t>Senate Reported</t>
        </is>
      </c>
      <c r="E59" s="7" t="inlineStr">
        <is>
          <t>Senate</t>
        </is>
      </c>
      <c r="F59" s="7" t="str">
        <f>IFERROR(""&amp;INDEX('Bill Report Reference'!$E$2:$E$64,MATCH(INDEX(Account!$J$2:$J$131,MATCH($B59,Account!$A$2:$A$131,0))&amp;"-"&amp;$C59&amp;"-"&amp;$D59,'Bill Report Reference'!$I$2:$I$64,0)),"")</f>
        <v>S.3042</v>
      </c>
      <c r="G59" s="7" t="str">
        <f>IFERROR(""&amp;INDEX('Bill Report Reference'!$F$2:$F$64,MATCH(INDEX(Account!$J$2:$J$131,MATCH($B59,Account!$A$2:$A$131,0))&amp;"-"&amp;$C59&amp;"-"&amp;$D59,'Bill Report Reference'!$I$2:$I$64,0)),"")</f>
        <v>JES_CJS_S.3042</v>
      </c>
      <c r="H59" s="9" t="n">
        <v>1965000</v>
      </c>
      <c r="I59" s="7" t="inlineStr">
        <is>
          <t>budget authority</t>
        </is>
      </c>
      <c r="J59" s="7" t="inlineStr"/>
      <c r="K59" s="7" t="inlineStr">
        <is>
          <t>FALSE</t>
        </is>
      </c>
      <c r="L59" s="7" t="inlineStr"/>
      <c r="M59" s="7" t="inlineStr">
        <is>
          <t>SRC-EXPL-FY2022-SENATE</t>
        </is>
      </c>
      <c r="N59" s="7" t="inlineStr">
        <is>
          <t>207-208</t>
        </is>
      </c>
      <c r="O59" s="7" t="inlineStr">
        <is>
          <t>Title III, Executive Office of the President, National Space Council</t>
        </is>
      </c>
      <c r="P59" s="7" t="inlineStr">
        <is>
          <t>human-entered</t>
        </is>
      </c>
      <c r="Q59" s="7" t="n">
        <v>1</v>
      </c>
      <c r="R59" s="7" t="inlineStr">
        <is>
          <t>human-verified</t>
        </is>
      </c>
      <c r="S59" s="7" t="str">
        <f>IFERROR(""&amp;INDEX('Bill Report Reference'!$G$2:$G$64,MATCH(INDEX(Account!$J$2:$J$131,MATCH($B59,Account!$A$2:$A$131,0))&amp;"-"&amp;$C59&amp;"-"&amp;$D59,'Bill Report Reference'!$I$2:$I$64,0)),"")</f>
        <v>https://www.congress.gov/117/bills/s3042/BILLS-117s3042is.pdf</v>
      </c>
      <c r="T59" s="7" t="str">
        <f>IFERROR(""&amp;INDEX('Bill Report Reference'!$H$2:$H$64,MATCH(INDEX(Account!$J$2:$J$131,MATCH($B59,Account!$A$2:$A$131,0))&amp;"-"&amp;$C59&amp;"-"&amp;$D59,'Bill Report Reference'!$I$2:$I$64,0)),"")</f>
        <v>https://www.appropriations.senate.gov/imo/media/doc/CJSRept_Final.PDF</v>
      </c>
      <c r="U59" s="7" t="inlineStr"/>
    </row>
    <row r="60">
      <c r="A60" s="7" t="inlineStr">
        <is>
          <t>OBS-0059</t>
        </is>
      </c>
      <c r="B60" s="7" t="inlineStr">
        <is>
          <t>ACC-NSC</t>
        </is>
      </c>
      <c r="C60" s="7" t="n">
        <v>2022</v>
      </c>
      <c r="D60" s="7" t="inlineStr">
        <is>
          <t>House Reported</t>
        </is>
      </c>
      <c r="E60" s="7" t="inlineStr">
        <is>
          <t>House</t>
        </is>
      </c>
      <c r="F60" s="7" t="str">
        <f>IFERROR(""&amp;INDEX('Bill Report Reference'!$E$2:$E$64,MATCH(INDEX(Account!$J$2:$J$131,MATCH($B60,Account!$A$2:$A$131,0))&amp;"-"&amp;$C60&amp;"-"&amp;$D60,'Bill Report Reference'!$I$2:$I$64,0)),"")</f>
        <v>H.R.4505</v>
      </c>
      <c r="G60" s="7" t="str">
        <f>IFERROR(""&amp;INDEX('Bill Report Reference'!$F$2:$F$64,MATCH(INDEX(Account!$J$2:$J$131,MATCH($B60,Account!$A$2:$A$131,0))&amp;"-"&amp;$C60&amp;"-"&amp;$D60,'Bill Report Reference'!$I$2:$I$64,0)),"")</f>
        <v>H.Rept.117-97</v>
      </c>
      <c r="H60" s="9" t="n">
        <v>1965000</v>
      </c>
      <c r="I60" s="7" t="inlineStr">
        <is>
          <t>budget authority</t>
        </is>
      </c>
      <c r="J60" s="7" t="inlineStr"/>
      <c r="K60" s="7" t="inlineStr">
        <is>
          <t>FALSE</t>
        </is>
      </c>
      <c r="L60" s="7" t="inlineStr"/>
      <c r="M60" s="7" t="inlineStr">
        <is>
          <t>SRC-CRPT-117HRPT97</t>
        </is>
      </c>
      <c r="N60" s="7" t="inlineStr">
        <is>
          <t>213-214</t>
        </is>
      </c>
      <c r="O60" s="7" t="inlineStr">
        <is>
          <t>Title III, Executive Office of the President, National Space Council</t>
        </is>
      </c>
      <c r="P60" s="7" t="inlineStr">
        <is>
          <t>human-entered</t>
        </is>
      </c>
      <c r="Q60" s="7" t="n">
        <v>1</v>
      </c>
      <c r="R60" s="7" t="inlineStr">
        <is>
          <t>human-verified</t>
        </is>
      </c>
      <c r="S60" s="7" t="str">
        <f>IFERROR(""&amp;INDEX('Bill Report Reference'!$G$2:$G$64,MATCH(INDEX(Account!$J$2:$J$131,MATCH($B60,Account!$A$2:$A$131,0))&amp;"-"&amp;$C60&amp;"-"&amp;$D60,'Bill Report Reference'!$I$2:$I$64,0)),"")</f>
        <v>https://www.congress.gov/117/bills/hr4505/BILLS-117hr4505rh.pdf</v>
      </c>
      <c r="T60" s="7" t="str">
        <f>IFERROR(""&amp;INDEX('Bill Report Reference'!$H$2:$H$64,MATCH(INDEX(Account!$J$2:$J$131,MATCH($B60,Account!$A$2:$A$131,0))&amp;"-"&amp;$C60&amp;"-"&amp;$D60,'Bill Report Reference'!$I$2:$I$64,0)),"")</f>
        <v>https://www.govinfo.gov/content/pkg/CRPT-117hrpt97/pdf/CRPT-117hrpt97.pdf</v>
      </c>
      <c r="U60" s="7" t="inlineStr"/>
    </row>
    <row r="61">
      <c r="A61" s="7" t="inlineStr">
        <is>
          <t>OBS-0060</t>
        </is>
      </c>
      <c r="B61" s="7" t="inlineStr">
        <is>
          <t>ACC-NSC</t>
        </is>
      </c>
      <c r="C61" s="7" t="n">
        <v>2022</v>
      </c>
      <c r="D61" s="7" t="inlineStr">
        <is>
          <t>President's Budget</t>
        </is>
      </c>
      <c r="E61" s="7" t="inlineStr">
        <is>
          <t>N/A</t>
        </is>
      </c>
      <c r="F61" s="7" t="str">
        <f>IFERROR(""&amp;INDEX('Bill Report Reference'!$E$2:$E$64,MATCH(INDEX(Account!$J$2:$J$131,MATCH($B61,Account!$A$2:$A$131,0))&amp;"-"&amp;$C61&amp;"-"&amp;$D61,'Bill Report Reference'!$I$2:$I$64,0)),"")</f>
        <v>PREX 2.8:2022/APP</v>
      </c>
      <c r="G61" s="7" t="str">
        <f>IFERROR(""&amp;INDEX('Bill Report Reference'!$F$2:$F$64,MATCH(INDEX(Account!$J$2:$J$131,MATCH($B61,Account!$A$2:$A$131,0))&amp;"-"&amp;$C61&amp;"-"&amp;$D61,'Bill Report Reference'!$I$2:$I$64,0)),"")</f>
        <v>N/A</v>
      </c>
      <c r="H61" s="9" t="n">
        <v>1965000</v>
      </c>
      <c r="I61" s="7" t="inlineStr">
        <is>
          <t>budget authority</t>
        </is>
      </c>
      <c r="J61" s="7" t="inlineStr"/>
      <c r="K61" s="7" t="inlineStr">
        <is>
          <t>FALSE</t>
        </is>
      </c>
      <c r="L61" s="7" t="inlineStr"/>
      <c r="M61" s="7" t="inlineStr">
        <is>
          <t>SRC-CRPT-117HRPT97</t>
        </is>
      </c>
      <c r="N61" s="7" t="inlineStr">
        <is>
          <t>213-214</t>
        </is>
      </c>
      <c r="O61" s="7" t="inlineStr">
        <is>
          <t>Title III, Executive Office of the President, National Space Council</t>
        </is>
      </c>
      <c r="P61" s="7" t="inlineStr">
        <is>
          <t>human-entered</t>
        </is>
      </c>
      <c r="Q61" s="7" t="n">
        <v>1</v>
      </c>
      <c r="R61" s="7" t="inlineStr">
        <is>
          <t>human-verified</t>
        </is>
      </c>
      <c r="S61" s="7" t="str">
        <f>IFERROR(""&amp;INDEX('Bill Report Reference'!$G$2:$G$64,MATCH(INDEX(Account!$J$2:$J$131,MATCH($B61,Account!$A$2:$A$131,0))&amp;"-"&amp;$C61&amp;"-"&amp;$D61,'Bill Report Reference'!$I$2:$I$64,0)),"")</f>
        <v>https://www.govinfo.gov/content/pkg/BUDGET-2022-APP/pdf/BUDGET-2022-APP.pdf</v>
      </c>
      <c r="T61" s="7" t="str">
        <f>IFERROR(""&amp;INDEX('Bill Report Reference'!$H$2:$H$64,MATCH(INDEX(Account!$J$2:$J$131,MATCH($B61,Account!$A$2:$A$131,0))&amp;"-"&amp;$C61&amp;"-"&amp;$D61,'Bill Report Reference'!$I$2:$I$64,0)),"")</f>
        <v>N/A</v>
      </c>
      <c r="U61" s="7" t="inlineStr"/>
    </row>
    <row r="62">
      <c r="A62" s="7" t="inlineStr">
        <is>
          <t>OBS-0061</t>
        </is>
      </c>
      <c r="B62" s="7" t="inlineStr">
        <is>
          <t>ACC-NSC</t>
        </is>
      </c>
      <c r="C62" s="7" t="n">
        <v>2021</v>
      </c>
      <c r="D62" s="7" t="inlineStr">
        <is>
          <t>Enacted</t>
        </is>
      </c>
      <c r="E62" s="7" t="inlineStr">
        <is>
          <t>N/A</t>
        </is>
      </c>
      <c r="F62" s="7" t="str">
        <f>IFERROR(""&amp;INDEX('Bill Report Reference'!$E$2:$E$64,MATCH(INDEX(Account!$J$2:$J$131,MATCH($B62,Account!$A$2:$A$131,0))&amp;"-"&amp;$C62&amp;"-"&amp;$D62,'Bill Report Reference'!$I$2:$I$64,0)),"")</f>
        <v>P.L.116-260</v>
      </c>
      <c r="G62" s="7" t="str">
        <f>IFERROR(""&amp;INDEX('Bill Report Reference'!$F$2:$F$64,MATCH(INDEX(Account!$J$2:$J$131,MATCH($B62,Account!$A$2:$A$131,0))&amp;"-"&amp;$C62&amp;"-"&amp;$D62,'Bill Report Reference'!$I$2:$I$64,0)),"")</f>
        <v>JES_CJS_P.L.116-260</v>
      </c>
      <c r="H62" s="9" t="n">
        <v>1965000</v>
      </c>
      <c r="I62" s="7" t="inlineStr">
        <is>
          <t>budget authority</t>
        </is>
      </c>
      <c r="J62" s="7" t="inlineStr"/>
      <c r="K62" s="7" t="inlineStr">
        <is>
          <t>FALSE</t>
        </is>
      </c>
      <c r="L62" s="7" t="inlineStr"/>
      <c r="M62" s="7" t="inlineStr">
        <is>
          <t>SRC-CRPT-117HRPT97</t>
        </is>
      </c>
      <c r="N62" s="7" t="inlineStr">
        <is>
          <t>213-214</t>
        </is>
      </c>
      <c r="O62" s="7" t="inlineStr">
        <is>
          <t>Title III, Executive Office of the President, National Space Council</t>
        </is>
      </c>
      <c r="P62" s="7" t="inlineStr">
        <is>
          <t>human-entered</t>
        </is>
      </c>
      <c r="Q62" s="7" t="n">
        <v>1</v>
      </c>
      <c r="R62" s="7" t="inlineStr">
        <is>
          <t>human-verified</t>
        </is>
      </c>
      <c r="S62" s="7" t="str">
        <f>IFERROR(""&amp;INDEX('Bill Report Reference'!$G$2:$G$64,MATCH(INDEX(Account!$J$2:$J$131,MATCH($B62,Account!$A$2:$A$131,0))&amp;"-"&amp;$C62&amp;"-"&amp;$D62,'Bill Report Reference'!$I$2:$I$64,0)),"")</f>
        <v>https://www.congress.gov/116/plaws/publ260/PLAW-116publ260.pdf</v>
      </c>
      <c r="T62" s="7" t="str">
        <f>IFERROR(""&amp;INDEX('Bill Report Reference'!$H$2:$H$64,MATCH(INDEX(Account!$J$2:$J$131,MATCH($B62,Account!$A$2:$A$131,0))&amp;"-"&amp;$C62&amp;"-"&amp;$D62,'Bill Report Reference'!$I$2:$I$64,0)),"")</f>
        <v>https://www.congress.gov/117/cprt/HPRT43749/CPRT-117HPRT43749.pdf</v>
      </c>
      <c r="U62" s="7" t="inlineStr"/>
    </row>
    <row r="63">
      <c r="A63" s="7" t="inlineStr">
        <is>
          <t>OBS-0062</t>
        </is>
      </c>
      <c r="B63" s="7" t="inlineStr">
        <is>
          <t>ACC-NSC</t>
        </is>
      </c>
      <c r="C63" s="7" t="n">
        <v>2021</v>
      </c>
      <c r="D63" s="7" t="inlineStr">
        <is>
          <t>Senate Reported</t>
        </is>
      </c>
      <c r="E63" s="7" t="inlineStr">
        <is>
          <t>Senate</t>
        </is>
      </c>
      <c r="F63" s="7" t="str">
        <f>IFERROR(""&amp;INDEX('Bill Report Reference'!$E$2:$E$64,MATCH(INDEX(Account!$J$2:$J$131,MATCH($B63,Account!$A$2:$A$131,0))&amp;"-"&amp;$C63&amp;"-"&amp;$D63,'Bill Report Reference'!$I$2:$I$64,0)),"")</f>
        <v>N/A</v>
      </c>
      <c r="G63" s="7" t="str">
        <f>IFERROR(""&amp;INDEX('Bill Report Reference'!$F$2:$F$64,MATCH(INDEX(Account!$J$2:$J$131,MATCH($B63,Account!$A$2:$A$131,0))&amp;"-"&amp;$C63&amp;"-"&amp;$D63,'Bill Report Reference'!$I$2:$I$64,0)),"")</f>
        <v>JES_CJS_FY2021-Senate</v>
      </c>
      <c r="H63" s="9" t="n">
        <v>1965000</v>
      </c>
      <c r="I63" s="7" t="inlineStr">
        <is>
          <t>budget authority</t>
        </is>
      </c>
      <c r="J63" s="7" t="inlineStr"/>
      <c r="K63" s="7" t="inlineStr">
        <is>
          <t>FALSE</t>
        </is>
      </c>
      <c r="L63" s="7" t="inlineStr"/>
      <c r="M63" s="7" t="inlineStr">
        <is>
          <t>SRC-EXPL-FY2021-SENATE</t>
        </is>
      </c>
      <c r="N63" s="7" t="inlineStr">
        <is>
          <t>197-199</t>
        </is>
      </c>
      <c r="O63" s="7" t="inlineStr">
        <is>
          <t>Title III, Executive Office of the President, National Space Council</t>
        </is>
      </c>
      <c r="P63" s="7" t="inlineStr">
        <is>
          <t>human-entered</t>
        </is>
      </c>
      <c r="Q63" s="7" t="n">
        <v>1</v>
      </c>
      <c r="R63" s="7" t="inlineStr">
        <is>
          <t>human-verified</t>
        </is>
      </c>
      <c r="S63" s="7" t="str">
        <f>IFERROR(""&amp;INDEX('Bill Report Reference'!$G$2:$G$64,MATCH(INDEX(Account!$J$2:$J$131,MATCH($B63,Account!$A$2:$A$131,0))&amp;"-"&amp;$C63&amp;"-"&amp;$D63,'Bill Report Reference'!$I$2:$I$64,0)),"")</f>
        <v>https://www.appropriations.senate.gov/imo/media/doc/CJSFY2021.pdf</v>
      </c>
      <c r="T63" s="7" t="str">
        <f>IFERROR(""&amp;INDEX('Bill Report Reference'!$H$2:$H$64,MATCH(INDEX(Account!$J$2:$J$131,MATCH($B63,Account!$A$2:$A$131,0))&amp;"-"&amp;$C63&amp;"-"&amp;$D63,'Bill Report Reference'!$I$2:$I$64,0)),"")</f>
        <v>https://www.appropriations.senate.gov/imo/media/doc/CJSRept.pdf</v>
      </c>
      <c r="U63" s="7" t="inlineStr"/>
    </row>
    <row r="64">
      <c r="A64" s="7" t="inlineStr">
        <is>
          <t>OBS-0063</t>
        </is>
      </c>
      <c r="B64" s="7" t="inlineStr">
        <is>
          <t>ACC-NSC</t>
        </is>
      </c>
      <c r="C64" s="7" t="n">
        <v>2021</v>
      </c>
      <c r="D64" s="7" t="inlineStr">
        <is>
          <t>House Reported</t>
        </is>
      </c>
      <c r="E64" s="7" t="inlineStr">
        <is>
          <t>House</t>
        </is>
      </c>
      <c r="F64" s="7" t="str">
        <f>IFERROR(""&amp;INDEX('Bill Report Reference'!$E$2:$E$64,MATCH(INDEX(Account!$J$2:$J$131,MATCH($B64,Account!$A$2:$A$131,0))&amp;"-"&amp;$C64&amp;"-"&amp;$D64,'Bill Report Reference'!$I$2:$I$64,0)),"")</f>
        <v>H.R.7667</v>
      </c>
      <c r="G64" s="7" t="str">
        <f>IFERROR(""&amp;INDEX('Bill Report Reference'!$F$2:$F$64,MATCH(INDEX(Account!$J$2:$J$131,MATCH($B64,Account!$A$2:$A$131,0))&amp;"-"&amp;$C64&amp;"-"&amp;$D64,'Bill Report Reference'!$I$2:$I$64,0)),"")</f>
        <v>H.Rept.116-455</v>
      </c>
      <c r="H64" s="9" t="n">
        <v>1965000</v>
      </c>
      <c r="I64" s="7" t="inlineStr">
        <is>
          <t>budget authority</t>
        </is>
      </c>
      <c r="J64" s="7" t="inlineStr"/>
      <c r="K64" s="7" t="inlineStr">
        <is>
          <t>FALSE</t>
        </is>
      </c>
      <c r="L64" s="7" t="inlineStr"/>
      <c r="M64" s="7" t="inlineStr">
        <is>
          <t>SRC-CRPT-116HRPT455</t>
        </is>
      </c>
      <c r="N64" s="7" t="inlineStr">
        <is>
          <t>187-188</t>
        </is>
      </c>
      <c r="O64" s="7" t="inlineStr">
        <is>
          <t>Title III, Executive Office of the President, National Space Council</t>
        </is>
      </c>
      <c r="P64" s="7" t="inlineStr">
        <is>
          <t>human-entered</t>
        </is>
      </c>
      <c r="Q64" s="7" t="n">
        <v>1</v>
      </c>
      <c r="R64" s="7" t="inlineStr">
        <is>
          <t>human-verified</t>
        </is>
      </c>
      <c r="S64" s="7" t="str">
        <f>IFERROR(""&amp;INDEX('Bill Report Reference'!$G$2:$G$64,MATCH(INDEX(Account!$J$2:$J$131,MATCH($B64,Account!$A$2:$A$131,0))&amp;"-"&amp;$C64&amp;"-"&amp;$D64,'Bill Report Reference'!$I$2:$I$64,0)),"")</f>
        <v>https://www.congress.gov/116/bills/hr7667/BILLS-116hr7667rh.pdf</v>
      </c>
      <c r="T64" s="7" t="str">
        <f>IFERROR(""&amp;INDEX('Bill Report Reference'!$H$2:$H$64,MATCH(INDEX(Account!$J$2:$J$131,MATCH($B64,Account!$A$2:$A$131,0))&amp;"-"&amp;$C64&amp;"-"&amp;$D64,'Bill Report Reference'!$I$2:$I$64,0)),"")</f>
        <v>https://www.govinfo.gov/content/pkg/CRPT-116hrpt455/pdf/CRPT-116hrpt455.pdf</v>
      </c>
      <c r="U64" s="7" t="inlineStr"/>
    </row>
    <row r="65">
      <c r="A65" s="7" t="inlineStr">
        <is>
          <t>OBS-0064</t>
        </is>
      </c>
      <c r="B65" s="7" t="inlineStr">
        <is>
          <t>ACC-NSC</t>
        </is>
      </c>
      <c r="C65" s="7" t="n">
        <v>2021</v>
      </c>
      <c r="D65" s="7" t="inlineStr">
        <is>
          <t>President's Budget</t>
        </is>
      </c>
      <c r="E65" s="7" t="inlineStr">
        <is>
          <t>N/A</t>
        </is>
      </c>
      <c r="F65" s="7" t="str">
        <f>IFERROR(""&amp;INDEX('Bill Report Reference'!$E$2:$E$64,MATCH(INDEX(Account!$J$2:$J$131,MATCH($B65,Account!$A$2:$A$131,0))&amp;"-"&amp;$C65&amp;"-"&amp;$D65,'Bill Report Reference'!$I$2:$I$64,0)),"")</f>
        <v>PREX 2.8:2021/APP</v>
      </c>
      <c r="G65" s="7" t="str">
        <f>IFERROR(""&amp;INDEX('Bill Report Reference'!$F$2:$F$64,MATCH(INDEX(Account!$J$2:$J$131,MATCH($B65,Account!$A$2:$A$131,0))&amp;"-"&amp;$C65&amp;"-"&amp;$D65,'Bill Report Reference'!$I$2:$I$64,0)),"")</f>
        <v>N/A</v>
      </c>
      <c r="H65" s="9" t="n">
        <v>1965000</v>
      </c>
      <c r="I65" s="7" t="inlineStr">
        <is>
          <t>budget authority</t>
        </is>
      </c>
      <c r="J65" s="7" t="inlineStr"/>
      <c r="K65" s="7" t="inlineStr">
        <is>
          <t>FALSE</t>
        </is>
      </c>
      <c r="L65" s="7" t="inlineStr"/>
      <c r="M65" s="7" t="inlineStr">
        <is>
          <t>SRC-CRPT-116HRPT455</t>
        </is>
      </c>
      <c r="N65" s="7" t="inlineStr">
        <is>
          <t>187-188</t>
        </is>
      </c>
      <c r="O65" s="7" t="inlineStr">
        <is>
          <t>Title III, Executive Office of the President, National Space Council</t>
        </is>
      </c>
      <c r="P65" s="7" t="inlineStr">
        <is>
          <t>human-entered</t>
        </is>
      </c>
      <c r="Q65" s="7" t="n">
        <v>1</v>
      </c>
      <c r="R65" s="7" t="inlineStr">
        <is>
          <t>human-verified</t>
        </is>
      </c>
      <c r="S65" s="7" t="str">
        <f>IFERROR(""&amp;INDEX('Bill Report Reference'!$G$2:$G$64,MATCH(INDEX(Account!$J$2:$J$131,MATCH($B65,Account!$A$2:$A$131,0))&amp;"-"&amp;$C65&amp;"-"&amp;$D65,'Bill Report Reference'!$I$2:$I$64,0)),"")</f>
        <v>https://www.govinfo.gov/content/pkg/BUDGET-2021-APP/pdf/BUDGET-2021-APP.pdf</v>
      </c>
      <c r="T65" s="7" t="str">
        <f>IFERROR(""&amp;INDEX('Bill Report Reference'!$H$2:$H$64,MATCH(INDEX(Account!$J$2:$J$131,MATCH($B65,Account!$A$2:$A$131,0))&amp;"-"&amp;$C65&amp;"-"&amp;$D65,'Bill Report Reference'!$I$2:$I$64,0)),"")</f>
        <v>N/A</v>
      </c>
      <c r="U65" s="7" t="inlineStr"/>
    </row>
    <row r="66">
      <c r="A66" s="7" t="inlineStr">
        <is>
          <t>OBS-0065</t>
        </is>
      </c>
      <c r="B66" s="7" t="inlineStr">
        <is>
          <t>ACC-NSC</t>
        </is>
      </c>
      <c r="C66" s="7" t="n">
        <v>2020</v>
      </c>
      <c r="D66" s="7" t="inlineStr">
        <is>
          <t>Enacted</t>
        </is>
      </c>
      <c r="E66" s="7" t="inlineStr">
        <is>
          <t>N/A</t>
        </is>
      </c>
      <c r="F66" s="7" t="str">
        <f>IFERROR(""&amp;INDEX('Bill Report Reference'!$E$2:$E$64,MATCH(INDEX(Account!$J$2:$J$131,MATCH($B66,Account!$A$2:$A$131,0))&amp;"-"&amp;$C66&amp;"-"&amp;$D66,'Bill Report Reference'!$I$2:$I$64,0)),"")</f>
        <v>P.L.116-93</v>
      </c>
      <c r="G66" s="7" t="str">
        <f>IFERROR(""&amp;INDEX('Bill Report Reference'!$F$2:$F$64,MATCH(INDEX(Account!$J$2:$J$131,MATCH($B66,Account!$A$2:$A$131,0))&amp;"-"&amp;$C66&amp;"-"&amp;$D66,'Bill Report Reference'!$I$2:$I$64,0)),"")</f>
        <v>JES_CJS_P.L.116-93</v>
      </c>
      <c r="H66" s="9" t="n">
        <v>1965000</v>
      </c>
      <c r="I66" s="7" t="inlineStr">
        <is>
          <t>budget authority</t>
        </is>
      </c>
      <c r="J66" s="7" t="inlineStr"/>
      <c r="K66" s="7" t="inlineStr">
        <is>
          <t>FALSE</t>
        </is>
      </c>
      <c r="L66" s="7" t="inlineStr"/>
      <c r="M66" s="7" t="inlineStr">
        <is>
          <t>SRC-CRPT-116HRPT455</t>
        </is>
      </c>
      <c r="N66" s="7" t="inlineStr">
        <is>
          <t>187-188</t>
        </is>
      </c>
      <c r="O66" s="7" t="inlineStr">
        <is>
          <t>Title III, Executive Office of the President, National Space Council</t>
        </is>
      </c>
      <c r="P66" s="7" t="inlineStr">
        <is>
          <t>human-entered</t>
        </is>
      </c>
      <c r="Q66" s="7" t="n">
        <v>1</v>
      </c>
      <c r="R66" s="7" t="inlineStr">
        <is>
          <t>human-verified</t>
        </is>
      </c>
      <c r="S66" s="7" t="str">
        <f>IFERROR(""&amp;INDEX('Bill Report Reference'!$G$2:$G$64,MATCH(INDEX(Account!$J$2:$J$131,MATCH($B66,Account!$A$2:$A$131,0))&amp;"-"&amp;$C66&amp;"-"&amp;$D66,'Bill Report Reference'!$I$2:$I$64,0)),"")</f>
        <v>https://www.congress.gov/116/plaws/publ93/PLAW-116publ93.pdf</v>
      </c>
      <c r="T66" s="7" t="str">
        <f>IFERROR(""&amp;INDEX('Bill Report Reference'!$H$2:$H$64,MATCH(INDEX(Account!$J$2:$J$131,MATCH($B66,Account!$A$2:$A$131,0))&amp;"-"&amp;$C66&amp;"-"&amp;$D66,'Bill Report Reference'!$I$2:$I$64,0)),"")</f>
        <v>https://docs.house.gov/billsthisweek/20191216/BILLS-116HR1158SA-JES-DIVISION-B.pdf</v>
      </c>
      <c r="U66" s="7" t="inlineStr"/>
    </row>
    <row r="67">
      <c r="A67" s="7" t="inlineStr">
        <is>
          <t>OBS-0066</t>
        </is>
      </c>
      <c r="B67" s="7" t="inlineStr">
        <is>
          <t>ACC-NSC</t>
        </is>
      </c>
      <c r="C67" s="7" t="n">
        <v>2020</v>
      </c>
      <c r="D67" s="7" t="inlineStr">
        <is>
          <t>Senate Reported</t>
        </is>
      </c>
      <c r="E67" s="7" t="inlineStr">
        <is>
          <t>Senate</t>
        </is>
      </c>
      <c r="F67" s="7" t="str">
        <f>IFERROR(""&amp;INDEX('Bill Report Reference'!$E$2:$E$64,MATCH(INDEX(Account!$J$2:$J$131,MATCH($B67,Account!$A$2:$A$131,0))&amp;"-"&amp;$C67&amp;"-"&amp;$D67,'Bill Report Reference'!$I$2:$I$64,0)),"")</f>
        <v>S.2584</v>
      </c>
      <c r="G67" s="7" t="str">
        <f>IFERROR(""&amp;INDEX('Bill Report Reference'!$F$2:$F$64,MATCH(INDEX(Account!$J$2:$J$131,MATCH($B67,Account!$A$2:$A$131,0))&amp;"-"&amp;$C67&amp;"-"&amp;$D67,'Bill Report Reference'!$I$2:$I$64,0)),"")</f>
        <v>S.Rept.116-127</v>
      </c>
      <c r="H67" s="9" t="n">
        <v>1965000</v>
      </c>
      <c r="I67" s="7" t="inlineStr">
        <is>
          <t>budget authority</t>
        </is>
      </c>
      <c r="J67" s="7" t="inlineStr"/>
      <c r="K67" s="7" t="inlineStr">
        <is>
          <t>FALSE</t>
        </is>
      </c>
      <c r="L67" s="7" t="inlineStr"/>
      <c r="M67" s="7" t="inlineStr">
        <is>
          <t>SRC-CRPT-116SRPT127</t>
        </is>
      </c>
      <c r="N67" s="7" t="inlineStr">
        <is>
          <t>191-192</t>
        </is>
      </c>
      <c r="O67" s="7" t="inlineStr">
        <is>
          <t>Title III, Executive Office of the President, National Space Council</t>
        </is>
      </c>
      <c r="P67" s="7" t="inlineStr">
        <is>
          <t>human-entered</t>
        </is>
      </c>
      <c r="Q67" s="7" t="n">
        <v>1</v>
      </c>
      <c r="R67" s="7" t="inlineStr">
        <is>
          <t>human-verified</t>
        </is>
      </c>
      <c r="S67" s="7" t="str">
        <f>IFERROR(""&amp;INDEX('Bill Report Reference'!$G$2:$G$64,MATCH(INDEX(Account!$J$2:$J$131,MATCH($B67,Account!$A$2:$A$131,0))&amp;"-"&amp;$C67&amp;"-"&amp;$D67,'Bill Report Reference'!$I$2:$I$64,0)),"")</f>
        <v>https://www.congress.gov/116/bills/s2584/BILLS-116s2584rs.pdf</v>
      </c>
      <c r="T67" s="7" t="str">
        <f>IFERROR(""&amp;INDEX('Bill Report Reference'!$H$2:$H$64,MATCH(INDEX(Account!$J$2:$J$131,MATCH($B67,Account!$A$2:$A$131,0))&amp;"-"&amp;$C67&amp;"-"&amp;$D67,'Bill Report Reference'!$I$2:$I$64,0)),"")</f>
        <v>https://www.govinfo.gov/content/pkg/CRPT-116srpt127/pdf/CRPT-116srpt127.pdf</v>
      </c>
      <c r="U67" s="7" t="inlineStr"/>
    </row>
    <row r="68">
      <c r="A68" s="7" t="inlineStr">
        <is>
          <t>OBS-0067</t>
        </is>
      </c>
      <c r="B68" s="7" t="inlineStr">
        <is>
          <t>ACC-NSC</t>
        </is>
      </c>
      <c r="C68" s="7" t="n">
        <v>2020</v>
      </c>
      <c r="D68" s="7" t="inlineStr">
        <is>
          <t>House Reported</t>
        </is>
      </c>
      <c r="E68" s="7" t="inlineStr">
        <is>
          <t>House</t>
        </is>
      </c>
      <c r="F68" s="7" t="str">
        <f>IFERROR(""&amp;INDEX('Bill Report Reference'!$E$2:$E$64,MATCH(INDEX(Account!$J$2:$J$131,MATCH($B68,Account!$A$2:$A$131,0))&amp;"-"&amp;$C68&amp;"-"&amp;$D68,'Bill Report Reference'!$I$2:$I$64,0)),"")</f>
        <v>H.R.3055</v>
      </c>
      <c r="G68" s="7" t="str">
        <f>IFERROR(""&amp;INDEX('Bill Report Reference'!$F$2:$F$64,MATCH(INDEX(Account!$J$2:$J$131,MATCH($B68,Account!$A$2:$A$131,0))&amp;"-"&amp;$C68&amp;"-"&amp;$D68,'Bill Report Reference'!$I$2:$I$64,0)),"")</f>
        <v>H.Rept.116-101</v>
      </c>
      <c r="H68" s="9" t="n">
        <v>1870000</v>
      </c>
      <c r="I68" s="7" t="inlineStr">
        <is>
          <t>budget authority</t>
        </is>
      </c>
      <c r="J68" s="7" t="inlineStr"/>
      <c r="K68" s="7" t="inlineStr">
        <is>
          <t>FALSE</t>
        </is>
      </c>
      <c r="L68" s="7" t="inlineStr"/>
      <c r="M68" s="7" t="inlineStr">
        <is>
          <t>SRC-CRPT-116HRPT101</t>
        </is>
      </c>
      <c r="N68" s="7" t="inlineStr">
        <is>
          <t>148</t>
        </is>
      </c>
      <c r="O68" s="7" t="inlineStr">
        <is>
          <t>Title III, Executive Office of the President, National Space Council -- narrowed from 148-149 by page text</t>
        </is>
      </c>
      <c r="P68" s="7" t="inlineStr">
        <is>
          <t>human-entered</t>
        </is>
      </c>
      <c r="Q68" s="7" t="n">
        <v>1</v>
      </c>
      <c r="R68" s="7" t="inlineStr">
        <is>
          <t>human-verified</t>
        </is>
      </c>
      <c r="S68" s="7" t="str">
        <f>IFERROR(""&amp;INDEX('Bill Report Reference'!$G$2:$G$64,MATCH(INDEX(Account!$J$2:$J$131,MATCH($B68,Account!$A$2:$A$131,0))&amp;"-"&amp;$C68&amp;"-"&amp;$D68,'Bill Report Reference'!$I$2:$I$64,0)),"")</f>
        <v>https://www.congress.gov/116/bills/hr3055/BILLS-116hr3055rh.pdf</v>
      </c>
      <c r="T68" s="7" t="str">
        <f>IFERROR(""&amp;INDEX('Bill Report Reference'!$H$2:$H$64,MATCH(INDEX(Account!$J$2:$J$131,MATCH($B68,Account!$A$2:$A$131,0))&amp;"-"&amp;$C68&amp;"-"&amp;$D68,'Bill Report Reference'!$I$2:$I$64,0)),"")</f>
        <v>https://www.govinfo.gov/content/pkg/CRPT-116hrpt101/pdf/CRPT-116hrpt101.pdf</v>
      </c>
      <c r="U68" s="7" t="inlineStr"/>
    </row>
    <row r="69">
      <c r="A69" s="7" t="inlineStr">
        <is>
          <t>OBS-0068</t>
        </is>
      </c>
      <c r="B69" s="7" t="inlineStr">
        <is>
          <t>ACC-NSC</t>
        </is>
      </c>
      <c r="C69" s="7" t="n">
        <v>2020</v>
      </c>
      <c r="D69" s="7" t="inlineStr">
        <is>
          <t>President's Budget</t>
        </is>
      </c>
      <c r="E69" s="7" t="inlineStr">
        <is>
          <t>N/A</t>
        </is>
      </c>
      <c r="F69" s="7" t="str">
        <f>IFERROR(""&amp;INDEX('Bill Report Reference'!$E$2:$E$64,MATCH(INDEX(Account!$J$2:$J$131,MATCH($B69,Account!$A$2:$A$131,0))&amp;"-"&amp;$C69&amp;"-"&amp;$D69,'Bill Report Reference'!$I$2:$I$64,0)),"")</f>
        <v>PREX 2.8:2020/APP</v>
      </c>
      <c r="G69" s="7" t="str">
        <f>IFERROR(""&amp;INDEX('Bill Report Reference'!$F$2:$F$64,MATCH(INDEX(Account!$J$2:$J$131,MATCH($B69,Account!$A$2:$A$131,0))&amp;"-"&amp;$C69&amp;"-"&amp;$D69,'Bill Report Reference'!$I$2:$I$64,0)),"")</f>
        <v>N/A</v>
      </c>
      <c r="H69" s="9" t="n">
        <v>1870000</v>
      </c>
      <c r="I69" s="7" t="inlineStr">
        <is>
          <t>budget authority</t>
        </is>
      </c>
      <c r="J69" s="7" t="inlineStr"/>
      <c r="K69" s="7" t="inlineStr">
        <is>
          <t>FALSE</t>
        </is>
      </c>
      <c r="L69" s="7" t="inlineStr"/>
      <c r="M69" s="7" t="inlineStr">
        <is>
          <t>SRC-CRPT-116HRPT101</t>
        </is>
      </c>
      <c r="N69" s="7" t="inlineStr">
        <is>
          <t>148</t>
        </is>
      </c>
      <c r="O69" s="7" t="inlineStr">
        <is>
          <t>Title III, Executive Office of the President, National Space Council -- narrowed from 148-149 by page text</t>
        </is>
      </c>
      <c r="P69" s="7" t="inlineStr">
        <is>
          <t>human-entered</t>
        </is>
      </c>
      <c r="Q69" s="7" t="n">
        <v>1</v>
      </c>
      <c r="R69" s="7" t="inlineStr">
        <is>
          <t>human-verified</t>
        </is>
      </c>
      <c r="S69" s="7" t="str">
        <f>IFERROR(""&amp;INDEX('Bill Report Reference'!$G$2:$G$64,MATCH(INDEX(Account!$J$2:$J$131,MATCH($B69,Account!$A$2:$A$131,0))&amp;"-"&amp;$C69&amp;"-"&amp;$D69,'Bill Report Reference'!$I$2:$I$64,0)),"")</f>
        <v>https://www.govinfo.gov/content/pkg/BUDGET-2020-APP/pdf/BUDGET-2020-APP.pdf</v>
      </c>
      <c r="T69" s="7" t="str">
        <f>IFERROR(""&amp;INDEX('Bill Report Reference'!$H$2:$H$64,MATCH(INDEX(Account!$J$2:$J$131,MATCH($B69,Account!$A$2:$A$131,0))&amp;"-"&amp;$C69&amp;"-"&amp;$D69,'Bill Report Reference'!$I$2:$I$64,0)),"")</f>
        <v>N/A</v>
      </c>
      <c r="U69" s="7" t="inlineStr"/>
    </row>
    <row r="70">
      <c r="A70" s="7" t="inlineStr">
        <is>
          <t>OBS-0069</t>
        </is>
      </c>
      <c r="B70" s="7" t="inlineStr">
        <is>
          <t>ACC-NSC</t>
        </is>
      </c>
      <c r="C70" s="7" t="n">
        <v>2019</v>
      </c>
      <c r="D70" s="7" t="inlineStr">
        <is>
          <t>Enacted</t>
        </is>
      </c>
      <c r="E70" s="7" t="inlineStr">
        <is>
          <t>N/A</t>
        </is>
      </c>
      <c r="F70" s="7" t="str">
        <f>IFERROR(""&amp;INDEX('Bill Report Reference'!$E$2:$E$64,MATCH(INDEX(Account!$J$2:$J$131,MATCH($B70,Account!$A$2:$A$131,0))&amp;"-"&amp;$C70&amp;"-"&amp;$D70,'Bill Report Reference'!$I$2:$I$64,0)),"")</f>
        <v>P.L.116-6</v>
      </c>
      <c r="G70" s="7" t="str">
        <f>IFERROR(""&amp;INDEX('Bill Report Reference'!$F$2:$F$64,MATCH(INDEX(Account!$J$2:$J$131,MATCH($B70,Account!$A$2:$A$131,0))&amp;"-"&amp;$C70&amp;"-"&amp;$D70,'Bill Report Reference'!$I$2:$I$64,0)),"")</f>
        <v>H.Rept.116-9</v>
      </c>
      <c r="H70" s="9" t="n">
        <v>1965000</v>
      </c>
      <c r="I70" s="7" t="inlineStr">
        <is>
          <t>budget authority</t>
        </is>
      </c>
      <c r="J70" s="7" t="inlineStr"/>
      <c r="K70" s="7" t="inlineStr">
        <is>
          <t>FALSE</t>
        </is>
      </c>
      <c r="L70" s="7" t="inlineStr"/>
      <c r="M70" s="7" t="inlineStr">
        <is>
          <t>SRC-CRPT-116HRPT101</t>
        </is>
      </c>
      <c r="N70" s="7" t="inlineStr">
        <is>
          <t>148</t>
        </is>
      </c>
      <c r="O70" s="7" t="inlineStr">
        <is>
          <t>Title III, Executive Office of the President, National Space Council -- narrowed from 148-149 by page text</t>
        </is>
      </c>
      <c r="P70" s="7" t="inlineStr">
        <is>
          <t>human-entered</t>
        </is>
      </c>
      <c r="Q70" s="7" t="n">
        <v>1</v>
      </c>
      <c r="R70" s="7" t="inlineStr">
        <is>
          <t>human-verified</t>
        </is>
      </c>
      <c r="S70" s="7" t="str">
        <f>IFERROR(""&amp;INDEX('Bill Report Reference'!$G$2:$G$64,MATCH(INDEX(Account!$J$2:$J$131,MATCH($B70,Account!$A$2:$A$131,0))&amp;"-"&amp;$C70&amp;"-"&amp;$D70,'Bill Report Reference'!$I$2:$I$64,0)),"")</f>
        <v>https://www.congress.gov/116/plaws/publ6/PLAW-116publ6.pdf</v>
      </c>
      <c r="T70" s="7" t="str">
        <f>IFERROR(""&amp;INDEX('Bill Report Reference'!$H$2:$H$64,MATCH(INDEX(Account!$J$2:$J$131,MATCH($B70,Account!$A$2:$A$131,0))&amp;"-"&amp;$C70&amp;"-"&amp;$D70,'Bill Report Reference'!$I$2:$I$64,0)),"")</f>
        <v>https://www.congress.gov/116/crpt/hrpt9/CRPT-116hrpt9.pdf</v>
      </c>
      <c r="U70" s="7" t="inlineStr"/>
    </row>
    <row r="71">
      <c r="A71" s="7" t="inlineStr">
        <is>
          <t>OBS-0070</t>
        </is>
      </c>
      <c r="B71" s="7" t="inlineStr">
        <is>
          <t>ACC-NSC</t>
        </is>
      </c>
      <c r="C71" s="7" t="n">
        <v>2019</v>
      </c>
      <c r="D71" s="7" t="inlineStr">
        <is>
          <t>Senate Reported</t>
        </is>
      </c>
      <c r="E71" s="7" t="inlineStr">
        <is>
          <t>Senate</t>
        </is>
      </c>
      <c r="F71" s="7" t="str">
        <f>IFERROR(""&amp;INDEX('Bill Report Reference'!$E$2:$E$64,MATCH(INDEX(Account!$J$2:$J$131,MATCH($B71,Account!$A$2:$A$131,0))&amp;"-"&amp;$C71&amp;"-"&amp;$D71,'Bill Report Reference'!$I$2:$I$64,0)),"")</f>
        <v>S.3072</v>
      </c>
      <c r="G71" s="7" t="str">
        <f>IFERROR(""&amp;INDEX('Bill Report Reference'!$F$2:$F$64,MATCH(INDEX(Account!$J$2:$J$131,MATCH($B71,Account!$A$2:$A$131,0))&amp;"-"&amp;$C71&amp;"-"&amp;$D71,'Bill Report Reference'!$I$2:$I$64,0)),"")</f>
        <v>S.Rept.115-275</v>
      </c>
      <c r="H71" s="9" t="n">
        <v>1965000</v>
      </c>
      <c r="I71" s="7" t="inlineStr">
        <is>
          <t>budget authority</t>
        </is>
      </c>
      <c r="J71" s="7" t="inlineStr"/>
      <c r="K71" s="7" t="inlineStr">
        <is>
          <t>FALSE</t>
        </is>
      </c>
      <c r="L71" s="7" t="inlineStr"/>
      <c r="M71" s="7" t="inlineStr">
        <is>
          <t>SRC-CRPT-115SRPT275</t>
        </is>
      </c>
      <c r="N71" s="7" t="inlineStr">
        <is>
          <t>157-158</t>
        </is>
      </c>
      <c r="O71" s="7" t="inlineStr">
        <is>
          <t>Title III, Executive Office of the President, National Space Council</t>
        </is>
      </c>
      <c r="P71" s="7" t="inlineStr">
        <is>
          <t>human-entered</t>
        </is>
      </c>
      <c r="Q71" s="7" t="n">
        <v>1</v>
      </c>
      <c r="R71" s="7" t="inlineStr">
        <is>
          <t>human-verified</t>
        </is>
      </c>
      <c r="S71" s="7" t="str">
        <f>IFERROR(""&amp;INDEX('Bill Report Reference'!$G$2:$G$64,MATCH(INDEX(Account!$J$2:$J$131,MATCH($B71,Account!$A$2:$A$131,0))&amp;"-"&amp;$C71&amp;"-"&amp;$D71,'Bill Report Reference'!$I$2:$I$64,0)),"")</f>
        <v>https://www.congress.gov/115/bills/s3072/BILLS-115s3072pcs.pdf</v>
      </c>
      <c r="T71" s="7" t="str">
        <f>IFERROR(""&amp;INDEX('Bill Report Reference'!$H$2:$H$64,MATCH(INDEX(Account!$J$2:$J$131,MATCH($B71,Account!$A$2:$A$131,0))&amp;"-"&amp;$C71&amp;"-"&amp;$D71,'Bill Report Reference'!$I$2:$I$64,0)),"")</f>
        <v>https://www.govinfo.gov/content/pkg/CRPT-115srpt275/pdf/CRPT-115srpt275.pdf</v>
      </c>
      <c r="U71" s="7" t="inlineStr"/>
    </row>
    <row r="72">
      <c r="A72" s="7" t="inlineStr">
        <is>
          <t>OBS-0071</t>
        </is>
      </c>
      <c r="B72" s="7" t="inlineStr">
        <is>
          <t>ACC-NSC</t>
        </is>
      </c>
      <c r="C72" s="7" t="n">
        <v>2019</v>
      </c>
      <c r="D72" s="7" t="inlineStr">
        <is>
          <t>House Reported</t>
        </is>
      </c>
      <c r="E72" s="7" t="inlineStr">
        <is>
          <t>House</t>
        </is>
      </c>
      <c r="F72" s="7" t="str">
        <f>IFERROR(""&amp;INDEX('Bill Report Reference'!$E$2:$E$64,MATCH(INDEX(Account!$J$2:$J$131,MATCH($B72,Account!$A$2:$A$131,0))&amp;"-"&amp;$C72&amp;"-"&amp;$D72,'Bill Report Reference'!$I$2:$I$64,0)),"")</f>
        <v>H.R.5952</v>
      </c>
      <c r="G72" s="7" t="str">
        <f>IFERROR(""&amp;INDEX('Bill Report Reference'!$F$2:$F$64,MATCH(INDEX(Account!$J$2:$J$131,MATCH($B72,Account!$A$2:$A$131,0))&amp;"-"&amp;$C72&amp;"-"&amp;$D72,'Bill Report Reference'!$I$2:$I$64,0)),"")</f>
        <v>H.Rept.115-704</v>
      </c>
      <c r="H72" s="9" t="n">
        <v>1965000</v>
      </c>
      <c r="I72" s="7" t="inlineStr">
        <is>
          <t>budget authority</t>
        </is>
      </c>
      <c r="J72" s="7" t="inlineStr"/>
      <c r="K72" s="7" t="inlineStr">
        <is>
          <t>FALSE</t>
        </is>
      </c>
      <c r="L72" s="7" t="inlineStr"/>
      <c r="M72" s="7" t="inlineStr">
        <is>
          <t>SRC-CRPT-115HRPT704</t>
        </is>
      </c>
      <c r="N72" s="7" t="inlineStr">
        <is>
          <t>128-129</t>
        </is>
      </c>
      <c r="O72" s="7" t="inlineStr">
        <is>
          <t>Title III, Executive Office of the President, National Space Council</t>
        </is>
      </c>
      <c r="P72" s="7" t="inlineStr">
        <is>
          <t>human-entered</t>
        </is>
      </c>
      <c r="Q72" s="7" t="n">
        <v>1</v>
      </c>
      <c r="R72" s="7" t="inlineStr">
        <is>
          <t>human-verified</t>
        </is>
      </c>
      <c r="S72" s="7" t="str">
        <f>IFERROR(""&amp;INDEX('Bill Report Reference'!$G$2:$G$64,MATCH(INDEX(Account!$J$2:$J$131,MATCH($B72,Account!$A$2:$A$131,0))&amp;"-"&amp;$C72&amp;"-"&amp;$D72,'Bill Report Reference'!$I$2:$I$64,0)),"")</f>
        <v>https://www.congress.gov/115/bills/hr5952/BILLS-115hr5952rh.pdf</v>
      </c>
      <c r="T72" s="7" t="str">
        <f>IFERROR(""&amp;INDEX('Bill Report Reference'!$H$2:$H$64,MATCH(INDEX(Account!$J$2:$J$131,MATCH($B72,Account!$A$2:$A$131,0))&amp;"-"&amp;$C72&amp;"-"&amp;$D72,'Bill Report Reference'!$I$2:$I$64,0)),"")</f>
        <v>https://www.govinfo.gov/content/pkg/CRPT-115hrpt704/pdf/CRPT-115hrpt704.pdf</v>
      </c>
      <c r="U72" s="7" t="inlineStr"/>
    </row>
    <row r="73">
      <c r="A73" s="7" t="inlineStr">
        <is>
          <t>OBS-0072</t>
        </is>
      </c>
      <c r="B73" s="7" t="inlineStr">
        <is>
          <t>ACC-NSC</t>
        </is>
      </c>
      <c r="C73" s="7" t="n">
        <v>2019</v>
      </c>
      <c r="D73" s="7" t="inlineStr">
        <is>
          <t>President's Budget</t>
        </is>
      </c>
      <c r="E73" s="7" t="inlineStr">
        <is>
          <t>N/A</t>
        </is>
      </c>
      <c r="F73" s="7" t="str">
        <f>IFERROR(""&amp;INDEX('Bill Report Reference'!$E$2:$E$64,MATCH(INDEX(Account!$J$2:$J$131,MATCH($B73,Account!$A$2:$A$131,0))&amp;"-"&amp;$C73&amp;"-"&amp;$D73,'Bill Report Reference'!$I$2:$I$64,0)),"")</f>
        <v>PREX 2.8:2019/APP</v>
      </c>
      <c r="G73" s="7" t="str">
        <f>IFERROR(""&amp;INDEX('Bill Report Reference'!$F$2:$F$64,MATCH(INDEX(Account!$J$2:$J$131,MATCH($B73,Account!$A$2:$A$131,0))&amp;"-"&amp;$C73&amp;"-"&amp;$D73,'Bill Report Reference'!$I$2:$I$64,0)),"")</f>
        <v>N/A</v>
      </c>
      <c r="H73" s="9" t="n">
        <v>1965000</v>
      </c>
      <c r="I73" s="7" t="inlineStr">
        <is>
          <t>budget authority</t>
        </is>
      </c>
      <c r="J73" s="7" t="inlineStr"/>
      <c r="K73" s="7" t="inlineStr">
        <is>
          <t>FALSE</t>
        </is>
      </c>
      <c r="L73" s="7" t="inlineStr"/>
      <c r="M73" s="7" t="inlineStr">
        <is>
          <t>SRC-CRPT-115HRPT704</t>
        </is>
      </c>
      <c r="N73" s="7" t="inlineStr">
        <is>
          <t>128-129</t>
        </is>
      </c>
      <c r="O73" s="7" t="inlineStr">
        <is>
          <t>Title III, Executive Office of the President, National Space Council</t>
        </is>
      </c>
      <c r="P73" s="7" t="inlineStr">
        <is>
          <t>human-entered</t>
        </is>
      </c>
      <c r="Q73" s="7" t="n">
        <v>1</v>
      </c>
      <c r="R73" s="7" t="inlineStr">
        <is>
          <t>human-verified</t>
        </is>
      </c>
      <c r="S73" s="7" t="str">
        <f>IFERROR(""&amp;INDEX('Bill Report Reference'!$G$2:$G$64,MATCH(INDEX(Account!$J$2:$J$131,MATCH($B73,Account!$A$2:$A$131,0))&amp;"-"&amp;$C73&amp;"-"&amp;$D73,'Bill Report Reference'!$I$2:$I$64,0)),"")</f>
        <v>https://www.govinfo.gov/content/pkg/BUDGET-2019-APP/pdf/BUDGET-2019-APP.pdf</v>
      </c>
      <c r="T73" s="7" t="str">
        <f>IFERROR(""&amp;INDEX('Bill Report Reference'!$H$2:$H$64,MATCH(INDEX(Account!$J$2:$J$131,MATCH($B73,Account!$A$2:$A$131,0))&amp;"-"&amp;$C73&amp;"-"&amp;$D73,'Bill Report Reference'!$I$2:$I$64,0)),"")</f>
        <v>N/A</v>
      </c>
      <c r="U73" s="7" t="inlineStr"/>
    </row>
    <row r="74">
      <c r="A74" s="7" t="inlineStr">
        <is>
          <t>OBS-0073</t>
        </is>
      </c>
      <c r="B74" s="7" t="inlineStr">
        <is>
          <t>ACC-NSC</t>
        </is>
      </c>
      <c r="C74" s="7" t="n">
        <v>2018</v>
      </c>
      <c r="D74" s="7" t="inlineStr">
        <is>
          <t>Enacted</t>
        </is>
      </c>
      <c r="E74" s="7" t="inlineStr">
        <is>
          <t>N/A</t>
        </is>
      </c>
      <c r="F74" s="7" t="str">
        <f>IFERROR(""&amp;INDEX('Bill Report Reference'!$E$2:$E$64,MATCH(INDEX(Account!$J$2:$J$131,MATCH($B74,Account!$A$2:$A$131,0))&amp;"-"&amp;$C74&amp;"-"&amp;$D74,'Bill Report Reference'!$I$2:$I$64,0)),"")</f>
        <v>P.L.115-141</v>
      </c>
      <c r="G74" s="7" t="str">
        <f>IFERROR(""&amp;INDEX('Bill Report Reference'!$F$2:$F$64,MATCH(INDEX(Account!$J$2:$J$131,MATCH($B74,Account!$A$2:$A$131,0))&amp;"-"&amp;$C74&amp;"-"&amp;$D74,'Bill Report Reference'!$I$2:$I$64,0)),"")</f>
        <v>JES_CJS_P.L.115-141</v>
      </c>
      <c r="H74" s="9" t="n">
        <v>1965000</v>
      </c>
      <c r="I74" s="7" t="inlineStr">
        <is>
          <t>budget authority</t>
        </is>
      </c>
      <c r="J74" s="7" t="inlineStr"/>
      <c r="K74" s="7" t="inlineStr">
        <is>
          <t>FALSE</t>
        </is>
      </c>
      <c r="L74" s="7" t="inlineStr"/>
      <c r="M74" s="7" t="inlineStr">
        <is>
          <t>SRC-CRPT-115HRPT704</t>
        </is>
      </c>
      <c r="N74" s="7" t="inlineStr">
        <is>
          <t>128-129</t>
        </is>
      </c>
      <c r="O74" s="7" t="inlineStr">
        <is>
          <t>Title III, Executive Office of the President, National Space Council</t>
        </is>
      </c>
      <c r="P74" s="7" t="inlineStr">
        <is>
          <t>human-entered</t>
        </is>
      </c>
      <c r="Q74" s="7" t="n">
        <v>1</v>
      </c>
      <c r="R74" s="7" t="inlineStr">
        <is>
          <t>human-verified</t>
        </is>
      </c>
      <c r="S74" s="7" t="str">
        <f>IFERROR(""&amp;INDEX('Bill Report Reference'!$G$2:$G$64,MATCH(INDEX(Account!$J$2:$J$131,MATCH($B74,Account!$A$2:$A$131,0))&amp;"-"&amp;$C74&amp;"-"&amp;$D74,'Bill Report Reference'!$I$2:$I$64,0)),"")</f>
        <v>https://www.congress.gov/115/plaws/publ141/PLAW-115publ141.pdf</v>
      </c>
      <c r="T74" s="7" t="str">
        <f>IFERROR(""&amp;INDEX('Bill Report Reference'!$H$2:$H$64,MATCH(INDEX(Account!$J$2:$J$131,MATCH($B74,Account!$A$2:$A$131,0))&amp;"-"&amp;$C74&amp;"-"&amp;$D74,'Bill Report Reference'!$I$2:$I$64,0)),"")</f>
        <v>https://www.govinfo.gov/content/pkg/CPRT-115HPRT29456/pdf/CPRT-115HPRT29456.pdf</v>
      </c>
      <c r="U74" s="7" t="inlineStr"/>
    </row>
    <row r="75">
      <c r="A75" s="7" t="inlineStr">
        <is>
          <t>OBS-0074</t>
        </is>
      </c>
      <c r="B75" s="7" t="inlineStr">
        <is>
          <t>ACC-NSC</t>
        </is>
      </c>
      <c r="C75" s="7" t="n">
        <v>2018</v>
      </c>
      <c r="D75" s="7" t="inlineStr">
        <is>
          <t>Senate Reported</t>
        </is>
      </c>
      <c r="E75" s="7" t="inlineStr">
        <is>
          <t>Senate</t>
        </is>
      </c>
      <c r="F75" s="7" t="str">
        <f>IFERROR(""&amp;INDEX('Bill Report Reference'!$E$2:$E$64,MATCH(INDEX(Account!$J$2:$J$131,MATCH($B75,Account!$A$2:$A$131,0))&amp;"-"&amp;$C75&amp;"-"&amp;$D75,'Bill Report Reference'!$I$2:$I$64,0)),"")</f>
        <v>S.1662</v>
      </c>
      <c r="G75" s="7" t="str">
        <f>IFERROR(""&amp;INDEX('Bill Report Reference'!$F$2:$F$64,MATCH(INDEX(Account!$J$2:$J$131,MATCH($B75,Account!$A$2:$A$131,0))&amp;"-"&amp;$C75&amp;"-"&amp;$D75,'Bill Report Reference'!$I$2:$I$64,0)),"")</f>
        <v>S.Rept.115-139</v>
      </c>
      <c r="H75" s="9" t="n">
        <v>0</v>
      </c>
      <c r="I75" s="7" t="inlineStr">
        <is>
          <t>budget authority</t>
        </is>
      </c>
      <c r="J75" s="7" t="inlineStr"/>
      <c r="K75" s="7" t="inlineStr">
        <is>
          <t>FALSE</t>
        </is>
      </c>
      <c r="L75" s="7" t="inlineStr"/>
      <c r="M75" s="7" t="inlineStr">
        <is>
          <t>SRC-CRPT-115SRPT139</t>
        </is>
      </c>
      <c r="N75" s="7" t="inlineStr">
        <is>
          <t>140-141</t>
        </is>
      </c>
      <c r="O75" s="7" t="inlineStr">
        <is>
          <t>Title III, Executive Office of the President, National Space Council</t>
        </is>
      </c>
      <c r="P75" s="7" t="inlineStr">
        <is>
          <t>human-entered</t>
        </is>
      </c>
      <c r="Q75" s="7" t="n">
        <v>1</v>
      </c>
      <c r="R75" s="7" t="inlineStr">
        <is>
          <t>human-verified</t>
        </is>
      </c>
      <c r="S75" s="7" t="str">
        <f>IFERROR(""&amp;INDEX('Bill Report Reference'!$G$2:$G$64,MATCH(INDEX(Account!$J$2:$J$131,MATCH($B75,Account!$A$2:$A$131,0))&amp;"-"&amp;$C75&amp;"-"&amp;$D75,'Bill Report Reference'!$I$2:$I$64,0)),"")</f>
        <v>https://www.congress.gov/115/bills/s1662/BILLS-115s1662pcs.pdf</v>
      </c>
      <c r="T75" s="7" t="str">
        <f>IFERROR(""&amp;INDEX('Bill Report Reference'!$H$2:$H$64,MATCH(INDEX(Account!$J$2:$J$131,MATCH($B75,Account!$A$2:$A$131,0))&amp;"-"&amp;$C75&amp;"-"&amp;$D75,'Bill Report Reference'!$I$2:$I$64,0)),"")</f>
        <v>https://www.govinfo.gov/content/pkg/CRPT-115srpt139/pdf/CRPT-115srpt139.pdf</v>
      </c>
      <c r="U75" s="7" t="inlineStr"/>
    </row>
    <row r="76">
      <c r="A76" s="7" t="inlineStr">
        <is>
          <t>OBS-0075</t>
        </is>
      </c>
      <c r="B76" s="7" t="inlineStr">
        <is>
          <t>ACC-NSC</t>
        </is>
      </c>
      <c r="C76" s="7" t="n">
        <v>2018</v>
      </c>
      <c r="D76" s="7" t="inlineStr">
        <is>
          <t>House Reported</t>
        </is>
      </c>
      <c r="E76" s="7" t="inlineStr">
        <is>
          <t>House</t>
        </is>
      </c>
      <c r="F76" s="7" t="str">
        <f>IFERROR(""&amp;INDEX('Bill Report Reference'!$E$2:$E$64,MATCH(INDEX(Account!$J$2:$J$131,MATCH($B76,Account!$A$2:$A$131,0))&amp;"-"&amp;$C76&amp;"-"&amp;$D76,'Bill Report Reference'!$I$2:$I$64,0)),"")</f>
        <v>H.R.3267</v>
      </c>
      <c r="G76" s="7" t="str">
        <f>IFERROR(""&amp;INDEX('Bill Report Reference'!$F$2:$F$64,MATCH(INDEX(Account!$J$2:$J$131,MATCH($B76,Account!$A$2:$A$131,0))&amp;"-"&amp;$C76&amp;"-"&amp;$D76,'Bill Report Reference'!$I$2:$I$64,0)),"")</f>
        <v>H.Rept.115-231</v>
      </c>
      <c r="H76" s="9" t="n">
        <v>0</v>
      </c>
      <c r="I76" s="7" t="inlineStr">
        <is>
          <t>budget authority</t>
        </is>
      </c>
      <c r="J76" s="7" t="inlineStr"/>
      <c r="K76" s="7" t="inlineStr">
        <is>
          <t>FALSE</t>
        </is>
      </c>
      <c r="L76" s="7" t="inlineStr"/>
      <c r="M76" s="7" t="inlineStr">
        <is>
          <t>SRC-CRPT-115HRPT231</t>
        </is>
      </c>
      <c r="N76" s="7" t="inlineStr">
        <is>
          <t>120-121</t>
        </is>
      </c>
      <c r="O76" s="7" t="inlineStr">
        <is>
          <t>Title III, Executive Office of the President, National Space Council</t>
        </is>
      </c>
      <c r="P76" s="7" t="inlineStr">
        <is>
          <t>human-entered</t>
        </is>
      </c>
      <c r="Q76" s="7" t="n">
        <v>1</v>
      </c>
      <c r="R76" s="7" t="inlineStr">
        <is>
          <t>human-verified</t>
        </is>
      </c>
      <c r="S76" s="7" t="str">
        <f>IFERROR(""&amp;INDEX('Bill Report Reference'!$G$2:$G$64,MATCH(INDEX(Account!$J$2:$J$131,MATCH($B76,Account!$A$2:$A$131,0))&amp;"-"&amp;$C76&amp;"-"&amp;$D76,'Bill Report Reference'!$I$2:$I$64,0)),"")</f>
        <v>https://www.congress.gov/115/bills/hr3267/BILLS-115hr3267rh.pdf</v>
      </c>
      <c r="T76" s="7" t="str">
        <f>IFERROR(""&amp;INDEX('Bill Report Reference'!$H$2:$H$64,MATCH(INDEX(Account!$J$2:$J$131,MATCH($B76,Account!$A$2:$A$131,0))&amp;"-"&amp;$C76&amp;"-"&amp;$D76,'Bill Report Reference'!$I$2:$I$64,0)),"")</f>
        <v>https://www.govinfo.gov/content/pkg/CRPT-115hrpt231/pdf/CRPT-115hrpt231.pdf</v>
      </c>
      <c r="U76" s="7" t="inlineStr"/>
    </row>
    <row r="77">
      <c r="A77" s="7" t="inlineStr">
        <is>
          <t>OBS-0076</t>
        </is>
      </c>
      <c r="B77" s="7" t="inlineStr">
        <is>
          <t>ACC-NSC</t>
        </is>
      </c>
      <c r="C77" s="7" t="n">
        <v>2018</v>
      </c>
      <c r="D77" s="7" t="inlineStr">
        <is>
          <t>President's Budget</t>
        </is>
      </c>
      <c r="E77" s="7" t="inlineStr">
        <is>
          <t>N/A</t>
        </is>
      </c>
      <c r="F77" s="7" t="str">
        <f>IFERROR(""&amp;INDEX('Bill Report Reference'!$E$2:$E$64,MATCH(INDEX(Account!$J$2:$J$131,MATCH($B77,Account!$A$2:$A$131,0))&amp;"-"&amp;$C77&amp;"-"&amp;$D77,'Bill Report Reference'!$I$2:$I$64,0)),"")</f>
        <v>PREX 2.8:2018/APP</v>
      </c>
      <c r="G77" s="7" t="str">
        <f>IFERROR(""&amp;INDEX('Bill Report Reference'!$F$2:$F$64,MATCH(INDEX(Account!$J$2:$J$131,MATCH($B77,Account!$A$2:$A$131,0))&amp;"-"&amp;$C77&amp;"-"&amp;$D77,'Bill Report Reference'!$I$2:$I$64,0)),"")</f>
        <v>N/A</v>
      </c>
      <c r="H77" s="9" t="n">
        <v>0</v>
      </c>
      <c r="I77" s="7" t="inlineStr">
        <is>
          <t>budget authority</t>
        </is>
      </c>
      <c r="J77" s="7" t="inlineStr"/>
      <c r="K77" s="7" t="inlineStr">
        <is>
          <t>FALSE</t>
        </is>
      </c>
      <c r="L77" s="7" t="inlineStr"/>
      <c r="M77" s="7" t="inlineStr">
        <is>
          <t>SRC-CRPT-115HRPT231</t>
        </is>
      </c>
      <c r="N77" s="7" t="inlineStr">
        <is>
          <t>120-121</t>
        </is>
      </c>
      <c r="O77" s="7" t="inlineStr">
        <is>
          <t>Title III, Executive Office of the President, National Space Council</t>
        </is>
      </c>
      <c r="P77" s="7" t="inlineStr">
        <is>
          <t>human-entered</t>
        </is>
      </c>
      <c r="Q77" s="7" t="n">
        <v>1</v>
      </c>
      <c r="R77" s="7" t="inlineStr">
        <is>
          <t>human-verified</t>
        </is>
      </c>
      <c r="S77" s="7" t="str">
        <f>IFERROR(""&amp;INDEX('Bill Report Reference'!$G$2:$G$64,MATCH(INDEX(Account!$J$2:$J$131,MATCH($B77,Account!$A$2:$A$131,0))&amp;"-"&amp;$C77&amp;"-"&amp;$D77,'Bill Report Reference'!$I$2:$I$64,0)),"")</f>
        <v>https://www.govinfo.gov/content/pkg/BUDGET-2018-APP/pdf/BUDGET-2018-APP.pdf</v>
      </c>
      <c r="T77" s="7" t="str">
        <f>IFERROR(""&amp;INDEX('Bill Report Reference'!$H$2:$H$64,MATCH(INDEX(Account!$J$2:$J$131,MATCH($B77,Account!$A$2:$A$131,0))&amp;"-"&amp;$C77&amp;"-"&amp;$D77,'Bill Report Reference'!$I$2:$I$64,0)),"")</f>
        <v>N/A</v>
      </c>
      <c r="U77" s="7" t="inlineStr"/>
    </row>
    <row r="78">
      <c r="A78" s="7" t="inlineStr">
        <is>
          <t>OBS-0077</t>
        </is>
      </c>
      <c r="B78" s="7" t="inlineStr">
        <is>
          <t>ACC-NSC</t>
        </is>
      </c>
      <c r="C78" s="7" t="n">
        <v>2017</v>
      </c>
      <c r="D78" s="7" t="inlineStr">
        <is>
          <t>Enacted</t>
        </is>
      </c>
      <c r="E78" s="7" t="inlineStr">
        <is>
          <t>N/A</t>
        </is>
      </c>
      <c r="F78" s="7" t="str">
        <f>IFERROR(""&amp;INDEX('Bill Report Reference'!$E$2:$E$64,MATCH(INDEX(Account!$J$2:$J$131,MATCH($B78,Account!$A$2:$A$131,0))&amp;"-"&amp;$C78&amp;"-"&amp;$D78,'Bill Report Reference'!$I$2:$I$64,0)),"")</f>
        <v>P.L.115-31</v>
      </c>
      <c r="G78" s="7" t="str">
        <f>IFERROR(""&amp;INDEX('Bill Report Reference'!$F$2:$F$64,MATCH(INDEX(Account!$J$2:$J$131,MATCH($B78,Account!$A$2:$A$131,0))&amp;"-"&amp;$C78&amp;"-"&amp;$D78,'Bill Report Reference'!$I$2:$I$64,0)),"")</f>
        <v>JES_CJS_P.L.115-31</v>
      </c>
      <c r="H78" s="9" t="n">
        <v>0</v>
      </c>
      <c r="I78" s="7" t="inlineStr">
        <is>
          <t>budget authority</t>
        </is>
      </c>
      <c r="J78" s="7" t="inlineStr"/>
      <c r="K78" s="7" t="inlineStr">
        <is>
          <t>FALSE</t>
        </is>
      </c>
      <c r="L78" s="7" t="inlineStr"/>
      <c r="M78" s="7" t="inlineStr">
        <is>
          <t>SRC-CRPT-115HRPT231</t>
        </is>
      </c>
      <c r="N78" s="7" t="inlineStr">
        <is>
          <t>120-121</t>
        </is>
      </c>
      <c r="O78" s="7" t="inlineStr">
        <is>
          <t>Title III, Executive Office of the President, National Space Council</t>
        </is>
      </c>
      <c r="P78" s="7" t="inlineStr">
        <is>
          <t>human-entered</t>
        </is>
      </c>
      <c r="Q78" s="7" t="n">
        <v>1</v>
      </c>
      <c r="R78" s="7" t="inlineStr">
        <is>
          <t>human-verified</t>
        </is>
      </c>
      <c r="S78" s="7" t="str">
        <f>IFERROR(""&amp;INDEX('Bill Report Reference'!$G$2:$G$64,MATCH(INDEX(Account!$J$2:$J$131,MATCH($B78,Account!$A$2:$A$131,0))&amp;"-"&amp;$C78&amp;"-"&amp;$D78,'Bill Report Reference'!$I$2:$I$64,0)),"")</f>
        <v>https://www.govinfo.gov/content/pkg/PLAW-115publ31/pdf/PLAW-115publ31.pdf</v>
      </c>
      <c r="T78" s="7" t="str">
        <f>IFERROR(""&amp;INDEX('Bill Report Reference'!$H$2:$H$64,MATCH(INDEX(Account!$J$2:$J$131,MATCH($B78,Account!$A$2:$A$131,0))&amp;"-"&amp;$C78&amp;"-"&amp;$D78,'Bill Report Reference'!$I$2:$I$64,0)),"")</f>
        <v>https://www.govinfo.gov/content/pkg/CPRT-115HPRT25289/pdf/CPRT-115HPRT25289.pdf</v>
      </c>
      <c r="U78" s="7" t="inlineStr"/>
    </row>
    <row r="79">
      <c r="A79" s="7" t="inlineStr">
        <is>
          <t>OBS-0078</t>
        </is>
      </c>
      <c r="B79" s="7" t="inlineStr">
        <is>
          <t>ACC-NSC</t>
        </is>
      </c>
      <c r="C79" s="7" t="n">
        <v>2017</v>
      </c>
      <c r="D79" s="7" t="inlineStr">
        <is>
          <t>Senate Reported</t>
        </is>
      </c>
      <c r="E79" s="7" t="inlineStr">
        <is>
          <t>Senate</t>
        </is>
      </c>
      <c r="F79" s="7" t="str">
        <f>IFERROR(""&amp;INDEX('Bill Report Reference'!$E$2:$E$64,MATCH(INDEX(Account!$J$2:$J$131,MATCH($B79,Account!$A$2:$A$131,0))&amp;"-"&amp;$C79&amp;"-"&amp;$D79,'Bill Report Reference'!$I$2:$I$64,0)),"")</f>
        <v>S.2837</v>
      </c>
      <c r="G79" s="7" t="str">
        <f>IFERROR(""&amp;INDEX('Bill Report Reference'!$F$2:$F$64,MATCH(INDEX(Account!$J$2:$J$131,MATCH($B79,Account!$A$2:$A$131,0))&amp;"-"&amp;$C79&amp;"-"&amp;$D79,'Bill Report Reference'!$I$2:$I$64,0)),"")</f>
        <v>S.Rept.114-239</v>
      </c>
      <c r="H79" s="9" t="n">
        <v>0</v>
      </c>
      <c r="I79" s="7" t="inlineStr">
        <is>
          <t>budget authority</t>
        </is>
      </c>
      <c r="J79" s="7" t="inlineStr"/>
      <c r="K79" s="7" t="inlineStr">
        <is>
          <t>FALSE</t>
        </is>
      </c>
      <c r="L79" s="7" t="inlineStr"/>
      <c r="M79" s="7" t="inlineStr">
        <is>
          <t>SRC-CRPT-114SRPT239</t>
        </is>
      </c>
      <c r="N79" s="7" t="inlineStr">
        <is>
          <t>139-140</t>
        </is>
      </c>
      <c r="O79" s="7" t="inlineStr">
        <is>
          <t>Title III, Executive Office of the President, National Space Council</t>
        </is>
      </c>
      <c r="P79" s="7" t="inlineStr">
        <is>
          <t>human-entered</t>
        </is>
      </c>
      <c r="Q79" s="7" t="n">
        <v>1</v>
      </c>
      <c r="R79" s="7" t="inlineStr">
        <is>
          <t>human-verified</t>
        </is>
      </c>
      <c r="S79" s="7" t="str">
        <f>IFERROR(""&amp;INDEX('Bill Report Reference'!$G$2:$G$64,MATCH(INDEX(Account!$J$2:$J$131,MATCH($B79,Account!$A$2:$A$131,0))&amp;"-"&amp;$C79&amp;"-"&amp;$D79,'Bill Report Reference'!$I$2:$I$64,0)),"")</f>
        <v>https://www.congress.gov/114/bills/s2837/BILLS-114s2837pcs.pdf</v>
      </c>
      <c r="T79" s="7" t="str">
        <f>IFERROR(""&amp;INDEX('Bill Report Reference'!$H$2:$H$64,MATCH(INDEX(Account!$J$2:$J$131,MATCH($B79,Account!$A$2:$A$131,0))&amp;"-"&amp;$C79&amp;"-"&amp;$D79,'Bill Report Reference'!$I$2:$I$64,0)),"")</f>
        <v>https://www.govinfo.gov/content/pkg/CRPT-114srpt239/pdf/CRPT-114srpt239.pdf</v>
      </c>
      <c r="U79" s="7" t="inlineStr"/>
    </row>
    <row r="80">
      <c r="A80" s="7" t="inlineStr">
        <is>
          <t>OBS-0079</t>
        </is>
      </c>
      <c r="B80" s="7" t="inlineStr">
        <is>
          <t>ACC-NSC</t>
        </is>
      </c>
      <c r="C80" s="7" t="n">
        <v>2017</v>
      </c>
      <c r="D80" s="7" t="inlineStr">
        <is>
          <t>House Reported</t>
        </is>
      </c>
      <c r="E80" s="7" t="inlineStr">
        <is>
          <t>House</t>
        </is>
      </c>
      <c r="F80" s="7" t="str">
        <f>IFERROR(""&amp;INDEX('Bill Report Reference'!$E$2:$E$64,MATCH(INDEX(Account!$J$2:$J$131,MATCH($B80,Account!$A$2:$A$131,0))&amp;"-"&amp;$C80&amp;"-"&amp;$D80,'Bill Report Reference'!$I$2:$I$64,0)),"")</f>
        <v>H.R.5393</v>
      </c>
      <c r="G80" s="7" t="str">
        <f>IFERROR(""&amp;INDEX('Bill Report Reference'!$F$2:$F$64,MATCH(INDEX(Account!$J$2:$J$131,MATCH($B80,Account!$A$2:$A$131,0))&amp;"-"&amp;$C80&amp;"-"&amp;$D80,'Bill Report Reference'!$I$2:$I$64,0)),"")</f>
        <v>H.Rept.114-605</v>
      </c>
      <c r="H80" s="9" t="n">
        <v>0</v>
      </c>
      <c r="I80" s="7" t="inlineStr">
        <is>
          <t>budget authority</t>
        </is>
      </c>
      <c r="J80" s="7" t="inlineStr"/>
      <c r="K80" s="7" t="inlineStr">
        <is>
          <t>FALSE</t>
        </is>
      </c>
      <c r="L80" s="7" t="inlineStr"/>
      <c r="M80" s="7" t="inlineStr">
        <is>
          <t>SRC-CRPT-114HRPT605</t>
        </is>
      </c>
      <c r="N80" s="7" t="inlineStr">
        <is>
          <t>114-115</t>
        </is>
      </c>
      <c r="O80" s="7" t="inlineStr">
        <is>
          <t>Title III, Executive Office of the President, National Space Council</t>
        </is>
      </c>
      <c r="P80" s="7" t="inlineStr">
        <is>
          <t>human-entered</t>
        </is>
      </c>
      <c r="Q80" s="7" t="n">
        <v>1</v>
      </c>
      <c r="R80" s="7" t="inlineStr">
        <is>
          <t>human-verified</t>
        </is>
      </c>
      <c r="S80" s="7" t="str">
        <f>IFERROR(""&amp;INDEX('Bill Report Reference'!$G$2:$G$64,MATCH(INDEX(Account!$J$2:$J$131,MATCH($B80,Account!$A$2:$A$131,0))&amp;"-"&amp;$C80&amp;"-"&amp;$D80,'Bill Report Reference'!$I$2:$I$64,0)),"")</f>
        <v>https://www.congress.gov/114/bills/hr5393/BILLS-114hr5393rh.pdf</v>
      </c>
      <c r="T80" s="7" t="str">
        <f>IFERROR(""&amp;INDEX('Bill Report Reference'!$H$2:$H$64,MATCH(INDEX(Account!$J$2:$J$131,MATCH($B80,Account!$A$2:$A$131,0))&amp;"-"&amp;$C80&amp;"-"&amp;$D80,'Bill Report Reference'!$I$2:$I$64,0)),"")</f>
        <v>https://www.govinfo.gov/content/pkg/CRPT-114hrpt605/pdf/CRPT-114hrpt605.pdf</v>
      </c>
      <c r="U80" s="7" t="inlineStr"/>
    </row>
    <row r="81">
      <c r="A81" s="7" t="inlineStr">
        <is>
          <t>OBS-0080</t>
        </is>
      </c>
      <c r="B81" s="7" t="inlineStr">
        <is>
          <t>ACC-NSC</t>
        </is>
      </c>
      <c r="C81" s="7" t="n">
        <v>2017</v>
      </c>
      <c r="D81" s="7" t="inlineStr">
        <is>
          <t>President's Budget</t>
        </is>
      </c>
      <c r="E81" s="7" t="inlineStr">
        <is>
          <t>N/A</t>
        </is>
      </c>
      <c r="F81" s="7" t="str">
        <f>IFERROR(""&amp;INDEX('Bill Report Reference'!$E$2:$E$64,MATCH(INDEX(Account!$J$2:$J$131,MATCH($B81,Account!$A$2:$A$131,0))&amp;"-"&amp;$C81&amp;"-"&amp;$D81,'Bill Report Reference'!$I$2:$I$64,0)),"")</f>
        <v>PREX 2.8:2017/APP</v>
      </c>
      <c r="G81" s="7" t="str">
        <f>IFERROR(""&amp;INDEX('Bill Report Reference'!$F$2:$F$64,MATCH(INDEX(Account!$J$2:$J$131,MATCH($B81,Account!$A$2:$A$131,0))&amp;"-"&amp;$C81&amp;"-"&amp;$D81,'Bill Report Reference'!$I$2:$I$64,0)),"")</f>
        <v>N/A</v>
      </c>
      <c r="H81" s="9" t="n">
        <v>0</v>
      </c>
      <c r="I81" s="7" t="inlineStr">
        <is>
          <t>budget authority</t>
        </is>
      </c>
      <c r="J81" s="7" t="inlineStr"/>
      <c r="K81" s="7" t="inlineStr">
        <is>
          <t>FALSE</t>
        </is>
      </c>
      <c r="L81" s="7" t="inlineStr"/>
      <c r="M81" s="7" t="inlineStr">
        <is>
          <t>SRC-CRPT-114HRPT605</t>
        </is>
      </c>
      <c r="N81" s="7" t="inlineStr">
        <is>
          <t>114-115</t>
        </is>
      </c>
      <c r="O81" s="7" t="inlineStr">
        <is>
          <t>Title III, Executive Office of the President, National Space Council</t>
        </is>
      </c>
      <c r="P81" s="7" t="inlineStr">
        <is>
          <t>human-entered</t>
        </is>
      </c>
      <c r="Q81" s="7" t="n">
        <v>1</v>
      </c>
      <c r="R81" s="7" t="inlineStr">
        <is>
          <t>human-verified</t>
        </is>
      </c>
      <c r="S81" s="7" t="str">
        <f>IFERROR(""&amp;INDEX('Bill Report Reference'!$G$2:$G$64,MATCH(INDEX(Account!$J$2:$J$131,MATCH($B81,Account!$A$2:$A$131,0))&amp;"-"&amp;$C81&amp;"-"&amp;$D81,'Bill Report Reference'!$I$2:$I$64,0)),"")</f>
        <v>https://www.govinfo.gov/content/pkg/BUDGET-2017-APP/pdf/BUDGET-2017-APP.pdf</v>
      </c>
      <c r="T81" s="7" t="str">
        <f>IFERROR(""&amp;INDEX('Bill Report Reference'!$H$2:$H$64,MATCH(INDEX(Account!$J$2:$J$131,MATCH($B81,Account!$A$2:$A$131,0))&amp;"-"&amp;$C81&amp;"-"&amp;$D81,'Bill Report Reference'!$I$2:$I$64,0)),"")</f>
        <v>N/A</v>
      </c>
      <c r="U81" s="7" t="inlineStr"/>
    </row>
    <row r="82">
      <c r="A82" s="7" t="inlineStr">
        <is>
          <t>OBS-0081</t>
        </is>
      </c>
      <c r="B82" s="7" t="inlineStr">
        <is>
          <t>ACC-NASA-SCIENCE</t>
        </is>
      </c>
      <c r="C82" s="7" t="n">
        <v>2026</v>
      </c>
      <c r="D82" s="7" t="inlineStr">
        <is>
          <t>Enacted</t>
        </is>
      </c>
      <c r="E82" s="7" t="inlineStr">
        <is>
          <t>N/A</t>
        </is>
      </c>
      <c r="F82" s="7" t="str">
        <f>IFERROR(""&amp;INDEX('Bill Report Reference'!$E$2:$E$64,MATCH(INDEX(Account!$J$2:$J$131,MATCH($B82,Account!$A$2:$A$131,0))&amp;"-"&amp;$C82&amp;"-"&amp;$D82,'Bill Report Reference'!$I$2:$I$64,0)),"")</f>
        <v>P.L.119-74</v>
      </c>
      <c r="G82" s="7" t="str">
        <f>IFERROR(""&amp;INDEX('Bill Report Reference'!$F$2:$F$64,MATCH(INDEX(Account!$J$2:$J$131,MATCH($B82,Account!$A$2:$A$131,0))&amp;"-"&amp;$C82&amp;"-"&amp;$D82,'Bill Report Reference'!$I$2:$I$64,0)),"")</f>
        <v>JES_CJS_P.L.119-74</v>
      </c>
      <c r="H82" s="9" t="n">
        <v>7250000000</v>
      </c>
      <c r="I82" s="7" t="inlineStr">
        <is>
          <t>budget authority</t>
        </is>
      </c>
      <c r="J82" s="7" t="inlineStr"/>
      <c r="K82" s="7" t="inlineStr">
        <is>
          <t>FALSE</t>
        </is>
      </c>
      <c r="L82" s="7" t="inlineStr"/>
      <c r="M82" s="7" t="inlineStr">
        <is>
          <t>SRC-EXPL-FY2026-PB</t>
        </is>
      </c>
      <c r="N82" s="7" t="inlineStr">
        <is>
          <t>128-130</t>
        </is>
      </c>
      <c r="O82" s="7" t="inlineStr">
        <is>
          <t>Title III, NASA, Science</t>
        </is>
      </c>
      <c r="P82" s="7" t="inlineStr">
        <is>
          <t>human-entered</t>
        </is>
      </c>
      <c r="Q82" s="7" t="n">
        <v>1</v>
      </c>
      <c r="R82" s="7" t="inlineStr">
        <is>
          <t>human-verified</t>
        </is>
      </c>
      <c r="S82" s="7" t="str">
        <f>IFERROR(""&amp;INDEX('Bill Report Reference'!$G$2:$G$64,MATCH(INDEX(Account!$J$2:$J$131,MATCH($B82,Account!$A$2:$A$131,0))&amp;"-"&amp;$C82&amp;"-"&amp;$D82,'Bill Report Reference'!$I$2:$I$64,0)),"")</f>
        <v>https://www.govinfo.gov/content/pkg/PLAW-119publ74/pdf/PLAW-119publ74.pdf</v>
      </c>
      <c r="T82" s="7" t="str">
        <f>IFERROR(""&amp;INDEX('Bill Report Reference'!$H$2:$H$64,MATCH(INDEX(Account!$J$2:$J$131,MATCH($B82,Account!$A$2:$A$131,0))&amp;"-"&amp;$C82&amp;"-"&amp;$D82,'Bill Report Reference'!$I$2:$I$64,0)),"")</f>
        <v>https://rules.house.gov/sites/evo-subsites/rules.house.gov/files/documents/division-a-commerce-justice-science_0.pdf</v>
      </c>
      <c r="U82" s="7" t="inlineStr"/>
    </row>
    <row r="83">
      <c r="A83" s="7" t="inlineStr">
        <is>
          <t>OBS-0082</t>
        </is>
      </c>
      <c r="B83" s="7" t="inlineStr">
        <is>
          <t>ACC-NASA-SCIENCE</t>
        </is>
      </c>
      <c r="C83" s="7" t="n">
        <v>2026</v>
      </c>
      <c r="D83" s="7" t="inlineStr">
        <is>
          <t>Senate Reported</t>
        </is>
      </c>
      <c r="E83" s="7" t="inlineStr">
        <is>
          <t>Senate</t>
        </is>
      </c>
      <c r="F83" s="7" t="str">
        <f>IFERROR(""&amp;INDEX('Bill Report Reference'!$E$2:$E$64,MATCH(INDEX(Account!$J$2:$J$131,MATCH($B83,Account!$A$2:$A$131,0))&amp;"-"&amp;$C83&amp;"-"&amp;$D83,'Bill Report Reference'!$I$2:$I$64,0)),"")</f>
        <v>S.2354</v>
      </c>
      <c r="G83" s="7" t="str">
        <f>IFERROR(""&amp;INDEX('Bill Report Reference'!$F$2:$F$64,MATCH(INDEX(Account!$J$2:$J$131,MATCH($B83,Account!$A$2:$A$131,0))&amp;"-"&amp;$C83&amp;"-"&amp;$D83,'Bill Report Reference'!$I$2:$I$64,0)),"")</f>
        <v>S.Rept.119-44</v>
      </c>
      <c r="H83" s="9" t="n">
        <v>7300000000</v>
      </c>
      <c r="I83" s="7" t="inlineStr">
        <is>
          <t>budget authority</t>
        </is>
      </c>
      <c r="J83" s="7" t="inlineStr"/>
      <c r="K83" s="7" t="inlineStr">
        <is>
          <t>FALSE</t>
        </is>
      </c>
      <c r="L83" s="7" t="inlineStr"/>
      <c r="M83" s="7" t="inlineStr">
        <is>
          <t>SRC-CRPT-119SRPT44</t>
        </is>
      </c>
      <c r="N83" s="7" t="inlineStr">
        <is>
          <t>217-219</t>
        </is>
      </c>
      <c r="O83" s="7" t="inlineStr">
        <is>
          <t>Title III, NASA, Science</t>
        </is>
      </c>
      <c r="P83" s="7" t="inlineStr">
        <is>
          <t>human-entered</t>
        </is>
      </c>
      <c r="Q83" s="7" t="n">
        <v>1</v>
      </c>
      <c r="R83" s="7" t="inlineStr">
        <is>
          <t>human-verified</t>
        </is>
      </c>
      <c r="S83" s="7" t="str">
        <f>IFERROR(""&amp;INDEX('Bill Report Reference'!$G$2:$G$64,MATCH(INDEX(Account!$J$2:$J$131,MATCH($B83,Account!$A$2:$A$131,0))&amp;"-"&amp;$C83&amp;"-"&amp;$D83,'Bill Report Reference'!$I$2:$I$64,0)),"")</f>
        <v>https://www.congress.gov/119/bills/s2354/BILLS-119s2354rs.pdf</v>
      </c>
      <c r="T83" s="7" t="str">
        <f>IFERROR(""&amp;INDEX('Bill Report Reference'!$H$2:$H$64,MATCH(INDEX(Account!$J$2:$J$131,MATCH($B83,Account!$A$2:$A$131,0))&amp;"-"&amp;$C83&amp;"-"&amp;$D83,'Bill Report Reference'!$I$2:$I$64,0)),"")</f>
        <v>https://www.congress.gov/119/crpt/srpt44/CRPT-119srpt44.pdf</v>
      </c>
      <c r="U83" s="7" t="inlineStr"/>
    </row>
    <row r="84">
      <c r="A84" s="7" t="inlineStr">
        <is>
          <t>OBS-0083</t>
        </is>
      </c>
      <c r="B84" s="7" t="inlineStr">
        <is>
          <t>ACC-NASA-SCIENCE</t>
        </is>
      </c>
      <c r="C84" s="7" t="n">
        <v>2026</v>
      </c>
      <c r="D84" s="7" t="inlineStr">
        <is>
          <t>House Reported</t>
        </is>
      </c>
      <c r="E84" s="7" t="inlineStr">
        <is>
          <t>House</t>
        </is>
      </c>
      <c r="F84" s="7" t="str">
        <f>IFERROR(""&amp;INDEX('Bill Report Reference'!$E$2:$E$64,MATCH(INDEX(Account!$J$2:$J$131,MATCH($B84,Account!$A$2:$A$131,0))&amp;"-"&amp;$C84&amp;"-"&amp;$D84,'Bill Report Reference'!$I$2:$I$64,0)),"")</f>
        <v>H.R.5342</v>
      </c>
      <c r="G84" s="7" t="str">
        <f>IFERROR(""&amp;INDEX('Bill Report Reference'!$F$2:$F$64,MATCH(INDEX(Account!$J$2:$J$131,MATCH($B84,Account!$A$2:$A$131,0))&amp;"-"&amp;$C84&amp;"-"&amp;$D84,'Bill Report Reference'!$I$2:$I$64,0)),"")</f>
        <v>H.Rept.119-272</v>
      </c>
      <c r="H84" s="9" t="n">
        <v>6000000000</v>
      </c>
      <c r="I84" s="7" t="inlineStr">
        <is>
          <t>budget authority</t>
        </is>
      </c>
      <c r="J84" s="7" t="inlineStr"/>
      <c r="K84" s="7" t="inlineStr">
        <is>
          <t>FALSE</t>
        </is>
      </c>
      <c r="L84" s="7" t="inlineStr"/>
      <c r="M84" s="7" t="inlineStr">
        <is>
          <t>SRC-CRPT-119HRPT272</t>
        </is>
      </c>
      <c r="N84" s="7" t="inlineStr">
        <is>
          <t>256-257</t>
        </is>
      </c>
      <c r="O84" s="7" t="inlineStr">
        <is>
          <t>Title III, NASA, Science</t>
        </is>
      </c>
      <c r="P84" s="7" t="inlineStr">
        <is>
          <t>human-entered</t>
        </is>
      </c>
      <c r="Q84" s="7" t="n">
        <v>1</v>
      </c>
      <c r="R84" s="7" t="inlineStr">
        <is>
          <t>human-verified</t>
        </is>
      </c>
      <c r="S84" s="7" t="str">
        <f>IFERROR(""&amp;INDEX('Bill Report Reference'!$G$2:$G$64,MATCH(INDEX(Account!$J$2:$J$131,MATCH($B84,Account!$A$2:$A$131,0))&amp;"-"&amp;$C84&amp;"-"&amp;$D84,'Bill Report Reference'!$I$2:$I$64,0)),"")</f>
        <v>https://www.govinfo.gov/content/pkg/BILLS-119hr5342rh/pdf/BILLS-119hr5342rh.pdf</v>
      </c>
      <c r="T84" s="7" t="str">
        <f>IFERROR(""&amp;INDEX('Bill Report Reference'!$H$2:$H$64,MATCH(INDEX(Account!$J$2:$J$131,MATCH($B84,Account!$A$2:$A$131,0))&amp;"-"&amp;$C84&amp;"-"&amp;$D84,'Bill Report Reference'!$I$2:$I$64,0)),"")</f>
        <v>https://www.congress.gov/119/crpt/hrpt272/CRPT-119hrpt272.pdf</v>
      </c>
      <c r="U84" s="7" t="inlineStr"/>
    </row>
    <row r="85">
      <c r="A85" s="7" t="inlineStr">
        <is>
          <t>OBS-0084</t>
        </is>
      </c>
      <c r="B85" s="7" t="inlineStr">
        <is>
          <t>ACC-NASA-SCIENCE</t>
        </is>
      </c>
      <c r="C85" s="7" t="n">
        <v>2026</v>
      </c>
      <c r="D85" s="7" t="inlineStr">
        <is>
          <t>President's Budget</t>
        </is>
      </c>
      <c r="E85" s="7" t="inlineStr">
        <is>
          <t>N/A</t>
        </is>
      </c>
      <c r="F85" s="7" t="str">
        <f>IFERROR(""&amp;INDEX('Bill Report Reference'!$E$2:$E$64,MATCH(INDEX(Account!$J$2:$J$131,MATCH($B85,Account!$A$2:$A$131,0))&amp;"-"&amp;$C85&amp;"-"&amp;$D85,'Bill Report Reference'!$I$2:$I$64,0)),"")</f>
        <v>PREX 2.8:2026/APP</v>
      </c>
      <c r="G85" s="7" t="str">
        <f>IFERROR(""&amp;INDEX('Bill Report Reference'!$F$2:$F$64,MATCH(INDEX(Account!$J$2:$J$131,MATCH($B85,Account!$A$2:$A$131,0))&amp;"-"&amp;$C85&amp;"-"&amp;$D85,'Bill Report Reference'!$I$2:$I$64,0)),"")</f>
        <v>N/A</v>
      </c>
      <c r="H85" s="9" t="n">
        <v>3907600000</v>
      </c>
      <c r="I85" s="7" t="inlineStr">
        <is>
          <t>budget authority</t>
        </is>
      </c>
      <c r="J85" s="7" t="inlineStr"/>
      <c r="K85" s="7" t="inlineStr">
        <is>
          <t>FALSE</t>
        </is>
      </c>
      <c r="L85" s="7" t="inlineStr"/>
      <c r="M85" s="7" t="inlineStr">
        <is>
          <t>SRC-EXPL-FY2026-PB</t>
        </is>
      </c>
      <c r="N85" s="7" t="inlineStr">
        <is>
          <t>128</t>
        </is>
      </c>
      <c r="O85" s="7" t="inlineStr">
        <is>
          <t>Title III, NASA, Science -- narrowed from 128-130 by page text</t>
        </is>
      </c>
      <c r="P85" s="7" t="inlineStr">
        <is>
          <t>human-entered</t>
        </is>
      </c>
      <c r="Q85" s="7" t="n">
        <v>1</v>
      </c>
      <c r="R85" s="7" t="inlineStr">
        <is>
          <t>human-verified</t>
        </is>
      </c>
      <c r="S85" s="7" t="str">
        <f>IFERROR(""&amp;INDEX('Bill Report Reference'!$G$2:$G$64,MATCH(INDEX(Account!$J$2:$J$131,MATCH($B85,Account!$A$2:$A$131,0))&amp;"-"&amp;$C85&amp;"-"&amp;$D85,'Bill Report Reference'!$I$2:$I$64,0)),"")</f>
        <v>https://www.govinfo.gov/content/pkg/BUDGET-2026-APP/pdf/BUDGET-2026-APP.pdf</v>
      </c>
      <c r="T85" s="7" t="str">
        <f>IFERROR(""&amp;INDEX('Bill Report Reference'!$H$2:$H$64,MATCH(INDEX(Account!$J$2:$J$131,MATCH($B85,Account!$A$2:$A$131,0))&amp;"-"&amp;$C85&amp;"-"&amp;$D85,'Bill Report Reference'!$I$2:$I$64,0)),"")</f>
        <v>N/A</v>
      </c>
      <c r="U85" s="7" t="inlineStr"/>
    </row>
    <row r="86">
      <c r="A86" s="7" t="inlineStr">
        <is>
          <t>OBS-0085</t>
        </is>
      </c>
      <c r="B86" s="7" t="inlineStr">
        <is>
          <t>ACC-NASA-SCIENCE</t>
        </is>
      </c>
      <c r="C86" s="7" t="n">
        <v>2025</v>
      </c>
      <c r="D86" s="7" t="inlineStr">
        <is>
          <t>Enacted</t>
        </is>
      </c>
      <c r="E86" s="7" t="inlineStr">
        <is>
          <t>N/A</t>
        </is>
      </c>
      <c r="F86" s="7" t="str">
        <f>IFERROR(""&amp;INDEX('Bill Report Reference'!$E$2:$E$64,MATCH(INDEX(Account!$J$2:$J$131,MATCH($B86,Account!$A$2:$A$131,0))&amp;"-"&amp;$C86&amp;"-"&amp;$D86,'Bill Report Reference'!$I$2:$I$64,0)),"")</f>
        <v>P.L.119-4</v>
      </c>
      <c r="G86" s="7" t="str">
        <f>IFERROR(""&amp;INDEX('Bill Report Reference'!$F$2:$F$64,MATCH(INDEX(Account!$J$2:$J$131,MATCH($B86,Account!$A$2:$A$131,0))&amp;"-"&amp;$C86&amp;"-"&amp;$D86,'Bill Report Reference'!$I$2:$I$64,0)),"")</f>
        <v>N/A</v>
      </c>
      <c r="H86" s="9" t="n">
        <v>7334200000</v>
      </c>
      <c r="I86" s="7" t="inlineStr">
        <is>
          <t>budget authority</t>
        </is>
      </c>
      <c r="J86" s="7" t="inlineStr"/>
      <c r="K86" s="7" t="inlineStr">
        <is>
          <t>FALSE</t>
        </is>
      </c>
      <c r="L86" s="7" t="inlineStr"/>
      <c r="M86" s="7" t="inlineStr">
        <is>
          <t>SRC-CRPT-119HRPT272</t>
        </is>
      </c>
      <c r="N86" s="7" t="inlineStr">
        <is>
          <t>256-257</t>
        </is>
      </c>
      <c r="O86" s="7" t="inlineStr">
        <is>
          <t>Title III, NASA, Science</t>
        </is>
      </c>
      <c r="P86" s="7" t="inlineStr">
        <is>
          <t>human-entered</t>
        </is>
      </c>
      <c r="Q86" s="7" t="n">
        <v>1</v>
      </c>
      <c r="R86" s="7" t="inlineStr">
        <is>
          <t>human-verified</t>
        </is>
      </c>
      <c r="S86" s="7" t="str">
        <f>IFERROR(""&amp;INDEX('Bill Report Reference'!$G$2:$G$64,MATCH(INDEX(Account!$J$2:$J$131,MATCH($B86,Account!$A$2:$A$131,0))&amp;"-"&amp;$C86&amp;"-"&amp;$D86,'Bill Report Reference'!$I$2:$I$64,0)),"")</f>
        <v>https://www.govinfo.gov/content/pkg/PLAW-119publ4/pdf/PLAW-119publ4.pdf</v>
      </c>
      <c r="T86" s="7" t="str">
        <f>IFERROR(""&amp;INDEX('Bill Report Reference'!$H$2:$H$64,MATCH(INDEX(Account!$J$2:$J$131,MATCH($B86,Account!$A$2:$A$131,0))&amp;"-"&amp;$C86&amp;"-"&amp;$D86,'Bill Report Reference'!$I$2:$I$64,0)),"")</f>
        <v>N/A</v>
      </c>
      <c r="U86" s="7" t="inlineStr"/>
    </row>
    <row r="87">
      <c r="A87" s="7" t="inlineStr">
        <is>
          <t>OBS-0086</t>
        </is>
      </c>
      <c r="B87" s="7" t="inlineStr">
        <is>
          <t>ACC-NASA-SCIENCE</t>
        </is>
      </c>
      <c r="C87" s="7" t="n">
        <v>2025</v>
      </c>
      <c r="D87" s="7" t="inlineStr">
        <is>
          <t>Senate Reported</t>
        </is>
      </c>
      <c r="E87" s="7" t="inlineStr">
        <is>
          <t>Senate</t>
        </is>
      </c>
      <c r="F87" s="7" t="str">
        <f>IFERROR(""&amp;INDEX('Bill Report Reference'!$E$2:$E$64,MATCH(INDEX(Account!$J$2:$J$131,MATCH($B87,Account!$A$2:$A$131,0))&amp;"-"&amp;$C87&amp;"-"&amp;$D87,'Bill Report Reference'!$I$2:$I$64,0)),"")</f>
        <v>S.4795</v>
      </c>
      <c r="G87" s="7" t="str">
        <f>IFERROR(""&amp;INDEX('Bill Report Reference'!$F$2:$F$64,MATCH(INDEX(Account!$J$2:$J$131,MATCH($B87,Account!$A$2:$A$131,0))&amp;"-"&amp;$C87&amp;"-"&amp;$D87,'Bill Report Reference'!$I$2:$I$64,0)),"")</f>
        <v>S.Rept.118-198</v>
      </c>
      <c r="H87" s="9" t="n">
        <v>7575700000</v>
      </c>
      <c r="I87" s="7" t="inlineStr">
        <is>
          <t>budget authority</t>
        </is>
      </c>
      <c r="J87" s="7" t="inlineStr"/>
      <c r="K87" s="7" t="inlineStr">
        <is>
          <t>FALSE</t>
        </is>
      </c>
      <c r="L87" s="7" t="inlineStr"/>
      <c r="M87" s="7" t="inlineStr">
        <is>
          <t>SRC-CRPT-118SRPT198</t>
        </is>
      </c>
      <c r="N87" s="7" t="inlineStr">
        <is>
          <t>227-228</t>
        </is>
      </c>
      <c r="O87" s="7" t="inlineStr">
        <is>
          <t>Title III, NASA, Science</t>
        </is>
      </c>
      <c r="P87" s="7" t="inlineStr">
        <is>
          <t>human-entered</t>
        </is>
      </c>
      <c r="Q87" s="7" t="n">
        <v>1</v>
      </c>
      <c r="R87" s="7" t="inlineStr">
        <is>
          <t>human-verified</t>
        </is>
      </c>
      <c r="S87" s="7" t="str">
        <f>IFERROR(""&amp;INDEX('Bill Report Reference'!$G$2:$G$64,MATCH(INDEX(Account!$J$2:$J$131,MATCH($B87,Account!$A$2:$A$131,0))&amp;"-"&amp;$C87&amp;"-"&amp;$D87,'Bill Report Reference'!$I$2:$I$64,0)),"")</f>
        <v>https://www.congress.gov/118/bills/s4795/BILLS-118s4795rs.pdf</v>
      </c>
      <c r="T87" s="7" t="str">
        <f>IFERROR(""&amp;INDEX('Bill Report Reference'!$H$2:$H$64,MATCH(INDEX(Account!$J$2:$J$131,MATCH($B87,Account!$A$2:$A$131,0))&amp;"-"&amp;$C87&amp;"-"&amp;$D87,'Bill Report Reference'!$I$2:$I$64,0)),"")</f>
        <v>https://www.congress.gov/118/crpt/srpt198/CRPT-118srpt198.pdf</v>
      </c>
      <c r="U87" s="7" t="inlineStr"/>
    </row>
    <row r="88">
      <c r="A88" s="7" t="inlineStr">
        <is>
          <t>OBS-0087</t>
        </is>
      </c>
      <c r="B88" s="7" t="inlineStr">
        <is>
          <t>ACC-NASA-SCIENCE</t>
        </is>
      </c>
      <c r="C88" s="7" t="n">
        <v>2025</v>
      </c>
      <c r="D88" s="7" t="inlineStr">
        <is>
          <t>House Reported</t>
        </is>
      </c>
      <c r="E88" s="7" t="inlineStr">
        <is>
          <t>House</t>
        </is>
      </c>
      <c r="F88" s="7" t="str">
        <f>IFERROR(""&amp;INDEX('Bill Report Reference'!$E$2:$E$64,MATCH(INDEX(Account!$J$2:$J$131,MATCH($B88,Account!$A$2:$A$131,0))&amp;"-"&amp;$C88&amp;"-"&amp;$D88,'Bill Report Reference'!$I$2:$I$64,0)),"")</f>
        <v>H.R.9026</v>
      </c>
      <c r="G88" s="7" t="str">
        <f>IFERROR(""&amp;INDEX('Bill Report Reference'!$F$2:$F$64,MATCH(INDEX(Account!$J$2:$J$131,MATCH($B88,Account!$A$2:$A$131,0))&amp;"-"&amp;$C88&amp;"-"&amp;$D88,'Bill Report Reference'!$I$2:$I$64,0)),"")</f>
        <v>H.Rept.118-582</v>
      </c>
      <c r="H88" s="9" t="n">
        <v>7334200000</v>
      </c>
      <c r="I88" s="7" t="inlineStr">
        <is>
          <t>budget authority</t>
        </is>
      </c>
      <c r="J88" s="7" t="inlineStr"/>
      <c r="K88" s="7" t="inlineStr">
        <is>
          <t>FALSE</t>
        </is>
      </c>
      <c r="L88" s="7" t="inlineStr"/>
      <c r="M88" s="7" t="inlineStr">
        <is>
          <t>SRC-CRPT-118HRPT582</t>
        </is>
      </c>
      <c r="N88" s="7" t="inlineStr">
        <is>
          <t>247-248</t>
        </is>
      </c>
      <c r="O88" s="7" t="inlineStr">
        <is>
          <t>Title III, NASA, Science</t>
        </is>
      </c>
      <c r="P88" s="7" t="inlineStr">
        <is>
          <t>human-entered</t>
        </is>
      </c>
      <c r="Q88" s="7" t="n">
        <v>1</v>
      </c>
      <c r="R88" s="7" t="inlineStr">
        <is>
          <t>human-verified</t>
        </is>
      </c>
      <c r="S88" s="7" t="str">
        <f>IFERROR(""&amp;INDEX('Bill Report Reference'!$G$2:$G$64,MATCH(INDEX(Account!$J$2:$J$131,MATCH($B88,Account!$A$2:$A$131,0))&amp;"-"&amp;$C88&amp;"-"&amp;$D88,'Bill Report Reference'!$I$2:$I$64,0)),"")</f>
        <v>https://www.govinfo.gov/content/pkg/BILLS-118hr9026rh/pdf/BILLS-118hr9026rh.pdf</v>
      </c>
      <c r="T88" s="7" t="str">
        <f>IFERROR(""&amp;INDEX('Bill Report Reference'!$H$2:$H$64,MATCH(INDEX(Account!$J$2:$J$131,MATCH($B88,Account!$A$2:$A$131,0))&amp;"-"&amp;$C88&amp;"-"&amp;$D88,'Bill Report Reference'!$I$2:$I$64,0)),"")</f>
        <v>https://www.congress.gov/118/crpt/hrpt582/CRPT-118hrpt582.pdf</v>
      </c>
      <c r="U88" s="7" t="inlineStr"/>
    </row>
    <row r="89">
      <c r="A89" s="7" t="inlineStr">
        <is>
          <t>OBS-0088</t>
        </is>
      </c>
      <c r="B89" s="7" t="inlineStr">
        <is>
          <t>ACC-NASA-SCIENCE</t>
        </is>
      </c>
      <c r="C89" s="7" t="n">
        <v>2025</v>
      </c>
      <c r="D89" s="7" t="inlineStr">
        <is>
          <t>President's Budget</t>
        </is>
      </c>
      <c r="E89" s="7" t="inlineStr">
        <is>
          <t>N/A</t>
        </is>
      </c>
      <c r="F89" s="7" t="str">
        <f>IFERROR(""&amp;INDEX('Bill Report Reference'!$E$2:$E$64,MATCH(INDEX(Account!$J$2:$J$131,MATCH($B89,Account!$A$2:$A$131,0))&amp;"-"&amp;$C89&amp;"-"&amp;$D89,'Bill Report Reference'!$I$2:$I$64,0)),"")</f>
        <v>PREX 2.8:2025/APP</v>
      </c>
      <c r="G89" s="7" t="str">
        <f>IFERROR(""&amp;INDEX('Bill Report Reference'!$F$2:$F$64,MATCH(INDEX(Account!$J$2:$J$131,MATCH($B89,Account!$A$2:$A$131,0))&amp;"-"&amp;$C89&amp;"-"&amp;$D89,'Bill Report Reference'!$I$2:$I$64,0)),"")</f>
        <v>N/A</v>
      </c>
      <c r="H89" s="9" t="n">
        <v>7565700000</v>
      </c>
      <c r="I89" s="7" t="inlineStr">
        <is>
          <t>budget authority</t>
        </is>
      </c>
      <c r="J89" s="7" t="inlineStr"/>
      <c r="K89" s="7" t="inlineStr">
        <is>
          <t>FALSE</t>
        </is>
      </c>
      <c r="L89" s="7" t="inlineStr"/>
      <c r="M89" s="7" t="inlineStr">
        <is>
          <t>SRC-CRPT-118HRPT582</t>
        </is>
      </c>
      <c r="N89" s="7" t="inlineStr">
        <is>
          <t>247-248</t>
        </is>
      </c>
      <c r="O89" s="7" t="inlineStr">
        <is>
          <t>Title III, NASA, Science</t>
        </is>
      </c>
      <c r="P89" s="7" t="inlineStr">
        <is>
          <t>human-entered</t>
        </is>
      </c>
      <c r="Q89" s="7" t="n">
        <v>1</v>
      </c>
      <c r="R89" s="7" t="inlineStr">
        <is>
          <t>human-verified</t>
        </is>
      </c>
      <c r="S89" s="7" t="str">
        <f>IFERROR(""&amp;INDEX('Bill Report Reference'!$G$2:$G$64,MATCH(INDEX(Account!$J$2:$J$131,MATCH($B89,Account!$A$2:$A$131,0))&amp;"-"&amp;$C89&amp;"-"&amp;$D89,'Bill Report Reference'!$I$2:$I$64,0)),"")</f>
        <v>https://www.govinfo.gov/content/pkg/BUDGET-2025-APP/pdf/BUDGET-2025-APP.pdf</v>
      </c>
      <c r="T89" s="7" t="str">
        <f>IFERROR(""&amp;INDEX('Bill Report Reference'!$H$2:$H$64,MATCH(INDEX(Account!$J$2:$J$131,MATCH($B89,Account!$A$2:$A$131,0))&amp;"-"&amp;$C89&amp;"-"&amp;$D89,'Bill Report Reference'!$I$2:$I$64,0)),"")</f>
        <v>N/A</v>
      </c>
      <c r="U89" s="7" t="inlineStr"/>
    </row>
    <row r="90">
      <c r="A90" s="7" t="inlineStr">
        <is>
          <t>OBS-0089</t>
        </is>
      </c>
      <c r="B90" s="7" t="inlineStr">
        <is>
          <t>ACC-NASA-SCIENCE</t>
        </is>
      </c>
      <c r="C90" s="7" t="n">
        <v>2024</v>
      </c>
      <c r="D90" s="7" t="inlineStr">
        <is>
          <t>Enacted</t>
        </is>
      </c>
      <c r="E90" s="7" t="inlineStr">
        <is>
          <t>N/A</t>
        </is>
      </c>
      <c r="F90" s="7" t="str">
        <f>IFERROR(""&amp;INDEX('Bill Report Reference'!$E$2:$E$64,MATCH(INDEX(Account!$J$2:$J$131,MATCH($B90,Account!$A$2:$A$131,0))&amp;"-"&amp;$C90&amp;"-"&amp;$D90,'Bill Report Reference'!$I$2:$I$64,0)),"")</f>
        <v>P.L.118-42</v>
      </c>
      <c r="G90" s="7" t="str">
        <f>IFERROR(""&amp;INDEX('Bill Report Reference'!$F$2:$F$64,MATCH(INDEX(Account!$J$2:$J$131,MATCH($B90,Account!$A$2:$A$131,0))&amp;"-"&amp;$C90&amp;"-"&amp;$D90,'Bill Report Reference'!$I$2:$I$64,0)),"")</f>
        <v>JES_CJS_P.L.118-42</v>
      </c>
      <c r="H90" s="9" t="n">
        <v>7334200000</v>
      </c>
      <c r="I90" s="7" t="inlineStr">
        <is>
          <t>budget authority</t>
        </is>
      </c>
      <c r="J90" s="7" t="inlineStr"/>
      <c r="K90" s="7" t="inlineStr">
        <is>
          <t>FALSE</t>
        </is>
      </c>
      <c r="L90" s="7" t="inlineStr"/>
      <c r="M90" s="7" t="inlineStr">
        <is>
          <t>SRC-CRPT-118HRPT582</t>
        </is>
      </c>
      <c r="N90" s="7" t="inlineStr">
        <is>
          <t>247-248</t>
        </is>
      </c>
      <c r="O90" s="7" t="inlineStr">
        <is>
          <t>Title III, NASA, Science</t>
        </is>
      </c>
      <c r="P90" s="7" t="inlineStr">
        <is>
          <t>human-entered</t>
        </is>
      </c>
      <c r="Q90" s="7" t="n">
        <v>1</v>
      </c>
      <c r="R90" s="7" t="inlineStr">
        <is>
          <t>human-verified</t>
        </is>
      </c>
      <c r="S90" s="7" t="str">
        <f>IFERROR(""&amp;INDEX('Bill Report Reference'!$G$2:$G$64,MATCH(INDEX(Account!$J$2:$J$131,MATCH($B90,Account!$A$2:$A$131,0))&amp;"-"&amp;$C90&amp;"-"&amp;$D90,'Bill Report Reference'!$I$2:$I$64,0)),"")</f>
        <v>https://www.govinfo.gov/content/pkg/PLAW-118publ42/pdf/PLAW-118publ42.pdf</v>
      </c>
      <c r="T90" s="7" t="str">
        <f>IFERROR(""&amp;INDEX('Bill Report Reference'!$H$2:$H$64,MATCH(INDEX(Account!$J$2:$J$131,MATCH($B90,Account!$A$2:$A$131,0))&amp;"-"&amp;$C90&amp;"-"&amp;$D90,'Bill Report Reference'!$I$2:$I$64,0)),"")</f>
        <v>https://docs.house.gov/billsthisweek/20240304/FY24%20CJS%20Conference%20JES%20scan%203.3.24.pdf</v>
      </c>
      <c r="U90" s="7" t="inlineStr"/>
    </row>
    <row r="91">
      <c r="A91" s="7" t="inlineStr">
        <is>
          <t>OBS-0090</t>
        </is>
      </c>
      <c r="B91" s="7" t="inlineStr">
        <is>
          <t>ACC-NASA-SCIENCE</t>
        </is>
      </c>
      <c r="C91" s="7" t="n">
        <v>2024</v>
      </c>
      <c r="D91" s="7" t="inlineStr">
        <is>
          <t>Senate Reported</t>
        </is>
      </c>
      <c r="E91" s="7" t="inlineStr">
        <is>
          <t>Senate</t>
        </is>
      </c>
      <c r="F91" s="7" t="str">
        <f>IFERROR(""&amp;INDEX('Bill Report Reference'!$E$2:$E$64,MATCH(INDEX(Account!$J$2:$J$131,MATCH($B91,Account!$A$2:$A$131,0))&amp;"-"&amp;$C91&amp;"-"&amp;$D91,'Bill Report Reference'!$I$2:$I$64,0)),"")</f>
        <v>S.2321</v>
      </c>
      <c r="G91" s="7" t="str">
        <f>IFERROR(""&amp;INDEX('Bill Report Reference'!$F$2:$F$64,MATCH(INDEX(Account!$J$2:$J$131,MATCH($B91,Account!$A$2:$A$131,0))&amp;"-"&amp;$C91&amp;"-"&amp;$D91,'Bill Report Reference'!$I$2:$I$64,0)),"")</f>
        <v>S.Rept.118-62</v>
      </c>
      <c r="H91" s="9" t="n">
        <v>7340920000</v>
      </c>
      <c r="I91" s="7" t="inlineStr">
        <is>
          <t>budget authority</t>
        </is>
      </c>
      <c r="J91" s="7" t="inlineStr"/>
      <c r="K91" s="7" t="inlineStr">
        <is>
          <t>FALSE</t>
        </is>
      </c>
      <c r="L91" s="7" t="inlineStr"/>
      <c r="M91" s="7" t="inlineStr">
        <is>
          <t>SRC-CRPT-118SRPT62</t>
        </is>
      </c>
      <c r="N91" s="7" t="inlineStr">
        <is>
          <t>219-220</t>
        </is>
      </c>
      <c r="O91" s="7" t="inlineStr">
        <is>
          <t>Title III, NASA, Science</t>
        </is>
      </c>
      <c r="P91" s="7" t="inlineStr">
        <is>
          <t>human-entered</t>
        </is>
      </c>
      <c r="Q91" s="7" t="n">
        <v>1</v>
      </c>
      <c r="R91" s="7" t="inlineStr">
        <is>
          <t>human-verified</t>
        </is>
      </c>
      <c r="S91" s="7" t="str">
        <f>IFERROR(""&amp;INDEX('Bill Report Reference'!$G$2:$G$64,MATCH(INDEX(Account!$J$2:$J$131,MATCH($B91,Account!$A$2:$A$131,0))&amp;"-"&amp;$C91&amp;"-"&amp;$D91,'Bill Report Reference'!$I$2:$I$64,0)),"")</f>
        <v>https://www.congress.gov/118/bills/s2321/BILLS-118s2321rs.pdf</v>
      </c>
      <c r="T91" s="7" t="str">
        <f>IFERROR(""&amp;INDEX('Bill Report Reference'!$H$2:$H$64,MATCH(INDEX(Account!$J$2:$J$131,MATCH($B91,Account!$A$2:$A$131,0))&amp;"-"&amp;$C91&amp;"-"&amp;$D91,'Bill Report Reference'!$I$2:$I$64,0)),"")</f>
        <v>https://www.congress.gov/118/crpt/srpt62/CRPT-118srpt62.pdf</v>
      </c>
      <c r="U91" s="7" t="inlineStr"/>
    </row>
    <row r="92">
      <c r="A92" s="7" t="inlineStr">
        <is>
          <t>OBS-0091</t>
        </is>
      </c>
      <c r="B92" s="7" t="inlineStr">
        <is>
          <t>ACC-NASA-SCIENCE</t>
        </is>
      </c>
      <c r="C92" s="7" t="n">
        <v>2024</v>
      </c>
      <c r="D92" s="7" t="inlineStr">
        <is>
          <t>House Reported</t>
        </is>
      </c>
      <c r="E92" s="7" t="inlineStr">
        <is>
          <t>House</t>
        </is>
      </c>
      <c r="F92" s="7" t="str">
        <f>IFERROR(""&amp;INDEX('Bill Report Reference'!$E$2:$E$64,MATCH(INDEX(Account!$J$2:$J$131,MATCH($B92,Account!$A$2:$A$131,0))&amp;"-"&amp;$C92&amp;"-"&amp;$D92,'Bill Report Reference'!$I$2:$I$64,0)),"")</f>
        <v>H.R.5893</v>
      </c>
      <c r="G92" s="7" t="str">
        <f>IFERROR(""&amp;INDEX('Bill Report Reference'!$F$2:$F$64,MATCH(INDEX(Account!$J$2:$J$131,MATCH($B92,Account!$A$2:$A$131,0))&amp;"-"&amp;$C92&amp;"-"&amp;$D92,'Bill Report Reference'!$I$2:$I$64,0)),"")</f>
        <v>JES_CJS_H.R.5893</v>
      </c>
      <c r="H92" s="9" t="n">
        <v>7380000000</v>
      </c>
      <c r="I92" s="7" t="inlineStr">
        <is>
          <t>budget authority</t>
        </is>
      </c>
      <c r="J92" s="7" t="inlineStr"/>
      <c r="K92" s="7" t="inlineStr">
        <is>
          <t>FALSE</t>
        </is>
      </c>
      <c r="L92" s="7" t="inlineStr"/>
      <c r="M92" s="7" t="inlineStr">
        <is>
          <t>SRC-EXPL-FY2024-HOUSE</t>
        </is>
      </c>
      <c r="N92" s="7" t="inlineStr">
        <is>
          <t>170-171</t>
        </is>
      </c>
      <c r="O92" s="7" t="inlineStr">
        <is>
          <t>Title III, NASA, Science</t>
        </is>
      </c>
      <c r="P92" s="7" t="inlineStr">
        <is>
          <t>human-entered</t>
        </is>
      </c>
      <c r="Q92" s="7" t="n">
        <v>1</v>
      </c>
      <c r="R92" s="7" t="inlineStr">
        <is>
          <t>human-verified</t>
        </is>
      </c>
      <c r="S92" s="7" t="str">
        <f>IFERROR(""&amp;INDEX('Bill Report Reference'!$G$2:$G$64,MATCH(INDEX(Account!$J$2:$J$131,MATCH($B92,Account!$A$2:$A$131,0))&amp;"-"&amp;$C92&amp;"-"&amp;$D92,'Bill Report Reference'!$I$2:$I$64,0)),"")</f>
        <v>https://www.congress.gov/118/bills/hr5893/BILLS-118hr5893ih.pdf</v>
      </c>
      <c r="T92" s="7" t="str">
        <f>IFERROR(""&amp;INDEX('Bill Report Reference'!$H$2:$H$64,MATCH(INDEX(Account!$J$2:$J$131,MATCH($B92,Account!$A$2:$A$131,0))&amp;"-"&amp;$C92&amp;"-"&amp;$D92,'Bill Report Reference'!$I$2:$I$64,0)),"")</f>
        <v>https://appropriations.house.gov/sites/evo-subsites/republicans-appropriations.house.gov/files/FY24-CJS-Explanatory-Materials.pdf</v>
      </c>
      <c r="U92" s="7" t="inlineStr"/>
    </row>
    <row r="93">
      <c r="A93" s="7" t="inlineStr">
        <is>
          <t>OBS-0092</t>
        </is>
      </c>
      <c r="B93" s="7" t="inlineStr">
        <is>
          <t>ACC-NASA-SCIENCE</t>
        </is>
      </c>
      <c r="C93" s="7" t="n">
        <v>2024</v>
      </c>
      <c r="D93" s="7" t="inlineStr">
        <is>
          <t>President's Budget</t>
        </is>
      </c>
      <c r="E93" s="7" t="inlineStr">
        <is>
          <t>N/A</t>
        </is>
      </c>
      <c r="F93" s="7" t="str">
        <f>IFERROR(""&amp;INDEX('Bill Report Reference'!$E$2:$E$64,MATCH(INDEX(Account!$J$2:$J$131,MATCH($B93,Account!$A$2:$A$131,0))&amp;"-"&amp;$C93&amp;"-"&amp;$D93,'Bill Report Reference'!$I$2:$I$64,0)),"")</f>
        <v>PREX 2.8:2024/APP</v>
      </c>
      <c r="G93" s="7" t="str">
        <f>IFERROR(""&amp;INDEX('Bill Report Reference'!$F$2:$F$64,MATCH(INDEX(Account!$J$2:$J$131,MATCH($B93,Account!$A$2:$A$131,0))&amp;"-"&amp;$C93&amp;"-"&amp;$D93,'Bill Report Reference'!$I$2:$I$64,0)),"")</f>
        <v>N/A</v>
      </c>
      <c r="H93" s="9" t="n">
        <v>8260800000</v>
      </c>
      <c r="I93" s="7" t="inlineStr">
        <is>
          <t>budget authority</t>
        </is>
      </c>
      <c r="J93" s="7" t="inlineStr"/>
      <c r="K93" s="7" t="inlineStr">
        <is>
          <t>FALSE</t>
        </is>
      </c>
      <c r="L93" s="7" t="inlineStr"/>
      <c r="M93" s="7" t="inlineStr">
        <is>
          <t>SRC-CRPT-118SRPT62</t>
        </is>
      </c>
      <c r="N93" s="7" t="inlineStr">
        <is>
          <t>219-220</t>
        </is>
      </c>
      <c r="O93" s="7" t="inlineStr">
        <is>
          <t>Title III, NASA, Science</t>
        </is>
      </c>
      <c r="P93" s="7" t="inlineStr">
        <is>
          <t>human-entered</t>
        </is>
      </c>
      <c r="Q93" s="7" t="n">
        <v>1</v>
      </c>
      <c r="R93" s="7" t="inlineStr">
        <is>
          <t>human-verified</t>
        </is>
      </c>
      <c r="S93" s="7" t="str">
        <f>IFERROR(""&amp;INDEX('Bill Report Reference'!$G$2:$G$64,MATCH(INDEX(Account!$J$2:$J$131,MATCH($B93,Account!$A$2:$A$131,0))&amp;"-"&amp;$C93&amp;"-"&amp;$D93,'Bill Report Reference'!$I$2:$I$64,0)),"")</f>
        <v>https://www.govinfo.gov/content/pkg/BUDGET-2024-APP/pdf/BUDGET-2024-APP.pdf</v>
      </c>
      <c r="T93" s="7" t="str">
        <f>IFERROR(""&amp;INDEX('Bill Report Reference'!$H$2:$H$64,MATCH(INDEX(Account!$J$2:$J$131,MATCH($B93,Account!$A$2:$A$131,0))&amp;"-"&amp;$C93&amp;"-"&amp;$D93,'Bill Report Reference'!$I$2:$I$64,0)),"")</f>
        <v>N/A</v>
      </c>
      <c r="U93" s="7" t="inlineStr"/>
    </row>
    <row r="94">
      <c r="A94" s="7" t="inlineStr">
        <is>
          <t>OBS-0093</t>
        </is>
      </c>
      <c r="B94" s="7" t="inlineStr">
        <is>
          <t>ACC-NASA-SCIENCE</t>
        </is>
      </c>
      <c r="C94" s="7" t="n">
        <v>2023</v>
      </c>
      <c r="D94" s="7" t="inlineStr">
        <is>
          <t>Enacted</t>
        </is>
      </c>
      <c r="E94" s="7" t="inlineStr">
        <is>
          <t>N/A</t>
        </is>
      </c>
      <c r="F94" s="7" t="str">
        <f>IFERROR(""&amp;INDEX('Bill Report Reference'!$E$2:$E$64,MATCH(INDEX(Account!$J$2:$J$131,MATCH($B94,Account!$A$2:$A$131,0))&amp;"-"&amp;$C94&amp;"-"&amp;$D94,'Bill Report Reference'!$I$2:$I$64,0)),"")</f>
        <v>P.L.117-328</v>
      </c>
      <c r="G94" s="7" t="str">
        <f>IFERROR(""&amp;INDEX('Bill Report Reference'!$F$2:$F$64,MATCH(INDEX(Account!$J$2:$J$131,MATCH($B94,Account!$A$2:$A$131,0))&amp;"-"&amp;$C94&amp;"-"&amp;$D94,'Bill Report Reference'!$I$2:$I$64,0)),"")</f>
        <v>JES_CJS_P.L.117-328</v>
      </c>
      <c r="H94" s="9" t="n">
        <v>7795000000</v>
      </c>
      <c r="I94" s="7" t="inlineStr">
        <is>
          <t>budget authority</t>
        </is>
      </c>
      <c r="J94" s="7" t="inlineStr"/>
      <c r="K94" s="7" t="inlineStr">
        <is>
          <t>FALSE</t>
        </is>
      </c>
      <c r="L94" s="7" t="inlineStr"/>
      <c r="M94" s="7" t="inlineStr">
        <is>
          <t>SRC-CRPT-118SRPT62</t>
        </is>
      </c>
      <c r="N94" s="7" t="inlineStr">
        <is>
          <t>219-220</t>
        </is>
      </c>
      <c r="O94" s="7" t="inlineStr">
        <is>
          <t>Title III, NASA, Science</t>
        </is>
      </c>
      <c r="P94" s="7" t="inlineStr">
        <is>
          <t>human-entered</t>
        </is>
      </c>
      <c r="Q94" s="7" t="n">
        <v>1</v>
      </c>
      <c r="R94" s="7" t="inlineStr">
        <is>
          <t>human-verified</t>
        </is>
      </c>
      <c r="S94" s="7" t="str">
        <f>IFERROR(""&amp;INDEX('Bill Report Reference'!$G$2:$G$64,MATCH(INDEX(Account!$J$2:$J$131,MATCH($B94,Account!$A$2:$A$131,0))&amp;"-"&amp;$C94&amp;"-"&amp;$D94,'Bill Report Reference'!$I$2:$I$64,0)),"")</f>
        <v>https://www.govinfo.gov/content/pkg/PLAW-117publ328/pdf/PLAW-117publ328.pdf</v>
      </c>
      <c r="T94" s="7" t="str">
        <f>IFERROR(""&amp;INDEX('Bill Report Reference'!$H$2:$H$64,MATCH(INDEX(Account!$J$2:$J$131,MATCH($B94,Account!$A$2:$A$131,0))&amp;"-"&amp;$C94&amp;"-"&amp;$D94,'Bill Report Reference'!$I$2:$I$64,0)),"")</f>
        <v>https://www.govinfo.gov/content/pkg/CPRT-117HPRT50347/pdf/CPRT-117HPRT50347.pdf</v>
      </c>
      <c r="U94" s="7" t="inlineStr"/>
    </row>
    <row r="95">
      <c r="A95" s="7" t="inlineStr">
        <is>
          <t>OBS-0094</t>
        </is>
      </c>
      <c r="B95" s="7" t="inlineStr">
        <is>
          <t>ACC-NASA-SCIENCE</t>
        </is>
      </c>
      <c r="C95" s="7" t="n">
        <v>2023</v>
      </c>
      <c r="D95" s="7" t="inlineStr">
        <is>
          <t>Senate Reported</t>
        </is>
      </c>
      <c r="E95" s="7" t="inlineStr">
        <is>
          <t>Senate</t>
        </is>
      </c>
      <c r="F95" s="7" t="str">
        <f>IFERROR(""&amp;INDEX('Bill Report Reference'!$E$2:$E$64,MATCH(INDEX(Account!$J$2:$J$131,MATCH($B95,Account!$A$2:$A$131,0))&amp;"-"&amp;$C95&amp;"-"&amp;$D95,'Bill Report Reference'!$I$2:$I$64,0)),"")</f>
        <v>S.4664</v>
      </c>
      <c r="G95" s="7" t="str">
        <f>IFERROR(""&amp;INDEX('Bill Report Reference'!$F$2:$F$64,MATCH(INDEX(Account!$J$2:$J$131,MATCH($B95,Account!$A$2:$A$131,0))&amp;"-"&amp;$C95&amp;"-"&amp;$D95,'Bill Report Reference'!$I$2:$I$64,0)),"")</f>
        <v>JES_CJS_S.4664</v>
      </c>
      <c r="H95" s="9" t="n">
        <v>8045700000</v>
      </c>
      <c r="I95" s="7" t="inlineStr">
        <is>
          <t>budget authority</t>
        </is>
      </c>
      <c r="J95" s="7" t="inlineStr"/>
      <c r="K95" s="7" t="inlineStr">
        <is>
          <t>FALSE</t>
        </is>
      </c>
      <c r="L95" s="7" t="inlineStr"/>
      <c r="M95" s="7" t="inlineStr">
        <is>
          <t>SRC-EXPL-FY2023-SENATE</t>
        </is>
      </c>
      <c r="N95" s="7" t="inlineStr">
        <is>
          <t>215-216</t>
        </is>
      </c>
      <c r="O95" s="7" t="inlineStr">
        <is>
          <t>Title III, NASA, Science</t>
        </is>
      </c>
      <c r="P95" s="7" t="inlineStr">
        <is>
          <t>human-entered</t>
        </is>
      </c>
      <c r="Q95" s="7" t="n">
        <v>1</v>
      </c>
      <c r="R95" s="7" t="inlineStr">
        <is>
          <t>human-verified</t>
        </is>
      </c>
      <c r="S95" s="7" t="str">
        <f>IFERROR(""&amp;INDEX('Bill Report Reference'!$G$2:$G$64,MATCH(INDEX(Account!$J$2:$J$131,MATCH($B95,Account!$A$2:$A$131,0))&amp;"-"&amp;$C95&amp;"-"&amp;$D95,'Bill Report Reference'!$I$2:$I$64,0)),"")</f>
        <v>https://www.congress.gov/117/bills/s4664/BILLS-117s4664is.pdf</v>
      </c>
      <c r="T95" s="7" t="str">
        <f>IFERROR(""&amp;INDEX('Bill Report Reference'!$H$2:$H$64,MATCH(INDEX(Account!$J$2:$J$131,MATCH($B95,Account!$A$2:$A$131,0))&amp;"-"&amp;$C95&amp;"-"&amp;$D95,'Bill Report Reference'!$I$2:$I$64,0)),"")</f>
        <v>https://www.appropriations.senate.gov/imo/media/doc/CJSFY23RPT.PDF</v>
      </c>
      <c r="U95" s="7" t="inlineStr"/>
    </row>
    <row r="96">
      <c r="A96" s="7" t="inlineStr">
        <is>
          <t>OBS-0095</t>
        </is>
      </c>
      <c r="B96" s="7" t="inlineStr">
        <is>
          <t>ACC-NASA-SCIENCE</t>
        </is>
      </c>
      <c r="C96" s="7" t="n">
        <v>2023</v>
      </c>
      <c r="D96" s="7" t="inlineStr">
        <is>
          <t>House Reported</t>
        </is>
      </c>
      <c r="E96" s="7" t="inlineStr">
        <is>
          <t>House</t>
        </is>
      </c>
      <c r="F96" s="7" t="str">
        <f>IFERROR(""&amp;INDEX('Bill Report Reference'!$E$2:$E$64,MATCH(INDEX(Account!$J$2:$J$131,MATCH($B96,Account!$A$2:$A$131,0))&amp;"-"&amp;$C96&amp;"-"&amp;$D96,'Bill Report Reference'!$I$2:$I$64,0)),"")</f>
        <v>H.R.8256</v>
      </c>
      <c r="G96" s="7" t="str">
        <f>IFERROR(""&amp;INDEX('Bill Report Reference'!$F$2:$F$64,MATCH(INDEX(Account!$J$2:$J$131,MATCH($B96,Account!$A$2:$A$131,0))&amp;"-"&amp;$C96&amp;"-"&amp;$D96,'Bill Report Reference'!$I$2:$I$64,0)),"")</f>
        <v>H.Rept.117-395</v>
      </c>
      <c r="H96" s="9" t="n">
        <v>7905000000</v>
      </c>
      <c r="I96" s="7" t="inlineStr">
        <is>
          <t>budget authority</t>
        </is>
      </c>
      <c r="J96" s="7" t="inlineStr"/>
      <c r="K96" s="7" t="inlineStr">
        <is>
          <t>FALSE</t>
        </is>
      </c>
      <c r="L96" s="7" t="inlineStr"/>
      <c r="M96" s="7" t="inlineStr">
        <is>
          <t>SRC-CRPT-117HRPT395</t>
        </is>
      </c>
      <c r="N96" s="7" t="inlineStr">
        <is>
          <t>219-220</t>
        </is>
      </c>
      <c r="O96" s="7" t="inlineStr">
        <is>
          <t>Title III, NASA, Science</t>
        </is>
      </c>
      <c r="P96" s="7" t="inlineStr">
        <is>
          <t>human-entered</t>
        </is>
      </c>
      <c r="Q96" s="7" t="n">
        <v>1</v>
      </c>
      <c r="R96" s="7" t="inlineStr">
        <is>
          <t>human-verified</t>
        </is>
      </c>
      <c r="S96" s="7" t="str">
        <f>IFERROR(""&amp;INDEX('Bill Report Reference'!$G$2:$G$64,MATCH(INDEX(Account!$J$2:$J$131,MATCH($B96,Account!$A$2:$A$131,0))&amp;"-"&amp;$C96&amp;"-"&amp;$D96,'Bill Report Reference'!$I$2:$I$64,0)),"")</f>
        <v>https://www.congress.gov/117/bills/hr8256/BILLS-117hr8256rh.pdf</v>
      </c>
      <c r="T96" s="7" t="str">
        <f>IFERROR(""&amp;INDEX('Bill Report Reference'!$H$2:$H$64,MATCH(INDEX(Account!$J$2:$J$131,MATCH($B96,Account!$A$2:$A$131,0))&amp;"-"&amp;$C96&amp;"-"&amp;$D96,'Bill Report Reference'!$I$2:$I$64,0)),"")</f>
        <v>https://www.govinfo.gov/content/pkg/CRPT-117hrpt395/pdf/CRPT-117hrpt395.pdf</v>
      </c>
      <c r="U96" s="7" t="inlineStr"/>
    </row>
    <row r="97">
      <c r="A97" s="7" t="inlineStr">
        <is>
          <t>OBS-0096</t>
        </is>
      </c>
      <c r="B97" s="7" t="inlineStr">
        <is>
          <t>ACC-NASA-SCIENCE</t>
        </is>
      </c>
      <c r="C97" s="7" t="n">
        <v>2023</v>
      </c>
      <c r="D97" s="7" t="inlineStr">
        <is>
          <t>President's Budget</t>
        </is>
      </c>
      <c r="E97" s="7" t="inlineStr">
        <is>
          <t>N/A</t>
        </is>
      </c>
      <c r="F97" s="7" t="str">
        <f>IFERROR(""&amp;INDEX('Bill Report Reference'!$E$2:$E$64,MATCH(INDEX(Account!$J$2:$J$131,MATCH($B97,Account!$A$2:$A$131,0))&amp;"-"&amp;$C97&amp;"-"&amp;$D97,'Bill Report Reference'!$I$2:$I$64,0)),"")</f>
        <v>PREX 2.8:2023/APP</v>
      </c>
      <c r="G97" s="7" t="str">
        <f>IFERROR(""&amp;INDEX('Bill Report Reference'!$F$2:$F$64,MATCH(INDEX(Account!$J$2:$J$131,MATCH($B97,Account!$A$2:$A$131,0))&amp;"-"&amp;$C97&amp;"-"&amp;$D97,'Bill Report Reference'!$I$2:$I$64,0)),"")</f>
        <v>N/A</v>
      </c>
      <c r="H97" s="9" t="n">
        <v>7988300000</v>
      </c>
      <c r="I97" s="7" t="inlineStr">
        <is>
          <t>budget authority</t>
        </is>
      </c>
      <c r="J97" s="7" t="inlineStr"/>
      <c r="K97" s="7" t="inlineStr">
        <is>
          <t>FALSE</t>
        </is>
      </c>
      <c r="L97" s="7" t="inlineStr"/>
      <c r="M97" s="7" t="inlineStr">
        <is>
          <t>SRC-CRPT-117HRPT395</t>
        </is>
      </c>
      <c r="N97" s="7" t="inlineStr">
        <is>
          <t>219-220</t>
        </is>
      </c>
      <c r="O97" s="7" t="inlineStr">
        <is>
          <t>Title III, NASA, Science</t>
        </is>
      </c>
      <c r="P97" s="7" t="inlineStr">
        <is>
          <t>human-entered</t>
        </is>
      </c>
      <c r="Q97" s="7" t="n">
        <v>1</v>
      </c>
      <c r="R97" s="7" t="inlineStr">
        <is>
          <t>human-verified</t>
        </is>
      </c>
      <c r="S97" s="7" t="str">
        <f>IFERROR(""&amp;INDEX('Bill Report Reference'!$G$2:$G$64,MATCH(INDEX(Account!$J$2:$J$131,MATCH($B97,Account!$A$2:$A$131,0))&amp;"-"&amp;$C97&amp;"-"&amp;$D97,'Bill Report Reference'!$I$2:$I$64,0)),"")</f>
        <v>https://www.govinfo.gov/content/pkg/BUDGET-2023-APP/pdf/BUDGET-2023-APP.pdf</v>
      </c>
      <c r="T97" s="7" t="str">
        <f>IFERROR(""&amp;INDEX('Bill Report Reference'!$H$2:$H$64,MATCH(INDEX(Account!$J$2:$J$131,MATCH($B97,Account!$A$2:$A$131,0))&amp;"-"&amp;$C97&amp;"-"&amp;$D97,'Bill Report Reference'!$I$2:$I$64,0)),"")</f>
        <v>N/A</v>
      </c>
      <c r="U97" s="7" t="inlineStr"/>
    </row>
    <row r="98">
      <c r="A98" s="7" t="inlineStr">
        <is>
          <t>OBS-0097</t>
        </is>
      </c>
      <c r="B98" s="7" t="inlineStr">
        <is>
          <t>ACC-NASA-SCIENCE</t>
        </is>
      </c>
      <c r="C98" s="7" t="n">
        <v>2022</v>
      </c>
      <c r="D98" s="7" t="inlineStr">
        <is>
          <t>Enacted</t>
        </is>
      </c>
      <c r="E98" s="7" t="inlineStr">
        <is>
          <t>N/A</t>
        </is>
      </c>
      <c r="F98" s="7" t="str">
        <f>IFERROR(""&amp;INDEX('Bill Report Reference'!$E$2:$E$64,MATCH(INDEX(Account!$J$2:$J$131,MATCH($B98,Account!$A$2:$A$131,0))&amp;"-"&amp;$C98&amp;"-"&amp;$D98,'Bill Report Reference'!$I$2:$I$64,0)),"")</f>
        <v>P.L.117-103</v>
      </c>
      <c r="G98" s="7" t="str">
        <f>IFERROR(""&amp;INDEX('Bill Report Reference'!$F$2:$F$64,MATCH(INDEX(Account!$J$2:$J$131,MATCH($B98,Account!$A$2:$A$131,0))&amp;"-"&amp;$C98&amp;"-"&amp;$D98,'Bill Report Reference'!$I$2:$I$64,0)),"")</f>
        <v>JES_CJS_P.L.117-103</v>
      </c>
      <c r="H98" s="9" t="n">
        <v>7614400000</v>
      </c>
      <c r="I98" s="7" t="inlineStr">
        <is>
          <t>budget authority</t>
        </is>
      </c>
      <c r="J98" s="7" t="inlineStr"/>
      <c r="K98" s="7" t="inlineStr">
        <is>
          <t>FALSE</t>
        </is>
      </c>
      <c r="L98" s="7" t="inlineStr"/>
      <c r="M98" s="7" t="inlineStr">
        <is>
          <t>SRC-CRPT-117HRPT395</t>
        </is>
      </c>
      <c r="N98" s="7" t="inlineStr">
        <is>
          <t>219-220</t>
        </is>
      </c>
      <c r="O98" s="7" t="inlineStr">
        <is>
          <t>Title III, NASA, Science</t>
        </is>
      </c>
      <c r="P98" s="7" t="inlineStr">
        <is>
          <t>human-entered</t>
        </is>
      </c>
      <c r="Q98" s="7" t="n">
        <v>1</v>
      </c>
      <c r="R98" s="7" t="inlineStr">
        <is>
          <t>human-verified</t>
        </is>
      </c>
      <c r="S98" s="7" t="str">
        <f>IFERROR(""&amp;INDEX('Bill Report Reference'!$G$2:$G$64,MATCH(INDEX(Account!$J$2:$J$131,MATCH($B98,Account!$A$2:$A$131,0))&amp;"-"&amp;$C98&amp;"-"&amp;$D98,'Bill Report Reference'!$I$2:$I$64,0)),"")</f>
        <v>https://www.congress.gov/117/plaws/publ103/PLAW-117publ103.pdf</v>
      </c>
      <c r="T98" s="7" t="str">
        <f>IFERROR(""&amp;INDEX('Bill Report Reference'!$H$2:$H$64,MATCH(INDEX(Account!$J$2:$J$131,MATCH($B98,Account!$A$2:$A$131,0))&amp;"-"&amp;$C98&amp;"-"&amp;$D98,'Bill Report Reference'!$I$2:$I$64,0)),"")</f>
        <v>https://www.govinfo.gov/content/pkg/CPRT-117HPRT47047/pdf/CPRT-117HPRT47047.pdf</v>
      </c>
      <c r="U98" s="7" t="inlineStr"/>
    </row>
    <row r="99">
      <c r="A99" s="7" t="inlineStr">
        <is>
          <t>OBS-0098</t>
        </is>
      </c>
      <c r="B99" s="7" t="inlineStr">
        <is>
          <t>ACC-NASA-SCIENCE</t>
        </is>
      </c>
      <c r="C99" s="7" t="n">
        <v>2022</v>
      </c>
      <c r="D99" s="7" t="inlineStr">
        <is>
          <t>Senate Reported</t>
        </is>
      </c>
      <c r="E99" s="7" t="inlineStr">
        <is>
          <t>Senate</t>
        </is>
      </c>
      <c r="F99" s="7" t="str">
        <f>IFERROR(""&amp;INDEX('Bill Report Reference'!$E$2:$E$64,MATCH(INDEX(Account!$J$2:$J$131,MATCH($B99,Account!$A$2:$A$131,0))&amp;"-"&amp;$C99&amp;"-"&amp;$D99,'Bill Report Reference'!$I$2:$I$64,0)),"")</f>
        <v>S.3042</v>
      </c>
      <c r="G99" s="7" t="str">
        <f>IFERROR(""&amp;INDEX('Bill Report Reference'!$F$2:$F$64,MATCH(INDEX(Account!$J$2:$J$131,MATCH($B99,Account!$A$2:$A$131,0))&amp;"-"&amp;$C99&amp;"-"&amp;$D99,'Bill Report Reference'!$I$2:$I$64,0)),"")</f>
        <v>JES_CJS_S.3042</v>
      </c>
      <c r="H99" s="9" t="n">
        <v>7901400000</v>
      </c>
      <c r="I99" s="7" t="inlineStr">
        <is>
          <t>budget authority</t>
        </is>
      </c>
      <c r="J99" s="7" t="inlineStr"/>
      <c r="K99" s="7" t="inlineStr">
        <is>
          <t>FALSE</t>
        </is>
      </c>
      <c r="L99" s="7" t="inlineStr"/>
      <c r="M99" s="7" t="inlineStr">
        <is>
          <t>SRC-EXPL-FY2022-SENATE</t>
        </is>
      </c>
      <c r="N99" s="7" t="inlineStr">
        <is>
          <t>207-208</t>
        </is>
      </c>
      <c r="O99" s="7" t="inlineStr">
        <is>
          <t>Title III, NASA, Science</t>
        </is>
      </c>
      <c r="P99" s="7" t="inlineStr">
        <is>
          <t>human-entered</t>
        </is>
      </c>
      <c r="Q99" s="7" t="n">
        <v>1</v>
      </c>
      <c r="R99" s="7" t="inlineStr">
        <is>
          <t>human-verified</t>
        </is>
      </c>
      <c r="S99" s="7" t="str">
        <f>IFERROR(""&amp;INDEX('Bill Report Reference'!$G$2:$G$64,MATCH(INDEX(Account!$J$2:$J$131,MATCH($B99,Account!$A$2:$A$131,0))&amp;"-"&amp;$C99&amp;"-"&amp;$D99,'Bill Report Reference'!$I$2:$I$64,0)),"")</f>
        <v>https://www.congress.gov/117/bills/s3042/BILLS-117s3042is.pdf</v>
      </c>
      <c r="T99" s="7" t="str">
        <f>IFERROR(""&amp;INDEX('Bill Report Reference'!$H$2:$H$64,MATCH(INDEX(Account!$J$2:$J$131,MATCH($B99,Account!$A$2:$A$131,0))&amp;"-"&amp;$C99&amp;"-"&amp;$D99,'Bill Report Reference'!$I$2:$I$64,0)),"")</f>
        <v>https://www.appropriations.senate.gov/imo/media/doc/CJSRept_Final.PDF</v>
      </c>
      <c r="U99" s="7" t="inlineStr"/>
    </row>
    <row r="100">
      <c r="A100" s="7" t="inlineStr">
        <is>
          <t>OBS-0099</t>
        </is>
      </c>
      <c r="B100" s="7" t="inlineStr">
        <is>
          <t>ACC-NASA-SCIENCE</t>
        </is>
      </c>
      <c r="C100" s="7" t="n">
        <v>2022</v>
      </c>
      <c r="D100" s="7" t="inlineStr">
        <is>
          <t>House Reported</t>
        </is>
      </c>
      <c r="E100" s="7" t="inlineStr">
        <is>
          <t>House</t>
        </is>
      </c>
      <c r="F100" s="7" t="str">
        <f>IFERROR(""&amp;INDEX('Bill Report Reference'!$E$2:$E$64,MATCH(INDEX(Account!$J$2:$J$131,MATCH($B100,Account!$A$2:$A$131,0))&amp;"-"&amp;$C100&amp;"-"&amp;$D100,'Bill Report Reference'!$I$2:$I$64,0)),"")</f>
        <v>H.R.4505</v>
      </c>
      <c r="G100" s="7" t="str">
        <f>IFERROR(""&amp;INDEX('Bill Report Reference'!$F$2:$F$64,MATCH(INDEX(Account!$J$2:$J$131,MATCH($B100,Account!$A$2:$A$131,0))&amp;"-"&amp;$C100&amp;"-"&amp;$D100,'Bill Report Reference'!$I$2:$I$64,0)),"")</f>
        <v>H.Rept.117-97</v>
      </c>
      <c r="H100" s="9" t="n">
        <v>7969500000</v>
      </c>
      <c r="I100" s="7" t="inlineStr">
        <is>
          <t>budget authority</t>
        </is>
      </c>
      <c r="J100" s="7" t="inlineStr"/>
      <c r="K100" s="7" t="inlineStr">
        <is>
          <t>FALSE</t>
        </is>
      </c>
      <c r="L100" s="7" t="inlineStr"/>
      <c r="M100" s="7" t="inlineStr">
        <is>
          <t>SRC-CRPT-117HRPT97</t>
        </is>
      </c>
      <c r="N100" s="7" t="inlineStr">
        <is>
          <t>213-214</t>
        </is>
      </c>
      <c r="O100" s="7" t="inlineStr">
        <is>
          <t>Title III, NASA, Science</t>
        </is>
      </c>
      <c r="P100" s="7" t="inlineStr">
        <is>
          <t>human-entered</t>
        </is>
      </c>
      <c r="Q100" s="7" t="n">
        <v>1</v>
      </c>
      <c r="R100" s="7" t="inlineStr">
        <is>
          <t>human-verified</t>
        </is>
      </c>
      <c r="S100" s="7" t="str">
        <f>IFERROR(""&amp;INDEX('Bill Report Reference'!$G$2:$G$64,MATCH(INDEX(Account!$J$2:$J$131,MATCH($B100,Account!$A$2:$A$131,0))&amp;"-"&amp;$C100&amp;"-"&amp;$D100,'Bill Report Reference'!$I$2:$I$64,0)),"")</f>
        <v>https://www.congress.gov/117/bills/hr4505/BILLS-117hr4505rh.pdf</v>
      </c>
      <c r="T100" s="7" t="str">
        <f>IFERROR(""&amp;INDEX('Bill Report Reference'!$H$2:$H$64,MATCH(INDEX(Account!$J$2:$J$131,MATCH($B100,Account!$A$2:$A$131,0))&amp;"-"&amp;$C100&amp;"-"&amp;$D100,'Bill Report Reference'!$I$2:$I$64,0)),"")</f>
        <v>https://www.govinfo.gov/content/pkg/CRPT-117hrpt97/pdf/CRPT-117hrpt97.pdf</v>
      </c>
      <c r="U100" s="7" t="inlineStr"/>
    </row>
    <row r="101">
      <c r="A101" s="7" t="inlineStr">
        <is>
          <t>OBS-0100</t>
        </is>
      </c>
      <c r="B101" s="7" t="inlineStr">
        <is>
          <t>ACC-NASA-SCIENCE</t>
        </is>
      </c>
      <c r="C101" s="7" t="n">
        <v>2022</v>
      </c>
      <c r="D101" s="7" t="inlineStr">
        <is>
          <t>President's Budget</t>
        </is>
      </c>
      <c r="E101" s="7" t="inlineStr">
        <is>
          <t>N/A</t>
        </is>
      </c>
      <c r="F101" s="7" t="str">
        <f>IFERROR(""&amp;INDEX('Bill Report Reference'!$E$2:$E$64,MATCH(INDEX(Account!$J$2:$J$131,MATCH($B101,Account!$A$2:$A$131,0))&amp;"-"&amp;$C101&amp;"-"&amp;$D101,'Bill Report Reference'!$I$2:$I$64,0)),"")</f>
        <v>PREX 2.8:2022/APP</v>
      </c>
      <c r="G101" s="7" t="str">
        <f>IFERROR(""&amp;INDEX('Bill Report Reference'!$F$2:$F$64,MATCH(INDEX(Account!$J$2:$J$131,MATCH($B101,Account!$A$2:$A$131,0))&amp;"-"&amp;$C101&amp;"-"&amp;$D101,'Bill Report Reference'!$I$2:$I$64,0)),"")</f>
        <v>N/A</v>
      </c>
      <c r="H101" s="9" t="n">
        <v>7931400000</v>
      </c>
      <c r="I101" s="7" t="inlineStr">
        <is>
          <t>budget authority</t>
        </is>
      </c>
      <c r="J101" s="7" t="inlineStr"/>
      <c r="K101" s="7" t="inlineStr">
        <is>
          <t>FALSE</t>
        </is>
      </c>
      <c r="L101" s="7" t="inlineStr"/>
      <c r="M101" s="7" t="inlineStr">
        <is>
          <t>SRC-CRPT-117HRPT97</t>
        </is>
      </c>
      <c r="N101" s="7" t="inlineStr">
        <is>
          <t>213-214</t>
        </is>
      </c>
      <c r="O101" s="7" t="inlineStr">
        <is>
          <t>Title III, NASA, Science</t>
        </is>
      </c>
      <c r="P101" s="7" t="inlineStr">
        <is>
          <t>human-entered</t>
        </is>
      </c>
      <c r="Q101" s="7" t="n">
        <v>1</v>
      </c>
      <c r="R101" s="7" t="inlineStr">
        <is>
          <t>human-verified</t>
        </is>
      </c>
      <c r="S101" s="7" t="str">
        <f>IFERROR(""&amp;INDEX('Bill Report Reference'!$G$2:$G$64,MATCH(INDEX(Account!$J$2:$J$131,MATCH($B101,Account!$A$2:$A$131,0))&amp;"-"&amp;$C101&amp;"-"&amp;$D101,'Bill Report Reference'!$I$2:$I$64,0)),"")</f>
        <v>https://www.govinfo.gov/content/pkg/BUDGET-2022-APP/pdf/BUDGET-2022-APP.pdf</v>
      </c>
      <c r="T101" s="7" t="str">
        <f>IFERROR(""&amp;INDEX('Bill Report Reference'!$H$2:$H$64,MATCH(INDEX(Account!$J$2:$J$131,MATCH($B101,Account!$A$2:$A$131,0))&amp;"-"&amp;$C101&amp;"-"&amp;$D101,'Bill Report Reference'!$I$2:$I$64,0)),"")</f>
        <v>N/A</v>
      </c>
      <c r="U101" s="7" t="inlineStr"/>
    </row>
    <row r="102">
      <c r="A102" s="7" t="inlineStr">
        <is>
          <t>OBS-0101</t>
        </is>
      </c>
      <c r="B102" s="7" t="inlineStr">
        <is>
          <t>ACC-NASA-SCIENCE</t>
        </is>
      </c>
      <c r="C102" s="7" t="n">
        <v>2021</v>
      </c>
      <c r="D102" s="7" t="inlineStr">
        <is>
          <t>Enacted</t>
        </is>
      </c>
      <c r="E102" s="7" t="inlineStr">
        <is>
          <t>N/A</t>
        </is>
      </c>
      <c r="F102" s="7" t="str">
        <f>IFERROR(""&amp;INDEX('Bill Report Reference'!$E$2:$E$64,MATCH(INDEX(Account!$J$2:$J$131,MATCH($B102,Account!$A$2:$A$131,0))&amp;"-"&amp;$C102&amp;"-"&amp;$D102,'Bill Report Reference'!$I$2:$I$64,0)),"")</f>
        <v>P.L.116-260</v>
      </c>
      <c r="G102" s="7" t="str">
        <f>IFERROR(""&amp;INDEX('Bill Report Reference'!$F$2:$F$64,MATCH(INDEX(Account!$J$2:$J$131,MATCH($B102,Account!$A$2:$A$131,0))&amp;"-"&amp;$C102&amp;"-"&amp;$D102,'Bill Report Reference'!$I$2:$I$64,0)),"")</f>
        <v>JES_CJS_P.L.116-260</v>
      </c>
      <c r="H102" s="9" t="n">
        <v>7301000000</v>
      </c>
      <c r="I102" s="7" t="inlineStr">
        <is>
          <t>budget authority</t>
        </is>
      </c>
      <c r="J102" s="7" t="inlineStr"/>
      <c r="K102" s="7" t="inlineStr">
        <is>
          <t>FALSE</t>
        </is>
      </c>
      <c r="L102" s="7" t="inlineStr"/>
      <c r="M102" s="7" t="inlineStr">
        <is>
          <t>SRC-CRPT-117HRPT97</t>
        </is>
      </c>
      <c r="N102" s="7" t="inlineStr">
        <is>
          <t>213-214</t>
        </is>
      </c>
      <c r="O102" s="7" t="inlineStr">
        <is>
          <t>Title III, NASA, Science</t>
        </is>
      </c>
      <c r="P102" s="7" t="inlineStr">
        <is>
          <t>human-entered</t>
        </is>
      </c>
      <c r="Q102" s="7" t="n">
        <v>1</v>
      </c>
      <c r="R102" s="7" t="inlineStr">
        <is>
          <t>human-verified</t>
        </is>
      </c>
      <c r="S102" s="7" t="str">
        <f>IFERROR(""&amp;INDEX('Bill Report Reference'!$G$2:$G$64,MATCH(INDEX(Account!$J$2:$J$131,MATCH($B102,Account!$A$2:$A$131,0))&amp;"-"&amp;$C102&amp;"-"&amp;$D102,'Bill Report Reference'!$I$2:$I$64,0)),"")</f>
        <v>https://www.congress.gov/116/plaws/publ260/PLAW-116publ260.pdf</v>
      </c>
      <c r="T102" s="7" t="str">
        <f>IFERROR(""&amp;INDEX('Bill Report Reference'!$H$2:$H$64,MATCH(INDEX(Account!$J$2:$J$131,MATCH($B102,Account!$A$2:$A$131,0))&amp;"-"&amp;$C102&amp;"-"&amp;$D102,'Bill Report Reference'!$I$2:$I$64,0)),"")</f>
        <v>https://www.congress.gov/117/cprt/HPRT43749/CPRT-117HPRT43749.pdf</v>
      </c>
      <c r="U102" s="7" t="inlineStr"/>
    </row>
    <row r="103">
      <c r="A103" s="7" t="inlineStr">
        <is>
          <t>OBS-0102</t>
        </is>
      </c>
      <c r="B103" s="7" t="inlineStr">
        <is>
          <t>ACC-NASA-SCIENCE</t>
        </is>
      </c>
      <c r="C103" s="7" t="n">
        <v>2021</v>
      </c>
      <c r="D103" s="7" t="inlineStr">
        <is>
          <t>Senate Reported</t>
        </is>
      </c>
      <c r="E103" s="7" t="inlineStr">
        <is>
          <t>Senate</t>
        </is>
      </c>
      <c r="F103" s="7" t="str">
        <f>IFERROR(""&amp;INDEX('Bill Report Reference'!$E$2:$E$64,MATCH(INDEX(Account!$J$2:$J$131,MATCH($B103,Account!$A$2:$A$131,0))&amp;"-"&amp;$C103&amp;"-"&amp;$D103,'Bill Report Reference'!$I$2:$I$64,0)),"")</f>
        <v>N/A</v>
      </c>
      <c r="G103" s="7" t="str">
        <f>IFERROR(""&amp;INDEX('Bill Report Reference'!$F$2:$F$64,MATCH(INDEX(Account!$J$2:$J$131,MATCH($B103,Account!$A$2:$A$131,0))&amp;"-"&amp;$C103&amp;"-"&amp;$D103,'Bill Report Reference'!$I$2:$I$64,0)),"")</f>
        <v>JES_CJS_FY2021-Senate</v>
      </c>
      <c r="H103" s="9" t="n">
        <v>7274700000</v>
      </c>
      <c r="I103" s="7" t="inlineStr">
        <is>
          <t>budget authority</t>
        </is>
      </c>
      <c r="J103" s="7" t="inlineStr"/>
      <c r="K103" s="7" t="inlineStr">
        <is>
          <t>FALSE</t>
        </is>
      </c>
      <c r="L103" s="7" t="inlineStr"/>
      <c r="M103" s="7" t="inlineStr">
        <is>
          <t>SRC-EXPL-FY2021-SENATE</t>
        </is>
      </c>
      <c r="N103" s="7" t="inlineStr">
        <is>
          <t>197-199</t>
        </is>
      </c>
      <c r="O103" s="7" t="inlineStr">
        <is>
          <t>Title III, NASA, Science</t>
        </is>
      </c>
      <c r="P103" s="7" t="inlineStr">
        <is>
          <t>human-entered</t>
        </is>
      </c>
      <c r="Q103" s="7" t="n">
        <v>1</v>
      </c>
      <c r="R103" s="7" t="inlineStr">
        <is>
          <t>human-verified</t>
        </is>
      </c>
      <c r="S103" s="7" t="str">
        <f>IFERROR(""&amp;INDEX('Bill Report Reference'!$G$2:$G$64,MATCH(INDEX(Account!$J$2:$J$131,MATCH($B103,Account!$A$2:$A$131,0))&amp;"-"&amp;$C103&amp;"-"&amp;$D103,'Bill Report Reference'!$I$2:$I$64,0)),"")</f>
        <v>https://www.appropriations.senate.gov/imo/media/doc/CJSFY2021.pdf</v>
      </c>
      <c r="T103" s="7" t="str">
        <f>IFERROR(""&amp;INDEX('Bill Report Reference'!$H$2:$H$64,MATCH(INDEX(Account!$J$2:$J$131,MATCH($B103,Account!$A$2:$A$131,0))&amp;"-"&amp;$C103&amp;"-"&amp;$D103,'Bill Report Reference'!$I$2:$I$64,0)),"")</f>
        <v>https://www.appropriations.senate.gov/imo/media/doc/CJSRept.pdf</v>
      </c>
      <c r="U103" s="7" t="inlineStr"/>
    </row>
    <row r="104">
      <c r="A104" s="7" t="inlineStr">
        <is>
          <t>OBS-0103</t>
        </is>
      </c>
      <c r="B104" s="7" t="inlineStr">
        <is>
          <t>ACC-NASA-SCIENCE</t>
        </is>
      </c>
      <c r="C104" s="7" t="n">
        <v>2021</v>
      </c>
      <c r="D104" s="7" t="inlineStr">
        <is>
          <t>House Reported</t>
        </is>
      </c>
      <c r="E104" s="7" t="inlineStr">
        <is>
          <t>House</t>
        </is>
      </c>
      <c r="F104" s="7" t="str">
        <f>IFERROR(""&amp;INDEX('Bill Report Reference'!$E$2:$E$64,MATCH(INDEX(Account!$J$2:$J$131,MATCH($B104,Account!$A$2:$A$131,0))&amp;"-"&amp;$C104&amp;"-"&amp;$D104,'Bill Report Reference'!$I$2:$I$64,0)),"")</f>
        <v>H.R.7667</v>
      </c>
      <c r="G104" s="7" t="str">
        <f>IFERROR(""&amp;INDEX('Bill Report Reference'!$F$2:$F$64,MATCH(INDEX(Account!$J$2:$J$131,MATCH($B104,Account!$A$2:$A$131,0))&amp;"-"&amp;$C104&amp;"-"&amp;$D104,'Bill Report Reference'!$I$2:$I$64,0)),"")</f>
        <v>H.Rept.116-455</v>
      </c>
      <c r="H104" s="9" t="n">
        <v>7097500000</v>
      </c>
      <c r="I104" s="7" t="inlineStr">
        <is>
          <t>budget authority</t>
        </is>
      </c>
      <c r="J104" s="7" t="inlineStr"/>
      <c r="K104" s="7" t="inlineStr">
        <is>
          <t>FALSE</t>
        </is>
      </c>
      <c r="L104" s="7" t="inlineStr"/>
      <c r="M104" s="7" t="inlineStr">
        <is>
          <t>SRC-CRPT-116HRPT455</t>
        </is>
      </c>
      <c r="N104" s="7" t="inlineStr">
        <is>
          <t>187</t>
        </is>
      </c>
      <c r="O104" s="7" t="inlineStr">
        <is>
          <t>Title III, NASA, Science -- narrowed from 187-188 by page text</t>
        </is>
      </c>
      <c r="P104" s="7" t="inlineStr">
        <is>
          <t>human-entered</t>
        </is>
      </c>
      <c r="Q104" s="7" t="n">
        <v>1</v>
      </c>
      <c r="R104" s="7" t="inlineStr">
        <is>
          <t>human-verified</t>
        </is>
      </c>
      <c r="S104" s="7" t="str">
        <f>IFERROR(""&amp;INDEX('Bill Report Reference'!$G$2:$G$64,MATCH(INDEX(Account!$J$2:$J$131,MATCH($B104,Account!$A$2:$A$131,0))&amp;"-"&amp;$C104&amp;"-"&amp;$D104,'Bill Report Reference'!$I$2:$I$64,0)),"")</f>
        <v>https://www.congress.gov/116/bills/hr7667/BILLS-116hr7667rh.pdf</v>
      </c>
      <c r="T104" s="7" t="str">
        <f>IFERROR(""&amp;INDEX('Bill Report Reference'!$H$2:$H$64,MATCH(INDEX(Account!$J$2:$J$131,MATCH($B104,Account!$A$2:$A$131,0))&amp;"-"&amp;$C104&amp;"-"&amp;$D104,'Bill Report Reference'!$I$2:$I$64,0)),"")</f>
        <v>https://www.govinfo.gov/content/pkg/CRPT-116hrpt455/pdf/CRPT-116hrpt455.pdf</v>
      </c>
      <c r="U104" s="7" t="inlineStr"/>
    </row>
    <row r="105">
      <c r="A105" s="7" t="inlineStr">
        <is>
          <t>OBS-0104</t>
        </is>
      </c>
      <c r="B105" s="7" t="inlineStr">
        <is>
          <t>ACC-NASA-SCIENCE</t>
        </is>
      </c>
      <c r="C105" s="7" t="n">
        <v>2021</v>
      </c>
      <c r="D105" s="7" t="inlineStr">
        <is>
          <t>President's Budget</t>
        </is>
      </c>
      <c r="E105" s="7" t="inlineStr">
        <is>
          <t>N/A</t>
        </is>
      </c>
      <c r="F105" s="7" t="str">
        <f>IFERROR(""&amp;INDEX('Bill Report Reference'!$E$2:$E$64,MATCH(INDEX(Account!$J$2:$J$131,MATCH($B105,Account!$A$2:$A$131,0))&amp;"-"&amp;$C105&amp;"-"&amp;$D105,'Bill Report Reference'!$I$2:$I$64,0)),"")</f>
        <v>PREX 2.8:2021/APP</v>
      </c>
      <c r="G105" s="7" t="str">
        <f>IFERROR(""&amp;INDEX('Bill Report Reference'!$F$2:$F$64,MATCH(INDEX(Account!$J$2:$J$131,MATCH($B105,Account!$A$2:$A$131,0))&amp;"-"&amp;$C105&amp;"-"&amp;$D105,'Bill Report Reference'!$I$2:$I$64,0)),"")</f>
        <v>N/A</v>
      </c>
      <c r="H105" s="9" t="n">
        <v>6306500000</v>
      </c>
      <c r="I105" s="7" t="inlineStr">
        <is>
          <t>budget authority</t>
        </is>
      </c>
      <c r="J105" s="7" t="inlineStr"/>
      <c r="K105" s="7" t="inlineStr">
        <is>
          <t>FALSE</t>
        </is>
      </c>
      <c r="L105" s="7" t="inlineStr"/>
      <c r="M105" s="7" t="inlineStr">
        <is>
          <t>SRC-CRPT-116HRPT455</t>
        </is>
      </c>
      <c r="N105" s="7" t="inlineStr">
        <is>
          <t>187-188</t>
        </is>
      </c>
      <c r="O105" s="7" t="inlineStr">
        <is>
          <t>Title III, NASA, Science</t>
        </is>
      </c>
      <c r="P105" s="7" t="inlineStr">
        <is>
          <t>human-entered</t>
        </is>
      </c>
      <c r="Q105" s="7" t="n">
        <v>1</v>
      </c>
      <c r="R105" s="7" t="inlineStr">
        <is>
          <t>human-verified</t>
        </is>
      </c>
      <c r="S105" s="7" t="str">
        <f>IFERROR(""&amp;INDEX('Bill Report Reference'!$G$2:$G$64,MATCH(INDEX(Account!$J$2:$J$131,MATCH($B105,Account!$A$2:$A$131,0))&amp;"-"&amp;$C105&amp;"-"&amp;$D105,'Bill Report Reference'!$I$2:$I$64,0)),"")</f>
        <v>https://www.govinfo.gov/content/pkg/BUDGET-2021-APP/pdf/BUDGET-2021-APP.pdf</v>
      </c>
      <c r="T105" s="7" t="str">
        <f>IFERROR(""&amp;INDEX('Bill Report Reference'!$H$2:$H$64,MATCH(INDEX(Account!$J$2:$J$131,MATCH($B105,Account!$A$2:$A$131,0))&amp;"-"&amp;$C105&amp;"-"&amp;$D105,'Bill Report Reference'!$I$2:$I$64,0)),"")</f>
        <v>N/A</v>
      </c>
      <c r="U105" s="7" t="inlineStr"/>
    </row>
    <row r="106">
      <c r="A106" s="7" t="inlineStr">
        <is>
          <t>OBS-0105</t>
        </is>
      </c>
      <c r="B106" s="7" t="inlineStr">
        <is>
          <t>ACC-NASA-SCIENCE</t>
        </is>
      </c>
      <c r="C106" s="7" t="n">
        <v>2020</v>
      </c>
      <c r="D106" s="7" t="inlineStr">
        <is>
          <t>Enacted</t>
        </is>
      </c>
      <c r="E106" s="7" t="inlineStr">
        <is>
          <t>N/A</t>
        </is>
      </c>
      <c r="F106" s="7" t="str">
        <f>IFERROR(""&amp;INDEX('Bill Report Reference'!$E$2:$E$64,MATCH(INDEX(Account!$J$2:$J$131,MATCH($B106,Account!$A$2:$A$131,0))&amp;"-"&amp;$C106&amp;"-"&amp;$D106,'Bill Report Reference'!$I$2:$I$64,0)),"")</f>
        <v>P.L.116-93</v>
      </c>
      <c r="G106" s="7" t="str">
        <f>IFERROR(""&amp;INDEX('Bill Report Reference'!$F$2:$F$64,MATCH(INDEX(Account!$J$2:$J$131,MATCH($B106,Account!$A$2:$A$131,0))&amp;"-"&amp;$C106&amp;"-"&amp;$D106,'Bill Report Reference'!$I$2:$I$64,0)),"")</f>
        <v>JES_CJS_P.L.116-93</v>
      </c>
      <c r="H106" s="9" t="n">
        <v>7138900000</v>
      </c>
      <c r="I106" s="7" t="inlineStr">
        <is>
          <t>budget authority</t>
        </is>
      </c>
      <c r="J106" s="7" t="inlineStr"/>
      <c r="K106" s="7" t="inlineStr">
        <is>
          <t>FALSE</t>
        </is>
      </c>
      <c r="L106" s="7" t="inlineStr"/>
      <c r="M106" s="7" t="inlineStr">
        <is>
          <t>SRC-CRPT-116HRPT455</t>
        </is>
      </c>
      <c r="N106" s="7" t="inlineStr">
        <is>
          <t>187-188</t>
        </is>
      </c>
      <c r="O106" s="7" t="inlineStr">
        <is>
          <t>Title III, NASA, Science</t>
        </is>
      </c>
      <c r="P106" s="7" t="inlineStr">
        <is>
          <t>human-entered</t>
        </is>
      </c>
      <c r="Q106" s="7" t="n">
        <v>1</v>
      </c>
      <c r="R106" s="7" t="inlineStr">
        <is>
          <t>human-verified</t>
        </is>
      </c>
      <c r="S106" s="7" t="str">
        <f>IFERROR(""&amp;INDEX('Bill Report Reference'!$G$2:$G$64,MATCH(INDEX(Account!$J$2:$J$131,MATCH($B106,Account!$A$2:$A$131,0))&amp;"-"&amp;$C106&amp;"-"&amp;$D106,'Bill Report Reference'!$I$2:$I$64,0)),"")</f>
        <v>https://www.congress.gov/116/plaws/publ93/PLAW-116publ93.pdf</v>
      </c>
      <c r="T106" s="7" t="str">
        <f>IFERROR(""&amp;INDEX('Bill Report Reference'!$H$2:$H$64,MATCH(INDEX(Account!$J$2:$J$131,MATCH($B106,Account!$A$2:$A$131,0))&amp;"-"&amp;$C106&amp;"-"&amp;$D106,'Bill Report Reference'!$I$2:$I$64,0)),"")</f>
        <v>https://docs.house.gov/billsthisweek/20191216/BILLS-116HR1158SA-JES-DIVISION-B.pdf</v>
      </c>
      <c r="U106" s="7" t="inlineStr"/>
    </row>
    <row r="107">
      <c r="A107" s="7" t="inlineStr">
        <is>
          <t>OBS-0106</t>
        </is>
      </c>
      <c r="B107" s="7" t="inlineStr">
        <is>
          <t>ACC-NASA-SCIENCE</t>
        </is>
      </c>
      <c r="C107" s="7" t="n">
        <v>2020</v>
      </c>
      <c r="D107" s="7" t="inlineStr">
        <is>
          <t>Senate Reported</t>
        </is>
      </c>
      <c r="E107" s="7" t="inlineStr">
        <is>
          <t>Senate</t>
        </is>
      </c>
      <c r="F107" s="7" t="str">
        <f>IFERROR(""&amp;INDEX('Bill Report Reference'!$E$2:$E$64,MATCH(INDEX(Account!$J$2:$J$131,MATCH($B107,Account!$A$2:$A$131,0))&amp;"-"&amp;$C107&amp;"-"&amp;$D107,'Bill Report Reference'!$I$2:$I$64,0)),"")</f>
        <v>S.2584</v>
      </c>
      <c r="G107" s="7" t="str">
        <f>IFERROR(""&amp;INDEX('Bill Report Reference'!$F$2:$F$64,MATCH(INDEX(Account!$J$2:$J$131,MATCH($B107,Account!$A$2:$A$131,0))&amp;"-"&amp;$C107&amp;"-"&amp;$D107,'Bill Report Reference'!$I$2:$I$64,0)),"")</f>
        <v>S.Rept.116-127</v>
      </c>
      <c r="H107" s="9" t="n">
        <v>6905700000</v>
      </c>
      <c r="I107" s="7" t="inlineStr">
        <is>
          <t>budget authority</t>
        </is>
      </c>
      <c r="J107" s="7" t="inlineStr"/>
      <c r="K107" s="7" t="inlineStr">
        <is>
          <t>FALSE</t>
        </is>
      </c>
      <c r="L107" s="7" t="inlineStr"/>
      <c r="M107" s="7" t="inlineStr">
        <is>
          <t>SRC-CRPT-116SRPT127</t>
        </is>
      </c>
      <c r="N107" s="7" t="inlineStr">
        <is>
          <t>191-192</t>
        </is>
      </c>
      <c r="O107" s="7" t="inlineStr">
        <is>
          <t>Title III, NASA, Science</t>
        </is>
      </c>
      <c r="P107" s="7" t="inlineStr">
        <is>
          <t>human-entered</t>
        </is>
      </c>
      <c r="Q107" s="7" t="n">
        <v>1</v>
      </c>
      <c r="R107" s="7" t="inlineStr">
        <is>
          <t>human-verified</t>
        </is>
      </c>
      <c r="S107" s="7" t="str">
        <f>IFERROR(""&amp;INDEX('Bill Report Reference'!$G$2:$G$64,MATCH(INDEX(Account!$J$2:$J$131,MATCH($B107,Account!$A$2:$A$131,0))&amp;"-"&amp;$C107&amp;"-"&amp;$D107,'Bill Report Reference'!$I$2:$I$64,0)),"")</f>
        <v>https://www.congress.gov/116/bills/s2584/BILLS-116s2584rs.pdf</v>
      </c>
      <c r="T107" s="7" t="str">
        <f>IFERROR(""&amp;INDEX('Bill Report Reference'!$H$2:$H$64,MATCH(INDEX(Account!$J$2:$J$131,MATCH($B107,Account!$A$2:$A$131,0))&amp;"-"&amp;$C107&amp;"-"&amp;$D107,'Bill Report Reference'!$I$2:$I$64,0)),"")</f>
        <v>https://www.govinfo.gov/content/pkg/CRPT-116srpt127/pdf/CRPT-116srpt127.pdf</v>
      </c>
      <c r="U107" s="7" t="inlineStr"/>
    </row>
    <row r="108">
      <c r="A108" s="7" t="inlineStr">
        <is>
          <t>OBS-0107</t>
        </is>
      </c>
      <c r="B108" s="7" t="inlineStr">
        <is>
          <t>ACC-NASA-SCIENCE</t>
        </is>
      </c>
      <c r="C108" s="7" t="n">
        <v>2020</v>
      </c>
      <c r="D108" s="7" t="inlineStr">
        <is>
          <t>House Reported</t>
        </is>
      </c>
      <c r="E108" s="7" t="inlineStr">
        <is>
          <t>House</t>
        </is>
      </c>
      <c r="F108" s="7" t="str">
        <f>IFERROR(""&amp;INDEX('Bill Report Reference'!$E$2:$E$64,MATCH(INDEX(Account!$J$2:$J$131,MATCH($B108,Account!$A$2:$A$131,0))&amp;"-"&amp;$C108&amp;"-"&amp;$D108,'Bill Report Reference'!$I$2:$I$64,0)),"")</f>
        <v>H.R.3055</v>
      </c>
      <c r="G108" s="7" t="str">
        <f>IFERROR(""&amp;INDEX('Bill Report Reference'!$F$2:$F$64,MATCH(INDEX(Account!$J$2:$J$131,MATCH($B108,Account!$A$2:$A$131,0))&amp;"-"&amp;$C108&amp;"-"&amp;$D108,'Bill Report Reference'!$I$2:$I$64,0)),"")</f>
        <v>H.Rept.116-101</v>
      </c>
      <c r="H108" s="9" t="n">
        <v>7161300000</v>
      </c>
      <c r="I108" s="7" t="inlineStr">
        <is>
          <t>budget authority</t>
        </is>
      </c>
      <c r="J108" s="7" t="inlineStr"/>
      <c r="K108" s="7" t="inlineStr">
        <is>
          <t>FALSE</t>
        </is>
      </c>
      <c r="L108" s="7" t="inlineStr"/>
      <c r="M108" s="7" t="inlineStr">
        <is>
          <t>SRC-CRPT-116HRPT101</t>
        </is>
      </c>
      <c r="N108" s="7" t="inlineStr">
        <is>
          <t>148</t>
        </is>
      </c>
      <c r="O108" s="7" t="inlineStr">
        <is>
          <t>Title III, NASA, Science -- narrowed from 148-149 by page text</t>
        </is>
      </c>
      <c r="P108" s="7" t="inlineStr">
        <is>
          <t>human-entered</t>
        </is>
      </c>
      <c r="Q108" s="7" t="n">
        <v>1</v>
      </c>
      <c r="R108" s="7" t="inlineStr">
        <is>
          <t>human-verified</t>
        </is>
      </c>
      <c r="S108" s="7" t="str">
        <f>IFERROR(""&amp;INDEX('Bill Report Reference'!$G$2:$G$64,MATCH(INDEX(Account!$J$2:$J$131,MATCH($B108,Account!$A$2:$A$131,0))&amp;"-"&amp;$C108&amp;"-"&amp;$D108,'Bill Report Reference'!$I$2:$I$64,0)),"")</f>
        <v>https://www.congress.gov/116/bills/hr3055/BILLS-116hr3055rh.pdf</v>
      </c>
      <c r="T108" s="7" t="str">
        <f>IFERROR(""&amp;INDEX('Bill Report Reference'!$H$2:$H$64,MATCH(INDEX(Account!$J$2:$J$131,MATCH($B108,Account!$A$2:$A$131,0))&amp;"-"&amp;$C108&amp;"-"&amp;$D108,'Bill Report Reference'!$I$2:$I$64,0)),"")</f>
        <v>https://www.govinfo.gov/content/pkg/CRPT-116hrpt101/pdf/CRPT-116hrpt101.pdf</v>
      </c>
      <c r="U108" s="7" t="inlineStr"/>
    </row>
    <row r="109">
      <c r="A109" s="7" t="inlineStr">
        <is>
          <t>OBS-0108</t>
        </is>
      </c>
      <c r="B109" s="7" t="inlineStr">
        <is>
          <t>ACC-NASA-SCIENCE</t>
        </is>
      </c>
      <c r="C109" s="7" t="n">
        <v>2020</v>
      </c>
      <c r="D109" s="7" t="inlineStr">
        <is>
          <t>President's Budget</t>
        </is>
      </c>
      <c r="E109" s="7" t="inlineStr">
        <is>
          <t>N/A</t>
        </is>
      </c>
      <c r="F109" s="7" t="str">
        <f>IFERROR(""&amp;INDEX('Bill Report Reference'!$E$2:$E$64,MATCH(INDEX(Account!$J$2:$J$131,MATCH($B109,Account!$A$2:$A$131,0))&amp;"-"&amp;$C109&amp;"-"&amp;$D109,'Bill Report Reference'!$I$2:$I$64,0)),"")</f>
        <v>PREX 2.8:2020/APP</v>
      </c>
      <c r="G109" s="7" t="str">
        <f>IFERROR(""&amp;INDEX('Bill Report Reference'!$F$2:$F$64,MATCH(INDEX(Account!$J$2:$J$131,MATCH($B109,Account!$A$2:$A$131,0))&amp;"-"&amp;$C109&amp;"-"&amp;$D109,'Bill Report Reference'!$I$2:$I$64,0)),"")</f>
        <v>N/A</v>
      </c>
      <c r="H109" s="9" t="n">
        <v>6303700000</v>
      </c>
      <c r="I109" s="7" t="inlineStr">
        <is>
          <t>budget authority</t>
        </is>
      </c>
      <c r="J109" s="7" t="inlineStr"/>
      <c r="K109" s="7" t="inlineStr">
        <is>
          <t>FALSE</t>
        </is>
      </c>
      <c r="L109" s="7" t="inlineStr"/>
      <c r="M109" s="7" t="inlineStr">
        <is>
          <t>SRC-CRPT-116HRPT101</t>
        </is>
      </c>
      <c r="N109" s="7" t="inlineStr">
        <is>
          <t>148-149</t>
        </is>
      </c>
      <c r="O109" s="7" t="inlineStr">
        <is>
          <t>Title III, NASA, Science</t>
        </is>
      </c>
      <c r="P109" s="7" t="inlineStr">
        <is>
          <t>human-entered</t>
        </is>
      </c>
      <c r="Q109" s="7" t="n">
        <v>1</v>
      </c>
      <c r="R109" s="7" t="inlineStr">
        <is>
          <t>human-verified</t>
        </is>
      </c>
      <c r="S109" s="7" t="str">
        <f>IFERROR(""&amp;INDEX('Bill Report Reference'!$G$2:$G$64,MATCH(INDEX(Account!$J$2:$J$131,MATCH($B109,Account!$A$2:$A$131,0))&amp;"-"&amp;$C109&amp;"-"&amp;$D109,'Bill Report Reference'!$I$2:$I$64,0)),"")</f>
        <v>https://www.govinfo.gov/content/pkg/BUDGET-2020-APP/pdf/BUDGET-2020-APP.pdf</v>
      </c>
      <c r="T109" s="7" t="str">
        <f>IFERROR(""&amp;INDEX('Bill Report Reference'!$H$2:$H$64,MATCH(INDEX(Account!$J$2:$J$131,MATCH($B109,Account!$A$2:$A$131,0))&amp;"-"&amp;$C109&amp;"-"&amp;$D109,'Bill Report Reference'!$I$2:$I$64,0)),"")</f>
        <v>N/A</v>
      </c>
      <c r="U109" s="7" t="inlineStr"/>
    </row>
    <row r="110">
      <c r="A110" s="7" t="inlineStr">
        <is>
          <t>OBS-0109</t>
        </is>
      </c>
      <c r="B110" s="7" t="inlineStr">
        <is>
          <t>ACC-NASA-SCIENCE</t>
        </is>
      </c>
      <c r="C110" s="7" t="n">
        <v>2019</v>
      </c>
      <c r="D110" s="7" t="inlineStr">
        <is>
          <t>Enacted</t>
        </is>
      </c>
      <c r="E110" s="7" t="inlineStr">
        <is>
          <t>N/A</t>
        </is>
      </c>
      <c r="F110" s="7" t="str">
        <f>IFERROR(""&amp;INDEX('Bill Report Reference'!$E$2:$E$64,MATCH(INDEX(Account!$J$2:$J$131,MATCH($B110,Account!$A$2:$A$131,0))&amp;"-"&amp;$C110&amp;"-"&amp;$D110,'Bill Report Reference'!$I$2:$I$64,0)),"")</f>
        <v>P.L.116-6</v>
      </c>
      <c r="G110" s="7" t="str">
        <f>IFERROR(""&amp;INDEX('Bill Report Reference'!$F$2:$F$64,MATCH(INDEX(Account!$J$2:$J$131,MATCH($B110,Account!$A$2:$A$131,0))&amp;"-"&amp;$C110&amp;"-"&amp;$D110,'Bill Report Reference'!$I$2:$I$64,0)),"")</f>
        <v>H.Rept.116-9</v>
      </c>
      <c r="H110" s="9" t="n">
        <v>6905700000</v>
      </c>
      <c r="I110" s="7" t="inlineStr">
        <is>
          <t>budget authority</t>
        </is>
      </c>
      <c r="J110" s="7" t="inlineStr"/>
      <c r="K110" s="7" t="inlineStr">
        <is>
          <t>FALSE</t>
        </is>
      </c>
      <c r="L110" s="7" t="inlineStr"/>
      <c r="M110" s="7" t="inlineStr">
        <is>
          <t>SRC-CRPT-116HRPT101</t>
        </is>
      </c>
      <c r="N110" s="7" t="inlineStr">
        <is>
          <t>148-149</t>
        </is>
      </c>
      <c r="O110" s="7" t="inlineStr">
        <is>
          <t>Title III, NASA, Science</t>
        </is>
      </c>
      <c r="P110" s="7" t="inlineStr">
        <is>
          <t>human-entered</t>
        </is>
      </c>
      <c r="Q110" s="7" t="n">
        <v>1</v>
      </c>
      <c r="R110" s="7" t="inlineStr">
        <is>
          <t>human-verified</t>
        </is>
      </c>
      <c r="S110" s="7" t="str">
        <f>IFERROR(""&amp;INDEX('Bill Report Reference'!$G$2:$G$64,MATCH(INDEX(Account!$J$2:$J$131,MATCH($B110,Account!$A$2:$A$131,0))&amp;"-"&amp;$C110&amp;"-"&amp;$D110,'Bill Report Reference'!$I$2:$I$64,0)),"")</f>
        <v>https://www.congress.gov/116/plaws/publ6/PLAW-116publ6.pdf</v>
      </c>
      <c r="T110" s="7" t="str">
        <f>IFERROR(""&amp;INDEX('Bill Report Reference'!$H$2:$H$64,MATCH(INDEX(Account!$J$2:$J$131,MATCH($B110,Account!$A$2:$A$131,0))&amp;"-"&amp;$C110&amp;"-"&amp;$D110,'Bill Report Reference'!$I$2:$I$64,0)),"")</f>
        <v>https://www.congress.gov/116/crpt/hrpt9/CRPT-116hrpt9.pdf</v>
      </c>
      <c r="U110" s="7" t="inlineStr"/>
    </row>
    <row r="111">
      <c r="A111" s="7" t="inlineStr">
        <is>
          <t>OBS-0110</t>
        </is>
      </c>
      <c r="B111" s="7" t="inlineStr">
        <is>
          <t>ACC-NASA-SCIENCE</t>
        </is>
      </c>
      <c r="C111" s="7" t="n">
        <v>2019</v>
      </c>
      <c r="D111" s="7" t="inlineStr">
        <is>
          <t>Senate Reported</t>
        </is>
      </c>
      <c r="E111" s="7" t="inlineStr">
        <is>
          <t>Senate</t>
        </is>
      </c>
      <c r="F111" s="7" t="str">
        <f>IFERROR(""&amp;INDEX('Bill Report Reference'!$E$2:$E$64,MATCH(INDEX(Account!$J$2:$J$131,MATCH($B111,Account!$A$2:$A$131,0))&amp;"-"&amp;$C111&amp;"-"&amp;$D111,'Bill Report Reference'!$I$2:$I$64,0)),"")</f>
        <v>S.3072</v>
      </c>
      <c r="G111" s="7" t="str">
        <f>IFERROR(""&amp;INDEX('Bill Report Reference'!$F$2:$F$64,MATCH(INDEX(Account!$J$2:$J$131,MATCH($B111,Account!$A$2:$A$131,0))&amp;"-"&amp;$C111&amp;"-"&amp;$D111,'Bill Report Reference'!$I$2:$I$64,0)),"")</f>
        <v>S.Rept.115-275</v>
      </c>
      <c r="H111" s="9" t="n">
        <v>6400300000</v>
      </c>
      <c r="I111" s="7" t="inlineStr">
        <is>
          <t>budget authority</t>
        </is>
      </c>
      <c r="J111" s="7" t="inlineStr"/>
      <c r="K111" s="7" t="inlineStr">
        <is>
          <t>FALSE</t>
        </is>
      </c>
      <c r="L111" s="7" t="inlineStr"/>
      <c r="M111" s="7" t="inlineStr">
        <is>
          <t>SRC-CRPT-115SRPT275</t>
        </is>
      </c>
      <c r="N111" s="7" t="inlineStr">
        <is>
          <t>157-158</t>
        </is>
      </c>
      <c r="O111" s="7" t="inlineStr">
        <is>
          <t>Title III, NASA, Science</t>
        </is>
      </c>
      <c r="P111" s="7" t="inlineStr">
        <is>
          <t>human-entered</t>
        </is>
      </c>
      <c r="Q111" s="7" t="n">
        <v>1</v>
      </c>
      <c r="R111" s="7" t="inlineStr">
        <is>
          <t>human-verified</t>
        </is>
      </c>
      <c r="S111" s="7" t="str">
        <f>IFERROR(""&amp;INDEX('Bill Report Reference'!$G$2:$G$64,MATCH(INDEX(Account!$J$2:$J$131,MATCH($B111,Account!$A$2:$A$131,0))&amp;"-"&amp;$C111&amp;"-"&amp;$D111,'Bill Report Reference'!$I$2:$I$64,0)),"")</f>
        <v>https://www.congress.gov/115/bills/s3072/BILLS-115s3072pcs.pdf</v>
      </c>
      <c r="T111" s="7" t="str">
        <f>IFERROR(""&amp;INDEX('Bill Report Reference'!$H$2:$H$64,MATCH(INDEX(Account!$J$2:$J$131,MATCH($B111,Account!$A$2:$A$131,0))&amp;"-"&amp;$C111&amp;"-"&amp;$D111,'Bill Report Reference'!$I$2:$I$64,0)),"")</f>
        <v>https://www.govinfo.gov/content/pkg/CRPT-115srpt275/pdf/CRPT-115srpt275.pdf</v>
      </c>
      <c r="U111" s="7" t="inlineStr"/>
    </row>
    <row r="112">
      <c r="A112" s="7" t="inlineStr">
        <is>
          <t>OBS-0111</t>
        </is>
      </c>
      <c r="B112" s="7" t="inlineStr">
        <is>
          <t>ACC-NASA-SCIENCE</t>
        </is>
      </c>
      <c r="C112" s="7" t="n">
        <v>2019</v>
      </c>
      <c r="D112" s="7" t="inlineStr">
        <is>
          <t>House Reported</t>
        </is>
      </c>
      <c r="E112" s="7" t="inlineStr">
        <is>
          <t>House</t>
        </is>
      </c>
      <c r="F112" s="7" t="str">
        <f>IFERROR(""&amp;INDEX('Bill Report Reference'!$E$2:$E$64,MATCH(INDEX(Account!$J$2:$J$131,MATCH($B112,Account!$A$2:$A$131,0))&amp;"-"&amp;$C112&amp;"-"&amp;$D112,'Bill Report Reference'!$I$2:$I$64,0)),"")</f>
        <v>H.R.5952</v>
      </c>
      <c r="G112" s="7" t="str">
        <f>IFERROR(""&amp;INDEX('Bill Report Reference'!$F$2:$F$64,MATCH(INDEX(Account!$J$2:$J$131,MATCH($B112,Account!$A$2:$A$131,0))&amp;"-"&amp;$C112&amp;"-"&amp;$D112,'Bill Report Reference'!$I$2:$I$64,0)),"")</f>
        <v>H.Rept.115-704</v>
      </c>
      <c r="H112" s="9" t="n">
        <v>6680600000</v>
      </c>
      <c r="I112" s="7" t="inlineStr">
        <is>
          <t>budget authority</t>
        </is>
      </c>
      <c r="J112" s="7" t="inlineStr"/>
      <c r="K112" s="7" t="inlineStr">
        <is>
          <t>FALSE</t>
        </is>
      </c>
      <c r="L112" s="7" t="inlineStr"/>
      <c r="M112" s="7" t="inlineStr">
        <is>
          <t>SRC-CRPT-115HRPT704</t>
        </is>
      </c>
      <c r="N112" s="7" t="inlineStr">
        <is>
          <t>128-129</t>
        </is>
      </c>
      <c r="O112" s="7" t="inlineStr">
        <is>
          <t>Title III, NASA, Science</t>
        </is>
      </c>
      <c r="P112" s="7" t="inlineStr">
        <is>
          <t>human-entered</t>
        </is>
      </c>
      <c r="Q112" s="7" t="n">
        <v>1</v>
      </c>
      <c r="R112" s="7" t="inlineStr">
        <is>
          <t>human-verified</t>
        </is>
      </c>
      <c r="S112" s="7" t="str">
        <f>IFERROR(""&amp;INDEX('Bill Report Reference'!$G$2:$G$64,MATCH(INDEX(Account!$J$2:$J$131,MATCH($B112,Account!$A$2:$A$131,0))&amp;"-"&amp;$C112&amp;"-"&amp;$D112,'Bill Report Reference'!$I$2:$I$64,0)),"")</f>
        <v>https://www.congress.gov/115/bills/hr5952/BILLS-115hr5952rh.pdf</v>
      </c>
      <c r="T112" s="7" t="str">
        <f>IFERROR(""&amp;INDEX('Bill Report Reference'!$H$2:$H$64,MATCH(INDEX(Account!$J$2:$J$131,MATCH($B112,Account!$A$2:$A$131,0))&amp;"-"&amp;$C112&amp;"-"&amp;$D112,'Bill Report Reference'!$I$2:$I$64,0)),"")</f>
        <v>https://www.govinfo.gov/content/pkg/CRPT-115hrpt704/pdf/CRPT-115hrpt704.pdf</v>
      </c>
      <c r="U112" s="7" t="inlineStr"/>
    </row>
    <row r="113">
      <c r="A113" s="7" t="inlineStr">
        <is>
          <t>OBS-0112</t>
        </is>
      </c>
      <c r="B113" s="7" t="inlineStr">
        <is>
          <t>ACC-NASA-SCIENCE</t>
        </is>
      </c>
      <c r="C113" s="7" t="n">
        <v>2019</v>
      </c>
      <c r="D113" s="7" t="inlineStr">
        <is>
          <t>President's Budget</t>
        </is>
      </c>
      <c r="E113" s="7" t="inlineStr">
        <is>
          <t>N/A</t>
        </is>
      </c>
      <c r="F113" s="7" t="str">
        <f>IFERROR(""&amp;INDEX('Bill Report Reference'!$E$2:$E$64,MATCH(INDEX(Account!$J$2:$J$131,MATCH($B113,Account!$A$2:$A$131,0))&amp;"-"&amp;$C113&amp;"-"&amp;$D113,'Bill Report Reference'!$I$2:$I$64,0)),"")</f>
        <v>PREX 2.8:2019/APP</v>
      </c>
      <c r="G113" s="7" t="str">
        <f>IFERROR(""&amp;INDEX('Bill Report Reference'!$F$2:$F$64,MATCH(INDEX(Account!$J$2:$J$131,MATCH($B113,Account!$A$2:$A$131,0))&amp;"-"&amp;$C113&amp;"-"&amp;$D113,'Bill Report Reference'!$I$2:$I$64,0)),"")</f>
        <v>N/A</v>
      </c>
      <c r="H113" s="9" t="n">
        <v>5895000000</v>
      </c>
      <c r="I113" s="7" t="inlineStr">
        <is>
          <t>budget authority</t>
        </is>
      </c>
      <c r="J113" s="7" t="inlineStr"/>
      <c r="K113" s="7" t="inlineStr">
        <is>
          <t>FALSE</t>
        </is>
      </c>
      <c r="L113" s="7" t="inlineStr"/>
      <c r="M113" s="7" t="inlineStr">
        <is>
          <t>SRC-CRPT-115HRPT704</t>
        </is>
      </c>
      <c r="N113" s="7" t="inlineStr">
        <is>
          <t>128</t>
        </is>
      </c>
      <c r="O113" s="7" t="inlineStr">
        <is>
          <t>Title III, NASA, Science -- narrowed from 128-129 by page text</t>
        </is>
      </c>
      <c r="P113" s="7" t="inlineStr">
        <is>
          <t>human-entered</t>
        </is>
      </c>
      <c r="Q113" s="7" t="n">
        <v>1</v>
      </c>
      <c r="R113" s="7" t="inlineStr">
        <is>
          <t>human-verified</t>
        </is>
      </c>
      <c r="S113" s="7" t="str">
        <f>IFERROR(""&amp;INDEX('Bill Report Reference'!$G$2:$G$64,MATCH(INDEX(Account!$J$2:$J$131,MATCH($B113,Account!$A$2:$A$131,0))&amp;"-"&amp;$C113&amp;"-"&amp;$D113,'Bill Report Reference'!$I$2:$I$64,0)),"")</f>
        <v>https://www.govinfo.gov/content/pkg/BUDGET-2019-APP/pdf/BUDGET-2019-APP.pdf</v>
      </c>
      <c r="T113" s="7" t="str">
        <f>IFERROR(""&amp;INDEX('Bill Report Reference'!$H$2:$H$64,MATCH(INDEX(Account!$J$2:$J$131,MATCH($B113,Account!$A$2:$A$131,0))&amp;"-"&amp;$C113&amp;"-"&amp;$D113,'Bill Report Reference'!$I$2:$I$64,0)),"")</f>
        <v>N/A</v>
      </c>
      <c r="U113" s="7" t="inlineStr"/>
    </row>
    <row r="114">
      <c r="A114" s="7" t="inlineStr">
        <is>
          <t>OBS-0113</t>
        </is>
      </c>
      <c r="B114" s="7" t="inlineStr">
        <is>
          <t>ACC-NASA-SCIENCE</t>
        </is>
      </c>
      <c r="C114" s="7" t="n">
        <v>2018</v>
      </c>
      <c r="D114" s="7" t="inlineStr">
        <is>
          <t>Enacted</t>
        </is>
      </c>
      <c r="E114" s="7" t="inlineStr">
        <is>
          <t>N/A</t>
        </is>
      </c>
      <c r="F114" s="7" t="str">
        <f>IFERROR(""&amp;INDEX('Bill Report Reference'!$E$2:$E$64,MATCH(INDEX(Account!$J$2:$J$131,MATCH($B114,Account!$A$2:$A$131,0))&amp;"-"&amp;$C114&amp;"-"&amp;$D114,'Bill Report Reference'!$I$2:$I$64,0)),"")</f>
        <v>P.L.115-141</v>
      </c>
      <c r="G114" s="7" t="str">
        <f>IFERROR(""&amp;INDEX('Bill Report Reference'!$F$2:$F$64,MATCH(INDEX(Account!$J$2:$J$131,MATCH($B114,Account!$A$2:$A$131,0))&amp;"-"&amp;$C114&amp;"-"&amp;$D114,'Bill Report Reference'!$I$2:$I$64,0)),"")</f>
        <v>JES_CJS_P.L.115-141</v>
      </c>
      <c r="H114" s="9" t="n">
        <v>6221500000</v>
      </c>
      <c r="I114" s="7" t="inlineStr">
        <is>
          <t>budget authority</t>
        </is>
      </c>
      <c r="J114" s="7" t="inlineStr"/>
      <c r="K114" s="7" t="inlineStr">
        <is>
          <t>FALSE</t>
        </is>
      </c>
      <c r="L114" s="7" t="inlineStr"/>
      <c r="M114" s="7" t="inlineStr">
        <is>
          <t>SRC-CRPT-115HRPT704</t>
        </is>
      </c>
      <c r="N114" s="7" t="inlineStr">
        <is>
          <t>128-129</t>
        </is>
      </c>
      <c r="O114" s="7" t="inlineStr">
        <is>
          <t>Title III, NASA, Science</t>
        </is>
      </c>
      <c r="P114" s="7" t="inlineStr">
        <is>
          <t>human-entered</t>
        </is>
      </c>
      <c r="Q114" s="7" t="n">
        <v>1</v>
      </c>
      <c r="R114" s="7" t="inlineStr">
        <is>
          <t>human-verified</t>
        </is>
      </c>
      <c r="S114" s="7" t="str">
        <f>IFERROR(""&amp;INDEX('Bill Report Reference'!$G$2:$G$64,MATCH(INDEX(Account!$J$2:$J$131,MATCH($B114,Account!$A$2:$A$131,0))&amp;"-"&amp;$C114&amp;"-"&amp;$D114,'Bill Report Reference'!$I$2:$I$64,0)),"")</f>
        <v>https://www.congress.gov/115/plaws/publ141/PLAW-115publ141.pdf</v>
      </c>
      <c r="T114" s="7" t="str">
        <f>IFERROR(""&amp;INDEX('Bill Report Reference'!$H$2:$H$64,MATCH(INDEX(Account!$J$2:$J$131,MATCH($B114,Account!$A$2:$A$131,0))&amp;"-"&amp;$C114&amp;"-"&amp;$D114,'Bill Report Reference'!$I$2:$I$64,0)),"")</f>
        <v>https://www.govinfo.gov/content/pkg/CPRT-115HPRT29456/pdf/CPRT-115HPRT29456.pdf</v>
      </c>
      <c r="U114" s="7" t="inlineStr"/>
    </row>
    <row r="115">
      <c r="A115" s="7" t="inlineStr">
        <is>
          <t>OBS-0114</t>
        </is>
      </c>
      <c r="B115" s="7" t="inlineStr">
        <is>
          <t>ACC-NASA-SCIENCE</t>
        </is>
      </c>
      <c r="C115" s="7" t="n">
        <v>2018</v>
      </c>
      <c r="D115" s="7" t="inlineStr">
        <is>
          <t>Senate Reported</t>
        </is>
      </c>
      <c r="E115" s="7" t="inlineStr">
        <is>
          <t>Senate</t>
        </is>
      </c>
      <c r="F115" s="7" t="str">
        <f>IFERROR(""&amp;INDEX('Bill Report Reference'!$E$2:$E$64,MATCH(INDEX(Account!$J$2:$J$131,MATCH($B115,Account!$A$2:$A$131,0))&amp;"-"&amp;$C115&amp;"-"&amp;$D115,'Bill Report Reference'!$I$2:$I$64,0)),"")</f>
        <v>S.1662</v>
      </c>
      <c r="G115" s="7" t="str">
        <f>IFERROR(""&amp;INDEX('Bill Report Reference'!$F$2:$F$64,MATCH(INDEX(Account!$J$2:$J$131,MATCH($B115,Account!$A$2:$A$131,0))&amp;"-"&amp;$C115&amp;"-"&amp;$D115,'Bill Report Reference'!$I$2:$I$64,0)),"")</f>
        <v>S.Rept.115-139</v>
      </c>
      <c r="H115" s="9" t="n">
        <v>5571800000</v>
      </c>
      <c r="I115" s="7" t="inlineStr">
        <is>
          <t>budget authority</t>
        </is>
      </c>
      <c r="J115" s="7" t="inlineStr"/>
      <c r="K115" s="7" t="inlineStr">
        <is>
          <t>FALSE</t>
        </is>
      </c>
      <c r="L115" s="7" t="inlineStr"/>
      <c r="M115" s="7" t="inlineStr">
        <is>
          <t>SRC-CRPT-115SRPT139</t>
        </is>
      </c>
      <c r="N115" s="7" t="inlineStr">
        <is>
          <t>140-141</t>
        </is>
      </c>
      <c r="O115" s="7" t="inlineStr">
        <is>
          <t>Title III, NASA, Science</t>
        </is>
      </c>
      <c r="P115" s="7" t="inlineStr">
        <is>
          <t>human-entered</t>
        </is>
      </c>
      <c r="Q115" s="7" t="n">
        <v>1</v>
      </c>
      <c r="R115" s="7" t="inlineStr">
        <is>
          <t>human-verified</t>
        </is>
      </c>
      <c r="S115" s="7" t="str">
        <f>IFERROR(""&amp;INDEX('Bill Report Reference'!$G$2:$G$64,MATCH(INDEX(Account!$J$2:$J$131,MATCH($B115,Account!$A$2:$A$131,0))&amp;"-"&amp;$C115&amp;"-"&amp;$D115,'Bill Report Reference'!$I$2:$I$64,0)),"")</f>
        <v>https://www.congress.gov/115/bills/s1662/BILLS-115s1662pcs.pdf</v>
      </c>
      <c r="T115" s="7" t="str">
        <f>IFERROR(""&amp;INDEX('Bill Report Reference'!$H$2:$H$64,MATCH(INDEX(Account!$J$2:$J$131,MATCH($B115,Account!$A$2:$A$131,0))&amp;"-"&amp;$C115&amp;"-"&amp;$D115,'Bill Report Reference'!$I$2:$I$64,0)),"")</f>
        <v>https://www.govinfo.gov/content/pkg/CRPT-115srpt139/pdf/CRPT-115srpt139.pdf</v>
      </c>
      <c r="U115" s="7" t="inlineStr"/>
    </row>
    <row r="116">
      <c r="A116" s="7" t="inlineStr">
        <is>
          <t>OBS-0115</t>
        </is>
      </c>
      <c r="B116" s="7" t="inlineStr">
        <is>
          <t>ACC-NASA-SCIENCE</t>
        </is>
      </c>
      <c r="C116" s="7" t="n">
        <v>2018</v>
      </c>
      <c r="D116" s="7" t="inlineStr">
        <is>
          <t>House Reported</t>
        </is>
      </c>
      <c r="E116" s="7" t="inlineStr">
        <is>
          <t>House</t>
        </is>
      </c>
      <c r="F116" s="7" t="str">
        <f>IFERROR(""&amp;INDEX('Bill Report Reference'!$E$2:$E$64,MATCH(INDEX(Account!$J$2:$J$131,MATCH($B116,Account!$A$2:$A$131,0))&amp;"-"&amp;$C116&amp;"-"&amp;$D116,'Bill Report Reference'!$I$2:$I$64,0)),"")</f>
        <v>H.R.3267</v>
      </c>
      <c r="G116" s="7" t="str">
        <f>IFERROR(""&amp;INDEX('Bill Report Reference'!$F$2:$F$64,MATCH(INDEX(Account!$J$2:$J$131,MATCH($B116,Account!$A$2:$A$131,0))&amp;"-"&amp;$C116&amp;"-"&amp;$D116,'Bill Report Reference'!$I$2:$I$64,0)),"")</f>
        <v>H.Rept.115-231</v>
      </c>
      <c r="H116" s="9" t="n">
        <v>5858500000</v>
      </c>
      <c r="I116" s="7" t="inlineStr">
        <is>
          <t>budget authority</t>
        </is>
      </c>
      <c r="J116" s="7" t="inlineStr"/>
      <c r="K116" s="7" t="inlineStr">
        <is>
          <t>FALSE</t>
        </is>
      </c>
      <c r="L116" s="7" t="inlineStr"/>
      <c r="M116" s="7" t="inlineStr">
        <is>
          <t>SRC-CRPT-115HRPT231</t>
        </is>
      </c>
      <c r="N116" s="7" t="inlineStr">
        <is>
          <t>120-121</t>
        </is>
      </c>
      <c r="O116" s="7" t="inlineStr">
        <is>
          <t>Title III, NASA, Science</t>
        </is>
      </c>
      <c r="P116" s="7" t="inlineStr">
        <is>
          <t>human-entered</t>
        </is>
      </c>
      <c r="Q116" s="7" t="n">
        <v>1</v>
      </c>
      <c r="R116" s="7" t="inlineStr">
        <is>
          <t>human-verified</t>
        </is>
      </c>
      <c r="S116" s="7" t="str">
        <f>IFERROR(""&amp;INDEX('Bill Report Reference'!$G$2:$G$64,MATCH(INDEX(Account!$J$2:$J$131,MATCH($B116,Account!$A$2:$A$131,0))&amp;"-"&amp;$C116&amp;"-"&amp;$D116,'Bill Report Reference'!$I$2:$I$64,0)),"")</f>
        <v>https://www.congress.gov/115/bills/hr3267/BILLS-115hr3267rh.pdf</v>
      </c>
      <c r="T116" s="7" t="str">
        <f>IFERROR(""&amp;INDEX('Bill Report Reference'!$H$2:$H$64,MATCH(INDEX(Account!$J$2:$J$131,MATCH($B116,Account!$A$2:$A$131,0))&amp;"-"&amp;$C116&amp;"-"&amp;$D116,'Bill Report Reference'!$I$2:$I$64,0)),"")</f>
        <v>https://www.govinfo.gov/content/pkg/CRPT-115hrpt231/pdf/CRPT-115hrpt231.pdf</v>
      </c>
      <c r="U116" s="7" t="inlineStr"/>
    </row>
    <row r="117">
      <c r="A117" s="7" t="inlineStr">
        <is>
          <t>OBS-0116</t>
        </is>
      </c>
      <c r="B117" s="7" t="inlineStr">
        <is>
          <t>ACC-NASA-SCIENCE</t>
        </is>
      </c>
      <c r="C117" s="7" t="n">
        <v>2018</v>
      </c>
      <c r="D117" s="7" t="inlineStr">
        <is>
          <t>President's Budget</t>
        </is>
      </c>
      <c r="E117" s="7" t="inlineStr">
        <is>
          <t>N/A</t>
        </is>
      </c>
      <c r="F117" s="7" t="str">
        <f>IFERROR(""&amp;INDEX('Bill Report Reference'!$E$2:$E$64,MATCH(INDEX(Account!$J$2:$J$131,MATCH($B117,Account!$A$2:$A$131,0))&amp;"-"&amp;$C117&amp;"-"&amp;$D117,'Bill Report Reference'!$I$2:$I$64,0)),"")</f>
        <v>PREX 2.8:2018/APP</v>
      </c>
      <c r="G117" s="7" t="str">
        <f>IFERROR(""&amp;INDEX('Bill Report Reference'!$F$2:$F$64,MATCH(INDEX(Account!$J$2:$J$131,MATCH($B117,Account!$A$2:$A$131,0))&amp;"-"&amp;$C117&amp;"-"&amp;$D117,'Bill Report Reference'!$I$2:$I$64,0)),"")</f>
        <v>N/A</v>
      </c>
      <c r="H117" s="9" t="n">
        <v>5711800000</v>
      </c>
      <c r="I117" s="7" t="inlineStr">
        <is>
          <t>budget authority</t>
        </is>
      </c>
      <c r="J117" s="7" t="inlineStr"/>
      <c r="K117" s="7" t="inlineStr">
        <is>
          <t>FALSE</t>
        </is>
      </c>
      <c r="L117" s="7" t="inlineStr"/>
      <c r="M117" s="7" t="inlineStr">
        <is>
          <t>SRC-CRPT-115HRPT231</t>
        </is>
      </c>
      <c r="N117" s="7" t="inlineStr">
        <is>
          <t>120</t>
        </is>
      </c>
      <c r="O117" s="7" t="inlineStr">
        <is>
          <t>Title III, NASA, Science -- narrowed from 120-121 by page image</t>
        </is>
      </c>
      <c r="P117" s="7" t="inlineStr">
        <is>
          <t>human-entered</t>
        </is>
      </c>
      <c r="Q117" s="7" t="n">
        <v>1</v>
      </c>
      <c r="R117" s="7" t="inlineStr">
        <is>
          <t>human-verified</t>
        </is>
      </c>
      <c r="S117" s="7" t="str">
        <f>IFERROR(""&amp;INDEX('Bill Report Reference'!$G$2:$G$64,MATCH(INDEX(Account!$J$2:$J$131,MATCH($B117,Account!$A$2:$A$131,0))&amp;"-"&amp;$C117&amp;"-"&amp;$D117,'Bill Report Reference'!$I$2:$I$64,0)),"")</f>
        <v>https://www.govinfo.gov/content/pkg/BUDGET-2018-APP/pdf/BUDGET-2018-APP.pdf</v>
      </c>
      <c r="T117" s="7" t="str">
        <f>IFERROR(""&amp;INDEX('Bill Report Reference'!$H$2:$H$64,MATCH(INDEX(Account!$J$2:$J$131,MATCH($B117,Account!$A$2:$A$131,0))&amp;"-"&amp;$C117&amp;"-"&amp;$D117,'Bill Report Reference'!$I$2:$I$64,0)),"")</f>
        <v>N/A</v>
      </c>
      <c r="U117" s="7" t="inlineStr"/>
    </row>
    <row r="118">
      <c r="A118" s="7" t="inlineStr">
        <is>
          <t>OBS-0117</t>
        </is>
      </c>
      <c r="B118" s="7" t="inlineStr">
        <is>
          <t>ACC-NASA-SCIENCE</t>
        </is>
      </c>
      <c r="C118" s="7" t="n">
        <v>2017</v>
      </c>
      <c r="D118" s="7" t="inlineStr">
        <is>
          <t>Enacted</t>
        </is>
      </c>
      <c r="E118" s="7" t="inlineStr">
        <is>
          <t>N/A</t>
        </is>
      </c>
      <c r="F118" s="7" t="str">
        <f>IFERROR(""&amp;INDEX('Bill Report Reference'!$E$2:$E$64,MATCH(INDEX(Account!$J$2:$J$131,MATCH($B118,Account!$A$2:$A$131,0))&amp;"-"&amp;$C118&amp;"-"&amp;$D118,'Bill Report Reference'!$I$2:$I$64,0)),"")</f>
        <v>P.L.115-31</v>
      </c>
      <c r="G118" s="7" t="str">
        <f>IFERROR(""&amp;INDEX('Bill Report Reference'!$F$2:$F$64,MATCH(INDEX(Account!$J$2:$J$131,MATCH($B118,Account!$A$2:$A$131,0))&amp;"-"&amp;$C118&amp;"-"&amp;$D118,'Bill Report Reference'!$I$2:$I$64,0)),"")</f>
        <v>JES_CJS_P.L.115-31</v>
      </c>
      <c r="H118" s="9" t="n">
        <v>5764900000</v>
      </c>
      <c r="I118" s="7" t="inlineStr">
        <is>
          <t>budget authority</t>
        </is>
      </c>
      <c r="J118" s="7" t="inlineStr"/>
      <c r="K118" s="7" t="inlineStr">
        <is>
          <t>FALSE</t>
        </is>
      </c>
      <c r="L118" s="7" t="inlineStr"/>
      <c r="M118" s="7" t="inlineStr">
        <is>
          <t>SRC-CRPT-115HRPT231</t>
        </is>
      </c>
      <c r="N118" s="7" t="inlineStr">
        <is>
          <t>120</t>
        </is>
      </c>
      <c r="O118" s="7" t="inlineStr">
        <is>
          <t>Title III, NASA, Science -- narrowed from 120-121 by page image</t>
        </is>
      </c>
      <c r="P118" s="7" t="inlineStr">
        <is>
          <t>human-entered</t>
        </is>
      </c>
      <c r="Q118" s="7" t="n">
        <v>1</v>
      </c>
      <c r="R118" s="7" t="inlineStr">
        <is>
          <t>human-verified</t>
        </is>
      </c>
      <c r="S118" s="7" t="str">
        <f>IFERROR(""&amp;INDEX('Bill Report Reference'!$G$2:$G$64,MATCH(INDEX(Account!$J$2:$J$131,MATCH($B118,Account!$A$2:$A$131,0))&amp;"-"&amp;$C118&amp;"-"&amp;$D118,'Bill Report Reference'!$I$2:$I$64,0)),"")</f>
        <v>https://www.govinfo.gov/content/pkg/PLAW-115publ31/pdf/PLAW-115publ31.pdf</v>
      </c>
      <c r="T118" s="7" t="str">
        <f>IFERROR(""&amp;INDEX('Bill Report Reference'!$H$2:$H$64,MATCH(INDEX(Account!$J$2:$J$131,MATCH($B118,Account!$A$2:$A$131,0))&amp;"-"&amp;$C118&amp;"-"&amp;$D118,'Bill Report Reference'!$I$2:$I$64,0)),"")</f>
        <v>https://www.govinfo.gov/content/pkg/CPRT-115HPRT25289/pdf/CPRT-115HPRT25289.pdf</v>
      </c>
      <c r="U118" s="7" t="inlineStr"/>
    </row>
    <row r="119">
      <c r="A119" s="7" t="inlineStr">
        <is>
          <t>OBS-0118</t>
        </is>
      </c>
      <c r="B119" s="7" t="inlineStr">
        <is>
          <t>ACC-NASA-SCIENCE</t>
        </is>
      </c>
      <c r="C119" s="7" t="n">
        <v>2017</v>
      </c>
      <c r="D119" s="7" t="inlineStr">
        <is>
          <t>Senate Reported</t>
        </is>
      </c>
      <c r="E119" s="7" t="inlineStr">
        <is>
          <t>Senate</t>
        </is>
      </c>
      <c r="F119" s="7" t="str">
        <f>IFERROR(""&amp;INDEX('Bill Report Reference'!$E$2:$E$64,MATCH(INDEX(Account!$J$2:$J$131,MATCH($B119,Account!$A$2:$A$131,0))&amp;"-"&amp;$C119&amp;"-"&amp;$D119,'Bill Report Reference'!$I$2:$I$64,0)),"")</f>
        <v>S.2837</v>
      </c>
      <c r="G119" s="7" t="str">
        <f>IFERROR(""&amp;INDEX('Bill Report Reference'!$F$2:$F$64,MATCH(INDEX(Account!$J$2:$J$131,MATCH($B119,Account!$A$2:$A$131,0))&amp;"-"&amp;$C119&amp;"-"&amp;$D119,'Bill Report Reference'!$I$2:$I$64,0)),"")</f>
        <v>S.Rept.114-239</v>
      </c>
      <c r="H119" s="9" t="n">
        <v>5395000000</v>
      </c>
      <c r="I119" s="7" t="inlineStr">
        <is>
          <t>budget authority</t>
        </is>
      </c>
      <c r="J119" s="7" t="inlineStr"/>
      <c r="K119" s="7" t="inlineStr">
        <is>
          <t>FALSE</t>
        </is>
      </c>
      <c r="L119" s="7" t="inlineStr"/>
      <c r="M119" s="7" t="inlineStr">
        <is>
          <t>SRC-CRPT-114SRPT239</t>
        </is>
      </c>
      <c r="N119" s="7" t="inlineStr">
        <is>
          <t>139-140</t>
        </is>
      </c>
      <c r="O119" s="7" t="inlineStr">
        <is>
          <t>Title III, NASA, Science</t>
        </is>
      </c>
      <c r="P119" s="7" t="inlineStr">
        <is>
          <t>human-entered</t>
        </is>
      </c>
      <c r="Q119" s="7" t="n">
        <v>1</v>
      </c>
      <c r="R119" s="7" t="inlineStr">
        <is>
          <t>human-verified</t>
        </is>
      </c>
      <c r="S119" s="7" t="str">
        <f>IFERROR(""&amp;INDEX('Bill Report Reference'!$G$2:$G$64,MATCH(INDEX(Account!$J$2:$J$131,MATCH($B119,Account!$A$2:$A$131,0))&amp;"-"&amp;$C119&amp;"-"&amp;$D119,'Bill Report Reference'!$I$2:$I$64,0)),"")</f>
        <v>https://www.congress.gov/114/bills/s2837/BILLS-114s2837pcs.pdf</v>
      </c>
      <c r="T119" s="7" t="str">
        <f>IFERROR(""&amp;INDEX('Bill Report Reference'!$H$2:$H$64,MATCH(INDEX(Account!$J$2:$J$131,MATCH($B119,Account!$A$2:$A$131,0))&amp;"-"&amp;$C119&amp;"-"&amp;$D119,'Bill Report Reference'!$I$2:$I$64,0)),"")</f>
        <v>https://www.govinfo.gov/content/pkg/CRPT-114srpt239/pdf/CRPT-114srpt239.pdf</v>
      </c>
      <c r="U119" s="7" t="inlineStr"/>
    </row>
    <row r="120">
      <c r="A120" s="7" t="inlineStr">
        <is>
          <t>OBS-0119</t>
        </is>
      </c>
      <c r="B120" s="7" t="inlineStr">
        <is>
          <t>ACC-NASA-SCIENCE</t>
        </is>
      </c>
      <c r="C120" s="7" t="n">
        <v>2017</v>
      </c>
      <c r="D120" s="7" t="inlineStr">
        <is>
          <t>House Reported</t>
        </is>
      </c>
      <c r="E120" s="7" t="inlineStr">
        <is>
          <t>House</t>
        </is>
      </c>
      <c r="F120" s="7" t="str">
        <f>IFERROR(""&amp;INDEX('Bill Report Reference'!$E$2:$E$64,MATCH(INDEX(Account!$J$2:$J$131,MATCH($B120,Account!$A$2:$A$131,0))&amp;"-"&amp;$C120&amp;"-"&amp;$D120,'Bill Report Reference'!$I$2:$I$64,0)),"")</f>
        <v>H.R.5393</v>
      </c>
      <c r="G120" s="7" t="str">
        <f>IFERROR(""&amp;INDEX('Bill Report Reference'!$F$2:$F$64,MATCH(INDEX(Account!$J$2:$J$131,MATCH($B120,Account!$A$2:$A$131,0))&amp;"-"&amp;$C120&amp;"-"&amp;$D120,'Bill Report Reference'!$I$2:$I$64,0)),"")</f>
        <v>H.Rept.114-605</v>
      </c>
      <c r="H120" s="9" t="n">
        <v>5597000000</v>
      </c>
      <c r="I120" s="7" t="inlineStr">
        <is>
          <t>budget authority</t>
        </is>
      </c>
      <c r="J120" s="7" t="inlineStr"/>
      <c r="K120" s="7" t="inlineStr">
        <is>
          <t>FALSE</t>
        </is>
      </c>
      <c r="L120" s="7" t="inlineStr"/>
      <c r="M120" s="7" t="inlineStr">
        <is>
          <t>SRC-CRPT-114HRPT605</t>
        </is>
      </c>
      <c r="N120" s="7" t="inlineStr">
        <is>
          <t>114-115</t>
        </is>
      </c>
      <c r="O120" s="7" t="inlineStr">
        <is>
          <t>Title III, NASA, Science</t>
        </is>
      </c>
      <c r="P120" s="7" t="inlineStr">
        <is>
          <t>human-entered</t>
        </is>
      </c>
      <c r="Q120" s="7" t="n">
        <v>1</v>
      </c>
      <c r="R120" s="7" t="inlineStr">
        <is>
          <t>human-verified</t>
        </is>
      </c>
      <c r="S120" s="7" t="str">
        <f>IFERROR(""&amp;INDEX('Bill Report Reference'!$G$2:$G$64,MATCH(INDEX(Account!$J$2:$J$131,MATCH($B120,Account!$A$2:$A$131,0))&amp;"-"&amp;$C120&amp;"-"&amp;$D120,'Bill Report Reference'!$I$2:$I$64,0)),"")</f>
        <v>https://www.congress.gov/114/bills/hr5393/BILLS-114hr5393rh.pdf</v>
      </c>
      <c r="T120" s="7" t="str">
        <f>IFERROR(""&amp;INDEX('Bill Report Reference'!$H$2:$H$64,MATCH(INDEX(Account!$J$2:$J$131,MATCH($B120,Account!$A$2:$A$131,0))&amp;"-"&amp;$C120&amp;"-"&amp;$D120,'Bill Report Reference'!$I$2:$I$64,0)),"")</f>
        <v>https://www.govinfo.gov/content/pkg/CRPT-114hrpt605/pdf/CRPT-114hrpt605.pdf</v>
      </c>
      <c r="U120" s="7" t="inlineStr"/>
    </row>
    <row r="121">
      <c r="A121" s="7" t="inlineStr">
        <is>
          <t>OBS-0120</t>
        </is>
      </c>
      <c r="B121" s="7" t="inlineStr">
        <is>
          <t>ACC-NASA-SCIENCE</t>
        </is>
      </c>
      <c r="C121" s="7" t="n">
        <v>2017</v>
      </c>
      <c r="D121" s="7" t="inlineStr">
        <is>
          <t>President's Budget</t>
        </is>
      </c>
      <c r="E121" s="7" t="inlineStr">
        <is>
          <t>N/A</t>
        </is>
      </c>
      <c r="F121" s="7" t="str">
        <f>IFERROR(""&amp;INDEX('Bill Report Reference'!$E$2:$E$64,MATCH(INDEX(Account!$J$2:$J$131,MATCH($B121,Account!$A$2:$A$131,0))&amp;"-"&amp;$C121&amp;"-"&amp;$D121,'Bill Report Reference'!$I$2:$I$64,0)),"")</f>
        <v>PREX 2.8:2017/APP</v>
      </c>
      <c r="G121" s="7" t="str">
        <f>IFERROR(""&amp;INDEX('Bill Report Reference'!$F$2:$F$64,MATCH(INDEX(Account!$J$2:$J$131,MATCH($B121,Account!$A$2:$A$131,0))&amp;"-"&amp;$C121&amp;"-"&amp;$D121,'Bill Report Reference'!$I$2:$I$64,0)),"")</f>
        <v>N/A</v>
      </c>
      <c r="H121" s="9" t="n">
        <v>5302500000</v>
      </c>
      <c r="I121" s="7" t="inlineStr">
        <is>
          <t>budget authority</t>
        </is>
      </c>
      <c r="J121" s="7" t="inlineStr"/>
      <c r="K121" s="7" t="inlineStr">
        <is>
          <t>FALSE</t>
        </is>
      </c>
      <c r="L121" s="7" t="inlineStr"/>
      <c r="M121" s="7" t="inlineStr">
        <is>
          <t>SRC-CRPT-114HRPT605</t>
        </is>
      </c>
      <c r="N121" s="7" t="inlineStr">
        <is>
          <t>114-115</t>
        </is>
      </c>
      <c r="O121" s="7" t="inlineStr">
        <is>
          <t>Title III, NASA, Science</t>
        </is>
      </c>
      <c r="P121" s="7" t="inlineStr">
        <is>
          <t>human-entered</t>
        </is>
      </c>
      <c r="Q121" s="7" t="n">
        <v>1</v>
      </c>
      <c r="R121" s="7" t="inlineStr">
        <is>
          <t>human-verified</t>
        </is>
      </c>
      <c r="S121" s="7" t="str">
        <f>IFERROR(""&amp;INDEX('Bill Report Reference'!$G$2:$G$64,MATCH(INDEX(Account!$J$2:$J$131,MATCH($B121,Account!$A$2:$A$131,0))&amp;"-"&amp;$C121&amp;"-"&amp;$D121,'Bill Report Reference'!$I$2:$I$64,0)),"")</f>
        <v>https://www.govinfo.gov/content/pkg/BUDGET-2017-APP/pdf/BUDGET-2017-APP.pdf</v>
      </c>
      <c r="T121" s="7" t="str">
        <f>IFERROR(""&amp;INDEX('Bill Report Reference'!$H$2:$H$64,MATCH(INDEX(Account!$J$2:$J$131,MATCH($B121,Account!$A$2:$A$131,0))&amp;"-"&amp;$C121&amp;"-"&amp;$D121,'Bill Report Reference'!$I$2:$I$64,0)),"")</f>
        <v>N/A</v>
      </c>
      <c r="U121" s="7" t="inlineStr"/>
    </row>
    <row r="122">
      <c r="A122" s="7" t="inlineStr">
        <is>
          <t>OBS-0121</t>
        </is>
      </c>
      <c r="B122" s="7" t="inlineStr">
        <is>
          <t>ACC-NASA-AERONAUTICS</t>
        </is>
      </c>
      <c r="C122" s="7" t="n">
        <v>2026</v>
      </c>
      <c r="D122" s="7" t="inlineStr">
        <is>
          <t>Enacted</t>
        </is>
      </c>
      <c r="E122" s="7" t="inlineStr">
        <is>
          <t>N/A</t>
        </is>
      </c>
      <c r="F122" s="7" t="str">
        <f>IFERROR(""&amp;INDEX('Bill Report Reference'!$E$2:$E$64,MATCH(INDEX(Account!$J$2:$J$131,MATCH($B122,Account!$A$2:$A$131,0))&amp;"-"&amp;$C122&amp;"-"&amp;$D122,'Bill Report Reference'!$I$2:$I$64,0)),"")</f>
        <v>P.L.119-74</v>
      </c>
      <c r="G122" s="7" t="str">
        <f>IFERROR(""&amp;INDEX('Bill Report Reference'!$F$2:$F$64,MATCH(INDEX(Account!$J$2:$J$131,MATCH($B122,Account!$A$2:$A$131,0))&amp;"-"&amp;$C122&amp;"-"&amp;$D122,'Bill Report Reference'!$I$2:$I$64,0)),"")</f>
        <v>JES_CJS_P.L.119-74</v>
      </c>
      <c r="H122" s="9" t="n">
        <v>935000000</v>
      </c>
      <c r="I122" s="7" t="inlineStr">
        <is>
          <t>budget authority</t>
        </is>
      </c>
      <c r="J122" s="7" t="inlineStr"/>
      <c r="K122" s="7" t="inlineStr">
        <is>
          <t>FALSE</t>
        </is>
      </c>
      <c r="L122" s="7" t="inlineStr"/>
      <c r="M122" s="7" t="inlineStr">
        <is>
          <t>SRC-EXPL-FY2026-PB</t>
        </is>
      </c>
      <c r="N122" s="7" t="inlineStr">
        <is>
          <t>128-130</t>
        </is>
      </c>
      <c r="O122" s="7" t="inlineStr">
        <is>
          <t>Title III, NASA, Aeronautics</t>
        </is>
      </c>
      <c r="P122" s="7" t="inlineStr">
        <is>
          <t>human-entered</t>
        </is>
      </c>
      <c r="Q122" s="7" t="n">
        <v>1</v>
      </c>
      <c r="R122" s="7" t="inlineStr">
        <is>
          <t>human-verified</t>
        </is>
      </c>
      <c r="S122" s="7" t="str">
        <f>IFERROR(""&amp;INDEX('Bill Report Reference'!$G$2:$G$64,MATCH(INDEX(Account!$J$2:$J$131,MATCH($B122,Account!$A$2:$A$131,0))&amp;"-"&amp;$C122&amp;"-"&amp;$D122,'Bill Report Reference'!$I$2:$I$64,0)),"")</f>
        <v>https://www.govinfo.gov/content/pkg/PLAW-119publ74/pdf/PLAW-119publ74.pdf</v>
      </c>
      <c r="T122" s="7" t="str">
        <f>IFERROR(""&amp;INDEX('Bill Report Reference'!$H$2:$H$64,MATCH(INDEX(Account!$J$2:$J$131,MATCH($B122,Account!$A$2:$A$131,0))&amp;"-"&amp;$C122&amp;"-"&amp;$D122,'Bill Report Reference'!$I$2:$I$64,0)),"")</f>
        <v>https://rules.house.gov/sites/evo-subsites/rules.house.gov/files/documents/division-a-commerce-justice-science_0.pdf</v>
      </c>
      <c r="U122" s="7" t="inlineStr"/>
    </row>
    <row r="123">
      <c r="A123" s="7" t="inlineStr">
        <is>
          <t>OBS-0122</t>
        </is>
      </c>
      <c r="B123" s="7" t="inlineStr">
        <is>
          <t>ACC-NASA-AERONAUTICS</t>
        </is>
      </c>
      <c r="C123" s="7" t="n">
        <v>2026</v>
      </c>
      <c r="D123" s="7" t="inlineStr">
        <is>
          <t>Senate Reported</t>
        </is>
      </c>
      <c r="E123" s="7" t="inlineStr">
        <is>
          <t>Senate</t>
        </is>
      </c>
      <c r="F123" s="7" t="str">
        <f>IFERROR(""&amp;INDEX('Bill Report Reference'!$E$2:$E$64,MATCH(INDEX(Account!$J$2:$J$131,MATCH($B123,Account!$A$2:$A$131,0))&amp;"-"&amp;$C123&amp;"-"&amp;$D123,'Bill Report Reference'!$I$2:$I$64,0)),"")</f>
        <v>S.2354</v>
      </c>
      <c r="G123" s="7" t="str">
        <f>IFERROR(""&amp;INDEX('Bill Report Reference'!$F$2:$F$64,MATCH(INDEX(Account!$J$2:$J$131,MATCH($B123,Account!$A$2:$A$131,0))&amp;"-"&amp;$C123&amp;"-"&amp;$D123,'Bill Report Reference'!$I$2:$I$64,0)),"")</f>
        <v>S.Rept.119-44</v>
      </c>
      <c r="H123" s="9" t="n">
        <v>950000000</v>
      </c>
      <c r="I123" s="7" t="inlineStr">
        <is>
          <t>budget authority</t>
        </is>
      </c>
      <c r="J123" s="7" t="inlineStr"/>
      <c r="K123" s="7" t="inlineStr">
        <is>
          <t>FALSE</t>
        </is>
      </c>
      <c r="L123" s="7" t="inlineStr"/>
      <c r="M123" s="7" t="inlineStr">
        <is>
          <t>SRC-CRPT-119SRPT44</t>
        </is>
      </c>
      <c r="N123" s="7" t="inlineStr">
        <is>
          <t>217-219</t>
        </is>
      </c>
      <c r="O123" s="7" t="inlineStr">
        <is>
          <t>Title III, NASA, Aeronautics</t>
        </is>
      </c>
      <c r="P123" s="7" t="inlineStr">
        <is>
          <t>human-entered</t>
        </is>
      </c>
      <c r="Q123" s="7" t="n">
        <v>1</v>
      </c>
      <c r="R123" s="7" t="inlineStr">
        <is>
          <t>human-verified</t>
        </is>
      </c>
      <c r="S123" s="7" t="str">
        <f>IFERROR(""&amp;INDEX('Bill Report Reference'!$G$2:$G$64,MATCH(INDEX(Account!$J$2:$J$131,MATCH($B123,Account!$A$2:$A$131,0))&amp;"-"&amp;$C123&amp;"-"&amp;$D123,'Bill Report Reference'!$I$2:$I$64,0)),"")</f>
        <v>https://www.congress.gov/119/bills/s2354/BILLS-119s2354rs.pdf</v>
      </c>
      <c r="T123" s="7" t="str">
        <f>IFERROR(""&amp;INDEX('Bill Report Reference'!$H$2:$H$64,MATCH(INDEX(Account!$J$2:$J$131,MATCH($B123,Account!$A$2:$A$131,0))&amp;"-"&amp;$C123&amp;"-"&amp;$D123,'Bill Report Reference'!$I$2:$I$64,0)),"")</f>
        <v>https://www.congress.gov/119/crpt/srpt44/CRPT-119srpt44.pdf</v>
      </c>
      <c r="U123" s="7" t="inlineStr"/>
    </row>
    <row r="124">
      <c r="A124" s="7" t="inlineStr">
        <is>
          <t>OBS-0123</t>
        </is>
      </c>
      <c r="B124" s="7" t="inlineStr">
        <is>
          <t>ACC-NASA-AERONAUTICS</t>
        </is>
      </c>
      <c r="C124" s="7" t="n">
        <v>2026</v>
      </c>
      <c r="D124" s="7" t="inlineStr">
        <is>
          <t>House Reported</t>
        </is>
      </c>
      <c r="E124" s="7" t="inlineStr">
        <is>
          <t>House</t>
        </is>
      </c>
      <c r="F124" s="7" t="str">
        <f>IFERROR(""&amp;INDEX('Bill Report Reference'!$E$2:$E$64,MATCH(INDEX(Account!$J$2:$J$131,MATCH($B124,Account!$A$2:$A$131,0))&amp;"-"&amp;$C124&amp;"-"&amp;$D124,'Bill Report Reference'!$I$2:$I$64,0)),"")</f>
        <v>H.R.5342</v>
      </c>
      <c r="G124" s="7" t="str">
        <f>IFERROR(""&amp;INDEX('Bill Report Reference'!$F$2:$F$64,MATCH(INDEX(Account!$J$2:$J$131,MATCH($B124,Account!$A$2:$A$131,0))&amp;"-"&amp;$C124&amp;"-"&amp;$D124,'Bill Report Reference'!$I$2:$I$64,0)),"")</f>
        <v>H.Rept.119-272</v>
      </c>
      <c r="H124" s="9" t="n">
        <v>775000000</v>
      </c>
      <c r="I124" s="7" t="inlineStr">
        <is>
          <t>budget authority</t>
        </is>
      </c>
      <c r="J124" s="7" t="inlineStr"/>
      <c r="K124" s="7" t="inlineStr">
        <is>
          <t>FALSE</t>
        </is>
      </c>
      <c r="L124" s="7" t="inlineStr"/>
      <c r="M124" s="7" t="inlineStr">
        <is>
          <t>SRC-CRPT-119HRPT272</t>
        </is>
      </c>
      <c r="N124" s="7" t="inlineStr">
        <is>
          <t>256-257</t>
        </is>
      </c>
      <c r="O124" s="7" t="inlineStr">
        <is>
          <t>Title III, NASA, Aeronautics</t>
        </is>
      </c>
      <c r="P124" s="7" t="inlineStr">
        <is>
          <t>human-entered</t>
        </is>
      </c>
      <c r="Q124" s="7" t="n">
        <v>1</v>
      </c>
      <c r="R124" s="7" t="inlineStr">
        <is>
          <t>human-verified</t>
        </is>
      </c>
      <c r="S124" s="7" t="str">
        <f>IFERROR(""&amp;INDEX('Bill Report Reference'!$G$2:$G$64,MATCH(INDEX(Account!$J$2:$J$131,MATCH($B124,Account!$A$2:$A$131,0))&amp;"-"&amp;$C124&amp;"-"&amp;$D124,'Bill Report Reference'!$I$2:$I$64,0)),"")</f>
        <v>https://www.govinfo.gov/content/pkg/BILLS-119hr5342rh/pdf/BILLS-119hr5342rh.pdf</v>
      </c>
      <c r="T124" s="7" t="str">
        <f>IFERROR(""&amp;INDEX('Bill Report Reference'!$H$2:$H$64,MATCH(INDEX(Account!$J$2:$J$131,MATCH($B124,Account!$A$2:$A$131,0))&amp;"-"&amp;$C124&amp;"-"&amp;$D124,'Bill Report Reference'!$I$2:$I$64,0)),"")</f>
        <v>https://www.congress.gov/119/crpt/hrpt272/CRPT-119hrpt272.pdf</v>
      </c>
      <c r="U124" s="7" t="inlineStr"/>
    </row>
    <row r="125">
      <c r="A125" s="7" t="inlineStr">
        <is>
          <t>OBS-0124</t>
        </is>
      </c>
      <c r="B125" s="7" t="inlineStr">
        <is>
          <t>ACC-NASA-AERONAUTICS</t>
        </is>
      </c>
      <c r="C125" s="7" t="n">
        <v>2026</v>
      </c>
      <c r="D125" s="7" t="inlineStr">
        <is>
          <t>President's Budget</t>
        </is>
      </c>
      <c r="E125" s="7" t="inlineStr">
        <is>
          <t>N/A</t>
        </is>
      </c>
      <c r="F125" s="7" t="str">
        <f>IFERROR(""&amp;INDEX('Bill Report Reference'!$E$2:$E$64,MATCH(INDEX(Account!$J$2:$J$131,MATCH($B125,Account!$A$2:$A$131,0))&amp;"-"&amp;$C125&amp;"-"&amp;$D125,'Bill Report Reference'!$I$2:$I$64,0)),"")</f>
        <v>PREX 2.8:2026/APP</v>
      </c>
      <c r="G125" s="7" t="str">
        <f>IFERROR(""&amp;INDEX('Bill Report Reference'!$F$2:$F$64,MATCH(INDEX(Account!$J$2:$J$131,MATCH($B125,Account!$A$2:$A$131,0))&amp;"-"&amp;$C125&amp;"-"&amp;$D125,'Bill Report Reference'!$I$2:$I$64,0)),"")</f>
        <v>N/A</v>
      </c>
      <c r="H125" s="9" t="n">
        <v>588700000</v>
      </c>
      <c r="I125" s="7" t="inlineStr">
        <is>
          <t>budget authority</t>
        </is>
      </c>
      <c r="J125" s="7" t="inlineStr"/>
      <c r="K125" s="7" t="inlineStr">
        <is>
          <t>FALSE</t>
        </is>
      </c>
      <c r="L125" s="7" t="inlineStr"/>
      <c r="M125" s="7" t="inlineStr">
        <is>
          <t>SRC-EXPL-FY2026-PB</t>
        </is>
      </c>
      <c r="N125" s="7" t="inlineStr">
        <is>
          <t>128</t>
        </is>
      </c>
      <c r="O125" s="7" t="inlineStr">
        <is>
          <t>Title III, NASA, Aeronautics -- narrowed from 128-130 by page text</t>
        </is>
      </c>
      <c r="P125" s="7" t="inlineStr">
        <is>
          <t>human-entered</t>
        </is>
      </c>
      <c r="Q125" s="7" t="n">
        <v>1</v>
      </c>
      <c r="R125" s="7" t="inlineStr">
        <is>
          <t>human-verified</t>
        </is>
      </c>
      <c r="S125" s="7" t="str">
        <f>IFERROR(""&amp;INDEX('Bill Report Reference'!$G$2:$G$64,MATCH(INDEX(Account!$J$2:$J$131,MATCH($B125,Account!$A$2:$A$131,0))&amp;"-"&amp;$C125&amp;"-"&amp;$D125,'Bill Report Reference'!$I$2:$I$64,0)),"")</f>
        <v>https://www.govinfo.gov/content/pkg/BUDGET-2026-APP/pdf/BUDGET-2026-APP.pdf</v>
      </c>
      <c r="T125" s="7" t="str">
        <f>IFERROR(""&amp;INDEX('Bill Report Reference'!$H$2:$H$64,MATCH(INDEX(Account!$J$2:$J$131,MATCH($B125,Account!$A$2:$A$131,0))&amp;"-"&amp;$C125&amp;"-"&amp;$D125,'Bill Report Reference'!$I$2:$I$64,0)),"")</f>
        <v>N/A</v>
      </c>
      <c r="U125" s="7" t="inlineStr"/>
    </row>
    <row r="126">
      <c r="A126" s="7" t="inlineStr">
        <is>
          <t>OBS-0125</t>
        </is>
      </c>
      <c r="B126" s="7" t="inlineStr">
        <is>
          <t>ACC-NASA-AERONAUTICS</t>
        </is>
      </c>
      <c r="C126" s="7" t="n">
        <v>2025</v>
      </c>
      <c r="D126" s="7" t="inlineStr">
        <is>
          <t>Enacted</t>
        </is>
      </c>
      <c r="E126" s="7" t="inlineStr">
        <is>
          <t>N/A</t>
        </is>
      </c>
      <c r="F126" s="7" t="str">
        <f>IFERROR(""&amp;INDEX('Bill Report Reference'!$E$2:$E$64,MATCH(INDEX(Account!$J$2:$J$131,MATCH($B126,Account!$A$2:$A$131,0))&amp;"-"&amp;$C126&amp;"-"&amp;$D126,'Bill Report Reference'!$I$2:$I$64,0)),"")</f>
        <v>P.L.119-4</v>
      </c>
      <c r="G126" s="7" t="str">
        <f>IFERROR(""&amp;INDEX('Bill Report Reference'!$F$2:$F$64,MATCH(INDEX(Account!$J$2:$J$131,MATCH($B126,Account!$A$2:$A$131,0))&amp;"-"&amp;$C126&amp;"-"&amp;$D126,'Bill Report Reference'!$I$2:$I$64,0)),"")</f>
        <v>N/A</v>
      </c>
      <c r="H126" s="9" t="n">
        <v>935000000</v>
      </c>
      <c r="I126" s="7" t="inlineStr">
        <is>
          <t>budget authority</t>
        </is>
      </c>
      <c r="J126" s="7" t="inlineStr"/>
      <c r="K126" s="7" t="inlineStr">
        <is>
          <t>FALSE</t>
        </is>
      </c>
      <c r="L126" s="7" t="inlineStr"/>
      <c r="M126" s="7" t="inlineStr">
        <is>
          <t>SRC-CRPT-119HRPT272</t>
        </is>
      </c>
      <c r="N126" s="7" t="inlineStr">
        <is>
          <t>256-257</t>
        </is>
      </c>
      <c r="O126" s="7" t="inlineStr">
        <is>
          <t>Title III, NASA, Aeronautics</t>
        </is>
      </c>
      <c r="P126" s="7" t="inlineStr">
        <is>
          <t>human-entered</t>
        </is>
      </c>
      <c r="Q126" s="7" t="n">
        <v>1</v>
      </c>
      <c r="R126" s="7" t="inlineStr">
        <is>
          <t>human-verified</t>
        </is>
      </c>
      <c r="S126" s="7" t="str">
        <f>IFERROR(""&amp;INDEX('Bill Report Reference'!$G$2:$G$64,MATCH(INDEX(Account!$J$2:$J$131,MATCH($B126,Account!$A$2:$A$131,0))&amp;"-"&amp;$C126&amp;"-"&amp;$D126,'Bill Report Reference'!$I$2:$I$64,0)),"")</f>
        <v>https://www.govinfo.gov/content/pkg/PLAW-119publ4/pdf/PLAW-119publ4.pdf</v>
      </c>
      <c r="T126" s="7" t="str">
        <f>IFERROR(""&amp;INDEX('Bill Report Reference'!$H$2:$H$64,MATCH(INDEX(Account!$J$2:$J$131,MATCH($B126,Account!$A$2:$A$131,0))&amp;"-"&amp;$C126&amp;"-"&amp;$D126,'Bill Report Reference'!$I$2:$I$64,0)),"")</f>
        <v>N/A</v>
      </c>
      <c r="U126" s="7" t="inlineStr"/>
    </row>
    <row r="127">
      <c r="A127" s="7" t="inlineStr">
        <is>
          <t>OBS-0126</t>
        </is>
      </c>
      <c r="B127" s="7" t="inlineStr">
        <is>
          <t>ACC-NASA-AERONAUTICS</t>
        </is>
      </c>
      <c r="C127" s="7" t="n">
        <v>2025</v>
      </c>
      <c r="D127" s="7" t="inlineStr">
        <is>
          <t>Senate Reported</t>
        </is>
      </c>
      <c r="E127" s="7" t="inlineStr">
        <is>
          <t>Senate</t>
        </is>
      </c>
      <c r="F127" s="7" t="str">
        <f>IFERROR(""&amp;INDEX('Bill Report Reference'!$E$2:$E$64,MATCH(INDEX(Account!$J$2:$J$131,MATCH($B127,Account!$A$2:$A$131,0))&amp;"-"&amp;$C127&amp;"-"&amp;$D127,'Bill Report Reference'!$I$2:$I$64,0)),"")</f>
        <v>S.4795</v>
      </c>
      <c r="G127" s="7" t="str">
        <f>IFERROR(""&amp;INDEX('Bill Report Reference'!$F$2:$F$64,MATCH(INDEX(Account!$J$2:$J$131,MATCH($B127,Account!$A$2:$A$131,0))&amp;"-"&amp;$C127&amp;"-"&amp;$D127,'Bill Report Reference'!$I$2:$I$64,0)),"")</f>
        <v>S.Rept.118-198</v>
      </c>
      <c r="H127" s="9" t="n">
        <v>965800000</v>
      </c>
      <c r="I127" s="7" t="inlineStr">
        <is>
          <t>budget authority</t>
        </is>
      </c>
      <c r="J127" s="7" t="inlineStr"/>
      <c r="K127" s="7" t="inlineStr">
        <is>
          <t>FALSE</t>
        </is>
      </c>
      <c r="L127" s="7" t="inlineStr"/>
      <c r="M127" s="7" t="inlineStr">
        <is>
          <t>SRC-CRPT-118SRPT198</t>
        </is>
      </c>
      <c r="N127" s="7" t="inlineStr">
        <is>
          <t>227-228</t>
        </is>
      </c>
      <c r="O127" s="7" t="inlineStr">
        <is>
          <t>Title III, NASA, Aeronautics</t>
        </is>
      </c>
      <c r="P127" s="7" t="inlineStr">
        <is>
          <t>human-entered</t>
        </is>
      </c>
      <c r="Q127" s="7" t="n">
        <v>1</v>
      </c>
      <c r="R127" s="7" t="inlineStr">
        <is>
          <t>human-verified</t>
        </is>
      </c>
      <c r="S127" s="7" t="str">
        <f>IFERROR(""&amp;INDEX('Bill Report Reference'!$G$2:$G$64,MATCH(INDEX(Account!$J$2:$J$131,MATCH($B127,Account!$A$2:$A$131,0))&amp;"-"&amp;$C127&amp;"-"&amp;$D127,'Bill Report Reference'!$I$2:$I$64,0)),"")</f>
        <v>https://www.congress.gov/118/bills/s4795/BILLS-118s4795rs.pdf</v>
      </c>
      <c r="T127" s="7" t="str">
        <f>IFERROR(""&amp;INDEX('Bill Report Reference'!$H$2:$H$64,MATCH(INDEX(Account!$J$2:$J$131,MATCH($B127,Account!$A$2:$A$131,0))&amp;"-"&amp;$C127&amp;"-"&amp;$D127,'Bill Report Reference'!$I$2:$I$64,0)),"")</f>
        <v>https://www.congress.gov/118/crpt/srpt198/CRPT-118srpt198.pdf</v>
      </c>
      <c r="U127" s="7" t="inlineStr"/>
    </row>
    <row r="128">
      <c r="A128" s="7" t="inlineStr">
        <is>
          <t>OBS-0127</t>
        </is>
      </c>
      <c r="B128" s="7" t="inlineStr">
        <is>
          <t>ACC-NASA-AERONAUTICS</t>
        </is>
      </c>
      <c r="C128" s="7" t="n">
        <v>2025</v>
      </c>
      <c r="D128" s="7" t="inlineStr">
        <is>
          <t>House Reported</t>
        </is>
      </c>
      <c r="E128" s="7" t="inlineStr">
        <is>
          <t>House</t>
        </is>
      </c>
      <c r="F128" s="7" t="str">
        <f>IFERROR(""&amp;INDEX('Bill Report Reference'!$E$2:$E$64,MATCH(INDEX(Account!$J$2:$J$131,MATCH($B128,Account!$A$2:$A$131,0))&amp;"-"&amp;$C128&amp;"-"&amp;$D128,'Bill Report Reference'!$I$2:$I$64,0)),"")</f>
        <v>H.R.9026</v>
      </c>
      <c r="G128" s="7" t="str">
        <f>IFERROR(""&amp;INDEX('Bill Report Reference'!$F$2:$F$64,MATCH(INDEX(Account!$J$2:$J$131,MATCH($B128,Account!$A$2:$A$131,0))&amp;"-"&amp;$C128&amp;"-"&amp;$D128,'Bill Report Reference'!$I$2:$I$64,0)),"")</f>
        <v>H.Rept.118-582</v>
      </c>
      <c r="H128" s="9" t="n">
        <v>965800000</v>
      </c>
      <c r="I128" s="7" t="inlineStr">
        <is>
          <t>budget authority</t>
        </is>
      </c>
      <c r="J128" s="7" t="inlineStr"/>
      <c r="K128" s="7" t="inlineStr">
        <is>
          <t>FALSE</t>
        </is>
      </c>
      <c r="L128" s="7" t="inlineStr"/>
      <c r="M128" s="7" t="inlineStr">
        <is>
          <t>SRC-CRPT-118HRPT582</t>
        </is>
      </c>
      <c r="N128" s="7" t="inlineStr">
        <is>
          <t>247-248</t>
        </is>
      </c>
      <c r="O128" s="7" t="inlineStr">
        <is>
          <t>Title III, NASA, Aeronautics</t>
        </is>
      </c>
      <c r="P128" s="7" t="inlineStr">
        <is>
          <t>human-entered</t>
        </is>
      </c>
      <c r="Q128" s="7" t="n">
        <v>1</v>
      </c>
      <c r="R128" s="7" t="inlineStr">
        <is>
          <t>human-verified</t>
        </is>
      </c>
      <c r="S128" s="7" t="str">
        <f>IFERROR(""&amp;INDEX('Bill Report Reference'!$G$2:$G$64,MATCH(INDEX(Account!$J$2:$J$131,MATCH($B128,Account!$A$2:$A$131,0))&amp;"-"&amp;$C128&amp;"-"&amp;$D128,'Bill Report Reference'!$I$2:$I$64,0)),"")</f>
        <v>https://www.govinfo.gov/content/pkg/BILLS-118hr9026rh/pdf/BILLS-118hr9026rh.pdf</v>
      </c>
      <c r="T128" s="7" t="str">
        <f>IFERROR(""&amp;INDEX('Bill Report Reference'!$H$2:$H$64,MATCH(INDEX(Account!$J$2:$J$131,MATCH($B128,Account!$A$2:$A$131,0))&amp;"-"&amp;$C128&amp;"-"&amp;$D128,'Bill Report Reference'!$I$2:$I$64,0)),"")</f>
        <v>https://www.congress.gov/118/crpt/hrpt582/CRPT-118hrpt582.pdf</v>
      </c>
      <c r="U128" s="7" t="inlineStr"/>
    </row>
    <row r="129">
      <c r="A129" s="7" t="inlineStr">
        <is>
          <t>OBS-0128</t>
        </is>
      </c>
      <c r="B129" s="7" t="inlineStr">
        <is>
          <t>ACC-NASA-AERONAUTICS</t>
        </is>
      </c>
      <c r="C129" s="7" t="n">
        <v>2025</v>
      </c>
      <c r="D129" s="7" t="inlineStr">
        <is>
          <t>President's Budget</t>
        </is>
      </c>
      <c r="E129" s="7" t="inlineStr">
        <is>
          <t>N/A</t>
        </is>
      </c>
      <c r="F129" s="7" t="str">
        <f>IFERROR(""&amp;INDEX('Bill Report Reference'!$E$2:$E$64,MATCH(INDEX(Account!$J$2:$J$131,MATCH($B129,Account!$A$2:$A$131,0))&amp;"-"&amp;$C129&amp;"-"&amp;$D129,'Bill Report Reference'!$I$2:$I$64,0)),"")</f>
        <v>PREX 2.8:2025/APP</v>
      </c>
      <c r="G129" s="7" t="str">
        <f>IFERROR(""&amp;INDEX('Bill Report Reference'!$F$2:$F$64,MATCH(INDEX(Account!$J$2:$J$131,MATCH($B129,Account!$A$2:$A$131,0))&amp;"-"&amp;$C129&amp;"-"&amp;$D129,'Bill Report Reference'!$I$2:$I$64,0)),"")</f>
        <v>N/A</v>
      </c>
      <c r="H129" s="9" t="n">
        <v>965800000</v>
      </c>
      <c r="I129" s="7" t="inlineStr">
        <is>
          <t>budget authority</t>
        </is>
      </c>
      <c r="J129" s="7" t="inlineStr"/>
      <c r="K129" s="7" t="inlineStr">
        <is>
          <t>FALSE</t>
        </is>
      </c>
      <c r="L129" s="7" t="inlineStr"/>
      <c r="M129" s="7" t="inlineStr">
        <is>
          <t>SRC-CRPT-118HRPT582</t>
        </is>
      </c>
      <c r="N129" s="7" t="inlineStr">
        <is>
          <t>247-248</t>
        </is>
      </c>
      <c r="O129" s="7" t="inlineStr">
        <is>
          <t>Title III, NASA, Aeronautics</t>
        </is>
      </c>
      <c r="P129" s="7" t="inlineStr">
        <is>
          <t>human-entered</t>
        </is>
      </c>
      <c r="Q129" s="7" t="n">
        <v>1</v>
      </c>
      <c r="R129" s="7" t="inlineStr">
        <is>
          <t>human-verified</t>
        </is>
      </c>
      <c r="S129" s="7" t="str">
        <f>IFERROR(""&amp;INDEX('Bill Report Reference'!$G$2:$G$64,MATCH(INDEX(Account!$J$2:$J$131,MATCH($B129,Account!$A$2:$A$131,0))&amp;"-"&amp;$C129&amp;"-"&amp;$D129,'Bill Report Reference'!$I$2:$I$64,0)),"")</f>
        <v>https://www.govinfo.gov/content/pkg/BUDGET-2025-APP/pdf/BUDGET-2025-APP.pdf</v>
      </c>
      <c r="T129" s="7" t="str">
        <f>IFERROR(""&amp;INDEX('Bill Report Reference'!$H$2:$H$64,MATCH(INDEX(Account!$J$2:$J$131,MATCH($B129,Account!$A$2:$A$131,0))&amp;"-"&amp;$C129&amp;"-"&amp;$D129,'Bill Report Reference'!$I$2:$I$64,0)),"")</f>
        <v>N/A</v>
      </c>
      <c r="U129" s="7" t="inlineStr"/>
    </row>
    <row r="130">
      <c r="A130" s="7" t="inlineStr">
        <is>
          <t>OBS-0129</t>
        </is>
      </c>
      <c r="B130" s="7" t="inlineStr">
        <is>
          <t>ACC-NASA-AERONAUTICS</t>
        </is>
      </c>
      <c r="C130" s="7" t="n">
        <v>2024</v>
      </c>
      <c r="D130" s="7" t="inlineStr">
        <is>
          <t>Enacted</t>
        </is>
      </c>
      <c r="E130" s="7" t="inlineStr">
        <is>
          <t>N/A</t>
        </is>
      </c>
      <c r="F130" s="7" t="str">
        <f>IFERROR(""&amp;INDEX('Bill Report Reference'!$E$2:$E$64,MATCH(INDEX(Account!$J$2:$J$131,MATCH($B130,Account!$A$2:$A$131,0))&amp;"-"&amp;$C130&amp;"-"&amp;$D130,'Bill Report Reference'!$I$2:$I$64,0)),"")</f>
        <v>P.L.118-42</v>
      </c>
      <c r="G130" s="7" t="str">
        <f>IFERROR(""&amp;INDEX('Bill Report Reference'!$F$2:$F$64,MATCH(INDEX(Account!$J$2:$J$131,MATCH($B130,Account!$A$2:$A$131,0))&amp;"-"&amp;$C130&amp;"-"&amp;$D130,'Bill Report Reference'!$I$2:$I$64,0)),"")</f>
        <v>JES_CJS_P.L.118-42</v>
      </c>
      <c r="H130" s="9" t="n">
        <v>935000000</v>
      </c>
      <c r="I130" s="7" t="inlineStr">
        <is>
          <t>budget authority</t>
        </is>
      </c>
      <c r="J130" s="7" t="inlineStr"/>
      <c r="K130" s="7" t="inlineStr">
        <is>
          <t>FALSE</t>
        </is>
      </c>
      <c r="L130" s="7" t="inlineStr"/>
      <c r="M130" s="7" t="inlineStr">
        <is>
          <t>SRC-CRPT-118HRPT582</t>
        </is>
      </c>
      <c r="N130" s="7" t="inlineStr">
        <is>
          <t>247</t>
        </is>
      </c>
      <c r="O130" s="7" t="inlineStr">
        <is>
          <t>Title III, NASA, Aeronautics -- narrowed from 247-248 by page text</t>
        </is>
      </c>
      <c r="P130" s="7" t="inlineStr">
        <is>
          <t>human-entered</t>
        </is>
      </c>
      <c r="Q130" s="7" t="n">
        <v>1</v>
      </c>
      <c r="R130" s="7" t="inlineStr">
        <is>
          <t>human-verified</t>
        </is>
      </c>
      <c r="S130" s="7" t="str">
        <f>IFERROR(""&amp;INDEX('Bill Report Reference'!$G$2:$G$64,MATCH(INDEX(Account!$J$2:$J$131,MATCH($B130,Account!$A$2:$A$131,0))&amp;"-"&amp;$C130&amp;"-"&amp;$D130,'Bill Report Reference'!$I$2:$I$64,0)),"")</f>
        <v>https://www.govinfo.gov/content/pkg/PLAW-118publ42/pdf/PLAW-118publ42.pdf</v>
      </c>
      <c r="T130" s="7" t="str">
        <f>IFERROR(""&amp;INDEX('Bill Report Reference'!$H$2:$H$64,MATCH(INDEX(Account!$J$2:$J$131,MATCH($B130,Account!$A$2:$A$131,0))&amp;"-"&amp;$C130&amp;"-"&amp;$D130,'Bill Report Reference'!$I$2:$I$64,0)),"")</f>
        <v>https://docs.house.gov/billsthisweek/20240304/FY24%20CJS%20Conference%20JES%20scan%203.3.24.pdf</v>
      </c>
      <c r="U130" s="7" t="inlineStr"/>
    </row>
    <row r="131">
      <c r="A131" s="7" t="inlineStr">
        <is>
          <t>OBS-0130</t>
        </is>
      </c>
      <c r="B131" s="7" t="inlineStr">
        <is>
          <t>ACC-NASA-AERONAUTICS</t>
        </is>
      </c>
      <c r="C131" s="7" t="n">
        <v>2024</v>
      </c>
      <c r="D131" s="7" t="inlineStr">
        <is>
          <t>Senate Reported</t>
        </is>
      </c>
      <c r="E131" s="7" t="inlineStr">
        <is>
          <t>Senate</t>
        </is>
      </c>
      <c r="F131" s="7" t="str">
        <f>IFERROR(""&amp;INDEX('Bill Report Reference'!$E$2:$E$64,MATCH(INDEX(Account!$J$2:$J$131,MATCH($B131,Account!$A$2:$A$131,0))&amp;"-"&amp;$C131&amp;"-"&amp;$D131,'Bill Report Reference'!$I$2:$I$64,0)),"")</f>
        <v>S.2321</v>
      </c>
      <c r="G131" s="7" t="str">
        <f>IFERROR(""&amp;INDEX('Bill Report Reference'!$F$2:$F$64,MATCH(INDEX(Account!$J$2:$J$131,MATCH($B131,Account!$A$2:$A$131,0))&amp;"-"&amp;$C131&amp;"-"&amp;$D131,'Bill Report Reference'!$I$2:$I$64,0)),"")</f>
        <v>S.Rept.118-62</v>
      </c>
      <c r="H131" s="9" t="n">
        <v>935000000</v>
      </c>
      <c r="I131" s="7" t="inlineStr">
        <is>
          <t>budget authority</t>
        </is>
      </c>
      <c r="J131" s="7" t="inlineStr"/>
      <c r="K131" s="7" t="inlineStr">
        <is>
          <t>FALSE</t>
        </is>
      </c>
      <c r="L131" s="7" t="inlineStr"/>
      <c r="M131" s="7" t="inlineStr">
        <is>
          <t>SRC-CRPT-118SRPT62</t>
        </is>
      </c>
      <c r="N131" s="7" t="inlineStr">
        <is>
          <t>219-220</t>
        </is>
      </c>
      <c r="O131" s="7" t="inlineStr">
        <is>
          <t>Title III, NASA, Aeronautics</t>
        </is>
      </c>
      <c r="P131" s="7" t="inlineStr">
        <is>
          <t>human-entered</t>
        </is>
      </c>
      <c r="Q131" s="7" t="n">
        <v>1</v>
      </c>
      <c r="R131" s="7" t="inlineStr">
        <is>
          <t>human-verified</t>
        </is>
      </c>
      <c r="S131" s="7" t="str">
        <f>IFERROR(""&amp;INDEX('Bill Report Reference'!$G$2:$G$64,MATCH(INDEX(Account!$J$2:$J$131,MATCH($B131,Account!$A$2:$A$131,0))&amp;"-"&amp;$C131&amp;"-"&amp;$D131,'Bill Report Reference'!$I$2:$I$64,0)),"")</f>
        <v>https://www.congress.gov/118/bills/s2321/BILLS-118s2321rs.pdf</v>
      </c>
      <c r="T131" s="7" t="str">
        <f>IFERROR(""&amp;INDEX('Bill Report Reference'!$H$2:$H$64,MATCH(INDEX(Account!$J$2:$J$131,MATCH($B131,Account!$A$2:$A$131,0))&amp;"-"&amp;$C131&amp;"-"&amp;$D131,'Bill Report Reference'!$I$2:$I$64,0)),"")</f>
        <v>https://www.congress.gov/118/crpt/srpt62/CRPT-118srpt62.pdf</v>
      </c>
      <c r="U131" s="7" t="inlineStr"/>
    </row>
    <row r="132">
      <c r="A132" s="7" t="inlineStr">
        <is>
          <t>OBS-0131</t>
        </is>
      </c>
      <c r="B132" s="7" t="inlineStr">
        <is>
          <t>ACC-NASA-AERONAUTICS</t>
        </is>
      </c>
      <c r="C132" s="7" t="n">
        <v>2024</v>
      </c>
      <c r="D132" s="7" t="inlineStr">
        <is>
          <t>House Reported</t>
        </is>
      </c>
      <c r="E132" s="7" t="inlineStr">
        <is>
          <t>House</t>
        </is>
      </c>
      <c r="F132" s="7" t="str">
        <f>IFERROR(""&amp;INDEX('Bill Report Reference'!$E$2:$E$64,MATCH(INDEX(Account!$J$2:$J$131,MATCH($B132,Account!$A$2:$A$131,0))&amp;"-"&amp;$C132&amp;"-"&amp;$D132,'Bill Report Reference'!$I$2:$I$64,0)),"")</f>
        <v>H.R.5893</v>
      </c>
      <c r="G132" s="7" t="str">
        <f>IFERROR(""&amp;INDEX('Bill Report Reference'!$F$2:$F$64,MATCH(INDEX(Account!$J$2:$J$131,MATCH($B132,Account!$A$2:$A$131,0))&amp;"-"&amp;$C132&amp;"-"&amp;$D132,'Bill Report Reference'!$I$2:$I$64,0)),"")</f>
        <v>JES_CJS_H.R.5893</v>
      </c>
      <c r="H132" s="9" t="n">
        <v>945800000</v>
      </c>
      <c r="I132" s="7" t="inlineStr">
        <is>
          <t>budget authority</t>
        </is>
      </c>
      <c r="J132" s="7" t="inlineStr"/>
      <c r="K132" s="7" t="inlineStr">
        <is>
          <t>FALSE</t>
        </is>
      </c>
      <c r="L132" s="7" t="inlineStr"/>
      <c r="M132" s="7" t="inlineStr">
        <is>
          <t>SRC-EXPL-FY2024-HOUSE</t>
        </is>
      </c>
      <c r="N132" s="7" t="inlineStr">
        <is>
          <t>170-171</t>
        </is>
      </c>
      <c r="O132" s="7" t="inlineStr">
        <is>
          <t>Title III, NASA, Aeronautics</t>
        </is>
      </c>
      <c r="P132" s="7" t="inlineStr">
        <is>
          <t>human-entered</t>
        </is>
      </c>
      <c r="Q132" s="7" t="n">
        <v>1</v>
      </c>
      <c r="R132" s="7" t="inlineStr">
        <is>
          <t>human-verified</t>
        </is>
      </c>
      <c r="S132" s="7" t="str">
        <f>IFERROR(""&amp;INDEX('Bill Report Reference'!$G$2:$G$64,MATCH(INDEX(Account!$J$2:$J$131,MATCH($B132,Account!$A$2:$A$131,0))&amp;"-"&amp;$C132&amp;"-"&amp;$D132,'Bill Report Reference'!$I$2:$I$64,0)),"")</f>
        <v>https://www.congress.gov/118/bills/hr5893/BILLS-118hr5893ih.pdf</v>
      </c>
      <c r="T132" s="7" t="str">
        <f>IFERROR(""&amp;INDEX('Bill Report Reference'!$H$2:$H$64,MATCH(INDEX(Account!$J$2:$J$131,MATCH($B132,Account!$A$2:$A$131,0))&amp;"-"&amp;$C132&amp;"-"&amp;$D132,'Bill Report Reference'!$I$2:$I$64,0)),"")</f>
        <v>https://appropriations.house.gov/sites/evo-subsites/republicans-appropriations.house.gov/files/FY24-CJS-Explanatory-Materials.pdf</v>
      </c>
      <c r="U132" s="7" t="inlineStr"/>
    </row>
    <row r="133">
      <c r="A133" s="7" t="inlineStr">
        <is>
          <t>OBS-0132</t>
        </is>
      </c>
      <c r="B133" s="7" t="inlineStr">
        <is>
          <t>ACC-NASA-AERONAUTICS</t>
        </is>
      </c>
      <c r="C133" s="7" t="n">
        <v>2024</v>
      </c>
      <c r="D133" s="7" t="inlineStr">
        <is>
          <t>President's Budget</t>
        </is>
      </c>
      <c r="E133" s="7" t="inlineStr">
        <is>
          <t>N/A</t>
        </is>
      </c>
      <c r="F133" s="7" t="str">
        <f>IFERROR(""&amp;INDEX('Bill Report Reference'!$E$2:$E$64,MATCH(INDEX(Account!$J$2:$J$131,MATCH($B133,Account!$A$2:$A$131,0))&amp;"-"&amp;$C133&amp;"-"&amp;$D133,'Bill Report Reference'!$I$2:$I$64,0)),"")</f>
        <v>PREX 2.8:2024/APP</v>
      </c>
      <c r="G133" s="7" t="str">
        <f>IFERROR(""&amp;INDEX('Bill Report Reference'!$F$2:$F$64,MATCH(INDEX(Account!$J$2:$J$131,MATCH($B133,Account!$A$2:$A$131,0))&amp;"-"&amp;$C133&amp;"-"&amp;$D133,'Bill Report Reference'!$I$2:$I$64,0)),"")</f>
        <v>N/A</v>
      </c>
      <c r="H133" s="9" t="n">
        <v>995800000</v>
      </c>
      <c r="I133" s="7" t="inlineStr">
        <is>
          <t>budget authority</t>
        </is>
      </c>
      <c r="J133" s="7" t="inlineStr"/>
      <c r="K133" s="7" t="inlineStr">
        <is>
          <t>FALSE</t>
        </is>
      </c>
      <c r="L133" s="7" t="inlineStr"/>
      <c r="M133" s="7" t="inlineStr">
        <is>
          <t>SRC-CRPT-118SRPT62</t>
        </is>
      </c>
      <c r="N133" s="7" t="inlineStr">
        <is>
          <t>219-220</t>
        </is>
      </c>
      <c r="O133" s="7" t="inlineStr">
        <is>
          <t>Title III, NASA, Aeronautics</t>
        </is>
      </c>
      <c r="P133" s="7" t="inlineStr">
        <is>
          <t>human-entered</t>
        </is>
      </c>
      <c r="Q133" s="7" t="n">
        <v>1</v>
      </c>
      <c r="R133" s="7" t="inlineStr">
        <is>
          <t>human-verified</t>
        </is>
      </c>
      <c r="S133" s="7" t="str">
        <f>IFERROR(""&amp;INDEX('Bill Report Reference'!$G$2:$G$64,MATCH(INDEX(Account!$J$2:$J$131,MATCH($B133,Account!$A$2:$A$131,0))&amp;"-"&amp;$C133&amp;"-"&amp;$D133,'Bill Report Reference'!$I$2:$I$64,0)),"")</f>
        <v>https://www.govinfo.gov/content/pkg/BUDGET-2024-APP/pdf/BUDGET-2024-APP.pdf</v>
      </c>
      <c r="T133" s="7" t="str">
        <f>IFERROR(""&amp;INDEX('Bill Report Reference'!$H$2:$H$64,MATCH(INDEX(Account!$J$2:$J$131,MATCH($B133,Account!$A$2:$A$131,0))&amp;"-"&amp;$C133&amp;"-"&amp;$D133,'Bill Report Reference'!$I$2:$I$64,0)),"")</f>
        <v>N/A</v>
      </c>
      <c r="U133" s="7" t="inlineStr"/>
    </row>
    <row r="134">
      <c r="A134" s="7" t="inlineStr">
        <is>
          <t>OBS-0133</t>
        </is>
      </c>
      <c r="B134" s="7" t="inlineStr">
        <is>
          <t>ACC-NASA-AERONAUTICS</t>
        </is>
      </c>
      <c r="C134" s="7" t="n">
        <v>2023</v>
      </c>
      <c r="D134" s="7" t="inlineStr">
        <is>
          <t>Enacted</t>
        </is>
      </c>
      <c r="E134" s="7" t="inlineStr">
        <is>
          <t>N/A</t>
        </is>
      </c>
      <c r="F134" s="7" t="str">
        <f>IFERROR(""&amp;INDEX('Bill Report Reference'!$E$2:$E$64,MATCH(INDEX(Account!$J$2:$J$131,MATCH($B134,Account!$A$2:$A$131,0))&amp;"-"&amp;$C134&amp;"-"&amp;$D134,'Bill Report Reference'!$I$2:$I$64,0)),"")</f>
        <v>P.L.117-328</v>
      </c>
      <c r="G134" s="7" t="str">
        <f>IFERROR(""&amp;INDEX('Bill Report Reference'!$F$2:$F$64,MATCH(INDEX(Account!$J$2:$J$131,MATCH($B134,Account!$A$2:$A$131,0))&amp;"-"&amp;$C134&amp;"-"&amp;$D134,'Bill Report Reference'!$I$2:$I$64,0)),"")</f>
        <v>JES_CJS_P.L.117-328</v>
      </c>
      <c r="H134" s="9" t="n">
        <v>935000000</v>
      </c>
      <c r="I134" s="7" t="inlineStr">
        <is>
          <t>budget authority</t>
        </is>
      </c>
      <c r="J134" s="7" t="inlineStr"/>
      <c r="K134" s="7" t="inlineStr">
        <is>
          <t>FALSE</t>
        </is>
      </c>
      <c r="L134" s="7" t="inlineStr"/>
      <c r="M134" s="7" t="inlineStr">
        <is>
          <t>SRC-CRPT-118SRPT62</t>
        </is>
      </c>
      <c r="N134" s="7" t="inlineStr">
        <is>
          <t>219-220</t>
        </is>
      </c>
      <c r="O134" s="7" t="inlineStr">
        <is>
          <t>Title III, NASA, Aeronautics</t>
        </is>
      </c>
      <c r="P134" s="7" t="inlineStr">
        <is>
          <t>human-entered</t>
        </is>
      </c>
      <c r="Q134" s="7" t="n">
        <v>1</v>
      </c>
      <c r="R134" s="7" t="inlineStr">
        <is>
          <t>human-verified</t>
        </is>
      </c>
      <c r="S134" s="7" t="str">
        <f>IFERROR(""&amp;INDEX('Bill Report Reference'!$G$2:$G$64,MATCH(INDEX(Account!$J$2:$J$131,MATCH($B134,Account!$A$2:$A$131,0))&amp;"-"&amp;$C134&amp;"-"&amp;$D134,'Bill Report Reference'!$I$2:$I$64,0)),"")</f>
        <v>https://www.govinfo.gov/content/pkg/PLAW-117publ328/pdf/PLAW-117publ328.pdf</v>
      </c>
      <c r="T134" s="7" t="str">
        <f>IFERROR(""&amp;INDEX('Bill Report Reference'!$H$2:$H$64,MATCH(INDEX(Account!$J$2:$J$131,MATCH($B134,Account!$A$2:$A$131,0))&amp;"-"&amp;$C134&amp;"-"&amp;$D134,'Bill Report Reference'!$I$2:$I$64,0)),"")</f>
        <v>https://www.govinfo.gov/content/pkg/CPRT-117HPRT50347/pdf/CPRT-117HPRT50347.pdf</v>
      </c>
      <c r="U134" s="7" t="inlineStr"/>
    </row>
    <row r="135">
      <c r="A135" s="7" t="inlineStr">
        <is>
          <t>OBS-0134</t>
        </is>
      </c>
      <c r="B135" s="7" t="inlineStr">
        <is>
          <t>ACC-NASA-AERONAUTICS</t>
        </is>
      </c>
      <c r="C135" s="7" t="n">
        <v>2023</v>
      </c>
      <c r="D135" s="7" t="inlineStr">
        <is>
          <t>Senate Reported</t>
        </is>
      </c>
      <c r="E135" s="7" t="inlineStr">
        <is>
          <t>Senate</t>
        </is>
      </c>
      <c r="F135" s="7" t="str">
        <f>IFERROR(""&amp;INDEX('Bill Report Reference'!$E$2:$E$64,MATCH(INDEX(Account!$J$2:$J$131,MATCH($B135,Account!$A$2:$A$131,0))&amp;"-"&amp;$C135&amp;"-"&amp;$D135,'Bill Report Reference'!$I$2:$I$64,0)),"")</f>
        <v>S.4664</v>
      </c>
      <c r="G135" s="7" t="str">
        <f>IFERROR(""&amp;INDEX('Bill Report Reference'!$F$2:$F$64,MATCH(INDEX(Account!$J$2:$J$131,MATCH($B135,Account!$A$2:$A$131,0))&amp;"-"&amp;$C135&amp;"-"&amp;$D135,'Bill Report Reference'!$I$2:$I$64,0)),"")</f>
        <v>JES_CJS_S.4664</v>
      </c>
      <c r="H135" s="9" t="n">
        <v>971500000</v>
      </c>
      <c r="I135" s="7" t="inlineStr">
        <is>
          <t>budget authority</t>
        </is>
      </c>
      <c r="J135" s="7" t="inlineStr"/>
      <c r="K135" s="7" t="inlineStr">
        <is>
          <t>FALSE</t>
        </is>
      </c>
      <c r="L135" s="7" t="inlineStr"/>
      <c r="M135" s="7" t="inlineStr">
        <is>
          <t>SRC-EXPL-FY2023-SENATE</t>
        </is>
      </c>
      <c r="N135" s="7" t="inlineStr">
        <is>
          <t>215-216</t>
        </is>
      </c>
      <c r="O135" s="7" t="inlineStr">
        <is>
          <t>Title III, NASA, Aeronautics</t>
        </is>
      </c>
      <c r="P135" s="7" t="inlineStr">
        <is>
          <t>human-entered</t>
        </is>
      </c>
      <c r="Q135" s="7" t="n">
        <v>1</v>
      </c>
      <c r="R135" s="7" t="inlineStr">
        <is>
          <t>human-verified</t>
        </is>
      </c>
      <c r="S135" s="7" t="str">
        <f>IFERROR(""&amp;INDEX('Bill Report Reference'!$G$2:$G$64,MATCH(INDEX(Account!$J$2:$J$131,MATCH($B135,Account!$A$2:$A$131,0))&amp;"-"&amp;$C135&amp;"-"&amp;$D135,'Bill Report Reference'!$I$2:$I$64,0)),"")</f>
        <v>https://www.congress.gov/117/bills/s4664/BILLS-117s4664is.pdf</v>
      </c>
      <c r="T135" s="7" t="str">
        <f>IFERROR(""&amp;INDEX('Bill Report Reference'!$H$2:$H$64,MATCH(INDEX(Account!$J$2:$J$131,MATCH($B135,Account!$A$2:$A$131,0))&amp;"-"&amp;$C135&amp;"-"&amp;$D135,'Bill Report Reference'!$I$2:$I$64,0)),"")</f>
        <v>https://www.appropriations.senate.gov/imo/media/doc/CJSFY23RPT.PDF</v>
      </c>
      <c r="U135" s="7" t="inlineStr"/>
    </row>
    <row r="136">
      <c r="A136" s="7" t="inlineStr">
        <is>
          <t>OBS-0135</t>
        </is>
      </c>
      <c r="B136" s="7" t="inlineStr">
        <is>
          <t>ACC-NASA-AERONAUTICS</t>
        </is>
      </c>
      <c r="C136" s="7" t="n">
        <v>2023</v>
      </c>
      <c r="D136" s="7" t="inlineStr">
        <is>
          <t>House Reported</t>
        </is>
      </c>
      <c r="E136" s="7" t="inlineStr">
        <is>
          <t>House</t>
        </is>
      </c>
      <c r="F136" s="7" t="str">
        <f>IFERROR(""&amp;INDEX('Bill Report Reference'!$E$2:$E$64,MATCH(INDEX(Account!$J$2:$J$131,MATCH($B136,Account!$A$2:$A$131,0))&amp;"-"&amp;$C136&amp;"-"&amp;$D136,'Bill Report Reference'!$I$2:$I$64,0)),"")</f>
        <v>H.R.8256</v>
      </c>
      <c r="G136" s="7" t="str">
        <f>IFERROR(""&amp;INDEX('Bill Report Reference'!$F$2:$F$64,MATCH(INDEX(Account!$J$2:$J$131,MATCH($B136,Account!$A$2:$A$131,0))&amp;"-"&amp;$C136&amp;"-"&amp;$D136,'Bill Report Reference'!$I$2:$I$64,0)),"")</f>
        <v>H.Rept.117-395</v>
      </c>
      <c r="H136" s="9" t="n">
        <v>950000000</v>
      </c>
      <c r="I136" s="7" t="inlineStr">
        <is>
          <t>budget authority</t>
        </is>
      </c>
      <c r="J136" s="7" t="inlineStr"/>
      <c r="K136" s="7" t="inlineStr">
        <is>
          <t>FALSE</t>
        </is>
      </c>
      <c r="L136" s="7" t="inlineStr"/>
      <c r="M136" s="7" t="inlineStr">
        <is>
          <t>SRC-CRPT-117HRPT395</t>
        </is>
      </c>
      <c r="N136" s="7" t="inlineStr">
        <is>
          <t>219-220</t>
        </is>
      </c>
      <c r="O136" s="7" t="inlineStr">
        <is>
          <t>Title III, NASA, Aeronautics</t>
        </is>
      </c>
      <c r="P136" s="7" t="inlineStr">
        <is>
          <t>human-entered</t>
        </is>
      </c>
      <c r="Q136" s="7" t="n">
        <v>1</v>
      </c>
      <c r="R136" s="7" t="inlineStr">
        <is>
          <t>human-verified</t>
        </is>
      </c>
      <c r="S136" s="7" t="str">
        <f>IFERROR(""&amp;INDEX('Bill Report Reference'!$G$2:$G$64,MATCH(INDEX(Account!$J$2:$J$131,MATCH($B136,Account!$A$2:$A$131,0))&amp;"-"&amp;$C136&amp;"-"&amp;$D136,'Bill Report Reference'!$I$2:$I$64,0)),"")</f>
        <v>https://www.congress.gov/117/bills/hr8256/BILLS-117hr8256rh.pdf</v>
      </c>
      <c r="T136" s="7" t="str">
        <f>IFERROR(""&amp;INDEX('Bill Report Reference'!$H$2:$H$64,MATCH(INDEX(Account!$J$2:$J$131,MATCH($B136,Account!$A$2:$A$131,0))&amp;"-"&amp;$C136&amp;"-"&amp;$D136,'Bill Report Reference'!$I$2:$I$64,0)),"")</f>
        <v>https://www.govinfo.gov/content/pkg/CRPT-117hrpt395/pdf/CRPT-117hrpt395.pdf</v>
      </c>
      <c r="U136" s="7" t="inlineStr"/>
    </row>
    <row r="137">
      <c r="A137" s="7" t="inlineStr">
        <is>
          <t>OBS-0136</t>
        </is>
      </c>
      <c r="B137" s="7" t="inlineStr">
        <is>
          <t>ACC-NASA-AERONAUTICS</t>
        </is>
      </c>
      <c r="C137" s="7" t="n">
        <v>2023</v>
      </c>
      <c r="D137" s="7" t="inlineStr">
        <is>
          <t>President's Budget</t>
        </is>
      </c>
      <c r="E137" s="7" t="inlineStr">
        <is>
          <t>N/A</t>
        </is>
      </c>
      <c r="F137" s="7" t="str">
        <f>IFERROR(""&amp;INDEX('Bill Report Reference'!$E$2:$E$64,MATCH(INDEX(Account!$J$2:$J$131,MATCH($B137,Account!$A$2:$A$131,0))&amp;"-"&amp;$C137&amp;"-"&amp;$D137,'Bill Report Reference'!$I$2:$I$64,0)),"")</f>
        <v>PREX 2.8:2023/APP</v>
      </c>
      <c r="G137" s="7" t="str">
        <f>IFERROR(""&amp;INDEX('Bill Report Reference'!$F$2:$F$64,MATCH(INDEX(Account!$J$2:$J$131,MATCH($B137,Account!$A$2:$A$131,0))&amp;"-"&amp;$C137&amp;"-"&amp;$D137,'Bill Report Reference'!$I$2:$I$64,0)),"")</f>
        <v>N/A</v>
      </c>
      <c r="H137" s="9" t="n">
        <v>971500000</v>
      </c>
      <c r="I137" s="7" t="inlineStr">
        <is>
          <t>budget authority</t>
        </is>
      </c>
      <c r="J137" s="7" t="inlineStr"/>
      <c r="K137" s="7" t="inlineStr">
        <is>
          <t>FALSE</t>
        </is>
      </c>
      <c r="L137" s="7" t="inlineStr"/>
      <c r="M137" s="7" t="inlineStr">
        <is>
          <t>SRC-CRPT-117HRPT395</t>
        </is>
      </c>
      <c r="N137" s="7" t="inlineStr">
        <is>
          <t>219-220</t>
        </is>
      </c>
      <c r="O137" s="7" t="inlineStr">
        <is>
          <t>Title III, NASA, Aeronautics</t>
        </is>
      </c>
      <c r="P137" s="7" t="inlineStr">
        <is>
          <t>human-entered</t>
        </is>
      </c>
      <c r="Q137" s="7" t="n">
        <v>1</v>
      </c>
      <c r="R137" s="7" t="inlineStr">
        <is>
          <t>human-verified</t>
        </is>
      </c>
      <c r="S137" s="7" t="str">
        <f>IFERROR(""&amp;INDEX('Bill Report Reference'!$G$2:$G$64,MATCH(INDEX(Account!$J$2:$J$131,MATCH($B137,Account!$A$2:$A$131,0))&amp;"-"&amp;$C137&amp;"-"&amp;$D137,'Bill Report Reference'!$I$2:$I$64,0)),"")</f>
        <v>https://www.govinfo.gov/content/pkg/BUDGET-2023-APP/pdf/BUDGET-2023-APP.pdf</v>
      </c>
      <c r="T137" s="7" t="str">
        <f>IFERROR(""&amp;INDEX('Bill Report Reference'!$H$2:$H$64,MATCH(INDEX(Account!$J$2:$J$131,MATCH($B137,Account!$A$2:$A$131,0))&amp;"-"&amp;$C137&amp;"-"&amp;$D137,'Bill Report Reference'!$I$2:$I$64,0)),"")</f>
        <v>N/A</v>
      </c>
      <c r="U137" s="7" t="inlineStr"/>
    </row>
    <row r="138">
      <c r="A138" s="7" t="inlineStr">
        <is>
          <t>OBS-0137</t>
        </is>
      </c>
      <c r="B138" s="7" t="inlineStr">
        <is>
          <t>ACC-NASA-AERONAUTICS</t>
        </is>
      </c>
      <c r="C138" s="7" t="n">
        <v>2022</v>
      </c>
      <c r="D138" s="7" t="inlineStr">
        <is>
          <t>Enacted</t>
        </is>
      </c>
      <c r="E138" s="7" t="inlineStr">
        <is>
          <t>N/A</t>
        </is>
      </c>
      <c r="F138" s="7" t="str">
        <f>IFERROR(""&amp;INDEX('Bill Report Reference'!$E$2:$E$64,MATCH(INDEX(Account!$J$2:$J$131,MATCH($B138,Account!$A$2:$A$131,0))&amp;"-"&amp;$C138&amp;"-"&amp;$D138,'Bill Report Reference'!$I$2:$I$64,0)),"")</f>
        <v>P.L.117-103</v>
      </c>
      <c r="G138" s="7" t="str">
        <f>IFERROR(""&amp;INDEX('Bill Report Reference'!$F$2:$F$64,MATCH(INDEX(Account!$J$2:$J$131,MATCH($B138,Account!$A$2:$A$131,0))&amp;"-"&amp;$C138&amp;"-"&amp;$D138,'Bill Report Reference'!$I$2:$I$64,0)),"")</f>
        <v>JES_CJS_P.L.117-103</v>
      </c>
      <c r="H138" s="9" t="n">
        <v>880700000</v>
      </c>
      <c r="I138" s="7" t="inlineStr">
        <is>
          <t>budget authority</t>
        </is>
      </c>
      <c r="J138" s="7" t="inlineStr"/>
      <c r="K138" s="7" t="inlineStr">
        <is>
          <t>FALSE</t>
        </is>
      </c>
      <c r="L138" s="7" t="inlineStr"/>
      <c r="M138" s="7" t="inlineStr">
        <is>
          <t>SRC-CRPT-117HRPT395</t>
        </is>
      </c>
      <c r="N138" s="7" t="inlineStr">
        <is>
          <t>219-220</t>
        </is>
      </c>
      <c r="O138" s="7" t="inlineStr">
        <is>
          <t>Title III, NASA, Aeronautics</t>
        </is>
      </c>
      <c r="P138" s="7" t="inlineStr">
        <is>
          <t>human-entered</t>
        </is>
      </c>
      <c r="Q138" s="7" t="n">
        <v>1</v>
      </c>
      <c r="R138" s="7" t="inlineStr">
        <is>
          <t>human-verified</t>
        </is>
      </c>
      <c r="S138" s="7" t="str">
        <f>IFERROR(""&amp;INDEX('Bill Report Reference'!$G$2:$G$64,MATCH(INDEX(Account!$J$2:$J$131,MATCH($B138,Account!$A$2:$A$131,0))&amp;"-"&amp;$C138&amp;"-"&amp;$D138,'Bill Report Reference'!$I$2:$I$64,0)),"")</f>
        <v>https://www.congress.gov/117/plaws/publ103/PLAW-117publ103.pdf</v>
      </c>
      <c r="T138" s="7" t="str">
        <f>IFERROR(""&amp;INDEX('Bill Report Reference'!$H$2:$H$64,MATCH(INDEX(Account!$J$2:$J$131,MATCH($B138,Account!$A$2:$A$131,0))&amp;"-"&amp;$C138&amp;"-"&amp;$D138,'Bill Report Reference'!$I$2:$I$64,0)),"")</f>
        <v>https://www.govinfo.gov/content/pkg/CPRT-117HPRT47047/pdf/CPRT-117HPRT47047.pdf</v>
      </c>
      <c r="U138" s="7" t="inlineStr"/>
    </row>
    <row r="139">
      <c r="A139" s="7" t="inlineStr">
        <is>
          <t>OBS-0138</t>
        </is>
      </c>
      <c r="B139" s="7" t="inlineStr">
        <is>
          <t>ACC-NASA-AERONAUTICS</t>
        </is>
      </c>
      <c r="C139" s="7" t="n">
        <v>2022</v>
      </c>
      <c r="D139" s="7" t="inlineStr">
        <is>
          <t>Senate Reported</t>
        </is>
      </c>
      <c r="E139" s="7" t="inlineStr">
        <is>
          <t>Senate</t>
        </is>
      </c>
      <c r="F139" s="7" t="str">
        <f>IFERROR(""&amp;INDEX('Bill Report Reference'!$E$2:$E$64,MATCH(INDEX(Account!$J$2:$J$131,MATCH($B139,Account!$A$2:$A$131,0))&amp;"-"&amp;$C139&amp;"-"&amp;$D139,'Bill Report Reference'!$I$2:$I$64,0)),"")</f>
        <v>S.3042</v>
      </c>
      <c r="G139" s="7" t="str">
        <f>IFERROR(""&amp;INDEX('Bill Report Reference'!$F$2:$F$64,MATCH(INDEX(Account!$J$2:$J$131,MATCH($B139,Account!$A$2:$A$131,0))&amp;"-"&amp;$C139&amp;"-"&amp;$D139,'Bill Report Reference'!$I$2:$I$64,0)),"")</f>
        <v>JES_CJS_S.3042</v>
      </c>
      <c r="H139" s="9" t="n">
        <v>940000000</v>
      </c>
      <c r="I139" s="7" t="inlineStr">
        <is>
          <t>budget authority</t>
        </is>
      </c>
      <c r="J139" s="7" t="inlineStr"/>
      <c r="K139" s="7" t="inlineStr">
        <is>
          <t>FALSE</t>
        </is>
      </c>
      <c r="L139" s="7" t="inlineStr"/>
      <c r="M139" s="7" t="inlineStr">
        <is>
          <t>SRC-EXPL-FY2022-SENATE</t>
        </is>
      </c>
      <c r="N139" s="7" t="inlineStr">
        <is>
          <t>207-208</t>
        </is>
      </c>
      <c r="O139" s="7" t="inlineStr">
        <is>
          <t>Title III, NASA, Aeronautics</t>
        </is>
      </c>
      <c r="P139" s="7" t="inlineStr">
        <is>
          <t>human-entered</t>
        </is>
      </c>
      <c r="Q139" s="7" t="n">
        <v>1</v>
      </c>
      <c r="R139" s="7" t="inlineStr">
        <is>
          <t>human-verified</t>
        </is>
      </c>
      <c r="S139" s="7" t="str">
        <f>IFERROR(""&amp;INDEX('Bill Report Reference'!$G$2:$G$64,MATCH(INDEX(Account!$J$2:$J$131,MATCH($B139,Account!$A$2:$A$131,0))&amp;"-"&amp;$C139&amp;"-"&amp;$D139,'Bill Report Reference'!$I$2:$I$64,0)),"")</f>
        <v>https://www.congress.gov/117/bills/s3042/BILLS-117s3042is.pdf</v>
      </c>
      <c r="T139" s="7" t="str">
        <f>IFERROR(""&amp;INDEX('Bill Report Reference'!$H$2:$H$64,MATCH(INDEX(Account!$J$2:$J$131,MATCH($B139,Account!$A$2:$A$131,0))&amp;"-"&amp;$C139&amp;"-"&amp;$D139,'Bill Report Reference'!$I$2:$I$64,0)),"")</f>
        <v>https://www.appropriations.senate.gov/imo/media/doc/CJSRept_Final.PDF</v>
      </c>
      <c r="U139" s="7" t="inlineStr"/>
    </row>
    <row r="140">
      <c r="A140" s="7" t="inlineStr">
        <is>
          <t>OBS-0139</t>
        </is>
      </c>
      <c r="B140" s="7" t="inlineStr">
        <is>
          <t>ACC-NASA-AERONAUTICS</t>
        </is>
      </c>
      <c r="C140" s="7" t="n">
        <v>2022</v>
      </c>
      <c r="D140" s="7" t="inlineStr">
        <is>
          <t>House Reported</t>
        </is>
      </c>
      <c r="E140" s="7" t="inlineStr">
        <is>
          <t>House</t>
        </is>
      </c>
      <c r="F140" s="7" t="str">
        <f>IFERROR(""&amp;INDEX('Bill Report Reference'!$E$2:$E$64,MATCH(INDEX(Account!$J$2:$J$131,MATCH($B140,Account!$A$2:$A$131,0))&amp;"-"&amp;$C140&amp;"-"&amp;$D140,'Bill Report Reference'!$I$2:$I$64,0)),"")</f>
        <v>H.R.4505</v>
      </c>
      <c r="G140" s="7" t="str">
        <f>IFERROR(""&amp;INDEX('Bill Report Reference'!$F$2:$F$64,MATCH(INDEX(Account!$J$2:$J$131,MATCH($B140,Account!$A$2:$A$131,0))&amp;"-"&amp;$C140&amp;"-"&amp;$D140,'Bill Report Reference'!$I$2:$I$64,0)),"")</f>
        <v>H.Rept.117-97</v>
      </c>
      <c r="H140" s="9" t="n">
        <v>935000000</v>
      </c>
      <c r="I140" s="7" t="inlineStr">
        <is>
          <t>budget authority</t>
        </is>
      </c>
      <c r="J140" s="7" t="inlineStr"/>
      <c r="K140" s="7" t="inlineStr">
        <is>
          <t>FALSE</t>
        </is>
      </c>
      <c r="L140" s="7" t="inlineStr"/>
      <c r="M140" s="7" t="inlineStr">
        <is>
          <t>SRC-CRPT-117HRPT97</t>
        </is>
      </c>
      <c r="N140" s="7" t="inlineStr">
        <is>
          <t>213-214</t>
        </is>
      </c>
      <c r="O140" s="7" t="inlineStr">
        <is>
          <t>Title III, NASA, Aeronautics</t>
        </is>
      </c>
      <c r="P140" s="7" t="inlineStr">
        <is>
          <t>human-entered</t>
        </is>
      </c>
      <c r="Q140" s="7" t="n">
        <v>1</v>
      </c>
      <c r="R140" s="7" t="inlineStr">
        <is>
          <t>human-verified</t>
        </is>
      </c>
      <c r="S140" s="7" t="str">
        <f>IFERROR(""&amp;INDEX('Bill Report Reference'!$G$2:$G$64,MATCH(INDEX(Account!$J$2:$J$131,MATCH($B140,Account!$A$2:$A$131,0))&amp;"-"&amp;$C140&amp;"-"&amp;$D140,'Bill Report Reference'!$I$2:$I$64,0)),"")</f>
        <v>https://www.congress.gov/117/bills/hr4505/BILLS-117hr4505rh.pdf</v>
      </c>
      <c r="T140" s="7" t="str">
        <f>IFERROR(""&amp;INDEX('Bill Report Reference'!$H$2:$H$64,MATCH(INDEX(Account!$J$2:$J$131,MATCH($B140,Account!$A$2:$A$131,0))&amp;"-"&amp;$C140&amp;"-"&amp;$D140,'Bill Report Reference'!$I$2:$I$64,0)),"")</f>
        <v>https://www.govinfo.gov/content/pkg/CRPT-117hrpt97/pdf/CRPT-117hrpt97.pdf</v>
      </c>
      <c r="U140" s="7" t="inlineStr"/>
    </row>
    <row r="141">
      <c r="A141" s="7" t="inlineStr">
        <is>
          <t>OBS-0140</t>
        </is>
      </c>
      <c r="B141" s="7" t="inlineStr">
        <is>
          <t>ACC-NASA-AERONAUTICS</t>
        </is>
      </c>
      <c r="C141" s="7" t="n">
        <v>2022</v>
      </c>
      <c r="D141" s="7" t="inlineStr">
        <is>
          <t>President's Budget</t>
        </is>
      </c>
      <c r="E141" s="7" t="inlineStr">
        <is>
          <t>N/A</t>
        </is>
      </c>
      <c r="F141" s="7" t="str">
        <f>IFERROR(""&amp;INDEX('Bill Report Reference'!$E$2:$E$64,MATCH(INDEX(Account!$J$2:$J$131,MATCH($B141,Account!$A$2:$A$131,0))&amp;"-"&amp;$C141&amp;"-"&amp;$D141,'Bill Report Reference'!$I$2:$I$64,0)),"")</f>
        <v>PREX 2.8:2022/APP</v>
      </c>
      <c r="G141" s="7" t="str">
        <f>IFERROR(""&amp;INDEX('Bill Report Reference'!$F$2:$F$64,MATCH(INDEX(Account!$J$2:$J$131,MATCH($B141,Account!$A$2:$A$131,0))&amp;"-"&amp;$C141&amp;"-"&amp;$D141,'Bill Report Reference'!$I$2:$I$64,0)),"")</f>
        <v>N/A</v>
      </c>
      <c r="H141" s="9" t="n">
        <v>914800000</v>
      </c>
      <c r="I141" s="7" t="inlineStr">
        <is>
          <t>budget authority</t>
        </is>
      </c>
      <c r="J141" s="7" t="inlineStr"/>
      <c r="K141" s="7" t="inlineStr">
        <is>
          <t>FALSE</t>
        </is>
      </c>
      <c r="L141" s="7" t="inlineStr"/>
      <c r="M141" s="7" t="inlineStr">
        <is>
          <t>SRC-CRPT-117HRPT97</t>
        </is>
      </c>
      <c r="N141" s="7" t="inlineStr">
        <is>
          <t>213-214</t>
        </is>
      </c>
      <c r="O141" s="7" t="inlineStr">
        <is>
          <t>Title III, NASA, Aeronautics</t>
        </is>
      </c>
      <c r="P141" s="7" t="inlineStr">
        <is>
          <t>human-entered</t>
        </is>
      </c>
      <c r="Q141" s="7" t="n">
        <v>1</v>
      </c>
      <c r="R141" s="7" t="inlineStr">
        <is>
          <t>human-verified</t>
        </is>
      </c>
      <c r="S141" s="7" t="str">
        <f>IFERROR(""&amp;INDEX('Bill Report Reference'!$G$2:$G$64,MATCH(INDEX(Account!$J$2:$J$131,MATCH($B141,Account!$A$2:$A$131,0))&amp;"-"&amp;$C141&amp;"-"&amp;$D141,'Bill Report Reference'!$I$2:$I$64,0)),"")</f>
        <v>https://www.govinfo.gov/content/pkg/BUDGET-2022-APP/pdf/BUDGET-2022-APP.pdf</v>
      </c>
      <c r="T141" s="7" t="str">
        <f>IFERROR(""&amp;INDEX('Bill Report Reference'!$H$2:$H$64,MATCH(INDEX(Account!$J$2:$J$131,MATCH($B141,Account!$A$2:$A$131,0))&amp;"-"&amp;$C141&amp;"-"&amp;$D141,'Bill Report Reference'!$I$2:$I$64,0)),"")</f>
        <v>N/A</v>
      </c>
      <c r="U141" s="7" t="inlineStr"/>
    </row>
    <row r="142">
      <c r="A142" s="7" t="inlineStr">
        <is>
          <t>OBS-0141</t>
        </is>
      </c>
      <c r="B142" s="7" t="inlineStr">
        <is>
          <t>ACC-NASA-AERONAUTICS</t>
        </is>
      </c>
      <c r="C142" s="7" t="n">
        <v>2021</v>
      </c>
      <c r="D142" s="7" t="inlineStr">
        <is>
          <t>Enacted</t>
        </is>
      </c>
      <c r="E142" s="7" t="inlineStr">
        <is>
          <t>N/A</t>
        </is>
      </c>
      <c r="F142" s="7" t="str">
        <f>IFERROR(""&amp;INDEX('Bill Report Reference'!$E$2:$E$64,MATCH(INDEX(Account!$J$2:$J$131,MATCH($B142,Account!$A$2:$A$131,0))&amp;"-"&amp;$C142&amp;"-"&amp;$D142,'Bill Report Reference'!$I$2:$I$64,0)),"")</f>
        <v>P.L.116-260</v>
      </c>
      <c r="G142" s="7" t="str">
        <f>IFERROR(""&amp;INDEX('Bill Report Reference'!$F$2:$F$64,MATCH(INDEX(Account!$J$2:$J$131,MATCH($B142,Account!$A$2:$A$131,0))&amp;"-"&amp;$C142&amp;"-"&amp;$D142,'Bill Report Reference'!$I$2:$I$64,0)),"")</f>
        <v>JES_CJS_P.L.116-260</v>
      </c>
      <c r="H142" s="9" t="n">
        <v>828700000</v>
      </c>
      <c r="I142" s="7" t="inlineStr">
        <is>
          <t>budget authority</t>
        </is>
      </c>
      <c r="J142" s="7" t="inlineStr"/>
      <c r="K142" s="7" t="inlineStr">
        <is>
          <t>FALSE</t>
        </is>
      </c>
      <c r="L142" s="7" t="inlineStr"/>
      <c r="M142" s="7" t="inlineStr">
        <is>
          <t>SRC-CRPT-117HRPT97</t>
        </is>
      </c>
      <c r="N142" s="7" t="inlineStr">
        <is>
          <t>213-214</t>
        </is>
      </c>
      <c r="O142" s="7" t="inlineStr">
        <is>
          <t>Title III, NASA, Aeronautics</t>
        </is>
      </c>
      <c r="P142" s="7" t="inlineStr">
        <is>
          <t>human-entered</t>
        </is>
      </c>
      <c r="Q142" s="7" t="n">
        <v>1</v>
      </c>
      <c r="R142" s="7" t="inlineStr">
        <is>
          <t>human-verified</t>
        </is>
      </c>
      <c r="S142" s="7" t="str">
        <f>IFERROR(""&amp;INDEX('Bill Report Reference'!$G$2:$G$64,MATCH(INDEX(Account!$J$2:$J$131,MATCH($B142,Account!$A$2:$A$131,0))&amp;"-"&amp;$C142&amp;"-"&amp;$D142,'Bill Report Reference'!$I$2:$I$64,0)),"")</f>
        <v>https://www.congress.gov/116/plaws/publ260/PLAW-116publ260.pdf</v>
      </c>
      <c r="T142" s="7" t="str">
        <f>IFERROR(""&amp;INDEX('Bill Report Reference'!$H$2:$H$64,MATCH(INDEX(Account!$J$2:$J$131,MATCH($B142,Account!$A$2:$A$131,0))&amp;"-"&amp;$C142&amp;"-"&amp;$D142,'Bill Report Reference'!$I$2:$I$64,0)),"")</f>
        <v>https://www.congress.gov/117/cprt/HPRT43749/CPRT-117HPRT43749.pdf</v>
      </c>
      <c r="U142" s="7" t="inlineStr"/>
    </row>
    <row r="143">
      <c r="A143" s="7" t="inlineStr">
        <is>
          <t>OBS-0142</t>
        </is>
      </c>
      <c r="B143" s="7" t="inlineStr">
        <is>
          <t>ACC-NASA-AERONAUTICS</t>
        </is>
      </c>
      <c r="C143" s="7" t="n">
        <v>2021</v>
      </c>
      <c r="D143" s="7" t="inlineStr">
        <is>
          <t>Senate Reported</t>
        </is>
      </c>
      <c r="E143" s="7" t="inlineStr">
        <is>
          <t>Senate</t>
        </is>
      </c>
      <c r="F143" s="7" t="str">
        <f>IFERROR(""&amp;INDEX('Bill Report Reference'!$E$2:$E$64,MATCH(INDEX(Account!$J$2:$J$131,MATCH($B143,Account!$A$2:$A$131,0))&amp;"-"&amp;$C143&amp;"-"&amp;$D143,'Bill Report Reference'!$I$2:$I$64,0)),"")</f>
        <v>N/A</v>
      </c>
      <c r="G143" s="7" t="str">
        <f>IFERROR(""&amp;INDEX('Bill Report Reference'!$F$2:$F$64,MATCH(INDEX(Account!$J$2:$J$131,MATCH($B143,Account!$A$2:$A$131,0))&amp;"-"&amp;$C143&amp;"-"&amp;$D143,'Bill Report Reference'!$I$2:$I$64,0)),"")</f>
        <v>JES_CJS_FY2021-Senate</v>
      </c>
      <c r="H143" s="9" t="n">
        <v>828700000</v>
      </c>
      <c r="I143" s="7" t="inlineStr">
        <is>
          <t>budget authority</t>
        </is>
      </c>
      <c r="J143" s="7" t="inlineStr"/>
      <c r="K143" s="7" t="inlineStr">
        <is>
          <t>FALSE</t>
        </is>
      </c>
      <c r="L143" s="7" t="inlineStr"/>
      <c r="M143" s="7" t="inlineStr">
        <is>
          <t>SRC-EXPL-FY2021-SENATE</t>
        </is>
      </c>
      <c r="N143" s="7" t="inlineStr">
        <is>
          <t>197-199</t>
        </is>
      </c>
      <c r="O143" s="7" t="inlineStr">
        <is>
          <t>Title III, NASA, Aeronautics</t>
        </is>
      </c>
      <c r="P143" s="7" t="inlineStr">
        <is>
          <t>human-entered</t>
        </is>
      </c>
      <c r="Q143" s="7" t="n">
        <v>1</v>
      </c>
      <c r="R143" s="7" t="inlineStr">
        <is>
          <t>human-verified</t>
        </is>
      </c>
      <c r="S143" s="7" t="str">
        <f>IFERROR(""&amp;INDEX('Bill Report Reference'!$G$2:$G$64,MATCH(INDEX(Account!$J$2:$J$131,MATCH($B143,Account!$A$2:$A$131,0))&amp;"-"&amp;$C143&amp;"-"&amp;$D143,'Bill Report Reference'!$I$2:$I$64,0)),"")</f>
        <v>https://www.appropriations.senate.gov/imo/media/doc/CJSFY2021.pdf</v>
      </c>
      <c r="T143" s="7" t="str">
        <f>IFERROR(""&amp;INDEX('Bill Report Reference'!$H$2:$H$64,MATCH(INDEX(Account!$J$2:$J$131,MATCH($B143,Account!$A$2:$A$131,0))&amp;"-"&amp;$C143&amp;"-"&amp;$D143,'Bill Report Reference'!$I$2:$I$64,0)),"")</f>
        <v>https://www.appropriations.senate.gov/imo/media/doc/CJSRept.pdf</v>
      </c>
      <c r="U143" s="7" t="inlineStr"/>
    </row>
    <row r="144">
      <c r="A144" s="7" t="inlineStr">
        <is>
          <t>OBS-0143</t>
        </is>
      </c>
      <c r="B144" s="7" t="inlineStr">
        <is>
          <t>ACC-NASA-AERONAUTICS</t>
        </is>
      </c>
      <c r="C144" s="7" t="n">
        <v>2021</v>
      </c>
      <c r="D144" s="7" t="inlineStr">
        <is>
          <t>House Reported</t>
        </is>
      </c>
      <c r="E144" s="7" t="inlineStr">
        <is>
          <t>House</t>
        </is>
      </c>
      <c r="F144" s="7" t="str">
        <f>IFERROR(""&amp;INDEX('Bill Report Reference'!$E$2:$E$64,MATCH(INDEX(Account!$J$2:$J$131,MATCH($B144,Account!$A$2:$A$131,0))&amp;"-"&amp;$C144&amp;"-"&amp;$D144,'Bill Report Reference'!$I$2:$I$64,0)),"")</f>
        <v>H.R.7667</v>
      </c>
      <c r="G144" s="7" t="str">
        <f>IFERROR(""&amp;INDEX('Bill Report Reference'!$F$2:$F$64,MATCH(INDEX(Account!$J$2:$J$131,MATCH($B144,Account!$A$2:$A$131,0))&amp;"-"&amp;$C144&amp;"-"&amp;$D144,'Bill Report Reference'!$I$2:$I$64,0)),"")</f>
        <v>H.Rept.116-455</v>
      </c>
      <c r="H144" s="9" t="n">
        <v>819000000</v>
      </c>
      <c r="I144" s="7" t="inlineStr">
        <is>
          <t>budget authority</t>
        </is>
      </c>
      <c r="J144" s="7" t="inlineStr"/>
      <c r="K144" s="7" t="inlineStr">
        <is>
          <t>FALSE</t>
        </is>
      </c>
      <c r="L144" s="7" t="inlineStr"/>
      <c r="M144" s="7" t="inlineStr">
        <is>
          <t>SRC-CRPT-116HRPT455</t>
        </is>
      </c>
      <c r="N144" s="7" t="inlineStr">
        <is>
          <t>187-188</t>
        </is>
      </c>
      <c r="O144" s="7" t="inlineStr">
        <is>
          <t>Title III, NASA, Aeronautics</t>
        </is>
      </c>
      <c r="P144" s="7" t="inlineStr">
        <is>
          <t>human-entered</t>
        </is>
      </c>
      <c r="Q144" s="7" t="n">
        <v>1</v>
      </c>
      <c r="R144" s="7" t="inlineStr">
        <is>
          <t>human-verified</t>
        </is>
      </c>
      <c r="S144" s="7" t="str">
        <f>IFERROR(""&amp;INDEX('Bill Report Reference'!$G$2:$G$64,MATCH(INDEX(Account!$J$2:$J$131,MATCH($B144,Account!$A$2:$A$131,0))&amp;"-"&amp;$C144&amp;"-"&amp;$D144,'Bill Report Reference'!$I$2:$I$64,0)),"")</f>
        <v>https://www.congress.gov/116/bills/hr7667/BILLS-116hr7667rh.pdf</v>
      </c>
      <c r="T144" s="7" t="str">
        <f>IFERROR(""&amp;INDEX('Bill Report Reference'!$H$2:$H$64,MATCH(INDEX(Account!$J$2:$J$131,MATCH($B144,Account!$A$2:$A$131,0))&amp;"-"&amp;$C144&amp;"-"&amp;$D144,'Bill Report Reference'!$I$2:$I$64,0)),"")</f>
        <v>https://www.govinfo.gov/content/pkg/CRPT-116hrpt455/pdf/CRPT-116hrpt455.pdf</v>
      </c>
      <c r="U144" s="7" t="inlineStr"/>
    </row>
    <row r="145">
      <c r="A145" s="7" t="inlineStr">
        <is>
          <t>OBS-0144</t>
        </is>
      </c>
      <c r="B145" s="7" t="inlineStr">
        <is>
          <t>ACC-NASA-AERONAUTICS</t>
        </is>
      </c>
      <c r="C145" s="7" t="n">
        <v>2021</v>
      </c>
      <c r="D145" s="7" t="inlineStr">
        <is>
          <t>President's Budget</t>
        </is>
      </c>
      <c r="E145" s="7" t="inlineStr">
        <is>
          <t>N/A</t>
        </is>
      </c>
      <c r="F145" s="7" t="str">
        <f>IFERROR(""&amp;INDEX('Bill Report Reference'!$E$2:$E$64,MATCH(INDEX(Account!$J$2:$J$131,MATCH($B145,Account!$A$2:$A$131,0))&amp;"-"&amp;$C145&amp;"-"&amp;$D145,'Bill Report Reference'!$I$2:$I$64,0)),"")</f>
        <v>PREX 2.8:2021/APP</v>
      </c>
      <c r="G145" s="7" t="str">
        <f>IFERROR(""&amp;INDEX('Bill Report Reference'!$F$2:$F$64,MATCH(INDEX(Account!$J$2:$J$131,MATCH($B145,Account!$A$2:$A$131,0))&amp;"-"&amp;$C145&amp;"-"&amp;$D145,'Bill Report Reference'!$I$2:$I$64,0)),"")</f>
        <v>N/A</v>
      </c>
      <c r="H145" s="9" t="n">
        <v>819000000</v>
      </c>
      <c r="I145" s="7" t="inlineStr">
        <is>
          <t>budget authority</t>
        </is>
      </c>
      <c r="J145" s="7" t="inlineStr"/>
      <c r="K145" s="7" t="inlineStr">
        <is>
          <t>FALSE</t>
        </is>
      </c>
      <c r="L145" s="7" t="inlineStr"/>
      <c r="M145" s="7" t="inlineStr">
        <is>
          <t>SRC-CRPT-116HRPT455</t>
        </is>
      </c>
      <c r="N145" s="7" t="inlineStr">
        <is>
          <t>187-188</t>
        </is>
      </c>
      <c r="O145" s="7" t="inlineStr">
        <is>
          <t>Title III, NASA, Aeronautics</t>
        </is>
      </c>
      <c r="P145" s="7" t="inlineStr">
        <is>
          <t>human-entered</t>
        </is>
      </c>
      <c r="Q145" s="7" t="n">
        <v>1</v>
      </c>
      <c r="R145" s="7" t="inlineStr">
        <is>
          <t>human-verified</t>
        </is>
      </c>
      <c r="S145" s="7" t="str">
        <f>IFERROR(""&amp;INDEX('Bill Report Reference'!$G$2:$G$64,MATCH(INDEX(Account!$J$2:$J$131,MATCH($B145,Account!$A$2:$A$131,0))&amp;"-"&amp;$C145&amp;"-"&amp;$D145,'Bill Report Reference'!$I$2:$I$64,0)),"")</f>
        <v>https://www.govinfo.gov/content/pkg/BUDGET-2021-APP/pdf/BUDGET-2021-APP.pdf</v>
      </c>
      <c r="T145" s="7" t="str">
        <f>IFERROR(""&amp;INDEX('Bill Report Reference'!$H$2:$H$64,MATCH(INDEX(Account!$J$2:$J$131,MATCH($B145,Account!$A$2:$A$131,0))&amp;"-"&amp;$C145&amp;"-"&amp;$D145,'Bill Report Reference'!$I$2:$I$64,0)),"")</f>
        <v>N/A</v>
      </c>
      <c r="U145" s="7" t="inlineStr"/>
    </row>
    <row r="146">
      <c r="A146" s="7" t="inlineStr">
        <is>
          <t>OBS-0145</t>
        </is>
      </c>
      <c r="B146" s="7" t="inlineStr">
        <is>
          <t>ACC-NASA-AERONAUTICS</t>
        </is>
      </c>
      <c r="C146" s="7" t="n">
        <v>2020</v>
      </c>
      <c r="D146" s="7" t="inlineStr">
        <is>
          <t>Enacted</t>
        </is>
      </c>
      <c r="E146" s="7" t="inlineStr">
        <is>
          <t>N/A</t>
        </is>
      </c>
      <c r="F146" s="7" t="str">
        <f>IFERROR(""&amp;INDEX('Bill Report Reference'!$E$2:$E$64,MATCH(INDEX(Account!$J$2:$J$131,MATCH($B146,Account!$A$2:$A$131,0))&amp;"-"&amp;$C146&amp;"-"&amp;$D146,'Bill Report Reference'!$I$2:$I$64,0)),"")</f>
        <v>P.L.116-93</v>
      </c>
      <c r="G146" s="7" t="str">
        <f>IFERROR(""&amp;INDEX('Bill Report Reference'!$F$2:$F$64,MATCH(INDEX(Account!$J$2:$J$131,MATCH($B146,Account!$A$2:$A$131,0))&amp;"-"&amp;$C146&amp;"-"&amp;$D146,'Bill Report Reference'!$I$2:$I$64,0)),"")</f>
        <v>JES_CJS_P.L.116-93</v>
      </c>
      <c r="H146" s="9" t="n">
        <v>783900000</v>
      </c>
      <c r="I146" s="7" t="inlineStr">
        <is>
          <t>budget authority</t>
        </is>
      </c>
      <c r="J146" s="7" t="inlineStr"/>
      <c r="K146" s="7" t="inlineStr">
        <is>
          <t>FALSE</t>
        </is>
      </c>
      <c r="L146" s="7" t="inlineStr"/>
      <c r="M146" s="7" t="inlineStr">
        <is>
          <t>SRC-CRPT-116HRPT455</t>
        </is>
      </c>
      <c r="N146" s="7" t="inlineStr">
        <is>
          <t>187-188</t>
        </is>
      </c>
      <c r="O146" s="7" t="inlineStr">
        <is>
          <t>Title III, NASA, Aeronautics</t>
        </is>
      </c>
      <c r="P146" s="7" t="inlineStr">
        <is>
          <t>human-entered</t>
        </is>
      </c>
      <c r="Q146" s="7" t="n">
        <v>1</v>
      </c>
      <c r="R146" s="7" t="inlineStr">
        <is>
          <t>human-verified</t>
        </is>
      </c>
      <c r="S146" s="7" t="str">
        <f>IFERROR(""&amp;INDEX('Bill Report Reference'!$G$2:$G$64,MATCH(INDEX(Account!$J$2:$J$131,MATCH($B146,Account!$A$2:$A$131,0))&amp;"-"&amp;$C146&amp;"-"&amp;$D146,'Bill Report Reference'!$I$2:$I$64,0)),"")</f>
        <v>https://www.congress.gov/116/plaws/publ93/PLAW-116publ93.pdf</v>
      </c>
      <c r="T146" s="7" t="str">
        <f>IFERROR(""&amp;INDEX('Bill Report Reference'!$H$2:$H$64,MATCH(INDEX(Account!$J$2:$J$131,MATCH($B146,Account!$A$2:$A$131,0))&amp;"-"&amp;$C146&amp;"-"&amp;$D146,'Bill Report Reference'!$I$2:$I$64,0)),"")</f>
        <v>https://docs.house.gov/billsthisweek/20191216/BILLS-116HR1158SA-JES-DIVISION-B.pdf</v>
      </c>
      <c r="U146" s="7" t="inlineStr"/>
    </row>
    <row r="147">
      <c r="A147" s="7" t="inlineStr">
        <is>
          <t>OBS-0146</t>
        </is>
      </c>
      <c r="B147" s="7" t="inlineStr">
        <is>
          <t>ACC-NASA-AERONAUTICS</t>
        </is>
      </c>
      <c r="C147" s="7" t="n">
        <v>2020</v>
      </c>
      <c r="D147" s="7" t="inlineStr">
        <is>
          <t>Senate Reported</t>
        </is>
      </c>
      <c r="E147" s="7" t="inlineStr">
        <is>
          <t>Senate</t>
        </is>
      </c>
      <c r="F147" s="7" t="str">
        <f>IFERROR(""&amp;INDEX('Bill Report Reference'!$E$2:$E$64,MATCH(INDEX(Account!$J$2:$J$131,MATCH($B147,Account!$A$2:$A$131,0))&amp;"-"&amp;$C147&amp;"-"&amp;$D147,'Bill Report Reference'!$I$2:$I$64,0)),"")</f>
        <v>S.2584</v>
      </c>
      <c r="G147" s="7" t="str">
        <f>IFERROR(""&amp;INDEX('Bill Report Reference'!$F$2:$F$64,MATCH(INDEX(Account!$J$2:$J$131,MATCH($B147,Account!$A$2:$A$131,0))&amp;"-"&amp;$C147&amp;"-"&amp;$D147,'Bill Report Reference'!$I$2:$I$64,0)),"")</f>
        <v>S.Rept.116-127</v>
      </c>
      <c r="H147" s="9" t="n">
        <v>783900000</v>
      </c>
      <c r="I147" s="7" t="inlineStr">
        <is>
          <t>budget authority</t>
        </is>
      </c>
      <c r="J147" s="7" t="inlineStr"/>
      <c r="K147" s="7" t="inlineStr">
        <is>
          <t>FALSE</t>
        </is>
      </c>
      <c r="L147" s="7" t="inlineStr"/>
      <c r="M147" s="7" t="inlineStr">
        <is>
          <t>SRC-CRPT-116SRPT127</t>
        </is>
      </c>
      <c r="N147" s="7" t="inlineStr">
        <is>
          <t>191-192</t>
        </is>
      </c>
      <c r="O147" s="7" t="inlineStr">
        <is>
          <t>Title III, NASA, Aeronautics</t>
        </is>
      </c>
      <c r="P147" s="7" t="inlineStr">
        <is>
          <t>human-entered</t>
        </is>
      </c>
      <c r="Q147" s="7" t="n">
        <v>1</v>
      </c>
      <c r="R147" s="7" t="inlineStr">
        <is>
          <t>human-verified</t>
        </is>
      </c>
      <c r="S147" s="7" t="str">
        <f>IFERROR(""&amp;INDEX('Bill Report Reference'!$G$2:$G$64,MATCH(INDEX(Account!$J$2:$J$131,MATCH($B147,Account!$A$2:$A$131,0))&amp;"-"&amp;$C147&amp;"-"&amp;$D147,'Bill Report Reference'!$I$2:$I$64,0)),"")</f>
        <v>https://www.congress.gov/116/bills/s2584/BILLS-116s2584rs.pdf</v>
      </c>
      <c r="T147" s="7" t="str">
        <f>IFERROR(""&amp;INDEX('Bill Report Reference'!$H$2:$H$64,MATCH(INDEX(Account!$J$2:$J$131,MATCH($B147,Account!$A$2:$A$131,0))&amp;"-"&amp;$C147&amp;"-"&amp;$D147,'Bill Report Reference'!$I$2:$I$64,0)),"")</f>
        <v>https://www.govinfo.gov/content/pkg/CRPT-116srpt127/pdf/CRPT-116srpt127.pdf</v>
      </c>
      <c r="U147" s="7" t="inlineStr"/>
    </row>
    <row r="148">
      <c r="A148" s="7" t="inlineStr">
        <is>
          <t>OBS-0147</t>
        </is>
      </c>
      <c r="B148" s="7" t="inlineStr">
        <is>
          <t>ACC-NASA-AERONAUTICS</t>
        </is>
      </c>
      <c r="C148" s="7" t="n">
        <v>2020</v>
      </c>
      <c r="D148" s="7" t="inlineStr">
        <is>
          <t>House Reported</t>
        </is>
      </c>
      <c r="E148" s="7" t="inlineStr">
        <is>
          <t>House</t>
        </is>
      </c>
      <c r="F148" s="7" t="str">
        <f>IFERROR(""&amp;INDEX('Bill Report Reference'!$E$2:$E$64,MATCH(INDEX(Account!$J$2:$J$131,MATCH($B148,Account!$A$2:$A$131,0))&amp;"-"&amp;$C148&amp;"-"&amp;$D148,'Bill Report Reference'!$I$2:$I$64,0)),"")</f>
        <v>H.R.3055</v>
      </c>
      <c r="G148" s="7" t="str">
        <f>IFERROR(""&amp;INDEX('Bill Report Reference'!$F$2:$F$64,MATCH(INDEX(Account!$J$2:$J$131,MATCH($B148,Account!$A$2:$A$131,0))&amp;"-"&amp;$C148&amp;"-"&amp;$D148,'Bill Report Reference'!$I$2:$I$64,0)),"")</f>
        <v>H.Rept.116-101</v>
      </c>
      <c r="H148" s="9" t="n">
        <v>700000000</v>
      </c>
      <c r="I148" s="7" t="inlineStr">
        <is>
          <t>budget authority</t>
        </is>
      </c>
      <c r="J148" s="7" t="inlineStr"/>
      <c r="K148" s="7" t="inlineStr">
        <is>
          <t>FALSE</t>
        </is>
      </c>
      <c r="L148" s="7" t="inlineStr"/>
      <c r="M148" s="7" t="inlineStr">
        <is>
          <t>SRC-CRPT-116HRPT101</t>
        </is>
      </c>
      <c r="N148" s="7" t="inlineStr">
        <is>
          <t>148-149</t>
        </is>
      </c>
      <c r="O148" s="7" t="inlineStr">
        <is>
          <t>Title III, NASA, Aeronautics</t>
        </is>
      </c>
      <c r="P148" s="7" t="inlineStr">
        <is>
          <t>human-entered</t>
        </is>
      </c>
      <c r="Q148" s="7" t="n">
        <v>1</v>
      </c>
      <c r="R148" s="7" t="inlineStr">
        <is>
          <t>human-verified</t>
        </is>
      </c>
      <c r="S148" s="7" t="str">
        <f>IFERROR(""&amp;INDEX('Bill Report Reference'!$G$2:$G$64,MATCH(INDEX(Account!$J$2:$J$131,MATCH($B148,Account!$A$2:$A$131,0))&amp;"-"&amp;$C148&amp;"-"&amp;$D148,'Bill Report Reference'!$I$2:$I$64,0)),"")</f>
        <v>https://www.congress.gov/116/bills/hr3055/BILLS-116hr3055rh.pdf</v>
      </c>
      <c r="T148" s="7" t="str">
        <f>IFERROR(""&amp;INDEX('Bill Report Reference'!$H$2:$H$64,MATCH(INDEX(Account!$J$2:$J$131,MATCH($B148,Account!$A$2:$A$131,0))&amp;"-"&amp;$C148&amp;"-"&amp;$D148,'Bill Report Reference'!$I$2:$I$64,0)),"")</f>
        <v>https://www.govinfo.gov/content/pkg/CRPT-116hrpt101/pdf/CRPT-116hrpt101.pdf</v>
      </c>
      <c r="U148" s="7" t="inlineStr"/>
    </row>
    <row r="149">
      <c r="A149" s="7" t="inlineStr">
        <is>
          <t>OBS-0148</t>
        </is>
      </c>
      <c r="B149" s="7" t="inlineStr">
        <is>
          <t>ACC-NASA-AERONAUTICS</t>
        </is>
      </c>
      <c r="C149" s="7" t="n">
        <v>2020</v>
      </c>
      <c r="D149" s="7" t="inlineStr">
        <is>
          <t>President's Budget</t>
        </is>
      </c>
      <c r="E149" s="7" t="inlineStr">
        <is>
          <t>N/A</t>
        </is>
      </c>
      <c r="F149" s="7" t="str">
        <f>IFERROR(""&amp;INDEX('Bill Report Reference'!$E$2:$E$64,MATCH(INDEX(Account!$J$2:$J$131,MATCH($B149,Account!$A$2:$A$131,0))&amp;"-"&amp;$C149&amp;"-"&amp;$D149,'Bill Report Reference'!$I$2:$I$64,0)),"")</f>
        <v>PREX 2.8:2020/APP</v>
      </c>
      <c r="G149" s="7" t="str">
        <f>IFERROR(""&amp;INDEX('Bill Report Reference'!$F$2:$F$64,MATCH(INDEX(Account!$J$2:$J$131,MATCH($B149,Account!$A$2:$A$131,0))&amp;"-"&amp;$C149&amp;"-"&amp;$D149,'Bill Report Reference'!$I$2:$I$64,0)),"")</f>
        <v>N/A</v>
      </c>
      <c r="H149" s="9" t="n">
        <v>666900000</v>
      </c>
      <c r="I149" s="7" t="inlineStr">
        <is>
          <t>budget authority</t>
        </is>
      </c>
      <c r="J149" s="7" t="inlineStr"/>
      <c r="K149" s="7" t="inlineStr">
        <is>
          <t>FALSE</t>
        </is>
      </c>
      <c r="L149" s="7" t="inlineStr"/>
      <c r="M149" s="7" t="inlineStr">
        <is>
          <t>SRC-CRPT-116HRPT101</t>
        </is>
      </c>
      <c r="N149" s="7" t="inlineStr">
        <is>
          <t>148-149</t>
        </is>
      </c>
      <c r="O149" s="7" t="inlineStr">
        <is>
          <t>Title III, NASA, Aeronautics</t>
        </is>
      </c>
      <c r="P149" s="7" t="inlineStr">
        <is>
          <t>human-entered</t>
        </is>
      </c>
      <c r="Q149" s="7" t="n">
        <v>1</v>
      </c>
      <c r="R149" s="7" t="inlineStr">
        <is>
          <t>human-verified</t>
        </is>
      </c>
      <c r="S149" s="7" t="str">
        <f>IFERROR(""&amp;INDEX('Bill Report Reference'!$G$2:$G$64,MATCH(INDEX(Account!$J$2:$J$131,MATCH($B149,Account!$A$2:$A$131,0))&amp;"-"&amp;$C149&amp;"-"&amp;$D149,'Bill Report Reference'!$I$2:$I$64,0)),"")</f>
        <v>https://www.govinfo.gov/content/pkg/BUDGET-2020-APP/pdf/BUDGET-2020-APP.pdf</v>
      </c>
      <c r="T149" s="7" t="str">
        <f>IFERROR(""&amp;INDEX('Bill Report Reference'!$H$2:$H$64,MATCH(INDEX(Account!$J$2:$J$131,MATCH($B149,Account!$A$2:$A$131,0))&amp;"-"&amp;$C149&amp;"-"&amp;$D149,'Bill Report Reference'!$I$2:$I$64,0)),"")</f>
        <v>N/A</v>
      </c>
      <c r="U149" s="7" t="inlineStr"/>
    </row>
    <row r="150">
      <c r="A150" s="7" t="inlineStr">
        <is>
          <t>OBS-0149</t>
        </is>
      </c>
      <c r="B150" s="7" t="inlineStr">
        <is>
          <t>ACC-NASA-AERONAUTICS</t>
        </is>
      </c>
      <c r="C150" s="7" t="n">
        <v>2019</v>
      </c>
      <c r="D150" s="7" t="inlineStr">
        <is>
          <t>Enacted</t>
        </is>
      </c>
      <c r="E150" s="7" t="inlineStr">
        <is>
          <t>N/A</t>
        </is>
      </c>
      <c r="F150" s="7" t="str">
        <f>IFERROR(""&amp;INDEX('Bill Report Reference'!$E$2:$E$64,MATCH(INDEX(Account!$J$2:$J$131,MATCH($B150,Account!$A$2:$A$131,0))&amp;"-"&amp;$C150&amp;"-"&amp;$D150,'Bill Report Reference'!$I$2:$I$64,0)),"")</f>
        <v>P.L.116-6</v>
      </c>
      <c r="G150" s="7" t="str">
        <f>IFERROR(""&amp;INDEX('Bill Report Reference'!$F$2:$F$64,MATCH(INDEX(Account!$J$2:$J$131,MATCH($B150,Account!$A$2:$A$131,0))&amp;"-"&amp;$C150&amp;"-"&amp;$D150,'Bill Report Reference'!$I$2:$I$64,0)),"")</f>
        <v>H.Rept.116-9</v>
      </c>
      <c r="H150" s="9" t="n">
        <v>725000000</v>
      </c>
      <c r="I150" s="7" t="inlineStr">
        <is>
          <t>budget authority</t>
        </is>
      </c>
      <c r="J150" s="7" t="inlineStr"/>
      <c r="K150" s="7" t="inlineStr">
        <is>
          <t>FALSE</t>
        </is>
      </c>
      <c r="L150" s="7" t="inlineStr"/>
      <c r="M150" s="7" t="inlineStr">
        <is>
          <t>SRC-CRPT-116HRPT101</t>
        </is>
      </c>
      <c r="N150" s="7" t="inlineStr">
        <is>
          <t>148-149</t>
        </is>
      </c>
      <c r="O150" s="7" t="inlineStr">
        <is>
          <t>Title III, NASA, Aeronautics</t>
        </is>
      </c>
      <c r="P150" s="7" t="inlineStr">
        <is>
          <t>human-entered</t>
        </is>
      </c>
      <c r="Q150" s="7" t="n">
        <v>1</v>
      </c>
      <c r="R150" s="7" t="inlineStr">
        <is>
          <t>human-verified</t>
        </is>
      </c>
      <c r="S150" s="7" t="str">
        <f>IFERROR(""&amp;INDEX('Bill Report Reference'!$G$2:$G$64,MATCH(INDEX(Account!$J$2:$J$131,MATCH($B150,Account!$A$2:$A$131,0))&amp;"-"&amp;$C150&amp;"-"&amp;$D150,'Bill Report Reference'!$I$2:$I$64,0)),"")</f>
        <v>https://www.congress.gov/116/plaws/publ6/PLAW-116publ6.pdf</v>
      </c>
      <c r="T150" s="7" t="str">
        <f>IFERROR(""&amp;INDEX('Bill Report Reference'!$H$2:$H$64,MATCH(INDEX(Account!$J$2:$J$131,MATCH($B150,Account!$A$2:$A$131,0))&amp;"-"&amp;$C150&amp;"-"&amp;$D150,'Bill Report Reference'!$I$2:$I$64,0)),"")</f>
        <v>https://www.congress.gov/116/crpt/hrpt9/CRPT-116hrpt9.pdf</v>
      </c>
      <c r="U150" s="7" t="inlineStr"/>
    </row>
    <row r="151">
      <c r="A151" s="7" t="inlineStr">
        <is>
          <t>OBS-0150</t>
        </is>
      </c>
      <c r="B151" s="7" t="inlineStr">
        <is>
          <t>ACC-NASA-AERONAUTICS</t>
        </is>
      </c>
      <c r="C151" s="7" t="n">
        <v>2019</v>
      </c>
      <c r="D151" s="7" t="inlineStr">
        <is>
          <t>Senate Reported</t>
        </is>
      </c>
      <c r="E151" s="7" t="inlineStr">
        <is>
          <t>Senate</t>
        </is>
      </c>
      <c r="F151" s="7" t="str">
        <f>IFERROR(""&amp;INDEX('Bill Report Reference'!$E$2:$E$64,MATCH(INDEX(Account!$J$2:$J$131,MATCH($B151,Account!$A$2:$A$131,0))&amp;"-"&amp;$C151&amp;"-"&amp;$D151,'Bill Report Reference'!$I$2:$I$64,0)),"")</f>
        <v>S.3072</v>
      </c>
      <c r="G151" s="7" t="str">
        <f>IFERROR(""&amp;INDEX('Bill Report Reference'!$F$2:$F$64,MATCH(INDEX(Account!$J$2:$J$131,MATCH($B151,Account!$A$2:$A$131,0))&amp;"-"&amp;$C151&amp;"-"&amp;$D151,'Bill Report Reference'!$I$2:$I$64,0)),"")</f>
        <v>S.Rept.115-275</v>
      </c>
      <c r="H151" s="9" t="n">
        <v>725000000</v>
      </c>
      <c r="I151" s="7" t="inlineStr">
        <is>
          <t>budget authority</t>
        </is>
      </c>
      <c r="J151" s="7" t="inlineStr"/>
      <c r="K151" s="7" t="inlineStr">
        <is>
          <t>FALSE</t>
        </is>
      </c>
      <c r="L151" s="7" t="inlineStr"/>
      <c r="M151" s="7" t="inlineStr">
        <is>
          <t>SRC-CRPT-115SRPT275</t>
        </is>
      </c>
      <c r="N151" s="7" t="inlineStr">
        <is>
          <t>157-158</t>
        </is>
      </c>
      <c r="O151" s="7" t="inlineStr">
        <is>
          <t>Title III, NASA, Aeronautics</t>
        </is>
      </c>
      <c r="P151" s="7" t="inlineStr">
        <is>
          <t>human-entered</t>
        </is>
      </c>
      <c r="Q151" s="7" t="n">
        <v>1</v>
      </c>
      <c r="R151" s="7" t="inlineStr">
        <is>
          <t>human-verified</t>
        </is>
      </c>
      <c r="S151" s="7" t="str">
        <f>IFERROR(""&amp;INDEX('Bill Report Reference'!$G$2:$G$64,MATCH(INDEX(Account!$J$2:$J$131,MATCH($B151,Account!$A$2:$A$131,0))&amp;"-"&amp;$C151&amp;"-"&amp;$D151,'Bill Report Reference'!$I$2:$I$64,0)),"")</f>
        <v>https://www.congress.gov/115/bills/s3072/BILLS-115s3072pcs.pdf</v>
      </c>
      <c r="T151" s="7" t="str">
        <f>IFERROR(""&amp;INDEX('Bill Report Reference'!$H$2:$H$64,MATCH(INDEX(Account!$J$2:$J$131,MATCH($B151,Account!$A$2:$A$131,0))&amp;"-"&amp;$C151&amp;"-"&amp;$D151,'Bill Report Reference'!$I$2:$I$64,0)),"")</f>
        <v>https://www.govinfo.gov/content/pkg/CRPT-115srpt275/pdf/CRPT-115srpt275.pdf</v>
      </c>
      <c r="U151" s="7" t="inlineStr"/>
    </row>
    <row r="152">
      <c r="A152" s="7" t="inlineStr">
        <is>
          <t>OBS-0151</t>
        </is>
      </c>
      <c r="B152" s="7" t="inlineStr">
        <is>
          <t>ACC-NASA-AERONAUTICS</t>
        </is>
      </c>
      <c r="C152" s="7" t="n">
        <v>2019</v>
      </c>
      <c r="D152" s="7" t="inlineStr">
        <is>
          <t>House Reported</t>
        </is>
      </c>
      <c r="E152" s="7" t="inlineStr">
        <is>
          <t>House</t>
        </is>
      </c>
      <c r="F152" s="7" t="str">
        <f>IFERROR(""&amp;INDEX('Bill Report Reference'!$E$2:$E$64,MATCH(INDEX(Account!$J$2:$J$131,MATCH($B152,Account!$A$2:$A$131,0))&amp;"-"&amp;$C152&amp;"-"&amp;$D152,'Bill Report Reference'!$I$2:$I$64,0)),"")</f>
        <v>H.R.5952</v>
      </c>
      <c r="G152" s="7" t="str">
        <f>IFERROR(""&amp;INDEX('Bill Report Reference'!$F$2:$F$64,MATCH(INDEX(Account!$J$2:$J$131,MATCH($B152,Account!$A$2:$A$131,0))&amp;"-"&amp;$C152&amp;"-"&amp;$D152,'Bill Report Reference'!$I$2:$I$64,0)),"")</f>
        <v>H.Rept.115-704</v>
      </c>
      <c r="H152" s="9" t="n">
        <v>715000000</v>
      </c>
      <c r="I152" s="7" t="inlineStr">
        <is>
          <t>budget authority</t>
        </is>
      </c>
      <c r="J152" s="7" t="inlineStr"/>
      <c r="K152" s="7" t="inlineStr">
        <is>
          <t>FALSE</t>
        </is>
      </c>
      <c r="L152" s="7" t="inlineStr"/>
      <c r="M152" s="7" t="inlineStr">
        <is>
          <t>SRC-CRPT-115HRPT704</t>
        </is>
      </c>
      <c r="N152" s="7" t="inlineStr">
        <is>
          <t>128-129</t>
        </is>
      </c>
      <c r="O152" s="7" t="inlineStr">
        <is>
          <t>Title III, NASA, Aeronautics</t>
        </is>
      </c>
      <c r="P152" s="7" t="inlineStr">
        <is>
          <t>human-entered</t>
        </is>
      </c>
      <c r="Q152" s="7" t="n">
        <v>1</v>
      </c>
      <c r="R152" s="7" t="inlineStr">
        <is>
          <t>human-verified</t>
        </is>
      </c>
      <c r="S152" s="7" t="str">
        <f>IFERROR(""&amp;INDEX('Bill Report Reference'!$G$2:$G$64,MATCH(INDEX(Account!$J$2:$J$131,MATCH($B152,Account!$A$2:$A$131,0))&amp;"-"&amp;$C152&amp;"-"&amp;$D152,'Bill Report Reference'!$I$2:$I$64,0)),"")</f>
        <v>https://www.congress.gov/115/bills/hr5952/BILLS-115hr5952rh.pdf</v>
      </c>
      <c r="T152" s="7" t="str">
        <f>IFERROR(""&amp;INDEX('Bill Report Reference'!$H$2:$H$64,MATCH(INDEX(Account!$J$2:$J$131,MATCH($B152,Account!$A$2:$A$131,0))&amp;"-"&amp;$C152&amp;"-"&amp;$D152,'Bill Report Reference'!$I$2:$I$64,0)),"")</f>
        <v>https://www.govinfo.gov/content/pkg/CRPT-115hrpt704/pdf/CRPT-115hrpt704.pdf</v>
      </c>
      <c r="U152" s="7" t="inlineStr"/>
    </row>
    <row r="153">
      <c r="A153" s="7" t="inlineStr">
        <is>
          <t>OBS-0152</t>
        </is>
      </c>
      <c r="B153" s="7" t="inlineStr">
        <is>
          <t>ACC-NASA-AERONAUTICS</t>
        </is>
      </c>
      <c r="C153" s="7" t="n">
        <v>2019</v>
      </c>
      <c r="D153" s="7" t="inlineStr">
        <is>
          <t>President's Budget</t>
        </is>
      </c>
      <c r="E153" s="7" t="inlineStr">
        <is>
          <t>N/A</t>
        </is>
      </c>
      <c r="F153" s="7" t="str">
        <f>IFERROR(""&amp;INDEX('Bill Report Reference'!$E$2:$E$64,MATCH(INDEX(Account!$J$2:$J$131,MATCH($B153,Account!$A$2:$A$131,0))&amp;"-"&amp;$C153&amp;"-"&amp;$D153,'Bill Report Reference'!$I$2:$I$64,0)),"")</f>
        <v>PREX 2.8:2019/APP</v>
      </c>
      <c r="G153" s="7" t="str">
        <f>IFERROR(""&amp;INDEX('Bill Report Reference'!$F$2:$F$64,MATCH(INDEX(Account!$J$2:$J$131,MATCH($B153,Account!$A$2:$A$131,0))&amp;"-"&amp;$C153&amp;"-"&amp;$D153,'Bill Report Reference'!$I$2:$I$64,0)),"")</f>
        <v>N/A</v>
      </c>
      <c r="H153" s="9" t="n">
        <v>633900000</v>
      </c>
      <c r="I153" s="7" t="inlineStr">
        <is>
          <t>budget authority</t>
        </is>
      </c>
      <c r="J153" s="7" t="inlineStr"/>
      <c r="K153" s="7" t="inlineStr">
        <is>
          <t>FALSE</t>
        </is>
      </c>
      <c r="L153" s="7" t="inlineStr"/>
      <c r="M153" s="7" t="inlineStr">
        <is>
          <t>SRC-CRPT-115HRPT704</t>
        </is>
      </c>
      <c r="N153" s="7" t="inlineStr">
        <is>
          <t>128-129</t>
        </is>
      </c>
      <c r="O153" s="7" t="inlineStr">
        <is>
          <t>Title III, NASA, Aeronautics</t>
        </is>
      </c>
      <c r="P153" s="7" t="inlineStr">
        <is>
          <t>human-entered</t>
        </is>
      </c>
      <c r="Q153" s="7" t="n">
        <v>1</v>
      </c>
      <c r="R153" s="7" t="inlineStr">
        <is>
          <t>human-verified</t>
        </is>
      </c>
      <c r="S153" s="7" t="str">
        <f>IFERROR(""&amp;INDEX('Bill Report Reference'!$G$2:$G$64,MATCH(INDEX(Account!$J$2:$J$131,MATCH($B153,Account!$A$2:$A$131,0))&amp;"-"&amp;$C153&amp;"-"&amp;$D153,'Bill Report Reference'!$I$2:$I$64,0)),"")</f>
        <v>https://www.govinfo.gov/content/pkg/BUDGET-2019-APP/pdf/BUDGET-2019-APP.pdf</v>
      </c>
      <c r="T153" s="7" t="str">
        <f>IFERROR(""&amp;INDEX('Bill Report Reference'!$H$2:$H$64,MATCH(INDEX(Account!$J$2:$J$131,MATCH($B153,Account!$A$2:$A$131,0))&amp;"-"&amp;$C153&amp;"-"&amp;$D153,'Bill Report Reference'!$I$2:$I$64,0)),"")</f>
        <v>N/A</v>
      </c>
      <c r="U153" s="7" t="inlineStr"/>
    </row>
    <row r="154">
      <c r="A154" s="7" t="inlineStr">
        <is>
          <t>OBS-0153</t>
        </is>
      </c>
      <c r="B154" s="7" t="inlineStr">
        <is>
          <t>ACC-NASA-AERONAUTICS</t>
        </is>
      </c>
      <c r="C154" s="7" t="n">
        <v>2018</v>
      </c>
      <c r="D154" s="7" t="inlineStr">
        <is>
          <t>Enacted</t>
        </is>
      </c>
      <c r="E154" s="7" t="inlineStr">
        <is>
          <t>N/A</t>
        </is>
      </c>
      <c r="F154" s="7" t="str">
        <f>IFERROR(""&amp;INDEX('Bill Report Reference'!$E$2:$E$64,MATCH(INDEX(Account!$J$2:$J$131,MATCH($B154,Account!$A$2:$A$131,0))&amp;"-"&amp;$C154&amp;"-"&amp;$D154,'Bill Report Reference'!$I$2:$I$64,0)),"")</f>
        <v>P.L.115-141</v>
      </c>
      <c r="G154" s="7" t="str">
        <f>IFERROR(""&amp;INDEX('Bill Report Reference'!$F$2:$F$64,MATCH(INDEX(Account!$J$2:$J$131,MATCH($B154,Account!$A$2:$A$131,0))&amp;"-"&amp;$C154&amp;"-"&amp;$D154,'Bill Report Reference'!$I$2:$I$64,0)),"")</f>
        <v>JES_CJS_P.L.115-141</v>
      </c>
      <c r="H154" s="9" t="n">
        <v>685000000</v>
      </c>
      <c r="I154" s="7" t="inlineStr">
        <is>
          <t>budget authority</t>
        </is>
      </c>
      <c r="J154" s="7" t="inlineStr"/>
      <c r="K154" s="7" t="inlineStr">
        <is>
          <t>FALSE</t>
        </is>
      </c>
      <c r="L154" s="7" t="inlineStr"/>
      <c r="M154" s="7" t="inlineStr">
        <is>
          <t>SRC-CRPT-115HRPT704</t>
        </is>
      </c>
      <c r="N154" s="7" t="inlineStr">
        <is>
          <t>128-129</t>
        </is>
      </c>
      <c r="O154" s="7" t="inlineStr">
        <is>
          <t>Title III, NASA, Aeronautics</t>
        </is>
      </c>
      <c r="P154" s="7" t="inlineStr">
        <is>
          <t>human-entered</t>
        </is>
      </c>
      <c r="Q154" s="7" t="n">
        <v>1</v>
      </c>
      <c r="R154" s="7" t="inlineStr">
        <is>
          <t>human-verified</t>
        </is>
      </c>
      <c r="S154" s="7" t="str">
        <f>IFERROR(""&amp;INDEX('Bill Report Reference'!$G$2:$G$64,MATCH(INDEX(Account!$J$2:$J$131,MATCH($B154,Account!$A$2:$A$131,0))&amp;"-"&amp;$C154&amp;"-"&amp;$D154,'Bill Report Reference'!$I$2:$I$64,0)),"")</f>
        <v>https://www.congress.gov/115/plaws/publ141/PLAW-115publ141.pdf</v>
      </c>
      <c r="T154" s="7" t="str">
        <f>IFERROR(""&amp;INDEX('Bill Report Reference'!$H$2:$H$64,MATCH(INDEX(Account!$J$2:$J$131,MATCH($B154,Account!$A$2:$A$131,0))&amp;"-"&amp;$C154&amp;"-"&amp;$D154,'Bill Report Reference'!$I$2:$I$64,0)),"")</f>
        <v>https://www.govinfo.gov/content/pkg/CPRT-115HPRT29456/pdf/CPRT-115HPRT29456.pdf</v>
      </c>
      <c r="U154" s="7" t="inlineStr"/>
    </row>
    <row r="155">
      <c r="A155" s="7" t="inlineStr">
        <is>
          <t>OBS-0154</t>
        </is>
      </c>
      <c r="B155" s="7" t="inlineStr">
        <is>
          <t>ACC-NASA-AERONAUTICS</t>
        </is>
      </c>
      <c r="C155" s="7" t="n">
        <v>2018</v>
      </c>
      <c r="D155" s="7" t="inlineStr">
        <is>
          <t>Senate Reported</t>
        </is>
      </c>
      <c r="E155" s="7" t="inlineStr">
        <is>
          <t>Senate</t>
        </is>
      </c>
      <c r="F155" s="7" t="str">
        <f>IFERROR(""&amp;INDEX('Bill Report Reference'!$E$2:$E$64,MATCH(INDEX(Account!$J$2:$J$131,MATCH($B155,Account!$A$2:$A$131,0))&amp;"-"&amp;$C155&amp;"-"&amp;$D155,'Bill Report Reference'!$I$2:$I$64,0)),"")</f>
        <v>S.1662</v>
      </c>
      <c r="G155" s="7" t="str">
        <f>IFERROR(""&amp;INDEX('Bill Report Reference'!$F$2:$F$64,MATCH(INDEX(Account!$J$2:$J$131,MATCH($B155,Account!$A$2:$A$131,0))&amp;"-"&amp;$C155&amp;"-"&amp;$D155,'Bill Report Reference'!$I$2:$I$64,0)),"")</f>
        <v>S.Rept.115-139</v>
      </c>
      <c r="H155" s="9" t="n">
        <v>650000000</v>
      </c>
      <c r="I155" s="7" t="inlineStr">
        <is>
          <t>budget authority</t>
        </is>
      </c>
      <c r="J155" s="7" t="inlineStr"/>
      <c r="K155" s="7" t="inlineStr">
        <is>
          <t>FALSE</t>
        </is>
      </c>
      <c r="L155" s="7" t="inlineStr"/>
      <c r="M155" s="7" t="inlineStr">
        <is>
          <t>SRC-CRPT-115SRPT139</t>
        </is>
      </c>
      <c r="N155" s="7" t="inlineStr">
        <is>
          <t>140-141</t>
        </is>
      </c>
      <c r="O155" s="7" t="inlineStr">
        <is>
          <t>Title III, NASA, Aeronautics</t>
        </is>
      </c>
      <c r="P155" s="7" t="inlineStr">
        <is>
          <t>human-entered</t>
        </is>
      </c>
      <c r="Q155" s="7" t="n">
        <v>1</v>
      </c>
      <c r="R155" s="7" t="inlineStr">
        <is>
          <t>human-verified</t>
        </is>
      </c>
      <c r="S155" s="7" t="str">
        <f>IFERROR(""&amp;INDEX('Bill Report Reference'!$G$2:$G$64,MATCH(INDEX(Account!$J$2:$J$131,MATCH($B155,Account!$A$2:$A$131,0))&amp;"-"&amp;$C155&amp;"-"&amp;$D155,'Bill Report Reference'!$I$2:$I$64,0)),"")</f>
        <v>https://www.congress.gov/115/bills/s1662/BILLS-115s1662pcs.pdf</v>
      </c>
      <c r="T155" s="7" t="str">
        <f>IFERROR(""&amp;INDEX('Bill Report Reference'!$H$2:$H$64,MATCH(INDEX(Account!$J$2:$J$131,MATCH($B155,Account!$A$2:$A$131,0))&amp;"-"&amp;$C155&amp;"-"&amp;$D155,'Bill Report Reference'!$I$2:$I$64,0)),"")</f>
        <v>https://www.govinfo.gov/content/pkg/CRPT-115srpt139/pdf/CRPT-115srpt139.pdf</v>
      </c>
      <c r="U155" s="7" t="inlineStr"/>
    </row>
    <row r="156">
      <c r="A156" s="7" t="inlineStr">
        <is>
          <t>OBS-0155</t>
        </is>
      </c>
      <c r="B156" s="7" t="inlineStr">
        <is>
          <t>ACC-NASA-AERONAUTICS</t>
        </is>
      </c>
      <c r="C156" s="7" t="n">
        <v>2018</v>
      </c>
      <c r="D156" s="7" t="inlineStr">
        <is>
          <t>House Reported</t>
        </is>
      </c>
      <c r="E156" s="7" t="inlineStr">
        <is>
          <t>House</t>
        </is>
      </c>
      <c r="F156" s="7" t="str">
        <f>IFERROR(""&amp;INDEX('Bill Report Reference'!$E$2:$E$64,MATCH(INDEX(Account!$J$2:$J$131,MATCH($B156,Account!$A$2:$A$131,0))&amp;"-"&amp;$C156&amp;"-"&amp;$D156,'Bill Report Reference'!$I$2:$I$64,0)),"")</f>
        <v>H.R.3267</v>
      </c>
      <c r="G156" s="7" t="str">
        <f>IFERROR(""&amp;INDEX('Bill Report Reference'!$F$2:$F$64,MATCH(INDEX(Account!$J$2:$J$131,MATCH($B156,Account!$A$2:$A$131,0))&amp;"-"&amp;$C156&amp;"-"&amp;$D156,'Bill Report Reference'!$I$2:$I$64,0)),"")</f>
        <v>H.Rept.115-231</v>
      </c>
      <c r="H156" s="9" t="n">
        <v>660000000</v>
      </c>
      <c r="I156" s="7" t="inlineStr">
        <is>
          <t>budget authority</t>
        </is>
      </c>
      <c r="J156" s="7" t="inlineStr"/>
      <c r="K156" s="7" t="inlineStr">
        <is>
          <t>FALSE</t>
        </is>
      </c>
      <c r="L156" s="7" t="inlineStr"/>
      <c r="M156" s="7" t="inlineStr">
        <is>
          <t>SRC-CRPT-115HRPT231</t>
        </is>
      </c>
      <c r="N156" s="7" t="inlineStr">
        <is>
          <t>120-121</t>
        </is>
      </c>
      <c r="O156" s="7" t="inlineStr">
        <is>
          <t>Title III, NASA, Aeronautics</t>
        </is>
      </c>
      <c r="P156" s="7" t="inlineStr">
        <is>
          <t>human-entered</t>
        </is>
      </c>
      <c r="Q156" s="7" t="n">
        <v>1</v>
      </c>
      <c r="R156" s="7" t="inlineStr">
        <is>
          <t>human-verified</t>
        </is>
      </c>
      <c r="S156" s="7" t="str">
        <f>IFERROR(""&amp;INDEX('Bill Report Reference'!$G$2:$G$64,MATCH(INDEX(Account!$J$2:$J$131,MATCH($B156,Account!$A$2:$A$131,0))&amp;"-"&amp;$C156&amp;"-"&amp;$D156,'Bill Report Reference'!$I$2:$I$64,0)),"")</f>
        <v>https://www.congress.gov/115/bills/hr3267/BILLS-115hr3267rh.pdf</v>
      </c>
      <c r="T156" s="7" t="str">
        <f>IFERROR(""&amp;INDEX('Bill Report Reference'!$H$2:$H$64,MATCH(INDEX(Account!$J$2:$J$131,MATCH($B156,Account!$A$2:$A$131,0))&amp;"-"&amp;$C156&amp;"-"&amp;$D156,'Bill Report Reference'!$I$2:$I$64,0)),"")</f>
        <v>https://www.govinfo.gov/content/pkg/CRPT-115hrpt231/pdf/CRPT-115hrpt231.pdf</v>
      </c>
      <c r="U156" s="7" t="inlineStr"/>
    </row>
    <row r="157">
      <c r="A157" s="7" t="inlineStr">
        <is>
          <t>OBS-0156</t>
        </is>
      </c>
      <c r="B157" s="7" t="inlineStr">
        <is>
          <t>ACC-NASA-AERONAUTICS</t>
        </is>
      </c>
      <c r="C157" s="7" t="n">
        <v>2018</v>
      </c>
      <c r="D157" s="7" t="inlineStr">
        <is>
          <t>President's Budget</t>
        </is>
      </c>
      <c r="E157" s="7" t="inlineStr">
        <is>
          <t>N/A</t>
        </is>
      </c>
      <c r="F157" s="7" t="str">
        <f>IFERROR(""&amp;INDEX('Bill Report Reference'!$E$2:$E$64,MATCH(INDEX(Account!$J$2:$J$131,MATCH($B157,Account!$A$2:$A$131,0))&amp;"-"&amp;$C157&amp;"-"&amp;$D157,'Bill Report Reference'!$I$2:$I$64,0)),"")</f>
        <v>PREX 2.8:2018/APP</v>
      </c>
      <c r="G157" s="7" t="str">
        <f>IFERROR(""&amp;INDEX('Bill Report Reference'!$F$2:$F$64,MATCH(INDEX(Account!$J$2:$J$131,MATCH($B157,Account!$A$2:$A$131,0))&amp;"-"&amp;$C157&amp;"-"&amp;$D157,'Bill Report Reference'!$I$2:$I$64,0)),"")</f>
        <v>N/A</v>
      </c>
      <c r="H157" s="9" t="n">
        <v>624000000</v>
      </c>
      <c r="I157" s="7" t="inlineStr">
        <is>
          <t>budget authority</t>
        </is>
      </c>
      <c r="J157" s="7" t="inlineStr"/>
      <c r="K157" s="7" t="inlineStr">
        <is>
          <t>FALSE</t>
        </is>
      </c>
      <c r="L157" s="7" t="inlineStr"/>
      <c r="M157" s="7" t="inlineStr">
        <is>
          <t>SRC-CRPT-115HRPT231</t>
        </is>
      </c>
      <c r="N157" s="7" t="inlineStr">
        <is>
          <t>120-121</t>
        </is>
      </c>
      <c r="O157" s="7" t="inlineStr">
        <is>
          <t>Title III, NASA, Aeronautics</t>
        </is>
      </c>
      <c r="P157" s="7" t="inlineStr">
        <is>
          <t>human-entered</t>
        </is>
      </c>
      <c r="Q157" s="7" t="n">
        <v>1</v>
      </c>
      <c r="R157" s="7" t="inlineStr">
        <is>
          <t>human-verified</t>
        </is>
      </c>
      <c r="S157" s="7" t="str">
        <f>IFERROR(""&amp;INDEX('Bill Report Reference'!$G$2:$G$64,MATCH(INDEX(Account!$J$2:$J$131,MATCH($B157,Account!$A$2:$A$131,0))&amp;"-"&amp;$C157&amp;"-"&amp;$D157,'Bill Report Reference'!$I$2:$I$64,0)),"")</f>
        <v>https://www.govinfo.gov/content/pkg/BUDGET-2018-APP/pdf/BUDGET-2018-APP.pdf</v>
      </c>
      <c r="T157" s="7" t="str">
        <f>IFERROR(""&amp;INDEX('Bill Report Reference'!$H$2:$H$64,MATCH(INDEX(Account!$J$2:$J$131,MATCH($B157,Account!$A$2:$A$131,0))&amp;"-"&amp;$C157&amp;"-"&amp;$D157,'Bill Report Reference'!$I$2:$I$64,0)),"")</f>
        <v>N/A</v>
      </c>
      <c r="U157" s="7" t="inlineStr"/>
    </row>
    <row r="158">
      <c r="A158" s="7" t="inlineStr">
        <is>
          <t>OBS-0157</t>
        </is>
      </c>
      <c r="B158" s="7" t="inlineStr">
        <is>
          <t>ACC-NASA-AERONAUTICS</t>
        </is>
      </c>
      <c r="C158" s="7" t="n">
        <v>2017</v>
      </c>
      <c r="D158" s="7" t="inlineStr">
        <is>
          <t>Enacted</t>
        </is>
      </c>
      <c r="E158" s="7" t="inlineStr">
        <is>
          <t>N/A</t>
        </is>
      </c>
      <c r="F158" s="7" t="str">
        <f>IFERROR(""&amp;INDEX('Bill Report Reference'!$E$2:$E$64,MATCH(INDEX(Account!$J$2:$J$131,MATCH($B158,Account!$A$2:$A$131,0))&amp;"-"&amp;$C158&amp;"-"&amp;$D158,'Bill Report Reference'!$I$2:$I$64,0)),"")</f>
        <v>P.L.115-31</v>
      </c>
      <c r="G158" s="7" t="str">
        <f>IFERROR(""&amp;INDEX('Bill Report Reference'!$F$2:$F$64,MATCH(INDEX(Account!$J$2:$J$131,MATCH($B158,Account!$A$2:$A$131,0))&amp;"-"&amp;$C158&amp;"-"&amp;$D158,'Bill Report Reference'!$I$2:$I$64,0)),"")</f>
        <v>JES_CJS_P.L.115-31</v>
      </c>
      <c r="H158" s="9" t="n">
        <v>660000000</v>
      </c>
      <c r="I158" s="7" t="inlineStr">
        <is>
          <t>budget authority</t>
        </is>
      </c>
      <c r="J158" s="7" t="inlineStr"/>
      <c r="K158" s="7" t="inlineStr">
        <is>
          <t>FALSE</t>
        </is>
      </c>
      <c r="L158" s="7" t="inlineStr"/>
      <c r="M158" s="7" t="inlineStr">
        <is>
          <t>SRC-CRPT-115HRPT231</t>
        </is>
      </c>
      <c r="N158" s="7" t="inlineStr">
        <is>
          <t>120-121</t>
        </is>
      </c>
      <c r="O158" s="7" t="inlineStr">
        <is>
          <t>Title III, NASA, Aeronautics</t>
        </is>
      </c>
      <c r="P158" s="7" t="inlineStr">
        <is>
          <t>human-entered</t>
        </is>
      </c>
      <c r="Q158" s="7" t="n">
        <v>1</v>
      </c>
      <c r="R158" s="7" t="inlineStr">
        <is>
          <t>human-verified</t>
        </is>
      </c>
      <c r="S158" s="7" t="str">
        <f>IFERROR(""&amp;INDEX('Bill Report Reference'!$G$2:$G$64,MATCH(INDEX(Account!$J$2:$J$131,MATCH($B158,Account!$A$2:$A$131,0))&amp;"-"&amp;$C158&amp;"-"&amp;$D158,'Bill Report Reference'!$I$2:$I$64,0)),"")</f>
        <v>https://www.govinfo.gov/content/pkg/PLAW-115publ31/pdf/PLAW-115publ31.pdf</v>
      </c>
      <c r="T158" s="7" t="str">
        <f>IFERROR(""&amp;INDEX('Bill Report Reference'!$H$2:$H$64,MATCH(INDEX(Account!$J$2:$J$131,MATCH($B158,Account!$A$2:$A$131,0))&amp;"-"&amp;$C158&amp;"-"&amp;$D158,'Bill Report Reference'!$I$2:$I$64,0)),"")</f>
        <v>https://www.govinfo.gov/content/pkg/CPRT-115HPRT25289/pdf/CPRT-115HPRT25289.pdf</v>
      </c>
      <c r="U158" s="7" t="inlineStr"/>
    </row>
    <row r="159">
      <c r="A159" s="7" t="inlineStr">
        <is>
          <t>OBS-0158</t>
        </is>
      </c>
      <c r="B159" s="7" t="inlineStr">
        <is>
          <t>ACC-NASA-AERONAUTICS</t>
        </is>
      </c>
      <c r="C159" s="7" t="n">
        <v>2017</v>
      </c>
      <c r="D159" s="7" t="inlineStr">
        <is>
          <t>Senate Reported</t>
        </is>
      </c>
      <c r="E159" s="7" t="inlineStr">
        <is>
          <t>Senate</t>
        </is>
      </c>
      <c r="F159" s="7" t="str">
        <f>IFERROR(""&amp;INDEX('Bill Report Reference'!$E$2:$E$64,MATCH(INDEX(Account!$J$2:$J$131,MATCH($B159,Account!$A$2:$A$131,0))&amp;"-"&amp;$C159&amp;"-"&amp;$D159,'Bill Report Reference'!$I$2:$I$64,0)),"")</f>
        <v>S.2837</v>
      </c>
      <c r="G159" s="7" t="str">
        <f>IFERROR(""&amp;INDEX('Bill Report Reference'!$F$2:$F$64,MATCH(INDEX(Account!$J$2:$J$131,MATCH($B159,Account!$A$2:$A$131,0))&amp;"-"&amp;$C159&amp;"-"&amp;$D159,'Bill Report Reference'!$I$2:$I$64,0)),"")</f>
        <v>S.Rept.114-239</v>
      </c>
      <c r="H159" s="9" t="n">
        <v>601000000</v>
      </c>
      <c r="I159" s="7" t="inlineStr">
        <is>
          <t>budget authority</t>
        </is>
      </c>
      <c r="J159" s="7" t="inlineStr"/>
      <c r="K159" s="7" t="inlineStr">
        <is>
          <t>FALSE</t>
        </is>
      </c>
      <c r="L159" s="7" t="inlineStr"/>
      <c r="M159" s="7" t="inlineStr">
        <is>
          <t>SRC-CRPT-114SRPT239</t>
        </is>
      </c>
      <c r="N159" s="7" t="inlineStr">
        <is>
          <t>139-140</t>
        </is>
      </c>
      <c r="O159" s="7" t="inlineStr">
        <is>
          <t>Title III, NASA, Aeronautics</t>
        </is>
      </c>
      <c r="P159" s="7" t="inlineStr">
        <is>
          <t>human-entered</t>
        </is>
      </c>
      <c r="Q159" s="7" t="n">
        <v>1</v>
      </c>
      <c r="R159" s="7" t="inlineStr">
        <is>
          <t>human-verified</t>
        </is>
      </c>
      <c r="S159" s="7" t="str">
        <f>IFERROR(""&amp;INDEX('Bill Report Reference'!$G$2:$G$64,MATCH(INDEX(Account!$J$2:$J$131,MATCH($B159,Account!$A$2:$A$131,0))&amp;"-"&amp;$C159&amp;"-"&amp;$D159,'Bill Report Reference'!$I$2:$I$64,0)),"")</f>
        <v>https://www.congress.gov/114/bills/s2837/BILLS-114s2837pcs.pdf</v>
      </c>
      <c r="T159" s="7" t="str">
        <f>IFERROR(""&amp;INDEX('Bill Report Reference'!$H$2:$H$64,MATCH(INDEX(Account!$J$2:$J$131,MATCH($B159,Account!$A$2:$A$131,0))&amp;"-"&amp;$C159&amp;"-"&amp;$D159,'Bill Report Reference'!$I$2:$I$64,0)),"")</f>
        <v>https://www.govinfo.gov/content/pkg/CRPT-114srpt239/pdf/CRPT-114srpt239.pdf</v>
      </c>
      <c r="U159" s="7" t="inlineStr"/>
    </row>
    <row r="160">
      <c r="A160" s="7" t="inlineStr">
        <is>
          <t>OBS-0159</t>
        </is>
      </c>
      <c r="B160" s="7" t="inlineStr">
        <is>
          <t>ACC-NASA-AERONAUTICS</t>
        </is>
      </c>
      <c r="C160" s="7" t="n">
        <v>2017</v>
      </c>
      <c r="D160" s="7" t="inlineStr">
        <is>
          <t>House Reported</t>
        </is>
      </c>
      <c r="E160" s="7" t="inlineStr">
        <is>
          <t>House</t>
        </is>
      </c>
      <c r="F160" s="7" t="str">
        <f>IFERROR(""&amp;INDEX('Bill Report Reference'!$E$2:$E$64,MATCH(INDEX(Account!$J$2:$J$131,MATCH($B160,Account!$A$2:$A$131,0))&amp;"-"&amp;$C160&amp;"-"&amp;$D160,'Bill Report Reference'!$I$2:$I$64,0)),"")</f>
        <v>H.R.5393</v>
      </c>
      <c r="G160" s="7" t="str">
        <f>IFERROR(""&amp;INDEX('Bill Report Reference'!$F$2:$F$64,MATCH(INDEX(Account!$J$2:$J$131,MATCH($B160,Account!$A$2:$A$131,0))&amp;"-"&amp;$C160&amp;"-"&amp;$D160,'Bill Report Reference'!$I$2:$I$64,0)),"")</f>
        <v>H.Rept.114-605</v>
      </c>
      <c r="H160" s="9" t="n">
        <v>712000000</v>
      </c>
      <c r="I160" s="7" t="inlineStr">
        <is>
          <t>budget authority</t>
        </is>
      </c>
      <c r="J160" s="7" t="inlineStr"/>
      <c r="K160" s="7" t="inlineStr">
        <is>
          <t>FALSE</t>
        </is>
      </c>
      <c r="L160" s="7" t="inlineStr"/>
      <c r="M160" s="7" t="inlineStr">
        <is>
          <t>SRC-CRPT-114HRPT605</t>
        </is>
      </c>
      <c r="N160" s="7" t="inlineStr">
        <is>
          <t>114-115</t>
        </is>
      </c>
      <c r="O160" s="7" t="inlineStr">
        <is>
          <t>Title III, NASA, Aeronautics</t>
        </is>
      </c>
      <c r="P160" s="7" t="inlineStr">
        <is>
          <t>human-entered</t>
        </is>
      </c>
      <c r="Q160" s="7" t="n">
        <v>1</v>
      </c>
      <c r="R160" s="7" t="inlineStr">
        <is>
          <t>human-verified</t>
        </is>
      </c>
      <c r="S160" s="7" t="str">
        <f>IFERROR(""&amp;INDEX('Bill Report Reference'!$G$2:$G$64,MATCH(INDEX(Account!$J$2:$J$131,MATCH($B160,Account!$A$2:$A$131,0))&amp;"-"&amp;$C160&amp;"-"&amp;$D160,'Bill Report Reference'!$I$2:$I$64,0)),"")</f>
        <v>https://www.congress.gov/114/bills/hr5393/BILLS-114hr5393rh.pdf</v>
      </c>
      <c r="T160" s="7" t="str">
        <f>IFERROR(""&amp;INDEX('Bill Report Reference'!$H$2:$H$64,MATCH(INDEX(Account!$J$2:$J$131,MATCH($B160,Account!$A$2:$A$131,0))&amp;"-"&amp;$C160&amp;"-"&amp;$D160,'Bill Report Reference'!$I$2:$I$64,0)),"")</f>
        <v>https://www.govinfo.gov/content/pkg/CRPT-114hrpt605/pdf/CRPT-114hrpt605.pdf</v>
      </c>
      <c r="U160" s="7" t="inlineStr"/>
    </row>
    <row r="161">
      <c r="A161" s="7" t="inlineStr">
        <is>
          <t>OBS-0160</t>
        </is>
      </c>
      <c r="B161" s="7" t="inlineStr">
        <is>
          <t>ACC-NASA-AERONAUTICS</t>
        </is>
      </c>
      <c r="C161" s="7" t="n">
        <v>2017</v>
      </c>
      <c r="D161" s="7" t="inlineStr">
        <is>
          <t>President's Budget</t>
        </is>
      </c>
      <c r="E161" s="7" t="inlineStr">
        <is>
          <t>N/A</t>
        </is>
      </c>
      <c r="F161" s="7" t="str">
        <f>IFERROR(""&amp;INDEX('Bill Report Reference'!$E$2:$E$64,MATCH(INDEX(Account!$J$2:$J$131,MATCH($B161,Account!$A$2:$A$131,0))&amp;"-"&amp;$C161&amp;"-"&amp;$D161,'Bill Report Reference'!$I$2:$I$64,0)),"")</f>
        <v>PREX 2.8:2017/APP</v>
      </c>
      <c r="G161" s="7" t="str">
        <f>IFERROR(""&amp;INDEX('Bill Report Reference'!$F$2:$F$64,MATCH(INDEX(Account!$J$2:$J$131,MATCH($B161,Account!$A$2:$A$131,0))&amp;"-"&amp;$C161&amp;"-"&amp;$D161,'Bill Report Reference'!$I$2:$I$64,0)),"")</f>
        <v>N/A</v>
      </c>
      <c r="H161" s="9" t="n">
        <v>634500000</v>
      </c>
      <c r="I161" s="7" t="inlineStr">
        <is>
          <t>budget authority</t>
        </is>
      </c>
      <c r="J161" s="7" t="inlineStr"/>
      <c r="K161" s="7" t="inlineStr">
        <is>
          <t>FALSE</t>
        </is>
      </c>
      <c r="L161" s="7" t="inlineStr"/>
      <c r="M161" s="7" t="inlineStr">
        <is>
          <t>SRC-CRPT-114HRPT605</t>
        </is>
      </c>
      <c r="N161" s="7" t="inlineStr">
        <is>
          <t>114-115</t>
        </is>
      </c>
      <c r="O161" s="7" t="inlineStr">
        <is>
          <t>Title III, NASA, Aeronautics</t>
        </is>
      </c>
      <c r="P161" s="7" t="inlineStr">
        <is>
          <t>human-entered</t>
        </is>
      </c>
      <c r="Q161" s="7" t="n">
        <v>1</v>
      </c>
      <c r="R161" s="7" t="inlineStr">
        <is>
          <t>human-verified</t>
        </is>
      </c>
      <c r="S161" s="7" t="str">
        <f>IFERROR(""&amp;INDEX('Bill Report Reference'!$G$2:$G$64,MATCH(INDEX(Account!$J$2:$J$131,MATCH($B161,Account!$A$2:$A$131,0))&amp;"-"&amp;$C161&amp;"-"&amp;$D161,'Bill Report Reference'!$I$2:$I$64,0)),"")</f>
        <v>https://www.govinfo.gov/content/pkg/BUDGET-2017-APP/pdf/BUDGET-2017-APP.pdf</v>
      </c>
      <c r="T161" s="7" t="str">
        <f>IFERROR(""&amp;INDEX('Bill Report Reference'!$H$2:$H$64,MATCH(INDEX(Account!$J$2:$J$131,MATCH($B161,Account!$A$2:$A$131,0))&amp;"-"&amp;$C161&amp;"-"&amp;$D161,'Bill Report Reference'!$I$2:$I$64,0)),"")</f>
        <v>N/A</v>
      </c>
      <c r="U161" s="7" t="inlineStr"/>
    </row>
    <row r="162">
      <c r="A162" s="7" t="inlineStr">
        <is>
          <t>OBS-0161</t>
        </is>
      </c>
      <c r="B162" s="7" t="inlineStr">
        <is>
          <t>ACC-NASA-SPACETECH</t>
        </is>
      </c>
      <c r="C162" s="7" t="n">
        <v>2026</v>
      </c>
      <c r="D162" s="7" t="inlineStr">
        <is>
          <t>Enacted</t>
        </is>
      </c>
      <c r="E162" s="7" t="inlineStr">
        <is>
          <t>N/A</t>
        </is>
      </c>
      <c r="F162" s="7" t="str">
        <f>IFERROR(""&amp;INDEX('Bill Report Reference'!$E$2:$E$64,MATCH(INDEX(Account!$J$2:$J$131,MATCH($B162,Account!$A$2:$A$131,0))&amp;"-"&amp;$C162&amp;"-"&amp;$D162,'Bill Report Reference'!$I$2:$I$64,0)),"")</f>
        <v>P.L.119-74</v>
      </c>
      <c r="G162" s="7" t="str">
        <f>IFERROR(""&amp;INDEX('Bill Report Reference'!$F$2:$F$64,MATCH(INDEX(Account!$J$2:$J$131,MATCH($B162,Account!$A$2:$A$131,0))&amp;"-"&amp;$C162&amp;"-"&amp;$D162,'Bill Report Reference'!$I$2:$I$64,0)),"")</f>
        <v>JES_CJS_P.L.119-74</v>
      </c>
      <c r="H162" s="9" t="n">
        <v>920500000</v>
      </c>
      <c r="I162" s="7" t="inlineStr">
        <is>
          <t>budget authority</t>
        </is>
      </c>
      <c r="J162" s="7" t="inlineStr"/>
      <c r="K162" s="7" t="inlineStr">
        <is>
          <t>FALSE</t>
        </is>
      </c>
      <c r="L162" s="7" t="inlineStr"/>
      <c r="M162" s="7" t="inlineStr">
        <is>
          <t>SRC-EXPL-FY2026-PB</t>
        </is>
      </c>
      <c r="N162" s="7" t="inlineStr">
        <is>
          <t>128</t>
        </is>
      </c>
      <c r="O162" s="7" t="inlineStr">
        <is>
          <t>Title III, NASA, Space Technology -- narrowed from 128-130 by page text</t>
        </is>
      </c>
      <c r="P162" s="7" t="inlineStr">
        <is>
          <t>human-entered</t>
        </is>
      </c>
      <c r="Q162" s="7" t="n">
        <v>1</v>
      </c>
      <c r="R162" s="7" t="inlineStr">
        <is>
          <t>human-verified</t>
        </is>
      </c>
      <c r="S162" s="7" t="str">
        <f>IFERROR(""&amp;INDEX('Bill Report Reference'!$G$2:$G$64,MATCH(INDEX(Account!$J$2:$J$131,MATCH($B162,Account!$A$2:$A$131,0))&amp;"-"&amp;$C162&amp;"-"&amp;$D162,'Bill Report Reference'!$I$2:$I$64,0)),"")</f>
        <v>https://www.govinfo.gov/content/pkg/PLAW-119publ74/pdf/PLAW-119publ74.pdf</v>
      </c>
      <c r="T162" s="7" t="str">
        <f>IFERROR(""&amp;INDEX('Bill Report Reference'!$H$2:$H$64,MATCH(INDEX(Account!$J$2:$J$131,MATCH($B162,Account!$A$2:$A$131,0))&amp;"-"&amp;$C162&amp;"-"&amp;$D162,'Bill Report Reference'!$I$2:$I$64,0)),"")</f>
        <v>https://rules.house.gov/sites/evo-subsites/rules.house.gov/files/documents/division-a-commerce-justice-science_0.pdf</v>
      </c>
      <c r="U162" s="7" t="inlineStr"/>
    </row>
    <row r="163">
      <c r="A163" s="7" t="inlineStr">
        <is>
          <t>OBS-0162</t>
        </is>
      </c>
      <c r="B163" s="7" t="inlineStr">
        <is>
          <t>ACC-NASA-SPACETECH</t>
        </is>
      </c>
      <c r="C163" s="7" t="n">
        <v>2026</v>
      </c>
      <c r="D163" s="7" t="inlineStr">
        <is>
          <t>Senate Reported</t>
        </is>
      </c>
      <c r="E163" s="7" t="inlineStr">
        <is>
          <t>Senate</t>
        </is>
      </c>
      <c r="F163" s="7" t="str">
        <f>IFERROR(""&amp;INDEX('Bill Report Reference'!$E$2:$E$64,MATCH(INDEX(Account!$J$2:$J$131,MATCH($B163,Account!$A$2:$A$131,0))&amp;"-"&amp;$C163&amp;"-"&amp;$D163,'Bill Report Reference'!$I$2:$I$64,0)),"")</f>
        <v>S.2354</v>
      </c>
      <c r="G163" s="7" t="str">
        <f>IFERROR(""&amp;INDEX('Bill Report Reference'!$F$2:$F$64,MATCH(INDEX(Account!$J$2:$J$131,MATCH($B163,Account!$A$2:$A$131,0))&amp;"-"&amp;$C163&amp;"-"&amp;$D163,'Bill Report Reference'!$I$2:$I$64,0)),"")</f>
        <v>S.Rept.119-44</v>
      </c>
      <c r="H163" s="9" t="n">
        <v>975000000</v>
      </c>
      <c r="I163" s="7" t="inlineStr">
        <is>
          <t>budget authority</t>
        </is>
      </c>
      <c r="J163" s="7" t="inlineStr"/>
      <c r="K163" s="7" t="inlineStr">
        <is>
          <t>FALSE</t>
        </is>
      </c>
      <c r="L163" s="7" t="inlineStr"/>
      <c r="M163" s="7" t="inlineStr">
        <is>
          <t>SRC-CRPT-119SRPT44</t>
        </is>
      </c>
      <c r="N163" s="7" t="inlineStr">
        <is>
          <t>217-219</t>
        </is>
      </c>
      <c r="O163" s="7" t="inlineStr">
        <is>
          <t>Title III, NASA, Space Technology</t>
        </is>
      </c>
      <c r="P163" s="7" t="inlineStr">
        <is>
          <t>human-entered</t>
        </is>
      </c>
      <c r="Q163" s="7" t="n">
        <v>1</v>
      </c>
      <c r="R163" s="7" t="inlineStr">
        <is>
          <t>human-verified</t>
        </is>
      </c>
      <c r="S163" s="7" t="str">
        <f>IFERROR(""&amp;INDEX('Bill Report Reference'!$G$2:$G$64,MATCH(INDEX(Account!$J$2:$J$131,MATCH($B163,Account!$A$2:$A$131,0))&amp;"-"&amp;$C163&amp;"-"&amp;$D163,'Bill Report Reference'!$I$2:$I$64,0)),"")</f>
        <v>https://www.congress.gov/119/bills/s2354/BILLS-119s2354rs.pdf</v>
      </c>
      <c r="T163" s="7" t="str">
        <f>IFERROR(""&amp;INDEX('Bill Report Reference'!$H$2:$H$64,MATCH(INDEX(Account!$J$2:$J$131,MATCH($B163,Account!$A$2:$A$131,0))&amp;"-"&amp;$C163&amp;"-"&amp;$D163,'Bill Report Reference'!$I$2:$I$64,0)),"")</f>
        <v>https://www.congress.gov/119/crpt/srpt44/CRPT-119srpt44.pdf</v>
      </c>
      <c r="U163" s="7" t="inlineStr"/>
    </row>
    <row r="164">
      <c r="A164" s="7" t="inlineStr">
        <is>
          <t>OBS-0163</t>
        </is>
      </c>
      <c r="B164" s="7" t="inlineStr">
        <is>
          <t>ACC-NASA-SPACETECH</t>
        </is>
      </c>
      <c r="C164" s="7" t="n">
        <v>2026</v>
      </c>
      <c r="D164" s="7" t="inlineStr">
        <is>
          <t>House Reported</t>
        </is>
      </c>
      <c r="E164" s="7" t="inlineStr">
        <is>
          <t>House</t>
        </is>
      </c>
      <c r="F164" s="7" t="str">
        <f>IFERROR(""&amp;INDEX('Bill Report Reference'!$E$2:$E$64,MATCH(INDEX(Account!$J$2:$J$131,MATCH($B164,Account!$A$2:$A$131,0))&amp;"-"&amp;$C164&amp;"-"&amp;$D164,'Bill Report Reference'!$I$2:$I$64,0)),"")</f>
        <v>H.R.5342</v>
      </c>
      <c r="G164" s="7" t="str">
        <f>IFERROR(""&amp;INDEX('Bill Report Reference'!$F$2:$F$64,MATCH(INDEX(Account!$J$2:$J$131,MATCH($B164,Account!$A$2:$A$131,0))&amp;"-"&amp;$C164&amp;"-"&amp;$D164,'Bill Report Reference'!$I$2:$I$64,0)),"")</f>
        <v>H.Rept.119-272</v>
      </c>
      <c r="H164" s="9" t="n">
        <v>912827000</v>
      </c>
      <c r="I164" s="7" t="inlineStr">
        <is>
          <t>budget authority</t>
        </is>
      </c>
      <c r="J164" s="7" t="inlineStr"/>
      <c r="K164" s="7" t="inlineStr">
        <is>
          <t>FALSE</t>
        </is>
      </c>
      <c r="L164" s="7" t="inlineStr"/>
      <c r="M164" s="7" t="inlineStr">
        <is>
          <t>SRC-CRPT-119HRPT272</t>
        </is>
      </c>
      <c r="N164" s="7" t="inlineStr">
        <is>
          <t>256-257</t>
        </is>
      </c>
      <c r="O164" s="7" t="inlineStr">
        <is>
          <t>Title III, NASA, Space Technology</t>
        </is>
      </c>
      <c r="P164" s="7" t="inlineStr">
        <is>
          <t>human-entered</t>
        </is>
      </c>
      <c r="Q164" s="7" t="n">
        <v>1</v>
      </c>
      <c r="R164" s="7" t="inlineStr">
        <is>
          <t>human-verified</t>
        </is>
      </c>
      <c r="S164" s="7" t="str">
        <f>IFERROR(""&amp;INDEX('Bill Report Reference'!$G$2:$G$64,MATCH(INDEX(Account!$J$2:$J$131,MATCH($B164,Account!$A$2:$A$131,0))&amp;"-"&amp;$C164&amp;"-"&amp;$D164,'Bill Report Reference'!$I$2:$I$64,0)),"")</f>
        <v>https://www.govinfo.gov/content/pkg/BILLS-119hr5342rh/pdf/BILLS-119hr5342rh.pdf</v>
      </c>
      <c r="T164" s="7" t="str">
        <f>IFERROR(""&amp;INDEX('Bill Report Reference'!$H$2:$H$64,MATCH(INDEX(Account!$J$2:$J$131,MATCH($B164,Account!$A$2:$A$131,0))&amp;"-"&amp;$C164&amp;"-"&amp;$D164,'Bill Report Reference'!$I$2:$I$64,0)),"")</f>
        <v>https://www.congress.gov/119/crpt/hrpt272/CRPT-119hrpt272.pdf</v>
      </c>
      <c r="U164" s="7" t="inlineStr"/>
    </row>
    <row r="165">
      <c r="A165" s="7" t="inlineStr">
        <is>
          <t>OBS-0164</t>
        </is>
      </c>
      <c r="B165" s="7" t="inlineStr">
        <is>
          <t>ACC-NASA-SPACETECH</t>
        </is>
      </c>
      <c r="C165" s="7" t="n">
        <v>2026</v>
      </c>
      <c r="D165" s="7" t="inlineStr">
        <is>
          <t>President's Budget</t>
        </is>
      </c>
      <c r="E165" s="7" t="inlineStr">
        <is>
          <t>N/A</t>
        </is>
      </c>
      <c r="F165" s="7" t="str">
        <f>IFERROR(""&amp;INDEX('Bill Report Reference'!$E$2:$E$64,MATCH(INDEX(Account!$J$2:$J$131,MATCH($B165,Account!$A$2:$A$131,0))&amp;"-"&amp;$C165&amp;"-"&amp;$D165,'Bill Report Reference'!$I$2:$I$64,0)),"")</f>
        <v>PREX 2.8:2026/APP</v>
      </c>
      <c r="G165" s="7" t="str">
        <f>IFERROR(""&amp;INDEX('Bill Report Reference'!$F$2:$F$64,MATCH(INDEX(Account!$J$2:$J$131,MATCH($B165,Account!$A$2:$A$131,0))&amp;"-"&amp;$C165&amp;"-"&amp;$D165,'Bill Report Reference'!$I$2:$I$64,0)),"")</f>
        <v>N/A</v>
      </c>
      <c r="H165" s="9" t="n">
        <v>568900000</v>
      </c>
      <c r="I165" s="7" t="inlineStr">
        <is>
          <t>budget authority</t>
        </is>
      </c>
      <c r="J165" s="7" t="inlineStr"/>
      <c r="K165" s="7" t="inlineStr">
        <is>
          <t>FALSE</t>
        </is>
      </c>
      <c r="L165" s="7" t="inlineStr"/>
      <c r="M165" s="7" t="inlineStr">
        <is>
          <t>SRC-EXPL-FY2026-PB</t>
        </is>
      </c>
      <c r="N165" s="7" t="inlineStr">
        <is>
          <t>128</t>
        </is>
      </c>
      <c r="O165" s="7" t="inlineStr">
        <is>
          <t>Title III, NASA, Space Technology -- narrowed from 128-130 by page text</t>
        </is>
      </c>
      <c r="P165" s="7" t="inlineStr">
        <is>
          <t>human-entered</t>
        </is>
      </c>
      <c r="Q165" s="7" t="n">
        <v>1</v>
      </c>
      <c r="R165" s="7" t="inlineStr">
        <is>
          <t>human-verified</t>
        </is>
      </c>
      <c r="S165" s="7" t="str">
        <f>IFERROR(""&amp;INDEX('Bill Report Reference'!$G$2:$G$64,MATCH(INDEX(Account!$J$2:$J$131,MATCH($B165,Account!$A$2:$A$131,0))&amp;"-"&amp;$C165&amp;"-"&amp;$D165,'Bill Report Reference'!$I$2:$I$64,0)),"")</f>
        <v>https://www.govinfo.gov/content/pkg/BUDGET-2026-APP/pdf/BUDGET-2026-APP.pdf</v>
      </c>
      <c r="T165" s="7" t="str">
        <f>IFERROR(""&amp;INDEX('Bill Report Reference'!$H$2:$H$64,MATCH(INDEX(Account!$J$2:$J$131,MATCH($B165,Account!$A$2:$A$131,0))&amp;"-"&amp;$C165&amp;"-"&amp;$D165,'Bill Report Reference'!$I$2:$I$64,0)),"")</f>
        <v>N/A</v>
      </c>
      <c r="U165" s="7" t="inlineStr"/>
    </row>
    <row r="166">
      <c r="A166" s="7" t="inlineStr">
        <is>
          <t>OBS-0165</t>
        </is>
      </c>
      <c r="B166" s="7" t="inlineStr">
        <is>
          <t>ACC-NASA-SPACETECH</t>
        </is>
      </c>
      <c r="C166" s="7" t="n">
        <v>2025</v>
      </c>
      <c r="D166" s="7" t="inlineStr">
        <is>
          <t>Enacted</t>
        </is>
      </c>
      <c r="E166" s="7" t="inlineStr">
        <is>
          <t>N/A</t>
        </is>
      </c>
      <c r="F166" s="7" t="str">
        <f>IFERROR(""&amp;INDEX('Bill Report Reference'!$E$2:$E$64,MATCH(INDEX(Account!$J$2:$J$131,MATCH($B166,Account!$A$2:$A$131,0))&amp;"-"&amp;$C166&amp;"-"&amp;$D166,'Bill Report Reference'!$I$2:$I$64,0)),"")</f>
        <v>P.L.119-4</v>
      </c>
      <c r="G166" s="7" t="str">
        <f>IFERROR(""&amp;INDEX('Bill Report Reference'!$F$2:$F$64,MATCH(INDEX(Account!$J$2:$J$131,MATCH($B166,Account!$A$2:$A$131,0))&amp;"-"&amp;$C166&amp;"-"&amp;$D166,'Bill Report Reference'!$I$2:$I$64,0)),"")</f>
        <v>N/A</v>
      </c>
      <c r="H166" s="9" t="n">
        <v>1100000000</v>
      </c>
      <c r="I166" s="7" t="inlineStr">
        <is>
          <t>budget authority</t>
        </is>
      </c>
      <c r="J166" s="7" t="inlineStr"/>
      <c r="K166" s="7" t="inlineStr">
        <is>
          <t>FALSE</t>
        </is>
      </c>
      <c r="L166" s="7" t="inlineStr"/>
      <c r="M166" s="7" t="inlineStr">
        <is>
          <t>SRC-CRPT-119HRPT272</t>
        </is>
      </c>
      <c r="N166" s="7" t="inlineStr">
        <is>
          <t>256-257</t>
        </is>
      </c>
      <c r="O166" s="7" t="inlineStr">
        <is>
          <t>Title III, NASA, Space Technology</t>
        </is>
      </c>
      <c r="P166" s="7" t="inlineStr">
        <is>
          <t>human-entered</t>
        </is>
      </c>
      <c r="Q166" s="7" t="n">
        <v>1</v>
      </c>
      <c r="R166" s="7" t="inlineStr">
        <is>
          <t>human-verified</t>
        </is>
      </c>
      <c r="S166" s="7" t="str">
        <f>IFERROR(""&amp;INDEX('Bill Report Reference'!$G$2:$G$64,MATCH(INDEX(Account!$J$2:$J$131,MATCH($B166,Account!$A$2:$A$131,0))&amp;"-"&amp;$C166&amp;"-"&amp;$D166,'Bill Report Reference'!$I$2:$I$64,0)),"")</f>
        <v>https://www.govinfo.gov/content/pkg/PLAW-119publ4/pdf/PLAW-119publ4.pdf</v>
      </c>
      <c r="T166" s="7" t="str">
        <f>IFERROR(""&amp;INDEX('Bill Report Reference'!$H$2:$H$64,MATCH(INDEX(Account!$J$2:$J$131,MATCH($B166,Account!$A$2:$A$131,0))&amp;"-"&amp;$C166&amp;"-"&amp;$D166,'Bill Report Reference'!$I$2:$I$64,0)),"")</f>
        <v>N/A</v>
      </c>
      <c r="U166" s="7" t="inlineStr"/>
    </row>
    <row r="167">
      <c r="A167" s="7" t="inlineStr">
        <is>
          <t>OBS-0166</t>
        </is>
      </c>
      <c r="B167" s="7" t="inlineStr">
        <is>
          <t>ACC-NASA-SPACETECH</t>
        </is>
      </c>
      <c r="C167" s="7" t="n">
        <v>2025</v>
      </c>
      <c r="D167" s="7" t="inlineStr">
        <is>
          <t>Senate Reported</t>
        </is>
      </c>
      <c r="E167" s="7" t="inlineStr">
        <is>
          <t>Senate</t>
        </is>
      </c>
      <c r="F167" s="7" t="str">
        <f>IFERROR(""&amp;INDEX('Bill Report Reference'!$E$2:$E$64,MATCH(INDEX(Account!$J$2:$J$131,MATCH($B167,Account!$A$2:$A$131,0))&amp;"-"&amp;$C167&amp;"-"&amp;$D167,'Bill Report Reference'!$I$2:$I$64,0)),"")</f>
        <v>S.4795</v>
      </c>
      <c r="G167" s="7" t="str">
        <f>IFERROR(""&amp;INDEX('Bill Report Reference'!$F$2:$F$64,MATCH(INDEX(Account!$J$2:$J$131,MATCH($B167,Account!$A$2:$A$131,0))&amp;"-"&amp;$C167&amp;"-"&amp;$D167,'Bill Report Reference'!$I$2:$I$64,0)),"")</f>
        <v>S.Rept.118-198</v>
      </c>
      <c r="H167" s="9" t="n">
        <v>1181800000</v>
      </c>
      <c r="I167" s="7" t="inlineStr">
        <is>
          <t>budget authority</t>
        </is>
      </c>
      <c r="J167" s="7" t="inlineStr"/>
      <c r="K167" s="7" t="inlineStr">
        <is>
          <t>FALSE</t>
        </is>
      </c>
      <c r="L167" s="7" t="inlineStr"/>
      <c r="M167" s="7" t="inlineStr">
        <is>
          <t>SRC-CRPT-118SRPT198</t>
        </is>
      </c>
      <c r="N167" s="7" t="inlineStr">
        <is>
          <t>227-228</t>
        </is>
      </c>
      <c r="O167" s="7" t="inlineStr">
        <is>
          <t>Title III, NASA, Space Technology</t>
        </is>
      </c>
      <c r="P167" s="7" t="inlineStr">
        <is>
          <t>human-entered</t>
        </is>
      </c>
      <c r="Q167" s="7" t="n">
        <v>1</v>
      </c>
      <c r="R167" s="7" t="inlineStr">
        <is>
          <t>human-verified</t>
        </is>
      </c>
      <c r="S167" s="7" t="str">
        <f>IFERROR(""&amp;INDEX('Bill Report Reference'!$G$2:$G$64,MATCH(INDEX(Account!$J$2:$J$131,MATCH($B167,Account!$A$2:$A$131,0))&amp;"-"&amp;$C167&amp;"-"&amp;$D167,'Bill Report Reference'!$I$2:$I$64,0)),"")</f>
        <v>https://www.congress.gov/118/bills/s4795/BILLS-118s4795rs.pdf</v>
      </c>
      <c r="T167" s="7" t="str">
        <f>IFERROR(""&amp;INDEX('Bill Report Reference'!$H$2:$H$64,MATCH(INDEX(Account!$J$2:$J$131,MATCH($B167,Account!$A$2:$A$131,0))&amp;"-"&amp;$C167&amp;"-"&amp;$D167,'Bill Report Reference'!$I$2:$I$64,0)),"")</f>
        <v>https://www.congress.gov/118/crpt/srpt198/CRPT-118srpt198.pdf</v>
      </c>
      <c r="U167" s="7" t="inlineStr"/>
    </row>
    <row r="168">
      <c r="A168" s="7" t="inlineStr">
        <is>
          <t>OBS-0167</t>
        </is>
      </c>
      <c r="B168" s="7" t="inlineStr">
        <is>
          <t>ACC-NASA-SPACETECH</t>
        </is>
      </c>
      <c r="C168" s="7" t="n">
        <v>2025</v>
      </c>
      <c r="D168" s="7" t="inlineStr">
        <is>
          <t>House Reported</t>
        </is>
      </c>
      <c r="E168" s="7" t="inlineStr">
        <is>
          <t>House</t>
        </is>
      </c>
      <c r="F168" s="7" t="str">
        <f>IFERROR(""&amp;INDEX('Bill Report Reference'!$E$2:$E$64,MATCH(INDEX(Account!$J$2:$J$131,MATCH($B168,Account!$A$2:$A$131,0))&amp;"-"&amp;$C168&amp;"-"&amp;$D168,'Bill Report Reference'!$I$2:$I$64,0)),"")</f>
        <v>H.R.9026</v>
      </c>
      <c r="G168" s="7" t="str">
        <f>IFERROR(""&amp;INDEX('Bill Report Reference'!$F$2:$F$64,MATCH(INDEX(Account!$J$2:$J$131,MATCH($B168,Account!$A$2:$A$131,0))&amp;"-"&amp;$C168&amp;"-"&amp;$D168,'Bill Report Reference'!$I$2:$I$64,0)),"")</f>
        <v>H.Rept.118-582</v>
      </c>
      <c r="H168" s="9" t="n">
        <v>1181800000</v>
      </c>
      <c r="I168" s="7" t="inlineStr">
        <is>
          <t>budget authority</t>
        </is>
      </c>
      <c r="J168" s="7" t="inlineStr"/>
      <c r="K168" s="7" t="inlineStr">
        <is>
          <t>FALSE</t>
        </is>
      </c>
      <c r="L168" s="7" t="inlineStr"/>
      <c r="M168" s="7" t="inlineStr">
        <is>
          <t>SRC-CRPT-118HRPT582</t>
        </is>
      </c>
      <c r="N168" s="7" t="inlineStr">
        <is>
          <t>247-248</t>
        </is>
      </c>
      <c r="O168" s="7" t="inlineStr">
        <is>
          <t>Title III, NASA, Space Technology</t>
        </is>
      </c>
      <c r="P168" s="7" t="inlineStr">
        <is>
          <t>human-entered</t>
        </is>
      </c>
      <c r="Q168" s="7" t="n">
        <v>1</v>
      </c>
      <c r="R168" s="7" t="inlineStr">
        <is>
          <t>human-verified</t>
        </is>
      </c>
      <c r="S168" s="7" t="str">
        <f>IFERROR(""&amp;INDEX('Bill Report Reference'!$G$2:$G$64,MATCH(INDEX(Account!$J$2:$J$131,MATCH($B168,Account!$A$2:$A$131,0))&amp;"-"&amp;$C168&amp;"-"&amp;$D168,'Bill Report Reference'!$I$2:$I$64,0)),"")</f>
        <v>https://www.govinfo.gov/content/pkg/BILLS-118hr9026rh/pdf/BILLS-118hr9026rh.pdf</v>
      </c>
      <c r="T168" s="7" t="str">
        <f>IFERROR(""&amp;INDEX('Bill Report Reference'!$H$2:$H$64,MATCH(INDEX(Account!$J$2:$J$131,MATCH($B168,Account!$A$2:$A$131,0))&amp;"-"&amp;$C168&amp;"-"&amp;$D168,'Bill Report Reference'!$I$2:$I$64,0)),"")</f>
        <v>https://www.congress.gov/118/crpt/hrpt582/CRPT-118hrpt582.pdf</v>
      </c>
      <c r="U168" s="7" t="inlineStr"/>
    </row>
    <row r="169">
      <c r="A169" s="7" t="inlineStr">
        <is>
          <t>OBS-0168</t>
        </is>
      </c>
      <c r="B169" s="7" t="inlineStr">
        <is>
          <t>ACC-NASA-SPACETECH</t>
        </is>
      </c>
      <c r="C169" s="7" t="n">
        <v>2025</v>
      </c>
      <c r="D169" s="7" t="inlineStr">
        <is>
          <t>President's Budget</t>
        </is>
      </c>
      <c r="E169" s="7" t="inlineStr">
        <is>
          <t>N/A</t>
        </is>
      </c>
      <c r="F169" s="7" t="str">
        <f>IFERROR(""&amp;INDEX('Bill Report Reference'!$E$2:$E$64,MATCH(INDEX(Account!$J$2:$J$131,MATCH($B169,Account!$A$2:$A$131,0))&amp;"-"&amp;$C169&amp;"-"&amp;$D169,'Bill Report Reference'!$I$2:$I$64,0)),"")</f>
        <v>PREX 2.8:2025/APP</v>
      </c>
      <c r="G169" s="7" t="str">
        <f>IFERROR(""&amp;INDEX('Bill Report Reference'!$F$2:$F$64,MATCH(INDEX(Account!$J$2:$J$131,MATCH($B169,Account!$A$2:$A$131,0))&amp;"-"&amp;$C169&amp;"-"&amp;$D169,'Bill Report Reference'!$I$2:$I$64,0)),"")</f>
        <v>N/A</v>
      </c>
      <c r="H169" s="9" t="n">
        <v>1181800000</v>
      </c>
      <c r="I169" s="7" t="inlineStr">
        <is>
          <t>budget authority</t>
        </is>
      </c>
      <c r="J169" s="7" t="inlineStr"/>
      <c r="K169" s="7" t="inlineStr">
        <is>
          <t>FALSE</t>
        </is>
      </c>
      <c r="L169" s="7" t="inlineStr"/>
      <c r="M169" s="7" t="inlineStr">
        <is>
          <t>SRC-CRPT-118HRPT582</t>
        </is>
      </c>
      <c r="N169" s="7" t="inlineStr">
        <is>
          <t>247-248</t>
        </is>
      </c>
      <c r="O169" s="7" t="inlineStr">
        <is>
          <t>Title III, NASA, Space Technology</t>
        </is>
      </c>
      <c r="P169" s="7" t="inlineStr">
        <is>
          <t>human-entered</t>
        </is>
      </c>
      <c r="Q169" s="7" t="n">
        <v>1</v>
      </c>
      <c r="R169" s="7" t="inlineStr">
        <is>
          <t>human-verified</t>
        </is>
      </c>
      <c r="S169" s="7" t="str">
        <f>IFERROR(""&amp;INDEX('Bill Report Reference'!$G$2:$G$64,MATCH(INDEX(Account!$J$2:$J$131,MATCH($B169,Account!$A$2:$A$131,0))&amp;"-"&amp;$C169&amp;"-"&amp;$D169,'Bill Report Reference'!$I$2:$I$64,0)),"")</f>
        <v>https://www.govinfo.gov/content/pkg/BUDGET-2025-APP/pdf/BUDGET-2025-APP.pdf</v>
      </c>
      <c r="T169" s="7" t="str">
        <f>IFERROR(""&amp;INDEX('Bill Report Reference'!$H$2:$H$64,MATCH(INDEX(Account!$J$2:$J$131,MATCH($B169,Account!$A$2:$A$131,0))&amp;"-"&amp;$C169&amp;"-"&amp;$D169,'Bill Report Reference'!$I$2:$I$64,0)),"")</f>
        <v>N/A</v>
      </c>
      <c r="U169" s="7" t="inlineStr"/>
    </row>
    <row r="170">
      <c r="A170" s="7" t="inlineStr">
        <is>
          <t>OBS-0169</t>
        </is>
      </c>
      <c r="B170" s="7" t="inlineStr">
        <is>
          <t>ACC-NASA-SPACETECH</t>
        </is>
      </c>
      <c r="C170" s="7" t="n">
        <v>2024</v>
      </c>
      <c r="D170" s="7" t="inlineStr">
        <is>
          <t>Enacted</t>
        </is>
      </c>
      <c r="E170" s="7" t="inlineStr">
        <is>
          <t>N/A</t>
        </is>
      </c>
      <c r="F170" s="7" t="str">
        <f>IFERROR(""&amp;INDEX('Bill Report Reference'!$E$2:$E$64,MATCH(INDEX(Account!$J$2:$J$131,MATCH($B170,Account!$A$2:$A$131,0))&amp;"-"&amp;$C170&amp;"-"&amp;$D170,'Bill Report Reference'!$I$2:$I$64,0)),"")</f>
        <v>P.L.118-42</v>
      </c>
      <c r="G170" s="7" t="str">
        <f>IFERROR(""&amp;INDEX('Bill Report Reference'!$F$2:$F$64,MATCH(INDEX(Account!$J$2:$J$131,MATCH($B170,Account!$A$2:$A$131,0))&amp;"-"&amp;$C170&amp;"-"&amp;$D170,'Bill Report Reference'!$I$2:$I$64,0)),"")</f>
        <v>JES_CJS_P.L.118-42</v>
      </c>
      <c r="H170" s="9" t="n">
        <v>1100000000</v>
      </c>
      <c r="I170" s="7" t="inlineStr">
        <is>
          <t>budget authority</t>
        </is>
      </c>
      <c r="J170" s="7" t="inlineStr"/>
      <c r="K170" s="7" t="inlineStr">
        <is>
          <t>FALSE</t>
        </is>
      </c>
      <c r="L170" s="7" t="inlineStr"/>
      <c r="M170" s="7" t="inlineStr">
        <is>
          <t>SRC-CRPT-118HRPT582</t>
        </is>
      </c>
      <c r="N170" s="7" t="inlineStr">
        <is>
          <t>247</t>
        </is>
      </c>
      <c r="O170" s="7" t="inlineStr">
        <is>
          <t>Title III, NASA, Space Technology -- narrowed from 247-248 by page text</t>
        </is>
      </c>
      <c r="P170" s="7" t="inlineStr">
        <is>
          <t>human-entered</t>
        </is>
      </c>
      <c r="Q170" s="7" t="n">
        <v>1</v>
      </c>
      <c r="R170" s="7" t="inlineStr">
        <is>
          <t>human-verified</t>
        </is>
      </c>
      <c r="S170" s="7" t="str">
        <f>IFERROR(""&amp;INDEX('Bill Report Reference'!$G$2:$G$64,MATCH(INDEX(Account!$J$2:$J$131,MATCH($B170,Account!$A$2:$A$131,0))&amp;"-"&amp;$C170&amp;"-"&amp;$D170,'Bill Report Reference'!$I$2:$I$64,0)),"")</f>
        <v>https://www.govinfo.gov/content/pkg/PLAW-118publ42/pdf/PLAW-118publ42.pdf</v>
      </c>
      <c r="T170" s="7" t="str">
        <f>IFERROR(""&amp;INDEX('Bill Report Reference'!$H$2:$H$64,MATCH(INDEX(Account!$J$2:$J$131,MATCH($B170,Account!$A$2:$A$131,0))&amp;"-"&amp;$C170&amp;"-"&amp;$D170,'Bill Report Reference'!$I$2:$I$64,0)),"")</f>
        <v>https://docs.house.gov/billsthisweek/20240304/FY24%20CJS%20Conference%20JES%20scan%203.3.24.pdf</v>
      </c>
      <c r="U170" s="7" t="inlineStr"/>
    </row>
    <row r="171">
      <c r="A171" s="7" t="inlineStr">
        <is>
          <t>OBS-0170</t>
        </is>
      </c>
      <c r="B171" s="7" t="inlineStr">
        <is>
          <t>ACC-NASA-SPACETECH</t>
        </is>
      </c>
      <c r="C171" s="7" t="n">
        <v>2024</v>
      </c>
      <c r="D171" s="7" t="inlineStr">
        <is>
          <t>Senate Reported</t>
        </is>
      </c>
      <c r="E171" s="7" t="inlineStr">
        <is>
          <t>Senate</t>
        </is>
      </c>
      <c r="F171" s="7" t="str">
        <f>IFERROR(""&amp;INDEX('Bill Report Reference'!$E$2:$E$64,MATCH(INDEX(Account!$J$2:$J$131,MATCH($B171,Account!$A$2:$A$131,0))&amp;"-"&amp;$C171&amp;"-"&amp;$D171,'Bill Report Reference'!$I$2:$I$64,0)),"")</f>
        <v>S.2321</v>
      </c>
      <c r="G171" s="7" t="str">
        <f>IFERROR(""&amp;INDEX('Bill Report Reference'!$F$2:$F$64,MATCH(INDEX(Account!$J$2:$J$131,MATCH($B171,Account!$A$2:$A$131,0))&amp;"-"&amp;$C171&amp;"-"&amp;$D171,'Bill Report Reference'!$I$2:$I$64,0)),"")</f>
        <v>S.Rept.118-62</v>
      </c>
      <c r="H171" s="9" t="n">
        <v>1118000000</v>
      </c>
      <c r="I171" s="7" t="inlineStr">
        <is>
          <t>budget authority</t>
        </is>
      </c>
      <c r="J171" s="7" t="inlineStr"/>
      <c r="K171" s="7" t="inlineStr">
        <is>
          <t>FALSE</t>
        </is>
      </c>
      <c r="L171" s="7" t="inlineStr"/>
      <c r="M171" s="7" t="inlineStr">
        <is>
          <t>SRC-CRPT-118SRPT62</t>
        </is>
      </c>
      <c r="N171" s="7" t="inlineStr">
        <is>
          <t>219-220</t>
        </is>
      </c>
      <c r="O171" s="7" t="inlineStr">
        <is>
          <t>Title III, NASA, Space Technology</t>
        </is>
      </c>
      <c r="P171" s="7" t="inlineStr">
        <is>
          <t>human-entered</t>
        </is>
      </c>
      <c r="Q171" s="7" t="n">
        <v>1</v>
      </c>
      <c r="R171" s="7" t="inlineStr">
        <is>
          <t>human-verified</t>
        </is>
      </c>
      <c r="S171" s="7" t="str">
        <f>IFERROR(""&amp;INDEX('Bill Report Reference'!$G$2:$G$64,MATCH(INDEX(Account!$J$2:$J$131,MATCH($B171,Account!$A$2:$A$131,0))&amp;"-"&amp;$C171&amp;"-"&amp;$D171,'Bill Report Reference'!$I$2:$I$64,0)),"")</f>
        <v>https://www.congress.gov/118/bills/s2321/BILLS-118s2321rs.pdf</v>
      </c>
      <c r="T171" s="7" t="str">
        <f>IFERROR(""&amp;INDEX('Bill Report Reference'!$H$2:$H$64,MATCH(INDEX(Account!$J$2:$J$131,MATCH($B171,Account!$A$2:$A$131,0))&amp;"-"&amp;$C171&amp;"-"&amp;$D171,'Bill Report Reference'!$I$2:$I$64,0)),"")</f>
        <v>https://www.congress.gov/118/crpt/srpt62/CRPT-118srpt62.pdf</v>
      </c>
      <c r="U171" s="7" t="inlineStr"/>
    </row>
    <row r="172">
      <c r="A172" s="7" t="inlineStr">
        <is>
          <t>OBS-0171</t>
        </is>
      </c>
      <c r="B172" s="7" t="inlineStr">
        <is>
          <t>ACC-NASA-SPACETECH</t>
        </is>
      </c>
      <c r="C172" s="7" t="n">
        <v>2024</v>
      </c>
      <c r="D172" s="7" t="inlineStr">
        <is>
          <t>House Reported</t>
        </is>
      </c>
      <c r="E172" s="7" t="inlineStr">
        <is>
          <t>House</t>
        </is>
      </c>
      <c r="F172" s="7" t="str">
        <f>IFERROR(""&amp;INDEX('Bill Report Reference'!$E$2:$E$64,MATCH(INDEX(Account!$J$2:$J$131,MATCH($B172,Account!$A$2:$A$131,0))&amp;"-"&amp;$C172&amp;"-"&amp;$D172,'Bill Report Reference'!$I$2:$I$64,0)),"")</f>
        <v>H.R.5893</v>
      </c>
      <c r="G172" s="7" t="str">
        <f>IFERROR(""&amp;INDEX('Bill Report Reference'!$F$2:$F$64,MATCH(INDEX(Account!$J$2:$J$131,MATCH($B172,Account!$A$2:$A$131,0))&amp;"-"&amp;$C172&amp;"-"&amp;$D172,'Bill Report Reference'!$I$2:$I$64,0)),"")</f>
        <v>JES_CJS_H.R.5893</v>
      </c>
      <c r="H172" s="9" t="n">
        <v>1205000000</v>
      </c>
      <c r="I172" s="7" t="inlineStr">
        <is>
          <t>budget authority</t>
        </is>
      </c>
      <c r="J172" s="7" t="inlineStr"/>
      <c r="K172" s="7" t="inlineStr">
        <is>
          <t>FALSE</t>
        </is>
      </c>
      <c r="L172" s="7" t="inlineStr"/>
      <c r="M172" s="7" t="inlineStr">
        <is>
          <t>SRC-EXPL-FY2024-HOUSE</t>
        </is>
      </c>
      <c r="N172" s="7" t="inlineStr">
        <is>
          <t>170-171</t>
        </is>
      </c>
      <c r="O172" s="7" t="inlineStr">
        <is>
          <t>Title III, NASA, Space Technology</t>
        </is>
      </c>
      <c r="P172" s="7" t="inlineStr">
        <is>
          <t>human-entered</t>
        </is>
      </c>
      <c r="Q172" s="7" t="n">
        <v>1</v>
      </c>
      <c r="R172" s="7" t="inlineStr">
        <is>
          <t>human-verified</t>
        </is>
      </c>
      <c r="S172" s="7" t="str">
        <f>IFERROR(""&amp;INDEX('Bill Report Reference'!$G$2:$G$64,MATCH(INDEX(Account!$J$2:$J$131,MATCH($B172,Account!$A$2:$A$131,0))&amp;"-"&amp;$C172&amp;"-"&amp;$D172,'Bill Report Reference'!$I$2:$I$64,0)),"")</f>
        <v>https://www.congress.gov/118/bills/hr5893/BILLS-118hr5893ih.pdf</v>
      </c>
      <c r="T172" s="7" t="str">
        <f>IFERROR(""&amp;INDEX('Bill Report Reference'!$H$2:$H$64,MATCH(INDEX(Account!$J$2:$J$131,MATCH($B172,Account!$A$2:$A$131,0))&amp;"-"&amp;$C172&amp;"-"&amp;$D172,'Bill Report Reference'!$I$2:$I$64,0)),"")</f>
        <v>https://appropriations.house.gov/sites/evo-subsites/republicans-appropriations.house.gov/files/FY24-CJS-Explanatory-Materials.pdf</v>
      </c>
      <c r="U172" s="7" t="inlineStr"/>
    </row>
    <row r="173">
      <c r="A173" s="7" t="inlineStr">
        <is>
          <t>OBS-0172</t>
        </is>
      </c>
      <c r="B173" s="7" t="inlineStr">
        <is>
          <t>ACC-NASA-SPACETECH</t>
        </is>
      </c>
      <c r="C173" s="7" t="n">
        <v>2024</v>
      </c>
      <c r="D173" s="7" t="inlineStr">
        <is>
          <t>President's Budget</t>
        </is>
      </c>
      <c r="E173" s="7" t="inlineStr">
        <is>
          <t>N/A</t>
        </is>
      </c>
      <c r="F173" s="7" t="str">
        <f>IFERROR(""&amp;INDEX('Bill Report Reference'!$E$2:$E$64,MATCH(INDEX(Account!$J$2:$J$131,MATCH($B173,Account!$A$2:$A$131,0))&amp;"-"&amp;$C173&amp;"-"&amp;$D173,'Bill Report Reference'!$I$2:$I$64,0)),"")</f>
        <v>PREX 2.8:2024/APP</v>
      </c>
      <c r="G173" s="7" t="str">
        <f>IFERROR(""&amp;INDEX('Bill Report Reference'!$F$2:$F$64,MATCH(INDEX(Account!$J$2:$J$131,MATCH($B173,Account!$A$2:$A$131,0))&amp;"-"&amp;$C173&amp;"-"&amp;$D173,'Bill Report Reference'!$I$2:$I$64,0)),"")</f>
        <v>N/A</v>
      </c>
      <c r="H173" s="9" t="n">
        <v>1391600000</v>
      </c>
      <c r="I173" s="7" t="inlineStr">
        <is>
          <t>budget authority</t>
        </is>
      </c>
      <c r="J173" s="7" t="inlineStr"/>
      <c r="K173" s="7" t="inlineStr">
        <is>
          <t>FALSE</t>
        </is>
      </c>
      <c r="L173" s="7" t="inlineStr"/>
      <c r="M173" s="7" t="inlineStr">
        <is>
          <t>SRC-CRPT-118SRPT62</t>
        </is>
      </c>
      <c r="N173" s="7" t="inlineStr">
        <is>
          <t>219-220</t>
        </is>
      </c>
      <c r="O173" s="7" t="inlineStr">
        <is>
          <t>Title III, NASA, Space Technology</t>
        </is>
      </c>
      <c r="P173" s="7" t="inlineStr">
        <is>
          <t>human-entered</t>
        </is>
      </c>
      <c r="Q173" s="7" t="n">
        <v>1</v>
      </c>
      <c r="R173" s="7" t="inlineStr">
        <is>
          <t>human-verified</t>
        </is>
      </c>
      <c r="S173" s="7" t="str">
        <f>IFERROR(""&amp;INDEX('Bill Report Reference'!$G$2:$G$64,MATCH(INDEX(Account!$J$2:$J$131,MATCH($B173,Account!$A$2:$A$131,0))&amp;"-"&amp;$C173&amp;"-"&amp;$D173,'Bill Report Reference'!$I$2:$I$64,0)),"")</f>
        <v>https://www.govinfo.gov/content/pkg/BUDGET-2024-APP/pdf/BUDGET-2024-APP.pdf</v>
      </c>
      <c r="T173" s="7" t="str">
        <f>IFERROR(""&amp;INDEX('Bill Report Reference'!$H$2:$H$64,MATCH(INDEX(Account!$J$2:$J$131,MATCH($B173,Account!$A$2:$A$131,0))&amp;"-"&amp;$C173&amp;"-"&amp;$D173,'Bill Report Reference'!$I$2:$I$64,0)),"")</f>
        <v>N/A</v>
      </c>
      <c r="U173" s="7" t="inlineStr"/>
    </row>
    <row r="174">
      <c r="A174" s="7" t="inlineStr">
        <is>
          <t>OBS-0173</t>
        </is>
      </c>
      <c r="B174" s="7" t="inlineStr">
        <is>
          <t>ACC-NASA-SPACETECH</t>
        </is>
      </c>
      <c r="C174" s="7" t="n">
        <v>2023</v>
      </c>
      <c r="D174" s="7" t="inlineStr">
        <is>
          <t>Enacted</t>
        </is>
      </c>
      <c r="E174" s="7" t="inlineStr">
        <is>
          <t>N/A</t>
        </is>
      </c>
      <c r="F174" s="7" t="str">
        <f>IFERROR(""&amp;INDEX('Bill Report Reference'!$E$2:$E$64,MATCH(INDEX(Account!$J$2:$J$131,MATCH($B174,Account!$A$2:$A$131,0))&amp;"-"&amp;$C174&amp;"-"&amp;$D174,'Bill Report Reference'!$I$2:$I$64,0)),"")</f>
        <v>P.L.117-328</v>
      </c>
      <c r="G174" s="7" t="str">
        <f>IFERROR(""&amp;INDEX('Bill Report Reference'!$F$2:$F$64,MATCH(INDEX(Account!$J$2:$J$131,MATCH($B174,Account!$A$2:$A$131,0))&amp;"-"&amp;$C174&amp;"-"&amp;$D174,'Bill Report Reference'!$I$2:$I$64,0)),"")</f>
        <v>JES_CJS_P.L.117-328</v>
      </c>
      <c r="H174" s="9" t="n">
        <v>1200000000</v>
      </c>
      <c r="I174" s="7" t="inlineStr">
        <is>
          <t>budget authority</t>
        </is>
      </c>
      <c r="J174" s="7" t="inlineStr"/>
      <c r="K174" s="7" t="inlineStr">
        <is>
          <t>FALSE</t>
        </is>
      </c>
      <c r="L174" s="7" t="inlineStr"/>
      <c r="M174" s="7" t="inlineStr">
        <is>
          <t>SRC-CRPT-118SRPT62</t>
        </is>
      </c>
      <c r="N174" s="7" t="inlineStr">
        <is>
          <t>219-220</t>
        </is>
      </c>
      <c r="O174" s="7" t="inlineStr">
        <is>
          <t>Title III, NASA, Space Technology</t>
        </is>
      </c>
      <c r="P174" s="7" t="inlineStr">
        <is>
          <t>human-entered</t>
        </is>
      </c>
      <c r="Q174" s="7" t="n">
        <v>1</v>
      </c>
      <c r="R174" s="7" t="inlineStr">
        <is>
          <t>human-verified</t>
        </is>
      </c>
      <c r="S174" s="7" t="str">
        <f>IFERROR(""&amp;INDEX('Bill Report Reference'!$G$2:$G$64,MATCH(INDEX(Account!$J$2:$J$131,MATCH($B174,Account!$A$2:$A$131,0))&amp;"-"&amp;$C174&amp;"-"&amp;$D174,'Bill Report Reference'!$I$2:$I$64,0)),"")</f>
        <v>https://www.govinfo.gov/content/pkg/PLAW-117publ328/pdf/PLAW-117publ328.pdf</v>
      </c>
      <c r="T174" s="7" t="str">
        <f>IFERROR(""&amp;INDEX('Bill Report Reference'!$H$2:$H$64,MATCH(INDEX(Account!$J$2:$J$131,MATCH($B174,Account!$A$2:$A$131,0))&amp;"-"&amp;$C174&amp;"-"&amp;$D174,'Bill Report Reference'!$I$2:$I$64,0)),"")</f>
        <v>https://www.govinfo.gov/content/pkg/CPRT-117HPRT50347/pdf/CPRT-117HPRT50347.pdf</v>
      </c>
      <c r="U174" s="7" t="inlineStr"/>
    </row>
    <row r="175">
      <c r="A175" s="7" t="inlineStr">
        <is>
          <t>OBS-0174</t>
        </is>
      </c>
      <c r="B175" s="7" t="inlineStr">
        <is>
          <t>ACC-NASA-SPACETECH</t>
        </is>
      </c>
      <c r="C175" s="7" t="n">
        <v>2023</v>
      </c>
      <c r="D175" s="7" t="inlineStr">
        <is>
          <t>Senate Reported</t>
        </is>
      </c>
      <c r="E175" s="7" t="inlineStr">
        <is>
          <t>Senate</t>
        </is>
      </c>
      <c r="F175" s="7" t="str">
        <f>IFERROR(""&amp;INDEX('Bill Report Reference'!$E$2:$E$64,MATCH(INDEX(Account!$J$2:$J$131,MATCH($B175,Account!$A$2:$A$131,0))&amp;"-"&amp;$C175&amp;"-"&amp;$D175,'Bill Report Reference'!$I$2:$I$64,0)),"")</f>
        <v>S.4664</v>
      </c>
      <c r="G175" s="7" t="str">
        <f>IFERROR(""&amp;INDEX('Bill Report Reference'!$F$2:$F$64,MATCH(INDEX(Account!$J$2:$J$131,MATCH($B175,Account!$A$2:$A$131,0))&amp;"-"&amp;$C175&amp;"-"&amp;$D175,'Bill Report Reference'!$I$2:$I$64,0)),"")</f>
        <v>JES_CJS_S.4664</v>
      </c>
      <c r="H175" s="9" t="n">
        <v>1263850000</v>
      </c>
      <c r="I175" s="7" t="inlineStr">
        <is>
          <t>budget authority</t>
        </is>
      </c>
      <c r="J175" s="7" t="inlineStr"/>
      <c r="K175" s="7" t="inlineStr">
        <is>
          <t>FALSE</t>
        </is>
      </c>
      <c r="L175" s="7" t="inlineStr"/>
      <c r="M175" s="7" t="inlineStr">
        <is>
          <t>SRC-EXPL-FY2023-SENATE</t>
        </is>
      </c>
      <c r="N175" s="7" t="inlineStr">
        <is>
          <t>215-216</t>
        </is>
      </c>
      <c r="O175" s="7" t="inlineStr">
        <is>
          <t>Title III, NASA, Space Technology</t>
        </is>
      </c>
      <c r="P175" s="7" t="inlineStr">
        <is>
          <t>human-entered</t>
        </is>
      </c>
      <c r="Q175" s="7" t="n">
        <v>1</v>
      </c>
      <c r="R175" s="7" t="inlineStr">
        <is>
          <t>human-verified</t>
        </is>
      </c>
      <c r="S175" s="7" t="str">
        <f>IFERROR(""&amp;INDEX('Bill Report Reference'!$G$2:$G$64,MATCH(INDEX(Account!$J$2:$J$131,MATCH($B175,Account!$A$2:$A$131,0))&amp;"-"&amp;$C175&amp;"-"&amp;$D175,'Bill Report Reference'!$I$2:$I$64,0)),"")</f>
        <v>https://www.congress.gov/117/bills/s4664/BILLS-117s4664is.pdf</v>
      </c>
      <c r="T175" s="7" t="str">
        <f>IFERROR(""&amp;INDEX('Bill Report Reference'!$H$2:$H$64,MATCH(INDEX(Account!$J$2:$J$131,MATCH($B175,Account!$A$2:$A$131,0))&amp;"-"&amp;$C175&amp;"-"&amp;$D175,'Bill Report Reference'!$I$2:$I$64,0)),"")</f>
        <v>https://www.appropriations.senate.gov/imo/media/doc/CJSFY23RPT.PDF</v>
      </c>
      <c r="U175" s="7" t="inlineStr"/>
    </row>
    <row r="176">
      <c r="A176" s="7" t="inlineStr">
        <is>
          <t>OBS-0175</t>
        </is>
      </c>
      <c r="B176" s="7" t="inlineStr">
        <is>
          <t>ACC-NASA-SPACETECH</t>
        </is>
      </c>
      <c r="C176" s="7" t="n">
        <v>2023</v>
      </c>
      <c r="D176" s="7" t="inlineStr">
        <is>
          <t>House Reported</t>
        </is>
      </c>
      <c r="E176" s="7" t="inlineStr">
        <is>
          <t>House</t>
        </is>
      </c>
      <c r="F176" s="7" t="str">
        <f>IFERROR(""&amp;INDEX('Bill Report Reference'!$E$2:$E$64,MATCH(INDEX(Account!$J$2:$J$131,MATCH($B176,Account!$A$2:$A$131,0))&amp;"-"&amp;$C176&amp;"-"&amp;$D176,'Bill Report Reference'!$I$2:$I$64,0)),"")</f>
        <v>H.R.8256</v>
      </c>
      <c r="G176" s="7" t="str">
        <f>IFERROR(""&amp;INDEX('Bill Report Reference'!$F$2:$F$64,MATCH(INDEX(Account!$J$2:$J$131,MATCH($B176,Account!$A$2:$A$131,0))&amp;"-"&amp;$C176&amp;"-"&amp;$D176,'Bill Report Reference'!$I$2:$I$64,0)),"")</f>
        <v>H.Rept.117-395</v>
      </c>
      <c r="H176" s="9" t="n">
        <v>1250000000</v>
      </c>
      <c r="I176" s="7" t="inlineStr">
        <is>
          <t>budget authority</t>
        </is>
      </c>
      <c r="J176" s="7" t="inlineStr"/>
      <c r="K176" s="7" t="inlineStr">
        <is>
          <t>FALSE</t>
        </is>
      </c>
      <c r="L176" s="7" t="inlineStr"/>
      <c r="M176" s="7" t="inlineStr">
        <is>
          <t>SRC-CRPT-117HRPT395</t>
        </is>
      </c>
      <c r="N176" s="7" t="inlineStr">
        <is>
          <t>219-220</t>
        </is>
      </c>
      <c r="O176" s="7" t="inlineStr">
        <is>
          <t>Title III, NASA, Space Technology</t>
        </is>
      </c>
      <c r="P176" s="7" t="inlineStr">
        <is>
          <t>human-entered</t>
        </is>
      </c>
      <c r="Q176" s="7" t="n">
        <v>1</v>
      </c>
      <c r="R176" s="7" t="inlineStr">
        <is>
          <t>human-verified</t>
        </is>
      </c>
      <c r="S176" s="7" t="str">
        <f>IFERROR(""&amp;INDEX('Bill Report Reference'!$G$2:$G$64,MATCH(INDEX(Account!$J$2:$J$131,MATCH($B176,Account!$A$2:$A$131,0))&amp;"-"&amp;$C176&amp;"-"&amp;$D176,'Bill Report Reference'!$I$2:$I$64,0)),"")</f>
        <v>https://www.congress.gov/117/bills/hr8256/BILLS-117hr8256rh.pdf</v>
      </c>
      <c r="T176" s="7" t="str">
        <f>IFERROR(""&amp;INDEX('Bill Report Reference'!$H$2:$H$64,MATCH(INDEX(Account!$J$2:$J$131,MATCH($B176,Account!$A$2:$A$131,0))&amp;"-"&amp;$C176&amp;"-"&amp;$D176,'Bill Report Reference'!$I$2:$I$64,0)),"")</f>
        <v>https://www.govinfo.gov/content/pkg/CRPT-117hrpt395/pdf/CRPT-117hrpt395.pdf</v>
      </c>
      <c r="U176" s="7" t="inlineStr"/>
    </row>
    <row r="177">
      <c r="A177" s="7" t="inlineStr">
        <is>
          <t>OBS-0176</t>
        </is>
      </c>
      <c r="B177" s="7" t="inlineStr">
        <is>
          <t>ACC-NASA-SPACETECH</t>
        </is>
      </c>
      <c r="C177" s="7" t="n">
        <v>2023</v>
      </c>
      <c r="D177" s="7" t="inlineStr">
        <is>
          <t>President's Budget</t>
        </is>
      </c>
      <c r="E177" s="7" t="inlineStr">
        <is>
          <t>N/A</t>
        </is>
      </c>
      <c r="F177" s="7" t="str">
        <f>IFERROR(""&amp;INDEX('Bill Report Reference'!$E$2:$E$64,MATCH(INDEX(Account!$J$2:$J$131,MATCH($B177,Account!$A$2:$A$131,0))&amp;"-"&amp;$C177&amp;"-"&amp;$D177,'Bill Report Reference'!$I$2:$I$64,0)),"")</f>
        <v>PREX 2.8:2023/APP</v>
      </c>
      <c r="G177" s="7" t="str">
        <f>IFERROR(""&amp;INDEX('Bill Report Reference'!$F$2:$F$64,MATCH(INDEX(Account!$J$2:$J$131,MATCH($B177,Account!$A$2:$A$131,0))&amp;"-"&amp;$C177&amp;"-"&amp;$D177,'Bill Report Reference'!$I$2:$I$64,0)),"")</f>
        <v>N/A</v>
      </c>
      <c r="H177" s="9" t="n">
        <v>1437900000</v>
      </c>
      <c r="I177" s="7" t="inlineStr">
        <is>
          <t>budget authority</t>
        </is>
      </c>
      <c r="J177" s="7" t="inlineStr"/>
      <c r="K177" s="7" t="inlineStr">
        <is>
          <t>FALSE</t>
        </is>
      </c>
      <c r="L177" s="7" t="inlineStr"/>
      <c r="M177" s="7" t="inlineStr">
        <is>
          <t>SRC-CRPT-117HRPT395</t>
        </is>
      </c>
      <c r="N177" s="7" t="inlineStr">
        <is>
          <t>219-220</t>
        </is>
      </c>
      <c r="O177" s="7" t="inlineStr">
        <is>
          <t>Title III, NASA, Space Technology</t>
        </is>
      </c>
      <c r="P177" s="7" t="inlineStr">
        <is>
          <t>human-entered</t>
        </is>
      </c>
      <c r="Q177" s="7" t="n">
        <v>1</v>
      </c>
      <c r="R177" s="7" t="inlineStr">
        <is>
          <t>human-verified</t>
        </is>
      </c>
      <c r="S177" s="7" t="str">
        <f>IFERROR(""&amp;INDEX('Bill Report Reference'!$G$2:$G$64,MATCH(INDEX(Account!$J$2:$J$131,MATCH($B177,Account!$A$2:$A$131,0))&amp;"-"&amp;$C177&amp;"-"&amp;$D177,'Bill Report Reference'!$I$2:$I$64,0)),"")</f>
        <v>https://www.govinfo.gov/content/pkg/BUDGET-2023-APP/pdf/BUDGET-2023-APP.pdf</v>
      </c>
      <c r="T177" s="7" t="str">
        <f>IFERROR(""&amp;INDEX('Bill Report Reference'!$H$2:$H$64,MATCH(INDEX(Account!$J$2:$J$131,MATCH($B177,Account!$A$2:$A$131,0))&amp;"-"&amp;$C177&amp;"-"&amp;$D177,'Bill Report Reference'!$I$2:$I$64,0)),"")</f>
        <v>N/A</v>
      </c>
      <c r="U177" s="7" t="inlineStr"/>
    </row>
    <row r="178">
      <c r="A178" s="7" t="inlineStr">
        <is>
          <t>OBS-0177</t>
        </is>
      </c>
      <c r="B178" s="7" t="inlineStr">
        <is>
          <t>ACC-NASA-SPACETECH</t>
        </is>
      </c>
      <c r="C178" s="7" t="n">
        <v>2022</v>
      </c>
      <c r="D178" s="7" t="inlineStr">
        <is>
          <t>Enacted</t>
        </is>
      </c>
      <c r="E178" s="7" t="inlineStr">
        <is>
          <t>N/A</t>
        </is>
      </c>
      <c r="F178" s="7" t="str">
        <f>IFERROR(""&amp;INDEX('Bill Report Reference'!$E$2:$E$64,MATCH(INDEX(Account!$J$2:$J$131,MATCH($B178,Account!$A$2:$A$131,0))&amp;"-"&amp;$C178&amp;"-"&amp;$D178,'Bill Report Reference'!$I$2:$I$64,0)),"")</f>
        <v>P.L.117-103</v>
      </c>
      <c r="G178" s="7" t="str">
        <f>IFERROR(""&amp;INDEX('Bill Report Reference'!$F$2:$F$64,MATCH(INDEX(Account!$J$2:$J$131,MATCH($B178,Account!$A$2:$A$131,0))&amp;"-"&amp;$C178&amp;"-"&amp;$D178,'Bill Report Reference'!$I$2:$I$64,0)),"")</f>
        <v>JES_CJS_P.L.117-103</v>
      </c>
      <c r="H178" s="9" t="n">
        <v>1100000000</v>
      </c>
      <c r="I178" s="7" t="inlineStr">
        <is>
          <t>budget authority</t>
        </is>
      </c>
      <c r="J178" s="7" t="inlineStr"/>
      <c r="K178" s="7" t="inlineStr">
        <is>
          <t>FALSE</t>
        </is>
      </c>
      <c r="L178" s="7" t="inlineStr"/>
      <c r="M178" s="7" t="inlineStr">
        <is>
          <t>SRC-CRPT-117HRPT395</t>
        </is>
      </c>
      <c r="N178" s="7" t="inlineStr">
        <is>
          <t>219-220</t>
        </is>
      </c>
      <c r="O178" s="7" t="inlineStr">
        <is>
          <t>Title III, NASA, Space Technology</t>
        </is>
      </c>
      <c r="P178" s="7" t="inlineStr">
        <is>
          <t>human-entered</t>
        </is>
      </c>
      <c r="Q178" s="7" t="n">
        <v>1</v>
      </c>
      <c r="R178" s="7" t="inlineStr">
        <is>
          <t>human-verified</t>
        </is>
      </c>
      <c r="S178" s="7" t="str">
        <f>IFERROR(""&amp;INDEX('Bill Report Reference'!$G$2:$G$64,MATCH(INDEX(Account!$J$2:$J$131,MATCH($B178,Account!$A$2:$A$131,0))&amp;"-"&amp;$C178&amp;"-"&amp;$D178,'Bill Report Reference'!$I$2:$I$64,0)),"")</f>
        <v>https://www.congress.gov/117/plaws/publ103/PLAW-117publ103.pdf</v>
      </c>
      <c r="T178" s="7" t="str">
        <f>IFERROR(""&amp;INDEX('Bill Report Reference'!$H$2:$H$64,MATCH(INDEX(Account!$J$2:$J$131,MATCH($B178,Account!$A$2:$A$131,0))&amp;"-"&amp;$C178&amp;"-"&amp;$D178,'Bill Report Reference'!$I$2:$I$64,0)),"")</f>
        <v>https://www.govinfo.gov/content/pkg/CPRT-117HPRT47047/pdf/CPRT-117HPRT47047.pdf</v>
      </c>
      <c r="U178" s="7" t="inlineStr"/>
    </row>
    <row r="179">
      <c r="A179" s="7" t="inlineStr">
        <is>
          <t>OBS-0178</t>
        </is>
      </c>
      <c r="B179" s="7" t="inlineStr">
        <is>
          <t>ACC-NASA-SPACETECH</t>
        </is>
      </c>
      <c r="C179" s="7" t="n">
        <v>2022</v>
      </c>
      <c r="D179" s="7" t="inlineStr">
        <is>
          <t>Senate Reported</t>
        </is>
      </c>
      <c r="E179" s="7" t="inlineStr">
        <is>
          <t>Senate</t>
        </is>
      </c>
      <c r="F179" s="7" t="str">
        <f>IFERROR(""&amp;INDEX('Bill Report Reference'!$E$2:$E$64,MATCH(INDEX(Account!$J$2:$J$131,MATCH($B179,Account!$A$2:$A$131,0))&amp;"-"&amp;$C179&amp;"-"&amp;$D179,'Bill Report Reference'!$I$2:$I$64,0)),"")</f>
        <v>S.3042</v>
      </c>
      <c r="G179" s="7" t="str">
        <f>IFERROR(""&amp;INDEX('Bill Report Reference'!$F$2:$F$64,MATCH(INDEX(Account!$J$2:$J$131,MATCH($B179,Account!$A$2:$A$131,0))&amp;"-"&amp;$C179&amp;"-"&amp;$D179,'Bill Report Reference'!$I$2:$I$64,0)),"")</f>
        <v>JES_CJS_S.3042</v>
      </c>
      <c r="H179" s="9" t="n">
        <v>1250000000</v>
      </c>
      <c r="I179" s="7" t="inlineStr">
        <is>
          <t>budget authority</t>
        </is>
      </c>
      <c r="J179" s="7" t="inlineStr"/>
      <c r="K179" s="7" t="inlineStr">
        <is>
          <t>FALSE</t>
        </is>
      </c>
      <c r="L179" s="7" t="inlineStr"/>
      <c r="M179" s="7" t="inlineStr">
        <is>
          <t>SRC-EXPL-FY2022-SENATE</t>
        </is>
      </c>
      <c r="N179" s="7" t="inlineStr">
        <is>
          <t>207-208</t>
        </is>
      </c>
      <c r="O179" s="7" t="inlineStr">
        <is>
          <t>Title III, NASA, Space Technology</t>
        </is>
      </c>
      <c r="P179" s="7" t="inlineStr">
        <is>
          <t>human-entered</t>
        </is>
      </c>
      <c r="Q179" s="7" t="n">
        <v>1</v>
      </c>
      <c r="R179" s="7" t="inlineStr">
        <is>
          <t>human-verified</t>
        </is>
      </c>
      <c r="S179" s="7" t="str">
        <f>IFERROR(""&amp;INDEX('Bill Report Reference'!$G$2:$G$64,MATCH(INDEX(Account!$J$2:$J$131,MATCH($B179,Account!$A$2:$A$131,0))&amp;"-"&amp;$C179&amp;"-"&amp;$D179,'Bill Report Reference'!$I$2:$I$64,0)),"")</f>
        <v>https://www.congress.gov/117/bills/s3042/BILLS-117s3042is.pdf</v>
      </c>
      <c r="T179" s="7" t="str">
        <f>IFERROR(""&amp;INDEX('Bill Report Reference'!$H$2:$H$64,MATCH(INDEX(Account!$J$2:$J$131,MATCH($B179,Account!$A$2:$A$131,0))&amp;"-"&amp;$C179&amp;"-"&amp;$D179,'Bill Report Reference'!$I$2:$I$64,0)),"")</f>
        <v>https://www.appropriations.senate.gov/imo/media/doc/CJSRept_Final.PDF</v>
      </c>
      <c r="U179" s="7" t="inlineStr"/>
    </row>
    <row r="180">
      <c r="A180" s="7" t="inlineStr">
        <is>
          <t>OBS-0179</t>
        </is>
      </c>
      <c r="B180" s="7" t="inlineStr">
        <is>
          <t>ACC-NASA-SPACETECH</t>
        </is>
      </c>
      <c r="C180" s="7" t="n">
        <v>2022</v>
      </c>
      <c r="D180" s="7" t="inlineStr">
        <is>
          <t>House Reported</t>
        </is>
      </c>
      <c r="E180" s="7" t="inlineStr">
        <is>
          <t>House</t>
        </is>
      </c>
      <c r="F180" s="7" t="str">
        <f>IFERROR(""&amp;INDEX('Bill Report Reference'!$E$2:$E$64,MATCH(INDEX(Account!$J$2:$J$131,MATCH($B180,Account!$A$2:$A$131,0))&amp;"-"&amp;$C180&amp;"-"&amp;$D180,'Bill Report Reference'!$I$2:$I$64,0)),"")</f>
        <v>H.R.4505</v>
      </c>
      <c r="G180" s="7" t="str">
        <f>IFERROR(""&amp;INDEX('Bill Report Reference'!$F$2:$F$64,MATCH(INDEX(Account!$J$2:$J$131,MATCH($B180,Account!$A$2:$A$131,0))&amp;"-"&amp;$C180&amp;"-"&amp;$D180,'Bill Report Reference'!$I$2:$I$64,0)),"")</f>
        <v>H.Rept.117-97</v>
      </c>
      <c r="H180" s="9" t="n">
        <v>1280000000</v>
      </c>
      <c r="I180" s="7" t="inlineStr">
        <is>
          <t>budget authority</t>
        </is>
      </c>
      <c r="J180" s="7" t="inlineStr"/>
      <c r="K180" s="7" t="inlineStr">
        <is>
          <t>FALSE</t>
        </is>
      </c>
      <c r="L180" s="7" t="inlineStr"/>
      <c r="M180" s="7" t="inlineStr">
        <is>
          <t>SRC-CRPT-117HRPT97</t>
        </is>
      </c>
      <c r="N180" s="7" t="inlineStr">
        <is>
          <t>213-214</t>
        </is>
      </c>
      <c r="O180" s="7" t="inlineStr">
        <is>
          <t>Title III, NASA, Space Technology</t>
        </is>
      </c>
      <c r="P180" s="7" t="inlineStr">
        <is>
          <t>human-entered</t>
        </is>
      </c>
      <c r="Q180" s="7" t="n">
        <v>1</v>
      </c>
      <c r="R180" s="7" t="inlineStr">
        <is>
          <t>human-verified</t>
        </is>
      </c>
      <c r="S180" s="7" t="str">
        <f>IFERROR(""&amp;INDEX('Bill Report Reference'!$G$2:$G$64,MATCH(INDEX(Account!$J$2:$J$131,MATCH($B180,Account!$A$2:$A$131,0))&amp;"-"&amp;$C180&amp;"-"&amp;$D180,'Bill Report Reference'!$I$2:$I$64,0)),"")</f>
        <v>https://www.congress.gov/117/bills/hr4505/BILLS-117hr4505rh.pdf</v>
      </c>
      <c r="T180" s="7" t="str">
        <f>IFERROR(""&amp;INDEX('Bill Report Reference'!$H$2:$H$64,MATCH(INDEX(Account!$J$2:$J$131,MATCH($B180,Account!$A$2:$A$131,0))&amp;"-"&amp;$C180&amp;"-"&amp;$D180,'Bill Report Reference'!$I$2:$I$64,0)),"")</f>
        <v>https://www.govinfo.gov/content/pkg/CRPT-117hrpt97/pdf/CRPT-117hrpt97.pdf</v>
      </c>
      <c r="U180" s="7" t="inlineStr"/>
    </row>
    <row r="181">
      <c r="A181" s="7" t="inlineStr">
        <is>
          <t>OBS-0180</t>
        </is>
      </c>
      <c r="B181" s="7" t="inlineStr">
        <is>
          <t>ACC-NASA-SPACETECH</t>
        </is>
      </c>
      <c r="C181" s="7" t="n">
        <v>2022</v>
      </c>
      <c r="D181" s="7" t="inlineStr">
        <is>
          <t>President's Budget</t>
        </is>
      </c>
      <c r="E181" s="7" t="inlineStr">
        <is>
          <t>N/A</t>
        </is>
      </c>
      <c r="F181" s="7" t="str">
        <f>IFERROR(""&amp;INDEX('Bill Report Reference'!$E$2:$E$64,MATCH(INDEX(Account!$J$2:$J$131,MATCH($B181,Account!$A$2:$A$131,0))&amp;"-"&amp;$C181&amp;"-"&amp;$D181,'Bill Report Reference'!$I$2:$I$64,0)),"")</f>
        <v>PREX 2.8:2022/APP</v>
      </c>
      <c r="G181" s="7" t="str">
        <f>IFERROR(""&amp;INDEX('Bill Report Reference'!$F$2:$F$64,MATCH(INDEX(Account!$J$2:$J$131,MATCH($B181,Account!$A$2:$A$131,0))&amp;"-"&amp;$C181&amp;"-"&amp;$D181,'Bill Report Reference'!$I$2:$I$64,0)),"")</f>
        <v>N/A</v>
      </c>
      <c r="H181" s="9" t="n">
        <v>1425000000</v>
      </c>
      <c r="I181" s="7" t="inlineStr">
        <is>
          <t>budget authority</t>
        </is>
      </c>
      <c r="J181" s="7" t="inlineStr"/>
      <c r="K181" s="7" t="inlineStr">
        <is>
          <t>FALSE</t>
        </is>
      </c>
      <c r="L181" s="7" t="inlineStr"/>
      <c r="M181" s="7" t="inlineStr">
        <is>
          <t>SRC-CRPT-117HRPT97</t>
        </is>
      </c>
      <c r="N181" s="7" t="inlineStr">
        <is>
          <t>213-214</t>
        </is>
      </c>
      <c r="O181" s="7" t="inlineStr">
        <is>
          <t>Title III, NASA, Space Technology</t>
        </is>
      </c>
      <c r="P181" s="7" t="inlineStr">
        <is>
          <t>human-entered</t>
        </is>
      </c>
      <c r="Q181" s="7" t="n">
        <v>1</v>
      </c>
      <c r="R181" s="7" t="inlineStr">
        <is>
          <t>human-verified</t>
        </is>
      </c>
      <c r="S181" s="7" t="str">
        <f>IFERROR(""&amp;INDEX('Bill Report Reference'!$G$2:$G$64,MATCH(INDEX(Account!$J$2:$J$131,MATCH($B181,Account!$A$2:$A$131,0))&amp;"-"&amp;$C181&amp;"-"&amp;$D181,'Bill Report Reference'!$I$2:$I$64,0)),"")</f>
        <v>https://www.govinfo.gov/content/pkg/BUDGET-2022-APP/pdf/BUDGET-2022-APP.pdf</v>
      </c>
      <c r="T181" s="7" t="str">
        <f>IFERROR(""&amp;INDEX('Bill Report Reference'!$H$2:$H$64,MATCH(INDEX(Account!$J$2:$J$131,MATCH($B181,Account!$A$2:$A$131,0))&amp;"-"&amp;$C181&amp;"-"&amp;$D181,'Bill Report Reference'!$I$2:$I$64,0)),"")</f>
        <v>N/A</v>
      </c>
      <c r="U181" s="7" t="inlineStr"/>
    </row>
    <row r="182">
      <c r="A182" s="7" t="inlineStr">
        <is>
          <t>OBS-0181</t>
        </is>
      </c>
      <c r="B182" s="7" t="inlineStr">
        <is>
          <t>ACC-NASA-SPACETECH</t>
        </is>
      </c>
      <c r="C182" s="7" t="n">
        <v>2021</v>
      </c>
      <c r="D182" s="7" t="inlineStr">
        <is>
          <t>Enacted</t>
        </is>
      </c>
      <c r="E182" s="7" t="inlineStr">
        <is>
          <t>N/A</t>
        </is>
      </c>
      <c r="F182" s="7" t="str">
        <f>IFERROR(""&amp;INDEX('Bill Report Reference'!$E$2:$E$64,MATCH(INDEX(Account!$J$2:$J$131,MATCH($B182,Account!$A$2:$A$131,0))&amp;"-"&amp;$C182&amp;"-"&amp;$D182,'Bill Report Reference'!$I$2:$I$64,0)),"")</f>
        <v>P.L.116-260</v>
      </c>
      <c r="G182" s="7" t="str">
        <f>IFERROR(""&amp;INDEX('Bill Report Reference'!$F$2:$F$64,MATCH(INDEX(Account!$J$2:$J$131,MATCH($B182,Account!$A$2:$A$131,0))&amp;"-"&amp;$C182&amp;"-"&amp;$D182,'Bill Report Reference'!$I$2:$I$64,0)),"")</f>
        <v>JES_CJS_P.L.116-260</v>
      </c>
      <c r="H182" s="9" t="n">
        <v>1100000000</v>
      </c>
      <c r="I182" s="7" t="inlineStr">
        <is>
          <t>budget authority</t>
        </is>
      </c>
      <c r="J182" s="7" t="inlineStr"/>
      <c r="K182" s="7" t="inlineStr">
        <is>
          <t>FALSE</t>
        </is>
      </c>
      <c r="L182" s="7" t="inlineStr"/>
      <c r="M182" s="7" t="inlineStr">
        <is>
          <t>SRC-CRPT-117HRPT97</t>
        </is>
      </c>
      <c r="N182" s="7" t="inlineStr">
        <is>
          <t>213-214</t>
        </is>
      </c>
      <c r="O182" s="7" t="inlineStr">
        <is>
          <t>Title III, NASA, Space Technology</t>
        </is>
      </c>
      <c r="P182" s="7" t="inlineStr">
        <is>
          <t>human-entered</t>
        </is>
      </c>
      <c r="Q182" s="7" t="n">
        <v>1</v>
      </c>
      <c r="R182" s="7" t="inlineStr">
        <is>
          <t>human-verified</t>
        </is>
      </c>
      <c r="S182" s="7" t="str">
        <f>IFERROR(""&amp;INDEX('Bill Report Reference'!$G$2:$G$64,MATCH(INDEX(Account!$J$2:$J$131,MATCH($B182,Account!$A$2:$A$131,0))&amp;"-"&amp;$C182&amp;"-"&amp;$D182,'Bill Report Reference'!$I$2:$I$64,0)),"")</f>
        <v>https://www.congress.gov/116/plaws/publ260/PLAW-116publ260.pdf</v>
      </c>
      <c r="T182" s="7" t="str">
        <f>IFERROR(""&amp;INDEX('Bill Report Reference'!$H$2:$H$64,MATCH(INDEX(Account!$J$2:$J$131,MATCH($B182,Account!$A$2:$A$131,0))&amp;"-"&amp;$C182&amp;"-"&amp;$D182,'Bill Report Reference'!$I$2:$I$64,0)),"")</f>
        <v>https://www.congress.gov/117/cprt/HPRT43749/CPRT-117HPRT43749.pdf</v>
      </c>
      <c r="U182" s="7" t="inlineStr"/>
    </row>
    <row r="183">
      <c r="A183" s="7" t="inlineStr">
        <is>
          <t>OBS-0182</t>
        </is>
      </c>
      <c r="B183" s="7" t="inlineStr">
        <is>
          <t>ACC-NASA-SPACETECH</t>
        </is>
      </c>
      <c r="C183" s="7" t="n">
        <v>2021</v>
      </c>
      <c r="D183" s="7" t="inlineStr">
        <is>
          <t>Senate Reported</t>
        </is>
      </c>
      <c r="E183" s="7" t="inlineStr">
        <is>
          <t>Senate</t>
        </is>
      </c>
      <c r="F183" s="7" t="str">
        <f>IFERROR(""&amp;INDEX('Bill Report Reference'!$E$2:$E$64,MATCH(INDEX(Account!$J$2:$J$131,MATCH($B183,Account!$A$2:$A$131,0))&amp;"-"&amp;$C183&amp;"-"&amp;$D183,'Bill Report Reference'!$I$2:$I$64,0)),"")</f>
        <v>N/A</v>
      </c>
      <c r="G183" s="7" t="str">
        <f>IFERROR(""&amp;INDEX('Bill Report Reference'!$F$2:$F$64,MATCH(INDEX(Account!$J$2:$J$131,MATCH($B183,Account!$A$2:$A$131,0))&amp;"-"&amp;$C183&amp;"-"&amp;$D183,'Bill Report Reference'!$I$2:$I$64,0)),"")</f>
        <v>JES_CJS_FY2021-Senate</v>
      </c>
      <c r="H183" s="9" t="n">
        <v>1206000000</v>
      </c>
      <c r="I183" s="7" t="inlineStr">
        <is>
          <t>budget authority</t>
        </is>
      </c>
      <c r="J183" s="7" t="inlineStr"/>
      <c r="K183" s="7" t="inlineStr">
        <is>
          <t>FALSE</t>
        </is>
      </c>
      <c r="L183" s="7" t="inlineStr"/>
      <c r="M183" s="7" t="inlineStr">
        <is>
          <t>SRC-EXPL-FY2021-SENATE</t>
        </is>
      </c>
      <c r="N183" s="7" t="inlineStr">
        <is>
          <t>197-199</t>
        </is>
      </c>
      <c r="O183" s="7" t="inlineStr">
        <is>
          <t>Title III, NASA, Space Technology</t>
        </is>
      </c>
      <c r="P183" s="7" t="inlineStr">
        <is>
          <t>human-entered</t>
        </is>
      </c>
      <c r="Q183" s="7" t="n">
        <v>1</v>
      </c>
      <c r="R183" s="7" t="inlineStr">
        <is>
          <t>human-verified</t>
        </is>
      </c>
      <c r="S183" s="7" t="str">
        <f>IFERROR(""&amp;INDEX('Bill Report Reference'!$G$2:$G$64,MATCH(INDEX(Account!$J$2:$J$131,MATCH($B183,Account!$A$2:$A$131,0))&amp;"-"&amp;$C183&amp;"-"&amp;$D183,'Bill Report Reference'!$I$2:$I$64,0)),"")</f>
        <v>https://www.appropriations.senate.gov/imo/media/doc/CJSFY2021.pdf</v>
      </c>
      <c r="T183" s="7" t="str">
        <f>IFERROR(""&amp;INDEX('Bill Report Reference'!$H$2:$H$64,MATCH(INDEX(Account!$J$2:$J$131,MATCH($B183,Account!$A$2:$A$131,0))&amp;"-"&amp;$C183&amp;"-"&amp;$D183,'Bill Report Reference'!$I$2:$I$64,0)),"")</f>
        <v>https://www.appropriations.senate.gov/imo/media/doc/CJSRept.pdf</v>
      </c>
      <c r="U183" s="7" t="inlineStr"/>
    </row>
    <row r="184">
      <c r="A184" s="7" t="inlineStr">
        <is>
          <t>OBS-0183</t>
        </is>
      </c>
      <c r="B184" s="7" t="inlineStr">
        <is>
          <t>ACC-NASA-SPACETECH</t>
        </is>
      </c>
      <c r="C184" s="7" t="n">
        <v>2021</v>
      </c>
      <c r="D184" s="7" t="inlineStr">
        <is>
          <t>House Reported</t>
        </is>
      </c>
      <c r="E184" s="7" t="inlineStr">
        <is>
          <t>House</t>
        </is>
      </c>
      <c r="F184" s="7" t="str">
        <f>IFERROR(""&amp;INDEX('Bill Report Reference'!$E$2:$E$64,MATCH(INDEX(Account!$J$2:$J$131,MATCH($B184,Account!$A$2:$A$131,0))&amp;"-"&amp;$C184&amp;"-"&amp;$D184,'Bill Report Reference'!$I$2:$I$64,0)),"")</f>
        <v>H.R.7667</v>
      </c>
      <c r="G184" s="7" t="str">
        <f>IFERROR(""&amp;INDEX('Bill Report Reference'!$F$2:$F$64,MATCH(INDEX(Account!$J$2:$J$131,MATCH($B184,Account!$A$2:$A$131,0))&amp;"-"&amp;$C184&amp;"-"&amp;$D184,'Bill Report Reference'!$I$2:$I$64,0)),"")</f>
        <v>H.Rept.116-455</v>
      </c>
      <c r="H184" s="9" t="n">
        <v>1100000000</v>
      </c>
      <c r="I184" s="7" t="inlineStr">
        <is>
          <t>budget authority</t>
        </is>
      </c>
      <c r="J184" s="7" t="inlineStr"/>
      <c r="K184" s="7" t="inlineStr">
        <is>
          <t>FALSE</t>
        </is>
      </c>
      <c r="L184" s="7" t="inlineStr"/>
      <c r="M184" s="7" t="inlineStr">
        <is>
          <t>SRC-CRPT-116HRPT455</t>
        </is>
      </c>
      <c r="N184" s="7" t="inlineStr">
        <is>
          <t>187-188</t>
        </is>
      </c>
      <c r="O184" s="7" t="inlineStr">
        <is>
          <t>Title III, NASA, Space Technology</t>
        </is>
      </c>
      <c r="P184" s="7" t="inlineStr">
        <is>
          <t>human-entered</t>
        </is>
      </c>
      <c r="Q184" s="7" t="n">
        <v>1</v>
      </c>
      <c r="R184" s="7" t="inlineStr">
        <is>
          <t>human-verified</t>
        </is>
      </c>
      <c r="S184" s="7" t="str">
        <f>IFERROR(""&amp;INDEX('Bill Report Reference'!$G$2:$G$64,MATCH(INDEX(Account!$J$2:$J$131,MATCH($B184,Account!$A$2:$A$131,0))&amp;"-"&amp;$C184&amp;"-"&amp;$D184,'Bill Report Reference'!$I$2:$I$64,0)),"")</f>
        <v>https://www.congress.gov/116/bills/hr7667/BILLS-116hr7667rh.pdf</v>
      </c>
      <c r="T184" s="7" t="str">
        <f>IFERROR(""&amp;INDEX('Bill Report Reference'!$H$2:$H$64,MATCH(INDEX(Account!$J$2:$J$131,MATCH($B184,Account!$A$2:$A$131,0))&amp;"-"&amp;$C184&amp;"-"&amp;$D184,'Bill Report Reference'!$I$2:$I$64,0)),"")</f>
        <v>https://www.govinfo.gov/content/pkg/CRPT-116hrpt455/pdf/CRPT-116hrpt455.pdf</v>
      </c>
      <c r="U184" s="7" t="inlineStr"/>
    </row>
    <row r="185">
      <c r="A185" s="7" t="inlineStr">
        <is>
          <t>OBS-0184</t>
        </is>
      </c>
      <c r="B185" s="7" t="inlineStr">
        <is>
          <t>ACC-NASA-SPACETECH</t>
        </is>
      </c>
      <c r="C185" s="7" t="n">
        <v>2021</v>
      </c>
      <c r="D185" s="7" t="inlineStr">
        <is>
          <t>President's Budget</t>
        </is>
      </c>
      <c r="E185" s="7" t="inlineStr">
        <is>
          <t>N/A</t>
        </is>
      </c>
      <c r="F185" s="7" t="str">
        <f>IFERROR(""&amp;INDEX('Bill Report Reference'!$E$2:$E$64,MATCH(INDEX(Account!$J$2:$J$131,MATCH($B185,Account!$A$2:$A$131,0))&amp;"-"&amp;$C185&amp;"-"&amp;$D185,'Bill Report Reference'!$I$2:$I$64,0)),"")</f>
        <v>PREX 2.8:2021/APP</v>
      </c>
      <c r="G185" s="7" t="str">
        <f>IFERROR(""&amp;INDEX('Bill Report Reference'!$F$2:$F$64,MATCH(INDEX(Account!$J$2:$J$131,MATCH($B185,Account!$A$2:$A$131,0))&amp;"-"&amp;$C185&amp;"-"&amp;$D185,'Bill Report Reference'!$I$2:$I$64,0)),"")</f>
        <v>N/A</v>
      </c>
      <c r="H185" s="9" t="n">
        <v>1578300000</v>
      </c>
      <c r="I185" s="7" t="inlineStr">
        <is>
          <t>budget authority</t>
        </is>
      </c>
      <c r="J185" s="7" t="inlineStr"/>
      <c r="K185" s="7" t="inlineStr">
        <is>
          <t>FALSE</t>
        </is>
      </c>
      <c r="L185" s="7" t="inlineStr"/>
      <c r="M185" s="7" t="inlineStr">
        <is>
          <t>SRC-CRPT-116HRPT455</t>
        </is>
      </c>
      <c r="N185" s="7" t="inlineStr">
        <is>
          <t>187-188</t>
        </is>
      </c>
      <c r="O185" s="7" t="inlineStr">
        <is>
          <t>Title III, NASA, Space Technology</t>
        </is>
      </c>
      <c r="P185" s="7" t="inlineStr">
        <is>
          <t>human-entered</t>
        </is>
      </c>
      <c r="Q185" s="7" t="n">
        <v>1</v>
      </c>
      <c r="R185" s="7" t="inlineStr">
        <is>
          <t>human-verified</t>
        </is>
      </c>
      <c r="S185" s="7" t="str">
        <f>IFERROR(""&amp;INDEX('Bill Report Reference'!$G$2:$G$64,MATCH(INDEX(Account!$J$2:$J$131,MATCH($B185,Account!$A$2:$A$131,0))&amp;"-"&amp;$C185&amp;"-"&amp;$D185,'Bill Report Reference'!$I$2:$I$64,0)),"")</f>
        <v>https://www.govinfo.gov/content/pkg/BUDGET-2021-APP/pdf/BUDGET-2021-APP.pdf</v>
      </c>
      <c r="T185" s="7" t="str">
        <f>IFERROR(""&amp;INDEX('Bill Report Reference'!$H$2:$H$64,MATCH(INDEX(Account!$J$2:$J$131,MATCH($B185,Account!$A$2:$A$131,0))&amp;"-"&amp;$C185&amp;"-"&amp;$D185,'Bill Report Reference'!$I$2:$I$64,0)),"")</f>
        <v>N/A</v>
      </c>
      <c r="U185" s="7" t="inlineStr"/>
    </row>
    <row r="186">
      <c r="A186" s="7" t="inlineStr">
        <is>
          <t>OBS-0185</t>
        </is>
      </c>
      <c r="B186" s="7" t="inlineStr">
        <is>
          <t>ACC-NASA-SPACETECH</t>
        </is>
      </c>
      <c r="C186" s="7" t="n">
        <v>2020</v>
      </c>
      <c r="D186" s="7" t="inlineStr">
        <is>
          <t>Enacted</t>
        </is>
      </c>
      <c r="E186" s="7" t="inlineStr">
        <is>
          <t>N/A</t>
        </is>
      </c>
      <c r="F186" s="7" t="str">
        <f>IFERROR(""&amp;INDEX('Bill Report Reference'!$E$2:$E$64,MATCH(INDEX(Account!$J$2:$J$131,MATCH($B186,Account!$A$2:$A$131,0))&amp;"-"&amp;$C186&amp;"-"&amp;$D186,'Bill Report Reference'!$I$2:$I$64,0)),"")</f>
        <v>P.L.116-93</v>
      </c>
      <c r="G186" s="7" t="str">
        <f>IFERROR(""&amp;INDEX('Bill Report Reference'!$F$2:$F$64,MATCH(INDEX(Account!$J$2:$J$131,MATCH($B186,Account!$A$2:$A$131,0))&amp;"-"&amp;$C186&amp;"-"&amp;$D186,'Bill Report Reference'!$I$2:$I$64,0)),"")</f>
        <v>JES_CJS_P.L.116-93</v>
      </c>
      <c r="H186" s="9" t="n">
        <v>1100000000</v>
      </c>
      <c r="I186" s="7" t="inlineStr">
        <is>
          <t>budget authority</t>
        </is>
      </c>
      <c r="J186" s="7" t="inlineStr"/>
      <c r="K186" s="7" t="inlineStr">
        <is>
          <t>FALSE</t>
        </is>
      </c>
      <c r="L186" s="7" t="inlineStr"/>
      <c r="M186" s="7" t="inlineStr">
        <is>
          <t>SRC-CRPT-116HRPT455</t>
        </is>
      </c>
      <c r="N186" s="7" t="inlineStr">
        <is>
          <t>187-188</t>
        </is>
      </c>
      <c r="O186" s="7" t="inlineStr">
        <is>
          <t>Title III, NASA, Space Technology</t>
        </is>
      </c>
      <c r="P186" s="7" t="inlineStr">
        <is>
          <t>human-entered</t>
        </is>
      </c>
      <c r="Q186" s="7" t="n">
        <v>1</v>
      </c>
      <c r="R186" s="7" t="inlineStr">
        <is>
          <t>human-verified</t>
        </is>
      </c>
      <c r="S186" s="7" t="str">
        <f>IFERROR(""&amp;INDEX('Bill Report Reference'!$G$2:$G$64,MATCH(INDEX(Account!$J$2:$J$131,MATCH($B186,Account!$A$2:$A$131,0))&amp;"-"&amp;$C186&amp;"-"&amp;$D186,'Bill Report Reference'!$I$2:$I$64,0)),"")</f>
        <v>https://www.congress.gov/116/plaws/publ93/PLAW-116publ93.pdf</v>
      </c>
      <c r="T186" s="7" t="str">
        <f>IFERROR(""&amp;INDEX('Bill Report Reference'!$H$2:$H$64,MATCH(INDEX(Account!$J$2:$J$131,MATCH($B186,Account!$A$2:$A$131,0))&amp;"-"&amp;$C186&amp;"-"&amp;$D186,'Bill Report Reference'!$I$2:$I$64,0)),"")</f>
        <v>https://docs.house.gov/billsthisweek/20191216/BILLS-116HR1158SA-JES-DIVISION-B.pdf</v>
      </c>
      <c r="U186" s="7" t="inlineStr"/>
    </row>
    <row r="187">
      <c r="A187" s="7" t="inlineStr">
        <is>
          <t>OBS-0186</t>
        </is>
      </c>
      <c r="B187" s="7" t="inlineStr">
        <is>
          <t>ACC-NASA-SPACETECH</t>
        </is>
      </c>
      <c r="C187" s="7" t="n">
        <v>2020</v>
      </c>
      <c r="D187" s="7" t="inlineStr">
        <is>
          <t>Senate Reported</t>
        </is>
      </c>
      <c r="E187" s="7" t="inlineStr">
        <is>
          <t>Senate</t>
        </is>
      </c>
      <c r="F187" s="7" t="str">
        <f>IFERROR(""&amp;INDEX('Bill Report Reference'!$E$2:$E$64,MATCH(INDEX(Account!$J$2:$J$131,MATCH($B187,Account!$A$2:$A$131,0))&amp;"-"&amp;$C187&amp;"-"&amp;$D187,'Bill Report Reference'!$I$2:$I$64,0)),"")</f>
        <v>S.2584</v>
      </c>
      <c r="G187" s="7" t="str">
        <f>IFERROR(""&amp;INDEX('Bill Report Reference'!$F$2:$F$64,MATCH(INDEX(Account!$J$2:$J$131,MATCH($B187,Account!$A$2:$A$131,0))&amp;"-"&amp;$C187&amp;"-"&amp;$D187,'Bill Report Reference'!$I$2:$I$64,0)),"")</f>
        <v>S.Rept.116-127</v>
      </c>
      <c r="H187" s="9" t="n">
        <v>1076400000</v>
      </c>
      <c r="I187" s="7" t="inlineStr">
        <is>
          <t>budget authority</t>
        </is>
      </c>
      <c r="J187" s="7" t="inlineStr"/>
      <c r="K187" s="7" t="inlineStr">
        <is>
          <t>FALSE</t>
        </is>
      </c>
      <c r="L187" s="7" t="inlineStr"/>
      <c r="M187" s="7" t="inlineStr">
        <is>
          <t>SRC-CRPT-116SRPT127</t>
        </is>
      </c>
      <c r="N187" s="7" t="inlineStr">
        <is>
          <t>191-192</t>
        </is>
      </c>
      <c r="O187" s="7" t="inlineStr">
        <is>
          <t>Title III, NASA, Space Technology</t>
        </is>
      </c>
      <c r="P187" s="7" t="inlineStr">
        <is>
          <t>human-entered</t>
        </is>
      </c>
      <c r="Q187" s="7" t="n">
        <v>1</v>
      </c>
      <c r="R187" s="7" t="inlineStr">
        <is>
          <t>human-verified</t>
        </is>
      </c>
      <c r="S187" s="7" t="str">
        <f>IFERROR(""&amp;INDEX('Bill Report Reference'!$G$2:$G$64,MATCH(INDEX(Account!$J$2:$J$131,MATCH($B187,Account!$A$2:$A$131,0))&amp;"-"&amp;$C187&amp;"-"&amp;$D187,'Bill Report Reference'!$I$2:$I$64,0)),"")</f>
        <v>https://www.congress.gov/116/bills/s2584/BILLS-116s2584rs.pdf</v>
      </c>
      <c r="T187" s="7" t="str">
        <f>IFERROR(""&amp;INDEX('Bill Report Reference'!$H$2:$H$64,MATCH(INDEX(Account!$J$2:$J$131,MATCH($B187,Account!$A$2:$A$131,0))&amp;"-"&amp;$C187&amp;"-"&amp;$D187,'Bill Report Reference'!$I$2:$I$64,0)),"")</f>
        <v>https://www.govinfo.gov/content/pkg/CRPT-116srpt127/pdf/CRPT-116srpt127.pdf</v>
      </c>
      <c r="U187" s="7" t="inlineStr"/>
    </row>
    <row r="188">
      <c r="A188" s="7" t="inlineStr">
        <is>
          <t>OBS-0187</t>
        </is>
      </c>
      <c r="B188" s="7" t="inlineStr">
        <is>
          <t>ACC-NASA-SPACETECH</t>
        </is>
      </c>
      <c r="C188" s="7" t="n">
        <v>2020</v>
      </c>
      <c r="D188" s="7" t="inlineStr">
        <is>
          <t>House Reported</t>
        </is>
      </c>
      <c r="E188" s="7" t="inlineStr">
        <is>
          <t>House</t>
        </is>
      </c>
      <c r="F188" s="7" t="str">
        <f>IFERROR(""&amp;INDEX('Bill Report Reference'!$E$2:$E$64,MATCH(INDEX(Account!$J$2:$J$131,MATCH($B188,Account!$A$2:$A$131,0))&amp;"-"&amp;$C188&amp;"-"&amp;$D188,'Bill Report Reference'!$I$2:$I$64,0)),"")</f>
        <v>H.R.3055</v>
      </c>
      <c r="G188" s="7" t="str">
        <f>IFERROR(""&amp;INDEX('Bill Report Reference'!$F$2:$F$64,MATCH(INDEX(Account!$J$2:$J$131,MATCH($B188,Account!$A$2:$A$131,0))&amp;"-"&amp;$C188&amp;"-"&amp;$D188,'Bill Report Reference'!$I$2:$I$64,0)),"")</f>
        <v>H.Rept.116-101</v>
      </c>
      <c r="H188" s="9" t="n">
        <v>1291600000</v>
      </c>
      <c r="I188" s="7" t="inlineStr">
        <is>
          <t>budget authority</t>
        </is>
      </c>
      <c r="J188" s="7" t="inlineStr"/>
      <c r="K188" s="7" t="inlineStr">
        <is>
          <t>FALSE</t>
        </is>
      </c>
      <c r="L188" s="7" t="inlineStr"/>
      <c r="M188" s="7" t="inlineStr">
        <is>
          <t>SRC-CRPT-116HRPT101</t>
        </is>
      </c>
      <c r="N188" s="7" t="inlineStr">
        <is>
          <t>148-149</t>
        </is>
      </c>
      <c r="O188" s="7" t="inlineStr">
        <is>
          <t>Title III, NASA, Space Technology</t>
        </is>
      </c>
      <c r="P188" s="7" t="inlineStr">
        <is>
          <t>human-entered</t>
        </is>
      </c>
      <c r="Q188" s="7" t="n">
        <v>1</v>
      </c>
      <c r="R188" s="7" t="inlineStr">
        <is>
          <t>human-verified</t>
        </is>
      </c>
      <c r="S188" s="7" t="str">
        <f>IFERROR(""&amp;INDEX('Bill Report Reference'!$G$2:$G$64,MATCH(INDEX(Account!$J$2:$J$131,MATCH($B188,Account!$A$2:$A$131,0))&amp;"-"&amp;$C188&amp;"-"&amp;$D188,'Bill Report Reference'!$I$2:$I$64,0)),"")</f>
        <v>https://www.congress.gov/116/bills/hr3055/BILLS-116hr3055rh.pdf</v>
      </c>
      <c r="T188" s="7" t="str">
        <f>IFERROR(""&amp;INDEX('Bill Report Reference'!$H$2:$H$64,MATCH(INDEX(Account!$J$2:$J$131,MATCH($B188,Account!$A$2:$A$131,0))&amp;"-"&amp;$C188&amp;"-"&amp;$D188,'Bill Report Reference'!$I$2:$I$64,0)),"")</f>
        <v>https://www.govinfo.gov/content/pkg/CRPT-116hrpt101/pdf/CRPT-116hrpt101.pdf</v>
      </c>
      <c r="U188" s="7" t="inlineStr"/>
    </row>
    <row r="189">
      <c r="A189" s="7" t="inlineStr">
        <is>
          <t>OBS-0189</t>
        </is>
      </c>
      <c r="B189" s="7" t="inlineStr">
        <is>
          <t>ACC-NASA-SPACETECH</t>
        </is>
      </c>
      <c r="C189" s="7" t="n">
        <v>2019</v>
      </c>
      <c r="D189" s="7" t="inlineStr">
        <is>
          <t>Enacted</t>
        </is>
      </c>
      <c r="E189" s="7" t="inlineStr">
        <is>
          <t>N/A</t>
        </is>
      </c>
      <c r="F189" s="7" t="str">
        <f>IFERROR(""&amp;INDEX('Bill Report Reference'!$E$2:$E$64,MATCH(INDEX(Account!$J$2:$J$131,MATCH($B189,Account!$A$2:$A$131,0))&amp;"-"&amp;$C189&amp;"-"&amp;$D189,'Bill Report Reference'!$I$2:$I$64,0)),"")</f>
        <v>P.L.116-6</v>
      </c>
      <c r="G189" s="7" t="str">
        <f>IFERROR(""&amp;INDEX('Bill Report Reference'!$F$2:$F$64,MATCH(INDEX(Account!$J$2:$J$131,MATCH($B189,Account!$A$2:$A$131,0))&amp;"-"&amp;$C189&amp;"-"&amp;$D189,'Bill Report Reference'!$I$2:$I$64,0)),"")</f>
        <v>H.Rept.116-9</v>
      </c>
      <c r="H189" s="9" t="n">
        <v>926900000</v>
      </c>
      <c r="I189" s="7" t="inlineStr">
        <is>
          <t>budget authority</t>
        </is>
      </c>
      <c r="J189" s="7" t="inlineStr"/>
      <c r="K189" s="7" t="inlineStr">
        <is>
          <t>FALSE</t>
        </is>
      </c>
      <c r="L189" s="7" t="inlineStr"/>
      <c r="M189" s="7" t="inlineStr">
        <is>
          <t>SRC-CRPT-116HRPT101</t>
        </is>
      </c>
      <c r="N189" s="7" t="inlineStr">
        <is>
          <t>148-149</t>
        </is>
      </c>
      <c r="O189" s="7" t="inlineStr">
        <is>
          <t>Title III, NASA, Space Technology</t>
        </is>
      </c>
      <c r="P189" s="7" t="inlineStr">
        <is>
          <t>human-entered</t>
        </is>
      </c>
      <c r="Q189" s="7" t="n">
        <v>1</v>
      </c>
      <c r="R189" s="7" t="inlineStr">
        <is>
          <t>human-verified</t>
        </is>
      </c>
      <c r="S189" s="7" t="str">
        <f>IFERROR(""&amp;INDEX('Bill Report Reference'!$G$2:$G$64,MATCH(INDEX(Account!$J$2:$J$131,MATCH($B189,Account!$A$2:$A$131,0))&amp;"-"&amp;$C189&amp;"-"&amp;$D189,'Bill Report Reference'!$I$2:$I$64,0)),"")</f>
        <v>https://www.congress.gov/116/plaws/publ6/PLAW-116publ6.pdf</v>
      </c>
      <c r="T189" s="7" t="str">
        <f>IFERROR(""&amp;INDEX('Bill Report Reference'!$H$2:$H$64,MATCH(INDEX(Account!$J$2:$J$131,MATCH($B189,Account!$A$2:$A$131,0))&amp;"-"&amp;$C189&amp;"-"&amp;$D189,'Bill Report Reference'!$I$2:$I$64,0)),"")</f>
        <v>https://www.congress.gov/116/crpt/hrpt9/CRPT-116hrpt9.pdf</v>
      </c>
      <c r="U189" s="7" t="inlineStr"/>
    </row>
    <row r="190">
      <c r="A190" s="7" t="inlineStr">
        <is>
          <t>OBS-0190</t>
        </is>
      </c>
      <c r="B190" s="7" t="inlineStr">
        <is>
          <t>ACC-NASA-SPACETECH</t>
        </is>
      </c>
      <c r="C190" s="7" t="n">
        <v>2019</v>
      </c>
      <c r="D190" s="7" t="inlineStr">
        <is>
          <t>Senate Reported</t>
        </is>
      </c>
      <c r="E190" s="7" t="inlineStr">
        <is>
          <t>Senate</t>
        </is>
      </c>
      <c r="F190" s="7" t="str">
        <f>IFERROR(""&amp;INDEX('Bill Report Reference'!$E$2:$E$64,MATCH(INDEX(Account!$J$2:$J$131,MATCH($B190,Account!$A$2:$A$131,0))&amp;"-"&amp;$C190&amp;"-"&amp;$D190,'Bill Report Reference'!$I$2:$I$64,0)),"")</f>
        <v>S.3072</v>
      </c>
      <c r="G190" s="7" t="str">
        <f>IFERROR(""&amp;INDEX('Bill Report Reference'!$F$2:$F$64,MATCH(INDEX(Account!$J$2:$J$131,MATCH($B190,Account!$A$2:$A$131,0))&amp;"-"&amp;$C190&amp;"-"&amp;$D190,'Bill Report Reference'!$I$2:$I$64,0)),"")</f>
        <v>S.Rept.115-275</v>
      </c>
      <c r="H190" s="9" t="n">
        <v>932800000</v>
      </c>
      <c r="I190" s="7" t="inlineStr">
        <is>
          <t>budget authority</t>
        </is>
      </c>
      <c r="J190" s="7" t="inlineStr"/>
      <c r="K190" s="7" t="inlineStr">
        <is>
          <t>FALSE</t>
        </is>
      </c>
      <c r="L190" s="7" t="inlineStr"/>
      <c r="M190" s="7" t="inlineStr">
        <is>
          <t>SRC-CRPT-115SRPT275</t>
        </is>
      </c>
      <c r="N190" s="7" t="inlineStr">
        <is>
          <t>157-158</t>
        </is>
      </c>
      <c r="O190" s="7" t="inlineStr">
        <is>
          <t>Title III, NASA, Space Technology</t>
        </is>
      </c>
      <c r="P190" s="7" t="inlineStr">
        <is>
          <t>human-entered</t>
        </is>
      </c>
      <c r="Q190" s="7" t="n">
        <v>1</v>
      </c>
      <c r="R190" s="7" t="inlineStr">
        <is>
          <t>human-verified</t>
        </is>
      </c>
      <c r="S190" s="7" t="str">
        <f>IFERROR(""&amp;INDEX('Bill Report Reference'!$G$2:$G$64,MATCH(INDEX(Account!$J$2:$J$131,MATCH($B190,Account!$A$2:$A$131,0))&amp;"-"&amp;$C190&amp;"-"&amp;$D190,'Bill Report Reference'!$I$2:$I$64,0)),"")</f>
        <v>https://www.congress.gov/115/bills/s3072/BILLS-115s3072pcs.pdf</v>
      </c>
      <c r="T190" s="7" t="str">
        <f>IFERROR(""&amp;INDEX('Bill Report Reference'!$H$2:$H$64,MATCH(INDEX(Account!$J$2:$J$131,MATCH($B190,Account!$A$2:$A$131,0))&amp;"-"&amp;$C190&amp;"-"&amp;$D190,'Bill Report Reference'!$I$2:$I$64,0)),"")</f>
        <v>https://www.govinfo.gov/content/pkg/CRPT-115srpt275/pdf/CRPT-115srpt275.pdf</v>
      </c>
      <c r="U190" s="7" t="inlineStr"/>
    </row>
    <row r="191">
      <c r="A191" s="7" t="inlineStr">
        <is>
          <t>OBS-0193</t>
        </is>
      </c>
      <c r="B191" s="7" t="inlineStr">
        <is>
          <t>ACC-NASA-SPACETECH</t>
        </is>
      </c>
      <c r="C191" s="7" t="n">
        <v>2018</v>
      </c>
      <c r="D191" s="7" t="inlineStr">
        <is>
          <t>Enacted</t>
        </is>
      </c>
      <c r="E191" s="7" t="inlineStr">
        <is>
          <t>N/A</t>
        </is>
      </c>
      <c r="F191" s="7" t="str">
        <f>IFERROR(""&amp;INDEX('Bill Report Reference'!$E$2:$E$64,MATCH(INDEX(Account!$J$2:$J$131,MATCH($B191,Account!$A$2:$A$131,0))&amp;"-"&amp;$C191&amp;"-"&amp;$D191,'Bill Report Reference'!$I$2:$I$64,0)),"")</f>
        <v>P.L.115-141</v>
      </c>
      <c r="G191" s="7" t="str">
        <f>IFERROR(""&amp;INDEX('Bill Report Reference'!$F$2:$F$64,MATCH(INDEX(Account!$J$2:$J$131,MATCH($B191,Account!$A$2:$A$131,0))&amp;"-"&amp;$C191&amp;"-"&amp;$D191,'Bill Report Reference'!$I$2:$I$64,0)),"")</f>
        <v>JES_CJS_P.L.115-141</v>
      </c>
      <c r="H191" s="9" t="n">
        <v>760000000</v>
      </c>
      <c r="I191" s="7" t="inlineStr">
        <is>
          <t>budget authority</t>
        </is>
      </c>
      <c r="J191" s="7" t="inlineStr"/>
      <c r="K191" s="7" t="inlineStr">
        <is>
          <t>FALSE</t>
        </is>
      </c>
      <c r="L191" s="7" t="inlineStr"/>
      <c r="M191" s="7" t="inlineStr">
        <is>
          <t>SRC-CRPT-115HRPT704</t>
        </is>
      </c>
      <c r="N191" s="7" t="inlineStr">
        <is>
          <t>128-129</t>
        </is>
      </c>
      <c r="O191" s="7" t="inlineStr">
        <is>
          <t>Title III, NASA, Space Technology</t>
        </is>
      </c>
      <c r="P191" s="7" t="inlineStr">
        <is>
          <t>human-entered</t>
        </is>
      </c>
      <c r="Q191" s="7" t="n">
        <v>1</v>
      </c>
      <c r="R191" s="7" t="inlineStr">
        <is>
          <t>human-verified</t>
        </is>
      </c>
      <c r="S191" s="7" t="str">
        <f>IFERROR(""&amp;INDEX('Bill Report Reference'!$G$2:$G$64,MATCH(INDEX(Account!$J$2:$J$131,MATCH($B191,Account!$A$2:$A$131,0))&amp;"-"&amp;$C191&amp;"-"&amp;$D191,'Bill Report Reference'!$I$2:$I$64,0)),"")</f>
        <v>https://www.congress.gov/115/plaws/publ141/PLAW-115publ141.pdf</v>
      </c>
      <c r="T191" s="7" t="str">
        <f>IFERROR(""&amp;INDEX('Bill Report Reference'!$H$2:$H$64,MATCH(INDEX(Account!$J$2:$J$131,MATCH($B191,Account!$A$2:$A$131,0))&amp;"-"&amp;$C191&amp;"-"&amp;$D191,'Bill Report Reference'!$I$2:$I$64,0)),"")</f>
        <v>https://www.govinfo.gov/content/pkg/CPRT-115HPRT29456/pdf/CPRT-115HPRT29456.pdf</v>
      </c>
      <c r="U191" s="7" t="inlineStr"/>
    </row>
    <row r="192">
      <c r="A192" s="7" t="inlineStr">
        <is>
          <t>OBS-0194</t>
        </is>
      </c>
      <c r="B192" s="7" t="inlineStr">
        <is>
          <t>ACC-NASA-SPACETECH</t>
        </is>
      </c>
      <c r="C192" s="7" t="n">
        <v>2018</v>
      </c>
      <c r="D192" s="7" t="inlineStr">
        <is>
          <t>Senate Reported</t>
        </is>
      </c>
      <c r="E192" s="7" t="inlineStr">
        <is>
          <t>Senate</t>
        </is>
      </c>
      <c r="F192" s="7" t="str">
        <f>IFERROR(""&amp;INDEX('Bill Report Reference'!$E$2:$E$64,MATCH(INDEX(Account!$J$2:$J$131,MATCH($B192,Account!$A$2:$A$131,0))&amp;"-"&amp;$C192&amp;"-"&amp;$D192,'Bill Report Reference'!$I$2:$I$64,0)),"")</f>
        <v>S.1662</v>
      </c>
      <c r="G192" s="7" t="str">
        <f>IFERROR(""&amp;INDEX('Bill Report Reference'!$F$2:$F$64,MATCH(INDEX(Account!$J$2:$J$131,MATCH($B192,Account!$A$2:$A$131,0))&amp;"-"&amp;$C192&amp;"-"&amp;$D192,'Bill Report Reference'!$I$2:$I$64,0)),"")</f>
        <v>S.Rept.115-139</v>
      </c>
      <c r="H192" s="9" t="n">
        <v>700000000</v>
      </c>
      <c r="I192" s="7" t="inlineStr">
        <is>
          <t>budget authority</t>
        </is>
      </c>
      <c r="J192" s="7" t="inlineStr"/>
      <c r="K192" s="7" t="inlineStr">
        <is>
          <t>FALSE</t>
        </is>
      </c>
      <c r="L192" s="7" t="inlineStr"/>
      <c r="M192" s="7" t="inlineStr">
        <is>
          <t>SRC-CRPT-115SRPT139</t>
        </is>
      </c>
      <c r="N192" s="7" t="inlineStr">
        <is>
          <t>140-141</t>
        </is>
      </c>
      <c r="O192" s="7" t="inlineStr">
        <is>
          <t>Title III, NASA, Space Technology</t>
        </is>
      </c>
      <c r="P192" s="7" t="inlineStr">
        <is>
          <t>human-entered</t>
        </is>
      </c>
      <c r="Q192" s="7" t="n">
        <v>1</v>
      </c>
      <c r="R192" s="7" t="inlineStr">
        <is>
          <t>human-verified</t>
        </is>
      </c>
      <c r="S192" s="7" t="str">
        <f>IFERROR(""&amp;INDEX('Bill Report Reference'!$G$2:$G$64,MATCH(INDEX(Account!$J$2:$J$131,MATCH($B192,Account!$A$2:$A$131,0))&amp;"-"&amp;$C192&amp;"-"&amp;$D192,'Bill Report Reference'!$I$2:$I$64,0)),"")</f>
        <v>https://www.congress.gov/115/bills/s1662/BILLS-115s1662pcs.pdf</v>
      </c>
      <c r="T192" s="7" t="str">
        <f>IFERROR(""&amp;INDEX('Bill Report Reference'!$H$2:$H$64,MATCH(INDEX(Account!$J$2:$J$131,MATCH($B192,Account!$A$2:$A$131,0))&amp;"-"&amp;$C192&amp;"-"&amp;$D192,'Bill Report Reference'!$I$2:$I$64,0)),"")</f>
        <v>https://www.govinfo.gov/content/pkg/CRPT-115srpt139/pdf/CRPT-115srpt139.pdf</v>
      </c>
      <c r="U192" s="7" t="inlineStr"/>
    </row>
    <row r="193">
      <c r="A193" s="7" t="inlineStr">
        <is>
          <t>OBS-0195</t>
        </is>
      </c>
      <c r="B193" s="7" t="inlineStr">
        <is>
          <t>ACC-NASA-SPACETECH</t>
        </is>
      </c>
      <c r="C193" s="7" t="n">
        <v>2018</v>
      </c>
      <c r="D193" s="7" t="inlineStr">
        <is>
          <t>House Reported</t>
        </is>
      </c>
      <c r="E193" s="7" t="inlineStr">
        <is>
          <t>House</t>
        </is>
      </c>
      <c r="F193" s="7" t="str">
        <f>IFERROR(""&amp;INDEX('Bill Report Reference'!$E$2:$E$64,MATCH(INDEX(Account!$J$2:$J$131,MATCH($B193,Account!$A$2:$A$131,0))&amp;"-"&amp;$C193&amp;"-"&amp;$D193,'Bill Report Reference'!$I$2:$I$64,0)),"")</f>
        <v>H.R.3267</v>
      </c>
      <c r="G193" s="7" t="str">
        <f>IFERROR(""&amp;INDEX('Bill Report Reference'!$F$2:$F$64,MATCH(INDEX(Account!$J$2:$J$131,MATCH($B193,Account!$A$2:$A$131,0))&amp;"-"&amp;$C193&amp;"-"&amp;$D193,'Bill Report Reference'!$I$2:$I$64,0)),"")</f>
        <v>H.Rept.115-231</v>
      </c>
      <c r="H193" s="9" t="n">
        <v>686500000</v>
      </c>
      <c r="I193" s="7" t="inlineStr">
        <is>
          <t>budget authority</t>
        </is>
      </c>
      <c r="J193" s="7" t="inlineStr"/>
      <c r="K193" s="7" t="inlineStr">
        <is>
          <t>FALSE</t>
        </is>
      </c>
      <c r="L193" s="7" t="inlineStr"/>
      <c r="M193" s="7" t="inlineStr">
        <is>
          <t>SRC-CRPT-115HRPT231</t>
        </is>
      </c>
      <c r="N193" s="7" t="inlineStr">
        <is>
          <t>120-121</t>
        </is>
      </c>
      <c r="O193" s="7" t="inlineStr">
        <is>
          <t>Title III, NASA, Space Technology</t>
        </is>
      </c>
      <c r="P193" s="7" t="inlineStr">
        <is>
          <t>human-entered</t>
        </is>
      </c>
      <c r="Q193" s="7" t="n">
        <v>1</v>
      </c>
      <c r="R193" s="7" t="inlineStr">
        <is>
          <t>human-verified</t>
        </is>
      </c>
      <c r="S193" s="7" t="str">
        <f>IFERROR(""&amp;INDEX('Bill Report Reference'!$G$2:$G$64,MATCH(INDEX(Account!$J$2:$J$131,MATCH($B193,Account!$A$2:$A$131,0))&amp;"-"&amp;$C193&amp;"-"&amp;$D193,'Bill Report Reference'!$I$2:$I$64,0)),"")</f>
        <v>https://www.congress.gov/115/bills/hr3267/BILLS-115hr3267rh.pdf</v>
      </c>
      <c r="T193" s="7" t="str">
        <f>IFERROR(""&amp;INDEX('Bill Report Reference'!$H$2:$H$64,MATCH(INDEX(Account!$J$2:$J$131,MATCH($B193,Account!$A$2:$A$131,0))&amp;"-"&amp;$C193&amp;"-"&amp;$D193,'Bill Report Reference'!$I$2:$I$64,0)),"")</f>
        <v>https://www.govinfo.gov/content/pkg/CRPT-115hrpt231/pdf/CRPT-115hrpt231.pdf</v>
      </c>
      <c r="U193" s="7" t="inlineStr"/>
    </row>
    <row r="194">
      <c r="A194" s="7" t="inlineStr">
        <is>
          <t>OBS-0196</t>
        </is>
      </c>
      <c r="B194" s="7" t="inlineStr">
        <is>
          <t>ACC-NASA-SPACETECH</t>
        </is>
      </c>
      <c r="C194" s="7" t="n">
        <v>2018</v>
      </c>
      <c r="D194" s="7" t="inlineStr">
        <is>
          <t>President's Budget</t>
        </is>
      </c>
      <c r="E194" s="7" t="inlineStr">
        <is>
          <t>N/A</t>
        </is>
      </c>
      <c r="F194" s="7" t="str">
        <f>IFERROR(""&amp;INDEX('Bill Report Reference'!$E$2:$E$64,MATCH(INDEX(Account!$J$2:$J$131,MATCH($B194,Account!$A$2:$A$131,0))&amp;"-"&amp;$C194&amp;"-"&amp;$D194,'Bill Report Reference'!$I$2:$I$64,0)),"")</f>
        <v>PREX 2.8:2018/APP</v>
      </c>
      <c r="G194" s="7" t="str">
        <f>IFERROR(""&amp;INDEX('Bill Report Reference'!$F$2:$F$64,MATCH(INDEX(Account!$J$2:$J$131,MATCH($B194,Account!$A$2:$A$131,0))&amp;"-"&amp;$C194&amp;"-"&amp;$D194,'Bill Report Reference'!$I$2:$I$64,0)),"")</f>
        <v>N/A</v>
      </c>
      <c r="H194" s="9" t="n">
        <v>678600000</v>
      </c>
      <c r="I194" s="7" t="inlineStr">
        <is>
          <t>budget authority</t>
        </is>
      </c>
      <c r="J194" s="7" t="inlineStr"/>
      <c r="K194" s="7" t="inlineStr">
        <is>
          <t>FALSE</t>
        </is>
      </c>
      <c r="L194" s="7" t="inlineStr"/>
      <c r="M194" s="7" t="inlineStr">
        <is>
          <t>SRC-CRPT-115HRPT231</t>
        </is>
      </c>
      <c r="N194" s="7" t="inlineStr">
        <is>
          <t>120-121</t>
        </is>
      </c>
      <c r="O194" s="7" t="inlineStr">
        <is>
          <t>Title III, NASA, Space Technology</t>
        </is>
      </c>
      <c r="P194" s="7" t="inlineStr">
        <is>
          <t>human-entered</t>
        </is>
      </c>
      <c r="Q194" s="7" t="n">
        <v>1</v>
      </c>
      <c r="R194" s="7" t="inlineStr">
        <is>
          <t>human-verified</t>
        </is>
      </c>
      <c r="S194" s="7" t="str">
        <f>IFERROR(""&amp;INDEX('Bill Report Reference'!$G$2:$G$64,MATCH(INDEX(Account!$J$2:$J$131,MATCH($B194,Account!$A$2:$A$131,0))&amp;"-"&amp;$C194&amp;"-"&amp;$D194,'Bill Report Reference'!$I$2:$I$64,0)),"")</f>
        <v>https://www.govinfo.gov/content/pkg/BUDGET-2018-APP/pdf/BUDGET-2018-APP.pdf</v>
      </c>
      <c r="T194" s="7" t="str">
        <f>IFERROR(""&amp;INDEX('Bill Report Reference'!$H$2:$H$64,MATCH(INDEX(Account!$J$2:$J$131,MATCH($B194,Account!$A$2:$A$131,0))&amp;"-"&amp;$C194&amp;"-"&amp;$D194,'Bill Report Reference'!$I$2:$I$64,0)),"")</f>
        <v>N/A</v>
      </c>
      <c r="U194" s="7" t="inlineStr"/>
    </row>
    <row r="195">
      <c r="A195" s="7" t="inlineStr">
        <is>
          <t>OBS-0197</t>
        </is>
      </c>
      <c r="B195" s="7" t="inlineStr">
        <is>
          <t>ACC-NASA-SPACETECH</t>
        </is>
      </c>
      <c r="C195" s="7" t="n">
        <v>2017</v>
      </c>
      <c r="D195" s="7" t="inlineStr">
        <is>
          <t>Enacted</t>
        </is>
      </c>
      <c r="E195" s="7" t="inlineStr">
        <is>
          <t>N/A</t>
        </is>
      </c>
      <c r="F195" s="7" t="str">
        <f>IFERROR(""&amp;INDEX('Bill Report Reference'!$E$2:$E$64,MATCH(INDEX(Account!$J$2:$J$131,MATCH($B195,Account!$A$2:$A$131,0))&amp;"-"&amp;$C195&amp;"-"&amp;$D195,'Bill Report Reference'!$I$2:$I$64,0)),"")</f>
        <v>P.L.115-31</v>
      </c>
      <c r="G195" s="7" t="str">
        <f>IFERROR(""&amp;INDEX('Bill Report Reference'!$F$2:$F$64,MATCH(INDEX(Account!$J$2:$J$131,MATCH($B195,Account!$A$2:$A$131,0))&amp;"-"&amp;$C195&amp;"-"&amp;$D195,'Bill Report Reference'!$I$2:$I$64,0)),"")</f>
        <v>JES_CJS_P.L.115-31</v>
      </c>
      <c r="H195" s="9" t="n">
        <v>686500000</v>
      </c>
      <c r="I195" s="7" t="inlineStr">
        <is>
          <t>budget authority</t>
        </is>
      </c>
      <c r="J195" s="7" t="inlineStr"/>
      <c r="K195" s="7" t="inlineStr">
        <is>
          <t>FALSE</t>
        </is>
      </c>
      <c r="L195" s="7" t="inlineStr"/>
      <c r="M195" s="7" t="inlineStr">
        <is>
          <t>SRC-CRPT-115HRPT231</t>
        </is>
      </c>
      <c r="N195" s="7" t="inlineStr">
        <is>
          <t>120-121</t>
        </is>
      </c>
      <c r="O195" s="7" t="inlineStr">
        <is>
          <t>Title III, NASA, Space Technology</t>
        </is>
      </c>
      <c r="P195" s="7" t="inlineStr">
        <is>
          <t>human-entered</t>
        </is>
      </c>
      <c r="Q195" s="7" t="n">
        <v>1</v>
      </c>
      <c r="R195" s="7" t="inlineStr">
        <is>
          <t>human-verified</t>
        </is>
      </c>
      <c r="S195" s="7" t="str">
        <f>IFERROR(""&amp;INDEX('Bill Report Reference'!$G$2:$G$64,MATCH(INDEX(Account!$J$2:$J$131,MATCH($B195,Account!$A$2:$A$131,0))&amp;"-"&amp;$C195&amp;"-"&amp;$D195,'Bill Report Reference'!$I$2:$I$64,0)),"")</f>
        <v>https://www.govinfo.gov/content/pkg/PLAW-115publ31/pdf/PLAW-115publ31.pdf</v>
      </c>
      <c r="T195" s="7" t="str">
        <f>IFERROR(""&amp;INDEX('Bill Report Reference'!$H$2:$H$64,MATCH(INDEX(Account!$J$2:$J$131,MATCH($B195,Account!$A$2:$A$131,0))&amp;"-"&amp;$C195&amp;"-"&amp;$D195,'Bill Report Reference'!$I$2:$I$64,0)),"")</f>
        <v>https://www.govinfo.gov/content/pkg/CPRT-115HPRT25289/pdf/CPRT-115HPRT25289.pdf</v>
      </c>
      <c r="U195" s="7" t="inlineStr"/>
    </row>
    <row r="196">
      <c r="A196" s="7" t="inlineStr">
        <is>
          <t>OBS-0198</t>
        </is>
      </c>
      <c r="B196" s="7" t="inlineStr">
        <is>
          <t>ACC-NASA-SPACETECH</t>
        </is>
      </c>
      <c r="C196" s="7" t="n">
        <v>2017</v>
      </c>
      <c r="D196" s="7" t="inlineStr">
        <is>
          <t>Senate Reported</t>
        </is>
      </c>
      <c r="E196" s="7" t="inlineStr">
        <is>
          <t>Senate</t>
        </is>
      </c>
      <c r="F196" s="7" t="str">
        <f>IFERROR(""&amp;INDEX('Bill Report Reference'!$E$2:$E$64,MATCH(INDEX(Account!$J$2:$J$131,MATCH($B196,Account!$A$2:$A$131,0))&amp;"-"&amp;$C196&amp;"-"&amp;$D196,'Bill Report Reference'!$I$2:$I$64,0)),"")</f>
        <v>S.2837</v>
      </c>
      <c r="G196" s="7" t="str">
        <f>IFERROR(""&amp;INDEX('Bill Report Reference'!$F$2:$F$64,MATCH(INDEX(Account!$J$2:$J$131,MATCH($B196,Account!$A$2:$A$131,0))&amp;"-"&amp;$C196&amp;"-"&amp;$D196,'Bill Report Reference'!$I$2:$I$64,0)),"")</f>
        <v>S.Rept.114-239</v>
      </c>
      <c r="H196" s="9" t="n">
        <v>686500000</v>
      </c>
      <c r="I196" s="7" t="inlineStr">
        <is>
          <t>budget authority</t>
        </is>
      </c>
      <c r="J196" s="7" t="inlineStr"/>
      <c r="K196" s="7" t="inlineStr">
        <is>
          <t>FALSE</t>
        </is>
      </c>
      <c r="L196" s="7" t="inlineStr"/>
      <c r="M196" s="7" t="inlineStr">
        <is>
          <t>SRC-CRPT-114SRPT239</t>
        </is>
      </c>
      <c r="N196" s="7" t="inlineStr">
        <is>
          <t>139-140</t>
        </is>
      </c>
      <c r="O196" s="7" t="inlineStr">
        <is>
          <t>Title III, NASA, Space Technology</t>
        </is>
      </c>
      <c r="P196" s="7" t="inlineStr">
        <is>
          <t>human-entered</t>
        </is>
      </c>
      <c r="Q196" s="7" t="n">
        <v>1</v>
      </c>
      <c r="R196" s="7" t="inlineStr">
        <is>
          <t>human-verified</t>
        </is>
      </c>
      <c r="S196" s="7" t="str">
        <f>IFERROR(""&amp;INDEX('Bill Report Reference'!$G$2:$G$64,MATCH(INDEX(Account!$J$2:$J$131,MATCH($B196,Account!$A$2:$A$131,0))&amp;"-"&amp;$C196&amp;"-"&amp;$D196,'Bill Report Reference'!$I$2:$I$64,0)),"")</f>
        <v>https://www.congress.gov/114/bills/s2837/BILLS-114s2837pcs.pdf</v>
      </c>
      <c r="T196" s="7" t="str">
        <f>IFERROR(""&amp;INDEX('Bill Report Reference'!$H$2:$H$64,MATCH(INDEX(Account!$J$2:$J$131,MATCH($B196,Account!$A$2:$A$131,0))&amp;"-"&amp;$C196&amp;"-"&amp;$D196,'Bill Report Reference'!$I$2:$I$64,0)),"")</f>
        <v>https://www.govinfo.gov/content/pkg/CRPT-114srpt239/pdf/CRPT-114srpt239.pdf</v>
      </c>
      <c r="U196" s="7" t="inlineStr"/>
    </row>
    <row r="197">
      <c r="A197" s="7" t="inlineStr">
        <is>
          <t>OBS-0199</t>
        </is>
      </c>
      <c r="B197" s="7" t="inlineStr">
        <is>
          <t>ACC-NASA-SPACETECH</t>
        </is>
      </c>
      <c r="C197" s="7" t="n">
        <v>2017</v>
      </c>
      <c r="D197" s="7" t="inlineStr">
        <is>
          <t>House Reported</t>
        </is>
      </c>
      <c r="E197" s="7" t="inlineStr">
        <is>
          <t>House</t>
        </is>
      </c>
      <c r="F197" s="7" t="str">
        <f>IFERROR(""&amp;INDEX('Bill Report Reference'!$E$2:$E$64,MATCH(INDEX(Account!$J$2:$J$131,MATCH($B197,Account!$A$2:$A$131,0))&amp;"-"&amp;$C197&amp;"-"&amp;$D197,'Bill Report Reference'!$I$2:$I$64,0)),"")</f>
        <v>H.R.5393</v>
      </c>
      <c r="G197" s="7" t="str">
        <f>IFERROR(""&amp;INDEX('Bill Report Reference'!$F$2:$F$64,MATCH(INDEX(Account!$J$2:$J$131,MATCH($B197,Account!$A$2:$A$131,0))&amp;"-"&amp;$C197&amp;"-"&amp;$D197,'Bill Report Reference'!$I$2:$I$64,0)),"")</f>
        <v>H.Rept.114-605</v>
      </c>
      <c r="H197" s="9" t="n">
        <v>739200000</v>
      </c>
      <c r="I197" s="7" t="inlineStr">
        <is>
          <t>budget authority</t>
        </is>
      </c>
      <c r="J197" s="7" t="inlineStr"/>
      <c r="K197" s="7" t="inlineStr">
        <is>
          <t>FALSE</t>
        </is>
      </c>
      <c r="L197" s="7" t="inlineStr"/>
      <c r="M197" s="7" t="inlineStr">
        <is>
          <t>SRC-CRPT-114HRPT605</t>
        </is>
      </c>
      <c r="N197" s="7" t="inlineStr">
        <is>
          <t>114-115</t>
        </is>
      </c>
      <c r="O197" s="7" t="inlineStr">
        <is>
          <t>Title III, NASA, Space Technology</t>
        </is>
      </c>
      <c r="P197" s="7" t="inlineStr">
        <is>
          <t>human-entered</t>
        </is>
      </c>
      <c r="Q197" s="7" t="n">
        <v>1</v>
      </c>
      <c r="R197" s="7" t="inlineStr">
        <is>
          <t>human-verified</t>
        </is>
      </c>
      <c r="S197" s="7" t="str">
        <f>IFERROR(""&amp;INDEX('Bill Report Reference'!$G$2:$G$64,MATCH(INDEX(Account!$J$2:$J$131,MATCH($B197,Account!$A$2:$A$131,0))&amp;"-"&amp;$C197&amp;"-"&amp;$D197,'Bill Report Reference'!$I$2:$I$64,0)),"")</f>
        <v>https://www.congress.gov/114/bills/hr5393/BILLS-114hr5393rh.pdf</v>
      </c>
      <c r="T197" s="7" t="str">
        <f>IFERROR(""&amp;INDEX('Bill Report Reference'!$H$2:$H$64,MATCH(INDEX(Account!$J$2:$J$131,MATCH($B197,Account!$A$2:$A$131,0))&amp;"-"&amp;$C197&amp;"-"&amp;$D197,'Bill Report Reference'!$I$2:$I$64,0)),"")</f>
        <v>https://www.govinfo.gov/content/pkg/CRPT-114hrpt605/pdf/CRPT-114hrpt605.pdf</v>
      </c>
      <c r="U197" s="7" t="inlineStr"/>
    </row>
    <row r="198">
      <c r="A198" s="7" t="inlineStr">
        <is>
          <t>OBS-0200</t>
        </is>
      </c>
      <c r="B198" s="7" t="inlineStr">
        <is>
          <t>ACC-NASA-SPACETECH</t>
        </is>
      </c>
      <c r="C198" s="7" t="n">
        <v>2017</v>
      </c>
      <c r="D198" s="7" t="inlineStr">
        <is>
          <t>President's Budget</t>
        </is>
      </c>
      <c r="E198" s="7" t="inlineStr">
        <is>
          <t>N/A</t>
        </is>
      </c>
      <c r="F198" s="7" t="str">
        <f>IFERROR(""&amp;INDEX('Bill Report Reference'!$E$2:$E$64,MATCH(INDEX(Account!$J$2:$J$131,MATCH($B198,Account!$A$2:$A$131,0))&amp;"-"&amp;$C198&amp;"-"&amp;$D198,'Bill Report Reference'!$I$2:$I$64,0)),"")</f>
        <v>PREX 2.8:2017/APP</v>
      </c>
      <c r="G198" s="7" t="str">
        <f>IFERROR(""&amp;INDEX('Bill Report Reference'!$F$2:$F$64,MATCH(INDEX(Account!$J$2:$J$131,MATCH($B198,Account!$A$2:$A$131,0))&amp;"-"&amp;$C198&amp;"-"&amp;$D198,'Bill Report Reference'!$I$2:$I$64,0)),"")</f>
        <v>N/A</v>
      </c>
      <c r="H198" s="9" t="n">
        <v>690600000</v>
      </c>
      <c r="I198" s="7" t="inlineStr">
        <is>
          <t>budget authority</t>
        </is>
      </c>
      <c r="J198" s="7" t="inlineStr"/>
      <c r="K198" s="7" t="inlineStr">
        <is>
          <t>FALSE</t>
        </is>
      </c>
      <c r="L198" s="7" t="inlineStr"/>
      <c r="M198" s="7" t="inlineStr">
        <is>
          <t>SRC-CRPT-114HRPT605</t>
        </is>
      </c>
      <c r="N198" s="7" t="inlineStr">
        <is>
          <t>114-115</t>
        </is>
      </c>
      <c r="O198" s="7" t="inlineStr">
        <is>
          <t>Title III, NASA, Space Technology</t>
        </is>
      </c>
      <c r="P198" s="7" t="inlineStr">
        <is>
          <t>human-entered</t>
        </is>
      </c>
      <c r="Q198" s="7" t="n">
        <v>1</v>
      </c>
      <c r="R198" s="7" t="inlineStr">
        <is>
          <t>human-verified</t>
        </is>
      </c>
      <c r="S198" s="7" t="str">
        <f>IFERROR(""&amp;INDEX('Bill Report Reference'!$G$2:$G$64,MATCH(INDEX(Account!$J$2:$J$131,MATCH($B198,Account!$A$2:$A$131,0))&amp;"-"&amp;$C198&amp;"-"&amp;$D198,'Bill Report Reference'!$I$2:$I$64,0)),"")</f>
        <v>https://www.govinfo.gov/content/pkg/BUDGET-2017-APP/pdf/BUDGET-2017-APP.pdf</v>
      </c>
      <c r="T198" s="7" t="str">
        <f>IFERROR(""&amp;INDEX('Bill Report Reference'!$H$2:$H$64,MATCH(INDEX(Account!$J$2:$J$131,MATCH($B198,Account!$A$2:$A$131,0))&amp;"-"&amp;$C198&amp;"-"&amp;$D198,'Bill Report Reference'!$I$2:$I$64,0)),"")</f>
        <v>N/A</v>
      </c>
      <c r="U198" s="7" t="inlineStr"/>
    </row>
    <row r="199">
      <c r="A199" s="7" t="inlineStr">
        <is>
          <t>OBS-0201</t>
        </is>
      </c>
      <c r="B199" s="7" t="inlineStr">
        <is>
          <t>ACC-NASA-STEM-ENGAGEMENT</t>
        </is>
      </c>
      <c r="C199" s="7" t="n">
        <v>2026</v>
      </c>
      <c r="D199" s="7" t="inlineStr">
        <is>
          <t>Enacted</t>
        </is>
      </c>
      <c r="E199" s="7" t="inlineStr">
        <is>
          <t>N/A</t>
        </is>
      </c>
      <c r="F199" s="7" t="str">
        <f>IFERROR(""&amp;INDEX('Bill Report Reference'!$E$2:$E$64,MATCH(INDEX(Account!$J$2:$J$131,MATCH($B199,Account!$A$2:$A$131,0))&amp;"-"&amp;$C199&amp;"-"&amp;$D199,'Bill Report Reference'!$I$2:$I$64,0)),"")</f>
        <v>P.L.119-74</v>
      </c>
      <c r="G199" s="7" t="str">
        <f>IFERROR(""&amp;INDEX('Bill Report Reference'!$F$2:$F$64,MATCH(INDEX(Account!$J$2:$J$131,MATCH($B199,Account!$A$2:$A$131,0))&amp;"-"&amp;$C199&amp;"-"&amp;$D199,'Bill Report Reference'!$I$2:$I$64,0)),"")</f>
        <v>JES_CJS_P.L.119-74</v>
      </c>
      <c r="H199" s="9" t="n">
        <v>143000000</v>
      </c>
      <c r="I199" s="7" t="inlineStr">
        <is>
          <t>budget authority</t>
        </is>
      </c>
      <c r="J199" s="7" t="inlineStr"/>
      <c r="K199" s="7" t="inlineStr">
        <is>
          <t>FALSE</t>
        </is>
      </c>
      <c r="L199" s="7" t="inlineStr"/>
      <c r="M199" s="7" t="inlineStr">
        <is>
          <t>SRC-EXPL-FY2026-PB</t>
        </is>
      </c>
      <c r="N199" s="7" t="inlineStr">
        <is>
          <t>128</t>
        </is>
      </c>
      <c r="O199" s="7" t="inlineStr">
        <is>
          <t>Title III, NASA, STEM Engagement -- narrowed from 128-130 by page image</t>
        </is>
      </c>
      <c r="P199" s="7" t="inlineStr">
        <is>
          <t>human-entered</t>
        </is>
      </c>
      <c r="Q199" s="7" t="n">
        <v>1</v>
      </c>
      <c r="R199" s="7" t="inlineStr">
        <is>
          <t>human-verified</t>
        </is>
      </c>
      <c r="S199" s="7" t="str">
        <f>IFERROR(""&amp;INDEX('Bill Report Reference'!$G$2:$G$64,MATCH(INDEX(Account!$J$2:$J$131,MATCH($B199,Account!$A$2:$A$131,0))&amp;"-"&amp;$C199&amp;"-"&amp;$D199,'Bill Report Reference'!$I$2:$I$64,0)),"")</f>
        <v>https://www.govinfo.gov/content/pkg/PLAW-119publ74/pdf/PLAW-119publ74.pdf</v>
      </c>
      <c r="T199" s="7" t="str">
        <f>IFERROR(""&amp;INDEX('Bill Report Reference'!$H$2:$H$64,MATCH(INDEX(Account!$J$2:$J$131,MATCH($B199,Account!$A$2:$A$131,0))&amp;"-"&amp;$C199&amp;"-"&amp;$D199,'Bill Report Reference'!$I$2:$I$64,0)),"")</f>
        <v>https://rules.house.gov/sites/evo-subsites/rules.house.gov/files/documents/division-a-commerce-justice-science_0.pdf</v>
      </c>
      <c r="U199" s="7" t="inlineStr"/>
    </row>
    <row r="200">
      <c r="A200" s="7" t="inlineStr">
        <is>
          <t>OBS-0202</t>
        </is>
      </c>
      <c r="B200" s="7" t="inlineStr">
        <is>
          <t>ACC-NASA-STEM-ENGAGEMENT</t>
        </is>
      </c>
      <c r="C200" s="7" t="n">
        <v>2026</v>
      </c>
      <c r="D200" s="7" t="inlineStr">
        <is>
          <t>Senate Reported</t>
        </is>
      </c>
      <c r="E200" s="7" t="inlineStr">
        <is>
          <t>Senate</t>
        </is>
      </c>
      <c r="F200" s="7" t="str">
        <f>IFERROR(""&amp;INDEX('Bill Report Reference'!$E$2:$E$64,MATCH(INDEX(Account!$J$2:$J$131,MATCH($B200,Account!$A$2:$A$131,0))&amp;"-"&amp;$C200&amp;"-"&amp;$D200,'Bill Report Reference'!$I$2:$I$64,0)),"")</f>
        <v>S.2354</v>
      </c>
      <c r="G200" s="7" t="str">
        <f>IFERROR(""&amp;INDEX('Bill Report Reference'!$F$2:$F$64,MATCH(INDEX(Account!$J$2:$J$131,MATCH($B200,Account!$A$2:$A$131,0))&amp;"-"&amp;$C200&amp;"-"&amp;$D200,'Bill Report Reference'!$I$2:$I$64,0)),"")</f>
        <v>S.Rept.119-44</v>
      </c>
      <c r="H200" s="9" t="n">
        <v>148000000</v>
      </c>
      <c r="I200" s="7" t="inlineStr">
        <is>
          <t>budget authority</t>
        </is>
      </c>
      <c r="J200" s="7" t="inlineStr"/>
      <c r="K200" s="7" t="inlineStr">
        <is>
          <t>FALSE</t>
        </is>
      </c>
      <c r="L200" s="7" t="inlineStr"/>
      <c r="M200" s="7" t="inlineStr">
        <is>
          <t>SRC-CRPT-119SRPT44</t>
        </is>
      </c>
      <c r="N200" s="7" t="inlineStr">
        <is>
          <t>217-219</t>
        </is>
      </c>
      <c r="O200" s="7" t="inlineStr">
        <is>
          <t>Title III, NASA, STEM Engagement</t>
        </is>
      </c>
      <c r="P200" s="7" t="inlineStr">
        <is>
          <t>human-entered</t>
        </is>
      </c>
      <c r="Q200" s="7" t="n">
        <v>1</v>
      </c>
      <c r="R200" s="7" t="inlineStr">
        <is>
          <t>human-verified</t>
        </is>
      </c>
      <c r="S200" s="7" t="str">
        <f>IFERROR(""&amp;INDEX('Bill Report Reference'!$G$2:$G$64,MATCH(INDEX(Account!$J$2:$J$131,MATCH($B200,Account!$A$2:$A$131,0))&amp;"-"&amp;$C200&amp;"-"&amp;$D200,'Bill Report Reference'!$I$2:$I$64,0)),"")</f>
        <v>https://www.congress.gov/119/bills/s2354/BILLS-119s2354rs.pdf</v>
      </c>
      <c r="T200" s="7" t="str">
        <f>IFERROR(""&amp;INDEX('Bill Report Reference'!$H$2:$H$64,MATCH(INDEX(Account!$J$2:$J$131,MATCH($B200,Account!$A$2:$A$131,0))&amp;"-"&amp;$C200&amp;"-"&amp;$D200,'Bill Report Reference'!$I$2:$I$64,0)),"")</f>
        <v>https://www.congress.gov/119/crpt/srpt44/CRPT-119srpt44.pdf</v>
      </c>
      <c r="U200" s="7" t="inlineStr"/>
    </row>
    <row r="201">
      <c r="A201" s="7" t="inlineStr">
        <is>
          <t>OBS-0203</t>
        </is>
      </c>
      <c r="B201" s="7" t="inlineStr">
        <is>
          <t>ACC-NASA-STEM-ENGAGEMENT</t>
        </is>
      </c>
      <c r="C201" s="7" t="n">
        <v>2026</v>
      </c>
      <c r="D201" s="7" t="inlineStr">
        <is>
          <t>House Reported</t>
        </is>
      </c>
      <c r="E201" s="7" t="inlineStr">
        <is>
          <t>House</t>
        </is>
      </c>
      <c r="F201" s="7" t="str">
        <f>IFERROR(""&amp;INDEX('Bill Report Reference'!$E$2:$E$64,MATCH(INDEX(Account!$J$2:$J$131,MATCH($B201,Account!$A$2:$A$131,0))&amp;"-"&amp;$C201&amp;"-"&amp;$D201,'Bill Report Reference'!$I$2:$I$64,0)),"")</f>
        <v>H.R.5342</v>
      </c>
      <c r="G201" s="7" t="str">
        <f>IFERROR(""&amp;INDEX('Bill Report Reference'!$F$2:$F$64,MATCH(INDEX(Account!$J$2:$J$131,MATCH($B201,Account!$A$2:$A$131,0))&amp;"-"&amp;$C201&amp;"-"&amp;$D201,'Bill Report Reference'!$I$2:$I$64,0)),"")</f>
        <v>H.Rept.119-272</v>
      </c>
      <c r="H201" s="9" t="n">
        <v>0</v>
      </c>
      <c r="I201" s="7" t="inlineStr">
        <is>
          <t>budget authority</t>
        </is>
      </c>
      <c r="J201" s="7" t="inlineStr"/>
      <c r="K201" s="7" t="inlineStr">
        <is>
          <t>FALSE</t>
        </is>
      </c>
      <c r="L201" s="7" t="inlineStr"/>
      <c r="M201" s="7" t="inlineStr">
        <is>
          <t>SRC-CRPT-119HRPT272</t>
        </is>
      </c>
      <c r="N201" s="7" t="inlineStr">
        <is>
          <t>256-257</t>
        </is>
      </c>
      <c r="O201" s="7" t="inlineStr">
        <is>
          <t>Title III, NASA, STEM Engagement</t>
        </is>
      </c>
      <c r="P201" s="7" t="inlineStr">
        <is>
          <t>human-entered</t>
        </is>
      </c>
      <c r="Q201" s="7" t="n">
        <v>1</v>
      </c>
      <c r="R201" s="7" t="inlineStr">
        <is>
          <t>human-verified</t>
        </is>
      </c>
      <c r="S201" s="7" t="str">
        <f>IFERROR(""&amp;INDEX('Bill Report Reference'!$G$2:$G$64,MATCH(INDEX(Account!$J$2:$J$131,MATCH($B201,Account!$A$2:$A$131,0))&amp;"-"&amp;$C201&amp;"-"&amp;$D201,'Bill Report Reference'!$I$2:$I$64,0)),"")</f>
        <v>https://www.govinfo.gov/content/pkg/BILLS-119hr5342rh/pdf/BILLS-119hr5342rh.pdf</v>
      </c>
      <c r="T201" s="7" t="str">
        <f>IFERROR(""&amp;INDEX('Bill Report Reference'!$H$2:$H$64,MATCH(INDEX(Account!$J$2:$J$131,MATCH($B201,Account!$A$2:$A$131,0))&amp;"-"&amp;$C201&amp;"-"&amp;$D201,'Bill Report Reference'!$I$2:$I$64,0)),"")</f>
        <v>https://www.congress.gov/119/crpt/hrpt272/CRPT-119hrpt272.pdf</v>
      </c>
      <c r="U201" s="7" t="inlineStr"/>
    </row>
    <row r="202">
      <c r="A202" s="7" t="inlineStr">
        <is>
          <t>OBS-0204</t>
        </is>
      </c>
      <c r="B202" s="7" t="inlineStr">
        <is>
          <t>ACC-NASA-STEM-ENGAGEMENT</t>
        </is>
      </c>
      <c r="C202" s="7" t="n">
        <v>2026</v>
      </c>
      <c r="D202" s="7" t="inlineStr">
        <is>
          <t>President's Budget</t>
        </is>
      </c>
      <c r="E202" s="7" t="inlineStr">
        <is>
          <t>N/A</t>
        </is>
      </c>
      <c r="F202" s="7" t="str">
        <f>IFERROR(""&amp;INDEX('Bill Report Reference'!$E$2:$E$64,MATCH(INDEX(Account!$J$2:$J$131,MATCH($B202,Account!$A$2:$A$131,0))&amp;"-"&amp;$C202&amp;"-"&amp;$D202,'Bill Report Reference'!$I$2:$I$64,0)),"")</f>
        <v>PREX 2.8:2026/APP</v>
      </c>
      <c r="G202" s="7" t="str">
        <f>IFERROR(""&amp;INDEX('Bill Report Reference'!$F$2:$F$64,MATCH(INDEX(Account!$J$2:$J$131,MATCH($B202,Account!$A$2:$A$131,0))&amp;"-"&amp;$C202&amp;"-"&amp;$D202,'Bill Report Reference'!$I$2:$I$64,0)),"")</f>
        <v>N/A</v>
      </c>
      <c r="H202" s="9" t="n">
        <v>0</v>
      </c>
      <c r="I202" s="7" t="inlineStr">
        <is>
          <t>budget authority</t>
        </is>
      </c>
      <c r="J202" s="7" t="inlineStr"/>
      <c r="K202" s="7" t="inlineStr">
        <is>
          <t>FALSE</t>
        </is>
      </c>
      <c r="L202" s="7" t="inlineStr"/>
      <c r="M202" s="7" t="inlineStr">
        <is>
          <t>SRC-EXPL-FY2026-PB</t>
        </is>
      </c>
      <c r="N202" s="7" t="inlineStr">
        <is>
          <t>128-130</t>
        </is>
      </c>
      <c r="O202" s="7" t="inlineStr">
        <is>
          <t>Title III, NASA, STEM Engagement</t>
        </is>
      </c>
      <c r="P202" s="7" t="inlineStr">
        <is>
          <t>human-entered</t>
        </is>
      </c>
      <c r="Q202" s="7" t="n">
        <v>1</v>
      </c>
      <c r="R202" s="7" t="inlineStr">
        <is>
          <t>human-verified</t>
        </is>
      </c>
      <c r="S202" s="7" t="str">
        <f>IFERROR(""&amp;INDEX('Bill Report Reference'!$G$2:$G$64,MATCH(INDEX(Account!$J$2:$J$131,MATCH($B202,Account!$A$2:$A$131,0))&amp;"-"&amp;$C202&amp;"-"&amp;$D202,'Bill Report Reference'!$I$2:$I$64,0)),"")</f>
        <v>https://www.govinfo.gov/content/pkg/BUDGET-2026-APP/pdf/BUDGET-2026-APP.pdf</v>
      </c>
      <c r="T202" s="7" t="str">
        <f>IFERROR(""&amp;INDEX('Bill Report Reference'!$H$2:$H$64,MATCH(INDEX(Account!$J$2:$J$131,MATCH($B202,Account!$A$2:$A$131,0))&amp;"-"&amp;$C202&amp;"-"&amp;$D202,'Bill Report Reference'!$I$2:$I$64,0)),"")</f>
        <v>N/A</v>
      </c>
      <c r="U202" s="7" t="inlineStr"/>
    </row>
    <row r="203">
      <c r="A203" s="7" t="inlineStr">
        <is>
          <t>OBS-0205</t>
        </is>
      </c>
      <c r="B203" s="7" t="inlineStr">
        <is>
          <t>ACC-NASA-STEM-ENGAGEMENT</t>
        </is>
      </c>
      <c r="C203" s="7" t="n">
        <v>2025</v>
      </c>
      <c r="D203" s="7" t="inlineStr">
        <is>
          <t>Enacted</t>
        </is>
      </c>
      <c r="E203" s="7" t="inlineStr">
        <is>
          <t>N/A</t>
        </is>
      </c>
      <c r="F203" s="7" t="str">
        <f>IFERROR(""&amp;INDEX('Bill Report Reference'!$E$2:$E$64,MATCH(INDEX(Account!$J$2:$J$131,MATCH($B203,Account!$A$2:$A$131,0))&amp;"-"&amp;$C203&amp;"-"&amp;$D203,'Bill Report Reference'!$I$2:$I$64,0)),"")</f>
        <v>P.L.119-4</v>
      </c>
      <c r="G203" s="7" t="str">
        <f>IFERROR(""&amp;INDEX('Bill Report Reference'!$F$2:$F$64,MATCH(INDEX(Account!$J$2:$J$131,MATCH($B203,Account!$A$2:$A$131,0))&amp;"-"&amp;$C203&amp;"-"&amp;$D203,'Bill Report Reference'!$I$2:$I$64,0)),"")</f>
        <v>N/A</v>
      </c>
      <c r="H203" s="9" t="n">
        <v>143000000</v>
      </c>
      <c r="I203" s="7" t="inlineStr">
        <is>
          <t>budget authority</t>
        </is>
      </c>
      <c r="J203" s="7" t="inlineStr"/>
      <c r="K203" s="7" t="inlineStr">
        <is>
          <t>FALSE</t>
        </is>
      </c>
      <c r="L203" s="7" t="inlineStr"/>
      <c r="M203" s="7" t="inlineStr">
        <is>
          <t>SRC-CRPT-119HRPT272</t>
        </is>
      </c>
      <c r="N203" s="7" t="inlineStr">
        <is>
          <t>256-257</t>
        </is>
      </c>
      <c r="O203" s="7" t="inlineStr">
        <is>
          <t>Title III, NASA, STEM Engagement</t>
        </is>
      </c>
      <c r="P203" s="7" t="inlineStr">
        <is>
          <t>human-entered</t>
        </is>
      </c>
      <c r="Q203" s="7" t="n">
        <v>1</v>
      </c>
      <c r="R203" s="7" t="inlineStr">
        <is>
          <t>human-verified</t>
        </is>
      </c>
      <c r="S203" s="7" t="str">
        <f>IFERROR(""&amp;INDEX('Bill Report Reference'!$G$2:$G$64,MATCH(INDEX(Account!$J$2:$J$131,MATCH($B203,Account!$A$2:$A$131,0))&amp;"-"&amp;$C203&amp;"-"&amp;$D203,'Bill Report Reference'!$I$2:$I$64,0)),"")</f>
        <v>https://www.govinfo.gov/content/pkg/PLAW-119publ4/pdf/PLAW-119publ4.pdf</v>
      </c>
      <c r="T203" s="7" t="str">
        <f>IFERROR(""&amp;INDEX('Bill Report Reference'!$H$2:$H$64,MATCH(INDEX(Account!$J$2:$J$131,MATCH($B203,Account!$A$2:$A$131,0))&amp;"-"&amp;$C203&amp;"-"&amp;$D203,'Bill Report Reference'!$I$2:$I$64,0)),"")</f>
        <v>N/A</v>
      </c>
      <c r="U203" s="7" t="inlineStr"/>
    </row>
    <row r="204">
      <c r="A204" s="7" t="inlineStr">
        <is>
          <t>OBS-0206</t>
        </is>
      </c>
      <c r="B204" s="7" t="inlineStr">
        <is>
          <t>ACC-NASA-STEM-ENGAGEMENT</t>
        </is>
      </c>
      <c r="C204" s="7" t="n">
        <v>2025</v>
      </c>
      <c r="D204" s="7" t="inlineStr">
        <is>
          <t>Senate Reported</t>
        </is>
      </c>
      <c r="E204" s="7" t="inlineStr">
        <is>
          <t>Senate</t>
        </is>
      </c>
      <c r="F204" s="7" t="str">
        <f>IFERROR(""&amp;INDEX('Bill Report Reference'!$E$2:$E$64,MATCH(INDEX(Account!$J$2:$J$131,MATCH($B204,Account!$A$2:$A$131,0))&amp;"-"&amp;$C204&amp;"-"&amp;$D204,'Bill Report Reference'!$I$2:$I$64,0)),"")</f>
        <v>S.4795</v>
      </c>
      <c r="G204" s="7" t="str">
        <f>IFERROR(""&amp;INDEX('Bill Report Reference'!$F$2:$F$64,MATCH(INDEX(Account!$J$2:$J$131,MATCH($B204,Account!$A$2:$A$131,0))&amp;"-"&amp;$C204&amp;"-"&amp;$D204,'Bill Report Reference'!$I$2:$I$64,0)),"")</f>
        <v>S.Rept.118-198</v>
      </c>
      <c r="H204" s="9" t="n">
        <v>143500000</v>
      </c>
      <c r="I204" s="7" t="inlineStr">
        <is>
          <t>budget authority</t>
        </is>
      </c>
      <c r="J204" s="7" t="inlineStr"/>
      <c r="K204" s="7" t="inlineStr">
        <is>
          <t>FALSE</t>
        </is>
      </c>
      <c r="L204" s="7" t="inlineStr"/>
      <c r="M204" s="7" t="inlineStr">
        <is>
          <t>SRC-CRPT-118SRPT198</t>
        </is>
      </c>
      <c r="N204" s="7" t="inlineStr">
        <is>
          <t>227-228</t>
        </is>
      </c>
      <c r="O204" s="7" t="inlineStr">
        <is>
          <t>Title III, NASA, STEM Engagement</t>
        </is>
      </c>
      <c r="P204" s="7" t="inlineStr">
        <is>
          <t>human-entered</t>
        </is>
      </c>
      <c r="Q204" s="7" t="n">
        <v>1</v>
      </c>
      <c r="R204" s="7" t="inlineStr">
        <is>
          <t>human-verified</t>
        </is>
      </c>
      <c r="S204" s="7" t="str">
        <f>IFERROR(""&amp;INDEX('Bill Report Reference'!$G$2:$G$64,MATCH(INDEX(Account!$J$2:$J$131,MATCH($B204,Account!$A$2:$A$131,0))&amp;"-"&amp;$C204&amp;"-"&amp;$D204,'Bill Report Reference'!$I$2:$I$64,0)),"")</f>
        <v>https://www.congress.gov/118/bills/s4795/BILLS-118s4795rs.pdf</v>
      </c>
      <c r="T204" s="7" t="str">
        <f>IFERROR(""&amp;INDEX('Bill Report Reference'!$H$2:$H$64,MATCH(INDEX(Account!$J$2:$J$131,MATCH($B204,Account!$A$2:$A$131,0))&amp;"-"&amp;$C204&amp;"-"&amp;$D204,'Bill Report Reference'!$I$2:$I$64,0)),"")</f>
        <v>https://www.congress.gov/118/crpt/srpt198/CRPT-118srpt198.pdf</v>
      </c>
      <c r="U204" s="7" t="inlineStr"/>
    </row>
    <row r="205">
      <c r="A205" s="7" t="inlineStr">
        <is>
          <t>OBS-0207</t>
        </is>
      </c>
      <c r="B205" s="7" t="inlineStr">
        <is>
          <t>ACC-NASA-STEM-ENGAGEMENT</t>
        </is>
      </c>
      <c r="C205" s="7" t="n">
        <v>2025</v>
      </c>
      <c r="D205" s="7" t="inlineStr">
        <is>
          <t>House Reported</t>
        </is>
      </c>
      <c r="E205" s="7" t="inlineStr">
        <is>
          <t>House</t>
        </is>
      </c>
      <c r="F205" s="7" t="str">
        <f>IFERROR(""&amp;INDEX('Bill Report Reference'!$E$2:$E$64,MATCH(INDEX(Account!$J$2:$J$131,MATCH($B205,Account!$A$2:$A$131,0))&amp;"-"&amp;$C205&amp;"-"&amp;$D205,'Bill Report Reference'!$I$2:$I$64,0)),"")</f>
        <v>H.R.9026</v>
      </c>
      <c r="G205" s="7" t="str">
        <f>IFERROR(""&amp;INDEX('Bill Report Reference'!$F$2:$F$64,MATCH(INDEX(Account!$J$2:$J$131,MATCH($B205,Account!$A$2:$A$131,0))&amp;"-"&amp;$C205&amp;"-"&amp;$D205,'Bill Report Reference'!$I$2:$I$64,0)),"")</f>
        <v>H.Rept.118-582</v>
      </c>
      <c r="H205" s="9" t="n">
        <v>89000000</v>
      </c>
      <c r="I205" s="7" t="inlineStr">
        <is>
          <t>budget authority</t>
        </is>
      </c>
      <c r="J205" s="7" t="inlineStr"/>
      <c r="K205" s="7" t="inlineStr">
        <is>
          <t>FALSE</t>
        </is>
      </c>
      <c r="L205" s="7" t="inlineStr"/>
      <c r="M205" s="7" t="inlineStr">
        <is>
          <t>SRC-CRPT-118HRPT582</t>
        </is>
      </c>
      <c r="N205" s="7" t="inlineStr">
        <is>
          <t>247-248</t>
        </is>
      </c>
      <c r="O205" s="7" t="inlineStr">
        <is>
          <t>Title III, NASA, STEM Engagement</t>
        </is>
      </c>
      <c r="P205" s="7" t="inlineStr">
        <is>
          <t>human-entered</t>
        </is>
      </c>
      <c r="Q205" s="7" t="n">
        <v>1</v>
      </c>
      <c r="R205" s="7" t="inlineStr">
        <is>
          <t>human-verified</t>
        </is>
      </c>
      <c r="S205" s="7" t="str">
        <f>IFERROR(""&amp;INDEX('Bill Report Reference'!$G$2:$G$64,MATCH(INDEX(Account!$J$2:$J$131,MATCH($B205,Account!$A$2:$A$131,0))&amp;"-"&amp;$C205&amp;"-"&amp;$D205,'Bill Report Reference'!$I$2:$I$64,0)),"")</f>
        <v>https://www.govinfo.gov/content/pkg/BILLS-118hr9026rh/pdf/BILLS-118hr9026rh.pdf</v>
      </c>
      <c r="T205" s="7" t="str">
        <f>IFERROR(""&amp;INDEX('Bill Report Reference'!$H$2:$H$64,MATCH(INDEX(Account!$J$2:$J$131,MATCH($B205,Account!$A$2:$A$131,0))&amp;"-"&amp;$C205&amp;"-"&amp;$D205,'Bill Report Reference'!$I$2:$I$64,0)),"")</f>
        <v>https://www.congress.gov/118/crpt/hrpt582/CRPT-118hrpt582.pdf</v>
      </c>
      <c r="U205" s="7" t="inlineStr"/>
    </row>
    <row r="206">
      <c r="A206" s="7" t="inlineStr">
        <is>
          <t>OBS-0208</t>
        </is>
      </c>
      <c r="B206" s="7" t="inlineStr">
        <is>
          <t>ACC-NASA-STEM-ENGAGEMENT</t>
        </is>
      </c>
      <c r="C206" s="7" t="n">
        <v>2025</v>
      </c>
      <c r="D206" s="7" t="inlineStr">
        <is>
          <t>President's Budget</t>
        </is>
      </c>
      <c r="E206" s="7" t="inlineStr">
        <is>
          <t>N/A</t>
        </is>
      </c>
      <c r="F206" s="7" t="str">
        <f>IFERROR(""&amp;INDEX('Bill Report Reference'!$E$2:$E$64,MATCH(INDEX(Account!$J$2:$J$131,MATCH($B206,Account!$A$2:$A$131,0))&amp;"-"&amp;$C206&amp;"-"&amp;$D206,'Bill Report Reference'!$I$2:$I$64,0)),"")</f>
        <v>PREX 2.8:2025/APP</v>
      </c>
      <c r="G206" s="7" t="str">
        <f>IFERROR(""&amp;INDEX('Bill Report Reference'!$F$2:$F$64,MATCH(INDEX(Account!$J$2:$J$131,MATCH($B206,Account!$A$2:$A$131,0))&amp;"-"&amp;$C206&amp;"-"&amp;$D206,'Bill Report Reference'!$I$2:$I$64,0)),"")</f>
        <v>N/A</v>
      </c>
      <c r="H206" s="9" t="n">
        <v>143500000</v>
      </c>
      <c r="I206" s="7" t="inlineStr">
        <is>
          <t>budget authority</t>
        </is>
      </c>
      <c r="J206" s="7" t="inlineStr"/>
      <c r="K206" s="7" t="inlineStr">
        <is>
          <t>FALSE</t>
        </is>
      </c>
      <c r="L206" s="7" t="inlineStr"/>
      <c r="M206" s="7" t="inlineStr">
        <is>
          <t>SRC-CRPT-118HRPT582</t>
        </is>
      </c>
      <c r="N206" s="7" t="inlineStr">
        <is>
          <t>247-248</t>
        </is>
      </c>
      <c r="O206" s="7" t="inlineStr">
        <is>
          <t>Title III, NASA, STEM Engagement</t>
        </is>
      </c>
      <c r="P206" s="7" t="inlineStr">
        <is>
          <t>human-entered</t>
        </is>
      </c>
      <c r="Q206" s="7" t="n">
        <v>1</v>
      </c>
      <c r="R206" s="7" t="inlineStr">
        <is>
          <t>human-verified</t>
        </is>
      </c>
      <c r="S206" s="7" t="str">
        <f>IFERROR(""&amp;INDEX('Bill Report Reference'!$G$2:$G$64,MATCH(INDEX(Account!$J$2:$J$131,MATCH($B206,Account!$A$2:$A$131,0))&amp;"-"&amp;$C206&amp;"-"&amp;$D206,'Bill Report Reference'!$I$2:$I$64,0)),"")</f>
        <v>https://www.govinfo.gov/content/pkg/BUDGET-2025-APP/pdf/BUDGET-2025-APP.pdf</v>
      </c>
      <c r="T206" s="7" t="str">
        <f>IFERROR(""&amp;INDEX('Bill Report Reference'!$H$2:$H$64,MATCH(INDEX(Account!$J$2:$J$131,MATCH($B206,Account!$A$2:$A$131,0))&amp;"-"&amp;$C206&amp;"-"&amp;$D206,'Bill Report Reference'!$I$2:$I$64,0)),"")</f>
        <v>N/A</v>
      </c>
      <c r="U206" s="7" t="inlineStr"/>
    </row>
    <row r="207">
      <c r="A207" s="7" t="inlineStr">
        <is>
          <t>OBS-0209</t>
        </is>
      </c>
      <c r="B207" s="7" t="inlineStr">
        <is>
          <t>ACC-NASA-STEM-ENGAGEMENT</t>
        </is>
      </c>
      <c r="C207" s="7" t="n">
        <v>2024</v>
      </c>
      <c r="D207" s="7" t="inlineStr">
        <is>
          <t>Enacted</t>
        </is>
      </c>
      <c r="E207" s="7" t="inlineStr">
        <is>
          <t>N/A</t>
        </is>
      </c>
      <c r="F207" s="7" t="str">
        <f>IFERROR(""&amp;INDEX('Bill Report Reference'!$E$2:$E$64,MATCH(INDEX(Account!$J$2:$J$131,MATCH($B207,Account!$A$2:$A$131,0))&amp;"-"&amp;$C207&amp;"-"&amp;$D207,'Bill Report Reference'!$I$2:$I$64,0)),"")</f>
        <v>P.L.118-42</v>
      </c>
      <c r="G207" s="7" t="str">
        <f>IFERROR(""&amp;INDEX('Bill Report Reference'!$F$2:$F$64,MATCH(INDEX(Account!$J$2:$J$131,MATCH($B207,Account!$A$2:$A$131,0))&amp;"-"&amp;$C207&amp;"-"&amp;$D207,'Bill Report Reference'!$I$2:$I$64,0)),"")</f>
        <v>JES_CJS_P.L.118-42</v>
      </c>
      <c r="H207" s="9" t="n">
        <v>143000000</v>
      </c>
      <c r="I207" s="7" t="inlineStr">
        <is>
          <t>budget authority</t>
        </is>
      </c>
      <c r="J207" s="7" t="inlineStr"/>
      <c r="K207" s="7" t="inlineStr">
        <is>
          <t>FALSE</t>
        </is>
      </c>
      <c r="L207" s="7" t="inlineStr"/>
      <c r="M207" s="7" t="inlineStr">
        <is>
          <t>SRC-CRPT-118HRPT582</t>
        </is>
      </c>
      <c r="N207" s="7" t="inlineStr">
        <is>
          <t>247-248</t>
        </is>
      </c>
      <c r="O207" s="7" t="inlineStr">
        <is>
          <t>Title III, NASA, STEM Engagement</t>
        </is>
      </c>
      <c r="P207" s="7" t="inlineStr">
        <is>
          <t>human-entered</t>
        </is>
      </c>
      <c r="Q207" s="7" t="n">
        <v>1</v>
      </c>
      <c r="R207" s="7" t="inlineStr">
        <is>
          <t>human-verified</t>
        </is>
      </c>
      <c r="S207" s="7" t="str">
        <f>IFERROR(""&amp;INDEX('Bill Report Reference'!$G$2:$G$64,MATCH(INDEX(Account!$J$2:$J$131,MATCH($B207,Account!$A$2:$A$131,0))&amp;"-"&amp;$C207&amp;"-"&amp;$D207,'Bill Report Reference'!$I$2:$I$64,0)),"")</f>
        <v>https://www.govinfo.gov/content/pkg/PLAW-118publ42/pdf/PLAW-118publ42.pdf</v>
      </c>
      <c r="T207" s="7" t="str">
        <f>IFERROR(""&amp;INDEX('Bill Report Reference'!$H$2:$H$64,MATCH(INDEX(Account!$J$2:$J$131,MATCH($B207,Account!$A$2:$A$131,0))&amp;"-"&amp;$C207&amp;"-"&amp;$D207,'Bill Report Reference'!$I$2:$I$64,0)),"")</f>
        <v>https://docs.house.gov/billsthisweek/20240304/FY24%20CJS%20Conference%20JES%20scan%203.3.24.pdf</v>
      </c>
      <c r="U207" s="7" t="inlineStr"/>
    </row>
    <row r="208">
      <c r="A208" s="7" t="inlineStr">
        <is>
          <t>OBS-0210</t>
        </is>
      </c>
      <c r="B208" s="7" t="inlineStr">
        <is>
          <t>ACC-NASA-STEM-ENGAGEMENT</t>
        </is>
      </c>
      <c r="C208" s="7" t="n">
        <v>2024</v>
      </c>
      <c r="D208" s="7" t="inlineStr">
        <is>
          <t>Senate Reported</t>
        </is>
      </c>
      <c r="E208" s="7" t="inlineStr">
        <is>
          <t>Senate</t>
        </is>
      </c>
      <c r="F208" s="7" t="str">
        <f>IFERROR(""&amp;INDEX('Bill Report Reference'!$E$2:$E$64,MATCH(INDEX(Account!$J$2:$J$131,MATCH($B208,Account!$A$2:$A$131,0))&amp;"-"&amp;$C208&amp;"-"&amp;$D208,'Bill Report Reference'!$I$2:$I$64,0)),"")</f>
        <v>S.2321</v>
      </c>
      <c r="G208" s="7" t="str">
        <f>IFERROR(""&amp;INDEX('Bill Report Reference'!$F$2:$F$64,MATCH(INDEX(Account!$J$2:$J$131,MATCH($B208,Account!$A$2:$A$131,0))&amp;"-"&amp;$C208&amp;"-"&amp;$D208,'Bill Report Reference'!$I$2:$I$64,0)),"")</f>
        <v>S.Rept.118-62</v>
      </c>
      <c r="H208" s="9" t="n">
        <v>143500000</v>
      </c>
      <c r="I208" s="7" t="inlineStr">
        <is>
          <t>budget authority</t>
        </is>
      </c>
      <c r="J208" s="7" t="inlineStr"/>
      <c r="K208" s="7" t="inlineStr">
        <is>
          <t>FALSE</t>
        </is>
      </c>
      <c r="L208" s="7" t="inlineStr"/>
      <c r="M208" s="7" t="inlineStr">
        <is>
          <t>SRC-CRPT-118SRPT62</t>
        </is>
      </c>
      <c r="N208" s="7" t="inlineStr">
        <is>
          <t>219-220</t>
        </is>
      </c>
      <c r="O208" s="7" t="inlineStr">
        <is>
          <t>Title III, NASA, STEM Engagement</t>
        </is>
      </c>
      <c r="P208" s="7" t="inlineStr">
        <is>
          <t>human-entered</t>
        </is>
      </c>
      <c r="Q208" s="7" t="n">
        <v>1</v>
      </c>
      <c r="R208" s="7" t="inlineStr">
        <is>
          <t>human-verified</t>
        </is>
      </c>
      <c r="S208" s="7" t="str">
        <f>IFERROR(""&amp;INDEX('Bill Report Reference'!$G$2:$G$64,MATCH(INDEX(Account!$J$2:$J$131,MATCH($B208,Account!$A$2:$A$131,0))&amp;"-"&amp;$C208&amp;"-"&amp;$D208,'Bill Report Reference'!$I$2:$I$64,0)),"")</f>
        <v>https://www.congress.gov/118/bills/s2321/BILLS-118s2321rs.pdf</v>
      </c>
      <c r="T208" s="7" t="str">
        <f>IFERROR(""&amp;INDEX('Bill Report Reference'!$H$2:$H$64,MATCH(INDEX(Account!$J$2:$J$131,MATCH($B208,Account!$A$2:$A$131,0))&amp;"-"&amp;$C208&amp;"-"&amp;$D208,'Bill Report Reference'!$I$2:$I$64,0)),"")</f>
        <v>https://www.congress.gov/118/crpt/srpt62/CRPT-118srpt62.pdf</v>
      </c>
      <c r="U208" s="7" t="inlineStr"/>
    </row>
    <row r="209">
      <c r="A209" s="7" t="inlineStr">
        <is>
          <t>OBS-0211</t>
        </is>
      </c>
      <c r="B209" s="7" t="inlineStr">
        <is>
          <t>ACC-NASA-STEM-ENGAGEMENT</t>
        </is>
      </c>
      <c r="C209" s="7" t="n">
        <v>2024</v>
      </c>
      <c r="D209" s="7" t="inlineStr">
        <is>
          <t>House Reported</t>
        </is>
      </c>
      <c r="E209" s="7" t="inlineStr">
        <is>
          <t>House</t>
        </is>
      </c>
      <c r="F209" s="7" t="str">
        <f>IFERROR(""&amp;INDEX('Bill Report Reference'!$E$2:$E$64,MATCH(INDEX(Account!$J$2:$J$131,MATCH($B209,Account!$A$2:$A$131,0))&amp;"-"&amp;$C209&amp;"-"&amp;$D209,'Bill Report Reference'!$I$2:$I$64,0)),"")</f>
        <v>H.R.5893</v>
      </c>
      <c r="G209" s="7" t="str">
        <f>IFERROR(""&amp;INDEX('Bill Report Reference'!$F$2:$F$64,MATCH(INDEX(Account!$J$2:$J$131,MATCH($B209,Account!$A$2:$A$131,0))&amp;"-"&amp;$C209&amp;"-"&amp;$D209,'Bill Report Reference'!$I$2:$I$64,0)),"")</f>
        <v>JES_CJS_H.R.5893</v>
      </c>
      <c r="H209" s="9" t="n">
        <v>89000000</v>
      </c>
      <c r="I209" s="7" t="inlineStr">
        <is>
          <t>budget authority</t>
        </is>
      </c>
      <c r="J209" s="7" t="inlineStr"/>
      <c r="K209" s="7" t="inlineStr">
        <is>
          <t>FALSE</t>
        </is>
      </c>
      <c r="L209" s="7" t="inlineStr"/>
      <c r="M209" s="7" t="inlineStr">
        <is>
          <t>SRC-EXPL-FY2024-HOUSE</t>
        </is>
      </c>
      <c r="N209" s="7" t="inlineStr">
        <is>
          <t>170-171</t>
        </is>
      </c>
      <c r="O209" s="7" t="inlineStr">
        <is>
          <t>Title III, NASA, STEM Engagement</t>
        </is>
      </c>
      <c r="P209" s="7" t="inlineStr">
        <is>
          <t>human-entered</t>
        </is>
      </c>
      <c r="Q209" s="7" t="n">
        <v>1</v>
      </c>
      <c r="R209" s="7" t="inlineStr">
        <is>
          <t>human-verified</t>
        </is>
      </c>
      <c r="S209" s="7" t="str">
        <f>IFERROR(""&amp;INDEX('Bill Report Reference'!$G$2:$G$64,MATCH(INDEX(Account!$J$2:$J$131,MATCH($B209,Account!$A$2:$A$131,0))&amp;"-"&amp;$C209&amp;"-"&amp;$D209,'Bill Report Reference'!$I$2:$I$64,0)),"")</f>
        <v>https://www.congress.gov/118/bills/hr5893/BILLS-118hr5893ih.pdf</v>
      </c>
      <c r="T209" s="7" t="str">
        <f>IFERROR(""&amp;INDEX('Bill Report Reference'!$H$2:$H$64,MATCH(INDEX(Account!$J$2:$J$131,MATCH($B209,Account!$A$2:$A$131,0))&amp;"-"&amp;$C209&amp;"-"&amp;$D209,'Bill Report Reference'!$I$2:$I$64,0)),"")</f>
        <v>https://appropriations.house.gov/sites/evo-subsites/republicans-appropriations.house.gov/files/FY24-CJS-Explanatory-Materials.pdf</v>
      </c>
      <c r="U209" s="7" t="inlineStr"/>
    </row>
    <row r="210">
      <c r="A210" s="7" t="inlineStr">
        <is>
          <t>OBS-0212</t>
        </is>
      </c>
      <c r="B210" s="7" t="inlineStr">
        <is>
          <t>ACC-NASA-STEM-ENGAGEMENT</t>
        </is>
      </c>
      <c r="C210" s="7" t="n">
        <v>2024</v>
      </c>
      <c r="D210" s="7" t="inlineStr">
        <is>
          <t>President's Budget</t>
        </is>
      </c>
      <c r="E210" s="7" t="inlineStr">
        <is>
          <t>N/A</t>
        </is>
      </c>
      <c r="F210" s="7" t="str">
        <f>IFERROR(""&amp;INDEX('Bill Report Reference'!$E$2:$E$64,MATCH(INDEX(Account!$J$2:$J$131,MATCH($B210,Account!$A$2:$A$131,0))&amp;"-"&amp;$C210&amp;"-"&amp;$D210,'Bill Report Reference'!$I$2:$I$64,0)),"")</f>
        <v>PREX 2.8:2024/APP</v>
      </c>
      <c r="G210" s="7" t="str">
        <f>IFERROR(""&amp;INDEX('Bill Report Reference'!$F$2:$F$64,MATCH(INDEX(Account!$J$2:$J$131,MATCH($B210,Account!$A$2:$A$131,0))&amp;"-"&amp;$C210&amp;"-"&amp;$D210,'Bill Report Reference'!$I$2:$I$64,0)),"")</f>
        <v>N/A</v>
      </c>
      <c r="H210" s="9" t="n">
        <v>157800000</v>
      </c>
      <c r="I210" s="7" t="inlineStr">
        <is>
          <t>budget authority</t>
        </is>
      </c>
      <c r="J210" s="7" t="inlineStr"/>
      <c r="K210" s="7" t="inlineStr">
        <is>
          <t>FALSE</t>
        </is>
      </c>
      <c r="L210" s="7" t="inlineStr"/>
      <c r="M210" s="7" t="inlineStr">
        <is>
          <t>SRC-CRPT-118SRPT62</t>
        </is>
      </c>
      <c r="N210" s="7" t="inlineStr">
        <is>
          <t>219-220</t>
        </is>
      </c>
      <c r="O210" s="7" t="inlineStr">
        <is>
          <t>Title III, NASA, STEM Engagement</t>
        </is>
      </c>
      <c r="P210" s="7" t="inlineStr">
        <is>
          <t>human-entered</t>
        </is>
      </c>
      <c r="Q210" s="7" t="n">
        <v>1</v>
      </c>
      <c r="R210" s="7" t="inlineStr">
        <is>
          <t>human-verified</t>
        </is>
      </c>
      <c r="S210" s="7" t="str">
        <f>IFERROR(""&amp;INDEX('Bill Report Reference'!$G$2:$G$64,MATCH(INDEX(Account!$J$2:$J$131,MATCH($B210,Account!$A$2:$A$131,0))&amp;"-"&amp;$C210&amp;"-"&amp;$D210,'Bill Report Reference'!$I$2:$I$64,0)),"")</f>
        <v>https://www.govinfo.gov/content/pkg/BUDGET-2024-APP/pdf/BUDGET-2024-APP.pdf</v>
      </c>
      <c r="T210" s="7" t="str">
        <f>IFERROR(""&amp;INDEX('Bill Report Reference'!$H$2:$H$64,MATCH(INDEX(Account!$J$2:$J$131,MATCH($B210,Account!$A$2:$A$131,0))&amp;"-"&amp;$C210&amp;"-"&amp;$D210,'Bill Report Reference'!$I$2:$I$64,0)),"")</f>
        <v>N/A</v>
      </c>
      <c r="U210" s="7" t="inlineStr"/>
    </row>
    <row r="211">
      <c r="A211" s="7" t="inlineStr">
        <is>
          <t>OBS-0213</t>
        </is>
      </c>
      <c r="B211" s="7" t="inlineStr">
        <is>
          <t>ACC-NASA-STEM-ENGAGEMENT</t>
        </is>
      </c>
      <c r="C211" s="7" t="n">
        <v>2023</v>
      </c>
      <c r="D211" s="7" t="inlineStr">
        <is>
          <t>Enacted</t>
        </is>
      </c>
      <c r="E211" s="7" t="inlineStr">
        <is>
          <t>N/A</t>
        </is>
      </c>
      <c r="F211" s="7" t="str">
        <f>IFERROR(""&amp;INDEX('Bill Report Reference'!$E$2:$E$64,MATCH(INDEX(Account!$J$2:$J$131,MATCH($B211,Account!$A$2:$A$131,0))&amp;"-"&amp;$C211&amp;"-"&amp;$D211,'Bill Report Reference'!$I$2:$I$64,0)),"")</f>
        <v>P.L.117-328</v>
      </c>
      <c r="G211" s="7" t="str">
        <f>IFERROR(""&amp;INDEX('Bill Report Reference'!$F$2:$F$64,MATCH(INDEX(Account!$J$2:$J$131,MATCH($B211,Account!$A$2:$A$131,0))&amp;"-"&amp;$C211&amp;"-"&amp;$D211,'Bill Report Reference'!$I$2:$I$64,0)),"")</f>
        <v>JES_CJS_P.L.117-328</v>
      </c>
      <c r="H211" s="9" t="n">
        <v>143500000</v>
      </c>
      <c r="I211" s="7" t="inlineStr">
        <is>
          <t>budget authority</t>
        </is>
      </c>
      <c r="J211" s="7" t="inlineStr"/>
      <c r="K211" s="7" t="inlineStr">
        <is>
          <t>FALSE</t>
        </is>
      </c>
      <c r="L211" s="7" t="inlineStr"/>
      <c r="M211" s="7" t="inlineStr">
        <is>
          <t>SRC-CRPT-118SRPT62</t>
        </is>
      </c>
      <c r="N211" s="7" t="inlineStr">
        <is>
          <t>219-220</t>
        </is>
      </c>
      <c r="O211" s="7" t="inlineStr">
        <is>
          <t>Title III, NASA, STEM Engagement</t>
        </is>
      </c>
      <c r="P211" s="7" t="inlineStr">
        <is>
          <t>human-entered</t>
        </is>
      </c>
      <c r="Q211" s="7" t="n">
        <v>1</v>
      </c>
      <c r="R211" s="7" t="inlineStr">
        <is>
          <t>human-verified</t>
        </is>
      </c>
      <c r="S211" s="7" t="str">
        <f>IFERROR(""&amp;INDEX('Bill Report Reference'!$G$2:$G$64,MATCH(INDEX(Account!$J$2:$J$131,MATCH($B211,Account!$A$2:$A$131,0))&amp;"-"&amp;$C211&amp;"-"&amp;$D211,'Bill Report Reference'!$I$2:$I$64,0)),"")</f>
        <v>https://www.govinfo.gov/content/pkg/PLAW-117publ328/pdf/PLAW-117publ328.pdf</v>
      </c>
      <c r="T211" s="7" t="str">
        <f>IFERROR(""&amp;INDEX('Bill Report Reference'!$H$2:$H$64,MATCH(INDEX(Account!$J$2:$J$131,MATCH($B211,Account!$A$2:$A$131,0))&amp;"-"&amp;$C211&amp;"-"&amp;$D211,'Bill Report Reference'!$I$2:$I$64,0)),"")</f>
        <v>https://www.govinfo.gov/content/pkg/CPRT-117HPRT50347/pdf/CPRT-117HPRT50347.pdf</v>
      </c>
      <c r="U211" s="7" t="inlineStr"/>
    </row>
    <row r="212">
      <c r="A212" s="7" t="inlineStr">
        <is>
          <t>OBS-0214</t>
        </is>
      </c>
      <c r="B212" s="7" t="inlineStr">
        <is>
          <t>ACC-NASA-STEM-ENGAGEMENT</t>
        </is>
      </c>
      <c r="C212" s="7" t="n">
        <v>2023</v>
      </c>
      <c r="D212" s="7" t="inlineStr">
        <is>
          <t>Senate Reported</t>
        </is>
      </c>
      <c r="E212" s="7" t="inlineStr">
        <is>
          <t>Senate</t>
        </is>
      </c>
      <c r="F212" s="7" t="str">
        <f>IFERROR(""&amp;INDEX('Bill Report Reference'!$E$2:$E$64,MATCH(INDEX(Account!$J$2:$J$131,MATCH($B212,Account!$A$2:$A$131,0))&amp;"-"&amp;$C212&amp;"-"&amp;$D212,'Bill Report Reference'!$I$2:$I$64,0)),"")</f>
        <v>S.4664</v>
      </c>
      <c r="G212" s="7" t="str">
        <f>IFERROR(""&amp;INDEX('Bill Report Reference'!$F$2:$F$64,MATCH(INDEX(Account!$J$2:$J$131,MATCH($B212,Account!$A$2:$A$131,0))&amp;"-"&amp;$C212&amp;"-"&amp;$D212,'Bill Report Reference'!$I$2:$I$64,0)),"")</f>
        <v>JES_CJS_S.4664</v>
      </c>
      <c r="H212" s="9" t="n">
        <v>150100000</v>
      </c>
      <c r="I212" s="7" t="inlineStr">
        <is>
          <t>budget authority</t>
        </is>
      </c>
      <c r="J212" s="7" t="inlineStr"/>
      <c r="K212" s="7" t="inlineStr">
        <is>
          <t>FALSE</t>
        </is>
      </c>
      <c r="L212" s="7" t="inlineStr"/>
      <c r="M212" s="7" t="inlineStr">
        <is>
          <t>SRC-EXPL-FY2023-SENATE</t>
        </is>
      </c>
      <c r="N212" s="7" t="inlineStr">
        <is>
          <t>215-216</t>
        </is>
      </c>
      <c r="O212" s="7" t="inlineStr">
        <is>
          <t>Title III, NASA, STEM Engagement</t>
        </is>
      </c>
      <c r="P212" s="7" t="inlineStr">
        <is>
          <t>human-entered</t>
        </is>
      </c>
      <c r="Q212" s="7" t="n">
        <v>1</v>
      </c>
      <c r="R212" s="7" t="inlineStr">
        <is>
          <t>human-verified</t>
        </is>
      </c>
      <c r="S212" s="7" t="str">
        <f>IFERROR(""&amp;INDEX('Bill Report Reference'!$G$2:$G$64,MATCH(INDEX(Account!$J$2:$J$131,MATCH($B212,Account!$A$2:$A$131,0))&amp;"-"&amp;$C212&amp;"-"&amp;$D212,'Bill Report Reference'!$I$2:$I$64,0)),"")</f>
        <v>https://www.congress.gov/117/bills/s4664/BILLS-117s4664is.pdf</v>
      </c>
      <c r="T212" s="7" t="str">
        <f>IFERROR(""&amp;INDEX('Bill Report Reference'!$H$2:$H$64,MATCH(INDEX(Account!$J$2:$J$131,MATCH($B212,Account!$A$2:$A$131,0))&amp;"-"&amp;$C212&amp;"-"&amp;$D212,'Bill Report Reference'!$I$2:$I$64,0)),"")</f>
        <v>https://www.appropriations.senate.gov/imo/media/doc/CJSFY23RPT.PDF</v>
      </c>
      <c r="U212" s="7" t="inlineStr"/>
    </row>
    <row r="213">
      <c r="A213" s="7" t="inlineStr">
        <is>
          <t>OBS-0215</t>
        </is>
      </c>
      <c r="B213" s="7" t="inlineStr">
        <is>
          <t>ACC-NASA-STEM-ENGAGEMENT</t>
        </is>
      </c>
      <c r="C213" s="7" t="n">
        <v>2023</v>
      </c>
      <c r="D213" s="7" t="inlineStr">
        <is>
          <t>House Reported</t>
        </is>
      </c>
      <c r="E213" s="7" t="inlineStr">
        <is>
          <t>House</t>
        </is>
      </c>
      <c r="F213" s="7" t="str">
        <f>IFERROR(""&amp;INDEX('Bill Report Reference'!$E$2:$E$64,MATCH(INDEX(Account!$J$2:$J$131,MATCH($B213,Account!$A$2:$A$131,0))&amp;"-"&amp;$C213&amp;"-"&amp;$D213,'Bill Report Reference'!$I$2:$I$64,0)),"")</f>
        <v>H.R.8256</v>
      </c>
      <c r="G213" s="7" t="str">
        <f>IFERROR(""&amp;INDEX('Bill Report Reference'!$F$2:$F$64,MATCH(INDEX(Account!$J$2:$J$131,MATCH($B213,Account!$A$2:$A$131,0))&amp;"-"&amp;$C213&amp;"-"&amp;$D213,'Bill Report Reference'!$I$2:$I$64,0)),"")</f>
        <v>H.Rept.117-395</v>
      </c>
      <c r="H213" s="9" t="n">
        <v>150100000</v>
      </c>
      <c r="I213" s="7" t="inlineStr">
        <is>
          <t>budget authority</t>
        </is>
      </c>
      <c r="J213" s="7" t="inlineStr"/>
      <c r="K213" s="7" t="inlineStr">
        <is>
          <t>FALSE</t>
        </is>
      </c>
      <c r="L213" s="7" t="inlineStr"/>
      <c r="M213" s="7" t="inlineStr">
        <is>
          <t>SRC-CRPT-117HRPT395</t>
        </is>
      </c>
      <c r="N213" s="7" t="inlineStr">
        <is>
          <t>219-220</t>
        </is>
      </c>
      <c r="O213" s="7" t="inlineStr">
        <is>
          <t>Title III, NASA, STEM Engagement</t>
        </is>
      </c>
      <c r="P213" s="7" t="inlineStr">
        <is>
          <t>human-entered</t>
        </is>
      </c>
      <c r="Q213" s="7" t="n">
        <v>1</v>
      </c>
      <c r="R213" s="7" t="inlineStr">
        <is>
          <t>human-verified</t>
        </is>
      </c>
      <c r="S213" s="7" t="str">
        <f>IFERROR(""&amp;INDEX('Bill Report Reference'!$G$2:$G$64,MATCH(INDEX(Account!$J$2:$J$131,MATCH($B213,Account!$A$2:$A$131,0))&amp;"-"&amp;$C213&amp;"-"&amp;$D213,'Bill Report Reference'!$I$2:$I$64,0)),"")</f>
        <v>https://www.congress.gov/117/bills/hr8256/BILLS-117hr8256rh.pdf</v>
      </c>
      <c r="T213" s="7" t="str">
        <f>IFERROR(""&amp;INDEX('Bill Report Reference'!$H$2:$H$64,MATCH(INDEX(Account!$J$2:$J$131,MATCH($B213,Account!$A$2:$A$131,0))&amp;"-"&amp;$C213&amp;"-"&amp;$D213,'Bill Report Reference'!$I$2:$I$64,0)),"")</f>
        <v>https://www.govinfo.gov/content/pkg/CRPT-117hrpt395/pdf/CRPT-117hrpt395.pdf</v>
      </c>
      <c r="U213" s="7" t="inlineStr"/>
    </row>
    <row r="214">
      <c r="A214" s="7" t="inlineStr">
        <is>
          <t>OBS-0216</t>
        </is>
      </c>
      <c r="B214" s="7" t="inlineStr">
        <is>
          <t>ACC-NASA-STEM-ENGAGEMENT</t>
        </is>
      </c>
      <c r="C214" s="7" t="n">
        <v>2023</v>
      </c>
      <c r="D214" s="7" t="inlineStr">
        <is>
          <t>President's Budget</t>
        </is>
      </c>
      <c r="E214" s="7" t="inlineStr">
        <is>
          <t>N/A</t>
        </is>
      </c>
      <c r="F214" s="7" t="str">
        <f>IFERROR(""&amp;INDEX('Bill Report Reference'!$E$2:$E$64,MATCH(INDEX(Account!$J$2:$J$131,MATCH($B214,Account!$A$2:$A$131,0))&amp;"-"&amp;$C214&amp;"-"&amp;$D214,'Bill Report Reference'!$I$2:$I$64,0)),"")</f>
        <v>PREX 2.8:2023/APP</v>
      </c>
      <c r="G214" s="7" t="str">
        <f>IFERROR(""&amp;INDEX('Bill Report Reference'!$F$2:$F$64,MATCH(INDEX(Account!$J$2:$J$131,MATCH($B214,Account!$A$2:$A$131,0))&amp;"-"&amp;$C214&amp;"-"&amp;$D214,'Bill Report Reference'!$I$2:$I$64,0)),"")</f>
        <v>N/A</v>
      </c>
      <c r="H214" s="9" t="n">
        <v>150100000</v>
      </c>
      <c r="I214" s="7" t="inlineStr">
        <is>
          <t>budget authority</t>
        </is>
      </c>
      <c r="J214" s="7" t="inlineStr"/>
      <c r="K214" s="7" t="inlineStr">
        <is>
          <t>FALSE</t>
        </is>
      </c>
      <c r="L214" s="7" t="inlineStr"/>
      <c r="M214" s="7" t="inlineStr">
        <is>
          <t>SRC-CRPT-117HRPT395</t>
        </is>
      </c>
      <c r="N214" s="7" t="inlineStr">
        <is>
          <t>219-220</t>
        </is>
      </c>
      <c r="O214" s="7" t="inlineStr">
        <is>
          <t>Title III, NASA, STEM Engagement</t>
        </is>
      </c>
      <c r="P214" s="7" t="inlineStr">
        <is>
          <t>human-entered</t>
        </is>
      </c>
      <c r="Q214" s="7" t="n">
        <v>1</v>
      </c>
      <c r="R214" s="7" t="inlineStr">
        <is>
          <t>human-verified</t>
        </is>
      </c>
      <c r="S214" s="7" t="str">
        <f>IFERROR(""&amp;INDEX('Bill Report Reference'!$G$2:$G$64,MATCH(INDEX(Account!$J$2:$J$131,MATCH($B214,Account!$A$2:$A$131,0))&amp;"-"&amp;$C214&amp;"-"&amp;$D214,'Bill Report Reference'!$I$2:$I$64,0)),"")</f>
        <v>https://www.govinfo.gov/content/pkg/BUDGET-2023-APP/pdf/BUDGET-2023-APP.pdf</v>
      </c>
      <c r="T214" s="7" t="str">
        <f>IFERROR(""&amp;INDEX('Bill Report Reference'!$H$2:$H$64,MATCH(INDEX(Account!$J$2:$J$131,MATCH($B214,Account!$A$2:$A$131,0))&amp;"-"&amp;$C214&amp;"-"&amp;$D214,'Bill Report Reference'!$I$2:$I$64,0)),"")</f>
        <v>N/A</v>
      </c>
      <c r="U214" s="7" t="inlineStr"/>
    </row>
    <row r="215">
      <c r="A215" s="7" t="inlineStr">
        <is>
          <t>OBS-0217</t>
        </is>
      </c>
      <c r="B215" s="7" t="inlineStr">
        <is>
          <t>ACC-NASA-STEM-ENGAGEMENT</t>
        </is>
      </c>
      <c r="C215" s="7" t="n">
        <v>2022</v>
      </c>
      <c r="D215" s="7" t="inlineStr">
        <is>
          <t>Enacted</t>
        </is>
      </c>
      <c r="E215" s="7" t="inlineStr">
        <is>
          <t>N/A</t>
        </is>
      </c>
      <c r="F215" s="7" t="str">
        <f>IFERROR(""&amp;INDEX('Bill Report Reference'!$E$2:$E$64,MATCH(INDEX(Account!$J$2:$J$131,MATCH($B215,Account!$A$2:$A$131,0))&amp;"-"&amp;$C215&amp;"-"&amp;$D215,'Bill Report Reference'!$I$2:$I$64,0)),"")</f>
        <v>P.L.117-103</v>
      </c>
      <c r="G215" s="7" t="str">
        <f>IFERROR(""&amp;INDEX('Bill Report Reference'!$F$2:$F$64,MATCH(INDEX(Account!$J$2:$J$131,MATCH($B215,Account!$A$2:$A$131,0))&amp;"-"&amp;$C215&amp;"-"&amp;$D215,'Bill Report Reference'!$I$2:$I$64,0)),"")</f>
        <v>JES_CJS_P.L.117-103</v>
      </c>
      <c r="H215" s="9" t="n">
        <v>137000000</v>
      </c>
      <c r="I215" s="7" t="inlineStr">
        <is>
          <t>budget authority</t>
        </is>
      </c>
      <c r="J215" s="7" t="inlineStr"/>
      <c r="K215" s="7" t="inlineStr">
        <is>
          <t>FALSE</t>
        </is>
      </c>
      <c r="L215" s="7" t="inlineStr"/>
      <c r="M215" s="7" t="inlineStr">
        <is>
          <t>SRC-CRPT-117HRPT395</t>
        </is>
      </c>
      <c r="N215" s="7" t="inlineStr">
        <is>
          <t>219-220</t>
        </is>
      </c>
      <c r="O215" s="7" t="inlineStr">
        <is>
          <t>Title III, NASA, STEM Engagement</t>
        </is>
      </c>
      <c r="P215" s="7" t="inlineStr">
        <is>
          <t>human-entered</t>
        </is>
      </c>
      <c r="Q215" s="7" t="n">
        <v>1</v>
      </c>
      <c r="R215" s="7" t="inlineStr">
        <is>
          <t>human-verified</t>
        </is>
      </c>
      <c r="S215" s="7" t="str">
        <f>IFERROR(""&amp;INDEX('Bill Report Reference'!$G$2:$G$64,MATCH(INDEX(Account!$J$2:$J$131,MATCH($B215,Account!$A$2:$A$131,0))&amp;"-"&amp;$C215&amp;"-"&amp;$D215,'Bill Report Reference'!$I$2:$I$64,0)),"")</f>
        <v>https://www.congress.gov/117/plaws/publ103/PLAW-117publ103.pdf</v>
      </c>
      <c r="T215" s="7" t="str">
        <f>IFERROR(""&amp;INDEX('Bill Report Reference'!$H$2:$H$64,MATCH(INDEX(Account!$J$2:$J$131,MATCH($B215,Account!$A$2:$A$131,0))&amp;"-"&amp;$C215&amp;"-"&amp;$D215,'Bill Report Reference'!$I$2:$I$64,0)),"")</f>
        <v>https://www.govinfo.gov/content/pkg/CPRT-117HPRT47047/pdf/CPRT-117HPRT47047.pdf</v>
      </c>
      <c r="U215" s="7" t="inlineStr"/>
    </row>
    <row r="216">
      <c r="A216" s="7" t="inlineStr">
        <is>
          <t>OBS-0218</t>
        </is>
      </c>
      <c r="B216" s="7" t="inlineStr">
        <is>
          <t>ACC-NASA-STEM-ENGAGEMENT</t>
        </is>
      </c>
      <c r="C216" s="7" t="n">
        <v>2022</v>
      </c>
      <c r="D216" s="7" t="inlineStr">
        <is>
          <t>Senate Reported</t>
        </is>
      </c>
      <c r="E216" s="7" t="inlineStr">
        <is>
          <t>Senate</t>
        </is>
      </c>
      <c r="F216" s="7" t="str">
        <f>IFERROR(""&amp;INDEX('Bill Report Reference'!$E$2:$E$64,MATCH(INDEX(Account!$J$2:$J$131,MATCH($B216,Account!$A$2:$A$131,0))&amp;"-"&amp;$C216&amp;"-"&amp;$D216,'Bill Report Reference'!$I$2:$I$64,0)),"")</f>
        <v>S.3042</v>
      </c>
      <c r="G216" s="7" t="str">
        <f>IFERROR(""&amp;INDEX('Bill Report Reference'!$F$2:$F$64,MATCH(INDEX(Account!$J$2:$J$131,MATCH($B216,Account!$A$2:$A$131,0))&amp;"-"&amp;$C216&amp;"-"&amp;$D216,'Bill Report Reference'!$I$2:$I$64,0)),"")</f>
        <v>JES_CJS_S.3042</v>
      </c>
      <c r="H216" s="9" t="n">
        <v>147000000</v>
      </c>
      <c r="I216" s="7" t="inlineStr">
        <is>
          <t>budget authority</t>
        </is>
      </c>
      <c r="J216" s="7" t="inlineStr"/>
      <c r="K216" s="7" t="inlineStr">
        <is>
          <t>FALSE</t>
        </is>
      </c>
      <c r="L216" s="7" t="inlineStr"/>
      <c r="M216" s="7" t="inlineStr">
        <is>
          <t>SRC-EXPL-FY2022-SENATE</t>
        </is>
      </c>
      <c r="N216" s="7" t="inlineStr">
        <is>
          <t>207-208</t>
        </is>
      </c>
      <c r="O216" s="7" t="inlineStr">
        <is>
          <t>Title III, NASA, STEM Engagement</t>
        </is>
      </c>
      <c r="P216" s="7" t="inlineStr">
        <is>
          <t>human-entered</t>
        </is>
      </c>
      <c r="Q216" s="7" t="n">
        <v>1</v>
      </c>
      <c r="R216" s="7" t="inlineStr">
        <is>
          <t>human-verified</t>
        </is>
      </c>
      <c r="S216" s="7" t="str">
        <f>IFERROR(""&amp;INDEX('Bill Report Reference'!$G$2:$G$64,MATCH(INDEX(Account!$J$2:$J$131,MATCH($B216,Account!$A$2:$A$131,0))&amp;"-"&amp;$C216&amp;"-"&amp;$D216,'Bill Report Reference'!$I$2:$I$64,0)),"")</f>
        <v>https://www.congress.gov/117/bills/s3042/BILLS-117s3042is.pdf</v>
      </c>
      <c r="T216" s="7" t="str">
        <f>IFERROR(""&amp;INDEX('Bill Report Reference'!$H$2:$H$64,MATCH(INDEX(Account!$J$2:$J$131,MATCH($B216,Account!$A$2:$A$131,0))&amp;"-"&amp;$C216&amp;"-"&amp;$D216,'Bill Report Reference'!$I$2:$I$64,0)),"")</f>
        <v>https://www.appropriations.senate.gov/imo/media/doc/CJSRept_Final.PDF</v>
      </c>
      <c r="U216" s="7" t="inlineStr"/>
    </row>
    <row r="217">
      <c r="A217" s="7" t="inlineStr">
        <is>
          <t>OBS-0219</t>
        </is>
      </c>
      <c r="B217" s="7" t="inlineStr">
        <is>
          <t>ACC-NASA-STEM-ENGAGEMENT</t>
        </is>
      </c>
      <c r="C217" s="7" t="n">
        <v>2022</v>
      </c>
      <c r="D217" s="7" t="inlineStr">
        <is>
          <t>House Reported</t>
        </is>
      </c>
      <c r="E217" s="7" t="inlineStr">
        <is>
          <t>House</t>
        </is>
      </c>
      <c r="F217" s="7" t="str">
        <f>IFERROR(""&amp;INDEX('Bill Report Reference'!$E$2:$E$64,MATCH(INDEX(Account!$J$2:$J$131,MATCH($B217,Account!$A$2:$A$131,0))&amp;"-"&amp;$C217&amp;"-"&amp;$D217,'Bill Report Reference'!$I$2:$I$64,0)),"")</f>
        <v>H.R.4505</v>
      </c>
      <c r="G217" s="7" t="str">
        <f>IFERROR(""&amp;INDEX('Bill Report Reference'!$F$2:$F$64,MATCH(INDEX(Account!$J$2:$J$131,MATCH($B217,Account!$A$2:$A$131,0))&amp;"-"&amp;$C217&amp;"-"&amp;$D217,'Bill Report Reference'!$I$2:$I$64,0)),"")</f>
        <v>H.Rept.117-97</v>
      </c>
      <c r="H217" s="9" t="n">
        <v>147000000</v>
      </c>
      <c r="I217" s="7" t="inlineStr">
        <is>
          <t>budget authority</t>
        </is>
      </c>
      <c r="J217" s="7" t="inlineStr"/>
      <c r="K217" s="7" t="inlineStr">
        <is>
          <t>FALSE</t>
        </is>
      </c>
      <c r="L217" s="7" t="inlineStr"/>
      <c r="M217" s="7" t="inlineStr">
        <is>
          <t>SRC-CRPT-117HRPT97</t>
        </is>
      </c>
      <c r="N217" s="7" t="inlineStr">
        <is>
          <t>213-214</t>
        </is>
      </c>
      <c r="O217" s="7" t="inlineStr">
        <is>
          <t>Title III, NASA, STEM Engagement</t>
        </is>
      </c>
      <c r="P217" s="7" t="inlineStr">
        <is>
          <t>human-entered</t>
        </is>
      </c>
      <c r="Q217" s="7" t="n">
        <v>1</v>
      </c>
      <c r="R217" s="7" t="inlineStr">
        <is>
          <t>human-verified</t>
        </is>
      </c>
      <c r="S217" s="7" t="str">
        <f>IFERROR(""&amp;INDEX('Bill Report Reference'!$G$2:$G$64,MATCH(INDEX(Account!$J$2:$J$131,MATCH($B217,Account!$A$2:$A$131,0))&amp;"-"&amp;$C217&amp;"-"&amp;$D217,'Bill Report Reference'!$I$2:$I$64,0)),"")</f>
        <v>https://www.congress.gov/117/bills/hr4505/BILLS-117hr4505rh.pdf</v>
      </c>
      <c r="T217" s="7" t="str">
        <f>IFERROR(""&amp;INDEX('Bill Report Reference'!$H$2:$H$64,MATCH(INDEX(Account!$J$2:$J$131,MATCH($B217,Account!$A$2:$A$131,0))&amp;"-"&amp;$C217&amp;"-"&amp;$D217,'Bill Report Reference'!$I$2:$I$64,0)),"")</f>
        <v>https://www.govinfo.gov/content/pkg/CRPT-117hrpt97/pdf/CRPT-117hrpt97.pdf</v>
      </c>
      <c r="U217" s="7" t="inlineStr"/>
    </row>
    <row r="218">
      <c r="A218" s="7" t="inlineStr">
        <is>
          <t>OBS-0220</t>
        </is>
      </c>
      <c r="B218" s="7" t="inlineStr">
        <is>
          <t>ACC-NASA-STEM-ENGAGEMENT</t>
        </is>
      </c>
      <c r="C218" s="7" t="n">
        <v>2022</v>
      </c>
      <c r="D218" s="7" t="inlineStr">
        <is>
          <t>President's Budget</t>
        </is>
      </c>
      <c r="E218" s="7" t="inlineStr">
        <is>
          <t>N/A</t>
        </is>
      </c>
      <c r="F218" s="7" t="str">
        <f>IFERROR(""&amp;INDEX('Bill Report Reference'!$E$2:$E$64,MATCH(INDEX(Account!$J$2:$J$131,MATCH($B218,Account!$A$2:$A$131,0))&amp;"-"&amp;$C218&amp;"-"&amp;$D218,'Bill Report Reference'!$I$2:$I$64,0)),"")</f>
        <v>PREX 2.8:2022/APP</v>
      </c>
      <c r="G218" s="7" t="str">
        <f>IFERROR(""&amp;INDEX('Bill Report Reference'!$F$2:$F$64,MATCH(INDEX(Account!$J$2:$J$131,MATCH($B218,Account!$A$2:$A$131,0))&amp;"-"&amp;$C218&amp;"-"&amp;$D218,'Bill Report Reference'!$I$2:$I$64,0)),"")</f>
        <v>N/A</v>
      </c>
      <c r="H218" s="9" t="n">
        <v>147000000</v>
      </c>
      <c r="I218" s="7" t="inlineStr">
        <is>
          <t>budget authority</t>
        </is>
      </c>
      <c r="J218" s="7" t="inlineStr"/>
      <c r="K218" s="7" t="inlineStr">
        <is>
          <t>FALSE</t>
        </is>
      </c>
      <c r="L218" s="7" t="inlineStr"/>
      <c r="M218" s="7" t="inlineStr">
        <is>
          <t>SRC-CRPT-117HRPT97</t>
        </is>
      </c>
      <c r="N218" s="7" t="inlineStr">
        <is>
          <t>213-214</t>
        </is>
      </c>
      <c r="O218" s="7" t="inlineStr">
        <is>
          <t>Title III, NASA, STEM Engagement</t>
        </is>
      </c>
      <c r="P218" s="7" t="inlineStr">
        <is>
          <t>human-entered</t>
        </is>
      </c>
      <c r="Q218" s="7" t="n">
        <v>1</v>
      </c>
      <c r="R218" s="7" t="inlineStr">
        <is>
          <t>human-verified</t>
        </is>
      </c>
      <c r="S218" s="7" t="str">
        <f>IFERROR(""&amp;INDEX('Bill Report Reference'!$G$2:$G$64,MATCH(INDEX(Account!$J$2:$J$131,MATCH($B218,Account!$A$2:$A$131,0))&amp;"-"&amp;$C218&amp;"-"&amp;$D218,'Bill Report Reference'!$I$2:$I$64,0)),"")</f>
        <v>https://www.govinfo.gov/content/pkg/BUDGET-2022-APP/pdf/BUDGET-2022-APP.pdf</v>
      </c>
      <c r="T218" s="7" t="str">
        <f>IFERROR(""&amp;INDEX('Bill Report Reference'!$H$2:$H$64,MATCH(INDEX(Account!$J$2:$J$131,MATCH($B218,Account!$A$2:$A$131,0))&amp;"-"&amp;$C218&amp;"-"&amp;$D218,'Bill Report Reference'!$I$2:$I$64,0)),"")</f>
        <v>N/A</v>
      </c>
      <c r="U218" s="7" t="inlineStr"/>
    </row>
    <row r="219">
      <c r="A219" s="7" t="inlineStr">
        <is>
          <t>OBS-0221</t>
        </is>
      </c>
      <c r="B219" s="7" t="inlineStr">
        <is>
          <t>ACC-NASA-STEM-ENGAGEMENT</t>
        </is>
      </c>
      <c r="C219" s="7" t="n">
        <v>2021</v>
      </c>
      <c r="D219" s="7" t="inlineStr">
        <is>
          <t>Enacted</t>
        </is>
      </c>
      <c r="E219" s="7" t="inlineStr">
        <is>
          <t>N/A</t>
        </is>
      </c>
      <c r="F219" s="7" t="str">
        <f>IFERROR(""&amp;INDEX('Bill Report Reference'!$E$2:$E$64,MATCH(INDEX(Account!$J$2:$J$131,MATCH($B219,Account!$A$2:$A$131,0))&amp;"-"&amp;$C219&amp;"-"&amp;$D219,'Bill Report Reference'!$I$2:$I$64,0)),"")</f>
        <v>P.L.116-260</v>
      </c>
      <c r="G219" s="7" t="str">
        <f>IFERROR(""&amp;INDEX('Bill Report Reference'!$F$2:$F$64,MATCH(INDEX(Account!$J$2:$J$131,MATCH($B219,Account!$A$2:$A$131,0))&amp;"-"&amp;$C219&amp;"-"&amp;$D219,'Bill Report Reference'!$I$2:$I$64,0)),"")</f>
        <v>JES_CJS_P.L.116-260</v>
      </c>
      <c r="H219" s="9" t="n">
        <v>127000000</v>
      </c>
      <c r="I219" s="7" t="inlineStr">
        <is>
          <t>budget authority</t>
        </is>
      </c>
      <c r="J219" s="7" t="inlineStr"/>
      <c r="K219" s="7" t="inlineStr">
        <is>
          <t>FALSE</t>
        </is>
      </c>
      <c r="L219" s="7" t="inlineStr"/>
      <c r="M219" s="7" t="inlineStr">
        <is>
          <t>SRC-CRPT-117HRPT97</t>
        </is>
      </c>
      <c r="N219" s="7" t="inlineStr">
        <is>
          <t>213-214</t>
        </is>
      </c>
      <c r="O219" s="7" t="inlineStr">
        <is>
          <t>Title III, NASA, STEM Engagement</t>
        </is>
      </c>
      <c r="P219" s="7" t="inlineStr">
        <is>
          <t>human-entered</t>
        </is>
      </c>
      <c r="Q219" s="7" t="n">
        <v>1</v>
      </c>
      <c r="R219" s="7" t="inlineStr">
        <is>
          <t>human-verified</t>
        </is>
      </c>
      <c r="S219" s="7" t="str">
        <f>IFERROR(""&amp;INDEX('Bill Report Reference'!$G$2:$G$64,MATCH(INDEX(Account!$J$2:$J$131,MATCH($B219,Account!$A$2:$A$131,0))&amp;"-"&amp;$C219&amp;"-"&amp;$D219,'Bill Report Reference'!$I$2:$I$64,0)),"")</f>
        <v>https://www.congress.gov/116/plaws/publ260/PLAW-116publ260.pdf</v>
      </c>
      <c r="T219" s="7" t="str">
        <f>IFERROR(""&amp;INDEX('Bill Report Reference'!$H$2:$H$64,MATCH(INDEX(Account!$J$2:$J$131,MATCH($B219,Account!$A$2:$A$131,0))&amp;"-"&amp;$C219&amp;"-"&amp;$D219,'Bill Report Reference'!$I$2:$I$64,0)),"")</f>
        <v>https://www.congress.gov/117/cprt/HPRT43749/CPRT-117HPRT43749.pdf</v>
      </c>
      <c r="U219" s="7" t="inlineStr"/>
    </row>
    <row r="220">
      <c r="A220" s="7" t="inlineStr">
        <is>
          <t>OBS-0222</t>
        </is>
      </c>
      <c r="B220" s="7" t="inlineStr">
        <is>
          <t>ACC-NASA-STEM-ENGAGEMENT</t>
        </is>
      </c>
      <c r="C220" s="7" t="n">
        <v>2021</v>
      </c>
      <c r="D220" s="7" t="inlineStr">
        <is>
          <t>Senate Reported</t>
        </is>
      </c>
      <c r="E220" s="7" t="inlineStr">
        <is>
          <t>Senate</t>
        </is>
      </c>
      <c r="F220" s="7" t="str">
        <f>IFERROR(""&amp;INDEX('Bill Report Reference'!$E$2:$E$64,MATCH(INDEX(Account!$J$2:$J$131,MATCH($B220,Account!$A$2:$A$131,0))&amp;"-"&amp;$C220&amp;"-"&amp;$D220,'Bill Report Reference'!$I$2:$I$64,0)),"")</f>
        <v>N/A</v>
      </c>
      <c r="G220" s="7" t="str">
        <f>IFERROR(""&amp;INDEX('Bill Report Reference'!$F$2:$F$64,MATCH(INDEX(Account!$J$2:$J$131,MATCH($B220,Account!$A$2:$A$131,0))&amp;"-"&amp;$C220&amp;"-"&amp;$D220,'Bill Report Reference'!$I$2:$I$64,0)),"")</f>
        <v>JES_CJS_FY2021-Senate</v>
      </c>
      <c r="H220" s="9" t="n">
        <v>120000000</v>
      </c>
      <c r="I220" s="7" t="inlineStr">
        <is>
          <t>budget authority</t>
        </is>
      </c>
      <c r="J220" s="7" t="inlineStr"/>
      <c r="K220" s="7" t="inlineStr">
        <is>
          <t>FALSE</t>
        </is>
      </c>
      <c r="L220" s="7" t="inlineStr"/>
      <c r="M220" s="7" t="inlineStr">
        <is>
          <t>SRC-EXPL-FY2021-SENATE</t>
        </is>
      </c>
      <c r="N220" s="7" t="inlineStr">
        <is>
          <t>197-199</t>
        </is>
      </c>
      <c r="O220" s="7" t="inlineStr">
        <is>
          <t>Title III, NASA, STEM Engagement</t>
        </is>
      </c>
      <c r="P220" s="7" t="inlineStr">
        <is>
          <t>human-entered</t>
        </is>
      </c>
      <c r="Q220" s="7" t="n">
        <v>1</v>
      </c>
      <c r="R220" s="7" t="inlineStr">
        <is>
          <t>human-verified</t>
        </is>
      </c>
      <c r="S220" s="7" t="str">
        <f>IFERROR(""&amp;INDEX('Bill Report Reference'!$G$2:$G$64,MATCH(INDEX(Account!$J$2:$J$131,MATCH($B220,Account!$A$2:$A$131,0))&amp;"-"&amp;$C220&amp;"-"&amp;$D220,'Bill Report Reference'!$I$2:$I$64,0)),"")</f>
        <v>https://www.appropriations.senate.gov/imo/media/doc/CJSFY2021.pdf</v>
      </c>
      <c r="T220" s="7" t="str">
        <f>IFERROR(""&amp;INDEX('Bill Report Reference'!$H$2:$H$64,MATCH(INDEX(Account!$J$2:$J$131,MATCH($B220,Account!$A$2:$A$131,0))&amp;"-"&amp;$C220&amp;"-"&amp;$D220,'Bill Report Reference'!$I$2:$I$64,0)),"")</f>
        <v>https://www.appropriations.senate.gov/imo/media/doc/CJSRept.pdf</v>
      </c>
      <c r="U220" s="7" t="inlineStr"/>
    </row>
    <row r="221">
      <c r="A221" s="7" t="inlineStr">
        <is>
          <t>OBS-0223</t>
        </is>
      </c>
      <c r="B221" s="7" t="inlineStr">
        <is>
          <t>ACC-NASA-STEM-ENGAGEMENT</t>
        </is>
      </c>
      <c r="C221" s="7" t="n">
        <v>2021</v>
      </c>
      <c r="D221" s="7" t="inlineStr">
        <is>
          <t>House Reported</t>
        </is>
      </c>
      <c r="E221" s="7" t="inlineStr">
        <is>
          <t>House</t>
        </is>
      </c>
      <c r="F221" s="7" t="str">
        <f>IFERROR(""&amp;INDEX('Bill Report Reference'!$E$2:$E$64,MATCH(INDEX(Account!$J$2:$J$131,MATCH($B221,Account!$A$2:$A$131,0))&amp;"-"&amp;$C221&amp;"-"&amp;$D221,'Bill Report Reference'!$I$2:$I$64,0)),"")</f>
        <v>H.R.7667</v>
      </c>
      <c r="G221" s="7" t="str">
        <f>IFERROR(""&amp;INDEX('Bill Report Reference'!$F$2:$F$64,MATCH(INDEX(Account!$J$2:$J$131,MATCH($B221,Account!$A$2:$A$131,0))&amp;"-"&amp;$C221&amp;"-"&amp;$D221,'Bill Report Reference'!$I$2:$I$64,0)),"")</f>
        <v>H.Rept.116-455</v>
      </c>
      <c r="H221" s="9" t="n">
        <v>126000000</v>
      </c>
      <c r="I221" s="7" t="inlineStr">
        <is>
          <t>budget authority</t>
        </is>
      </c>
      <c r="J221" s="7" t="inlineStr"/>
      <c r="K221" s="7" t="inlineStr">
        <is>
          <t>FALSE</t>
        </is>
      </c>
      <c r="L221" s="7" t="inlineStr"/>
      <c r="M221" s="7" t="inlineStr">
        <is>
          <t>SRC-CRPT-116HRPT455</t>
        </is>
      </c>
      <c r="N221" s="7" t="inlineStr">
        <is>
          <t>187-188</t>
        </is>
      </c>
      <c r="O221" s="7" t="inlineStr">
        <is>
          <t>Title III, NASA, STEM Engagement</t>
        </is>
      </c>
      <c r="P221" s="7" t="inlineStr">
        <is>
          <t>human-entered</t>
        </is>
      </c>
      <c r="Q221" s="7" t="n">
        <v>1</v>
      </c>
      <c r="R221" s="7" t="inlineStr">
        <is>
          <t>human-verified</t>
        </is>
      </c>
      <c r="S221" s="7" t="str">
        <f>IFERROR(""&amp;INDEX('Bill Report Reference'!$G$2:$G$64,MATCH(INDEX(Account!$J$2:$J$131,MATCH($B221,Account!$A$2:$A$131,0))&amp;"-"&amp;$C221&amp;"-"&amp;$D221,'Bill Report Reference'!$I$2:$I$64,0)),"")</f>
        <v>https://www.congress.gov/116/bills/hr7667/BILLS-116hr7667rh.pdf</v>
      </c>
      <c r="T221" s="7" t="str">
        <f>IFERROR(""&amp;INDEX('Bill Report Reference'!$H$2:$H$64,MATCH(INDEX(Account!$J$2:$J$131,MATCH($B221,Account!$A$2:$A$131,0))&amp;"-"&amp;$C221&amp;"-"&amp;$D221,'Bill Report Reference'!$I$2:$I$64,0)),"")</f>
        <v>https://www.govinfo.gov/content/pkg/CRPT-116hrpt455/pdf/CRPT-116hrpt455.pdf</v>
      </c>
      <c r="U221" s="7" t="inlineStr"/>
    </row>
    <row r="222">
      <c r="A222" s="7" t="inlineStr">
        <is>
          <t>OBS-0224</t>
        </is>
      </c>
      <c r="B222" s="7" t="inlineStr">
        <is>
          <t>ACC-NASA-STEM-ENGAGEMENT</t>
        </is>
      </c>
      <c r="C222" s="7" t="n">
        <v>2021</v>
      </c>
      <c r="D222" s="7" t="inlineStr">
        <is>
          <t>President's Budget</t>
        </is>
      </c>
      <c r="E222" s="7" t="inlineStr">
        <is>
          <t>N/A</t>
        </is>
      </c>
      <c r="F222" s="7" t="str">
        <f>IFERROR(""&amp;INDEX('Bill Report Reference'!$E$2:$E$64,MATCH(INDEX(Account!$J$2:$J$131,MATCH($B222,Account!$A$2:$A$131,0))&amp;"-"&amp;$C222&amp;"-"&amp;$D222,'Bill Report Reference'!$I$2:$I$64,0)),"")</f>
        <v>PREX 2.8:2021/APP</v>
      </c>
      <c r="G222" s="7" t="str">
        <f>IFERROR(""&amp;INDEX('Bill Report Reference'!$F$2:$F$64,MATCH(INDEX(Account!$J$2:$J$131,MATCH($B222,Account!$A$2:$A$131,0))&amp;"-"&amp;$C222&amp;"-"&amp;$D222,'Bill Report Reference'!$I$2:$I$64,0)),"")</f>
        <v>N/A</v>
      </c>
      <c r="H222" s="9" t="n">
        <v>0</v>
      </c>
      <c r="I222" s="7" t="inlineStr">
        <is>
          <t>budget authority</t>
        </is>
      </c>
      <c r="J222" s="7" t="inlineStr"/>
      <c r="K222" s="7" t="inlineStr">
        <is>
          <t>FALSE</t>
        </is>
      </c>
      <c r="L222" s="7" t="inlineStr"/>
      <c r="M222" s="7" t="inlineStr">
        <is>
          <t>SRC-CRPT-116HRPT455</t>
        </is>
      </c>
      <c r="N222" s="7" t="inlineStr">
        <is>
          <t>187-188</t>
        </is>
      </c>
      <c r="O222" s="7" t="inlineStr">
        <is>
          <t>Title III, NASA, STEM Engagement</t>
        </is>
      </c>
      <c r="P222" s="7" t="inlineStr">
        <is>
          <t>human-entered</t>
        </is>
      </c>
      <c r="Q222" s="7" t="n">
        <v>1</v>
      </c>
      <c r="R222" s="7" t="inlineStr">
        <is>
          <t>human-verified</t>
        </is>
      </c>
      <c r="S222" s="7" t="str">
        <f>IFERROR(""&amp;INDEX('Bill Report Reference'!$G$2:$G$64,MATCH(INDEX(Account!$J$2:$J$131,MATCH($B222,Account!$A$2:$A$131,0))&amp;"-"&amp;$C222&amp;"-"&amp;$D222,'Bill Report Reference'!$I$2:$I$64,0)),"")</f>
        <v>https://www.govinfo.gov/content/pkg/BUDGET-2021-APP/pdf/BUDGET-2021-APP.pdf</v>
      </c>
      <c r="T222" s="7" t="str">
        <f>IFERROR(""&amp;INDEX('Bill Report Reference'!$H$2:$H$64,MATCH(INDEX(Account!$J$2:$J$131,MATCH($B222,Account!$A$2:$A$131,0))&amp;"-"&amp;$C222&amp;"-"&amp;$D222,'Bill Report Reference'!$I$2:$I$64,0)),"")</f>
        <v>N/A</v>
      </c>
      <c r="U222" s="7" t="inlineStr"/>
    </row>
    <row r="223">
      <c r="A223" s="7" t="inlineStr">
        <is>
          <t>OBS-0225</t>
        </is>
      </c>
      <c r="B223" s="7" t="inlineStr">
        <is>
          <t>ACC-NASA-STEM-ENGAGEMENT</t>
        </is>
      </c>
      <c r="C223" s="7" t="n">
        <v>2020</v>
      </c>
      <c r="D223" s="7" t="inlineStr">
        <is>
          <t>Enacted</t>
        </is>
      </c>
      <c r="E223" s="7" t="inlineStr">
        <is>
          <t>N/A</t>
        </is>
      </c>
      <c r="F223" s="7" t="str">
        <f>IFERROR(""&amp;INDEX('Bill Report Reference'!$E$2:$E$64,MATCH(INDEX(Account!$J$2:$J$131,MATCH($B223,Account!$A$2:$A$131,0))&amp;"-"&amp;$C223&amp;"-"&amp;$D223,'Bill Report Reference'!$I$2:$I$64,0)),"")</f>
        <v>P.L.116-93</v>
      </c>
      <c r="G223" s="7" t="str">
        <f>IFERROR(""&amp;INDEX('Bill Report Reference'!$F$2:$F$64,MATCH(INDEX(Account!$J$2:$J$131,MATCH($B223,Account!$A$2:$A$131,0))&amp;"-"&amp;$C223&amp;"-"&amp;$D223,'Bill Report Reference'!$I$2:$I$64,0)),"")</f>
        <v>JES_CJS_P.L.116-93</v>
      </c>
      <c r="H223" s="9" t="n">
        <v>120000000</v>
      </c>
      <c r="I223" s="7" t="inlineStr">
        <is>
          <t>budget authority</t>
        </is>
      </c>
      <c r="J223" s="7" t="inlineStr"/>
      <c r="K223" s="7" t="inlineStr">
        <is>
          <t>FALSE</t>
        </is>
      </c>
      <c r="L223" s="7" t="inlineStr"/>
      <c r="M223" s="7" t="inlineStr">
        <is>
          <t>SRC-CRPT-116HRPT455</t>
        </is>
      </c>
      <c r="N223" s="7" t="inlineStr">
        <is>
          <t>187-188</t>
        </is>
      </c>
      <c r="O223" s="7" t="inlineStr">
        <is>
          <t>Title III, NASA, STEM Engagement</t>
        </is>
      </c>
      <c r="P223" s="7" t="inlineStr">
        <is>
          <t>human-entered</t>
        </is>
      </c>
      <c r="Q223" s="7" t="n">
        <v>1</v>
      </c>
      <c r="R223" s="7" t="inlineStr">
        <is>
          <t>human-verified</t>
        </is>
      </c>
      <c r="S223" s="7" t="str">
        <f>IFERROR(""&amp;INDEX('Bill Report Reference'!$G$2:$G$64,MATCH(INDEX(Account!$J$2:$J$131,MATCH($B223,Account!$A$2:$A$131,0))&amp;"-"&amp;$C223&amp;"-"&amp;$D223,'Bill Report Reference'!$I$2:$I$64,0)),"")</f>
        <v>https://www.congress.gov/116/plaws/publ93/PLAW-116publ93.pdf</v>
      </c>
      <c r="T223" s="7" t="str">
        <f>IFERROR(""&amp;INDEX('Bill Report Reference'!$H$2:$H$64,MATCH(INDEX(Account!$J$2:$J$131,MATCH($B223,Account!$A$2:$A$131,0))&amp;"-"&amp;$C223&amp;"-"&amp;$D223,'Bill Report Reference'!$I$2:$I$64,0)),"")</f>
        <v>https://docs.house.gov/billsthisweek/20191216/BILLS-116HR1158SA-JES-DIVISION-B.pdf</v>
      </c>
      <c r="U223" s="7" t="inlineStr"/>
    </row>
    <row r="224">
      <c r="A224" s="7" t="inlineStr">
        <is>
          <t>OBS-0226</t>
        </is>
      </c>
      <c r="B224" s="7" t="inlineStr">
        <is>
          <t>ACC-NASA-STEM-ENGAGEMENT</t>
        </is>
      </c>
      <c r="C224" s="7" t="n">
        <v>2020</v>
      </c>
      <c r="D224" s="7" t="inlineStr">
        <is>
          <t>Senate Reported</t>
        </is>
      </c>
      <c r="E224" s="7" t="inlineStr">
        <is>
          <t>Senate</t>
        </is>
      </c>
      <c r="F224" s="7" t="str">
        <f>IFERROR(""&amp;INDEX('Bill Report Reference'!$E$2:$E$64,MATCH(INDEX(Account!$J$2:$J$131,MATCH($B224,Account!$A$2:$A$131,0))&amp;"-"&amp;$C224&amp;"-"&amp;$D224,'Bill Report Reference'!$I$2:$I$64,0)),"")</f>
        <v>S.2584</v>
      </c>
      <c r="G224" s="7" t="str">
        <f>IFERROR(""&amp;INDEX('Bill Report Reference'!$F$2:$F$64,MATCH(INDEX(Account!$J$2:$J$131,MATCH($B224,Account!$A$2:$A$131,0))&amp;"-"&amp;$C224&amp;"-"&amp;$D224,'Bill Report Reference'!$I$2:$I$64,0)),"")</f>
        <v>S.Rept.116-127</v>
      </c>
      <c r="H224" s="9" t="n">
        <v>112000000</v>
      </c>
      <c r="I224" s="7" t="inlineStr">
        <is>
          <t>budget authority</t>
        </is>
      </c>
      <c r="J224" s="7" t="inlineStr"/>
      <c r="K224" s="7" t="inlineStr">
        <is>
          <t>FALSE</t>
        </is>
      </c>
      <c r="L224" s="7" t="inlineStr"/>
      <c r="M224" s="7" t="inlineStr">
        <is>
          <t>SRC-CRPT-116SRPT127</t>
        </is>
      </c>
      <c r="N224" s="7" t="inlineStr">
        <is>
          <t>191-192</t>
        </is>
      </c>
      <c r="O224" s="7" t="inlineStr">
        <is>
          <t>Title III, NASA, STEM Engagement</t>
        </is>
      </c>
      <c r="P224" s="7" t="inlineStr">
        <is>
          <t>human-entered</t>
        </is>
      </c>
      <c r="Q224" s="7" t="n">
        <v>1</v>
      </c>
      <c r="R224" s="7" t="inlineStr">
        <is>
          <t>human-verified</t>
        </is>
      </c>
      <c r="S224" s="7" t="str">
        <f>IFERROR(""&amp;INDEX('Bill Report Reference'!$G$2:$G$64,MATCH(INDEX(Account!$J$2:$J$131,MATCH($B224,Account!$A$2:$A$131,0))&amp;"-"&amp;$C224&amp;"-"&amp;$D224,'Bill Report Reference'!$I$2:$I$64,0)),"")</f>
        <v>https://www.congress.gov/116/bills/s2584/BILLS-116s2584rs.pdf</v>
      </c>
      <c r="T224" s="7" t="str">
        <f>IFERROR(""&amp;INDEX('Bill Report Reference'!$H$2:$H$64,MATCH(INDEX(Account!$J$2:$J$131,MATCH($B224,Account!$A$2:$A$131,0))&amp;"-"&amp;$C224&amp;"-"&amp;$D224,'Bill Report Reference'!$I$2:$I$64,0)),"")</f>
        <v>https://www.govinfo.gov/content/pkg/CRPT-116srpt127/pdf/CRPT-116srpt127.pdf</v>
      </c>
      <c r="U224" s="7" t="inlineStr"/>
    </row>
    <row r="225">
      <c r="A225" s="7" t="inlineStr">
        <is>
          <t>OBS-0227</t>
        </is>
      </c>
      <c r="B225" s="7" t="inlineStr">
        <is>
          <t>ACC-NASA-STEM-ENGAGEMENT</t>
        </is>
      </c>
      <c r="C225" s="7" t="n">
        <v>2020</v>
      </c>
      <c r="D225" s="7" t="inlineStr">
        <is>
          <t>House Reported</t>
        </is>
      </c>
      <c r="E225" s="7" t="inlineStr">
        <is>
          <t>House</t>
        </is>
      </c>
      <c r="F225" s="7" t="str">
        <f>IFERROR(""&amp;INDEX('Bill Report Reference'!$E$2:$E$64,MATCH(INDEX(Account!$J$2:$J$131,MATCH($B225,Account!$A$2:$A$131,0))&amp;"-"&amp;$C225&amp;"-"&amp;$D225,'Bill Report Reference'!$I$2:$I$64,0)),"")</f>
        <v>H.R.3055</v>
      </c>
      <c r="G225" s="7" t="str">
        <f>IFERROR(""&amp;INDEX('Bill Report Reference'!$F$2:$F$64,MATCH(INDEX(Account!$J$2:$J$131,MATCH($B225,Account!$A$2:$A$131,0))&amp;"-"&amp;$C225&amp;"-"&amp;$D225,'Bill Report Reference'!$I$2:$I$64,0)),"")</f>
        <v>H.Rept.116-101</v>
      </c>
      <c r="H225" s="9" t="n">
        <v>123000000</v>
      </c>
      <c r="I225" s="7" t="inlineStr">
        <is>
          <t>budget authority</t>
        </is>
      </c>
      <c r="J225" s="7" t="inlineStr"/>
      <c r="K225" s="7" t="inlineStr">
        <is>
          <t>FALSE</t>
        </is>
      </c>
      <c r="L225" s="7" t="inlineStr"/>
      <c r="M225" s="7" t="inlineStr">
        <is>
          <t>SRC-CRPT-116HRPT101</t>
        </is>
      </c>
      <c r="N225" s="7" t="inlineStr">
        <is>
          <t>148-149</t>
        </is>
      </c>
      <c r="O225" s="7" t="inlineStr">
        <is>
          <t>Title III, NASA, STEM Engagement</t>
        </is>
      </c>
      <c r="P225" s="7" t="inlineStr">
        <is>
          <t>human-entered</t>
        </is>
      </c>
      <c r="Q225" s="7" t="n">
        <v>1</v>
      </c>
      <c r="R225" s="7" t="inlineStr">
        <is>
          <t>human-verified</t>
        </is>
      </c>
      <c r="S225" s="7" t="str">
        <f>IFERROR(""&amp;INDEX('Bill Report Reference'!$G$2:$G$64,MATCH(INDEX(Account!$J$2:$J$131,MATCH($B225,Account!$A$2:$A$131,0))&amp;"-"&amp;$C225&amp;"-"&amp;$D225,'Bill Report Reference'!$I$2:$I$64,0)),"")</f>
        <v>https://www.congress.gov/116/bills/hr3055/BILLS-116hr3055rh.pdf</v>
      </c>
      <c r="T225" s="7" t="str">
        <f>IFERROR(""&amp;INDEX('Bill Report Reference'!$H$2:$H$64,MATCH(INDEX(Account!$J$2:$J$131,MATCH($B225,Account!$A$2:$A$131,0))&amp;"-"&amp;$C225&amp;"-"&amp;$D225,'Bill Report Reference'!$I$2:$I$64,0)),"")</f>
        <v>https://www.govinfo.gov/content/pkg/CRPT-116hrpt101/pdf/CRPT-116hrpt101.pdf</v>
      </c>
      <c r="U225" s="7" t="inlineStr"/>
    </row>
    <row r="226">
      <c r="A226" s="7" t="inlineStr">
        <is>
          <t>OBS-0229</t>
        </is>
      </c>
      <c r="B226" s="7" t="inlineStr">
        <is>
          <t>ACC-NASA-STEM-ENGAGEMENT</t>
        </is>
      </c>
      <c r="C226" s="7" t="n">
        <v>2019</v>
      </c>
      <c r="D226" s="7" t="inlineStr">
        <is>
          <t>Enacted</t>
        </is>
      </c>
      <c r="E226" s="7" t="inlineStr">
        <is>
          <t>N/A</t>
        </is>
      </c>
      <c r="F226" s="7" t="str">
        <f>IFERROR(""&amp;INDEX('Bill Report Reference'!$E$2:$E$64,MATCH(INDEX(Account!$J$2:$J$131,MATCH($B226,Account!$A$2:$A$131,0))&amp;"-"&amp;$C226&amp;"-"&amp;$D226,'Bill Report Reference'!$I$2:$I$64,0)),"")</f>
        <v>P.L.116-6</v>
      </c>
      <c r="G226" s="7" t="str">
        <f>IFERROR(""&amp;INDEX('Bill Report Reference'!$F$2:$F$64,MATCH(INDEX(Account!$J$2:$J$131,MATCH($B226,Account!$A$2:$A$131,0))&amp;"-"&amp;$C226&amp;"-"&amp;$D226,'Bill Report Reference'!$I$2:$I$64,0)),"")</f>
        <v>H.Rept.116-9</v>
      </c>
      <c r="H226" s="9" t="n">
        <v>110000000</v>
      </c>
      <c r="I226" s="7" t="inlineStr">
        <is>
          <t>budget authority</t>
        </is>
      </c>
      <c r="J226" s="7" t="inlineStr"/>
      <c r="K226" s="7" t="inlineStr">
        <is>
          <t>FALSE</t>
        </is>
      </c>
      <c r="L226" s="7" t="inlineStr"/>
      <c r="M226" s="7" t="inlineStr">
        <is>
          <t>SRC-CRPT-116HRPT101</t>
        </is>
      </c>
      <c r="N226" s="7" t="inlineStr">
        <is>
          <t>148-149</t>
        </is>
      </c>
      <c r="O226" s="7" t="inlineStr">
        <is>
          <t>Title III, NASA, STEM Engagement</t>
        </is>
      </c>
      <c r="P226" s="7" t="inlineStr">
        <is>
          <t>human-entered</t>
        </is>
      </c>
      <c r="Q226" s="7" t="n">
        <v>1</v>
      </c>
      <c r="R226" s="7" t="inlineStr">
        <is>
          <t>human-verified</t>
        </is>
      </c>
      <c r="S226" s="7" t="str">
        <f>IFERROR(""&amp;INDEX('Bill Report Reference'!$G$2:$G$64,MATCH(INDEX(Account!$J$2:$J$131,MATCH($B226,Account!$A$2:$A$131,0))&amp;"-"&amp;$C226&amp;"-"&amp;$D226,'Bill Report Reference'!$I$2:$I$64,0)),"")</f>
        <v>https://www.congress.gov/116/plaws/publ6/PLAW-116publ6.pdf</v>
      </c>
      <c r="T226" s="7" t="str">
        <f>IFERROR(""&amp;INDEX('Bill Report Reference'!$H$2:$H$64,MATCH(INDEX(Account!$J$2:$J$131,MATCH($B226,Account!$A$2:$A$131,0))&amp;"-"&amp;$C226&amp;"-"&amp;$D226,'Bill Report Reference'!$I$2:$I$64,0)),"")</f>
        <v>https://www.congress.gov/116/crpt/hrpt9/CRPT-116hrpt9.pdf</v>
      </c>
      <c r="U226" s="7" t="inlineStr"/>
    </row>
    <row r="227">
      <c r="A227" s="7" t="inlineStr">
        <is>
          <t>OBS-0230</t>
        </is>
      </c>
      <c r="B227" s="7" t="inlineStr">
        <is>
          <t>ACC-NASA-STEM-ENGAGEMENT</t>
        </is>
      </c>
      <c r="C227" s="7" t="n">
        <v>2019</v>
      </c>
      <c r="D227" s="7" t="inlineStr">
        <is>
          <t>Senate Reported</t>
        </is>
      </c>
      <c r="E227" s="7" t="inlineStr">
        <is>
          <t>Senate</t>
        </is>
      </c>
      <c r="F227" s="7" t="str">
        <f>IFERROR(""&amp;INDEX('Bill Report Reference'!$E$2:$E$64,MATCH(INDEX(Account!$J$2:$J$131,MATCH($B227,Account!$A$2:$A$131,0))&amp;"-"&amp;$C227&amp;"-"&amp;$D227,'Bill Report Reference'!$I$2:$I$64,0)),"")</f>
        <v>S.3072</v>
      </c>
      <c r="G227" s="7" t="str">
        <f>IFERROR(""&amp;INDEX('Bill Report Reference'!$F$2:$F$64,MATCH(INDEX(Account!$J$2:$J$131,MATCH($B227,Account!$A$2:$A$131,0))&amp;"-"&amp;$C227&amp;"-"&amp;$D227,'Bill Report Reference'!$I$2:$I$64,0)),"")</f>
        <v>S.Rept.115-275</v>
      </c>
      <c r="H227" s="9" t="n">
        <v>110000000</v>
      </c>
      <c r="I227" s="7" t="inlineStr">
        <is>
          <t>budget authority</t>
        </is>
      </c>
      <c r="J227" s="7" t="inlineStr"/>
      <c r="K227" s="7" t="inlineStr">
        <is>
          <t>FALSE</t>
        </is>
      </c>
      <c r="L227" s="7" t="inlineStr"/>
      <c r="M227" s="7" t="inlineStr">
        <is>
          <t>SRC-CRPT-115SRPT275</t>
        </is>
      </c>
      <c r="N227" s="7" t="inlineStr">
        <is>
          <t>157-158</t>
        </is>
      </c>
      <c r="O227" s="7" t="inlineStr">
        <is>
          <t>Title III, NASA, STEM Engagement</t>
        </is>
      </c>
      <c r="P227" s="7" t="inlineStr">
        <is>
          <t>human-entered</t>
        </is>
      </c>
      <c r="Q227" s="7" t="n">
        <v>1</v>
      </c>
      <c r="R227" s="7" t="inlineStr">
        <is>
          <t>human-verified</t>
        </is>
      </c>
      <c r="S227" s="7" t="str">
        <f>IFERROR(""&amp;INDEX('Bill Report Reference'!$G$2:$G$64,MATCH(INDEX(Account!$J$2:$J$131,MATCH($B227,Account!$A$2:$A$131,0))&amp;"-"&amp;$C227&amp;"-"&amp;$D227,'Bill Report Reference'!$I$2:$I$64,0)),"")</f>
        <v>https://www.congress.gov/115/bills/s3072/BILLS-115s3072pcs.pdf</v>
      </c>
      <c r="T227" s="7" t="str">
        <f>IFERROR(""&amp;INDEX('Bill Report Reference'!$H$2:$H$64,MATCH(INDEX(Account!$J$2:$J$131,MATCH($B227,Account!$A$2:$A$131,0))&amp;"-"&amp;$C227&amp;"-"&amp;$D227,'Bill Report Reference'!$I$2:$I$64,0)),"")</f>
        <v>https://www.govinfo.gov/content/pkg/CRPT-115srpt275/pdf/CRPT-115srpt275.pdf</v>
      </c>
      <c r="U227" s="7" t="inlineStr"/>
    </row>
    <row r="228">
      <c r="A228" s="7" t="inlineStr">
        <is>
          <t>OBS-0231</t>
        </is>
      </c>
      <c r="B228" s="7" t="inlineStr">
        <is>
          <t>ACC-NASA-STEM-ENGAGEMENT</t>
        </is>
      </c>
      <c r="C228" s="7" t="n">
        <v>2019</v>
      </c>
      <c r="D228" s="7" t="inlineStr">
        <is>
          <t>House Reported</t>
        </is>
      </c>
      <c r="E228" s="7" t="inlineStr">
        <is>
          <t>House</t>
        </is>
      </c>
      <c r="F228" s="7" t="str">
        <f>IFERROR(""&amp;INDEX('Bill Report Reference'!$E$2:$E$64,MATCH(INDEX(Account!$J$2:$J$131,MATCH($B228,Account!$A$2:$A$131,0))&amp;"-"&amp;$C228&amp;"-"&amp;$D228,'Bill Report Reference'!$I$2:$I$64,0)),"")</f>
        <v>H.R.5952</v>
      </c>
      <c r="G228" s="7" t="str">
        <f>IFERROR(""&amp;INDEX('Bill Report Reference'!$F$2:$F$64,MATCH(INDEX(Account!$J$2:$J$131,MATCH($B228,Account!$A$2:$A$131,0))&amp;"-"&amp;$C228&amp;"-"&amp;$D228,'Bill Report Reference'!$I$2:$I$64,0)),"")</f>
        <v>H.Rept.115-704</v>
      </c>
      <c r="H228" s="9" t="n">
        <v>90000000</v>
      </c>
      <c r="I228" s="7" t="inlineStr">
        <is>
          <t>budget authority</t>
        </is>
      </c>
      <c r="J228" s="7" t="inlineStr"/>
      <c r="K228" s="7" t="inlineStr">
        <is>
          <t>FALSE</t>
        </is>
      </c>
      <c r="L228" s="7" t="inlineStr"/>
      <c r="M228" s="7" t="inlineStr">
        <is>
          <t>SRC-CRPT-115HRPT704</t>
        </is>
      </c>
      <c r="N228" s="7" t="inlineStr">
        <is>
          <t>128-129</t>
        </is>
      </c>
      <c r="O228" s="7" t="inlineStr">
        <is>
          <t>Title III, NASA, STEM Engagement</t>
        </is>
      </c>
      <c r="P228" s="7" t="inlineStr">
        <is>
          <t>human-entered</t>
        </is>
      </c>
      <c r="Q228" s="7" t="n">
        <v>1</v>
      </c>
      <c r="R228" s="7" t="inlineStr">
        <is>
          <t>human-verified</t>
        </is>
      </c>
      <c r="S228" s="7" t="str">
        <f>IFERROR(""&amp;INDEX('Bill Report Reference'!$G$2:$G$64,MATCH(INDEX(Account!$J$2:$J$131,MATCH($B228,Account!$A$2:$A$131,0))&amp;"-"&amp;$C228&amp;"-"&amp;$D228,'Bill Report Reference'!$I$2:$I$64,0)),"")</f>
        <v>https://www.congress.gov/115/bills/hr5952/BILLS-115hr5952rh.pdf</v>
      </c>
      <c r="T228" s="7" t="str">
        <f>IFERROR(""&amp;INDEX('Bill Report Reference'!$H$2:$H$64,MATCH(INDEX(Account!$J$2:$J$131,MATCH($B228,Account!$A$2:$A$131,0))&amp;"-"&amp;$C228&amp;"-"&amp;$D228,'Bill Report Reference'!$I$2:$I$64,0)),"")</f>
        <v>https://www.govinfo.gov/content/pkg/CRPT-115hrpt704/pdf/CRPT-115hrpt704.pdf</v>
      </c>
      <c r="U228" s="7" t="inlineStr"/>
    </row>
    <row r="229">
      <c r="A229" s="7" t="inlineStr">
        <is>
          <t>OBS-0233</t>
        </is>
      </c>
      <c r="B229" s="7" t="inlineStr">
        <is>
          <t>ACC-NASA-STEM-ENGAGEMENT</t>
        </is>
      </c>
      <c r="C229" s="7" t="n">
        <v>2018</v>
      </c>
      <c r="D229" s="7" t="inlineStr">
        <is>
          <t>Enacted</t>
        </is>
      </c>
      <c r="E229" s="7" t="inlineStr">
        <is>
          <t>N/A</t>
        </is>
      </c>
      <c r="F229" s="7" t="str">
        <f>IFERROR(""&amp;INDEX('Bill Report Reference'!$E$2:$E$64,MATCH(INDEX(Account!$J$2:$J$131,MATCH($B229,Account!$A$2:$A$131,0))&amp;"-"&amp;$C229&amp;"-"&amp;$D229,'Bill Report Reference'!$I$2:$I$64,0)),"")</f>
        <v>P.L.115-141</v>
      </c>
      <c r="G229" s="7" t="str">
        <f>IFERROR(""&amp;INDEX('Bill Report Reference'!$F$2:$F$64,MATCH(INDEX(Account!$J$2:$J$131,MATCH($B229,Account!$A$2:$A$131,0))&amp;"-"&amp;$C229&amp;"-"&amp;$D229,'Bill Report Reference'!$I$2:$I$64,0)),"")</f>
        <v>JES_CJS_P.L.115-141</v>
      </c>
      <c r="H229" s="9" t="n">
        <v>100000000</v>
      </c>
      <c r="I229" s="7" t="inlineStr">
        <is>
          <t>budget authority</t>
        </is>
      </c>
      <c r="J229" s="7" t="inlineStr"/>
      <c r="K229" s="7" t="inlineStr">
        <is>
          <t>FALSE</t>
        </is>
      </c>
      <c r="L229" s="7" t="inlineStr"/>
      <c r="M229" s="7" t="inlineStr">
        <is>
          <t>SRC-CRPT-115HRPT704</t>
        </is>
      </c>
      <c r="N229" s="7" t="inlineStr">
        <is>
          <t>128</t>
        </is>
      </c>
      <c r="O229" s="7" t="inlineStr">
        <is>
          <t>Title III, NASA, STEM Engagement -- narrowed from 128-129 by page image</t>
        </is>
      </c>
      <c r="P229" s="7" t="inlineStr">
        <is>
          <t>human-entered</t>
        </is>
      </c>
      <c r="Q229" s="7" t="n">
        <v>1</v>
      </c>
      <c r="R229" s="7" t="inlineStr">
        <is>
          <t>human-verified</t>
        </is>
      </c>
      <c r="S229" s="7" t="str">
        <f>IFERROR(""&amp;INDEX('Bill Report Reference'!$G$2:$G$64,MATCH(INDEX(Account!$J$2:$J$131,MATCH($B229,Account!$A$2:$A$131,0))&amp;"-"&amp;$C229&amp;"-"&amp;$D229,'Bill Report Reference'!$I$2:$I$64,0)),"")</f>
        <v>https://www.congress.gov/115/plaws/publ141/PLAW-115publ141.pdf</v>
      </c>
      <c r="T229" s="7" t="str">
        <f>IFERROR(""&amp;INDEX('Bill Report Reference'!$H$2:$H$64,MATCH(INDEX(Account!$J$2:$J$131,MATCH($B229,Account!$A$2:$A$131,0))&amp;"-"&amp;$C229&amp;"-"&amp;$D229,'Bill Report Reference'!$I$2:$I$64,0)),"")</f>
        <v>https://www.govinfo.gov/content/pkg/CPRT-115HPRT29456/pdf/CPRT-115HPRT29456.pdf</v>
      </c>
      <c r="U229" s="7" t="inlineStr"/>
    </row>
    <row r="230">
      <c r="A230" s="7" t="inlineStr">
        <is>
          <t>OBS-0234</t>
        </is>
      </c>
      <c r="B230" s="7" t="inlineStr">
        <is>
          <t>ACC-NASA-STEM-ENGAGEMENT</t>
        </is>
      </c>
      <c r="C230" s="7" t="n">
        <v>2018</v>
      </c>
      <c r="D230" s="7" t="inlineStr">
        <is>
          <t>Senate Reported</t>
        </is>
      </c>
      <c r="E230" s="7" t="inlineStr">
        <is>
          <t>Senate</t>
        </is>
      </c>
      <c r="F230" s="7" t="str">
        <f>IFERROR(""&amp;INDEX('Bill Report Reference'!$E$2:$E$64,MATCH(INDEX(Account!$J$2:$J$131,MATCH($B230,Account!$A$2:$A$131,0))&amp;"-"&amp;$C230&amp;"-"&amp;$D230,'Bill Report Reference'!$I$2:$I$64,0)),"")</f>
        <v>S.1662</v>
      </c>
      <c r="G230" s="7" t="str">
        <f>IFERROR(""&amp;INDEX('Bill Report Reference'!$F$2:$F$64,MATCH(INDEX(Account!$J$2:$J$131,MATCH($B230,Account!$A$2:$A$131,0))&amp;"-"&amp;$C230&amp;"-"&amp;$D230,'Bill Report Reference'!$I$2:$I$64,0)),"")</f>
        <v>S.Rept.115-139</v>
      </c>
      <c r="H230" s="9" t="n">
        <v>100000000</v>
      </c>
      <c r="I230" s="7" t="inlineStr">
        <is>
          <t>budget authority</t>
        </is>
      </c>
      <c r="J230" s="7" t="inlineStr"/>
      <c r="K230" s="7" t="inlineStr">
        <is>
          <t>FALSE</t>
        </is>
      </c>
      <c r="L230" s="7" t="inlineStr"/>
      <c r="M230" s="7" t="inlineStr">
        <is>
          <t>SRC-CRPT-115SRPT139</t>
        </is>
      </c>
      <c r="N230" s="7" t="inlineStr">
        <is>
          <t>140-141</t>
        </is>
      </c>
      <c r="O230" s="7" t="inlineStr">
        <is>
          <t>Title III, NASA, STEM Engagement</t>
        </is>
      </c>
      <c r="P230" s="7" t="inlineStr">
        <is>
          <t>human-entered</t>
        </is>
      </c>
      <c r="Q230" s="7" t="n">
        <v>1</v>
      </c>
      <c r="R230" s="7" t="inlineStr">
        <is>
          <t>human-verified</t>
        </is>
      </c>
      <c r="S230" s="7" t="str">
        <f>IFERROR(""&amp;INDEX('Bill Report Reference'!$G$2:$G$64,MATCH(INDEX(Account!$J$2:$J$131,MATCH($B230,Account!$A$2:$A$131,0))&amp;"-"&amp;$C230&amp;"-"&amp;$D230,'Bill Report Reference'!$I$2:$I$64,0)),"")</f>
        <v>https://www.congress.gov/115/bills/s1662/BILLS-115s1662pcs.pdf</v>
      </c>
      <c r="T230" s="7" t="str">
        <f>IFERROR(""&amp;INDEX('Bill Report Reference'!$H$2:$H$64,MATCH(INDEX(Account!$J$2:$J$131,MATCH($B230,Account!$A$2:$A$131,0))&amp;"-"&amp;$C230&amp;"-"&amp;$D230,'Bill Report Reference'!$I$2:$I$64,0)),"")</f>
        <v>https://www.govinfo.gov/content/pkg/CRPT-115srpt139/pdf/CRPT-115srpt139.pdf</v>
      </c>
      <c r="U230" s="7" t="inlineStr"/>
    </row>
    <row r="231">
      <c r="A231" s="7" t="inlineStr">
        <is>
          <t>OBS-0235</t>
        </is>
      </c>
      <c r="B231" s="7" t="inlineStr">
        <is>
          <t>ACC-NASA-STEM-ENGAGEMENT</t>
        </is>
      </c>
      <c r="C231" s="7" t="n">
        <v>2018</v>
      </c>
      <c r="D231" s="7" t="inlineStr">
        <is>
          <t>House Reported</t>
        </is>
      </c>
      <c r="E231" s="7" t="inlineStr">
        <is>
          <t>House</t>
        </is>
      </c>
      <c r="F231" s="7" t="str">
        <f>IFERROR(""&amp;INDEX('Bill Report Reference'!$E$2:$E$64,MATCH(INDEX(Account!$J$2:$J$131,MATCH($B231,Account!$A$2:$A$131,0))&amp;"-"&amp;$C231&amp;"-"&amp;$D231,'Bill Report Reference'!$I$2:$I$64,0)),"")</f>
        <v>H.R.3267</v>
      </c>
      <c r="G231" s="7" t="str">
        <f>IFERROR(""&amp;INDEX('Bill Report Reference'!$F$2:$F$64,MATCH(INDEX(Account!$J$2:$J$131,MATCH($B231,Account!$A$2:$A$131,0))&amp;"-"&amp;$C231&amp;"-"&amp;$D231,'Bill Report Reference'!$I$2:$I$64,0)),"")</f>
        <v>H.Rept.115-231</v>
      </c>
      <c r="H231" s="9" t="n">
        <v>90000000</v>
      </c>
      <c r="I231" s="7" t="inlineStr">
        <is>
          <t>budget authority</t>
        </is>
      </c>
      <c r="J231" s="7" t="inlineStr"/>
      <c r="K231" s="7" t="inlineStr">
        <is>
          <t>FALSE</t>
        </is>
      </c>
      <c r="L231" s="7" t="inlineStr"/>
      <c r="M231" s="7" t="inlineStr">
        <is>
          <t>SRC-CRPT-115HRPT231</t>
        </is>
      </c>
      <c r="N231" s="7" t="inlineStr">
        <is>
          <t>120-121</t>
        </is>
      </c>
      <c r="O231" s="7" t="inlineStr">
        <is>
          <t>Title III, NASA, STEM Engagement</t>
        </is>
      </c>
      <c r="P231" s="7" t="inlineStr">
        <is>
          <t>human-entered</t>
        </is>
      </c>
      <c r="Q231" s="7" t="n">
        <v>1</v>
      </c>
      <c r="R231" s="7" t="inlineStr">
        <is>
          <t>human-verified</t>
        </is>
      </c>
      <c r="S231" s="7" t="str">
        <f>IFERROR(""&amp;INDEX('Bill Report Reference'!$G$2:$G$64,MATCH(INDEX(Account!$J$2:$J$131,MATCH($B231,Account!$A$2:$A$131,0))&amp;"-"&amp;$C231&amp;"-"&amp;$D231,'Bill Report Reference'!$I$2:$I$64,0)),"")</f>
        <v>https://www.congress.gov/115/bills/hr3267/BILLS-115hr3267rh.pdf</v>
      </c>
      <c r="T231" s="7" t="str">
        <f>IFERROR(""&amp;INDEX('Bill Report Reference'!$H$2:$H$64,MATCH(INDEX(Account!$J$2:$J$131,MATCH($B231,Account!$A$2:$A$131,0))&amp;"-"&amp;$C231&amp;"-"&amp;$D231,'Bill Report Reference'!$I$2:$I$64,0)),"")</f>
        <v>https://www.govinfo.gov/content/pkg/CRPT-115hrpt231/pdf/CRPT-115hrpt231.pdf</v>
      </c>
      <c r="U231" s="7" t="inlineStr"/>
    </row>
    <row r="232">
      <c r="A232" s="7" t="inlineStr">
        <is>
          <t>OBS-0236</t>
        </is>
      </c>
      <c r="B232" s="7" t="inlineStr">
        <is>
          <t>ACC-NASA-STEM-ENGAGEMENT</t>
        </is>
      </c>
      <c r="C232" s="7" t="n">
        <v>2018</v>
      </c>
      <c r="D232" s="7" t="inlineStr">
        <is>
          <t>President's Budget</t>
        </is>
      </c>
      <c r="E232" s="7" t="inlineStr">
        <is>
          <t>N/A</t>
        </is>
      </c>
      <c r="F232" s="7" t="str">
        <f>IFERROR(""&amp;INDEX('Bill Report Reference'!$E$2:$E$64,MATCH(INDEX(Account!$J$2:$J$131,MATCH($B232,Account!$A$2:$A$131,0))&amp;"-"&amp;$C232&amp;"-"&amp;$D232,'Bill Report Reference'!$I$2:$I$64,0)),"")</f>
        <v>PREX 2.8:2018/APP</v>
      </c>
      <c r="G232" s="7" t="str">
        <f>IFERROR(""&amp;INDEX('Bill Report Reference'!$F$2:$F$64,MATCH(INDEX(Account!$J$2:$J$131,MATCH($B232,Account!$A$2:$A$131,0))&amp;"-"&amp;$C232&amp;"-"&amp;$D232,'Bill Report Reference'!$I$2:$I$64,0)),"")</f>
        <v>N/A</v>
      </c>
      <c r="H232" s="9" t="n">
        <v>37300000</v>
      </c>
      <c r="I232" s="7" t="inlineStr">
        <is>
          <t>budget authority</t>
        </is>
      </c>
      <c r="J232" s="7" t="inlineStr"/>
      <c r="K232" s="7" t="inlineStr">
        <is>
          <t>FALSE</t>
        </is>
      </c>
      <c r="L232" s="7" t="inlineStr"/>
      <c r="M232" s="7" t="inlineStr">
        <is>
          <t>SRC-CRPT-115HRPT231</t>
        </is>
      </c>
      <c r="N232" s="7" t="inlineStr">
        <is>
          <t>121</t>
        </is>
      </c>
      <c r="O232" s="7" t="inlineStr">
        <is>
          <t>Title III, NASA, STEM Engagement -- narrowed from 120-121 by page image</t>
        </is>
      </c>
      <c r="P232" s="7" t="inlineStr">
        <is>
          <t>human-entered</t>
        </is>
      </c>
      <c r="Q232" s="7" t="n">
        <v>1</v>
      </c>
      <c r="R232" s="7" t="inlineStr">
        <is>
          <t>human-verified</t>
        </is>
      </c>
      <c r="S232" s="7" t="str">
        <f>IFERROR(""&amp;INDEX('Bill Report Reference'!$G$2:$G$64,MATCH(INDEX(Account!$J$2:$J$131,MATCH($B232,Account!$A$2:$A$131,0))&amp;"-"&amp;$C232&amp;"-"&amp;$D232,'Bill Report Reference'!$I$2:$I$64,0)),"")</f>
        <v>https://www.govinfo.gov/content/pkg/BUDGET-2018-APP/pdf/BUDGET-2018-APP.pdf</v>
      </c>
      <c r="T232" s="7" t="str">
        <f>IFERROR(""&amp;INDEX('Bill Report Reference'!$H$2:$H$64,MATCH(INDEX(Account!$J$2:$J$131,MATCH($B232,Account!$A$2:$A$131,0))&amp;"-"&amp;$C232&amp;"-"&amp;$D232,'Bill Report Reference'!$I$2:$I$64,0)),"")</f>
        <v>N/A</v>
      </c>
      <c r="U232" s="7" t="inlineStr"/>
    </row>
    <row r="233">
      <c r="A233" s="7" t="inlineStr">
        <is>
          <t>OBS-0237</t>
        </is>
      </c>
      <c r="B233" s="7" t="inlineStr">
        <is>
          <t>ACC-NASA-STEM-ENGAGEMENT</t>
        </is>
      </c>
      <c r="C233" s="7" t="n">
        <v>2017</v>
      </c>
      <c r="D233" s="7" t="inlineStr">
        <is>
          <t>Enacted</t>
        </is>
      </c>
      <c r="E233" s="7" t="inlineStr">
        <is>
          <t>N/A</t>
        </is>
      </c>
      <c r="F233" s="7" t="str">
        <f>IFERROR(""&amp;INDEX('Bill Report Reference'!$E$2:$E$64,MATCH(INDEX(Account!$J$2:$J$131,MATCH($B233,Account!$A$2:$A$131,0))&amp;"-"&amp;$C233&amp;"-"&amp;$D233,'Bill Report Reference'!$I$2:$I$64,0)),"")</f>
        <v>P.L.115-31</v>
      </c>
      <c r="G233" s="7" t="str">
        <f>IFERROR(""&amp;INDEX('Bill Report Reference'!$F$2:$F$64,MATCH(INDEX(Account!$J$2:$J$131,MATCH($B233,Account!$A$2:$A$131,0))&amp;"-"&amp;$C233&amp;"-"&amp;$D233,'Bill Report Reference'!$I$2:$I$64,0)),"")</f>
        <v>JES_CJS_P.L.115-31</v>
      </c>
      <c r="H233" s="9" t="n">
        <v>100000000</v>
      </c>
      <c r="I233" s="7" t="inlineStr">
        <is>
          <t>budget authority</t>
        </is>
      </c>
      <c r="J233" s="7" t="inlineStr"/>
      <c r="K233" s="7" t="inlineStr">
        <is>
          <t>FALSE</t>
        </is>
      </c>
      <c r="L233" s="7" t="inlineStr"/>
      <c r="M233" s="7" t="inlineStr">
        <is>
          <t>SRC-CRPT-115HRPT231</t>
        </is>
      </c>
      <c r="N233" s="7" t="inlineStr">
        <is>
          <t>120-121</t>
        </is>
      </c>
      <c r="O233" s="7" t="inlineStr">
        <is>
          <t>Title III, NASA, STEM Engagement</t>
        </is>
      </c>
      <c r="P233" s="7" t="inlineStr">
        <is>
          <t>human-entered</t>
        </is>
      </c>
      <c r="Q233" s="7" t="n">
        <v>1</v>
      </c>
      <c r="R233" s="7" t="inlineStr">
        <is>
          <t>human-verified</t>
        </is>
      </c>
      <c r="S233" s="7" t="str">
        <f>IFERROR(""&amp;INDEX('Bill Report Reference'!$G$2:$G$64,MATCH(INDEX(Account!$J$2:$J$131,MATCH($B233,Account!$A$2:$A$131,0))&amp;"-"&amp;$C233&amp;"-"&amp;$D233,'Bill Report Reference'!$I$2:$I$64,0)),"")</f>
        <v>https://www.govinfo.gov/content/pkg/PLAW-115publ31/pdf/PLAW-115publ31.pdf</v>
      </c>
      <c r="T233" s="7" t="str">
        <f>IFERROR(""&amp;INDEX('Bill Report Reference'!$H$2:$H$64,MATCH(INDEX(Account!$J$2:$J$131,MATCH($B233,Account!$A$2:$A$131,0))&amp;"-"&amp;$C233&amp;"-"&amp;$D233,'Bill Report Reference'!$I$2:$I$64,0)),"")</f>
        <v>https://www.govinfo.gov/content/pkg/CPRT-115HPRT25289/pdf/CPRT-115HPRT25289.pdf</v>
      </c>
      <c r="U233" s="7" t="inlineStr"/>
    </row>
    <row r="234">
      <c r="A234" s="7" t="inlineStr">
        <is>
          <t>OBS-0238</t>
        </is>
      </c>
      <c r="B234" s="7" t="inlineStr">
        <is>
          <t>ACC-NASA-STEM-ENGAGEMENT</t>
        </is>
      </c>
      <c r="C234" s="7" t="n">
        <v>2017</v>
      </c>
      <c r="D234" s="7" t="inlineStr">
        <is>
          <t>Senate Reported</t>
        </is>
      </c>
      <c r="E234" s="7" t="inlineStr">
        <is>
          <t>Senate</t>
        </is>
      </c>
      <c r="F234" s="7" t="str">
        <f>IFERROR(""&amp;INDEX('Bill Report Reference'!$E$2:$E$64,MATCH(INDEX(Account!$J$2:$J$131,MATCH($B234,Account!$A$2:$A$131,0))&amp;"-"&amp;$C234&amp;"-"&amp;$D234,'Bill Report Reference'!$I$2:$I$64,0)),"")</f>
        <v>S.2837</v>
      </c>
      <c r="G234" s="7" t="str">
        <f>IFERROR(""&amp;INDEX('Bill Report Reference'!$F$2:$F$64,MATCH(INDEX(Account!$J$2:$J$131,MATCH($B234,Account!$A$2:$A$131,0))&amp;"-"&amp;$C234&amp;"-"&amp;$D234,'Bill Report Reference'!$I$2:$I$64,0)),"")</f>
        <v>S.Rept.114-239</v>
      </c>
      <c r="H234" s="9" t="n">
        <v>108000000</v>
      </c>
      <c r="I234" s="7" t="inlineStr">
        <is>
          <t>budget authority</t>
        </is>
      </c>
      <c r="J234" s="7" t="inlineStr"/>
      <c r="K234" s="7" t="inlineStr">
        <is>
          <t>FALSE</t>
        </is>
      </c>
      <c r="L234" s="7" t="inlineStr"/>
      <c r="M234" s="7" t="inlineStr">
        <is>
          <t>SRC-CRPT-114SRPT239</t>
        </is>
      </c>
      <c r="N234" s="7" t="inlineStr">
        <is>
          <t>139-140</t>
        </is>
      </c>
      <c r="O234" s="7" t="inlineStr">
        <is>
          <t>Title III, NASA, STEM Engagement</t>
        </is>
      </c>
      <c r="P234" s="7" t="inlineStr">
        <is>
          <t>human-entered</t>
        </is>
      </c>
      <c r="Q234" s="7" t="n">
        <v>1</v>
      </c>
      <c r="R234" s="7" t="inlineStr">
        <is>
          <t>human-verified</t>
        </is>
      </c>
      <c r="S234" s="7" t="str">
        <f>IFERROR(""&amp;INDEX('Bill Report Reference'!$G$2:$G$64,MATCH(INDEX(Account!$J$2:$J$131,MATCH($B234,Account!$A$2:$A$131,0))&amp;"-"&amp;$C234&amp;"-"&amp;$D234,'Bill Report Reference'!$I$2:$I$64,0)),"")</f>
        <v>https://www.congress.gov/114/bills/s2837/BILLS-114s2837pcs.pdf</v>
      </c>
      <c r="T234" s="7" t="str">
        <f>IFERROR(""&amp;INDEX('Bill Report Reference'!$H$2:$H$64,MATCH(INDEX(Account!$J$2:$J$131,MATCH($B234,Account!$A$2:$A$131,0))&amp;"-"&amp;$C234&amp;"-"&amp;$D234,'Bill Report Reference'!$I$2:$I$64,0)),"")</f>
        <v>https://www.govinfo.gov/content/pkg/CRPT-114srpt239/pdf/CRPT-114srpt239.pdf</v>
      </c>
      <c r="U234" s="7" t="inlineStr"/>
    </row>
    <row r="235">
      <c r="A235" s="7" t="inlineStr">
        <is>
          <t>OBS-0239</t>
        </is>
      </c>
      <c r="B235" s="7" t="inlineStr">
        <is>
          <t>ACC-NASA-STEM-ENGAGEMENT</t>
        </is>
      </c>
      <c r="C235" s="7" t="n">
        <v>2017</v>
      </c>
      <c r="D235" s="7" t="inlineStr">
        <is>
          <t>House Reported</t>
        </is>
      </c>
      <c r="E235" s="7" t="inlineStr">
        <is>
          <t>House</t>
        </is>
      </c>
      <c r="F235" s="7" t="str">
        <f>IFERROR(""&amp;INDEX('Bill Report Reference'!$E$2:$E$64,MATCH(INDEX(Account!$J$2:$J$131,MATCH($B235,Account!$A$2:$A$131,0))&amp;"-"&amp;$C235&amp;"-"&amp;$D235,'Bill Report Reference'!$I$2:$I$64,0)),"")</f>
        <v>H.R.5393</v>
      </c>
      <c r="G235" s="7" t="str">
        <f>IFERROR(""&amp;INDEX('Bill Report Reference'!$F$2:$F$64,MATCH(INDEX(Account!$J$2:$J$131,MATCH($B235,Account!$A$2:$A$131,0))&amp;"-"&amp;$C235&amp;"-"&amp;$D235,'Bill Report Reference'!$I$2:$I$64,0)),"")</f>
        <v>H.Rept.114-605</v>
      </c>
      <c r="H235" s="9" t="n">
        <v>115000000</v>
      </c>
      <c r="I235" s="7" t="inlineStr">
        <is>
          <t>budget authority</t>
        </is>
      </c>
      <c r="J235" s="7" t="inlineStr"/>
      <c r="K235" s="7" t="inlineStr">
        <is>
          <t>FALSE</t>
        </is>
      </c>
      <c r="L235" s="7" t="inlineStr"/>
      <c r="M235" s="7" t="inlineStr">
        <is>
          <t>SRC-CRPT-114HRPT605</t>
        </is>
      </c>
      <c r="N235" s="7" t="inlineStr">
        <is>
          <t>114-115</t>
        </is>
      </c>
      <c r="O235" s="7" t="inlineStr">
        <is>
          <t>Title III, NASA, STEM Engagement</t>
        </is>
      </c>
      <c r="P235" s="7" t="inlineStr">
        <is>
          <t>human-entered</t>
        </is>
      </c>
      <c r="Q235" s="7" t="n">
        <v>1</v>
      </c>
      <c r="R235" s="7" t="inlineStr">
        <is>
          <t>human-verified</t>
        </is>
      </c>
      <c r="S235" s="7" t="str">
        <f>IFERROR(""&amp;INDEX('Bill Report Reference'!$G$2:$G$64,MATCH(INDEX(Account!$J$2:$J$131,MATCH($B235,Account!$A$2:$A$131,0))&amp;"-"&amp;$C235&amp;"-"&amp;$D235,'Bill Report Reference'!$I$2:$I$64,0)),"")</f>
        <v>https://www.congress.gov/114/bills/hr5393/BILLS-114hr5393rh.pdf</v>
      </c>
      <c r="T235" s="7" t="str">
        <f>IFERROR(""&amp;INDEX('Bill Report Reference'!$H$2:$H$64,MATCH(INDEX(Account!$J$2:$J$131,MATCH($B235,Account!$A$2:$A$131,0))&amp;"-"&amp;$C235&amp;"-"&amp;$D235,'Bill Report Reference'!$I$2:$I$64,0)),"")</f>
        <v>https://www.govinfo.gov/content/pkg/CRPT-114hrpt605/pdf/CRPT-114hrpt605.pdf</v>
      </c>
      <c r="U235" s="7" t="inlineStr"/>
    </row>
    <row r="236">
      <c r="A236" s="7" t="inlineStr">
        <is>
          <t>OBS-0240</t>
        </is>
      </c>
      <c r="B236" s="7" t="inlineStr">
        <is>
          <t>ACC-NASA-STEM-ENGAGEMENT</t>
        </is>
      </c>
      <c r="C236" s="7" t="n">
        <v>2017</v>
      </c>
      <c r="D236" s="7" t="inlineStr">
        <is>
          <t>President's Budget</t>
        </is>
      </c>
      <c r="E236" s="7" t="inlineStr">
        <is>
          <t>N/A</t>
        </is>
      </c>
      <c r="F236" s="7" t="str">
        <f>IFERROR(""&amp;INDEX('Bill Report Reference'!$E$2:$E$64,MATCH(INDEX(Account!$J$2:$J$131,MATCH($B236,Account!$A$2:$A$131,0))&amp;"-"&amp;$C236&amp;"-"&amp;$D236,'Bill Report Reference'!$I$2:$I$64,0)),"")</f>
        <v>PREX 2.8:2017/APP</v>
      </c>
      <c r="G236" s="7" t="str">
        <f>IFERROR(""&amp;INDEX('Bill Report Reference'!$F$2:$F$64,MATCH(INDEX(Account!$J$2:$J$131,MATCH($B236,Account!$A$2:$A$131,0))&amp;"-"&amp;$C236&amp;"-"&amp;$D236,'Bill Report Reference'!$I$2:$I$64,0)),"")</f>
        <v>N/A</v>
      </c>
      <c r="H236" s="9" t="n">
        <v>100100000</v>
      </c>
      <c r="I236" s="7" t="inlineStr">
        <is>
          <t>budget authority</t>
        </is>
      </c>
      <c r="J236" s="7" t="inlineStr"/>
      <c r="K236" s="7" t="inlineStr">
        <is>
          <t>FALSE</t>
        </is>
      </c>
      <c r="L236" s="7" t="inlineStr"/>
      <c r="M236" s="7" t="inlineStr">
        <is>
          <t>SRC-CRPT-114HRPT605</t>
        </is>
      </c>
      <c r="N236" s="7" t="inlineStr">
        <is>
          <t>114-115</t>
        </is>
      </c>
      <c r="O236" s="7" t="inlineStr">
        <is>
          <t>Title III, NASA, STEM Engagement</t>
        </is>
      </c>
      <c r="P236" s="7" t="inlineStr">
        <is>
          <t>human-entered</t>
        </is>
      </c>
      <c r="Q236" s="7" t="n">
        <v>1</v>
      </c>
      <c r="R236" s="7" t="inlineStr">
        <is>
          <t>human-verified</t>
        </is>
      </c>
      <c r="S236" s="7" t="str">
        <f>IFERROR(""&amp;INDEX('Bill Report Reference'!$G$2:$G$64,MATCH(INDEX(Account!$J$2:$J$131,MATCH($B236,Account!$A$2:$A$131,0))&amp;"-"&amp;$C236&amp;"-"&amp;$D236,'Bill Report Reference'!$I$2:$I$64,0)),"")</f>
        <v>https://www.govinfo.gov/content/pkg/BUDGET-2017-APP/pdf/BUDGET-2017-APP.pdf</v>
      </c>
      <c r="T236" s="7" t="str">
        <f>IFERROR(""&amp;INDEX('Bill Report Reference'!$H$2:$H$64,MATCH(INDEX(Account!$J$2:$J$131,MATCH($B236,Account!$A$2:$A$131,0))&amp;"-"&amp;$C236&amp;"-"&amp;$D236,'Bill Report Reference'!$I$2:$I$64,0)),"")</f>
        <v>N/A</v>
      </c>
      <c r="U236" s="7" t="inlineStr"/>
    </row>
    <row r="237">
      <c r="A237" s="7" t="inlineStr">
        <is>
          <t>OBS-0241</t>
        </is>
      </c>
      <c r="B237" s="7" t="inlineStr">
        <is>
          <t>ACC-NASA-SAFETY-SECURITY</t>
        </is>
      </c>
      <c r="C237" s="7" t="n">
        <v>2026</v>
      </c>
      <c r="D237" s="7" t="inlineStr">
        <is>
          <t>Enacted</t>
        </is>
      </c>
      <c r="E237" s="7" t="inlineStr">
        <is>
          <t>N/A</t>
        </is>
      </c>
      <c r="F237" s="7" t="str">
        <f>IFERROR(""&amp;INDEX('Bill Report Reference'!$E$2:$E$64,MATCH(INDEX(Account!$J$2:$J$131,MATCH($B237,Account!$A$2:$A$131,0))&amp;"-"&amp;$C237&amp;"-"&amp;$D237,'Bill Report Reference'!$I$2:$I$64,0)),"")</f>
        <v>P.L.119-74</v>
      </c>
      <c r="G237" s="7" t="str">
        <f>IFERROR(""&amp;INDEX('Bill Report Reference'!$F$2:$F$64,MATCH(INDEX(Account!$J$2:$J$131,MATCH($B237,Account!$A$2:$A$131,0))&amp;"-"&amp;$C237&amp;"-"&amp;$D237,'Bill Report Reference'!$I$2:$I$64,0)),"")</f>
        <v>JES_CJS_P.L.119-74</v>
      </c>
      <c r="H237" s="9" t="n">
        <v>3000000000</v>
      </c>
      <c r="I237" s="7" t="inlineStr">
        <is>
          <t>budget authority</t>
        </is>
      </c>
      <c r="J237" s="7" t="inlineStr"/>
      <c r="K237" s="7" t="inlineStr">
        <is>
          <t>FALSE</t>
        </is>
      </c>
      <c r="L237" s="7" t="inlineStr"/>
      <c r="M237" s="7" t="inlineStr">
        <is>
          <t>SRC-EXPL-FY2026-PB</t>
        </is>
      </c>
      <c r="N237" s="7" t="inlineStr">
        <is>
          <t>128</t>
        </is>
      </c>
      <c r="O237" s="7" t="inlineStr">
        <is>
          <t>Title III, NASA, Safety, Security and Mission Services -- narrowed from 128-130 by page text</t>
        </is>
      </c>
      <c r="P237" s="7" t="inlineStr">
        <is>
          <t>human-entered</t>
        </is>
      </c>
      <c r="Q237" s="7" t="n">
        <v>1</v>
      </c>
      <c r="R237" s="7" t="inlineStr">
        <is>
          <t>human-verified</t>
        </is>
      </c>
      <c r="S237" s="7" t="str">
        <f>IFERROR(""&amp;INDEX('Bill Report Reference'!$G$2:$G$64,MATCH(INDEX(Account!$J$2:$J$131,MATCH($B237,Account!$A$2:$A$131,0))&amp;"-"&amp;$C237&amp;"-"&amp;$D237,'Bill Report Reference'!$I$2:$I$64,0)),"")</f>
        <v>https://www.govinfo.gov/content/pkg/PLAW-119publ74/pdf/PLAW-119publ74.pdf</v>
      </c>
      <c r="T237" s="7" t="str">
        <f>IFERROR(""&amp;INDEX('Bill Report Reference'!$H$2:$H$64,MATCH(INDEX(Account!$J$2:$J$131,MATCH($B237,Account!$A$2:$A$131,0))&amp;"-"&amp;$C237&amp;"-"&amp;$D237,'Bill Report Reference'!$I$2:$I$64,0)),"")</f>
        <v>https://rules.house.gov/sites/evo-subsites/rules.house.gov/files/documents/division-a-commerce-justice-science_0.pdf</v>
      </c>
      <c r="U237" s="7" t="inlineStr"/>
    </row>
    <row r="238">
      <c r="A238" s="7" t="inlineStr">
        <is>
          <t>OBS-0242</t>
        </is>
      </c>
      <c r="B238" s="7" t="inlineStr">
        <is>
          <t>ACC-NASA-SAFETY-SECURITY</t>
        </is>
      </c>
      <c r="C238" s="7" t="n">
        <v>2026</v>
      </c>
      <c r="D238" s="7" t="inlineStr">
        <is>
          <t>Senate Reported</t>
        </is>
      </c>
      <c r="E238" s="7" t="inlineStr">
        <is>
          <t>Senate</t>
        </is>
      </c>
      <c r="F238" s="7" t="str">
        <f>IFERROR(""&amp;INDEX('Bill Report Reference'!$E$2:$E$64,MATCH(INDEX(Account!$J$2:$J$131,MATCH($B238,Account!$A$2:$A$131,0))&amp;"-"&amp;$C238&amp;"-"&amp;$D238,'Bill Report Reference'!$I$2:$I$64,0)),"")</f>
        <v>S.2354</v>
      </c>
      <c r="G238" s="7" t="str">
        <f>IFERROR(""&amp;INDEX('Bill Report Reference'!$F$2:$F$64,MATCH(INDEX(Account!$J$2:$J$131,MATCH($B238,Account!$A$2:$A$131,0))&amp;"-"&amp;$C238&amp;"-"&amp;$D238,'Bill Report Reference'!$I$2:$I$64,0)),"")</f>
        <v>S.Rept.119-44</v>
      </c>
      <c r="H238" s="9" t="n">
        <v>3107079000</v>
      </c>
      <c r="I238" s="7" t="inlineStr">
        <is>
          <t>budget authority</t>
        </is>
      </c>
      <c r="J238" s="7" t="inlineStr"/>
      <c r="K238" s="7" t="inlineStr">
        <is>
          <t>FALSE</t>
        </is>
      </c>
      <c r="L238" s="7" t="inlineStr"/>
      <c r="M238" s="7" t="inlineStr">
        <is>
          <t>SRC-CRPT-119SRPT44</t>
        </is>
      </c>
      <c r="N238" s="7" t="inlineStr">
        <is>
          <t>217-219</t>
        </is>
      </c>
      <c r="O238" s="7" t="inlineStr">
        <is>
          <t>Title III, NASA, Safety, Security and Mission Services</t>
        </is>
      </c>
      <c r="P238" s="7" t="inlineStr">
        <is>
          <t>human-entered</t>
        </is>
      </c>
      <c r="Q238" s="7" t="n">
        <v>1</v>
      </c>
      <c r="R238" s="7" t="inlineStr">
        <is>
          <t>human-verified</t>
        </is>
      </c>
      <c r="S238" s="7" t="str">
        <f>IFERROR(""&amp;INDEX('Bill Report Reference'!$G$2:$G$64,MATCH(INDEX(Account!$J$2:$J$131,MATCH($B238,Account!$A$2:$A$131,0))&amp;"-"&amp;$C238&amp;"-"&amp;$D238,'Bill Report Reference'!$I$2:$I$64,0)),"")</f>
        <v>https://www.congress.gov/119/bills/s2354/BILLS-119s2354rs.pdf</v>
      </c>
      <c r="T238" s="7" t="str">
        <f>IFERROR(""&amp;INDEX('Bill Report Reference'!$H$2:$H$64,MATCH(INDEX(Account!$J$2:$J$131,MATCH($B238,Account!$A$2:$A$131,0))&amp;"-"&amp;$C238&amp;"-"&amp;$D238,'Bill Report Reference'!$I$2:$I$64,0)),"")</f>
        <v>https://www.congress.gov/119/crpt/srpt44/CRPT-119srpt44.pdf</v>
      </c>
      <c r="U238" s="7" t="inlineStr"/>
    </row>
    <row r="239">
      <c r="A239" s="7" t="inlineStr">
        <is>
          <t>OBS-0243</t>
        </is>
      </c>
      <c r="B239" s="7" t="inlineStr">
        <is>
          <t>ACC-NASA-SAFETY-SECURITY</t>
        </is>
      </c>
      <c r="C239" s="7" t="n">
        <v>2026</v>
      </c>
      <c r="D239" s="7" t="inlineStr">
        <is>
          <t>House Reported</t>
        </is>
      </c>
      <c r="E239" s="7" t="inlineStr">
        <is>
          <t>House</t>
        </is>
      </c>
      <c r="F239" s="7" t="str">
        <f>IFERROR(""&amp;INDEX('Bill Report Reference'!$E$2:$E$64,MATCH(INDEX(Account!$J$2:$J$131,MATCH($B239,Account!$A$2:$A$131,0))&amp;"-"&amp;$C239&amp;"-"&amp;$D239,'Bill Report Reference'!$I$2:$I$64,0)),"")</f>
        <v>H.R.5342</v>
      </c>
      <c r="G239" s="7" t="str">
        <f>IFERROR(""&amp;INDEX('Bill Report Reference'!$F$2:$F$64,MATCH(INDEX(Account!$J$2:$J$131,MATCH($B239,Account!$A$2:$A$131,0))&amp;"-"&amp;$C239&amp;"-"&amp;$D239,'Bill Report Reference'!$I$2:$I$64,0)),"")</f>
        <v>H.Rept.119-272</v>
      </c>
      <c r="H239" s="9" t="n">
        <v>3044000000</v>
      </c>
      <c r="I239" s="7" t="inlineStr">
        <is>
          <t>budget authority</t>
        </is>
      </c>
      <c r="J239" s="7" t="inlineStr"/>
      <c r="K239" s="7" t="inlineStr">
        <is>
          <t>FALSE</t>
        </is>
      </c>
      <c r="L239" s="7" t="inlineStr"/>
      <c r="M239" s="7" t="inlineStr">
        <is>
          <t>SRC-CRPT-119HRPT272</t>
        </is>
      </c>
      <c r="N239" s="7" t="inlineStr">
        <is>
          <t>256-257</t>
        </is>
      </c>
      <c r="O239" s="7" t="inlineStr">
        <is>
          <t>Title III, NASA, Safety, Security and Mission Services</t>
        </is>
      </c>
      <c r="P239" s="7" t="inlineStr">
        <is>
          <t>human-entered</t>
        </is>
      </c>
      <c r="Q239" s="7" t="n">
        <v>1</v>
      </c>
      <c r="R239" s="7" t="inlineStr">
        <is>
          <t>human-verified</t>
        </is>
      </c>
      <c r="S239" s="7" t="str">
        <f>IFERROR(""&amp;INDEX('Bill Report Reference'!$G$2:$G$64,MATCH(INDEX(Account!$J$2:$J$131,MATCH($B239,Account!$A$2:$A$131,0))&amp;"-"&amp;$C239&amp;"-"&amp;$D239,'Bill Report Reference'!$I$2:$I$64,0)),"")</f>
        <v>https://www.govinfo.gov/content/pkg/BILLS-119hr5342rh/pdf/BILLS-119hr5342rh.pdf</v>
      </c>
      <c r="T239" s="7" t="str">
        <f>IFERROR(""&amp;INDEX('Bill Report Reference'!$H$2:$H$64,MATCH(INDEX(Account!$J$2:$J$131,MATCH($B239,Account!$A$2:$A$131,0))&amp;"-"&amp;$C239&amp;"-"&amp;$D239,'Bill Report Reference'!$I$2:$I$64,0)),"")</f>
        <v>https://www.congress.gov/119/crpt/hrpt272/CRPT-119hrpt272.pdf</v>
      </c>
      <c r="U239" s="7" t="inlineStr"/>
    </row>
    <row r="240">
      <c r="A240" s="7" t="inlineStr">
        <is>
          <t>OBS-0244</t>
        </is>
      </c>
      <c r="B240" s="7" t="inlineStr">
        <is>
          <t>ACC-NASA-SAFETY-SECURITY</t>
        </is>
      </c>
      <c r="C240" s="7" t="n">
        <v>2026</v>
      </c>
      <c r="D240" s="7" t="inlineStr">
        <is>
          <t>President's Budget</t>
        </is>
      </c>
      <c r="E240" s="7" t="inlineStr">
        <is>
          <t>N/A</t>
        </is>
      </c>
      <c r="F240" s="7" t="str">
        <f>IFERROR(""&amp;INDEX('Bill Report Reference'!$E$2:$E$64,MATCH(INDEX(Account!$J$2:$J$131,MATCH($B240,Account!$A$2:$A$131,0))&amp;"-"&amp;$C240&amp;"-"&amp;$D240,'Bill Report Reference'!$I$2:$I$64,0)),"")</f>
        <v>PREX 2.8:2026/APP</v>
      </c>
      <c r="G240" s="7" t="str">
        <f>IFERROR(""&amp;INDEX('Bill Report Reference'!$F$2:$F$64,MATCH(INDEX(Account!$J$2:$J$131,MATCH($B240,Account!$A$2:$A$131,0))&amp;"-"&amp;$C240&amp;"-"&amp;$D240,'Bill Report Reference'!$I$2:$I$64,0)),"")</f>
        <v>N/A</v>
      </c>
      <c r="H240" s="9" t="n">
        <v>2118300000</v>
      </c>
      <c r="I240" s="7" t="inlineStr">
        <is>
          <t>budget authority</t>
        </is>
      </c>
      <c r="J240" s="7" t="inlineStr"/>
      <c r="K240" s="7" t="inlineStr">
        <is>
          <t>FALSE</t>
        </is>
      </c>
      <c r="L240" s="7" t="inlineStr"/>
      <c r="M240" s="7" t="inlineStr">
        <is>
          <t>SRC-EXPL-FY2026-PB</t>
        </is>
      </c>
      <c r="N240" s="7" t="inlineStr">
        <is>
          <t>128</t>
        </is>
      </c>
      <c r="O240" s="7" t="inlineStr">
        <is>
          <t>Title III, NASA, Safety, Security and Mission Services -- narrowed from 128-130 by page text</t>
        </is>
      </c>
      <c r="P240" s="7" t="inlineStr">
        <is>
          <t>human-entered</t>
        </is>
      </c>
      <c r="Q240" s="7" t="n">
        <v>1</v>
      </c>
      <c r="R240" s="7" t="inlineStr">
        <is>
          <t>human-verified</t>
        </is>
      </c>
      <c r="S240" s="7" t="str">
        <f>IFERROR(""&amp;INDEX('Bill Report Reference'!$G$2:$G$64,MATCH(INDEX(Account!$J$2:$J$131,MATCH($B240,Account!$A$2:$A$131,0))&amp;"-"&amp;$C240&amp;"-"&amp;$D240,'Bill Report Reference'!$I$2:$I$64,0)),"")</f>
        <v>https://www.govinfo.gov/content/pkg/BUDGET-2026-APP/pdf/BUDGET-2026-APP.pdf</v>
      </c>
      <c r="T240" s="7" t="str">
        <f>IFERROR(""&amp;INDEX('Bill Report Reference'!$H$2:$H$64,MATCH(INDEX(Account!$J$2:$J$131,MATCH($B240,Account!$A$2:$A$131,0))&amp;"-"&amp;$C240&amp;"-"&amp;$D240,'Bill Report Reference'!$I$2:$I$64,0)),"")</f>
        <v>N/A</v>
      </c>
      <c r="U240" s="7" t="inlineStr"/>
    </row>
    <row r="241">
      <c r="A241" s="7" t="inlineStr">
        <is>
          <t>OBS-0245</t>
        </is>
      </c>
      <c r="B241" s="7" t="inlineStr">
        <is>
          <t>ACC-NASA-SAFETY-SECURITY</t>
        </is>
      </c>
      <c r="C241" s="7" t="n">
        <v>2025</v>
      </c>
      <c r="D241" s="7" t="inlineStr">
        <is>
          <t>Enacted</t>
        </is>
      </c>
      <c r="E241" s="7" t="inlineStr">
        <is>
          <t>N/A</t>
        </is>
      </c>
      <c r="F241" s="7" t="str">
        <f>IFERROR(""&amp;INDEX('Bill Report Reference'!$E$2:$E$64,MATCH(INDEX(Account!$J$2:$J$131,MATCH($B241,Account!$A$2:$A$131,0))&amp;"-"&amp;$C241&amp;"-"&amp;$D241,'Bill Report Reference'!$I$2:$I$64,0)),"")</f>
        <v>P.L.119-4</v>
      </c>
      <c r="G241" s="7" t="str">
        <f>IFERROR(""&amp;INDEX('Bill Report Reference'!$F$2:$F$64,MATCH(INDEX(Account!$J$2:$J$131,MATCH($B241,Account!$A$2:$A$131,0))&amp;"-"&amp;$C241&amp;"-"&amp;$D241,'Bill Report Reference'!$I$2:$I$64,0)),"")</f>
        <v>N/A</v>
      </c>
      <c r="H241" s="9" t="n">
        <v>3092327000</v>
      </c>
      <c r="I241" s="7" t="inlineStr">
        <is>
          <t>budget authority</t>
        </is>
      </c>
      <c r="J241" s="7" t="inlineStr"/>
      <c r="K241" s="7" t="inlineStr">
        <is>
          <t>FALSE</t>
        </is>
      </c>
      <c r="L241" s="7" t="inlineStr"/>
      <c r="M241" s="7" t="inlineStr">
        <is>
          <t>SRC-CRPT-119HRPT272</t>
        </is>
      </c>
      <c r="N241" s="7" t="inlineStr">
        <is>
          <t>256-257</t>
        </is>
      </c>
      <c r="O241" s="7" t="inlineStr">
        <is>
          <t>Title III, NASA, Safety, Security and Mission Services</t>
        </is>
      </c>
      <c r="P241" s="7" t="inlineStr">
        <is>
          <t>human-entered</t>
        </is>
      </c>
      <c r="Q241" s="7" t="n">
        <v>1</v>
      </c>
      <c r="R241" s="7" t="inlineStr">
        <is>
          <t>human-verified</t>
        </is>
      </c>
      <c r="S241" s="7" t="str">
        <f>IFERROR(""&amp;INDEX('Bill Report Reference'!$G$2:$G$64,MATCH(INDEX(Account!$J$2:$J$131,MATCH($B241,Account!$A$2:$A$131,0))&amp;"-"&amp;$C241&amp;"-"&amp;$D241,'Bill Report Reference'!$I$2:$I$64,0)),"")</f>
        <v>https://www.govinfo.gov/content/pkg/PLAW-119publ4/pdf/PLAW-119publ4.pdf</v>
      </c>
      <c r="T241" s="7" t="str">
        <f>IFERROR(""&amp;INDEX('Bill Report Reference'!$H$2:$H$64,MATCH(INDEX(Account!$J$2:$J$131,MATCH($B241,Account!$A$2:$A$131,0))&amp;"-"&amp;$C241&amp;"-"&amp;$D241,'Bill Report Reference'!$I$2:$I$64,0)),"")</f>
        <v>N/A</v>
      </c>
      <c r="U241" s="7" t="inlineStr"/>
    </row>
    <row r="242">
      <c r="A242" s="7" t="inlineStr">
        <is>
          <t>OBS-0246</t>
        </is>
      </c>
      <c r="B242" s="7" t="inlineStr">
        <is>
          <t>ACC-NASA-SAFETY-SECURITY</t>
        </is>
      </c>
      <c r="C242" s="7" t="n">
        <v>2025</v>
      </c>
      <c r="D242" s="7" t="inlineStr">
        <is>
          <t>Senate Reported</t>
        </is>
      </c>
      <c r="E242" s="7" t="inlineStr">
        <is>
          <t>Senate</t>
        </is>
      </c>
      <c r="F242" s="7" t="str">
        <f>IFERROR(""&amp;INDEX('Bill Report Reference'!$E$2:$E$64,MATCH(INDEX(Account!$J$2:$J$131,MATCH($B242,Account!$A$2:$A$131,0))&amp;"-"&amp;$C242&amp;"-"&amp;$D242,'Bill Report Reference'!$I$2:$I$64,0)),"")</f>
        <v>S.4795</v>
      </c>
      <c r="G242" s="7" t="str">
        <f>IFERROR(""&amp;INDEX('Bill Report Reference'!$F$2:$F$64,MATCH(INDEX(Account!$J$2:$J$131,MATCH($B242,Account!$A$2:$A$131,0))&amp;"-"&amp;$C242&amp;"-"&amp;$D242,'Bill Report Reference'!$I$2:$I$64,0)),"")</f>
        <v>S.Rept.118-198</v>
      </c>
      <c r="H242" s="9" t="n">
        <v>3044400000</v>
      </c>
      <c r="I242" s="7" t="inlineStr">
        <is>
          <t>budget authority</t>
        </is>
      </c>
      <c r="J242" s="7" t="inlineStr"/>
      <c r="K242" s="7" t="inlineStr">
        <is>
          <t>FALSE</t>
        </is>
      </c>
      <c r="L242" s="7" t="inlineStr"/>
      <c r="M242" s="7" t="inlineStr">
        <is>
          <t>SRC-CRPT-118SRPT198</t>
        </is>
      </c>
      <c r="N242" s="7" t="inlineStr">
        <is>
          <t>227-228</t>
        </is>
      </c>
      <c r="O242" s="7" t="inlineStr">
        <is>
          <t>Title III, NASA, Safety, Security and Mission Services</t>
        </is>
      </c>
      <c r="P242" s="7" t="inlineStr">
        <is>
          <t>human-entered</t>
        </is>
      </c>
      <c r="Q242" s="7" t="n">
        <v>1</v>
      </c>
      <c r="R242" s="7" t="inlineStr">
        <is>
          <t>human-verified</t>
        </is>
      </c>
      <c r="S242" s="7" t="str">
        <f>IFERROR(""&amp;INDEX('Bill Report Reference'!$G$2:$G$64,MATCH(INDEX(Account!$J$2:$J$131,MATCH($B242,Account!$A$2:$A$131,0))&amp;"-"&amp;$C242&amp;"-"&amp;$D242,'Bill Report Reference'!$I$2:$I$64,0)),"")</f>
        <v>https://www.congress.gov/118/bills/s4795/BILLS-118s4795rs.pdf</v>
      </c>
      <c r="T242" s="7" t="str">
        <f>IFERROR(""&amp;INDEX('Bill Report Reference'!$H$2:$H$64,MATCH(INDEX(Account!$J$2:$J$131,MATCH($B242,Account!$A$2:$A$131,0))&amp;"-"&amp;$C242&amp;"-"&amp;$D242,'Bill Report Reference'!$I$2:$I$64,0)),"")</f>
        <v>https://www.congress.gov/118/crpt/srpt198/CRPT-118srpt198.pdf</v>
      </c>
      <c r="U242" s="7" t="inlineStr"/>
    </row>
    <row r="243">
      <c r="A243" s="7" t="inlineStr">
        <is>
          <t>OBS-0247</t>
        </is>
      </c>
      <c r="B243" s="7" t="inlineStr">
        <is>
          <t>ACC-NASA-SAFETY-SECURITY</t>
        </is>
      </c>
      <c r="C243" s="7" t="n">
        <v>2025</v>
      </c>
      <c r="D243" s="7" t="inlineStr">
        <is>
          <t>House Reported</t>
        </is>
      </c>
      <c r="E243" s="7" t="inlineStr">
        <is>
          <t>House</t>
        </is>
      </c>
      <c r="F243" s="7" t="str">
        <f>IFERROR(""&amp;INDEX('Bill Report Reference'!$E$2:$E$64,MATCH(INDEX(Account!$J$2:$J$131,MATCH($B243,Account!$A$2:$A$131,0))&amp;"-"&amp;$C243&amp;"-"&amp;$D243,'Bill Report Reference'!$I$2:$I$64,0)),"")</f>
        <v>H.R.9026</v>
      </c>
      <c r="G243" s="7" t="str">
        <f>IFERROR(""&amp;INDEX('Bill Report Reference'!$F$2:$F$64,MATCH(INDEX(Account!$J$2:$J$131,MATCH($B243,Account!$A$2:$A$131,0))&amp;"-"&amp;$C243&amp;"-"&amp;$D243,'Bill Report Reference'!$I$2:$I$64,0)),"")</f>
        <v>H.Rept.118-582</v>
      </c>
      <c r="H243" s="9" t="n">
        <v>3044440000</v>
      </c>
      <c r="I243" s="7" t="inlineStr">
        <is>
          <t>budget authority</t>
        </is>
      </c>
      <c r="J243" s="7" t="inlineStr"/>
      <c r="K243" s="7" t="inlineStr">
        <is>
          <t>FALSE</t>
        </is>
      </c>
      <c r="L243" s="7" t="inlineStr"/>
      <c r="M243" s="7" t="inlineStr">
        <is>
          <t>SRC-CRPT-118HRPT582</t>
        </is>
      </c>
      <c r="N243" s="7" t="inlineStr">
        <is>
          <t>247-248</t>
        </is>
      </c>
      <c r="O243" s="7" t="inlineStr">
        <is>
          <t>Title III, NASA, Safety, Security and Mission Services</t>
        </is>
      </c>
      <c r="P243" s="7" t="inlineStr">
        <is>
          <t>human-entered</t>
        </is>
      </c>
      <c r="Q243" s="7" t="n">
        <v>1</v>
      </c>
      <c r="R243" s="7" t="inlineStr">
        <is>
          <t>human-verified</t>
        </is>
      </c>
      <c r="S243" s="7" t="str">
        <f>IFERROR(""&amp;INDEX('Bill Report Reference'!$G$2:$G$64,MATCH(INDEX(Account!$J$2:$J$131,MATCH($B243,Account!$A$2:$A$131,0))&amp;"-"&amp;$C243&amp;"-"&amp;$D243,'Bill Report Reference'!$I$2:$I$64,0)),"")</f>
        <v>https://www.govinfo.gov/content/pkg/BILLS-118hr9026rh/pdf/BILLS-118hr9026rh.pdf</v>
      </c>
      <c r="T243" s="7" t="str">
        <f>IFERROR(""&amp;INDEX('Bill Report Reference'!$H$2:$H$64,MATCH(INDEX(Account!$J$2:$J$131,MATCH($B243,Account!$A$2:$A$131,0))&amp;"-"&amp;$C243&amp;"-"&amp;$D243,'Bill Report Reference'!$I$2:$I$64,0)),"")</f>
        <v>https://www.congress.gov/118/crpt/hrpt582/CRPT-118hrpt582.pdf</v>
      </c>
      <c r="U243" s="7" t="inlineStr"/>
    </row>
    <row r="244">
      <c r="A244" s="7" t="inlineStr">
        <is>
          <t>OBS-0248</t>
        </is>
      </c>
      <c r="B244" s="7" t="inlineStr">
        <is>
          <t>ACC-NASA-SAFETY-SECURITY</t>
        </is>
      </c>
      <c r="C244" s="7" t="n">
        <v>2025</v>
      </c>
      <c r="D244" s="7" t="inlineStr">
        <is>
          <t>President's Budget</t>
        </is>
      </c>
      <c r="E244" s="7" t="inlineStr">
        <is>
          <t>N/A</t>
        </is>
      </c>
      <c r="F244" s="7" t="str">
        <f>IFERROR(""&amp;INDEX('Bill Report Reference'!$E$2:$E$64,MATCH(INDEX(Account!$J$2:$J$131,MATCH($B244,Account!$A$2:$A$131,0))&amp;"-"&amp;$C244&amp;"-"&amp;$D244,'Bill Report Reference'!$I$2:$I$64,0)),"")</f>
        <v>PREX 2.8:2025/APP</v>
      </c>
      <c r="G244" s="7" t="str">
        <f>IFERROR(""&amp;INDEX('Bill Report Reference'!$F$2:$F$64,MATCH(INDEX(Account!$J$2:$J$131,MATCH($B244,Account!$A$2:$A$131,0))&amp;"-"&amp;$C244&amp;"-"&amp;$D244,'Bill Report Reference'!$I$2:$I$64,0)),"")</f>
        <v>N/A</v>
      </c>
      <c r="H244" s="9" t="n">
        <v>3044440000</v>
      </c>
      <c r="I244" s="7" t="inlineStr">
        <is>
          <t>budget authority</t>
        </is>
      </c>
      <c r="J244" s="7" t="inlineStr"/>
      <c r="K244" s="7" t="inlineStr">
        <is>
          <t>FALSE</t>
        </is>
      </c>
      <c r="L244" s="7" t="inlineStr"/>
      <c r="M244" s="7" t="inlineStr">
        <is>
          <t>SRC-CRPT-118HRPT582</t>
        </is>
      </c>
      <c r="N244" s="7" t="inlineStr">
        <is>
          <t>247-248</t>
        </is>
      </c>
      <c r="O244" s="7" t="inlineStr">
        <is>
          <t>Title III, NASA, Safety, Security and Mission Services</t>
        </is>
      </c>
      <c r="P244" s="7" t="inlineStr">
        <is>
          <t>human-entered</t>
        </is>
      </c>
      <c r="Q244" s="7" t="n">
        <v>1</v>
      </c>
      <c r="R244" s="7" t="inlineStr">
        <is>
          <t>human-verified</t>
        </is>
      </c>
      <c r="S244" s="7" t="str">
        <f>IFERROR(""&amp;INDEX('Bill Report Reference'!$G$2:$G$64,MATCH(INDEX(Account!$J$2:$J$131,MATCH($B244,Account!$A$2:$A$131,0))&amp;"-"&amp;$C244&amp;"-"&amp;$D244,'Bill Report Reference'!$I$2:$I$64,0)),"")</f>
        <v>https://www.govinfo.gov/content/pkg/BUDGET-2025-APP/pdf/BUDGET-2025-APP.pdf</v>
      </c>
      <c r="T244" s="7" t="str">
        <f>IFERROR(""&amp;INDEX('Bill Report Reference'!$H$2:$H$64,MATCH(INDEX(Account!$J$2:$J$131,MATCH($B244,Account!$A$2:$A$131,0))&amp;"-"&amp;$C244&amp;"-"&amp;$D244,'Bill Report Reference'!$I$2:$I$64,0)),"")</f>
        <v>N/A</v>
      </c>
      <c r="U244" s="7" t="inlineStr"/>
    </row>
    <row r="245">
      <c r="A245" s="7" t="inlineStr">
        <is>
          <t>OBS-0249</t>
        </is>
      </c>
      <c r="B245" s="7" t="inlineStr">
        <is>
          <t>ACC-NASA-SAFETY-SECURITY</t>
        </is>
      </c>
      <c r="C245" s="7" t="n">
        <v>2024</v>
      </c>
      <c r="D245" s="7" t="inlineStr">
        <is>
          <t>Enacted</t>
        </is>
      </c>
      <c r="E245" s="7" t="inlineStr">
        <is>
          <t>N/A</t>
        </is>
      </c>
      <c r="F245" s="7" t="str">
        <f>IFERROR(""&amp;INDEX('Bill Report Reference'!$E$2:$E$64,MATCH(INDEX(Account!$J$2:$J$131,MATCH($B245,Account!$A$2:$A$131,0))&amp;"-"&amp;$C245&amp;"-"&amp;$D245,'Bill Report Reference'!$I$2:$I$64,0)),"")</f>
        <v>P.L.118-42</v>
      </c>
      <c r="G245" s="7" t="str">
        <f>IFERROR(""&amp;INDEX('Bill Report Reference'!$F$2:$F$64,MATCH(INDEX(Account!$J$2:$J$131,MATCH($B245,Account!$A$2:$A$131,0))&amp;"-"&amp;$C245&amp;"-"&amp;$D245,'Bill Report Reference'!$I$2:$I$64,0)),"")</f>
        <v>JES_CJS_P.L.118-42</v>
      </c>
      <c r="H245" s="9" t="n">
        <v>3129000000</v>
      </c>
      <c r="I245" s="7" t="inlineStr">
        <is>
          <t>budget authority</t>
        </is>
      </c>
      <c r="J245" s="7" t="inlineStr"/>
      <c r="K245" s="7" t="inlineStr">
        <is>
          <t>FALSE</t>
        </is>
      </c>
      <c r="L245" s="7" t="inlineStr"/>
      <c r="M245" s="7" t="inlineStr">
        <is>
          <t>SRC-CRPT-118HRPT582</t>
        </is>
      </c>
      <c r="N245" s="7" t="inlineStr">
        <is>
          <t>247-248</t>
        </is>
      </c>
      <c r="O245" s="7" t="inlineStr">
        <is>
          <t>Title III, NASA, Safety, Security and Mission Services</t>
        </is>
      </c>
      <c r="P245" s="7" t="inlineStr">
        <is>
          <t>human-entered</t>
        </is>
      </c>
      <c r="Q245" s="7" t="n">
        <v>1</v>
      </c>
      <c r="R245" s="7" t="inlineStr">
        <is>
          <t>human-verified</t>
        </is>
      </c>
      <c r="S245" s="7" t="str">
        <f>IFERROR(""&amp;INDEX('Bill Report Reference'!$G$2:$G$64,MATCH(INDEX(Account!$J$2:$J$131,MATCH($B245,Account!$A$2:$A$131,0))&amp;"-"&amp;$C245&amp;"-"&amp;$D245,'Bill Report Reference'!$I$2:$I$64,0)),"")</f>
        <v>https://www.govinfo.gov/content/pkg/PLAW-118publ42/pdf/PLAW-118publ42.pdf</v>
      </c>
      <c r="T245" s="7" t="str">
        <f>IFERROR(""&amp;INDEX('Bill Report Reference'!$H$2:$H$64,MATCH(INDEX(Account!$J$2:$J$131,MATCH($B245,Account!$A$2:$A$131,0))&amp;"-"&amp;$C245&amp;"-"&amp;$D245,'Bill Report Reference'!$I$2:$I$64,0)),"")</f>
        <v>https://docs.house.gov/billsthisweek/20240304/FY24%20CJS%20Conference%20JES%20scan%203.3.24.pdf</v>
      </c>
      <c r="U245" s="7" t="inlineStr"/>
    </row>
    <row r="246">
      <c r="A246" s="7" t="inlineStr">
        <is>
          <t>OBS-0250</t>
        </is>
      </c>
      <c r="B246" s="7" t="inlineStr">
        <is>
          <t>ACC-NASA-SAFETY-SECURITY</t>
        </is>
      </c>
      <c r="C246" s="7" t="n">
        <v>2024</v>
      </c>
      <c r="D246" s="7" t="inlineStr">
        <is>
          <t>Senate Reported</t>
        </is>
      </c>
      <c r="E246" s="7" t="inlineStr">
        <is>
          <t>Senate</t>
        </is>
      </c>
      <c r="F246" s="7" t="str">
        <f>IFERROR(""&amp;INDEX('Bill Report Reference'!$E$2:$E$64,MATCH(INDEX(Account!$J$2:$J$131,MATCH($B246,Account!$A$2:$A$131,0))&amp;"-"&amp;$C246&amp;"-"&amp;$D246,'Bill Report Reference'!$I$2:$I$64,0)),"")</f>
        <v>S.2321</v>
      </c>
      <c r="G246" s="7" t="str">
        <f>IFERROR(""&amp;INDEX('Bill Report Reference'!$F$2:$F$64,MATCH(INDEX(Account!$J$2:$J$131,MATCH($B246,Account!$A$2:$A$131,0))&amp;"-"&amp;$C246&amp;"-"&amp;$D246,'Bill Report Reference'!$I$2:$I$64,0)),"")</f>
        <v>S.Rept.118-62</v>
      </c>
      <c r="H246" s="9" t="n">
        <v>3100000000</v>
      </c>
      <c r="I246" s="7" t="inlineStr">
        <is>
          <t>budget authority</t>
        </is>
      </c>
      <c r="J246" s="7" t="inlineStr"/>
      <c r="K246" s="7" t="inlineStr">
        <is>
          <t>FALSE</t>
        </is>
      </c>
      <c r="L246" s="7" t="inlineStr"/>
      <c r="M246" s="7" t="inlineStr">
        <is>
          <t>SRC-CRPT-118SRPT62</t>
        </is>
      </c>
      <c r="N246" s="7" t="inlineStr">
        <is>
          <t>219-220</t>
        </is>
      </c>
      <c r="O246" s="7" t="inlineStr">
        <is>
          <t>Title III, NASA, Safety, Security and Mission Services</t>
        </is>
      </c>
      <c r="P246" s="7" t="inlineStr">
        <is>
          <t>human-entered</t>
        </is>
      </c>
      <c r="Q246" s="7" t="n">
        <v>1</v>
      </c>
      <c r="R246" s="7" t="inlineStr">
        <is>
          <t>human-verified</t>
        </is>
      </c>
      <c r="S246" s="7" t="str">
        <f>IFERROR(""&amp;INDEX('Bill Report Reference'!$G$2:$G$64,MATCH(INDEX(Account!$J$2:$J$131,MATCH($B246,Account!$A$2:$A$131,0))&amp;"-"&amp;$C246&amp;"-"&amp;$D246,'Bill Report Reference'!$I$2:$I$64,0)),"")</f>
        <v>https://www.congress.gov/118/bills/s2321/BILLS-118s2321rs.pdf</v>
      </c>
      <c r="T246" s="7" t="str">
        <f>IFERROR(""&amp;INDEX('Bill Report Reference'!$H$2:$H$64,MATCH(INDEX(Account!$J$2:$J$131,MATCH($B246,Account!$A$2:$A$131,0))&amp;"-"&amp;$C246&amp;"-"&amp;$D246,'Bill Report Reference'!$I$2:$I$64,0)),"")</f>
        <v>https://www.congress.gov/118/crpt/srpt62/CRPT-118srpt62.pdf</v>
      </c>
      <c r="U246" s="7" t="inlineStr"/>
    </row>
    <row r="247">
      <c r="A247" s="7" t="inlineStr">
        <is>
          <t>OBS-0251</t>
        </is>
      </c>
      <c r="B247" s="7" t="inlineStr">
        <is>
          <t>ACC-NASA-SAFETY-SECURITY</t>
        </is>
      </c>
      <c r="C247" s="7" t="n">
        <v>2024</v>
      </c>
      <c r="D247" s="7" t="inlineStr">
        <is>
          <t>House Reported</t>
        </is>
      </c>
      <c r="E247" s="7" t="inlineStr">
        <is>
          <t>House</t>
        </is>
      </c>
      <c r="F247" s="7" t="str">
        <f>IFERROR(""&amp;INDEX('Bill Report Reference'!$E$2:$E$64,MATCH(INDEX(Account!$J$2:$J$131,MATCH($B247,Account!$A$2:$A$131,0))&amp;"-"&amp;$C247&amp;"-"&amp;$D247,'Bill Report Reference'!$I$2:$I$64,0)),"")</f>
        <v>H.R.5893</v>
      </c>
      <c r="G247" s="7" t="str">
        <f>IFERROR(""&amp;INDEX('Bill Report Reference'!$F$2:$F$64,MATCH(INDEX(Account!$J$2:$J$131,MATCH($B247,Account!$A$2:$A$131,0))&amp;"-"&amp;$C247&amp;"-"&amp;$D247,'Bill Report Reference'!$I$2:$I$64,0)),"")</f>
        <v>JES_CJS_H.R.5893</v>
      </c>
      <c r="H247" s="9" t="n">
        <v>3135451000</v>
      </c>
      <c r="I247" s="7" t="inlineStr">
        <is>
          <t>budget authority</t>
        </is>
      </c>
      <c r="J247" s="7" t="inlineStr"/>
      <c r="K247" s="7" t="inlineStr">
        <is>
          <t>FALSE</t>
        </is>
      </c>
      <c r="L247" s="7" t="inlineStr"/>
      <c r="M247" s="7" t="inlineStr">
        <is>
          <t>SRC-EXPL-FY2024-HOUSE</t>
        </is>
      </c>
      <c r="N247" s="7" t="inlineStr">
        <is>
          <t>170-171</t>
        </is>
      </c>
      <c r="O247" s="7" t="inlineStr">
        <is>
          <t>Title III, NASA, Safety, Security and Mission Services</t>
        </is>
      </c>
      <c r="P247" s="7" t="inlineStr">
        <is>
          <t>human-entered</t>
        </is>
      </c>
      <c r="Q247" s="7" t="n">
        <v>1</v>
      </c>
      <c r="R247" s="7" t="inlineStr">
        <is>
          <t>human-verified</t>
        </is>
      </c>
      <c r="S247" s="7" t="str">
        <f>IFERROR(""&amp;INDEX('Bill Report Reference'!$G$2:$G$64,MATCH(INDEX(Account!$J$2:$J$131,MATCH($B247,Account!$A$2:$A$131,0))&amp;"-"&amp;$C247&amp;"-"&amp;$D247,'Bill Report Reference'!$I$2:$I$64,0)),"")</f>
        <v>https://www.congress.gov/118/bills/hr5893/BILLS-118hr5893ih.pdf</v>
      </c>
      <c r="T247" s="7" t="str">
        <f>IFERROR(""&amp;INDEX('Bill Report Reference'!$H$2:$H$64,MATCH(INDEX(Account!$J$2:$J$131,MATCH($B247,Account!$A$2:$A$131,0))&amp;"-"&amp;$C247&amp;"-"&amp;$D247,'Bill Report Reference'!$I$2:$I$64,0)),"")</f>
        <v>https://appropriations.house.gov/sites/evo-subsites/republicans-appropriations.house.gov/files/FY24-CJS-Explanatory-Materials.pdf</v>
      </c>
      <c r="U247" s="7" t="inlineStr"/>
    </row>
    <row r="248">
      <c r="A248" s="7" t="inlineStr">
        <is>
          <t>OBS-0252</t>
        </is>
      </c>
      <c r="B248" s="7" t="inlineStr">
        <is>
          <t>ACC-NASA-SAFETY-SECURITY</t>
        </is>
      </c>
      <c r="C248" s="7" t="n">
        <v>2024</v>
      </c>
      <c r="D248" s="7" t="inlineStr">
        <is>
          <t>President's Budget</t>
        </is>
      </c>
      <c r="E248" s="7" t="inlineStr">
        <is>
          <t>N/A</t>
        </is>
      </c>
      <c r="F248" s="7" t="str">
        <f>IFERROR(""&amp;INDEX('Bill Report Reference'!$E$2:$E$64,MATCH(INDEX(Account!$J$2:$J$131,MATCH($B248,Account!$A$2:$A$131,0))&amp;"-"&amp;$C248&amp;"-"&amp;$D248,'Bill Report Reference'!$I$2:$I$64,0)),"")</f>
        <v>PREX 2.8:2024/APP</v>
      </c>
      <c r="G248" s="7" t="str">
        <f>IFERROR(""&amp;INDEX('Bill Report Reference'!$F$2:$F$64,MATCH(INDEX(Account!$J$2:$J$131,MATCH($B248,Account!$A$2:$A$131,0))&amp;"-"&amp;$C248&amp;"-"&amp;$D248,'Bill Report Reference'!$I$2:$I$64,0)),"")</f>
        <v>N/A</v>
      </c>
      <c r="H248" s="9" t="n">
        <v>3369400000</v>
      </c>
      <c r="I248" s="7" t="inlineStr">
        <is>
          <t>budget authority</t>
        </is>
      </c>
      <c r="J248" s="7" t="inlineStr"/>
      <c r="K248" s="7" t="inlineStr">
        <is>
          <t>FALSE</t>
        </is>
      </c>
      <c r="L248" s="7" t="inlineStr"/>
      <c r="M248" s="7" t="inlineStr">
        <is>
          <t>SRC-CRPT-118SRPT62</t>
        </is>
      </c>
      <c r="N248" s="7" t="inlineStr">
        <is>
          <t>219-220</t>
        </is>
      </c>
      <c r="O248" s="7" t="inlineStr">
        <is>
          <t>Title III, NASA, Safety, Security and Mission Services</t>
        </is>
      </c>
      <c r="P248" s="7" t="inlineStr">
        <is>
          <t>human-entered</t>
        </is>
      </c>
      <c r="Q248" s="7" t="n">
        <v>1</v>
      </c>
      <c r="R248" s="7" t="inlineStr">
        <is>
          <t>human-verified</t>
        </is>
      </c>
      <c r="S248" s="7" t="str">
        <f>IFERROR(""&amp;INDEX('Bill Report Reference'!$G$2:$G$64,MATCH(INDEX(Account!$J$2:$J$131,MATCH($B248,Account!$A$2:$A$131,0))&amp;"-"&amp;$C248&amp;"-"&amp;$D248,'Bill Report Reference'!$I$2:$I$64,0)),"")</f>
        <v>https://www.govinfo.gov/content/pkg/BUDGET-2024-APP/pdf/BUDGET-2024-APP.pdf</v>
      </c>
      <c r="T248" s="7" t="str">
        <f>IFERROR(""&amp;INDEX('Bill Report Reference'!$H$2:$H$64,MATCH(INDEX(Account!$J$2:$J$131,MATCH($B248,Account!$A$2:$A$131,0))&amp;"-"&amp;$C248&amp;"-"&amp;$D248,'Bill Report Reference'!$I$2:$I$64,0)),"")</f>
        <v>N/A</v>
      </c>
      <c r="U248" s="7" t="inlineStr"/>
    </row>
    <row r="249">
      <c r="A249" s="7" t="inlineStr">
        <is>
          <t>OBS-0253</t>
        </is>
      </c>
      <c r="B249" s="7" t="inlineStr">
        <is>
          <t>ACC-NASA-SAFETY-SECURITY</t>
        </is>
      </c>
      <c r="C249" s="7" t="n">
        <v>2023</v>
      </c>
      <c r="D249" s="7" t="inlineStr">
        <is>
          <t>Enacted</t>
        </is>
      </c>
      <c r="E249" s="7" t="inlineStr">
        <is>
          <t>N/A</t>
        </is>
      </c>
      <c r="F249" s="7" t="str">
        <f>IFERROR(""&amp;INDEX('Bill Report Reference'!$E$2:$E$64,MATCH(INDEX(Account!$J$2:$J$131,MATCH($B249,Account!$A$2:$A$131,0))&amp;"-"&amp;$C249&amp;"-"&amp;$D249,'Bill Report Reference'!$I$2:$I$64,0)),"")</f>
        <v>P.L.117-328</v>
      </c>
      <c r="G249" s="7" t="str">
        <f>IFERROR(""&amp;INDEX('Bill Report Reference'!$F$2:$F$64,MATCH(INDEX(Account!$J$2:$J$131,MATCH($B249,Account!$A$2:$A$131,0))&amp;"-"&amp;$C249&amp;"-"&amp;$D249,'Bill Report Reference'!$I$2:$I$64,0)),"")</f>
        <v>JES_CJS_P.L.117-328</v>
      </c>
      <c r="H249" s="9" t="n">
        <v>3129451000</v>
      </c>
      <c r="I249" s="7" t="inlineStr">
        <is>
          <t>budget authority</t>
        </is>
      </c>
      <c r="J249" s="7" t="inlineStr"/>
      <c r="K249" s="7" t="inlineStr">
        <is>
          <t>FALSE</t>
        </is>
      </c>
      <c r="L249" s="7" t="inlineStr"/>
      <c r="M249" s="7" t="inlineStr">
        <is>
          <t>SRC-CRPT-118SRPT62</t>
        </is>
      </c>
      <c r="N249" s="7" t="inlineStr">
        <is>
          <t>219-220</t>
        </is>
      </c>
      <c r="O249" s="7" t="inlineStr">
        <is>
          <t>Title III, NASA, Safety, Security and Mission Services</t>
        </is>
      </c>
      <c r="P249" s="7" t="inlineStr">
        <is>
          <t>human-entered</t>
        </is>
      </c>
      <c r="Q249" s="7" t="n">
        <v>1</v>
      </c>
      <c r="R249" s="7" t="inlineStr">
        <is>
          <t>human-verified</t>
        </is>
      </c>
      <c r="S249" s="7" t="str">
        <f>IFERROR(""&amp;INDEX('Bill Report Reference'!$G$2:$G$64,MATCH(INDEX(Account!$J$2:$J$131,MATCH($B249,Account!$A$2:$A$131,0))&amp;"-"&amp;$C249&amp;"-"&amp;$D249,'Bill Report Reference'!$I$2:$I$64,0)),"")</f>
        <v>https://www.govinfo.gov/content/pkg/PLAW-117publ328/pdf/PLAW-117publ328.pdf</v>
      </c>
      <c r="T249" s="7" t="str">
        <f>IFERROR(""&amp;INDEX('Bill Report Reference'!$H$2:$H$64,MATCH(INDEX(Account!$J$2:$J$131,MATCH($B249,Account!$A$2:$A$131,0))&amp;"-"&amp;$C249&amp;"-"&amp;$D249,'Bill Report Reference'!$I$2:$I$64,0)),"")</f>
        <v>https://www.govinfo.gov/content/pkg/CPRT-117HPRT50347/pdf/CPRT-117HPRT50347.pdf</v>
      </c>
      <c r="U249" s="7" t="inlineStr"/>
    </row>
    <row r="250">
      <c r="A250" s="7" t="inlineStr">
        <is>
          <t>OBS-0254</t>
        </is>
      </c>
      <c r="B250" s="7" t="inlineStr">
        <is>
          <t>ACC-NASA-SAFETY-SECURITY</t>
        </is>
      </c>
      <c r="C250" s="7" t="n">
        <v>2023</v>
      </c>
      <c r="D250" s="7" t="inlineStr">
        <is>
          <t>Senate Reported</t>
        </is>
      </c>
      <c r="E250" s="7" t="inlineStr">
        <is>
          <t>Senate</t>
        </is>
      </c>
      <c r="F250" s="7" t="str">
        <f>IFERROR(""&amp;INDEX('Bill Report Reference'!$E$2:$E$64,MATCH(INDEX(Account!$J$2:$J$131,MATCH($B250,Account!$A$2:$A$131,0))&amp;"-"&amp;$C250&amp;"-"&amp;$D250,'Bill Report Reference'!$I$2:$I$64,0)),"")</f>
        <v>S.4664</v>
      </c>
      <c r="G250" s="7" t="str">
        <f>IFERROR(""&amp;INDEX('Bill Report Reference'!$F$2:$F$64,MATCH(INDEX(Account!$J$2:$J$131,MATCH($B250,Account!$A$2:$A$131,0))&amp;"-"&amp;$C250&amp;"-"&amp;$D250,'Bill Report Reference'!$I$2:$I$64,0)),"")</f>
        <v>JES_CJS_S.4664</v>
      </c>
      <c r="H250" s="9" t="n">
        <v>3228700000</v>
      </c>
      <c r="I250" s="7" t="inlineStr">
        <is>
          <t>budget authority</t>
        </is>
      </c>
      <c r="J250" s="7" t="inlineStr"/>
      <c r="K250" s="7" t="inlineStr">
        <is>
          <t>FALSE</t>
        </is>
      </c>
      <c r="L250" s="7" t="inlineStr"/>
      <c r="M250" s="7" t="inlineStr">
        <is>
          <t>SRC-EXPL-FY2023-SENATE</t>
        </is>
      </c>
      <c r="N250" s="7" t="inlineStr">
        <is>
          <t>215-216</t>
        </is>
      </c>
      <c r="O250" s="7" t="inlineStr">
        <is>
          <t>Title III, NASA, Safety, Security and Mission Services</t>
        </is>
      </c>
      <c r="P250" s="7" t="inlineStr">
        <is>
          <t>human-entered</t>
        </is>
      </c>
      <c r="Q250" s="7" t="n">
        <v>1</v>
      </c>
      <c r="R250" s="7" t="inlineStr">
        <is>
          <t>human-verified</t>
        </is>
      </c>
      <c r="S250" s="7" t="str">
        <f>IFERROR(""&amp;INDEX('Bill Report Reference'!$G$2:$G$64,MATCH(INDEX(Account!$J$2:$J$131,MATCH($B250,Account!$A$2:$A$131,0))&amp;"-"&amp;$C250&amp;"-"&amp;$D250,'Bill Report Reference'!$I$2:$I$64,0)),"")</f>
        <v>https://www.congress.gov/117/bills/s4664/BILLS-117s4664is.pdf</v>
      </c>
      <c r="T250" s="7" t="str">
        <f>IFERROR(""&amp;INDEX('Bill Report Reference'!$H$2:$H$64,MATCH(INDEX(Account!$J$2:$J$131,MATCH($B250,Account!$A$2:$A$131,0))&amp;"-"&amp;$C250&amp;"-"&amp;$D250,'Bill Report Reference'!$I$2:$I$64,0)),"")</f>
        <v>https://www.appropriations.senate.gov/imo/media/doc/CJSFY23RPT.PDF</v>
      </c>
      <c r="U250" s="7" t="inlineStr"/>
    </row>
    <row r="251">
      <c r="A251" s="7" t="inlineStr">
        <is>
          <t>OBS-0255</t>
        </is>
      </c>
      <c r="B251" s="7" t="inlineStr">
        <is>
          <t>ACC-NASA-SAFETY-SECURITY</t>
        </is>
      </c>
      <c r="C251" s="7" t="n">
        <v>2023</v>
      </c>
      <c r="D251" s="7" t="inlineStr">
        <is>
          <t>House Reported</t>
        </is>
      </c>
      <c r="E251" s="7" t="inlineStr">
        <is>
          <t>House</t>
        </is>
      </c>
      <c r="F251" s="7" t="str">
        <f>IFERROR(""&amp;INDEX('Bill Report Reference'!$E$2:$E$64,MATCH(INDEX(Account!$J$2:$J$131,MATCH($B251,Account!$A$2:$A$131,0))&amp;"-"&amp;$C251&amp;"-"&amp;$D251,'Bill Report Reference'!$I$2:$I$64,0)),"")</f>
        <v>H.R.8256</v>
      </c>
      <c r="G251" s="7" t="str">
        <f>IFERROR(""&amp;INDEX('Bill Report Reference'!$F$2:$F$64,MATCH(INDEX(Account!$J$2:$J$131,MATCH($B251,Account!$A$2:$A$131,0))&amp;"-"&amp;$C251&amp;"-"&amp;$D251,'Bill Report Reference'!$I$2:$I$64,0)),"")</f>
        <v>H.Rept.117-395</v>
      </c>
      <c r="H251" s="9" t="n">
        <v>3138700000</v>
      </c>
      <c r="I251" s="7" t="inlineStr">
        <is>
          <t>budget authority</t>
        </is>
      </c>
      <c r="J251" s="7" t="inlineStr"/>
      <c r="K251" s="7" t="inlineStr">
        <is>
          <t>FALSE</t>
        </is>
      </c>
      <c r="L251" s="7" t="inlineStr"/>
      <c r="M251" s="7" t="inlineStr">
        <is>
          <t>SRC-CRPT-117HRPT395</t>
        </is>
      </c>
      <c r="N251" s="7" t="inlineStr">
        <is>
          <t>219</t>
        </is>
      </c>
      <c r="O251" s="7" t="inlineStr">
        <is>
          <t>Title III, NASA, Safety, Security and Mission Services -- narrowed from 219-220 by page text</t>
        </is>
      </c>
      <c r="P251" s="7" t="inlineStr">
        <is>
          <t>human-entered</t>
        </is>
      </c>
      <c r="Q251" s="7" t="n">
        <v>1</v>
      </c>
      <c r="R251" s="7" t="inlineStr">
        <is>
          <t>human-verified</t>
        </is>
      </c>
      <c r="S251" s="7" t="str">
        <f>IFERROR(""&amp;INDEX('Bill Report Reference'!$G$2:$G$64,MATCH(INDEX(Account!$J$2:$J$131,MATCH($B251,Account!$A$2:$A$131,0))&amp;"-"&amp;$C251&amp;"-"&amp;$D251,'Bill Report Reference'!$I$2:$I$64,0)),"")</f>
        <v>https://www.congress.gov/117/bills/hr8256/BILLS-117hr8256rh.pdf</v>
      </c>
      <c r="T251" s="7" t="str">
        <f>IFERROR(""&amp;INDEX('Bill Report Reference'!$H$2:$H$64,MATCH(INDEX(Account!$J$2:$J$131,MATCH($B251,Account!$A$2:$A$131,0))&amp;"-"&amp;$C251&amp;"-"&amp;$D251,'Bill Report Reference'!$I$2:$I$64,0)),"")</f>
        <v>https://www.govinfo.gov/content/pkg/CRPT-117hrpt395/pdf/CRPT-117hrpt395.pdf</v>
      </c>
      <c r="U251" s="7" t="inlineStr"/>
    </row>
    <row r="252">
      <c r="A252" s="7" t="inlineStr">
        <is>
          <t>OBS-0256</t>
        </is>
      </c>
      <c r="B252" s="7" t="inlineStr">
        <is>
          <t>ACC-NASA-SAFETY-SECURITY</t>
        </is>
      </c>
      <c r="C252" s="7" t="n">
        <v>2023</v>
      </c>
      <c r="D252" s="7" t="inlineStr">
        <is>
          <t>President's Budget</t>
        </is>
      </c>
      <c r="E252" s="7" t="inlineStr">
        <is>
          <t>N/A</t>
        </is>
      </c>
      <c r="F252" s="7" t="str">
        <f>IFERROR(""&amp;INDEX('Bill Report Reference'!$E$2:$E$64,MATCH(INDEX(Account!$J$2:$J$131,MATCH($B252,Account!$A$2:$A$131,0))&amp;"-"&amp;$C252&amp;"-"&amp;$D252,'Bill Report Reference'!$I$2:$I$64,0)),"")</f>
        <v>PREX 2.8:2023/APP</v>
      </c>
      <c r="G252" s="7" t="str">
        <f>IFERROR(""&amp;INDEX('Bill Report Reference'!$F$2:$F$64,MATCH(INDEX(Account!$J$2:$J$131,MATCH($B252,Account!$A$2:$A$131,0))&amp;"-"&amp;$C252&amp;"-"&amp;$D252,'Bill Report Reference'!$I$2:$I$64,0)),"")</f>
        <v>N/A</v>
      </c>
      <c r="H252" s="9" t="n">
        <v>3208700000</v>
      </c>
      <c r="I252" s="7" t="inlineStr">
        <is>
          <t>budget authority</t>
        </is>
      </c>
      <c r="J252" s="7" t="inlineStr"/>
      <c r="K252" s="7" t="inlineStr">
        <is>
          <t>FALSE</t>
        </is>
      </c>
      <c r="L252" s="7" t="inlineStr"/>
      <c r="M252" s="7" t="inlineStr">
        <is>
          <t>SRC-CRPT-117HRPT395</t>
        </is>
      </c>
      <c r="N252" s="7" t="inlineStr">
        <is>
          <t>219</t>
        </is>
      </c>
      <c r="O252" s="7" t="inlineStr">
        <is>
          <t>Title III, NASA, Safety, Security and Mission Services -- narrowed from 219-220 by page text</t>
        </is>
      </c>
      <c r="P252" s="7" t="inlineStr">
        <is>
          <t>human-entered</t>
        </is>
      </c>
      <c r="Q252" s="7" t="n">
        <v>1</v>
      </c>
      <c r="R252" s="7" t="inlineStr">
        <is>
          <t>human-verified</t>
        </is>
      </c>
      <c r="S252" s="7" t="str">
        <f>IFERROR(""&amp;INDEX('Bill Report Reference'!$G$2:$G$64,MATCH(INDEX(Account!$J$2:$J$131,MATCH($B252,Account!$A$2:$A$131,0))&amp;"-"&amp;$C252&amp;"-"&amp;$D252,'Bill Report Reference'!$I$2:$I$64,0)),"")</f>
        <v>https://www.govinfo.gov/content/pkg/BUDGET-2023-APP/pdf/BUDGET-2023-APP.pdf</v>
      </c>
      <c r="T252" s="7" t="str">
        <f>IFERROR(""&amp;INDEX('Bill Report Reference'!$H$2:$H$64,MATCH(INDEX(Account!$J$2:$J$131,MATCH($B252,Account!$A$2:$A$131,0))&amp;"-"&amp;$C252&amp;"-"&amp;$D252,'Bill Report Reference'!$I$2:$I$64,0)),"")</f>
        <v>N/A</v>
      </c>
      <c r="U252" s="7" t="inlineStr"/>
    </row>
    <row r="253">
      <c r="A253" s="7" t="inlineStr">
        <is>
          <t>OBS-0257</t>
        </is>
      </c>
      <c r="B253" s="7" t="inlineStr">
        <is>
          <t>ACC-NASA-SAFETY-SECURITY</t>
        </is>
      </c>
      <c r="C253" s="7" t="n">
        <v>2022</v>
      </c>
      <c r="D253" s="7" t="inlineStr">
        <is>
          <t>Enacted</t>
        </is>
      </c>
      <c r="E253" s="7" t="inlineStr">
        <is>
          <t>N/A</t>
        </is>
      </c>
      <c r="F253" s="7" t="str">
        <f>IFERROR(""&amp;INDEX('Bill Report Reference'!$E$2:$E$64,MATCH(INDEX(Account!$J$2:$J$131,MATCH($B253,Account!$A$2:$A$131,0))&amp;"-"&amp;$C253&amp;"-"&amp;$D253,'Bill Report Reference'!$I$2:$I$64,0)),"")</f>
        <v>P.L.117-103</v>
      </c>
      <c r="G253" s="7" t="str">
        <f>IFERROR(""&amp;INDEX('Bill Report Reference'!$F$2:$F$64,MATCH(INDEX(Account!$J$2:$J$131,MATCH($B253,Account!$A$2:$A$131,0))&amp;"-"&amp;$C253&amp;"-"&amp;$D253,'Bill Report Reference'!$I$2:$I$64,0)),"")</f>
        <v>JES_CJS_P.L.117-103</v>
      </c>
      <c r="H253" s="9" t="n">
        <v>3020600000</v>
      </c>
      <c r="I253" s="7" t="inlineStr">
        <is>
          <t>budget authority</t>
        </is>
      </c>
      <c r="J253" s="7" t="inlineStr"/>
      <c r="K253" s="7" t="inlineStr">
        <is>
          <t>FALSE</t>
        </is>
      </c>
      <c r="L253" s="7" t="inlineStr"/>
      <c r="M253" s="7" t="inlineStr">
        <is>
          <t>SRC-CRPT-117HRPT395</t>
        </is>
      </c>
      <c r="N253" s="7" t="inlineStr">
        <is>
          <t>219-220</t>
        </is>
      </c>
      <c r="O253" s="7" t="inlineStr">
        <is>
          <t>Title III, NASA, Safety, Security and Mission Services</t>
        </is>
      </c>
      <c r="P253" s="7" t="inlineStr">
        <is>
          <t>human-entered</t>
        </is>
      </c>
      <c r="Q253" s="7" t="n">
        <v>1</v>
      </c>
      <c r="R253" s="7" t="inlineStr">
        <is>
          <t>human-verified</t>
        </is>
      </c>
      <c r="S253" s="7" t="str">
        <f>IFERROR(""&amp;INDEX('Bill Report Reference'!$G$2:$G$64,MATCH(INDEX(Account!$J$2:$J$131,MATCH($B253,Account!$A$2:$A$131,0))&amp;"-"&amp;$C253&amp;"-"&amp;$D253,'Bill Report Reference'!$I$2:$I$64,0)),"")</f>
        <v>https://www.congress.gov/117/plaws/publ103/PLAW-117publ103.pdf</v>
      </c>
      <c r="T253" s="7" t="str">
        <f>IFERROR(""&amp;INDEX('Bill Report Reference'!$H$2:$H$64,MATCH(INDEX(Account!$J$2:$J$131,MATCH($B253,Account!$A$2:$A$131,0))&amp;"-"&amp;$C253&amp;"-"&amp;$D253,'Bill Report Reference'!$I$2:$I$64,0)),"")</f>
        <v>https://www.govinfo.gov/content/pkg/CPRT-117HPRT47047/pdf/CPRT-117HPRT47047.pdf</v>
      </c>
      <c r="U253" s="7" t="inlineStr"/>
    </row>
    <row r="254">
      <c r="A254" s="7" t="inlineStr">
        <is>
          <t>OBS-0258</t>
        </is>
      </c>
      <c r="B254" s="7" t="inlineStr">
        <is>
          <t>ACC-NASA-SAFETY-SECURITY</t>
        </is>
      </c>
      <c r="C254" s="7" t="n">
        <v>2022</v>
      </c>
      <c r="D254" s="7" t="inlineStr">
        <is>
          <t>Senate Reported</t>
        </is>
      </c>
      <c r="E254" s="7" t="inlineStr">
        <is>
          <t>Senate</t>
        </is>
      </c>
      <c r="F254" s="7" t="str">
        <f>IFERROR(""&amp;INDEX('Bill Report Reference'!$E$2:$E$64,MATCH(INDEX(Account!$J$2:$J$131,MATCH($B254,Account!$A$2:$A$131,0))&amp;"-"&amp;$C254&amp;"-"&amp;$D254,'Bill Report Reference'!$I$2:$I$64,0)),"")</f>
        <v>S.3042</v>
      </c>
      <c r="G254" s="7" t="str">
        <f>IFERROR(""&amp;INDEX('Bill Report Reference'!$F$2:$F$64,MATCH(INDEX(Account!$J$2:$J$131,MATCH($B254,Account!$A$2:$A$131,0))&amp;"-"&amp;$C254&amp;"-"&amp;$D254,'Bill Report Reference'!$I$2:$I$64,0)),"")</f>
        <v>JES_CJS_S.3042</v>
      </c>
      <c r="H254" s="9" t="n">
        <v>3064200000</v>
      </c>
      <c r="I254" s="7" t="inlineStr">
        <is>
          <t>budget authority</t>
        </is>
      </c>
      <c r="J254" s="7" t="inlineStr"/>
      <c r="K254" s="7" t="inlineStr">
        <is>
          <t>FALSE</t>
        </is>
      </c>
      <c r="L254" s="7" t="inlineStr"/>
      <c r="M254" s="7" t="inlineStr">
        <is>
          <t>SRC-EXPL-FY2022-SENATE</t>
        </is>
      </c>
      <c r="N254" s="7" t="inlineStr">
        <is>
          <t>207-208</t>
        </is>
      </c>
      <c r="O254" s="7" t="inlineStr">
        <is>
          <t>Title III, NASA, Safety, Security and Mission Services</t>
        </is>
      </c>
      <c r="P254" s="7" t="inlineStr">
        <is>
          <t>human-entered</t>
        </is>
      </c>
      <c r="Q254" s="7" t="n">
        <v>1</v>
      </c>
      <c r="R254" s="7" t="inlineStr">
        <is>
          <t>human-verified</t>
        </is>
      </c>
      <c r="S254" s="7" t="str">
        <f>IFERROR(""&amp;INDEX('Bill Report Reference'!$G$2:$G$64,MATCH(INDEX(Account!$J$2:$J$131,MATCH($B254,Account!$A$2:$A$131,0))&amp;"-"&amp;$C254&amp;"-"&amp;$D254,'Bill Report Reference'!$I$2:$I$64,0)),"")</f>
        <v>https://www.congress.gov/117/bills/s3042/BILLS-117s3042is.pdf</v>
      </c>
      <c r="T254" s="7" t="str">
        <f>IFERROR(""&amp;INDEX('Bill Report Reference'!$H$2:$H$64,MATCH(INDEX(Account!$J$2:$J$131,MATCH($B254,Account!$A$2:$A$131,0))&amp;"-"&amp;$C254&amp;"-"&amp;$D254,'Bill Report Reference'!$I$2:$I$64,0)),"")</f>
        <v>https://www.appropriations.senate.gov/imo/media/doc/CJSRept_Final.PDF</v>
      </c>
      <c r="U254" s="7" t="inlineStr"/>
    </row>
    <row r="255">
      <c r="A255" s="7" t="inlineStr">
        <is>
          <t>OBS-0259</t>
        </is>
      </c>
      <c r="B255" s="7" t="inlineStr">
        <is>
          <t>ACC-NASA-SAFETY-SECURITY</t>
        </is>
      </c>
      <c r="C255" s="7" t="n">
        <v>2022</v>
      </c>
      <c r="D255" s="7" t="inlineStr">
        <is>
          <t>House Reported</t>
        </is>
      </c>
      <c r="E255" s="7" t="inlineStr">
        <is>
          <t>House</t>
        </is>
      </c>
      <c r="F255" s="7" t="str">
        <f>IFERROR(""&amp;INDEX('Bill Report Reference'!$E$2:$E$64,MATCH(INDEX(Account!$J$2:$J$131,MATCH($B255,Account!$A$2:$A$131,0))&amp;"-"&amp;$C255&amp;"-"&amp;$D255,'Bill Report Reference'!$I$2:$I$64,0)),"")</f>
        <v>H.R.4505</v>
      </c>
      <c r="G255" s="7" t="str">
        <f>IFERROR(""&amp;INDEX('Bill Report Reference'!$F$2:$F$64,MATCH(INDEX(Account!$J$2:$J$131,MATCH($B255,Account!$A$2:$A$131,0))&amp;"-"&amp;$C255&amp;"-"&amp;$D255,'Bill Report Reference'!$I$2:$I$64,0)),"")</f>
        <v>H.Rept.117-97</v>
      </c>
      <c r="H255" s="9" t="n">
        <v>3030000000</v>
      </c>
      <c r="I255" s="7" t="inlineStr">
        <is>
          <t>budget authority</t>
        </is>
      </c>
      <c r="J255" s="7" t="inlineStr"/>
      <c r="K255" s="7" t="inlineStr">
        <is>
          <t>FALSE</t>
        </is>
      </c>
      <c r="L255" s="7" t="inlineStr"/>
      <c r="M255" s="7" t="inlineStr">
        <is>
          <t>SRC-CRPT-117HRPT97</t>
        </is>
      </c>
      <c r="N255" s="7" t="inlineStr">
        <is>
          <t>213-214</t>
        </is>
      </c>
      <c r="O255" s="7" t="inlineStr">
        <is>
          <t>Title III, NASA, Safety, Security and Mission Services</t>
        </is>
      </c>
      <c r="P255" s="7" t="inlineStr">
        <is>
          <t>human-entered</t>
        </is>
      </c>
      <c r="Q255" s="7" t="n">
        <v>1</v>
      </c>
      <c r="R255" s="7" t="inlineStr">
        <is>
          <t>human-verified</t>
        </is>
      </c>
      <c r="S255" s="7" t="str">
        <f>IFERROR(""&amp;INDEX('Bill Report Reference'!$G$2:$G$64,MATCH(INDEX(Account!$J$2:$J$131,MATCH($B255,Account!$A$2:$A$131,0))&amp;"-"&amp;$C255&amp;"-"&amp;$D255,'Bill Report Reference'!$I$2:$I$64,0)),"")</f>
        <v>https://www.congress.gov/117/bills/hr4505/BILLS-117hr4505rh.pdf</v>
      </c>
      <c r="T255" s="7" t="str">
        <f>IFERROR(""&amp;INDEX('Bill Report Reference'!$H$2:$H$64,MATCH(INDEX(Account!$J$2:$J$131,MATCH($B255,Account!$A$2:$A$131,0))&amp;"-"&amp;$C255&amp;"-"&amp;$D255,'Bill Report Reference'!$I$2:$I$64,0)),"")</f>
        <v>https://www.govinfo.gov/content/pkg/CRPT-117hrpt97/pdf/CRPT-117hrpt97.pdf</v>
      </c>
      <c r="U255" s="7" t="inlineStr"/>
    </row>
    <row r="256">
      <c r="A256" s="7" t="inlineStr">
        <is>
          <t>OBS-0260</t>
        </is>
      </c>
      <c r="B256" s="7" t="inlineStr">
        <is>
          <t>ACC-NASA-SAFETY-SECURITY</t>
        </is>
      </c>
      <c r="C256" s="7" t="n">
        <v>2022</v>
      </c>
      <c r="D256" s="7" t="inlineStr">
        <is>
          <t>President's Budget</t>
        </is>
      </c>
      <c r="E256" s="7" t="inlineStr">
        <is>
          <t>N/A</t>
        </is>
      </c>
      <c r="F256" s="7" t="str">
        <f>IFERROR(""&amp;INDEX('Bill Report Reference'!$E$2:$E$64,MATCH(INDEX(Account!$J$2:$J$131,MATCH($B256,Account!$A$2:$A$131,0))&amp;"-"&amp;$C256&amp;"-"&amp;$D256,'Bill Report Reference'!$I$2:$I$64,0)),"")</f>
        <v>PREX 2.8:2022/APP</v>
      </c>
      <c r="G256" s="7" t="str">
        <f>IFERROR(""&amp;INDEX('Bill Report Reference'!$F$2:$F$64,MATCH(INDEX(Account!$J$2:$J$131,MATCH($B256,Account!$A$2:$A$131,0))&amp;"-"&amp;$C256&amp;"-"&amp;$D256,'Bill Report Reference'!$I$2:$I$64,0)),"")</f>
        <v>N/A</v>
      </c>
      <c r="H256" s="9" t="n">
        <v>3049200000</v>
      </c>
      <c r="I256" s="7" t="inlineStr">
        <is>
          <t>budget authority</t>
        </is>
      </c>
      <c r="J256" s="7" t="inlineStr"/>
      <c r="K256" s="7" t="inlineStr">
        <is>
          <t>FALSE</t>
        </is>
      </c>
      <c r="L256" s="7" t="inlineStr"/>
      <c r="M256" s="7" t="inlineStr">
        <is>
          <t>SRC-CRPT-117HRPT97</t>
        </is>
      </c>
      <c r="N256" s="7" t="inlineStr">
        <is>
          <t>213-214</t>
        </is>
      </c>
      <c r="O256" s="7" t="inlineStr">
        <is>
          <t>Title III, NASA, Safety, Security and Mission Services</t>
        </is>
      </c>
      <c r="P256" s="7" t="inlineStr">
        <is>
          <t>human-entered</t>
        </is>
      </c>
      <c r="Q256" s="7" t="n">
        <v>1</v>
      </c>
      <c r="R256" s="7" t="inlineStr">
        <is>
          <t>human-verified</t>
        </is>
      </c>
      <c r="S256" s="7" t="str">
        <f>IFERROR(""&amp;INDEX('Bill Report Reference'!$G$2:$G$64,MATCH(INDEX(Account!$J$2:$J$131,MATCH($B256,Account!$A$2:$A$131,0))&amp;"-"&amp;$C256&amp;"-"&amp;$D256,'Bill Report Reference'!$I$2:$I$64,0)),"")</f>
        <v>https://www.govinfo.gov/content/pkg/BUDGET-2022-APP/pdf/BUDGET-2022-APP.pdf</v>
      </c>
      <c r="T256" s="7" t="str">
        <f>IFERROR(""&amp;INDEX('Bill Report Reference'!$H$2:$H$64,MATCH(INDEX(Account!$J$2:$J$131,MATCH($B256,Account!$A$2:$A$131,0))&amp;"-"&amp;$C256&amp;"-"&amp;$D256,'Bill Report Reference'!$I$2:$I$64,0)),"")</f>
        <v>N/A</v>
      </c>
      <c r="U256" s="7" t="inlineStr"/>
    </row>
    <row r="257">
      <c r="A257" s="7" t="inlineStr">
        <is>
          <t>OBS-0261</t>
        </is>
      </c>
      <c r="B257" s="7" t="inlineStr">
        <is>
          <t>ACC-NASA-SAFETY-SECURITY</t>
        </is>
      </c>
      <c r="C257" s="7" t="n">
        <v>2021</v>
      </c>
      <c r="D257" s="7" t="inlineStr">
        <is>
          <t>Enacted</t>
        </is>
      </c>
      <c r="E257" s="7" t="inlineStr">
        <is>
          <t>N/A</t>
        </is>
      </c>
      <c r="F257" s="7" t="str">
        <f>IFERROR(""&amp;INDEX('Bill Report Reference'!$E$2:$E$64,MATCH(INDEX(Account!$J$2:$J$131,MATCH($B257,Account!$A$2:$A$131,0))&amp;"-"&amp;$C257&amp;"-"&amp;$D257,'Bill Report Reference'!$I$2:$I$64,0)),"")</f>
        <v>P.L.116-260</v>
      </c>
      <c r="G257" s="7" t="str">
        <f>IFERROR(""&amp;INDEX('Bill Report Reference'!$F$2:$F$64,MATCH(INDEX(Account!$J$2:$J$131,MATCH($B257,Account!$A$2:$A$131,0))&amp;"-"&amp;$C257&amp;"-"&amp;$D257,'Bill Report Reference'!$I$2:$I$64,0)),"")</f>
        <v>JES_CJS_P.L.116-260</v>
      </c>
      <c r="H257" s="9" t="n">
        <v>2936500000</v>
      </c>
      <c r="I257" s="7" t="inlineStr">
        <is>
          <t>budget authority</t>
        </is>
      </c>
      <c r="J257" s="7" t="inlineStr"/>
      <c r="K257" s="7" t="inlineStr">
        <is>
          <t>FALSE</t>
        </is>
      </c>
      <c r="L257" s="7" t="inlineStr"/>
      <c r="M257" s="7" t="inlineStr">
        <is>
          <t>SRC-CRPT-117HRPT97</t>
        </is>
      </c>
      <c r="N257" s="7" t="inlineStr">
        <is>
          <t>213-214</t>
        </is>
      </c>
      <c r="O257" s="7" t="inlineStr">
        <is>
          <t>Title III, NASA, Safety, Security and Mission Services</t>
        </is>
      </c>
      <c r="P257" s="7" t="inlineStr">
        <is>
          <t>human-entered</t>
        </is>
      </c>
      <c r="Q257" s="7" t="n">
        <v>1</v>
      </c>
      <c r="R257" s="7" t="inlineStr">
        <is>
          <t>human-verified</t>
        </is>
      </c>
      <c r="S257" s="7" t="str">
        <f>IFERROR(""&amp;INDEX('Bill Report Reference'!$G$2:$G$64,MATCH(INDEX(Account!$J$2:$J$131,MATCH($B257,Account!$A$2:$A$131,0))&amp;"-"&amp;$C257&amp;"-"&amp;$D257,'Bill Report Reference'!$I$2:$I$64,0)),"")</f>
        <v>https://www.congress.gov/116/plaws/publ260/PLAW-116publ260.pdf</v>
      </c>
      <c r="T257" s="7" t="str">
        <f>IFERROR(""&amp;INDEX('Bill Report Reference'!$H$2:$H$64,MATCH(INDEX(Account!$J$2:$J$131,MATCH($B257,Account!$A$2:$A$131,0))&amp;"-"&amp;$C257&amp;"-"&amp;$D257,'Bill Report Reference'!$I$2:$I$64,0)),"")</f>
        <v>https://www.congress.gov/117/cprt/HPRT43749/CPRT-117HPRT43749.pdf</v>
      </c>
      <c r="U257" s="7" t="inlineStr"/>
    </row>
    <row r="258">
      <c r="A258" s="7" t="inlineStr">
        <is>
          <t>OBS-0262</t>
        </is>
      </c>
      <c r="B258" s="7" t="inlineStr">
        <is>
          <t>ACC-NASA-SAFETY-SECURITY</t>
        </is>
      </c>
      <c r="C258" s="7" t="n">
        <v>2021</v>
      </c>
      <c r="D258" s="7" t="inlineStr">
        <is>
          <t>Senate Reported</t>
        </is>
      </c>
      <c r="E258" s="7" t="inlineStr">
        <is>
          <t>Senate</t>
        </is>
      </c>
      <c r="F258" s="7" t="str">
        <f>IFERROR(""&amp;INDEX('Bill Report Reference'!$E$2:$E$64,MATCH(INDEX(Account!$J$2:$J$131,MATCH($B258,Account!$A$2:$A$131,0))&amp;"-"&amp;$C258&amp;"-"&amp;$D258,'Bill Report Reference'!$I$2:$I$64,0)),"")</f>
        <v>N/A</v>
      </c>
      <c r="G258" s="7" t="str">
        <f>IFERROR(""&amp;INDEX('Bill Report Reference'!$F$2:$F$64,MATCH(INDEX(Account!$J$2:$J$131,MATCH($B258,Account!$A$2:$A$131,0))&amp;"-"&amp;$C258&amp;"-"&amp;$D258,'Bill Report Reference'!$I$2:$I$64,0)),"")</f>
        <v>JES_CJS_FY2021-Senate</v>
      </c>
      <c r="H258" s="9" t="n">
        <v>2936500000</v>
      </c>
      <c r="I258" s="7" t="inlineStr">
        <is>
          <t>budget authority</t>
        </is>
      </c>
      <c r="J258" s="7" t="inlineStr"/>
      <c r="K258" s="7" t="inlineStr">
        <is>
          <t>FALSE</t>
        </is>
      </c>
      <c r="L258" s="7" t="inlineStr"/>
      <c r="M258" s="7" t="inlineStr">
        <is>
          <t>SRC-EXPL-FY2021-SENATE</t>
        </is>
      </c>
      <c r="N258" s="7" t="inlineStr">
        <is>
          <t>197-199</t>
        </is>
      </c>
      <c r="O258" s="7" t="inlineStr">
        <is>
          <t>Title III, NASA, Safety, Security and Mission Services</t>
        </is>
      </c>
      <c r="P258" s="7" t="inlineStr">
        <is>
          <t>human-entered</t>
        </is>
      </c>
      <c r="Q258" s="7" t="n">
        <v>1</v>
      </c>
      <c r="R258" s="7" t="inlineStr">
        <is>
          <t>human-verified</t>
        </is>
      </c>
      <c r="S258" s="7" t="str">
        <f>IFERROR(""&amp;INDEX('Bill Report Reference'!$G$2:$G$64,MATCH(INDEX(Account!$J$2:$J$131,MATCH($B258,Account!$A$2:$A$131,0))&amp;"-"&amp;$C258&amp;"-"&amp;$D258,'Bill Report Reference'!$I$2:$I$64,0)),"")</f>
        <v>https://www.appropriations.senate.gov/imo/media/doc/CJSFY2021.pdf</v>
      </c>
      <c r="T258" s="7" t="str">
        <f>IFERROR(""&amp;INDEX('Bill Report Reference'!$H$2:$H$64,MATCH(INDEX(Account!$J$2:$J$131,MATCH($B258,Account!$A$2:$A$131,0))&amp;"-"&amp;$C258&amp;"-"&amp;$D258,'Bill Report Reference'!$I$2:$I$64,0)),"")</f>
        <v>https://www.appropriations.senate.gov/imo/media/doc/CJSRept.pdf</v>
      </c>
      <c r="U258" s="7" t="inlineStr"/>
    </row>
    <row r="259">
      <c r="A259" s="7" t="inlineStr">
        <is>
          <t>OBS-0263</t>
        </is>
      </c>
      <c r="B259" s="7" t="inlineStr">
        <is>
          <t>ACC-NASA-SAFETY-SECURITY</t>
        </is>
      </c>
      <c r="C259" s="7" t="n">
        <v>2021</v>
      </c>
      <c r="D259" s="7" t="inlineStr">
        <is>
          <t>House Reported</t>
        </is>
      </c>
      <c r="E259" s="7" t="inlineStr">
        <is>
          <t>House</t>
        </is>
      </c>
      <c r="F259" s="7" t="str">
        <f>IFERROR(""&amp;INDEX('Bill Report Reference'!$E$2:$E$64,MATCH(INDEX(Account!$J$2:$J$131,MATCH($B259,Account!$A$2:$A$131,0))&amp;"-"&amp;$C259&amp;"-"&amp;$D259,'Bill Report Reference'!$I$2:$I$64,0)),"")</f>
        <v>H.R.7667</v>
      </c>
      <c r="G259" s="7" t="str">
        <f>IFERROR(""&amp;INDEX('Bill Report Reference'!$F$2:$F$64,MATCH(INDEX(Account!$J$2:$J$131,MATCH($B259,Account!$A$2:$A$131,0))&amp;"-"&amp;$C259&amp;"-"&amp;$D259,'Bill Report Reference'!$I$2:$I$64,0)),"")</f>
        <v>H.Rept.116-455</v>
      </c>
      <c r="H259" s="9" t="n">
        <v>2953400000</v>
      </c>
      <c r="I259" s="7" t="inlineStr">
        <is>
          <t>budget authority</t>
        </is>
      </c>
      <c r="J259" s="7" t="inlineStr"/>
      <c r="K259" s="7" t="inlineStr">
        <is>
          <t>FALSE</t>
        </is>
      </c>
      <c r="L259" s="7" t="inlineStr"/>
      <c r="M259" s="7" t="inlineStr">
        <is>
          <t>SRC-CRPT-116HRPT455</t>
        </is>
      </c>
      <c r="N259" s="7" t="inlineStr">
        <is>
          <t>187-188</t>
        </is>
      </c>
      <c r="O259" s="7" t="inlineStr">
        <is>
          <t>Title III, NASA, Safety, Security and Mission Services</t>
        </is>
      </c>
      <c r="P259" s="7" t="inlineStr">
        <is>
          <t>human-entered</t>
        </is>
      </c>
      <c r="Q259" s="7" t="n">
        <v>1</v>
      </c>
      <c r="R259" s="7" t="inlineStr">
        <is>
          <t>human-verified</t>
        </is>
      </c>
      <c r="S259" s="7" t="str">
        <f>IFERROR(""&amp;INDEX('Bill Report Reference'!$G$2:$G$64,MATCH(INDEX(Account!$J$2:$J$131,MATCH($B259,Account!$A$2:$A$131,0))&amp;"-"&amp;$C259&amp;"-"&amp;$D259,'Bill Report Reference'!$I$2:$I$64,0)),"")</f>
        <v>https://www.congress.gov/116/bills/hr7667/BILLS-116hr7667rh.pdf</v>
      </c>
      <c r="T259" s="7" t="str">
        <f>IFERROR(""&amp;INDEX('Bill Report Reference'!$H$2:$H$64,MATCH(INDEX(Account!$J$2:$J$131,MATCH($B259,Account!$A$2:$A$131,0))&amp;"-"&amp;$C259&amp;"-"&amp;$D259,'Bill Report Reference'!$I$2:$I$64,0)),"")</f>
        <v>https://www.govinfo.gov/content/pkg/CRPT-116hrpt455/pdf/CRPT-116hrpt455.pdf</v>
      </c>
      <c r="U259" s="7" t="inlineStr"/>
    </row>
    <row r="260">
      <c r="A260" s="7" t="inlineStr">
        <is>
          <t>OBS-0264</t>
        </is>
      </c>
      <c r="B260" s="7" t="inlineStr">
        <is>
          <t>ACC-NASA-SAFETY-SECURITY</t>
        </is>
      </c>
      <c r="C260" s="7" t="n">
        <v>2021</v>
      </c>
      <c r="D260" s="7" t="inlineStr">
        <is>
          <t>President's Budget</t>
        </is>
      </c>
      <c r="E260" s="7" t="inlineStr">
        <is>
          <t>N/A</t>
        </is>
      </c>
      <c r="F260" s="7" t="str">
        <f>IFERROR(""&amp;INDEX('Bill Report Reference'!$E$2:$E$64,MATCH(INDEX(Account!$J$2:$J$131,MATCH($B260,Account!$A$2:$A$131,0))&amp;"-"&amp;$C260&amp;"-"&amp;$D260,'Bill Report Reference'!$I$2:$I$64,0)),"")</f>
        <v>PREX 2.8:2021/APP</v>
      </c>
      <c r="G260" s="7" t="str">
        <f>IFERROR(""&amp;INDEX('Bill Report Reference'!$F$2:$F$64,MATCH(INDEX(Account!$J$2:$J$131,MATCH($B260,Account!$A$2:$A$131,0))&amp;"-"&amp;$C260&amp;"-"&amp;$D260,'Bill Report Reference'!$I$2:$I$64,0)),"")</f>
        <v>N/A</v>
      </c>
      <c r="H260" s="9" t="n">
        <v>3009900000</v>
      </c>
      <c r="I260" s="7" t="inlineStr">
        <is>
          <t>budget authority</t>
        </is>
      </c>
      <c r="J260" s="7" t="inlineStr"/>
      <c r="K260" s="7" t="inlineStr">
        <is>
          <t>FALSE</t>
        </is>
      </c>
      <c r="L260" s="7" t="inlineStr"/>
      <c r="M260" s="7" t="inlineStr">
        <is>
          <t>SRC-CRPT-116HRPT455</t>
        </is>
      </c>
      <c r="N260" s="7" t="inlineStr">
        <is>
          <t>187-188</t>
        </is>
      </c>
      <c r="O260" s="7" t="inlineStr">
        <is>
          <t>Title III, NASA, Safety, Security and Mission Services</t>
        </is>
      </c>
      <c r="P260" s="7" t="inlineStr">
        <is>
          <t>human-entered</t>
        </is>
      </c>
      <c r="Q260" s="7" t="n">
        <v>1</v>
      </c>
      <c r="R260" s="7" t="inlineStr">
        <is>
          <t>human-verified</t>
        </is>
      </c>
      <c r="S260" s="7" t="str">
        <f>IFERROR(""&amp;INDEX('Bill Report Reference'!$G$2:$G$64,MATCH(INDEX(Account!$J$2:$J$131,MATCH($B260,Account!$A$2:$A$131,0))&amp;"-"&amp;$C260&amp;"-"&amp;$D260,'Bill Report Reference'!$I$2:$I$64,0)),"")</f>
        <v>https://www.govinfo.gov/content/pkg/BUDGET-2021-APP/pdf/BUDGET-2021-APP.pdf</v>
      </c>
      <c r="T260" s="7" t="str">
        <f>IFERROR(""&amp;INDEX('Bill Report Reference'!$H$2:$H$64,MATCH(INDEX(Account!$J$2:$J$131,MATCH($B260,Account!$A$2:$A$131,0))&amp;"-"&amp;$C260&amp;"-"&amp;$D260,'Bill Report Reference'!$I$2:$I$64,0)),"")</f>
        <v>N/A</v>
      </c>
      <c r="U260" s="7" t="inlineStr"/>
    </row>
    <row r="261">
      <c r="A261" s="7" t="inlineStr">
        <is>
          <t>OBS-0265</t>
        </is>
      </c>
      <c r="B261" s="7" t="inlineStr">
        <is>
          <t>ACC-NASA-SAFETY-SECURITY</t>
        </is>
      </c>
      <c r="C261" s="7" t="n">
        <v>2020</v>
      </c>
      <c r="D261" s="7" t="inlineStr">
        <is>
          <t>Enacted</t>
        </is>
      </c>
      <c r="E261" s="7" t="inlineStr">
        <is>
          <t>N/A</t>
        </is>
      </c>
      <c r="F261" s="7" t="str">
        <f>IFERROR(""&amp;INDEX('Bill Report Reference'!$E$2:$E$64,MATCH(INDEX(Account!$J$2:$J$131,MATCH($B261,Account!$A$2:$A$131,0))&amp;"-"&amp;$C261&amp;"-"&amp;$D261,'Bill Report Reference'!$I$2:$I$64,0)),"")</f>
        <v>P.L.116-93</v>
      </c>
      <c r="G261" s="7" t="str">
        <f>IFERROR(""&amp;INDEX('Bill Report Reference'!$F$2:$F$64,MATCH(INDEX(Account!$J$2:$J$131,MATCH($B261,Account!$A$2:$A$131,0))&amp;"-"&amp;$C261&amp;"-"&amp;$D261,'Bill Report Reference'!$I$2:$I$64,0)),"")</f>
        <v>JES_CJS_P.L.116-93</v>
      </c>
      <c r="H261" s="9" t="n">
        <v>2913300000</v>
      </c>
      <c r="I261" s="7" t="inlineStr">
        <is>
          <t>budget authority</t>
        </is>
      </c>
      <c r="J261" s="7" t="inlineStr"/>
      <c r="K261" s="7" t="inlineStr">
        <is>
          <t>FALSE</t>
        </is>
      </c>
      <c r="L261" s="7" t="inlineStr"/>
      <c r="M261" s="7" t="inlineStr">
        <is>
          <t>SRC-CRPT-116HRPT455</t>
        </is>
      </c>
      <c r="N261" s="7" t="inlineStr">
        <is>
          <t>187-188</t>
        </is>
      </c>
      <c r="O261" s="7" t="inlineStr">
        <is>
          <t>Title III, NASA, Safety, Security and Mission Services</t>
        </is>
      </c>
      <c r="P261" s="7" t="inlineStr">
        <is>
          <t>human-entered</t>
        </is>
      </c>
      <c r="Q261" s="7" t="n">
        <v>1</v>
      </c>
      <c r="R261" s="7" t="inlineStr">
        <is>
          <t>human-verified</t>
        </is>
      </c>
      <c r="S261" s="7" t="str">
        <f>IFERROR(""&amp;INDEX('Bill Report Reference'!$G$2:$G$64,MATCH(INDEX(Account!$J$2:$J$131,MATCH($B261,Account!$A$2:$A$131,0))&amp;"-"&amp;$C261&amp;"-"&amp;$D261,'Bill Report Reference'!$I$2:$I$64,0)),"")</f>
        <v>https://www.congress.gov/116/plaws/publ93/PLAW-116publ93.pdf</v>
      </c>
      <c r="T261" s="7" t="str">
        <f>IFERROR(""&amp;INDEX('Bill Report Reference'!$H$2:$H$64,MATCH(INDEX(Account!$J$2:$J$131,MATCH($B261,Account!$A$2:$A$131,0))&amp;"-"&amp;$C261&amp;"-"&amp;$D261,'Bill Report Reference'!$I$2:$I$64,0)),"")</f>
        <v>https://docs.house.gov/billsthisweek/20191216/BILLS-116HR1158SA-JES-DIVISION-B.pdf</v>
      </c>
      <c r="U261" s="7" t="inlineStr"/>
    </row>
    <row r="262">
      <c r="A262" s="7" t="inlineStr">
        <is>
          <t>OBS-0266</t>
        </is>
      </c>
      <c r="B262" s="7" t="inlineStr">
        <is>
          <t>ACC-NASA-SAFETY-SECURITY</t>
        </is>
      </c>
      <c r="C262" s="7" t="n">
        <v>2020</v>
      </c>
      <c r="D262" s="7" t="inlineStr">
        <is>
          <t>Senate Reported</t>
        </is>
      </c>
      <c r="E262" s="7" t="inlineStr">
        <is>
          <t>Senate</t>
        </is>
      </c>
      <c r="F262" s="7" t="str">
        <f>IFERROR(""&amp;INDEX('Bill Report Reference'!$E$2:$E$64,MATCH(INDEX(Account!$J$2:$J$131,MATCH($B262,Account!$A$2:$A$131,0))&amp;"-"&amp;$C262&amp;"-"&amp;$D262,'Bill Report Reference'!$I$2:$I$64,0)),"")</f>
        <v>S.2584</v>
      </c>
      <c r="G262" s="7" t="str">
        <f>IFERROR(""&amp;INDEX('Bill Report Reference'!$F$2:$F$64,MATCH(INDEX(Account!$J$2:$J$131,MATCH($B262,Account!$A$2:$A$131,0))&amp;"-"&amp;$C262&amp;"-"&amp;$D262,'Bill Report Reference'!$I$2:$I$64,0)),"")</f>
        <v>S.Rept.116-127</v>
      </c>
      <c r="H262" s="9" t="n">
        <v>2934800000</v>
      </c>
      <c r="I262" s="7" t="inlineStr">
        <is>
          <t>budget authority</t>
        </is>
      </c>
      <c r="J262" s="7" t="inlineStr"/>
      <c r="K262" s="7" t="inlineStr">
        <is>
          <t>FALSE</t>
        </is>
      </c>
      <c r="L262" s="7" t="inlineStr"/>
      <c r="M262" s="7" t="inlineStr">
        <is>
          <t>SRC-CRPT-116SRPT127</t>
        </is>
      </c>
      <c r="N262" s="7" t="inlineStr">
        <is>
          <t>191-192</t>
        </is>
      </c>
      <c r="O262" s="7" t="inlineStr">
        <is>
          <t>Title III, NASA, Safety, Security and Mission Services</t>
        </is>
      </c>
      <c r="P262" s="7" t="inlineStr">
        <is>
          <t>human-entered</t>
        </is>
      </c>
      <c r="Q262" s="7" t="n">
        <v>1</v>
      </c>
      <c r="R262" s="7" t="inlineStr">
        <is>
          <t>human-verified</t>
        </is>
      </c>
      <c r="S262" s="7" t="str">
        <f>IFERROR(""&amp;INDEX('Bill Report Reference'!$G$2:$G$64,MATCH(INDEX(Account!$J$2:$J$131,MATCH($B262,Account!$A$2:$A$131,0))&amp;"-"&amp;$C262&amp;"-"&amp;$D262,'Bill Report Reference'!$I$2:$I$64,0)),"")</f>
        <v>https://www.congress.gov/116/bills/s2584/BILLS-116s2584rs.pdf</v>
      </c>
      <c r="T262" s="7" t="str">
        <f>IFERROR(""&amp;INDEX('Bill Report Reference'!$H$2:$H$64,MATCH(INDEX(Account!$J$2:$J$131,MATCH($B262,Account!$A$2:$A$131,0))&amp;"-"&amp;$C262&amp;"-"&amp;$D262,'Bill Report Reference'!$I$2:$I$64,0)),"")</f>
        <v>https://www.govinfo.gov/content/pkg/CRPT-116srpt127/pdf/CRPT-116srpt127.pdf</v>
      </c>
      <c r="U262" s="7" t="inlineStr"/>
    </row>
    <row r="263">
      <c r="A263" s="7" t="inlineStr">
        <is>
          <t>OBS-0267</t>
        </is>
      </c>
      <c r="B263" s="7" t="inlineStr">
        <is>
          <t>ACC-NASA-SAFETY-SECURITY</t>
        </is>
      </c>
      <c r="C263" s="7" t="n">
        <v>2020</v>
      </c>
      <c r="D263" s="7" t="inlineStr">
        <is>
          <t>House Reported</t>
        </is>
      </c>
      <c r="E263" s="7" t="inlineStr">
        <is>
          <t>House</t>
        </is>
      </c>
      <c r="F263" s="7" t="str">
        <f>IFERROR(""&amp;INDEX('Bill Report Reference'!$E$2:$E$64,MATCH(INDEX(Account!$J$2:$J$131,MATCH($B263,Account!$A$2:$A$131,0))&amp;"-"&amp;$C263&amp;"-"&amp;$D263,'Bill Report Reference'!$I$2:$I$64,0)),"")</f>
        <v>H.R.3055</v>
      </c>
      <c r="G263" s="7" t="str">
        <f>IFERROR(""&amp;INDEX('Bill Report Reference'!$F$2:$F$64,MATCH(INDEX(Account!$J$2:$J$131,MATCH($B263,Account!$A$2:$A$131,0))&amp;"-"&amp;$C263&amp;"-"&amp;$D263,'Bill Report Reference'!$I$2:$I$64,0)),"")</f>
        <v>H.Rept.116-101</v>
      </c>
      <c r="H263" s="9" t="n">
        <v>3084600000</v>
      </c>
      <c r="I263" s="7" t="inlineStr">
        <is>
          <t>budget authority</t>
        </is>
      </c>
      <c r="J263" s="7" t="inlineStr"/>
      <c r="K263" s="7" t="inlineStr">
        <is>
          <t>FALSE</t>
        </is>
      </c>
      <c r="L263" s="7" t="inlineStr"/>
      <c r="M263" s="7" t="inlineStr">
        <is>
          <t>SRC-CRPT-116HRPT101</t>
        </is>
      </c>
      <c r="N263" s="7" t="inlineStr">
        <is>
          <t>148-149</t>
        </is>
      </c>
      <c r="O263" s="7" t="inlineStr">
        <is>
          <t>Title III, NASA, Safety, Security and Mission Services</t>
        </is>
      </c>
      <c r="P263" s="7" t="inlineStr">
        <is>
          <t>human-entered</t>
        </is>
      </c>
      <c r="Q263" s="7" t="n">
        <v>1</v>
      </c>
      <c r="R263" s="7" t="inlineStr">
        <is>
          <t>human-verified</t>
        </is>
      </c>
      <c r="S263" s="7" t="str">
        <f>IFERROR(""&amp;INDEX('Bill Report Reference'!$G$2:$G$64,MATCH(INDEX(Account!$J$2:$J$131,MATCH($B263,Account!$A$2:$A$131,0))&amp;"-"&amp;$C263&amp;"-"&amp;$D263,'Bill Report Reference'!$I$2:$I$64,0)),"")</f>
        <v>https://www.congress.gov/116/bills/hr3055/BILLS-116hr3055rh.pdf</v>
      </c>
      <c r="T263" s="7" t="str">
        <f>IFERROR(""&amp;INDEX('Bill Report Reference'!$H$2:$H$64,MATCH(INDEX(Account!$J$2:$J$131,MATCH($B263,Account!$A$2:$A$131,0))&amp;"-"&amp;$C263&amp;"-"&amp;$D263,'Bill Report Reference'!$I$2:$I$64,0)),"")</f>
        <v>https://www.govinfo.gov/content/pkg/CRPT-116hrpt101/pdf/CRPT-116hrpt101.pdf</v>
      </c>
      <c r="U263" s="7" t="inlineStr"/>
    </row>
    <row r="264">
      <c r="A264" s="7" t="inlineStr">
        <is>
          <t>OBS-0268</t>
        </is>
      </c>
      <c r="B264" s="7" t="inlineStr">
        <is>
          <t>ACC-NASA-SAFETY-SECURITY</t>
        </is>
      </c>
      <c r="C264" s="7" t="n">
        <v>2020</v>
      </c>
      <c r="D264" s="7" t="inlineStr">
        <is>
          <t>President's Budget</t>
        </is>
      </c>
      <c r="E264" s="7" t="inlineStr">
        <is>
          <t>N/A</t>
        </is>
      </c>
      <c r="F264" s="7" t="str">
        <f>IFERROR(""&amp;INDEX('Bill Report Reference'!$E$2:$E$64,MATCH(INDEX(Account!$J$2:$J$131,MATCH($B264,Account!$A$2:$A$131,0))&amp;"-"&amp;$C264&amp;"-"&amp;$D264,'Bill Report Reference'!$I$2:$I$64,0)),"")</f>
        <v>PREX 2.8:2020/APP</v>
      </c>
      <c r="G264" s="7" t="str">
        <f>IFERROR(""&amp;INDEX('Bill Report Reference'!$F$2:$F$64,MATCH(INDEX(Account!$J$2:$J$131,MATCH($B264,Account!$A$2:$A$131,0))&amp;"-"&amp;$C264&amp;"-"&amp;$D264,'Bill Report Reference'!$I$2:$I$64,0)),"")</f>
        <v>N/A</v>
      </c>
      <c r="H264" s="9" t="n">
        <v>3084600000</v>
      </c>
      <c r="I264" s="7" t="inlineStr">
        <is>
          <t>budget authority</t>
        </is>
      </c>
      <c r="J264" s="7" t="inlineStr"/>
      <c r="K264" s="7" t="inlineStr">
        <is>
          <t>FALSE</t>
        </is>
      </c>
      <c r="L264" s="7" t="inlineStr"/>
      <c r="M264" s="7" t="inlineStr">
        <is>
          <t>SRC-CRPT-116HRPT101</t>
        </is>
      </c>
      <c r="N264" s="7" t="inlineStr">
        <is>
          <t>148-149</t>
        </is>
      </c>
      <c r="O264" s="7" t="inlineStr">
        <is>
          <t>Title III, NASA, Safety, Security and Mission Services</t>
        </is>
      </c>
      <c r="P264" s="7" t="inlineStr">
        <is>
          <t>human-entered</t>
        </is>
      </c>
      <c r="Q264" s="7" t="n">
        <v>1</v>
      </c>
      <c r="R264" s="7" t="inlineStr">
        <is>
          <t>human-verified</t>
        </is>
      </c>
      <c r="S264" s="7" t="str">
        <f>IFERROR(""&amp;INDEX('Bill Report Reference'!$G$2:$G$64,MATCH(INDEX(Account!$J$2:$J$131,MATCH($B264,Account!$A$2:$A$131,0))&amp;"-"&amp;$C264&amp;"-"&amp;$D264,'Bill Report Reference'!$I$2:$I$64,0)),"")</f>
        <v>https://www.govinfo.gov/content/pkg/BUDGET-2020-APP/pdf/BUDGET-2020-APP.pdf</v>
      </c>
      <c r="T264" s="7" t="str">
        <f>IFERROR(""&amp;INDEX('Bill Report Reference'!$H$2:$H$64,MATCH(INDEX(Account!$J$2:$J$131,MATCH($B264,Account!$A$2:$A$131,0))&amp;"-"&amp;$C264&amp;"-"&amp;$D264,'Bill Report Reference'!$I$2:$I$64,0)),"")</f>
        <v>N/A</v>
      </c>
      <c r="U264" s="7" t="inlineStr"/>
    </row>
    <row r="265">
      <c r="A265" s="7" t="inlineStr">
        <is>
          <t>OBS-0269</t>
        </is>
      </c>
      <c r="B265" s="7" t="inlineStr">
        <is>
          <t>ACC-NASA-SAFETY-SECURITY</t>
        </is>
      </c>
      <c r="C265" s="7" t="n">
        <v>2019</v>
      </c>
      <c r="D265" s="7" t="inlineStr">
        <is>
          <t>Enacted</t>
        </is>
      </c>
      <c r="E265" s="7" t="inlineStr">
        <is>
          <t>N/A</t>
        </is>
      </c>
      <c r="F265" s="7" t="str">
        <f>IFERROR(""&amp;INDEX('Bill Report Reference'!$E$2:$E$64,MATCH(INDEX(Account!$J$2:$J$131,MATCH($B265,Account!$A$2:$A$131,0))&amp;"-"&amp;$C265&amp;"-"&amp;$D265,'Bill Report Reference'!$I$2:$I$64,0)),"")</f>
        <v>P.L.116-6</v>
      </c>
      <c r="G265" s="7" t="str">
        <f>IFERROR(""&amp;INDEX('Bill Report Reference'!$F$2:$F$64,MATCH(INDEX(Account!$J$2:$J$131,MATCH($B265,Account!$A$2:$A$131,0))&amp;"-"&amp;$C265&amp;"-"&amp;$D265,'Bill Report Reference'!$I$2:$I$64,0)),"")</f>
        <v>H.Rept.116-9</v>
      </c>
      <c r="H265" s="9" t="n">
        <v>2755000000</v>
      </c>
      <c r="I265" s="7" t="inlineStr">
        <is>
          <t>budget authority</t>
        </is>
      </c>
      <c r="J265" s="7" t="inlineStr"/>
      <c r="K265" s="7" t="inlineStr">
        <is>
          <t>FALSE</t>
        </is>
      </c>
      <c r="L265" s="7" t="inlineStr"/>
      <c r="M265" s="7" t="inlineStr">
        <is>
          <t>SRC-CRPT-116HRPT101</t>
        </is>
      </c>
      <c r="N265" s="7" t="inlineStr">
        <is>
          <t>149</t>
        </is>
      </c>
      <c r="O265" s="7" t="inlineStr">
        <is>
          <t>Title III, NASA, Safety, Security and Mission Services -- narrowed from 148-149 by page text</t>
        </is>
      </c>
      <c r="P265" s="7" t="inlineStr">
        <is>
          <t>human-entered</t>
        </is>
      </c>
      <c r="Q265" s="7" t="n">
        <v>1</v>
      </c>
      <c r="R265" s="7" t="inlineStr">
        <is>
          <t>human-verified</t>
        </is>
      </c>
      <c r="S265" s="7" t="str">
        <f>IFERROR(""&amp;INDEX('Bill Report Reference'!$G$2:$G$64,MATCH(INDEX(Account!$J$2:$J$131,MATCH($B265,Account!$A$2:$A$131,0))&amp;"-"&amp;$C265&amp;"-"&amp;$D265,'Bill Report Reference'!$I$2:$I$64,0)),"")</f>
        <v>https://www.congress.gov/116/plaws/publ6/PLAW-116publ6.pdf</v>
      </c>
      <c r="T265" s="7" t="str">
        <f>IFERROR(""&amp;INDEX('Bill Report Reference'!$H$2:$H$64,MATCH(INDEX(Account!$J$2:$J$131,MATCH($B265,Account!$A$2:$A$131,0))&amp;"-"&amp;$C265&amp;"-"&amp;$D265,'Bill Report Reference'!$I$2:$I$64,0)),"")</f>
        <v>https://www.congress.gov/116/crpt/hrpt9/CRPT-116hrpt9.pdf</v>
      </c>
      <c r="U265" s="7" t="inlineStr"/>
    </row>
    <row r="266">
      <c r="A266" s="7" t="inlineStr">
        <is>
          <t>OBS-0270</t>
        </is>
      </c>
      <c r="B266" s="7" t="inlineStr">
        <is>
          <t>ACC-NASA-SAFETY-SECURITY</t>
        </is>
      </c>
      <c r="C266" s="7" t="n">
        <v>2019</v>
      </c>
      <c r="D266" s="7" t="inlineStr">
        <is>
          <t>Senate Reported</t>
        </is>
      </c>
      <c r="E266" s="7" t="inlineStr">
        <is>
          <t>Senate</t>
        </is>
      </c>
      <c r="F266" s="7" t="str">
        <f>IFERROR(""&amp;INDEX('Bill Report Reference'!$E$2:$E$64,MATCH(INDEX(Account!$J$2:$J$131,MATCH($B266,Account!$A$2:$A$131,0))&amp;"-"&amp;$C266&amp;"-"&amp;$D266,'Bill Report Reference'!$I$2:$I$64,0)),"")</f>
        <v>S.3072</v>
      </c>
      <c r="G266" s="7" t="str">
        <f>IFERROR(""&amp;INDEX('Bill Report Reference'!$F$2:$F$64,MATCH(INDEX(Account!$J$2:$J$131,MATCH($B266,Account!$A$2:$A$131,0))&amp;"-"&amp;$C266&amp;"-"&amp;$D266,'Bill Report Reference'!$I$2:$I$64,0)),"")</f>
        <v>S.Rept.115-275</v>
      </c>
      <c r="H266" s="9" t="n">
        <v>2750000000</v>
      </c>
      <c r="I266" s="7" t="inlineStr">
        <is>
          <t>budget authority</t>
        </is>
      </c>
      <c r="J266" s="7" t="inlineStr"/>
      <c r="K266" s="7" t="inlineStr">
        <is>
          <t>FALSE</t>
        </is>
      </c>
      <c r="L266" s="7" t="inlineStr"/>
      <c r="M266" s="7" t="inlineStr">
        <is>
          <t>SRC-CRPT-115SRPT275</t>
        </is>
      </c>
      <c r="N266" s="7" t="inlineStr">
        <is>
          <t>157-158</t>
        </is>
      </c>
      <c r="O266" s="7" t="inlineStr">
        <is>
          <t>Title III, NASA, Safety, Security and Mission Services</t>
        </is>
      </c>
      <c r="P266" s="7" t="inlineStr">
        <is>
          <t>human-entered</t>
        </is>
      </c>
      <c r="Q266" s="7" t="n">
        <v>1</v>
      </c>
      <c r="R266" s="7" t="inlineStr">
        <is>
          <t>human-verified</t>
        </is>
      </c>
      <c r="S266" s="7" t="str">
        <f>IFERROR(""&amp;INDEX('Bill Report Reference'!$G$2:$G$64,MATCH(INDEX(Account!$J$2:$J$131,MATCH($B266,Account!$A$2:$A$131,0))&amp;"-"&amp;$C266&amp;"-"&amp;$D266,'Bill Report Reference'!$I$2:$I$64,0)),"")</f>
        <v>https://www.congress.gov/115/bills/s3072/BILLS-115s3072pcs.pdf</v>
      </c>
      <c r="T266" s="7" t="str">
        <f>IFERROR(""&amp;INDEX('Bill Report Reference'!$H$2:$H$64,MATCH(INDEX(Account!$J$2:$J$131,MATCH($B266,Account!$A$2:$A$131,0))&amp;"-"&amp;$C266&amp;"-"&amp;$D266,'Bill Report Reference'!$I$2:$I$64,0)),"")</f>
        <v>https://www.govinfo.gov/content/pkg/CRPT-115srpt275/pdf/CRPT-115srpt275.pdf</v>
      </c>
      <c r="U266" s="7" t="inlineStr"/>
    </row>
    <row r="267">
      <c r="A267" s="7" t="inlineStr">
        <is>
          <t>OBS-0271</t>
        </is>
      </c>
      <c r="B267" s="7" t="inlineStr">
        <is>
          <t>ACC-NASA-SAFETY-SECURITY</t>
        </is>
      </c>
      <c r="C267" s="7" t="n">
        <v>2019</v>
      </c>
      <c r="D267" s="7" t="inlineStr">
        <is>
          <t>House Reported</t>
        </is>
      </c>
      <c r="E267" s="7" t="inlineStr">
        <is>
          <t>House</t>
        </is>
      </c>
      <c r="F267" s="7" t="str">
        <f>IFERROR(""&amp;INDEX('Bill Report Reference'!$E$2:$E$64,MATCH(INDEX(Account!$J$2:$J$131,MATCH($B267,Account!$A$2:$A$131,0))&amp;"-"&amp;$C267&amp;"-"&amp;$D267,'Bill Report Reference'!$I$2:$I$64,0)),"")</f>
        <v>H.R.5952</v>
      </c>
      <c r="G267" s="7" t="str">
        <f>IFERROR(""&amp;INDEX('Bill Report Reference'!$F$2:$F$64,MATCH(INDEX(Account!$J$2:$J$131,MATCH($B267,Account!$A$2:$A$131,0))&amp;"-"&amp;$C267&amp;"-"&amp;$D267,'Bill Report Reference'!$I$2:$I$64,0)),"")</f>
        <v>H.Rept.115-704</v>
      </c>
      <c r="H267" s="9" t="n">
        <v>2850000000</v>
      </c>
      <c r="I267" s="7" t="inlineStr">
        <is>
          <t>budget authority</t>
        </is>
      </c>
      <c r="J267" s="7" t="inlineStr"/>
      <c r="K267" s="7" t="inlineStr">
        <is>
          <t>FALSE</t>
        </is>
      </c>
      <c r="L267" s="7" t="inlineStr"/>
      <c r="M267" s="7" t="inlineStr">
        <is>
          <t>SRC-CRPT-115HRPT704</t>
        </is>
      </c>
      <c r="N267" s="7" t="inlineStr">
        <is>
          <t>128-129</t>
        </is>
      </c>
      <c r="O267" s="7" t="inlineStr">
        <is>
          <t>Title III, NASA, Safety, Security and Mission Services</t>
        </is>
      </c>
      <c r="P267" s="7" t="inlineStr">
        <is>
          <t>human-entered</t>
        </is>
      </c>
      <c r="Q267" s="7" t="n">
        <v>1</v>
      </c>
      <c r="R267" s="7" t="inlineStr">
        <is>
          <t>human-verified</t>
        </is>
      </c>
      <c r="S267" s="7" t="str">
        <f>IFERROR(""&amp;INDEX('Bill Report Reference'!$G$2:$G$64,MATCH(INDEX(Account!$J$2:$J$131,MATCH($B267,Account!$A$2:$A$131,0))&amp;"-"&amp;$C267&amp;"-"&amp;$D267,'Bill Report Reference'!$I$2:$I$64,0)),"")</f>
        <v>https://www.congress.gov/115/bills/hr5952/BILLS-115hr5952rh.pdf</v>
      </c>
      <c r="T267" s="7" t="str">
        <f>IFERROR(""&amp;INDEX('Bill Report Reference'!$H$2:$H$64,MATCH(INDEX(Account!$J$2:$J$131,MATCH($B267,Account!$A$2:$A$131,0))&amp;"-"&amp;$C267&amp;"-"&amp;$D267,'Bill Report Reference'!$I$2:$I$64,0)),"")</f>
        <v>https://www.govinfo.gov/content/pkg/CRPT-115hrpt704/pdf/CRPT-115hrpt704.pdf</v>
      </c>
      <c r="U267" s="7" t="inlineStr"/>
    </row>
    <row r="268">
      <c r="A268" s="7" t="inlineStr">
        <is>
          <t>OBS-0272</t>
        </is>
      </c>
      <c r="B268" s="7" t="inlineStr">
        <is>
          <t>ACC-NASA-SAFETY-SECURITY</t>
        </is>
      </c>
      <c r="C268" s="7" t="n">
        <v>2019</v>
      </c>
      <c r="D268" s="7" t="inlineStr">
        <is>
          <t>President's Budget</t>
        </is>
      </c>
      <c r="E268" s="7" t="inlineStr">
        <is>
          <t>N/A</t>
        </is>
      </c>
      <c r="F268" s="7" t="str">
        <f>IFERROR(""&amp;INDEX('Bill Report Reference'!$E$2:$E$64,MATCH(INDEX(Account!$J$2:$J$131,MATCH($B268,Account!$A$2:$A$131,0))&amp;"-"&amp;$C268&amp;"-"&amp;$D268,'Bill Report Reference'!$I$2:$I$64,0)),"")</f>
        <v>PREX 2.8:2019/APP</v>
      </c>
      <c r="G268" s="7" t="str">
        <f>IFERROR(""&amp;INDEX('Bill Report Reference'!$F$2:$F$64,MATCH(INDEX(Account!$J$2:$J$131,MATCH($B268,Account!$A$2:$A$131,0))&amp;"-"&amp;$C268&amp;"-"&amp;$D268,'Bill Report Reference'!$I$2:$I$64,0)),"")</f>
        <v>N/A</v>
      </c>
      <c r="H268" s="9" t="n">
        <v>2749700000</v>
      </c>
      <c r="I268" s="7" t="inlineStr">
        <is>
          <t>budget authority</t>
        </is>
      </c>
      <c r="J268" s="7" t="inlineStr"/>
      <c r="K268" s="7" t="inlineStr">
        <is>
          <t>FALSE</t>
        </is>
      </c>
      <c r="L268" s="7" t="inlineStr"/>
      <c r="M268" s="7" t="inlineStr">
        <is>
          <t>SRC-CRPT-115HRPT704</t>
        </is>
      </c>
      <c r="N268" s="7" t="inlineStr">
        <is>
          <t>128-129</t>
        </is>
      </c>
      <c r="O268" s="7" t="inlineStr">
        <is>
          <t>Title III, NASA, Safety, Security and Mission Services</t>
        </is>
      </c>
      <c r="P268" s="7" t="inlineStr">
        <is>
          <t>human-entered</t>
        </is>
      </c>
      <c r="Q268" s="7" t="n">
        <v>1</v>
      </c>
      <c r="R268" s="7" t="inlineStr">
        <is>
          <t>human-verified</t>
        </is>
      </c>
      <c r="S268" s="7" t="str">
        <f>IFERROR(""&amp;INDEX('Bill Report Reference'!$G$2:$G$64,MATCH(INDEX(Account!$J$2:$J$131,MATCH($B268,Account!$A$2:$A$131,0))&amp;"-"&amp;$C268&amp;"-"&amp;$D268,'Bill Report Reference'!$I$2:$I$64,0)),"")</f>
        <v>https://www.govinfo.gov/content/pkg/BUDGET-2019-APP/pdf/BUDGET-2019-APP.pdf</v>
      </c>
      <c r="T268" s="7" t="str">
        <f>IFERROR(""&amp;INDEX('Bill Report Reference'!$H$2:$H$64,MATCH(INDEX(Account!$J$2:$J$131,MATCH($B268,Account!$A$2:$A$131,0))&amp;"-"&amp;$C268&amp;"-"&amp;$D268,'Bill Report Reference'!$I$2:$I$64,0)),"")</f>
        <v>N/A</v>
      </c>
      <c r="U268" s="7" t="inlineStr"/>
    </row>
    <row r="269">
      <c r="A269" s="7" t="inlineStr">
        <is>
          <t>OBS-0273</t>
        </is>
      </c>
      <c r="B269" s="7" t="inlineStr">
        <is>
          <t>ACC-NASA-SAFETY-SECURITY</t>
        </is>
      </c>
      <c r="C269" s="7" t="n">
        <v>2018</v>
      </c>
      <c r="D269" s="7" t="inlineStr">
        <is>
          <t>Enacted</t>
        </is>
      </c>
      <c r="E269" s="7" t="inlineStr">
        <is>
          <t>N/A</t>
        </is>
      </c>
      <c r="F269" s="7" t="str">
        <f>IFERROR(""&amp;INDEX('Bill Report Reference'!$E$2:$E$64,MATCH(INDEX(Account!$J$2:$J$131,MATCH($B269,Account!$A$2:$A$131,0))&amp;"-"&amp;$C269&amp;"-"&amp;$D269,'Bill Report Reference'!$I$2:$I$64,0)),"")</f>
        <v>P.L.115-141</v>
      </c>
      <c r="G269" s="7" t="str">
        <f>IFERROR(""&amp;INDEX('Bill Report Reference'!$F$2:$F$64,MATCH(INDEX(Account!$J$2:$J$131,MATCH($B269,Account!$A$2:$A$131,0))&amp;"-"&amp;$C269&amp;"-"&amp;$D269,'Bill Report Reference'!$I$2:$I$64,0)),"")</f>
        <v>JES_CJS_P.L.115-141</v>
      </c>
      <c r="H269" s="9" t="n">
        <v>2826900000</v>
      </c>
      <c r="I269" s="7" t="inlineStr">
        <is>
          <t>budget authority</t>
        </is>
      </c>
      <c r="J269" s="7" t="inlineStr"/>
      <c r="K269" s="7" t="inlineStr">
        <is>
          <t>FALSE</t>
        </is>
      </c>
      <c r="L269" s="7" t="inlineStr"/>
      <c r="M269" s="7" t="inlineStr">
        <is>
          <t>SRC-CRPT-115HRPT704</t>
        </is>
      </c>
      <c r="N269" s="7" t="inlineStr">
        <is>
          <t>128-129</t>
        </is>
      </c>
      <c r="O269" s="7" t="inlineStr">
        <is>
          <t>Title III, NASA, Safety, Security and Mission Services</t>
        </is>
      </c>
      <c r="P269" s="7" t="inlineStr">
        <is>
          <t>human-entered</t>
        </is>
      </c>
      <c r="Q269" s="7" t="n">
        <v>1</v>
      </c>
      <c r="R269" s="7" t="inlineStr">
        <is>
          <t>human-verified</t>
        </is>
      </c>
      <c r="S269" s="7" t="str">
        <f>IFERROR(""&amp;INDEX('Bill Report Reference'!$G$2:$G$64,MATCH(INDEX(Account!$J$2:$J$131,MATCH($B269,Account!$A$2:$A$131,0))&amp;"-"&amp;$C269&amp;"-"&amp;$D269,'Bill Report Reference'!$I$2:$I$64,0)),"")</f>
        <v>https://www.congress.gov/115/plaws/publ141/PLAW-115publ141.pdf</v>
      </c>
      <c r="T269" s="7" t="str">
        <f>IFERROR(""&amp;INDEX('Bill Report Reference'!$H$2:$H$64,MATCH(INDEX(Account!$J$2:$J$131,MATCH($B269,Account!$A$2:$A$131,0))&amp;"-"&amp;$C269&amp;"-"&amp;$D269,'Bill Report Reference'!$I$2:$I$64,0)),"")</f>
        <v>https://www.govinfo.gov/content/pkg/CPRT-115HPRT29456/pdf/CPRT-115HPRT29456.pdf</v>
      </c>
      <c r="U269" s="7" t="inlineStr"/>
    </row>
    <row r="270">
      <c r="A270" s="7" t="inlineStr">
        <is>
          <t>OBS-0274</t>
        </is>
      </c>
      <c r="B270" s="7" t="inlineStr">
        <is>
          <t>ACC-NASA-SAFETY-SECURITY</t>
        </is>
      </c>
      <c r="C270" s="7" t="n">
        <v>2018</v>
      </c>
      <c r="D270" s="7" t="inlineStr">
        <is>
          <t>Senate Reported</t>
        </is>
      </c>
      <c r="E270" s="7" t="inlineStr">
        <is>
          <t>Senate</t>
        </is>
      </c>
      <c r="F270" s="7" t="str">
        <f>IFERROR(""&amp;INDEX('Bill Report Reference'!$E$2:$E$64,MATCH(INDEX(Account!$J$2:$J$131,MATCH($B270,Account!$A$2:$A$131,0))&amp;"-"&amp;$C270&amp;"-"&amp;$D270,'Bill Report Reference'!$I$2:$I$64,0)),"")</f>
        <v>S.1662</v>
      </c>
      <c r="G270" s="7" t="str">
        <f>IFERROR(""&amp;INDEX('Bill Report Reference'!$F$2:$F$64,MATCH(INDEX(Account!$J$2:$J$131,MATCH($B270,Account!$A$2:$A$131,0))&amp;"-"&amp;$C270&amp;"-"&amp;$D270,'Bill Report Reference'!$I$2:$I$64,0)),"")</f>
        <v>S.Rept.115-139</v>
      </c>
      <c r="H270" s="9" t="n">
        <v>2826900000</v>
      </c>
      <c r="I270" s="7" t="inlineStr">
        <is>
          <t>budget authority</t>
        </is>
      </c>
      <c r="J270" s="7" t="inlineStr"/>
      <c r="K270" s="7" t="inlineStr">
        <is>
          <t>FALSE</t>
        </is>
      </c>
      <c r="L270" s="7" t="inlineStr"/>
      <c r="M270" s="7" t="inlineStr">
        <is>
          <t>SRC-CRPT-115SRPT139</t>
        </is>
      </c>
      <c r="N270" s="7" t="inlineStr">
        <is>
          <t>140-141</t>
        </is>
      </c>
      <c r="O270" s="7" t="inlineStr">
        <is>
          <t>Title III, NASA, Safety, Security and Mission Services</t>
        </is>
      </c>
      <c r="P270" s="7" t="inlineStr">
        <is>
          <t>human-entered</t>
        </is>
      </c>
      <c r="Q270" s="7" t="n">
        <v>1</v>
      </c>
      <c r="R270" s="7" t="inlineStr">
        <is>
          <t>human-verified</t>
        </is>
      </c>
      <c r="S270" s="7" t="str">
        <f>IFERROR(""&amp;INDEX('Bill Report Reference'!$G$2:$G$64,MATCH(INDEX(Account!$J$2:$J$131,MATCH($B270,Account!$A$2:$A$131,0))&amp;"-"&amp;$C270&amp;"-"&amp;$D270,'Bill Report Reference'!$I$2:$I$64,0)),"")</f>
        <v>https://www.congress.gov/115/bills/s1662/BILLS-115s1662pcs.pdf</v>
      </c>
      <c r="T270" s="7" t="str">
        <f>IFERROR(""&amp;INDEX('Bill Report Reference'!$H$2:$H$64,MATCH(INDEX(Account!$J$2:$J$131,MATCH($B270,Account!$A$2:$A$131,0))&amp;"-"&amp;$C270&amp;"-"&amp;$D270,'Bill Report Reference'!$I$2:$I$64,0)),"")</f>
        <v>https://www.govinfo.gov/content/pkg/CRPT-115srpt139/pdf/CRPT-115srpt139.pdf</v>
      </c>
      <c r="U270" s="7" t="inlineStr"/>
    </row>
    <row r="271">
      <c r="A271" s="7" t="inlineStr">
        <is>
          <t>OBS-0275</t>
        </is>
      </c>
      <c r="B271" s="7" t="inlineStr">
        <is>
          <t>ACC-NASA-SAFETY-SECURITY</t>
        </is>
      </c>
      <c r="C271" s="7" t="n">
        <v>2018</v>
      </c>
      <c r="D271" s="7" t="inlineStr">
        <is>
          <t>House Reported</t>
        </is>
      </c>
      <c r="E271" s="7" t="inlineStr">
        <is>
          <t>House</t>
        </is>
      </c>
      <c r="F271" s="7" t="str">
        <f>IFERROR(""&amp;INDEX('Bill Report Reference'!$E$2:$E$64,MATCH(INDEX(Account!$J$2:$J$131,MATCH($B271,Account!$A$2:$A$131,0))&amp;"-"&amp;$C271&amp;"-"&amp;$D271,'Bill Report Reference'!$I$2:$I$64,0)),"")</f>
        <v>H.R.3267</v>
      </c>
      <c r="G271" s="7" t="str">
        <f>IFERROR(""&amp;INDEX('Bill Report Reference'!$F$2:$F$64,MATCH(INDEX(Account!$J$2:$J$131,MATCH($B271,Account!$A$2:$A$131,0))&amp;"-"&amp;$C271&amp;"-"&amp;$D271,'Bill Report Reference'!$I$2:$I$64,0)),"")</f>
        <v>H.Rept.115-231</v>
      </c>
      <c r="H271" s="9" t="n">
        <v>2826200000</v>
      </c>
      <c r="I271" s="7" t="inlineStr">
        <is>
          <t>budget authority</t>
        </is>
      </c>
      <c r="J271" s="7" t="inlineStr"/>
      <c r="K271" s="7" t="inlineStr">
        <is>
          <t>FALSE</t>
        </is>
      </c>
      <c r="L271" s="7" t="inlineStr"/>
      <c r="M271" s="7" t="inlineStr">
        <is>
          <t>SRC-CRPT-115HRPT231</t>
        </is>
      </c>
      <c r="N271" s="7" t="inlineStr">
        <is>
          <t>120-121</t>
        </is>
      </c>
      <c r="O271" s="7" t="inlineStr">
        <is>
          <t>Title III, NASA, Safety, Security and Mission Services</t>
        </is>
      </c>
      <c r="P271" s="7" t="inlineStr">
        <is>
          <t>human-entered</t>
        </is>
      </c>
      <c r="Q271" s="7" t="n">
        <v>1</v>
      </c>
      <c r="R271" s="7" t="inlineStr">
        <is>
          <t>human-verified</t>
        </is>
      </c>
      <c r="S271" s="7" t="str">
        <f>IFERROR(""&amp;INDEX('Bill Report Reference'!$G$2:$G$64,MATCH(INDEX(Account!$J$2:$J$131,MATCH($B271,Account!$A$2:$A$131,0))&amp;"-"&amp;$C271&amp;"-"&amp;$D271,'Bill Report Reference'!$I$2:$I$64,0)),"")</f>
        <v>https://www.congress.gov/115/bills/hr3267/BILLS-115hr3267rh.pdf</v>
      </c>
      <c r="T271" s="7" t="str">
        <f>IFERROR(""&amp;INDEX('Bill Report Reference'!$H$2:$H$64,MATCH(INDEX(Account!$J$2:$J$131,MATCH($B271,Account!$A$2:$A$131,0))&amp;"-"&amp;$C271&amp;"-"&amp;$D271,'Bill Report Reference'!$I$2:$I$64,0)),"")</f>
        <v>https://www.govinfo.gov/content/pkg/CRPT-115hrpt231/pdf/CRPT-115hrpt231.pdf</v>
      </c>
      <c r="U271" s="7" t="inlineStr"/>
    </row>
    <row r="272">
      <c r="A272" s="7" t="inlineStr">
        <is>
          <t>OBS-0276</t>
        </is>
      </c>
      <c r="B272" s="7" t="inlineStr">
        <is>
          <t>ACC-NASA-SAFETY-SECURITY</t>
        </is>
      </c>
      <c r="C272" s="7" t="n">
        <v>2018</v>
      </c>
      <c r="D272" s="7" t="inlineStr">
        <is>
          <t>President's Budget</t>
        </is>
      </c>
      <c r="E272" s="7" t="inlineStr">
        <is>
          <t>N/A</t>
        </is>
      </c>
      <c r="F272" s="7" t="str">
        <f>IFERROR(""&amp;INDEX('Bill Report Reference'!$E$2:$E$64,MATCH(INDEX(Account!$J$2:$J$131,MATCH($B272,Account!$A$2:$A$131,0))&amp;"-"&amp;$C272&amp;"-"&amp;$D272,'Bill Report Reference'!$I$2:$I$64,0)),"")</f>
        <v>PREX 2.8:2018/APP</v>
      </c>
      <c r="G272" s="7" t="str">
        <f>IFERROR(""&amp;INDEX('Bill Report Reference'!$F$2:$F$64,MATCH(INDEX(Account!$J$2:$J$131,MATCH($B272,Account!$A$2:$A$131,0))&amp;"-"&amp;$C272&amp;"-"&amp;$D272,'Bill Report Reference'!$I$2:$I$64,0)),"")</f>
        <v>N/A</v>
      </c>
      <c r="H272" s="9" t="n">
        <v>2830200000</v>
      </c>
      <c r="I272" s="7" t="inlineStr">
        <is>
          <t>budget authority</t>
        </is>
      </c>
      <c r="J272" s="7" t="inlineStr"/>
      <c r="K272" s="7" t="inlineStr">
        <is>
          <t>FALSE</t>
        </is>
      </c>
      <c r="L272" s="7" t="inlineStr"/>
      <c r="M272" s="7" t="inlineStr">
        <is>
          <t>SRC-CRPT-115HRPT231</t>
        </is>
      </c>
      <c r="N272" s="7" t="inlineStr">
        <is>
          <t>120-121</t>
        </is>
      </c>
      <c r="O272" s="7" t="inlineStr">
        <is>
          <t>Title III, NASA, Safety, Security and Mission Services</t>
        </is>
      </c>
      <c r="P272" s="7" t="inlineStr">
        <is>
          <t>human-entered</t>
        </is>
      </c>
      <c r="Q272" s="7" t="n">
        <v>1</v>
      </c>
      <c r="R272" s="7" t="inlineStr">
        <is>
          <t>human-verified</t>
        </is>
      </c>
      <c r="S272" s="7" t="str">
        <f>IFERROR(""&amp;INDEX('Bill Report Reference'!$G$2:$G$64,MATCH(INDEX(Account!$J$2:$J$131,MATCH($B272,Account!$A$2:$A$131,0))&amp;"-"&amp;$C272&amp;"-"&amp;$D272,'Bill Report Reference'!$I$2:$I$64,0)),"")</f>
        <v>https://www.govinfo.gov/content/pkg/BUDGET-2018-APP/pdf/BUDGET-2018-APP.pdf</v>
      </c>
      <c r="T272" s="7" t="str">
        <f>IFERROR(""&amp;INDEX('Bill Report Reference'!$H$2:$H$64,MATCH(INDEX(Account!$J$2:$J$131,MATCH($B272,Account!$A$2:$A$131,0))&amp;"-"&amp;$C272&amp;"-"&amp;$D272,'Bill Report Reference'!$I$2:$I$64,0)),"")</f>
        <v>N/A</v>
      </c>
      <c r="U272" s="7" t="inlineStr"/>
    </row>
    <row r="273">
      <c r="A273" s="7" t="inlineStr">
        <is>
          <t>OBS-0277</t>
        </is>
      </c>
      <c r="B273" s="7" t="inlineStr">
        <is>
          <t>ACC-NASA-SAFETY-SECURITY</t>
        </is>
      </c>
      <c r="C273" s="7" t="n">
        <v>2017</v>
      </c>
      <c r="D273" s="7" t="inlineStr">
        <is>
          <t>Enacted</t>
        </is>
      </c>
      <c r="E273" s="7" t="inlineStr">
        <is>
          <t>N/A</t>
        </is>
      </c>
      <c r="F273" s="7" t="str">
        <f>IFERROR(""&amp;INDEX('Bill Report Reference'!$E$2:$E$64,MATCH(INDEX(Account!$J$2:$J$131,MATCH($B273,Account!$A$2:$A$131,0))&amp;"-"&amp;$C273&amp;"-"&amp;$D273,'Bill Report Reference'!$I$2:$I$64,0)),"")</f>
        <v>P.L.115-31</v>
      </c>
      <c r="G273" s="7" t="str">
        <f>IFERROR(""&amp;INDEX('Bill Report Reference'!$F$2:$F$64,MATCH(INDEX(Account!$J$2:$J$131,MATCH($B273,Account!$A$2:$A$131,0))&amp;"-"&amp;$C273&amp;"-"&amp;$D273,'Bill Report Reference'!$I$2:$I$64,0)),"")</f>
        <v>JES_CJS_P.L.115-31</v>
      </c>
      <c r="H273" s="9" t="n">
        <v>2768600000</v>
      </c>
      <c r="I273" s="7" t="inlineStr">
        <is>
          <t>budget authority</t>
        </is>
      </c>
      <c r="J273" s="7" t="inlineStr"/>
      <c r="K273" s="7" t="inlineStr">
        <is>
          <t>FALSE</t>
        </is>
      </c>
      <c r="L273" s="7" t="inlineStr"/>
      <c r="M273" s="7" t="inlineStr">
        <is>
          <t>SRC-CRPT-115HRPT231</t>
        </is>
      </c>
      <c r="N273" s="7" t="inlineStr">
        <is>
          <t>120-121</t>
        </is>
      </c>
      <c r="O273" s="7" t="inlineStr">
        <is>
          <t>Title III, NASA, Safety, Security and Mission Services</t>
        </is>
      </c>
      <c r="P273" s="7" t="inlineStr">
        <is>
          <t>human-entered</t>
        </is>
      </c>
      <c r="Q273" s="7" t="n">
        <v>1</v>
      </c>
      <c r="R273" s="7" t="inlineStr">
        <is>
          <t>human-verified</t>
        </is>
      </c>
      <c r="S273" s="7" t="str">
        <f>IFERROR(""&amp;INDEX('Bill Report Reference'!$G$2:$G$64,MATCH(INDEX(Account!$J$2:$J$131,MATCH($B273,Account!$A$2:$A$131,0))&amp;"-"&amp;$C273&amp;"-"&amp;$D273,'Bill Report Reference'!$I$2:$I$64,0)),"")</f>
        <v>https://www.govinfo.gov/content/pkg/PLAW-115publ31/pdf/PLAW-115publ31.pdf</v>
      </c>
      <c r="T273" s="7" t="str">
        <f>IFERROR(""&amp;INDEX('Bill Report Reference'!$H$2:$H$64,MATCH(INDEX(Account!$J$2:$J$131,MATCH($B273,Account!$A$2:$A$131,0))&amp;"-"&amp;$C273&amp;"-"&amp;$D273,'Bill Report Reference'!$I$2:$I$64,0)),"")</f>
        <v>https://www.govinfo.gov/content/pkg/CPRT-115HPRT25289/pdf/CPRT-115HPRT25289.pdf</v>
      </c>
      <c r="U273" s="7" t="inlineStr"/>
    </row>
    <row r="274">
      <c r="A274" s="7" t="inlineStr">
        <is>
          <t>OBS-0278</t>
        </is>
      </c>
      <c r="B274" s="7" t="inlineStr">
        <is>
          <t>ACC-NASA-SAFETY-SECURITY</t>
        </is>
      </c>
      <c r="C274" s="7" t="n">
        <v>2017</v>
      </c>
      <c r="D274" s="7" t="inlineStr">
        <is>
          <t>Senate Reported</t>
        </is>
      </c>
      <c r="E274" s="7" t="inlineStr">
        <is>
          <t>Senate</t>
        </is>
      </c>
      <c r="F274" s="7" t="str">
        <f>IFERROR(""&amp;INDEX('Bill Report Reference'!$E$2:$E$64,MATCH(INDEX(Account!$J$2:$J$131,MATCH($B274,Account!$A$2:$A$131,0))&amp;"-"&amp;$C274&amp;"-"&amp;$D274,'Bill Report Reference'!$I$2:$I$64,0)),"")</f>
        <v>S.2837</v>
      </c>
      <c r="G274" s="7" t="str">
        <f>IFERROR(""&amp;INDEX('Bill Report Reference'!$F$2:$F$64,MATCH(INDEX(Account!$J$2:$J$131,MATCH($B274,Account!$A$2:$A$131,0))&amp;"-"&amp;$C274&amp;"-"&amp;$D274,'Bill Report Reference'!$I$2:$I$64,0)),"")</f>
        <v>S.Rept.114-239</v>
      </c>
      <c r="H274" s="9" t="n">
        <v>2796700000</v>
      </c>
      <c r="I274" s="7" t="inlineStr">
        <is>
          <t>budget authority</t>
        </is>
      </c>
      <c r="J274" s="7" t="inlineStr"/>
      <c r="K274" s="7" t="inlineStr">
        <is>
          <t>FALSE</t>
        </is>
      </c>
      <c r="L274" s="7" t="inlineStr"/>
      <c r="M274" s="7" t="inlineStr">
        <is>
          <t>SRC-CRPT-114SRPT239</t>
        </is>
      </c>
      <c r="N274" s="7" t="inlineStr">
        <is>
          <t>139-140</t>
        </is>
      </c>
      <c r="O274" s="7" t="inlineStr">
        <is>
          <t>Title III, NASA, Safety, Security and Mission Services</t>
        </is>
      </c>
      <c r="P274" s="7" t="inlineStr">
        <is>
          <t>human-entered</t>
        </is>
      </c>
      <c r="Q274" s="7" t="n">
        <v>1</v>
      </c>
      <c r="R274" s="7" t="inlineStr">
        <is>
          <t>human-verified</t>
        </is>
      </c>
      <c r="S274" s="7" t="str">
        <f>IFERROR(""&amp;INDEX('Bill Report Reference'!$G$2:$G$64,MATCH(INDEX(Account!$J$2:$J$131,MATCH($B274,Account!$A$2:$A$131,0))&amp;"-"&amp;$C274&amp;"-"&amp;$D274,'Bill Report Reference'!$I$2:$I$64,0)),"")</f>
        <v>https://www.congress.gov/114/bills/s2837/BILLS-114s2837pcs.pdf</v>
      </c>
      <c r="T274" s="7" t="str">
        <f>IFERROR(""&amp;INDEX('Bill Report Reference'!$H$2:$H$64,MATCH(INDEX(Account!$J$2:$J$131,MATCH($B274,Account!$A$2:$A$131,0))&amp;"-"&amp;$C274&amp;"-"&amp;$D274,'Bill Report Reference'!$I$2:$I$64,0)),"")</f>
        <v>https://www.govinfo.gov/content/pkg/CRPT-114srpt239/pdf/CRPT-114srpt239.pdf</v>
      </c>
      <c r="U274" s="7" t="inlineStr"/>
    </row>
    <row r="275">
      <c r="A275" s="7" t="inlineStr">
        <is>
          <t>OBS-0279</t>
        </is>
      </c>
      <c r="B275" s="7" t="inlineStr">
        <is>
          <t>ACC-NASA-SAFETY-SECURITY</t>
        </is>
      </c>
      <c r="C275" s="7" t="n">
        <v>2017</v>
      </c>
      <c r="D275" s="7" t="inlineStr">
        <is>
          <t>House Reported</t>
        </is>
      </c>
      <c r="E275" s="7" t="inlineStr">
        <is>
          <t>House</t>
        </is>
      </c>
      <c r="F275" s="7" t="str">
        <f>IFERROR(""&amp;INDEX('Bill Report Reference'!$E$2:$E$64,MATCH(INDEX(Account!$J$2:$J$131,MATCH($B275,Account!$A$2:$A$131,0))&amp;"-"&amp;$C275&amp;"-"&amp;$D275,'Bill Report Reference'!$I$2:$I$64,0)),"")</f>
        <v>H.R.5393</v>
      </c>
      <c r="G275" s="7" t="str">
        <f>IFERROR(""&amp;INDEX('Bill Report Reference'!$F$2:$F$64,MATCH(INDEX(Account!$J$2:$J$131,MATCH($B275,Account!$A$2:$A$131,0))&amp;"-"&amp;$C275&amp;"-"&amp;$D275,'Bill Report Reference'!$I$2:$I$64,0)),"")</f>
        <v>H.Rept.114-605</v>
      </c>
      <c r="H275" s="9" t="n">
        <v>2835400000</v>
      </c>
      <c r="I275" s="7" t="inlineStr">
        <is>
          <t>budget authority</t>
        </is>
      </c>
      <c r="J275" s="7" t="inlineStr"/>
      <c r="K275" s="7" t="inlineStr">
        <is>
          <t>FALSE</t>
        </is>
      </c>
      <c r="L275" s="7" t="inlineStr"/>
      <c r="M275" s="7" t="inlineStr">
        <is>
          <t>SRC-CRPT-114HRPT605</t>
        </is>
      </c>
      <c r="N275" s="7" t="inlineStr">
        <is>
          <t>114-115</t>
        </is>
      </c>
      <c r="O275" s="7" t="inlineStr">
        <is>
          <t>Title III, NASA, Safety, Security and Mission Services</t>
        </is>
      </c>
      <c r="P275" s="7" t="inlineStr">
        <is>
          <t>human-entered</t>
        </is>
      </c>
      <c r="Q275" s="7" t="n">
        <v>1</v>
      </c>
      <c r="R275" s="7" t="inlineStr">
        <is>
          <t>human-verified</t>
        </is>
      </c>
      <c r="S275" s="7" t="str">
        <f>IFERROR(""&amp;INDEX('Bill Report Reference'!$G$2:$G$64,MATCH(INDEX(Account!$J$2:$J$131,MATCH($B275,Account!$A$2:$A$131,0))&amp;"-"&amp;$C275&amp;"-"&amp;$D275,'Bill Report Reference'!$I$2:$I$64,0)),"")</f>
        <v>https://www.congress.gov/114/bills/hr5393/BILLS-114hr5393rh.pdf</v>
      </c>
      <c r="T275" s="7" t="str">
        <f>IFERROR(""&amp;INDEX('Bill Report Reference'!$H$2:$H$64,MATCH(INDEX(Account!$J$2:$J$131,MATCH($B275,Account!$A$2:$A$131,0))&amp;"-"&amp;$C275&amp;"-"&amp;$D275,'Bill Report Reference'!$I$2:$I$64,0)),"")</f>
        <v>https://www.govinfo.gov/content/pkg/CRPT-114hrpt605/pdf/CRPT-114hrpt605.pdf</v>
      </c>
      <c r="U275" s="7" t="inlineStr"/>
    </row>
    <row r="276">
      <c r="A276" s="7" t="inlineStr">
        <is>
          <t>OBS-0280</t>
        </is>
      </c>
      <c r="B276" s="7" t="inlineStr">
        <is>
          <t>ACC-NASA-SAFETY-SECURITY</t>
        </is>
      </c>
      <c r="C276" s="7" t="n">
        <v>2017</v>
      </c>
      <c r="D276" s="7" t="inlineStr">
        <is>
          <t>President's Budget</t>
        </is>
      </c>
      <c r="E276" s="7" t="inlineStr">
        <is>
          <t>N/A</t>
        </is>
      </c>
      <c r="F276" s="7" t="str">
        <f>IFERROR(""&amp;INDEX('Bill Report Reference'!$E$2:$E$64,MATCH(INDEX(Account!$J$2:$J$131,MATCH($B276,Account!$A$2:$A$131,0))&amp;"-"&amp;$C276&amp;"-"&amp;$D276,'Bill Report Reference'!$I$2:$I$64,0)),"")</f>
        <v>PREX 2.8:2017/APP</v>
      </c>
      <c r="G276" s="7" t="str">
        <f>IFERROR(""&amp;INDEX('Bill Report Reference'!$F$2:$F$64,MATCH(INDEX(Account!$J$2:$J$131,MATCH($B276,Account!$A$2:$A$131,0))&amp;"-"&amp;$C276&amp;"-"&amp;$D276,'Bill Report Reference'!$I$2:$I$64,0)),"")</f>
        <v>N/A</v>
      </c>
      <c r="H276" s="9" t="n">
        <v>2836800000</v>
      </c>
      <c r="I276" s="7" t="inlineStr">
        <is>
          <t>budget authority</t>
        </is>
      </c>
      <c r="J276" s="7" t="inlineStr"/>
      <c r="K276" s="7" t="inlineStr">
        <is>
          <t>FALSE</t>
        </is>
      </c>
      <c r="L276" s="7" t="inlineStr"/>
      <c r="M276" s="7" t="inlineStr">
        <is>
          <t>SRC-CRPT-114HRPT605</t>
        </is>
      </c>
      <c r="N276" s="7" t="inlineStr">
        <is>
          <t>114-115</t>
        </is>
      </c>
      <c r="O276" s="7" t="inlineStr">
        <is>
          <t>Title III, NASA, Safety, Security and Mission Services</t>
        </is>
      </c>
      <c r="P276" s="7" t="inlineStr">
        <is>
          <t>human-entered</t>
        </is>
      </c>
      <c r="Q276" s="7" t="n">
        <v>1</v>
      </c>
      <c r="R276" s="7" t="inlineStr">
        <is>
          <t>human-verified</t>
        </is>
      </c>
      <c r="S276" s="7" t="str">
        <f>IFERROR(""&amp;INDEX('Bill Report Reference'!$G$2:$G$64,MATCH(INDEX(Account!$J$2:$J$131,MATCH($B276,Account!$A$2:$A$131,0))&amp;"-"&amp;$C276&amp;"-"&amp;$D276,'Bill Report Reference'!$I$2:$I$64,0)),"")</f>
        <v>https://www.govinfo.gov/content/pkg/BUDGET-2017-APP/pdf/BUDGET-2017-APP.pdf</v>
      </c>
      <c r="T276" s="7" t="str">
        <f>IFERROR(""&amp;INDEX('Bill Report Reference'!$H$2:$H$64,MATCH(INDEX(Account!$J$2:$J$131,MATCH($B276,Account!$A$2:$A$131,0))&amp;"-"&amp;$C276&amp;"-"&amp;$D276,'Bill Report Reference'!$I$2:$I$64,0)),"")</f>
        <v>N/A</v>
      </c>
      <c r="U276" s="7" t="inlineStr"/>
    </row>
    <row r="277">
      <c r="A277" s="7" t="inlineStr">
        <is>
          <t>OBS-0281</t>
        </is>
      </c>
      <c r="B277" s="7" t="inlineStr">
        <is>
          <t>ACC-NASA-OIG</t>
        </is>
      </c>
      <c r="C277" s="7" t="n">
        <v>2026</v>
      </c>
      <c r="D277" s="7" t="inlineStr">
        <is>
          <t>Enacted</t>
        </is>
      </c>
      <c r="E277" s="7" t="inlineStr">
        <is>
          <t>N/A</t>
        </is>
      </c>
      <c r="F277" s="7" t="str">
        <f>IFERROR(""&amp;INDEX('Bill Report Reference'!$E$2:$E$64,MATCH(INDEX(Account!$J$2:$J$131,MATCH($B277,Account!$A$2:$A$131,0))&amp;"-"&amp;$C277&amp;"-"&amp;$D277,'Bill Report Reference'!$I$2:$I$64,0)),"")</f>
        <v>P.L.119-74</v>
      </c>
      <c r="G277" s="7" t="str">
        <f>IFERROR(""&amp;INDEX('Bill Report Reference'!$F$2:$F$64,MATCH(INDEX(Account!$J$2:$J$131,MATCH($B277,Account!$A$2:$A$131,0))&amp;"-"&amp;$C277&amp;"-"&amp;$D277,'Bill Report Reference'!$I$2:$I$64,0)),"")</f>
        <v>JES_CJS_P.L.119-74</v>
      </c>
      <c r="H277" s="9" t="n">
        <v>46500000</v>
      </c>
      <c r="I277" s="7" t="inlineStr">
        <is>
          <t>budget authority</t>
        </is>
      </c>
      <c r="J277" s="7" t="inlineStr"/>
      <c r="K277" s="7" t="inlineStr">
        <is>
          <t>FALSE</t>
        </is>
      </c>
      <c r="L277" s="7" t="inlineStr"/>
      <c r="M277" s="7" t="inlineStr">
        <is>
          <t>SRC-EXPL-FY2026-PB</t>
        </is>
      </c>
      <c r="N277" s="7" t="inlineStr">
        <is>
          <t>129</t>
        </is>
      </c>
      <c r="O277" s="7" t="inlineStr">
        <is>
          <t>Title III, NASA, Office of Inspector General -- narrowed from 128-130 by page text</t>
        </is>
      </c>
      <c r="P277" s="7" t="inlineStr">
        <is>
          <t>human-entered</t>
        </is>
      </c>
      <c r="Q277" s="7" t="n">
        <v>1</v>
      </c>
      <c r="R277" s="7" t="inlineStr">
        <is>
          <t>human-verified</t>
        </is>
      </c>
      <c r="S277" s="7" t="str">
        <f>IFERROR(""&amp;INDEX('Bill Report Reference'!$G$2:$G$64,MATCH(INDEX(Account!$J$2:$J$131,MATCH($B277,Account!$A$2:$A$131,0))&amp;"-"&amp;$C277&amp;"-"&amp;$D277,'Bill Report Reference'!$I$2:$I$64,0)),"")</f>
        <v>https://www.govinfo.gov/content/pkg/PLAW-119publ74/pdf/PLAW-119publ74.pdf</v>
      </c>
      <c r="T277" s="7" t="str">
        <f>IFERROR(""&amp;INDEX('Bill Report Reference'!$H$2:$H$64,MATCH(INDEX(Account!$J$2:$J$131,MATCH($B277,Account!$A$2:$A$131,0))&amp;"-"&amp;$C277&amp;"-"&amp;$D277,'Bill Report Reference'!$I$2:$I$64,0)),"")</f>
        <v>https://rules.house.gov/sites/evo-subsites/rules.house.gov/files/documents/division-a-commerce-justice-science_0.pdf</v>
      </c>
      <c r="U277" s="7" t="inlineStr"/>
    </row>
    <row r="278">
      <c r="A278" s="7" t="inlineStr">
        <is>
          <t>OBS-0282</t>
        </is>
      </c>
      <c r="B278" s="7" t="inlineStr">
        <is>
          <t>ACC-NASA-OIG</t>
        </is>
      </c>
      <c r="C278" s="7" t="n">
        <v>2026</v>
      </c>
      <c r="D278" s="7" t="inlineStr">
        <is>
          <t>Senate Reported</t>
        </is>
      </c>
      <c r="E278" s="7" t="inlineStr">
        <is>
          <t>Senate</t>
        </is>
      </c>
      <c r="F278" s="7" t="str">
        <f>IFERROR(""&amp;INDEX('Bill Report Reference'!$E$2:$E$64,MATCH(INDEX(Account!$J$2:$J$131,MATCH($B278,Account!$A$2:$A$131,0))&amp;"-"&amp;$C278&amp;"-"&amp;$D278,'Bill Report Reference'!$I$2:$I$64,0)),"")</f>
        <v>S.2354</v>
      </c>
      <c r="G278" s="7" t="str">
        <f>IFERROR(""&amp;INDEX('Bill Report Reference'!$F$2:$F$64,MATCH(INDEX(Account!$J$2:$J$131,MATCH($B278,Account!$A$2:$A$131,0))&amp;"-"&amp;$C278&amp;"-"&amp;$D278,'Bill Report Reference'!$I$2:$I$64,0)),"")</f>
        <v>S.Rept.119-44</v>
      </c>
      <c r="H278" s="9" t="n">
        <v>47600000</v>
      </c>
      <c r="I278" s="7" t="inlineStr">
        <is>
          <t>budget authority</t>
        </is>
      </c>
      <c r="J278" s="7" t="inlineStr"/>
      <c r="K278" s="7" t="inlineStr">
        <is>
          <t>FALSE</t>
        </is>
      </c>
      <c r="L278" s="7" t="inlineStr"/>
      <c r="M278" s="7" t="inlineStr">
        <is>
          <t>SRC-CRPT-119SRPT44</t>
        </is>
      </c>
      <c r="N278" s="7" t="inlineStr">
        <is>
          <t>217-219</t>
        </is>
      </c>
      <c r="O278" s="7" t="inlineStr">
        <is>
          <t>Title III, NASA, Office of Inspector General</t>
        </is>
      </c>
      <c r="P278" s="7" t="inlineStr">
        <is>
          <t>human-entered</t>
        </is>
      </c>
      <c r="Q278" s="7" t="n">
        <v>1</v>
      </c>
      <c r="R278" s="7" t="inlineStr">
        <is>
          <t>human-verified</t>
        </is>
      </c>
      <c r="S278" s="7" t="str">
        <f>IFERROR(""&amp;INDEX('Bill Report Reference'!$G$2:$G$64,MATCH(INDEX(Account!$J$2:$J$131,MATCH($B278,Account!$A$2:$A$131,0))&amp;"-"&amp;$C278&amp;"-"&amp;$D278,'Bill Report Reference'!$I$2:$I$64,0)),"")</f>
        <v>https://www.congress.gov/119/bills/s2354/BILLS-119s2354rs.pdf</v>
      </c>
      <c r="T278" s="7" t="str">
        <f>IFERROR(""&amp;INDEX('Bill Report Reference'!$H$2:$H$64,MATCH(INDEX(Account!$J$2:$J$131,MATCH($B278,Account!$A$2:$A$131,0))&amp;"-"&amp;$C278&amp;"-"&amp;$D278,'Bill Report Reference'!$I$2:$I$64,0)),"")</f>
        <v>https://www.congress.gov/119/crpt/srpt44/CRPT-119srpt44.pdf</v>
      </c>
      <c r="U278" s="7" t="inlineStr"/>
    </row>
    <row r="279">
      <c r="A279" s="7" t="inlineStr">
        <is>
          <t>OBS-0283</t>
        </is>
      </c>
      <c r="B279" s="7" t="inlineStr">
        <is>
          <t>ACC-NASA-OIG</t>
        </is>
      </c>
      <c r="C279" s="7" t="n">
        <v>2026</v>
      </c>
      <c r="D279" s="7" t="inlineStr">
        <is>
          <t>House Reported</t>
        </is>
      </c>
      <c r="E279" s="7" t="inlineStr">
        <is>
          <t>House</t>
        </is>
      </c>
      <c r="F279" s="7" t="str">
        <f>IFERROR(""&amp;INDEX('Bill Report Reference'!$E$2:$E$64,MATCH(INDEX(Account!$J$2:$J$131,MATCH($B279,Account!$A$2:$A$131,0))&amp;"-"&amp;$C279&amp;"-"&amp;$D279,'Bill Report Reference'!$I$2:$I$64,0)),"")</f>
        <v>H.R.5342</v>
      </c>
      <c r="G279" s="7" t="str">
        <f>IFERROR(""&amp;INDEX('Bill Report Reference'!$F$2:$F$64,MATCH(INDEX(Account!$J$2:$J$131,MATCH($B279,Account!$A$2:$A$131,0))&amp;"-"&amp;$C279&amp;"-"&amp;$D279,'Bill Report Reference'!$I$2:$I$64,0)),"")</f>
        <v>H.Rept.119-272</v>
      </c>
      <c r="H279" s="9" t="n">
        <v>40700000</v>
      </c>
      <c r="I279" s="7" t="inlineStr">
        <is>
          <t>budget authority</t>
        </is>
      </c>
      <c r="J279" s="7" t="inlineStr"/>
      <c r="K279" s="7" t="inlineStr">
        <is>
          <t>FALSE</t>
        </is>
      </c>
      <c r="L279" s="7" t="inlineStr"/>
      <c r="M279" s="7" t="inlineStr">
        <is>
          <t>SRC-CRPT-119HRPT272</t>
        </is>
      </c>
      <c r="N279" s="7" t="inlineStr">
        <is>
          <t>256-257</t>
        </is>
      </c>
      <c r="O279" s="7" t="inlineStr">
        <is>
          <t>Title III, NASA, Office of Inspector General</t>
        </is>
      </c>
      <c r="P279" s="7" t="inlineStr">
        <is>
          <t>human-entered</t>
        </is>
      </c>
      <c r="Q279" s="7" t="n">
        <v>1</v>
      </c>
      <c r="R279" s="7" t="inlineStr">
        <is>
          <t>human-verified</t>
        </is>
      </c>
      <c r="S279" s="7" t="str">
        <f>IFERROR(""&amp;INDEX('Bill Report Reference'!$G$2:$G$64,MATCH(INDEX(Account!$J$2:$J$131,MATCH($B279,Account!$A$2:$A$131,0))&amp;"-"&amp;$C279&amp;"-"&amp;$D279,'Bill Report Reference'!$I$2:$I$64,0)),"")</f>
        <v>https://www.govinfo.gov/content/pkg/BILLS-119hr5342rh/pdf/BILLS-119hr5342rh.pdf</v>
      </c>
      <c r="T279" s="7" t="str">
        <f>IFERROR(""&amp;INDEX('Bill Report Reference'!$H$2:$H$64,MATCH(INDEX(Account!$J$2:$J$131,MATCH($B279,Account!$A$2:$A$131,0))&amp;"-"&amp;$C279&amp;"-"&amp;$D279,'Bill Report Reference'!$I$2:$I$64,0)),"")</f>
        <v>https://www.congress.gov/119/crpt/hrpt272/CRPT-119hrpt272.pdf</v>
      </c>
      <c r="U279" s="7" t="inlineStr"/>
    </row>
    <row r="280">
      <c r="A280" s="7" t="inlineStr">
        <is>
          <t>OBS-0284</t>
        </is>
      </c>
      <c r="B280" s="7" t="inlineStr">
        <is>
          <t>ACC-NASA-OIG</t>
        </is>
      </c>
      <c r="C280" s="7" t="n">
        <v>2026</v>
      </c>
      <c r="D280" s="7" t="inlineStr">
        <is>
          <t>President's Budget</t>
        </is>
      </c>
      <c r="E280" s="7" t="inlineStr">
        <is>
          <t>N/A</t>
        </is>
      </c>
      <c r="F280" s="7" t="str">
        <f>IFERROR(""&amp;INDEX('Bill Report Reference'!$E$2:$E$64,MATCH(INDEX(Account!$J$2:$J$131,MATCH($B280,Account!$A$2:$A$131,0))&amp;"-"&amp;$C280&amp;"-"&amp;$D280,'Bill Report Reference'!$I$2:$I$64,0)),"")</f>
        <v>PREX 2.8:2026/APP</v>
      </c>
      <c r="G280" s="7" t="str">
        <f>IFERROR(""&amp;INDEX('Bill Report Reference'!$F$2:$F$64,MATCH(INDEX(Account!$J$2:$J$131,MATCH($B280,Account!$A$2:$A$131,0))&amp;"-"&amp;$C280&amp;"-"&amp;$D280,'Bill Report Reference'!$I$2:$I$64,0)),"")</f>
        <v>N/A</v>
      </c>
      <c r="H280" s="9" t="n">
        <v>40700000</v>
      </c>
      <c r="I280" s="7" t="inlineStr">
        <is>
          <t>budget authority</t>
        </is>
      </c>
      <c r="J280" s="7" t="inlineStr"/>
      <c r="K280" s="7" t="inlineStr">
        <is>
          <t>FALSE</t>
        </is>
      </c>
      <c r="L280" s="7" t="inlineStr"/>
      <c r="M280" s="7" t="inlineStr">
        <is>
          <t>SRC-EXPL-FY2026-PB</t>
        </is>
      </c>
      <c r="N280" s="7" t="inlineStr">
        <is>
          <t>129</t>
        </is>
      </c>
      <c r="O280" s="7" t="inlineStr">
        <is>
          <t>Title III, NASA, Office of Inspector General -- narrowed from 128-130 by page text</t>
        </is>
      </c>
      <c r="P280" s="7" t="inlineStr">
        <is>
          <t>human-entered</t>
        </is>
      </c>
      <c r="Q280" s="7" t="n">
        <v>1</v>
      </c>
      <c r="R280" s="7" t="inlineStr">
        <is>
          <t>human-verified</t>
        </is>
      </c>
      <c r="S280" s="7" t="str">
        <f>IFERROR(""&amp;INDEX('Bill Report Reference'!$G$2:$G$64,MATCH(INDEX(Account!$J$2:$J$131,MATCH($B280,Account!$A$2:$A$131,0))&amp;"-"&amp;$C280&amp;"-"&amp;$D280,'Bill Report Reference'!$I$2:$I$64,0)),"")</f>
        <v>https://www.govinfo.gov/content/pkg/BUDGET-2026-APP/pdf/BUDGET-2026-APP.pdf</v>
      </c>
      <c r="T280" s="7" t="str">
        <f>IFERROR(""&amp;INDEX('Bill Report Reference'!$H$2:$H$64,MATCH(INDEX(Account!$J$2:$J$131,MATCH($B280,Account!$A$2:$A$131,0))&amp;"-"&amp;$C280&amp;"-"&amp;$D280,'Bill Report Reference'!$I$2:$I$64,0)),"")</f>
        <v>N/A</v>
      </c>
      <c r="U280" s="7" t="inlineStr"/>
    </row>
    <row r="281">
      <c r="A281" s="7" t="inlineStr">
        <is>
          <t>OBS-0285</t>
        </is>
      </c>
      <c r="B281" s="7" t="inlineStr">
        <is>
          <t>ACC-NASA-OIG</t>
        </is>
      </c>
      <c r="C281" s="7" t="n">
        <v>2025</v>
      </c>
      <c r="D281" s="7" t="inlineStr">
        <is>
          <t>Enacted</t>
        </is>
      </c>
      <c r="E281" s="7" t="inlineStr">
        <is>
          <t>N/A</t>
        </is>
      </c>
      <c r="F281" s="7" t="str">
        <f>IFERROR(""&amp;INDEX('Bill Report Reference'!$E$2:$E$64,MATCH(INDEX(Account!$J$2:$J$131,MATCH($B281,Account!$A$2:$A$131,0))&amp;"-"&amp;$C281&amp;"-"&amp;$D281,'Bill Report Reference'!$I$2:$I$64,0)),"")</f>
        <v>P.L.119-4</v>
      </c>
      <c r="G281" s="7" t="str">
        <f>IFERROR(""&amp;INDEX('Bill Report Reference'!$F$2:$F$64,MATCH(INDEX(Account!$J$2:$J$131,MATCH($B281,Account!$A$2:$A$131,0))&amp;"-"&amp;$C281&amp;"-"&amp;$D281,'Bill Report Reference'!$I$2:$I$64,0)),"")</f>
        <v>N/A</v>
      </c>
      <c r="H281" s="9" t="n">
        <v>47600000</v>
      </c>
      <c r="I281" s="7" t="inlineStr">
        <is>
          <t>budget authority</t>
        </is>
      </c>
      <c r="J281" s="7" t="inlineStr"/>
      <c r="K281" s="7" t="inlineStr">
        <is>
          <t>FALSE</t>
        </is>
      </c>
      <c r="L281" s="7" t="inlineStr"/>
      <c r="M281" s="7" t="inlineStr">
        <is>
          <t>SRC-CRPT-119HRPT272</t>
        </is>
      </c>
      <c r="N281" s="7" t="inlineStr">
        <is>
          <t>257</t>
        </is>
      </c>
      <c r="O281" s="7" t="inlineStr">
        <is>
          <t>Title III, NASA, Office of Inspector General -- narrowed from 256-257 by page text</t>
        </is>
      </c>
      <c r="P281" s="7" t="inlineStr">
        <is>
          <t>human-entered</t>
        </is>
      </c>
      <c r="Q281" s="7" t="n">
        <v>1</v>
      </c>
      <c r="R281" s="7" t="inlineStr">
        <is>
          <t>human-verified</t>
        </is>
      </c>
      <c r="S281" s="7" t="str">
        <f>IFERROR(""&amp;INDEX('Bill Report Reference'!$G$2:$G$64,MATCH(INDEX(Account!$J$2:$J$131,MATCH($B281,Account!$A$2:$A$131,0))&amp;"-"&amp;$C281&amp;"-"&amp;$D281,'Bill Report Reference'!$I$2:$I$64,0)),"")</f>
        <v>https://www.govinfo.gov/content/pkg/PLAW-119publ4/pdf/PLAW-119publ4.pdf</v>
      </c>
      <c r="T281" s="7" t="str">
        <f>IFERROR(""&amp;INDEX('Bill Report Reference'!$H$2:$H$64,MATCH(INDEX(Account!$J$2:$J$131,MATCH($B281,Account!$A$2:$A$131,0))&amp;"-"&amp;$C281&amp;"-"&amp;$D281,'Bill Report Reference'!$I$2:$I$64,0)),"")</f>
        <v>N/A</v>
      </c>
      <c r="U281" s="7" t="inlineStr"/>
    </row>
    <row r="282">
      <c r="A282" s="7" t="inlineStr">
        <is>
          <t>OBS-0286</t>
        </is>
      </c>
      <c r="B282" s="7" t="inlineStr">
        <is>
          <t>ACC-NASA-OIG</t>
        </is>
      </c>
      <c r="C282" s="7" t="n">
        <v>2025</v>
      </c>
      <c r="D282" s="7" t="inlineStr">
        <is>
          <t>Senate Reported</t>
        </is>
      </c>
      <c r="E282" s="7" t="inlineStr">
        <is>
          <t>Senate</t>
        </is>
      </c>
      <c r="F282" s="7" t="str">
        <f>IFERROR(""&amp;INDEX('Bill Report Reference'!$E$2:$E$64,MATCH(INDEX(Account!$J$2:$J$131,MATCH($B282,Account!$A$2:$A$131,0))&amp;"-"&amp;$C282&amp;"-"&amp;$D282,'Bill Report Reference'!$I$2:$I$64,0)),"")</f>
        <v>S.4795</v>
      </c>
      <c r="G282" s="7" t="str">
        <f>IFERROR(""&amp;INDEX('Bill Report Reference'!$F$2:$F$64,MATCH(INDEX(Account!$J$2:$J$131,MATCH($B282,Account!$A$2:$A$131,0))&amp;"-"&amp;$C282&amp;"-"&amp;$D282,'Bill Report Reference'!$I$2:$I$64,0)),"")</f>
        <v>S.Rept.118-198</v>
      </c>
      <c r="H282" s="9" t="n">
        <v>50500000</v>
      </c>
      <c r="I282" s="7" t="inlineStr">
        <is>
          <t>budget authority</t>
        </is>
      </c>
      <c r="J282" s="7" t="inlineStr"/>
      <c r="K282" s="7" t="inlineStr">
        <is>
          <t>FALSE</t>
        </is>
      </c>
      <c r="L282" s="7" t="inlineStr"/>
      <c r="M282" s="7" t="inlineStr">
        <is>
          <t>SRC-CRPT-118SRPT198</t>
        </is>
      </c>
      <c r="N282" s="7" t="inlineStr">
        <is>
          <t>227-228</t>
        </is>
      </c>
      <c r="O282" s="7" t="inlineStr">
        <is>
          <t>Title III, NASA, Office of Inspector General</t>
        </is>
      </c>
      <c r="P282" s="7" t="inlineStr">
        <is>
          <t>human-entered</t>
        </is>
      </c>
      <c r="Q282" s="7" t="n">
        <v>1</v>
      </c>
      <c r="R282" s="7" t="inlineStr">
        <is>
          <t>human-verified</t>
        </is>
      </c>
      <c r="S282" s="7" t="str">
        <f>IFERROR(""&amp;INDEX('Bill Report Reference'!$G$2:$G$64,MATCH(INDEX(Account!$J$2:$J$131,MATCH($B282,Account!$A$2:$A$131,0))&amp;"-"&amp;$C282&amp;"-"&amp;$D282,'Bill Report Reference'!$I$2:$I$64,0)),"")</f>
        <v>https://www.congress.gov/118/bills/s4795/BILLS-118s4795rs.pdf</v>
      </c>
      <c r="T282" s="7" t="str">
        <f>IFERROR(""&amp;INDEX('Bill Report Reference'!$H$2:$H$64,MATCH(INDEX(Account!$J$2:$J$131,MATCH($B282,Account!$A$2:$A$131,0))&amp;"-"&amp;$C282&amp;"-"&amp;$D282,'Bill Report Reference'!$I$2:$I$64,0)),"")</f>
        <v>https://www.congress.gov/118/crpt/srpt198/CRPT-118srpt198.pdf</v>
      </c>
      <c r="U282" s="7" t="inlineStr"/>
    </row>
    <row r="283">
      <c r="A283" s="7" t="inlineStr">
        <is>
          <t>OBS-0287</t>
        </is>
      </c>
      <c r="B283" s="7" t="inlineStr">
        <is>
          <t>ACC-NASA-OIG</t>
        </is>
      </c>
      <c r="C283" s="7" t="n">
        <v>2025</v>
      </c>
      <c r="D283" s="7" t="inlineStr">
        <is>
          <t>House Reported</t>
        </is>
      </c>
      <c r="E283" s="7" t="inlineStr">
        <is>
          <t>House</t>
        </is>
      </c>
      <c r="F283" s="7" t="str">
        <f>IFERROR(""&amp;INDEX('Bill Report Reference'!$E$2:$E$64,MATCH(INDEX(Account!$J$2:$J$131,MATCH($B283,Account!$A$2:$A$131,0))&amp;"-"&amp;$C283&amp;"-"&amp;$D283,'Bill Report Reference'!$I$2:$I$64,0)),"")</f>
        <v>H.R.9026</v>
      </c>
      <c r="G283" s="7" t="str">
        <f>IFERROR(""&amp;INDEX('Bill Report Reference'!$F$2:$F$64,MATCH(INDEX(Account!$J$2:$J$131,MATCH($B283,Account!$A$2:$A$131,0))&amp;"-"&amp;$C283&amp;"-"&amp;$D283,'Bill Report Reference'!$I$2:$I$64,0)),"")</f>
        <v>H.Rept.118-582</v>
      </c>
      <c r="H283" s="9" t="n">
        <v>47600000</v>
      </c>
      <c r="I283" s="7" t="inlineStr">
        <is>
          <t>budget authority</t>
        </is>
      </c>
      <c r="J283" s="7" t="inlineStr"/>
      <c r="K283" s="7" t="inlineStr">
        <is>
          <t>FALSE</t>
        </is>
      </c>
      <c r="L283" s="7" t="inlineStr"/>
      <c r="M283" s="7" t="inlineStr">
        <is>
          <t>SRC-CRPT-118HRPT582</t>
        </is>
      </c>
      <c r="N283" s="7" t="inlineStr">
        <is>
          <t>247-248</t>
        </is>
      </c>
      <c r="O283" s="7" t="inlineStr">
        <is>
          <t>Title III, NASA, Office of Inspector General</t>
        </is>
      </c>
      <c r="P283" s="7" t="inlineStr">
        <is>
          <t>human-entered</t>
        </is>
      </c>
      <c r="Q283" s="7" t="n">
        <v>1</v>
      </c>
      <c r="R283" s="7" t="inlineStr">
        <is>
          <t>human-verified</t>
        </is>
      </c>
      <c r="S283" s="7" t="str">
        <f>IFERROR(""&amp;INDEX('Bill Report Reference'!$G$2:$G$64,MATCH(INDEX(Account!$J$2:$J$131,MATCH($B283,Account!$A$2:$A$131,0))&amp;"-"&amp;$C283&amp;"-"&amp;$D283,'Bill Report Reference'!$I$2:$I$64,0)),"")</f>
        <v>https://www.govinfo.gov/content/pkg/BILLS-118hr9026rh/pdf/BILLS-118hr9026rh.pdf</v>
      </c>
      <c r="T283" s="7" t="str">
        <f>IFERROR(""&amp;INDEX('Bill Report Reference'!$H$2:$H$64,MATCH(INDEX(Account!$J$2:$J$131,MATCH($B283,Account!$A$2:$A$131,0))&amp;"-"&amp;$C283&amp;"-"&amp;$D283,'Bill Report Reference'!$I$2:$I$64,0)),"")</f>
        <v>https://www.congress.gov/118/crpt/hrpt582/CRPT-118hrpt582.pdf</v>
      </c>
      <c r="U283" s="7" t="inlineStr"/>
    </row>
    <row r="284">
      <c r="A284" s="7" t="inlineStr">
        <is>
          <t>OBS-0288</t>
        </is>
      </c>
      <c r="B284" s="7" t="inlineStr">
        <is>
          <t>ACC-NASA-OIG</t>
        </is>
      </c>
      <c r="C284" s="7" t="n">
        <v>2025</v>
      </c>
      <c r="D284" s="7" t="inlineStr">
        <is>
          <t>President's Budget</t>
        </is>
      </c>
      <c r="E284" s="7" t="inlineStr">
        <is>
          <t>N/A</t>
        </is>
      </c>
      <c r="F284" s="7" t="str">
        <f>IFERROR(""&amp;INDEX('Bill Report Reference'!$E$2:$E$64,MATCH(INDEX(Account!$J$2:$J$131,MATCH($B284,Account!$A$2:$A$131,0))&amp;"-"&amp;$C284&amp;"-"&amp;$D284,'Bill Report Reference'!$I$2:$I$64,0)),"")</f>
        <v>PREX 2.8:2025/APP</v>
      </c>
      <c r="G284" s="7" t="str">
        <f>IFERROR(""&amp;INDEX('Bill Report Reference'!$F$2:$F$64,MATCH(INDEX(Account!$J$2:$J$131,MATCH($B284,Account!$A$2:$A$131,0))&amp;"-"&amp;$C284&amp;"-"&amp;$D284,'Bill Report Reference'!$I$2:$I$64,0)),"")</f>
        <v>N/A</v>
      </c>
      <c r="H284" s="9" t="n">
        <v>50500000</v>
      </c>
      <c r="I284" s="7" t="inlineStr">
        <is>
          <t>budget authority</t>
        </is>
      </c>
      <c r="J284" s="7" t="inlineStr"/>
      <c r="K284" s="7" t="inlineStr">
        <is>
          <t>FALSE</t>
        </is>
      </c>
      <c r="L284" s="7" t="inlineStr"/>
      <c r="M284" s="7" t="inlineStr">
        <is>
          <t>SRC-CRPT-118HRPT582</t>
        </is>
      </c>
      <c r="N284" s="7" t="inlineStr">
        <is>
          <t>247-248</t>
        </is>
      </c>
      <c r="O284" s="7" t="inlineStr">
        <is>
          <t>Title III, NASA, Office of Inspector General</t>
        </is>
      </c>
      <c r="P284" s="7" t="inlineStr">
        <is>
          <t>human-entered</t>
        </is>
      </c>
      <c r="Q284" s="7" t="n">
        <v>1</v>
      </c>
      <c r="R284" s="7" t="inlineStr">
        <is>
          <t>human-verified</t>
        </is>
      </c>
      <c r="S284" s="7" t="str">
        <f>IFERROR(""&amp;INDEX('Bill Report Reference'!$G$2:$G$64,MATCH(INDEX(Account!$J$2:$J$131,MATCH($B284,Account!$A$2:$A$131,0))&amp;"-"&amp;$C284&amp;"-"&amp;$D284,'Bill Report Reference'!$I$2:$I$64,0)),"")</f>
        <v>https://www.govinfo.gov/content/pkg/BUDGET-2025-APP/pdf/BUDGET-2025-APP.pdf</v>
      </c>
      <c r="T284" s="7" t="str">
        <f>IFERROR(""&amp;INDEX('Bill Report Reference'!$H$2:$H$64,MATCH(INDEX(Account!$J$2:$J$131,MATCH($B284,Account!$A$2:$A$131,0))&amp;"-"&amp;$C284&amp;"-"&amp;$D284,'Bill Report Reference'!$I$2:$I$64,0)),"")</f>
        <v>N/A</v>
      </c>
      <c r="U284" s="7" t="inlineStr"/>
    </row>
    <row r="285">
      <c r="A285" s="7" t="inlineStr">
        <is>
          <t>OBS-0289</t>
        </is>
      </c>
      <c r="B285" s="7" t="inlineStr">
        <is>
          <t>ACC-NASA-OIG</t>
        </is>
      </c>
      <c r="C285" s="7" t="n">
        <v>2024</v>
      </c>
      <c r="D285" s="7" t="inlineStr">
        <is>
          <t>Enacted</t>
        </is>
      </c>
      <c r="E285" s="7" t="inlineStr">
        <is>
          <t>N/A</t>
        </is>
      </c>
      <c r="F285" s="7" t="str">
        <f>IFERROR(""&amp;INDEX('Bill Report Reference'!$E$2:$E$64,MATCH(INDEX(Account!$J$2:$J$131,MATCH($B285,Account!$A$2:$A$131,0))&amp;"-"&amp;$C285&amp;"-"&amp;$D285,'Bill Report Reference'!$I$2:$I$64,0)),"")</f>
        <v>P.L.118-42</v>
      </c>
      <c r="G285" s="7" t="str">
        <f>IFERROR(""&amp;INDEX('Bill Report Reference'!$F$2:$F$64,MATCH(INDEX(Account!$J$2:$J$131,MATCH($B285,Account!$A$2:$A$131,0))&amp;"-"&amp;$C285&amp;"-"&amp;$D285,'Bill Report Reference'!$I$2:$I$64,0)),"")</f>
        <v>JES_CJS_P.L.118-42</v>
      </c>
      <c r="H285" s="9" t="n">
        <v>47600000</v>
      </c>
      <c r="I285" s="7" t="inlineStr">
        <is>
          <t>budget authority</t>
        </is>
      </c>
      <c r="J285" s="7" t="inlineStr"/>
      <c r="K285" s="7" t="inlineStr">
        <is>
          <t>FALSE</t>
        </is>
      </c>
      <c r="L285" s="7" t="inlineStr"/>
      <c r="M285" s="7" t="inlineStr">
        <is>
          <t>SRC-CRPT-118HRPT582</t>
        </is>
      </c>
      <c r="N285" s="7" t="inlineStr">
        <is>
          <t>247-248</t>
        </is>
      </c>
      <c r="O285" s="7" t="inlineStr">
        <is>
          <t>Title III, NASA, Office of Inspector General</t>
        </is>
      </c>
      <c r="P285" s="7" t="inlineStr">
        <is>
          <t>human-entered</t>
        </is>
      </c>
      <c r="Q285" s="7" t="n">
        <v>1</v>
      </c>
      <c r="R285" s="7" t="inlineStr">
        <is>
          <t>human-verified</t>
        </is>
      </c>
      <c r="S285" s="7" t="str">
        <f>IFERROR(""&amp;INDEX('Bill Report Reference'!$G$2:$G$64,MATCH(INDEX(Account!$J$2:$J$131,MATCH($B285,Account!$A$2:$A$131,0))&amp;"-"&amp;$C285&amp;"-"&amp;$D285,'Bill Report Reference'!$I$2:$I$64,0)),"")</f>
        <v>https://www.govinfo.gov/content/pkg/PLAW-118publ42/pdf/PLAW-118publ42.pdf</v>
      </c>
      <c r="T285" s="7" t="str">
        <f>IFERROR(""&amp;INDEX('Bill Report Reference'!$H$2:$H$64,MATCH(INDEX(Account!$J$2:$J$131,MATCH($B285,Account!$A$2:$A$131,0))&amp;"-"&amp;$C285&amp;"-"&amp;$D285,'Bill Report Reference'!$I$2:$I$64,0)),"")</f>
        <v>https://docs.house.gov/billsthisweek/20240304/FY24%20CJS%20Conference%20JES%20scan%203.3.24.pdf</v>
      </c>
      <c r="U285" s="7" t="inlineStr"/>
    </row>
    <row r="286">
      <c r="A286" s="7" t="inlineStr">
        <is>
          <t>OBS-0290</t>
        </is>
      </c>
      <c r="B286" s="7" t="inlineStr">
        <is>
          <t>ACC-NASA-OIG</t>
        </is>
      </c>
      <c r="C286" s="7" t="n">
        <v>2024</v>
      </c>
      <c r="D286" s="7" t="inlineStr">
        <is>
          <t>Senate Reported</t>
        </is>
      </c>
      <c r="E286" s="7" t="inlineStr">
        <is>
          <t>Senate</t>
        </is>
      </c>
      <c r="F286" s="7" t="str">
        <f>IFERROR(""&amp;INDEX('Bill Report Reference'!$E$2:$E$64,MATCH(INDEX(Account!$J$2:$J$131,MATCH($B286,Account!$A$2:$A$131,0))&amp;"-"&amp;$C286&amp;"-"&amp;$D286,'Bill Report Reference'!$I$2:$I$64,0)),"")</f>
        <v>S.2321</v>
      </c>
      <c r="G286" s="7" t="str">
        <f>IFERROR(""&amp;INDEX('Bill Report Reference'!$F$2:$F$64,MATCH(INDEX(Account!$J$2:$J$131,MATCH($B286,Account!$A$2:$A$131,0))&amp;"-"&amp;$C286&amp;"-"&amp;$D286,'Bill Report Reference'!$I$2:$I$64,0)),"")</f>
        <v>S.Rept.118-62</v>
      </c>
      <c r="H286" s="9" t="n">
        <v>47600000</v>
      </c>
      <c r="I286" s="7" t="inlineStr">
        <is>
          <t>budget authority</t>
        </is>
      </c>
      <c r="J286" s="7" t="inlineStr"/>
      <c r="K286" s="7" t="inlineStr">
        <is>
          <t>FALSE</t>
        </is>
      </c>
      <c r="L286" s="7" t="inlineStr"/>
      <c r="M286" s="7" t="inlineStr">
        <is>
          <t>SRC-CRPT-118SRPT62</t>
        </is>
      </c>
      <c r="N286" s="7" t="inlineStr">
        <is>
          <t>219-220</t>
        </is>
      </c>
      <c r="O286" s="7" t="inlineStr">
        <is>
          <t>Title III, NASA, Office of Inspector General</t>
        </is>
      </c>
      <c r="P286" s="7" t="inlineStr">
        <is>
          <t>human-entered</t>
        </is>
      </c>
      <c r="Q286" s="7" t="n">
        <v>1</v>
      </c>
      <c r="R286" s="7" t="inlineStr">
        <is>
          <t>human-verified</t>
        </is>
      </c>
      <c r="S286" s="7" t="str">
        <f>IFERROR(""&amp;INDEX('Bill Report Reference'!$G$2:$G$64,MATCH(INDEX(Account!$J$2:$J$131,MATCH($B286,Account!$A$2:$A$131,0))&amp;"-"&amp;$C286&amp;"-"&amp;$D286,'Bill Report Reference'!$I$2:$I$64,0)),"")</f>
        <v>https://www.congress.gov/118/bills/s2321/BILLS-118s2321rs.pdf</v>
      </c>
      <c r="T286" s="7" t="str">
        <f>IFERROR(""&amp;INDEX('Bill Report Reference'!$H$2:$H$64,MATCH(INDEX(Account!$J$2:$J$131,MATCH($B286,Account!$A$2:$A$131,0))&amp;"-"&amp;$C286&amp;"-"&amp;$D286,'Bill Report Reference'!$I$2:$I$64,0)),"")</f>
        <v>https://www.congress.gov/118/crpt/srpt62/CRPT-118srpt62.pdf</v>
      </c>
      <c r="U286" s="7" t="inlineStr"/>
    </row>
    <row r="287">
      <c r="A287" s="7" t="inlineStr">
        <is>
          <t>OBS-0291</t>
        </is>
      </c>
      <c r="B287" s="7" t="inlineStr">
        <is>
          <t>ACC-NASA-OIG</t>
        </is>
      </c>
      <c r="C287" s="7" t="n">
        <v>2024</v>
      </c>
      <c r="D287" s="7" t="inlineStr">
        <is>
          <t>House Reported</t>
        </is>
      </c>
      <c r="E287" s="7" t="inlineStr">
        <is>
          <t>House</t>
        </is>
      </c>
      <c r="F287" s="7" t="str">
        <f>IFERROR(""&amp;INDEX('Bill Report Reference'!$E$2:$E$64,MATCH(INDEX(Account!$J$2:$J$131,MATCH($B287,Account!$A$2:$A$131,0))&amp;"-"&amp;$C287&amp;"-"&amp;$D287,'Bill Report Reference'!$I$2:$I$64,0)),"")</f>
        <v>H.R.5893</v>
      </c>
      <c r="G287" s="7" t="str">
        <f>IFERROR(""&amp;INDEX('Bill Report Reference'!$F$2:$F$64,MATCH(INDEX(Account!$J$2:$J$131,MATCH($B287,Account!$A$2:$A$131,0))&amp;"-"&amp;$C287&amp;"-"&amp;$D287,'Bill Report Reference'!$I$2:$I$64,0)),"")</f>
        <v>JES_CJS_H.R.5893</v>
      </c>
      <c r="H287" s="9" t="n">
        <v>47600000</v>
      </c>
      <c r="I287" s="7" t="inlineStr">
        <is>
          <t>budget authority</t>
        </is>
      </c>
      <c r="J287" s="7" t="inlineStr"/>
      <c r="K287" s="7" t="inlineStr">
        <is>
          <t>FALSE</t>
        </is>
      </c>
      <c r="L287" s="7" t="inlineStr"/>
      <c r="M287" s="7" t="inlineStr">
        <is>
          <t>SRC-EXPL-FY2024-HOUSE</t>
        </is>
      </c>
      <c r="N287" s="7" t="inlineStr">
        <is>
          <t>170-171</t>
        </is>
      </c>
      <c r="O287" s="7" t="inlineStr">
        <is>
          <t>Title III, NASA, Office of Inspector General</t>
        </is>
      </c>
      <c r="P287" s="7" t="inlineStr">
        <is>
          <t>human-entered</t>
        </is>
      </c>
      <c r="Q287" s="7" t="n">
        <v>1</v>
      </c>
      <c r="R287" s="7" t="inlineStr">
        <is>
          <t>human-verified</t>
        </is>
      </c>
      <c r="S287" s="7" t="str">
        <f>IFERROR(""&amp;INDEX('Bill Report Reference'!$G$2:$G$64,MATCH(INDEX(Account!$J$2:$J$131,MATCH($B287,Account!$A$2:$A$131,0))&amp;"-"&amp;$C287&amp;"-"&amp;$D287,'Bill Report Reference'!$I$2:$I$64,0)),"")</f>
        <v>https://www.congress.gov/118/bills/hr5893/BILLS-118hr5893ih.pdf</v>
      </c>
      <c r="T287" s="7" t="str">
        <f>IFERROR(""&amp;INDEX('Bill Report Reference'!$H$2:$H$64,MATCH(INDEX(Account!$J$2:$J$131,MATCH($B287,Account!$A$2:$A$131,0))&amp;"-"&amp;$C287&amp;"-"&amp;$D287,'Bill Report Reference'!$I$2:$I$64,0)),"")</f>
        <v>https://appropriations.house.gov/sites/evo-subsites/republicans-appropriations.house.gov/files/FY24-CJS-Explanatory-Materials.pdf</v>
      </c>
      <c r="U287" s="7" t="inlineStr"/>
    </row>
    <row r="288">
      <c r="A288" s="7" t="inlineStr">
        <is>
          <t>OBS-0292</t>
        </is>
      </c>
      <c r="B288" s="7" t="inlineStr">
        <is>
          <t>ACC-NASA-OIG</t>
        </is>
      </c>
      <c r="C288" s="7" t="n">
        <v>2024</v>
      </c>
      <c r="D288" s="7" t="inlineStr">
        <is>
          <t>President's Budget</t>
        </is>
      </c>
      <c r="E288" s="7" t="inlineStr">
        <is>
          <t>N/A</t>
        </is>
      </c>
      <c r="F288" s="7" t="str">
        <f>IFERROR(""&amp;INDEX('Bill Report Reference'!$E$2:$E$64,MATCH(INDEX(Account!$J$2:$J$131,MATCH($B288,Account!$A$2:$A$131,0))&amp;"-"&amp;$C288&amp;"-"&amp;$D288,'Bill Report Reference'!$I$2:$I$64,0)),"")</f>
        <v>PREX 2.8:2024/APP</v>
      </c>
      <c r="G288" s="7" t="str">
        <f>IFERROR(""&amp;INDEX('Bill Report Reference'!$F$2:$F$64,MATCH(INDEX(Account!$J$2:$J$131,MATCH($B288,Account!$A$2:$A$131,0))&amp;"-"&amp;$C288&amp;"-"&amp;$D288,'Bill Report Reference'!$I$2:$I$64,0)),"")</f>
        <v>N/A</v>
      </c>
      <c r="H288" s="9" t="n">
        <v>50200000</v>
      </c>
      <c r="I288" s="7" t="inlineStr">
        <is>
          <t>budget authority</t>
        </is>
      </c>
      <c r="J288" s="7" t="inlineStr"/>
      <c r="K288" s="7" t="inlineStr">
        <is>
          <t>FALSE</t>
        </is>
      </c>
      <c r="L288" s="7" t="inlineStr"/>
      <c r="M288" s="7" t="inlineStr">
        <is>
          <t>SRC-CRPT-118SRPT62</t>
        </is>
      </c>
      <c r="N288" s="7" t="inlineStr">
        <is>
          <t>219-220</t>
        </is>
      </c>
      <c r="O288" s="7" t="inlineStr">
        <is>
          <t>Title III, NASA, Office of Inspector General</t>
        </is>
      </c>
      <c r="P288" s="7" t="inlineStr">
        <is>
          <t>human-entered</t>
        </is>
      </c>
      <c r="Q288" s="7" t="n">
        <v>1</v>
      </c>
      <c r="R288" s="7" t="inlineStr">
        <is>
          <t>human-verified</t>
        </is>
      </c>
      <c r="S288" s="7" t="str">
        <f>IFERROR(""&amp;INDEX('Bill Report Reference'!$G$2:$G$64,MATCH(INDEX(Account!$J$2:$J$131,MATCH($B288,Account!$A$2:$A$131,0))&amp;"-"&amp;$C288&amp;"-"&amp;$D288,'Bill Report Reference'!$I$2:$I$64,0)),"")</f>
        <v>https://www.govinfo.gov/content/pkg/BUDGET-2024-APP/pdf/BUDGET-2024-APP.pdf</v>
      </c>
      <c r="T288" s="7" t="str">
        <f>IFERROR(""&amp;INDEX('Bill Report Reference'!$H$2:$H$64,MATCH(INDEX(Account!$J$2:$J$131,MATCH($B288,Account!$A$2:$A$131,0))&amp;"-"&amp;$C288&amp;"-"&amp;$D288,'Bill Report Reference'!$I$2:$I$64,0)),"")</f>
        <v>N/A</v>
      </c>
      <c r="U288" s="7" t="inlineStr"/>
    </row>
    <row r="289">
      <c r="A289" s="7" t="inlineStr">
        <is>
          <t>OBS-0293</t>
        </is>
      </c>
      <c r="B289" s="7" t="inlineStr">
        <is>
          <t>ACC-NASA-OIG</t>
        </is>
      </c>
      <c r="C289" s="7" t="n">
        <v>2023</v>
      </c>
      <c r="D289" s="7" t="inlineStr">
        <is>
          <t>Enacted</t>
        </is>
      </c>
      <c r="E289" s="7" t="inlineStr">
        <is>
          <t>N/A</t>
        </is>
      </c>
      <c r="F289" s="7" t="str">
        <f>IFERROR(""&amp;INDEX('Bill Report Reference'!$E$2:$E$64,MATCH(INDEX(Account!$J$2:$J$131,MATCH($B289,Account!$A$2:$A$131,0))&amp;"-"&amp;$C289&amp;"-"&amp;$D289,'Bill Report Reference'!$I$2:$I$64,0)),"")</f>
        <v>P.L.117-328</v>
      </c>
      <c r="G289" s="7" t="str">
        <f>IFERROR(""&amp;INDEX('Bill Report Reference'!$F$2:$F$64,MATCH(INDEX(Account!$J$2:$J$131,MATCH($B289,Account!$A$2:$A$131,0))&amp;"-"&amp;$C289&amp;"-"&amp;$D289,'Bill Report Reference'!$I$2:$I$64,0)),"")</f>
        <v>JES_CJS_P.L.117-328</v>
      </c>
      <c r="H289" s="9" t="n">
        <v>47600000</v>
      </c>
      <c r="I289" s="7" t="inlineStr">
        <is>
          <t>budget authority</t>
        </is>
      </c>
      <c r="J289" s="7" t="inlineStr"/>
      <c r="K289" s="7" t="inlineStr">
        <is>
          <t>FALSE</t>
        </is>
      </c>
      <c r="L289" s="7" t="inlineStr"/>
      <c r="M289" s="7" t="inlineStr">
        <is>
          <t>SRC-CRPT-118SRPT62</t>
        </is>
      </c>
      <c r="N289" s="7" t="inlineStr">
        <is>
          <t>219-220</t>
        </is>
      </c>
      <c r="O289" s="7" t="inlineStr">
        <is>
          <t>Title III, NASA, Office of Inspector General</t>
        </is>
      </c>
      <c r="P289" s="7" t="inlineStr">
        <is>
          <t>human-entered</t>
        </is>
      </c>
      <c r="Q289" s="7" t="n">
        <v>1</v>
      </c>
      <c r="R289" s="7" t="inlineStr">
        <is>
          <t>human-verified</t>
        </is>
      </c>
      <c r="S289" s="7" t="str">
        <f>IFERROR(""&amp;INDEX('Bill Report Reference'!$G$2:$G$64,MATCH(INDEX(Account!$J$2:$J$131,MATCH($B289,Account!$A$2:$A$131,0))&amp;"-"&amp;$C289&amp;"-"&amp;$D289,'Bill Report Reference'!$I$2:$I$64,0)),"")</f>
        <v>https://www.govinfo.gov/content/pkg/PLAW-117publ328/pdf/PLAW-117publ328.pdf</v>
      </c>
      <c r="T289" s="7" t="str">
        <f>IFERROR(""&amp;INDEX('Bill Report Reference'!$H$2:$H$64,MATCH(INDEX(Account!$J$2:$J$131,MATCH($B289,Account!$A$2:$A$131,0))&amp;"-"&amp;$C289&amp;"-"&amp;$D289,'Bill Report Reference'!$I$2:$I$64,0)),"")</f>
        <v>https://www.govinfo.gov/content/pkg/CPRT-117HPRT50347/pdf/CPRT-117HPRT50347.pdf</v>
      </c>
      <c r="U289" s="7" t="inlineStr"/>
    </row>
    <row r="290">
      <c r="A290" s="7" t="inlineStr">
        <is>
          <t>OBS-0294</t>
        </is>
      </c>
      <c r="B290" s="7" t="inlineStr">
        <is>
          <t>ACC-NASA-OIG</t>
        </is>
      </c>
      <c r="C290" s="7" t="n">
        <v>2023</v>
      </c>
      <c r="D290" s="7" t="inlineStr">
        <is>
          <t>Senate Reported</t>
        </is>
      </c>
      <c r="E290" s="7" t="inlineStr">
        <is>
          <t>Senate</t>
        </is>
      </c>
      <c r="F290" s="7" t="str">
        <f>IFERROR(""&amp;INDEX('Bill Report Reference'!$E$2:$E$64,MATCH(INDEX(Account!$J$2:$J$131,MATCH($B290,Account!$A$2:$A$131,0))&amp;"-"&amp;$C290&amp;"-"&amp;$D290,'Bill Report Reference'!$I$2:$I$64,0)),"")</f>
        <v>S.4664</v>
      </c>
      <c r="G290" s="7" t="str">
        <f>IFERROR(""&amp;INDEX('Bill Report Reference'!$F$2:$F$64,MATCH(INDEX(Account!$J$2:$J$131,MATCH($B290,Account!$A$2:$A$131,0))&amp;"-"&amp;$C290&amp;"-"&amp;$D290,'Bill Report Reference'!$I$2:$I$64,0)),"")</f>
        <v>JES_CJS_S.4664</v>
      </c>
      <c r="H290" s="9" t="n">
        <v>48400000</v>
      </c>
      <c r="I290" s="7" t="inlineStr">
        <is>
          <t>budget authority</t>
        </is>
      </c>
      <c r="J290" s="7" t="inlineStr"/>
      <c r="K290" s="7" t="inlineStr">
        <is>
          <t>FALSE</t>
        </is>
      </c>
      <c r="L290" s="7" t="inlineStr"/>
      <c r="M290" s="7" t="inlineStr">
        <is>
          <t>SRC-EXPL-FY2023-SENATE</t>
        </is>
      </c>
      <c r="N290" s="7" t="inlineStr">
        <is>
          <t>215-216</t>
        </is>
      </c>
      <c r="O290" s="7" t="inlineStr">
        <is>
          <t>Title III, NASA, Office of Inspector General</t>
        </is>
      </c>
      <c r="P290" s="7" t="inlineStr">
        <is>
          <t>human-entered</t>
        </is>
      </c>
      <c r="Q290" s="7" t="n">
        <v>1</v>
      </c>
      <c r="R290" s="7" t="inlineStr">
        <is>
          <t>human-verified</t>
        </is>
      </c>
      <c r="S290" s="7" t="str">
        <f>IFERROR(""&amp;INDEX('Bill Report Reference'!$G$2:$G$64,MATCH(INDEX(Account!$J$2:$J$131,MATCH($B290,Account!$A$2:$A$131,0))&amp;"-"&amp;$C290&amp;"-"&amp;$D290,'Bill Report Reference'!$I$2:$I$64,0)),"")</f>
        <v>https://www.congress.gov/117/bills/s4664/BILLS-117s4664is.pdf</v>
      </c>
      <c r="T290" s="7" t="str">
        <f>IFERROR(""&amp;INDEX('Bill Report Reference'!$H$2:$H$64,MATCH(INDEX(Account!$J$2:$J$131,MATCH($B290,Account!$A$2:$A$131,0))&amp;"-"&amp;$C290&amp;"-"&amp;$D290,'Bill Report Reference'!$I$2:$I$64,0)),"")</f>
        <v>https://www.appropriations.senate.gov/imo/media/doc/CJSFY23RPT.PDF</v>
      </c>
      <c r="U290" s="7" t="inlineStr"/>
    </row>
    <row r="291">
      <c r="A291" s="7" t="inlineStr">
        <is>
          <t>OBS-0295</t>
        </is>
      </c>
      <c r="B291" s="7" t="inlineStr">
        <is>
          <t>ACC-NASA-OIG</t>
        </is>
      </c>
      <c r="C291" s="7" t="n">
        <v>2023</v>
      </c>
      <c r="D291" s="7" t="inlineStr">
        <is>
          <t>House Reported</t>
        </is>
      </c>
      <c r="E291" s="7" t="inlineStr">
        <is>
          <t>House</t>
        </is>
      </c>
      <c r="F291" s="7" t="str">
        <f>IFERROR(""&amp;INDEX('Bill Report Reference'!$E$2:$E$64,MATCH(INDEX(Account!$J$2:$J$131,MATCH($B291,Account!$A$2:$A$131,0))&amp;"-"&amp;$C291&amp;"-"&amp;$D291,'Bill Report Reference'!$I$2:$I$64,0)),"")</f>
        <v>H.R.8256</v>
      </c>
      <c r="G291" s="7" t="str">
        <f>IFERROR(""&amp;INDEX('Bill Report Reference'!$F$2:$F$64,MATCH(INDEX(Account!$J$2:$J$131,MATCH($B291,Account!$A$2:$A$131,0))&amp;"-"&amp;$C291&amp;"-"&amp;$D291,'Bill Report Reference'!$I$2:$I$64,0)),"")</f>
        <v>H.Rept.117-395</v>
      </c>
      <c r="H291" s="9" t="n">
        <v>48400000</v>
      </c>
      <c r="I291" s="7" t="inlineStr">
        <is>
          <t>budget authority</t>
        </is>
      </c>
      <c r="J291" s="7" t="inlineStr"/>
      <c r="K291" s="7" t="inlineStr">
        <is>
          <t>FALSE</t>
        </is>
      </c>
      <c r="L291" s="7" t="inlineStr"/>
      <c r="M291" s="7" t="inlineStr">
        <is>
          <t>SRC-CRPT-117HRPT395</t>
        </is>
      </c>
      <c r="N291" s="7" t="inlineStr">
        <is>
          <t>219-220</t>
        </is>
      </c>
      <c r="O291" s="7" t="inlineStr">
        <is>
          <t>Title III, NASA, Office of Inspector General</t>
        </is>
      </c>
      <c r="P291" s="7" t="inlineStr">
        <is>
          <t>human-entered</t>
        </is>
      </c>
      <c r="Q291" s="7" t="n">
        <v>1</v>
      </c>
      <c r="R291" s="7" t="inlineStr">
        <is>
          <t>human-verified</t>
        </is>
      </c>
      <c r="S291" s="7" t="str">
        <f>IFERROR(""&amp;INDEX('Bill Report Reference'!$G$2:$G$64,MATCH(INDEX(Account!$J$2:$J$131,MATCH($B291,Account!$A$2:$A$131,0))&amp;"-"&amp;$C291&amp;"-"&amp;$D291,'Bill Report Reference'!$I$2:$I$64,0)),"")</f>
        <v>https://www.congress.gov/117/bills/hr8256/BILLS-117hr8256rh.pdf</v>
      </c>
      <c r="T291" s="7" t="str">
        <f>IFERROR(""&amp;INDEX('Bill Report Reference'!$H$2:$H$64,MATCH(INDEX(Account!$J$2:$J$131,MATCH($B291,Account!$A$2:$A$131,0))&amp;"-"&amp;$C291&amp;"-"&amp;$D291,'Bill Report Reference'!$I$2:$I$64,0)),"")</f>
        <v>https://www.govinfo.gov/content/pkg/CRPT-117hrpt395/pdf/CRPT-117hrpt395.pdf</v>
      </c>
      <c r="U291" s="7" t="inlineStr"/>
    </row>
    <row r="292">
      <c r="A292" s="7" t="inlineStr">
        <is>
          <t>OBS-0296</t>
        </is>
      </c>
      <c r="B292" s="7" t="inlineStr">
        <is>
          <t>ACC-NASA-OIG</t>
        </is>
      </c>
      <c r="C292" s="7" t="n">
        <v>2023</v>
      </c>
      <c r="D292" s="7" t="inlineStr">
        <is>
          <t>President's Budget</t>
        </is>
      </c>
      <c r="E292" s="7" t="inlineStr">
        <is>
          <t>N/A</t>
        </is>
      </c>
      <c r="F292" s="7" t="str">
        <f>IFERROR(""&amp;INDEX('Bill Report Reference'!$E$2:$E$64,MATCH(INDEX(Account!$J$2:$J$131,MATCH($B292,Account!$A$2:$A$131,0))&amp;"-"&amp;$C292&amp;"-"&amp;$D292,'Bill Report Reference'!$I$2:$I$64,0)),"")</f>
        <v>PREX 2.8:2023/APP</v>
      </c>
      <c r="G292" s="7" t="str">
        <f>IFERROR(""&amp;INDEX('Bill Report Reference'!$F$2:$F$64,MATCH(INDEX(Account!$J$2:$J$131,MATCH($B292,Account!$A$2:$A$131,0))&amp;"-"&amp;$C292&amp;"-"&amp;$D292,'Bill Report Reference'!$I$2:$I$64,0)),"")</f>
        <v>N/A</v>
      </c>
      <c r="H292" s="9" t="n">
        <v>48400000</v>
      </c>
      <c r="I292" s="7" t="inlineStr">
        <is>
          <t>budget authority</t>
        </is>
      </c>
      <c r="J292" s="7" t="inlineStr"/>
      <c r="K292" s="7" t="inlineStr">
        <is>
          <t>FALSE</t>
        </is>
      </c>
      <c r="L292" s="7" t="inlineStr"/>
      <c r="M292" s="7" t="inlineStr">
        <is>
          <t>SRC-CRPT-117HRPT395</t>
        </is>
      </c>
      <c r="N292" s="7" t="inlineStr">
        <is>
          <t>219-220</t>
        </is>
      </c>
      <c r="O292" s="7" t="inlineStr">
        <is>
          <t>Title III, NASA, Office of Inspector General</t>
        </is>
      </c>
      <c r="P292" s="7" t="inlineStr">
        <is>
          <t>human-entered</t>
        </is>
      </c>
      <c r="Q292" s="7" t="n">
        <v>1</v>
      </c>
      <c r="R292" s="7" t="inlineStr">
        <is>
          <t>human-verified</t>
        </is>
      </c>
      <c r="S292" s="7" t="str">
        <f>IFERROR(""&amp;INDEX('Bill Report Reference'!$G$2:$G$64,MATCH(INDEX(Account!$J$2:$J$131,MATCH($B292,Account!$A$2:$A$131,0))&amp;"-"&amp;$C292&amp;"-"&amp;$D292,'Bill Report Reference'!$I$2:$I$64,0)),"")</f>
        <v>https://www.govinfo.gov/content/pkg/BUDGET-2023-APP/pdf/BUDGET-2023-APP.pdf</v>
      </c>
      <c r="T292" s="7" t="str">
        <f>IFERROR(""&amp;INDEX('Bill Report Reference'!$H$2:$H$64,MATCH(INDEX(Account!$J$2:$J$131,MATCH($B292,Account!$A$2:$A$131,0))&amp;"-"&amp;$C292&amp;"-"&amp;$D292,'Bill Report Reference'!$I$2:$I$64,0)),"")</f>
        <v>N/A</v>
      </c>
      <c r="U292" s="7" t="inlineStr"/>
    </row>
    <row r="293">
      <c r="A293" s="7" t="inlineStr">
        <is>
          <t>OBS-0297</t>
        </is>
      </c>
      <c r="B293" s="7" t="inlineStr">
        <is>
          <t>ACC-NASA-OIG</t>
        </is>
      </c>
      <c r="C293" s="7" t="n">
        <v>2022</v>
      </c>
      <c r="D293" s="7" t="inlineStr">
        <is>
          <t>Enacted</t>
        </is>
      </c>
      <c r="E293" s="7" t="inlineStr">
        <is>
          <t>N/A</t>
        </is>
      </c>
      <c r="F293" s="7" t="str">
        <f>IFERROR(""&amp;INDEX('Bill Report Reference'!$E$2:$E$64,MATCH(INDEX(Account!$J$2:$J$131,MATCH($B293,Account!$A$2:$A$131,0))&amp;"-"&amp;$C293&amp;"-"&amp;$D293,'Bill Report Reference'!$I$2:$I$64,0)),"")</f>
        <v>P.L.117-103</v>
      </c>
      <c r="G293" s="7" t="str">
        <f>IFERROR(""&amp;INDEX('Bill Report Reference'!$F$2:$F$64,MATCH(INDEX(Account!$J$2:$J$131,MATCH($B293,Account!$A$2:$A$131,0))&amp;"-"&amp;$C293&amp;"-"&amp;$D293,'Bill Report Reference'!$I$2:$I$64,0)),"")</f>
        <v>JES_CJS_P.L.117-103</v>
      </c>
      <c r="H293" s="9" t="n">
        <v>45300000</v>
      </c>
      <c r="I293" s="7" t="inlineStr">
        <is>
          <t>budget authority</t>
        </is>
      </c>
      <c r="J293" s="7" t="inlineStr"/>
      <c r="K293" s="7" t="inlineStr">
        <is>
          <t>FALSE</t>
        </is>
      </c>
      <c r="L293" s="7" t="inlineStr"/>
      <c r="M293" s="7" t="inlineStr">
        <is>
          <t>SRC-CRPT-117HRPT395</t>
        </is>
      </c>
      <c r="N293" s="7" t="inlineStr">
        <is>
          <t>219-220</t>
        </is>
      </c>
      <c r="O293" s="7" t="inlineStr">
        <is>
          <t>Title III, NASA, Office of Inspector General</t>
        </is>
      </c>
      <c r="P293" s="7" t="inlineStr">
        <is>
          <t>human-entered</t>
        </is>
      </c>
      <c r="Q293" s="7" t="n">
        <v>1</v>
      </c>
      <c r="R293" s="7" t="inlineStr">
        <is>
          <t>human-verified</t>
        </is>
      </c>
      <c r="S293" s="7" t="str">
        <f>IFERROR(""&amp;INDEX('Bill Report Reference'!$G$2:$G$64,MATCH(INDEX(Account!$J$2:$J$131,MATCH($B293,Account!$A$2:$A$131,0))&amp;"-"&amp;$C293&amp;"-"&amp;$D293,'Bill Report Reference'!$I$2:$I$64,0)),"")</f>
        <v>https://www.congress.gov/117/plaws/publ103/PLAW-117publ103.pdf</v>
      </c>
      <c r="T293" s="7" t="str">
        <f>IFERROR(""&amp;INDEX('Bill Report Reference'!$H$2:$H$64,MATCH(INDEX(Account!$J$2:$J$131,MATCH($B293,Account!$A$2:$A$131,0))&amp;"-"&amp;$C293&amp;"-"&amp;$D293,'Bill Report Reference'!$I$2:$I$64,0)),"")</f>
        <v>https://www.govinfo.gov/content/pkg/CPRT-117HPRT47047/pdf/CPRT-117HPRT47047.pdf</v>
      </c>
      <c r="U293" s="7" t="inlineStr"/>
    </row>
    <row r="294">
      <c r="A294" s="7" t="inlineStr">
        <is>
          <t>OBS-0298</t>
        </is>
      </c>
      <c r="B294" s="7" t="inlineStr">
        <is>
          <t>ACC-NASA-OIG</t>
        </is>
      </c>
      <c r="C294" s="7" t="n">
        <v>2022</v>
      </c>
      <c r="D294" s="7" t="inlineStr">
        <is>
          <t>Senate Reported</t>
        </is>
      </c>
      <c r="E294" s="7" t="inlineStr">
        <is>
          <t>Senate</t>
        </is>
      </c>
      <c r="F294" s="7" t="str">
        <f>IFERROR(""&amp;INDEX('Bill Report Reference'!$E$2:$E$64,MATCH(INDEX(Account!$J$2:$J$131,MATCH($B294,Account!$A$2:$A$131,0))&amp;"-"&amp;$C294&amp;"-"&amp;$D294,'Bill Report Reference'!$I$2:$I$64,0)),"")</f>
        <v>S.3042</v>
      </c>
      <c r="G294" s="7" t="str">
        <f>IFERROR(""&amp;INDEX('Bill Report Reference'!$F$2:$F$64,MATCH(INDEX(Account!$J$2:$J$131,MATCH($B294,Account!$A$2:$A$131,0))&amp;"-"&amp;$C294&amp;"-"&amp;$D294,'Bill Report Reference'!$I$2:$I$64,0)),"")</f>
        <v>JES_CJS_S.3042</v>
      </c>
      <c r="H294" s="9" t="n">
        <v>46000000</v>
      </c>
      <c r="I294" s="7" t="inlineStr">
        <is>
          <t>budget authority</t>
        </is>
      </c>
      <c r="J294" s="7" t="inlineStr"/>
      <c r="K294" s="7" t="inlineStr">
        <is>
          <t>FALSE</t>
        </is>
      </c>
      <c r="L294" s="7" t="inlineStr"/>
      <c r="M294" s="7" t="inlineStr">
        <is>
          <t>SRC-EXPL-FY2022-SENATE</t>
        </is>
      </c>
      <c r="N294" s="7" t="inlineStr">
        <is>
          <t>207-208</t>
        </is>
      </c>
      <c r="O294" s="7" t="inlineStr">
        <is>
          <t>Title III, NASA, Office of Inspector General</t>
        </is>
      </c>
      <c r="P294" s="7" t="inlineStr">
        <is>
          <t>human-entered</t>
        </is>
      </c>
      <c r="Q294" s="7" t="n">
        <v>1</v>
      </c>
      <c r="R294" s="7" t="inlineStr">
        <is>
          <t>human-verified</t>
        </is>
      </c>
      <c r="S294" s="7" t="str">
        <f>IFERROR(""&amp;INDEX('Bill Report Reference'!$G$2:$G$64,MATCH(INDEX(Account!$J$2:$J$131,MATCH($B294,Account!$A$2:$A$131,0))&amp;"-"&amp;$C294&amp;"-"&amp;$D294,'Bill Report Reference'!$I$2:$I$64,0)),"")</f>
        <v>https://www.congress.gov/117/bills/s3042/BILLS-117s3042is.pdf</v>
      </c>
      <c r="T294" s="7" t="str">
        <f>IFERROR(""&amp;INDEX('Bill Report Reference'!$H$2:$H$64,MATCH(INDEX(Account!$J$2:$J$131,MATCH($B294,Account!$A$2:$A$131,0))&amp;"-"&amp;$C294&amp;"-"&amp;$D294,'Bill Report Reference'!$I$2:$I$64,0)),"")</f>
        <v>https://www.appropriations.senate.gov/imo/media/doc/CJSRept_Final.PDF</v>
      </c>
      <c r="U294" s="7" t="inlineStr"/>
    </row>
    <row r="295">
      <c r="A295" s="7" t="inlineStr">
        <is>
          <t>OBS-0299</t>
        </is>
      </c>
      <c r="B295" s="7" t="inlineStr">
        <is>
          <t>ACC-NASA-OIG</t>
        </is>
      </c>
      <c r="C295" s="7" t="n">
        <v>2022</v>
      </c>
      <c r="D295" s="7" t="inlineStr">
        <is>
          <t>House Reported</t>
        </is>
      </c>
      <c r="E295" s="7" t="inlineStr">
        <is>
          <t>House</t>
        </is>
      </c>
      <c r="F295" s="7" t="str">
        <f>IFERROR(""&amp;INDEX('Bill Report Reference'!$E$2:$E$64,MATCH(INDEX(Account!$J$2:$J$131,MATCH($B295,Account!$A$2:$A$131,0))&amp;"-"&amp;$C295&amp;"-"&amp;$D295,'Bill Report Reference'!$I$2:$I$64,0)),"")</f>
        <v>H.R.4505</v>
      </c>
      <c r="G295" s="7" t="str">
        <f>IFERROR(""&amp;INDEX('Bill Report Reference'!$F$2:$F$64,MATCH(INDEX(Account!$J$2:$J$131,MATCH($B295,Account!$A$2:$A$131,0))&amp;"-"&amp;$C295&amp;"-"&amp;$D295,'Bill Report Reference'!$I$2:$I$64,0)),"")</f>
        <v>H.Rept.117-97</v>
      </c>
      <c r="H295" s="9" t="n">
        <v>46000000</v>
      </c>
      <c r="I295" s="7" t="inlineStr">
        <is>
          <t>budget authority</t>
        </is>
      </c>
      <c r="J295" s="7" t="inlineStr"/>
      <c r="K295" s="7" t="inlineStr">
        <is>
          <t>FALSE</t>
        </is>
      </c>
      <c r="L295" s="7" t="inlineStr"/>
      <c r="M295" s="7" t="inlineStr">
        <is>
          <t>SRC-CRPT-117HRPT97</t>
        </is>
      </c>
      <c r="N295" s="7" t="inlineStr">
        <is>
          <t>213-214</t>
        </is>
      </c>
      <c r="O295" s="7" t="inlineStr">
        <is>
          <t>Title III, NASA, Office of Inspector General</t>
        </is>
      </c>
      <c r="P295" s="7" t="inlineStr">
        <is>
          <t>human-entered</t>
        </is>
      </c>
      <c r="Q295" s="7" t="n">
        <v>1</v>
      </c>
      <c r="R295" s="7" t="inlineStr">
        <is>
          <t>human-verified</t>
        </is>
      </c>
      <c r="S295" s="7" t="str">
        <f>IFERROR(""&amp;INDEX('Bill Report Reference'!$G$2:$G$64,MATCH(INDEX(Account!$J$2:$J$131,MATCH($B295,Account!$A$2:$A$131,0))&amp;"-"&amp;$C295&amp;"-"&amp;$D295,'Bill Report Reference'!$I$2:$I$64,0)),"")</f>
        <v>https://www.congress.gov/117/bills/hr4505/BILLS-117hr4505rh.pdf</v>
      </c>
      <c r="T295" s="7" t="str">
        <f>IFERROR(""&amp;INDEX('Bill Report Reference'!$H$2:$H$64,MATCH(INDEX(Account!$J$2:$J$131,MATCH($B295,Account!$A$2:$A$131,0))&amp;"-"&amp;$C295&amp;"-"&amp;$D295,'Bill Report Reference'!$I$2:$I$64,0)),"")</f>
        <v>https://www.govinfo.gov/content/pkg/CRPT-117hrpt97/pdf/CRPT-117hrpt97.pdf</v>
      </c>
      <c r="U295" s="7" t="inlineStr"/>
    </row>
    <row r="296">
      <c r="A296" s="7" t="inlineStr">
        <is>
          <t>OBS-0300</t>
        </is>
      </c>
      <c r="B296" s="7" t="inlineStr">
        <is>
          <t>ACC-NASA-OIG</t>
        </is>
      </c>
      <c r="C296" s="7" t="n">
        <v>2022</v>
      </c>
      <c r="D296" s="7" t="inlineStr">
        <is>
          <t>President's Budget</t>
        </is>
      </c>
      <c r="E296" s="7" t="inlineStr">
        <is>
          <t>N/A</t>
        </is>
      </c>
      <c r="F296" s="7" t="str">
        <f>IFERROR(""&amp;INDEX('Bill Report Reference'!$E$2:$E$64,MATCH(INDEX(Account!$J$2:$J$131,MATCH($B296,Account!$A$2:$A$131,0))&amp;"-"&amp;$C296&amp;"-"&amp;$D296,'Bill Report Reference'!$I$2:$I$64,0)),"")</f>
        <v>PREX 2.8:2022/APP</v>
      </c>
      <c r="G296" s="7" t="str">
        <f>IFERROR(""&amp;INDEX('Bill Report Reference'!$F$2:$F$64,MATCH(INDEX(Account!$J$2:$J$131,MATCH($B296,Account!$A$2:$A$131,0))&amp;"-"&amp;$C296&amp;"-"&amp;$D296,'Bill Report Reference'!$I$2:$I$64,0)),"")</f>
        <v>N/A</v>
      </c>
      <c r="H296" s="9" t="n">
        <v>46000000</v>
      </c>
      <c r="I296" s="7" t="inlineStr">
        <is>
          <t>budget authority</t>
        </is>
      </c>
      <c r="J296" s="7" t="inlineStr"/>
      <c r="K296" s="7" t="inlineStr">
        <is>
          <t>FALSE</t>
        </is>
      </c>
      <c r="L296" s="7" t="inlineStr"/>
      <c r="M296" s="7" t="inlineStr">
        <is>
          <t>SRC-CRPT-117HRPT97</t>
        </is>
      </c>
      <c r="N296" s="7" t="inlineStr">
        <is>
          <t>213-214</t>
        </is>
      </c>
      <c r="O296" s="7" t="inlineStr">
        <is>
          <t>Title III, NASA, Office of Inspector General</t>
        </is>
      </c>
      <c r="P296" s="7" t="inlineStr">
        <is>
          <t>human-entered</t>
        </is>
      </c>
      <c r="Q296" s="7" t="n">
        <v>1</v>
      </c>
      <c r="R296" s="7" t="inlineStr">
        <is>
          <t>human-verified</t>
        </is>
      </c>
      <c r="S296" s="7" t="str">
        <f>IFERROR(""&amp;INDEX('Bill Report Reference'!$G$2:$G$64,MATCH(INDEX(Account!$J$2:$J$131,MATCH($B296,Account!$A$2:$A$131,0))&amp;"-"&amp;$C296&amp;"-"&amp;$D296,'Bill Report Reference'!$I$2:$I$64,0)),"")</f>
        <v>https://www.govinfo.gov/content/pkg/BUDGET-2022-APP/pdf/BUDGET-2022-APP.pdf</v>
      </c>
      <c r="T296" s="7" t="str">
        <f>IFERROR(""&amp;INDEX('Bill Report Reference'!$H$2:$H$64,MATCH(INDEX(Account!$J$2:$J$131,MATCH($B296,Account!$A$2:$A$131,0))&amp;"-"&amp;$C296&amp;"-"&amp;$D296,'Bill Report Reference'!$I$2:$I$64,0)),"")</f>
        <v>N/A</v>
      </c>
      <c r="U296" s="7" t="inlineStr"/>
    </row>
    <row r="297">
      <c r="A297" s="7" t="inlineStr">
        <is>
          <t>OBS-0301</t>
        </is>
      </c>
      <c r="B297" s="7" t="inlineStr">
        <is>
          <t>ACC-NASA-OIG</t>
        </is>
      </c>
      <c r="C297" s="7" t="n">
        <v>2021</v>
      </c>
      <c r="D297" s="7" t="inlineStr">
        <is>
          <t>Enacted</t>
        </is>
      </c>
      <c r="E297" s="7" t="inlineStr">
        <is>
          <t>N/A</t>
        </is>
      </c>
      <c r="F297" s="7" t="str">
        <f>IFERROR(""&amp;INDEX('Bill Report Reference'!$E$2:$E$64,MATCH(INDEX(Account!$J$2:$J$131,MATCH($B297,Account!$A$2:$A$131,0))&amp;"-"&amp;$C297&amp;"-"&amp;$D297,'Bill Report Reference'!$I$2:$I$64,0)),"")</f>
        <v>P.L.116-260</v>
      </c>
      <c r="G297" s="7" t="str">
        <f>IFERROR(""&amp;INDEX('Bill Report Reference'!$F$2:$F$64,MATCH(INDEX(Account!$J$2:$J$131,MATCH($B297,Account!$A$2:$A$131,0))&amp;"-"&amp;$C297&amp;"-"&amp;$D297,'Bill Report Reference'!$I$2:$I$64,0)),"")</f>
        <v>JES_CJS_P.L.116-260</v>
      </c>
      <c r="H297" s="9" t="n">
        <v>44200000</v>
      </c>
      <c r="I297" s="7" t="inlineStr">
        <is>
          <t>budget authority</t>
        </is>
      </c>
      <c r="J297" s="7" t="inlineStr"/>
      <c r="K297" s="7" t="inlineStr">
        <is>
          <t>FALSE</t>
        </is>
      </c>
      <c r="L297" s="7" t="inlineStr"/>
      <c r="M297" s="7" t="inlineStr">
        <is>
          <t>SRC-CRPT-117HRPT97</t>
        </is>
      </c>
      <c r="N297" s="7" t="inlineStr">
        <is>
          <t>213-214</t>
        </is>
      </c>
      <c r="O297" s="7" t="inlineStr">
        <is>
          <t>Title III, NASA, Office of Inspector General</t>
        </is>
      </c>
      <c r="P297" s="7" t="inlineStr">
        <is>
          <t>human-entered</t>
        </is>
      </c>
      <c r="Q297" s="7" t="n">
        <v>1</v>
      </c>
      <c r="R297" s="7" t="inlineStr">
        <is>
          <t>human-verified</t>
        </is>
      </c>
      <c r="S297" s="7" t="str">
        <f>IFERROR(""&amp;INDEX('Bill Report Reference'!$G$2:$G$64,MATCH(INDEX(Account!$J$2:$J$131,MATCH($B297,Account!$A$2:$A$131,0))&amp;"-"&amp;$C297&amp;"-"&amp;$D297,'Bill Report Reference'!$I$2:$I$64,0)),"")</f>
        <v>https://www.congress.gov/116/plaws/publ260/PLAW-116publ260.pdf</v>
      </c>
      <c r="T297" s="7" t="str">
        <f>IFERROR(""&amp;INDEX('Bill Report Reference'!$H$2:$H$64,MATCH(INDEX(Account!$J$2:$J$131,MATCH($B297,Account!$A$2:$A$131,0))&amp;"-"&amp;$C297&amp;"-"&amp;$D297,'Bill Report Reference'!$I$2:$I$64,0)),"")</f>
        <v>https://www.congress.gov/117/cprt/HPRT43749/CPRT-117HPRT43749.pdf</v>
      </c>
      <c r="U297" s="7" t="inlineStr"/>
    </row>
    <row r="298">
      <c r="A298" s="7" t="inlineStr">
        <is>
          <t>OBS-0302</t>
        </is>
      </c>
      <c r="B298" s="7" t="inlineStr">
        <is>
          <t>ACC-NASA-OIG</t>
        </is>
      </c>
      <c r="C298" s="7" t="n">
        <v>2021</v>
      </c>
      <c r="D298" s="7" t="inlineStr">
        <is>
          <t>Senate Reported</t>
        </is>
      </c>
      <c r="E298" s="7" t="inlineStr">
        <is>
          <t>Senate</t>
        </is>
      </c>
      <c r="F298" s="7" t="str">
        <f>IFERROR(""&amp;INDEX('Bill Report Reference'!$E$2:$E$64,MATCH(INDEX(Account!$J$2:$J$131,MATCH($B298,Account!$A$2:$A$131,0))&amp;"-"&amp;$C298&amp;"-"&amp;$D298,'Bill Report Reference'!$I$2:$I$64,0)),"")</f>
        <v>N/A</v>
      </c>
      <c r="G298" s="7" t="str">
        <f>IFERROR(""&amp;INDEX('Bill Report Reference'!$F$2:$F$64,MATCH(INDEX(Account!$J$2:$J$131,MATCH($B298,Account!$A$2:$A$131,0))&amp;"-"&amp;$C298&amp;"-"&amp;$D298,'Bill Report Reference'!$I$2:$I$64,0)),"")</f>
        <v>JES_CJS_FY2021-Senate</v>
      </c>
      <c r="H298" s="9" t="n">
        <v>44200000</v>
      </c>
      <c r="I298" s="7" t="inlineStr">
        <is>
          <t>budget authority</t>
        </is>
      </c>
      <c r="J298" s="7" t="inlineStr"/>
      <c r="K298" s="7" t="inlineStr">
        <is>
          <t>FALSE</t>
        </is>
      </c>
      <c r="L298" s="7" t="inlineStr"/>
      <c r="M298" s="7" t="inlineStr">
        <is>
          <t>SRC-EXPL-FY2021-SENATE</t>
        </is>
      </c>
      <c r="N298" s="7" t="inlineStr">
        <is>
          <t>197-199</t>
        </is>
      </c>
      <c r="O298" s="7" t="inlineStr">
        <is>
          <t>Title III, NASA, Office of Inspector General</t>
        </is>
      </c>
      <c r="P298" s="7" t="inlineStr">
        <is>
          <t>human-entered</t>
        </is>
      </c>
      <c r="Q298" s="7" t="n">
        <v>1</v>
      </c>
      <c r="R298" s="7" t="inlineStr">
        <is>
          <t>human-verified</t>
        </is>
      </c>
      <c r="S298" s="7" t="str">
        <f>IFERROR(""&amp;INDEX('Bill Report Reference'!$G$2:$G$64,MATCH(INDEX(Account!$J$2:$J$131,MATCH($B298,Account!$A$2:$A$131,0))&amp;"-"&amp;$C298&amp;"-"&amp;$D298,'Bill Report Reference'!$I$2:$I$64,0)),"")</f>
        <v>https://www.appropriations.senate.gov/imo/media/doc/CJSFY2021.pdf</v>
      </c>
      <c r="T298" s="7" t="str">
        <f>IFERROR(""&amp;INDEX('Bill Report Reference'!$H$2:$H$64,MATCH(INDEX(Account!$J$2:$J$131,MATCH($B298,Account!$A$2:$A$131,0))&amp;"-"&amp;$C298&amp;"-"&amp;$D298,'Bill Report Reference'!$I$2:$I$64,0)),"")</f>
        <v>https://www.appropriations.senate.gov/imo/media/doc/CJSRept.pdf</v>
      </c>
      <c r="U298" s="7" t="inlineStr"/>
    </row>
    <row r="299">
      <c r="A299" s="7" t="inlineStr">
        <is>
          <t>OBS-0303</t>
        </is>
      </c>
      <c r="B299" s="7" t="inlineStr">
        <is>
          <t>ACC-NASA-OIG</t>
        </is>
      </c>
      <c r="C299" s="7" t="n">
        <v>2021</v>
      </c>
      <c r="D299" s="7" t="inlineStr">
        <is>
          <t>House Reported</t>
        </is>
      </c>
      <c r="E299" s="7" t="inlineStr">
        <is>
          <t>House</t>
        </is>
      </c>
      <c r="F299" s="7" t="str">
        <f>IFERROR(""&amp;INDEX('Bill Report Reference'!$E$2:$E$64,MATCH(INDEX(Account!$J$2:$J$131,MATCH($B299,Account!$A$2:$A$131,0))&amp;"-"&amp;$C299&amp;"-"&amp;$D299,'Bill Report Reference'!$I$2:$I$64,0)),"")</f>
        <v>H.R.7667</v>
      </c>
      <c r="G299" s="7" t="str">
        <f>IFERROR(""&amp;INDEX('Bill Report Reference'!$F$2:$F$64,MATCH(INDEX(Account!$J$2:$J$131,MATCH($B299,Account!$A$2:$A$131,0))&amp;"-"&amp;$C299&amp;"-"&amp;$D299,'Bill Report Reference'!$I$2:$I$64,0)),"")</f>
        <v>H.Rept.116-455</v>
      </c>
      <c r="H299" s="9" t="n">
        <v>44200000</v>
      </c>
      <c r="I299" s="7" t="inlineStr">
        <is>
          <t>budget authority</t>
        </is>
      </c>
      <c r="J299" s="7" t="inlineStr"/>
      <c r="K299" s="7" t="inlineStr">
        <is>
          <t>FALSE</t>
        </is>
      </c>
      <c r="L299" s="7" t="inlineStr"/>
      <c r="M299" s="7" t="inlineStr">
        <is>
          <t>SRC-CRPT-116HRPT455</t>
        </is>
      </c>
      <c r="N299" s="7" t="inlineStr">
        <is>
          <t>187-188</t>
        </is>
      </c>
      <c r="O299" s="7" t="inlineStr">
        <is>
          <t>Title III, NASA, Office of Inspector General</t>
        </is>
      </c>
      <c r="P299" s="7" t="inlineStr">
        <is>
          <t>human-entered</t>
        </is>
      </c>
      <c r="Q299" s="7" t="n">
        <v>1</v>
      </c>
      <c r="R299" s="7" t="inlineStr">
        <is>
          <t>human-verified</t>
        </is>
      </c>
      <c r="S299" s="7" t="str">
        <f>IFERROR(""&amp;INDEX('Bill Report Reference'!$G$2:$G$64,MATCH(INDEX(Account!$J$2:$J$131,MATCH($B299,Account!$A$2:$A$131,0))&amp;"-"&amp;$C299&amp;"-"&amp;$D299,'Bill Report Reference'!$I$2:$I$64,0)),"")</f>
        <v>https://www.congress.gov/116/bills/hr7667/BILLS-116hr7667rh.pdf</v>
      </c>
      <c r="T299" s="7" t="str">
        <f>IFERROR(""&amp;INDEX('Bill Report Reference'!$H$2:$H$64,MATCH(INDEX(Account!$J$2:$J$131,MATCH($B299,Account!$A$2:$A$131,0))&amp;"-"&amp;$C299&amp;"-"&amp;$D299,'Bill Report Reference'!$I$2:$I$64,0)),"")</f>
        <v>https://www.govinfo.gov/content/pkg/CRPT-116hrpt455/pdf/CRPT-116hrpt455.pdf</v>
      </c>
      <c r="U299" s="7" t="inlineStr"/>
    </row>
    <row r="300">
      <c r="A300" s="7" t="inlineStr">
        <is>
          <t>OBS-0304</t>
        </is>
      </c>
      <c r="B300" s="7" t="inlineStr">
        <is>
          <t>ACC-NASA-OIG</t>
        </is>
      </c>
      <c r="C300" s="7" t="n">
        <v>2021</v>
      </c>
      <c r="D300" s="7" t="inlineStr">
        <is>
          <t>President's Budget</t>
        </is>
      </c>
      <c r="E300" s="7" t="inlineStr">
        <is>
          <t>N/A</t>
        </is>
      </c>
      <c r="F300" s="7" t="str">
        <f>IFERROR(""&amp;INDEX('Bill Report Reference'!$E$2:$E$64,MATCH(INDEX(Account!$J$2:$J$131,MATCH($B300,Account!$A$2:$A$131,0))&amp;"-"&amp;$C300&amp;"-"&amp;$D300,'Bill Report Reference'!$I$2:$I$64,0)),"")</f>
        <v>PREX 2.8:2021/APP</v>
      </c>
      <c r="G300" s="7" t="str">
        <f>IFERROR(""&amp;INDEX('Bill Report Reference'!$F$2:$F$64,MATCH(INDEX(Account!$J$2:$J$131,MATCH($B300,Account!$A$2:$A$131,0))&amp;"-"&amp;$C300&amp;"-"&amp;$D300,'Bill Report Reference'!$I$2:$I$64,0)),"")</f>
        <v>N/A</v>
      </c>
      <c r="H300" s="9" t="n">
        <v>44200000</v>
      </c>
      <c r="I300" s="7" t="inlineStr">
        <is>
          <t>budget authority</t>
        </is>
      </c>
      <c r="J300" s="7" t="inlineStr"/>
      <c r="K300" s="7" t="inlineStr">
        <is>
          <t>FALSE</t>
        </is>
      </c>
      <c r="L300" s="7" t="inlineStr"/>
      <c r="M300" s="7" t="inlineStr">
        <is>
          <t>SRC-CRPT-116HRPT455</t>
        </is>
      </c>
      <c r="N300" s="7" t="inlineStr">
        <is>
          <t>187-188</t>
        </is>
      </c>
      <c r="O300" s="7" t="inlineStr">
        <is>
          <t>Title III, NASA, Office of Inspector General</t>
        </is>
      </c>
      <c r="P300" s="7" t="inlineStr">
        <is>
          <t>human-entered</t>
        </is>
      </c>
      <c r="Q300" s="7" t="n">
        <v>1</v>
      </c>
      <c r="R300" s="7" t="inlineStr">
        <is>
          <t>human-verified</t>
        </is>
      </c>
      <c r="S300" s="7" t="str">
        <f>IFERROR(""&amp;INDEX('Bill Report Reference'!$G$2:$G$64,MATCH(INDEX(Account!$J$2:$J$131,MATCH($B300,Account!$A$2:$A$131,0))&amp;"-"&amp;$C300&amp;"-"&amp;$D300,'Bill Report Reference'!$I$2:$I$64,0)),"")</f>
        <v>https://www.govinfo.gov/content/pkg/BUDGET-2021-APP/pdf/BUDGET-2021-APP.pdf</v>
      </c>
      <c r="T300" s="7" t="str">
        <f>IFERROR(""&amp;INDEX('Bill Report Reference'!$H$2:$H$64,MATCH(INDEX(Account!$J$2:$J$131,MATCH($B300,Account!$A$2:$A$131,0))&amp;"-"&amp;$C300&amp;"-"&amp;$D300,'Bill Report Reference'!$I$2:$I$64,0)),"")</f>
        <v>N/A</v>
      </c>
      <c r="U300" s="7" t="inlineStr"/>
    </row>
    <row r="301">
      <c r="A301" s="7" t="inlineStr">
        <is>
          <t>OBS-0305</t>
        </is>
      </c>
      <c r="B301" s="7" t="inlineStr">
        <is>
          <t>ACC-NASA-OIG</t>
        </is>
      </c>
      <c r="C301" s="7" t="n">
        <v>2020</v>
      </c>
      <c r="D301" s="7" t="inlineStr">
        <is>
          <t>Enacted</t>
        </is>
      </c>
      <c r="E301" s="7" t="inlineStr">
        <is>
          <t>N/A</t>
        </is>
      </c>
      <c r="F301" s="7" t="str">
        <f>IFERROR(""&amp;INDEX('Bill Report Reference'!$E$2:$E$64,MATCH(INDEX(Account!$J$2:$J$131,MATCH($B301,Account!$A$2:$A$131,0))&amp;"-"&amp;$C301&amp;"-"&amp;$D301,'Bill Report Reference'!$I$2:$I$64,0)),"")</f>
        <v>P.L.116-93</v>
      </c>
      <c r="G301" s="7" t="str">
        <f>IFERROR(""&amp;INDEX('Bill Report Reference'!$F$2:$F$64,MATCH(INDEX(Account!$J$2:$J$131,MATCH($B301,Account!$A$2:$A$131,0))&amp;"-"&amp;$C301&amp;"-"&amp;$D301,'Bill Report Reference'!$I$2:$I$64,0)),"")</f>
        <v>JES_CJS_P.L.116-93</v>
      </c>
      <c r="H301" s="9" t="n">
        <v>41700000</v>
      </c>
      <c r="I301" s="7" t="inlineStr">
        <is>
          <t>budget authority</t>
        </is>
      </c>
      <c r="J301" s="7" t="inlineStr"/>
      <c r="K301" s="7" t="inlineStr">
        <is>
          <t>FALSE</t>
        </is>
      </c>
      <c r="L301" s="7" t="inlineStr"/>
      <c r="M301" s="7" t="inlineStr">
        <is>
          <t>SRC-CRPT-116HRPT455</t>
        </is>
      </c>
      <c r="N301" s="7" t="inlineStr">
        <is>
          <t>187-188</t>
        </is>
      </c>
      <c r="O301" s="7" t="inlineStr">
        <is>
          <t>Title III, NASA, Office of Inspector General</t>
        </is>
      </c>
      <c r="P301" s="7" t="inlineStr">
        <is>
          <t>human-entered</t>
        </is>
      </c>
      <c r="Q301" s="7" t="n">
        <v>1</v>
      </c>
      <c r="R301" s="7" t="inlineStr">
        <is>
          <t>human-verified</t>
        </is>
      </c>
      <c r="S301" s="7" t="str">
        <f>IFERROR(""&amp;INDEX('Bill Report Reference'!$G$2:$G$64,MATCH(INDEX(Account!$J$2:$J$131,MATCH($B301,Account!$A$2:$A$131,0))&amp;"-"&amp;$C301&amp;"-"&amp;$D301,'Bill Report Reference'!$I$2:$I$64,0)),"")</f>
        <v>https://www.congress.gov/116/plaws/publ93/PLAW-116publ93.pdf</v>
      </c>
      <c r="T301" s="7" t="str">
        <f>IFERROR(""&amp;INDEX('Bill Report Reference'!$H$2:$H$64,MATCH(INDEX(Account!$J$2:$J$131,MATCH($B301,Account!$A$2:$A$131,0))&amp;"-"&amp;$C301&amp;"-"&amp;$D301,'Bill Report Reference'!$I$2:$I$64,0)),"")</f>
        <v>https://docs.house.gov/billsthisweek/20191216/BILLS-116HR1158SA-JES-DIVISION-B.pdf</v>
      </c>
      <c r="U301" s="7" t="inlineStr"/>
    </row>
    <row r="302">
      <c r="A302" s="7" t="inlineStr">
        <is>
          <t>OBS-0306</t>
        </is>
      </c>
      <c r="B302" s="7" t="inlineStr">
        <is>
          <t>ACC-NASA-OIG</t>
        </is>
      </c>
      <c r="C302" s="7" t="n">
        <v>2020</v>
      </c>
      <c r="D302" s="7" t="inlineStr">
        <is>
          <t>Senate Reported</t>
        </is>
      </c>
      <c r="E302" s="7" t="inlineStr">
        <is>
          <t>Senate</t>
        </is>
      </c>
      <c r="F302" s="7" t="str">
        <f>IFERROR(""&amp;INDEX('Bill Report Reference'!$E$2:$E$64,MATCH(INDEX(Account!$J$2:$J$131,MATCH($B302,Account!$A$2:$A$131,0))&amp;"-"&amp;$C302&amp;"-"&amp;$D302,'Bill Report Reference'!$I$2:$I$64,0)),"")</f>
        <v>S.2584</v>
      </c>
      <c r="G302" s="7" t="str">
        <f>IFERROR(""&amp;INDEX('Bill Report Reference'!$F$2:$F$64,MATCH(INDEX(Account!$J$2:$J$131,MATCH($B302,Account!$A$2:$A$131,0))&amp;"-"&amp;$C302&amp;"-"&amp;$D302,'Bill Report Reference'!$I$2:$I$64,0)),"")</f>
        <v>S.Rept.116-127</v>
      </c>
      <c r="H302" s="9" t="n">
        <v>40000000</v>
      </c>
      <c r="I302" s="7" t="inlineStr">
        <is>
          <t>budget authority</t>
        </is>
      </c>
      <c r="J302" s="7" t="inlineStr"/>
      <c r="K302" s="7" t="inlineStr">
        <is>
          <t>FALSE</t>
        </is>
      </c>
      <c r="L302" s="7" t="inlineStr"/>
      <c r="M302" s="7" t="inlineStr">
        <is>
          <t>SRC-CRPT-116SRPT127</t>
        </is>
      </c>
      <c r="N302" s="7" t="inlineStr">
        <is>
          <t>191-192</t>
        </is>
      </c>
      <c r="O302" s="7" t="inlineStr">
        <is>
          <t>Title III, NASA, Office of Inspector General</t>
        </is>
      </c>
      <c r="P302" s="7" t="inlineStr">
        <is>
          <t>human-entered</t>
        </is>
      </c>
      <c r="Q302" s="7" t="n">
        <v>1</v>
      </c>
      <c r="R302" s="7" t="inlineStr">
        <is>
          <t>human-verified</t>
        </is>
      </c>
      <c r="S302" s="7" t="str">
        <f>IFERROR(""&amp;INDEX('Bill Report Reference'!$G$2:$G$64,MATCH(INDEX(Account!$J$2:$J$131,MATCH($B302,Account!$A$2:$A$131,0))&amp;"-"&amp;$C302&amp;"-"&amp;$D302,'Bill Report Reference'!$I$2:$I$64,0)),"")</f>
        <v>https://www.congress.gov/116/bills/s2584/BILLS-116s2584rs.pdf</v>
      </c>
      <c r="T302" s="7" t="str">
        <f>IFERROR(""&amp;INDEX('Bill Report Reference'!$H$2:$H$64,MATCH(INDEX(Account!$J$2:$J$131,MATCH($B302,Account!$A$2:$A$131,0))&amp;"-"&amp;$C302&amp;"-"&amp;$D302,'Bill Report Reference'!$I$2:$I$64,0)),"")</f>
        <v>https://www.govinfo.gov/content/pkg/CRPT-116srpt127/pdf/CRPT-116srpt127.pdf</v>
      </c>
      <c r="U302" s="7" t="inlineStr"/>
    </row>
    <row r="303">
      <c r="A303" s="7" t="inlineStr">
        <is>
          <t>OBS-0307</t>
        </is>
      </c>
      <c r="B303" s="7" t="inlineStr">
        <is>
          <t>ACC-NASA-OIG</t>
        </is>
      </c>
      <c r="C303" s="7" t="n">
        <v>2020</v>
      </c>
      <c r="D303" s="7" t="inlineStr">
        <is>
          <t>House Reported</t>
        </is>
      </c>
      <c r="E303" s="7" t="inlineStr">
        <is>
          <t>House</t>
        </is>
      </c>
      <c r="F303" s="7" t="str">
        <f>IFERROR(""&amp;INDEX('Bill Report Reference'!$E$2:$E$64,MATCH(INDEX(Account!$J$2:$J$131,MATCH($B303,Account!$A$2:$A$131,0))&amp;"-"&amp;$C303&amp;"-"&amp;$D303,'Bill Report Reference'!$I$2:$I$64,0)),"")</f>
        <v>H.R.3055</v>
      </c>
      <c r="G303" s="7" t="str">
        <f>IFERROR(""&amp;INDEX('Bill Report Reference'!$F$2:$F$64,MATCH(INDEX(Account!$J$2:$J$131,MATCH($B303,Account!$A$2:$A$131,0))&amp;"-"&amp;$C303&amp;"-"&amp;$D303,'Bill Report Reference'!$I$2:$I$64,0)),"")</f>
        <v>H.Rept.116-101</v>
      </c>
      <c r="H303" s="9" t="n">
        <v>41700000</v>
      </c>
      <c r="I303" s="7" t="inlineStr">
        <is>
          <t>budget authority</t>
        </is>
      </c>
      <c r="J303" s="7" t="inlineStr"/>
      <c r="K303" s="7" t="inlineStr">
        <is>
          <t>FALSE</t>
        </is>
      </c>
      <c r="L303" s="7" t="inlineStr"/>
      <c r="M303" s="7" t="inlineStr">
        <is>
          <t>SRC-CRPT-116HRPT101</t>
        </is>
      </c>
      <c r="N303" s="7" t="inlineStr">
        <is>
          <t>148-149</t>
        </is>
      </c>
      <c r="O303" s="7" t="inlineStr">
        <is>
          <t>Title III, NASA, Office of Inspector General</t>
        </is>
      </c>
      <c r="P303" s="7" t="inlineStr">
        <is>
          <t>human-entered</t>
        </is>
      </c>
      <c r="Q303" s="7" t="n">
        <v>1</v>
      </c>
      <c r="R303" s="7" t="inlineStr">
        <is>
          <t>human-verified</t>
        </is>
      </c>
      <c r="S303" s="7" t="str">
        <f>IFERROR(""&amp;INDEX('Bill Report Reference'!$G$2:$G$64,MATCH(INDEX(Account!$J$2:$J$131,MATCH($B303,Account!$A$2:$A$131,0))&amp;"-"&amp;$C303&amp;"-"&amp;$D303,'Bill Report Reference'!$I$2:$I$64,0)),"")</f>
        <v>https://www.congress.gov/116/bills/hr3055/BILLS-116hr3055rh.pdf</v>
      </c>
      <c r="T303" s="7" t="str">
        <f>IFERROR(""&amp;INDEX('Bill Report Reference'!$H$2:$H$64,MATCH(INDEX(Account!$J$2:$J$131,MATCH($B303,Account!$A$2:$A$131,0))&amp;"-"&amp;$C303&amp;"-"&amp;$D303,'Bill Report Reference'!$I$2:$I$64,0)),"")</f>
        <v>https://www.govinfo.gov/content/pkg/CRPT-116hrpt101/pdf/CRPT-116hrpt101.pdf</v>
      </c>
      <c r="U303" s="7" t="inlineStr"/>
    </row>
    <row r="304">
      <c r="A304" s="7" t="inlineStr">
        <is>
          <t>OBS-0308</t>
        </is>
      </c>
      <c r="B304" s="7" t="inlineStr">
        <is>
          <t>ACC-NASA-OIG</t>
        </is>
      </c>
      <c r="C304" s="7" t="n">
        <v>2020</v>
      </c>
      <c r="D304" s="7" t="inlineStr">
        <is>
          <t>President's Budget</t>
        </is>
      </c>
      <c r="E304" s="7" t="inlineStr">
        <is>
          <t>N/A</t>
        </is>
      </c>
      <c r="F304" s="7" t="str">
        <f>IFERROR(""&amp;INDEX('Bill Report Reference'!$E$2:$E$64,MATCH(INDEX(Account!$J$2:$J$131,MATCH($B304,Account!$A$2:$A$131,0))&amp;"-"&amp;$C304&amp;"-"&amp;$D304,'Bill Report Reference'!$I$2:$I$64,0)),"")</f>
        <v>PREX 2.8:2020/APP</v>
      </c>
      <c r="G304" s="7" t="str">
        <f>IFERROR(""&amp;INDEX('Bill Report Reference'!$F$2:$F$64,MATCH(INDEX(Account!$J$2:$J$131,MATCH($B304,Account!$A$2:$A$131,0))&amp;"-"&amp;$C304&amp;"-"&amp;$D304,'Bill Report Reference'!$I$2:$I$64,0)),"")</f>
        <v>N/A</v>
      </c>
      <c r="H304" s="9" t="n">
        <v>41700000</v>
      </c>
      <c r="I304" s="7" t="inlineStr">
        <is>
          <t>budget authority</t>
        </is>
      </c>
      <c r="J304" s="7" t="inlineStr"/>
      <c r="K304" s="7" t="inlineStr">
        <is>
          <t>FALSE</t>
        </is>
      </c>
      <c r="L304" s="7" t="inlineStr"/>
      <c r="M304" s="7" t="inlineStr">
        <is>
          <t>SRC-CRPT-116HRPT101</t>
        </is>
      </c>
      <c r="N304" s="7" t="inlineStr">
        <is>
          <t>148-149</t>
        </is>
      </c>
      <c r="O304" s="7" t="inlineStr">
        <is>
          <t>Title III, NASA, Office of Inspector General</t>
        </is>
      </c>
      <c r="P304" s="7" t="inlineStr">
        <is>
          <t>human-entered</t>
        </is>
      </c>
      <c r="Q304" s="7" t="n">
        <v>1</v>
      </c>
      <c r="R304" s="7" t="inlineStr">
        <is>
          <t>human-verified</t>
        </is>
      </c>
      <c r="S304" s="7" t="str">
        <f>IFERROR(""&amp;INDEX('Bill Report Reference'!$G$2:$G$64,MATCH(INDEX(Account!$J$2:$J$131,MATCH($B304,Account!$A$2:$A$131,0))&amp;"-"&amp;$C304&amp;"-"&amp;$D304,'Bill Report Reference'!$I$2:$I$64,0)),"")</f>
        <v>https://www.govinfo.gov/content/pkg/BUDGET-2020-APP/pdf/BUDGET-2020-APP.pdf</v>
      </c>
      <c r="T304" s="7" t="str">
        <f>IFERROR(""&amp;INDEX('Bill Report Reference'!$H$2:$H$64,MATCH(INDEX(Account!$J$2:$J$131,MATCH($B304,Account!$A$2:$A$131,0))&amp;"-"&amp;$C304&amp;"-"&amp;$D304,'Bill Report Reference'!$I$2:$I$64,0)),"")</f>
        <v>N/A</v>
      </c>
      <c r="U304" s="7" t="inlineStr"/>
    </row>
    <row r="305">
      <c r="A305" s="7" t="inlineStr">
        <is>
          <t>OBS-0309</t>
        </is>
      </c>
      <c r="B305" s="7" t="inlineStr">
        <is>
          <t>ACC-NASA-OIG</t>
        </is>
      </c>
      <c r="C305" s="7" t="n">
        <v>2019</v>
      </c>
      <c r="D305" s="7" t="inlineStr">
        <is>
          <t>Enacted</t>
        </is>
      </c>
      <c r="E305" s="7" t="inlineStr">
        <is>
          <t>N/A</t>
        </is>
      </c>
      <c r="F305" s="7" t="str">
        <f>IFERROR(""&amp;INDEX('Bill Report Reference'!$E$2:$E$64,MATCH(INDEX(Account!$J$2:$J$131,MATCH($B305,Account!$A$2:$A$131,0))&amp;"-"&amp;$C305&amp;"-"&amp;$D305,'Bill Report Reference'!$I$2:$I$64,0)),"")</f>
        <v>P.L.116-6</v>
      </c>
      <c r="G305" s="7" t="str">
        <f>IFERROR(""&amp;INDEX('Bill Report Reference'!$F$2:$F$64,MATCH(INDEX(Account!$J$2:$J$131,MATCH($B305,Account!$A$2:$A$131,0))&amp;"-"&amp;$C305&amp;"-"&amp;$D305,'Bill Report Reference'!$I$2:$I$64,0)),"")</f>
        <v>H.Rept.116-9</v>
      </c>
      <c r="H305" s="9" t="n">
        <v>39300000</v>
      </c>
      <c r="I305" s="7" t="inlineStr">
        <is>
          <t>budget authority</t>
        </is>
      </c>
      <c r="J305" s="7" t="inlineStr"/>
      <c r="K305" s="7" t="inlineStr">
        <is>
          <t>FALSE</t>
        </is>
      </c>
      <c r="L305" s="7" t="inlineStr"/>
      <c r="M305" s="7" t="inlineStr">
        <is>
          <t>SRC-CRPT-116HRPT101</t>
        </is>
      </c>
      <c r="N305" s="7" t="inlineStr">
        <is>
          <t>148-149</t>
        </is>
      </c>
      <c r="O305" s="7" t="inlineStr">
        <is>
          <t>Title III, NASA, Office of Inspector General</t>
        </is>
      </c>
      <c r="P305" s="7" t="inlineStr">
        <is>
          <t>human-entered</t>
        </is>
      </c>
      <c r="Q305" s="7" t="n">
        <v>1</v>
      </c>
      <c r="R305" s="7" t="inlineStr">
        <is>
          <t>human-verified</t>
        </is>
      </c>
      <c r="S305" s="7" t="str">
        <f>IFERROR(""&amp;INDEX('Bill Report Reference'!$G$2:$G$64,MATCH(INDEX(Account!$J$2:$J$131,MATCH($B305,Account!$A$2:$A$131,0))&amp;"-"&amp;$C305&amp;"-"&amp;$D305,'Bill Report Reference'!$I$2:$I$64,0)),"")</f>
        <v>https://www.congress.gov/116/plaws/publ6/PLAW-116publ6.pdf</v>
      </c>
      <c r="T305" s="7" t="str">
        <f>IFERROR(""&amp;INDEX('Bill Report Reference'!$H$2:$H$64,MATCH(INDEX(Account!$J$2:$J$131,MATCH($B305,Account!$A$2:$A$131,0))&amp;"-"&amp;$C305&amp;"-"&amp;$D305,'Bill Report Reference'!$I$2:$I$64,0)),"")</f>
        <v>https://www.congress.gov/116/crpt/hrpt9/CRPT-116hrpt9.pdf</v>
      </c>
      <c r="U305" s="7" t="inlineStr"/>
    </row>
    <row r="306">
      <c r="A306" s="7" t="inlineStr">
        <is>
          <t>OBS-0310</t>
        </is>
      </c>
      <c r="B306" s="7" t="inlineStr">
        <is>
          <t>ACC-NASA-OIG</t>
        </is>
      </c>
      <c r="C306" s="7" t="n">
        <v>2019</v>
      </c>
      <c r="D306" s="7" t="inlineStr">
        <is>
          <t>Senate Reported</t>
        </is>
      </c>
      <c r="E306" s="7" t="inlineStr">
        <is>
          <t>Senate</t>
        </is>
      </c>
      <c r="F306" s="7" t="str">
        <f>IFERROR(""&amp;INDEX('Bill Report Reference'!$E$2:$E$64,MATCH(INDEX(Account!$J$2:$J$131,MATCH($B306,Account!$A$2:$A$131,0))&amp;"-"&amp;$C306&amp;"-"&amp;$D306,'Bill Report Reference'!$I$2:$I$64,0)),"")</f>
        <v>S.3072</v>
      </c>
      <c r="G306" s="7" t="str">
        <f>IFERROR(""&amp;INDEX('Bill Report Reference'!$F$2:$F$64,MATCH(INDEX(Account!$J$2:$J$131,MATCH($B306,Account!$A$2:$A$131,0))&amp;"-"&amp;$C306&amp;"-"&amp;$D306,'Bill Report Reference'!$I$2:$I$64,0)),"")</f>
        <v>S.Rept.115-275</v>
      </c>
      <c r="H306" s="9" t="n">
        <v>39300000</v>
      </c>
      <c r="I306" s="7" t="inlineStr">
        <is>
          <t>budget authority</t>
        </is>
      </c>
      <c r="J306" s="7" t="inlineStr"/>
      <c r="K306" s="7" t="inlineStr">
        <is>
          <t>FALSE</t>
        </is>
      </c>
      <c r="L306" s="7" t="inlineStr"/>
      <c r="M306" s="7" t="inlineStr">
        <is>
          <t>SRC-CRPT-115SRPT275</t>
        </is>
      </c>
      <c r="N306" s="7" t="inlineStr">
        <is>
          <t>157-158</t>
        </is>
      </c>
      <c r="O306" s="7" t="inlineStr">
        <is>
          <t>Title III, NASA, Office of Inspector General</t>
        </is>
      </c>
      <c r="P306" s="7" t="inlineStr">
        <is>
          <t>human-entered</t>
        </is>
      </c>
      <c r="Q306" s="7" t="n">
        <v>1</v>
      </c>
      <c r="R306" s="7" t="inlineStr">
        <is>
          <t>human-verified</t>
        </is>
      </c>
      <c r="S306" s="7" t="str">
        <f>IFERROR(""&amp;INDEX('Bill Report Reference'!$G$2:$G$64,MATCH(INDEX(Account!$J$2:$J$131,MATCH($B306,Account!$A$2:$A$131,0))&amp;"-"&amp;$C306&amp;"-"&amp;$D306,'Bill Report Reference'!$I$2:$I$64,0)),"")</f>
        <v>https://www.congress.gov/115/bills/s3072/BILLS-115s3072pcs.pdf</v>
      </c>
      <c r="T306" s="7" t="str">
        <f>IFERROR(""&amp;INDEX('Bill Report Reference'!$H$2:$H$64,MATCH(INDEX(Account!$J$2:$J$131,MATCH($B306,Account!$A$2:$A$131,0))&amp;"-"&amp;$C306&amp;"-"&amp;$D306,'Bill Report Reference'!$I$2:$I$64,0)),"")</f>
        <v>https://www.govinfo.gov/content/pkg/CRPT-115srpt275/pdf/CRPT-115srpt275.pdf</v>
      </c>
      <c r="U306" s="7" t="inlineStr"/>
    </row>
    <row r="307">
      <c r="A307" s="7" t="inlineStr">
        <is>
          <t>OBS-0311</t>
        </is>
      </c>
      <c r="B307" s="7" t="inlineStr">
        <is>
          <t>ACC-NASA-OIG</t>
        </is>
      </c>
      <c r="C307" s="7" t="n">
        <v>2019</v>
      </c>
      <c r="D307" s="7" t="inlineStr">
        <is>
          <t>House Reported</t>
        </is>
      </c>
      <c r="E307" s="7" t="inlineStr">
        <is>
          <t>House</t>
        </is>
      </c>
      <c r="F307" s="7" t="str">
        <f>IFERROR(""&amp;INDEX('Bill Report Reference'!$E$2:$E$64,MATCH(INDEX(Account!$J$2:$J$131,MATCH($B307,Account!$A$2:$A$131,0))&amp;"-"&amp;$C307&amp;"-"&amp;$D307,'Bill Report Reference'!$I$2:$I$64,0)),"")</f>
        <v>H.R.5952</v>
      </c>
      <c r="G307" s="7" t="str">
        <f>IFERROR(""&amp;INDEX('Bill Report Reference'!$F$2:$F$64,MATCH(INDEX(Account!$J$2:$J$131,MATCH($B307,Account!$A$2:$A$131,0))&amp;"-"&amp;$C307&amp;"-"&amp;$D307,'Bill Report Reference'!$I$2:$I$64,0)),"")</f>
        <v>H.Rept.115-704</v>
      </c>
      <c r="H307" s="9" t="n">
        <v>39300000</v>
      </c>
      <c r="I307" s="7" t="inlineStr">
        <is>
          <t>budget authority</t>
        </is>
      </c>
      <c r="J307" s="7" t="inlineStr"/>
      <c r="K307" s="7" t="inlineStr">
        <is>
          <t>FALSE</t>
        </is>
      </c>
      <c r="L307" s="7" t="inlineStr"/>
      <c r="M307" s="7" t="inlineStr">
        <is>
          <t>SRC-CRPT-115HRPT704</t>
        </is>
      </c>
      <c r="N307" s="7" t="inlineStr">
        <is>
          <t>128-129</t>
        </is>
      </c>
      <c r="O307" s="7" t="inlineStr">
        <is>
          <t>Title III, NASA, Office of Inspector General</t>
        </is>
      </c>
      <c r="P307" s="7" t="inlineStr">
        <is>
          <t>human-entered</t>
        </is>
      </c>
      <c r="Q307" s="7" t="n">
        <v>1</v>
      </c>
      <c r="R307" s="7" t="inlineStr">
        <is>
          <t>human-verified</t>
        </is>
      </c>
      <c r="S307" s="7" t="str">
        <f>IFERROR(""&amp;INDEX('Bill Report Reference'!$G$2:$G$64,MATCH(INDEX(Account!$J$2:$J$131,MATCH($B307,Account!$A$2:$A$131,0))&amp;"-"&amp;$C307&amp;"-"&amp;$D307,'Bill Report Reference'!$I$2:$I$64,0)),"")</f>
        <v>https://www.congress.gov/115/bills/hr5952/BILLS-115hr5952rh.pdf</v>
      </c>
      <c r="T307" s="7" t="str">
        <f>IFERROR(""&amp;INDEX('Bill Report Reference'!$H$2:$H$64,MATCH(INDEX(Account!$J$2:$J$131,MATCH($B307,Account!$A$2:$A$131,0))&amp;"-"&amp;$C307&amp;"-"&amp;$D307,'Bill Report Reference'!$I$2:$I$64,0)),"")</f>
        <v>https://www.govinfo.gov/content/pkg/CRPT-115hrpt704/pdf/CRPT-115hrpt704.pdf</v>
      </c>
      <c r="U307" s="7" t="inlineStr"/>
    </row>
    <row r="308">
      <c r="A308" s="7" t="inlineStr">
        <is>
          <t>OBS-0312</t>
        </is>
      </c>
      <c r="B308" s="7" t="inlineStr">
        <is>
          <t>ACC-NASA-OIG</t>
        </is>
      </c>
      <c r="C308" s="7" t="n">
        <v>2019</v>
      </c>
      <c r="D308" s="7" t="inlineStr">
        <is>
          <t>President's Budget</t>
        </is>
      </c>
      <c r="E308" s="7" t="inlineStr">
        <is>
          <t>N/A</t>
        </is>
      </c>
      <c r="F308" s="7" t="str">
        <f>IFERROR(""&amp;INDEX('Bill Report Reference'!$E$2:$E$64,MATCH(INDEX(Account!$J$2:$J$131,MATCH($B308,Account!$A$2:$A$131,0))&amp;"-"&amp;$C308&amp;"-"&amp;$D308,'Bill Report Reference'!$I$2:$I$64,0)),"")</f>
        <v>PREX 2.8:2019/APP</v>
      </c>
      <c r="G308" s="7" t="str">
        <f>IFERROR(""&amp;INDEX('Bill Report Reference'!$F$2:$F$64,MATCH(INDEX(Account!$J$2:$J$131,MATCH($B308,Account!$A$2:$A$131,0))&amp;"-"&amp;$C308&amp;"-"&amp;$D308,'Bill Report Reference'!$I$2:$I$64,0)),"")</f>
        <v>N/A</v>
      </c>
      <c r="H308" s="9" t="n">
        <v>39300000</v>
      </c>
      <c r="I308" s="7" t="inlineStr">
        <is>
          <t>budget authority</t>
        </is>
      </c>
      <c r="J308" s="7" t="inlineStr"/>
      <c r="K308" s="7" t="inlineStr">
        <is>
          <t>FALSE</t>
        </is>
      </c>
      <c r="L308" s="7" t="inlineStr"/>
      <c r="M308" s="7" t="inlineStr">
        <is>
          <t>SRC-CRPT-115HRPT704</t>
        </is>
      </c>
      <c r="N308" s="7" t="inlineStr">
        <is>
          <t>128-129</t>
        </is>
      </c>
      <c r="O308" s="7" t="inlineStr">
        <is>
          <t>Title III, NASA, Office of Inspector General</t>
        </is>
      </c>
      <c r="P308" s="7" t="inlineStr">
        <is>
          <t>human-entered</t>
        </is>
      </c>
      <c r="Q308" s="7" t="n">
        <v>1</v>
      </c>
      <c r="R308" s="7" t="inlineStr">
        <is>
          <t>human-verified</t>
        </is>
      </c>
      <c r="S308" s="7" t="str">
        <f>IFERROR(""&amp;INDEX('Bill Report Reference'!$G$2:$G$64,MATCH(INDEX(Account!$J$2:$J$131,MATCH($B308,Account!$A$2:$A$131,0))&amp;"-"&amp;$C308&amp;"-"&amp;$D308,'Bill Report Reference'!$I$2:$I$64,0)),"")</f>
        <v>https://www.govinfo.gov/content/pkg/BUDGET-2019-APP/pdf/BUDGET-2019-APP.pdf</v>
      </c>
      <c r="T308" s="7" t="str">
        <f>IFERROR(""&amp;INDEX('Bill Report Reference'!$H$2:$H$64,MATCH(INDEX(Account!$J$2:$J$131,MATCH($B308,Account!$A$2:$A$131,0))&amp;"-"&amp;$C308&amp;"-"&amp;$D308,'Bill Report Reference'!$I$2:$I$64,0)),"")</f>
        <v>N/A</v>
      </c>
      <c r="U308" s="7" t="inlineStr"/>
    </row>
    <row r="309">
      <c r="A309" s="7" t="inlineStr">
        <is>
          <t>OBS-0313</t>
        </is>
      </c>
      <c r="B309" s="7" t="inlineStr">
        <is>
          <t>ACC-NASA-OIG</t>
        </is>
      </c>
      <c r="C309" s="7" t="n">
        <v>2018</v>
      </c>
      <c r="D309" s="7" t="inlineStr">
        <is>
          <t>Enacted</t>
        </is>
      </c>
      <c r="E309" s="7" t="inlineStr">
        <is>
          <t>N/A</t>
        </is>
      </c>
      <c r="F309" s="7" t="str">
        <f>IFERROR(""&amp;INDEX('Bill Report Reference'!$E$2:$E$64,MATCH(INDEX(Account!$J$2:$J$131,MATCH($B309,Account!$A$2:$A$131,0))&amp;"-"&amp;$C309&amp;"-"&amp;$D309,'Bill Report Reference'!$I$2:$I$64,0)),"")</f>
        <v>P.L.115-141</v>
      </c>
      <c r="G309" s="7" t="str">
        <f>IFERROR(""&amp;INDEX('Bill Report Reference'!$F$2:$F$64,MATCH(INDEX(Account!$J$2:$J$131,MATCH($B309,Account!$A$2:$A$131,0))&amp;"-"&amp;$C309&amp;"-"&amp;$D309,'Bill Report Reference'!$I$2:$I$64,0)),"")</f>
        <v>JES_CJS_P.L.115-141</v>
      </c>
      <c r="H309" s="9" t="n">
        <v>39000000</v>
      </c>
      <c r="I309" s="7" t="inlineStr">
        <is>
          <t>budget authority</t>
        </is>
      </c>
      <c r="J309" s="7" t="inlineStr"/>
      <c r="K309" s="7" t="inlineStr">
        <is>
          <t>FALSE</t>
        </is>
      </c>
      <c r="L309" s="7" t="inlineStr"/>
      <c r="M309" s="7" t="inlineStr">
        <is>
          <t>SRC-CRPT-115HRPT704</t>
        </is>
      </c>
      <c r="N309" s="7" t="inlineStr">
        <is>
          <t>128-129</t>
        </is>
      </c>
      <c r="O309" s="7" t="inlineStr">
        <is>
          <t>Title III, NASA, Office of Inspector General</t>
        </is>
      </c>
      <c r="P309" s="7" t="inlineStr">
        <is>
          <t>human-entered</t>
        </is>
      </c>
      <c r="Q309" s="7" t="n">
        <v>1</v>
      </c>
      <c r="R309" s="7" t="inlineStr">
        <is>
          <t>human-verified</t>
        </is>
      </c>
      <c r="S309" s="7" t="str">
        <f>IFERROR(""&amp;INDEX('Bill Report Reference'!$G$2:$G$64,MATCH(INDEX(Account!$J$2:$J$131,MATCH($B309,Account!$A$2:$A$131,0))&amp;"-"&amp;$C309&amp;"-"&amp;$D309,'Bill Report Reference'!$I$2:$I$64,0)),"")</f>
        <v>https://www.congress.gov/115/plaws/publ141/PLAW-115publ141.pdf</v>
      </c>
      <c r="T309" s="7" t="str">
        <f>IFERROR(""&amp;INDEX('Bill Report Reference'!$H$2:$H$64,MATCH(INDEX(Account!$J$2:$J$131,MATCH($B309,Account!$A$2:$A$131,0))&amp;"-"&amp;$C309&amp;"-"&amp;$D309,'Bill Report Reference'!$I$2:$I$64,0)),"")</f>
        <v>https://www.govinfo.gov/content/pkg/CPRT-115HPRT29456/pdf/CPRT-115HPRT29456.pdf</v>
      </c>
      <c r="U309" s="7" t="inlineStr"/>
    </row>
    <row r="310">
      <c r="A310" s="7" t="inlineStr">
        <is>
          <t>OBS-0314</t>
        </is>
      </c>
      <c r="B310" s="7" t="inlineStr">
        <is>
          <t>ACC-NASA-OIG</t>
        </is>
      </c>
      <c r="C310" s="7" t="n">
        <v>2018</v>
      </c>
      <c r="D310" s="7" t="inlineStr">
        <is>
          <t>Senate Reported</t>
        </is>
      </c>
      <c r="E310" s="7" t="inlineStr">
        <is>
          <t>Senate</t>
        </is>
      </c>
      <c r="F310" s="7" t="str">
        <f>IFERROR(""&amp;INDEX('Bill Report Reference'!$E$2:$E$64,MATCH(INDEX(Account!$J$2:$J$131,MATCH($B310,Account!$A$2:$A$131,0))&amp;"-"&amp;$C310&amp;"-"&amp;$D310,'Bill Report Reference'!$I$2:$I$64,0)),"")</f>
        <v>S.1662</v>
      </c>
      <c r="G310" s="7" t="str">
        <f>IFERROR(""&amp;INDEX('Bill Report Reference'!$F$2:$F$64,MATCH(INDEX(Account!$J$2:$J$131,MATCH($B310,Account!$A$2:$A$131,0))&amp;"-"&amp;$C310&amp;"-"&amp;$D310,'Bill Report Reference'!$I$2:$I$64,0)),"")</f>
        <v>S.Rept.115-139</v>
      </c>
      <c r="H310" s="9" t="n">
        <v>38000000</v>
      </c>
      <c r="I310" s="7" t="inlineStr">
        <is>
          <t>budget authority</t>
        </is>
      </c>
      <c r="J310" s="7" t="inlineStr"/>
      <c r="K310" s="7" t="inlineStr">
        <is>
          <t>FALSE</t>
        </is>
      </c>
      <c r="L310" s="7" t="inlineStr"/>
      <c r="M310" s="7" t="inlineStr">
        <is>
          <t>SRC-CRPT-115SRPT139</t>
        </is>
      </c>
      <c r="N310" s="7" t="inlineStr">
        <is>
          <t>140-141</t>
        </is>
      </c>
      <c r="O310" s="7" t="inlineStr">
        <is>
          <t>Title III, NASA, Office of Inspector General</t>
        </is>
      </c>
      <c r="P310" s="7" t="inlineStr">
        <is>
          <t>human-entered</t>
        </is>
      </c>
      <c r="Q310" s="7" t="n">
        <v>1</v>
      </c>
      <c r="R310" s="7" t="inlineStr">
        <is>
          <t>human-verified</t>
        </is>
      </c>
      <c r="S310" s="7" t="str">
        <f>IFERROR(""&amp;INDEX('Bill Report Reference'!$G$2:$G$64,MATCH(INDEX(Account!$J$2:$J$131,MATCH($B310,Account!$A$2:$A$131,0))&amp;"-"&amp;$C310&amp;"-"&amp;$D310,'Bill Report Reference'!$I$2:$I$64,0)),"")</f>
        <v>https://www.congress.gov/115/bills/s1662/BILLS-115s1662pcs.pdf</v>
      </c>
      <c r="T310" s="7" t="str">
        <f>IFERROR(""&amp;INDEX('Bill Report Reference'!$H$2:$H$64,MATCH(INDEX(Account!$J$2:$J$131,MATCH($B310,Account!$A$2:$A$131,0))&amp;"-"&amp;$C310&amp;"-"&amp;$D310,'Bill Report Reference'!$I$2:$I$64,0)),"")</f>
        <v>https://www.govinfo.gov/content/pkg/CRPT-115srpt139/pdf/CRPT-115srpt139.pdf</v>
      </c>
      <c r="U310" s="7" t="inlineStr"/>
    </row>
    <row r="311">
      <c r="A311" s="7" t="inlineStr">
        <is>
          <t>OBS-0315</t>
        </is>
      </c>
      <c r="B311" s="7" t="inlineStr">
        <is>
          <t>ACC-NASA-OIG</t>
        </is>
      </c>
      <c r="C311" s="7" t="n">
        <v>2018</v>
      </c>
      <c r="D311" s="7" t="inlineStr">
        <is>
          <t>House Reported</t>
        </is>
      </c>
      <c r="E311" s="7" t="inlineStr">
        <is>
          <t>House</t>
        </is>
      </c>
      <c r="F311" s="7" t="str">
        <f>IFERROR(""&amp;INDEX('Bill Report Reference'!$E$2:$E$64,MATCH(INDEX(Account!$J$2:$J$131,MATCH($B311,Account!$A$2:$A$131,0))&amp;"-"&amp;$C311&amp;"-"&amp;$D311,'Bill Report Reference'!$I$2:$I$64,0)),"")</f>
        <v>H.R.3267</v>
      </c>
      <c r="G311" s="7" t="str">
        <f>IFERROR(""&amp;INDEX('Bill Report Reference'!$F$2:$F$64,MATCH(INDEX(Account!$J$2:$J$131,MATCH($B311,Account!$A$2:$A$131,0))&amp;"-"&amp;$C311&amp;"-"&amp;$D311,'Bill Report Reference'!$I$2:$I$64,0)),"")</f>
        <v>H.Rept.115-231</v>
      </c>
      <c r="H311" s="9" t="n">
        <v>37900000</v>
      </c>
      <c r="I311" s="7" t="inlineStr">
        <is>
          <t>budget authority</t>
        </is>
      </c>
      <c r="J311" s="7" t="inlineStr"/>
      <c r="K311" s="7" t="inlineStr">
        <is>
          <t>FALSE</t>
        </is>
      </c>
      <c r="L311" s="7" t="inlineStr"/>
      <c r="M311" s="7" t="inlineStr">
        <is>
          <t>SRC-CRPT-115HRPT231</t>
        </is>
      </c>
      <c r="N311" s="7" t="inlineStr">
        <is>
          <t>120-121</t>
        </is>
      </c>
      <c r="O311" s="7" t="inlineStr">
        <is>
          <t>Title III, NASA, Office of Inspector General</t>
        </is>
      </c>
      <c r="P311" s="7" t="inlineStr">
        <is>
          <t>human-entered</t>
        </is>
      </c>
      <c r="Q311" s="7" t="n">
        <v>1</v>
      </c>
      <c r="R311" s="7" t="inlineStr">
        <is>
          <t>human-verified</t>
        </is>
      </c>
      <c r="S311" s="7" t="str">
        <f>IFERROR(""&amp;INDEX('Bill Report Reference'!$G$2:$G$64,MATCH(INDEX(Account!$J$2:$J$131,MATCH($B311,Account!$A$2:$A$131,0))&amp;"-"&amp;$C311&amp;"-"&amp;$D311,'Bill Report Reference'!$I$2:$I$64,0)),"")</f>
        <v>https://www.congress.gov/115/bills/hr3267/BILLS-115hr3267rh.pdf</v>
      </c>
      <c r="T311" s="7" t="str">
        <f>IFERROR(""&amp;INDEX('Bill Report Reference'!$H$2:$H$64,MATCH(INDEX(Account!$J$2:$J$131,MATCH($B311,Account!$A$2:$A$131,0))&amp;"-"&amp;$C311&amp;"-"&amp;$D311,'Bill Report Reference'!$I$2:$I$64,0)),"")</f>
        <v>https://www.govinfo.gov/content/pkg/CRPT-115hrpt231/pdf/CRPT-115hrpt231.pdf</v>
      </c>
      <c r="U311" s="7" t="inlineStr"/>
    </row>
    <row r="312">
      <c r="A312" s="7" t="inlineStr">
        <is>
          <t>OBS-0316</t>
        </is>
      </c>
      <c r="B312" s="7" t="inlineStr">
        <is>
          <t>ACC-NASA-OIG</t>
        </is>
      </c>
      <c r="C312" s="7" t="n">
        <v>2018</v>
      </c>
      <c r="D312" s="7" t="inlineStr">
        <is>
          <t>President's Budget</t>
        </is>
      </c>
      <c r="E312" s="7" t="inlineStr">
        <is>
          <t>N/A</t>
        </is>
      </c>
      <c r="F312" s="7" t="str">
        <f>IFERROR(""&amp;INDEX('Bill Report Reference'!$E$2:$E$64,MATCH(INDEX(Account!$J$2:$J$131,MATCH($B312,Account!$A$2:$A$131,0))&amp;"-"&amp;$C312&amp;"-"&amp;$D312,'Bill Report Reference'!$I$2:$I$64,0)),"")</f>
        <v>PREX 2.8:2018/APP</v>
      </c>
      <c r="G312" s="7" t="str">
        <f>IFERROR(""&amp;INDEX('Bill Report Reference'!$F$2:$F$64,MATCH(INDEX(Account!$J$2:$J$131,MATCH($B312,Account!$A$2:$A$131,0))&amp;"-"&amp;$C312&amp;"-"&amp;$D312,'Bill Report Reference'!$I$2:$I$64,0)),"")</f>
        <v>N/A</v>
      </c>
      <c r="H312" s="9" t="n">
        <v>39300000</v>
      </c>
      <c r="I312" s="7" t="inlineStr">
        <is>
          <t>budget authority</t>
        </is>
      </c>
      <c r="J312" s="7" t="inlineStr"/>
      <c r="K312" s="7" t="inlineStr">
        <is>
          <t>FALSE</t>
        </is>
      </c>
      <c r="L312" s="7" t="inlineStr"/>
      <c r="M312" s="7" t="inlineStr">
        <is>
          <t>SRC-CRPT-115HRPT231</t>
        </is>
      </c>
      <c r="N312" s="7" t="inlineStr">
        <is>
          <t>120-121</t>
        </is>
      </c>
      <c r="O312" s="7" t="inlineStr">
        <is>
          <t>Title III, NASA, Office of Inspector General</t>
        </is>
      </c>
      <c r="P312" s="7" t="inlineStr">
        <is>
          <t>human-entered</t>
        </is>
      </c>
      <c r="Q312" s="7" t="n">
        <v>1</v>
      </c>
      <c r="R312" s="7" t="inlineStr">
        <is>
          <t>human-verified</t>
        </is>
      </c>
      <c r="S312" s="7" t="str">
        <f>IFERROR(""&amp;INDEX('Bill Report Reference'!$G$2:$G$64,MATCH(INDEX(Account!$J$2:$J$131,MATCH($B312,Account!$A$2:$A$131,0))&amp;"-"&amp;$C312&amp;"-"&amp;$D312,'Bill Report Reference'!$I$2:$I$64,0)),"")</f>
        <v>https://www.govinfo.gov/content/pkg/BUDGET-2018-APP/pdf/BUDGET-2018-APP.pdf</v>
      </c>
      <c r="T312" s="7" t="str">
        <f>IFERROR(""&amp;INDEX('Bill Report Reference'!$H$2:$H$64,MATCH(INDEX(Account!$J$2:$J$131,MATCH($B312,Account!$A$2:$A$131,0))&amp;"-"&amp;$C312&amp;"-"&amp;$D312,'Bill Report Reference'!$I$2:$I$64,0)),"")</f>
        <v>N/A</v>
      </c>
      <c r="U312" s="7" t="inlineStr"/>
    </row>
    <row r="313">
      <c r="A313" s="7" t="inlineStr">
        <is>
          <t>OBS-0317</t>
        </is>
      </c>
      <c r="B313" s="7" t="inlineStr">
        <is>
          <t>ACC-NASA-OIG</t>
        </is>
      </c>
      <c r="C313" s="7" t="n">
        <v>2017</v>
      </c>
      <c r="D313" s="7" t="inlineStr">
        <is>
          <t>Enacted</t>
        </is>
      </c>
      <c r="E313" s="7" t="inlineStr">
        <is>
          <t>N/A</t>
        </is>
      </c>
      <c r="F313" s="7" t="str">
        <f>IFERROR(""&amp;INDEX('Bill Report Reference'!$E$2:$E$64,MATCH(INDEX(Account!$J$2:$J$131,MATCH($B313,Account!$A$2:$A$131,0))&amp;"-"&amp;$C313&amp;"-"&amp;$D313,'Bill Report Reference'!$I$2:$I$64,0)),"")</f>
        <v>P.L.115-31</v>
      </c>
      <c r="G313" s="7" t="str">
        <f>IFERROR(""&amp;INDEX('Bill Report Reference'!$F$2:$F$64,MATCH(INDEX(Account!$J$2:$J$131,MATCH($B313,Account!$A$2:$A$131,0))&amp;"-"&amp;$C313&amp;"-"&amp;$D313,'Bill Report Reference'!$I$2:$I$64,0)),"")</f>
        <v>JES_CJS_P.L.115-31</v>
      </c>
      <c r="H313" s="9" t="n">
        <v>37900000</v>
      </c>
      <c r="I313" s="7" t="inlineStr">
        <is>
          <t>budget authority</t>
        </is>
      </c>
      <c r="J313" s="7" t="inlineStr"/>
      <c r="K313" s="7" t="inlineStr">
        <is>
          <t>FALSE</t>
        </is>
      </c>
      <c r="L313" s="7" t="inlineStr"/>
      <c r="M313" s="7" t="inlineStr">
        <is>
          <t>SRC-CRPT-115HRPT231</t>
        </is>
      </c>
      <c r="N313" s="7" t="inlineStr">
        <is>
          <t>120-121</t>
        </is>
      </c>
      <c r="O313" s="7" t="inlineStr">
        <is>
          <t>Title III, NASA, Office of Inspector General</t>
        </is>
      </c>
      <c r="P313" s="7" t="inlineStr">
        <is>
          <t>human-entered</t>
        </is>
      </c>
      <c r="Q313" s="7" t="n">
        <v>1</v>
      </c>
      <c r="R313" s="7" t="inlineStr">
        <is>
          <t>human-verified</t>
        </is>
      </c>
      <c r="S313" s="7" t="str">
        <f>IFERROR(""&amp;INDEX('Bill Report Reference'!$G$2:$G$64,MATCH(INDEX(Account!$J$2:$J$131,MATCH($B313,Account!$A$2:$A$131,0))&amp;"-"&amp;$C313&amp;"-"&amp;$D313,'Bill Report Reference'!$I$2:$I$64,0)),"")</f>
        <v>https://www.govinfo.gov/content/pkg/PLAW-115publ31/pdf/PLAW-115publ31.pdf</v>
      </c>
      <c r="T313" s="7" t="str">
        <f>IFERROR(""&amp;INDEX('Bill Report Reference'!$H$2:$H$64,MATCH(INDEX(Account!$J$2:$J$131,MATCH($B313,Account!$A$2:$A$131,0))&amp;"-"&amp;$C313&amp;"-"&amp;$D313,'Bill Report Reference'!$I$2:$I$64,0)),"")</f>
        <v>https://www.govinfo.gov/content/pkg/CPRT-115HPRT25289/pdf/CPRT-115HPRT25289.pdf</v>
      </c>
      <c r="U313" s="7" t="inlineStr"/>
    </row>
    <row r="314">
      <c r="A314" s="7" t="inlineStr">
        <is>
          <t>OBS-0318</t>
        </is>
      </c>
      <c r="B314" s="7" t="inlineStr">
        <is>
          <t>ACC-NASA-OIG</t>
        </is>
      </c>
      <c r="C314" s="7" t="n">
        <v>2017</v>
      </c>
      <c r="D314" s="7" t="inlineStr">
        <is>
          <t>Senate Reported</t>
        </is>
      </c>
      <c r="E314" s="7" t="inlineStr">
        <is>
          <t>Senate</t>
        </is>
      </c>
      <c r="F314" s="7" t="str">
        <f>IFERROR(""&amp;INDEX('Bill Report Reference'!$E$2:$E$64,MATCH(INDEX(Account!$J$2:$J$131,MATCH($B314,Account!$A$2:$A$131,0))&amp;"-"&amp;$C314&amp;"-"&amp;$D314,'Bill Report Reference'!$I$2:$I$64,0)),"")</f>
        <v>S.2837</v>
      </c>
      <c r="G314" s="7" t="str">
        <f>IFERROR(""&amp;INDEX('Bill Report Reference'!$F$2:$F$64,MATCH(INDEX(Account!$J$2:$J$131,MATCH($B314,Account!$A$2:$A$131,0))&amp;"-"&amp;$C314&amp;"-"&amp;$D314,'Bill Report Reference'!$I$2:$I$64,0)),"")</f>
        <v>S.Rept.114-239</v>
      </c>
      <c r="H314" s="9" t="n">
        <v>38100000</v>
      </c>
      <c r="I314" s="7" t="inlineStr">
        <is>
          <t>budget authority</t>
        </is>
      </c>
      <c r="J314" s="7" t="inlineStr"/>
      <c r="K314" s="7" t="inlineStr">
        <is>
          <t>FALSE</t>
        </is>
      </c>
      <c r="L314" s="7" t="inlineStr"/>
      <c r="M314" s="7" t="inlineStr">
        <is>
          <t>SRC-CRPT-114SRPT239</t>
        </is>
      </c>
      <c r="N314" s="7" t="inlineStr">
        <is>
          <t>139-140</t>
        </is>
      </c>
      <c r="O314" s="7" t="inlineStr">
        <is>
          <t>Title III, NASA, Office of Inspector General</t>
        </is>
      </c>
      <c r="P314" s="7" t="inlineStr">
        <is>
          <t>human-entered</t>
        </is>
      </c>
      <c r="Q314" s="7" t="n">
        <v>1</v>
      </c>
      <c r="R314" s="7" t="inlineStr">
        <is>
          <t>human-verified</t>
        </is>
      </c>
      <c r="S314" s="7" t="str">
        <f>IFERROR(""&amp;INDEX('Bill Report Reference'!$G$2:$G$64,MATCH(INDEX(Account!$J$2:$J$131,MATCH($B314,Account!$A$2:$A$131,0))&amp;"-"&amp;$C314&amp;"-"&amp;$D314,'Bill Report Reference'!$I$2:$I$64,0)),"")</f>
        <v>https://www.congress.gov/114/bills/s2837/BILLS-114s2837pcs.pdf</v>
      </c>
      <c r="T314" s="7" t="str">
        <f>IFERROR(""&amp;INDEX('Bill Report Reference'!$H$2:$H$64,MATCH(INDEX(Account!$J$2:$J$131,MATCH($B314,Account!$A$2:$A$131,0))&amp;"-"&amp;$C314&amp;"-"&amp;$D314,'Bill Report Reference'!$I$2:$I$64,0)),"")</f>
        <v>https://www.govinfo.gov/content/pkg/CRPT-114srpt239/pdf/CRPT-114srpt239.pdf</v>
      </c>
      <c r="U314" s="7" t="inlineStr"/>
    </row>
    <row r="315">
      <c r="A315" s="7" t="inlineStr">
        <is>
          <t>OBS-0319</t>
        </is>
      </c>
      <c r="B315" s="7" t="inlineStr">
        <is>
          <t>ACC-NASA-OIG</t>
        </is>
      </c>
      <c r="C315" s="7" t="n">
        <v>2017</v>
      </c>
      <c r="D315" s="7" t="inlineStr">
        <is>
          <t>House Reported</t>
        </is>
      </c>
      <c r="E315" s="7" t="inlineStr">
        <is>
          <t>House</t>
        </is>
      </c>
      <c r="F315" s="7" t="str">
        <f>IFERROR(""&amp;INDEX('Bill Report Reference'!$E$2:$E$64,MATCH(INDEX(Account!$J$2:$J$131,MATCH($B315,Account!$A$2:$A$131,0))&amp;"-"&amp;$C315&amp;"-"&amp;$D315,'Bill Report Reference'!$I$2:$I$64,0)),"")</f>
        <v>H.R.5393</v>
      </c>
      <c r="G315" s="7" t="str">
        <f>IFERROR(""&amp;INDEX('Bill Report Reference'!$F$2:$F$64,MATCH(INDEX(Account!$J$2:$J$131,MATCH($B315,Account!$A$2:$A$131,0))&amp;"-"&amp;$C315&amp;"-"&amp;$D315,'Bill Report Reference'!$I$2:$I$64,0)),"")</f>
        <v>H.Rept.114-605</v>
      </c>
      <c r="H315" s="9" t="n">
        <v>38100000</v>
      </c>
      <c r="I315" s="7" t="inlineStr">
        <is>
          <t>budget authority</t>
        </is>
      </c>
      <c r="J315" s="7" t="inlineStr"/>
      <c r="K315" s="7" t="inlineStr">
        <is>
          <t>FALSE</t>
        </is>
      </c>
      <c r="L315" s="7" t="inlineStr"/>
      <c r="M315" s="7" t="inlineStr">
        <is>
          <t>SRC-CRPT-114HRPT605</t>
        </is>
      </c>
      <c r="N315" s="7" t="inlineStr">
        <is>
          <t>114-115</t>
        </is>
      </c>
      <c r="O315" s="7" t="inlineStr">
        <is>
          <t>Title III, NASA, Office of Inspector General</t>
        </is>
      </c>
      <c r="P315" s="7" t="inlineStr">
        <is>
          <t>human-entered</t>
        </is>
      </c>
      <c r="Q315" s="7" t="n">
        <v>1</v>
      </c>
      <c r="R315" s="7" t="inlineStr">
        <is>
          <t>human-verified</t>
        </is>
      </c>
      <c r="S315" s="7" t="str">
        <f>IFERROR(""&amp;INDEX('Bill Report Reference'!$G$2:$G$64,MATCH(INDEX(Account!$J$2:$J$131,MATCH($B315,Account!$A$2:$A$131,0))&amp;"-"&amp;$C315&amp;"-"&amp;$D315,'Bill Report Reference'!$I$2:$I$64,0)),"")</f>
        <v>https://www.congress.gov/114/bills/hr5393/BILLS-114hr5393rh.pdf</v>
      </c>
      <c r="T315" s="7" t="str">
        <f>IFERROR(""&amp;INDEX('Bill Report Reference'!$H$2:$H$64,MATCH(INDEX(Account!$J$2:$J$131,MATCH($B315,Account!$A$2:$A$131,0))&amp;"-"&amp;$C315&amp;"-"&amp;$D315,'Bill Report Reference'!$I$2:$I$64,0)),"")</f>
        <v>https://www.govinfo.gov/content/pkg/CRPT-114hrpt605/pdf/CRPT-114hrpt605.pdf</v>
      </c>
      <c r="U315" s="7" t="inlineStr"/>
    </row>
    <row r="316">
      <c r="A316" s="7" t="inlineStr">
        <is>
          <t>OBS-0320</t>
        </is>
      </c>
      <c r="B316" s="7" t="inlineStr">
        <is>
          <t>ACC-NASA-OIG</t>
        </is>
      </c>
      <c r="C316" s="7" t="n">
        <v>2017</v>
      </c>
      <c r="D316" s="7" t="inlineStr">
        <is>
          <t>President's Budget</t>
        </is>
      </c>
      <c r="E316" s="7" t="inlineStr">
        <is>
          <t>N/A</t>
        </is>
      </c>
      <c r="F316" s="7" t="str">
        <f>IFERROR(""&amp;INDEX('Bill Report Reference'!$E$2:$E$64,MATCH(INDEX(Account!$J$2:$J$131,MATCH($B316,Account!$A$2:$A$131,0))&amp;"-"&amp;$C316&amp;"-"&amp;$D316,'Bill Report Reference'!$I$2:$I$64,0)),"")</f>
        <v>PREX 2.8:2017/APP</v>
      </c>
      <c r="G316" s="7" t="str">
        <f>IFERROR(""&amp;INDEX('Bill Report Reference'!$F$2:$F$64,MATCH(INDEX(Account!$J$2:$J$131,MATCH($B316,Account!$A$2:$A$131,0))&amp;"-"&amp;$C316&amp;"-"&amp;$D316,'Bill Report Reference'!$I$2:$I$64,0)),"")</f>
        <v>N/A</v>
      </c>
      <c r="H316" s="9" t="n">
        <v>38100000</v>
      </c>
      <c r="I316" s="7" t="inlineStr">
        <is>
          <t>budget authority</t>
        </is>
      </c>
      <c r="J316" s="7" t="inlineStr"/>
      <c r="K316" s="7" t="inlineStr">
        <is>
          <t>FALSE</t>
        </is>
      </c>
      <c r="L316" s="7" t="inlineStr"/>
      <c r="M316" s="7" t="inlineStr">
        <is>
          <t>SRC-CRPT-114HRPT605</t>
        </is>
      </c>
      <c r="N316" s="7" t="inlineStr">
        <is>
          <t>114-115</t>
        </is>
      </c>
      <c r="O316" s="7" t="inlineStr">
        <is>
          <t>Title III, NASA, Office of Inspector General</t>
        </is>
      </c>
      <c r="P316" s="7" t="inlineStr">
        <is>
          <t>human-entered</t>
        </is>
      </c>
      <c r="Q316" s="7" t="n">
        <v>1</v>
      </c>
      <c r="R316" s="7" t="inlineStr">
        <is>
          <t>human-verified</t>
        </is>
      </c>
      <c r="S316" s="7" t="str">
        <f>IFERROR(""&amp;INDEX('Bill Report Reference'!$G$2:$G$64,MATCH(INDEX(Account!$J$2:$J$131,MATCH($B316,Account!$A$2:$A$131,0))&amp;"-"&amp;$C316&amp;"-"&amp;$D316,'Bill Report Reference'!$I$2:$I$64,0)),"")</f>
        <v>https://www.govinfo.gov/content/pkg/BUDGET-2017-APP/pdf/BUDGET-2017-APP.pdf</v>
      </c>
      <c r="T316" s="7" t="str">
        <f>IFERROR(""&amp;INDEX('Bill Report Reference'!$H$2:$H$64,MATCH(INDEX(Account!$J$2:$J$131,MATCH($B316,Account!$A$2:$A$131,0))&amp;"-"&amp;$C316&amp;"-"&amp;$D316,'Bill Report Reference'!$I$2:$I$64,0)),"")</f>
        <v>N/A</v>
      </c>
      <c r="U316" s="7" t="inlineStr"/>
    </row>
    <row r="317">
      <c r="A317" s="7" t="inlineStr">
        <is>
          <t>OBS-0321</t>
        </is>
      </c>
      <c r="B317" s="7" t="inlineStr">
        <is>
          <t>ACC-NSF-STEM-EDUCATION</t>
        </is>
      </c>
      <c r="C317" s="7" t="n">
        <v>2026</v>
      </c>
      <c r="D317" s="7" t="inlineStr">
        <is>
          <t>Enacted</t>
        </is>
      </c>
      <c r="E317" s="7" t="inlineStr">
        <is>
          <t>N/A</t>
        </is>
      </c>
      <c r="F317" s="7" t="str">
        <f>IFERROR(""&amp;INDEX('Bill Report Reference'!$E$2:$E$64,MATCH(INDEX(Account!$J$2:$J$131,MATCH($B317,Account!$A$2:$A$131,0))&amp;"-"&amp;$C317&amp;"-"&amp;$D317,'Bill Report Reference'!$I$2:$I$64,0)),"")</f>
        <v>P.L.119-74</v>
      </c>
      <c r="G317" s="7" t="str">
        <f>IFERROR(""&amp;INDEX('Bill Report Reference'!$F$2:$F$64,MATCH(INDEX(Account!$J$2:$J$131,MATCH($B317,Account!$A$2:$A$131,0))&amp;"-"&amp;$C317&amp;"-"&amp;$D317,'Bill Report Reference'!$I$2:$I$64,0)),"")</f>
        <v>JES_CJS_P.L.119-74</v>
      </c>
      <c r="H317" s="9" t="n">
        <v>938250000</v>
      </c>
      <c r="I317" s="7" t="inlineStr">
        <is>
          <t>budget authority</t>
        </is>
      </c>
      <c r="J317" s="7" t="inlineStr"/>
      <c r="K317" s="7" t="inlineStr">
        <is>
          <t>FALSE</t>
        </is>
      </c>
      <c r="L317" s="7" t="inlineStr"/>
      <c r="M317" s="7" t="inlineStr">
        <is>
          <t>SRC-EXPL-FY2026-PB</t>
        </is>
      </c>
      <c r="N317" s="7" t="inlineStr">
        <is>
          <t>129</t>
        </is>
      </c>
      <c r="O317" s="7" t="inlineStr">
        <is>
          <t>Title III, NSF, STEM Education -- narrowed from 128-130 by page text</t>
        </is>
      </c>
      <c r="P317" s="7" t="inlineStr">
        <is>
          <t>human-entered</t>
        </is>
      </c>
      <c r="Q317" s="7" t="n">
        <v>1</v>
      </c>
      <c r="R317" s="7" t="inlineStr">
        <is>
          <t>human-verified</t>
        </is>
      </c>
      <c r="S317" s="7" t="str">
        <f>IFERROR(""&amp;INDEX('Bill Report Reference'!$G$2:$G$64,MATCH(INDEX(Account!$J$2:$J$131,MATCH($B317,Account!$A$2:$A$131,0))&amp;"-"&amp;$C317&amp;"-"&amp;$D317,'Bill Report Reference'!$I$2:$I$64,0)),"")</f>
        <v>https://www.govinfo.gov/content/pkg/PLAW-119publ74/pdf/PLAW-119publ74.pdf</v>
      </c>
      <c r="T317" s="7" t="str">
        <f>IFERROR(""&amp;INDEX('Bill Report Reference'!$H$2:$H$64,MATCH(INDEX(Account!$J$2:$J$131,MATCH($B317,Account!$A$2:$A$131,0))&amp;"-"&amp;$C317&amp;"-"&amp;$D317,'Bill Report Reference'!$I$2:$I$64,0)),"")</f>
        <v>https://rules.house.gov/sites/evo-subsites/rules.house.gov/files/documents/division-a-commerce-justice-science_0.pdf</v>
      </c>
      <c r="U317" s="7" t="inlineStr"/>
    </row>
    <row r="318">
      <c r="A318" s="7" t="inlineStr">
        <is>
          <t>OBS-0322</t>
        </is>
      </c>
      <c r="B318" s="7" t="inlineStr">
        <is>
          <t>ACC-NSF-STEM-EDUCATION</t>
        </is>
      </c>
      <c r="C318" s="7" t="n">
        <v>2026</v>
      </c>
      <c r="D318" s="7" t="inlineStr">
        <is>
          <t>Senate Reported</t>
        </is>
      </c>
      <c r="E318" s="7" t="inlineStr">
        <is>
          <t>Senate</t>
        </is>
      </c>
      <c r="F318" s="7" t="str">
        <f>IFERROR(""&amp;INDEX('Bill Report Reference'!$E$2:$E$64,MATCH(INDEX(Account!$J$2:$J$131,MATCH($B318,Account!$A$2:$A$131,0))&amp;"-"&amp;$C318&amp;"-"&amp;$D318,'Bill Report Reference'!$I$2:$I$64,0)),"")</f>
        <v>S.2354</v>
      </c>
      <c r="G318" s="7" t="str">
        <f>IFERROR(""&amp;INDEX('Bill Report Reference'!$F$2:$F$64,MATCH(INDEX(Account!$J$2:$J$131,MATCH($B318,Account!$A$2:$A$131,0))&amp;"-"&amp;$C318&amp;"-"&amp;$D318,'Bill Report Reference'!$I$2:$I$64,0)),"")</f>
        <v>S.Rept.119-44</v>
      </c>
      <c r="H318" s="9" t="n">
        <v>1000000000</v>
      </c>
      <c r="I318" s="7" t="inlineStr">
        <is>
          <t>budget authority</t>
        </is>
      </c>
      <c r="J318" s="7" t="inlineStr"/>
      <c r="K318" s="7" t="inlineStr">
        <is>
          <t>FALSE</t>
        </is>
      </c>
      <c r="L318" s="7" t="inlineStr"/>
      <c r="M318" s="7" t="inlineStr">
        <is>
          <t>SRC-CRPT-119SRPT44</t>
        </is>
      </c>
      <c r="N318" s="7" t="inlineStr">
        <is>
          <t>217-219</t>
        </is>
      </c>
      <c r="O318" s="7" t="inlineStr">
        <is>
          <t>Title III, NSF, STEM Education</t>
        </is>
      </c>
      <c r="P318" s="7" t="inlineStr">
        <is>
          <t>human-entered</t>
        </is>
      </c>
      <c r="Q318" s="7" t="n">
        <v>1</v>
      </c>
      <c r="R318" s="7" t="inlineStr">
        <is>
          <t>human-verified</t>
        </is>
      </c>
      <c r="S318" s="7" t="str">
        <f>IFERROR(""&amp;INDEX('Bill Report Reference'!$G$2:$G$64,MATCH(INDEX(Account!$J$2:$J$131,MATCH($B318,Account!$A$2:$A$131,0))&amp;"-"&amp;$C318&amp;"-"&amp;$D318,'Bill Report Reference'!$I$2:$I$64,0)),"")</f>
        <v>https://www.congress.gov/119/bills/s2354/BILLS-119s2354rs.pdf</v>
      </c>
      <c r="T318" s="7" t="str">
        <f>IFERROR(""&amp;INDEX('Bill Report Reference'!$H$2:$H$64,MATCH(INDEX(Account!$J$2:$J$131,MATCH($B318,Account!$A$2:$A$131,0))&amp;"-"&amp;$C318&amp;"-"&amp;$D318,'Bill Report Reference'!$I$2:$I$64,0)),"")</f>
        <v>https://www.congress.gov/119/crpt/srpt44/CRPT-119srpt44.pdf</v>
      </c>
      <c r="U318" s="7" t="inlineStr"/>
    </row>
    <row r="319">
      <c r="A319" s="7" t="inlineStr">
        <is>
          <t>OBS-0323</t>
        </is>
      </c>
      <c r="B319" s="7" t="inlineStr">
        <is>
          <t>ACC-NSF-STEM-EDUCATION</t>
        </is>
      </c>
      <c r="C319" s="7" t="n">
        <v>2026</v>
      </c>
      <c r="D319" s="7" t="inlineStr">
        <is>
          <t>House Reported</t>
        </is>
      </c>
      <c r="E319" s="7" t="inlineStr">
        <is>
          <t>House</t>
        </is>
      </c>
      <c r="F319" s="7" t="str">
        <f>IFERROR(""&amp;INDEX('Bill Report Reference'!$E$2:$E$64,MATCH(INDEX(Account!$J$2:$J$131,MATCH($B319,Account!$A$2:$A$131,0))&amp;"-"&amp;$C319&amp;"-"&amp;$D319,'Bill Report Reference'!$I$2:$I$64,0)),"")</f>
        <v>H.R.5342</v>
      </c>
      <c r="G319" s="7" t="str">
        <f>IFERROR(""&amp;INDEX('Bill Report Reference'!$F$2:$F$64,MATCH(INDEX(Account!$J$2:$J$131,MATCH($B319,Account!$A$2:$A$131,0))&amp;"-"&amp;$C319&amp;"-"&amp;$D319,'Bill Report Reference'!$I$2:$I$64,0)),"")</f>
        <v>H.Rept.119-272</v>
      </c>
      <c r="H319" s="9" t="n">
        <v>0</v>
      </c>
      <c r="I319" s="7" t="inlineStr">
        <is>
          <t>budget authority</t>
        </is>
      </c>
      <c r="J319" s="7" t="inlineStr"/>
      <c r="K319" s="7" t="inlineStr">
        <is>
          <t>FALSE</t>
        </is>
      </c>
      <c r="L319" s="7" t="inlineStr"/>
      <c r="M319" s="7" t="inlineStr">
        <is>
          <t>SRC-CRPT-119HRPT272</t>
        </is>
      </c>
      <c r="N319" s="7" t="inlineStr">
        <is>
          <t>256-257</t>
        </is>
      </c>
      <c r="O319" s="7" t="inlineStr">
        <is>
          <t>Title III, NSF, STEM Education</t>
        </is>
      </c>
      <c r="P319" s="7" t="inlineStr">
        <is>
          <t>human-entered</t>
        </is>
      </c>
      <c r="Q319" s="7" t="n">
        <v>1</v>
      </c>
      <c r="R319" s="7" t="inlineStr">
        <is>
          <t>human-verified</t>
        </is>
      </c>
      <c r="S319" s="7" t="str">
        <f>IFERROR(""&amp;INDEX('Bill Report Reference'!$G$2:$G$64,MATCH(INDEX(Account!$J$2:$J$131,MATCH($B319,Account!$A$2:$A$131,0))&amp;"-"&amp;$C319&amp;"-"&amp;$D319,'Bill Report Reference'!$I$2:$I$64,0)),"")</f>
        <v>https://www.govinfo.gov/content/pkg/BILLS-119hr5342rh/pdf/BILLS-119hr5342rh.pdf</v>
      </c>
      <c r="T319" s="7" t="str">
        <f>IFERROR(""&amp;INDEX('Bill Report Reference'!$H$2:$H$64,MATCH(INDEX(Account!$J$2:$J$131,MATCH($B319,Account!$A$2:$A$131,0))&amp;"-"&amp;$C319&amp;"-"&amp;$D319,'Bill Report Reference'!$I$2:$I$64,0)),"")</f>
        <v>https://www.congress.gov/119/crpt/hrpt272/CRPT-119hrpt272.pdf</v>
      </c>
      <c r="U319" s="7" t="inlineStr"/>
    </row>
    <row r="320">
      <c r="A320" s="7" t="inlineStr">
        <is>
          <t>OBS-0324</t>
        </is>
      </c>
      <c r="B320" s="7" t="inlineStr">
        <is>
          <t>ACC-NSF-STEM-EDUCATION</t>
        </is>
      </c>
      <c r="C320" s="7" t="n">
        <v>2026</v>
      </c>
      <c r="D320" s="7" t="inlineStr">
        <is>
          <t>President's Budget</t>
        </is>
      </c>
      <c r="E320" s="7" t="inlineStr">
        <is>
          <t>N/A</t>
        </is>
      </c>
      <c r="F320" s="7" t="str">
        <f>IFERROR(""&amp;INDEX('Bill Report Reference'!$E$2:$E$64,MATCH(INDEX(Account!$J$2:$J$131,MATCH($B320,Account!$A$2:$A$131,0))&amp;"-"&amp;$C320&amp;"-"&amp;$D320,'Bill Report Reference'!$I$2:$I$64,0)),"")</f>
        <v>PREX 2.8:2026/APP</v>
      </c>
      <c r="G320" s="7" t="str">
        <f>IFERROR(""&amp;INDEX('Bill Report Reference'!$F$2:$F$64,MATCH(INDEX(Account!$J$2:$J$131,MATCH($B320,Account!$A$2:$A$131,0))&amp;"-"&amp;$C320&amp;"-"&amp;$D320,'Bill Report Reference'!$I$2:$I$64,0)),"")</f>
        <v>N/A</v>
      </c>
      <c r="H320" s="9" t="n">
        <v>0</v>
      </c>
      <c r="I320" s="7" t="inlineStr">
        <is>
          <t>budget authority</t>
        </is>
      </c>
      <c r="J320" s="7" t="inlineStr"/>
      <c r="K320" s="7" t="inlineStr">
        <is>
          <t>FALSE</t>
        </is>
      </c>
      <c r="L320" s="7" t="inlineStr"/>
      <c r="M320" s="7" t="inlineStr">
        <is>
          <t>SRC-EXPL-FY2026-PB</t>
        </is>
      </c>
      <c r="N320" s="7" t="inlineStr">
        <is>
          <t>128-130</t>
        </is>
      </c>
      <c r="O320" s="7" t="inlineStr">
        <is>
          <t>Title III, NSF, STEM Education</t>
        </is>
      </c>
      <c r="P320" s="7" t="inlineStr">
        <is>
          <t>human-entered</t>
        </is>
      </c>
      <c r="Q320" s="7" t="n">
        <v>1</v>
      </c>
      <c r="R320" s="7" t="inlineStr">
        <is>
          <t>human-verified</t>
        </is>
      </c>
      <c r="S320" s="7" t="str">
        <f>IFERROR(""&amp;INDEX('Bill Report Reference'!$G$2:$G$64,MATCH(INDEX(Account!$J$2:$J$131,MATCH($B320,Account!$A$2:$A$131,0))&amp;"-"&amp;$C320&amp;"-"&amp;$D320,'Bill Report Reference'!$I$2:$I$64,0)),"")</f>
        <v>https://www.govinfo.gov/content/pkg/BUDGET-2026-APP/pdf/BUDGET-2026-APP.pdf</v>
      </c>
      <c r="T320" s="7" t="str">
        <f>IFERROR(""&amp;INDEX('Bill Report Reference'!$H$2:$H$64,MATCH(INDEX(Account!$J$2:$J$131,MATCH($B320,Account!$A$2:$A$131,0))&amp;"-"&amp;$C320&amp;"-"&amp;$D320,'Bill Report Reference'!$I$2:$I$64,0)),"")</f>
        <v>N/A</v>
      </c>
      <c r="U320" s="7" t="inlineStr"/>
    </row>
    <row r="321">
      <c r="A321" s="7" t="inlineStr">
        <is>
          <t>OBS-0325</t>
        </is>
      </c>
      <c r="B321" s="7" t="inlineStr">
        <is>
          <t>ACC-NSF-STEM-EDUCATION</t>
        </is>
      </c>
      <c r="C321" s="7" t="n">
        <v>2025</v>
      </c>
      <c r="D321" s="7" t="inlineStr">
        <is>
          <t>Enacted</t>
        </is>
      </c>
      <c r="E321" s="7" t="inlineStr">
        <is>
          <t>N/A</t>
        </is>
      </c>
      <c r="F321" s="7" t="str">
        <f>IFERROR(""&amp;INDEX('Bill Report Reference'!$E$2:$E$64,MATCH(INDEX(Account!$J$2:$J$131,MATCH($B321,Account!$A$2:$A$131,0))&amp;"-"&amp;$C321&amp;"-"&amp;$D321,'Bill Report Reference'!$I$2:$I$64,0)),"")</f>
        <v>P.L.119-4</v>
      </c>
      <c r="G321" s="7" t="str">
        <f>IFERROR(""&amp;INDEX('Bill Report Reference'!$F$2:$F$64,MATCH(INDEX(Account!$J$2:$J$131,MATCH($B321,Account!$A$2:$A$131,0))&amp;"-"&amp;$C321&amp;"-"&amp;$D321,'Bill Report Reference'!$I$2:$I$64,0)),"")</f>
        <v>N/A</v>
      </c>
      <c r="H321" s="9" t="n">
        <v>1172000000</v>
      </c>
      <c r="I321" s="7" t="inlineStr">
        <is>
          <t>budget authority</t>
        </is>
      </c>
      <c r="J321" s="7" t="inlineStr"/>
      <c r="K321" s="7" t="inlineStr">
        <is>
          <t>FALSE</t>
        </is>
      </c>
      <c r="L321" s="7" t="inlineStr"/>
      <c r="M321" s="7" t="inlineStr">
        <is>
          <t>SRC-CRPT-119HRPT272</t>
        </is>
      </c>
      <c r="N321" s="7" t="inlineStr">
        <is>
          <t>256-257</t>
        </is>
      </c>
      <c r="O321" s="7" t="inlineStr">
        <is>
          <t>Title III, NSF, STEM Education</t>
        </is>
      </c>
      <c r="P321" s="7" t="inlineStr">
        <is>
          <t>human-entered</t>
        </is>
      </c>
      <c r="Q321" s="7" t="n">
        <v>1</v>
      </c>
      <c r="R321" s="7" t="inlineStr">
        <is>
          <t>human-verified</t>
        </is>
      </c>
      <c r="S321" s="7" t="str">
        <f>IFERROR(""&amp;INDEX('Bill Report Reference'!$G$2:$G$64,MATCH(INDEX(Account!$J$2:$J$131,MATCH($B321,Account!$A$2:$A$131,0))&amp;"-"&amp;$C321&amp;"-"&amp;$D321,'Bill Report Reference'!$I$2:$I$64,0)),"")</f>
        <v>https://www.govinfo.gov/content/pkg/PLAW-119publ4/pdf/PLAW-119publ4.pdf</v>
      </c>
      <c r="T321" s="7" t="str">
        <f>IFERROR(""&amp;INDEX('Bill Report Reference'!$H$2:$H$64,MATCH(INDEX(Account!$J$2:$J$131,MATCH($B321,Account!$A$2:$A$131,0))&amp;"-"&amp;$C321&amp;"-"&amp;$D321,'Bill Report Reference'!$I$2:$I$64,0)),"")</f>
        <v>N/A</v>
      </c>
      <c r="U321" s="7" t="inlineStr"/>
    </row>
    <row r="322">
      <c r="A322" s="7" t="inlineStr">
        <is>
          <t>OBS-0326</t>
        </is>
      </c>
      <c r="B322" s="7" t="inlineStr">
        <is>
          <t>ACC-NSF-STEM-EDUCATION</t>
        </is>
      </c>
      <c r="C322" s="7" t="n">
        <v>2025</v>
      </c>
      <c r="D322" s="7" t="inlineStr">
        <is>
          <t>Senate Reported</t>
        </is>
      </c>
      <c r="E322" s="7" t="inlineStr">
        <is>
          <t>Senate</t>
        </is>
      </c>
      <c r="F322" s="7" t="str">
        <f>IFERROR(""&amp;INDEX('Bill Report Reference'!$E$2:$E$64,MATCH(INDEX(Account!$J$2:$J$131,MATCH($B322,Account!$A$2:$A$131,0))&amp;"-"&amp;$C322&amp;"-"&amp;$D322,'Bill Report Reference'!$I$2:$I$64,0)),"")</f>
        <v>S.4795</v>
      </c>
      <c r="G322" s="7" t="str">
        <f>IFERROR(""&amp;INDEX('Bill Report Reference'!$F$2:$F$64,MATCH(INDEX(Account!$J$2:$J$131,MATCH($B322,Account!$A$2:$A$131,0))&amp;"-"&amp;$C322&amp;"-"&amp;$D322,'Bill Report Reference'!$I$2:$I$64,0)),"")</f>
        <v>S.Rept.118-198</v>
      </c>
      <c r="H322" s="9" t="n">
        <v>1225000000</v>
      </c>
      <c r="I322" s="7" t="inlineStr">
        <is>
          <t>budget authority</t>
        </is>
      </c>
      <c r="J322" s="7" t="inlineStr"/>
      <c r="K322" s="7" t="inlineStr">
        <is>
          <t>FALSE</t>
        </is>
      </c>
      <c r="L322" s="7" t="inlineStr"/>
      <c r="M322" s="7" t="inlineStr">
        <is>
          <t>SRC-CRPT-118SRPT198</t>
        </is>
      </c>
      <c r="N322" s="7" t="inlineStr">
        <is>
          <t>227-228</t>
        </is>
      </c>
      <c r="O322" s="7" t="inlineStr">
        <is>
          <t>Title III, NSF, STEM Education</t>
        </is>
      </c>
      <c r="P322" s="7" t="inlineStr">
        <is>
          <t>human-entered</t>
        </is>
      </c>
      <c r="Q322" s="7" t="n">
        <v>1</v>
      </c>
      <c r="R322" s="7" t="inlineStr">
        <is>
          <t>human-verified</t>
        </is>
      </c>
      <c r="S322" s="7" t="str">
        <f>IFERROR(""&amp;INDEX('Bill Report Reference'!$G$2:$G$64,MATCH(INDEX(Account!$J$2:$J$131,MATCH($B322,Account!$A$2:$A$131,0))&amp;"-"&amp;$C322&amp;"-"&amp;$D322,'Bill Report Reference'!$I$2:$I$64,0)),"")</f>
        <v>https://www.congress.gov/118/bills/s4795/BILLS-118s4795rs.pdf</v>
      </c>
      <c r="T322" s="7" t="str">
        <f>IFERROR(""&amp;INDEX('Bill Report Reference'!$H$2:$H$64,MATCH(INDEX(Account!$J$2:$J$131,MATCH($B322,Account!$A$2:$A$131,0))&amp;"-"&amp;$C322&amp;"-"&amp;$D322,'Bill Report Reference'!$I$2:$I$64,0)),"")</f>
        <v>https://www.congress.gov/118/crpt/srpt198/CRPT-118srpt198.pdf</v>
      </c>
      <c r="U322" s="7" t="inlineStr"/>
    </row>
    <row r="323">
      <c r="A323" s="7" t="inlineStr">
        <is>
          <t>OBS-0327</t>
        </is>
      </c>
      <c r="B323" s="7" t="inlineStr">
        <is>
          <t>ACC-NSF-STEM-EDUCATION</t>
        </is>
      </c>
      <c r="C323" s="7" t="n">
        <v>2025</v>
      </c>
      <c r="D323" s="7" t="inlineStr">
        <is>
          <t>House Reported</t>
        </is>
      </c>
      <c r="E323" s="7" t="inlineStr">
        <is>
          <t>House</t>
        </is>
      </c>
      <c r="F323" s="7" t="str">
        <f>IFERROR(""&amp;INDEX('Bill Report Reference'!$E$2:$E$64,MATCH(INDEX(Account!$J$2:$J$131,MATCH($B323,Account!$A$2:$A$131,0))&amp;"-"&amp;$C323&amp;"-"&amp;$D323,'Bill Report Reference'!$I$2:$I$64,0)),"")</f>
        <v>H.R.9026</v>
      </c>
      <c r="G323" s="7" t="str">
        <f>IFERROR(""&amp;INDEX('Bill Report Reference'!$F$2:$F$64,MATCH(INDEX(Account!$J$2:$J$131,MATCH($B323,Account!$A$2:$A$131,0))&amp;"-"&amp;$C323&amp;"-"&amp;$D323,'Bill Report Reference'!$I$2:$I$64,0)),"")</f>
        <v>H.Rept.118-582</v>
      </c>
      <c r="H323" s="9" t="n">
        <v>1000000000</v>
      </c>
      <c r="I323" s="7" t="inlineStr">
        <is>
          <t>budget authority</t>
        </is>
      </c>
      <c r="J323" s="7" t="inlineStr"/>
      <c r="K323" s="7" t="inlineStr">
        <is>
          <t>FALSE</t>
        </is>
      </c>
      <c r="L323" s="7" t="inlineStr"/>
      <c r="M323" s="7" t="inlineStr">
        <is>
          <t>SRC-CRPT-118HRPT582</t>
        </is>
      </c>
      <c r="N323" s="7" t="inlineStr">
        <is>
          <t>247-248</t>
        </is>
      </c>
      <c r="O323" s="7" t="inlineStr">
        <is>
          <t>Title III, NSF, STEM Education</t>
        </is>
      </c>
      <c r="P323" s="7" t="inlineStr">
        <is>
          <t>human-entered</t>
        </is>
      </c>
      <c r="Q323" s="7" t="n">
        <v>1</v>
      </c>
      <c r="R323" s="7" t="inlineStr">
        <is>
          <t>human-verified</t>
        </is>
      </c>
      <c r="S323" s="7" t="str">
        <f>IFERROR(""&amp;INDEX('Bill Report Reference'!$G$2:$G$64,MATCH(INDEX(Account!$J$2:$J$131,MATCH($B323,Account!$A$2:$A$131,0))&amp;"-"&amp;$C323&amp;"-"&amp;$D323,'Bill Report Reference'!$I$2:$I$64,0)),"")</f>
        <v>https://www.govinfo.gov/content/pkg/BILLS-118hr9026rh/pdf/BILLS-118hr9026rh.pdf</v>
      </c>
      <c r="T323" s="7" t="str">
        <f>IFERROR(""&amp;INDEX('Bill Report Reference'!$H$2:$H$64,MATCH(INDEX(Account!$J$2:$J$131,MATCH($B323,Account!$A$2:$A$131,0))&amp;"-"&amp;$C323&amp;"-"&amp;$D323,'Bill Report Reference'!$I$2:$I$64,0)),"")</f>
        <v>https://www.congress.gov/118/crpt/hrpt582/CRPT-118hrpt582.pdf</v>
      </c>
      <c r="U323" s="7" t="inlineStr"/>
    </row>
    <row r="324">
      <c r="A324" s="7" t="inlineStr">
        <is>
          <t>OBS-0328</t>
        </is>
      </c>
      <c r="B324" s="7" t="inlineStr">
        <is>
          <t>ACC-NSF-STEM-EDUCATION</t>
        </is>
      </c>
      <c r="C324" s="7" t="n">
        <v>2025</v>
      </c>
      <c r="D324" s="7" t="inlineStr">
        <is>
          <t>President's Budget</t>
        </is>
      </c>
      <c r="E324" s="7" t="inlineStr">
        <is>
          <t>N/A</t>
        </is>
      </c>
      <c r="F324" s="7" t="str">
        <f>IFERROR(""&amp;INDEX('Bill Report Reference'!$E$2:$E$64,MATCH(INDEX(Account!$J$2:$J$131,MATCH($B324,Account!$A$2:$A$131,0))&amp;"-"&amp;$C324&amp;"-"&amp;$D324,'Bill Report Reference'!$I$2:$I$64,0)),"")</f>
        <v>PREX 2.8:2025/APP</v>
      </c>
      <c r="G324" s="7" t="str">
        <f>IFERROR(""&amp;INDEX('Bill Report Reference'!$F$2:$F$64,MATCH(INDEX(Account!$J$2:$J$131,MATCH($B324,Account!$A$2:$A$131,0))&amp;"-"&amp;$C324&amp;"-"&amp;$D324,'Bill Report Reference'!$I$2:$I$64,0)),"")</f>
        <v>N/A</v>
      </c>
      <c r="H324" s="9" t="n">
        <v>1300000000</v>
      </c>
      <c r="I324" s="7" t="inlineStr">
        <is>
          <t>budget authority</t>
        </is>
      </c>
      <c r="J324" s="7" t="inlineStr"/>
      <c r="K324" s="7" t="inlineStr">
        <is>
          <t>FALSE</t>
        </is>
      </c>
      <c r="L324" s="7" t="inlineStr"/>
      <c r="M324" s="7" t="inlineStr">
        <is>
          <t>SRC-CRPT-118HRPT582</t>
        </is>
      </c>
      <c r="N324" s="7" t="inlineStr">
        <is>
          <t>247-248</t>
        </is>
      </c>
      <c r="O324" s="7" t="inlineStr">
        <is>
          <t>Title III, NSF, STEM Education</t>
        </is>
      </c>
      <c r="P324" s="7" t="inlineStr">
        <is>
          <t>human-entered</t>
        </is>
      </c>
      <c r="Q324" s="7" t="n">
        <v>1</v>
      </c>
      <c r="R324" s="7" t="inlineStr">
        <is>
          <t>human-verified</t>
        </is>
      </c>
      <c r="S324" s="7" t="str">
        <f>IFERROR(""&amp;INDEX('Bill Report Reference'!$G$2:$G$64,MATCH(INDEX(Account!$J$2:$J$131,MATCH($B324,Account!$A$2:$A$131,0))&amp;"-"&amp;$C324&amp;"-"&amp;$D324,'Bill Report Reference'!$I$2:$I$64,0)),"")</f>
        <v>https://www.govinfo.gov/content/pkg/BUDGET-2025-APP/pdf/BUDGET-2025-APP.pdf</v>
      </c>
      <c r="T324" s="7" t="str">
        <f>IFERROR(""&amp;INDEX('Bill Report Reference'!$H$2:$H$64,MATCH(INDEX(Account!$J$2:$J$131,MATCH($B324,Account!$A$2:$A$131,0))&amp;"-"&amp;$C324&amp;"-"&amp;$D324,'Bill Report Reference'!$I$2:$I$64,0)),"")</f>
        <v>N/A</v>
      </c>
      <c r="U324" s="7" t="inlineStr"/>
    </row>
    <row r="325">
      <c r="A325" s="7" t="inlineStr">
        <is>
          <t>OBS-0329</t>
        </is>
      </c>
      <c r="B325" s="7" t="inlineStr">
        <is>
          <t>ACC-NSF-STEM-EDUCATION</t>
        </is>
      </c>
      <c r="C325" s="7" t="n">
        <v>2024</v>
      </c>
      <c r="D325" s="7" t="inlineStr">
        <is>
          <t>Enacted</t>
        </is>
      </c>
      <c r="E325" s="7" t="inlineStr">
        <is>
          <t>N/A</t>
        </is>
      </c>
      <c r="F325" s="7" t="str">
        <f>IFERROR(""&amp;INDEX('Bill Report Reference'!$E$2:$E$64,MATCH(INDEX(Account!$J$2:$J$131,MATCH($B325,Account!$A$2:$A$131,0))&amp;"-"&amp;$C325&amp;"-"&amp;$D325,'Bill Report Reference'!$I$2:$I$64,0)),"")</f>
        <v>P.L.118-42</v>
      </c>
      <c r="G325" s="7" t="str">
        <f>IFERROR(""&amp;INDEX('Bill Report Reference'!$F$2:$F$64,MATCH(INDEX(Account!$J$2:$J$131,MATCH($B325,Account!$A$2:$A$131,0))&amp;"-"&amp;$C325&amp;"-"&amp;$D325,'Bill Report Reference'!$I$2:$I$64,0)),"")</f>
        <v>JES_CJS_P.L.118-42</v>
      </c>
      <c r="H325" s="9" t="n">
        <v>1172000000</v>
      </c>
      <c r="I325" s="7" t="inlineStr">
        <is>
          <t>budget authority</t>
        </is>
      </c>
      <c r="J325" s="7" t="inlineStr"/>
      <c r="K325" s="7" t="inlineStr">
        <is>
          <t>FALSE</t>
        </is>
      </c>
      <c r="L325" s="7" t="inlineStr"/>
      <c r="M325" s="7" t="inlineStr">
        <is>
          <t>SRC-CRPT-118HRPT582</t>
        </is>
      </c>
      <c r="N325" s="7" t="inlineStr">
        <is>
          <t>247-248</t>
        </is>
      </c>
      <c r="O325" s="7" t="inlineStr">
        <is>
          <t>Title III, NSF, STEM Education</t>
        </is>
      </c>
      <c r="P325" s="7" t="inlineStr">
        <is>
          <t>human-entered</t>
        </is>
      </c>
      <c r="Q325" s="7" t="n">
        <v>1</v>
      </c>
      <c r="R325" s="7" t="inlineStr">
        <is>
          <t>human-verified</t>
        </is>
      </c>
      <c r="S325" s="7" t="str">
        <f>IFERROR(""&amp;INDEX('Bill Report Reference'!$G$2:$G$64,MATCH(INDEX(Account!$J$2:$J$131,MATCH($B325,Account!$A$2:$A$131,0))&amp;"-"&amp;$C325&amp;"-"&amp;$D325,'Bill Report Reference'!$I$2:$I$64,0)),"")</f>
        <v>https://www.govinfo.gov/content/pkg/PLAW-118publ42/pdf/PLAW-118publ42.pdf</v>
      </c>
      <c r="T325" s="7" t="str">
        <f>IFERROR(""&amp;INDEX('Bill Report Reference'!$H$2:$H$64,MATCH(INDEX(Account!$J$2:$J$131,MATCH($B325,Account!$A$2:$A$131,0))&amp;"-"&amp;$C325&amp;"-"&amp;$D325,'Bill Report Reference'!$I$2:$I$64,0)),"")</f>
        <v>https://docs.house.gov/billsthisweek/20240304/FY24%20CJS%20Conference%20JES%20scan%203.3.24.pdf</v>
      </c>
      <c r="U325" s="7" t="inlineStr"/>
    </row>
    <row r="326">
      <c r="A326" s="7" t="inlineStr">
        <is>
          <t>OBS-0330</t>
        </is>
      </c>
      <c r="B326" s="7" t="inlineStr">
        <is>
          <t>ACC-NSF-STEM-EDUCATION</t>
        </is>
      </c>
      <c r="C326" s="7" t="n">
        <v>2024</v>
      </c>
      <c r="D326" s="7" t="inlineStr">
        <is>
          <t>Senate Reported</t>
        </is>
      </c>
      <c r="E326" s="7" t="inlineStr">
        <is>
          <t>Senate</t>
        </is>
      </c>
      <c r="F326" s="7" t="str">
        <f>IFERROR(""&amp;INDEX('Bill Report Reference'!$E$2:$E$64,MATCH(INDEX(Account!$J$2:$J$131,MATCH($B326,Account!$A$2:$A$131,0))&amp;"-"&amp;$C326&amp;"-"&amp;$D326,'Bill Report Reference'!$I$2:$I$64,0)),"")</f>
        <v>S.2321</v>
      </c>
      <c r="G326" s="7" t="str">
        <f>IFERROR(""&amp;INDEX('Bill Report Reference'!$F$2:$F$64,MATCH(INDEX(Account!$J$2:$J$131,MATCH($B326,Account!$A$2:$A$131,0))&amp;"-"&amp;$C326&amp;"-"&amp;$D326,'Bill Report Reference'!$I$2:$I$64,0)),"")</f>
        <v>S.Rept.118-62</v>
      </c>
      <c r="H326" s="9" t="n">
        <v>1228000000</v>
      </c>
      <c r="I326" s="7" t="inlineStr">
        <is>
          <t>budget authority</t>
        </is>
      </c>
      <c r="J326" s="7" t="inlineStr"/>
      <c r="K326" s="7" t="inlineStr">
        <is>
          <t>FALSE</t>
        </is>
      </c>
      <c r="L326" s="7" t="inlineStr"/>
      <c r="M326" s="7" t="inlineStr">
        <is>
          <t>SRC-CRPT-118SRPT62</t>
        </is>
      </c>
      <c r="N326" s="7" t="inlineStr">
        <is>
          <t>219-220</t>
        </is>
      </c>
      <c r="O326" s="7" t="inlineStr">
        <is>
          <t>Title III, NSF, STEM Education</t>
        </is>
      </c>
      <c r="P326" s="7" t="inlineStr">
        <is>
          <t>human-entered</t>
        </is>
      </c>
      <c r="Q326" s="7" t="n">
        <v>1</v>
      </c>
      <c r="R326" s="7" t="inlineStr">
        <is>
          <t>human-verified</t>
        </is>
      </c>
      <c r="S326" s="7" t="str">
        <f>IFERROR(""&amp;INDEX('Bill Report Reference'!$G$2:$G$64,MATCH(INDEX(Account!$J$2:$J$131,MATCH($B326,Account!$A$2:$A$131,0))&amp;"-"&amp;$C326&amp;"-"&amp;$D326,'Bill Report Reference'!$I$2:$I$64,0)),"")</f>
        <v>https://www.congress.gov/118/bills/s2321/BILLS-118s2321rs.pdf</v>
      </c>
      <c r="T326" s="7" t="str">
        <f>IFERROR(""&amp;INDEX('Bill Report Reference'!$H$2:$H$64,MATCH(INDEX(Account!$J$2:$J$131,MATCH($B326,Account!$A$2:$A$131,0))&amp;"-"&amp;$C326&amp;"-"&amp;$D326,'Bill Report Reference'!$I$2:$I$64,0)),"")</f>
        <v>https://www.congress.gov/118/crpt/srpt62/CRPT-118srpt62.pdf</v>
      </c>
      <c r="U326" s="7" t="inlineStr"/>
    </row>
    <row r="327">
      <c r="A327" s="7" t="inlineStr">
        <is>
          <t>OBS-0331</t>
        </is>
      </c>
      <c r="B327" s="7" t="inlineStr">
        <is>
          <t>ACC-NSF-STEM-EDUCATION</t>
        </is>
      </c>
      <c r="C327" s="7" t="n">
        <v>2024</v>
      </c>
      <c r="D327" s="7" t="inlineStr">
        <is>
          <t>House Reported</t>
        </is>
      </c>
      <c r="E327" s="7" t="inlineStr">
        <is>
          <t>House</t>
        </is>
      </c>
      <c r="F327" s="7" t="str">
        <f>IFERROR(""&amp;INDEX('Bill Report Reference'!$E$2:$E$64,MATCH(INDEX(Account!$J$2:$J$131,MATCH($B327,Account!$A$2:$A$131,0))&amp;"-"&amp;$C327&amp;"-"&amp;$D327,'Bill Report Reference'!$I$2:$I$64,0)),"")</f>
        <v>H.R.5893</v>
      </c>
      <c r="G327" s="7" t="str">
        <f>IFERROR(""&amp;INDEX('Bill Report Reference'!$F$2:$F$64,MATCH(INDEX(Account!$J$2:$J$131,MATCH($B327,Account!$A$2:$A$131,0))&amp;"-"&amp;$C327&amp;"-"&amp;$D327,'Bill Report Reference'!$I$2:$I$64,0)),"")</f>
        <v>JES_CJS_H.R.5893</v>
      </c>
      <c r="H327" s="9" t="n">
        <v>1006000000</v>
      </c>
      <c r="I327" s="7" t="inlineStr">
        <is>
          <t>budget authority</t>
        </is>
      </c>
      <c r="J327" s="7" t="inlineStr"/>
      <c r="K327" s="7" t="inlineStr">
        <is>
          <t>FALSE</t>
        </is>
      </c>
      <c r="L327" s="7" t="inlineStr"/>
      <c r="M327" s="7" t="inlineStr">
        <is>
          <t>SRC-EXPL-FY2024-HOUSE</t>
        </is>
      </c>
      <c r="N327" s="7" t="inlineStr">
        <is>
          <t>170-171</t>
        </is>
      </c>
      <c r="O327" s="7" t="inlineStr">
        <is>
          <t>Title III, NSF, STEM Education</t>
        </is>
      </c>
      <c r="P327" s="7" t="inlineStr">
        <is>
          <t>human-entered</t>
        </is>
      </c>
      <c r="Q327" s="7" t="n">
        <v>1</v>
      </c>
      <c r="R327" s="7" t="inlineStr">
        <is>
          <t>human-verified</t>
        </is>
      </c>
      <c r="S327" s="7" t="str">
        <f>IFERROR(""&amp;INDEX('Bill Report Reference'!$G$2:$G$64,MATCH(INDEX(Account!$J$2:$J$131,MATCH($B327,Account!$A$2:$A$131,0))&amp;"-"&amp;$C327&amp;"-"&amp;$D327,'Bill Report Reference'!$I$2:$I$64,0)),"")</f>
        <v>https://www.congress.gov/118/bills/hr5893/BILLS-118hr5893ih.pdf</v>
      </c>
      <c r="T327" s="7" t="str">
        <f>IFERROR(""&amp;INDEX('Bill Report Reference'!$H$2:$H$64,MATCH(INDEX(Account!$J$2:$J$131,MATCH($B327,Account!$A$2:$A$131,0))&amp;"-"&amp;$C327&amp;"-"&amp;$D327,'Bill Report Reference'!$I$2:$I$64,0)),"")</f>
        <v>https://appropriations.house.gov/sites/evo-subsites/republicans-appropriations.house.gov/files/FY24-CJS-Explanatory-Materials.pdf</v>
      </c>
      <c r="U327" s="7" t="inlineStr"/>
    </row>
    <row r="328">
      <c r="A328" s="7" t="inlineStr">
        <is>
          <t>OBS-0332</t>
        </is>
      </c>
      <c r="B328" s="7" t="inlineStr">
        <is>
          <t>ACC-NSF-STEM-EDUCATION</t>
        </is>
      </c>
      <c r="C328" s="7" t="n">
        <v>2024</v>
      </c>
      <c r="D328" s="7" t="inlineStr">
        <is>
          <t>President's Budget</t>
        </is>
      </c>
      <c r="E328" s="7" t="inlineStr">
        <is>
          <t>N/A</t>
        </is>
      </c>
      <c r="F328" s="7" t="str">
        <f>IFERROR(""&amp;INDEX('Bill Report Reference'!$E$2:$E$64,MATCH(INDEX(Account!$J$2:$J$131,MATCH($B328,Account!$A$2:$A$131,0))&amp;"-"&amp;$C328&amp;"-"&amp;$D328,'Bill Report Reference'!$I$2:$I$64,0)),"")</f>
        <v>PREX 2.8:2024/APP</v>
      </c>
      <c r="G328" s="7" t="str">
        <f>IFERROR(""&amp;INDEX('Bill Report Reference'!$F$2:$F$64,MATCH(INDEX(Account!$J$2:$J$131,MATCH($B328,Account!$A$2:$A$131,0))&amp;"-"&amp;$C328&amp;"-"&amp;$D328,'Bill Report Reference'!$I$2:$I$64,0)),"")</f>
        <v>N/A</v>
      </c>
      <c r="H328" s="9" t="n">
        <v>1496180000</v>
      </c>
      <c r="I328" s="7" t="inlineStr">
        <is>
          <t>budget authority</t>
        </is>
      </c>
      <c r="J328" s="7" t="inlineStr"/>
      <c r="K328" s="7" t="inlineStr">
        <is>
          <t>FALSE</t>
        </is>
      </c>
      <c r="L328" s="7" t="inlineStr"/>
      <c r="M328" s="7" t="inlineStr">
        <is>
          <t>SRC-CRPT-118SRPT62</t>
        </is>
      </c>
      <c r="N328" s="7" t="inlineStr">
        <is>
          <t>219-220</t>
        </is>
      </c>
      <c r="O328" s="7" t="inlineStr">
        <is>
          <t>Title III, NSF, STEM Education</t>
        </is>
      </c>
      <c r="P328" s="7" t="inlineStr">
        <is>
          <t>human-entered</t>
        </is>
      </c>
      <c r="Q328" s="7" t="n">
        <v>1</v>
      </c>
      <c r="R328" s="7" t="inlineStr">
        <is>
          <t>human-verified</t>
        </is>
      </c>
      <c r="S328" s="7" t="str">
        <f>IFERROR(""&amp;INDEX('Bill Report Reference'!$G$2:$G$64,MATCH(INDEX(Account!$J$2:$J$131,MATCH($B328,Account!$A$2:$A$131,0))&amp;"-"&amp;$C328&amp;"-"&amp;$D328,'Bill Report Reference'!$I$2:$I$64,0)),"")</f>
        <v>https://www.govinfo.gov/content/pkg/BUDGET-2024-APP/pdf/BUDGET-2024-APP.pdf</v>
      </c>
      <c r="T328" s="7" t="str">
        <f>IFERROR(""&amp;INDEX('Bill Report Reference'!$H$2:$H$64,MATCH(INDEX(Account!$J$2:$J$131,MATCH($B328,Account!$A$2:$A$131,0))&amp;"-"&amp;$C328&amp;"-"&amp;$D328,'Bill Report Reference'!$I$2:$I$64,0)),"")</f>
        <v>N/A</v>
      </c>
      <c r="U328" s="7" t="inlineStr"/>
    </row>
    <row r="329">
      <c r="A329" s="7" t="inlineStr">
        <is>
          <t>OBS-0333</t>
        </is>
      </c>
      <c r="B329" s="7" t="inlineStr">
        <is>
          <t>ACC-NSF-STEM-EDUCATION</t>
        </is>
      </c>
      <c r="C329" s="7" t="n">
        <v>2023</v>
      </c>
      <c r="D329" s="7" t="inlineStr">
        <is>
          <t>Enacted</t>
        </is>
      </c>
      <c r="E329" s="7" t="inlineStr">
        <is>
          <t>N/A</t>
        </is>
      </c>
      <c r="F329" s="7" t="str">
        <f>IFERROR(""&amp;INDEX('Bill Report Reference'!$E$2:$E$64,MATCH(INDEX(Account!$J$2:$J$131,MATCH($B329,Account!$A$2:$A$131,0))&amp;"-"&amp;$C329&amp;"-"&amp;$D329,'Bill Report Reference'!$I$2:$I$64,0)),"")</f>
        <v>P.L.117-328</v>
      </c>
      <c r="G329" s="7" t="str">
        <f>IFERROR(""&amp;INDEX('Bill Report Reference'!$F$2:$F$64,MATCH(INDEX(Account!$J$2:$J$131,MATCH($B329,Account!$A$2:$A$131,0))&amp;"-"&amp;$C329&amp;"-"&amp;$D329,'Bill Report Reference'!$I$2:$I$64,0)),"")</f>
        <v>JES_CJS_P.L.117-328</v>
      </c>
      <c r="H329" s="9" t="n">
        <v>1154000000</v>
      </c>
      <c r="I329" s="7" t="inlineStr">
        <is>
          <t>budget authority</t>
        </is>
      </c>
      <c r="J329" s="7" t="inlineStr"/>
      <c r="K329" s="7" t="inlineStr">
        <is>
          <t>FALSE</t>
        </is>
      </c>
      <c r="L329" s="7" t="inlineStr"/>
      <c r="M329" s="7" t="inlineStr">
        <is>
          <t>SRC-CRPT-118SRPT62</t>
        </is>
      </c>
      <c r="N329" s="7" t="inlineStr">
        <is>
          <t>219-220</t>
        </is>
      </c>
      <c r="O329" s="7" t="inlineStr">
        <is>
          <t>Title III, NSF, STEM Education</t>
        </is>
      </c>
      <c r="P329" s="7" t="inlineStr">
        <is>
          <t>human-entered</t>
        </is>
      </c>
      <c r="Q329" s="7" t="n">
        <v>1</v>
      </c>
      <c r="R329" s="7" t="inlineStr">
        <is>
          <t>human-verified</t>
        </is>
      </c>
      <c r="S329" s="7" t="str">
        <f>IFERROR(""&amp;INDEX('Bill Report Reference'!$G$2:$G$64,MATCH(INDEX(Account!$J$2:$J$131,MATCH($B329,Account!$A$2:$A$131,0))&amp;"-"&amp;$C329&amp;"-"&amp;$D329,'Bill Report Reference'!$I$2:$I$64,0)),"")</f>
        <v>https://www.govinfo.gov/content/pkg/PLAW-117publ328/pdf/PLAW-117publ328.pdf</v>
      </c>
      <c r="T329" s="7" t="str">
        <f>IFERROR(""&amp;INDEX('Bill Report Reference'!$H$2:$H$64,MATCH(INDEX(Account!$J$2:$J$131,MATCH($B329,Account!$A$2:$A$131,0))&amp;"-"&amp;$C329&amp;"-"&amp;$D329,'Bill Report Reference'!$I$2:$I$64,0)),"")</f>
        <v>https://www.govinfo.gov/content/pkg/CPRT-117HPRT50347/pdf/CPRT-117HPRT50347.pdf</v>
      </c>
      <c r="U329" s="7" t="inlineStr"/>
    </row>
    <row r="330">
      <c r="A330" s="7" t="inlineStr">
        <is>
          <t>OBS-0334</t>
        </is>
      </c>
      <c r="B330" s="7" t="inlineStr">
        <is>
          <t>ACC-NSF-STEM-EDUCATION</t>
        </is>
      </c>
      <c r="C330" s="7" t="n">
        <v>2023</v>
      </c>
      <c r="D330" s="7" t="inlineStr">
        <is>
          <t>Senate Reported</t>
        </is>
      </c>
      <c r="E330" s="7" t="inlineStr">
        <is>
          <t>Senate</t>
        </is>
      </c>
      <c r="F330" s="7" t="str">
        <f>IFERROR(""&amp;INDEX('Bill Report Reference'!$E$2:$E$64,MATCH(INDEX(Account!$J$2:$J$131,MATCH($B330,Account!$A$2:$A$131,0))&amp;"-"&amp;$C330&amp;"-"&amp;$D330,'Bill Report Reference'!$I$2:$I$64,0)),"")</f>
        <v>S.4664</v>
      </c>
      <c r="G330" s="7" t="str">
        <f>IFERROR(""&amp;INDEX('Bill Report Reference'!$F$2:$F$64,MATCH(INDEX(Account!$J$2:$J$131,MATCH($B330,Account!$A$2:$A$131,0))&amp;"-"&amp;$C330&amp;"-"&amp;$D330,'Bill Report Reference'!$I$2:$I$64,0)),"")</f>
        <v>JES_CJS_S.4664</v>
      </c>
      <c r="H330" s="9" t="n">
        <v>1327180000</v>
      </c>
      <c r="I330" s="7" t="inlineStr">
        <is>
          <t>budget authority</t>
        </is>
      </c>
      <c r="J330" s="7" t="inlineStr"/>
      <c r="K330" s="7" t="inlineStr">
        <is>
          <t>FALSE</t>
        </is>
      </c>
      <c r="L330" s="7" t="inlineStr"/>
      <c r="M330" s="7" t="inlineStr">
        <is>
          <t>SRC-EXPL-FY2023-SENATE</t>
        </is>
      </c>
      <c r="N330" s="7" t="inlineStr">
        <is>
          <t>215-216</t>
        </is>
      </c>
      <c r="O330" s="7" t="inlineStr">
        <is>
          <t>Title III, NSF, STEM Education</t>
        </is>
      </c>
      <c r="P330" s="7" t="inlineStr">
        <is>
          <t>human-entered</t>
        </is>
      </c>
      <c r="Q330" s="7" t="n">
        <v>1</v>
      </c>
      <c r="R330" s="7" t="inlineStr">
        <is>
          <t>human-verified</t>
        </is>
      </c>
      <c r="S330" s="7" t="str">
        <f>IFERROR(""&amp;INDEX('Bill Report Reference'!$G$2:$G$64,MATCH(INDEX(Account!$J$2:$J$131,MATCH($B330,Account!$A$2:$A$131,0))&amp;"-"&amp;$C330&amp;"-"&amp;$D330,'Bill Report Reference'!$I$2:$I$64,0)),"")</f>
        <v>https://www.congress.gov/117/bills/s4664/BILLS-117s4664is.pdf</v>
      </c>
      <c r="T330" s="7" t="str">
        <f>IFERROR(""&amp;INDEX('Bill Report Reference'!$H$2:$H$64,MATCH(INDEX(Account!$J$2:$J$131,MATCH($B330,Account!$A$2:$A$131,0))&amp;"-"&amp;$C330&amp;"-"&amp;$D330,'Bill Report Reference'!$I$2:$I$64,0)),"")</f>
        <v>https://www.appropriations.senate.gov/imo/media/doc/CJSFY23RPT.PDF</v>
      </c>
      <c r="U330" s="7" t="inlineStr"/>
    </row>
    <row r="331">
      <c r="A331" s="7" t="inlineStr">
        <is>
          <t>OBS-0335</t>
        </is>
      </c>
      <c r="B331" s="7" t="inlineStr">
        <is>
          <t>ACC-NSF-STEM-EDUCATION</t>
        </is>
      </c>
      <c r="C331" s="7" t="n">
        <v>2023</v>
      </c>
      <c r="D331" s="7" t="inlineStr">
        <is>
          <t>House Reported</t>
        </is>
      </c>
      <c r="E331" s="7" t="inlineStr">
        <is>
          <t>House</t>
        </is>
      </c>
      <c r="F331" s="7" t="str">
        <f>IFERROR(""&amp;INDEX('Bill Report Reference'!$E$2:$E$64,MATCH(INDEX(Account!$J$2:$J$131,MATCH($B331,Account!$A$2:$A$131,0))&amp;"-"&amp;$C331&amp;"-"&amp;$D331,'Bill Report Reference'!$I$2:$I$64,0)),"")</f>
        <v>H.R.8256</v>
      </c>
      <c r="G331" s="7" t="str">
        <f>IFERROR(""&amp;INDEX('Bill Report Reference'!$F$2:$F$64,MATCH(INDEX(Account!$J$2:$J$131,MATCH($B331,Account!$A$2:$A$131,0))&amp;"-"&amp;$C331&amp;"-"&amp;$D331,'Bill Report Reference'!$I$2:$I$64,0)),"")</f>
        <v>H.Rept.117-395</v>
      </c>
      <c r="H331" s="9" t="n">
        <v>1250000000</v>
      </c>
      <c r="I331" s="7" t="inlineStr">
        <is>
          <t>budget authority</t>
        </is>
      </c>
      <c r="J331" s="7" t="inlineStr"/>
      <c r="K331" s="7" t="inlineStr">
        <is>
          <t>FALSE</t>
        </is>
      </c>
      <c r="L331" s="7" t="inlineStr"/>
      <c r="M331" s="7" t="inlineStr">
        <is>
          <t>SRC-CRPT-117HRPT395</t>
        </is>
      </c>
      <c r="N331" s="7" t="inlineStr">
        <is>
          <t>219-220</t>
        </is>
      </c>
      <c r="O331" s="7" t="inlineStr">
        <is>
          <t>Title III, NSF, STEM Education</t>
        </is>
      </c>
      <c r="P331" s="7" t="inlineStr">
        <is>
          <t>human-entered</t>
        </is>
      </c>
      <c r="Q331" s="7" t="n">
        <v>1</v>
      </c>
      <c r="R331" s="7" t="inlineStr">
        <is>
          <t>human-verified</t>
        </is>
      </c>
      <c r="S331" s="7" t="str">
        <f>IFERROR(""&amp;INDEX('Bill Report Reference'!$G$2:$G$64,MATCH(INDEX(Account!$J$2:$J$131,MATCH($B331,Account!$A$2:$A$131,0))&amp;"-"&amp;$C331&amp;"-"&amp;$D331,'Bill Report Reference'!$I$2:$I$64,0)),"")</f>
        <v>https://www.congress.gov/117/bills/hr8256/BILLS-117hr8256rh.pdf</v>
      </c>
      <c r="T331" s="7" t="str">
        <f>IFERROR(""&amp;INDEX('Bill Report Reference'!$H$2:$H$64,MATCH(INDEX(Account!$J$2:$J$131,MATCH($B331,Account!$A$2:$A$131,0))&amp;"-"&amp;$C331&amp;"-"&amp;$D331,'Bill Report Reference'!$I$2:$I$64,0)),"")</f>
        <v>https://www.govinfo.gov/content/pkg/CRPT-117hrpt395/pdf/CRPT-117hrpt395.pdf</v>
      </c>
      <c r="U331" s="7" t="inlineStr"/>
    </row>
    <row r="332">
      <c r="A332" s="7" t="inlineStr">
        <is>
          <t>OBS-0336</t>
        </is>
      </c>
      <c r="B332" s="7" t="inlineStr">
        <is>
          <t>ACC-NSF-STEM-EDUCATION</t>
        </is>
      </c>
      <c r="C332" s="7" t="n">
        <v>2023</v>
      </c>
      <c r="D332" s="7" t="inlineStr">
        <is>
          <t>President's Budget</t>
        </is>
      </c>
      <c r="E332" s="7" t="inlineStr">
        <is>
          <t>N/A</t>
        </is>
      </c>
      <c r="F332" s="7" t="str">
        <f>IFERROR(""&amp;INDEX('Bill Report Reference'!$E$2:$E$64,MATCH(INDEX(Account!$J$2:$J$131,MATCH($B332,Account!$A$2:$A$131,0))&amp;"-"&amp;$C332&amp;"-"&amp;$D332,'Bill Report Reference'!$I$2:$I$64,0)),"")</f>
        <v>PREX 2.8:2023/APP</v>
      </c>
      <c r="G332" s="7" t="str">
        <f>IFERROR(""&amp;INDEX('Bill Report Reference'!$F$2:$F$64,MATCH(INDEX(Account!$J$2:$J$131,MATCH($B332,Account!$A$2:$A$131,0))&amp;"-"&amp;$C332&amp;"-"&amp;$D332,'Bill Report Reference'!$I$2:$I$64,0)),"")</f>
        <v>N/A</v>
      </c>
      <c r="H332" s="9" t="n">
        <v>1377180000</v>
      </c>
      <c r="I332" s="7" t="inlineStr">
        <is>
          <t>budget authority</t>
        </is>
      </c>
      <c r="J332" s="7" t="inlineStr"/>
      <c r="K332" s="7" t="inlineStr">
        <is>
          <t>FALSE</t>
        </is>
      </c>
      <c r="L332" s="7" t="inlineStr"/>
      <c r="M332" s="7" t="inlineStr">
        <is>
          <t>SRC-CRPT-117HRPT395</t>
        </is>
      </c>
      <c r="N332" s="7" t="inlineStr">
        <is>
          <t>219-220</t>
        </is>
      </c>
      <c r="O332" s="7" t="inlineStr">
        <is>
          <t>Title III, NSF, STEM Education</t>
        </is>
      </c>
      <c r="P332" s="7" t="inlineStr">
        <is>
          <t>human-entered</t>
        </is>
      </c>
      <c r="Q332" s="7" t="n">
        <v>1</v>
      </c>
      <c r="R332" s="7" t="inlineStr">
        <is>
          <t>human-verified</t>
        </is>
      </c>
      <c r="S332" s="7" t="str">
        <f>IFERROR(""&amp;INDEX('Bill Report Reference'!$G$2:$G$64,MATCH(INDEX(Account!$J$2:$J$131,MATCH($B332,Account!$A$2:$A$131,0))&amp;"-"&amp;$C332&amp;"-"&amp;$D332,'Bill Report Reference'!$I$2:$I$64,0)),"")</f>
        <v>https://www.govinfo.gov/content/pkg/BUDGET-2023-APP/pdf/BUDGET-2023-APP.pdf</v>
      </c>
      <c r="T332" s="7" t="str">
        <f>IFERROR(""&amp;INDEX('Bill Report Reference'!$H$2:$H$64,MATCH(INDEX(Account!$J$2:$J$131,MATCH($B332,Account!$A$2:$A$131,0))&amp;"-"&amp;$C332&amp;"-"&amp;$D332,'Bill Report Reference'!$I$2:$I$64,0)),"")</f>
        <v>N/A</v>
      </c>
      <c r="U332" s="7" t="inlineStr"/>
    </row>
    <row r="333">
      <c r="A333" s="7" t="inlineStr">
        <is>
          <t>OBS-0337</t>
        </is>
      </c>
      <c r="B333" s="7" t="inlineStr">
        <is>
          <t>ACC-NSF-STEM-EDUCATION</t>
        </is>
      </c>
      <c r="C333" s="7" t="n">
        <v>2022</v>
      </c>
      <c r="D333" s="7" t="inlineStr">
        <is>
          <t>Enacted</t>
        </is>
      </c>
      <c r="E333" s="7" t="inlineStr">
        <is>
          <t>N/A</t>
        </is>
      </c>
      <c r="F333" s="7" t="str">
        <f>IFERROR(""&amp;INDEX('Bill Report Reference'!$E$2:$E$64,MATCH(INDEX(Account!$J$2:$J$131,MATCH($B333,Account!$A$2:$A$131,0))&amp;"-"&amp;$C333&amp;"-"&amp;$D333,'Bill Report Reference'!$I$2:$I$64,0)),"")</f>
        <v>P.L.117-103</v>
      </c>
      <c r="G333" s="7" t="str">
        <f>IFERROR(""&amp;INDEX('Bill Report Reference'!$F$2:$F$64,MATCH(INDEX(Account!$J$2:$J$131,MATCH($B333,Account!$A$2:$A$131,0))&amp;"-"&amp;$C333&amp;"-"&amp;$D333,'Bill Report Reference'!$I$2:$I$64,0)),"")</f>
        <v>JES_CJS_P.L.117-103</v>
      </c>
      <c r="H333" s="9" t="n">
        <v>1006000000</v>
      </c>
      <c r="I333" s="7" t="inlineStr">
        <is>
          <t>budget authority</t>
        </is>
      </c>
      <c r="J333" s="7" t="inlineStr"/>
      <c r="K333" s="7" t="inlineStr">
        <is>
          <t>FALSE</t>
        </is>
      </c>
      <c r="L333" s="7" t="inlineStr"/>
      <c r="M333" s="7" t="inlineStr">
        <is>
          <t>SRC-CRPT-117HRPT395</t>
        </is>
      </c>
      <c r="N333" s="7" t="inlineStr">
        <is>
          <t>220</t>
        </is>
      </c>
      <c r="O333" s="7" t="inlineStr">
        <is>
          <t>Title III, NSF, STEM Education -- narrowed from 219-220 by page image</t>
        </is>
      </c>
      <c r="P333" s="7" t="inlineStr">
        <is>
          <t>human-entered</t>
        </is>
      </c>
      <c r="Q333" s="7" t="n">
        <v>1</v>
      </c>
      <c r="R333" s="7" t="inlineStr">
        <is>
          <t>human-verified</t>
        </is>
      </c>
      <c r="S333" s="7" t="str">
        <f>IFERROR(""&amp;INDEX('Bill Report Reference'!$G$2:$G$64,MATCH(INDEX(Account!$J$2:$J$131,MATCH($B333,Account!$A$2:$A$131,0))&amp;"-"&amp;$C333&amp;"-"&amp;$D333,'Bill Report Reference'!$I$2:$I$64,0)),"")</f>
        <v>https://www.congress.gov/117/plaws/publ103/PLAW-117publ103.pdf</v>
      </c>
      <c r="T333" s="7" t="str">
        <f>IFERROR(""&amp;INDEX('Bill Report Reference'!$H$2:$H$64,MATCH(INDEX(Account!$J$2:$J$131,MATCH($B333,Account!$A$2:$A$131,0))&amp;"-"&amp;$C333&amp;"-"&amp;$D333,'Bill Report Reference'!$I$2:$I$64,0)),"")</f>
        <v>https://www.govinfo.gov/content/pkg/CPRT-117HPRT47047/pdf/CPRT-117HPRT47047.pdf</v>
      </c>
      <c r="U333" s="7" t="inlineStr"/>
    </row>
    <row r="334">
      <c r="A334" s="7" t="inlineStr">
        <is>
          <t>OBS-0338</t>
        </is>
      </c>
      <c r="B334" s="7" t="inlineStr">
        <is>
          <t>ACC-NSF-STEM-EDUCATION</t>
        </is>
      </c>
      <c r="C334" s="7" t="n">
        <v>2022</v>
      </c>
      <c r="D334" s="7" t="inlineStr">
        <is>
          <t>Senate Reported</t>
        </is>
      </c>
      <c r="E334" s="7" t="inlineStr">
        <is>
          <t>Senate</t>
        </is>
      </c>
      <c r="F334" s="7" t="str">
        <f>IFERROR(""&amp;INDEX('Bill Report Reference'!$E$2:$E$64,MATCH(INDEX(Account!$J$2:$J$131,MATCH($B334,Account!$A$2:$A$131,0))&amp;"-"&amp;$C334&amp;"-"&amp;$D334,'Bill Report Reference'!$I$2:$I$64,0)),"")</f>
        <v>S.3042</v>
      </c>
      <c r="G334" s="7" t="str">
        <f>IFERROR(""&amp;INDEX('Bill Report Reference'!$F$2:$F$64,MATCH(INDEX(Account!$J$2:$J$131,MATCH($B334,Account!$A$2:$A$131,0))&amp;"-"&amp;$C334&amp;"-"&amp;$D334,'Bill Report Reference'!$I$2:$I$64,0)),"")</f>
        <v>JES_CJS_S.3042</v>
      </c>
      <c r="H334" s="9" t="n">
        <v>1100000000</v>
      </c>
      <c r="I334" s="7" t="inlineStr">
        <is>
          <t>budget authority</t>
        </is>
      </c>
      <c r="J334" s="7" t="inlineStr"/>
      <c r="K334" s="7" t="inlineStr">
        <is>
          <t>FALSE</t>
        </is>
      </c>
      <c r="L334" s="7" t="inlineStr"/>
      <c r="M334" s="7" t="inlineStr">
        <is>
          <t>SRC-EXPL-FY2022-SENATE</t>
        </is>
      </c>
      <c r="N334" s="7" t="inlineStr">
        <is>
          <t>207-208</t>
        </is>
      </c>
      <c r="O334" s="7" t="inlineStr">
        <is>
          <t>Title III, NSF, STEM Education</t>
        </is>
      </c>
      <c r="P334" s="7" t="inlineStr">
        <is>
          <t>human-entered</t>
        </is>
      </c>
      <c r="Q334" s="7" t="n">
        <v>1</v>
      </c>
      <c r="R334" s="7" t="inlineStr">
        <is>
          <t>human-verified</t>
        </is>
      </c>
      <c r="S334" s="7" t="str">
        <f>IFERROR(""&amp;INDEX('Bill Report Reference'!$G$2:$G$64,MATCH(INDEX(Account!$J$2:$J$131,MATCH($B334,Account!$A$2:$A$131,0))&amp;"-"&amp;$C334&amp;"-"&amp;$D334,'Bill Report Reference'!$I$2:$I$64,0)),"")</f>
        <v>https://www.congress.gov/117/bills/s3042/BILLS-117s3042is.pdf</v>
      </c>
      <c r="T334" s="7" t="str">
        <f>IFERROR(""&amp;INDEX('Bill Report Reference'!$H$2:$H$64,MATCH(INDEX(Account!$J$2:$J$131,MATCH($B334,Account!$A$2:$A$131,0))&amp;"-"&amp;$C334&amp;"-"&amp;$D334,'Bill Report Reference'!$I$2:$I$64,0)),"")</f>
        <v>https://www.appropriations.senate.gov/imo/media/doc/CJSRept_Final.PDF</v>
      </c>
      <c r="U334" s="7" t="inlineStr"/>
    </row>
    <row r="335">
      <c r="A335" s="7" t="inlineStr">
        <is>
          <t>OBS-0339</t>
        </is>
      </c>
      <c r="B335" s="7" t="inlineStr">
        <is>
          <t>ACC-NSF-STEM-EDUCATION</t>
        </is>
      </c>
      <c r="C335" s="7" t="n">
        <v>2022</v>
      </c>
      <c r="D335" s="7" t="inlineStr">
        <is>
          <t>House Reported</t>
        </is>
      </c>
      <c r="E335" s="7" t="inlineStr">
        <is>
          <t>House</t>
        </is>
      </c>
      <c r="F335" s="7" t="str">
        <f>IFERROR(""&amp;INDEX('Bill Report Reference'!$E$2:$E$64,MATCH(INDEX(Account!$J$2:$J$131,MATCH($B335,Account!$A$2:$A$131,0))&amp;"-"&amp;$C335&amp;"-"&amp;$D335,'Bill Report Reference'!$I$2:$I$64,0)),"")</f>
        <v>H.R.4505</v>
      </c>
      <c r="G335" s="7" t="str">
        <f>IFERROR(""&amp;INDEX('Bill Report Reference'!$F$2:$F$64,MATCH(INDEX(Account!$J$2:$J$131,MATCH($B335,Account!$A$2:$A$131,0))&amp;"-"&amp;$C335&amp;"-"&amp;$D335,'Bill Report Reference'!$I$2:$I$64,0)),"")</f>
        <v>H.Rept.117-97</v>
      </c>
      <c r="H335" s="9" t="n">
        <v>1274270000</v>
      </c>
      <c r="I335" s="7" t="inlineStr">
        <is>
          <t>budget authority</t>
        </is>
      </c>
      <c r="J335" s="7" t="inlineStr"/>
      <c r="K335" s="7" t="inlineStr">
        <is>
          <t>FALSE</t>
        </is>
      </c>
      <c r="L335" s="7" t="inlineStr"/>
      <c r="M335" s="7" t="inlineStr">
        <is>
          <t>SRC-CRPT-117HRPT97</t>
        </is>
      </c>
      <c r="N335" s="7" t="inlineStr">
        <is>
          <t>213-214</t>
        </is>
      </c>
      <c r="O335" s="7" t="inlineStr">
        <is>
          <t>Title III, NSF, STEM Education</t>
        </is>
      </c>
      <c r="P335" s="7" t="inlineStr">
        <is>
          <t>human-entered</t>
        </is>
      </c>
      <c r="Q335" s="7" t="n">
        <v>1</v>
      </c>
      <c r="R335" s="7" t="inlineStr">
        <is>
          <t>human-verified</t>
        </is>
      </c>
      <c r="S335" s="7" t="str">
        <f>IFERROR(""&amp;INDEX('Bill Report Reference'!$G$2:$G$64,MATCH(INDEX(Account!$J$2:$J$131,MATCH($B335,Account!$A$2:$A$131,0))&amp;"-"&amp;$C335&amp;"-"&amp;$D335,'Bill Report Reference'!$I$2:$I$64,0)),"")</f>
        <v>https://www.congress.gov/117/bills/hr4505/BILLS-117hr4505rh.pdf</v>
      </c>
      <c r="T335" s="7" t="str">
        <f>IFERROR(""&amp;INDEX('Bill Report Reference'!$H$2:$H$64,MATCH(INDEX(Account!$J$2:$J$131,MATCH($B335,Account!$A$2:$A$131,0))&amp;"-"&amp;$C335&amp;"-"&amp;$D335,'Bill Report Reference'!$I$2:$I$64,0)),"")</f>
        <v>https://www.govinfo.gov/content/pkg/CRPT-117hrpt97/pdf/CRPT-117hrpt97.pdf</v>
      </c>
      <c r="U335" s="7" t="inlineStr"/>
    </row>
    <row r="336">
      <c r="A336" s="7" t="inlineStr">
        <is>
          <t>OBS-0340</t>
        </is>
      </c>
      <c r="B336" s="7" t="inlineStr">
        <is>
          <t>ACC-NSF-STEM-EDUCATION</t>
        </is>
      </c>
      <c r="C336" s="7" t="n">
        <v>2022</v>
      </c>
      <c r="D336" s="7" t="inlineStr">
        <is>
          <t>President's Budget</t>
        </is>
      </c>
      <c r="E336" s="7" t="inlineStr">
        <is>
          <t>N/A</t>
        </is>
      </c>
      <c r="F336" s="7" t="str">
        <f>IFERROR(""&amp;INDEX('Bill Report Reference'!$E$2:$E$64,MATCH(INDEX(Account!$J$2:$J$131,MATCH($B336,Account!$A$2:$A$131,0))&amp;"-"&amp;$C336&amp;"-"&amp;$D336,'Bill Report Reference'!$I$2:$I$64,0)),"")</f>
        <v>PREX 2.8:2022/APP</v>
      </c>
      <c r="G336" s="7" t="str">
        <f>IFERROR(""&amp;INDEX('Bill Report Reference'!$F$2:$F$64,MATCH(INDEX(Account!$J$2:$J$131,MATCH($B336,Account!$A$2:$A$131,0))&amp;"-"&amp;$C336&amp;"-"&amp;$D336,'Bill Report Reference'!$I$2:$I$64,0)),"")</f>
        <v>N/A</v>
      </c>
      <c r="H336" s="9" t="n">
        <v>1287270000</v>
      </c>
      <c r="I336" s="7" t="inlineStr">
        <is>
          <t>budget authority</t>
        </is>
      </c>
      <c r="J336" s="7" t="inlineStr"/>
      <c r="K336" s="7" t="inlineStr">
        <is>
          <t>FALSE</t>
        </is>
      </c>
      <c r="L336" s="7" t="inlineStr"/>
      <c r="M336" s="7" t="inlineStr">
        <is>
          <t>SRC-CRPT-117HRPT97</t>
        </is>
      </c>
      <c r="N336" s="7" t="inlineStr">
        <is>
          <t>213-214</t>
        </is>
      </c>
      <c r="O336" s="7" t="inlineStr">
        <is>
          <t>Title III, NSF, STEM Education</t>
        </is>
      </c>
      <c r="P336" s="7" t="inlineStr">
        <is>
          <t>human-entered</t>
        </is>
      </c>
      <c r="Q336" s="7" t="n">
        <v>1</v>
      </c>
      <c r="R336" s="7" t="inlineStr">
        <is>
          <t>human-verified</t>
        </is>
      </c>
      <c r="S336" s="7" t="str">
        <f>IFERROR(""&amp;INDEX('Bill Report Reference'!$G$2:$G$64,MATCH(INDEX(Account!$J$2:$J$131,MATCH($B336,Account!$A$2:$A$131,0))&amp;"-"&amp;$C336&amp;"-"&amp;$D336,'Bill Report Reference'!$I$2:$I$64,0)),"")</f>
        <v>https://www.govinfo.gov/content/pkg/BUDGET-2022-APP/pdf/BUDGET-2022-APP.pdf</v>
      </c>
      <c r="T336" s="7" t="str">
        <f>IFERROR(""&amp;INDEX('Bill Report Reference'!$H$2:$H$64,MATCH(INDEX(Account!$J$2:$J$131,MATCH($B336,Account!$A$2:$A$131,0))&amp;"-"&amp;$C336&amp;"-"&amp;$D336,'Bill Report Reference'!$I$2:$I$64,0)),"")</f>
        <v>N/A</v>
      </c>
      <c r="U336" s="7" t="inlineStr"/>
    </row>
    <row r="337">
      <c r="A337" s="7" t="inlineStr">
        <is>
          <t>OBS-0341</t>
        </is>
      </c>
      <c r="B337" s="7" t="inlineStr">
        <is>
          <t>ACC-NSF-STEM-EDUCATION</t>
        </is>
      </c>
      <c r="C337" s="7" t="n">
        <v>2021</v>
      </c>
      <c r="D337" s="7" t="inlineStr">
        <is>
          <t>Enacted</t>
        </is>
      </c>
      <c r="E337" s="7" t="inlineStr">
        <is>
          <t>N/A</t>
        </is>
      </c>
      <c r="F337" s="7" t="str">
        <f>IFERROR(""&amp;INDEX('Bill Report Reference'!$E$2:$E$64,MATCH(INDEX(Account!$J$2:$J$131,MATCH($B337,Account!$A$2:$A$131,0))&amp;"-"&amp;$C337&amp;"-"&amp;$D337,'Bill Report Reference'!$I$2:$I$64,0)),"")</f>
        <v>P.L.116-260</v>
      </c>
      <c r="G337" s="7" t="str">
        <f>IFERROR(""&amp;INDEX('Bill Report Reference'!$F$2:$F$64,MATCH(INDEX(Account!$J$2:$J$131,MATCH($B337,Account!$A$2:$A$131,0))&amp;"-"&amp;$C337&amp;"-"&amp;$D337,'Bill Report Reference'!$I$2:$I$64,0)),"")</f>
        <v>JES_CJS_P.L.116-260</v>
      </c>
      <c r="H337" s="9" t="n">
        <v>968000000</v>
      </c>
      <c r="I337" s="7" t="inlineStr">
        <is>
          <t>budget authority</t>
        </is>
      </c>
      <c r="J337" s="7" t="inlineStr"/>
      <c r="K337" s="7" t="inlineStr">
        <is>
          <t>FALSE</t>
        </is>
      </c>
      <c r="L337" s="7" t="inlineStr"/>
      <c r="M337" s="7" t="inlineStr">
        <is>
          <t>SRC-CRPT-117HRPT97</t>
        </is>
      </c>
      <c r="N337" s="7" t="inlineStr">
        <is>
          <t>213-214</t>
        </is>
      </c>
      <c r="O337" s="7" t="inlineStr">
        <is>
          <t>Title III, NSF, STEM Education</t>
        </is>
      </c>
      <c r="P337" s="7" t="inlineStr">
        <is>
          <t>human-entered</t>
        </is>
      </c>
      <c r="Q337" s="7" t="n">
        <v>1</v>
      </c>
      <c r="R337" s="7" t="inlineStr">
        <is>
          <t>human-verified</t>
        </is>
      </c>
      <c r="S337" s="7" t="str">
        <f>IFERROR(""&amp;INDEX('Bill Report Reference'!$G$2:$G$64,MATCH(INDEX(Account!$J$2:$J$131,MATCH($B337,Account!$A$2:$A$131,0))&amp;"-"&amp;$C337&amp;"-"&amp;$D337,'Bill Report Reference'!$I$2:$I$64,0)),"")</f>
        <v>https://www.congress.gov/116/plaws/publ260/PLAW-116publ260.pdf</v>
      </c>
      <c r="T337" s="7" t="str">
        <f>IFERROR(""&amp;INDEX('Bill Report Reference'!$H$2:$H$64,MATCH(INDEX(Account!$J$2:$J$131,MATCH($B337,Account!$A$2:$A$131,0))&amp;"-"&amp;$C337&amp;"-"&amp;$D337,'Bill Report Reference'!$I$2:$I$64,0)),"")</f>
        <v>https://www.congress.gov/117/cprt/HPRT43749/CPRT-117HPRT43749.pdf</v>
      </c>
      <c r="U337" s="7" t="inlineStr"/>
    </row>
    <row r="338">
      <c r="A338" s="7" t="inlineStr">
        <is>
          <t>OBS-0342</t>
        </is>
      </c>
      <c r="B338" s="7" t="inlineStr">
        <is>
          <t>ACC-NSF-STEM-EDUCATION</t>
        </is>
      </c>
      <c r="C338" s="7" t="n">
        <v>2021</v>
      </c>
      <c r="D338" s="7" t="inlineStr">
        <is>
          <t>Senate Reported</t>
        </is>
      </c>
      <c r="E338" s="7" t="inlineStr">
        <is>
          <t>Senate</t>
        </is>
      </c>
      <c r="F338" s="7" t="str">
        <f>IFERROR(""&amp;INDEX('Bill Report Reference'!$E$2:$E$64,MATCH(INDEX(Account!$J$2:$J$131,MATCH($B338,Account!$A$2:$A$131,0))&amp;"-"&amp;$C338&amp;"-"&amp;$D338,'Bill Report Reference'!$I$2:$I$64,0)),"")</f>
        <v>N/A</v>
      </c>
      <c r="G338" s="7" t="str">
        <f>IFERROR(""&amp;INDEX('Bill Report Reference'!$F$2:$F$64,MATCH(INDEX(Account!$J$2:$J$131,MATCH($B338,Account!$A$2:$A$131,0))&amp;"-"&amp;$C338&amp;"-"&amp;$D338,'Bill Report Reference'!$I$2:$I$64,0)),"")</f>
        <v>JES_CJS_FY2021-Senate</v>
      </c>
      <c r="H338" s="9" t="n">
        <v>963500000</v>
      </c>
      <c r="I338" s="7" t="inlineStr">
        <is>
          <t>budget authority</t>
        </is>
      </c>
      <c r="J338" s="7" t="inlineStr"/>
      <c r="K338" s="7" t="inlineStr">
        <is>
          <t>FALSE</t>
        </is>
      </c>
      <c r="L338" s="7" t="inlineStr"/>
      <c r="M338" s="7" t="inlineStr">
        <is>
          <t>SRC-EXPL-FY2021-SENATE</t>
        </is>
      </c>
      <c r="N338" s="7" t="inlineStr">
        <is>
          <t>197-199</t>
        </is>
      </c>
      <c r="O338" s="7" t="inlineStr">
        <is>
          <t>Title III, NSF, STEM Education</t>
        </is>
      </c>
      <c r="P338" s="7" t="inlineStr">
        <is>
          <t>human-entered</t>
        </is>
      </c>
      <c r="Q338" s="7" t="n">
        <v>1</v>
      </c>
      <c r="R338" s="7" t="inlineStr">
        <is>
          <t>human-verified</t>
        </is>
      </c>
      <c r="S338" s="7" t="str">
        <f>IFERROR(""&amp;INDEX('Bill Report Reference'!$G$2:$G$64,MATCH(INDEX(Account!$J$2:$J$131,MATCH($B338,Account!$A$2:$A$131,0))&amp;"-"&amp;$C338&amp;"-"&amp;$D338,'Bill Report Reference'!$I$2:$I$64,0)),"")</f>
        <v>https://www.appropriations.senate.gov/imo/media/doc/CJSFY2021.pdf</v>
      </c>
      <c r="T338" s="7" t="str">
        <f>IFERROR(""&amp;INDEX('Bill Report Reference'!$H$2:$H$64,MATCH(INDEX(Account!$J$2:$J$131,MATCH($B338,Account!$A$2:$A$131,0))&amp;"-"&amp;$C338&amp;"-"&amp;$D338,'Bill Report Reference'!$I$2:$I$64,0)),"")</f>
        <v>https://www.appropriations.senate.gov/imo/media/doc/CJSRept.pdf</v>
      </c>
      <c r="U338" s="7" t="inlineStr"/>
    </row>
    <row r="339">
      <c r="A339" s="7" t="inlineStr">
        <is>
          <t>OBS-0343</t>
        </is>
      </c>
      <c r="B339" s="7" t="inlineStr">
        <is>
          <t>ACC-NSF-STEM-EDUCATION</t>
        </is>
      </c>
      <c r="C339" s="7" t="n">
        <v>2021</v>
      </c>
      <c r="D339" s="7" t="inlineStr">
        <is>
          <t>House Reported</t>
        </is>
      </c>
      <c r="E339" s="7" t="inlineStr">
        <is>
          <t>House</t>
        </is>
      </c>
      <c r="F339" s="7" t="str">
        <f>IFERROR(""&amp;INDEX('Bill Report Reference'!$E$2:$E$64,MATCH(INDEX(Account!$J$2:$J$131,MATCH($B339,Account!$A$2:$A$131,0))&amp;"-"&amp;$C339&amp;"-"&amp;$D339,'Bill Report Reference'!$I$2:$I$64,0)),"")</f>
        <v>H.R.7667</v>
      </c>
      <c r="G339" s="7" t="str">
        <f>IFERROR(""&amp;INDEX('Bill Report Reference'!$F$2:$F$64,MATCH(INDEX(Account!$J$2:$J$131,MATCH($B339,Account!$A$2:$A$131,0))&amp;"-"&amp;$C339&amp;"-"&amp;$D339,'Bill Report Reference'!$I$2:$I$64,0)),"")</f>
        <v>H.Rept.116-455</v>
      </c>
      <c r="H339" s="9" t="n">
        <v>970000000</v>
      </c>
      <c r="I339" s="7" t="inlineStr">
        <is>
          <t>budget authority</t>
        </is>
      </c>
      <c r="J339" s="7" t="inlineStr"/>
      <c r="K339" s="7" t="inlineStr">
        <is>
          <t>FALSE</t>
        </is>
      </c>
      <c r="L339" s="7" t="inlineStr"/>
      <c r="M339" s="7" t="inlineStr">
        <is>
          <t>SRC-CRPT-116HRPT455</t>
        </is>
      </c>
      <c r="N339" s="7" t="inlineStr">
        <is>
          <t>187-188</t>
        </is>
      </c>
      <c r="O339" s="7" t="inlineStr">
        <is>
          <t>Title III, NSF, STEM Education</t>
        </is>
      </c>
      <c r="P339" s="7" t="inlineStr">
        <is>
          <t>human-entered</t>
        </is>
      </c>
      <c r="Q339" s="7" t="n">
        <v>1</v>
      </c>
      <c r="R339" s="7" t="inlineStr">
        <is>
          <t>human-verified</t>
        </is>
      </c>
      <c r="S339" s="7" t="str">
        <f>IFERROR(""&amp;INDEX('Bill Report Reference'!$G$2:$G$64,MATCH(INDEX(Account!$J$2:$J$131,MATCH($B339,Account!$A$2:$A$131,0))&amp;"-"&amp;$C339&amp;"-"&amp;$D339,'Bill Report Reference'!$I$2:$I$64,0)),"")</f>
        <v>https://www.congress.gov/116/bills/hr7667/BILLS-116hr7667rh.pdf</v>
      </c>
      <c r="T339" s="7" t="str">
        <f>IFERROR(""&amp;INDEX('Bill Report Reference'!$H$2:$H$64,MATCH(INDEX(Account!$J$2:$J$131,MATCH($B339,Account!$A$2:$A$131,0))&amp;"-"&amp;$C339&amp;"-"&amp;$D339,'Bill Report Reference'!$I$2:$I$64,0)),"")</f>
        <v>https://www.govinfo.gov/content/pkg/CRPT-116hrpt455/pdf/CRPT-116hrpt455.pdf</v>
      </c>
      <c r="U339" s="7" t="inlineStr"/>
    </row>
    <row r="340">
      <c r="A340" s="7" t="inlineStr">
        <is>
          <t>OBS-0344</t>
        </is>
      </c>
      <c r="B340" s="7" t="inlineStr">
        <is>
          <t>ACC-NSF-STEM-EDUCATION</t>
        </is>
      </c>
      <c r="C340" s="7" t="n">
        <v>2021</v>
      </c>
      <c r="D340" s="7" t="inlineStr">
        <is>
          <t>President's Budget</t>
        </is>
      </c>
      <c r="E340" s="7" t="inlineStr">
        <is>
          <t>N/A</t>
        </is>
      </c>
      <c r="F340" s="7" t="str">
        <f>IFERROR(""&amp;INDEX('Bill Report Reference'!$E$2:$E$64,MATCH(INDEX(Account!$J$2:$J$131,MATCH($B340,Account!$A$2:$A$131,0))&amp;"-"&amp;$C340&amp;"-"&amp;$D340,'Bill Report Reference'!$I$2:$I$64,0)),"")</f>
        <v>PREX 2.8:2021/APP</v>
      </c>
      <c r="G340" s="7" t="str">
        <f>IFERROR(""&amp;INDEX('Bill Report Reference'!$F$2:$F$64,MATCH(INDEX(Account!$J$2:$J$131,MATCH($B340,Account!$A$2:$A$131,0))&amp;"-"&amp;$C340&amp;"-"&amp;$D340,'Bill Report Reference'!$I$2:$I$64,0)),"")</f>
        <v>N/A</v>
      </c>
      <c r="H340" s="9" t="n">
        <v>930930000</v>
      </c>
      <c r="I340" s="7" t="inlineStr">
        <is>
          <t>budget authority</t>
        </is>
      </c>
      <c r="J340" s="7" t="inlineStr"/>
      <c r="K340" s="7" t="inlineStr">
        <is>
          <t>FALSE</t>
        </is>
      </c>
      <c r="L340" s="7" t="inlineStr"/>
      <c r="M340" s="7" t="inlineStr">
        <is>
          <t>SRC-CRPT-116HRPT455</t>
        </is>
      </c>
      <c r="N340" s="7" t="inlineStr">
        <is>
          <t>187-188</t>
        </is>
      </c>
      <c r="O340" s="7" t="inlineStr">
        <is>
          <t>Title III, NSF, STEM Education</t>
        </is>
      </c>
      <c r="P340" s="7" t="inlineStr">
        <is>
          <t>human-entered</t>
        </is>
      </c>
      <c r="Q340" s="7" t="n">
        <v>1</v>
      </c>
      <c r="R340" s="7" t="inlineStr">
        <is>
          <t>human-verified</t>
        </is>
      </c>
      <c r="S340" s="7" t="str">
        <f>IFERROR(""&amp;INDEX('Bill Report Reference'!$G$2:$G$64,MATCH(INDEX(Account!$J$2:$J$131,MATCH($B340,Account!$A$2:$A$131,0))&amp;"-"&amp;$C340&amp;"-"&amp;$D340,'Bill Report Reference'!$I$2:$I$64,0)),"")</f>
        <v>https://www.govinfo.gov/content/pkg/BUDGET-2021-APP/pdf/BUDGET-2021-APP.pdf</v>
      </c>
      <c r="T340" s="7" t="str">
        <f>IFERROR(""&amp;INDEX('Bill Report Reference'!$H$2:$H$64,MATCH(INDEX(Account!$J$2:$J$131,MATCH($B340,Account!$A$2:$A$131,0))&amp;"-"&amp;$C340&amp;"-"&amp;$D340,'Bill Report Reference'!$I$2:$I$64,0)),"")</f>
        <v>N/A</v>
      </c>
      <c r="U340" s="7" t="inlineStr"/>
    </row>
    <row r="341">
      <c r="A341" s="7" t="inlineStr">
        <is>
          <t>OBS-0345</t>
        </is>
      </c>
      <c r="B341" s="7" t="inlineStr">
        <is>
          <t>ACC-NSF-STEM-EDUCATION</t>
        </is>
      </c>
      <c r="C341" s="7" t="n">
        <v>2020</v>
      </c>
      <c r="D341" s="7" t="inlineStr">
        <is>
          <t>Enacted</t>
        </is>
      </c>
      <c r="E341" s="7" t="inlineStr">
        <is>
          <t>N/A</t>
        </is>
      </c>
      <c r="F341" s="7" t="str">
        <f>IFERROR(""&amp;INDEX('Bill Report Reference'!$E$2:$E$64,MATCH(INDEX(Account!$J$2:$J$131,MATCH($B341,Account!$A$2:$A$131,0))&amp;"-"&amp;$C341&amp;"-"&amp;$D341,'Bill Report Reference'!$I$2:$I$64,0)),"")</f>
        <v>P.L.116-93</v>
      </c>
      <c r="G341" s="7" t="str">
        <f>IFERROR(""&amp;INDEX('Bill Report Reference'!$F$2:$F$64,MATCH(INDEX(Account!$J$2:$J$131,MATCH($B341,Account!$A$2:$A$131,0))&amp;"-"&amp;$C341&amp;"-"&amp;$D341,'Bill Report Reference'!$I$2:$I$64,0)),"")</f>
        <v>JES_CJS_P.L.116-93</v>
      </c>
      <c r="H341" s="9" t="n">
        <v>940000000</v>
      </c>
      <c r="I341" s="7" t="inlineStr">
        <is>
          <t>budget authority</t>
        </is>
      </c>
      <c r="J341" s="7" t="inlineStr"/>
      <c r="K341" s="7" t="inlineStr">
        <is>
          <t>FALSE</t>
        </is>
      </c>
      <c r="L341" s="7" t="inlineStr"/>
      <c r="M341" s="7" t="inlineStr">
        <is>
          <t>SRC-CRPT-116HRPT455</t>
        </is>
      </c>
      <c r="N341" s="7" t="inlineStr">
        <is>
          <t>187-188</t>
        </is>
      </c>
      <c r="O341" s="7" t="inlineStr">
        <is>
          <t>Title III, NSF, STEM Education</t>
        </is>
      </c>
      <c r="P341" s="7" t="inlineStr">
        <is>
          <t>human-entered</t>
        </is>
      </c>
      <c r="Q341" s="7" t="n">
        <v>1</v>
      </c>
      <c r="R341" s="7" t="inlineStr">
        <is>
          <t>human-verified</t>
        </is>
      </c>
      <c r="S341" s="7" t="str">
        <f>IFERROR(""&amp;INDEX('Bill Report Reference'!$G$2:$G$64,MATCH(INDEX(Account!$J$2:$J$131,MATCH($B341,Account!$A$2:$A$131,0))&amp;"-"&amp;$C341&amp;"-"&amp;$D341,'Bill Report Reference'!$I$2:$I$64,0)),"")</f>
        <v>https://www.congress.gov/116/plaws/publ93/PLAW-116publ93.pdf</v>
      </c>
      <c r="T341" s="7" t="str">
        <f>IFERROR(""&amp;INDEX('Bill Report Reference'!$H$2:$H$64,MATCH(INDEX(Account!$J$2:$J$131,MATCH($B341,Account!$A$2:$A$131,0))&amp;"-"&amp;$C341&amp;"-"&amp;$D341,'Bill Report Reference'!$I$2:$I$64,0)),"")</f>
        <v>https://docs.house.gov/billsthisweek/20191216/BILLS-116HR1158SA-JES-DIVISION-B.pdf</v>
      </c>
      <c r="U341" s="7" t="inlineStr"/>
    </row>
    <row r="342">
      <c r="A342" s="7" t="inlineStr">
        <is>
          <t>OBS-0346</t>
        </is>
      </c>
      <c r="B342" s="7" t="inlineStr">
        <is>
          <t>ACC-NSF-STEM-EDUCATION</t>
        </is>
      </c>
      <c r="C342" s="7" t="n">
        <v>2020</v>
      </c>
      <c r="D342" s="7" t="inlineStr">
        <is>
          <t>Senate Reported</t>
        </is>
      </c>
      <c r="E342" s="7" t="inlineStr">
        <is>
          <t>Senate</t>
        </is>
      </c>
      <c r="F342" s="7" t="str">
        <f>IFERROR(""&amp;INDEX('Bill Report Reference'!$E$2:$E$64,MATCH(INDEX(Account!$J$2:$J$131,MATCH($B342,Account!$A$2:$A$131,0))&amp;"-"&amp;$C342&amp;"-"&amp;$D342,'Bill Report Reference'!$I$2:$I$64,0)),"")</f>
        <v>S.2584</v>
      </c>
      <c r="G342" s="7" t="str">
        <f>IFERROR(""&amp;INDEX('Bill Report Reference'!$F$2:$F$64,MATCH(INDEX(Account!$J$2:$J$131,MATCH($B342,Account!$A$2:$A$131,0))&amp;"-"&amp;$C342&amp;"-"&amp;$D342,'Bill Report Reference'!$I$2:$I$64,0)),"")</f>
        <v>S.Rept.116-127</v>
      </c>
      <c r="H342" s="9" t="n">
        <v>937000000</v>
      </c>
      <c r="I342" s="7" t="inlineStr">
        <is>
          <t>budget authority</t>
        </is>
      </c>
      <c r="J342" s="7" t="inlineStr"/>
      <c r="K342" s="7" t="inlineStr">
        <is>
          <t>FALSE</t>
        </is>
      </c>
      <c r="L342" s="7" t="inlineStr"/>
      <c r="M342" s="7" t="inlineStr">
        <is>
          <t>SRC-CRPT-116SRPT127</t>
        </is>
      </c>
      <c r="N342" s="7" t="inlineStr">
        <is>
          <t>191-192</t>
        </is>
      </c>
      <c r="O342" s="7" t="inlineStr">
        <is>
          <t>Title III, NSF, STEM Education</t>
        </is>
      </c>
      <c r="P342" s="7" t="inlineStr">
        <is>
          <t>human-entered</t>
        </is>
      </c>
      <c r="Q342" s="7" t="n">
        <v>1</v>
      </c>
      <c r="R342" s="7" t="inlineStr">
        <is>
          <t>human-verified</t>
        </is>
      </c>
      <c r="S342" s="7" t="str">
        <f>IFERROR(""&amp;INDEX('Bill Report Reference'!$G$2:$G$64,MATCH(INDEX(Account!$J$2:$J$131,MATCH($B342,Account!$A$2:$A$131,0))&amp;"-"&amp;$C342&amp;"-"&amp;$D342,'Bill Report Reference'!$I$2:$I$64,0)),"")</f>
        <v>https://www.congress.gov/116/bills/s2584/BILLS-116s2584rs.pdf</v>
      </c>
      <c r="T342" s="7" t="str">
        <f>IFERROR(""&amp;INDEX('Bill Report Reference'!$H$2:$H$64,MATCH(INDEX(Account!$J$2:$J$131,MATCH($B342,Account!$A$2:$A$131,0))&amp;"-"&amp;$C342&amp;"-"&amp;$D342,'Bill Report Reference'!$I$2:$I$64,0)),"")</f>
        <v>https://www.govinfo.gov/content/pkg/CRPT-116srpt127/pdf/CRPT-116srpt127.pdf</v>
      </c>
      <c r="U342" s="7" t="inlineStr"/>
    </row>
    <row r="343">
      <c r="A343" s="7" t="inlineStr">
        <is>
          <t>OBS-0347</t>
        </is>
      </c>
      <c r="B343" s="7" t="inlineStr">
        <is>
          <t>ACC-NSF-STEM-EDUCATION</t>
        </is>
      </c>
      <c r="C343" s="7" t="n">
        <v>2020</v>
      </c>
      <c r="D343" s="7" t="inlineStr">
        <is>
          <t>House Reported</t>
        </is>
      </c>
      <c r="E343" s="7" t="inlineStr">
        <is>
          <t>House</t>
        </is>
      </c>
      <c r="F343" s="7" t="str">
        <f>IFERROR(""&amp;INDEX('Bill Report Reference'!$E$2:$E$64,MATCH(INDEX(Account!$J$2:$J$131,MATCH($B343,Account!$A$2:$A$131,0))&amp;"-"&amp;$C343&amp;"-"&amp;$D343,'Bill Report Reference'!$I$2:$I$64,0)),"")</f>
        <v>H.R.3055</v>
      </c>
      <c r="G343" s="7" t="str">
        <f>IFERROR(""&amp;INDEX('Bill Report Reference'!$F$2:$F$64,MATCH(INDEX(Account!$J$2:$J$131,MATCH($B343,Account!$A$2:$A$131,0))&amp;"-"&amp;$C343&amp;"-"&amp;$D343,'Bill Report Reference'!$I$2:$I$64,0)),"")</f>
        <v>H.Rept.116-101</v>
      </c>
      <c r="H343" s="9" t="n">
        <v>950000000</v>
      </c>
      <c r="I343" s="7" t="inlineStr">
        <is>
          <t>budget authority</t>
        </is>
      </c>
      <c r="J343" s="7" t="inlineStr"/>
      <c r="K343" s="7" t="inlineStr">
        <is>
          <t>FALSE</t>
        </is>
      </c>
      <c r="L343" s="7" t="inlineStr"/>
      <c r="M343" s="7" t="inlineStr">
        <is>
          <t>SRC-CRPT-116HRPT101</t>
        </is>
      </c>
      <c r="N343" s="7" t="inlineStr">
        <is>
          <t>148-149</t>
        </is>
      </c>
      <c r="O343" s="7" t="inlineStr">
        <is>
          <t>Title III, NSF, STEM Education</t>
        </is>
      </c>
      <c r="P343" s="7" t="inlineStr">
        <is>
          <t>human-entered</t>
        </is>
      </c>
      <c r="Q343" s="7" t="n">
        <v>1</v>
      </c>
      <c r="R343" s="7" t="inlineStr">
        <is>
          <t>human-verified</t>
        </is>
      </c>
      <c r="S343" s="7" t="str">
        <f>IFERROR(""&amp;INDEX('Bill Report Reference'!$G$2:$G$64,MATCH(INDEX(Account!$J$2:$J$131,MATCH($B343,Account!$A$2:$A$131,0))&amp;"-"&amp;$C343&amp;"-"&amp;$D343,'Bill Report Reference'!$I$2:$I$64,0)),"")</f>
        <v>https://www.congress.gov/116/bills/hr3055/BILLS-116hr3055rh.pdf</v>
      </c>
      <c r="T343" s="7" t="str">
        <f>IFERROR(""&amp;INDEX('Bill Report Reference'!$H$2:$H$64,MATCH(INDEX(Account!$J$2:$J$131,MATCH($B343,Account!$A$2:$A$131,0))&amp;"-"&amp;$C343&amp;"-"&amp;$D343,'Bill Report Reference'!$I$2:$I$64,0)),"")</f>
        <v>https://www.govinfo.gov/content/pkg/CRPT-116hrpt101/pdf/CRPT-116hrpt101.pdf</v>
      </c>
      <c r="U343" s="7" t="inlineStr"/>
    </row>
    <row r="344">
      <c r="A344" s="7" t="inlineStr">
        <is>
          <t>OBS-0348</t>
        </is>
      </c>
      <c r="B344" s="7" t="inlineStr">
        <is>
          <t>ACC-NSF-STEM-EDUCATION</t>
        </is>
      </c>
      <c r="C344" s="7" t="n">
        <v>2020</v>
      </c>
      <c r="D344" s="7" t="inlineStr">
        <is>
          <t>President's Budget</t>
        </is>
      </c>
      <c r="E344" s="7" t="inlineStr">
        <is>
          <t>N/A</t>
        </is>
      </c>
      <c r="F344" s="7" t="str">
        <f>IFERROR(""&amp;INDEX('Bill Report Reference'!$E$2:$E$64,MATCH(INDEX(Account!$J$2:$J$131,MATCH($B344,Account!$A$2:$A$131,0))&amp;"-"&amp;$C344&amp;"-"&amp;$D344,'Bill Report Reference'!$I$2:$I$64,0)),"")</f>
        <v>PREX 2.8:2020/APP</v>
      </c>
      <c r="G344" s="7" t="str">
        <f>IFERROR(""&amp;INDEX('Bill Report Reference'!$F$2:$F$64,MATCH(INDEX(Account!$J$2:$J$131,MATCH($B344,Account!$A$2:$A$131,0))&amp;"-"&amp;$C344&amp;"-"&amp;$D344,'Bill Report Reference'!$I$2:$I$64,0)),"")</f>
        <v>N/A</v>
      </c>
      <c r="H344" s="9" t="n">
        <v>823470000</v>
      </c>
      <c r="I344" s="7" t="inlineStr">
        <is>
          <t>budget authority</t>
        </is>
      </c>
      <c r="J344" s="7" t="inlineStr"/>
      <c r="K344" s="7" t="inlineStr">
        <is>
          <t>FALSE</t>
        </is>
      </c>
      <c r="L344" s="7" t="inlineStr"/>
      <c r="M344" s="7" t="inlineStr">
        <is>
          <t>SRC-CRPT-116HRPT101</t>
        </is>
      </c>
      <c r="N344" s="7" t="inlineStr">
        <is>
          <t>148-149</t>
        </is>
      </c>
      <c r="O344" s="7" t="inlineStr">
        <is>
          <t>Title III, NSF, STEM Education</t>
        </is>
      </c>
      <c r="P344" s="7" t="inlineStr">
        <is>
          <t>human-entered</t>
        </is>
      </c>
      <c r="Q344" s="7" t="n">
        <v>1</v>
      </c>
      <c r="R344" s="7" t="inlineStr">
        <is>
          <t>human-verified</t>
        </is>
      </c>
      <c r="S344" s="7" t="str">
        <f>IFERROR(""&amp;INDEX('Bill Report Reference'!$G$2:$G$64,MATCH(INDEX(Account!$J$2:$J$131,MATCH($B344,Account!$A$2:$A$131,0))&amp;"-"&amp;$C344&amp;"-"&amp;$D344,'Bill Report Reference'!$I$2:$I$64,0)),"")</f>
        <v>https://www.govinfo.gov/content/pkg/BUDGET-2020-APP/pdf/BUDGET-2020-APP.pdf</v>
      </c>
      <c r="T344" s="7" t="str">
        <f>IFERROR(""&amp;INDEX('Bill Report Reference'!$H$2:$H$64,MATCH(INDEX(Account!$J$2:$J$131,MATCH($B344,Account!$A$2:$A$131,0))&amp;"-"&amp;$C344&amp;"-"&amp;$D344,'Bill Report Reference'!$I$2:$I$64,0)),"")</f>
        <v>N/A</v>
      </c>
      <c r="U344" s="7" t="inlineStr"/>
    </row>
    <row r="345">
      <c r="A345" s="7" t="inlineStr">
        <is>
          <t>OBS-0349</t>
        </is>
      </c>
      <c r="B345" s="7" t="inlineStr">
        <is>
          <t>ACC-NSF-STEM-EDUCATION</t>
        </is>
      </c>
      <c r="C345" s="7" t="n">
        <v>2019</v>
      </c>
      <c r="D345" s="7" t="inlineStr">
        <is>
          <t>Enacted</t>
        </is>
      </c>
      <c r="E345" s="7" t="inlineStr">
        <is>
          <t>N/A</t>
        </is>
      </c>
      <c r="F345" s="7" t="str">
        <f>IFERROR(""&amp;INDEX('Bill Report Reference'!$E$2:$E$64,MATCH(INDEX(Account!$J$2:$J$131,MATCH($B345,Account!$A$2:$A$131,0))&amp;"-"&amp;$C345&amp;"-"&amp;$D345,'Bill Report Reference'!$I$2:$I$64,0)),"")</f>
        <v>P.L.116-6</v>
      </c>
      <c r="G345" s="7" t="str">
        <f>IFERROR(""&amp;INDEX('Bill Report Reference'!$F$2:$F$64,MATCH(INDEX(Account!$J$2:$J$131,MATCH($B345,Account!$A$2:$A$131,0))&amp;"-"&amp;$C345&amp;"-"&amp;$D345,'Bill Report Reference'!$I$2:$I$64,0)),"")</f>
        <v>H.Rept.116-9</v>
      </c>
      <c r="H345" s="9" t="n">
        <v>910000000</v>
      </c>
      <c r="I345" s="7" t="inlineStr">
        <is>
          <t>budget authority</t>
        </is>
      </c>
      <c r="J345" s="7" t="inlineStr"/>
      <c r="K345" s="7" t="inlineStr">
        <is>
          <t>FALSE</t>
        </is>
      </c>
      <c r="L345" s="7" t="inlineStr"/>
      <c r="M345" s="7" t="inlineStr">
        <is>
          <t>SRC-CRPT-116HRPT101</t>
        </is>
      </c>
      <c r="N345" s="7" t="inlineStr">
        <is>
          <t>148-149</t>
        </is>
      </c>
      <c r="O345" s="7" t="inlineStr">
        <is>
          <t>Title III, NSF, STEM Education</t>
        </is>
      </c>
      <c r="P345" s="7" t="inlineStr">
        <is>
          <t>human-entered</t>
        </is>
      </c>
      <c r="Q345" s="7" t="n">
        <v>1</v>
      </c>
      <c r="R345" s="7" t="inlineStr">
        <is>
          <t>human-verified</t>
        </is>
      </c>
      <c r="S345" s="7" t="str">
        <f>IFERROR(""&amp;INDEX('Bill Report Reference'!$G$2:$G$64,MATCH(INDEX(Account!$J$2:$J$131,MATCH($B345,Account!$A$2:$A$131,0))&amp;"-"&amp;$C345&amp;"-"&amp;$D345,'Bill Report Reference'!$I$2:$I$64,0)),"")</f>
        <v>https://www.congress.gov/116/plaws/publ6/PLAW-116publ6.pdf</v>
      </c>
      <c r="T345" s="7" t="str">
        <f>IFERROR(""&amp;INDEX('Bill Report Reference'!$H$2:$H$64,MATCH(INDEX(Account!$J$2:$J$131,MATCH($B345,Account!$A$2:$A$131,0))&amp;"-"&amp;$C345&amp;"-"&amp;$D345,'Bill Report Reference'!$I$2:$I$64,0)),"")</f>
        <v>https://www.congress.gov/116/crpt/hrpt9/CRPT-116hrpt9.pdf</v>
      </c>
      <c r="U345" s="7" t="inlineStr"/>
    </row>
    <row r="346">
      <c r="A346" s="7" t="inlineStr">
        <is>
          <t>OBS-0350</t>
        </is>
      </c>
      <c r="B346" s="7" t="inlineStr">
        <is>
          <t>ACC-NSF-STEM-EDUCATION</t>
        </is>
      </c>
      <c r="C346" s="7" t="n">
        <v>2019</v>
      </c>
      <c r="D346" s="7" t="inlineStr">
        <is>
          <t>Senate Reported</t>
        </is>
      </c>
      <c r="E346" s="7" t="inlineStr">
        <is>
          <t>Senate</t>
        </is>
      </c>
      <c r="F346" s="7" t="str">
        <f>IFERROR(""&amp;INDEX('Bill Report Reference'!$E$2:$E$64,MATCH(INDEX(Account!$J$2:$J$131,MATCH($B346,Account!$A$2:$A$131,0))&amp;"-"&amp;$C346&amp;"-"&amp;$D346,'Bill Report Reference'!$I$2:$I$64,0)),"")</f>
        <v>S.3072</v>
      </c>
      <c r="G346" s="7" t="str">
        <f>IFERROR(""&amp;INDEX('Bill Report Reference'!$F$2:$F$64,MATCH(INDEX(Account!$J$2:$J$131,MATCH($B346,Account!$A$2:$A$131,0))&amp;"-"&amp;$C346&amp;"-"&amp;$D346,'Bill Report Reference'!$I$2:$I$64,0)),"")</f>
        <v>S.Rept.115-275</v>
      </c>
      <c r="H346" s="9" t="n">
        <v>915000000</v>
      </c>
      <c r="I346" s="7" t="inlineStr">
        <is>
          <t>budget authority</t>
        </is>
      </c>
      <c r="J346" s="7" t="inlineStr"/>
      <c r="K346" s="7" t="inlineStr">
        <is>
          <t>FALSE</t>
        </is>
      </c>
      <c r="L346" s="7" t="inlineStr"/>
      <c r="M346" s="7" t="inlineStr">
        <is>
          <t>SRC-CRPT-115SRPT275</t>
        </is>
      </c>
      <c r="N346" s="7" t="inlineStr">
        <is>
          <t>157-158</t>
        </is>
      </c>
      <c r="O346" s="7" t="inlineStr">
        <is>
          <t>Title III, NSF, STEM Education</t>
        </is>
      </c>
      <c r="P346" s="7" t="inlineStr">
        <is>
          <t>human-entered</t>
        </is>
      </c>
      <c r="Q346" s="7" t="n">
        <v>1</v>
      </c>
      <c r="R346" s="7" t="inlineStr">
        <is>
          <t>human-verified</t>
        </is>
      </c>
      <c r="S346" s="7" t="str">
        <f>IFERROR(""&amp;INDEX('Bill Report Reference'!$G$2:$G$64,MATCH(INDEX(Account!$J$2:$J$131,MATCH($B346,Account!$A$2:$A$131,0))&amp;"-"&amp;$C346&amp;"-"&amp;$D346,'Bill Report Reference'!$I$2:$I$64,0)),"")</f>
        <v>https://www.congress.gov/115/bills/s3072/BILLS-115s3072pcs.pdf</v>
      </c>
      <c r="T346" s="7" t="str">
        <f>IFERROR(""&amp;INDEX('Bill Report Reference'!$H$2:$H$64,MATCH(INDEX(Account!$J$2:$J$131,MATCH($B346,Account!$A$2:$A$131,0))&amp;"-"&amp;$C346&amp;"-"&amp;$D346,'Bill Report Reference'!$I$2:$I$64,0)),"")</f>
        <v>https://www.govinfo.gov/content/pkg/CRPT-115srpt275/pdf/CRPT-115srpt275.pdf</v>
      </c>
      <c r="U346" s="7" t="inlineStr"/>
    </row>
    <row r="347">
      <c r="A347" s="7" t="inlineStr">
        <is>
          <t>OBS-0351</t>
        </is>
      </c>
      <c r="B347" s="7" t="inlineStr">
        <is>
          <t>ACC-NSF-STEM-EDUCATION</t>
        </is>
      </c>
      <c r="C347" s="7" t="n">
        <v>2019</v>
      </c>
      <c r="D347" s="7" t="inlineStr">
        <is>
          <t>House Reported</t>
        </is>
      </c>
      <c r="E347" s="7" t="inlineStr">
        <is>
          <t>House</t>
        </is>
      </c>
      <c r="F347" s="7" t="str">
        <f>IFERROR(""&amp;INDEX('Bill Report Reference'!$E$2:$E$64,MATCH(INDEX(Account!$J$2:$J$131,MATCH($B347,Account!$A$2:$A$131,0))&amp;"-"&amp;$C347&amp;"-"&amp;$D347,'Bill Report Reference'!$I$2:$I$64,0)),"")</f>
        <v>H.R.5952</v>
      </c>
      <c r="G347" s="7" t="str">
        <f>IFERROR(""&amp;INDEX('Bill Report Reference'!$F$2:$F$64,MATCH(INDEX(Account!$J$2:$J$131,MATCH($B347,Account!$A$2:$A$131,0))&amp;"-"&amp;$C347&amp;"-"&amp;$D347,'Bill Report Reference'!$I$2:$I$64,0)),"")</f>
        <v>H.Rept.115-704</v>
      </c>
      <c r="H347" s="9" t="n">
        <v>902000000</v>
      </c>
      <c r="I347" s="7" t="inlineStr">
        <is>
          <t>budget authority</t>
        </is>
      </c>
      <c r="J347" s="7" t="inlineStr"/>
      <c r="K347" s="7" t="inlineStr">
        <is>
          <t>FALSE</t>
        </is>
      </c>
      <c r="L347" s="7" t="inlineStr"/>
      <c r="M347" s="7" t="inlineStr">
        <is>
          <t>SRC-CRPT-115HRPT704</t>
        </is>
      </c>
      <c r="N347" s="7" t="inlineStr">
        <is>
          <t>128-129</t>
        </is>
      </c>
      <c r="O347" s="7" t="inlineStr">
        <is>
          <t>Title III, NSF, STEM Education</t>
        </is>
      </c>
      <c r="P347" s="7" t="inlineStr">
        <is>
          <t>human-entered</t>
        </is>
      </c>
      <c r="Q347" s="7" t="n">
        <v>1</v>
      </c>
      <c r="R347" s="7" t="inlineStr">
        <is>
          <t>human-verified</t>
        </is>
      </c>
      <c r="S347" s="7" t="str">
        <f>IFERROR(""&amp;INDEX('Bill Report Reference'!$G$2:$G$64,MATCH(INDEX(Account!$J$2:$J$131,MATCH($B347,Account!$A$2:$A$131,0))&amp;"-"&amp;$C347&amp;"-"&amp;$D347,'Bill Report Reference'!$I$2:$I$64,0)),"")</f>
        <v>https://www.congress.gov/115/bills/hr5952/BILLS-115hr5952rh.pdf</v>
      </c>
      <c r="T347" s="7" t="str">
        <f>IFERROR(""&amp;INDEX('Bill Report Reference'!$H$2:$H$64,MATCH(INDEX(Account!$J$2:$J$131,MATCH($B347,Account!$A$2:$A$131,0))&amp;"-"&amp;$C347&amp;"-"&amp;$D347,'Bill Report Reference'!$I$2:$I$64,0)),"")</f>
        <v>https://www.govinfo.gov/content/pkg/CRPT-115hrpt704/pdf/CRPT-115hrpt704.pdf</v>
      </c>
      <c r="U347" s="7" t="inlineStr"/>
    </row>
    <row r="348">
      <c r="A348" s="7" t="inlineStr">
        <is>
          <t>OBS-0352</t>
        </is>
      </c>
      <c r="B348" s="7" t="inlineStr">
        <is>
          <t>ACC-NSF-STEM-EDUCATION</t>
        </is>
      </c>
      <c r="C348" s="7" t="n">
        <v>2019</v>
      </c>
      <c r="D348" s="7" t="inlineStr">
        <is>
          <t>President's Budget</t>
        </is>
      </c>
      <c r="E348" s="7" t="inlineStr">
        <is>
          <t>N/A</t>
        </is>
      </c>
      <c r="F348" s="7" t="str">
        <f>IFERROR(""&amp;INDEX('Bill Report Reference'!$E$2:$E$64,MATCH(INDEX(Account!$J$2:$J$131,MATCH($B348,Account!$A$2:$A$131,0))&amp;"-"&amp;$C348&amp;"-"&amp;$D348,'Bill Report Reference'!$I$2:$I$64,0)),"")</f>
        <v>PREX 2.8:2019/APP</v>
      </c>
      <c r="G348" s="7" t="str">
        <f>IFERROR(""&amp;INDEX('Bill Report Reference'!$F$2:$F$64,MATCH(INDEX(Account!$J$2:$J$131,MATCH($B348,Account!$A$2:$A$131,0))&amp;"-"&amp;$C348&amp;"-"&amp;$D348,'Bill Report Reference'!$I$2:$I$64,0)),"")</f>
        <v>N/A</v>
      </c>
      <c r="H348" s="9" t="n">
        <v>873370000</v>
      </c>
      <c r="I348" s="7" t="inlineStr">
        <is>
          <t>budget authority</t>
        </is>
      </c>
      <c r="J348" s="7" t="inlineStr"/>
      <c r="K348" s="7" t="inlineStr">
        <is>
          <t>FALSE</t>
        </is>
      </c>
      <c r="L348" s="7" t="inlineStr"/>
      <c r="M348" s="7" t="inlineStr">
        <is>
          <t>SRC-CRPT-115HRPT704</t>
        </is>
      </c>
      <c r="N348" s="7" t="inlineStr">
        <is>
          <t>128-129</t>
        </is>
      </c>
      <c r="O348" s="7" t="inlineStr">
        <is>
          <t>Title III, NSF, STEM Education</t>
        </is>
      </c>
      <c r="P348" s="7" t="inlineStr">
        <is>
          <t>human-entered</t>
        </is>
      </c>
      <c r="Q348" s="7" t="n">
        <v>1</v>
      </c>
      <c r="R348" s="7" t="inlineStr">
        <is>
          <t>human-verified</t>
        </is>
      </c>
      <c r="S348" s="7" t="str">
        <f>IFERROR(""&amp;INDEX('Bill Report Reference'!$G$2:$G$64,MATCH(INDEX(Account!$J$2:$J$131,MATCH($B348,Account!$A$2:$A$131,0))&amp;"-"&amp;$C348&amp;"-"&amp;$D348,'Bill Report Reference'!$I$2:$I$64,0)),"")</f>
        <v>https://www.govinfo.gov/content/pkg/BUDGET-2019-APP/pdf/BUDGET-2019-APP.pdf</v>
      </c>
      <c r="T348" s="7" t="str">
        <f>IFERROR(""&amp;INDEX('Bill Report Reference'!$H$2:$H$64,MATCH(INDEX(Account!$J$2:$J$131,MATCH($B348,Account!$A$2:$A$131,0))&amp;"-"&amp;$C348&amp;"-"&amp;$D348,'Bill Report Reference'!$I$2:$I$64,0)),"")</f>
        <v>N/A</v>
      </c>
      <c r="U348" s="7" t="inlineStr"/>
    </row>
    <row r="349">
      <c r="A349" s="7" t="inlineStr">
        <is>
          <t>OBS-0353</t>
        </is>
      </c>
      <c r="B349" s="7" t="inlineStr">
        <is>
          <t>ACC-NSF-STEM-EDUCATION</t>
        </is>
      </c>
      <c r="C349" s="7" t="n">
        <v>2018</v>
      </c>
      <c r="D349" s="7" t="inlineStr">
        <is>
          <t>Enacted</t>
        </is>
      </c>
      <c r="E349" s="7" t="inlineStr">
        <is>
          <t>N/A</t>
        </is>
      </c>
      <c r="F349" s="7" t="str">
        <f>IFERROR(""&amp;INDEX('Bill Report Reference'!$E$2:$E$64,MATCH(INDEX(Account!$J$2:$J$131,MATCH($B349,Account!$A$2:$A$131,0))&amp;"-"&amp;$C349&amp;"-"&amp;$D349,'Bill Report Reference'!$I$2:$I$64,0)),"")</f>
        <v>P.L.115-141</v>
      </c>
      <c r="G349" s="7" t="str">
        <f>IFERROR(""&amp;INDEX('Bill Report Reference'!$F$2:$F$64,MATCH(INDEX(Account!$J$2:$J$131,MATCH($B349,Account!$A$2:$A$131,0))&amp;"-"&amp;$C349&amp;"-"&amp;$D349,'Bill Report Reference'!$I$2:$I$64,0)),"")</f>
        <v>JES_CJS_P.L.115-141</v>
      </c>
      <c r="H349" s="9" t="n">
        <v>902000000</v>
      </c>
      <c r="I349" s="7" t="inlineStr">
        <is>
          <t>budget authority</t>
        </is>
      </c>
      <c r="J349" s="7" t="inlineStr"/>
      <c r="K349" s="7" t="inlineStr">
        <is>
          <t>FALSE</t>
        </is>
      </c>
      <c r="L349" s="7" t="inlineStr"/>
      <c r="M349" s="7" t="inlineStr">
        <is>
          <t>SRC-CRPT-115HRPT704</t>
        </is>
      </c>
      <c r="N349" s="7" t="inlineStr">
        <is>
          <t>128-129</t>
        </is>
      </c>
      <c r="O349" s="7" t="inlineStr">
        <is>
          <t>Title III, NSF, STEM Education</t>
        </is>
      </c>
      <c r="P349" s="7" t="inlineStr">
        <is>
          <t>human-entered</t>
        </is>
      </c>
      <c r="Q349" s="7" t="n">
        <v>1</v>
      </c>
      <c r="R349" s="7" t="inlineStr">
        <is>
          <t>human-verified</t>
        </is>
      </c>
      <c r="S349" s="7" t="str">
        <f>IFERROR(""&amp;INDEX('Bill Report Reference'!$G$2:$G$64,MATCH(INDEX(Account!$J$2:$J$131,MATCH($B349,Account!$A$2:$A$131,0))&amp;"-"&amp;$C349&amp;"-"&amp;$D349,'Bill Report Reference'!$I$2:$I$64,0)),"")</f>
        <v>https://www.congress.gov/115/plaws/publ141/PLAW-115publ141.pdf</v>
      </c>
      <c r="T349" s="7" t="str">
        <f>IFERROR(""&amp;INDEX('Bill Report Reference'!$H$2:$H$64,MATCH(INDEX(Account!$J$2:$J$131,MATCH($B349,Account!$A$2:$A$131,0))&amp;"-"&amp;$C349&amp;"-"&amp;$D349,'Bill Report Reference'!$I$2:$I$64,0)),"")</f>
        <v>https://www.govinfo.gov/content/pkg/CPRT-115HPRT29456/pdf/CPRT-115HPRT29456.pdf</v>
      </c>
      <c r="U349" s="7" t="inlineStr"/>
    </row>
    <row r="350">
      <c r="A350" s="7" t="inlineStr">
        <is>
          <t>OBS-0354</t>
        </is>
      </c>
      <c r="B350" s="7" t="inlineStr">
        <is>
          <t>ACC-NSF-STEM-EDUCATION</t>
        </is>
      </c>
      <c r="C350" s="7" t="n">
        <v>2018</v>
      </c>
      <c r="D350" s="7" t="inlineStr">
        <is>
          <t>Senate Reported</t>
        </is>
      </c>
      <c r="E350" s="7" t="inlineStr">
        <is>
          <t>Senate</t>
        </is>
      </c>
      <c r="F350" s="7" t="str">
        <f>IFERROR(""&amp;INDEX('Bill Report Reference'!$E$2:$E$64,MATCH(INDEX(Account!$J$2:$J$131,MATCH($B350,Account!$A$2:$A$131,0))&amp;"-"&amp;$C350&amp;"-"&amp;$D350,'Bill Report Reference'!$I$2:$I$64,0)),"")</f>
        <v>S.1662</v>
      </c>
      <c r="G350" s="7" t="str">
        <f>IFERROR(""&amp;INDEX('Bill Report Reference'!$F$2:$F$64,MATCH(INDEX(Account!$J$2:$J$131,MATCH($B350,Account!$A$2:$A$131,0))&amp;"-"&amp;$C350&amp;"-"&amp;$D350,'Bill Report Reference'!$I$2:$I$64,0)),"")</f>
        <v>S.Rept.115-139</v>
      </c>
      <c r="H350" s="9" t="n">
        <v>862400000</v>
      </c>
      <c r="I350" s="7" t="inlineStr">
        <is>
          <t>budget authority</t>
        </is>
      </c>
      <c r="J350" s="7" t="inlineStr"/>
      <c r="K350" s="7" t="inlineStr">
        <is>
          <t>FALSE</t>
        </is>
      </c>
      <c r="L350" s="7" t="inlineStr"/>
      <c r="M350" s="7" t="inlineStr">
        <is>
          <t>SRC-CRPT-115SRPT139</t>
        </is>
      </c>
      <c r="N350" s="7" t="inlineStr">
        <is>
          <t>140-141</t>
        </is>
      </c>
      <c r="O350" s="7" t="inlineStr">
        <is>
          <t>Title III, NSF, STEM Education</t>
        </is>
      </c>
      <c r="P350" s="7" t="inlineStr">
        <is>
          <t>human-entered</t>
        </is>
      </c>
      <c r="Q350" s="7" t="n">
        <v>1</v>
      </c>
      <c r="R350" s="7" t="inlineStr">
        <is>
          <t>human-verified</t>
        </is>
      </c>
      <c r="S350" s="7" t="str">
        <f>IFERROR(""&amp;INDEX('Bill Report Reference'!$G$2:$G$64,MATCH(INDEX(Account!$J$2:$J$131,MATCH($B350,Account!$A$2:$A$131,0))&amp;"-"&amp;$C350&amp;"-"&amp;$D350,'Bill Report Reference'!$I$2:$I$64,0)),"")</f>
        <v>https://www.congress.gov/115/bills/s1662/BILLS-115s1662pcs.pdf</v>
      </c>
      <c r="T350" s="7" t="str">
        <f>IFERROR(""&amp;INDEX('Bill Report Reference'!$H$2:$H$64,MATCH(INDEX(Account!$J$2:$J$131,MATCH($B350,Account!$A$2:$A$131,0))&amp;"-"&amp;$C350&amp;"-"&amp;$D350,'Bill Report Reference'!$I$2:$I$64,0)),"")</f>
        <v>https://www.govinfo.gov/content/pkg/CRPT-115srpt139/pdf/CRPT-115srpt139.pdf</v>
      </c>
      <c r="U350" s="7" t="inlineStr"/>
    </row>
    <row r="351">
      <c r="A351" s="7" t="inlineStr">
        <is>
          <t>OBS-0355</t>
        </is>
      </c>
      <c r="B351" s="7" t="inlineStr">
        <is>
          <t>ACC-NSF-STEM-EDUCATION</t>
        </is>
      </c>
      <c r="C351" s="7" t="n">
        <v>2018</v>
      </c>
      <c r="D351" s="7" t="inlineStr">
        <is>
          <t>House Reported</t>
        </is>
      </c>
      <c r="E351" s="7" t="inlineStr">
        <is>
          <t>House</t>
        </is>
      </c>
      <c r="F351" s="7" t="str">
        <f>IFERROR(""&amp;INDEX('Bill Report Reference'!$E$2:$E$64,MATCH(INDEX(Account!$J$2:$J$131,MATCH($B351,Account!$A$2:$A$131,0))&amp;"-"&amp;$C351&amp;"-"&amp;$D351,'Bill Report Reference'!$I$2:$I$64,0)),"")</f>
        <v>H.R.3267</v>
      </c>
      <c r="G351" s="7" t="str">
        <f>IFERROR(""&amp;INDEX('Bill Report Reference'!$F$2:$F$64,MATCH(INDEX(Account!$J$2:$J$131,MATCH($B351,Account!$A$2:$A$131,0))&amp;"-"&amp;$C351&amp;"-"&amp;$D351,'Bill Report Reference'!$I$2:$I$64,0)),"")</f>
        <v>H.Rept.115-231</v>
      </c>
      <c r="H351" s="9" t="n">
        <v>880000000</v>
      </c>
      <c r="I351" s="7" t="inlineStr">
        <is>
          <t>budget authority</t>
        </is>
      </c>
      <c r="J351" s="7" t="inlineStr"/>
      <c r="K351" s="7" t="inlineStr">
        <is>
          <t>FALSE</t>
        </is>
      </c>
      <c r="L351" s="7" t="inlineStr"/>
      <c r="M351" s="7" t="inlineStr">
        <is>
          <t>SRC-CRPT-115HRPT231</t>
        </is>
      </c>
      <c r="N351" s="7" t="inlineStr">
        <is>
          <t>120-121</t>
        </is>
      </c>
      <c r="O351" s="7" t="inlineStr">
        <is>
          <t>Title III, NSF, STEM Education</t>
        </is>
      </c>
      <c r="P351" s="7" t="inlineStr">
        <is>
          <t>human-entered</t>
        </is>
      </c>
      <c r="Q351" s="7" t="n">
        <v>1</v>
      </c>
      <c r="R351" s="7" t="inlineStr">
        <is>
          <t>human-verified</t>
        </is>
      </c>
      <c r="S351" s="7" t="str">
        <f>IFERROR(""&amp;INDEX('Bill Report Reference'!$G$2:$G$64,MATCH(INDEX(Account!$J$2:$J$131,MATCH($B351,Account!$A$2:$A$131,0))&amp;"-"&amp;$C351&amp;"-"&amp;$D351,'Bill Report Reference'!$I$2:$I$64,0)),"")</f>
        <v>https://www.congress.gov/115/bills/hr3267/BILLS-115hr3267rh.pdf</v>
      </c>
      <c r="T351" s="7" t="str">
        <f>IFERROR(""&amp;INDEX('Bill Report Reference'!$H$2:$H$64,MATCH(INDEX(Account!$J$2:$J$131,MATCH($B351,Account!$A$2:$A$131,0))&amp;"-"&amp;$C351&amp;"-"&amp;$D351,'Bill Report Reference'!$I$2:$I$64,0)),"")</f>
        <v>https://www.govinfo.gov/content/pkg/CRPT-115hrpt231/pdf/CRPT-115hrpt231.pdf</v>
      </c>
      <c r="U351" s="7" t="inlineStr"/>
    </row>
    <row r="352">
      <c r="A352" s="7" t="inlineStr">
        <is>
          <t>OBS-0356</t>
        </is>
      </c>
      <c r="B352" s="7" t="inlineStr">
        <is>
          <t>ACC-NSF-STEM-EDUCATION</t>
        </is>
      </c>
      <c r="C352" s="7" t="n">
        <v>2018</v>
      </c>
      <c r="D352" s="7" t="inlineStr">
        <is>
          <t>President's Budget</t>
        </is>
      </c>
      <c r="E352" s="7" t="inlineStr">
        <is>
          <t>N/A</t>
        </is>
      </c>
      <c r="F352" s="7" t="str">
        <f>IFERROR(""&amp;INDEX('Bill Report Reference'!$E$2:$E$64,MATCH(INDEX(Account!$J$2:$J$131,MATCH($B352,Account!$A$2:$A$131,0))&amp;"-"&amp;$C352&amp;"-"&amp;$D352,'Bill Report Reference'!$I$2:$I$64,0)),"")</f>
        <v>PREX 2.8:2018/APP</v>
      </c>
      <c r="G352" s="7" t="str">
        <f>IFERROR(""&amp;INDEX('Bill Report Reference'!$F$2:$F$64,MATCH(INDEX(Account!$J$2:$J$131,MATCH($B352,Account!$A$2:$A$131,0))&amp;"-"&amp;$C352&amp;"-"&amp;$D352,'Bill Report Reference'!$I$2:$I$64,0)),"")</f>
        <v>N/A</v>
      </c>
      <c r="H352" s="9" t="n">
        <v>760550000</v>
      </c>
      <c r="I352" s="7" t="inlineStr">
        <is>
          <t>budget authority</t>
        </is>
      </c>
      <c r="J352" s="7" t="inlineStr"/>
      <c r="K352" s="7" t="inlineStr">
        <is>
          <t>FALSE</t>
        </is>
      </c>
      <c r="L352" s="7" t="inlineStr"/>
      <c r="M352" s="7" t="inlineStr">
        <is>
          <t>SRC-CRPT-115HRPT231</t>
        </is>
      </c>
      <c r="N352" s="7" t="inlineStr">
        <is>
          <t>120-121</t>
        </is>
      </c>
      <c r="O352" s="7" t="inlineStr">
        <is>
          <t>Title III, NSF, STEM Education</t>
        </is>
      </c>
      <c r="P352" s="7" t="inlineStr">
        <is>
          <t>human-entered</t>
        </is>
      </c>
      <c r="Q352" s="7" t="n">
        <v>1</v>
      </c>
      <c r="R352" s="7" t="inlineStr">
        <is>
          <t>human-verified</t>
        </is>
      </c>
      <c r="S352" s="7" t="str">
        <f>IFERROR(""&amp;INDEX('Bill Report Reference'!$G$2:$G$64,MATCH(INDEX(Account!$J$2:$J$131,MATCH($B352,Account!$A$2:$A$131,0))&amp;"-"&amp;$C352&amp;"-"&amp;$D352,'Bill Report Reference'!$I$2:$I$64,0)),"")</f>
        <v>https://www.govinfo.gov/content/pkg/BUDGET-2018-APP/pdf/BUDGET-2018-APP.pdf</v>
      </c>
      <c r="T352" s="7" t="str">
        <f>IFERROR(""&amp;INDEX('Bill Report Reference'!$H$2:$H$64,MATCH(INDEX(Account!$J$2:$J$131,MATCH($B352,Account!$A$2:$A$131,0))&amp;"-"&amp;$C352&amp;"-"&amp;$D352,'Bill Report Reference'!$I$2:$I$64,0)),"")</f>
        <v>N/A</v>
      </c>
      <c r="U352" s="7" t="inlineStr"/>
    </row>
    <row r="353">
      <c r="A353" s="7" t="inlineStr">
        <is>
          <t>OBS-0357</t>
        </is>
      </c>
      <c r="B353" s="7" t="inlineStr">
        <is>
          <t>ACC-NSF-STEM-EDUCATION</t>
        </is>
      </c>
      <c r="C353" s="7" t="n">
        <v>2017</v>
      </c>
      <c r="D353" s="7" t="inlineStr">
        <is>
          <t>Enacted</t>
        </is>
      </c>
      <c r="E353" s="7" t="inlineStr">
        <is>
          <t>N/A</t>
        </is>
      </c>
      <c r="F353" s="7" t="str">
        <f>IFERROR(""&amp;INDEX('Bill Report Reference'!$E$2:$E$64,MATCH(INDEX(Account!$J$2:$J$131,MATCH($B353,Account!$A$2:$A$131,0))&amp;"-"&amp;$C353&amp;"-"&amp;$D353,'Bill Report Reference'!$I$2:$I$64,0)),"")</f>
        <v>P.L.115-31</v>
      </c>
      <c r="G353" s="7" t="str">
        <f>IFERROR(""&amp;INDEX('Bill Report Reference'!$F$2:$F$64,MATCH(INDEX(Account!$J$2:$J$131,MATCH($B353,Account!$A$2:$A$131,0))&amp;"-"&amp;$C353&amp;"-"&amp;$D353,'Bill Report Reference'!$I$2:$I$64,0)),"")</f>
        <v>JES_CJS_P.L.115-31</v>
      </c>
      <c r="H353" s="9" t="n">
        <v>880000000</v>
      </c>
      <c r="I353" s="7" t="inlineStr">
        <is>
          <t>budget authority</t>
        </is>
      </c>
      <c r="J353" s="7" t="inlineStr"/>
      <c r="K353" s="7" t="inlineStr">
        <is>
          <t>FALSE</t>
        </is>
      </c>
      <c r="L353" s="7" t="inlineStr"/>
      <c r="M353" s="7" t="inlineStr">
        <is>
          <t>SRC-CRPT-115HRPT231</t>
        </is>
      </c>
      <c r="N353" s="7" t="inlineStr">
        <is>
          <t>120-121</t>
        </is>
      </c>
      <c r="O353" s="7" t="inlineStr">
        <is>
          <t>Title III, NSF, STEM Education</t>
        </is>
      </c>
      <c r="P353" s="7" t="inlineStr">
        <is>
          <t>human-entered</t>
        </is>
      </c>
      <c r="Q353" s="7" t="n">
        <v>1</v>
      </c>
      <c r="R353" s="7" t="inlineStr">
        <is>
          <t>human-verified</t>
        </is>
      </c>
      <c r="S353" s="7" t="str">
        <f>IFERROR(""&amp;INDEX('Bill Report Reference'!$G$2:$G$64,MATCH(INDEX(Account!$J$2:$J$131,MATCH($B353,Account!$A$2:$A$131,0))&amp;"-"&amp;$C353&amp;"-"&amp;$D353,'Bill Report Reference'!$I$2:$I$64,0)),"")</f>
        <v>https://www.govinfo.gov/content/pkg/PLAW-115publ31/pdf/PLAW-115publ31.pdf</v>
      </c>
      <c r="T353" s="7" t="str">
        <f>IFERROR(""&amp;INDEX('Bill Report Reference'!$H$2:$H$64,MATCH(INDEX(Account!$J$2:$J$131,MATCH($B353,Account!$A$2:$A$131,0))&amp;"-"&amp;$C353&amp;"-"&amp;$D353,'Bill Report Reference'!$I$2:$I$64,0)),"")</f>
        <v>https://www.govinfo.gov/content/pkg/CPRT-115HPRT25289/pdf/CPRT-115HPRT25289.pdf</v>
      </c>
      <c r="U353" s="7" t="inlineStr"/>
    </row>
    <row r="354">
      <c r="A354" s="7" t="inlineStr">
        <is>
          <t>OBS-0358</t>
        </is>
      </c>
      <c r="B354" s="7" t="inlineStr">
        <is>
          <t>ACC-NSF-STEM-EDUCATION</t>
        </is>
      </c>
      <c r="C354" s="7" t="n">
        <v>2017</v>
      </c>
      <c r="D354" s="7" t="inlineStr">
        <is>
          <t>Senate Reported</t>
        </is>
      </c>
      <c r="E354" s="7" t="inlineStr">
        <is>
          <t>Senate</t>
        </is>
      </c>
      <c r="F354" s="7" t="str">
        <f>IFERROR(""&amp;INDEX('Bill Report Reference'!$E$2:$E$64,MATCH(INDEX(Account!$J$2:$J$131,MATCH($B354,Account!$A$2:$A$131,0))&amp;"-"&amp;$C354&amp;"-"&amp;$D354,'Bill Report Reference'!$I$2:$I$64,0)),"")</f>
        <v>S.2837</v>
      </c>
      <c r="G354" s="7" t="str">
        <f>IFERROR(""&amp;INDEX('Bill Report Reference'!$F$2:$F$64,MATCH(INDEX(Account!$J$2:$J$131,MATCH($B354,Account!$A$2:$A$131,0))&amp;"-"&amp;$C354&amp;"-"&amp;$D354,'Bill Report Reference'!$I$2:$I$64,0)),"")</f>
        <v>S.Rept.114-239</v>
      </c>
      <c r="H354" s="9" t="n">
        <v>880000000</v>
      </c>
      <c r="I354" s="7" t="inlineStr">
        <is>
          <t>budget authority</t>
        </is>
      </c>
      <c r="J354" s="7" t="inlineStr"/>
      <c r="K354" s="7" t="inlineStr">
        <is>
          <t>FALSE</t>
        </is>
      </c>
      <c r="L354" s="7" t="inlineStr"/>
      <c r="M354" s="7" t="inlineStr">
        <is>
          <t>SRC-CRPT-114SRPT239</t>
        </is>
      </c>
      <c r="N354" s="7" t="inlineStr">
        <is>
          <t>139-140</t>
        </is>
      </c>
      <c r="O354" s="7" t="inlineStr">
        <is>
          <t>Title III, NSF, STEM Education</t>
        </is>
      </c>
      <c r="P354" s="7" t="inlineStr">
        <is>
          <t>human-entered</t>
        </is>
      </c>
      <c r="Q354" s="7" t="n">
        <v>1</v>
      </c>
      <c r="R354" s="7" t="inlineStr">
        <is>
          <t>human-verified</t>
        </is>
      </c>
      <c r="S354" s="7" t="str">
        <f>IFERROR(""&amp;INDEX('Bill Report Reference'!$G$2:$G$64,MATCH(INDEX(Account!$J$2:$J$131,MATCH($B354,Account!$A$2:$A$131,0))&amp;"-"&amp;$C354&amp;"-"&amp;$D354,'Bill Report Reference'!$I$2:$I$64,0)),"")</f>
        <v>https://www.congress.gov/114/bills/s2837/BILLS-114s2837pcs.pdf</v>
      </c>
      <c r="T354" s="7" t="str">
        <f>IFERROR(""&amp;INDEX('Bill Report Reference'!$H$2:$H$64,MATCH(INDEX(Account!$J$2:$J$131,MATCH($B354,Account!$A$2:$A$131,0))&amp;"-"&amp;$C354&amp;"-"&amp;$D354,'Bill Report Reference'!$I$2:$I$64,0)),"")</f>
        <v>https://www.govinfo.gov/content/pkg/CRPT-114srpt239/pdf/CRPT-114srpt239.pdf</v>
      </c>
      <c r="U354" s="7" t="inlineStr"/>
    </row>
    <row r="355">
      <c r="A355" s="7" t="inlineStr">
        <is>
          <t>OBS-0359</t>
        </is>
      </c>
      <c r="B355" s="7" t="inlineStr">
        <is>
          <t>ACC-NSF-STEM-EDUCATION</t>
        </is>
      </c>
      <c r="C355" s="7" t="n">
        <v>2017</v>
      </c>
      <c r="D355" s="7" t="inlineStr">
        <is>
          <t>House Reported</t>
        </is>
      </c>
      <c r="E355" s="7" t="inlineStr">
        <is>
          <t>House</t>
        </is>
      </c>
      <c r="F355" s="7" t="str">
        <f>IFERROR(""&amp;INDEX('Bill Report Reference'!$E$2:$E$64,MATCH(INDEX(Account!$J$2:$J$131,MATCH($B355,Account!$A$2:$A$131,0))&amp;"-"&amp;$C355&amp;"-"&amp;$D355,'Bill Report Reference'!$I$2:$I$64,0)),"")</f>
        <v>H.R.5393</v>
      </c>
      <c r="G355" s="7" t="str">
        <f>IFERROR(""&amp;INDEX('Bill Report Reference'!$F$2:$F$64,MATCH(INDEX(Account!$J$2:$J$131,MATCH($B355,Account!$A$2:$A$131,0))&amp;"-"&amp;$C355&amp;"-"&amp;$D355,'Bill Report Reference'!$I$2:$I$64,0)),"")</f>
        <v>H.Rept.114-605</v>
      </c>
      <c r="H355" s="9" t="n">
        <v>880000000</v>
      </c>
      <c r="I355" s="7" t="inlineStr">
        <is>
          <t>budget authority</t>
        </is>
      </c>
      <c r="J355" s="7" t="inlineStr"/>
      <c r="K355" s="7" t="inlineStr">
        <is>
          <t>FALSE</t>
        </is>
      </c>
      <c r="L355" s="7" t="inlineStr"/>
      <c r="M355" s="7" t="inlineStr">
        <is>
          <t>SRC-CRPT-114HRPT605</t>
        </is>
      </c>
      <c r="N355" s="7" t="inlineStr">
        <is>
          <t>114-115</t>
        </is>
      </c>
      <c r="O355" s="7" t="inlineStr">
        <is>
          <t>Title III, NSF, STEM Education</t>
        </is>
      </c>
      <c r="P355" s="7" t="inlineStr">
        <is>
          <t>human-entered</t>
        </is>
      </c>
      <c r="Q355" s="7" t="n">
        <v>1</v>
      </c>
      <c r="R355" s="7" t="inlineStr">
        <is>
          <t>human-verified</t>
        </is>
      </c>
      <c r="S355" s="7" t="str">
        <f>IFERROR(""&amp;INDEX('Bill Report Reference'!$G$2:$G$64,MATCH(INDEX(Account!$J$2:$J$131,MATCH($B355,Account!$A$2:$A$131,0))&amp;"-"&amp;$C355&amp;"-"&amp;$D355,'Bill Report Reference'!$I$2:$I$64,0)),"")</f>
        <v>https://www.congress.gov/114/bills/hr5393/BILLS-114hr5393rh.pdf</v>
      </c>
      <c r="T355" s="7" t="str">
        <f>IFERROR(""&amp;INDEX('Bill Report Reference'!$H$2:$H$64,MATCH(INDEX(Account!$J$2:$J$131,MATCH($B355,Account!$A$2:$A$131,0))&amp;"-"&amp;$C355&amp;"-"&amp;$D355,'Bill Report Reference'!$I$2:$I$64,0)),"")</f>
        <v>https://www.govinfo.gov/content/pkg/CRPT-114hrpt605/pdf/CRPT-114hrpt605.pdf</v>
      </c>
      <c r="U355" s="7" t="inlineStr"/>
    </row>
    <row r="356">
      <c r="A356" s="7" t="inlineStr">
        <is>
          <t>OBS-0360</t>
        </is>
      </c>
      <c r="B356" s="7" t="inlineStr">
        <is>
          <t>ACC-NSF-STEM-EDUCATION</t>
        </is>
      </c>
      <c r="C356" s="7" t="n">
        <v>2017</v>
      </c>
      <c r="D356" s="7" t="inlineStr">
        <is>
          <t>President's Budget</t>
        </is>
      </c>
      <c r="E356" s="7" t="inlineStr">
        <is>
          <t>N/A</t>
        </is>
      </c>
      <c r="F356" s="7" t="str">
        <f>IFERROR(""&amp;INDEX('Bill Report Reference'!$E$2:$E$64,MATCH(INDEX(Account!$J$2:$J$131,MATCH($B356,Account!$A$2:$A$131,0))&amp;"-"&amp;$C356&amp;"-"&amp;$D356,'Bill Report Reference'!$I$2:$I$64,0)),"")</f>
        <v>PREX 2.8:2017/APP</v>
      </c>
      <c r="G356" s="7" t="str">
        <f>IFERROR(""&amp;INDEX('Bill Report Reference'!$F$2:$F$64,MATCH(INDEX(Account!$J$2:$J$131,MATCH($B356,Account!$A$2:$A$131,0))&amp;"-"&amp;$C356&amp;"-"&amp;$D356,'Bill Report Reference'!$I$2:$I$64,0)),"")</f>
        <v>N/A</v>
      </c>
      <c r="H356" s="9" t="n">
        <v>898870000</v>
      </c>
      <c r="I356" s="7" t="inlineStr">
        <is>
          <t>budget authority</t>
        </is>
      </c>
      <c r="J356" s="7" t="inlineStr"/>
      <c r="K356" s="7" t="inlineStr">
        <is>
          <t>FALSE</t>
        </is>
      </c>
      <c r="L356" s="7" t="inlineStr"/>
      <c r="M356" s="7" t="inlineStr">
        <is>
          <t>SRC-CRPT-114HRPT605</t>
        </is>
      </c>
      <c r="N356" s="7" t="inlineStr">
        <is>
          <t>114-115</t>
        </is>
      </c>
      <c r="O356" s="7" t="inlineStr">
        <is>
          <t>Title III, NSF, STEM Education</t>
        </is>
      </c>
      <c r="P356" s="7" t="inlineStr">
        <is>
          <t>human-entered</t>
        </is>
      </c>
      <c r="Q356" s="7" t="n">
        <v>1</v>
      </c>
      <c r="R356" s="7" t="inlineStr">
        <is>
          <t>human-verified</t>
        </is>
      </c>
      <c r="S356" s="7" t="str">
        <f>IFERROR(""&amp;INDEX('Bill Report Reference'!$G$2:$G$64,MATCH(INDEX(Account!$J$2:$J$131,MATCH($B356,Account!$A$2:$A$131,0))&amp;"-"&amp;$C356&amp;"-"&amp;$D356,'Bill Report Reference'!$I$2:$I$64,0)),"")</f>
        <v>https://www.govinfo.gov/content/pkg/BUDGET-2017-APP/pdf/BUDGET-2017-APP.pdf</v>
      </c>
      <c r="T356" s="7" t="str">
        <f>IFERROR(""&amp;INDEX('Bill Report Reference'!$H$2:$H$64,MATCH(INDEX(Account!$J$2:$J$131,MATCH($B356,Account!$A$2:$A$131,0))&amp;"-"&amp;$C356&amp;"-"&amp;$D356,'Bill Report Reference'!$I$2:$I$64,0)),"")</f>
        <v>N/A</v>
      </c>
      <c r="U356" s="7" t="inlineStr"/>
    </row>
    <row r="357">
      <c r="A357" s="7" t="inlineStr">
        <is>
          <t>OBS-0361</t>
        </is>
      </c>
      <c r="B357" s="7" t="inlineStr">
        <is>
          <t>ACC-NSF-AGENCY-OPS</t>
        </is>
      </c>
      <c r="C357" s="7" t="n">
        <v>2026</v>
      </c>
      <c r="D357" s="7" t="inlineStr">
        <is>
          <t>Enacted</t>
        </is>
      </c>
      <c r="E357" s="7" t="inlineStr">
        <is>
          <t>N/A</t>
        </is>
      </c>
      <c r="F357" s="7" t="str">
        <f>IFERROR(""&amp;INDEX('Bill Report Reference'!$E$2:$E$64,MATCH(INDEX(Account!$J$2:$J$131,MATCH($B357,Account!$A$2:$A$131,0))&amp;"-"&amp;$C357&amp;"-"&amp;$D357,'Bill Report Reference'!$I$2:$I$64,0)),"")</f>
        <v>P.L.119-74</v>
      </c>
      <c r="G357" s="7" t="str">
        <f>IFERROR(""&amp;INDEX('Bill Report Reference'!$F$2:$F$64,MATCH(INDEX(Account!$J$2:$J$131,MATCH($B357,Account!$A$2:$A$131,0))&amp;"-"&amp;$C357&amp;"-"&amp;$D357,'Bill Report Reference'!$I$2:$I$64,0)),"")</f>
        <v>JES_CJS_P.L.119-74</v>
      </c>
      <c r="H357" s="9" t="n">
        <v>355000000</v>
      </c>
      <c r="I357" s="7" t="inlineStr">
        <is>
          <t>budget authority</t>
        </is>
      </c>
      <c r="J357" s="7" t="inlineStr"/>
      <c r="K357" s="7" t="inlineStr">
        <is>
          <t>FALSE</t>
        </is>
      </c>
      <c r="L357" s="7" t="inlineStr"/>
      <c r="M357" s="7" t="inlineStr">
        <is>
          <t>SRC-EXPL-FY2026-PB</t>
        </is>
      </c>
      <c r="N357" s="7" t="inlineStr">
        <is>
          <t>129</t>
        </is>
      </c>
      <c r="O357" s="7" t="inlineStr">
        <is>
          <t>Title III, NSF, Agency Operations and Award Management -- narrowed from 128-130 by page text</t>
        </is>
      </c>
      <c r="P357" s="7" t="inlineStr">
        <is>
          <t>human-entered</t>
        </is>
      </c>
      <c r="Q357" s="7" t="n">
        <v>1</v>
      </c>
      <c r="R357" s="7" t="inlineStr">
        <is>
          <t>human-verified</t>
        </is>
      </c>
      <c r="S357" s="7" t="str">
        <f>IFERROR(""&amp;INDEX('Bill Report Reference'!$G$2:$G$64,MATCH(INDEX(Account!$J$2:$J$131,MATCH($B357,Account!$A$2:$A$131,0))&amp;"-"&amp;$C357&amp;"-"&amp;$D357,'Bill Report Reference'!$I$2:$I$64,0)),"")</f>
        <v>https://www.govinfo.gov/content/pkg/PLAW-119publ74/pdf/PLAW-119publ74.pdf</v>
      </c>
      <c r="T357" s="7" t="str">
        <f>IFERROR(""&amp;INDEX('Bill Report Reference'!$H$2:$H$64,MATCH(INDEX(Account!$J$2:$J$131,MATCH($B357,Account!$A$2:$A$131,0))&amp;"-"&amp;$C357&amp;"-"&amp;$D357,'Bill Report Reference'!$I$2:$I$64,0)),"")</f>
        <v>https://rules.house.gov/sites/evo-subsites/rules.house.gov/files/documents/division-a-commerce-justice-science_0.pdf</v>
      </c>
      <c r="U357" s="7" t="inlineStr"/>
    </row>
    <row r="358">
      <c r="A358" s="7" t="inlineStr">
        <is>
          <t>OBS-0362</t>
        </is>
      </c>
      <c r="B358" s="7" t="inlineStr">
        <is>
          <t>ACC-NSF-AGENCY-OPS</t>
        </is>
      </c>
      <c r="C358" s="7" t="n">
        <v>2026</v>
      </c>
      <c r="D358" s="7" t="inlineStr">
        <is>
          <t>Senate Reported</t>
        </is>
      </c>
      <c r="E358" s="7" t="inlineStr">
        <is>
          <t>Senate</t>
        </is>
      </c>
      <c r="F358" s="7" t="str">
        <f>IFERROR(""&amp;INDEX('Bill Report Reference'!$E$2:$E$64,MATCH(INDEX(Account!$J$2:$J$131,MATCH($B358,Account!$A$2:$A$131,0))&amp;"-"&amp;$C358&amp;"-"&amp;$D358,'Bill Report Reference'!$I$2:$I$64,0)),"")</f>
        <v>S.2354</v>
      </c>
      <c r="G358" s="7" t="str">
        <f>IFERROR(""&amp;INDEX('Bill Report Reference'!$F$2:$F$64,MATCH(INDEX(Account!$J$2:$J$131,MATCH($B358,Account!$A$2:$A$131,0))&amp;"-"&amp;$C358&amp;"-"&amp;$D358,'Bill Report Reference'!$I$2:$I$64,0)),"")</f>
        <v>S.Rept.119-44</v>
      </c>
      <c r="H358" s="9" t="n">
        <v>444000000</v>
      </c>
      <c r="I358" s="7" t="inlineStr">
        <is>
          <t>budget authority</t>
        </is>
      </c>
      <c r="J358" s="7" t="inlineStr"/>
      <c r="K358" s="7" t="inlineStr">
        <is>
          <t>FALSE</t>
        </is>
      </c>
      <c r="L358" s="7" t="inlineStr"/>
      <c r="M358" s="7" t="inlineStr">
        <is>
          <t>SRC-CRPT-119SRPT44</t>
        </is>
      </c>
      <c r="N358" s="7" t="inlineStr">
        <is>
          <t>217-219</t>
        </is>
      </c>
      <c r="O358" s="7" t="inlineStr">
        <is>
          <t>Title III, NSF, Agency Operations and Award Management</t>
        </is>
      </c>
      <c r="P358" s="7" t="inlineStr">
        <is>
          <t>human-entered</t>
        </is>
      </c>
      <c r="Q358" s="7" t="n">
        <v>1</v>
      </c>
      <c r="R358" s="7" t="inlineStr">
        <is>
          <t>human-verified</t>
        </is>
      </c>
      <c r="S358" s="7" t="str">
        <f>IFERROR(""&amp;INDEX('Bill Report Reference'!$G$2:$G$64,MATCH(INDEX(Account!$J$2:$J$131,MATCH($B358,Account!$A$2:$A$131,0))&amp;"-"&amp;$C358&amp;"-"&amp;$D358,'Bill Report Reference'!$I$2:$I$64,0)),"")</f>
        <v>https://www.congress.gov/119/bills/s2354/BILLS-119s2354rs.pdf</v>
      </c>
      <c r="T358" s="7" t="str">
        <f>IFERROR(""&amp;INDEX('Bill Report Reference'!$H$2:$H$64,MATCH(INDEX(Account!$J$2:$J$131,MATCH($B358,Account!$A$2:$A$131,0))&amp;"-"&amp;$C358&amp;"-"&amp;$D358,'Bill Report Reference'!$I$2:$I$64,0)),"")</f>
        <v>https://www.congress.gov/119/crpt/srpt44/CRPT-119srpt44.pdf</v>
      </c>
      <c r="U358" s="7" t="inlineStr"/>
    </row>
    <row r="359">
      <c r="A359" s="7" t="inlineStr">
        <is>
          <t>OBS-0363</t>
        </is>
      </c>
      <c r="B359" s="7" t="inlineStr">
        <is>
          <t>ACC-NSF-AGENCY-OPS</t>
        </is>
      </c>
      <c r="C359" s="7" t="n">
        <v>2026</v>
      </c>
      <c r="D359" s="7" t="inlineStr">
        <is>
          <t>House Reported</t>
        </is>
      </c>
      <c r="E359" s="7" t="inlineStr">
        <is>
          <t>House</t>
        </is>
      </c>
      <c r="F359" s="7" t="str">
        <f>IFERROR(""&amp;INDEX('Bill Report Reference'!$E$2:$E$64,MATCH(INDEX(Account!$J$2:$J$131,MATCH($B359,Account!$A$2:$A$131,0))&amp;"-"&amp;$C359&amp;"-"&amp;$D359,'Bill Report Reference'!$I$2:$I$64,0)),"")</f>
        <v>H.R.5342</v>
      </c>
      <c r="G359" s="7" t="str">
        <f>IFERROR(""&amp;INDEX('Bill Report Reference'!$F$2:$F$64,MATCH(INDEX(Account!$J$2:$J$131,MATCH($B359,Account!$A$2:$A$131,0))&amp;"-"&amp;$C359&amp;"-"&amp;$D359,'Bill Report Reference'!$I$2:$I$64,0)),"")</f>
        <v>H.Rept.119-272</v>
      </c>
      <c r="H359" s="9" t="n">
        <v>355000000</v>
      </c>
      <c r="I359" s="7" t="inlineStr">
        <is>
          <t>budget authority</t>
        </is>
      </c>
      <c r="J359" s="7" t="inlineStr"/>
      <c r="K359" s="7" t="inlineStr">
        <is>
          <t>FALSE</t>
        </is>
      </c>
      <c r="L359" s="7" t="inlineStr"/>
      <c r="M359" s="7" t="inlineStr">
        <is>
          <t>SRC-CRPT-119HRPT272</t>
        </is>
      </c>
      <c r="N359" s="7" t="inlineStr">
        <is>
          <t>256-257</t>
        </is>
      </c>
      <c r="O359" s="7" t="inlineStr">
        <is>
          <t>Title III, NSF, Agency Operations and Award Management</t>
        </is>
      </c>
      <c r="P359" s="7" t="inlineStr">
        <is>
          <t>human-entered</t>
        </is>
      </c>
      <c r="Q359" s="7" t="n">
        <v>1</v>
      </c>
      <c r="R359" s="7" t="inlineStr">
        <is>
          <t>human-verified</t>
        </is>
      </c>
      <c r="S359" s="7" t="str">
        <f>IFERROR(""&amp;INDEX('Bill Report Reference'!$G$2:$G$64,MATCH(INDEX(Account!$J$2:$J$131,MATCH($B359,Account!$A$2:$A$131,0))&amp;"-"&amp;$C359&amp;"-"&amp;$D359,'Bill Report Reference'!$I$2:$I$64,0)),"")</f>
        <v>https://www.govinfo.gov/content/pkg/BILLS-119hr5342rh/pdf/BILLS-119hr5342rh.pdf</v>
      </c>
      <c r="T359" s="7" t="str">
        <f>IFERROR(""&amp;INDEX('Bill Report Reference'!$H$2:$H$64,MATCH(INDEX(Account!$J$2:$J$131,MATCH($B359,Account!$A$2:$A$131,0))&amp;"-"&amp;$C359&amp;"-"&amp;$D359,'Bill Report Reference'!$I$2:$I$64,0)),"")</f>
        <v>https://www.congress.gov/119/crpt/hrpt272/CRPT-119hrpt272.pdf</v>
      </c>
      <c r="U359" s="7" t="inlineStr"/>
    </row>
    <row r="360">
      <c r="A360" s="7" t="inlineStr">
        <is>
          <t>OBS-0364</t>
        </is>
      </c>
      <c r="B360" s="7" t="inlineStr">
        <is>
          <t>ACC-NSF-AGENCY-OPS</t>
        </is>
      </c>
      <c r="C360" s="7" t="n">
        <v>2026</v>
      </c>
      <c r="D360" s="7" t="inlineStr">
        <is>
          <t>President's Budget</t>
        </is>
      </c>
      <c r="E360" s="7" t="inlineStr">
        <is>
          <t>N/A</t>
        </is>
      </c>
      <c r="F360" s="7" t="str">
        <f>IFERROR(""&amp;INDEX('Bill Report Reference'!$E$2:$E$64,MATCH(INDEX(Account!$J$2:$J$131,MATCH($B360,Account!$A$2:$A$131,0))&amp;"-"&amp;$C360&amp;"-"&amp;$D360,'Bill Report Reference'!$I$2:$I$64,0)),"")</f>
        <v>PREX 2.8:2026/APP</v>
      </c>
      <c r="G360" s="7" t="str">
        <f>IFERROR(""&amp;INDEX('Bill Report Reference'!$F$2:$F$64,MATCH(INDEX(Account!$J$2:$J$131,MATCH($B360,Account!$A$2:$A$131,0))&amp;"-"&amp;$C360&amp;"-"&amp;$D360,'Bill Report Reference'!$I$2:$I$64,0)),"")</f>
        <v>N/A</v>
      </c>
      <c r="H360" s="9" t="n">
        <v>355000000</v>
      </c>
      <c r="I360" s="7" t="inlineStr">
        <is>
          <t>budget authority</t>
        </is>
      </c>
      <c r="J360" s="7" t="inlineStr"/>
      <c r="K360" s="7" t="inlineStr">
        <is>
          <t>FALSE</t>
        </is>
      </c>
      <c r="L360" s="7" t="inlineStr"/>
      <c r="M360" s="7" t="inlineStr">
        <is>
          <t>SRC-EXPL-FY2026-PB</t>
        </is>
      </c>
      <c r="N360" s="7" t="inlineStr">
        <is>
          <t>129</t>
        </is>
      </c>
      <c r="O360" s="7" t="inlineStr">
        <is>
          <t>Title III, NSF, Agency Operations and Award Management -- narrowed from 128-130 by page text</t>
        </is>
      </c>
      <c r="P360" s="7" t="inlineStr">
        <is>
          <t>human-entered</t>
        </is>
      </c>
      <c r="Q360" s="7" t="n">
        <v>1</v>
      </c>
      <c r="R360" s="7" t="inlineStr">
        <is>
          <t>human-verified</t>
        </is>
      </c>
      <c r="S360" s="7" t="str">
        <f>IFERROR(""&amp;INDEX('Bill Report Reference'!$G$2:$G$64,MATCH(INDEX(Account!$J$2:$J$131,MATCH($B360,Account!$A$2:$A$131,0))&amp;"-"&amp;$C360&amp;"-"&amp;$D360,'Bill Report Reference'!$I$2:$I$64,0)),"")</f>
        <v>https://www.govinfo.gov/content/pkg/BUDGET-2026-APP/pdf/BUDGET-2026-APP.pdf</v>
      </c>
      <c r="T360" s="7" t="str">
        <f>IFERROR(""&amp;INDEX('Bill Report Reference'!$H$2:$H$64,MATCH(INDEX(Account!$J$2:$J$131,MATCH($B360,Account!$A$2:$A$131,0))&amp;"-"&amp;$C360&amp;"-"&amp;$D360,'Bill Report Reference'!$I$2:$I$64,0)),"")</f>
        <v>N/A</v>
      </c>
      <c r="U360" s="7" t="inlineStr"/>
    </row>
    <row r="361">
      <c r="A361" s="7" t="inlineStr">
        <is>
          <t>OBS-0365</t>
        </is>
      </c>
      <c r="B361" s="7" t="inlineStr">
        <is>
          <t>ACC-NSF-AGENCY-OPS</t>
        </is>
      </c>
      <c r="C361" s="7" t="n">
        <v>2025</v>
      </c>
      <c r="D361" s="7" t="inlineStr">
        <is>
          <t>Enacted</t>
        </is>
      </c>
      <c r="E361" s="7" t="inlineStr">
        <is>
          <t>N/A</t>
        </is>
      </c>
      <c r="F361" s="7" t="str">
        <f>IFERROR(""&amp;INDEX('Bill Report Reference'!$E$2:$E$64,MATCH(INDEX(Account!$J$2:$J$131,MATCH($B361,Account!$A$2:$A$131,0))&amp;"-"&amp;$C361&amp;"-"&amp;$D361,'Bill Report Reference'!$I$2:$I$64,0)),"")</f>
        <v>P.L.119-4</v>
      </c>
      <c r="G361" s="7" t="str">
        <f>IFERROR(""&amp;INDEX('Bill Report Reference'!$F$2:$F$64,MATCH(INDEX(Account!$J$2:$J$131,MATCH($B361,Account!$A$2:$A$131,0))&amp;"-"&amp;$C361&amp;"-"&amp;$D361,'Bill Report Reference'!$I$2:$I$64,0)),"")</f>
        <v>N/A</v>
      </c>
      <c r="H361" s="9" t="n">
        <v>448000000</v>
      </c>
      <c r="I361" s="7" t="inlineStr">
        <is>
          <t>budget authority</t>
        </is>
      </c>
      <c r="J361" s="7" t="inlineStr"/>
      <c r="K361" s="7" t="inlineStr">
        <is>
          <t>FALSE</t>
        </is>
      </c>
      <c r="L361" s="7" t="inlineStr"/>
      <c r="M361" s="7" t="inlineStr">
        <is>
          <t>SRC-CRPT-119HRPT272</t>
        </is>
      </c>
      <c r="N361" s="7" t="inlineStr">
        <is>
          <t>256-257</t>
        </is>
      </c>
      <c r="O361" s="7" t="inlineStr">
        <is>
          <t>Title III, NSF, Agency Operations and Award Management</t>
        </is>
      </c>
      <c r="P361" s="7" t="inlineStr">
        <is>
          <t>human-entered</t>
        </is>
      </c>
      <c r="Q361" s="7" t="n">
        <v>1</v>
      </c>
      <c r="R361" s="7" t="inlineStr">
        <is>
          <t>human-verified</t>
        </is>
      </c>
      <c r="S361" s="7" t="str">
        <f>IFERROR(""&amp;INDEX('Bill Report Reference'!$G$2:$G$64,MATCH(INDEX(Account!$J$2:$J$131,MATCH($B361,Account!$A$2:$A$131,0))&amp;"-"&amp;$C361&amp;"-"&amp;$D361,'Bill Report Reference'!$I$2:$I$64,0)),"")</f>
        <v>https://www.govinfo.gov/content/pkg/PLAW-119publ4/pdf/PLAW-119publ4.pdf</v>
      </c>
      <c r="T361" s="7" t="str">
        <f>IFERROR(""&amp;INDEX('Bill Report Reference'!$H$2:$H$64,MATCH(INDEX(Account!$J$2:$J$131,MATCH($B361,Account!$A$2:$A$131,0))&amp;"-"&amp;$C361&amp;"-"&amp;$D361,'Bill Report Reference'!$I$2:$I$64,0)),"")</f>
        <v>N/A</v>
      </c>
      <c r="U361" s="7" t="inlineStr"/>
    </row>
    <row r="362">
      <c r="A362" s="7" t="inlineStr">
        <is>
          <t>OBS-0366</t>
        </is>
      </c>
      <c r="B362" s="7" t="inlineStr">
        <is>
          <t>ACC-NSF-AGENCY-OPS</t>
        </is>
      </c>
      <c r="C362" s="7" t="n">
        <v>2025</v>
      </c>
      <c r="D362" s="7" t="inlineStr">
        <is>
          <t>Senate Reported</t>
        </is>
      </c>
      <c r="E362" s="7" t="inlineStr">
        <is>
          <t>Senate</t>
        </is>
      </c>
      <c r="F362" s="7" t="str">
        <f>IFERROR(""&amp;INDEX('Bill Report Reference'!$E$2:$E$64,MATCH(INDEX(Account!$J$2:$J$131,MATCH($B362,Account!$A$2:$A$131,0))&amp;"-"&amp;$C362&amp;"-"&amp;$D362,'Bill Report Reference'!$I$2:$I$64,0)),"")</f>
        <v>S.4795</v>
      </c>
      <c r="G362" s="7" t="str">
        <f>IFERROR(""&amp;INDEX('Bill Report Reference'!$F$2:$F$64,MATCH(INDEX(Account!$J$2:$J$131,MATCH($B362,Account!$A$2:$A$131,0))&amp;"-"&amp;$C362&amp;"-"&amp;$D362,'Bill Report Reference'!$I$2:$I$64,0)),"")</f>
        <v>S.Rept.118-198</v>
      </c>
      <c r="H362" s="9" t="n">
        <v>465000000</v>
      </c>
      <c r="I362" s="7" t="inlineStr">
        <is>
          <t>budget authority</t>
        </is>
      </c>
      <c r="J362" s="7" t="inlineStr"/>
      <c r="K362" s="7" t="inlineStr">
        <is>
          <t>FALSE</t>
        </is>
      </c>
      <c r="L362" s="7" t="inlineStr"/>
      <c r="M362" s="7" t="inlineStr">
        <is>
          <t>SRC-CRPT-118SRPT198</t>
        </is>
      </c>
      <c r="N362" s="7" t="inlineStr">
        <is>
          <t>227-228</t>
        </is>
      </c>
      <c r="O362" s="7" t="inlineStr">
        <is>
          <t>Title III, NSF, Agency Operations and Award Management</t>
        </is>
      </c>
      <c r="P362" s="7" t="inlineStr">
        <is>
          <t>human-entered</t>
        </is>
      </c>
      <c r="Q362" s="7" t="n">
        <v>1</v>
      </c>
      <c r="R362" s="7" t="inlineStr">
        <is>
          <t>human-verified</t>
        </is>
      </c>
      <c r="S362" s="7" t="str">
        <f>IFERROR(""&amp;INDEX('Bill Report Reference'!$G$2:$G$64,MATCH(INDEX(Account!$J$2:$J$131,MATCH($B362,Account!$A$2:$A$131,0))&amp;"-"&amp;$C362&amp;"-"&amp;$D362,'Bill Report Reference'!$I$2:$I$64,0)),"")</f>
        <v>https://www.congress.gov/118/bills/s4795/BILLS-118s4795rs.pdf</v>
      </c>
      <c r="T362" s="7" t="str">
        <f>IFERROR(""&amp;INDEX('Bill Report Reference'!$H$2:$H$64,MATCH(INDEX(Account!$J$2:$J$131,MATCH($B362,Account!$A$2:$A$131,0))&amp;"-"&amp;$C362&amp;"-"&amp;$D362,'Bill Report Reference'!$I$2:$I$64,0)),"")</f>
        <v>https://www.congress.gov/118/crpt/srpt198/CRPT-118srpt198.pdf</v>
      </c>
      <c r="U362" s="7" t="inlineStr"/>
    </row>
    <row r="363">
      <c r="A363" s="7" t="inlineStr">
        <is>
          <t>OBS-0367</t>
        </is>
      </c>
      <c r="B363" s="7" t="inlineStr">
        <is>
          <t>ACC-NSF-AGENCY-OPS</t>
        </is>
      </c>
      <c r="C363" s="7" t="n">
        <v>2025</v>
      </c>
      <c r="D363" s="7" t="inlineStr">
        <is>
          <t>House Reported</t>
        </is>
      </c>
      <c r="E363" s="7" t="inlineStr">
        <is>
          <t>House</t>
        </is>
      </c>
      <c r="F363" s="7" t="str">
        <f>IFERROR(""&amp;INDEX('Bill Report Reference'!$E$2:$E$64,MATCH(INDEX(Account!$J$2:$J$131,MATCH($B363,Account!$A$2:$A$131,0))&amp;"-"&amp;$C363&amp;"-"&amp;$D363,'Bill Report Reference'!$I$2:$I$64,0)),"")</f>
        <v>H.R.9026</v>
      </c>
      <c r="G363" s="7" t="str">
        <f>IFERROR(""&amp;INDEX('Bill Report Reference'!$F$2:$F$64,MATCH(INDEX(Account!$J$2:$J$131,MATCH($B363,Account!$A$2:$A$131,0))&amp;"-"&amp;$C363&amp;"-"&amp;$D363,'Bill Report Reference'!$I$2:$I$64,0)),"")</f>
        <v>H.Rept.118-582</v>
      </c>
      <c r="H363" s="9" t="n">
        <v>448000000</v>
      </c>
      <c r="I363" s="7" t="inlineStr">
        <is>
          <t>budget authority</t>
        </is>
      </c>
      <c r="J363" s="7" t="inlineStr"/>
      <c r="K363" s="7" t="inlineStr">
        <is>
          <t>FALSE</t>
        </is>
      </c>
      <c r="L363" s="7" t="inlineStr"/>
      <c r="M363" s="7" t="inlineStr">
        <is>
          <t>SRC-CRPT-118HRPT582</t>
        </is>
      </c>
      <c r="N363" s="7" t="inlineStr">
        <is>
          <t>247-248</t>
        </is>
      </c>
      <c r="O363" s="7" t="inlineStr">
        <is>
          <t>Title III, NSF, Agency Operations and Award Management</t>
        </is>
      </c>
      <c r="P363" s="7" t="inlineStr">
        <is>
          <t>human-entered</t>
        </is>
      </c>
      <c r="Q363" s="7" t="n">
        <v>1</v>
      </c>
      <c r="R363" s="7" t="inlineStr">
        <is>
          <t>human-verified</t>
        </is>
      </c>
      <c r="S363" s="7" t="str">
        <f>IFERROR(""&amp;INDEX('Bill Report Reference'!$G$2:$G$64,MATCH(INDEX(Account!$J$2:$J$131,MATCH($B363,Account!$A$2:$A$131,0))&amp;"-"&amp;$C363&amp;"-"&amp;$D363,'Bill Report Reference'!$I$2:$I$64,0)),"")</f>
        <v>https://www.govinfo.gov/content/pkg/BILLS-118hr9026rh/pdf/BILLS-118hr9026rh.pdf</v>
      </c>
      <c r="T363" s="7" t="str">
        <f>IFERROR(""&amp;INDEX('Bill Report Reference'!$H$2:$H$64,MATCH(INDEX(Account!$J$2:$J$131,MATCH($B363,Account!$A$2:$A$131,0))&amp;"-"&amp;$C363&amp;"-"&amp;$D363,'Bill Report Reference'!$I$2:$I$64,0)),"")</f>
        <v>https://www.congress.gov/118/crpt/hrpt582/CRPT-118hrpt582.pdf</v>
      </c>
      <c r="U363" s="7" t="inlineStr"/>
    </row>
    <row r="364">
      <c r="A364" s="7" t="inlineStr">
        <is>
          <t>OBS-0368</t>
        </is>
      </c>
      <c r="B364" s="7" t="inlineStr">
        <is>
          <t>ACC-NSF-AGENCY-OPS</t>
        </is>
      </c>
      <c r="C364" s="7" t="n">
        <v>2025</v>
      </c>
      <c r="D364" s="7" t="inlineStr">
        <is>
          <t>President's Budget</t>
        </is>
      </c>
      <c r="E364" s="7" t="inlineStr">
        <is>
          <t>N/A</t>
        </is>
      </c>
      <c r="F364" s="7" t="str">
        <f>IFERROR(""&amp;INDEX('Bill Report Reference'!$E$2:$E$64,MATCH(INDEX(Account!$J$2:$J$131,MATCH($B364,Account!$A$2:$A$131,0))&amp;"-"&amp;$C364&amp;"-"&amp;$D364,'Bill Report Reference'!$I$2:$I$64,0)),"")</f>
        <v>PREX 2.8:2025/APP</v>
      </c>
      <c r="G364" s="7" t="str">
        <f>IFERROR(""&amp;INDEX('Bill Report Reference'!$F$2:$F$64,MATCH(INDEX(Account!$J$2:$J$131,MATCH($B364,Account!$A$2:$A$131,0))&amp;"-"&amp;$C364&amp;"-"&amp;$D364,'Bill Report Reference'!$I$2:$I$64,0)),"")</f>
        <v>N/A</v>
      </c>
      <c r="H364" s="9" t="n">
        <v>504000000</v>
      </c>
      <c r="I364" s="7" t="inlineStr">
        <is>
          <t>budget authority</t>
        </is>
      </c>
      <c r="J364" s="7" t="inlineStr"/>
      <c r="K364" s="7" t="inlineStr">
        <is>
          <t>FALSE</t>
        </is>
      </c>
      <c r="L364" s="7" t="inlineStr"/>
      <c r="M364" s="7" t="inlineStr">
        <is>
          <t>SRC-CRPT-118HRPT582</t>
        </is>
      </c>
      <c r="N364" s="7" t="inlineStr">
        <is>
          <t>247-248</t>
        </is>
      </c>
      <c r="O364" s="7" t="inlineStr">
        <is>
          <t>Title III, NSF, Agency Operations and Award Management</t>
        </is>
      </c>
      <c r="P364" s="7" t="inlineStr">
        <is>
          <t>human-entered</t>
        </is>
      </c>
      <c r="Q364" s="7" t="n">
        <v>1</v>
      </c>
      <c r="R364" s="7" t="inlineStr">
        <is>
          <t>human-verified</t>
        </is>
      </c>
      <c r="S364" s="7" t="str">
        <f>IFERROR(""&amp;INDEX('Bill Report Reference'!$G$2:$G$64,MATCH(INDEX(Account!$J$2:$J$131,MATCH($B364,Account!$A$2:$A$131,0))&amp;"-"&amp;$C364&amp;"-"&amp;$D364,'Bill Report Reference'!$I$2:$I$64,0)),"")</f>
        <v>https://www.govinfo.gov/content/pkg/BUDGET-2025-APP/pdf/BUDGET-2025-APP.pdf</v>
      </c>
      <c r="T364" s="7" t="str">
        <f>IFERROR(""&amp;INDEX('Bill Report Reference'!$H$2:$H$64,MATCH(INDEX(Account!$J$2:$J$131,MATCH($B364,Account!$A$2:$A$131,0))&amp;"-"&amp;$C364&amp;"-"&amp;$D364,'Bill Report Reference'!$I$2:$I$64,0)),"")</f>
        <v>N/A</v>
      </c>
      <c r="U364" s="7" t="inlineStr"/>
    </row>
    <row r="365">
      <c r="A365" s="7" t="inlineStr">
        <is>
          <t>OBS-0369</t>
        </is>
      </c>
      <c r="B365" s="7" t="inlineStr">
        <is>
          <t>ACC-NSF-AGENCY-OPS</t>
        </is>
      </c>
      <c r="C365" s="7" t="n">
        <v>2024</v>
      </c>
      <c r="D365" s="7" t="inlineStr">
        <is>
          <t>Enacted</t>
        </is>
      </c>
      <c r="E365" s="7" t="inlineStr">
        <is>
          <t>N/A</t>
        </is>
      </c>
      <c r="F365" s="7" t="str">
        <f>IFERROR(""&amp;INDEX('Bill Report Reference'!$E$2:$E$64,MATCH(INDEX(Account!$J$2:$J$131,MATCH($B365,Account!$A$2:$A$131,0))&amp;"-"&amp;$C365&amp;"-"&amp;$D365,'Bill Report Reference'!$I$2:$I$64,0)),"")</f>
        <v>P.L.118-42</v>
      </c>
      <c r="G365" s="7" t="str">
        <f>IFERROR(""&amp;INDEX('Bill Report Reference'!$F$2:$F$64,MATCH(INDEX(Account!$J$2:$J$131,MATCH($B365,Account!$A$2:$A$131,0))&amp;"-"&amp;$C365&amp;"-"&amp;$D365,'Bill Report Reference'!$I$2:$I$64,0)),"")</f>
        <v>JES_CJS_P.L.118-42</v>
      </c>
      <c r="H365" s="9" t="n">
        <v>448000000</v>
      </c>
      <c r="I365" s="7" t="inlineStr">
        <is>
          <t>budget authority</t>
        </is>
      </c>
      <c r="J365" s="7" t="inlineStr"/>
      <c r="K365" s="7" t="inlineStr">
        <is>
          <t>FALSE</t>
        </is>
      </c>
      <c r="L365" s="7" t="inlineStr"/>
      <c r="M365" s="7" t="inlineStr">
        <is>
          <t>SRC-CRPT-118HRPT582</t>
        </is>
      </c>
      <c r="N365" s="7" t="inlineStr">
        <is>
          <t>247-248</t>
        </is>
      </c>
      <c r="O365" s="7" t="inlineStr">
        <is>
          <t>Title III, NSF, Agency Operations and Award Management</t>
        </is>
      </c>
      <c r="P365" s="7" t="inlineStr">
        <is>
          <t>human-entered</t>
        </is>
      </c>
      <c r="Q365" s="7" t="n">
        <v>1</v>
      </c>
      <c r="R365" s="7" t="inlineStr">
        <is>
          <t>human-verified</t>
        </is>
      </c>
      <c r="S365" s="7" t="str">
        <f>IFERROR(""&amp;INDEX('Bill Report Reference'!$G$2:$G$64,MATCH(INDEX(Account!$J$2:$J$131,MATCH($B365,Account!$A$2:$A$131,0))&amp;"-"&amp;$C365&amp;"-"&amp;$D365,'Bill Report Reference'!$I$2:$I$64,0)),"")</f>
        <v>https://www.govinfo.gov/content/pkg/PLAW-118publ42/pdf/PLAW-118publ42.pdf</v>
      </c>
      <c r="T365" s="7" t="str">
        <f>IFERROR(""&amp;INDEX('Bill Report Reference'!$H$2:$H$64,MATCH(INDEX(Account!$J$2:$J$131,MATCH($B365,Account!$A$2:$A$131,0))&amp;"-"&amp;$C365&amp;"-"&amp;$D365,'Bill Report Reference'!$I$2:$I$64,0)),"")</f>
        <v>https://docs.house.gov/billsthisweek/20240304/FY24%20CJS%20Conference%20JES%20scan%203.3.24.pdf</v>
      </c>
      <c r="U365" s="7" t="inlineStr"/>
    </row>
    <row r="366">
      <c r="A366" s="7" t="inlineStr">
        <is>
          <t>OBS-0370</t>
        </is>
      </c>
      <c r="B366" s="7" t="inlineStr">
        <is>
          <t>ACC-NSF-AGENCY-OPS</t>
        </is>
      </c>
      <c r="C366" s="7" t="n">
        <v>2024</v>
      </c>
      <c r="D366" s="7" t="inlineStr">
        <is>
          <t>Senate Reported</t>
        </is>
      </c>
      <c r="E366" s="7" t="inlineStr">
        <is>
          <t>Senate</t>
        </is>
      </c>
      <c r="F366" s="7" t="str">
        <f>IFERROR(""&amp;INDEX('Bill Report Reference'!$E$2:$E$64,MATCH(INDEX(Account!$J$2:$J$131,MATCH($B366,Account!$A$2:$A$131,0))&amp;"-"&amp;$C366&amp;"-"&amp;$D366,'Bill Report Reference'!$I$2:$I$64,0)),"")</f>
        <v>S.2321</v>
      </c>
      <c r="G366" s="7" t="str">
        <f>IFERROR(""&amp;INDEX('Bill Report Reference'!$F$2:$F$64,MATCH(INDEX(Account!$J$2:$J$131,MATCH($B366,Account!$A$2:$A$131,0))&amp;"-"&amp;$C366&amp;"-"&amp;$D366,'Bill Report Reference'!$I$2:$I$64,0)),"")</f>
        <v>S.Rept.118-62</v>
      </c>
      <c r="H366" s="9" t="n">
        <v>448000000</v>
      </c>
      <c r="I366" s="7" t="inlineStr">
        <is>
          <t>budget authority</t>
        </is>
      </c>
      <c r="J366" s="7" t="inlineStr"/>
      <c r="K366" s="7" t="inlineStr">
        <is>
          <t>FALSE</t>
        </is>
      </c>
      <c r="L366" s="7" t="inlineStr"/>
      <c r="M366" s="7" t="inlineStr">
        <is>
          <t>SRC-CRPT-118SRPT62</t>
        </is>
      </c>
      <c r="N366" s="7" t="inlineStr">
        <is>
          <t>219-220</t>
        </is>
      </c>
      <c r="O366" s="7" t="inlineStr">
        <is>
          <t>Title III, NSF, Agency Operations and Award Management</t>
        </is>
      </c>
      <c r="P366" s="7" t="inlineStr">
        <is>
          <t>human-entered</t>
        </is>
      </c>
      <c r="Q366" s="7" t="n">
        <v>1</v>
      </c>
      <c r="R366" s="7" t="inlineStr">
        <is>
          <t>human-verified</t>
        </is>
      </c>
      <c r="S366" s="7" t="str">
        <f>IFERROR(""&amp;INDEX('Bill Report Reference'!$G$2:$G$64,MATCH(INDEX(Account!$J$2:$J$131,MATCH($B366,Account!$A$2:$A$131,0))&amp;"-"&amp;$C366&amp;"-"&amp;$D366,'Bill Report Reference'!$I$2:$I$64,0)),"")</f>
        <v>https://www.congress.gov/118/bills/s2321/BILLS-118s2321rs.pdf</v>
      </c>
      <c r="T366" s="7" t="str">
        <f>IFERROR(""&amp;INDEX('Bill Report Reference'!$H$2:$H$64,MATCH(INDEX(Account!$J$2:$J$131,MATCH($B366,Account!$A$2:$A$131,0))&amp;"-"&amp;$C366&amp;"-"&amp;$D366,'Bill Report Reference'!$I$2:$I$64,0)),"")</f>
        <v>https://www.congress.gov/118/crpt/srpt62/CRPT-118srpt62.pdf</v>
      </c>
      <c r="U366" s="7" t="inlineStr"/>
    </row>
    <row r="367">
      <c r="A367" s="7" t="inlineStr">
        <is>
          <t>OBS-0371</t>
        </is>
      </c>
      <c r="B367" s="7" t="inlineStr">
        <is>
          <t>ACC-NSF-AGENCY-OPS</t>
        </is>
      </c>
      <c r="C367" s="7" t="n">
        <v>2024</v>
      </c>
      <c r="D367" s="7" t="inlineStr">
        <is>
          <t>House Reported</t>
        </is>
      </c>
      <c r="E367" s="7" t="inlineStr">
        <is>
          <t>House</t>
        </is>
      </c>
      <c r="F367" s="7" t="str">
        <f>IFERROR(""&amp;INDEX('Bill Report Reference'!$E$2:$E$64,MATCH(INDEX(Account!$J$2:$J$131,MATCH($B367,Account!$A$2:$A$131,0))&amp;"-"&amp;$C367&amp;"-"&amp;$D367,'Bill Report Reference'!$I$2:$I$64,0)),"")</f>
        <v>H.R.5893</v>
      </c>
      <c r="G367" s="7" t="str">
        <f>IFERROR(""&amp;INDEX('Bill Report Reference'!$F$2:$F$64,MATCH(INDEX(Account!$J$2:$J$131,MATCH($B367,Account!$A$2:$A$131,0))&amp;"-"&amp;$C367&amp;"-"&amp;$D367,'Bill Report Reference'!$I$2:$I$64,0)),"")</f>
        <v>JES_CJS_H.R.5893</v>
      </c>
      <c r="H367" s="9" t="n">
        <v>472000000</v>
      </c>
      <c r="I367" s="7" t="inlineStr">
        <is>
          <t>budget authority</t>
        </is>
      </c>
      <c r="J367" s="7" t="inlineStr"/>
      <c r="K367" s="7" t="inlineStr">
        <is>
          <t>FALSE</t>
        </is>
      </c>
      <c r="L367" s="7" t="inlineStr"/>
      <c r="M367" s="7" t="inlineStr">
        <is>
          <t>SRC-EXPL-FY2024-HOUSE</t>
        </is>
      </c>
      <c r="N367" s="7" t="inlineStr">
        <is>
          <t>170-171</t>
        </is>
      </c>
      <c r="O367" s="7" t="inlineStr">
        <is>
          <t>Title III, NSF, Agency Operations and Award Management</t>
        </is>
      </c>
      <c r="P367" s="7" t="inlineStr">
        <is>
          <t>human-entered</t>
        </is>
      </c>
      <c r="Q367" s="7" t="n">
        <v>1</v>
      </c>
      <c r="R367" s="7" t="inlineStr">
        <is>
          <t>human-verified</t>
        </is>
      </c>
      <c r="S367" s="7" t="str">
        <f>IFERROR(""&amp;INDEX('Bill Report Reference'!$G$2:$G$64,MATCH(INDEX(Account!$J$2:$J$131,MATCH($B367,Account!$A$2:$A$131,0))&amp;"-"&amp;$C367&amp;"-"&amp;$D367,'Bill Report Reference'!$I$2:$I$64,0)),"")</f>
        <v>https://www.congress.gov/118/bills/hr5893/BILLS-118hr5893ih.pdf</v>
      </c>
      <c r="T367" s="7" t="str">
        <f>IFERROR(""&amp;INDEX('Bill Report Reference'!$H$2:$H$64,MATCH(INDEX(Account!$J$2:$J$131,MATCH($B367,Account!$A$2:$A$131,0))&amp;"-"&amp;$C367&amp;"-"&amp;$D367,'Bill Report Reference'!$I$2:$I$64,0)),"")</f>
        <v>https://appropriations.house.gov/sites/evo-subsites/republicans-appropriations.house.gov/files/FY24-CJS-Explanatory-Materials.pdf</v>
      </c>
      <c r="U367" s="7" t="inlineStr"/>
    </row>
    <row r="368">
      <c r="A368" s="7" t="inlineStr">
        <is>
          <t>OBS-0372</t>
        </is>
      </c>
      <c r="B368" s="7" t="inlineStr">
        <is>
          <t>ACC-NSF-AGENCY-OPS</t>
        </is>
      </c>
      <c r="C368" s="7" t="n">
        <v>2024</v>
      </c>
      <c r="D368" s="7" t="inlineStr">
        <is>
          <t>President's Budget</t>
        </is>
      </c>
      <c r="E368" s="7" t="inlineStr">
        <is>
          <t>N/A</t>
        </is>
      </c>
      <c r="F368" s="7" t="str">
        <f>IFERROR(""&amp;INDEX('Bill Report Reference'!$E$2:$E$64,MATCH(INDEX(Account!$J$2:$J$131,MATCH($B368,Account!$A$2:$A$131,0))&amp;"-"&amp;$C368&amp;"-"&amp;$D368,'Bill Report Reference'!$I$2:$I$64,0)),"")</f>
        <v>PREX 2.8:2024/APP</v>
      </c>
      <c r="G368" s="7" t="str">
        <f>IFERROR(""&amp;INDEX('Bill Report Reference'!$F$2:$F$64,MATCH(INDEX(Account!$J$2:$J$131,MATCH($B368,Account!$A$2:$A$131,0))&amp;"-"&amp;$C368&amp;"-"&amp;$D368,'Bill Report Reference'!$I$2:$I$64,0)),"")</f>
        <v>N/A</v>
      </c>
      <c r="H368" s="9" t="n">
        <v>503870000</v>
      </c>
      <c r="I368" s="7" t="inlineStr">
        <is>
          <t>budget authority</t>
        </is>
      </c>
      <c r="J368" s="7" t="inlineStr"/>
      <c r="K368" s="7" t="inlineStr">
        <is>
          <t>FALSE</t>
        </is>
      </c>
      <c r="L368" s="7" t="inlineStr"/>
      <c r="M368" s="7" t="inlineStr">
        <is>
          <t>SRC-CRPT-118SRPT62</t>
        </is>
      </c>
      <c r="N368" s="7" t="inlineStr">
        <is>
          <t>219-220</t>
        </is>
      </c>
      <c r="O368" s="7" t="inlineStr">
        <is>
          <t>Title III, NSF, Agency Operations and Award Management</t>
        </is>
      </c>
      <c r="P368" s="7" t="inlineStr">
        <is>
          <t>human-entered</t>
        </is>
      </c>
      <c r="Q368" s="7" t="n">
        <v>1</v>
      </c>
      <c r="R368" s="7" t="inlineStr">
        <is>
          <t>human-verified</t>
        </is>
      </c>
      <c r="S368" s="7" t="str">
        <f>IFERROR(""&amp;INDEX('Bill Report Reference'!$G$2:$G$64,MATCH(INDEX(Account!$J$2:$J$131,MATCH($B368,Account!$A$2:$A$131,0))&amp;"-"&amp;$C368&amp;"-"&amp;$D368,'Bill Report Reference'!$I$2:$I$64,0)),"")</f>
        <v>https://www.govinfo.gov/content/pkg/BUDGET-2024-APP/pdf/BUDGET-2024-APP.pdf</v>
      </c>
      <c r="T368" s="7" t="str">
        <f>IFERROR(""&amp;INDEX('Bill Report Reference'!$H$2:$H$64,MATCH(INDEX(Account!$J$2:$J$131,MATCH($B368,Account!$A$2:$A$131,0))&amp;"-"&amp;$C368&amp;"-"&amp;$D368,'Bill Report Reference'!$I$2:$I$64,0)),"")</f>
        <v>N/A</v>
      </c>
      <c r="U368" s="7" t="inlineStr"/>
    </row>
    <row r="369">
      <c r="A369" s="7" t="inlineStr">
        <is>
          <t>OBS-0373</t>
        </is>
      </c>
      <c r="B369" s="7" t="inlineStr">
        <is>
          <t>ACC-NSF-AGENCY-OPS</t>
        </is>
      </c>
      <c r="C369" s="7" t="n">
        <v>2023</v>
      </c>
      <c r="D369" s="7" t="inlineStr">
        <is>
          <t>Enacted</t>
        </is>
      </c>
      <c r="E369" s="7" t="inlineStr">
        <is>
          <t>N/A</t>
        </is>
      </c>
      <c r="F369" s="7" t="str">
        <f>IFERROR(""&amp;INDEX('Bill Report Reference'!$E$2:$E$64,MATCH(INDEX(Account!$J$2:$J$131,MATCH($B369,Account!$A$2:$A$131,0))&amp;"-"&amp;$C369&amp;"-"&amp;$D369,'Bill Report Reference'!$I$2:$I$64,0)),"")</f>
        <v>P.L.117-328</v>
      </c>
      <c r="G369" s="7" t="str">
        <f>IFERROR(""&amp;INDEX('Bill Report Reference'!$F$2:$F$64,MATCH(INDEX(Account!$J$2:$J$131,MATCH($B369,Account!$A$2:$A$131,0))&amp;"-"&amp;$C369&amp;"-"&amp;$D369,'Bill Report Reference'!$I$2:$I$64,0)),"")</f>
        <v>JES_CJS_P.L.117-328</v>
      </c>
      <c r="H369" s="9" t="n">
        <v>448000000</v>
      </c>
      <c r="I369" s="7" t="inlineStr">
        <is>
          <t>budget authority</t>
        </is>
      </c>
      <c r="J369" s="7" t="inlineStr"/>
      <c r="K369" s="7" t="inlineStr">
        <is>
          <t>FALSE</t>
        </is>
      </c>
      <c r="L369" s="7" t="inlineStr"/>
      <c r="M369" s="7" t="inlineStr">
        <is>
          <t>SRC-CRPT-118SRPT62</t>
        </is>
      </c>
      <c r="N369" s="7" t="inlineStr">
        <is>
          <t>219-220</t>
        </is>
      </c>
      <c r="O369" s="7" t="inlineStr">
        <is>
          <t>Title III, NSF, Agency Operations and Award Management</t>
        </is>
      </c>
      <c r="P369" s="7" t="inlineStr">
        <is>
          <t>human-entered</t>
        </is>
      </c>
      <c r="Q369" s="7" t="n">
        <v>1</v>
      </c>
      <c r="R369" s="7" t="inlineStr">
        <is>
          <t>human-verified</t>
        </is>
      </c>
      <c r="S369" s="7" t="str">
        <f>IFERROR(""&amp;INDEX('Bill Report Reference'!$G$2:$G$64,MATCH(INDEX(Account!$J$2:$J$131,MATCH($B369,Account!$A$2:$A$131,0))&amp;"-"&amp;$C369&amp;"-"&amp;$D369,'Bill Report Reference'!$I$2:$I$64,0)),"")</f>
        <v>https://www.govinfo.gov/content/pkg/PLAW-117publ328/pdf/PLAW-117publ328.pdf</v>
      </c>
      <c r="T369" s="7" t="str">
        <f>IFERROR(""&amp;INDEX('Bill Report Reference'!$H$2:$H$64,MATCH(INDEX(Account!$J$2:$J$131,MATCH($B369,Account!$A$2:$A$131,0))&amp;"-"&amp;$C369&amp;"-"&amp;$D369,'Bill Report Reference'!$I$2:$I$64,0)),"")</f>
        <v>https://www.govinfo.gov/content/pkg/CPRT-117HPRT50347/pdf/CPRT-117HPRT50347.pdf</v>
      </c>
      <c r="U369" s="7" t="inlineStr"/>
    </row>
    <row r="370">
      <c r="A370" s="7" t="inlineStr">
        <is>
          <t>OBS-0374</t>
        </is>
      </c>
      <c r="B370" s="7" t="inlineStr">
        <is>
          <t>ACC-NSF-AGENCY-OPS</t>
        </is>
      </c>
      <c r="C370" s="7" t="n">
        <v>2023</v>
      </c>
      <c r="D370" s="7" t="inlineStr">
        <is>
          <t>Senate Reported</t>
        </is>
      </c>
      <c r="E370" s="7" t="inlineStr">
        <is>
          <t>Senate</t>
        </is>
      </c>
      <c r="F370" s="7" t="str">
        <f>IFERROR(""&amp;INDEX('Bill Report Reference'!$E$2:$E$64,MATCH(INDEX(Account!$J$2:$J$131,MATCH($B370,Account!$A$2:$A$131,0))&amp;"-"&amp;$C370&amp;"-"&amp;$D370,'Bill Report Reference'!$I$2:$I$64,0)),"")</f>
        <v>S.4664</v>
      </c>
      <c r="G370" s="7" t="str">
        <f>IFERROR(""&amp;INDEX('Bill Report Reference'!$F$2:$F$64,MATCH(INDEX(Account!$J$2:$J$131,MATCH($B370,Account!$A$2:$A$131,0))&amp;"-"&amp;$C370&amp;"-"&amp;$D370,'Bill Report Reference'!$I$2:$I$64,0)),"")</f>
        <v>JES_CJS_S.4664</v>
      </c>
      <c r="H370" s="9" t="n">
        <v>473200000</v>
      </c>
      <c r="I370" s="7" t="inlineStr">
        <is>
          <t>budget authority</t>
        </is>
      </c>
      <c r="J370" s="7" t="inlineStr"/>
      <c r="K370" s="7" t="inlineStr">
        <is>
          <t>FALSE</t>
        </is>
      </c>
      <c r="L370" s="7" t="inlineStr"/>
      <c r="M370" s="7" t="inlineStr">
        <is>
          <t>SRC-EXPL-FY2023-SENATE</t>
        </is>
      </c>
      <c r="N370" s="7" t="inlineStr">
        <is>
          <t>215-216</t>
        </is>
      </c>
      <c r="O370" s="7" t="inlineStr">
        <is>
          <t>Title III, NSF, Agency Operations and Award Management</t>
        </is>
      </c>
      <c r="P370" s="7" t="inlineStr">
        <is>
          <t>human-entered</t>
        </is>
      </c>
      <c r="Q370" s="7" t="n">
        <v>1</v>
      </c>
      <c r="R370" s="7" t="inlineStr">
        <is>
          <t>human-verified</t>
        </is>
      </c>
      <c r="S370" s="7" t="str">
        <f>IFERROR(""&amp;INDEX('Bill Report Reference'!$G$2:$G$64,MATCH(INDEX(Account!$J$2:$J$131,MATCH($B370,Account!$A$2:$A$131,0))&amp;"-"&amp;$C370&amp;"-"&amp;$D370,'Bill Report Reference'!$I$2:$I$64,0)),"")</f>
        <v>https://www.congress.gov/117/bills/s4664/BILLS-117s4664is.pdf</v>
      </c>
      <c r="T370" s="7" t="str">
        <f>IFERROR(""&amp;INDEX('Bill Report Reference'!$H$2:$H$64,MATCH(INDEX(Account!$J$2:$J$131,MATCH($B370,Account!$A$2:$A$131,0))&amp;"-"&amp;$C370&amp;"-"&amp;$D370,'Bill Report Reference'!$I$2:$I$64,0)),"")</f>
        <v>https://www.appropriations.senate.gov/imo/media/doc/CJSFY23RPT.PDF</v>
      </c>
      <c r="U370" s="7" t="inlineStr"/>
    </row>
    <row r="371">
      <c r="A371" s="7" t="inlineStr">
        <is>
          <t>OBS-0375</t>
        </is>
      </c>
      <c r="B371" s="7" t="inlineStr">
        <is>
          <t>ACC-NSF-AGENCY-OPS</t>
        </is>
      </c>
      <c r="C371" s="7" t="n">
        <v>2023</v>
      </c>
      <c r="D371" s="7" t="inlineStr">
        <is>
          <t>House Reported</t>
        </is>
      </c>
      <c r="E371" s="7" t="inlineStr">
        <is>
          <t>House</t>
        </is>
      </c>
      <c r="F371" s="7" t="str">
        <f>IFERROR(""&amp;INDEX('Bill Report Reference'!$E$2:$E$64,MATCH(INDEX(Account!$J$2:$J$131,MATCH($B371,Account!$A$2:$A$131,0))&amp;"-"&amp;$C371&amp;"-"&amp;$D371,'Bill Report Reference'!$I$2:$I$64,0)),"")</f>
        <v>H.R.8256</v>
      </c>
      <c r="G371" s="7" t="str">
        <f>IFERROR(""&amp;INDEX('Bill Report Reference'!$F$2:$F$64,MATCH(INDEX(Account!$J$2:$J$131,MATCH($B371,Account!$A$2:$A$131,0))&amp;"-"&amp;$C371&amp;"-"&amp;$D371,'Bill Report Reference'!$I$2:$I$64,0)),"")</f>
        <v>H.Rept.117-395</v>
      </c>
      <c r="H371" s="9" t="n">
        <v>460000000</v>
      </c>
      <c r="I371" s="7" t="inlineStr">
        <is>
          <t>budget authority</t>
        </is>
      </c>
      <c r="J371" s="7" t="inlineStr"/>
      <c r="K371" s="7" t="inlineStr">
        <is>
          <t>FALSE</t>
        </is>
      </c>
      <c r="L371" s="7" t="inlineStr"/>
      <c r="M371" s="7" t="inlineStr">
        <is>
          <t>SRC-CRPT-117HRPT395</t>
        </is>
      </c>
      <c r="N371" s="7" t="inlineStr">
        <is>
          <t>219-220</t>
        </is>
      </c>
      <c r="O371" s="7" t="inlineStr">
        <is>
          <t>Title III, NSF, Agency Operations and Award Management</t>
        </is>
      </c>
      <c r="P371" s="7" t="inlineStr">
        <is>
          <t>human-entered</t>
        </is>
      </c>
      <c r="Q371" s="7" t="n">
        <v>1</v>
      </c>
      <c r="R371" s="7" t="inlineStr">
        <is>
          <t>human-verified</t>
        </is>
      </c>
      <c r="S371" s="7" t="str">
        <f>IFERROR(""&amp;INDEX('Bill Report Reference'!$G$2:$G$64,MATCH(INDEX(Account!$J$2:$J$131,MATCH($B371,Account!$A$2:$A$131,0))&amp;"-"&amp;$C371&amp;"-"&amp;$D371,'Bill Report Reference'!$I$2:$I$64,0)),"")</f>
        <v>https://www.congress.gov/117/bills/hr8256/BILLS-117hr8256rh.pdf</v>
      </c>
      <c r="T371" s="7" t="str">
        <f>IFERROR(""&amp;INDEX('Bill Report Reference'!$H$2:$H$64,MATCH(INDEX(Account!$J$2:$J$131,MATCH($B371,Account!$A$2:$A$131,0))&amp;"-"&amp;$C371&amp;"-"&amp;$D371,'Bill Report Reference'!$I$2:$I$64,0)),"")</f>
        <v>https://www.govinfo.gov/content/pkg/CRPT-117hrpt395/pdf/CRPT-117hrpt395.pdf</v>
      </c>
      <c r="U371" s="7" t="inlineStr"/>
    </row>
    <row r="372">
      <c r="A372" s="7" t="inlineStr">
        <is>
          <t>OBS-0376</t>
        </is>
      </c>
      <c r="B372" s="7" t="inlineStr">
        <is>
          <t>ACC-NSF-AGENCY-OPS</t>
        </is>
      </c>
      <c r="C372" s="7" t="n">
        <v>2023</v>
      </c>
      <c r="D372" s="7" t="inlineStr">
        <is>
          <t>President's Budget</t>
        </is>
      </c>
      <c r="E372" s="7" t="inlineStr">
        <is>
          <t>N/A</t>
        </is>
      </c>
      <c r="F372" s="7" t="str">
        <f>IFERROR(""&amp;INDEX('Bill Report Reference'!$E$2:$E$64,MATCH(INDEX(Account!$J$2:$J$131,MATCH($B372,Account!$A$2:$A$131,0))&amp;"-"&amp;$C372&amp;"-"&amp;$D372,'Bill Report Reference'!$I$2:$I$64,0)),"")</f>
        <v>PREX 2.8:2023/APP</v>
      </c>
      <c r="G372" s="7" t="str">
        <f>IFERROR(""&amp;INDEX('Bill Report Reference'!$F$2:$F$64,MATCH(INDEX(Account!$J$2:$J$131,MATCH($B372,Account!$A$2:$A$131,0))&amp;"-"&amp;$C372&amp;"-"&amp;$D372,'Bill Report Reference'!$I$2:$I$64,0)),"")</f>
        <v>N/A</v>
      </c>
      <c r="H372" s="9" t="n">
        <v>473200000</v>
      </c>
      <c r="I372" s="7" t="inlineStr">
        <is>
          <t>budget authority</t>
        </is>
      </c>
      <c r="J372" s="7" t="inlineStr"/>
      <c r="K372" s="7" t="inlineStr">
        <is>
          <t>FALSE</t>
        </is>
      </c>
      <c r="L372" s="7" t="inlineStr"/>
      <c r="M372" s="7" t="inlineStr">
        <is>
          <t>SRC-CRPT-117HRPT395</t>
        </is>
      </c>
      <c r="N372" s="7" t="inlineStr">
        <is>
          <t>219-220</t>
        </is>
      </c>
      <c r="O372" s="7" t="inlineStr">
        <is>
          <t>Title III, NSF, Agency Operations and Award Management</t>
        </is>
      </c>
      <c r="P372" s="7" t="inlineStr">
        <is>
          <t>human-entered</t>
        </is>
      </c>
      <c r="Q372" s="7" t="n">
        <v>1</v>
      </c>
      <c r="R372" s="7" t="inlineStr">
        <is>
          <t>human-verified</t>
        </is>
      </c>
      <c r="S372" s="7" t="str">
        <f>IFERROR(""&amp;INDEX('Bill Report Reference'!$G$2:$G$64,MATCH(INDEX(Account!$J$2:$J$131,MATCH($B372,Account!$A$2:$A$131,0))&amp;"-"&amp;$C372&amp;"-"&amp;$D372,'Bill Report Reference'!$I$2:$I$64,0)),"")</f>
        <v>https://www.govinfo.gov/content/pkg/BUDGET-2023-APP/pdf/BUDGET-2023-APP.pdf</v>
      </c>
      <c r="T372" s="7" t="str">
        <f>IFERROR(""&amp;INDEX('Bill Report Reference'!$H$2:$H$64,MATCH(INDEX(Account!$J$2:$J$131,MATCH($B372,Account!$A$2:$A$131,0))&amp;"-"&amp;$C372&amp;"-"&amp;$D372,'Bill Report Reference'!$I$2:$I$64,0)),"")</f>
        <v>N/A</v>
      </c>
      <c r="U372" s="7" t="inlineStr"/>
    </row>
    <row r="373">
      <c r="A373" s="7" t="inlineStr">
        <is>
          <t>OBS-0377</t>
        </is>
      </c>
      <c r="B373" s="7" t="inlineStr">
        <is>
          <t>ACC-NSF-AGENCY-OPS</t>
        </is>
      </c>
      <c r="C373" s="7" t="n">
        <v>2022</v>
      </c>
      <c r="D373" s="7" t="inlineStr">
        <is>
          <t>Enacted</t>
        </is>
      </c>
      <c r="E373" s="7" t="inlineStr">
        <is>
          <t>N/A</t>
        </is>
      </c>
      <c r="F373" s="7" t="str">
        <f>IFERROR(""&amp;INDEX('Bill Report Reference'!$E$2:$E$64,MATCH(INDEX(Account!$J$2:$J$131,MATCH($B373,Account!$A$2:$A$131,0))&amp;"-"&amp;$C373&amp;"-"&amp;$D373,'Bill Report Reference'!$I$2:$I$64,0)),"")</f>
        <v>P.L.117-103</v>
      </c>
      <c r="G373" s="7" t="str">
        <f>IFERROR(""&amp;INDEX('Bill Report Reference'!$F$2:$F$64,MATCH(INDEX(Account!$J$2:$J$131,MATCH($B373,Account!$A$2:$A$131,0))&amp;"-"&amp;$C373&amp;"-"&amp;$D373,'Bill Report Reference'!$I$2:$I$64,0)),"")</f>
        <v>JES_CJS_P.L.117-103</v>
      </c>
      <c r="H373" s="9" t="n">
        <v>400000000</v>
      </c>
      <c r="I373" s="7" t="inlineStr">
        <is>
          <t>budget authority</t>
        </is>
      </c>
      <c r="J373" s="7" t="inlineStr"/>
      <c r="K373" s="7" t="inlineStr">
        <is>
          <t>FALSE</t>
        </is>
      </c>
      <c r="L373" s="7" t="inlineStr"/>
      <c r="M373" s="7" t="inlineStr">
        <is>
          <t>SRC-CRPT-117HRPT395</t>
        </is>
      </c>
      <c r="N373" s="7" t="inlineStr">
        <is>
          <t>219-220</t>
        </is>
      </c>
      <c r="O373" s="7" t="inlineStr">
        <is>
          <t>Title III, NSF, Agency Operations and Award Management</t>
        </is>
      </c>
      <c r="P373" s="7" t="inlineStr">
        <is>
          <t>human-entered</t>
        </is>
      </c>
      <c r="Q373" s="7" t="n">
        <v>1</v>
      </c>
      <c r="R373" s="7" t="inlineStr">
        <is>
          <t>human-verified</t>
        </is>
      </c>
      <c r="S373" s="7" t="str">
        <f>IFERROR(""&amp;INDEX('Bill Report Reference'!$G$2:$G$64,MATCH(INDEX(Account!$J$2:$J$131,MATCH($B373,Account!$A$2:$A$131,0))&amp;"-"&amp;$C373&amp;"-"&amp;$D373,'Bill Report Reference'!$I$2:$I$64,0)),"")</f>
        <v>https://www.congress.gov/117/plaws/publ103/PLAW-117publ103.pdf</v>
      </c>
      <c r="T373" s="7" t="str">
        <f>IFERROR(""&amp;INDEX('Bill Report Reference'!$H$2:$H$64,MATCH(INDEX(Account!$J$2:$J$131,MATCH($B373,Account!$A$2:$A$131,0))&amp;"-"&amp;$C373&amp;"-"&amp;$D373,'Bill Report Reference'!$I$2:$I$64,0)),"")</f>
        <v>https://www.govinfo.gov/content/pkg/CPRT-117HPRT47047/pdf/CPRT-117HPRT47047.pdf</v>
      </c>
      <c r="U373" s="7" t="inlineStr"/>
    </row>
    <row r="374">
      <c r="A374" s="7" t="inlineStr">
        <is>
          <t>OBS-0378</t>
        </is>
      </c>
      <c r="B374" s="7" t="inlineStr">
        <is>
          <t>ACC-NSF-AGENCY-OPS</t>
        </is>
      </c>
      <c r="C374" s="7" t="n">
        <v>2022</v>
      </c>
      <c r="D374" s="7" t="inlineStr">
        <is>
          <t>Senate Reported</t>
        </is>
      </c>
      <c r="E374" s="7" t="inlineStr">
        <is>
          <t>Senate</t>
        </is>
      </c>
      <c r="F374" s="7" t="str">
        <f>IFERROR(""&amp;INDEX('Bill Report Reference'!$E$2:$E$64,MATCH(INDEX(Account!$J$2:$J$131,MATCH($B374,Account!$A$2:$A$131,0))&amp;"-"&amp;$C374&amp;"-"&amp;$D374,'Bill Report Reference'!$I$2:$I$64,0)),"")</f>
        <v>S.3042</v>
      </c>
      <c r="G374" s="7" t="str">
        <f>IFERROR(""&amp;INDEX('Bill Report Reference'!$F$2:$F$64,MATCH(INDEX(Account!$J$2:$J$131,MATCH($B374,Account!$A$2:$A$131,0))&amp;"-"&amp;$C374&amp;"-"&amp;$D374,'Bill Report Reference'!$I$2:$I$64,0)),"")</f>
        <v>JES_CJS_S.3042</v>
      </c>
      <c r="H374" s="9" t="n">
        <v>445640000</v>
      </c>
      <c r="I374" s="7" t="inlineStr">
        <is>
          <t>budget authority</t>
        </is>
      </c>
      <c r="J374" s="7" t="inlineStr"/>
      <c r="K374" s="7" t="inlineStr">
        <is>
          <t>FALSE</t>
        </is>
      </c>
      <c r="L374" s="7" t="inlineStr"/>
      <c r="M374" s="7" t="inlineStr">
        <is>
          <t>SRC-EXPL-FY2022-SENATE</t>
        </is>
      </c>
      <c r="N374" s="7" t="inlineStr">
        <is>
          <t>207-208</t>
        </is>
      </c>
      <c r="O374" s="7" t="inlineStr">
        <is>
          <t>Title III, NSF, Agency Operations and Award Management</t>
        </is>
      </c>
      <c r="P374" s="7" t="inlineStr">
        <is>
          <t>human-entered</t>
        </is>
      </c>
      <c r="Q374" s="7" t="n">
        <v>1</v>
      </c>
      <c r="R374" s="7" t="inlineStr">
        <is>
          <t>human-verified</t>
        </is>
      </c>
      <c r="S374" s="7" t="str">
        <f>IFERROR(""&amp;INDEX('Bill Report Reference'!$G$2:$G$64,MATCH(INDEX(Account!$J$2:$J$131,MATCH($B374,Account!$A$2:$A$131,0))&amp;"-"&amp;$C374&amp;"-"&amp;$D374,'Bill Report Reference'!$I$2:$I$64,0)),"")</f>
        <v>https://www.congress.gov/117/bills/s3042/BILLS-117s3042is.pdf</v>
      </c>
      <c r="T374" s="7" t="str">
        <f>IFERROR(""&amp;INDEX('Bill Report Reference'!$H$2:$H$64,MATCH(INDEX(Account!$J$2:$J$131,MATCH($B374,Account!$A$2:$A$131,0))&amp;"-"&amp;$C374&amp;"-"&amp;$D374,'Bill Report Reference'!$I$2:$I$64,0)),"")</f>
        <v>https://www.appropriations.senate.gov/imo/media/doc/CJSRept_Final.PDF</v>
      </c>
      <c r="U374" s="7" t="inlineStr"/>
    </row>
    <row r="375">
      <c r="A375" s="7" t="inlineStr">
        <is>
          <t>OBS-0379</t>
        </is>
      </c>
      <c r="B375" s="7" t="inlineStr">
        <is>
          <t>ACC-NSF-AGENCY-OPS</t>
        </is>
      </c>
      <c r="C375" s="7" t="n">
        <v>2022</v>
      </c>
      <c r="D375" s="7" t="inlineStr">
        <is>
          <t>House Reported</t>
        </is>
      </c>
      <c r="E375" s="7" t="inlineStr">
        <is>
          <t>House</t>
        </is>
      </c>
      <c r="F375" s="7" t="str">
        <f>IFERROR(""&amp;INDEX('Bill Report Reference'!$E$2:$E$64,MATCH(INDEX(Account!$J$2:$J$131,MATCH($B375,Account!$A$2:$A$131,0))&amp;"-"&amp;$C375&amp;"-"&amp;$D375,'Bill Report Reference'!$I$2:$I$64,0)),"")</f>
        <v>H.R.4505</v>
      </c>
      <c r="G375" s="7" t="str">
        <f>IFERROR(""&amp;INDEX('Bill Report Reference'!$F$2:$F$64,MATCH(INDEX(Account!$J$2:$J$131,MATCH($B375,Account!$A$2:$A$131,0))&amp;"-"&amp;$C375&amp;"-"&amp;$D375,'Bill Report Reference'!$I$2:$I$64,0)),"")</f>
        <v>H.Rept.117-97</v>
      </c>
      <c r="H375" s="9" t="n">
        <v>390017000</v>
      </c>
      <c r="I375" s="7" t="inlineStr">
        <is>
          <t>budget authority</t>
        </is>
      </c>
      <c r="J375" s="7" t="inlineStr"/>
      <c r="K375" s="7" t="inlineStr">
        <is>
          <t>FALSE</t>
        </is>
      </c>
      <c r="L375" s="7" t="inlineStr"/>
      <c r="M375" s="7" t="inlineStr">
        <is>
          <t>SRC-CRPT-117HRPT97</t>
        </is>
      </c>
      <c r="N375" s="7" t="inlineStr">
        <is>
          <t>213-214</t>
        </is>
      </c>
      <c r="O375" s="7" t="inlineStr">
        <is>
          <t>Title III, NSF, Agency Operations and Award Management</t>
        </is>
      </c>
      <c r="P375" s="7" t="inlineStr">
        <is>
          <t>human-entered</t>
        </is>
      </c>
      <c r="Q375" s="7" t="n">
        <v>1</v>
      </c>
      <c r="R375" s="7" t="inlineStr">
        <is>
          <t>human-verified</t>
        </is>
      </c>
      <c r="S375" s="7" t="str">
        <f>IFERROR(""&amp;INDEX('Bill Report Reference'!$G$2:$G$64,MATCH(INDEX(Account!$J$2:$J$131,MATCH($B375,Account!$A$2:$A$131,0))&amp;"-"&amp;$C375&amp;"-"&amp;$D375,'Bill Report Reference'!$I$2:$I$64,0)),"")</f>
        <v>https://www.congress.gov/117/bills/hr4505/BILLS-117hr4505rh.pdf</v>
      </c>
      <c r="T375" s="7" t="str">
        <f>IFERROR(""&amp;INDEX('Bill Report Reference'!$H$2:$H$64,MATCH(INDEX(Account!$J$2:$J$131,MATCH($B375,Account!$A$2:$A$131,0))&amp;"-"&amp;$C375&amp;"-"&amp;$D375,'Bill Report Reference'!$I$2:$I$64,0)),"")</f>
        <v>https://www.govinfo.gov/content/pkg/CRPT-117hrpt97/pdf/CRPT-117hrpt97.pdf</v>
      </c>
      <c r="U375" s="7" t="inlineStr"/>
    </row>
    <row r="376">
      <c r="A376" s="7" t="inlineStr">
        <is>
          <t>OBS-0380</t>
        </is>
      </c>
      <c r="B376" s="7" t="inlineStr">
        <is>
          <t>ACC-NSF-AGENCY-OPS</t>
        </is>
      </c>
      <c r="C376" s="7" t="n">
        <v>2022</v>
      </c>
      <c r="D376" s="7" t="inlineStr">
        <is>
          <t>President's Budget</t>
        </is>
      </c>
      <c r="E376" s="7" t="inlineStr">
        <is>
          <t>N/A</t>
        </is>
      </c>
      <c r="F376" s="7" t="str">
        <f>IFERROR(""&amp;INDEX('Bill Report Reference'!$E$2:$E$64,MATCH(INDEX(Account!$J$2:$J$131,MATCH($B376,Account!$A$2:$A$131,0))&amp;"-"&amp;$C376&amp;"-"&amp;$D376,'Bill Report Reference'!$I$2:$I$64,0)),"")</f>
        <v>PREX 2.8:2022/APP</v>
      </c>
      <c r="G376" s="7" t="str">
        <f>IFERROR(""&amp;INDEX('Bill Report Reference'!$F$2:$F$64,MATCH(INDEX(Account!$J$2:$J$131,MATCH($B376,Account!$A$2:$A$131,0))&amp;"-"&amp;$C376&amp;"-"&amp;$D376,'Bill Report Reference'!$I$2:$I$64,0)),"")</f>
        <v>N/A</v>
      </c>
      <c r="H376" s="9" t="n">
        <v>468300000</v>
      </c>
      <c r="I376" s="7" t="inlineStr">
        <is>
          <t>budget authority</t>
        </is>
      </c>
      <c r="J376" s="7" t="inlineStr"/>
      <c r="K376" s="7" t="inlineStr">
        <is>
          <t>FALSE</t>
        </is>
      </c>
      <c r="L376" s="7" t="inlineStr"/>
      <c r="M376" s="7" t="inlineStr">
        <is>
          <t>SRC-CRPT-117HRPT97</t>
        </is>
      </c>
      <c r="N376" s="7" t="inlineStr">
        <is>
          <t>213-214</t>
        </is>
      </c>
      <c r="O376" s="7" t="inlineStr">
        <is>
          <t>Title III, NSF, Agency Operations and Award Management</t>
        </is>
      </c>
      <c r="P376" s="7" t="inlineStr">
        <is>
          <t>human-entered</t>
        </is>
      </c>
      <c r="Q376" s="7" t="n">
        <v>1</v>
      </c>
      <c r="R376" s="7" t="inlineStr">
        <is>
          <t>human-verified</t>
        </is>
      </c>
      <c r="S376" s="7" t="str">
        <f>IFERROR(""&amp;INDEX('Bill Report Reference'!$G$2:$G$64,MATCH(INDEX(Account!$J$2:$J$131,MATCH($B376,Account!$A$2:$A$131,0))&amp;"-"&amp;$C376&amp;"-"&amp;$D376,'Bill Report Reference'!$I$2:$I$64,0)),"")</f>
        <v>https://www.govinfo.gov/content/pkg/BUDGET-2022-APP/pdf/BUDGET-2022-APP.pdf</v>
      </c>
      <c r="T376" s="7" t="str">
        <f>IFERROR(""&amp;INDEX('Bill Report Reference'!$H$2:$H$64,MATCH(INDEX(Account!$J$2:$J$131,MATCH($B376,Account!$A$2:$A$131,0))&amp;"-"&amp;$C376&amp;"-"&amp;$D376,'Bill Report Reference'!$I$2:$I$64,0)),"")</f>
        <v>N/A</v>
      </c>
      <c r="U376" s="7" t="inlineStr"/>
    </row>
    <row r="377">
      <c r="A377" s="7" t="inlineStr">
        <is>
          <t>OBS-0381</t>
        </is>
      </c>
      <c r="B377" s="7" t="inlineStr">
        <is>
          <t>ACC-NSF-AGENCY-OPS</t>
        </is>
      </c>
      <c r="C377" s="7" t="n">
        <v>2021</v>
      </c>
      <c r="D377" s="7" t="inlineStr">
        <is>
          <t>Enacted</t>
        </is>
      </c>
      <c r="E377" s="7" t="inlineStr">
        <is>
          <t>N/A</t>
        </is>
      </c>
      <c r="F377" s="7" t="str">
        <f>IFERROR(""&amp;INDEX('Bill Report Reference'!$E$2:$E$64,MATCH(INDEX(Account!$J$2:$J$131,MATCH($B377,Account!$A$2:$A$131,0))&amp;"-"&amp;$C377&amp;"-"&amp;$D377,'Bill Report Reference'!$I$2:$I$64,0)),"")</f>
        <v>P.L.116-260</v>
      </c>
      <c r="G377" s="7" t="str">
        <f>IFERROR(""&amp;INDEX('Bill Report Reference'!$F$2:$F$64,MATCH(INDEX(Account!$J$2:$J$131,MATCH($B377,Account!$A$2:$A$131,0))&amp;"-"&amp;$C377&amp;"-"&amp;$D377,'Bill Report Reference'!$I$2:$I$64,0)),"")</f>
        <v>JES_CJS_P.L.116-260</v>
      </c>
      <c r="H377" s="9" t="n">
        <v>345640000</v>
      </c>
      <c r="I377" s="7" t="inlineStr">
        <is>
          <t>budget authority</t>
        </is>
      </c>
      <c r="J377" s="7" t="inlineStr"/>
      <c r="K377" s="7" t="inlineStr">
        <is>
          <t>FALSE</t>
        </is>
      </c>
      <c r="L377" s="7" t="inlineStr"/>
      <c r="M377" s="7" t="inlineStr">
        <is>
          <t>SRC-CRPT-117HRPT97</t>
        </is>
      </c>
      <c r="N377" s="7" t="inlineStr">
        <is>
          <t>213-214</t>
        </is>
      </c>
      <c r="O377" s="7" t="inlineStr">
        <is>
          <t>Title III, NSF, Agency Operations and Award Management</t>
        </is>
      </c>
      <c r="P377" s="7" t="inlineStr">
        <is>
          <t>human-entered</t>
        </is>
      </c>
      <c r="Q377" s="7" t="n">
        <v>1</v>
      </c>
      <c r="R377" s="7" t="inlineStr">
        <is>
          <t>human-verified</t>
        </is>
      </c>
      <c r="S377" s="7" t="str">
        <f>IFERROR(""&amp;INDEX('Bill Report Reference'!$G$2:$G$64,MATCH(INDEX(Account!$J$2:$J$131,MATCH($B377,Account!$A$2:$A$131,0))&amp;"-"&amp;$C377&amp;"-"&amp;$D377,'Bill Report Reference'!$I$2:$I$64,0)),"")</f>
        <v>https://www.congress.gov/116/plaws/publ260/PLAW-116publ260.pdf</v>
      </c>
      <c r="T377" s="7" t="str">
        <f>IFERROR(""&amp;INDEX('Bill Report Reference'!$H$2:$H$64,MATCH(INDEX(Account!$J$2:$J$131,MATCH($B377,Account!$A$2:$A$131,0))&amp;"-"&amp;$C377&amp;"-"&amp;$D377,'Bill Report Reference'!$I$2:$I$64,0)),"")</f>
        <v>https://www.congress.gov/117/cprt/HPRT43749/CPRT-117HPRT43749.pdf</v>
      </c>
      <c r="U377" s="7" t="inlineStr"/>
    </row>
    <row r="378">
      <c r="A378" s="7" t="inlineStr">
        <is>
          <t>OBS-0382</t>
        </is>
      </c>
      <c r="B378" s="7" t="inlineStr">
        <is>
          <t>ACC-NSF-AGENCY-OPS</t>
        </is>
      </c>
      <c r="C378" s="7" t="n">
        <v>2021</v>
      </c>
      <c r="D378" s="7" t="inlineStr">
        <is>
          <t>Senate Reported</t>
        </is>
      </c>
      <c r="E378" s="7" t="inlineStr">
        <is>
          <t>Senate</t>
        </is>
      </c>
      <c r="F378" s="7" t="str">
        <f>IFERROR(""&amp;INDEX('Bill Report Reference'!$E$2:$E$64,MATCH(INDEX(Account!$J$2:$J$131,MATCH($B378,Account!$A$2:$A$131,0))&amp;"-"&amp;$C378&amp;"-"&amp;$D378,'Bill Report Reference'!$I$2:$I$64,0)),"")</f>
        <v>N/A</v>
      </c>
      <c r="G378" s="7" t="str">
        <f>IFERROR(""&amp;INDEX('Bill Report Reference'!$F$2:$F$64,MATCH(INDEX(Account!$J$2:$J$131,MATCH($B378,Account!$A$2:$A$131,0))&amp;"-"&amp;$C378&amp;"-"&amp;$D378,'Bill Report Reference'!$I$2:$I$64,0)),"")</f>
        <v>JES_CJS_FY2021-Senate</v>
      </c>
      <c r="H378" s="9" t="n">
        <v>345000000</v>
      </c>
      <c r="I378" s="7" t="inlineStr">
        <is>
          <t>budget authority</t>
        </is>
      </c>
      <c r="J378" s="7" t="inlineStr"/>
      <c r="K378" s="7" t="inlineStr">
        <is>
          <t>FALSE</t>
        </is>
      </c>
      <c r="L378" s="7" t="inlineStr"/>
      <c r="M378" s="7" t="inlineStr">
        <is>
          <t>SRC-EXPL-FY2021-SENATE</t>
        </is>
      </c>
      <c r="N378" s="7" t="inlineStr">
        <is>
          <t>197-199</t>
        </is>
      </c>
      <c r="O378" s="7" t="inlineStr">
        <is>
          <t>Title III, NSF, Agency Operations and Award Management</t>
        </is>
      </c>
      <c r="P378" s="7" t="inlineStr">
        <is>
          <t>human-entered</t>
        </is>
      </c>
      <c r="Q378" s="7" t="n">
        <v>1</v>
      </c>
      <c r="R378" s="7" t="inlineStr">
        <is>
          <t>human-verified</t>
        </is>
      </c>
      <c r="S378" s="7" t="str">
        <f>IFERROR(""&amp;INDEX('Bill Report Reference'!$G$2:$G$64,MATCH(INDEX(Account!$J$2:$J$131,MATCH($B378,Account!$A$2:$A$131,0))&amp;"-"&amp;$C378&amp;"-"&amp;$D378,'Bill Report Reference'!$I$2:$I$64,0)),"")</f>
        <v>https://www.appropriations.senate.gov/imo/media/doc/CJSFY2021.pdf</v>
      </c>
      <c r="T378" s="7" t="str">
        <f>IFERROR(""&amp;INDEX('Bill Report Reference'!$H$2:$H$64,MATCH(INDEX(Account!$J$2:$J$131,MATCH($B378,Account!$A$2:$A$131,0))&amp;"-"&amp;$C378&amp;"-"&amp;$D378,'Bill Report Reference'!$I$2:$I$64,0)),"")</f>
        <v>https://www.appropriations.senate.gov/imo/media/doc/CJSRept.pdf</v>
      </c>
      <c r="U378" s="7" t="inlineStr"/>
    </row>
    <row r="379">
      <c r="A379" s="7" t="inlineStr">
        <is>
          <t>OBS-0383</t>
        </is>
      </c>
      <c r="B379" s="7" t="inlineStr">
        <is>
          <t>ACC-NSF-AGENCY-OPS</t>
        </is>
      </c>
      <c r="C379" s="7" t="n">
        <v>2021</v>
      </c>
      <c r="D379" s="7" t="inlineStr">
        <is>
          <t>House Reported</t>
        </is>
      </c>
      <c r="E379" s="7" t="inlineStr">
        <is>
          <t>House</t>
        </is>
      </c>
      <c r="F379" s="7" t="str">
        <f>IFERROR(""&amp;INDEX('Bill Report Reference'!$E$2:$E$64,MATCH(INDEX(Account!$J$2:$J$131,MATCH($B379,Account!$A$2:$A$131,0))&amp;"-"&amp;$C379&amp;"-"&amp;$D379,'Bill Report Reference'!$I$2:$I$64,0)),"")</f>
        <v>H.R.7667</v>
      </c>
      <c r="G379" s="7" t="str">
        <f>IFERROR(""&amp;INDEX('Bill Report Reference'!$F$2:$F$64,MATCH(INDEX(Account!$J$2:$J$131,MATCH($B379,Account!$A$2:$A$131,0))&amp;"-"&amp;$C379&amp;"-"&amp;$D379,'Bill Report Reference'!$I$2:$I$64,0)),"")</f>
        <v>H.Rept.116-455</v>
      </c>
      <c r="H379" s="9" t="n">
        <v>345640000</v>
      </c>
      <c r="I379" s="7" t="inlineStr">
        <is>
          <t>budget authority</t>
        </is>
      </c>
      <c r="J379" s="7" t="inlineStr"/>
      <c r="K379" s="7" t="inlineStr">
        <is>
          <t>FALSE</t>
        </is>
      </c>
      <c r="L379" s="7" t="inlineStr"/>
      <c r="M379" s="7" t="inlineStr">
        <is>
          <t>SRC-CRPT-116HRPT455</t>
        </is>
      </c>
      <c r="N379" s="7" t="inlineStr">
        <is>
          <t>187-188</t>
        </is>
      </c>
      <c r="O379" s="7" t="inlineStr">
        <is>
          <t>Title III, NSF, Agency Operations and Award Management</t>
        </is>
      </c>
      <c r="P379" s="7" t="inlineStr">
        <is>
          <t>human-entered</t>
        </is>
      </c>
      <c r="Q379" s="7" t="n">
        <v>1</v>
      </c>
      <c r="R379" s="7" t="inlineStr">
        <is>
          <t>human-verified</t>
        </is>
      </c>
      <c r="S379" s="7" t="str">
        <f>IFERROR(""&amp;INDEX('Bill Report Reference'!$G$2:$G$64,MATCH(INDEX(Account!$J$2:$J$131,MATCH($B379,Account!$A$2:$A$131,0))&amp;"-"&amp;$C379&amp;"-"&amp;$D379,'Bill Report Reference'!$I$2:$I$64,0)),"")</f>
        <v>https://www.congress.gov/116/bills/hr7667/BILLS-116hr7667rh.pdf</v>
      </c>
      <c r="T379" s="7" t="str">
        <f>IFERROR(""&amp;INDEX('Bill Report Reference'!$H$2:$H$64,MATCH(INDEX(Account!$J$2:$J$131,MATCH($B379,Account!$A$2:$A$131,0))&amp;"-"&amp;$C379&amp;"-"&amp;$D379,'Bill Report Reference'!$I$2:$I$64,0)),"")</f>
        <v>https://www.govinfo.gov/content/pkg/CRPT-116hrpt455/pdf/CRPT-116hrpt455.pdf</v>
      </c>
      <c r="U379" s="7" t="inlineStr"/>
    </row>
    <row r="380">
      <c r="A380" s="7" t="inlineStr">
        <is>
          <t>OBS-0384</t>
        </is>
      </c>
      <c r="B380" s="7" t="inlineStr">
        <is>
          <t>ACC-NSF-AGENCY-OPS</t>
        </is>
      </c>
      <c r="C380" s="7" t="n">
        <v>2021</v>
      </c>
      <c r="D380" s="7" t="inlineStr">
        <is>
          <t>President's Budget</t>
        </is>
      </c>
      <c r="E380" s="7" t="inlineStr">
        <is>
          <t>N/A</t>
        </is>
      </c>
      <c r="F380" s="7" t="str">
        <f>IFERROR(""&amp;INDEX('Bill Report Reference'!$E$2:$E$64,MATCH(INDEX(Account!$J$2:$J$131,MATCH($B380,Account!$A$2:$A$131,0))&amp;"-"&amp;$C380&amp;"-"&amp;$D380,'Bill Report Reference'!$I$2:$I$64,0)),"")</f>
        <v>PREX 2.8:2021/APP</v>
      </c>
      <c r="G380" s="7" t="str">
        <f>IFERROR(""&amp;INDEX('Bill Report Reference'!$F$2:$F$64,MATCH(INDEX(Account!$J$2:$J$131,MATCH($B380,Account!$A$2:$A$131,0))&amp;"-"&amp;$C380&amp;"-"&amp;$D380,'Bill Report Reference'!$I$2:$I$64,0)),"")</f>
        <v>N/A</v>
      </c>
      <c r="H380" s="9" t="n">
        <v>345640000</v>
      </c>
      <c r="I380" s="7" t="inlineStr">
        <is>
          <t>budget authority</t>
        </is>
      </c>
      <c r="J380" s="7" t="inlineStr"/>
      <c r="K380" s="7" t="inlineStr">
        <is>
          <t>FALSE</t>
        </is>
      </c>
      <c r="L380" s="7" t="inlineStr"/>
      <c r="M380" s="7" t="inlineStr">
        <is>
          <t>SRC-CRPT-116HRPT455</t>
        </is>
      </c>
      <c r="N380" s="7" t="inlineStr">
        <is>
          <t>187-188</t>
        </is>
      </c>
      <c r="O380" s="7" t="inlineStr">
        <is>
          <t>Title III, NSF, Agency Operations and Award Management</t>
        </is>
      </c>
      <c r="P380" s="7" t="inlineStr">
        <is>
          <t>human-entered</t>
        </is>
      </c>
      <c r="Q380" s="7" t="n">
        <v>1</v>
      </c>
      <c r="R380" s="7" t="inlineStr">
        <is>
          <t>human-verified</t>
        </is>
      </c>
      <c r="S380" s="7" t="str">
        <f>IFERROR(""&amp;INDEX('Bill Report Reference'!$G$2:$G$64,MATCH(INDEX(Account!$J$2:$J$131,MATCH($B380,Account!$A$2:$A$131,0))&amp;"-"&amp;$C380&amp;"-"&amp;$D380,'Bill Report Reference'!$I$2:$I$64,0)),"")</f>
        <v>https://www.govinfo.gov/content/pkg/BUDGET-2021-APP/pdf/BUDGET-2021-APP.pdf</v>
      </c>
      <c r="T380" s="7" t="str">
        <f>IFERROR(""&amp;INDEX('Bill Report Reference'!$H$2:$H$64,MATCH(INDEX(Account!$J$2:$J$131,MATCH($B380,Account!$A$2:$A$131,0))&amp;"-"&amp;$C380&amp;"-"&amp;$D380,'Bill Report Reference'!$I$2:$I$64,0)),"")</f>
        <v>N/A</v>
      </c>
      <c r="U380" s="7" t="inlineStr"/>
    </row>
    <row r="381">
      <c r="A381" s="7" t="inlineStr">
        <is>
          <t>OBS-0385</t>
        </is>
      </c>
      <c r="B381" s="7" t="inlineStr">
        <is>
          <t>ACC-NSF-AGENCY-OPS</t>
        </is>
      </c>
      <c r="C381" s="7" t="n">
        <v>2020</v>
      </c>
      <c r="D381" s="7" t="inlineStr">
        <is>
          <t>Enacted</t>
        </is>
      </c>
      <c r="E381" s="7" t="inlineStr">
        <is>
          <t>N/A</t>
        </is>
      </c>
      <c r="F381" s="7" t="str">
        <f>IFERROR(""&amp;INDEX('Bill Report Reference'!$E$2:$E$64,MATCH(INDEX(Account!$J$2:$J$131,MATCH($B381,Account!$A$2:$A$131,0))&amp;"-"&amp;$C381&amp;"-"&amp;$D381,'Bill Report Reference'!$I$2:$I$64,0)),"")</f>
        <v>P.L.116-93</v>
      </c>
      <c r="G381" s="7" t="str">
        <f>IFERROR(""&amp;INDEX('Bill Report Reference'!$F$2:$F$64,MATCH(INDEX(Account!$J$2:$J$131,MATCH($B381,Account!$A$2:$A$131,0))&amp;"-"&amp;$C381&amp;"-"&amp;$D381,'Bill Report Reference'!$I$2:$I$64,0)),"")</f>
        <v>JES_CJS_P.L.116-93</v>
      </c>
      <c r="H381" s="9" t="n">
        <v>336900000</v>
      </c>
      <c r="I381" s="7" t="inlineStr">
        <is>
          <t>budget authority</t>
        </is>
      </c>
      <c r="J381" s="7" t="inlineStr"/>
      <c r="K381" s="7" t="inlineStr">
        <is>
          <t>FALSE</t>
        </is>
      </c>
      <c r="L381" s="7" t="inlineStr"/>
      <c r="M381" s="7" t="inlineStr">
        <is>
          <t>SRC-CRPT-116HRPT455</t>
        </is>
      </c>
      <c r="N381" s="7" t="inlineStr">
        <is>
          <t>187-188</t>
        </is>
      </c>
      <c r="O381" s="7" t="inlineStr">
        <is>
          <t>Title III, NSF, Agency Operations and Award Management</t>
        </is>
      </c>
      <c r="P381" s="7" t="inlineStr">
        <is>
          <t>human-entered</t>
        </is>
      </c>
      <c r="Q381" s="7" t="n">
        <v>1</v>
      </c>
      <c r="R381" s="7" t="inlineStr">
        <is>
          <t>human-verified</t>
        </is>
      </c>
      <c r="S381" s="7" t="str">
        <f>IFERROR(""&amp;INDEX('Bill Report Reference'!$G$2:$G$64,MATCH(INDEX(Account!$J$2:$J$131,MATCH($B381,Account!$A$2:$A$131,0))&amp;"-"&amp;$C381&amp;"-"&amp;$D381,'Bill Report Reference'!$I$2:$I$64,0)),"")</f>
        <v>https://www.congress.gov/116/plaws/publ93/PLAW-116publ93.pdf</v>
      </c>
      <c r="T381" s="7" t="str">
        <f>IFERROR(""&amp;INDEX('Bill Report Reference'!$H$2:$H$64,MATCH(INDEX(Account!$J$2:$J$131,MATCH($B381,Account!$A$2:$A$131,0))&amp;"-"&amp;$C381&amp;"-"&amp;$D381,'Bill Report Reference'!$I$2:$I$64,0)),"")</f>
        <v>https://docs.house.gov/billsthisweek/20191216/BILLS-116HR1158SA-JES-DIVISION-B.pdf</v>
      </c>
      <c r="U381" s="7" t="inlineStr"/>
    </row>
    <row r="382">
      <c r="A382" s="7" t="inlineStr">
        <is>
          <t>OBS-0386</t>
        </is>
      </c>
      <c r="B382" s="7" t="inlineStr">
        <is>
          <t>ACC-NSF-AGENCY-OPS</t>
        </is>
      </c>
      <c r="C382" s="7" t="n">
        <v>2020</v>
      </c>
      <c r="D382" s="7" t="inlineStr">
        <is>
          <t>Senate Reported</t>
        </is>
      </c>
      <c r="E382" s="7" t="inlineStr">
        <is>
          <t>Senate</t>
        </is>
      </c>
      <c r="F382" s="7" t="str">
        <f>IFERROR(""&amp;INDEX('Bill Report Reference'!$E$2:$E$64,MATCH(INDEX(Account!$J$2:$J$131,MATCH($B382,Account!$A$2:$A$131,0))&amp;"-"&amp;$C382&amp;"-"&amp;$D382,'Bill Report Reference'!$I$2:$I$64,0)),"")</f>
        <v>S.2584</v>
      </c>
      <c r="G382" s="7" t="str">
        <f>IFERROR(""&amp;INDEX('Bill Report Reference'!$F$2:$F$64,MATCH(INDEX(Account!$J$2:$J$131,MATCH($B382,Account!$A$2:$A$131,0))&amp;"-"&amp;$C382&amp;"-"&amp;$D382,'Bill Report Reference'!$I$2:$I$64,0)),"")</f>
        <v>S.Rept.116-127</v>
      </c>
      <c r="H382" s="9" t="n">
        <v>336900000</v>
      </c>
      <c r="I382" s="7" t="inlineStr">
        <is>
          <t>budget authority</t>
        </is>
      </c>
      <c r="J382" s="7" t="inlineStr"/>
      <c r="K382" s="7" t="inlineStr">
        <is>
          <t>FALSE</t>
        </is>
      </c>
      <c r="L382" s="7" t="inlineStr"/>
      <c r="M382" s="7" t="inlineStr">
        <is>
          <t>SRC-CRPT-116SRPT127</t>
        </is>
      </c>
      <c r="N382" s="7" t="inlineStr">
        <is>
          <t>191-192</t>
        </is>
      </c>
      <c r="O382" s="7" t="inlineStr">
        <is>
          <t>Title III, NSF, Agency Operations and Award Management</t>
        </is>
      </c>
      <c r="P382" s="7" t="inlineStr">
        <is>
          <t>human-entered</t>
        </is>
      </c>
      <c r="Q382" s="7" t="n">
        <v>1</v>
      </c>
      <c r="R382" s="7" t="inlineStr">
        <is>
          <t>human-verified</t>
        </is>
      </c>
      <c r="S382" s="7" t="str">
        <f>IFERROR(""&amp;INDEX('Bill Report Reference'!$G$2:$G$64,MATCH(INDEX(Account!$J$2:$J$131,MATCH($B382,Account!$A$2:$A$131,0))&amp;"-"&amp;$C382&amp;"-"&amp;$D382,'Bill Report Reference'!$I$2:$I$64,0)),"")</f>
        <v>https://www.congress.gov/116/bills/s2584/BILLS-116s2584rs.pdf</v>
      </c>
      <c r="T382" s="7" t="str">
        <f>IFERROR(""&amp;INDEX('Bill Report Reference'!$H$2:$H$64,MATCH(INDEX(Account!$J$2:$J$131,MATCH($B382,Account!$A$2:$A$131,0))&amp;"-"&amp;$C382&amp;"-"&amp;$D382,'Bill Report Reference'!$I$2:$I$64,0)),"")</f>
        <v>https://www.govinfo.gov/content/pkg/CRPT-116srpt127/pdf/CRPT-116srpt127.pdf</v>
      </c>
      <c r="U382" s="7" t="inlineStr"/>
    </row>
    <row r="383">
      <c r="A383" s="7" t="inlineStr">
        <is>
          <t>OBS-0387</t>
        </is>
      </c>
      <c r="B383" s="7" t="inlineStr">
        <is>
          <t>ACC-NSF-AGENCY-OPS</t>
        </is>
      </c>
      <c r="C383" s="7" t="n">
        <v>2020</v>
      </c>
      <c r="D383" s="7" t="inlineStr">
        <is>
          <t>House Reported</t>
        </is>
      </c>
      <c r="E383" s="7" t="inlineStr">
        <is>
          <t>House</t>
        </is>
      </c>
      <c r="F383" s="7" t="str">
        <f>IFERROR(""&amp;INDEX('Bill Report Reference'!$E$2:$E$64,MATCH(INDEX(Account!$J$2:$J$131,MATCH($B383,Account!$A$2:$A$131,0))&amp;"-"&amp;$C383&amp;"-"&amp;$D383,'Bill Report Reference'!$I$2:$I$64,0)),"")</f>
        <v>H.R.3055</v>
      </c>
      <c r="G383" s="7" t="str">
        <f>IFERROR(""&amp;INDEX('Bill Report Reference'!$F$2:$F$64,MATCH(INDEX(Account!$J$2:$J$131,MATCH($B383,Account!$A$2:$A$131,0))&amp;"-"&amp;$C383&amp;"-"&amp;$D383,'Bill Report Reference'!$I$2:$I$64,0)),"")</f>
        <v>H.Rept.116-101</v>
      </c>
      <c r="H383" s="9" t="n">
        <v>336890000</v>
      </c>
      <c r="I383" s="7" t="inlineStr">
        <is>
          <t>budget authority</t>
        </is>
      </c>
      <c r="J383" s="7" t="inlineStr"/>
      <c r="K383" s="7" t="inlineStr">
        <is>
          <t>FALSE</t>
        </is>
      </c>
      <c r="L383" s="7" t="inlineStr"/>
      <c r="M383" s="7" t="inlineStr">
        <is>
          <t>SRC-CRPT-116HRPT101</t>
        </is>
      </c>
      <c r="N383" s="7" t="inlineStr">
        <is>
          <t>148-149</t>
        </is>
      </c>
      <c r="O383" s="7" t="inlineStr">
        <is>
          <t>Title III, NSF, Agency Operations and Award Management</t>
        </is>
      </c>
      <c r="P383" s="7" t="inlineStr">
        <is>
          <t>human-entered</t>
        </is>
      </c>
      <c r="Q383" s="7" t="n">
        <v>1</v>
      </c>
      <c r="R383" s="7" t="inlineStr">
        <is>
          <t>human-verified</t>
        </is>
      </c>
      <c r="S383" s="7" t="str">
        <f>IFERROR(""&amp;INDEX('Bill Report Reference'!$G$2:$G$64,MATCH(INDEX(Account!$J$2:$J$131,MATCH($B383,Account!$A$2:$A$131,0))&amp;"-"&amp;$C383&amp;"-"&amp;$D383,'Bill Report Reference'!$I$2:$I$64,0)),"")</f>
        <v>https://www.congress.gov/116/bills/hr3055/BILLS-116hr3055rh.pdf</v>
      </c>
      <c r="T383" s="7" t="str">
        <f>IFERROR(""&amp;INDEX('Bill Report Reference'!$H$2:$H$64,MATCH(INDEX(Account!$J$2:$J$131,MATCH($B383,Account!$A$2:$A$131,0))&amp;"-"&amp;$C383&amp;"-"&amp;$D383,'Bill Report Reference'!$I$2:$I$64,0)),"")</f>
        <v>https://www.govinfo.gov/content/pkg/CRPT-116hrpt101/pdf/CRPT-116hrpt101.pdf</v>
      </c>
      <c r="U383" s="7" t="inlineStr"/>
    </row>
    <row r="384">
      <c r="A384" s="7" t="inlineStr">
        <is>
          <t>OBS-0388</t>
        </is>
      </c>
      <c r="B384" s="7" t="inlineStr">
        <is>
          <t>ACC-NSF-AGENCY-OPS</t>
        </is>
      </c>
      <c r="C384" s="7" t="n">
        <v>2020</v>
      </c>
      <c r="D384" s="7" t="inlineStr">
        <is>
          <t>President's Budget</t>
        </is>
      </c>
      <c r="E384" s="7" t="inlineStr">
        <is>
          <t>N/A</t>
        </is>
      </c>
      <c r="F384" s="7" t="str">
        <f>IFERROR(""&amp;INDEX('Bill Report Reference'!$E$2:$E$64,MATCH(INDEX(Account!$J$2:$J$131,MATCH($B384,Account!$A$2:$A$131,0))&amp;"-"&amp;$C384&amp;"-"&amp;$D384,'Bill Report Reference'!$I$2:$I$64,0)),"")</f>
        <v>PREX 2.8:2020/APP</v>
      </c>
      <c r="G384" s="7" t="str">
        <f>IFERROR(""&amp;INDEX('Bill Report Reference'!$F$2:$F$64,MATCH(INDEX(Account!$J$2:$J$131,MATCH($B384,Account!$A$2:$A$131,0))&amp;"-"&amp;$C384&amp;"-"&amp;$D384,'Bill Report Reference'!$I$2:$I$64,0)),"")</f>
        <v>N/A</v>
      </c>
      <c r="H384" s="9" t="n">
        <v>336890000</v>
      </c>
      <c r="I384" s="7" t="inlineStr">
        <is>
          <t>budget authority</t>
        </is>
      </c>
      <c r="J384" s="7" t="inlineStr"/>
      <c r="K384" s="7" t="inlineStr">
        <is>
          <t>FALSE</t>
        </is>
      </c>
      <c r="L384" s="7" t="inlineStr"/>
      <c r="M384" s="7" t="inlineStr">
        <is>
          <t>SRC-CRPT-116HRPT101</t>
        </is>
      </c>
      <c r="N384" s="7" t="inlineStr">
        <is>
          <t>148-149</t>
        </is>
      </c>
      <c r="O384" s="7" t="inlineStr">
        <is>
          <t>Title III, NSF, Agency Operations and Award Management</t>
        </is>
      </c>
      <c r="P384" s="7" t="inlineStr">
        <is>
          <t>human-entered</t>
        </is>
      </c>
      <c r="Q384" s="7" t="n">
        <v>1</v>
      </c>
      <c r="R384" s="7" t="inlineStr">
        <is>
          <t>human-verified</t>
        </is>
      </c>
      <c r="S384" s="7" t="str">
        <f>IFERROR(""&amp;INDEX('Bill Report Reference'!$G$2:$G$64,MATCH(INDEX(Account!$J$2:$J$131,MATCH($B384,Account!$A$2:$A$131,0))&amp;"-"&amp;$C384&amp;"-"&amp;$D384,'Bill Report Reference'!$I$2:$I$64,0)),"")</f>
        <v>https://www.govinfo.gov/content/pkg/BUDGET-2020-APP/pdf/BUDGET-2020-APP.pdf</v>
      </c>
      <c r="T384" s="7" t="str">
        <f>IFERROR(""&amp;INDEX('Bill Report Reference'!$H$2:$H$64,MATCH(INDEX(Account!$J$2:$J$131,MATCH($B384,Account!$A$2:$A$131,0))&amp;"-"&amp;$C384&amp;"-"&amp;$D384,'Bill Report Reference'!$I$2:$I$64,0)),"")</f>
        <v>N/A</v>
      </c>
      <c r="U384" s="7" t="inlineStr"/>
    </row>
    <row r="385">
      <c r="A385" s="7" t="inlineStr">
        <is>
          <t>OBS-0389</t>
        </is>
      </c>
      <c r="B385" s="7" t="inlineStr">
        <is>
          <t>ACC-NSF-AGENCY-OPS</t>
        </is>
      </c>
      <c r="C385" s="7" t="n">
        <v>2019</v>
      </c>
      <c r="D385" s="7" t="inlineStr">
        <is>
          <t>Enacted</t>
        </is>
      </c>
      <c r="E385" s="7" t="inlineStr">
        <is>
          <t>N/A</t>
        </is>
      </c>
      <c r="F385" s="7" t="str">
        <f>IFERROR(""&amp;INDEX('Bill Report Reference'!$E$2:$E$64,MATCH(INDEX(Account!$J$2:$J$131,MATCH($B385,Account!$A$2:$A$131,0))&amp;"-"&amp;$C385&amp;"-"&amp;$D385,'Bill Report Reference'!$I$2:$I$64,0)),"")</f>
        <v>P.L.116-6</v>
      </c>
      <c r="G385" s="7" t="str">
        <f>IFERROR(""&amp;INDEX('Bill Report Reference'!$F$2:$F$64,MATCH(INDEX(Account!$J$2:$J$131,MATCH($B385,Account!$A$2:$A$131,0))&amp;"-"&amp;$C385&amp;"-"&amp;$D385,'Bill Report Reference'!$I$2:$I$64,0)),"")</f>
        <v>H.Rept.116-9</v>
      </c>
      <c r="H385" s="9" t="n">
        <v>329540000</v>
      </c>
      <c r="I385" s="7" t="inlineStr">
        <is>
          <t>budget authority</t>
        </is>
      </c>
      <c r="J385" s="7" t="inlineStr"/>
      <c r="K385" s="7" t="inlineStr">
        <is>
          <t>FALSE</t>
        </is>
      </c>
      <c r="L385" s="7" t="inlineStr"/>
      <c r="M385" s="7" t="inlineStr">
        <is>
          <t>SRC-CRPT-116HRPT101</t>
        </is>
      </c>
      <c r="N385" s="7" t="inlineStr">
        <is>
          <t>149</t>
        </is>
      </c>
      <c r="O385" s="7" t="inlineStr">
        <is>
          <t>Title III, NSF, Agency Operations and Award Management -- narrowed from 148-149 by page text</t>
        </is>
      </c>
      <c r="P385" s="7" t="inlineStr">
        <is>
          <t>human-entered</t>
        </is>
      </c>
      <c r="Q385" s="7" t="n">
        <v>1</v>
      </c>
      <c r="R385" s="7" t="inlineStr">
        <is>
          <t>human-verified</t>
        </is>
      </c>
      <c r="S385" s="7" t="str">
        <f>IFERROR(""&amp;INDEX('Bill Report Reference'!$G$2:$G$64,MATCH(INDEX(Account!$J$2:$J$131,MATCH($B385,Account!$A$2:$A$131,0))&amp;"-"&amp;$C385&amp;"-"&amp;$D385,'Bill Report Reference'!$I$2:$I$64,0)),"")</f>
        <v>https://www.congress.gov/116/plaws/publ6/PLAW-116publ6.pdf</v>
      </c>
      <c r="T385" s="7" t="str">
        <f>IFERROR(""&amp;INDEX('Bill Report Reference'!$H$2:$H$64,MATCH(INDEX(Account!$J$2:$J$131,MATCH($B385,Account!$A$2:$A$131,0))&amp;"-"&amp;$C385&amp;"-"&amp;$D385,'Bill Report Reference'!$I$2:$I$64,0)),"")</f>
        <v>https://www.congress.gov/116/crpt/hrpt9/CRPT-116hrpt9.pdf</v>
      </c>
      <c r="U385" s="7" t="inlineStr"/>
    </row>
    <row r="386">
      <c r="A386" s="7" t="inlineStr">
        <is>
          <t>OBS-0390</t>
        </is>
      </c>
      <c r="B386" s="7" t="inlineStr">
        <is>
          <t>ACC-NSF-AGENCY-OPS</t>
        </is>
      </c>
      <c r="C386" s="7" t="n">
        <v>2019</v>
      </c>
      <c r="D386" s="7" t="inlineStr">
        <is>
          <t>Senate Reported</t>
        </is>
      </c>
      <c r="E386" s="7" t="inlineStr">
        <is>
          <t>Senate</t>
        </is>
      </c>
      <c r="F386" s="7" t="str">
        <f>IFERROR(""&amp;INDEX('Bill Report Reference'!$E$2:$E$64,MATCH(INDEX(Account!$J$2:$J$131,MATCH($B386,Account!$A$2:$A$131,0))&amp;"-"&amp;$C386&amp;"-"&amp;$D386,'Bill Report Reference'!$I$2:$I$64,0)),"")</f>
        <v>S.3072</v>
      </c>
      <c r="G386" s="7" t="str">
        <f>IFERROR(""&amp;INDEX('Bill Report Reference'!$F$2:$F$64,MATCH(INDEX(Account!$J$2:$J$131,MATCH($B386,Account!$A$2:$A$131,0))&amp;"-"&amp;$C386&amp;"-"&amp;$D386,'Bill Report Reference'!$I$2:$I$64,0)),"")</f>
        <v>S.Rept.115-275</v>
      </c>
      <c r="H386" s="9" t="n">
        <v>328510000</v>
      </c>
      <c r="I386" s="7" t="inlineStr">
        <is>
          <t>budget authority</t>
        </is>
      </c>
      <c r="J386" s="7" t="inlineStr"/>
      <c r="K386" s="7" t="inlineStr">
        <is>
          <t>FALSE</t>
        </is>
      </c>
      <c r="L386" s="7" t="inlineStr"/>
      <c r="M386" s="7" t="inlineStr">
        <is>
          <t>SRC-CRPT-115SRPT275</t>
        </is>
      </c>
      <c r="N386" s="7" t="inlineStr">
        <is>
          <t>157-158</t>
        </is>
      </c>
      <c r="O386" s="7" t="inlineStr">
        <is>
          <t>Title III, NSF, Agency Operations and Award Management</t>
        </is>
      </c>
      <c r="P386" s="7" t="inlineStr">
        <is>
          <t>human-entered</t>
        </is>
      </c>
      <c r="Q386" s="7" t="n">
        <v>1</v>
      </c>
      <c r="R386" s="7" t="inlineStr">
        <is>
          <t>human-verified</t>
        </is>
      </c>
      <c r="S386" s="7" t="str">
        <f>IFERROR(""&amp;INDEX('Bill Report Reference'!$G$2:$G$64,MATCH(INDEX(Account!$J$2:$J$131,MATCH($B386,Account!$A$2:$A$131,0))&amp;"-"&amp;$C386&amp;"-"&amp;$D386,'Bill Report Reference'!$I$2:$I$64,0)),"")</f>
        <v>https://www.congress.gov/115/bills/s3072/BILLS-115s3072pcs.pdf</v>
      </c>
      <c r="T386" s="7" t="str">
        <f>IFERROR(""&amp;INDEX('Bill Report Reference'!$H$2:$H$64,MATCH(INDEX(Account!$J$2:$J$131,MATCH($B386,Account!$A$2:$A$131,0))&amp;"-"&amp;$C386&amp;"-"&amp;$D386,'Bill Report Reference'!$I$2:$I$64,0)),"")</f>
        <v>https://www.govinfo.gov/content/pkg/CRPT-115srpt275/pdf/CRPT-115srpt275.pdf</v>
      </c>
      <c r="U386" s="7" t="inlineStr"/>
    </row>
    <row r="387">
      <c r="A387" s="7" t="inlineStr">
        <is>
          <t>OBS-0391</t>
        </is>
      </c>
      <c r="B387" s="7" t="inlineStr">
        <is>
          <t>ACC-NSF-AGENCY-OPS</t>
        </is>
      </c>
      <c r="C387" s="7" t="n">
        <v>2019</v>
      </c>
      <c r="D387" s="7" t="inlineStr">
        <is>
          <t>House Reported</t>
        </is>
      </c>
      <c r="E387" s="7" t="inlineStr">
        <is>
          <t>House</t>
        </is>
      </c>
      <c r="F387" s="7" t="str">
        <f>IFERROR(""&amp;INDEX('Bill Report Reference'!$E$2:$E$64,MATCH(INDEX(Account!$J$2:$J$131,MATCH($B387,Account!$A$2:$A$131,0))&amp;"-"&amp;$C387&amp;"-"&amp;$D387,'Bill Report Reference'!$I$2:$I$64,0)),"")</f>
        <v>H.R.5952</v>
      </c>
      <c r="G387" s="7" t="str">
        <f>IFERROR(""&amp;INDEX('Bill Report Reference'!$F$2:$F$64,MATCH(INDEX(Account!$J$2:$J$131,MATCH($B387,Account!$A$2:$A$131,0))&amp;"-"&amp;$C387&amp;"-"&amp;$D387,'Bill Report Reference'!$I$2:$I$64,0)),"")</f>
        <v>H.Rept.115-704</v>
      </c>
      <c r="H387" s="9" t="n">
        <v>333630000</v>
      </c>
      <c r="I387" s="7" t="inlineStr">
        <is>
          <t>budget authority</t>
        </is>
      </c>
      <c r="J387" s="7" t="inlineStr"/>
      <c r="K387" s="7" t="inlineStr">
        <is>
          <t>FALSE</t>
        </is>
      </c>
      <c r="L387" s="7" t="inlineStr"/>
      <c r="M387" s="7" t="inlineStr">
        <is>
          <t>SRC-CRPT-115HRPT704</t>
        </is>
      </c>
      <c r="N387" s="7" t="inlineStr">
        <is>
          <t>128-129</t>
        </is>
      </c>
      <c r="O387" s="7" t="inlineStr">
        <is>
          <t>Title III, NSF, Agency Operations and Award Management</t>
        </is>
      </c>
      <c r="P387" s="7" t="inlineStr">
        <is>
          <t>human-entered</t>
        </is>
      </c>
      <c r="Q387" s="7" t="n">
        <v>1</v>
      </c>
      <c r="R387" s="7" t="inlineStr">
        <is>
          <t>human-verified</t>
        </is>
      </c>
      <c r="S387" s="7" t="str">
        <f>IFERROR(""&amp;INDEX('Bill Report Reference'!$G$2:$G$64,MATCH(INDEX(Account!$J$2:$J$131,MATCH($B387,Account!$A$2:$A$131,0))&amp;"-"&amp;$C387&amp;"-"&amp;$D387,'Bill Report Reference'!$I$2:$I$64,0)),"")</f>
        <v>https://www.congress.gov/115/bills/hr5952/BILLS-115hr5952rh.pdf</v>
      </c>
      <c r="T387" s="7" t="str">
        <f>IFERROR(""&amp;INDEX('Bill Report Reference'!$H$2:$H$64,MATCH(INDEX(Account!$J$2:$J$131,MATCH($B387,Account!$A$2:$A$131,0))&amp;"-"&amp;$C387&amp;"-"&amp;$D387,'Bill Report Reference'!$I$2:$I$64,0)),"")</f>
        <v>https://www.govinfo.gov/content/pkg/CRPT-115hrpt704/pdf/CRPT-115hrpt704.pdf</v>
      </c>
      <c r="U387" s="7" t="inlineStr"/>
    </row>
    <row r="388">
      <c r="A388" s="7" t="inlineStr">
        <is>
          <t>OBS-0392</t>
        </is>
      </c>
      <c r="B388" s="7" t="inlineStr">
        <is>
          <t>ACC-NSF-AGENCY-OPS</t>
        </is>
      </c>
      <c r="C388" s="7" t="n">
        <v>2019</v>
      </c>
      <c r="D388" s="7" t="inlineStr">
        <is>
          <t>President's Budget</t>
        </is>
      </c>
      <c r="E388" s="7" t="inlineStr">
        <is>
          <t>N/A</t>
        </is>
      </c>
      <c r="F388" s="7" t="str">
        <f>IFERROR(""&amp;INDEX('Bill Report Reference'!$E$2:$E$64,MATCH(INDEX(Account!$J$2:$J$131,MATCH($B388,Account!$A$2:$A$131,0))&amp;"-"&amp;$C388&amp;"-"&amp;$D388,'Bill Report Reference'!$I$2:$I$64,0)),"")</f>
        <v>PREX 2.8:2019/APP</v>
      </c>
      <c r="G388" s="7" t="str">
        <f>IFERROR(""&amp;INDEX('Bill Report Reference'!$F$2:$F$64,MATCH(INDEX(Account!$J$2:$J$131,MATCH($B388,Account!$A$2:$A$131,0))&amp;"-"&amp;$C388&amp;"-"&amp;$D388,'Bill Report Reference'!$I$2:$I$64,0)),"")</f>
        <v>N/A</v>
      </c>
      <c r="H388" s="9" t="n">
        <v>333630000</v>
      </c>
      <c r="I388" s="7" t="inlineStr">
        <is>
          <t>budget authority</t>
        </is>
      </c>
      <c r="J388" s="7" t="inlineStr"/>
      <c r="K388" s="7" t="inlineStr">
        <is>
          <t>FALSE</t>
        </is>
      </c>
      <c r="L388" s="7" t="inlineStr"/>
      <c r="M388" s="7" t="inlineStr">
        <is>
          <t>SRC-CRPT-115HRPT704</t>
        </is>
      </c>
      <c r="N388" s="7" t="inlineStr">
        <is>
          <t>128-129</t>
        </is>
      </c>
      <c r="O388" s="7" t="inlineStr">
        <is>
          <t>Title III, NSF, Agency Operations and Award Management</t>
        </is>
      </c>
      <c r="P388" s="7" t="inlineStr">
        <is>
          <t>human-entered</t>
        </is>
      </c>
      <c r="Q388" s="7" t="n">
        <v>1</v>
      </c>
      <c r="R388" s="7" t="inlineStr">
        <is>
          <t>human-verified</t>
        </is>
      </c>
      <c r="S388" s="7" t="str">
        <f>IFERROR(""&amp;INDEX('Bill Report Reference'!$G$2:$G$64,MATCH(INDEX(Account!$J$2:$J$131,MATCH($B388,Account!$A$2:$A$131,0))&amp;"-"&amp;$C388&amp;"-"&amp;$D388,'Bill Report Reference'!$I$2:$I$64,0)),"")</f>
        <v>https://www.govinfo.gov/content/pkg/BUDGET-2019-APP/pdf/BUDGET-2019-APP.pdf</v>
      </c>
      <c r="T388" s="7" t="str">
        <f>IFERROR(""&amp;INDEX('Bill Report Reference'!$H$2:$H$64,MATCH(INDEX(Account!$J$2:$J$131,MATCH($B388,Account!$A$2:$A$131,0))&amp;"-"&amp;$C388&amp;"-"&amp;$D388,'Bill Report Reference'!$I$2:$I$64,0)),"")</f>
        <v>N/A</v>
      </c>
      <c r="U388" s="7" t="inlineStr"/>
    </row>
    <row r="389">
      <c r="A389" s="7" t="inlineStr">
        <is>
          <t>OBS-0393</t>
        </is>
      </c>
      <c r="B389" s="7" t="inlineStr">
        <is>
          <t>ACC-NSF-AGENCY-OPS</t>
        </is>
      </c>
      <c r="C389" s="7" t="n">
        <v>2018</v>
      </c>
      <c r="D389" s="7" t="inlineStr">
        <is>
          <t>Enacted</t>
        </is>
      </c>
      <c r="E389" s="7" t="inlineStr">
        <is>
          <t>N/A</t>
        </is>
      </c>
      <c r="F389" s="7" t="str">
        <f>IFERROR(""&amp;INDEX('Bill Report Reference'!$E$2:$E$64,MATCH(INDEX(Account!$J$2:$J$131,MATCH($B389,Account!$A$2:$A$131,0))&amp;"-"&amp;$C389&amp;"-"&amp;$D389,'Bill Report Reference'!$I$2:$I$64,0)),"")</f>
        <v>P.L.115-141</v>
      </c>
      <c r="G389" s="7" t="str">
        <f>IFERROR(""&amp;INDEX('Bill Report Reference'!$F$2:$F$64,MATCH(INDEX(Account!$J$2:$J$131,MATCH($B389,Account!$A$2:$A$131,0))&amp;"-"&amp;$C389&amp;"-"&amp;$D389,'Bill Report Reference'!$I$2:$I$64,0)),"")</f>
        <v>JES_CJS_P.L.115-141</v>
      </c>
      <c r="H389" s="9" t="n">
        <v>328510000</v>
      </c>
      <c r="I389" s="7" t="inlineStr">
        <is>
          <t>budget authority</t>
        </is>
      </c>
      <c r="J389" s="7" t="inlineStr"/>
      <c r="K389" s="7" t="inlineStr">
        <is>
          <t>FALSE</t>
        </is>
      </c>
      <c r="L389" s="7" t="inlineStr"/>
      <c r="M389" s="7" t="inlineStr">
        <is>
          <t>SRC-CRPT-115HRPT704</t>
        </is>
      </c>
      <c r="N389" s="7" t="inlineStr">
        <is>
          <t>128-129</t>
        </is>
      </c>
      <c r="O389" s="7" t="inlineStr">
        <is>
          <t>Title III, NSF, Agency Operations and Award Management</t>
        </is>
      </c>
      <c r="P389" s="7" t="inlineStr">
        <is>
          <t>human-entered</t>
        </is>
      </c>
      <c r="Q389" s="7" t="n">
        <v>1</v>
      </c>
      <c r="R389" s="7" t="inlineStr">
        <is>
          <t>human-verified</t>
        </is>
      </c>
      <c r="S389" s="7" t="str">
        <f>IFERROR(""&amp;INDEX('Bill Report Reference'!$G$2:$G$64,MATCH(INDEX(Account!$J$2:$J$131,MATCH($B389,Account!$A$2:$A$131,0))&amp;"-"&amp;$C389&amp;"-"&amp;$D389,'Bill Report Reference'!$I$2:$I$64,0)),"")</f>
        <v>https://www.congress.gov/115/plaws/publ141/PLAW-115publ141.pdf</v>
      </c>
      <c r="T389" s="7" t="str">
        <f>IFERROR(""&amp;INDEX('Bill Report Reference'!$H$2:$H$64,MATCH(INDEX(Account!$J$2:$J$131,MATCH($B389,Account!$A$2:$A$131,0))&amp;"-"&amp;$C389&amp;"-"&amp;$D389,'Bill Report Reference'!$I$2:$I$64,0)),"")</f>
        <v>https://www.govinfo.gov/content/pkg/CPRT-115HPRT29456/pdf/CPRT-115HPRT29456.pdf</v>
      </c>
      <c r="U389" s="7" t="inlineStr"/>
    </row>
    <row r="390">
      <c r="A390" s="7" t="inlineStr">
        <is>
          <t>OBS-0394</t>
        </is>
      </c>
      <c r="B390" s="7" t="inlineStr">
        <is>
          <t>ACC-NSF-AGENCY-OPS</t>
        </is>
      </c>
      <c r="C390" s="7" t="n">
        <v>2018</v>
      </c>
      <c r="D390" s="7" t="inlineStr">
        <is>
          <t>Senate Reported</t>
        </is>
      </c>
      <c r="E390" s="7" t="inlineStr">
        <is>
          <t>Senate</t>
        </is>
      </c>
      <c r="F390" s="7" t="str">
        <f>IFERROR(""&amp;INDEX('Bill Report Reference'!$E$2:$E$64,MATCH(INDEX(Account!$J$2:$J$131,MATCH($B390,Account!$A$2:$A$131,0))&amp;"-"&amp;$C390&amp;"-"&amp;$D390,'Bill Report Reference'!$I$2:$I$64,0)),"")</f>
        <v>S.1662</v>
      </c>
      <c r="G390" s="7" t="str">
        <f>IFERROR(""&amp;INDEX('Bill Report Reference'!$F$2:$F$64,MATCH(INDEX(Account!$J$2:$J$131,MATCH($B390,Account!$A$2:$A$131,0))&amp;"-"&amp;$C390&amp;"-"&amp;$D390,'Bill Report Reference'!$I$2:$I$64,0)),"")</f>
        <v>S.Rept.115-139</v>
      </c>
      <c r="H390" s="9" t="n">
        <v>328510000</v>
      </c>
      <c r="I390" s="7" t="inlineStr">
        <is>
          <t>budget authority</t>
        </is>
      </c>
      <c r="J390" s="7" t="inlineStr"/>
      <c r="K390" s="7" t="inlineStr">
        <is>
          <t>FALSE</t>
        </is>
      </c>
      <c r="L390" s="7" t="inlineStr"/>
      <c r="M390" s="7" t="inlineStr">
        <is>
          <t>SRC-CRPT-115SRPT139</t>
        </is>
      </c>
      <c r="N390" s="7" t="inlineStr">
        <is>
          <t>140-141</t>
        </is>
      </c>
      <c r="O390" s="7" t="inlineStr">
        <is>
          <t>Title III, NSF, Agency Operations and Award Management</t>
        </is>
      </c>
      <c r="P390" s="7" t="inlineStr">
        <is>
          <t>human-entered</t>
        </is>
      </c>
      <c r="Q390" s="7" t="n">
        <v>1</v>
      </c>
      <c r="R390" s="7" t="inlineStr">
        <is>
          <t>human-verified</t>
        </is>
      </c>
      <c r="S390" s="7" t="str">
        <f>IFERROR(""&amp;INDEX('Bill Report Reference'!$G$2:$G$64,MATCH(INDEX(Account!$J$2:$J$131,MATCH($B390,Account!$A$2:$A$131,0))&amp;"-"&amp;$C390&amp;"-"&amp;$D390,'Bill Report Reference'!$I$2:$I$64,0)),"")</f>
        <v>https://www.congress.gov/115/bills/s1662/BILLS-115s1662pcs.pdf</v>
      </c>
      <c r="T390" s="7" t="str">
        <f>IFERROR(""&amp;INDEX('Bill Report Reference'!$H$2:$H$64,MATCH(INDEX(Account!$J$2:$J$131,MATCH($B390,Account!$A$2:$A$131,0))&amp;"-"&amp;$C390&amp;"-"&amp;$D390,'Bill Report Reference'!$I$2:$I$64,0)),"")</f>
        <v>https://www.govinfo.gov/content/pkg/CRPT-115srpt139/pdf/CRPT-115srpt139.pdf</v>
      </c>
      <c r="U390" s="7" t="inlineStr"/>
    </row>
    <row r="391">
      <c r="A391" s="7" t="inlineStr">
        <is>
          <t>OBS-0395</t>
        </is>
      </c>
      <c r="B391" s="7" t="inlineStr">
        <is>
          <t>ACC-NSF-AGENCY-OPS</t>
        </is>
      </c>
      <c r="C391" s="7" t="n">
        <v>2018</v>
      </c>
      <c r="D391" s="7" t="inlineStr">
        <is>
          <t>House Reported</t>
        </is>
      </c>
      <c r="E391" s="7" t="inlineStr">
        <is>
          <t>House</t>
        </is>
      </c>
      <c r="F391" s="7" t="str">
        <f>IFERROR(""&amp;INDEX('Bill Report Reference'!$E$2:$E$64,MATCH(INDEX(Account!$J$2:$J$131,MATCH($B391,Account!$A$2:$A$131,0))&amp;"-"&amp;$C391&amp;"-"&amp;$D391,'Bill Report Reference'!$I$2:$I$64,0)),"")</f>
        <v>H.R.3267</v>
      </c>
      <c r="G391" s="7" t="str">
        <f>IFERROR(""&amp;INDEX('Bill Report Reference'!$F$2:$F$64,MATCH(INDEX(Account!$J$2:$J$131,MATCH($B391,Account!$A$2:$A$131,0))&amp;"-"&amp;$C391&amp;"-"&amp;$D391,'Bill Report Reference'!$I$2:$I$64,0)),"")</f>
        <v>H.Rept.115-231</v>
      </c>
      <c r="H391" s="9" t="n">
        <v>328510000</v>
      </c>
      <c r="I391" s="7" t="inlineStr">
        <is>
          <t>budget authority</t>
        </is>
      </c>
      <c r="J391" s="7" t="inlineStr"/>
      <c r="K391" s="7" t="inlineStr">
        <is>
          <t>FALSE</t>
        </is>
      </c>
      <c r="L391" s="7" t="inlineStr"/>
      <c r="M391" s="7" t="inlineStr">
        <is>
          <t>SRC-CRPT-115HRPT231</t>
        </is>
      </c>
      <c r="N391" s="7" t="inlineStr">
        <is>
          <t>120-121</t>
        </is>
      </c>
      <c r="O391" s="7" t="inlineStr">
        <is>
          <t>Title III, NSF, Agency Operations and Award Management</t>
        </is>
      </c>
      <c r="P391" s="7" t="inlineStr">
        <is>
          <t>human-entered</t>
        </is>
      </c>
      <c r="Q391" s="7" t="n">
        <v>1</v>
      </c>
      <c r="R391" s="7" t="inlineStr">
        <is>
          <t>human-verified</t>
        </is>
      </c>
      <c r="S391" s="7" t="str">
        <f>IFERROR(""&amp;INDEX('Bill Report Reference'!$G$2:$G$64,MATCH(INDEX(Account!$J$2:$J$131,MATCH($B391,Account!$A$2:$A$131,0))&amp;"-"&amp;$C391&amp;"-"&amp;$D391,'Bill Report Reference'!$I$2:$I$64,0)),"")</f>
        <v>https://www.congress.gov/115/bills/hr3267/BILLS-115hr3267rh.pdf</v>
      </c>
      <c r="T391" s="7" t="str">
        <f>IFERROR(""&amp;INDEX('Bill Report Reference'!$H$2:$H$64,MATCH(INDEX(Account!$J$2:$J$131,MATCH($B391,Account!$A$2:$A$131,0))&amp;"-"&amp;$C391&amp;"-"&amp;$D391,'Bill Report Reference'!$I$2:$I$64,0)),"")</f>
        <v>https://www.govinfo.gov/content/pkg/CRPT-115hrpt231/pdf/CRPT-115hrpt231.pdf</v>
      </c>
      <c r="U391" s="7" t="inlineStr"/>
    </row>
    <row r="392">
      <c r="A392" s="7" t="inlineStr">
        <is>
          <t>OBS-0396</t>
        </is>
      </c>
      <c r="B392" s="7" t="inlineStr">
        <is>
          <t>ACC-NSF-AGENCY-OPS</t>
        </is>
      </c>
      <c r="C392" s="7" t="n">
        <v>2018</v>
      </c>
      <c r="D392" s="7" t="inlineStr">
        <is>
          <t>President's Budget</t>
        </is>
      </c>
      <c r="E392" s="7" t="inlineStr">
        <is>
          <t>N/A</t>
        </is>
      </c>
      <c r="F392" s="7" t="str">
        <f>IFERROR(""&amp;INDEX('Bill Report Reference'!$E$2:$E$64,MATCH(INDEX(Account!$J$2:$J$131,MATCH($B392,Account!$A$2:$A$131,0))&amp;"-"&amp;$C392&amp;"-"&amp;$D392,'Bill Report Reference'!$I$2:$I$64,0)),"")</f>
        <v>PREX 2.8:2018/APP</v>
      </c>
      <c r="G392" s="7" t="str">
        <f>IFERROR(""&amp;INDEX('Bill Report Reference'!$F$2:$F$64,MATCH(INDEX(Account!$J$2:$J$131,MATCH($B392,Account!$A$2:$A$131,0))&amp;"-"&amp;$C392&amp;"-"&amp;$D392,'Bill Report Reference'!$I$2:$I$64,0)),"")</f>
        <v>N/A</v>
      </c>
      <c r="H392" s="9" t="n">
        <v>328510000</v>
      </c>
      <c r="I392" s="7" t="inlineStr">
        <is>
          <t>budget authority</t>
        </is>
      </c>
      <c r="J392" s="7" t="inlineStr"/>
      <c r="K392" s="7" t="inlineStr">
        <is>
          <t>FALSE</t>
        </is>
      </c>
      <c r="L392" s="7" t="inlineStr"/>
      <c r="M392" s="7" t="inlineStr">
        <is>
          <t>SRC-CRPT-115HRPT231</t>
        </is>
      </c>
      <c r="N392" s="7" t="inlineStr">
        <is>
          <t>120-121</t>
        </is>
      </c>
      <c r="O392" s="7" t="inlineStr">
        <is>
          <t>Title III, NSF, Agency Operations and Award Management</t>
        </is>
      </c>
      <c r="P392" s="7" t="inlineStr">
        <is>
          <t>human-entered</t>
        </is>
      </c>
      <c r="Q392" s="7" t="n">
        <v>1</v>
      </c>
      <c r="R392" s="7" t="inlineStr">
        <is>
          <t>human-verified</t>
        </is>
      </c>
      <c r="S392" s="7" t="str">
        <f>IFERROR(""&amp;INDEX('Bill Report Reference'!$G$2:$G$64,MATCH(INDEX(Account!$J$2:$J$131,MATCH($B392,Account!$A$2:$A$131,0))&amp;"-"&amp;$C392&amp;"-"&amp;$D392,'Bill Report Reference'!$I$2:$I$64,0)),"")</f>
        <v>https://www.govinfo.gov/content/pkg/BUDGET-2018-APP/pdf/BUDGET-2018-APP.pdf</v>
      </c>
      <c r="T392" s="7" t="str">
        <f>IFERROR(""&amp;INDEX('Bill Report Reference'!$H$2:$H$64,MATCH(INDEX(Account!$J$2:$J$131,MATCH($B392,Account!$A$2:$A$131,0))&amp;"-"&amp;$C392&amp;"-"&amp;$D392,'Bill Report Reference'!$I$2:$I$64,0)),"")</f>
        <v>N/A</v>
      </c>
      <c r="U392" s="7" t="inlineStr"/>
    </row>
    <row r="393">
      <c r="A393" s="7" t="inlineStr">
        <is>
          <t>OBS-0397</t>
        </is>
      </c>
      <c r="B393" s="7" t="inlineStr">
        <is>
          <t>ACC-NSF-AGENCY-OPS</t>
        </is>
      </c>
      <c r="C393" s="7" t="n">
        <v>2017</v>
      </c>
      <c r="D393" s="7" t="inlineStr">
        <is>
          <t>Enacted</t>
        </is>
      </c>
      <c r="E393" s="7" t="inlineStr">
        <is>
          <t>N/A</t>
        </is>
      </c>
      <c r="F393" s="7" t="str">
        <f>IFERROR(""&amp;INDEX('Bill Report Reference'!$E$2:$E$64,MATCH(INDEX(Account!$J$2:$J$131,MATCH($B393,Account!$A$2:$A$131,0))&amp;"-"&amp;$C393&amp;"-"&amp;$D393,'Bill Report Reference'!$I$2:$I$64,0)),"")</f>
        <v>P.L.115-31</v>
      </c>
      <c r="G393" s="7" t="str">
        <f>IFERROR(""&amp;INDEX('Bill Report Reference'!$F$2:$F$64,MATCH(INDEX(Account!$J$2:$J$131,MATCH($B393,Account!$A$2:$A$131,0))&amp;"-"&amp;$C393&amp;"-"&amp;$D393,'Bill Report Reference'!$I$2:$I$64,0)),"")</f>
        <v>JES_CJS_P.L.115-31</v>
      </c>
      <c r="H393" s="9" t="n">
        <v>330000000</v>
      </c>
      <c r="I393" s="7" t="inlineStr">
        <is>
          <t>budget authority</t>
        </is>
      </c>
      <c r="J393" s="7" t="inlineStr"/>
      <c r="K393" s="7" t="inlineStr">
        <is>
          <t>FALSE</t>
        </is>
      </c>
      <c r="L393" s="7" t="inlineStr"/>
      <c r="M393" s="7" t="inlineStr">
        <is>
          <t>SRC-CRPT-115HRPT231</t>
        </is>
      </c>
      <c r="N393" s="7" t="inlineStr">
        <is>
          <t>120-121</t>
        </is>
      </c>
      <c r="O393" s="7" t="inlineStr">
        <is>
          <t>Title III, NSF, Agency Operations and Award Management</t>
        </is>
      </c>
      <c r="P393" s="7" t="inlineStr">
        <is>
          <t>human-entered</t>
        </is>
      </c>
      <c r="Q393" s="7" t="n">
        <v>1</v>
      </c>
      <c r="R393" s="7" t="inlineStr">
        <is>
          <t>human-verified</t>
        </is>
      </c>
      <c r="S393" s="7" t="str">
        <f>IFERROR(""&amp;INDEX('Bill Report Reference'!$G$2:$G$64,MATCH(INDEX(Account!$J$2:$J$131,MATCH($B393,Account!$A$2:$A$131,0))&amp;"-"&amp;$C393&amp;"-"&amp;$D393,'Bill Report Reference'!$I$2:$I$64,0)),"")</f>
        <v>https://www.govinfo.gov/content/pkg/PLAW-115publ31/pdf/PLAW-115publ31.pdf</v>
      </c>
      <c r="T393" s="7" t="str">
        <f>IFERROR(""&amp;INDEX('Bill Report Reference'!$H$2:$H$64,MATCH(INDEX(Account!$J$2:$J$131,MATCH($B393,Account!$A$2:$A$131,0))&amp;"-"&amp;$C393&amp;"-"&amp;$D393,'Bill Report Reference'!$I$2:$I$64,0)),"")</f>
        <v>https://www.govinfo.gov/content/pkg/CPRT-115HPRT25289/pdf/CPRT-115HPRT25289.pdf</v>
      </c>
      <c r="U393" s="7" t="inlineStr"/>
    </row>
    <row r="394">
      <c r="A394" s="7" t="inlineStr">
        <is>
          <t>OBS-0398</t>
        </is>
      </c>
      <c r="B394" s="7" t="inlineStr">
        <is>
          <t>ACC-NSF-AGENCY-OPS</t>
        </is>
      </c>
      <c r="C394" s="7" t="n">
        <v>2017</v>
      </c>
      <c r="D394" s="7" t="inlineStr">
        <is>
          <t>Senate Reported</t>
        </is>
      </c>
      <c r="E394" s="7" t="inlineStr">
        <is>
          <t>Senate</t>
        </is>
      </c>
      <c r="F394" s="7" t="str">
        <f>IFERROR(""&amp;INDEX('Bill Report Reference'!$E$2:$E$64,MATCH(INDEX(Account!$J$2:$J$131,MATCH($B394,Account!$A$2:$A$131,0))&amp;"-"&amp;$C394&amp;"-"&amp;$D394,'Bill Report Reference'!$I$2:$I$64,0)),"")</f>
        <v>S.2837</v>
      </c>
      <c r="G394" s="7" t="str">
        <f>IFERROR(""&amp;INDEX('Bill Report Reference'!$F$2:$F$64,MATCH(INDEX(Account!$J$2:$J$131,MATCH($B394,Account!$A$2:$A$131,0))&amp;"-"&amp;$C394&amp;"-"&amp;$D394,'Bill Report Reference'!$I$2:$I$64,0)),"")</f>
        <v>S.Rept.114-239</v>
      </c>
      <c r="H394" s="9" t="n">
        <v>330000000</v>
      </c>
      <c r="I394" s="7" t="inlineStr">
        <is>
          <t>budget authority</t>
        </is>
      </c>
      <c r="J394" s="7" t="inlineStr"/>
      <c r="K394" s="7" t="inlineStr">
        <is>
          <t>FALSE</t>
        </is>
      </c>
      <c r="L394" s="7" t="inlineStr"/>
      <c r="M394" s="7" t="inlineStr">
        <is>
          <t>SRC-CRPT-114SRPT239</t>
        </is>
      </c>
      <c r="N394" s="7" t="inlineStr">
        <is>
          <t>139-140</t>
        </is>
      </c>
      <c r="O394" s="7" t="inlineStr">
        <is>
          <t>Title III, NSF, Agency Operations and Award Management</t>
        </is>
      </c>
      <c r="P394" s="7" t="inlineStr">
        <is>
          <t>human-entered</t>
        </is>
      </c>
      <c r="Q394" s="7" t="n">
        <v>1</v>
      </c>
      <c r="R394" s="7" t="inlineStr">
        <is>
          <t>human-verified</t>
        </is>
      </c>
      <c r="S394" s="7" t="str">
        <f>IFERROR(""&amp;INDEX('Bill Report Reference'!$G$2:$G$64,MATCH(INDEX(Account!$J$2:$J$131,MATCH($B394,Account!$A$2:$A$131,0))&amp;"-"&amp;$C394&amp;"-"&amp;$D394,'Bill Report Reference'!$I$2:$I$64,0)),"")</f>
        <v>https://www.congress.gov/114/bills/s2837/BILLS-114s2837pcs.pdf</v>
      </c>
      <c r="T394" s="7" t="str">
        <f>IFERROR(""&amp;INDEX('Bill Report Reference'!$H$2:$H$64,MATCH(INDEX(Account!$J$2:$J$131,MATCH($B394,Account!$A$2:$A$131,0))&amp;"-"&amp;$C394&amp;"-"&amp;$D394,'Bill Report Reference'!$I$2:$I$64,0)),"")</f>
        <v>https://www.govinfo.gov/content/pkg/CRPT-114srpt239/pdf/CRPT-114srpt239.pdf</v>
      </c>
      <c r="U394" s="7" t="inlineStr"/>
    </row>
    <row r="395">
      <c r="A395" s="7" t="inlineStr">
        <is>
          <t>OBS-0399</t>
        </is>
      </c>
      <c r="B395" s="7" t="inlineStr">
        <is>
          <t>ACC-NSF-AGENCY-OPS</t>
        </is>
      </c>
      <c r="C395" s="7" t="n">
        <v>2017</v>
      </c>
      <c r="D395" s="7" t="inlineStr">
        <is>
          <t>House Reported</t>
        </is>
      </c>
      <c r="E395" s="7" t="inlineStr">
        <is>
          <t>House</t>
        </is>
      </c>
      <c r="F395" s="7" t="str">
        <f>IFERROR(""&amp;INDEX('Bill Report Reference'!$E$2:$E$64,MATCH(INDEX(Account!$J$2:$J$131,MATCH($B395,Account!$A$2:$A$131,0))&amp;"-"&amp;$C395&amp;"-"&amp;$D395,'Bill Report Reference'!$I$2:$I$64,0)),"")</f>
        <v>H.R.5393</v>
      </c>
      <c r="G395" s="7" t="str">
        <f>IFERROR(""&amp;INDEX('Bill Report Reference'!$F$2:$F$64,MATCH(INDEX(Account!$J$2:$J$131,MATCH($B395,Account!$A$2:$A$131,0))&amp;"-"&amp;$C395&amp;"-"&amp;$D395,'Bill Report Reference'!$I$2:$I$64,0)),"")</f>
        <v>H.Rept.114-605</v>
      </c>
      <c r="H395" s="9" t="n">
        <v>340000000</v>
      </c>
      <c r="I395" s="7" t="inlineStr">
        <is>
          <t>budget authority</t>
        </is>
      </c>
      <c r="J395" s="7" t="inlineStr"/>
      <c r="K395" s="7" t="inlineStr">
        <is>
          <t>FALSE</t>
        </is>
      </c>
      <c r="L395" s="7" t="inlineStr"/>
      <c r="M395" s="7" t="inlineStr">
        <is>
          <t>SRC-CRPT-114HRPT605</t>
        </is>
      </c>
      <c r="N395" s="7" t="inlineStr">
        <is>
          <t>114-115</t>
        </is>
      </c>
      <c r="O395" s="7" t="inlineStr">
        <is>
          <t>Title III, NSF, Agency Operations and Award Management</t>
        </is>
      </c>
      <c r="P395" s="7" t="inlineStr">
        <is>
          <t>human-entered</t>
        </is>
      </c>
      <c r="Q395" s="7" t="n">
        <v>1</v>
      </c>
      <c r="R395" s="7" t="inlineStr">
        <is>
          <t>human-verified</t>
        </is>
      </c>
      <c r="S395" s="7" t="str">
        <f>IFERROR(""&amp;INDEX('Bill Report Reference'!$G$2:$G$64,MATCH(INDEX(Account!$J$2:$J$131,MATCH($B395,Account!$A$2:$A$131,0))&amp;"-"&amp;$C395&amp;"-"&amp;$D395,'Bill Report Reference'!$I$2:$I$64,0)),"")</f>
        <v>https://www.congress.gov/114/bills/hr5393/BILLS-114hr5393rh.pdf</v>
      </c>
      <c r="T395" s="7" t="str">
        <f>IFERROR(""&amp;INDEX('Bill Report Reference'!$H$2:$H$64,MATCH(INDEX(Account!$J$2:$J$131,MATCH($B395,Account!$A$2:$A$131,0))&amp;"-"&amp;$C395&amp;"-"&amp;$D395,'Bill Report Reference'!$I$2:$I$64,0)),"")</f>
        <v>https://www.govinfo.gov/content/pkg/CRPT-114hrpt605/pdf/CRPT-114hrpt605.pdf</v>
      </c>
      <c r="U395" s="7" t="inlineStr"/>
    </row>
    <row r="396">
      <c r="A396" s="7" t="inlineStr">
        <is>
          <t>OBS-0400</t>
        </is>
      </c>
      <c r="B396" s="7" t="inlineStr">
        <is>
          <t>ACC-NSF-AGENCY-OPS</t>
        </is>
      </c>
      <c r="C396" s="7" t="n">
        <v>2017</v>
      </c>
      <c r="D396" s="7" t="inlineStr">
        <is>
          <t>President's Budget</t>
        </is>
      </c>
      <c r="E396" s="7" t="inlineStr">
        <is>
          <t>N/A</t>
        </is>
      </c>
      <c r="F396" s="7" t="str">
        <f>IFERROR(""&amp;INDEX('Bill Report Reference'!$E$2:$E$64,MATCH(INDEX(Account!$J$2:$J$131,MATCH($B396,Account!$A$2:$A$131,0))&amp;"-"&amp;$C396&amp;"-"&amp;$D396,'Bill Report Reference'!$I$2:$I$64,0)),"")</f>
        <v>PREX 2.8:2017/APP</v>
      </c>
      <c r="G396" s="7" t="str">
        <f>IFERROR(""&amp;INDEX('Bill Report Reference'!$F$2:$F$64,MATCH(INDEX(Account!$J$2:$J$131,MATCH($B396,Account!$A$2:$A$131,0))&amp;"-"&amp;$C396&amp;"-"&amp;$D396,'Bill Report Reference'!$I$2:$I$64,0)),"")</f>
        <v>N/A</v>
      </c>
      <c r="H396" s="9" t="n">
        <v>373020000</v>
      </c>
      <c r="I396" s="7" t="inlineStr">
        <is>
          <t>budget authority</t>
        </is>
      </c>
      <c r="J396" s="7" t="inlineStr"/>
      <c r="K396" s="7" t="inlineStr">
        <is>
          <t>FALSE</t>
        </is>
      </c>
      <c r="L396" s="7" t="inlineStr"/>
      <c r="M396" s="7" t="inlineStr">
        <is>
          <t>SRC-CRPT-114HRPT605</t>
        </is>
      </c>
      <c r="N396" s="7" t="inlineStr">
        <is>
          <t>114-115</t>
        </is>
      </c>
      <c r="O396" s="7" t="inlineStr">
        <is>
          <t>Title III, NSF, Agency Operations and Award Management</t>
        </is>
      </c>
      <c r="P396" s="7" t="inlineStr">
        <is>
          <t>human-entered</t>
        </is>
      </c>
      <c r="Q396" s="7" t="n">
        <v>1</v>
      </c>
      <c r="R396" s="7" t="inlineStr">
        <is>
          <t>human-verified</t>
        </is>
      </c>
      <c r="S396" s="7" t="str">
        <f>IFERROR(""&amp;INDEX('Bill Report Reference'!$G$2:$G$64,MATCH(INDEX(Account!$J$2:$J$131,MATCH($B396,Account!$A$2:$A$131,0))&amp;"-"&amp;$C396&amp;"-"&amp;$D396,'Bill Report Reference'!$I$2:$I$64,0)),"")</f>
        <v>https://www.govinfo.gov/content/pkg/BUDGET-2017-APP/pdf/BUDGET-2017-APP.pdf</v>
      </c>
      <c r="T396" s="7" t="str">
        <f>IFERROR(""&amp;INDEX('Bill Report Reference'!$H$2:$H$64,MATCH(INDEX(Account!$J$2:$J$131,MATCH($B396,Account!$A$2:$A$131,0))&amp;"-"&amp;$C396&amp;"-"&amp;$D396,'Bill Report Reference'!$I$2:$I$64,0)),"")</f>
        <v>N/A</v>
      </c>
      <c r="U396" s="7" t="inlineStr"/>
    </row>
    <row r="397">
      <c r="A397" s="7" t="inlineStr">
        <is>
          <t>OBS-0401</t>
        </is>
      </c>
      <c r="B397" s="7" t="inlineStr">
        <is>
          <t>ACC-NSF-NSB</t>
        </is>
      </c>
      <c r="C397" s="7" t="n">
        <v>2026</v>
      </c>
      <c r="D397" s="7" t="inlineStr">
        <is>
          <t>Enacted</t>
        </is>
      </c>
      <c r="E397" s="7" t="inlineStr">
        <is>
          <t>N/A</t>
        </is>
      </c>
      <c r="F397" s="7" t="str">
        <f>IFERROR(""&amp;INDEX('Bill Report Reference'!$E$2:$E$64,MATCH(INDEX(Account!$J$2:$J$131,MATCH($B397,Account!$A$2:$A$131,0))&amp;"-"&amp;$C397&amp;"-"&amp;$D397,'Bill Report Reference'!$I$2:$I$64,0)),"")</f>
        <v>P.L.119-74</v>
      </c>
      <c r="G397" s="7" t="str">
        <f>IFERROR(""&amp;INDEX('Bill Report Reference'!$F$2:$F$64,MATCH(INDEX(Account!$J$2:$J$131,MATCH($B397,Account!$A$2:$A$131,0))&amp;"-"&amp;$C397&amp;"-"&amp;$D397,'Bill Report Reference'!$I$2:$I$64,0)),"")</f>
        <v>JES_CJS_P.L.119-74</v>
      </c>
      <c r="H397" s="9" t="n">
        <v>5090000</v>
      </c>
      <c r="I397" s="7" t="inlineStr">
        <is>
          <t>budget authority</t>
        </is>
      </c>
      <c r="J397" s="7" t="inlineStr"/>
      <c r="K397" s="7" t="inlineStr">
        <is>
          <t>FALSE</t>
        </is>
      </c>
      <c r="L397" s="7" t="inlineStr"/>
      <c r="M397" s="7" t="inlineStr">
        <is>
          <t>SRC-EXPL-FY2026-PB</t>
        </is>
      </c>
      <c r="N397" s="7" t="inlineStr">
        <is>
          <t>128-130</t>
        </is>
      </c>
      <c r="O397" s="7" t="inlineStr">
        <is>
          <t>Title III, NSF, Office of the National Science Board</t>
        </is>
      </c>
      <c r="P397" s="7" t="inlineStr">
        <is>
          <t>human-entered</t>
        </is>
      </c>
      <c r="Q397" s="7" t="n">
        <v>1</v>
      </c>
      <c r="R397" s="7" t="inlineStr">
        <is>
          <t>human-verified</t>
        </is>
      </c>
      <c r="S397" s="7" t="str">
        <f>IFERROR(""&amp;INDEX('Bill Report Reference'!$G$2:$G$64,MATCH(INDEX(Account!$J$2:$J$131,MATCH($B397,Account!$A$2:$A$131,0))&amp;"-"&amp;$C397&amp;"-"&amp;$D397,'Bill Report Reference'!$I$2:$I$64,0)),"")</f>
        <v>https://www.govinfo.gov/content/pkg/PLAW-119publ74/pdf/PLAW-119publ74.pdf</v>
      </c>
      <c r="T397" s="7" t="str">
        <f>IFERROR(""&amp;INDEX('Bill Report Reference'!$H$2:$H$64,MATCH(INDEX(Account!$J$2:$J$131,MATCH($B397,Account!$A$2:$A$131,0))&amp;"-"&amp;$C397&amp;"-"&amp;$D397,'Bill Report Reference'!$I$2:$I$64,0)),"")</f>
        <v>https://rules.house.gov/sites/evo-subsites/rules.house.gov/files/documents/division-a-commerce-justice-science_0.pdf</v>
      </c>
      <c r="U397" s="7" t="inlineStr"/>
    </row>
    <row r="398">
      <c r="A398" s="7" t="inlineStr">
        <is>
          <t>OBS-0402</t>
        </is>
      </c>
      <c r="B398" s="7" t="inlineStr">
        <is>
          <t>ACC-NSF-NSB</t>
        </is>
      </c>
      <c r="C398" s="7" t="n">
        <v>2026</v>
      </c>
      <c r="D398" s="7" t="inlineStr">
        <is>
          <t>Senate Reported</t>
        </is>
      </c>
      <c r="E398" s="7" t="inlineStr">
        <is>
          <t>Senate</t>
        </is>
      </c>
      <c r="F398" s="7" t="str">
        <f>IFERROR(""&amp;INDEX('Bill Report Reference'!$E$2:$E$64,MATCH(INDEX(Account!$J$2:$J$131,MATCH($B398,Account!$A$2:$A$131,0))&amp;"-"&amp;$C398&amp;"-"&amp;$D398,'Bill Report Reference'!$I$2:$I$64,0)),"")</f>
        <v>S.2354</v>
      </c>
      <c r="G398" s="7" t="str">
        <f>IFERROR(""&amp;INDEX('Bill Report Reference'!$F$2:$F$64,MATCH(INDEX(Account!$J$2:$J$131,MATCH($B398,Account!$A$2:$A$131,0))&amp;"-"&amp;$C398&amp;"-"&amp;$D398,'Bill Report Reference'!$I$2:$I$64,0)),"")</f>
        <v>S.Rept.119-44</v>
      </c>
      <c r="H398" s="9" t="n">
        <v>5090000</v>
      </c>
      <c r="I398" s="7" t="inlineStr">
        <is>
          <t>budget authority</t>
        </is>
      </c>
      <c r="J398" s="7" t="inlineStr"/>
      <c r="K398" s="7" t="inlineStr">
        <is>
          <t>FALSE</t>
        </is>
      </c>
      <c r="L398" s="7" t="inlineStr"/>
      <c r="M398" s="7" t="inlineStr">
        <is>
          <t>SRC-CRPT-119SRPT44</t>
        </is>
      </c>
      <c r="N398" s="7" t="inlineStr">
        <is>
          <t>217-219</t>
        </is>
      </c>
      <c r="O398" s="7" t="inlineStr">
        <is>
          <t>Title III, NSF, Office of the National Science Board</t>
        </is>
      </c>
      <c r="P398" s="7" t="inlineStr">
        <is>
          <t>human-entered</t>
        </is>
      </c>
      <c r="Q398" s="7" t="n">
        <v>1</v>
      </c>
      <c r="R398" s="7" t="inlineStr">
        <is>
          <t>human-verified</t>
        </is>
      </c>
      <c r="S398" s="7" t="str">
        <f>IFERROR(""&amp;INDEX('Bill Report Reference'!$G$2:$G$64,MATCH(INDEX(Account!$J$2:$J$131,MATCH($B398,Account!$A$2:$A$131,0))&amp;"-"&amp;$C398&amp;"-"&amp;$D398,'Bill Report Reference'!$I$2:$I$64,0)),"")</f>
        <v>https://www.congress.gov/119/bills/s2354/BILLS-119s2354rs.pdf</v>
      </c>
      <c r="T398" s="7" t="str">
        <f>IFERROR(""&amp;INDEX('Bill Report Reference'!$H$2:$H$64,MATCH(INDEX(Account!$J$2:$J$131,MATCH($B398,Account!$A$2:$A$131,0))&amp;"-"&amp;$C398&amp;"-"&amp;$D398,'Bill Report Reference'!$I$2:$I$64,0)),"")</f>
        <v>https://www.congress.gov/119/crpt/srpt44/CRPT-119srpt44.pdf</v>
      </c>
      <c r="U398" s="7" t="inlineStr"/>
    </row>
    <row r="399">
      <c r="A399" s="7" t="inlineStr">
        <is>
          <t>OBS-0403</t>
        </is>
      </c>
      <c r="B399" s="7" t="inlineStr">
        <is>
          <t>ACC-NSF-NSB</t>
        </is>
      </c>
      <c r="C399" s="7" t="n">
        <v>2026</v>
      </c>
      <c r="D399" s="7" t="inlineStr">
        <is>
          <t>House Reported</t>
        </is>
      </c>
      <c r="E399" s="7" t="inlineStr">
        <is>
          <t>House</t>
        </is>
      </c>
      <c r="F399" s="7" t="str">
        <f>IFERROR(""&amp;INDEX('Bill Report Reference'!$E$2:$E$64,MATCH(INDEX(Account!$J$2:$J$131,MATCH($B399,Account!$A$2:$A$131,0))&amp;"-"&amp;$C399&amp;"-"&amp;$D399,'Bill Report Reference'!$I$2:$I$64,0)),"")</f>
        <v>H.R.5342</v>
      </c>
      <c r="G399" s="7" t="str">
        <f>IFERROR(""&amp;INDEX('Bill Report Reference'!$F$2:$F$64,MATCH(INDEX(Account!$J$2:$J$131,MATCH($B399,Account!$A$2:$A$131,0))&amp;"-"&amp;$C399&amp;"-"&amp;$D399,'Bill Report Reference'!$I$2:$I$64,0)),"")</f>
        <v>H.Rept.119-272</v>
      </c>
      <c r="H399" s="9" t="n">
        <v>3000000</v>
      </c>
      <c r="I399" s="7" t="inlineStr">
        <is>
          <t>budget authority</t>
        </is>
      </c>
      <c r="J399" s="7" t="inlineStr"/>
      <c r="K399" s="7" t="inlineStr">
        <is>
          <t>FALSE</t>
        </is>
      </c>
      <c r="L399" s="7" t="inlineStr"/>
      <c r="M399" s="7" t="inlineStr">
        <is>
          <t>SRC-CRPT-119HRPT272</t>
        </is>
      </c>
      <c r="N399" s="7" t="inlineStr">
        <is>
          <t>256-257</t>
        </is>
      </c>
      <c r="O399" s="7" t="inlineStr">
        <is>
          <t>Title III, NSF, Office of the National Science Board</t>
        </is>
      </c>
      <c r="P399" s="7" t="inlineStr">
        <is>
          <t>human-entered</t>
        </is>
      </c>
      <c r="Q399" s="7" t="n">
        <v>1</v>
      </c>
      <c r="R399" s="7" t="inlineStr">
        <is>
          <t>human-verified</t>
        </is>
      </c>
      <c r="S399" s="7" t="str">
        <f>IFERROR(""&amp;INDEX('Bill Report Reference'!$G$2:$G$64,MATCH(INDEX(Account!$J$2:$J$131,MATCH($B399,Account!$A$2:$A$131,0))&amp;"-"&amp;$C399&amp;"-"&amp;$D399,'Bill Report Reference'!$I$2:$I$64,0)),"")</f>
        <v>https://www.govinfo.gov/content/pkg/BILLS-119hr5342rh/pdf/BILLS-119hr5342rh.pdf</v>
      </c>
      <c r="T399" s="7" t="str">
        <f>IFERROR(""&amp;INDEX('Bill Report Reference'!$H$2:$H$64,MATCH(INDEX(Account!$J$2:$J$131,MATCH($B399,Account!$A$2:$A$131,0))&amp;"-"&amp;$C399&amp;"-"&amp;$D399,'Bill Report Reference'!$I$2:$I$64,0)),"")</f>
        <v>https://www.congress.gov/119/crpt/hrpt272/CRPT-119hrpt272.pdf</v>
      </c>
      <c r="U399" s="7" t="inlineStr"/>
    </row>
    <row r="400">
      <c r="A400" s="7" t="inlineStr">
        <is>
          <t>OBS-0404</t>
        </is>
      </c>
      <c r="B400" s="7" t="inlineStr">
        <is>
          <t>ACC-NSF-NSB</t>
        </is>
      </c>
      <c r="C400" s="7" t="n">
        <v>2026</v>
      </c>
      <c r="D400" s="7" t="inlineStr">
        <is>
          <t>President's Budget</t>
        </is>
      </c>
      <c r="E400" s="7" t="inlineStr">
        <is>
          <t>N/A</t>
        </is>
      </c>
      <c r="F400" s="7" t="str">
        <f>IFERROR(""&amp;INDEX('Bill Report Reference'!$E$2:$E$64,MATCH(INDEX(Account!$J$2:$J$131,MATCH($B400,Account!$A$2:$A$131,0))&amp;"-"&amp;$C400&amp;"-"&amp;$D400,'Bill Report Reference'!$I$2:$I$64,0)),"")</f>
        <v>PREX 2.8:2026/APP</v>
      </c>
      <c r="G400" s="7" t="str">
        <f>IFERROR(""&amp;INDEX('Bill Report Reference'!$F$2:$F$64,MATCH(INDEX(Account!$J$2:$J$131,MATCH($B400,Account!$A$2:$A$131,0))&amp;"-"&amp;$C400&amp;"-"&amp;$D400,'Bill Report Reference'!$I$2:$I$64,0)),"")</f>
        <v>N/A</v>
      </c>
      <c r="H400" s="9" t="n">
        <v>3000000</v>
      </c>
      <c r="I400" s="7" t="inlineStr">
        <is>
          <t>budget authority</t>
        </is>
      </c>
      <c r="J400" s="7" t="inlineStr"/>
      <c r="K400" s="7" t="inlineStr">
        <is>
          <t>FALSE</t>
        </is>
      </c>
      <c r="L400" s="7" t="inlineStr"/>
      <c r="M400" s="7" t="inlineStr">
        <is>
          <t>SRC-EXPL-FY2026-PB</t>
        </is>
      </c>
      <c r="N400" s="7" t="inlineStr">
        <is>
          <t>130</t>
        </is>
      </c>
      <c r="O400" s="7" t="inlineStr">
        <is>
          <t>Title III, NSF, Office of the National Science Board -- narrowed from 128-130 by page text</t>
        </is>
      </c>
      <c r="P400" s="7" t="inlineStr">
        <is>
          <t>human-entered</t>
        </is>
      </c>
      <c r="Q400" s="7" t="n">
        <v>1</v>
      </c>
      <c r="R400" s="7" t="inlineStr">
        <is>
          <t>human-verified</t>
        </is>
      </c>
      <c r="S400" s="7" t="str">
        <f>IFERROR(""&amp;INDEX('Bill Report Reference'!$G$2:$G$64,MATCH(INDEX(Account!$J$2:$J$131,MATCH($B400,Account!$A$2:$A$131,0))&amp;"-"&amp;$C400&amp;"-"&amp;$D400,'Bill Report Reference'!$I$2:$I$64,0)),"")</f>
        <v>https://www.govinfo.gov/content/pkg/BUDGET-2026-APP/pdf/BUDGET-2026-APP.pdf</v>
      </c>
      <c r="T400" s="7" t="str">
        <f>IFERROR(""&amp;INDEX('Bill Report Reference'!$H$2:$H$64,MATCH(INDEX(Account!$J$2:$J$131,MATCH($B400,Account!$A$2:$A$131,0))&amp;"-"&amp;$C400&amp;"-"&amp;$D400,'Bill Report Reference'!$I$2:$I$64,0)),"")</f>
        <v>N/A</v>
      </c>
      <c r="U400" s="7" t="inlineStr"/>
    </row>
    <row r="401">
      <c r="A401" s="7" t="inlineStr">
        <is>
          <t>OBS-0405</t>
        </is>
      </c>
      <c r="B401" s="7" t="inlineStr">
        <is>
          <t>ACC-NSF-NSB</t>
        </is>
      </c>
      <c r="C401" s="7" t="n">
        <v>2025</v>
      </c>
      <c r="D401" s="7" t="inlineStr">
        <is>
          <t>Enacted</t>
        </is>
      </c>
      <c r="E401" s="7" t="inlineStr">
        <is>
          <t>N/A</t>
        </is>
      </c>
      <c r="F401" s="7" t="str">
        <f>IFERROR(""&amp;INDEX('Bill Report Reference'!$E$2:$E$64,MATCH(INDEX(Account!$J$2:$J$131,MATCH($B401,Account!$A$2:$A$131,0))&amp;"-"&amp;$C401&amp;"-"&amp;$D401,'Bill Report Reference'!$I$2:$I$64,0)),"")</f>
        <v>P.L.119-4</v>
      </c>
      <c r="G401" s="7" t="str">
        <f>IFERROR(""&amp;INDEX('Bill Report Reference'!$F$2:$F$64,MATCH(INDEX(Account!$J$2:$J$131,MATCH($B401,Account!$A$2:$A$131,0))&amp;"-"&amp;$C401&amp;"-"&amp;$D401,'Bill Report Reference'!$I$2:$I$64,0)),"")</f>
        <v>N/A</v>
      </c>
      <c r="H401" s="9" t="n">
        <v>5090000</v>
      </c>
      <c r="I401" s="7" t="inlineStr">
        <is>
          <t>budget authority</t>
        </is>
      </c>
      <c r="J401" s="7" t="inlineStr"/>
      <c r="K401" s="7" t="inlineStr">
        <is>
          <t>FALSE</t>
        </is>
      </c>
      <c r="L401" s="7" t="inlineStr"/>
      <c r="M401" s="7" t="inlineStr">
        <is>
          <t>SRC-CRPT-119HRPT272</t>
        </is>
      </c>
      <c r="N401" s="7" t="inlineStr">
        <is>
          <t>257</t>
        </is>
      </c>
      <c r="O401" s="7" t="inlineStr">
        <is>
          <t>Title III, NSF, Office of the National Science Board -- narrowed from 256-257 by page text</t>
        </is>
      </c>
      <c r="P401" s="7" t="inlineStr">
        <is>
          <t>human-entered</t>
        </is>
      </c>
      <c r="Q401" s="7" t="n">
        <v>1</v>
      </c>
      <c r="R401" s="7" t="inlineStr">
        <is>
          <t>human-verified</t>
        </is>
      </c>
      <c r="S401" s="7" t="str">
        <f>IFERROR(""&amp;INDEX('Bill Report Reference'!$G$2:$G$64,MATCH(INDEX(Account!$J$2:$J$131,MATCH($B401,Account!$A$2:$A$131,0))&amp;"-"&amp;$C401&amp;"-"&amp;$D401,'Bill Report Reference'!$I$2:$I$64,0)),"")</f>
        <v>https://www.govinfo.gov/content/pkg/PLAW-119publ4/pdf/PLAW-119publ4.pdf</v>
      </c>
      <c r="T401" s="7" t="str">
        <f>IFERROR(""&amp;INDEX('Bill Report Reference'!$H$2:$H$64,MATCH(INDEX(Account!$J$2:$J$131,MATCH($B401,Account!$A$2:$A$131,0))&amp;"-"&amp;$C401&amp;"-"&amp;$D401,'Bill Report Reference'!$I$2:$I$64,0)),"")</f>
        <v>N/A</v>
      </c>
      <c r="U401" s="7" t="inlineStr"/>
    </row>
    <row r="402">
      <c r="A402" s="7" t="inlineStr">
        <is>
          <t>OBS-0406</t>
        </is>
      </c>
      <c r="B402" s="7" t="inlineStr">
        <is>
          <t>ACC-NSF-NSB</t>
        </is>
      </c>
      <c r="C402" s="7" t="n">
        <v>2025</v>
      </c>
      <c r="D402" s="7" t="inlineStr">
        <is>
          <t>Senate Reported</t>
        </is>
      </c>
      <c r="E402" s="7" t="inlineStr">
        <is>
          <t>Senate</t>
        </is>
      </c>
      <c r="F402" s="7" t="str">
        <f>IFERROR(""&amp;INDEX('Bill Report Reference'!$E$2:$E$64,MATCH(INDEX(Account!$J$2:$J$131,MATCH($B402,Account!$A$2:$A$131,0))&amp;"-"&amp;$C402&amp;"-"&amp;$D402,'Bill Report Reference'!$I$2:$I$64,0)),"")</f>
        <v>S.4795</v>
      </c>
      <c r="G402" s="7" t="str">
        <f>IFERROR(""&amp;INDEX('Bill Report Reference'!$F$2:$F$64,MATCH(INDEX(Account!$J$2:$J$131,MATCH($B402,Account!$A$2:$A$131,0))&amp;"-"&amp;$C402&amp;"-"&amp;$D402,'Bill Report Reference'!$I$2:$I$64,0)),"")</f>
        <v>S.Rept.118-198</v>
      </c>
      <c r="H402" s="9" t="n">
        <v>5220000</v>
      </c>
      <c r="I402" s="7" t="inlineStr">
        <is>
          <t>budget authority</t>
        </is>
      </c>
      <c r="J402" s="7" t="inlineStr"/>
      <c r="K402" s="7" t="inlineStr">
        <is>
          <t>FALSE</t>
        </is>
      </c>
      <c r="L402" s="7" t="inlineStr"/>
      <c r="M402" s="7" t="inlineStr">
        <is>
          <t>SRC-CRPT-118SRPT198</t>
        </is>
      </c>
      <c r="N402" s="7" t="inlineStr">
        <is>
          <t>227-228</t>
        </is>
      </c>
      <c r="O402" s="7" t="inlineStr">
        <is>
          <t>Title III, NSF, Office of the National Science Board</t>
        </is>
      </c>
      <c r="P402" s="7" t="inlineStr">
        <is>
          <t>human-entered</t>
        </is>
      </c>
      <c r="Q402" s="7" t="n">
        <v>1</v>
      </c>
      <c r="R402" s="7" t="inlineStr">
        <is>
          <t>human-verified</t>
        </is>
      </c>
      <c r="S402" s="7" t="str">
        <f>IFERROR(""&amp;INDEX('Bill Report Reference'!$G$2:$G$64,MATCH(INDEX(Account!$J$2:$J$131,MATCH($B402,Account!$A$2:$A$131,0))&amp;"-"&amp;$C402&amp;"-"&amp;$D402,'Bill Report Reference'!$I$2:$I$64,0)),"")</f>
        <v>https://www.congress.gov/118/bills/s4795/BILLS-118s4795rs.pdf</v>
      </c>
      <c r="T402" s="7" t="str">
        <f>IFERROR(""&amp;INDEX('Bill Report Reference'!$H$2:$H$64,MATCH(INDEX(Account!$J$2:$J$131,MATCH($B402,Account!$A$2:$A$131,0))&amp;"-"&amp;$C402&amp;"-"&amp;$D402,'Bill Report Reference'!$I$2:$I$64,0)),"")</f>
        <v>https://www.congress.gov/118/crpt/srpt198/CRPT-118srpt198.pdf</v>
      </c>
      <c r="U402" s="7" t="inlineStr"/>
    </row>
    <row r="403">
      <c r="A403" s="7" t="inlineStr">
        <is>
          <t>OBS-0407</t>
        </is>
      </c>
      <c r="B403" s="7" t="inlineStr">
        <is>
          <t>ACC-NSF-NSB</t>
        </is>
      </c>
      <c r="C403" s="7" t="n">
        <v>2025</v>
      </c>
      <c r="D403" s="7" t="inlineStr">
        <is>
          <t>House Reported</t>
        </is>
      </c>
      <c r="E403" s="7" t="inlineStr">
        <is>
          <t>House</t>
        </is>
      </c>
      <c r="F403" s="7" t="str">
        <f>IFERROR(""&amp;INDEX('Bill Report Reference'!$E$2:$E$64,MATCH(INDEX(Account!$J$2:$J$131,MATCH($B403,Account!$A$2:$A$131,0))&amp;"-"&amp;$C403&amp;"-"&amp;$D403,'Bill Report Reference'!$I$2:$I$64,0)),"")</f>
        <v>H.R.9026</v>
      </c>
      <c r="G403" s="7" t="str">
        <f>IFERROR(""&amp;INDEX('Bill Report Reference'!$F$2:$F$64,MATCH(INDEX(Account!$J$2:$J$131,MATCH($B403,Account!$A$2:$A$131,0))&amp;"-"&amp;$C403&amp;"-"&amp;$D403,'Bill Report Reference'!$I$2:$I$64,0)),"")</f>
        <v>H.Rept.118-582</v>
      </c>
      <c r="H403" s="9" t="n">
        <v>4600000</v>
      </c>
      <c r="I403" s="7" t="inlineStr">
        <is>
          <t>budget authority</t>
        </is>
      </c>
      <c r="J403" s="7" t="inlineStr"/>
      <c r="K403" s="7" t="inlineStr">
        <is>
          <t>FALSE</t>
        </is>
      </c>
      <c r="L403" s="7" t="inlineStr"/>
      <c r="M403" s="7" t="inlineStr">
        <is>
          <t>SRC-CRPT-118HRPT582</t>
        </is>
      </c>
      <c r="N403" s="7" t="inlineStr">
        <is>
          <t>247-248</t>
        </is>
      </c>
      <c r="O403" s="7" t="inlineStr">
        <is>
          <t>Title III, NSF, Office of the National Science Board</t>
        </is>
      </c>
      <c r="P403" s="7" t="inlineStr">
        <is>
          <t>human-entered</t>
        </is>
      </c>
      <c r="Q403" s="7" t="n">
        <v>1</v>
      </c>
      <c r="R403" s="7" t="inlineStr">
        <is>
          <t>human-verified</t>
        </is>
      </c>
      <c r="S403" s="7" t="str">
        <f>IFERROR(""&amp;INDEX('Bill Report Reference'!$G$2:$G$64,MATCH(INDEX(Account!$J$2:$J$131,MATCH($B403,Account!$A$2:$A$131,0))&amp;"-"&amp;$C403&amp;"-"&amp;$D403,'Bill Report Reference'!$I$2:$I$64,0)),"")</f>
        <v>https://www.govinfo.gov/content/pkg/BILLS-118hr9026rh/pdf/BILLS-118hr9026rh.pdf</v>
      </c>
      <c r="T403" s="7" t="str">
        <f>IFERROR(""&amp;INDEX('Bill Report Reference'!$H$2:$H$64,MATCH(INDEX(Account!$J$2:$J$131,MATCH($B403,Account!$A$2:$A$131,0))&amp;"-"&amp;$C403&amp;"-"&amp;$D403,'Bill Report Reference'!$I$2:$I$64,0)),"")</f>
        <v>https://www.congress.gov/118/crpt/hrpt582/CRPT-118hrpt582.pdf</v>
      </c>
      <c r="U403" s="7" t="inlineStr"/>
    </row>
    <row r="404">
      <c r="A404" s="7" t="inlineStr">
        <is>
          <t>OBS-0408</t>
        </is>
      </c>
      <c r="B404" s="7" t="inlineStr">
        <is>
          <t>ACC-NSF-NSB</t>
        </is>
      </c>
      <c r="C404" s="7" t="n">
        <v>2025</v>
      </c>
      <c r="D404" s="7" t="inlineStr">
        <is>
          <t>President's Budget</t>
        </is>
      </c>
      <c r="E404" s="7" t="inlineStr">
        <is>
          <t>N/A</t>
        </is>
      </c>
      <c r="F404" s="7" t="str">
        <f>IFERROR(""&amp;INDEX('Bill Report Reference'!$E$2:$E$64,MATCH(INDEX(Account!$J$2:$J$131,MATCH($B404,Account!$A$2:$A$131,0))&amp;"-"&amp;$C404&amp;"-"&amp;$D404,'Bill Report Reference'!$I$2:$I$64,0)),"")</f>
        <v>PREX 2.8:2025/APP</v>
      </c>
      <c r="G404" s="7" t="str">
        <f>IFERROR(""&amp;INDEX('Bill Report Reference'!$F$2:$F$64,MATCH(INDEX(Account!$J$2:$J$131,MATCH($B404,Account!$A$2:$A$131,0))&amp;"-"&amp;$C404&amp;"-"&amp;$D404,'Bill Report Reference'!$I$2:$I$64,0)),"")</f>
        <v>N/A</v>
      </c>
      <c r="H404" s="9" t="n">
        <v>5220000</v>
      </c>
      <c r="I404" s="7" t="inlineStr">
        <is>
          <t>budget authority</t>
        </is>
      </c>
      <c r="J404" s="7" t="inlineStr"/>
      <c r="K404" s="7" t="inlineStr">
        <is>
          <t>FALSE</t>
        </is>
      </c>
      <c r="L404" s="7" t="inlineStr"/>
      <c r="M404" s="7" t="inlineStr">
        <is>
          <t>SRC-CRPT-118HRPT582</t>
        </is>
      </c>
      <c r="N404" s="7" t="inlineStr">
        <is>
          <t>248</t>
        </is>
      </c>
      <c r="O404" s="7" t="inlineStr">
        <is>
          <t>Title III, NSF, Office of the National Science Board -- narrowed from 247-248 by page text</t>
        </is>
      </c>
      <c r="P404" s="7" t="inlineStr">
        <is>
          <t>human-entered</t>
        </is>
      </c>
      <c r="Q404" s="7" t="n">
        <v>1</v>
      </c>
      <c r="R404" s="7" t="inlineStr">
        <is>
          <t>human-verified</t>
        </is>
      </c>
      <c r="S404" s="7" t="str">
        <f>IFERROR(""&amp;INDEX('Bill Report Reference'!$G$2:$G$64,MATCH(INDEX(Account!$J$2:$J$131,MATCH($B404,Account!$A$2:$A$131,0))&amp;"-"&amp;$C404&amp;"-"&amp;$D404,'Bill Report Reference'!$I$2:$I$64,0)),"")</f>
        <v>https://www.govinfo.gov/content/pkg/BUDGET-2025-APP/pdf/BUDGET-2025-APP.pdf</v>
      </c>
      <c r="T404" s="7" t="str">
        <f>IFERROR(""&amp;INDEX('Bill Report Reference'!$H$2:$H$64,MATCH(INDEX(Account!$J$2:$J$131,MATCH($B404,Account!$A$2:$A$131,0))&amp;"-"&amp;$C404&amp;"-"&amp;$D404,'Bill Report Reference'!$I$2:$I$64,0)),"")</f>
        <v>N/A</v>
      </c>
      <c r="U404" s="7" t="inlineStr"/>
    </row>
    <row r="405">
      <c r="A405" s="7" t="inlineStr">
        <is>
          <t>OBS-0409</t>
        </is>
      </c>
      <c r="B405" s="7" t="inlineStr">
        <is>
          <t>ACC-NSF-NSB</t>
        </is>
      </c>
      <c r="C405" s="7" t="n">
        <v>2024</v>
      </c>
      <c r="D405" s="7" t="inlineStr">
        <is>
          <t>Enacted</t>
        </is>
      </c>
      <c r="E405" s="7" t="inlineStr">
        <is>
          <t>N/A</t>
        </is>
      </c>
      <c r="F405" s="7" t="str">
        <f>IFERROR(""&amp;INDEX('Bill Report Reference'!$E$2:$E$64,MATCH(INDEX(Account!$J$2:$J$131,MATCH($B405,Account!$A$2:$A$131,0))&amp;"-"&amp;$C405&amp;"-"&amp;$D405,'Bill Report Reference'!$I$2:$I$64,0)),"")</f>
        <v>P.L.118-42</v>
      </c>
      <c r="G405" s="7" t="str">
        <f>IFERROR(""&amp;INDEX('Bill Report Reference'!$F$2:$F$64,MATCH(INDEX(Account!$J$2:$J$131,MATCH($B405,Account!$A$2:$A$131,0))&amp;"-"&amp;$C405&amp;"-"&amp;$D405,'Bill Report Reference'!$I$2:$I$64,0)),"")</f>
        <v>JES_CJS_P.L.118-42</v>
      </c>
      <c r="H405" s="9" t="n">
        <v>5090000</v>
      </c>
      <c r="I405" s="7" t="inlineStr">
        <is>
          <t>budget authority</t>
        </is>
      </c>
      <c r="J405" s="7" t="inlineStr"/>
      <c r="K405" s="7" t="inlineStr">
        <is>
          <t>FALSE</t>
        </is>
      </c>
      <c r="L405" s="7" t="inlineStr"/>
      <c r="M405" s="7" t="inlineStr">
        <is>
          <t>SRC-CRPT-118HRPT582</t>
        </is>
      </c>
      <c r="N405" s="7" t="inlineStr">
        <is>
          <t>248</t>
        </is>
      </c>
      <c r="O405" s="7" t="inlineStr">
        <is>
          <t>Title III, NSF, Office of the National Science Board -- narrowed from 247-248 by page text</t>
        </is>
      </c>
      <c r="P405" s="7" t="inlineStr">
        <is>
          <t>human-entered</t>
        </is>
      </c>
      <c r="Q405" s="7" t="n">
        <v>1</v>
      </c>
      <c r="R405" s="7" t="inlineStr">
        <is>
          <t>human-verified</t>
        </is>
      </c>
      <c r="S405" s="7" t="str">
        <f>IFERROR(""&amp;INDEX('Bill Report Reference'!$G$2:$G$64,MATCH(INDEX(Account!$J$2:$J$131,MATCH($B405,Account!$A$2:$A$131,0))&amp;"-"&amp;$C405&amp;"-"&amp;$D405,'Bill Report Reference'!$I$2:$I$64,0)),"")</f>
        <v>https://www.govinfo.gov/content/pkg/PLAW-118publ42/pdf/PLAW-118publ42.pdf</v>
      </c>
      <c r="T405" s="7" t="str">
        <f>IFERROR(""&amp;INDEX('Bill Report Reference'!$H$2:$H$64,MATCH(INDEX(Account!$J$2:$J$131,MATCH($B405,Account!$A$2:$A$131,0))&amp;"-"&amp;$C405&amp;"-"&amp;$D405,'Bill Report Reference'!$I$2:$I$64,0)),"")</f>
        <v>https://docs.house.gov/billsthisweek/20240304/FY24%20CJS%20Conference%20JES%20scan%203.3.24.pdf</v>
      </c>
      <c r="U405" s="7" t="inlineStr"/>
    </row>
    <row r="406">
      <c r="A406" s="7" t="inlineStr">
        <is>
          <t>OBS-0410</t>
        </is>
      </c>
      <c r="B406" s="7" t="inlineStr">
        <is>
          <t>ACC-NSF-NSB</t>
        </is>
      </c>
      <c r="C406" s="7" t="n">
        <v>2024</v>
      </c>
      <c r="D406" s="7" t="inlineStr">
        <is>
          <t>Senate Reported</t>
        </is>
      </c>
      <c r="E406" s="7" t="inlineStr">
        <is>
          <t>Senate</t>
        </is>
      </c>
      <c r="F406" s="7" t="str">
        <f>IFERROR(""&amp;INDEX('Bill Report Reference'!$E$2:$E$64,MATCH(INDEX(Account!$J$2:$J$131,MATCH($B406,Account!$A$2:$A$131,0))&amp;"-"&amp;$C406&amp;"-"&amp;$D406,'Bill Report Reference'!$I$2:$I$64,0)),"")</f>
        <v>S.2321</v>
      </c>
      <c r="G406" s="7" t="str">
        <f>IFERROR(""&amp;INDEX('Bill Report Reference'!$F$2:$F$64,MATCH(INDEX(Account!$J$2:$J$131,MATCH($B406,Account!$A$2:$A$131,0))&amp;"-"&amp;$C406&amp;"-"&amp;$D406,'Bill Report Reference'!$I$2:$I$64,0)),"")</f>
        <v>S.Rept.118-62</v>
      </c>
      <c r="H406" s="9" t="n">
        <v>5090000</v>
      </c>
      <c r="I406" s="7" t="inlineStr">
        <is>
          <t>budget authority</t>
        </is>
      </c>
      <c r="J406" s="7" t="inlineStr"/>
      <c r="K406" s="7" t="inlineStr">
        <is>
          <t>FALSE</t>
        </is>
      </c>
      <c r="L406" s="7" t="inlineStr"/>
      <c r="M406" s="7" t="inlineStr">
        <is>
          <t>SRC-CRPT-118SRPT62</t>
        </is>
      </c>
      <c r="N406" s="7" t="inlineStr">
        <is>
          <t>219-220</t>
        </is>
      </c>
      <c r="O406" s="7" t="inlineStr">
        <is>
          <t>Title III, NSF, Office of the National Science Board</t>
        </is>
      </c>
      <c r="P406" s="7" t="inlineStr">
        <is>
          <t>human-entered</t>
        </is>
      </c>
      <c r="Q406" s="7" t="n">
        <v>1</v>
      </c>
      <c r="R406" s="7" t="inlineStr">
        <is>
          <t>human-verified</t>
        </is>
      </c>
      <c r="S406" s="7" t="str">
        <f>IFERROR(""&amp;INDEX('Bill Report Reference'!$G$2:$G$64,MATCH(INDEX(Account!$J$2:$J$131,MATCH($B406,Account!$A$2:$A$131,0))&amp;"-"&amp;$C406&amp;"-"&amp;$D406,'Bill Report Reference'!$I$2:$I$64,0)),"")</f>
        <v>https://www.congress.gov/118/bills/s2321/BILLS-118s2321rs.pdf</v>
      </c>
      <c r="T406" s="7" t="str">
        <f>IFERROR(""&amp;INDEX('Bill Report Reference'!$H$2:$H$64,MATCH(INDEX(Account!$J$2:$J$131,MATCH($B406,Account!$A$2:$A$131,0))&amp;"-"&amp;$C406&amp;"-"&amp;$D406,'Bill Report Reference'!$I$2:$I$64,0)),"")</f>
        <v>https://www.congress.gov/118/crpt/srpt62/CRPT-118srpt62.pdf</v>
      </c>
      <c r="U406" s="7" t="inlineStr"/>
    </row>
    <row r="407">
      <c r="A407" s="7" t="inlineStr">
        <is>
          <t>OBS-0411</t>
        </is>
      </c>
      <c r="B407" s="7" t="inlineStr">
        <is>
          <t>ACC-NSF-NSB</t>
        </is>
      </c>
      <c r="C407" s="7" t="n">
        <v>2024</v>
      </c>
      <c r="D407" s="7" t="inlineStr">
        <is>
          <t>House Reported</t>
        </is>
      </c>
      <c r="E407" s="7" t="inlineStr">
        <is>
          <t>House</t>
        </is>
      </c>
      <c r="F407" s="7" t="str">
        <f>IFERROR(""&amp;INDEX('Bill Report Reference'!$E$2:$E$64,MATCH(INDEX(Account!$J$2:$J$131,MATCH($B407,Account!$A$2:$A$131,0))&amp;"-"&amp;$C407&amp;"-"&amp;$D407,'Bill Report Reference'!$I$2:$I$64,0)),"")</f>
        <v>H.R.5893</v>
      </c>
      <c r="G407" s="7" t="str">
        <f>IFERROR(""&amp;INDEX('Bill Report Reference'!$F$2:$F$64,MATCH(INDEX(Account!$J$2:$J$131,MATCH($B407,Account!$A$2:$A$131,0))&amp;"-"&amp;$C407&amp;"-"&amp;$D407,'Bill Report Reference'!$I$2:$I$64,0)),"")</f>
        <v>JES_CJS_H.R.5893</v>
      </c>
      <c r="H407" s="9" t="n">
        <v>4600000</v>
      </c>
      <c r="I407" s="7" t="inlineStr">
        <is>
          <t>budget authority</t>
        </is>
      </c>
      <c r="J407" s="7" t="inlineStr"/>
      <c r="K407" s="7" t="inlineStr">
        <is>
          <t>FALSE</t>
        </is>
      </c>
      <c r="L407" s="7" t="inlineStr"/>
      <c r="M407" s="7" t="inlineStr">
        <is>
          <t>SRC-EXPL-FY2024-HOUSE</t>
        </is>
      </c>
      <c r="N407" s="7" t="inlineStr">
        <is>
          <t>170-171</t>
        </is>
      </c>
      <c r="O407" s="7" t="inlineStr">
        <is>
          <t>Title III, NSF, Office of the National Science Board</t>
        </is>
      </c>
      <c r="P407" s="7" t="inlineStr">
        <is>
          <t>human-entered</t>
        </is>
      </c>
      <c r="Q407" s="7" t="n">
        <v>1</v>
      </c>
      <c r="R407" s="7" t="inlineStr">
        <is>
          <t>human-verified</t>
        </is>
      </c>
      <c r="S407" s="7" t="str">
        <f>IFERROR(""&amp;INDEX('Bill Report Reference'!$G$2:$G$64,MATCH(INDEX(Account!$J$2:$J$131,MATCH($B407,Account!$A$2:$A$131,0))&amp;"-"&amp;$C407&amp;"-"&amp;$D407,'Bill Report Reference'!$I$2:$I$64,0)),"")</f>
        <v>https://www.congress.gov/118/bills/hr5893/BILLS-118hr5893ih.pdf</v>
      </c>
      <c r="T407" s="7" t="str">
        <f>IFERROR(""&amp;INDEX('Bill Report Reference'!$H$2:$H$64,MATCH(INDEX(Account!$J$2:$J$131,MATCH($B407,Account!$A$2:$A$131,0))&amp;"-"&amp;$C407&amp;"-"&amp;$D407,'Bill Report Reference'!$I$2:$I$64,0)),"")</f>
        <v>https://appropriations.house.gov/sites/evo-subsites/republicans-appropriations.house.gov/files/FY24-CJS-Explanatory-Materials.pdf</v>
      </c>
      <c r="U407" s="7" t="inlineStr"/>
    </row>
    <row r="408">
      <c r="A408" s="7" t="inlineStr">
        <is>
          <t>OBS-0412</t>
        </is>
      </c>
      <c r="B408" s="7" t="inlineStr">
        <is>
          <t>ACC-NSF-NSB</t>
        </is>
      </c>
      <c r="C408" s="7" t="n">
        <v>2024</v>
      </c>
      <c r="D408" s="7" t="inlineStr">
        <is>
          <t>President's Budget</t>
        </is>
      </c>
      <c r="E408" s="7" t="inlineStr">
        <is>
          <t>N/A</t>
        </is>
      </c>
      <c r="F408" s="7" t="str">
        <f>IFERROR(""&amp;INDEX('Bill Report Reference'!$E$2:$E$64,MATCH(INDEX(Account!$J$2:$J$131,MATCH($B408,Account!$A$2:$A$131,0))&amp;"-"&amp;$C408&amp;"-"&amp;$D408,'Bill Report Reference'!$I$2:$I$64,0)),"")</f>
        <v>PREX 2.8:2024/APP</v>
      </c>
      <c r="G408" s="7" t="str">
        <f>IFERROR(""&amp;INDEX('Bill Report Reference'!$F$2:$F$64,MATCH(INDEX(Account!$J$2:$J$131,MATCH($B408,Account!$A$2:$A$131,0))&amp;"-"&amp;$C408&amp;"-"&amp;$D408,'Bill Report Reference'!$I$2:$I$64,0)),"")</f>
        <v>N/A</v>
      </c>
      <c r="H408" s="9" t="n">
        <v>5250000</v>
      </c>
      <c r="I408" s="7" t="inlineStr">
        <is>
          <t>budget authority</t>
        </is>
      </c>
      <c r="J408" s="7" t="inlineStr"/>
      <c r="K408" s="7" t="inlineStr">
        <is>
          <t>FALSE</t>
        </is>
      </c>
      <c r="L408" s="7" t="inlineStr"/>
      <c r="M408" s="7" t="inlineStr">
        <is>
          <t>SRC-CRPT-118SRPT62</t>
        </is>
      </c>
      <c r="N408" s="7" t="inlineStr">
        <is>
          <t>219-220</t>
        </is>
      </c>
      <c r="O408" s="7" t="inlineStr">
        <is>
          <t>Title III, NSF, Office of the National Science Board</t>
        </is>
      </c>
      <c r="P408" s="7" t="inlineStr">
        <is>
          <t>human-entered</t>
        </is>
      </c>
      <c r="Q408" s="7" t="n">
        <v>1</v>
      </c>
      <c r="R408" s="7" t="inlineStr">
        <is>
          <t>human-verified</t>
        </is>
      </c>
      <c r="S408" s="7" t="str">
        <f>IFERROR(""&amp;INDEX('Bill Report Reference'!$G$2:$G$64,MATCH(INDEX(Account!$J$2:$J$131,MATCH($B408,Account!$A$2:$A$131,0))&amp;"-"&amp;$C408&amp;"-"&amp;$D408,'Bill Report Reference'!$I$2:$I$64,0)),"")</f>
        <v>https://www.govinfo.gov/content/pkg/BUDGET-2024-APP/pdf/BUDGET-2024-APP.pdf</v>
      </c>
      <c r="T408" s="7" t="str">
        <f>IFERROR(""&amp;INDEX('Bill Report Reference'!$H$2:$H$64,MATCH(INDEX(Account!$J$2:$J$131,MATCH($B408,Account!$A$2:$A$131,0))&amp;"-"&amp;$C408&amp;"-"&amp;$D408,'Bill Report Reference'!$I$2:$I$64,0)),"")</f>
        <v>N/A</v>
      </c>
      <c r="U408" s="7" t="inlineStr"/>
    </row>
    <row r="409">
      <c r="A409" s="7" t="inlineStr">
        <is>
          <t>OBS-0413</t>
        </is>
      </c>
      <c r="B409" s="7" t="inlineStr">
        <is>
          <t>ACC-NSF-NSB</t>
        </is>
      </c>
      <c r="C409" s="7" t="n">
        <v>2023</v>
      </c>
      <c r="D409" s="7" t="inlineStr">
        <is>
          <t>Enacted</t>
        </is>
      </c>
      <c r="E409" s="7" t="inlineStr">
        <is>
          <t>N/A</t>
        </is>
      </c>
      <c r="F409" s="7" t="str">
        <f>IFERROR(""&amp;INDEX('Bill Report Reference'!$E$2:$E$64,MATCH(INDEX(Account!$J$2:$J$131,MATCH($B409,Account!$A$2:$A$131,0))&amp;"-"&amp;$C409&amp;"-"&amp;$D409,'Bill Report Reference'!$I$2:$I$64,0)),"")</f>
        <v>P.L.117-328</v>
      </c>
      <c r="G409" s="7" t="str">
        <f>IFERROR(""&amp;INDEX('Bill Report Reference'!$F$2:$F$64,MATCH(INDEX(Account!$J$2:$J$131,MATCH($B409,Account!$A$2:$A$131,0))&amp;"-"&amp;$C409&amp;"-"&amp;$D409,'Bill Report Reference'!$I$2:$I$64,0)),"")</f>
        <v>JES_CJS_P.L.117-328</v>
      </c>
      <c r="H409" s="9" t="n">
        <v>5090000</v>
      </c>
      <c r="I409" s="7" t="inlineStr">
        <is>
          <t>budget authority</t>
        </is>
      </c>
      <c r="J409" s="7" t="inlineStr"/>
      <c r="K409" s="7" t="inlineStr">
        <is>
          <t>FALSE</t>
        </is>
      </c>
      <c r="L409" s="7" t="inlineStr"/>
      <c r="M409" s="7" t="inlineStr">
        <is>
          <t>SRC-CRPT-118SRPT62</t>
        </is>
      </c>
      <c r="N409" s="7" t="inlineStr">
        <is>
          <t>219-220</t>
        </is>
      </c>
      <c r="O409" s="7" t="inlineStr">
        <is>
          <t>Title III, NSF, Office of the National Science Board</t>
        </is>
      </c>
      <c r="P409" s="7" t="inlineStr">
        <is>
          <t>human-entered</t>
        </is>
      </c>
      <c r="Q409" s="7" t="n">
        <v>1</v>
      </c>
      <c r="R409" s="7" t="inlineStr">
        <is>
          <t>human-verified</t>
        </is>
      </c>
      <c r="S409" s="7" t="str">
        <f>IFERROR(""&amp;INDEX('Bill Report Reference'!$G$2:$G$64,MATCH(INDEX(Account!$J$2:$J$131,MATCH($B409,Account!$A$2:$A$131,0))&amp;"-"&amp;$C409&amp;"-"&amp;$D409,'Bill Report Reference'!$I$2:$I$64,0)),"")</f>
        <v>https://www.govinfo.gov/content/pkg/PLAW-117publ328/pdf/PLAW-117publ328.pdf</v>
      </c>
      <c r="T409" s="7" t="str">
        <f>IFERROR(""&amp;INDEX('Bill Report Reference'!$H$2:$H$64,MATCH(INDEX(Account!$J$2:$J$131,MATCH($B409,Account!$A$2:$A$131,0))&amp;"-"&amp;$C409&amp;"-"&amp;$D409,'Bill Report Reference'!$I$2:$I$64,0)),"")</f>
        <v>https://www.govinfo.gov/content/pkg/CPRT-117HPRT50347/pdf/CPRT-117HPRT50347.pdf</v>
      </c>
      <c r="U409" s="7" t="inlineStr"/>
    </row>
    <row r="410">
      <c r="A410" s="7" t="inlineStr">
        <is>
          <t>OBS-0414</t>
        </is>
      </c>
      <c r="B410" s="7" t="inlineStr">
        <is>
          <t>ACC-NSF-NSB</t>
        </is>
      </c>
      <c r="C410" s="7" t="n">
        <v>2023</v>
      </c>
      <c r="D410" s="7" t="inlineStr">
        <is>
          <t>Senate Reported</t>
        </is>
      </c>
      <c r="E410" s="7" t="inlineStr">
        <is>
          <t>Senate</t>
        </is>
      </c>
      <c r="F410" s="7" t="str">
        <f>IFERROR(""&amp;INDEX('Bill Report Reference'!$E$2:$E$64,MATCH(INDEX(Account!$J$2:$J$131,MATCH($B410,Account!$A$2:$A$131,0))&amp;"-"&amp;$C410&amp;"-"&amp;$D410,'Bill Report Reference'!$I$2:$I$64,0)),"")</f>
        <v>S.4664</v>
      </c>
      <c r="G410" s="7" t="str">
        <f>IFERROR(""&amp;INDEX('Bill Report Reference'!$F$2:$F$64,MATCH(INDEX(Account!$J$2:$J$131,MATCH($B410,Account!$A$2:$A$131,0))&amp;"-"&amp;$C410&amp;"-"&amp;$D410,'Bill Report Reference'!$I$2:$I$64,0)),"")</f>
        <v>JES_CJS_S.4664</v>
      </c>
      <c r="H410" s="9" t="n">
        <v>5090000</v>
      </c>
      <c r="I410" s="7" t="inlineStr">
        <is>
          <t>budget authority</t>
        </is>
      </c>
      <c r="J410" s="7" t="inlineStr"/>
      <c r="K410" s="7" t="inlineStr">
        <is>
          <t>FALSE</t>
        </is>
      </c>
      <c r="L410" s="7" t="inlineStr"/>
      <c r="M410" s="7" t="inlineStr">
        <is>
          <t>SRC-EXPL-FY2023-SENATE</t>
        </is>
      </c>
      <c r="N410" s="7" t="inlineStr">
        <is>
          <t>215-216</t>
        </is>
      </c>
      <c r="O410" s="7" t="inlineStr">
        <is>
          <t>Title III, NSF, Office of the National Science Board</t>
        </is>
      </c>
      <c r="P410" s="7" t="inlineStr">
        <is>
          <t>human-entered</t>
        </is>
      </c>
      <c r="Q410" s="7" t="n">
        <v>1</v>
      </c>
      <c r="R410" s="7" t="inlineStr">
        <is>
          <t>human-verified</t>
        </is>
      </c>
      <c r="S410" s="7" t="str">
        <f>IFERROR(""&amp;INDEX('Bill Report Reference'!$G$2:$G$64,MATCH(INDEX(Account!$J$2:$J$131,MATCH($B410,Account!$A$2:$A$131,0))&amp;"-"&amp;$C410&amp;"-"&amp;$D410,'Bill Report Reference'!$I$2:$I$64,0)),"")</f>
        <v>https://www.congress.gov/117/bills/s4664/BILLS-117s4664is.pdf</v>
      </c>
      <c r="T410" s="7" t="str">
        <f>IFERROR(""&amp;INDEX('Bill Report Reference'!$H$2:$H$64,MATCH(INDEX(Account!$J$2:$J$131,MATCH($B410,Account!$A$2:$A$131,0))&amp;"-"&amp;$C410&amp;"-"&amp;$D410,'Bill Report Reference'!$I$2:$I$64,0)),"")</f>
        <v>https://www.appropriations.senate.gov/imo/media/doc/CJSFY23RPT.PDF</v>
      </c>
      <c r="U410" s="7" t="inlineStr"/>
    </row>
    <row r="411">
      <c r="A411" s="7" t="inlineStr">
        <is>
          <t>OBS-0415</t>
        </is>
      </c>
      <c r="B411" s="7" t="inlineStr">
        <is>
          <t>ACC-NSF-NSB</t>
        </is>
      </c>
      <c r="C411" s="7" t="n">
        <v>2023</v>
      </c>
      <c r="D411" s="7" t="inlineStr">
        <is>
          <t>House Reported</t>
        </is>
      </c>
      <c r="E411" s="7" t="inlineStr">
        <is>
          <t>House</t>
        </is>
      </c>
      <c r="F411" s="7" t="str">
        <f>IFERROR(""&amp;INDEX('Bill Report Reference'!$E$2:$E$64,MATCH(INDEX(Account!$J$2:$J$131,MATCH($B411,Account!$A$2:$A$131,0))&amp;"-"&amp;$C411&amp;"-"&amp;$D411,'Bill Report Reference'!$I$2:$I$64,0)),"")</f>
        <v>H.R.8256</v>
      </c>
      <c r="G411" s="7" t="str">
        <f>IFERROR(""&amp;INDEX('Bill Report Reference'!$F$2:$F$64,MATCH(INDEX(Account!$J$2:$J$131,MATCH($B411,Account!$A$2:$A$131,0))&amp;"-"&amp;$C411&amp;"-"&amp;$D411,'Bill Report Reference'!$I$2:$I$64,0)),"")</f>
        <v>H.Rept.117-395</v>
      </c>
      <c r="H411" s="9" t="n">
        <v>5090000</v>
      </c>
      <c r="I411" s="7" t="inlineStr">
        <is>
          <t>budget authority</t>
        </is>
      </c>
      <c r="J411" s="7" t="inlineStr"/>
      <c r="K411" s="7" t="inlineStr">
        <is>
          <t>FALSE</t>
        </is>
      </c>
      <c r="L411" s="7" t="inlineStr"/>
      <c r="M411" s="7" t="inlineStr">
        <is>
          <t>SRC-CRPT-117HRPT395</t>
        </is>
      </c>
      <c r="N411" s="7" t="inlineStr">
        <is>
          <t>219-220</t>
        </is>
      </c>
      <c r="O411" s="7" t="inlineStr">
        <is>
          <t>Title III, NSF, Office of the National Science Board</t>
        </is>
      </c>
      <c r="P411" s="7" t="inlineStr">
        <is>
          <t>human-entered</t>
        </is>
      </c>
      <c r="Q411" s="7" t="n">
        <v>1</v>
      </c>
      <c r="R411" s="7" t="inlineStr">
        <is>
          <t>human-verified</t>
        </is>
      </c>
      <c r="S411" s="7" t="str">
        <f>IFERROR(""&amp;INDEX('Bill Report Reference'!$G$2:$G$64,MATCH(INDEX(Account!$J$2:$J$131,MATCH($B411,Account!$A$2:$A$131,0))&amp;"-"&amp;$C411&amp;"-"&amp;$D411,'Bill Report Reference'!$I$2:$I$64,0)),"")</f>
        <v>https://www.congress.gov/117/bills/hr8256/BILLS-117hr8256rh.pdf</v>
      </c>
      <c r="T411" s="7" t="str">
        <f>IFERROR(""&amp;INDEX('Bill Report Reference'!$H$2:$H$64,MATCH(INDEX(Account!$J$2:$J$131,MATCH($B411,Account!$A$2:$A$131,0))&amp;"-"&amp;$C411&amp;"-"&amp;$D411,'Bill Report Reference'!$I$2:$I$64,0)),"")</f>
        <v>https://www.govinfo.gov/content/pkg/CRPT-117hrpt395/pdf/CRPT-117hrpt395.pdf</v>
      </c>
      <c r="U411" s="7" t="inlineStr"/>
    </row>
    <row r="412">
      <c r="A412" s="7" t="inlineStr">
        <is>
          <t>OBS-0416</t>
        </is>
      </c>
      <c r="B412" s="7" t="inlineStr">
        <is>
          <t>ACC-NSF-NSB</t>
        </is>
      </c>
      <c r="C412" s="7" t="n">
        <v>2023</v>
      </c>
      <c r="D412" s="7" t="inlineStr">
        <is>
          <t>President's Budget</t>
        </is>
      </c>
      <c r="E412" s="7" t="inlineStr">
        <is>
          <t>N/A</t>
        </is>
      </c>
      <c r="F412" s="7" t="str">
        <f>IFERROR(""&amp;INDEX('Bill Report Reference'!$E$2:$E$64,MATCH(INDEX(Account!$J$2:$J$131,MATCH($B412,Account!$A$2:$A$131,0))&amp;"-"&amp;$C412&amp;"-"&amp;$D412,'Bill Report Reference'!$I$2:$I$64,0)),"")</f>
        <v>PREX 2.8:2023/APP</v>
      </c>
      <c r="G412" s="7" t="str">
        <f>IFERROR(""&amp;INDEX('Bill Report Reference'!$F$2:$F$64,MATCH(INDEX(Account!$J$2:$J$131,MATCH($B412,Account!$A$2:$A$131,0))&amp;"-"&amp;$C412&amp;"-"&amp;$D412,'Bill Report Reference'!$I$2:$I$64,0)),"")</f>
        <v>N/A</v>
      </c>
      <c r="H412" s="9" t="n">
        <v>5090000</v>
      </c>
      <c r="I412" s="7" t="inlineStr">
        <is>
          <t>budget authority</t>
        </is>
      </c>
      <c r="J412" s="7" t="inlineStr"/>
      <c r="K412" s="7" t="inlineStr">
        <is>
          <t>FALSE</t>
        </is>
      </c>
      <c r="L412" s="7" t="inlineStr"/>
      <c r="M412" s="7" t="inlineStr">
        <is>
          <t>SRC-CRPT-117HRPT395</t>
        </is>
      </c>
      <c r="N412" s="7" t="inlineStr">
        <is>
          <t>219-220</t>
        </is>
      </c>
      <c r="O412" s="7" t="inlineStr">
        <is>
          <t>Title III, NSF, Office of the National Science Board</t>
        </is>
      </c>
      <c r="P412" s="7" t="inlineStr">
        <is>
          <t>human-entered</t>
        </is>
      </c>
      <c r="Q412" s="7" t="n">
        <v>1</v>
      </c>
      <c r="R412" s="7" t="inlineStr">
        <is>
          <t>human-verified</t>
        </is>
      </c>
      <c r="S412" s="7" t="str">
        <f>IFERROR(""&amp;INDEX('Bill Report Reference'!$G$2:$G$64,MATCH(INDEX(Account!$J$2:$J$131,MATCH($B412,Account!$A$2:$A$131,0))&amp;"-"&amp;$C412&amp;"-"&amp;$D412,'Bill Report Reference'!$I$2:$I$64,0)),"")</f>
        <v>https://www.govinfo.gov/content/pkg/BUDGET-2023-APP/pdf/BUDGET-2023-APP.pdf</v>
      </c>
      <c r="T412" s="7" t="str">
        <f>IFERROR(""&amp;INDEX('Bill Report Reference'!$H$2:$H$64,MATCH(INDEX(Account!$J$2:$J$131,MATCH($B412,Account!$A$2:$A$131,0))&amp;"-"&amp;$C412&amp;"-"&amp;$D412,'Bill Report Reference'!$I$2:$I$64,0)),"")</f>
        <v>N/A</v>
      </c>
      <c r="U412" s="7" t="inlineStr"/>
    </row>
    <row r="413">
      <c r="A413" s="7" t="inlineStr">
        <is>
          <t>OBS-0417</t>
        </is>
      </c>
      <c r="B413" s="7" t="inlineStr">
        <is>
          <t>ACC-NSF-NSB</t>
        </is>
      </c>
      <c r="C413" s="7" t="n">
        <v>2022</v>
      </c>
      <c r="D413" s="7" t="inlineStr">
        <is>
          <t>Enacted</t>
        </is>
      </c>
      <c r="E413" s="7" t="inlineStr">
        <is>
          <t>N/A</t>
        </is>
      </c>
      <c r="F413" s="7" t="str">
        <f>IFERROR(""&amp;INDEX('Bill Report Reference'!$E$2:$E$64,MATCH(INDEX(Account!$J$2:$J$131,MATCH($B413,Account!$A$2:$A$131,0))&amp;"-"&amp;$C413&amp;"-"&amp;$D413,'Bill Report Reference'!$I$2:$I$64,0)),"")</f>
        <v>P.L.117-103</v>
      </c>
      <c r="G413" s="7" t="str">
        <f>IFERROR(""&amp;INDEX('Bill Report Reference'!$F$2:$F$64,MATCH(INDEX(Account!$J$2:$J$131,MATCH($B413,Account!$A$2:$A$131,0))&amp;"-"&amp;$C413&amp;"-"&amp;$D413,'Bill Report Reference'!$I$2:$I$64,0)),"")</f>
        <v>JES_CJS_P.L.117-103</v>
      </c>
      <c r="H413" s="9" t="n">
        <v>4600000</v>
      </c>
      <c r="I413" s="7" t="inlineStr">
        <is>
          <t>budget authority</t>
        </is>
      </c>
      <c r="J413" s="7" t="inlineStr"/>
      <c r="K413" s="7" t="inlineStr">
        <is>
          <t>FALSE</t>
        </is>
      </c>
      <c r="L413" s="7" t="inlineStr"/>
      <c r="M413" s="7" t="inlineStr">
        <is>
          <t>SRC-CRPT-117HRPT395</t>
        </is>
      </c>
      <c r="N413" s="7" t="inlineStr">
        <is>
          <t>219-220</t>
        </is>
      </c>
      <c r="O413" s="7" t="inlineStr">
        <is>
          <t>Title III, NSF, Office of the National Science Board</t>
        </is>
      </c>
      <c r="P413" s="7" t="inlineStr">
        <is>
          <t>human-entered</t>
        </is>
      </c>
      <c r="Q413" s="7" t="n">
        <v>1</v>
      </c>
      <c r="R413" s="7" t="inlineStr">
        <is>
          <t>human-verified</t>
        </is>
      </c>
      <c r="S413" s="7" t="str">
        <f>IFERROR(""&amp;INDEX('Bill Report Reference'!$G$2:$G$64,MATCH(INDEX(Account!$J$2:$J$131,MATCH($B413,Account!$A$2:$A$131,0))&amp;"-"&amp;$C413&amp;"-"&amp;$D413,'Bill Report Reference'!$I$2:$I$64,0)),"")</f>
        <v>https://www.congress.gov/117/plaws/publ103/PLAW-117publ103.pdf</v>
      </c>
      <c r="T413" s="7" t="str">
        <f>IFERROR(""&amp;INDEX('Bill Report Reference'!$H$2:$H$64,MATCH(INDEX(Account!$J$2:$J$131,MATCH($B413,Account!$A$2:$A$131,0))&amp;"-"&amp;$C413&amp;"-"&amp;$D413,'Bill Report Reference'!$I$2:$I$64,0)),"")</f>
        <v>https://www.govinfo.gov/content/pkg/CPRT-117HPRT47047/pdf/CPRT-117HPRT47047.pdf</v>
      </c>
      <c r="U413" s="7" t="inlineStr"/>
    </row>
    <row r="414">
      <c r="A414" s="7" t="inlineStr">
        <is>
          <t>OBS-0418</t>
        </is>
      </c>
      <c r="B414" s="7" t="inlineStr">
        <is>
          <t>ACC-NSF-NSB</t>
        </is>
      </c>
      <c r="C414" s="7" t="n">
        <v>2022</v>
      </c>
      <c r="D414" s="7" t="inlineStr">
        <is>
          <t>Senate Reported</t>
        </is>
      </c>
      <c r="E414" s="7" t="inlineStr">
        <is>
          <t>Senate</t>
        </is>
      </c>
      <c r="F414" s="7" t="str">
        <f>IFERROR(""&amp;INDEX('Bill Report Reference'!$E$2:$E$64,MATCH(INDEX(Account!$J$2:$J$131,MATCH($B414,Account!$A$2:$A$131,0))&amp;"-"&amp;$C414&amp;"-"&amp;$D414,'Bill Report Reference'!$I$2:$I$64,0)),"")</f>
        <v>S.3042</v>
      </c>
      <c r="G414" s="7" t="str">
        <f>IFERROR(""&amp;INDEX('Bill Report Reference'!$F$2:$F$64,MATCH(INDEX(Account!$J$2:$J$131,MATCH($B414,Account!$A$2:$A$131,0))&amp;"-"&amp;$C414&amp;"-"&amp;$D414,'Bill Report Reference'!$I$2:$I$64,0)),"")</f>
        <v>JES_CJS_S.3042</v>
      </c>
      <c r="H414" s="9" t="n">
        <v>4600000</v>
      </c>
      <c r="I414" s="7" t="inlineStr">
        <is>
          <t>budget authority</t>
        </is>
      </c>
      <c r="J414" s="7" t="inlineStr"/>
      <c r="K414" s="7" t="inlineStr">
        <is>
          <t>FALSE</t>
        </is>
      </c>
      <c r="L414" s="7" t="inlineStr"/>
      <c r="M414" s="7" t="inlineStr">
        <is>
          <t>SRC-EXPL-FY2022-SENATE</t>
        </is>
      </c>
      <c r="N414" s="7" t="inlineStr">
        <is>
          <t>207-208</t>
        </is>
      </c>
      <c r="O414" s="7" t="inlineStr">
        <is>
          <t>Title III, NSF, Office of the National Science Board</t>
        </is>
      </c>
      <c r="P414" s="7" t="inlineStr">
        <is>
          <t>human-entered</t>
        </is>
      </c>
      <c r="Q414" s="7" t="n">
        <v>1</v>
      </c>
      <c r="R414" s="7" t="inlineStr">
        <is>
          <t>human-verified</t>
        </is>
      </c>
      <c r="S414" s="7" t="str">
        <f>IFERROR(""&amp;INDEX('Bill Report Reference'!$G$2:$G$64,MATCH(INDEX(Account!$J$2:$J$131,MATCH($B414,Account!$A$2:$A$131,0))&amp;"-"&amp;$C414&amp;"-"&amp;$D414,'Bill Report Reference'!$I$2:$I$64,0)),"")</f>
        <v>https://www.congress.gov/117/bills/s3042/BILLS-117s3042is.pdf</v>
      </c>
      <c r="T414" s="7" t="str">
        <f>IFERROR(""&amp;INDEX('Bill Report Reference'!$H$2:$H$64,MATCH(INDEX(Account!$J$2:$J$131,MATCH($B414,Account!$A$2:$A$131,0))&amp;"-"&amp;$C414&amp;"-"&amp;$D414,'Bill Report Reference'!$I$2:$I$64,0)),"")</f>
        <v>https://www.appropriations.senate.gov/imo/media/doc/CJSRept_Final.PDF</v>
      </c>
      <c r="U414" s="7" t="inlineStr"/>
    </row>
    <row r="415">
      <c r="A415" s="7" t="inlineStr">
        <is>
          <t>OBS-0419</t>
        </is>
      </c>
      <c r="B415" s="7" t="inlineStr">
        <is>
          <t>ACC-NSF-NSB</t>
        </is>
      </c>
      <c r="C415" s="7" t="n">
        <v>2022</v>
      </c>
      <c r="D415" s="7" t="inlineStr">
        <is>
          <t>House Reported</t>
        </is>
      </c>
      <c r="E415" s="7" t="inlineStr">
        <is>
          <t>House</t>
        </is>
      </c>
      <c r="F415" s="7" t="str">
        <f>IFERROR(""&amp;INDEX('Bill Report Reference'!$E$2:$E$64,MATCH(INDEX(Account!$J$2:$J$131,MATCH($B415,Account!$A$2:$A$131,0))&amp;"-"&amp;$C415&amp;"-"&amp;$D415,'Bill Report Reference'!$I$2:$I$64,0)),"")</f>
        <v>H.R.4505</v>
      </c>
      <c r="G415" s="7" t="str">
        <f>IFERROR(""&amp;INDEX('Bill Report Reference'!$F$2:$F$64,MATCH(INDEX(Account!$J$2:$J$131,MATCH($B415,Account!$A$2:$A$131,0))&amp;"-"&amp;$C415&amp;"-"&amp;$D415,'Bill Report Reference'!$I$2:$I$64,0)),"")</f>
        <v>H.Rept.117-97</v>
      </c>
      <c r="H415" s="9" t="n">
        <v>4600000</v>
      </c>
      <c r="I415" s="7" t="inlineStr">
        <is>
          <t>budget authority</t>
        </is>
      </c>
      <c r="J415" s="7" t="inlineStr"/>
      <c r="K415" s="7" t="inlineStr">
        <is>
          <t>FALSE</t>
        </is>
      </c>
      <c r="L415" s="7" t="inlineStr"/>
      <c r="M415" s="7" t="inlineStr">
        <is>
          <t>SRC-CRPT-117HRPT97</t>
        </is>
      </c>
      <c r="N415" s="7" t="inlineStr">
        <is>
          <t>213-214</t>
        </is>
      </c>
      <c r="O415" s="7" t="inlineStr">
        <is>
          <t>Title III, NSF, Office of the National Science Board</t>
        </is>
      </c>
      <c r="P415" s="7" t="inlineStr">
        <is>
          <t>human-entered</t>
        </is>
      </c>
      <c r="Q415" s="7" t="n">
        <v>1</v>
      </c>
      <c r="R415" s="7" t="inlineStr">
        <is>
          <t>human-verified</t>
        </is>
      </c>
      <c r="S415" s="7" t="str">
        <f>IFERROR(""&amp;INDEX('Bill Report Reference'!$G$2:$G$64,MATCH(INDEX(Account!$J$2:$J$131,MATCH($B415,Account!$A$2:$A$131,0))&amp;"-"&amp;$C415&amp;"-"&amp;$D415,'Bill Report Reference'!$I$2:$I$64,0)),"")</f>
        <v>https://www.congress.gov/117/bills/hr4505/BILLS-117hr4505rh.pdf</v>
      </c>
      <c r="T415" s="7" t="str">
        <f>IFERROR(""&amp;INDEX('Bill Report Reference'!$H$2:$H$64,MATCH(INDEX(Account!$J$2:$J$131,MATCH($B415,Account!$A$2:$A$131,0))&amp;"-"&amp;$C415&amp;"-"&amp;$D415,'Bill Report Reference'!$I$2:$I$64,0)),"")</f>
        <v>https://www.govinfo.gov/content/pkg/CRPT-117hrpt97/pdf/CRPT-117hrpt97.pdf</v>
      </c>
      <c r="U415" s="7" t="inlineStr"/>
    </row>
    <row r="416">
      <c r="A416" s="7" t="inlineStr">
        <is>
          <t>OBS-0420</t>
        </is>
      </c>
      <c r="B416" s="7" t="inlineStr">
        <is>
          <t>ACC-NSF-NSB</t>
        </is>
      </c>
      <c r="C416" s="7" t="n">
        <v>2022</v>
      </c>
      <c r="D416" s="7" t="inlineStr">
        <is>
          <t>President's Budget</t>
        </is>
      </c>
      <c r="E416" s="7" t="inlineStr">
        <is>
          <t>N/A</t>
        </is>
      </c>
      <c r="F416" s="7" t="str">
        <f>IFERROR(""&amp;INDEX('Bill Report Reference'!$E$2:$E$64,MATCH(INDEX(Account!$J$2:$J$131,MATCH($B416,Account!$A$2:$A$131,0))&amp;"-"&amp;$C416&amp;"-"&amp;$D416,'Bill Report Reference'!$I$2:$I$64,0)),"")</f>
        <v>PREX 2.8:2022/APP</v>
      </c>
      <c r="G416" s="7" t="str">
        <f>IFERROR(""&amp;INDEX('Bill Report Reference'!$F$2:$F$64,MATCH(INDEX(Account!$J$2:$J$131,MATCH($B416,Account!$A$2:$A$131,0))&amp;"-"&amp;$C416&amp;"-"&amp;$D416,'Bill Report Reference'!$I$2:$I$64,0)),"")</f>
        <v>N/A</v>
      </c>
      <c r="H416" s="9" t="n">
        <v>4600000</v>
      </c>
      <c r="I416" s="7" t="inlineStr">
        <is>
          <t>budget authority</t>
        </is>
      </c>
      <c r="J416" s="7" t="inlineStr"/>
      <c r="K416" s="7" t="inlineStr">
        <is>
          <t>FALSE</t>
        </is>
      </c>
      <c r="L416" s="7" t="inlineStr"/>
      <c r="M416" s="7" t="inlineStr">
        <is>
          <t>SRC-CRPT-117HRPT97</t>
        </is>
      </c>
      <c r="N416" s="7" t="inlineStr">
        <is>
          <t>213-214</t>
        </is>
      </c>
      <c r="O416" s="7" t="inlineStr">
        <is>
          <t>Title III, NSF, Office of the National Science Board</t>
        </is>
      </c>
      <c r="P416" s="7" t="inlineStr">
        <is>
          <t>human-entered</t>
        </is>
      </c>
      <c r="Q416" s="7" t="n">
        <v>1</v>
      </c>
      <c r="R416" s="7" t="inlineStr">
        <is>
          <t>human-verified</t>
        </is>
      </c>
      <c r="S416" s="7" t="str">
        <f>IFERROR(""&amp;INDEX('Bill Report Reference'!$G$2:$G$64,MATCH(INDEX(Account!$J$2:$J$131,MATCH($B416,Account!$A$2:$A$131,0))&amp;"-"&amp;$C416&amp;"-"&amp;$D416,'Bill Report Reference'!$I$2:$I$64,0)),"")</f>
        <v>https://www.govinfo.gov/content/pkg/BUDGET-2022-APP/pdf/BUDGET-2022-APP.pdf</v>
      </c>
      <c r="T416" s="7" t="str">
        <f>IFERROR(""&amp;INDEX('Bill Report Reference'!$H$2:$H$64,MATCH(INDEX(Account!$J$2:$J$131,MATCH($B416,Account!$A$2:$A$131,0))&amp;"-"&amp;$C416&amp;"-"&amp;$D416,'Bill Report Reference'!$I$2:$I$64,0)),"")</f>
        <v>N/A</v>
      </c>
      <c r="U416" s="7" t="inlineStr"/>
    </row>
    <row r="417">
      <c r="A417" s="7" t="inlineStr">
        <is>
          <t>OBS-0421</t>
        </is>
      </c>
      <c r="B417" s="7" t="inlineStr">
        <is>
          <t>ACC-NSF-NSB</t>
        </is>
      </c>
      <c r="C417" s="7" t="n">
        <v>2021</v>
      </c>
      <c r="D417" s="7" t="inlineStr">
        <is>
          <t>Enacted</t>
        </is>
      </c>
      <c r="E417" s="7" t="inlineStr">
        <is>
          <t>N/A</t>
        </is>
      </c>
      <c r="F417" s="7" t="str">
        <f>IFERROR(""&amp;INDEX('Bill Report Reference'!$E$2:$E$64,MATCH(INDEX(Account!$J$2:$J$131,MATCH($B417,Account!$A$2:$A$131,0))&amp;"-"&amp;$C417&amp;"-"&amp;$D417,'Bill Report Reference'!$I$2:$I$64,0)),"")</f>
        <v>P.L.116-260</v>
      </c>
      <c r="G417" s="7" t="str">
        <f>IFERROR(""&amp;INDEX('Bill Report Reference'!$F$2:$F$64,MATCH(INDEX(Account!$J$2:$J$131,MATCH($B417,Account!$A$2:$A$131,0))&amp;"-"&amp;$C417&amp;"-"&amp;$D417,'Bill Report Reference'!$I$2:$I$64,0)),"")</f>
        <v>JES_CJS_P.L.116-260</v>
      </c>
      <c r="H417" s="9" t="n">
        <v>4500000</v>
      </c>
      <c r="I417" s="7" t="inlineStr">
        <is>
          <t>budget authority</t>
        </is>
      </c>
      <c r="J417" s="7" t="inlineStr"/>
      <c r="K417" s="7" t="inlineStr">
        <is>
          <t>FALSE</t>
        </is>
      </c>
      <c r="L417" s="7" t="inlineStr"/>
      <c r="M417" s="7" t="inlineStr">
        <is>
          <t>SRC-CRPT-117HRPT97</t>
        </is>
      </c>
      <c r="N417" s="7" t="inlineStr">
        <is>
          <t>213-214</t>
        </is>
      </c>
      <c r="O417" s="7" t="inlineStr">
        <is>
          <t>Title III, NSF, Office of the National Science Board</t>
        </is>
      </c>
      <c r="P417" s="7" t="inlineStr">
        <is>
          <t>human-entered</t>
        </is>
      </c>
      <c r="Q417" s="7" t="n">
        <v>1</v>
      </c>
      <c r="R417" s="7" t="inlineStr">
        <is>
          <t>human-verified</t>
        </is>
      </c>
      <c r="S417" s="7" t="str">
        <f>IFERROR(""&amp;INDEX('Bill Report Reference'!$G$2:$G$64,MATCH(INDEX(Account!$J$2:$J$131,MATCH($B417,Account!$A$2:$A$131,0))&amp;"-"&amp;$C417&amp;"-"&amp;$D417,'Bill Report Reference'!$I$2:$I$64,0)),"")</f>
        <v>https://www.congress.gov/116/plaws/publ260/PLAW-116publ260.pdf</v>
      </c>
      <c r="T417" s="7" t="str">
        <f>IFERROR(""&amp;INDEX('Bill Report Reference'!$H$2:$H$64,MATCH(INDEX(Account!$J$2:$J$131,MATCH($B417,Account!$A$2:$A$131,0))&amp;"-"&amp;$C417&amp;"-"&amp;$D417,'Bill Report Reference'!$I$2:$I$64,0)),"")</f>
        <v>https://www.congress.gov/117/cprt/HPRT43749/CPRT-117HPRT43749.pdf</v>
      </c>
      <c r="U417" s="7" t="inlineStr"/>
    </row>
    <row r="418">
      <c r="A418" s="7" t="inlineStr">
        <is>
          <t>OBS-0422</t>
        </is>
      </c>
      <c r="B418" s="7" t="inlineStr">
        <is>
          <t>ACC-NSF-NSB</t>
        </is>
      </c>
      <c r="C418" s="7" t="n">
        <v>2021</v>
      </c>
      <c r="D418" s="7" t="inlineStr">
        <is>
          <t>Senate Reported</t>
        </is>
      </c>
      <c r="E418" s="7" t="inlineStr">
        <is>
          <t>Senate</t>
        </is>
      </c>
      <c r="F418" s="7" t="str">
        <f>IFERROR(""&amp;INDEX('Bill Report Reference'!$E$2:$E$64,MATCH(INDEX(Account!$J$2:$J$131,MATCH($B418,Account!$A$2:$A$131,0))&amp;"-"&amp;$C418&amp;"-"&amp;$D418,'Bill Report Reference'!$I$2:$I$64,0)),"")</f>
        <v>N/A</v>
      </c>
      <c r="G418" s="7" t="str">
        <f>IFERROR(""&amp;INDEX('Bill Report Reference'!$F$2:$F$64,MATCH(INDEX(Account!$J$2:$J$131,MATCH($B418,Account!$A$2:$A$131,0))&amp;"-"&amp;$C418&amp;"-"&amp;$D418,'Bill Report Reference'!$I$2:$I$64,0)),"")</f>
        <v>JES_CJS_FY2021-Senate</v>
      </c>
      <c r="H418" s="9" t="n">
        <v>4500000</v>
      </c>
      <c r="I418" s="7" t="inlineStr">
        <is>
          <t>budget authority</t>
        </is>
      </c>
      <c r="J418" s="7" t="inlineStr"/>
      <c r="K418" s="7" t="inlineStr">
        <is>
          <t>FALSE</t>
        </is>
      </c>
      <c r="L418" s="7" t="inlineStr"/>
      <c r="M418" s="7" t="inlineStr">
        <is>
          <t>SRC-EXPL-FY2021-SENATE</t>
        </is>
      </c>
      <c r="N418" s="7" t="inlineStr">
        <is>
          <t>197-199</t>
        </is>
      </c>
      <c r="O418" s="7" t="inlineStr">
        <is>
          <t>Title III, NSF, Office of the National Science Board</t>
        </is>
      </c>
      <c r="P418" s="7" t="inlineStr">
        <is>
          <t>human-entered</t>
        </is>
      </c>
      <c r="Q418" s="7" t="n">
        <v>1</v>
      </c>
      <c r="R418" s="7" t="inlineStr">
        <is>
          <t>human-verified</t>
        </is>
      </c>
      <c r="S418" s="7" t="str">
        <f>IFERROR(""&amp;INDEX('Bill Report Reference'!$G$2:$G$64,MATCH(INDEX(Account!$J$2:$J$131,MATCH($B418,Account!$A$2:$A$131,0))&amp;"-"&amp;$C418&amp;"-"&amp;$D418,'Bill Report Reference'!$I$2:$I$64,0)),"")</f>
        <v>https://www.appropriations.senate.gov/imo/media/doc/CJSFY2021.pdf</v>
      </c>
      <c r="T418" s="7" t="str">
        <f>IFERROR(""&amp;INDEX('Bill Report Reference'!$H$2:$H$64,MATCH(INDEX(Account!$J$2:$J$131,MATCH($B418,Account!$A$2:$A$131,0))&amp;"-"&amp;$C418&amp;"-"&amp;$D418,'Bill Report Reference'!$I$2:$I$64,0)),"")</f>
        <v>https://www.appropriations.senate.gov/imo/media/doc/CJSRept.pdf</v>
      </c>
      <c r="U418" s="7" t="inlineStr"/>
    </row>
    <row r="419">
      <c r="A419" s="7" t="inlineStr">
        <is>
          <t>OBS-0423</t>
        </is>
      </c>
      <c r="B419" s="7" t="inlineStr">
        <is>
          <t>ACC-NSF-NSB</t>
        </is>
      </c>
      <c r="C419" s="7" t="n">
        <v>2021</v>
      </c>
      <c r="D419" s="7" t="inlineStr">
        <is>
          <t>House Reported</t>
        </is>
      </c>
      <c r="E419" s="7" t="inlineStr">
        <is>
          <t>House</t>
        </is>
      </c>
      <c r="F419" s="7" t="str">
        <f>IFERROR(""&amp;INDEX('Bill Report Reference'!$E$2:$E$64,MATCH(INDEX(Account!$J$2:$J$131,MATCH($B419,Account!$A$2:$A$131,0))&amp;"-"&amp;$C419&amp;"-"&amp;$D419,'Bill Report Reference'!$I$2:$I$64,0)),"")</f>
        <v>H.R.7667</v>
      </c>
      <c r="G419" s="7" t="str">
        <f>IFERROR(""&amp;INDEX('Bill Report Reference'!$F$2:$F$64,MATCH(INDEX(Account!$J$2:$J$131,MATCH($B419,Account!$A$2:$A$131,0))&amp;"-"&amp;$C419&amp;"-"&amp;$D419,'Bill Report Reference'!$I$2:$I$64,0)),"")</f>
        <v>H.Rept.116-455</v>
      </c>
      <c r="H419" s="9" t="n">
        <v>4500000</v>
      </c>
      <c r="I419" s="7" t="inlineStr">
        <is>
          <t>budget authority</t>
        </is>
      </c>
      <c r="J419" s="7" t="inlineStr"/>
      <c r="K419" s="7" t="inlineStr">
        <is>
          <t>FALSE</t>
        </is>
      </c>
      <c r="L419" s="7" t="inlineStr"/>
      <c r="M419" s="7" t="inlineStr">
        <is>
          <t>SRC-CRPT-116HRPT455</t>
        </is>
      </c>
      <c r="N419" s="7" t="inlineStr">
        <is>
          <t>187-188</t>
        </is>
      </c>
      <c r="O419" s="7" t="inlineStr">
        <is>
          <t>Title III, NSF, Office of the National Science Board</t>
        </is>
      </c>
      <c r="P419" s="7" t="inlineStr">
        <is>
          <t>human-entered</t>
        </is>
      </c>
      <c r="Q419" s="7" t="n">
        <v>1</v>
      </c>
      <c r="R419" s="7" t="inlineStr">
        <is>
          <t>human-verified</t>
        </is>
      </c>
      <c r="S419" s="7" t="str">
        <f>IFERROR(""&amp;INDEX('Bill Report Reference'!$G$2:$G$64,MATCH(INDEX(Account!$J$2:$J$131,MATCH($B419,Account!$A$2:$A$131,0))&amp;"-"&amp;$C419&amp;"-"&amp;$D419,'Bill Report Reference'!$I$2:$I$64,0)),"")</f>
        <v>https://www.congress.gov/116/bills/hr7667/BILLS-116hr7667rh.pdf</v>
      </c>
      <c r="T419" s="7" t="str">
        <f>IFERROR(""&amp;INDEX('Bill Report Reference'!$H$2:$H$64,MATCH(INDEX(Account!$J$2:$J$131,MATCH($B419,Account!$A$2:$A$131,0))&amp;"-"&amp;$C419&amp;"-"&amp;$D419,'Bill Report Reference'!$I$2:$I$64,0)),"")</f>
        <v>https://www.govinfo.gov/content/pkg/CRPT-116hrpt455/pdf/CRPT-116hrpt455.pdf</v>
      </c>
      <c r="U419" s="7" t="inlineStr"/>
    </row>
    <row r="420">
      <c r="A420" s="7" t="inlineStr">
        <is>
          <t>OBS-0424</t>
        </is>
      </c>
      <c r="B420" s="7" t="inlineStr">
        <is>
          <t>ACC-NSF-NSB</t>
        </is>
      </c>
      <c r="C420" s="7" t="n">
        <v>2021</v>
      </c>
      <c r="D420" s="7" t="inlineStr">
        <is>
          <t>President's Budget</t>
        </is>
      </c>
      <c r="E420" s="7" t="inlineStr">
        <is>
          <t>N/A</t>
        </is>
      </c>
      <c r="F420" s="7" t="str">
        <f>IFERROR(""&amp;INDEX('Bill Report Reference'!$E$2:$E$64,MATCH(INDEX(Account!$J$2:$J$131,MATCH($B420,Account!$A$2:$A$131,0))&amp;"-"&amp;$C420&amp;"-"&amp;$D420,'Bill Report Reference'!$I$2:$I$64,0)),"")</f>
        <v>PREX 2.8:2021/APP</v>
      </c>
      <c r="G420" s="7" t="str">
        <f>IFERROR(""&amp;INDEX('Bill Report Reference'!$F$2:$F$64,MATCH(INDEX(Account!$J$2:$J$131,MATCH($B420,Account!$A$2:$A$131,0))&amp;"-"&amp;$C420&amp;"-"&amp;$D420,'Bill Report Reference'!$I$2:$I$64,0)),"")</f>
        <v>N/A</v>
      </c>
      <c r="H420" s="9" t="n">
        <v>4210000</v>
      </c>
      <c r="I420" s="7" t="inlineStr">
        <is>
          <t>budget authority</t>
        </is>
      </c>
      <c r="J420" s="7" t="inlineStr"/>
      <c r="K420" s="7" t="inlineStr">
        <is>
          <t>FALSE</t>
        </is>
      </c>
      <c r="L420" s="7" t="inlineStr"/>
      <c r="M420" s="7" t="inlineStr">
        <is>
          <t>SRC-CRPT-116HRPT455</t>
        </is>
      </c>
      <c r="N420" s="7" t="inlineStr">
        <is>
          <t>187-188</t>
        </is>
      </c>
      <c r="O420" s="7" t="inlineStr">
        <is>
          <t>Title III, NSF, Office of the National Science Board</t>
        </is>
      </c>
      <c r="P420" s="7" t="inlineStr">
        <is>
          <t>human-entered</t>
        </is>
      </c>
      <c r="Q420" s="7" t="n">
        <v>1</v>
      </c>
      <c r="R420" s="7" t="inlineStr">
        <is>
          <t>human-verified</t>
        </is>
      </c>
      <c r="S420" s="7" t="str">
        <f>IFERROR(""&amp;INDEX('Bill Report Reference'!$G$2:$G$64,MATCH(INDEX(Account!$J$2:$J$131,MATCH($B420,Account!$A$2:$A$131,0))&amp;"-"&amp;$C420&amp;"-"&amp;$D420,'Bill Report Reference'!$I$2:$I$64,0)),"")</f>
        <v>https://www.govinfo.gov/content/pkg/BUDGET-2021-APP/pdf/BUDGET-2021-APP.pdf</v>
      </c>
      <c r="T420" s="7" t="str">
        <f>IFERROR(""&amp;INDEX('Bill Report Reference'!$H$2:$H$64,MATCH(INDEX(Account!$J$2:$J$131,MATCH($B420,Account!$A$2:$A$131,0))&amp;"-"&amp;$C420&amp;"-"&amp;$D420,'Bill Report Reference'!$I$2:$I$64,0)),"")</f>
        <v>N/A</v>
      </c>
      <c r="U420" s="7" t="inlineStr"/>
    </row>
    <row r="421">
      <c r="A421" s="7" t="inlineStr">
        <is>
          <t>OBS-0425</t>
        </is>
      </c>
      <c r="B421" s="7" t="inlineStr">
        <is>
          <t>ACC-NSF-NSB</t>
        </is>
      </c>
      <c r="C421" s="7" t="n">
        <v>2020</v>
      </c>
      <c r="D421" s="7" t="inlineStr">
        <is>
          <t>Enacted</t>
        </is>
      </c>
      <c r="E421" s="7" t="inlineStr">
        <is>
          <t>N/A</t>
        </is>
      </c>
      <c r="F421" s="7" t="str">
        <f>IFERROR(""&amp;INDEX('Bill Report Reference'!$E$2:$E$64,MATCH(INDEX(Account!$J$2:$J$131,MATCH($B421,Account!$A$2:$A$131,0))&amp;"-"&amp;$C421&amp;"-"&amp;$D421,'Bill Report Reference'!$I$2:$I$64,0)),"")</f>
        <v>P.L.116-93</v>
      </c>
      <c r="G421" s="7" t="str">
        <f>IFERROR(""&amp;INDEX('Bill Report Reference'!$F$2:$F$64,MATCH(INDEX(Account!$J$2:$J$131,MATCH($B421,Account!$A$2:$A$131,0))&amp;"-"&amp;$C421&amp;"-"&amp;$D421,'Bill Report Reference'!$I$2:$I$64,0)),"")</f>
        <v>JES_CJS_P.L.116-93</v>
      </c>
      <c r="H421" s="9" t="n">
        <v>4500000</v>
      </c>
      <c r="I421" s="7" t="inlineStr">
        <is>
          <t>budget authority</t>
        </is>
      </c>
      <c r="J421" s="7" t="inlineStr"/>
      <c r="K421" s="7" t="inlineStr">
        <is>
          <t>FALSE</t>
        </is>
      </c>
      <c r="L421" s="7" t="inlineStr"/>
      <c r="M421" s="7" t="inlineStr">
        <is>
          <t>SRC-CRPT-116HRPT455</t>
        </is>
      </c>
      <c r="N421" s="7" t="inlineStr">
        <is>
          <t>187-188</t>
        </is>
      </c>
      <c r="O421" s="7" t="inlineStr">
        <is>
          <t>Title III, NSF, Office of the National Science Board</t>
        </is>
      </c>
      <c r="P421" s="7" t="inlineStr">
        <is>
          <t>human-entered</t>
        </is>
      </c>
      <c r="Q421" s="7" t="n">
        <v>1</v>
      </c>
      <c r="R421" s="7" t="inlineStr">
        <is>
          <t>human-verified</t>
        </is>
      </c>
      <c r="S421" s="7" t="str">
        <f>IFERROR(""&amp;INDEX('Bill Report Reference'!$G$2:$G$64,MATCH(INDEX(Account!$J$2:$J$131,MATCH($B421,Account!$A$2:$A$131,0))&amp;"-"&amp;$C421&amp;"-"&amp;$D421,'Bill Report Reference'!$I$2:$I$64,0)),"")</f>
        <v>https://www.congress.gov/116/plaws/publ93/PLAW-116publ93.pdf</v>
      </c>
      <c r="T421" s="7" t="str">
        <f>IFERROR(""&amp;INDEX('Bill Report Reference'!$H$2:$H$64,MATCH(INDEX(Account!$J$2:$J$131,MATCH($B421,Account!$A$2:$A$131,0))&amp;"-"&amp;$C421&amp;"-"&amp;$D421,'Bill Report Reference'!$I$2:$I$64,0)),"")</f>
        <v>https://docs.house.gov/billsthisweek/20191216/BILLS-116HR1158SA-JES-DIVISION-B.pdf</v>
      </c>
      <c r="U421" s="7" t="inlineStr"/>
    </row>
    <row r="422">
      <c r="A422" s="7" t="inlineStr">
        <is>
          <t>OBS-0426</t>
        </is>
      </c>
      <c r="B422" s="7" t="inlineStr">
        <is>
          <t>ACC-NSF-NSB</t>
        </is>
      </c>
      <c r="C422" s="7" t="n">
        <v>2020</v>
      </c>
      <c r="D422" s="7" t="inlineStr">
        <is>
          <t>Senate Reported</t>
        </is>
      </c>
      <c r="E422" s="7" t="inlineStr">
        <is>
          <t>Senate</t>
        </is>
      </c>
      <c r="F422" s="7" t="str">
        <f>IFERROR(""&amp;INDEX('Bill Report Reference'!$E$2:$E$64,MATCH(INDEX(Account!$J$2:$J$131,MATCH($B422,Account!$A$2:$A$131,0))&amp;"-"&amp;$C422&amp;"-"&amp;$D422,'Bill Report Reference'!$I$2:$I$64,0)),"")</f>
        <v>S.2584</v>
      </c>
      <c r="G422" s="7" t="str">
        <f>IFERROR(""&amp;INDEX('Bill Report Reference'!$F$2:$F$64,MATCH(INDEX(Account!$J$2:$J$131,MATCH($B422,Account!$A$2:$A$131,0))&amp;"-"&amp;$C422&amp;"-"&amp;$D422,'Bill Report Reference'!$I$2:$I$64,0)),"")</f>
        <v>S.Rept.116-127</v>
      </c>
      <c r="H422" s="9" t="n">
        <v>4500000</v>
      </c>
      <c r="I422" s="7" t="inlineStr">
        <is>
          <t>budget authority</t>
        </is>
      </c>
      <c r="J422" s="7" t="inlineStr"/>
      <c r="K422" s="7" t="inlineStr">
        <is>
          <t>FALSE</t>
        </is>
      </c>
      <c r="L422" s="7" t="inlineStr"/>
      <c r="M422" s="7" t="inlineStr">
        <is>
          <t>SRC-CRPT-116SRPT127</t>
        </is>
      </c>
      <c r="N422" s="7" t="inlineStr">
        <is>
          <t>191-192</t>
        </is>
      </c>
      <c r="O422" s="7" t="inlineStr">
        <is>
          <t>Title III, NSF, Office of the National Science Board</t>
        </is>
      </c>
      <c r="P422" s="7" t="inlineStr">
        <is>
          <t>human-entered</t>
        </is>
      </c>
      <c r="Q422" s="7" t="n">
        <v>1</v>
      </c>
      <c r="R422" s="7" t="inlineStr">
        <is>
          <t>human-verified</t>
        </is>
      </c>
      <c r="S422" s="7" t="str">
        <f>IFERROR(""&amp;INDEX('Bill Report Reference'!$G$2:$G$64,MATCH(INDEX(Account!$J$2:$J$131,MATCH($B422,Account!$A$2:$A$131,0))&amp;"-"&amp;$C422&amp;"-"&amp;$D422,'Bill Report Reference'!$I$2:$I$64,0)),"")</f>
        <v>https://www.congress.gov/116/bills/s2584/BILLS-116s2584rs.pdf</v>
      </c>
      <c r="T422" s="7" t="str">
        <f>IFERROR(""&amp;INDEX('Bill Report Reference'!$H$2:$H$64,MATCH(INDEX(Account!$J$2:$J$131,MATCH($B422,Account!$A$2:$A$131,0))&amp;"-"&amp;$C422&amp;"-"&amp;$D422,'Bill Report Reference'!$I$2:$I$64,0)),"")</f>
        <v>https://www.govinfo.gov/content/pkg/CRPT-116srpt127/pdf/CRPT-116srpt127.pdf</v>
      </c>
      <c r="U422" s="7" t="inlineStr"/>
    </row>
    <row r="423">
      <c r="A423" s="7" t="inlineStr">
        <is>
          <t>OBS-0427</t>
        </is>
      </c>
      <c r="B423" s="7" t="inlineStr">
        <is>
          <t>ACC-NSF-NSB</t>
        </is>
      </c>
      <c r="C423" s="7" t="n">
        <v>2020</v>
      </c>
      <c r="D423" s="7" t="inlineStr">
        <is>
          <t>House Reported</t>
        </is>
      </c>
      <c r="E423" s="7" t="inlineStr">
        <is>
          <t>House</t>
        </is>
      </c>
      <c r="F423" s="7" t="str">
        <f>IFERROR(""&amp;INDEX('Bill Report Reference'!$E$2:$E$64,MATCH(INDEX(Account!$J$2:$J$131,MATCH($B423,Account!$A$2:$A$131,0))&amp;"-"&amp;$C423&amp;"-"&amp;$D423,'Bill Report Reference'!$I$2:$I$64,0)),"")</f>
        <v>H.R.3055</v>
      </c>
      <c r="G423" s="7" t="str">
        <f>IFERROR(""&amp;INDEX('Bill Report Reference'!$F$2:$F$64,MATCH(INDEX(Account!$J$2:$J$131,MATCH($B423,Account!$A$2:$A$131,0))&amp;"-"&amp;$C423&amp;"-"&amp;$D423,'Bill Report Reference'!$I$2:$I$64,0)),"")</f>
        <v>H.Rept.116-101</v>
      </c>
      <c r="H423" s="9" t="n">
        <v>4370000</v>
      </c>
      <c r="I423" s="7" t="inlineStr">
        <is>
          <t>budget authority</t>
        </is>
      </c>
      <c r="J423" s="7" t="inlineStr"/>
      <c r="K423" s="7" t="inlineStr">
        <is>
          <t>FALSE</t>
        </is>
      </c>
      <c r="L423" s="7" t="inlineStr"/>
      <c r="M423" s="7" t="inlineStr">
        <is>
          <t>SRC-CRPT-116HRPT101</t>
        </is>
      </c>
      <c r="N423" s="7" t="inlineStr">
        <is>
          <t>148-149</t>
        </is>
      </c>
      <c r="O423" s="7" t="inlineStr">
        <is>
          <t>Title III, NSF, Office of the National Science Board</t>
        </is>
      </c>
      <c r="P423" s="7" t="inlineStr">
        <is>
          <t>human-entered</t>
        </is>
      </c>
      <c r="Q423" s="7" t="n">
        <v>1</v>
      </c>
      <c r="R423" s="7" t="inlineStr">
        <is>
          <t>human-verified</t>
        </is>
      </c>
      <c r="S423" s="7" t="str">
        <f>IFERROR(""&amp;INDEX('Bill Report Reference'!$G$2:$G$64,MATCH(INDEX(Account!$J$2:$J$131,MATCH($B423,Account!$A$2:$A$131,0))&amp;"-"&amp;$C423&amp;"-"&amp;$D423,'Bill Report Reference'!$I$2:$I$64,0)),"")</f>
        <v>https://www.congress.gov/116/bills/hr3055/BILLS-116hr3055rh.pdf</v>
      </c>
      <c r="T423" s="7" t="str">
        <f>IFERROR(""&amp;INDEX('Bill Report Reference'!$H$2:$H$64,MATCH(INDEX(Account!$J$2:$J$131,MATCH($B423,Account!$A$2:$A$131,0))&amp;"-"&amp;$C423&amp;"-"&amp;$D423,'Bill Report Reference'!$I$2:$I$64,0)),"")</f>
        <v>https://www.govinfo.gov/content/pkg/CRPT-116hrpt101/pdf/CRPT-116hrpt101.pdf</v>
      </c>
      <c r="U423" s="7" t="inlineStr"/>
    </row>
    <row r="424">
      <c r="A424" s="7" t="inlineStr">
        <is>
          <t>OBS-0428</t>
        </is>
      </c>
      <c r="B424" s="7" t="inlineStr">
        <is>
          <t>ACC-NSF-NSB</t>
        </is>
      </c>
      <c r="C424" s="7" t="n">
        <v>2020</v>
      </c>
      <c r="D424" s="7" t="inlineStr">
        <is>
          <t>President's Budget</t>
        </is>
      </c>
      <c r="E424" s="7" t="inlineStr">
        <is>
          <t>N/A</t>
        </is>
      </c>
      <c r="F424" s="7" t="str">
        <f>IFERROR(""&amp;INDEX('Bill Report Reference'!$E$2:$E$64,MATCH(INDEX(Account!$J$2:$J$131,MATCH($B424,Account!$A$2:$A$131,0))&amp;"-"&amp;$C424&amp;"-"&amp;$D424,'Bill Report Reference'!$I$2:$I$64,0)),"")</f>
        <v>PREX 2.8:2020/APP</v>
      </c>
      <c r="G424" s="7" t="str">
        <f>IFERROR(""&amp;INDEX('Bill Report Reference'!$F$2:$F$64,MATCH(INDEX(Account!$J$2:$J$131,MATCH($B424,Account!$A$2:$A$131,0))&amp;"-"&amp;$C424&amp;"-"&amp;$D424,'Bill Report Reference'!$I$2:$I$64,0)),"")</f>
        <v>N/A</v>
      </c>
      <c r="H424" s="9" t="n">
        <v>4100000</v>
      </c>
      <c r="I424" s="7" t="inlineStr">
        <is>
          <t>budget authority</t>
        </is>
      </c>
      <c r="J424" s="7" t="inlineStr"/>
      <c r="K424" s="7" t="inlineStr">
        <is>
          <t>FALSE</t>
        </is>
      </c>
      <c r="L424" s="7" t="inlineStr"/>
      <c r="M424" s="7" t="inlineStr">
        <is>
          <t>SRC-CRPT-116HRPT101</t>
        </is>
      </c>
      <c r="N424" s="7" t="inlineStr">
        <is>
          <t>149</t>
        </is>
      </c>
      <c r="O424" s="7" t="inlineStr">
        <is>
          <t>Title III, NSF, Office of the National Science Board -- narrowed from 148-149 by page text</t>
        </is>
      </c>
      <c r="P424" s="7" t="inlineStr">
        <is>
          <t>human-entered</t>
        </is>
      </c>
      <c r="Q424" s="7" t="n">
        <v>1</v>
      </c>
      <c r="R424" s="7" t="inlineStr">
        <is>
          <t>human-verified</t>
        </is>
      </c>
      <c r="S424" s="7" t="str">
        <f>IFERROR(""&amp;INDEX('Bill Report Reference'!$G$2:$G$64,MATCH(INDEX(Account!$J$2:$J$131,MATCH($B424,Account!$A$2:$A$131,0))&amp;"-"&amp;$C424&amp;"-"&amp;$D424,'Bill Report Reference'!$I$2:$I$64,0)),"")</f>
        <v>https://www.govinfo.gov/content/pkg/BUDGET-2020-APP/pdf/BUDGET-2020-APP.pdf</v>
      </c>
      <c r="T424" s="7" t="str">
        <f>IFERROR(""&amp;INDEX('Bill Report Reference'!$H$2:$H$64,MATCH(INDEX(Account!$J$2:$J$131,MATCH($B424,Account!$A$2:$A$131,0))&amp;"-"&amp;$C424&amp;"-"&amp;$D424,'Bill Report Reference'!$I$2:$I$64,0)),"")</f>
        <v>N/A</v>
      </c>
      <c r="U424" s="7" t="inlineStr"/>
    </row>
    <row r="425">
      <c r="A425" s="7" t="inlineStr">
        <is>
          <t>OBS-0429</t>
        </is>
      </c>
      <c r="B425" s="7" t="inlineStr">
        <is>
          <t>ACC-NSF-NSB</t>
        </is>
      </c>
      <c r="C425" s="7" t="n">
        <v>2019</v>
      </c>
      <c r="D425" s="7" t="inlineStr">
        <is>
          <t>Enacted</t>
        </is>
      </c>
      <c r="E425" s="7" t="inlineStr">
        <is>
          <t>N/A</t>
        </is>
      </c>
      <c r="F425" s="7" t="str">
        <f>IFERROR(""&amp;INDEX('Bill Report Reference'!$E$2:$E$64,MATCH(INDEX(Account!$J$2:$J$131,MATCH($B425,Account!$A$2:$A$131,0))&amp;"-"&amp;$C425&amp;"-"&amp;$D425,'Bill Report Reference'!$I$2:$I$64,0)),"")</f>
        <v>P.L.116-6</v>
      </c>
      <c r="G425" s="7" t="str">
        <f>IFERROR(""&amp;INDEX('Bill Report Reference'!$F$2:$F$64,MATCH(INDEX(Account!$J$2:$J$131,MATCH($B425,Account!$A$2:$A$131,0))&amp;"-"&amp;$C425&amp;"-"&amp;$D425,'Bill Report Reference'!$I$2:$I$64,0)),"")</f>
        <v>H.Rept.116-9</v>
      </c>
      <c r="H425" s="9" t="n">
        <v>4370000</v>
      </c>
      <c r="I425" s="7" t="inlineStr">
        <is>
          <t>budget authority</t>
        </is>
      </c>
      <c r="J425" s="7" t="inlineStr"/>
      <c r="K425" s="7" t="inlineStr">
        <is>
          <t>FALSE</t>
        </is>
      </c>
      <c r="L425" s="7" t="inlineStr"/>
      <c r="M425" s="7" t="inlineStr">
        <is>
          <t>SRC-CRPT-116HRPT101</t>
        </is>
      </c>
      <c r="N425" s="7" t="inlineStr">
        <is>
          <t>148-149</t>
        </is>
      </c>
      <c r="O425" s="7" t="inlineStr">
        <is>
          <t>Title III, NSF, Office of the National Science Board</t>
        </is>
      </c>
      <c r="P425" s="7" t="inlineStr">
        <is>
          <t>human-entered</t>
        </is>
      </c>
      <c r="Q425" s="7" t="n">
        <v>1</v>
      </c>
      <c r="R425" s="7" t="inlineStr">
        <is>
          <t>human-verified</t>
        </is>
      </c>
      <c r="S425" s="7" t="str">
        <f>IFERROR(""&amp;INDEX('Bill Report Reference'!$G$2:$G$64,MATCH(INDEX(Account!$J$2:$J$131,MATCH($B425,Account!$A$2:$A$131,0))&amp;"-"&amp;$C425&amp;"-"&amp;$D425,'Bill Report Reference'!$I$2:$I$64,0)),"")</f>
        <v>https://www.congress.gov/116/plaws/publ6/PLAW-116publ6.pdf</v>
      </c>
      <c r="T425" s="7" t="str">
        <f>IFERROR(""&amp;INDEX('Bill Report Reference'!$H$2:$H$64,MATCH(INDEX(Account!$J$2:$J$131,MATCH($B425,Account!$A$2:$A$131,0))&amp;"-"&amp;$C425&amp;"-"&amp;$D425,'Bill Report Reference'!$I$2:$I$64,0)),"")</f>
        <v>https://www.congress.gov/116/crpt/hrpt9/CRPT-116hrpt9.pdf</v>
      </c>
      <c r="U425" s="7" t="inlineStr"/>
    </row>
    <row r="426">
      <c r="A426" s="7" t="inlineStr">
        <is>
          <t>OBS-0430</t>
        </is>
      </c>
      <c r="B426" s="7" t="inlineStr">
        <is>
          <t>ACC-NSF-NSB</t>
        </is>
      </c>
      <c r="C426" s="7" t="n">
        <v>2019</v>
      </c>
      <c r="D426" s="7" t="inlineStr">
        <is>
          <t>Senate Reported</t>
        </is>
      </c>
      <c r="E426" s="7" t="inlineStr">
        <is>
          <t>Senate</t>
        </is>
      </c>
      <c r="F426" s="7" t="str">
        <f>IFERROR(""&amp;INDEX('Bill Report Reference'!$E$2:$E$64,MATCH(INDEX(Account!$J$2:$J$131,MATCH($B426,Account!$A$2:$A$131,0))&amp;"-"&amp;$C426&amp;"-"&amp;$D426,'Bill Report Reference'!$I$2:$I$64,0)),"")</f>
        <v>S.3072</v>
      </c>
      <c r="G426" s="7" t="str">
        <f>IFERROR(""&amp;INDEX('Bill Report Reference'!$F$2:$F$64,MATCH(INDEX(Account!$J$2:$J$131,MATCH($B426,Account!$A$2:$A$131,0))&amp;"-"&amp;$C426&amp;"-"&amp;$D426,'Bill Report Reference'!$I$2:$I$64,0)),"")</f>
        <v>S.Rept.115-275</v>
      </c>
      <c r="H426" s="9" t="n">
        <v>4370000</v>
      </c>
      <c r="I426" s="7" t="inlineStr">
        <is>
          <t>budget authority</t>
        </is>
      </c>
      <c r="J426" s="7" t="inlineStr"/>
      <c r="K426" s="7" t="inlineStr">
        <is>
          <t>FALSE</t>
        </is>
      </c>
      <c r="L426" s="7" t="inlineStr"/>
      <c r="M426" s="7" t="inlineStr">
        <is>
          <t>SRC-CRPT-115SRPT275</t>
        </is>
      </c>
      <c r="N426" s="7" t="inlineStr">
        <is>
          <t>157-158</t>
        </is>
      </c>
      <c r="O426" s="7" t="inlineStr">
        <is>
          <t>Title III, NSF, Office of the National Science Board</t>
        </is>
      </c>
      <c r="P426" s="7" t="inlineStr">
        <is>
          <t>human-entered</t>
        </is>
      </c>
      <c r="Q426" s="7" t="n">
        <v>1</v>
      </c>
      <c r="R426" s="7" t="inlineStr">
        <is>
          <t>human-verified</t>
        </is>
      </c>
      <c r="S426" s="7" t="str">
        <f>IFERROR(""&amp;INDEX('Bill Report Reference'!$G$2:$G$64,MATCH(INDEX(Account!$J$2:$J$131,MATCH($B426,Account!$A$2:$A$131,0))&amp;"-"&amp;$C426&amp;"-"&amp;$D426,'Bill Report Reference'!$I$2:$I$64,0)),"")</f>
        <v>https://www.congress.gov/115/bills/s3072/BILLS-115s3072pcs.pdf</v>
      </c>
      <c r="T426" s="7" t="str">
        <f>IFERROR(""&amp;INDEX('Bill Report Reference'!$H$2:$H$64,MATCH(INDEX(Account!$J$2:$J$131,MATCH($B426,Account!$A$2:$A$131,0))&amp;"-"&amp;$C426&amp;"-"&amp;$D426,'Bill Report Reference'!$I$2:$I$64,0)),"")</f>
        <v>https://www.govinfo.gov/content/pkg/CRPT-115srpt275/pdf/CRPT-115srpt275.pdf</v>
      </c>
      <c r="U426" s="7" t="inlineStr"/>
    </row>
    <row r="427">
      <c r="A427" s="7" t="inlineStr">
        <is>
          <t>OBS-0431</t>
        </is>
      </c>
      <c r="B427" s="7" t="inlineStr">
        <is>
          <t>ACC-NSF-NSB</t>
        </is>
      </c>
      <c r="C427" s="7" t="n">
        <v>2019</v>
      </c>
      <c r="D427" s="7" t="inlineStr">
        <is>
          <t>House Reported</t>
        </is>
      </c>
      <c r="E427" s="7" t="inlineStr">
        <is>
          <t>House</t>
        </is>
      </c>
      <c r="F427" s="7" t="str">
        <f>IFERROR(""&amp;INDEX('Bill Report Reference'!$E$2:$E$64,MATCH(INDEX(Account!$J$2:$J$131,MATCH($B427,Account!$A$2:$A$131,0))&amp;"-"&amp;$C427&amp;"-"&amp;$D427,'Bill Report Reference'!$I$2:$I$64,0)),"")</f>
        <v>H.R.5952</v>
      </c>
      <c r="G427" s="7" t="str">
        <f>IFERROR(""&amp;INDEX('Bill Report Reference'!$F$2:$F$64,MATCH(INDEX(Account!$J$2:$J$131,MATCH($B427,Account!$A$2:$A$131,0))&amp;"-"&amp;$C427&amp;"-"&amp;$D427,'Bill Report Reference'!$I$2:$I$64,0)),"")</f>
        <v>H.Rept.115-704</v>
      </c>
      <c r="H427" s="9" t="n">
        <v>4370000</v>
      </c>
      <c r="I427" s="7" t="inlineStr">
        <is>
          <t>budget authority</t>
        </is>
      </c>
      <c r="J427" s="7" t="inlineStr"/>
      <c r="K427" s="7" t="inlineStr">
        <is>
          <t>FALSE</t>
        </is>
      </c>
      <c r="L427" s="7" t="inlineStr"/>
      <c r="M427" s="7" t="inlineStr">
        <is>
          <t>SRC-CRPT-115HRPT704</t>
        </is>
      </c>
      <c r="N427" s="7" t="inlineStr">
        <is>
          <t>128-129</t>
        </is>
      </c>
      <c r="O427" s="7" t="inlineStr">
        <is>
          <t>Title III, NSF, Office of the National Science Board</t>
        </is>
      </c>
      <c r="P427" s="7" t="inlineStr">
        <is>
          <t>human-entered</t>
        </is>
      </c>
      <c r="Q427" s="7" t="n">
        <v>1</v>
      </c>
      <c r="R427" s="7" t="inlineStr">
        <is>
          <t>human-verified</t>
        </is>
      </c>
      <c r="S427" s="7" t="str">
        <f>IFERROR(""&amp;INDEX('Bill Report Reference'!$G$2:$G$64,MATCH(INDEX(Account!$J$2:$J$131,MATCH($B427,Account!$A$2:$A$131,0))&amp;"-"&amp;$C427&amp;"-"&amp;$D427,'Bill Report Reference'!$I$2:$I$64,0)),"")</f>
        <v>https://www.congress.gov/115/bills/hr5952/BILLS-115hr5952rh.pdf</v>
      </c>
      <c r="T427" s="7" t="str">
        <f>IFERROR(""&amp;INDEX('Bill Report Reference'!$H$2:$H$64,MATCH(INDEX(Account!$J$2:$J$131,MATCH($B427,Account!$A$2:$A$131,0))&amp;"-"&amp;$C427&amp;"-"&amp;$D427,'Bill Report Reference'!$I$2:$I$64,0)),"")</f>
        <v>https://www.govinfo.gov/content/pkg/CRPT-115hrpt704/pdf/CRPT-115hrpt704.pdf</v>
      </c>
      <c r="U427" s="7" t="inlineStr"/>
    </row>
    <row r="428">
      <c r="A428" s="7" t="inlineStr">
        <is>
          <t>OBS-0432</t>
        </is>
      </c>
      <c r="B428" s="7" t="inlineStr">
        <is>
          <t>ACC-NSF-NSB</t>
        </is>
      </c>
      <c r="C428" s="7" t="n">
        <v>2019</v>
      </c>
      <c r="D428" s="7" t="inlineStr">
        <is>
          <t>President's Budget</t>
        </is>
      </c>
      <c r="E428" s="7" t="inlineStr">
        <is>
          <t>N/A</t>
        </is>
      </c>
      <c r="F428" s="7" t="str">
        <f>IFERROR(""&amp;INDEX('Bill Report Reference'!$E$2:$E$64,MATCH(INDEX(Account!$J$2:$J$131,MATCH($B428,Account!$A$2:$A$131,0))&amp;"-"&amp;$C428&amp;"-"&amp;$D428,'Bill Report Reference'!$I$2:$I$64,0)),"")</f>
        <v>PREX 2.8:2019/APP</v>
      </c>
      <c r="G428" s="7" t="str">
        <f>IFERROR(""&amp;INDEX('Bill Report Reference'!$F$2:$F$64,MATCH(INDEX(Account!$J$2:$J$131,MATCH($B428,Account!$A$2:$A$131,0))&amp;"-"&amp;$C428&amp;"-"&amp;$D428,'Bill Report Reference'!$I$2:$I$64,0)),"")</f>
        <v>N/A</v>
      </c>
      <c r="H428" s="9" t="n">
        <v>4320000</v>
      </c>
      <c r="I428" s="7" t="inlineStr">
        <is>
          <t>budget authority</t>
        </is>
      </c>
      <c r="J428" s="7" t="inlineStr"/>
      <c r="K428" s="7" t="inlineStr">
        <is>
          <t>FALSE</t>
        </is>
      </c>
      <c r="L428" s="7" t="inlineStr"/>
      <c r="M428" s="7" t="inlineStr">
        <is>
          <t>SRC-CRPT-115HRPT704</t>
        </is>
      </c>
      <c r="N428" s="7" t="inlineStr">
        <is>
          <t>128-129</t>
        </is>
      </c>
      <c r="O428" s="7" t="inlineStr">
        <is>
          <t>Title III, NSF, Office of the National Science Board</t>
        </is>
      </c>
      <c r="P428" s="7" t="inlineStr">
        <is>
          <t>human-entered</t>
        </is>
      </c>
      <c r="Q428" s="7" t="n">
        <v>1</v>
      </c>
      <c r="R428" s="7" t="inlineStr">
        <is>
          <t>human-verified</t>
        </is>
      </c>
      <c r="S428" s="7" t="str">
        <f>IFERROR(""&amp;INDEX('Bill Report Reference'!$G$2:$G$64,MATCH(INDEX(Account!$J$2:$J$131,MATCH($B428,Account!$A$2:$A$131,0))&amp;"-"&amp;$C428&amp;"-"&amp;$D428,'Bill Report Reference'!$I$2:$I$64,0)),"")</f>
        <v>https://www.govinfo.gov/content/pkg/BUDGET-2019-APP/pdf/BUDGET-2019-APP.pdf</v>
      </c>
      <c r="T428" s="7" t="str">
        <f>IFERROR(""&amp;INDEX('Bill Report Reference'!$H$2:$H$64,MATCH(INDEX(Account!$J$2:$J$131,MATCH($B428,Account!$A$2:$A$131,0))&amp;"-"&amp;$C428&amp;"-"&amp;$D428,'Bill Report Reference'!$I$2:$I$64,0)),"")</f>
        <v>N/A</v>
      </c>
      <c r="U428" s="7" t="inlineStr"/>
    </row>
    <row r="429">
      <c r="A429" s="7" t="inlineStr">
        <is>
          <t>OBS-0433</t>
        </is>
      </c>
      <c r="B429" s="7" t="inlineStr">
        <is>
          <t>ACC-NSF-NSB</t>
        </is>
      </c>
      <c r="C429" s="7" t="n">
        <v>2018</v>
      </c>
      <c r="D429" s="7" t="inlineStr">
        <is>
          <t>Enacted</t>
        </is>
      </c>
      <c r="E429" s="7" t="inlineStr">
        <is>
          <t>N/A</t>
        </is>
      </c>
      <c r="F429" s="7" t="str">
        <f>IFERROR(""&amp;INDEX('Bill Report Reference'!$E$2:$E$64,MATCH(INDEX(Account!$J$2:$J$131,MATCH($B429,Account!$A$2:$A$131,0))&amp;"-"&amp;$C429&amp;"-"&amp;$D429,'Bill Report Reference'!$I$2:$I$64,0)),"")</f>
        <v>P.L.115-141</v>
      </c>
      <c r="G429" s="7" t="str">
        <f>IFERROR(""&amp;INDEX('Bill Report Reference'!$F$2:$F$64,MATCH(INDEX(Account!$J$2:$J$131,MATCH($B429,Account!$A$2:$A$131,0))&amp;"-"&amp;$C429&amp;"-"&amp;$D429,'Bill Report Reference'!$I$2:$I$64,0)),"")</f>
        <v>JES_CJS_P.L.115-141</v>
      </c>
      <c r="H429" s="9" t="n">
        <v>4370000</v>
      </c>
      <c r="I429" s="7" t="inlineStr">
        <is>
          <t>budget authority</t>
        </is>
      </c>
      <c r="J429" s="7" t="inlineStr"/>
      <c r="K429" s="7" t="inlineStr">
        <is>
          <t>FALSE</t>
        </is>
      </c>
      <c r="L429" s="7" t="inlineStr"/>
      <c r="M429" s="7" t="inlineStr">
        <is>
          <t>SRC-CRPT-115HRPT704</t>
        </is>
      </c>
      <c r="N429" s="7" t="inlineStr">
        <is>
          <t>128-129</t>
        </is>
      </c>
      <c r="O429" s="7" t="inlineStr">
        <is>
          <t>Title III, NSF, Office of the National Science Board</t>
        </is>
      </c>
      <c r="P429" s="7" t="inlineStr">
        <is>
          <t>human-entered</t>
        </is>
      </c>
      <c r="Q429" s="7" t="n">
        <v>1</v>
      </c>
      <c r="R429" s="7" t="inlineStr">
        <is>
          <t>human-verified</t>
        </is>
      </c>
      <c r="S429" s="7" t="str">
        <f>IFERROR(""&amp;INDEX('Bill Report Reference'!$G$2:$G$64,MATCH(INDEX(Account!$J$2:$J$131,MATCH($B429,Account!$A$2:$A$131,0))&amp;"-"&amp;$C429&amp;"-"&amp;$D429,'Bill Report Reference'!$I$2:$I$64,0)),"")</f>
        <v>https://www.congress.gov/115/plaws/publ141/PLAW-115publ141.pdf</v>
      </c>
      <c r="T429" s="7" t="str">
        <f>IFERROR(""&amp;INDEX('Bill Report Reference'!$H$2:$H$64,MATCH(INDEX(Account!$J$2:$J$131,MATCH($B429,Account!$A$2:$A$131,0))&amp;"-"&amp;$C429&amp;"-"&amp;$D429,'Bill Report Reference'!$I$2:$I$64,0)),"")</f>
        <v>https://www.govinfo.gov/content/pkg/CPRT-115HPRT29456/pdf/CPRT-115HPRT29456.pdf</v>
      </c>
      <c r="U429" s="7" t="inlineStr"/>
    </row>
    <row r="430">
      <c r="A430" s="7" t="inlineStr">
        <is>
          <t>OBS-0434</t>
        </is>
      </c>
      <c r="B430" s="7" t="inlineStr">
        <is>
          <t>ACC-NSF-NSB</t>
        </is>
      </c>
      <c r="C430" s="7" t="n">
        <v>2018</v>
      </c>
      <c r="D430" s="7" t="inlineStr">
        <is>
          <t>Senate Reported</t>
        </is>
      </c>
      <c r="E430" s="7" t="inlineStr">
        <is>
          <t>Senate</t>
        </is>
      </c>
      <c r="F430" s="7" t="str">
        <f>IFERROR(""&amp;INDEX('Bill Report Reference'!$E$2:$E$64,MATCH(INDEX(Account!$J$2:$J$131,MATCH($B430,Account!$A$2:$A$131,0))&amp;"-"&amp;$C430&amp;"-"&amp;$D430,'Bill Report Reference'!$I$2:$I$64,0)),"")</f>
        <v>S.1662</v>
      </c>
      <c r="G430" s="7" t="str">
        <f>IFERROR(""&amp;INDEX('Bill Report Reference'!$F$2:$F$64,MATCH(INDEX(Account!$J$2:$J$131,MATCH($B430,Account!$A$2:$A$131,0))&amp;"-"&amp;$C430&amp;"-"&amp;$D430,'Bill Report Reference'!$I$2:$I$64,0)),"")</f>
        <v>S.Rept.115-139</v>
      </c>
      <c r="H430" s="9" t="n">
        <v>4370000</v>
      </c>
      <c r="I430" s="7" t="inlineStr">
        <is>
          <t>budget authority</t>
        </is>
      </c>
      <c r="J430" s="7" t="inlineStr"/>
      <c r="K430" s="7" t="inlineStr">
        <is>
          <t>FALSE</t>
        </is>
      </c>
      <c r="L430" s="7" t="inlineStr"/>
      <c r="M430" s="7" t="inlineStr">
        <is>
          <t>SRC-CRPT-115SRPT139</t>
        </is>
      </c>
      <c r="N430" s="7" t="inlineStr">
        <is>
          <t>140-141</t>
        </is>
      </c>
      <c r="O430" s="7" t="inlineStr">
        <is>
          <t>Title III, NSF, Office of the National Science Board</t>
        </is>
      </c>
      <c r="P430" s="7" t="inlineStr">
        <is>
          <t>human-entered</t>
        </is>
      </c>
      <c r="Q430" s="7" t="n">
        <v>1</v>
      </c>
      <c r="R430" s="7" t="inlineStr">
        <is>
          <t>human-verified</t>
        </is>
      </c>
      <c r="S430" s="7" t="str">
        <f>IFERROR(""&amp;INDEX('Bill Report Reference'!$G$2:$G$64,MATCH(INDEX(Account!$J$2:$J$131,MATCH($B430,Account!$A$2:$A$131,0))&amp;"-"&amp;$C430&amp;"-"&amp;$D430,'Bill Report Reference'!$I$2:$I$64,0)),"")</f>
        <v>https://www.congress.gov/115/bills/s1662/BILLS-115s1662pcs.pdf</v>
      </c>
      <c r="T430" s="7" t="str">
        <f>IFERROR(""&amp;INDEX('Bill Report Reference'!$H$2:$H$64,MATCH(INDEX(Account!$J$2:$J$131,MATCH($B430,Account!$A$2:$A$131,0))&amp;"-"&amp;$C430&amp;"-"&amp;$D430,'Bill Report Reference'!$I$2:$I$64,0)),"")</f>
        <v>https://www.govinfo.gov/content/pkg/CRPT-115srpt139/pdf/CRPT-115srpt139.pdf</v>
      </c>
      <c r="U430" s="7" t="inlineStr"/>
    </row>
    <row r="431">
      <c r="A431" s="7" t="inlineStr">
        <is>
          <t>OBS-0435</t>
        </is>
      </c>
      <c r="B431" s="7" t="inlineStr">
        <is>
          <t>ACC-NSF-NSB</t>
        </is>
      </c>
      <c r="C431" s="7" t="n">
        <v>2018</v>
      </c>
      <c r="D431" s="7" t="inlineStr">
        <is>
          <t>House Reported</t>
        </is>
      </c>
      <c r="E431" s="7" t="inlineStr">
        <is>
          <t>House</t>
        </is>
      </c>
      <c r="F431" s="7" t="str">
        <f>IFERROR(""&amp;INDEX('Bill Report Reference'!$E$2:$E$64,MATCH(INDEX(Account!$J$2:$J$131,MATCH($B431,Account!$A$2:$A$131,0))&amp;"-"&amp;$C431&amp;"-"&amp;$D431,'Bill Report Reference'!$I$2:$I$64,0)),"")</f>
        <v>H.R.3267</v>
      </c>
      <c r="G431" s="7" t="str">
        <f>IFERROR(""&amp;INDEX('Bill Report Reference'!$F$2:$F$64,MATCH(INDEX(Account!$J$2:$J$131,MATCH($B431,Account!$A$2:$A$131,0))&amp;"-"&amp;$C431&amp;"-"&amp;$D431,'Bill Report Reference'!$I$2:$I$64,0)),"")</f>
        <v>H.Rept.115-231</v>
      </c>
      <c r="H431" s="9" t="n">
        <v>4370000</v>
      </c>
      <c r="I431" s="7" t="inlineStr">
        <is>
          <t>budget authority</t>
        </is>
      </c>
      <c r="J431" s="7" t="inlineStr"/>
      <c r="K431" s="7" t="inlineStr">
        <is>
          <t>FALSE</t>
        </is>
      </c>
      <c r="L431" s="7" t="inlineStr"/>
      <c r="M431" s="7" t="inlineStr">
        <is>
          <t>SRC-CRPT-115HRPT231</t>
        </is>
      </c>
      <c r="N431" s="7" t="inlineStr">
        <is>
          <t>120-121</t>
        </is>
      </c>
      <c r="O431" s="7" t="inlineStr">
        <is>
          <t>Title III, NSF, Office of the National Science Board</t>
        </is>
      </c>
      <c r="P431" s="7" t="inlineStr">
        <is>
          <t>human-entered</t>
        </is>
      </c>
      <c r="Q431" s="7" t="n">
        <v>1</v>
      </c>
      <c r="R431" s="7" t="inlineStr">
        <is>
          <t>human-verified</t>
        </is>
      </c>
      <c r="S431" s="7" t="str">
        <f>IFERROR(""&amp;INDEX('Bill Report Reference'!$G$2:$G$64,MATCH(INDEX(Account!$J$2:$J$131,MATCH($B431,Account!$A$2:$A$131,0))&amp;"-"&amp;$C431&amp;"-"&amp;$D431,'Bill Report Reference'!$I$2:$I$64,0)),"")</f>
        <v>https://www.congress.gov/115/bills/hr3267/BILLS-115hr3267rh.pdf</v>
      </c>
      <c r="T431" s="7" t="str">
        <f>IFERROR(""&amp;INDEX('Bill Report Reference'!$H$2:$H$64,MATCH(INDEX(Account!$J$2:$J$131,MATCH($B431,Account!$A$2:$A$131,0))&amp;"-"&amp;$C431&amp;"-"&amp;$D431,'Bill Report Reference'!$I$2:$I$64,0)),"")</f>
        <v>https://www.govinfo.gov/content/pkg/CRPT-115hrpt231/pdf/CRPT-115hrpt231.pdf</v>
      </c>
      <c r="U431" s="7" t="inlineStr"/>
    </row>
    <row r="432">
      <c r="A432" s="7" t="inlineStr">
        <is>
          <t>OBS-0436</t>
        </is>
      </c>
      <c r="B432" s="7" t="inlineStr">
        <is>
          <t>ACC-NSF-NSB</t>
        </is>
      </c>
      <c r="C432" s="7" t="n">
        <v>2018</v>
      </c>
      <c r="D432" s="7" t="inlineStr">
        <is>
          <t>President's Budget</t>
        </is>
      </c>
      <c r="E432" s="7" t="inlineStr">
        <is>
          <t>N/A</t>
        </is>
      </c>
      <c r="F432" s="7" t="str">
        <f>IFERROR(""&amp;INDEX('Bill Report Reference'!$E$2:$E$64,MATCH(INDEX(Account!$J$2:$J$131,MATCH($B432,Account!$A$2:$A$131,0))&amp;"-"&amp;$C432&amp;"-"&amp;$D432,'Bill Report Reference'!$I$2:$I$64,0)),"")</f>
        <v>PREX 2.8:2018/APP</v>
      </c>
      <c r="G432" s="7" t="str">
        <f>IFERROR(""&amp;INDEX('Bill Report Reference'!$F$2:$F$64,MATCH(INDEX(Account!$J$2:$J$131,MATCH($B432,Account!$A$2:$A$131,0))&amp;"-"&amp;$C432&amp;"-"&amp;$D432,'Bill Report Reference'!$I$2:$I$64,0)),"")</f>
        <v>N/A</v>
      </c>
      <c r="H432" s="9" t="n">
        <v>4370000</v>
      </c>
      <c r="I432" s="7" t="inlineStr">
        <is>
          <t>budget authority</t>
        </is>
      </c>
      <c r="J432" s="7" t="inlineStr"/>
      <c r="K432" s="7" t="inlineStr">
        <is>
          <t>FALSE</t>
        </is>
      </c>
      <c r="L432" s="7" t="inlineStr"/>
      <c r="M432" s="7" t="inlineStr">
        <is>
          <t>SRC-CRPT-115HRPT231</t>
        </is>
      </c>
      <c r="N432" s="7" t="inlineStr">
        <is>
          <t>120-121</t>
        </is>
      </c>
      <c r="O432" s="7" t="inlineStr">
        <is>
          <t>Title III, NSF, Office of the National Science Board</t>
        </is>
      </c>
      <c r="P432" s="7" t="inlineStr">
        <is>
          <t>human-entered</t>
        </is>
      </c>
      <c r="Q432" s="7" t="n">
        <v>1</v>
      </c>
      <c r="R432" s="7" t="inlineStr">
        <is>
          <t>human-verified</t>
        </is>
      </c>
      <c r="S432" s="7" t="str">
        <f>IFERROR(""&amp;INDEX('Bill Report Reference'!$G$2:$G$64,MATCH(INDEX(Account!$J$2:$J$131,MATCH($B432,Account!$A$2:$A$131,0))&amp;"-"&amp;$C432&amp;"-"&amp;$D432,'Bill Report Reference'!$I$2:$I$64,0)),"")</f>
        <v>https://www.govinfo.gov/content/pkg/BUDGET-2018-APP/pdf/BUDGET-2018-APP.pdf</v>
      </c>
      <c r="T432" s="7" t="str">
        <f>IFERROR(""&amp;INDEX('Bill Report Reference'!$H$2:$H$64,MATCH(INDEX(Account!$J$2:$J$131,MATCH($B432,Account!$A$2:$A$131,0))&amp;"-"&amp;$C432&amp;"-"&amp;$D432,'Bill Report Reference'!$I$2:$I$64,0)),"")</f>
        <v>N/A</v>
      </c>
      <c r="U432" s="7" t="inlineStr"/>
    </row>
    <row r="433">
      <c r="A433" s="7" t="inlineStr">
        <is>
          <t>OBS-0437</t>
        </is>
      </c>
      <c r="B433" s="7" t="inlineStr">
        <is>
          <t>ACC-NSF-NSB</t>
        </is>
      </c>
      <c r="C433" s="7" t="n">
        <v>2017</v>
      </c>
      <c r="D433" s="7" t="inlineStr">
        <is>
          <t>Enacted</t>
        </is>
      </c>
      <c r="E433" s="7" t="inlineStr">
        <is>
          <t>N/A</t>
        </is>
      </c>
      <c r="F433" s="7" t="str">
        <f>IFERROR(""&amp;INDEX('Bill Report Reference'!$E$2:$E$64,MATCH(INDEX(Account!$J$2:$J$131,MATCH($B433,Account!$A$2:$A$131,0))&amp;"-"&amp;$C433&amp;"-"&amp;$D433,'Bill Report Reference'!$I$2:$I$64,0)),"")</f>
        <v>P.L.115-31</v>
      </c>
      <c r="G433" s="7" t="str">
        <f>IFERROR(""&amp;INDEX('Bill Report Reference'!$F$2:$F$64,MATCH(INDEX(Account!$J$2:$J$131,MATCH($B433,Account!$A$2:$A$131,0))&amp;"-"&amp;$C433&amp;"-"&amp;$D433,'Bill Report Reference'!$I$2:$I$64,0)),"")</f>
        <v>JES_CJS_P.L.115-31</v>
      </c>
      <c r="H433" s="9" t="n">
        <v>4370000</v>
      </c>
      <c r="I433" s="7" t="inlineStr">
        <is>
          <t>budget authority</t>
        </is>
      </c>
      <c r="J433" s="7" t="inlineStr"/>
      <c r="K433" s="7" t="inlineStr">
        <is>
          <t>FALSE</t>
        </is>
      </c>
      <c r="L433" s="7" t="inlineStr"/>
      <c r="M433" s="7" t="inlineStr">
        <is>
          <t>SRC-CRPT-115HRPT231</t>
        </is>
      </c>
      <c r="N433" s="7" t="inlineStr">
        <is>
          <t>120-121</t>
        </is>
      </c>
      <c r="O433" s="7" t="inlineStr">
        <is>
          <t>Title III, NSF, Office of the National Science Board</t>
        </is>
      </c>
      <c r="P433" s="7" t="inlineStr">
        <is>
          <t>human-entered</t>
        </is>
      </c>
      <c r="Q433" s="7" t="n">
        <v>1</v>
      </c>
      <c r="R433" s="7" t="inlineStr">
        <is>
          <t>human-verified</t>
        </is>
      </c>
      <c r="S433" s="7" t="str">
        <f>IFERROR(""&amp;INDEX('Bill Report Reference'!$G$2:$G$64,MATCH(INDEX(Account!$J$2:$J$131,MATCH($B433,Account!$A$2:$A$131,0))&amp;"-"&amp;$C433&amp;"-"&amp;$D433,'Bill Report Reference'!$I$2:$I$64,0)),"")</f>
        <v>https://www.govinfo.gov/content/pkg/PLAW-115publ31/pdf/PLAW-115publ31.pdf</v>
      </c>
      <c r="T433" s="7" t="str">
        <f>IFERROR(""&amp;INDEX('Bill Report Reference'!$H$2:$H$64,MATCH(INDEX(Account!$J$2:$J$131,MATCH($B433,Account!$A$2:$A$131,0))&amp;"-"&amp;$C433&amp;"-"&amp;$D433,'Bill Report Reference'!$I$2:$I$64,0)),"")</f>
        <v>https://www.govinfo.gov/content/pkg/CPRT-115HPRT25289/pdf/CPRT-115HPRT25289.pdf</v>
      </c>
      <c r="U433" s="7" t="inlineStr"/>
    </row>
    <row r="434">
      <c r="A434" s="7" t="inlineStr">
        <is>
          <t>OBS-0438</t>
        </is>
      </c>
      <c r="B434" s="7" t="inlineStr">
        <is>
          <t>ACC-NSF-NSB</t>
        </is>
      </c>
      <c r="C434" s="7" t="n">
        <v>2017</v>
      </c>
      <c r="D434" s="7" t="inlineStr">
        <is>
          <t>Senate Reported</t>
        </is>
      </c>
      <c r="E434" s="7" t="inlineStr">
        <is>
          <t>Senate</t>
        </is>
      </c>
      <c r="F434" s="7" t="str">
        <f>IFERROR(""&amp;INDEX('Bill Report Reference'!$E$2:$E$64,MATCH(INDEX(Account!$J$2:$J$131,MATCH($B434,Account!$A$2:$A$131,0))&amp;"-"&amp;$C434&amp;"-"&amp;$D434,'Bill Report Reference'!$I$2:$I$64,0)),"")</f>
        <v>S.2837</v>
      </c>
      <c r="G434" s="7" t="str">
        <f>IFERROR(""&amp;INDEX('Bill Report Reference'!$F$2:$F$64,MATCH(INDEX(Account!$J$2:$J$131,MATCH($B434,Account!$A$2:$A$131,0))&amp;"-"&amp;$C434&amp;"-"&amp;$D434,'Bill Report Reference'!$I$2:$I$64,0)),"")</f>
        <v>S.Rept.114-239</v>
      </c>
      <c r="H434" s="9" t="n">
        <v>4370000</v>
      </c>
      <c r="I434" s="7" t="inlineStr">
        <is>
          <t>budget authority</t>
        </is>
      </c>
      <c r="J434" s="7" t="inlineStr"/>
      <c r="K434" s="7" t="inlineStr">
        <is>
          <t>FALSE</t>
        </is>
      </c>
      <c r="L434" s="7" t="inlineStr"/>
      <c r="M434" s="7" t="inlineStr">
        <is>
          <t>SRC-CRPT-114SRPT239</t>
        </is>
      </c>
      <c r="N434" s="7" t="inlineStr">
        <is>
          <t>139-140</t>
        </is>
      </c>
      <c r="O434" s="7" t="inlineStr">
        <is>
          <t>Title III, NSF, Office of the National Science Board</t>
        </is>
      </c>
      <c r="P434" s="7" t="inlineStr">
        <is>
          <t>human-entered</t>
        </is>
      </c>
      <c r="Q434" s="7" t="n">
        <v>1</v>
      </c>
      <c r="R434" s="7" t="inlineStr">
        <is>
          <t>human-verified</t>
        </is>
      </c>
      <c r="S434" s="7" t="str">
        <f>IFERROR(""&amp;INDEX('Bill Report Reference'!$G$2:$G$64,MATCH(INDEX(Account!$J$2:$J$131,MATCH($B434,Account!$A$2:$A$131,0))&amp;"-"&amp;$C434&amp;"-"&amp;$D434,'Bill Report Reference'!$I$2:$I$64,0)),"")</f>
        <v>https://www.congress.gov/114/bills/s2837/BILLS-114s2837pcs.pdf</v>
      </c>
      <c r="T434" s="7" t="str">
        <f>IFERROR(""&amp;INDEX('Bill Report Reference'!$H$2:$H$64,MATCH(INDEX(Account!$J$2:$J$131,MATCH($B434,Account!$A$2:$A$131,0))&amp;"-"&amp;$C434&amp;"-"&amp;$D434,'Bill Report Reference'!$I$2:$I$64,0)),"")</f>
        <v>https://www.govinfo.gov/content/pkg/CRPT-114srpt239/pdf/CRPT-114srpt239.pdf</v>
      </c>
      <c r="U434" s="7" t="inlineStr"/>
    </row>
    <row r="435">
      <c r="A435" s="7" t="inlineStr">
        <is>
          <t>OBS-0439</t>
        </is>
      </c>
      <c r="B435" s="7" t="inlineStr">
        <is>
          <t>ACC-NSF-NSB</t>
        </is>
      </c>
      <c r="C435" s="7" t="n">
        <v>2017</v>
      </c>
      <c r="D435" s="7" t="inlineStr">
        <is>
          <t>House Reported</t>
        </is>
      </c>
      <c r="E435" s="7" t="inlineStr">
        <is>
          <t>House</t>
        </is>
      </c>
      <c r="F435" s="7" t="str">
        <f>IFERROR(""&amp;INDEX('Bill Report Reference'!$E$2:$E$64,MATCH(INDEX(Account!$J$2:$J$131,MATCH($B435,Account!$A$2:$A$131,0))&amp;"-"&amp;$C435&amp;"-"&amp;$D435,'Bill Report Reference'!$I$2:$I$64,0)),"")</f>
        <v>H.R.5393</v>
      </c>
      <c r="G435" s="7" t="str">
        <f>IFERROR(""&amp;INDEX('Bill Report Reference'!$F$2:$F$64,MATCH(INDEX(Account!$J$2:$J$131,MATCH($B435,Account!$A$2:$A$131,0))&amp;"-"&amp;$C435&amp;"-"&amp;$D435,'Bill Report Reference'!$I$2:$I$64,0)),"")</f>
        <v>H.Rept.114-605</v>
      </c>
      <c r="H435" s="9" t="n">
        <v>4380000</v>
      </c>
      <c r="I435" s="7" t="inlineStr">
        <is>
          <t>budget authority</t>
        </is>
      </c>
      <c r="J435" s="7" t="inlineStr"/>
      <c r="K435" s="7" t="inlineStr">
        <is>
          <t>FALSE</t>
        </is>
      </c>
      <c r="L435" s="7" t="inlineStr"/>
      <c r="M435" s="7" t="inlineStr">
        <is>
          <t>SRC-CRPT-114HRPT605</t>
        </is>
      </c>
      <c r="N435" s="7" t="inlineStr">
        <is>
          <t>114-115</t>
        </is>
      </c>
      <c r="O435" s="7" t="inlineStr">
        <is>
          <t>Title III, NSF, Office of the National Science Board</t>
        </is>
      </c>
      <c r="P435" s="7" t="inlineStr">
        <is>
          <t>human-entered</t>
        </is>
      </c>
      <c r="Q435" s="7" t="n">
        <v>1</v>
      </c>
      <c r="R435" s="7" t="inlineStr">
        <is>
          <t>human-verified</t>
        </is>
      </c>
      <c r="S435" s="7" t="str">
        <f>IFERROR(""&amp;INDEX('Bill Report Reference'!$G$2:$G$64,MATCH(INDEX(Account!$J$2:$J$131,MATCH($B435,Account!$A$2:$A$131,0))&amp;"-"&amp;$C435&amp;"-"&amp;$D435,'Bill Report Reference'!$I$2:$I$64,0)),"")</f>
        <v>https://www.congress.gov/114/bills/hr5393/BILLS-114hr5393rh.pdf</v>
      </c>
      <c r="T435" s="7" t="str">
        <f>IFERROR(""&amp;INDEX('Bill Report Reference'!$H$2:$H$64,MATCH(INDEX(Account!$J$2:$J$131,MATCH($B435,Account!$A$2:$A$131,0))&amp;"-"&amp;$C435&amp;"-"&amp;$D435,'Bill Report Reference'!$I$2:$I$64,0)),"")</f>
        <v>https://www.govinfo.gov/content/pkg/CRPT-114hrpt605/pdf/CRPT-114hrpt605.pdf</v>
      </c>
      <c r="U435" s="7" t="inlineStr"/>
    </row>
    <row r="436">
      <c r="A436" s="7" t="inlineStr">
        <is>
          <t>OBS-0440</t>
        </is>
      </c>
      <c r="B436" s="7" t="inlineStr">
        <is>
          <t>ACC-NSF-NSB</t>
        </is>
      </c>
      <c r="C436" s="7" t="n">
        <v>2017</v>
      </c>
      <c r="D436" s="7" t="inlineStr">
        <is>
          <t>President's Budget</t>
        </is>
      </c>
      <c r="E436" s="7" t="inlineStr">
        <is>
          <t>N/A</t>
        </is>
      </c>
      <c r="F436" s="7" t="str">
        <f>IFERROR(""&amp;INDEX('Bill Report Reference'!$E$2:$E$64,MATCH(INDEX(Account!$J$2:$J$131,MATCH($B436,Account!$A$2:$A$131,0))&amp;"-"&amp;$C436&amp;"-"&amp;$D436,'Bill Report Reference'!$I$2:$I$64,0)),"")</f>
        <v>PREX 2.8:2017/APP</v>
      </c>
      <c r="G436" s="7" t="str">
        <f>IFERROR(""&amp;INDEX('Bill Report Reference'!$F$2:$F$64,MATCH(INDEX(Account!$J$2:$J$131,MATCH($B436,Account!$A$2:$A$131,0))&amp;"-"&amp;$C436&amp;"-"&amp;$D436,'Bill Report Reference'!$I$2:$I$64,0)),"")</f>
        <v>N/A</v>
      </c>
      <c r="H436" s="9" t="n">
        <v>4380000</v>
      </c>
      <c r="I436" s="7" t="inlineStr">
        <is>
          <t>budget authority</t>
        </is>
      </c>
      <c r="J436" s="7" t="inlineStr"/>
      <c r="K436" s="7" t="inlineStr">
        <is>
          <t>FALSE</t>
        </is>
      </c>
      <c r="L436" s="7" t="inlineStr"/>
      <c r="M436" s="7" t="inlineStr">
        <is>
          <t>SRC-CRPT-114HRPT605</t>
        </is>
      </c>
      <c r="N436" s="7" t="inlineStr">
        <is>
          <t>114-115</t>
        </is>
      </c>
      <c r="O436" s="7" t="inlineStr">
        <is>
          <t>Title III, NSF, Office of the National Science Board</t>
        </is>
      </c>
      <c r="P436" s="7" t="inlineStr">
        <is>
          <t>human-entered</t>
        </is>
      </c>
      <c r="Q436" s="7" t="n">
        <v>1</v>
      </c>
      <c r="R436" s="7" t="inlineStr">
        <is>
          <t>human-verified</t>
        </is>
      </c>
      <c r="S436" s="7" t="str">
        <f>IFERROR(""&amp;INDEX('Bill Report Reference'!$G$2:$G$64,MATCH(INDEX(Account!$J$2:$J$131,MATCH($B436,Account!$A$2:$A$131,0))&amp;"-"&amp;$C436&amp;"-"&amp;$D436,'Bill Report Reference'!$I$2:$I$64,0)),"")</f>
        <v>https://www.govinfo.gov/content/pkg/BUDGET-2017-APP/pdf/BUDGET-2017-APP.pdf</v>
      </c>
      <c r="T436" s="7" t="str">
        <f>IFERROR(""&amp;INDEX('Bill Report Reference'!$H$2:$H$64,MATCH(INDEX(Account!$J$2:$J$131,MATCH($B436,Account!$A$2:$A$131,0))&amp;"-"&amp;$C436&amp;"-"&amp;$D436,'Bill Report Reference'!$I$2:$I$64,0)),"")</f>
        <v>N/A</v>
      </c>
      <c r="U436" s="7" t="inlineStr"/>
    </row>
    <row r="437">
      <c r="A437" s="7" t="inlineStr">
        <is>
          <t>OBS-0441</t>
        </is>
      </c>
      <c r="B437" s="7" t="inlineStr">
        <is>
          <t>ACC-NSF-OIG</t>
        </is>
      </c>
      <c r="C437" s="7" t="n">
        <v>2026</v>
      </c>
      <c r="D437" s="7" t="inlineStr">
        <is>
          <t>Enacted</t>
        </is>
      </c>
      <c r="E437" s="7" t="inlineStr">
        <is>
          <t>N/A</t>
        </is>
      </c>
      <c r="F437" s="7" t="str">
        <f>IFERROR(""&amp;INDEX('Bill Report Reference'!$E$2:$E$64,MATCH(INDEX(Account!$J$2:$J$131,MATCH($B437,Account!$A$2:$A$131,0))&amp;"-"&amp;$C437&amp;"-"&amp;$D437,'Bill Report Reference'!$I$2:$I$64,0)),"")</f>
        <v>P.L.119-74</v>
      </c>
      <c r="G437" s="7" t="str">
        <f>IFERROR(""&amp;INDEX('Bill Report Reference'!$F$2:$F$64,MATCH(INDEX(Account!$J$2:$J$131,MATCH($B437,Account!$A$2:$A$131,0))&amp;"-"&amp;$C437&amp;"-"&amp;$D437,'Bill Report Reference'!$I$2:$I$64,0)),"")</f>
        <v>JES_CJS_P.L.119-74</v>
      </c>
      <c r="H437" s="9" t="n">
        <v>24160000</v>
      </c>
      <c r="I437" s="7" t="inlineStr">
        <is>
          <t>budget authority</t>
        </is>
      </c>
      <c r="J437" s="7" t="inlineStr"/>
      <c r="K437" s="7" t="inlineStr">
        <is>
          <t>FALSE</t>
        </is>
      </c>
      <c r="L437" s="7" t="inlineStr"/>
      <c r="M437" s="7" t="inlineStr">
        <is>
          <t>SRC-EXPL-FY2026-PB</t>
        </is>
      </c>
      <c r="N437" s="7" t="inlineStr">
        <is>
          <t>130</t>
        </is>
      </c>
      <c r="O437" s="7" t="inlineStr">
        <is>
          <t>Title III, NSF, Office of Inspector General -- narrowed from 128-130 by page text</t>
        </is>
      </c>
      <c r="P437" s="7" t="inlineStr">
        <is>
          <t>human-entered</t>
        </is>
      </c>
      <c r="Q437" s="7" t="n">
        <v>1</v>
      </c>
      <c r="R437" s="7" t="inlineStr">
        <is>
          <t>human-verified</t>
        </is>
      </c>
      <c r="S437" s="7" t="str">
        <f>IFERROR(""&amp;INDEX('Bill Report Reference'!$G$2:$G$64,MATCH(INDEX(Account!$J$2:$J$131,MATCH($B437,Account!$A$2:$A$131,0))&amp;"-"&amp;$C437&amp;"-"&amp;$D437,'Bill Report Reference'!$I$2:$I$64,0)),"")</f>
        <v>https://www.govinfo.gov/content/pkg/PLAW-119publ74/pdf/PLAW-119publ74.pdf</v>
      </c>
      <c r="T437" s="7" t="str">
        <f>IFERROR(""&amp;INDEX('Bill Report Reference'!$H$2:$H$64,MATCH(INDEX(Account!$J$2:$J$131,MATCH($B437,Account!$A$2:$A$131,0))&amp;"-"&amp;$C437&amp;"-"&amp;$D437,'Bill Report Reference'!$I$2:$I$64,0)),"")</f>
        <v>https://rules.house.gov/sites/evo-subsites/rules.house.gov/files/documents/division-a-commerce-justice-science_0.pdf</v>
      </c>
      <c r="U437" s="7" t="inlineStr"/>
    </row>
    <row r="438">
      <c r="A438" s="7" t="inlineStr">
        <is>
          <t>OBS-0442</t>
        </is>
      </c>
      <c r="B438" s="7" t="inlineStr">
        <is>
          <t>ACC-NSF-OIG</t>
        </is>
      </c>
      <c r="C438" s="7" t="n">
        <v>2026</v>
      </c>
      <c r="D438" s="7" t="inlineStr">
        <is>
          <t>Senate Reported</t>
        </is>
      </c>
      <c r="E438" s="7" t="inlineStr">
        <is>
          <t>Senate</t>
        </is>
      </c>
      <c r="F438" s="7" t="str">
        <f>IFERROR(""&amp;INDEX('Bill Report Reference'!$E$2:$E$64,MATCH(INDEX(Account!$J$2:$J$131,MATCH($B438,Account!$A$2:$A$131,0))&amp;"-"&amp;$C438&amp;"-"&amp;$D438,'Bill Report Reference'!$I$2:$I$64,0)),"")</f>
        <v>S.2354</v>
      </c>
      <c r="G438" s="7" t="str">
        <f>IFERROR(""&amp;INDEX('Bill Report Reference'!$F$2:$F$64,MATCH(INDEX(Account!$J$2:$J$131,MATCH($B438,Account!$A$2:$A$131,0))&amp;"-"&amp;$C438&amp;"-"&amp;$D438,'Bill Report Reference'!$I$2:$I$64,0)),"")</f>
        <v>S.Rept.119-44</v>
      </c>
      <c r="H438" s="9" t="n">
        <v>24410000</v>
      </c>
      <c r="I438" s="7" t="inlineStr">
        <is>
          <t>budget authority</t>
        </is>
      </c>
      <c r="J438" s="7" t="inlineStr"/>
      <c r="K438" s="7" t="inlineStr">
        <is>
          <t>FALSE</t>
        </is>
      </c>
      <c r="L438" s="7" t="inlineStr"/>
      <c r="M438" s="7" t="inlineStr">
        <is>
          <t>SRC-CRPT-119SRPT44</t>
        </is>
      </c>
      <c r="N438" s="7" t="inlineStr">
        <is>
          <t>217-219</t>
        </is>
      </c>
      <c r="O438" s="7" t="inlineStr">
        <is>
          <t>Title III, NSF, Office of Inspector General</t>
        </is>
      </c>
      <c r="P438" s="7" t="inlineStr">
        <is>
          <t>human-entered</t>
        </is>
      </c>
      <c r="Q438" s="7" t="n">
        <v>1</v>
      </c>
      <c r="R438" s="7" t="inlineStr">
        <is>
          <t>human-verified</t>
        </is>
      </c>
      <c r="S438" s="7" t="str">
        <f>IFERROR(""&amp;INDEX('Bill Report Reference'!$G$2:$G$64,MATCH(INDEX(Account!$J$2:$J$131,MATCH($B438,Account!$A$2:$A$131,0))&amp;"-"&amp;$C438&amp;"-"&amp;$D438,'Bill Report Reference'!$I$2:$I$64,0)),"")</f>
        <v>https://www.congress.gov/119/bills/s2354/BILLS-119s2354rs.pdf</v>
      </c>
      <c r="T438" s="7" t="str">
        <f>IFERROR(""&amp;INDEX('Bill Report Reference'!$H$2:$H$64,MATCH(INDEX(Account!$J$2:$J$131,MATCH($B438,Account!$A$2:$A$131,0))&amp;"-"&amp;$C438&amp;"-"&amp;$D438,'Bill Report Reference'!$I$2:$I$64,0)),"")</f>
        <v>https://www.congress.gov/119/crpt/srpt44/CRPT-119srpt44.pdf</v>
      </c>
      <c r="U438" s="7" t="inlineStr"/>
    </row>
    <row r="439">
      <c r="A439" s="7" t="inlineStr">
        <is>
          <t>OBS-0443</t>
        </is>
      </c>
      <c r="B439" s="7" t="inlineStr">
        <is>
          <t>ACC-NSF-OIG</t>
        </is>
      </c>
      <c r="C439" s="7" t="n">
        <v>2026</v>
      </c>
      <c r="D439" s="7" t="inlineStr">
        <is>
          <t>House Reported</t>
        </is>
      </c>
      <c r="E439" s="7" t="inlineStr">
        <is>
          <t>House</t>
        </is>
      </c>
      <c r="F439" s="7" t="str">
        <f>IFERROR(""&amp;INDEX('Bill Report Reference'!$E$2:$E$64,MATCH(INDEX(Account!$J$2:$J$131,MATCH($B439,Account!$A$2:$A$131,0))&amp;"-"&amp;$C439&amp;"-"&amp;$D439,'Bill Report Reference'!$I$2:$I$64,0)),"")</f>
        <v>H.R.5342</v>
      </c>
      <c r="G439" s="7" t="str">
        <f>IFERROR(""&amp;INDEX('Bill Report Reference'!$F$2:$F$64,MATCH(INDEX(Account!$J$2:$J$131,MATCH($B439,Account!$A$2:$A$131,0))&amp;"-"&amp;$C439&amp;"-"&amp;$D439,'Bill Report Reference'!$I$2:$I$64,0)),"")</f>
        <v>H.Rept.119-272</v>
      </c>
      <c r="H439" s="9" t="n">
        <v>18000000</v>
      </c>
      <c r="I439" s="7" t="inlineStr">
        <is>
          <t>budget authority</t>
        </is>
      </c>
      <c r="J439" s="7" t="inlineStr"/>
      <c r="K439" s="7" t="inlineStr">
        <is>
          <t>FALSE</t>
        </is>
      </c>
      <c r="L439" s="7" t="inlineStr"/>
      <c r="M439" s="7" t="inlineStr">
        <is>
          <t>SRC-CRPT-119HRPT272</t>
        </is>
      </c>
      <c r="N439" s="7" t="inlineStr">
        <is>
          <t>256-257</t>
        </is>
      </c>
      <c r="O439" s="7" t="inlineStr">
        <is>
          <t>Title III, NSF, Office of Inspector General</t>
        </is>
      </c>
      <c r="P439" s="7" t="inlineStr">
        <is>
          <t>human-entered</t>
        </is>
      </c>
      <c r="Q439" s="7" t="n">
        <v>1</v>
      </c>
      <c r="R439" s="7" t="inlineStr">
        <is>
          <t>human-verified</t>
        </is>
      </c>
      <c r="S439" s="7" t="str">
        <f>IFERROR(""&amp;INDEX('Bill Report Reference'!$G$2:$G$64,MATCH(INDEX(Account!$J$2:$J$131,MATCH($B439,Account!$A$2:$A$131,0))&amp;"-"&amp;$C439&amp;"-"&amp;$D439,'Bill Report Reference'!$I$2:$I$64,0)),"")</f>
        <v>https://www.govinfo.gov/content/pkg/BILLS-119hr5342rh/pdf/BILLS-119hr5342rh.pdf</v>
      </c>
      <c r="T439" s="7" t="str">
        <f>IFERROR(""&amp;INDEX('Bill Report Reference'!$H$2:$H$64,MATCH(INDEX(Account!$J$2:$J$131,MATCH($B439,Account!$A$2:$A$131,0))&amp;"-"&amp;$C439&amp;"-"&amp;$D439,'Bill Report Reference'!$I$2:$I$64,0)),"")</f>
        <v>https://www.congress.gov/119/crpt/hrpt272/CRPT-119hrpt272.pdf</v>
      </c>
      <c r="U439" s="7" t="inlineStr"/>
    </row>
    <row r="440">
      <c r="A440" s="7" t="inlineStr">
        <is>
          <t>OBS-0444</t>
        </is>
      </c>
      <c r="B440" s="7" t="inlineStr">
        <is>
          <t>ACC-NSF-OIG</t>
        </is>
      </c>
      <c r="C440" s="7" t="n">
        <v>2026</v>
      </c>
      <c r="D440" s="7" t="inlineStr">
        <is>
          <t>President's Budget</t>
        </is>
      </c>
      <c r="E440" s="7" t="inlineStr">
        <is>
          <t>N/A</t>
        </is>
      </c>
      <c r="F440" s="7" t="str">
        <f>IFERROR(""&amp;INDEX('Bill Report Reference'!$E$2:$E$64,MATCH(INDEX(Account!$J$2:$J$131,MATCH($B440,Account!$A$2:$A$131,0))&amp;"-"&amp;$C440&amp;"-"&amp;$D440,'Bill Report Reference'!$I$2:$I$64,0)),"")</f>
        <v>PREX 2.8:2026/APP</v>
      </c>
      <c r="G440" s="7" t="str">
        <f>IFERROR(""&amp;INDEX('Bill Report Reference'!$F$2:$F$64,MATCH(INDEX(Account!$J$2:$J$131,MATCH($B440,Account!$A$2:$A$131,0))&amp;"-"&amp;$C440&amp;"-"&amp;$D440,'Bill Report Reference'!$I$2:$I$64,0)),"")</f>
        <v>N/A</v>
      </c>
      <c r="H440" s="9" t="n">
        <v>18000000</v>
      </c>
      <c r="I440" s="7" t="inlineStr">
        <is>
          <t>budget authority</t>
        </is>
      </c>
      <c r="J440" s="7" t="inlineStr"/>
      <c r="K440" s="7" t="inlineStr">
        <is>
          <t>FALSE</t>
        </is>
      </c>
      <c r="L440" s="7" t="inlineStr"/>
      <c r="M440" s="7" t="inlineStr">
        <is>
          <t>SRC-EXPL-FY2026-PB</t>
        </is>
      </c>
      <c r="N440" s="7" t="inlineStr">
        <is>
          <t>130</t>
        </is>
      </c>
      <c r="O440" s="7" t="inlineStr">
        <is>
          <t>Title III, NSF, Office of Inspector General -- narrowed from 128-130 by page text</t>
        </is>
      </c>
      <c r="P440" s="7" t="inlineStr">
        <is>
          <t>human-entered</t>
        </is>
      </c>
      <c r="Q440" s="7" t="n">
        <v>1</v>
      </c>
      <c r="R440" s="7" t="inlineStr">
        <is>
          <t>human-verified</t>
        </is>
      </c>
      <c r="S440" s="7" t="str">
        <f>IFERROR(""&amp;INDEX('Bill Report Reference'!$G$2:$G$64,MATCH(INDEX(Account!$J$2:$J$131,MATCH($B440,Account!$A$2:$A$131,0))&amp;"-"&amp;$C440&amp;"-"&amp;$D440,'Bill Report Reference'!$I$2:$I$64,0)),"")</f>
        <v>https://www.govinfo.gov/content/pkg/BUDGET-2026-APP/pdf/BUDGET-2026-APP.pdf</v>
      </c>
      <c r="T440" s="7" t="str">
        <f>IFERROR(""&amp;INDEX('Bill Report Reference'!$H$2:$H$64,MATCH(INDEX(Account!$J$2:$J$131,MATCH($B440,Account!$A$2:$A$131,0))&amp;"-"&amp;$C440&amp;"-"&amp;$D440,'Bill Report Reference'!$I$2:$I$64,0)),"")</f>
        <v>N/A</v>
      </c>
      <c r="U440" s="7" t="inlineStr"/>
    </row>
    <row r="441">
      <c r="A441" s="7" t="inlineStr">
        <is>
          <t>OBS-0445</t>
        </is>
      </c>
      <c r="B441" s="7" t="inlineStr">
        <is>
          <t>ACC-NSF-OIG</t>
        </is>
      </c>
      <c r="C441" s="7" t="n">
        <v>2025</v>
      </c>
      <c r="D441" s="7" t="inlineStr">
        <is>
          <t>Enacted</t>
        </is>
      </c>
      <c r="E441" s="7" t="inlineStr">
        <is>
          <t>N/A</t>
        </is>
      </c>
      <c r="F441" s="7" t="str">
        <f>IFERROR(""&amp;INDEX('Bill Report Reference'!$E$2:$E$64,MATCH(INDEX(Account!$J$2:$J$131,MATCH($B441,Account!$A$2:$A$131,0))&amp;"-"&amp;$C441&amp;"-"&amp;$D441,'Bill Report Reference'!$I$2:$I$64,0)),"")</f>
        <v>P.L.119-4</v>
      </c>
      <c r="G441" s="7" t="str">
        <f>IFERROR(""&amp;INDEX('Bill Report Reference'!$F$2:$F$64,MATCH(INDEX(Account!$J$2:$J$131,MATCH($B441,Account!$A$2:$A$131,0))&amp;"-"&amp;$C441&amp;"-"&amp;$D441,'Bill Report Reference'!$I$2:$I$64,0)),"")</f>
        <v>N/A</v>
      </c>
      <c r="H441" s="9" t="n">
        <v>24410000</v>
      </c>
      <c r="I441" s="7" t="inlineStr">
        <is>
          <t>budget authority</t>
        </is>
      </c>
      <c r="J441" s="7" t="inlineStr"/>
      <c r="K441" s="7" t="inlineStr">
        <is>
          <t>FALSE</t>
        </is>
      </c>
      <c r="L441" s="7" t="inlineStr"/>
      <c r="M441" s="7" t="inlineStr">
        <is>
          <t>SRC-CRPT-119HRPT272</t>
        </is>
      </c>
      <c r="N441" s="7" t="inlineStr">
        <is>
          <t>256-257</t>
        </is>
      </c>
      <c r="O441" s="7" t="inlineStr">
        <is>
          <t>Title III, NSF, Office of Inspector General</t>
        </is>
      </c>
      <c r="P441" s="7" t="inlineStr">
        <is>
          <t>human-entered</t>
        </is>
      </c>
      <c r="Q441" s="7" t="n">
        <v>1</v>
      </c>
      <c r="R441" s="7" t="inlineStr">
        <is>
          <t>human-verified</t>
        </is>
      </c>
      <c r="S441" s="7" t="str">
        <f>IFERROR(""&amp;INDEX('Bill Report Reference'!$G$2:$G$64,MATCH(INDEX(Account!$J$2:$J$131,MATCH($B441,Account!$A$2:$A$131,0))&amp;"-"&amp;$C441&amp;"-"&amp;$D441,'Bill Report Reference'!$I$2:$I$64,0)),"")</f>
        <v>https://www.govinfo.gov/content/pkg/PLAW-119publ4/pdf/PLAW-119publ4.pdf</v>
      </c>
      <c r="T441" s="7" t="str">
        <f>IFERROR(""&amp;INDEX('Bill Report Reference'!$H$2:$H$64,MATCH(INDEX(Account!$J$2:$J$131,MATCH($B441,Account!$A$2:$A$131,0))&amp;"-"&amp;$C441&amp;"-"&amp;$D441,'Bill Report Reference'!$I$2:$I$64,0)),"")</f>
        <v>N/A</v>
      </c>
      <c r="U441" s="7" t="inlineStr"/>
    </row>
    <row r="442">
      <c r="A442" s="7" t="inlineStr">
        <is>
          <t>OBS-0446</t>
        </is>
      </c>
      <c r="B442" s="7" t="inlineStr">
        <is>
          <t>ACC-NSF-OIG</t>
        </is>
      </c>
      <c r="C442" s="7" t="n">
        <v>2025</v>
      </c>
      <c r="D442" s="7" t="inlineStr">
        <is>
          <t>Senate Reported</t>
        </is>
      </c>
      <c r="E442" s="7" t="inlineStr">
        <is>
          <t>Senate</t>
        </is>
      </c>
      <c r="F442" s="7" t="str">
        <f>IFERROR(""&amp;INDEX('Bill Report Reference'!$E$2:$E$64,MATCH(INDEX(Account!$J$2:$J$131,MATCH($B442,Account!$A$2:$A$131,0))&amp;"-"&amp;$C442&amp;"-"&amp;$D442,'Bill Report Reference'!$I$2:$I$64,0)),"")</f>
        <v>S.4795</v>
      </c>
      <c r="G442" s="7" t="str">
        <f>IFERROR(""&amp;INDEX('Bill Report Reference'!$F$2:$F$64,MATCH(INDEX(Account!$J$2:$J$131,MATCH($B442,Account!$A$2:$A$131,0))&amp;"-"&amp;$C442&amp;"-"&amp;$D442,'Bill Report Reference'!$I$2:$I$64,0)),"")</f>
        <v>S.Rept.118-198</v>
      </c>
      <c r="H442" s="9" t="n">
        <v>26500000</v>
      </c>
      <c r="I442" s="7" t="inlineStr">
        <is>
          <t>budget authority</t>
        </is>
      </c>
      <c r="J442" s="7" t="inlineStr"/>
      <c r="K442" s="7" t="inlineStr">
        <is>
          <t>FALSE</t>
        </is>
      </c>
      <c r="L442" s="7" t="inlineStr"/>
      <c r="M442" s="7" t="inlineStr">
        <is>
          <t>SRC-CRPT-118SRPT198</t>
        </is>
      </c>
      <c r="N442" s="7" t="inlineStr">
        <is>
          <t>227-228</t>
        </is>
      </c>
      <c r="O442" s="7" t="inlineStr">
        <is>
          <t>Title III, NSF, Office of Inspector General</t>
        </is>
      </c>
      <c r="P442" s="7" t="inlineStr">
        <is>
          <t>human-entered</t>
        </is>
      </c>
      <c r="Q442" s="7" t="n">
        <v>1</v>
      </c>
      <c r="R442" s="7" t="inlineStr">
        <is>
          <t>human-verified</t>
        </is>
      </c>
      <c r="S442" s="7" t="str">
        <f>IFERROR(""&amp;INDEX('Bill Report Reference'!$G$2:$G$64,MATCH(INDEX(Account!$J$2:$J$131,MATCH($B442,Account!$A$2:$A$131,0))&amp;"-"&amp;$C442&amp;"-"&amp;$D442,'Bill Report Reference'!$I$2:$I$64,0)),"")</f>
        <v>https://www.congress.gov/118/bills/s4795/BILLS-118s4795rs.pdf</v>
      </c>
      <c r="T442" s="7" t="str">
        <f>IFERROR(""&amp;INDEX('Bill Report Reference'!$H$2:$H$64,MATCH(INDEX(Account!$J$2:$J$131,MATCH($B442,Account!$A$2:$A$131,0))&amp;"-"&amp;$C442&amp;"-"&amp;$D442,'Bill Report Reference'!$I$2:$I$64,0)),"")</f>
        <v>https://www.congress.gov/118/crpt/srpt198/CRPT-118srpt198.pdf</v>
      </c>
      <c r="U442" s="7" t="inlineStr"/>
    </row>
    <row r="443">
      <c r="A443" s="7" t="inlineStr">
        <is>
          <t>OBS-0447</t>
        </is>
      </c>
      <c r="B443" s="7" t="inlineStr">
        <is>
          <t>ACC-NSF-OIG</t>
        </is>
      </c>
      <c r="C443" s="7" t="n">
        <v>2025</v>
      </c>
      <c r="D443" s="7" t="inlineStr">
        <is>
          <t>House Reported</t>
        </is>
      </c>
      <c r="E443" s="7" t="inlineStr">
        <is>
          <t>House</t>
        </is>
      </c>
      <c r="F443" s="7" t="str">
        <f>IFERROR(""&amp;INDEX('Bill Report Reference'!$E$2:$E$64,MATCH(INDEX(Account!$J$2:$J$131,MATCH($B443,Account!$A$2:$A$131,0))&amp;"-"&amp;$C443&amp;"-"&amp;$D443,'Bill Report Reference'!$I$2:$I$64,0)),"")</f>
        <v>H.R.9026</v>
      </c>
      <c r="G443" s="7" t="str">
        <f>IFERROR(""&amp;INDEX('Bill Report Reference'!$F$2:$F$64,MATCH(INDEX(Account!$J$2:$J$131,MATCH($B443,Account!$A$2:$A$131,0))&amp;"-"&amp;$C443&amp;"-"&amp;$D443,'Bill Report Reference'!$I$2:$I$64,0)),"")</f>
        <v>H.Rept.118-582</v>
      </c>
      <c r="H443" s="9" t="n">
        <v>24410000</v>
      </c>
      <c r="I443" s="7" t="inlineStr">
        <is>
          <t>budget authority</t>
        </is>
      </c>
      <c r="J443" s="7" t="inlineStr"/>
      <c r="K443" s="7" t="inlineStr">
        <is>
          <t>FALSE</t>
        </is>
      </c>
      <c r="L443" s="7" t="inlineStr"/>
      <c r="M443" s="7" t="inlineStr">
        <is>
          <t>SRC-CRPT-118HRPT582</t>
        </is>
      </c>
      <c r="N443" s="7" t="inlineStr">
        <is>
          <t>247-248</t>
        </is>
      </c>
      <c r="O443" s="7" t="inlineStr">
        <is>
          <t>Title III, NSF, Office of Inspector General</t>
        </is>
      </c>
      <c r="P443" s="7" t="inlineStr">
        <is>
          <t>human-entered</t>
        </is>
      </c>
      <c r="Q443" s="7" t="n">
        <v>1</v>
      </c>
      <c r="R443" s="7" t="inlineStr">
        <is>
          <t>human-verified</t>
        </is>
      </c>
      <c r="S443" s="7" t="str">
        <f>IFERROR(""&amp;INDEX('Bill Report Reference'!$G$2:$G$64,MATCH(INDEX(Account!$J$2:$J$131,MATCH($B443,Account!$A$2:$A$131,0))&amp;"-"&amp;$C443&amp;"-"&amp;$D443,'Bill Report Reference'!$I$2:$I$64,0)),"")</f>
        <v>https://www.govinfo.gov/content/pkg/BILLS-118hr9026rh/pdf/BILLS-118hr9026rh.pdf</v>
      </c>
      <c r="T443" s="7" t="str">
        <f>IFERROR(""&amp;INDEX('Bill Report Reference'!$H$2:$H$64,MATCH(INDEX(Account!$J$2:$J$131,MATCH($B443,Account!$A$2:$A$131,0))&amp;"-"&amp;$C443&amp;"-"&amp;$D443,'Bill Report Reference'!$I$2:$I$64,0)),"")</f>
        <v>https://www.congress.gov/118/crpt/hrpt582/CRPT-118hrpt582.pdf</v>
      </c>
      <c r="U443" s="7" t="inlineStr"/>
    </row>
    <row r="444">
      <c r="A444" s="7" t="inlineStr">
        <is>
          <t>OBS-0448</t>
        </is>
      </c>
      <c r="B444" s="7" t="inlineStr">
        <is>
          <t>ACC-NSF-OIG</t>
        </is>
      </c>
      <c r="C444" s="7" t="n">
        <v>2025</v>
      </c>
      <c r="D444" s="7" t="inlineStr">
        <is>
          <t>President's Budget</t>
        </is>
      </c>
      <c r="E444" s="7" t="inlineStr">
        <is>
          <t>N/A</t>
        </is>
      </c>
      <c r="F444" s="7" t="str">
        <f>IFERROR(""&amp;INDEX('Bill Report Reference'!$E$2:$E$64,MATCH(INDEX(Account!$J$2:$J$131,MATCH($B444,Account!$A$2:$A$131,0))&amp;"-"&amp;$C444&amp;"-"&amp;$D444,'Bill Report Reference'!$I$2:$I$64,0)),"")</f>
        <v>PREX 2.8:2025/APP</v>
      </c>
      <c r="G444" s="7" t="str">
        <f>IFERROR(""&amp;INDEX('Bill Report Reference'!$F$2:$F$64,MATCH(INDEX(Account!$J$2:$J$131,MATCH($B444,Account!$A$2:$A$131,0))&amp;"-"&amp;$C444&amp;"-"&amp;$D444,'Bill Report Reference'!$I$2:$I$64,0)),"")</f>
        <v>N/A</v>
      </c>
      <c r="H444" s="9" t="n">
        <v>28460000</v>
      </c>
      <c r="I444" s="7" t="inlineStr">
        <is>
          <t>budget authority</t>
        </is>
      </c>
      <c r="J444" s="7" t="inlineStr"/>
      <c r="K444" s="7" t="inlineStr">
        <is>
          <t>FALSE</t>
        </is>
      </c>
      <c r="L444" s="7" t="inlineStr"/>
      <c r="M444" s="7" t="inlineStr">
        <is>
          <t>SRC-CRPT-118HRPT582</t>
        </is>
      </c>
      <c r="N444" s="7" t="inlineStr">
        <is>
          <t>248</t>
        </is>
      </c>
      <c r="O444" s="7" t="inlineStr">
        <is>
          <t>Title III, NSF, Office of Inspector General -- narrowed from 247-248 by page text</t>
        </is>
      </c>
      <c r="P444" s="7" t="inlineStr">
        <is>
          <t>human-entered</t>
        </is>
      </c>
      <c r="Q444" s="7" t="n">
        <v>1</v>
      </c>
      <c r="R444" s="7" t="inlineStr">
        <is>
          <t>human-verified</t>
        </is>
      </c>
      <c r="S444" s="7" t="str">
        <f>IFERROR(""&amp;INDEX('Bill Report Reference'!$G$2:$G$64,MATCH(INDEX(Account!$J$2:$J$131,MATCH($B444,Account!$A$2:$A$131,0))&amp;"-"&amp;$C444&amp;"-"&amp;$D444,'Bill Report Reference'!$I$2:$I$64,0)),"")</f>
        <v>https://www.govinfo.gov/content/pkg/BUDGET-2025-APP/pdf/BUDGET-2025-APP.pdf</v>
      </c>
      <c r="T444" s="7" t="str">
        <f>IFERROR(""&amp;INDEX('Bill Report Reference'!$H$2:$H$64,MATCH(INDEX(Account!$J$2:$J$131,MATCH($B444,Account!$A$2:$A$131,0))&amp;"-"&amp;$C444&amp;"-"&amp;$D444,'Bill Report Reference'!$I$2:$I$64,0)),"")</f>
        <v>N/A</v>
      </c>
      <c r="U444" s="7" t="inlineStr"/>
    </row>
    <row r="445">
      <c r="A445" s="7" t="inlineStr">
        <is>
          <t>OBS-0449</t>
        </is>
      </c>
      <c r="B445" s="7" t="inlineStr">
        <is>
          <t>ACC-NSF-OIG</t>
        </is>
      </c>
      <c r="C445" s="7" t="n">
        <v>2024</v>
      </c>
      <c r="D445" s="7" t="inlineStr">
        <is>
          <t>Enacted</t>
        </is>
      </c>
      <c r="E445" s="7" t="inlineStr">
        <is>
          <t>N/A</t>
        </is>
      </c>
      <c r="F445" s="7" t="str">
        <f>IFERROR(""&amp;INDEX('Bill Report Reference'!$E$2:$E$64,MATCH(INDEX(Account!$J$2:$J$131,MATCH($B445,Account!$A$2:$A$131,0))&amp;"-"&amp;$C445&amp;"-"&amp;$D445,'Bill Report Reference'!$I$2:$I$64,0)),"")</f>
        <v>P.L.118-42</v>
      </c>
      <c r="G445" s="7" t="str">
        <f>IFERROR(""&amp;INDEX('Bill Report Reference'!$F$2:$F$64,MATCH(INDEX(Account!$J$2:$J$131,MATCH($B445,Account!$A$2:$A$131,0))&amp;"-"&amp;$C445&amp;"-"&amp;$D445,'Bill Report Reference'!$I$2:$I$64,0)),"")</f>
        <v>JES_CJS_P.L.118-42</v>
      </c>
      <c r="H445" s="9" t="n">
        <v>24410000</v>
      </c>
      <c r="I445" s="7" t="inlineStr">
        <is>
          <t>budget authority</t>
        </is>
      </c>
      <c r="J445" s="7" t="inlineStr"/>
      <c r="K445" s="7" t="inlineStr">
        <is>
          <t>FALSE</t>
        </is>
      </c>
      <c r="L445" s="7" t="inlineStr"/>
      <c r="M445" s="7" t="inlineStr">
        <is>
          <t>SRC-CRPT-118HRPT582</t>
        </is>
      </c>
      <c r="N445" s="7" t="inlineStr">
        <is>
          <t>247-248</t>
        </is>
      </c>
      <c r="O445" s="7" t="inlineStr">
        <is>
          <t>Title III, NSF, Office of Inspector General</t>
        </is>
      </c>
      <c r="P445" s="7" t="inlineStr">
        <is>
          <t>human-entered</t>
        </is>
      </c>
      <c r="Q445" s="7" t="n">
        <v>1</v>
      </c>
      <c r="R445" s="7" t="inlineStr">
        <is>
          <t>human-verified</t>
        </is>
      </c>
      <c r="S445" s="7" t="str">
        <f>IFERROR(""&amp;INDEX('Bill Report Reference'!$G$2:$G$64,MATCH(INDEX(Account!$J$2:$J$131,MATCH($B445,Account!$A$2:$A$131,0))&amp;"-"&amp;$C445&amp;"-"&amp;$D445,'Bill Report Reference'!$I$2:$I$64,0)),"")</f>
        <v>https://www.govinfo.gov/content/pkg/PLAW-118publ42/pdf/PLAW-118publ42.pdf</v>
      </c>
      <c r="T445" s="7" t="str">
        <f>IFERROR(""&amp;INDEX('Bill Report Reference'!$H$2:$H$64,MATCH(INDEX(Account!$J$2:$J$131,MATCH($B445,Account!$A$2:$A$131,0))&amp;"-"&amp;$C445&amp;"-"&amp;$D445,'Bill Report Reference'!$I$2:$I$64,0)),"")</f>
        <v>https://docs.house.gov/billsthisweek/20240304/FY24%20CJS%20Conference%20JES%20scan%203.3.24.pdf</v>
      </c>
      <c r="U445" s="7" t="inlineStr"/>
    </row>
    <row r="446">
      <c r="A446" s="7" t="inlineStr">
        <is>
          <t>OBS-0450</t>
        </is>
      </c>
      <c r="B446" s="7" t="inlineStr">
        <is>
          <t>ACC-NSF-OIG</t>
        </is>
      </c>
      <c r="C446" s="7" t="n">
        <v>2024</v>
      </c>
      <c r="D446" s="7" t="inlineStr">
        <is>
          <t>Senate Reported</t>
        </is>
      </c>
      <c r="E446" s="7" t="inlineStr">
        <is>
          <t>Senate</t>
        </is>
      </c>
      <c r="F446" s="7" t="str">
        <f>IFERROR(""&amp;INDEX('Bill Report Reference'!$E$2:$E$64,MATCH(INDEX(Account!$J$2:$J$131,MATCH($B446,Account!$A$2:$A$131,0))&amp;"-"&amp;$C446&amp;"-"&amp;$D446,'Bill Report Reference'!$I$2:$I$64,0)),"")</f>
        <v>S.2321</v>
      </c>
      <c r="G446" s="7" t="str">
        <f>IFERROR(""&amp;INDEX('Bill Report Reference'!$F$2:$F$64,MATCH(INDEX(Account!$J$2:$J$131,MATCH($B446,Account!$A$2:$A$131,0))&amp;"-"&amp;$C446&amp;"-"&amp;$D446,'Bill Report Reference'!$I$2:$I$64,0)),"")</f>
        <v>S.Rept.118-62</v>
      </c>
      <c r="H446" s="9" t="n">
        <v>23393000</v>
      </c>
      <c r="I446" s="7" t="inlineStr">
        <is>
          <t>budget authority</t>
        </is>
      </c>
      <c r="J446" s="7" t="inlineStr"/>
      <c r="K446" s="7" t="inlineStr">
        <is>
          <t>FALSE</t>
        </is>
      </c>
      <c r="L446" s="7" t="inlineStr"/>
      <c r="M446" s="7" t="inlineStr">
        <is>
          <t>SRC-CRPT-118SRPT62</t>
        </is>
      </c>
      <c r="N446" s="7" t="inlineStr">
        <is>
          <t>219-220</t>
        </is>
      </c>
      <c r="O446" s="7" t="inlineStr">
        <is>
          <t>Title III, NSF, Office of Inspector General</t>
        </is>
      </c>
      <c r="P446" s="7" t="inlineStr">
        <is>
          <t>human-entered</t>
        </is>
      </c>
      <c r="Q446" s="7" t="n">
        <v>1</v>
      </c>
      <c r="R446" s="7" t="inlineStr">
        <is>
          <t>human-verified</t>
        </is>
      </c>
      <c r="S446" s="7" t="str">
        <f>IFERROR(""&amp;INDEX('Bill Report Reference'!$G$2:$G$64,MATCH(INDEX(Account!$J$2:$J$131,MATCH($B446,Account!$A$2:$A$131,0))&amp;"-"&amp;$C446&amp;"-"&amp;$D446,'Bill Report Reference'!$I$2:$I$64,0)),"")</f>
        <v>https://www.congress.gov/118/bills/s2321/BILLS-118s2321rs.pdf</v>
      </c>
      <c r="T446" s="7" t="str">
        <f>IFERROR(""&amp;INDEX('Bill Report Reference'!$H$2:$H$64,MATCH(INDEX(Account!$J$2:$J$131,MATCH($B446,Account!$A$2:$A$131,0))&amp;"-"&amp;$C446&amp;"-"&amp;$D446,'Bill Report Reference'!$I$2:$I$64,0)),"")</f>
        <v>https://www.congress.gov/118/crpt/srpt62/CRPT-118srpt62.pdf</v>
      </c>
      <c r="U446" s="7" t="inlineStr"/>
    </row>
    <row r="447">
      <c r="A447" s="7" t="inlineStr">
        <is>
          <t>OBS-0451</t>
        </is>
      </c>
      <c r="B447" s="7" t="inlineStr">
        <is>
          <t>ACC-NSF-OIG</t>
        </is>
      </c>
      <c r="C447" s="7" t="n">
        <v>2024</v>
      </c>
      <c r="D447" s="7" t="inlineStr">
        <is>
          <t>House Reported</t>
        </is>
      </c>
      <c r="E447" s="7" t="inlineStr">
        <is>
          <t>House</t>
        </is>
      </c>
      <c r="F447" s="7" t="str">
        <f>IFERROR(""&amp;INDEX('Bill Report Reference'!$E$2:$E$64,MATCH(INDEX(Account!$J$2:$J$131,MATCH($B447,Account!$A$2:$A$131,0))&amp;"-"&amp;$C447&amp;"-"&amp;$D447,'Bill Report Reference'!$I$2:$I$64,0)),"")</f>
        <v>H.R.5893</v>
      </c>
      <c r="G447" s="7" t="str">
        <f>IFERROR(""&amp;INDEX('Bill Report Reference'!$F$2:$F$64,MATCH(INDEX(Account!$J$2:$J$131,MATCH($B447,Account!$A$2:$A$131,0))&amp;"-"&amp;$C447&amp;"-"&amp;$D447,'Bill Report Reference'!$I$2:$I$64,0)),"")</f>
        <v>JES_CJS_H.R.5893</v>
      </c>
      <c r="H447" s="9" t="n">
        <v>26810000</v>
      </c>
      <c r="I447" s="7" t="inlineStr">
        <is>
          <t>budget authority</t>
        </is>
      </c>
      <c r="J447" s="7" t="inlineStr"/>
      <c r="K447" s="7" t="inlineStr">
        <is>
          <t>FALSE</t>
        </is>
      </c>
      <c r="L447" s="7" t="inlineStr"/>
      <c r="M447" s="7" t="inlineStr">
        <is>
          <t>SRC-EXPL-FY2024-HOUSE</t>
        </is>
      </c>
      <c r="N447" s="7" t="inlineStr">
        <is>
          <t>170-171</t>
        </is>
      </c>
      <c r="O447" s="7" t="inlineStr">
        <is>
          <t>Title III, NSF, Office of Inspector General</t>
        </is>
      </c>
      <c r="P447" s="7" t="inlineStr">
        <is>
          <t>human-entered</t>
        </is>
      </c>
      <c r="Q447" s="7" t="n">
        <v>1</v>
      </c>
      <c r="R447" s="7" t="inlineStr">
        <is>
          <t>human-verified</t>
        </is>
      </c>
      <c r="S447" s="7" t="str">
        <f>IFERROR(""&amp;INDEX('Bill Report Reference'!$G$2:$G$64,MATCH(INDEX(Account!$J$2:$J$131,MATCH($B447,Account!$A$2:$A$131,0))&amp;"-"&amp;$C447&amp;"-"&amp;$D447,'Bill Report Reference'!$I$2:$I$64,0)),"")</f>
        <v>https://www.congress.gov/118/bills/hr5893/BILLS-118hr5893ih.pdf</v>
      </c>
      <c r="T447" s="7" t="str">
        <f>IFERROR(""&amp;INDEX('Bill Report Reference'!$H$2:$H$64,MATCH(INDEX(Account!$J$2:$J$131,MATCH($B447,Account!$A$2:$A$131,0))&amp;"-"&amp;$C447&amp;"-"&amp;$D447,'Bill Report Reference'!$I$2:$I$64,0)),"")</f>
        <v>https://appropriations.house.gov/sites/evo-subsites/republicans-appropriations.house.gov/files/FY24-CJS-Explanatory-Materials.pdf</v>
      </c>
      <c r="U447" s="7" t="inlineStr"/>
    </row>
    <row r="448">
      <c r="A448" s="7" t="inlineStr">
        <is>
          <t>OBS-0452</t>
        </is>
      </c>
      <c r="B448" s="7" t="inlineStr">
        <is>
          <t>ACC-NSF-OIG</t>
        </is>
      </c>
      <c r="C448" s="7" t="n">
        <v>2024</v>
      </c>
      <c r="D448" s="7" t="inlineStr">
        <is>
          <t>President's Budget</t>
        </is>
      </c>
      <c r="E448" s="7" t="inlineStr">
        <is>
          <t>N/A</t>
        </is>
      </c>
      <c r="F448" s="7" t="str">
        <f>IFERROR(""&amp;INDEX('Bill Report Reference'!$E$2:$E$64,MATCH(INDEX(Account!$J$2:$J$131,MATCH($B448,Account!$A$2:$A$131,0))&amp;"-"&amp;$C448&amp;"-"&amp;$D448,'Bill Report Reference'!$I$2:$I$64,0)),"")</f>
        <v>PREX 2.8:2024/APP</v>
      </c>
      <c r="G448" s="7" t="str">
        <f>IFERROR(""&amp;INDEX('Bill Report Reference'!$F$2:$F$64,MATCH(INDEX(Account!$J$2:$J$131,MATCH($B448,Account!$A$2:$A$131,0))&amp;"-"&amp;$C448&amp;"-"&amp;$D448,'Bill Report Reference'!$I$2:$I$64,0)),"")</f>
        <v>N/A</v>
      </c>
      <c r="H448" s="9" t="n">
        <v>26810000</v>
      </c>
      <c r="I448" s="7" t="inlineStr">
        <is>
          <t>budget authority</t>
        </is>
      </c>
      <c r="J448" s="7" t="inlineStr"/>
      <c r="K448" s="7" t="inlineStr">
        <is>
          <t>FALSE</t>
        </is>
      </c>
      <c r="L448" s="7" t="inlineStr"/>
      <c r="M448" s="7" t="inlineStr">
        <is>
          <t>SRC-CRPT-118SRPT62</t>
        </is>
      </c>
      <c r="N448" s="7" t="inlineStr">
        <is>
          <t>219-220</t>
        </is>
      </c>
      <c r="O448" s="7" t="inlineStr">
        <is>
          <t>Title III, NSF, Office of Inspector General</t>
        </is>
      </c>
      <c r="P448" s="7" t="inlineStr">
        <is>
          <t>human-entered</t>
        </is>
      </c>
      <c r="Q448" s="7" t="n">
        <v>1</v>
      </c>
      <c r="R448" s="7" t="inlineStr">
        <is>
          <t>human-verified</t>
        </is>
      </c>
      <c r="S448" s="7" t="str">
        <f>IFERROR(""&amp;INDEX('Bill Report Reference'!$G$2:$G$64,MATCH(INDEX(Account!$J$2:$J$131,MATCH($B448,Account!$A$2:$A$131,0))&amp;"-"&amp;$C448&amp;"-"&amp;$D448,'Bill Report Reference'!$I$2:$I$64,0)),"")</f>
        <v>https://www.govinfo.gov/content/pkg/BUDGET-2024-APP/pdf/BUDGET-2024-APP.pdf</v>
      </c>
      <c r="T448" s="7" t="str">
        <f>IFERROR(""&amp;INDEX('Bill Report Reference'!$H$2:$H$64,MATCH(INDEX(Account!$J$2:$J$131,MATCH($B448,Account!$A$2:$A$131,0))&amp;"-"&amp;$C448&amp;"-"&amp;$D448,'Bill Report Reference'!$I$2:$I$64,0)),"")</f>
        <v>N/A</v>
      </c>
      <c r="U448" s="7" t="inlineStr"/>
    </row>
    <row r="449">
      <c r="A449" s="7" t="inlineStr">
        <is>
          <t>OBS-0453</t>
        </is>
      </c>
      <c r="B449" s="7" t="inlineStr">
        <is>
          <t>ACC-NSF-OIG</t>
        </is>
      </c>
      <c r="C449" s="7" t="n">
        <v>2023</v>
      </c>
      <c r="D449" s="7" t="inlineStr">
        <is>
          <t>Enacted</t>
        </is>
      </c>
      <c r="E449" s="7" t="inlineStr">
        <is>
          <t>N/A</t>
        </is>
      </c>
      <c r="F449" s="7" t="str">
        <f>IFERROR(""&amp;INDEX('Bill Report Reference'!$E$2:$E$64,MATCH(INDEX(Account!$J$2:$J$131,MATCH($B449,Account!$A$2:$A$131,0))&amp;"-"&amp;$C449&amp;"-"&amp;$D449,'Bill Report Reference'!$I$2:$I$64,0)),"")</f>
        <v>P.L.117-328</v>
      </c>
      <c r="G449" s="7" t="str">
        <f>IFERROR(""&amp;INDEX('Bill Report Reference'!$F$2:$F$64,MATCH(INDEX(Account!$J$2:$J$131,MATCH($B449,Account!$A$2:$A$131,0))&amp;"-"&amp;$C449&amp;"-"&amp;$D449,'Bill Report Reference'!$I$2:$I$64,0)),"")</f>
        <v>JES_CJS_P.L.117-328</v>
      </c>
      <c r="H449" s="9" t="n">
        <v>23393000</v>
      </c>
      <c r="I449" s="7" t="inlineStr">
        <is>
          <t>budget authority</t>
        </is>
      </c>
      <c r="J449" s="7" t="inlineStr"/>
      <c r="K449" s="7" t="inlineStr">
        <is>
          <t>FALSE</t>
        </is>
      </c>
      <c r="L449" s="7" t="inlineStr"/>
      <c r="M449" s="7" t="inlineStr">
        <is>
          <t>SRC-CRPT-118SRPT62</t>
        </is>
      </c>
      <c r="N449" s="7" t="inlineStr">
        <is>
          <t>219-220</t>
        </is>
      </c>
      <c r="O449" s="7" t="inlineStr">
        <is>
          <t>Title III, NSF, Office of Inspector General</t>
        </is>
      </c>
      <c r="P449" s="7" t="inlineStr">
        <is>
          <t>human-entered</t>
        </is>
      </c>
      <c r="Q449" s="7" t="n">
        <v>1</v>
      </c>
      <c r="R449" s="7" t="inlineStr">
        <is>
          <t>human-verified</t>
        </is>
      </c>
      <c r="S449" s="7" t="str">
        <f>IFERROR(""&amp;INDEX('Bill Report Reference'!$G$2:$G$64,MATCH(INDEX(Account!$J$2:$J$131,MATCH($B449,Account!$A$2:$A$131,0))&amp;"-"&amp;$C449&amp;"-"&amp;$D449,'Bill Report Reference'!$I$2:$I$64,0)),"")</f>
        <v>https://www.govinfo.gov/content/pkg/PLAW-117publ328/pdf/PLAW-117publ328.pdf</v>
      </c>
      <c r="T449" s="7" t="str">
        <f>IFERROR(""&amp;INDEX('Bill Report Reference'!$H$2:$H$64,MATCH(INDEX(Account!$J$2:$J$131,MATCH($B449,Account!$A$2:$A$131,0))&amp;"-"&amp;$C449&amp;"-"&amp;$D449,'Bill Report Reference'!$I$2:$I$64,0)),"")</f>
        <v>https://www.govinfo.gov/content/pkg/CPRT-117HPRT50347/pdf/CPRT-117HPRT50347.pdf</v>
      </c>
      <c r="U449" s="7" t="inlineStr"/>
    </row>
    <row r="450">
      <c r="A450" s="7" t="inlineStr">
        <is>
          <t>OBS-0454</t>
        </is>
      </c>
      <c r="B450" s="7" t="inlineStr">
        <is>
          <t>ACC-NSF-OIG</t>
        </is>
      </c>
      <c r="C450" s="7" t="n">
        <v>2023</v>
      </c>
      <c r="D450" s="7" t="inlineStr">
        <is>
          <t>Senate Reported</t>
        </is>
      </c>
      <c r="E450" s="7" t="inlineStr">
        <is>
          <t>Senate</t>
        </is>
      </c>
      <c r="F450" s="7" t="str">
        <f>IFERROR(""&amp;INDEX('Bill Report Reference'!$E$2:$E$64,MATCH(INDEX(Account!$J$2:$J$131,MATCH($B450,Account!$A$2:$A$131,0))&amp;"-"&amp;$C450&amp;"-"&amp;$D450,'Bill Report Reference'!$I$2:$I$64,0)),"")</f>
        <v>S.4664</v>
      </c>
      <c r="G450" s="7" t="str">
        <f>IFERROR(""&amp;INDEX('Bill Report Reference'!$F$2:$F$64,MATCH(INDEX(Account!$J$2:$J$131,MATCH($B450,Account!$A$2:$A$131,0))&amp;"-"&amp;$C450&amp;"-"&amp;$D450,'Bill Report Reference'!$I$2:$I$64,0)),"")</f>
        <v>JES_CJS_S.4664</v>
      </c>
      <c r="H450" s="9" t="n">
        <v>23393000</v>
      </c>
      <c r="I450" s="7" t="inlineStr">
        <is>
          <t>budget authority</t>
        </is>
      </c>
      <c r="J450" s="7" t="inlineStr"/>
      <c r="K450" s="7" t="inlineStr">
        <is>
          <t>FALSE</t>
        </is>
      </c>
      <c r="L450" s="7" t="inlineStr"/>
      <c r="M450" s="7" t="inlineStr">
        <is>
          <t>SRC-EXPL-FY2023-SENATE</t>
        </is>
      </c>
      <c r="N450" s="7" t="inlineStr">
        <is>
          <t>215-216</t>
        </is>
      </c>
      <c r="O450" s="7" t="inlineStr">
        <is>
          <t>Title III, NSF, Office of Inspector General</t>
        </is>
      </c>
      <c r="P450" s="7" t="inlineStr">
        <is>
          <t>human-entered</t>
        </is>
      </c>
      <c r="Q450" s="7" t="n">
        <v>1</v>
      </c>
      <c r="R450" s="7" t="inlineStr">
        <is>
          <t>human-verified</t>
        </is>
      </c>
      <c r="S450" s="7" t="str">
        <f>IFERROR(""&amp;INDEX('Bill Report Reference'!$G$2:$G$64,MATCH(INDEX(Account!$J$2:$J$131,MATCH($B450,Account!$A$2:$A$131,0))&amp;"-"&amp;$C450&amp;"-"&amp;$D450,'Bill Report Reference'!$I$2:$I$64,0)),"")</f>
        <v>https://www.congress.gov/117/bills/s4664/BILLS-117s4664is.pdf</v>
      </c>
      <c r="T450" s="7" t="str">
        <f>IFERROR(""&amp;INDEX('Bill Report Reference'!$H$2:$H$64,MATCH(INDEX(Account!$J$2:$J$131,MATCH($B450,Account!$A$2:$A$131,0))&amp;"-"&amp;$C450&amp;"-"&amp;$D450,'Bill Report Reference'!$I$2:$I$64,0)),"")</f>
        <v>https://www.appropriations.senate.gov/imo/media/doc/CJSFY23RPT.PDF</v>
      </c>
      <c r="U450" s="7" t="inlineStr"/>
    </row>
    <row r="451">
      <c r="A451" s="7" t="inlineStr">
        <is>
          <t>OBS-0455</t>
        </is>
      </c>
      <c r="B451" s="7" t="inlineStr">
        <is>
          <t>ACC-NSF-OIG</t>
        </is>
      </c>
      <c r="C451" s="7" t="n">
        <v>2023</v>
      </c>
      <c r="D451" s="7" t="inlineStr">
        <is>
          <t>House Reported</t>
        </is>
      </c>
      <c r="E451" s="7" t="inlineStr">
        <is>
          <t>House</t>
        </is>
      </c>
      <c r="F451" s="7" t="str">
        <f>IFERROR(""&amp;INDEX('Bill Report Reference'!$E$2:$E$64,MATCH(INDEX(Account!$J$2:$J$131,MATCH($B451,Account!$A$2:$A$131,0))&amp;"-"&amp;$C451&amp;"-"&amp;$D451,'Bill Report Reference'!$I$2:$I$64,0)),"")</f>
        <v>H.R.8256</v>
      </c>
      <c r="G451" s="7" t="str">
        <f>IFERROR(""&amp;INDEX('Bill Report Reference'!$F$2:$F$64,MATCH(INDEX(Account!$J$2:$J$131,MATCH($B451,Account!$A$2:$A$131,0))&amp;"-"&amp;$C451&amp;"-"&amp;$D451,'Bill Report Reference'!$I$2:$I$64,0)),"")</f>
        <v>H.Rept.117-395</v>
      </c>
      <c r="H451" s="9" t="n">
        <v>23393000</v>
      </c>
      <c r="I451" s="7" t="inlineStr">
        <is>
          <t>budget authority</t>
        </is>
      </c>
      <c r="J451" s="7" t="inlineStr"/>
      <c r="K451" s="7" t="inlineStr">
        <is>
          <t>FALSE</t>
        </is>
      </c>
      <c r="L451" s="7" t="inlineStr"/>
      <c r="M451" s="7" t="inlineStr">
        <is>
          <t>SRC-CRPT-117HRPT395</t>
        </is>
      </c>
      <c r="N451" s="7" t="inlineStr">
        <is>
          <t>219-220</t>
        </is>
      </c>
      <c r="O451" s="7" t="inlineStr">
        <is>
          <t>Title III, NSF, Office of Inspector General</t>
        </is>
      </c>
      <c r="P451" s="7" t="inlineStr">
        <is>
          <t>human-entered</t>
        </is>
      </c>
      <c r="Q451" s="7" t="n">
        <v>1</v>
      </c>
      <c r="R451" s="7" t="inlineStr">
        <is>
          <t>human-verified</t>
        </is>
      </c>
      <c r="S451" s="7" t="str">
        <f>IFERROR(""&amp;INDEX('Bill Report Reference'!$G$2:$G$64,MATCH(INDEX(Account!$J$2:$J$131,MATCH($B451,Account!$A$2:$A$131,0))&amp;"-"&amp;$C451&amp;"-"&amp;$D451,'Bill Report Reference'!$I$2:$I$64,0)),"")</f>
        <v>https://www.congress.gov/117/bills/hr8256/BILLS-117hr8256rh.pdf</v>
      </c>
      <c r="T451" s="7" t="str">
        <f>IFERROR(""&amp;INDEX('Bill Report Reference'!$H$2:$H$64,MATCH(INDEX(Account!$J$2:$J$131,MATCH($B451,Account!$A$2:$A$131,0))&amp;"-"&amp;$C451&amp;"-"&amp;$D451,'Bill Report Reference'!$I$2:$I$64,0)),"")</f>
        <v>https://www.govinfo.gov/content/pkg/CRPT-117hrpt395/pdf/CRPT-117hrpt395.pdf</v>
      </c>
      <c r="U451" s="7" t="inlineStr"/>
    </row>
    <row r="452">
      <c r="A452" s="7" t="inlineStr">
        <is>
          <t>OBS-0456</t>
        </is>
      </c>
      <c r="B452" s="7" t="inlineStr">
        <is>
          <t>ACC-NSF-OIG</t>
        </is>
      </c>
      <c r="C452" s="7" t="n">
        <v>2023</v>
      </c>
      <c r="D452" s="7" t="inlineStr">
        <is>
          <t>President's Budget</t>
        </is>
      </c>
      <c r="E452" s="7" t="inlineStr">
        <is>
          <t>N/A</t>
        </is>
      </c>
      <c r="F452" s="7" t="str">
        <f>IFERROR(""&amp;INDEX('Bill Report Reference'!$E$2:$E$64,MATCH(INDEX(Account!$J$2:$J$131,MATCH($B452,Account!$A$2:$A$131,0))&amp;"-"&amp;$C452&amp;"-"&amp;$D452,'Bill Report Reference'!$I$2:$I$64,0)),"")</f>
        <v>PREX 2.8:2023/APP</v>
      </c>
      <c r="G452" s="7" t="str">
        <f>IFERROR(""&amp;INDEX('Bill Report Reference'!$F$2:$F$64,MATCH(INDEX(Account!$J$2:$J$131,MATCH($B452,Account!$A$2:$A$131,0))&amp;"-"&amp;$C452&amp;"-"&amp;$D452,'Bill Report Reference'!$I$2:$I$64,0)),"")</f>
        <v>N/A</v>
      </c>
      <c r="H452" s="9" t="n">
        <v>23393000</v>
      </c>
      <c r="I452" s="7" t="inlineStr">
        <is>
          <t>budget authority</t>
        </is>
      </c>
      <c r="J452" s="7" t="inlineStr"/>
      <c r="K452" s="7" t="inlineStr">
        <is>
          <t>FALSE</t>
        </is>
      </c>
      <c r="L452" s="7" t="inlineStr"/>
      <c r="M452" s="7" t="inlineStr">
        <is>
          <t>SRC-CRPT-117HRPT395</t>
        </is>
      </c>
      <c r="N452" s="7" t="inlineStr">
        <is>
          <t>219-220</t>
        </is>
      </c>
      <c r="O452" s="7" t="inlineStr">
        <is>
          <t>Title III, NSF, Office of Inspector General</t>
        </is>
      </c>
      <c r="P452" s="7" t="inlineStr">
        <is>
          <t>human-entered</t>
        </is>
      </c>
      <c r="Q452" s="7" t="n">
        <v>1</v>
      </c>
      <c r="R452" s="7" t="inlineStr">
        <is>
          <t>human-verified</t>
        </is>
      </c>
      <c r="S452" s="7" t="str">
        <f>IFERROR(""&amp;INDEX('Bill Report Reference'!$G$2:$G$64,MATCH(INDEX(Account!$J$2:$J$131,MATCH($B452,Account!$A$2:$A$131,0))&amp;"-"&amp;$C452&amp;"-"&amp;$D452,'Bill Report Reference'!$I$2:$I$64,0)),"")</f>
        <v>https://www.govinfo.gov/content/pkg/BUDGET-2023-APP/pdf/BUDGET-2023-APP.pdf</v>
      </c>
      <c r="T452" s="7" t="str">
        <f>IFERROR(""&amp;INDEX('Bill Report Reference'!$H$2:$H$64,MATCH(INDEX(Account!$J$2:$J$131,MATCH($B452,Account!$A$2:$A$131,0))&amp;"-"&amp;$C452&amp;"-"&amp;$D452,'Bill Report Reference'!$I$2:$I$64,0)),"")</f>
        <v>N/A</v>
      </c>
      <c r="U452" s="7" t="inlineStr"/>
    </row>
    <row r="453">
      <c r="A453" s="7" t="inlineStr">
        <is>
          <t>OBS-0457</t>
        </is>
      </c>
      <c r="B453" s="7" t="inlineStr">
        <is>
          <t>ACC-NSF-OIG</t>
        </is>
      </c>
      <c r="C453" s="7" t="n">
        <v>2022</v>
      </c>
      <c r="D453" s="7" t="inlineStr">
        <is>
          <t>Enacted</t>
        </is>
      </c>
      <c r="E453" s="7" t="inlineStr">
        <is>
          <t>N/A</t>
        </is>
      </c>
      <c r="F453" s="7" t="str">
        <f>IFERROR(""&amp;INDEX('Bill Report Reference'!$E$2:$E$64,MATCH(INDEX(Account!$J$2:$J$131,MATCH($B453,Account!$A$2:$A$131,0))&amp;"-"&amp;$C453&amp;"-"&amp;$D453,'Bill Report Reference'!$I$2:$I$64,0)),"")</f>
        <v>P.L.117-103</v>
      </c>
      <c r="G453" s="7" t="str">
        <f>IFERROR(""&amp;INDEX('Bill Report Reference'!$F$2:$F$64,MATCH(INDEX(Account!$J$2:$J$131,MATCH($B453,Account!$A$2:$A$131,0))&amp;"-"&amp;$C453&amp;"-"&amp;$D453,'Bill Report Reference'!$I$2:$I$64,0)),"")</f>
        <v>JES_CJS_P.L.117-103</v>
      </c>
      <c r="H453" s="9" t="n">
        <v>19000000</v>
      </c>
      <c r="I453" s="7" t="inlineStr">
        <is>
          <t>budget authority</t>
        </is>
      </c>
      <c r="J453" s="7" t="inlineStr"/>
      <c r="K453" s="7" t="inlineStr">
        <is>
          <t>FALSE</t>
        </is>
      </c>
      <c r="L453" s="7" t="inlineStr"/>
      <c r="M453" s="7" t="inlineStr">
        <is>
          <t>SRC-CRPT-117HRPT395</t>
        </is>
      </c>
      <c r="N453" s="7" t="inlineStr">
        <is>
          <t>219-220</t>
        </is>
      </c>
      <c r="O453" s="7" t="inlineStr">
        <is>
          <t>Title III, NSF, Office of Inspector General</t>
        </is>
      </c>
      <c r="P453" s="7" t="inlineStr">
        <is>
          <t>human-entered</t>
        </is>
      </c>
      <c r="Q453" s="7" t="n">
        <v>1</v>
      </c>
      <c r="R453" s="7" t="inlineStr">
        <is>
          <t>human-verified</t>
        </is>
      </c>
      <c r="S453" s="7" t="str">
        <f>IFERROR(""&amp;INDEX('Bill Report Reference'!$G$2:$G$64,MATCH(INDEX(Account!$J$2:$J$131,MATCH($B453,Account!$A$2:$A$131,0))&amp;"-"&amp;$C453&amp;"-"&amp;$D453,'Bill Report Reference'!$I$2:$I$64,0)),"")</f>
        <v>https://www.congress.gov/117/plaws/publ103/PLAW-117publ103.pdf</v>
      </c>
      <c r="T453" s="7" t="str">
        <f>IFERROR(""&amp;INDEX('Bill Report Reference'!$H$2:$H$64,MATCH(INDEX(Account!$J$2:$J$131,MATCH($B453,Account!$A$2:$A$131,0))&amp;"-"&amp;$C453&amp;"-"&amp;$D453,'Bill Report Reference'!$I$2:$I$64,0)),"")</f>
        <v>https://www.govinfo.gov/content/pkg/CPRT-117HPRT47047/pdf/CPRT-117HPRT47047.pdf</v>
      </c>
      <c r="U453" s="7" t="inlineStr"/>
    </row>
    <row r="454">
      <c r="A454" s="7" t="inlineStr">
        <is>
          <t>OBS-0458</t>
        </is>
      </c>
      <c r="B454" s="7" t="inlineStr">
        <is>
          <t>ACC-NSF-OIG</t>
        </is>
      </c>
      <c r="C454" s="7" t="n">
        <v>2022</v>
      </c>
      <c r="D454" s="7" t="inlineStr">
        <is>
          <t>Senate Reported</t>
        </is>
      </c>
      <c r="E454" s="7" t="inlineStr">
        <is>
          <t>Senate</t>
        </is>
      </c>
      <c r="F454" s="7" t="str">
        <f>IFERROR(""&amp;INDEX('Bill Report Reference'!$E$2:$E$64,MATCH(INDEX(Account!$J$2:$J$131,MATCH($B454,Account!$A$2:$A$131,0))&amp;"-"&amp;$C454&amp;"-"&amp;$D454,'Bill Report Reference'!$I$2:$I$64,0)),"")</f>
        <v>S.3042</v>
      </c>
      <c r="G454" s="7" t="str">
        <f>IFERROR(""&amp;INDEX('Bill Report Reference'!$F$2:$F$64,MATCH(INDEX(Account!$J$2:$J$131,MATCH($B454,Account!$A$2:$A$131,0))&amp;"-"&amp;$C454&amp;"-"&amp;$D454,'Bill Report Reference'!$I$2:$I$64,0)),"")</f>
        <v>JES_CJS_S.3042</v>
      </c>
      <c r="H454" s="9" t="n">
        <v>20420000</v>
      </c>
      <c r="I454" s="7" t="inlineStr">
        <is>
          <t>budget authority</t>
        </is>
      </c>
      <c r="J454" s="7" t="inlineStr"/>
      <c r="K454" s="7" t="inlineStr">
        <is>
          <t>FALSE</t>
        </is>
      </c>
      <c r="L454" s="7" t="inlineStr"/>
      <c r="M454" s="7" t="inlineStr">
        <is>
          <t>SRC-EXPL-FY2022-SENATE</t>
        </is>
      </c>
      <c r="N454" s="7" t="inlineStr">
        <is>
          <t>207-208</t>
        </is>
      </c>
      <c r="O454" s="7" t="inlineStr">
        <is>
          <t>Title III, NSF, Office of Inspector General</t>
        </is>
      </c>
      <c r="P454" s="7" t="inlineStr">
        <is>
          <t>human-entered</t>
        </is>
      </c>
      <c r="Q454" s="7" t="n">
        <v>1</v>
      </c>
      <c r="R454" s="7" t="inlineStr">
        <is>
          <t>human-verified</t>
        </is>
      </c>
      <c r="S454" s="7" t="str">
        <f>IFERROR(""&amp;INDEX('Bill Report Reference'!$G$2:$G$64,MATCH(INDEX(Account!$J$2:$J$131,MATCH($B454,Account!$A$2:$A$131,0))&amp;"-"&amp;$C454&amp;"-"&amp;$D454,'Bill Report Reference'!$I$2:$I$64,0)),"")</f>
        <v>https://www.congress.gov/117/bills/s3042/BILLS-117s3042is.pdf</v>
      </c>
      <c r="T454" s="7" t="str">
        <f>IFERROR(""&amp;INDEX('Bill Report Reference'!$H$2:$H$64,MATCH(INDEX(Account!$J$2:$J$131,MATCH($B454,Account!$A$2:$A$131,0))&amp;"-"&amp;$C454&amp;"-"&amp;$D454,'Bill Report Reference'!$I$2:$I$64,0)),"")</f>
        <v>https://www.appropriations.senate.gov/imo/media/doc/CJSRept_Final.PDF</v>
      </c>
      <c r="U454" s="7" t="inlineStr"/>
    </row>
    <row r="455">
      <c r="A455" s="7" t="inlineStr">
        <is>
          <t>OBS-0459</t>
        </is>
      </c>
      <c r="B455" s="7" t="inlineStr">
        <is>
          <t>ACC-NSF-OIG</t>
        </is>
      </c>
      <c r="C455" s="7" t="n">
        <v>2022</v>
      </c>
      <c r="D455" s="7" t="inlineStr">
        <is>
          <t>House Reported</t>
        </is>
      </c>
      <c r="E455" s="7" t="inlineStr">
        <is>
          <t>House</t>
        </is>
      </c>
      <c r="F455" s="7" t="str">
        <f>IFERROR(""&amp;INDEX('Bill Report Reference'!$E$2:$E$64,MATCH(INDEX(Account!$J$2:$J$131,MATCH($B455,Account!$A$2:$A$131,0))&amp;"-"&amp;$C455&amp;"-"&amp;$D455,'Bill Report Reference'!$I$2:$I$64,0)),"")</f>
        <v>H.R.4505</v>
      </c>
      <c r="G455" s="7" t="str">
        <f>IFERROR(""&amp;INDEX('Bill Report Reference'!$F$2:$F$64,MATCH(INDEX(Account!$J$2:$J$131,MATCH($B455,Account!$A$2:$A$131,0))&amp;"-"&amp;$C455&amp;"-"&amp;$D455,'Bill Report Reference'!$I$2:$I$64,0)),"")</f>
        <v>H.Rept.117-97</v>
      </c>
      <c r="H455" s="9" t="n">
        <v>20420000</v>
      </c>
      <c r="I455" s="7" t="inlineStr">
        <is>
          <t>budget authority</t>
        </is>
      </c>
      <c r="J455" s="7" t="inlineStr"/>
      <c r="K455" s="7" t="inlineStr">
        <is>
          <t>FALSE</t>
        </is>
      </c>
      <c r="L455" s="7" t="inlineStr"/>
      <c r="M455" s="7" t="inlineStr">
        <is>
          <t>SRC-CRPT-117HRPT97</t>
        </is>
      </c>
      <c r="N455" s="7" t="inlineStr">
        <is>
          <t>213-214</t>
        </is>
      </c>
      <c r="O455" s="7" t="inlineStr">
        <is>
          <t>Title III, NSF, Office of Inspector General</t>
        </is>
      </c>
      <c r="P455" s="7" t="inlineStr">
        <is>
          <t>human-entered</t>
        </is>
      </c>
      <c r="Q455" s="7" t="n">
        <v>1</v>
      </c>
      <c r="R455" s="7" t="inlineStr">
        <is>
          <t>human-verified</t>
        </is>
      </c>
      <c r="S455" s="7" t="str">
        <f>IFERROR(""&amp;INDEX('Bill Report Reference'!$G$2:$G$64,MATCH(INDEX(Account!$J$2:$J$131,MATCH($B455,Account!$A$2:$A$131,0))&amp;"-"&amp;$C455&amp;"-"&amp;$D455,'Bill Report Reference'!$I$2:$I$64,0)),"")</f>
        <v>https://www.congress.gov/117/bills/hr4505/BILLS-117hr4505rh.pdf</v>
      </c>
      <c r="T455" s="7" t="str">
        <f>IFERROR(""&amp;INDEX('Bill Report Reference'!$H$2:$H$64,MATCH(INDEX(Account!$J$2:$J$131,MATCH($B455,Account!$A$2:$A$131,0))&amp;"-"&amp;$C455&amp;"-"&amp;$D455,'Bill Report Reference'!$I$2:$I$64,0)),"")</f>
        <v>https://www.govinfo.gov/content/pkg/CRPT-117hrpt97/pdf/CRPT-117hrpt97.pdf</v>
      </c>
      <c r="U455" s="7" t="inlineStr"/>
    </row>
    <row r="456">
      <c r="A456" s="7" t="inlineStr">
        <is>
          <t>OBS-0460</t>
        </is>
      </c>
      <c r="B456" s="7" t="inlineStr">
        <is>
          <t>ACC-NSF-OIG</t>
        </is>
      </c>
      <c r="C456" s="7" t="n">
        <v>2022</v>
      </c>
      <c r="D456" s="7" t="inlineStr">
        <is>
          <t>President's Budget</t>
        </is>
      </c>
      <c r="E456" s="7" t="inlineStr">
        <is>
          <t>N/A</t>
        </is>
      </c>
      <c r="F456" s="7" t="str">
        <f>IFERROR(""&amp;INDEX('Bill Report Reference'!$E$2:$E$64,MATCH(INDEX(Account!$J$2:$J$131,MATCH($B456,Account!$A$2:$A$131,0))&amp;"-"&amp;$C456&amp;"-"&amp;$D456,'Bill Report Reference'!$I$2:$I$64,0)),"")</f>
        <v>PREX 2.8:2022/APP</v>
      </c>
      <c r="G456" s="7" t="str">
        <f>IFERROR(""&amp;INDEX('Bill Report Reference'!$F$2:$F$64,MATCH(INDEX(Account!$J$2:$J$131,MATCH($B456,Account!$A$2:$A$131,0))&amp;"-"&amp;$C456&amp;"-"&amp;$D456,'Bill Report Reference'!$I$2:$I$64,0)),"")</f>
        <v>N/A</v>
      </c>
      <c r="H456" s="9" t="n">
        <v>20420000</v>
      </c>
      <c r="I456" s="7" t="inlineStr">
        <is>
          <t>budget authority</t>
        </is>
      </c>
      <c r="J456" s="7" t="inlineStr"/>
      <c r="K456" s="7" t="inlineStr">
        <is>
          <t>FALSE</t>
        </is>
      </c>
      <c r="L456" s="7" t="inlineStr"/>
      <c r="M456" s="7" t="inlineStr">
        <is>
          <t>SRC-CRPT-117HRPT97</t>
        </is>
      </c>
      <c r="N456" s="7" t="inlineStr">
        <is>
          <t>213-214</t>
        </is>
      </c>
      <c r="O456" s="7" t="inlineStr">
        <is>
          <t>Title III, NSF, Office of Inspector General</t>
        </is>
      </c>
      <c r="P456" s="7" t="inlineStr">
        <is>
          <t>human-entered</t>
        </is>
      </c>
      <c r="Q456" s="7" t="n">
        <v>1</v>
      </c>
      <c r="R456" s="7" t="inlineStr">
        <is>
          <t>human-verified</t>
        </is>
      </c>
      <c r="S456" s="7" t="str">
        <f>IFERROR(""&amp;INDEX('Bill Report Reference'!$G$2:$G$64,MATCH(INDEX(Account!$J$2:$J$131,MATCH($B456,Account!$A$2:$A$131,0))&amp;"-"&amp;$C456&amp;"-"&amp;$D456,'Bill Report Reference'!$I$2:$I$64,0)),"")</f>
        <v>https://www.govinfo.gov/content/pkg/BUDGET-2022-APP/pdf/BUDGET-2022-APP.pdf</v>
      </c>
      <c r="T456" s="7" t="str">
        <f>IFERROR(""&amp;INDEX('Bill Report Reference'!$H$2:$H$64,MATCH(INDEX(Account!$J$2:$J$131,MATCH($B456,Account!$A$2:$A$131,0))&amp;"-"&amp;$C456&amp;"-"&amp;$D456,'Bill Report Reference'!$I$2:$I$64,0)),"")</f>
        <v>N/A</v>
      </c>
      <c r="U456" s="7" t="inlineStr"/>
    </row>
    <row r="457">
      <c r="A457" s="7" t="inlineStr">
        <is>
          <t>OBS-0461</t>
        </is>
      </c>
      <c r="B457" s="7" t="inlineStr">
        <is>
          <t>ACC-NSF-OIG</t>
        </is>
      </c>
      <c r="C457" s="7" t="n">
        <v>2021</v>
      </c>
      <c r="D457" s="7" t="inlineStr">
        <is>
          <t>Enacted</t>
        </is>
      </c>
      <c r="E457" s="7" t="inlineStr">
        <is>
          <t>N/A</t>
        </is>
      </c>
      <c r="F457" s="7" t="str">
        <f>IFERROR(""&amp;INDEX('Bill Report Reference'!$E$2:$E$64,MATCH(INDEX(Account!$J$2:$J$131,MATCH($B457,Account!$A$2:$A$131,0))&amp;"-"&amp;$C457&amp;"-"&amp;$D457,'Bill Report Reference'!$I$2:$I$64,0)),"")</f>
        <v>P.L.116-260</v>
      </c>
      <c r="G457" s="7" t="str">
        <f>IFERROR(""&amp;INDEX('Bill Report Reference'!$F$2:$F$64,MATCH(INDEX(Account!$J$2:$J$131,MATCH($B457,Account!$A$2:$A$131,0))&amp;"-"&amp;$C457&amp;"-"&amp;$D457,'Bill Report Reference'!$I$2:$I$64,0)),"")</f>
        <v>JES_CJS_P.L.116-260</v>
      </c>
      <c r="H457" s="9" t="n">
        <v>17850000</v>
      </c>
      <c r="I457" s="7" t="inlineStr">
        <is>
          <t>budget authority</t>
        </is>
      </c>
      <c r="J457" s="7" t="inlineStr"/>
      <c r="K457" s="7" t="inlineStr">
        <is>
          <t>FALSE</t>
        </is>
      </c>
      <c r="L457" s="7" t="inlineStr"/>
      <c r="M457" s="7" t="inlineStr">
        <is>
          <t>SRC-CRPT-117HRPT97</t>
        </is>
      </c>
      <c r="N457" s="7" t="inlineStr">
        <is>
          <t>213-214</t>
        </is>
      </c>
      <c r="O457" s="7" t="inlineStr">
        <is>
          <t>Title III, NSF, Office of Inspector General</t>
        </is>
      </c>
      <c r="P457" s="7" t="inlineStr">
        <is>
          <t>human-entered</t>
        </is>
      </c>
      <c r="Q457" s="7" t="n">
        <v>1</v>
      </c>
      <c r="R457" s="7" t="inlineStr">
        <is>
          <t>human-verified</t>
        </is>
      </c>
      <c r="S457" s="7" t="str">
        <f>IFERROR(""&amp;INDEX('Bill Report Reference'!$G$2:$G$64,MATCH(INDEX(Account!$J$2:$J$131,MATCH($B457,Account!$A$2:$A$131,0))&amp;"-"&amp;$C457&amp;"-"&amp;$D457,'Bill Report Reference'!$I$2:$I$64,0)),"")</f>
        <v>https://www.congress.gov/116/plaws/publ260/PLAW-116publ260.pdf</v>
      </c>
      <c r="T457" s="7" t="str">
        <f>IFERROR(""&amp;INDEX('Bill Report Reference'!$H$2:$H$64,MATCH(INDEX(Account!$J$2:$J$131,MATCH($B457,Account!$A$2:$A$131,0))&amp;"-"&amp;$C457&amp;"-"&amp;$D457,'Bill Report Reference'!$I$2:$I$64,0)),"")</f>
        <v>https://www.congress.gov/117/cprt/HPRT43749/CPRT-117HPRT43749.pdf</v>
      </c>
      <c r="U457" s="7" t="inlineStr"/>
    </row>
    <row r="458">
      <c r="A458" s="7" t="inlineStr">
        <is>
          <t>OBS-0462</t>
        </is>
      </c>
      <c r="B458" s="7" t="inlineStr">
        <is>
          <t>ACC-NSF-OIG</t>
        </is>
      </c>
      <c r="C458" s="7" t="n">
        <v>2021</v>
      </c>
      <c r="D458" s="7" t="inlineStr">
        <is>
          <t>Senate Reported</t>
        </is>
      </c>
      <c r="E458" s="7" t="inlineStr">
        <is>
          <t>Senate</t>
        </is>
      </c>
      <c r="F458" s="7" t="str">
        <f>IFERROR(""&amp;INDEX('Bill Report Reference'!$E$2:$E$64,MATCH(INDEX(Account!$J$2:$J$131,MATCH($B458,Account!$A$2:$A$131,0))&amp;"-"&amp;$C458&amp;"-"&amp;$D458,'Bill Report Reference'!$I$2:$I$64,0)),"")</f>
        <v>N/A</v>
      </c>
      <c r="G458" s="7" t="str">
        <f>IFERROR(""&amp;INDEX('Bill Report Reference'!$F$2:$F$64,MATCH(INDEX(Account!$J$2:$J$131,MATCH($B458,Account!$A$2:$A$131,0))&amp;"-"&amp;$C458&amp;"-"&amp;$D458,'Bill Report Reference'!$I$2:$I$64,0)),"")</f>
        <v>JES_CJS_FY2021-Senate</v>
      </c>
      <c r="H458" s="9" t="n">
        <v>17850000</v>
      </c>
      <c r="I458" s="7" t="inlineStr">
        <is>
          <t>budget authority</t>
        </is>
      </c>
      <c r="J458" s="7" t="inlineStr"/>
      <c r="K458" s="7" t="inlineStr">
        <is>
          <t>FALSE</t>
        </is>
      </c>
      <c r="L458" s="7" t="inlineStr"/>
      <c r="M458" s="7" t="inlineStr">
        <is>
          <t>SRC-EXPL-FY2021-SENATE</t>
        </is>
      </c>
      <c r="N458" s="7" t="inlineStr">
        <is>
          <t>197-199</t>
        </is>
      </c>
      <c r="O458" s="7" t="inlineStr">
        <is>
          <t>Title III, NSF, Office of Inspector General</t>
        </is>
      </c>
      <c r="P458" s="7" t="inlineStr">
        <is>
          <t>human-entered</t>
        </is>
      </c>
      <c r="Q458" s="7" t="n">
        <v>1</v>
      </c>
      <c r="R458" s="7" t="inlineStr">
        <is>
          <t>human-verified</t>
        </is>
      </c>
      <c r="S458" s="7" t="str">
        <f>IFERROR(""&amp;INDEX('Bill Report Reference'!$G$2:$G$64,MATCH(INDEX(Account!$J$2:$J$131,MATCH($B458,Account!$A$2:$A$131,0))&amp;"-"&amp;$C458&amp;"-"&amp;$D458,'Bill Report Reference'!$I$2:$I$64,0)),"")</f>
        <v>https://www.appropriations.senate.gov/imo/media/doc/CJSFY2021.pdf</v>
      </c>
      <c r="T458" s="7" t="str">
        <f>IFERROR(""&amp;INDEX('Bill Report Reference'!$H$2:$H$64,MATCH(INDEX(Account!$J$2:$J$131,MATCH($B458,Account!$A$2:$A$131,0))&amp;"-"&amp;$C458&amp;"-"&amp;$D458,'Bill Report Reference'!$I$2:$I$64,0)),"")</f>
        <v>https://www.appropriations.senate.gov/imo/media/doc/CJSRept.pdf</v>
      </c>
      <c r="U458" s="7" t="inlineStr"/>
    </row>
    <row r="459">
      <c r="A459" s="7" t="inlineStr">
        <is>
          <t>OBS-0463</t>
        </is>
      </c>
      <c r="B459" s="7" t="inlineStr">
        <is>
          <t>ACC-NSF-OIG</t>
        </is>
      </c>
      <c r="C459" s="7" t="n">
        <v>2021</v>
      </c>
      <c r="D459" s="7" t="inlineStr">
        <is>
          <t>House Reported</t>
        </is>
      </c>
      <c r="E459" s="7" t="inlineStr">
        <is>
          <t>House</t>
        </is>
      </c>
      <c r="F459" s="7" t="str">
        <f>IFERROR(""&amp;INDEX('Bill Report Reference'!$E$2:$E$64,MATCH(INDEX(Account!$J$2:$J$131,MATCH($B459,Account!$A$2:$A$131,0))&amp;"-"&amp;$C459&amp;"-"&amp;$D459,'Bill Report Reference'!$I$2:$I$64,0)),"")</f>
        <v>H.R.7667</v>
      </c>
      <c r="G459" s="7" t="str">
        <f>IFERROR(""&amp;INDEX('Bill Report Reference'!$F$2:$F$64,MATCH(INDEX(Account!$J$2:$J$131,MATCH($B459,Account!$A$2:$A$131,0))&amp;"-"&amp;$C459&amp;"-"&amp;$D459,'Bill Report Reference'!$I$2:$I$64,0)),"")</f>
        <v>H.Rept.116-455</v>
      </c>
      <c r="H459" s="9" t="n">
        <v>17850000</v>
      </c>
      <c r="I459" s="7" t="inlineStr">
        <is>
          <t>budget authority</t>
        </is>
      </c>
      <c r="J459" s="7" t="inlineStr"/>
      <c r="K459" s="7" t="inlineStr">
        <is>
          <t>FALSE</t>
        </is>
      </c>
      <c r="L459" s="7" t="inlineStr"/>
      <c r="M459" s="7" t="inlineStr">
        <is>
          <t>SRC-CRPT-116HRPT455</t>
        </is>
      </c>
      <c r="N459" s="7" t="inlineStr">
        <is>
          <t>187-188</t>
        </is>
      </c>
      <c r="O459" s="7" t="inlineStr">
        <is>
          <t>Title III, NSF, Office of Inspector General</t>
        </is>
      </c>
      <c r="P459" s="7" t="inlineStr">
        <is>
          <t>human-entered</t>
        </is>
      </c>
      <c r="Q459" s="7" t="n">
        <v>1</v>
      </c>
      <c r="R459" s="7" t="inlineStr">
        <is>
          <t>human-verified</t>
        </is>
      </c>
      <c r="S459" s="7" t="str">
        <f>IFERROR(""&amp;INDEX('Bill Report Reference'!$G$2:$G$64,MATCH(INDEX(Account!$J$2:$J$131,MATCH($B459,Account!$A$2:$A$131,0))&amp;"-"&amp;$C459&amp;"-"&amp;$D459,'Bill Report Reference'!$I$2:$I$64,0)),"")</f>
        <v>https://www.congress.gov/116/bills/hr7667/BILLS-116hr7667rh.pdf</v>
      </c>
      <c r="T459" s="7" t="str">
        <f>IFERROR(""&amp;INDEX('Bill Report Reference'!$H$2:$H$64,MATCH(INDEX(Account!$J$2:$J$131,MATCH($B459,Account!$A$2:$A$131,0))&amp;"-"&amp;$C459&amp;"-"&amp;$D459,'Bill Report Reference'!$I$2:$I$64,0)),"")</f>
        <v>https://www.govinfo.gov/content/pkg/CRPT-116hrpt455/pdf/CRPT-116hrpt455.pdf</v>
      </c>
      <c r="U459" s="7" t="inlineStr"/>
    </row>
    <row r="460">
      <c r="A460" s="7" t="inlineStr">
        <is>
          <t>OBS-0464</t>
        </is>
      </c>
      <c r="B460" s="7" t="inlineStr">
        <is>
          <t>ACC-NSF-OIG</t>
        </is>
      </c>
      <c r="C460" s="7" t="n">
        <v>2021</v>
      </c>
      <c r="D460" s="7" t="inlineStr">
        <is>
          <t>President's Budget</t>
        </is>
      </c>
      <c r="E460" s="7" t="inlineStr">
        <is>
          <t>N/A</t>
        </is>
      </c>
      <c r="F460" s="7" t="str">
        <f>IFERROR(""&amp;INDEX('Bill Report Reference'!$E$2:$E$64,MATCH(INDEX(Account!$J$2:$J$131,MATCH($B460,Account!$A$2:$A$131,0))&amp;"-"&amp;$C460&amp;"-"&amp;$D460,'Bill Report Reference'!$I$2:$I$64,0)),"")</f>
        <v>PREX 2.8:2021/APP</v>
      </c>
      <c r="G460" s="7" t="str">
        <f>IFERROR(""&amp;INDEX('Bill Report Reference'!$F$2:$F$64,MATCH(INDEX(Account!$J$2:$J$131,MATCH($B460,Account!$A$2:$A$131,0))&amp;"-"&amp;$C460&amp;"-"&amp;$D460,'Bill Report Reference'!$I$2:$I$64,0)),"")</f>
        <v>N/A</v>
      </c>
      <c r="H460" s="9" t="n">
        <v>17850000</v>
      </c>
      <c r="I460" s="7" t="inlineStr">
        <is>
          <t>budget authority</t>
        </is>
      </c>
      <c r="J460" s="7" t="inlineStr"/>
      <c r="K460" s="7" t="inlineStr">
        <is>
          <t>FALSE</t>
        </is>
      </c>
      <c r="L460" s="7" t="inlineStr"/>
      <c r="M460" s="7" t="inlineStr">
        <is>
          <t>SRC-CRPT-116HRPT455</t>
        </is>
      </c>
      <c r="N460" s="7" t="inlineStr">
        <is>
          <t>187-188</t>
        </is>
      </c>
      <c r="O460" s="7" t="inlineStr">
        <is>
          <t>Title III, NSF, Office of Inspector General</t>
        </is>
      </c>
      <c r="P460" s="7" t="inlineStr">
        <is>
          <t>human-entered</t>
        </is>
      </c>
      <c r="Q460" s="7" t="n">
        <v>1</v>
      </c>
      <c r="R460" s="7" t="inlineStr">
        <is>
          <t>human-verified</t>
        </is>
      </c>
      <c r="S460" s="7" t="str">
        <f>IFERROR(""&amp;INDEX('Bill Report Reference'!$G$2:$G$64,MATCH(INDEX(Account!$J$2:$J$131,MATCH($B460,Account!$A$2:$A$131,0))&amp;"-"&amp;$C460&amp;"-"&amp;$D460,'Bill Report Reference'!$I$2:$I$64,0)),"")</f>
        <v>https://www.govinfo.gov/content/pkg/BUDGET-2021-APP/pdf/BUDGET-2021-APP.pdf</v>
      </c>
      <c r="T460" s="7" t="str">
        <f>IFERROR(""&amp;INDEX('Bill Report Reference'!$H$2:$H$64,MATCH(INDEX(Account!$J$2:$J$131,MATCH($B460,Account!$A$2:$A$131,0))&amp;"-"&amp;$C460&amp;"-"&amp;$D460,'Bill Report Reference'!$I$2:$I$64,0)),"")</f>
        <v>N/A</v>
      </c>
      <c r="U460" s="7" t="inlineStr"/>
    </row>
    <row r="461">
      <c r="A461" s="7" t="inlineStr">
        <is>
          <t>OBS-0465</t>
        </is>
      </c>
      <c r="B461" s="7" t="inlineStr">
        <is>
          <t>ACC-NSF-OIG</t>
        </is>
      </c>
      <c r="C461" s="7" t="n">
        <v>2020</v>
      </c>
      <c r="D461" s="7" t="inlineStr">
        <is>
          <t>Enacted</t>
        </is>
      </c>
      <c r="E461" s="7" t="inlineStr">
        <is>
          <t>N/A</t>
        </is>
      </c>
      <c r="F461" s="7" t="str">
        <f>IFERROR(""&amp;INDEX('Bill Report Reference'!$E$2:$E$64,MATCH(INDEX(Account!$J$2:$J$131,MATCH($B461,Account!$A$2:$A$131,0))&amp;"-"&amp;$C461&amp;"-"&amp;$D461,'Bill Report Reference'!$I$2:$I$64,0)),"")</f>
        <v>P.L.116-93</v>
      </c>
      <c r="G461" s="7" t="str">
        <f>IFERROR(""&amp;INDEX('Bill Report Reference'!$F$2:$F$64,MATCH(INDEX(Account!$J$2:$J$131,MATCH($B461,Account!$A$2:$A$131,0))&amp;"-"&amp;$C461&amp;"-"&amp;$D461,'Bill Report Reference'!$I$2:$I$64,0)),"")</f>
        <v>JES_CJS_P.L.116-93</v>
      </c>
      <c r="H461" s="9" t="n">
        <v>16500000</v>
      </c>
      <c r="I461" s="7" t="inlineStr">
        <is>
          <t>budget authority</t>
        </is>
      </c>
      <c r="J461" s="7" t="inlineStr"/>
      <c r="K461" s="7" t="inlineStr">
        <is>
          <t>FALSE</t>
        </is>
      </c>
      <c r="L461" s="7" t="inlineStr"/>
      <c r="M461" s="7" t="inlineStr">
        <is>
          <t>SRC-CRPT-116HRPT455</t>
        </is>
      </c>
      <c r="N461" s="7" t="inlineStr">
        <is>
          <t>187-188</t>
        </is>
      </c>
      <c r="O461" s="7" t="inlineStr">
        <is>
          <t>Title III, NSF, Office of Inspector General</t>
        </is>
      </c>
      <c r="P461" s="7" t="inlineStr">
        <is>
          <t>human-entered</t>
        </is>
      </c>
      <c r="Q461" s="7" t="n">
        <v>1</v>
      </c>
      <c r="R461" s="7" t="inlineStr">
        <is>
          <t>human-verified</t>
        </is>
      </c>
      <c r="S461" s="7" t="str">
        <f>IFERROR(""&amp;INDEX('Bill Report Reference'!$G$2:$G$64,MATCH(INDEX(Account!$J$2:$J$131,MATCH($B461,Account!$A$2:$A$131,0))&amp;"-"&amp;$C461&amp;"-"&amp;$D461,'Bill Report Reference'!$I$2:$I$64,0)),"")</f>
        <v>https://www.congress.gov/116/plaws/publ93/PLAW-116publ93.pdf</v>
      </c>
      <c r="T461" s="7" t="str">
        <f>IFERROR(""&amp;INDEX('Bill Report Reference'!$H$2:$H$64,MATCH(INDEX(Account!$J$2:$J$131,MATCH($B461,Account!$A$2:$A$131,0))&amp;"-"&amp;$C461&amp;"-"&amp;$D461,'Bill Report Reference'!$I$2:$I$64,0)),"")</f>
        <v>https://docs.house.gov/billsthisweek/20191216/BILLS-116HR1158SA-JES-DIVISION-B.pdf</v>
      </c>
      <c r="U461" s="7" t="inlineStr"/>
    </row>
    <row r="462">
      <c r="A462" s="7" t="inlineStr">
        <is>
          <t>OBS-0466</t>
        </is>
      </c>
      <c r="B462" s="7" t="inlineStr">
        <is>
          <t>ACC-NSF-OIG</t>
        </is>
      </c>
      <c r="C462" s="7" t="n">
        <v>2020</v>
      </c>
      <c r="D462" s="7" t="inlineStr">
        <is>
          <t>Senate Reported</t>
        </is>
      </c>
      <c r="E462" s="7" t="inlineStr">
        <is>
          <t>Senate</t>
        </is>
      </c>
      <c r="F462" s="7" t="str">
        <f>IFERROR(""&amp;INDEX('Bill Report Reference'!$E$2:$E$64,MATCH(INDEX(Account!$J$2:$J$131,MATCH($B462,Account!$A$2:$A$131,0))&amp;"-"&amp;$C462&amp;"-"&amp;$D462,'Bill Report Reference'!$I$2:$I$64,0)),"")</f>
        <v>S.2584</v>
      </c>
      <c r="G462" s="7" t="str">
        <f>IFERROR(""&amp;INDEX('Bill Report Reference'!$F$2:$F$64,MATCH(INDEX(Account!$J$2:$J$131,MATCH($B462,Account!$A$2:$A$131,0))&amp;"-"&amp;$C462&amp;"-"&amp;$D462,'Bill Report Reference'!$I$2:$I$64,0)),"")</f>
        <v>S.Rept.116-127</v>
      </c>
      <c r="H462" s="9" t="n">
        <v>15700000</v>
      </c>
      <c r="I462" s="7" t="inlineStr">
        <is>
          <t>budget authority</t>
        </is>
      </c>
      <c r="J462" s="7" t="inlineStr"/>
      <c r="K462" s="7" t="inlineStr">
        <is>
          <t>FALSE</t>
        </is>
      </c>
      <c r="L462" s="7" t="inlineStr"/>
      <c r="M462" s="7" t="inlineStr">
        <is>
          <t>SRC-CRPT-116SRPT127</t>
        </is>
      </c>
      <c r="N462" s="7" t="inlineStr">
        <is>
          <t>191-192</t>
        </is>
      </c>
      <c r="O462" s="7" t="inlineStr">
        <is>
          <t>Title III, NSF, Office of Inspector General</t>
        </is>
      </c>
      <c r="P462" s="7" t="inlineStr">
        <is>
          <t>human-entered</t>
        </is>
      </c>
      <c r="Q462" s="7" t="n">
        <v>1</v>
      </c>
      <c r="R462" s="7" t="inlineStr">
        <is>
          <t>human-verified</t>
        </is>
      </c>
      <c r="S462" s="7" t="str">
        <f>IFERROR(""&amp;INDEX('Bill Report Reference'!$G$2:$G$64,MATCH(INDEX(Account!$J$2:$J$131,MATCH($B462,Account!$A$2:$A$131,0))&amp;"-"&amp;$C462&amp;"-"&amp;$D462,'Bill Report Reference'!$I$2:$I$64,0)),"")</f>
        <v>https://www.congress.gov/116/bills/s2584/BILLS-116s2584rs.pdf</v>
      </c>
      <c r="T462" s="7" t="str">
        <f>IFERROR(""&amp;INDEX('Bill Report Reference'!$H$2:$H$64,MATCH(INDEX(Account!$J$2:$J$131,MATCH($B462,Account!$A$2:$A$131,0))&amp;"-"&amp;$C462&amp;"-"&amp;$D462,'Bill Report Reference'!$I$2:$I$64,0)),"")</f>
        <v>https://www.govinfo.gov/content/pkg/CRPT-116srpt127/pdf/CRPT-116srpt127.pdf</v>
      </c>
      <c r="U462" s="7" t="inlineStr"/>
    </row>
    <row r="463">
      <c r="A463" s="7" t="inlineStr">
        <is>
          <t>OBS-0467</t>
        </is>
      </c>
      <c r="B463" s="7" t="inlineStr">
        <is>
          <t>ACC-NSF-OIG</t>
        </is>
      </c>
      <c r="C463" s="7" t="n">
        <v>2020</v>
      </c>
      <c r="D463" s="7" t="inlineStr">
        <is>
          <t>House Reported</t>
        </is>
      </c>
      <c r="E463" s="7" t="inlineStr">
        <is>
          <t>House</t>
        </is>
      </c>
      <c r="F463" s="7" t="str">
        <f>IFERROR(""&amp;INDEX('Bill Report Reference'!$E$2:$E$64,MATCH(INDEX(Account!$J$2:$J$131,MATCH($B463,Account!$A$2:$A$131,0))&amp;"-"&amp;$C463&amp;"-"&amp;$D463,'Bill Report Reference'!$I$2:$I$64,0)),"")</f>
        <v>H.R.3055</v>
      </c>
      <c r="G463" s="7" t="str">
        <f>IFERROR(""&amp;INDEX('Bill Report Reference'!$F$2:$F$64,MATCH(INDEX(Account!$J$2:$J$131,MATCH($B463,Account!$A$2:$A$131,0))&amp;"-"&amp;$C463&amp;"-"&amp;$D463,'Bill Report Reference'!$I$2:$I$64,0)),"")</f>
        <v>H.Rept.116-101</v>
      </c>
      <c r="H463" s="9" t="n">
        <v>15350000</v>
      </c>
      <c r="I463" s="7" t="inlineStr">
        <is>
          <t>budget authority</t>
        </is>
      </c>
      <c r="J463" s="7" t="inlineStr"/>
      <c r="K463" s="7" t="inlineStr">
        <is>
          <t>FALSE</t>
        </is>
      </c>
      <c r="L463" s="7" t="inlineStr"/>
      <c r="M463" s="7" t="inlineStr">
        <is>
          <t>SRC-CRPT-116HRPT101</t>
        </is>
      </c>
      <c r="N463" s="7" t="inlineStr">
        <is>
          <t>148-149</t>
        </is>
      </c>
      <c r="O463" s="7" t="inlineStr">
        <is>
          <t>Title III, NSF, Office of Inspector General</t>
        </is>
      </c>
      <c r="P463" s="7" t="inlineStr">
        <is>
          <t>human-entered</t>
        </is>
      </c>
      <c r="Q463" s="7" t="n">
        <v>1</v>
      </c>
      <c r="R463" s="7" t="inlineStr">
        <is>
          <t>human-verified</t>
        </is>
      </c>
      <c r="S463" s="7" t="str">
        <f>IFERROR(""&amp;INDEX('Bill Report Reference'!$G$2:$G$64,MATCH(INDEX(Account!$J$2:$J$131,MATCH($B463,Account!$A$2:$A$131,0))&amp;"-"&amp;$C463&amp;"-"&amp;$D463,'Bill Report Reference'!$I$2:$I$64,0)),"")</f>
        <v>https://www.congress.gov/116/bills/hr3055/BILLS-116hr3055rh.pdf</v>
      </c>
      <c r="T463" s="7" t="str">
        <f>IFERROR(""&amp;INDEX('Bill Report Reference'!$H$2:$H$64,MATCH(INDEX(Account!$J$2:$J$131,MATCH($B463,Account!$A$2:$A$131,0))&amp;"-"&amp;$C463&amp;"-"&amp;$D463,'Bill Report Reference'!$I$2:$I$64,0)),"")</f>
        <v>https://www.govinfo.gov/content/pkg/CRPT-116hrpt101/pdf/CRPT-116hrpt101.pdf</v>
      </c>
      <c r="U463" s="7" t="inlineStr"/>
    </row>
    <row r="464">
      <c r="A464" s="7" t="inlineStr">
        <is>
          <t>OBS-0468</t>
        </is>
      </c>
      <c r="B464" s="7" t="inlineStr">
        <is>
          <t>ACC-NSF-OIG</t>
        </is>
      </c>
      <c r="C464" s="7" t="n">
        <v>2020</v>
      </c>
      <c r="D464" s="7" t="inlineStr">
        <is>
          <t>President's Budget</t>
        </is>
      </c>
      <c r="E464" s="7" t="inlineStr">
        <is>
          <t>N/A</t>
        </is>
      </c>
      <c r="F464" s="7" t="str">
        <f>IFERROR(""&amp;INDEX('Bill Report Reference'!$E$2:$E$64,MATCH(INDEX(Account!$J$2:$J$131,MATCH($B464,Account!$A$2:$A$131,0))&amp;"-"&amp;$C464&amp;"-"&amp;$D464,'Bill Report Reference'!$I$2:$I$64,0)),"")</f>
        <v>PREX 2.8:2020/APP</v>
      </c>
      <c r="G464" s="7" t="str">
        <f>IFERROR(""&amp;INDEX('Bill Report Reference'!$F$2:$F$64,MATCH(INDEX(Account!$J$2:$J$131,MATCH($B464,Account!$A$2:$A$131,0))&amp;"-"&amp;$C464&amp;"-"&amp;$D464,'Bill Report Reference'!$I$2:$I$64,0)),"")</f>
        <v>N/A</v>
      </c>
      <c r="H464" s="9" t="n">
        <v>15350000</v>
      </c>
      <c r="I464" s="7" t="inlineStr">
        <is>
          <t>budget authority</t>
        </is>
      </c>
      <c r="J464" s="7" t="inlineStr"/>
      <c r="K464" s="7" t="inlineStr">
        <is>
          <t>FALSE</t>
        </is>
      </c>
      <c r="L464" s="7" t="inlineStr"/>
      <c r="M464" s="7" t="inlineStr">
        <is>
          <t>SRC-CRPT-116HRPT101</t>
        </is>
      </c>
      <c r="N464" s="7" t="inlineStr">
        <is>
          <t>148-149</t>
        </is>
      </c>
      <c r="O464" s="7" t="inlineStr">
        <is>
          <t>Title III, NSF, Office of Inspector General</t>
        </is>
      </c>
      <c r="P464" s="7" t="inlineStr">
        <is>
          <t>human-entered</t>
        </is>
      </c>
      <c r="Q464" s="7" t="n">
        <v>1</v>
      </c>
      <c r="R464" s="7" t="inlineStr">
        <is>
          <t>human-verified</t>
        </is>
      </c>
      <c r="S464" s="7" t="str">
        <f>IFERROR(""&amp;INDEX('Bill Report Reference'!$G$2:$G$64,MATCH(INDEX(Account!$J$2:$J$131,MATCH($B464,Account!$A$2:$A$131,0))&amp;"-"&amp;$C464&amp;"-"&amp;$D464,'Bill Report Reference'!$I$2:$I$64,0)),"")</f>
        <v>https://www.govinfo.gov/content/pkg/BUDGET-2020-APP/pdf/BUDGET-2020-APP.pdf</v>
      </c>
      <c r="T464" s="7" t="str">
        <f>IFERROR(""&amp;INDEX('Bill Report Reference'!$H$2:$H$64,MATCH(INDEX(Account!$J$2:$J$131,MATCH($B464,Account!$A$2:$A$131,0))&amp;"-"&amp;$C464&amp;"-"&amp;$D464,'Bill Report Reference'!$I$2:$I$64,0)),"")</f>
        <v>N/A</v>
      </c>
      <c r="U464" s="7" t="inlineStr"/>
    </row>
    <row r="465">
      <c r="A465" s="7" t="inlineStr">
        <is>
          <t>OBS-0469</t>
        </is>
      </c>
      <c r="B465" s="7" t="inlineStr">
        <is>
          <t>ACC-NSF-OIG</t>
        </is>
      </c>
      <c r="C465" s="7" t="n">
        <v>2019</v>
      </c>
      <c r="D465" s="7" t="inlineStr">
        <is>
          <t>Enacted</t>
        </is>
      </c>
      <c r="E465" s="7" t="inlineStr">
        <is>
          <t>N/A</t>
        </is>
      </c>
      <c r="F465" s="7" t="str">
        <f>IFERROR(""&amp;INDEX('Bill Report Reference'!$E$2:$E$64,MATCH(INDEX(Account!$J$2:$J$131,MATCH($B465,Account!$A$2:$A$131,0))&amp;"-"&amp;$C465&amp;"-"&amp;$D465,'Bill Report Reference'!$I$2:$I$64,0)),"")</f>
        <v>P.L.116-6</v>
      </c>
      <c r="G465" s="7" t="str">
        <f>IFERROR(""&amp;INDEX('Bill Report Reference'!$F$2:$F$64,MATCH(INDEX(Account!$J$2:$J$131,MATCH($B465,Account!$A$2:$A$131,0))&amp;"-"&amp;$C465&amp;"-"&amp;$D465,'Bill Report Reference'!$I$2:$I$64,0)),"")</f>
        <v>H.Rept.116-9</v>
      </c>
      <c r="H465" s="9" t="n">
        <v>15350000</v>
      </c>
      <c r="I465" s="7" t="inlineStr">
        <is>
          <t>budget authority</t>
        </is>
      </c>
      <c r="J465" s="7" t="inlineStr"/>
      <c r="K465" s="7" t="inlineStr">
        <is>
          <t>FALSE</t>
        </is>
      </c>
      <c r="L465" s="7" t="inlineStr"/>
      <c r="M465" s="7" t="inlineStr">
        <is>
          <t>SRC-CRPT-116HRPT101</t>
        </is>
      </c>
      <c r="N465" s="7" t="inlineStr">
        <is>
          <t>148-149</t>
        </is>
      </c>
      <c r="O465" s="7" t="inlineStr">
        <is>
          <t>Title III, NSF, Office of Inspector General</t>
        </is>
      </c>
      <c r="P465" s="7" t="inlineStr">
        <is>
          <t>human-entered</t>
        </is>
      </c>
      <c r="Q465" s="7" t="n">
        <v>1</v>
      </c>
      <c r="R465" s="7" t="inlineStr">
        <is>
          <t>human-verified</t>
        </is>
      </c>
      <c r="S465" s="7" t="str">
        <f>IFERROR(""&amp;INDEX('Bill Report Reference'!$G$2:$G$64,MATCH(INDEX(Account!$J$2:$J$131,MATCH($B465,Account!$A$2:$A$131,0))&amp;"-"&amp;$C465&amp;"-"&amp;$D465,'Bill Report Reference'!$I$2:$I$64,0)),"")</f>
        <v>https://www.congress.gov/116/plaws/publ6/PLAW-116publ6.pdf</v>
      </c>
      <c r="T465" s="7" t="str">
        <f>IFERROR(""&amp;INDEX('Bill Report Reference'!$H$2:$H$64,MATCH(INDEX(Account!$J$2:$J$131,MATCH($B465,Account!$A$2:$A$131,0))&amp;"-"&amp;$C465&amp;"-"&amp;$D465,'Bill Report Reference'!$I$2:$I$64,0)),"")</f>
        <v>https://www.congress.gov/116/crpt/hrpt9/CRPT-116hrpt9.pdf</v>
      </c>
      <c r="U465" s="7" t="inlineStr"/>
    </row>
    <row r="466">
      <c r="A466" s="7" t="inlineStr">
        <is>
          <t>OBS-0470</t>
        </is>
      </c>
      <c r="B466" s="7" t="inlineStr">
        <is>
          <t>ACC-NSF-OIG</t>
        </is>
      </c>
      <c r="C466" s="7" t="n">
        <v>2019</v>
      </c>
      <c r="D466" s="7" t="inlineStr">
        <is>
          <t>Senate Reported</t>
        </is>
      </c>
      <c r="E466" s="7" t="inlineStr">
        <is>
          <t>Senate</t>
        </is>
      </c>
      <c r="F466" s="7" t="str">
        <f>IFERROR(""&amp;INDEX('Bill Report Reference'!$E$2:$E$64,MATCH(INDEX(Account!$J$2:$J$131,MATCH($B466,Account!$A$2:$A$131,0))&amp;"-"&amp;$C466&amp;"-"&amp;$D466,'Bill Report Reference'!$I$2:$I$64,0)),"")</f>
        <v>S.3072</v>
      </c>
      <c r="G466" s="7" t="str">
        <f>IFERROR(""&amp;INDEX('Bill Report Reference'!$F$2:$F$64,MATCH(INDEX(Account!$J$2:$J$131,MATCH($B466,Account!$A$2:$A$131,0))&amp;"-"&amp;$C466&amp;"-"&amp;$D466,'Bill Report Reference'!$I$2:$I$64,0)),"")</f>
        <v>S.Rept.115-275</v>
      </c>
      <c r="H466" s="9" t="n">
        <v>15350000</v>
      </c>
      <c r="I466" s="7" t="inlineStr">
        <is>
          <t>budget authority</t>
        </is>
      </c>
      <c r="J466" s="7" t="inlineStr"/>
      <c r="K466" s="7" t="inlineStr">
        <is>
          <t>FALSE</t>
        </is>
      </c>
      <c r="L466" s="7" t="inlineStr"/>
      <c r="M466" s="7" t="inlineStr">
        <is>
          <t>SRC-CRPT-115SRPT275</t>
        </is>
      </c>
      <c r="N466" s="7" t="inlineStr">
        <is>
          <t>157-158</t>
        </is>
      </c>
      <c r="O466" s="7" t="inlineStr">
        <is>
          <t>Title III, NSF, Office of Inspector General</t>
        </is>
      </c>
      <c r="P466" s="7" t="inlineStr">
        <is>
          <t>human-entered</t>
        </is>
      </c>
      <c r="Q466" s="7" t="n">
        <v>1</v>
      </c>
      <c r="R466" s="7" t="inlineStr">
        <is>
          <t>human-verified</t>
        </is>
      </c>
      <c r="S466" s="7" t="str">
        <f>IFERROR(""&amp;INDEX('Bill Report Reference'!$G$2:$G$64,MATCH(INDEX(Account!$J$2:$J$131,MATCH($B466,Account!$A$2:$A$131,0))&amp;"-"&amp;$C466&amp;"-"&amp;$D466,'Bill Report Reference'!$I$2:$I$64,0)),"")</f>
        <v>https://www.congress.gov/115/bills/s3072/BILLS-115s3072pcs.pdf</v>
      </c>
      <c r="T466" s="7" t="str">
        <f>IFERROR(""&amp;INDEX('Bill Report Reference'!$H$2:$H$64,MATCH(INDEX(Account!$J$2:$J$131,MATCH($B466,Account!$A$2:$A$131,0))&amp;"-"&amp;$C466&amp;"-"&amp;$D466,'Bill Report Reference'!$I$2:$I$64,0)),"")</f>
        <v>https://www.govinfo.gov/content/pkg/CRPT-115srpt275/pdf/CRPT-115srpt275.pdf</v>
      </c>
      <c r="U466" s="7" t="inlineStr"/>
    </row>
    <row r="467">
      <c r="A467" s="7" t="inlineStr">
        <is>
          <t>OBS-0471</t>
        </is>
      </c>
      <c r="B467" s="7" t="inlineStr">
        <is>
          <t>ACC-NSF-OIG</t>
        </is>
      </c>
      <c r="C467" s="7" t="n">
        <v>2019</v>
      </c>
      <c r="D467" s="7" t="inlineStr">
        <is>
          <t>House Reported</t>
        </is>
      </c>
      <c r="E467" s="7" t="inlineStr">
        <is>
          <t>House</t>
        </is>
      </c>
      <c r="F467" s="7" t="str">
        <f>IFERROR(""&amp;INDEX('Bill Report Reference'!$E$2:$E$64,MATCH(INDEX(Account!$J$2:$J$131,MATCH($B467,Account!$A$2:$A$131,0))&amp;"-"&amp;$C467&amp;"-"&amp;$D467,'Bill Report Reference'!$I$2:$I$64,0)),"")</f>
        <v>H.R.5952</v>
      </c>
      <c r="G467" s="7" t="str">
        <f>IFERROR(""&amp;INDEX('Bill Report Reference'!$F$2:$F$64,MATCH(INDEX(Account!$J$2:$J$131,MATCH($B467,Account!$A$2:$A$131,0))&amp;"-"&amp;$C467&amp;"-"&amp;$D467,'Bill Report Reference'!$I$2:$I$64,0)),"")</f>
        <v>H.Rept.115-704</v>
      </c>
      <c r="H467" s="9" t="n">
        <v>15350000</v>
      </c>
      <c r="I467" s="7" t="inlineStr">
        <is>
          <t>budget authority</t>
        </is>
      </c>
      <c r="J467" s="7" t="inlineStr"/>
      <c r="K467" s="7" t="inlineStr">
        <is>
          <t>FALSE</t>
        </is>
      </c>
      <c r="L467" s="7" t="inlineStr"/>
      <c r="M467" s="7" t="inlineStr">
        <is>
          <t>SRC-CRPT-115HRPT704</t>
        </is>
      </c>
      <c r="N467" s="7" t="inlineStr">
        <is>
          <t>128-129</t>
        </is>
      </c>
      <c r="O467" s="7" t="inlineStr">
        <is>
          <t>Title III, NSF, Office of Inspector General</t>
        </is>
      </c>
      <c r="P467" s="7" t="inlineStr">
        <is>
          <t>human-entered</t>
        </is>
      </c>
      <c r="Q467" s="7" t="n">
        <v>1</v>
      </c>
      <c r="R467" s="7" t="inlineStr">
        <is>
          <t>human-verified</t>
        </is>
      </c>
      <c r="S467" s="7" t="str">
        <f>IFERROR(""&amp;INDEX('Bill Report Reference'!$G$2:$G$64,MATCH(INDEX(Account!$J$2:$J$131,MATCH($B467,Account!$A$2:$A$131,0))&amp;"-"&amp;$C467&amp;"-"&amp;$D467,'Bill Report Reference'!$I$2:$I$64,0)),"")</f>
        <v>https://www.congress.gov/115/bills/hr5952/BILLS-115hr5952rh.pdf</v>
      </c>
      <c r="T467" s="7" t="str">
        <f>IFERROR(""&amp;INDEX('Bill Report Reference'!$H$2:$H$64,MATCH(INDEX(Account!$J$2:$J$131,MATCH($B467,Account!$A$2:$A$131,0))&amp;"-"&amp;$C467&amp;"-"&amp;$D467,'Bill Report Reference'!$I$2:$I$64,0)),"")</f>
        <v>https://www.govinfo.gov/content/pkg/CRPT-115hrpt704/pdf/CRPT-115hrpt704.pdf</v>
      </c>
      <c r="U467" s="7" t="inlineStr"/>
    </row>
    <row r="468">
      <c r="A468" s="7" t="inlineStr">
        <is>
          <t>OBS-0472</t>
        </is>
      </c>
      <c r="B468" s="7" t="inlineStr">
        <is>
          <t>ACC-NSF-OIG</t>
        </is>
      </c>
      <c r="C468" s="7" t="n">
        <v>2019</v>
      </c>
      <c r="D468" s="7" t="inlineStr">
        <is>
          <t>President's Budget</t>
        </is>
      </c>
      <c r="E468" s="7" t="inlineStr">
        <is>
          <t>N/A</t>
        </is>
      </c>
      <c r="F468" s="7" t="str">
        <f>IFERROR(""&amp;INDEX('Bill Report Reference'!$E$2:$E$64,MATCH(INDEX(Account!$J$2:$J$131,MATCH($B468,Account!$A$2:$A$131,0))&amp;"-"&amp;$C468&amp;"-"&amp;$D468,'Bill Report Reference'!$I$2:$I$64,0)),"")</f>
        <v>PREX 2.8:2019/APP</v>
      </c>
      <c r="G468" s="7" t="str">
        <f>IFERROR(""&amp;INDEX('Bill Report Reference'!$F$2:$F$64,MATCH(INDEX(Account!$J$2:$J$131,MATCH($B468,Account!$A$2:$A$131,0))&amp;"-"&amp;$C468&amp;"-"&amp;$D468,'Bill Report Reference'!$I$2:$I$64,0)),"")</f>
        <v>N/A</v>
      </c>
      <c r="H468" s="9" t="n">
        <v>15350000</v>
      </c>
      <c r="I468" s="7" t="inlineStr">
        <is>
          <t>budget authority</t>
        </is>
      </c>
      <c r="J468" s="7" t="inlineStr"/>
      <c r="K468" s="7" t="inlineStr">
        <is>
          <t>FALSE</t>
        </is>
      </c>
      <c r="L468" s="7" t="inlineStr"/>
      <c r="M468" s="7" t="inlineStr">
        <is>
          <t>SRC-CRPT-115HRPT704</t>
        </is>
      </c>
      <c r="N468" s="7" t="inlineStr">
        <is>
          <t>128-129</t>
        </is>
      </c>
      <c r="O468" s="7" t="inlineStr">
        <is>
          <t>Title III, NSF, Office of Inspector General</t>
        </is>
      </c>
      <c r="P468" s="7" t="inlineStr">
        <is>
          <t>human-entered</t>
        </is>
      </c>
      <c r="Q468" s="7" t="n">
        <v>1</v>
      </c>
      <c r="R468" s="7" t="inlineStr">
        <is>
          <t>human-verified</t>
        </is>
      </c>
      <c r="S468" s="7" t="str">
        <f>IFERROR(""&amp;INDEX('Bill Report Reference'!$G$2:$G$64,MATCH(INDEX(Account!$J$2:$J$131,MATCH($B468,Account!$A$2:$A$131,0))&amp;"-"&amp;$C468&amp;"-"&amp;$D468,'Bill Report Reference'!$I$2:$I$64,0)),"")</f>
        <v>https://www.govinfo.gov/content/pkg/BUDGET-2019-APP/pdf/BUDGET-2019-APP.pdf</v>
      </c>
      <c r="T468" s="7" t="str">
        <f>IFERROR(""&amp;INDEX('Bill Report Reference'!$H$2:$H$64,MATCH(INDEX(Account!$J$2:$J$131,MATCH($B468,Account!$A$2:$A$131,0))&amp;"-"&amp;$C468&amp;"-"&amp;$D468,'Bill Report Reference'!$I$2:$I$64,0)),"")</f>
        <v>N/A</v>
      </c>
      <c r="U468" s="7" t="inlineStr"/>
    </row>
    <row r="469">
      <c r="A469" s="7" t="inlineStr">
        <is>
          <t>OBS-0473</t>
        </is>
      </c>
      <c r="B469" s="7" t="inlineStr">
        <is>
          <t>ACC-NSF-OIG</t>
        </is>
      </c>
      <c r="C469" s="7" t="n">
        <v>2018</v>
      </c>
      <c r="D469" s="7" t="inlineStr">
        <is>
          <t>Enacted</t>
        </is>
      </c>
      <c r="E469" s="7" t="inlineStr">
        <is>
          <t>N/A</t>
        </is>
      </c>
      <c r="F469" s="7" t="str">
        <f>IFERROR(""&amp;INDEX('Bill Report Reference'!$E$2:$E$64,MATCH(INDEX(Account!$J$2:$J$131,MATCH($B469,Account!$A$2:$A$131,0))&amp;"-"&amp;$C469&amp;"-"&amp;$D469,'Bill Report Reference'!$I$2:$I$64,0)),"")</f>
        <v>P.L.115-141</v>
      </c>
      <c r="G469" s="7" t="str">
        <f>IFERROR(""&amp;INDEX('Bill Report Reference'!$F$2:$F$64,MATCH(INDEX(Account!$J$2:$J$131,MATCH($B469,Account!$A$2:$A$131,0))&amp;"-"&amp;$C469&amp;"-"&amp;$D469,'Bill Report Reference'!$I$2:$I$64,0)),"")</f>
        <v>JES_CJS_P.L.115-141</v>
      </c>
      <c r="H469" s="9" t="n">
        <v>15200000</v>
      </c>
      <c r="I469" s="7" t="inlineStr">
        <is>
          <t>budget authority</t>
        </is>
      </c>
      <c r="J469" s="7" t="inlineStr"/>
      <c r="K469" s="7" t="inlineStr">
        <is>
          <t>FALSE</t>
        </is>
      </c>
      <c r="L469" s="7" t="inlineStr"/>
      <c r="M469" s="7" t="inlineStr">
        <is>
          <t>SRC-CRPT-115HRPT704</t>
        </is>
      </c>
      <c r="N469" s="7" t="inlineStr">
        <is>
          <t>128-129</t>
        </is>
      </c>
      <c r="O469" s="7" t="inlineStr">
        <is>
          <t>Title III, NSF, Office of Inspector General</t>
        </is>
      </c>
      <c r="P469" s="7" t="inlineStr">
        <is>
          <t>human-entered</t>
        </is>
      </c>
      <c r="Q469" s="7" t="n">
        <v>1</v>
      </c>
      <c r="R469" s="7" t="inlineStr">
        <is>
          <t>human-verified</t>
        </is>
      </c>
      <c r="S469" s="7" t="str">
        <f>IFERROR(""&amp;INDEX('Bill Report Reference'!$G$2:$G$64,MATCH(INDEX(Account!$J$2:$J$131,MATCH($B469,Account!$A$2:$A$131,0))&amp;"-"&amp;$C469&amp;"-"&amp;$D469,'Bill Report Reference'!$I$2:$I$64,0)),"")</f>
        <v>https://www.congress.gov/115/plaws/publ141/PLAW-115publ141.pdf</v>
      </c>
      <c r="T469" s="7" t="str">
        <f>IFERROR(""&amp;INDEX('Bill Report Reference'!$H$2:$H$64,MATCH(INDEX(Account!$J$2:$J$131,MATCH($B469,Account!$A$2:$A$131,0))&amp;"-"&amp;$C469&amp;"-"&amp;$D469,'Bill Report Reference'!$I$2:$I$64,0)),"")</f>
        <v>https://www.govinfo.gov/content/pkg/CPRT-115HPRT29456/pdf/CPRT-115HPRT29456.pdf</v>
      </c>
      <c r="U469" s="7" t="inlineStr"/>
    </row>
    <row r="470">
      <c r="A470" s="7" t="inlineStr">
        <is>
          <t>OBS-0474</t>
        </is>
      </c>
      <c r="B470" s="7" t="inlineStr">
        <is>
          <t>ACC-NSF-OIG</t>
        </is>
      </c>
      <c r="C470" s="7" t="n">
        <v>2018</v>
      </c>
      <c r="D470" s="7" t="inlineStr">
        <is>
          <t>Senate Reported</t>
        </is>
      </c>
      <c r="E470" s="7" t="inlineStr">
        <is>
          <t>Senate</t>
        </is>
      </c>
      <c r="F470" s="7" t="str">
        <f>IFERROR(""&amp;INDEX('Bill Report Reference'!$E$2:$E$64,MATCH(INDEX(Account!$J$2:$J$131,MATCH($B470,Account!$A$2:$A$131,0))&amp;"-"&amp;$C470&amp;"-"&amp;$D470,'Bill Report Reference'!$I$2:$I$64,0)),"")</f>
        <v>S.1662</v>
      </c>
      <c r="G470" s="7" t="str">
        <f>IFERROR(""&amp;INDEX('Bill Report Reference'!$F$2:$F$64,MATCH(INDEX(Account!$J$2:$J$131,MATCH($B470,Account!$A$2:$A$131,0))&amp;"-"&amp;$C470&amp;"-"&amp;$D470,'Bill Report Reference'!$I$2:$I$64,0)),"")</f>
        <v>S.Rept.115-139</v>
      </c>
      <c r="H470" s="9" t="n">
        <v>15200000</v>
      </c>
      <c r="I470" s="7" t="inlineStr">
        <is>
          <t>budget authority</t>
        </is>
      </c>
      <c r="J470" s="7" t="inlineStr"/>
      <c r="K470" s="7" t="inlineStr">
        <is>
          <t>FALSE</t>
        </is>
      </c>
      <c r="L470" s="7" t="inlineStr"/>
      <c r="M470" s="7" t="inlineStr">
        <is>
          <t>SRC-CRPT-115SRPT139</t>
        </is>
      </c>
      <c r="N470" s="7" t="inlineStr">
        <is>
          <t>140-141</t>
        </is>
      </c>
      <c r="O470" s="7" t="inlineStr">
        <is>
          <t>Title III, NSF, Office of Inspector General</t>
        </is>
      </c>
      <c r="P470" s="7" t="inlineStr">
        <is>
          <t>human-entered</t>
        </is>
      </c>
      <c r="Q470" s="7" t="n">
        <v>1</v>
      </c>
      <c r="R470" s="7" t="inlineStr">
        <is>
          <t>human-verified</t>
        </is>
      </c>
      <c r="S470" s="7" t="str">
        <f>IFERROR(""&amp;INDEX('Bill Report Reference'!$G$2:$G$64,MATCH(INDEX(Account!$J$2:$J$131,MATCH($B470,Account!$A$2:$A$131,0))&amp;"-"&amp;$C470&amp;"-"&amp;$D470,'Bill Report Reference'!$I$2:$I$64,0)),"")</f>
        <v>https://www.congress.gov/115/bills/s1662/BILLS-115s1662pcs.pdf</v>
      </c>
      <c r="T470" s="7" t="str">
        <f>IFERROR(""&amp;INDEX('Bill Report Reference'!$H$2:$H$64,MATCH(INDEX(Account!$J$2:$J$131,MATCH($B470,Account!$A$2:$A$131,0))&amp;"-"&amp;$C470&amp;"-"&amp;$D470,'Bill Report Reference'!$I$2:$I$64,0)),"")</f>
        <v>https://www.govinfo.gov/content/pkg/CRPT-115srpt139/pdf/CRPT-115srpt139.pdf</v>
      </c>
      <c r="U470" s="7" t="inlineStr"/>
    </row>
    <row r="471">
      <c r="A471" s="7" t="inlineStr">
        <is>
          <t>OBS-0475</t>
        </is>
      </c>
      <c r="B471" s="7" t="inlineStr">
        <is>
          <t>ACC-NSF-OIG</t>
        </is>
      </c>
      <c r="C471" s="7" t="n">
        <v>2018</v>
      </c>
      <c r="D471" s="7" t="inlineStr">
        <is>
          <t>House Reported</t>
        </is>
      </c>
      <c r="E471" s="7" t="inlineStr">
        <is>
          <t>House</t>
        </is>
      </c>
      <c r="F471" s="7" t="str">
        <f>IFERROR(""&amp;INDEX('Bill Report Reference'!$E$2:$E$64,MATCH(INDEX(Account!$J$2:$J$131,MATCH($B471,Account!$A$2:$A$131,0))&amp;"-"&amp;$C471&amp;"-"&amp;$D471,'Bill Report Reference'!$I$2:$I$64,0)),"")</f>
        <v>H.R.3267</v>
      </c>
      <c r="G471" s="7" t="str">
        <f>IFERROR(""&amp;INDEX('Bill Report Reference'!$F$2:$F$64,MATCH(INDEX(Account!$J$2:$J$131,MATCH($B471,Account!$A$2:$A$131,0))&amp;"-"&amp;$C471&amp;"-"&amp;$D471,'Bill Report Reference'!$I$2:$I$64,0)),"")</f>
        <v>H.Rept.115-231</v>
      </c>
      <c r="H471" s="9" t="n">
        <v>15200000</v>
      </c>
      <c r="I471" s="7" t="inlineStr">
        <is>
          <t>budget authority</t>
        </is>
      </c>
      <c r="J471" s="7" t="inlineStr"/>
      <c r="K471" s="7" t="inlineStr">
        <is>
          <t>FALSE</t>
        </is>
      </c>
      <c r="L471" s="7" t="inlineStr"/>
      <c r="M471" s="7" t="inlineStr">
        <is>
          <t>SRC-CRPT-115HRPT231</t>
        </is>
      </c>
      <c r="N471" s="7" t="inlineStr">
        <is>
          <t>120-121</t>
        </is>
      </c>
      <c r="O471" s="7" t="inlineStr">
        <is>
          <t>Title III, NSF, Office of Inspector General</t>
        </is>
      </c>
      <c r="P471" s="7" t="inlineStr">
        <is>
          <t>human-entered</t>
        </is>
      </c>
      <c r="Q471" s="7" t="n">
        <v>1</v>
      </c>
      <c r="R471" s="7" t="inlineStr">
        <is>
          <t>human-verified</t>
        </is>
      </c>
      <c r="S471" s="7" t="str">
        <f>IFERROR(""&amp;INDEX('Bill Report Reference'!$G$2:$G$64,MATCH(INDEX(Account!$J$2:$J$131,MATCH($B471,Account!$A$2:$A$131,0))&amp;"-"&amp;$C471&amp;"-"&amp;$D471,'Bill Report Reference'!$I$2:$I$64,0)),"")</f>
        <v>https://www.congress.gov/115/bills/hr3267/BILLS-115hr3267rh.pdf</v>
      </c>
      <c r="T471" s="7" t="str">
        <f>IFERROR(""&amp;INDEX('Bill Report Reference'!$H$2:$H$64,MATCH(INDEX(Account!$J$2:$J$131,MATCH($B471,Account!$A$2:$A$131,0))&amp;"-"&amp;$C471&amp;"-"&amp;$D471,'Bill Report Reference'!$I$2:$I$64,0)),"")</f>
        <v>https://www.govinfo.gov/content/pkg/CRPT-115hrpt231/pdf/CRPT-115hrpt231.pdf</v>
      </c>
      <c r="U471" s="7" t="inlineStr"/>
    </row>
    <row r="472">
      <c r="A472" s="7" t="inlineStr">
        <is>
          <t>OBS-0476</t>
        </is>
      </c>
      <c r="B472" s="7" t="inlineStr">
        <is>
          <t>ACC-NSF-OIG</t>
        </is>
      </c>
      <c r="C472" s="7" t="n">
        <v>2018</v>
      </c>
      <c r="D472" s="7" t="inlineStr">
        <is>
          <t>President's Budget</t>
        </is>
      </c>
      <c r="E472" s="7" t="inlineStr">
        <is>
          <t>N/A</t>
        </is>
      </c>
      <c r="F472" s="7" t="str">
        <f>IFERROR(""&amp;INDEX('Bill Report Reference'!$E$2:$E$64,MATCH(INDEX(Account!$J$2:$J$131,MATCH($B472,Account!$A$2:$A$131,0))&amp;"-"&amp;$C472&amp;"-"&amp;$D472,'Bill Report Reference'!$I$2:$I$64,0)),"")</f>
        <v>PREX 2.8:2018/APP</v>
      </c>
      <c r="G472" s="7" t="str">
        <f>IFERROR(""&amp;INDEX('Bill Report Reference'!$F$2:$F$64,MATCH(INDEX(Account!$J$2:$J$131,MATCH($B472,Account!$A$2:$A$131,0))&amp;"-"&amp;$C472&amp;"-"&amp;$D472,'Bill Report Reference'!$I$2:$I$64,0)),"")</f>
        <v>N/A</v>
      </c>
      <c r="H472" s="9" t="n">
        <v>15008000</v>
      </c>
      <c r="I472" s="7" t="inlineStr">
        <is>
          <t>budget authority</t>
        </is>
      </c>
      <c r="J472" s="7" t="inlineStr"/>
      <c r="K472" s="7" t="inlineStr">
        <is>
          <t>FALSE</t>
        </is>
      </c>
      <c r="L472" s="7" t="inlineStr"/>
      <c r="M472" s="7" t="inlineStr">
        <is>
          <t>SRC-CRPT-115HRPT231</t>
        </is>
      </c>
      <c r="N472" s="7" t="inlineStr">
        <is>
          <t>121</t>
        </is>
      </c>
      <c r="O472" s="7" t="inlineStr">
        <is>
          <t>Title III, NSF, Office of Inspector General -- narrowed from 120-121 by page text</t>
        </is>
      </c>
      <c r="P472" s="7" t="inlineStr">
        <is>
          <t>human-entered</t>
        </is>
      </c>
      <c r="Q472" s="7" t="n">
        <v>1</v>
      </c>
      <c r="R472" s="7" t="inlineStr">
        <is>
          <t>human-verified</t>
        </is>
      </c>
      <c r="S472" s="7" t="str">
        <f>IFERROR(""&amp;INDEX('Bill Report Reference'!$G$2:$G$64,MATCH(INDEX(Account!$J$2:$J$131,MATCH($B472,Account!$A$2:$A$131,0))&amp;"-"&amp;$C472&amp;"-"&amp;$D472,'Bill Report Reference'!$I$2:$I$64,0)),"")</f>
        <v>https://www.govinfo.gov/content/pkg/BUDGET-2018-APP/pdf/BUDGET-2018-APP.pdf</v>
      </c>
      <c r="T472" s="7" t="str">
        <f>IFERROR(""&amp;INDEX('Bill Report Reference'!$H$2:$H$64,MATCH(INDEX(Account!$J$2:$J$131,MATCH($B472,Account!$A$2:$A$131,0))&amp;"-"&amp;$C472&amp;"-"&amp;$D472,'Bill Report Reference'!$I$2:$I$64,0)),"")</f>
        <v>N/A</v>
      </c>
      <c r="U472" s="7" t="inlineStr"/>
    </row>
    <row r="473">
      <c r="A473" s="7" t="inlineStr">
        <is>
          <t>OBS-0477</t>
        </is>
      </c>
      <c r="B473" s="7" t="inlineStr">
        <is>
          <t>ACC-NSF-OIG</t>
        </is>
      </c>
      <c r="C473" s="7" t="n">
        <v>2017</v>
      </c>
      <c r="D473" s="7" t="inlineStr">
        <is>
          <t>Enacted</t>
        </is>
      </c>
      <c r="E473" s="7" t="inlineStr">
        <is>
          <t>N/A</t>
        </is>
      </c>
      <c r="F473" s="7" t="str">
        <f>IFERROR(""&amp;INDEX('Bill Report Reference'!$E$2:$E$64,MATCH(INDEX(Account!$J$2:$J$131,MATCH($B473,Account!$A$2:$A$131,0))&amp;"-"&amp;$C473&amp;"-"&amp;$D473,'Bill Report Reference'!$I$2:$I$64,0)),"")</f>
        <v>P.L.115-31</v>
      </c>
      <c r="G473" s="7" t="str">
        <f>IFERROR(""&amp;INDEX('Bill Report Reference'!$F$2:$F$64,MATCH(INDEX(Account!$J$2:$J$131,MATCH($B473,Account!$A$2:$A$131,0))&amp;"-"&amp;$C473&amp;"-"&amp;$D473,'Bill Report Reference'!$I$2:$I$64,0)),"")</f>
        <v>JES_CJS_P.L.115-31</v>
      </c>
      <c r="H473" s="9" t="n">
        <v>15200000</v>
      </c>
      <c r="I473" s="7" t="inlineStr">
        <is>
          <t>budget authority</t>
        </is>
      </c>
      <c r="J473" s="7" t="inlineStr"/>
      <c r="K473" s="7" t="inlineStr">
        <is>
          <t>FALSE</t>
        </is>
      </c>
      <c r="L473" s="7" t="inlineStr"/>
      <c r="M473" s="7" t="inlineStr">
        <is>
          <t>SRC-CRPT-115HRPT231</t>
        </is>
      </c>
      <c r="N473" s="7" t="inlineStr">
        <is>
          <t>120-121</t>
        </is>
      </c>
      <c r="O473" s="7" t="inlineStr">
        <is>
          <t>Title III, NSF, Office of Inspector General</t>
        </is>
      </c>
      <c r="P473" s="7" t="inlineStr">
        <is>
          <t>human-entered</t>
        </is>
      </c>
      <c r="Q473" s="7" t="n">
        <v>1</v>
      </c>
      <c r="R473" s="7" t="inlineStr">
        <is>
          <t>human-verified</t>
        </is>
      </c>
      <c r="S473" s="7" t="str">
        <f>IFERROR(""&amp;INDEX('Bill Report Reference'!$G$2:$G$64,MATCH(INDEX(Account!$J$2:$J$131,MATCH($B473,Account!$A$2:$A$131,0))&amp;"-"&amp;$C473&amp;"-"&amp;$D473,'Bill Report Reference'!$I$2:$I$64,0)),"")</f>
        <v>https://www.govinfo.gov/content/pkg/PLAW-115publ31/pdf/PLAW-115publ31.pdf</v>
      </c>
      <c r="T473" s="7" t="str">
        <f>IFERROR(""&amp;INDEX('Bill Report Reference'!$H$2:$H$64,MATCH(INDEX(Account!$J$2:$J$131,MATCH($B473,Account!$A$2:$A$131,0))&amp;"-"&amp;$C473&amp;"-"&amp;$D473,'Bill Report Reference'!$I$2:$I$64,0)),"")</f>
        <v>https://www.govinfo.gov/content/pkg/CPRT-115HPRT25289/pdf/CPRT-115HPRT25289.pdf</v>
      </c>
      <c r="U473" s="7" t="inlineStr"/>
    </row>
    <row r="474">
      <c r="A474" s="7" t="inlineStr">
        <is>
          <t>OBS-0478</t>
        </is>
      </c>
      <c r="B474" s="7" t="inlineStr">
        <is>
          <t>ACC-NSF-OIG</t>
        </is>
      </c>
      <c r="C474" s="7" t="n">
        <v>2017</v>
      </c>
      <c r="D474" s="7" t="inlineStr">
        <is>
          <t>Senate Reported</t>
        </is>
      </c>
      <c r="E474" s="7" t="inlineStr">
        <is>
          <t>Senate</t>
        </is>
      </c>
      <c r="F474" s="7" t="str">
        <f>IFERROR(""&amp;INDEX('Bill Report Reference'!$E$2:$E$64,MATCH(INDEX(Account!$J$2:$J$131,MATCH($B474,Account!$A$2:$A$131,0))&amp;"-"&amp;$C474&amp;"-"&amp;$D474,'Bill Report Reference'!$I$2:$I$64,0)),"")</f>
        <v>S.2837</v>
      </c>
      <c r="G474" s="7" t="str">
        <f>IFERROR(""&amp;INDEX('Bill Report Reference'!$F$2:$F$64,MATCH(INDEX(Account!$J$2:$J$131,MATCH($B474,Account!$A$2:$A$131,0))&amp;"-"&amp;$C474&amp;"-"&amp;$D474,'Bill Report Reference'!$I$2:$I$64,0)),"")</f>
        <v>S.Rept.114-239</v>
      </c>
      <c r="H474" s="9" t="n">
        <v>15200000</v>
      </c>
      <c r="I474" s="7" t="inlineStr">
        <is>
          <t>budget authority</t>
        </is>
      </c>
      <c r="J474" s="7" t="inlineStr"/>
      <c r="K474" s="7" t="inlineStr">
        <is>
          <t>FALSE</t>
        </is>
      </c>
      <c r="L474" s="7" t="inlineStr"/>
      <c r="M474" s="7" t="inlineStr">
        <is>
          <t>SRC-CRPT-114SRPT239</t>
        </is>
      </c>
      <c r="N474" s="7" t="inlineStr">
        <is>
          <t>139-140</t>
        </is>
      </c>
      <c r="O474" s="7" t="inlineStr">
        <is>
          <t>Title III, NSF, Office of Inspector General</t>
        </is>
      </c>
      <c r="P474" s="7" t="inlineStr">
        <is>
          <t>human-entered</t>
        </is>
      </c>
      <c r="Q474" s="7" t="n">
        <v>1</v>
      </c>
      <c r="R474" s="7" t="inlineStr">
        <is>
          <t>human-verified</t>
        </is>
      </c>
      <c r="S474" s="7" t="str">
        <f>IFERROR(""&amp;INDEX('Bill Report Reference'!$G$2:$G$64,MATCH(INDEX(Account!$J$2:$J$131,MATCH($B474,Account!$A$2:$A$131,0))&amp;"-"&amp;$C474&amp;"-"&amp;$D474,'Bill Report Reference'!$I$2:$I$64,0)),"")</f>
        <v>https://www.congress.gov/114/bills/s2837/BILLS-114s2837pcs.pdf</v>
      </c>
      <c r="T474" s="7" t="str">
        <f>IFERROR(""&amp;INDEX('Bill Report Reference'!$H$2:$H$64,MATCH(INDEX(Account!$J$2:$J$131,MATCH($B474,Account!$A$2:$A$131,0))&amp;"-"&amp;$C474&amp;"-"&amp;$D474,'Bill Report Reference'!$I$2:$I$64,0)),"")</f>
        <v>https://www.govinfo.gov/content/pkg/CRPT-114srpt239/pdf/CRPT-114srpt239.pdf</v>
      </c>
      <c r="U474" s="7" t="inlineStr"/>
    </row>
    <row r="475">
      <c r="A475" s="7" t="inlineStr">
        <is>
          <t>OBS-0479</t>
        </is>
      </c>
      <c r="B475" s="7" t="inlineStr">
        <is>
          <t>ACC-NSF-OIG</t>
        </is>
      </c>
      <c r="C475" s="7" t="n">
        <v>2017</v>
      </c>
      <c r="D475" s="7" t="inlineStr">
        <is>
          <t>House Reported</t>
        </is>
      </c>
      <c r="E475" s="7" t="inlineStr">
        <is>
          <t>House</t>
        </is>
      </c>
      <c r="F475" s="7" t="str">
        <f>IFERROR(""&amp;INDEX('Bill Report Reference'!$E$2:$E$64,MATCH(INDEX(Account!$J$2:$J$131,MATCH($B475,Account!$A$2:$A$131,0))&amp;"-"&amp;$C475&amp;"-"&amp;$D475,'Bill Report Reference'!$I$2:$I$64,0)),"")</f>
        <v>H.R.5393</v>
      </c>
      <c r="G475" s="7" t="str">
        <f>IFERROR(""&amp;INDEX('Bill Report Reference'!$F$2:$F$64,MATCH(INDEX(Account!$J$2:$J$131,MATCH($B475,Account!$A$2:$A$131,0))&amp;"-"&amp;$C475&amp;"-"&amp;$D475,'Bill Report Reference'!$I$2:$I$64,0)),"")</f>
        <v>H.Rept.114-605</v>
      </c>
      <c r="H475" s="9" t="n">
        <v>15200000</v>
      </c>
      <c r="I475" s="7" t="inlineStr">
        <is>
          <t>budget authority</t>
        </is>
      </c>
      <c r="J475" s="7" t="inlineStr"/>
      <c r="K475" s="7" t="inlineStr">
        <is>
          <t>FALSE</t>
        </is>
      </c>
      <c r="L475" s="7" t="inlineStr"/>
      <c r="M475" s="7" t="inlineStr">
        <is>
          <t>SRC-CRPT-114HRPT605</t>
        </is>
      </c>
      <c r="N475" s="7" t="inlineStr">
        <is>
          <t>114-115</t>
        </is>
      </c>
      <c r="O475" s="7" t="inlineStr">
        <is>
          <t>Title III, NSF, Office of Inspector General</t>
        </is>
      </c>
      <c r="P475" s="7" t="inlineStr">
        <is>
          <t>human-entered</t>
        </is>
      </c>
      <c r="Q475" s="7" t="n">
        <v>1</v>
      </c>
      <c r="R475" s="7" t="inlineStr">
        <is>
          <t>human-verified</t>
        </is>
      </c>
      <c r="S475" s="7" t="str">
        <f>IFERROR(""&amp;INDEX('Bill Report Reference'!$G$2:$G$64,MATCH(INDEX(Account!$J$2:$J$131,MATCH($B475,Account!$A$2:$A$131,0))&amp;"-"&amp;$C475&amp;"-"&amp;$D475,'Bill Report Reference'!$I$2:$I$64,0)),"")</f>
        <v>https://www.congress.gov/114/bills/hr5393/BILLS-114hr5393rh.pdf</v>
      </c>
      <c r="T475" s="7" t="str">
        <f>IFERROR(""&amp;INDEX('Bill Report Reference'!$H$2:$H$64,MATCH(INDEX(Account!$J$2:$J$131,MATCH($B475,Account!$A$2:$A$131,0))&amp;"-"&amp;$C475&amp;"-"&amp;$D475,'Bill Report Reference'!$I$2:$I$64,0)),"")</f>
        <v>https://www.govinfo.gov/content/pkg/CRPT-114hrpt605/pdf/CRPT-114hrpt605.pdf</v>
      </c>
      <c r="U475" s="7" t="inlineStr"/>
    </row>
    <row r="476">
      <c r="A476" s="7" t="inlineStr">
        <is>
          <t>OBS-0480</t>
        </is>
      </c>
      <c r="B476" s="7" t="inlineStr">
        <is>
          <t>ACC-NSF-OIG</t>
        </is>
      </c>
      <c r="C476" s="7" t="n">
        <v>2017</v>
      </c>
      <c r="D476" s="7" t="inlineStr">
        <is>
          <t>President's Budget</t>
        </is>
      </c>
      <c r="E476" s="7" t="inlineStr">
        <is>
          <t>N/A</t>
        </is>
      </c>
      <c r="F476" s="7" t="str">
        <f>IFERROR(""&amp;INDEX('Bill Report Reference'!$E$2:$E$64,MATCH(INDEX(Account!$J$2:$J$131,MATCH($B476,Account!$A$2:$A$131,0))&amp;"-"&amp;$C476&amp;"-"&amp;$D476,'Bill Report Reference'!$I$2:$I$64,0)),"")</f>
        <v>PREX 2.8:2017/APP</v>
      </c>
      <c r="G476" s="7" t="str">
        <f>IFERROR(""&amp;INDEX('Bill Report Reference'!$F$2:$F$64,MATCH(INDEX(Account!$J$2:$J$131,MATCH($B476,Account!$A$2:$A$131,0))&amp;"-"&amp;$C476&amp;"-"&amp;$D476,'Bill Report Reference'!$I$2:$I$64,0)),"")</f>
        <v>N/A</v>
      </c>
      <c r="H476" s="9" t="n">
        <v>15200000</v>
      </c>
      <c r="I476" s="7" t="inlineStr">
        <is>
          <t>budget authority</t>
        </is>
      </c>
      <c r="J476" s="7" t="inlineStr"/>
      <c r="K476" s="7" t="inlineStr">
        <is>
          <t>FALSE</t>
        </is>
      </c>
      <c r="L476" s="7" t="inlineStr"/>
      <c r="M476" s="7" t="inlineStr">
        <is>
          <t>SRC-CRPT-114HRPT605</t>
        </is>
      </c>
      <c r="N476" s="7" t="inlineStr">
        <is>
          <t>114-115</t>
        </is>
      </c>
      <c r="O476" s="7" t="inlineStr">
        <is>
          <t>Title III, NSF, Office of Inspector General</t>
        </is>
      </c>
      <c r="P476" s="7" t="inlineStr">
        <is>
          <t>human-entered</t>
        </is>
      </c>
      <c r="Q476" s="7" t="n">
        <v>1</v>
      </c>
      <c r="R476" s="7" t="inlineStr">
        <is>
          <t>human-verified</t>
        </is>
      </c>
      <c r="S476" s="7" t="str">
        <f>IFERROR(""&amp;INDEX('Bill Report Reference'!$G$2:$G$64,MATCH(INDEX(Account!$J$2:$J$131,MATCH($B476,Account!$A$2:$A$131,0))&amp;"-"&amp;$C476&amp;"-"&amp;$D476,'Bill Report Reference'!$I$2:$I$64,0)),"")</f>
        <v>https://www.govinfo.gov/content/pkg/BUDGET-2017-APP/pdf/BUDGET-2017-APP.pdf</v>
      </c>
      <c r="T476" s="7" t="str">
        <f>IFERROR(""&amp;INDEX('Bill Report Reference'!$H$2:$H$64,MATCH(INDEX(Account!$J$2:$J$131,MATCH($B476,Account!$A$2:$A$131,0))&amp;"-"&amp;$C476&amp;"-"&amp;$D476,'Bill Report Reference'!$I$2:$I$64,0)),"")</f>
        <v>N/A</v>
      </c>
      <c r="U476" s="7" t="inlineStr"/>
    </row>
    <row r="477">
      <c r="A477" s="7" t="inlineStr">
        <is>
          <t>OBS-0481</t>
        </is>
      </c>
      <c r="B477" s="7" t="inlineStr">
        <is>
          <t>ACC-NASA-SPACEOPS</t>
        </is>
      </c>
      <c r="C477" s="7" t="n">
        <v>2026</v>
      </c>
      <c r="D477" s="7" t="inlineStr">
        <is>
          <t>Enacted</t>
        </is>
      </c>
      <c r="E477" s="7" t="inlineStr">
        <is>
          <t>N/A</t>
        </is>
      </c>
      <c r="F477" s="7" t="str">
        <f>IFERROR(""&amp;INDEX('Bill Report Reference'!$E$2:$E$64,MATCH(INDEX(Account!$J$2:$J$131,MATCH($B477,Account!$A$2:$A$131,0))&amp;"-"&amp;$C477&amp;"-"&amp;$D477,'Bill Report Reference'!$I$2:$I$64,0)),"")</f>
        <v>P.L.119-74</v>
      </c>
      <c r="G477" s="7" t="str">
        <f>IFERROR(""&amp;INDEX('Bill Report Reference'!$F$2:$F$64,MATCH(INDEX(Account!$J$2:$J$131,MATCH($B477,Account!$A$2:$A$131,0))&amp;"-"&amp;$C477&amp;"-"&amp;$D477,'Bill Report Reference'!$I$2:$I$64,0)),"")</f>
        <v>JES_CJS_P.L.119-74</v>
      </c>
      <c r="H477" s="9" t="n">
        <v>4175000000</v>
      </c>
      <c r="I477" s="7" t="inlineStr">
        <is>
          <t>budget authority</t>
        </is>
      </c>
      <c r="J477" s="7" t="inlineStr"/>
      <c r="K477" s="7" t="inlineStr">
        <is>
          <t>FALSE</t>
        </is>
      </c>
      <c r="L477" s="7" t="inlineStr"/>
      <c r="M477" s="7" t="inlineStr">
        <is>
          <t>SRC-EXPL-FY2026-PB</t>
        </is>
      </c>
      <c r="N477" s="7" t="inlineStr">
        <is>
          <t>128</t>
        </is>
      </c>
      <c r="O477" s="7" t="inlineStr">
        <is>
          <t>Title III, NASA, Space Operation -- narrowed from 128-130 by page text</t>
        </is>
      </c>
      <c r="P477" s="7" t="inlineStr">
        <is>
          <t>human-entered</t>
        </is>
      </c>
      <c r="Q477" s="7" t="n">
        <v>1</v>
      </c>
      <c r="R477" s="7" t="inlineStr">
        <is>
          <t>human-verified</t>
        </is>
      </c>
      <c r="S477" s="7" t="str">
        <f>IFERROR(""&amp;INDEX('Bill Report Reference'!$G$2:$G$64,MATCH(INDEX(Account!$J$2:$J$131,MATCH($B477,Account!$A$2:$A$131,0))&amp;"-"&amp;$C477&amp;"-"&amp;$D477,'Bill Report Reference'!$I$2:$I$64,0)),"")</f>
        <v>https://www.govinfo.gov/content/pkg/PLAW-119publ74/pdf/PLAW-119publ74.pdf</v>
      </c>
      <c r="T477" s="7" t="str">
        <f>IFERROR(""&amp;INDEX('Bill Report Reference'!$H$2:$H$64,MATCH(INDEX(Account!$J$2:$J$131,MATCH($B477,Account!$A$2:$A$131,0))&amp;"-"&amp;$C477&amp;"-"&amp;$D477,'Bill Report Reference'!$I$2:$I$64,0)),"")</f>
        <v>https://rules.house.gov/sites/evo-subsites/rules.house.gov/files/documents/division-a-commerce-justice-science_0.pdf</v>
      </c>
      <c r="U477" s="7" t="inlineStr"/>
    </row>
    <row r="478">
      <c r="A478" s="7" t="inlineStr">
        <is>
          <t>OBS-0482</t>
        </is>
      </c>
      <c r="B478" s="7" t="inlineStr">
        <is>
          <t>ACC-NASA-SPACEOPS</t>
        </is>
      </c>
      <c r="C478" s="7" t="n">
        <v>2026</v>
      </c>
      <c r="D478" s="7" t="inlineStr">
        <is>
          <t>Senate Reported</t>
        </is>
      </c>
      <c r="E478" s="7" t="inlineStr">
        <is>
          <t>Senate</t>
        </is>
      </c>
      <c r="F478" s="7" t="str">
        <f>IFERROR(""&amp;INDEX('Bill Report Reference'!$E$2:$E$64,MATCH(INDEX(Account!$J$2:$J$131,MATCH($B478,Account!$A$2:$A$131,0))&amp;"-"&amp;$C478&amp;"-"&amp;$D478,'Bill Report Reference'!$I$2:$I$64,0)),"")</f>
        <v>S.2354</v>
      </c>
      <c r="G478" s="7" t="str">
        <f>IFERROR(""&amp;INDEX('Bill Report Reference'!$F$2:$F$64,MATCH(INDEX(Account!$J$2:$J$131,MATCH($B478,Account!$A$2:$A$131,0))&amp;"-"&amp;$C478&amp;"-"&amp;$D478,'Bill Report Reference'!$I$2:$I$64,0)),"")</f>
        <v>S.Rept.119-44</v>
      </c>
      <c r="H478" s="9" t="n">
        <v>4314000000</v>
      </c>
      <c r="I478" s="7" t="inlineStr">
        <is>
          <t>budget authority</t>
        </is>
      </c>
      <c r="J478" s="7" t="inlineStr"/>
      <c r="K478" s="7" t="inlineStr">
        <is>
          <t>FALSE</t>
        </is>
      </c>
      <c r="L478" s="7" t="inlineStr"/>
      <c r="M478" s="7" t="inlineStr">
        <is>
          <t>SRC-CRPT-119SRPT44</t>
        </is>
      </c>
      <c r="N478" s="7" t="inlineStr">
        <is>
          <t>217-219</t>
        </is>
      </c>
      <c r="O478" s="7" t="inlineStr">
        <is>
          <t>Title III, NASA, Space Operation</t>
        </is>
      </c>
      <c r="P478" s="7" t="inlineStr">
        <is>
          <t>human-entered</t>
        </is>
      </c>
      <c r="Q478" s="7" t="n">
        <v>1</v>
      </c>
      <c r="R478" s="7" t="inlineStr">
        <is>
          <t>human-verified</t>
        </is>
      </c>
      <c r="S478" s="7" t="str">
        <f>IFERROR(""&amp;INDEX('Bill Report Reference'!$G$2:$G$64,MATCH(INDEX(Account!$J$2:$J$131,MATCH($B478,Account!$A$2:$A$131,0))&amp;"-"&amp;$C478&amp;"-"&amp;$D478,'Bill Report Reference'!$I$2:$I$64,0)),"")</f>
        <v>https://www.congress.gov/119/bills/s2354/BILLS-119s2354rs.pdf</v>
      </c>
      <c r="T478" s="7" t="str">
        <f>IFERROR(""&amp;INDEX('Bill Report Reference'!$H$2:$H$64,MATCH(INDEX(Account!$J$2:$J$131,MATCH($B478,Account!$A$2:$A$131,0))&amp;"-"&amp;$C478&amp;"-"&amp;$D478,'Bill Report Reference'!$I$2:$I$64,0)),"")</f>
        <v>https://www.congress.gov/119/crpt/srpt44/CRPT-119srpt44.pdf</v>
      </c>
      <c r="U478" s="7" t="inlineStr"/>
    </row>
    <row r="479">
      <c r="A479" s="7" t="inlineStr">
        <is>
          <t>OBS-0483</t>
        </is>
      </c>
      <c r="B479" s="7" t="inlineStr">
        <is>
          <t>ACC-NASA-SPACEOPS</t>
        </is>
      </c>
      <c r="C479" s="7" t="n">
        <v>2026</v>
      </c>
      <c r="D479" s="7" t="inlineStr">
        <is>
          <t>House Reported</t>
        </is>
      </c>
      <c r="E479" s="7" t="inlineStr">
        <is>
          <t>House</t>
        </is>
      </c>
      <c r="F479" s="7" t="str">
        <f>IFERROR(""&amp;INDEX('Bill Report Reference'!$E$2:$E$64,MATCH(INDEX(Account!$J$2:$J$131,MATCH($B479,Account!$A$2:$A$131,0))&amp;"-"&amp;$C479&amp;"-"&amp;$D479,'Bill Report Reference'!$I$2:$I$64,0)),"")</f>
        <v>H.R.5342</v>
      </c>
      <c r="G479" s="7" t="str">
        <f>IFERROR(""&amp;INDEX('Bill Report Reference'!$F$2:$F$64,MATCH(INDEX(Account!$J$2:$J$131,MATCH($B479,Account!$A$2:$A$131,0))&amp;"-"&amp;$C479&amp;"-"&amp;$D479,'Bill Report Reference'!$I$2:$I$64,0)),"")</f>
        <v>H.Rept.119-272</v>
      </c>
      <c r="H479" s="9" t="n">
        <v>4150000000</v>
      </c>
      <c r="I479" s="7" t="inlineStr">
        <is>
          <t>budget authority</t>
        </is>
      </c>
      <c r="J479" s="7" t="inlineStr"/>
      <c r="K479" s="7" t="inlineStr">
        <is>
          <t>FALSE</t>
        </is>
      </c>
      <c r="L479" s="7" t="inlineStr"/>
      <c r="M479" s="7" t="inlineStr">
        <is>
          <t>SRC-CRPT-119HRPT272</t>
        </is>
      </c>
      <c r="N479" s="7" t="inlineStr">
        <is>
          <t>256-257</t>
        </is>
      </c>
      <c r="O479" s="7" t="inlineStr">
        <is>
          <t>Title III, NASA, Space Operation</t>
        </is>
      </c>
      <c r="P479" s="7" t="inlineStr">
        <is>
          <t>human-entered</t>
        </is>
      </c>
      <c r="Q479" s="7" t="n">
        <v>1</v>
      </c>
      <c r="R479" s="7" t="inlineStr">
        <is>
          <t>human-verified</t>
        </is>
      </c>
      <c r="S479" s="7" t="str">
        <f>IFERROR(""&amp;INDEX('Bill Report Reference'!$G$2:$G$64,MATCH(INDEX(Account!$J$2:$J$131,MATCH($B479,Account!$A$2:$A$131,0))&amp;"-"&amp;$C479&amp;"-"&amp;$D479,'Bill Report Reference'!$I$2:$I$64,0)),"")</f>
        <v>https://www.govinfo.gov/content/pkg/BILLS-119hr5342rh/pdf/BILLS-119hr5342rh.pdf</v>
      </c>
      <c r="T479" s="7" t="str">
        <f>IFERROR(""&amp;INDEX('Bill Report Reference'!$H$2:$H$64,MATCH(INDEX(Account!$J$2:$J$131,MATCH($B479,Account!$A$2:$A$131,0))&amp;"-"&amp;$C479&amp;"-"&amp;$D479,'Bill Report Reference'!$I$2:$I$64,0)),"")</f>
        <v>https://www.congress.gov/119/crpt/hrpt272/CRPT-119hrpt272.pdf</v>
      </c>
      <c r="U479" s="7" t="inlineStr"/>
    </row>
    <row r="480">
      <c r="A480" s="7" t="inlineStr">
        <is>
          <t>OBS-0484</t>
        </is>
      </c>
      <c r="B480" s="7" t="inlineStr">
        <is>
          <t>ACC-NASA-SPACEOPS</t>
        </is>
      </c>
      <c r="C480" s="7" t="n">
        <v>2026</v>
      </c>
      <c r="D480" s="7" t="inlineStr">
        <is>
          <t>President's Budget</t>
        </is>
      </c>
      <c r="E480" s="7" t="inlineStr">
        <is>
          <t>N/A</t>
        </is>
      </c>
      <c r="F480" s="7" t="str">
        <f>IFERROR(""&amp;INDEX('Bill Report Reference'!$E$2:$E$64,MATCH(INDEX(Account!$J$2:$J$131,MATCH($B480,Account!$A$2:$A$131,0))&amp;"-"&amp;$C480&amp;"-"&amp;$D480,'Bill Report Reference'!$I$2:$I$64,0)),"")</f>
        <v>PREX 2.8:2026/APP</v>
      </c>
      <c r="G480" s="7" t="str">
        <f>IFERROR(""&amp;INDEX('Bill Report Reference'!$F$2:$F$64,MATCH(INDEX(Account!$J$2:$J$131,MATCH($B480,Account!$A$2:$A$131,0))&amp;"-"&amp;$C480&amp;"-"&amp;$D480,'Bill Report Reference'!$I$2:$I$64,0)),"")</f>
        <v>N/A</v>
      </c>
      <c r="H480" s="9" t="n">
        <v>3131900000</v>
      </c>
      <c r="I480" s="7" t="inlineStr">
        <is>
          <t>budget authority</t>
        </is>
      </c>
      <c r="J480" s="7" t="inlineStr"/>
      <c r="K480" s="7" t="inlineStr">
        <is>
          <t>FALSE</t>
        </is>
      </c>
      <c r="L480" s="7" t="inlineStr"/>
      <c r="M480" s="7" t="inlineStr">
        <is>
          <t>SRC-EXPL-FY2026-PB</t>
        </is>
      </c>
      <c r="N480" s="7" t="inlineStr">
        <is>
          <t>128</t>
        </is>
      </c>
      <c r="O480" s="7" t="inlineStr">
        <is>
          <t>Title III, NASA, Space Operation -- narrowed from 128-130 by page text</t>
        </is>
      </c>
      <c r="P480" s="7" t="inlineStr">
        <is>
          <t>human-entered</t>
        </is>
      </c>
      <c r="Q480" s="7" t="n">
        <v>1</v>
      </c>
      <c r="R480" s="7" t="inlineStr">
        <is>
          <t>human-verified</t>
        </is>
      </c>
      <c r="S480" s="7" t="str">
        <f>IFERROR(""&amp;INDEX('Bill Report Reference'!$G$2:$G$64,MATCH(INDEX(Account!$J$2:$J$131,MATCH($B480,Account!$A$2:$A$131,0))&amp;"-"&amp;$C480&amp;"-"&amp;$D480,'Bill Report Reference'!$I$2:$I$64,0)),"")</f>
        <v>https://www.govinfo.gov/content/pkg/BUDGET-2026-APP/pdf/BUDGET-2026-APP.pdf</v>
      </c>
      <c r="T480" s="7" t="str">
        <f>IFERROR(""&amp;INDEX('Bill Report Reference'!$H$2:$H$64,MATCH(INDEX(Account!$J$2:$J$131,MATCH($B480,Account!$A$2:$A$131,0))&amp;"-"&amp;$C480&amp;"-"&amp;$D480,'Bill Report Reference'!$I$2:$I$64,0)),"")</f>
        <v>N/A</v>
      </c>
      <c r="U480" s="7" t="inlineStr"/>
    </row>
    <row r="481">
      <c r="A481" s="7" t="inlineStr">
        <is>
          <t>OBS-0485</t>
        </is>
      </c>
      <c r="B481" s="7" t="inlineStr">
        <is>
          <t>ACC-NASA-SPACEOPS</t>
        </is>
      </c>
      <c r="C481" s="7" t="n">
        <v>2025</v>
      </c>
      <c r="D481" s="7" t="inlineStr">
        <is>
          <t>Enacted</t>
        </is>
      </c>
      <c r="E481" s="7" t="inlineStr">
        <is>
          <t>N/A</t>
        </is>
      </c>
      <c r="F481" s="7" t="str">
        <f>IFERROR(""&amp;INDEX('Bill Report Reference'!$E$2:$E$64,MATCH(INDEX(Account!$J$2:$J$131,MATCH($B481,Account!$A$2:$A$131,0))&amp;"-"&amp;$C481&amp;"-"&amp;$D481,'Bill Report Reference'!$I$2:$I$64,0)),"")</f>
        <v>P.L.119-4</v>
      </c>
      <c r="G481" s="7" t="str">
        <f>IFERROR(""&amp;INDEX('Bill Report Reference'!$F$2:$F$64,MATCH(INDEX(Account!$J$2:$J$131,MATCH($B481,Account!$A$2:$A$131,0))&amp;"-"&amp;$C481&amp;"-"&amp;$D481,'Bill Report Reference'!$I$2:$I$64,0)),"")</f>
        <v>N/A</v>
      </c>
      <c r="H481" s="9" t="n">
        <v>4220000000</v>
      </c>
      <c r="I481" s="7" t="inlineStr">
        <is>
          <t>budget authority</t>
        </is>
      </c>
      <c r="J481" s="7" t="inlineStr"/>
      <c r="K481" s="7" t="inlineStr">
        <is>
          <t>FALSE</t>
        </is>
      </c>
      <c r="L481" s="7" t="inlineStr"/>
      <c r="M481" s="7" t="inlineStr">
        <is>
          <t>SRC-CRPT-119HRPT272</t>
        </is>
      </c>
      <c r="N481" s="7" t="inlineStr">
        <is>
          <t>256-257</t>
        </is>
      </c>
      <c r="O481" s="7" t="inlineStr">
        <is>
          <t>Title III, NASA, Space Operation</t>
        </is>
      </c>
      <c r="P481" s="7" t="inlineStr">
        <is>
          <t>human-entered</t>
        </is>
      </c>
      <c r="Q481" s="7" t="n">
        <v>1</v>
      </c>
      <c r="R481" s="7" t="inlineStr">
        <is>
          <t>human-verified</t>
        </is>
      </c>
      <c r="S481" s="7" t="str">
        <f>IFERROR(""&amp;INDEX('Bill Report Reference'!$G$2:$G$64,MATCH(INDEX(Account!$J$2:$J$131,MATCH($B481,Account!$A$2:$A$131,0))&amp;"-"&amp;$C481&amp;"-"&amp;$D481,'Bill Report Reference'!$I$2:$I$64,0)),"")</f>
        <v>https://www.govinfo.gov/content/pkg/PLAW-119publ4/pdf/PLAW-119publ4.pdf</v>
      </c>
      <c r="T481" s="7" t="str">
        <f>IFERROR(""&amp;INDEX('Bill Report Reference'!$H$2:$H$64,MATCH(INDEX(Account!$J$2:$J$131,MATCH($B481,Account!$A$2:$A$131,0))&amp;"-"&amp;$C481&amp;"-"&amp;$D481,'Bill Report Reference'!$I$2:$I$64,0)),"")</f>
        <v>N/A</v>
      </c>
      <c r="U481" s="7" t="inlineStr"/>
    </row>
    <row r="482">
      <c r="A482" s="7" t="inlineStr">
        <is>
          <t>OBS-0486</t>
        </is>
      </c>
      <c r="B482" s="7" t="inlineStr">
        <is>
          <t>ACC-NASA-SPACEOPS</t>
        </is>
      </c>
      <c r="C482" s="7" t="n">
        <v>2025</v>
      </c>
      <c r="D482" s="7" t="inlineStr">
        <is>
          <t>Senate Reported</t>
        </is>
      </c>
      <c r="E482" s="7" t="inlineStr">
        <is>
          <t>Senate</t>
        </is>
      </c>
      <c r="F482" s="7" t="str">
        <f>IFERROR(""&amp;INDEX('Bill Report Reference'!$E$2:$E$64,MATCH(INDEX(Account!$J$2:$J$131,MATCH($B482,Account!$A$2:$A$131,0))&amp;"-"&amp;$C482&amp;"-"&amp;$D482,'Bill Report Reference'!$I$2:$I$64,0)),"")</f>
        <v>S.4795</v>
      </c>
      <c r="G482" s="7" t="str">
        <f>IFERROR(""&amp;INDEX('Bill Report Reference'!$F$2:$F$64,MATCH(INDEX(Account!$J$2:$J$131,MATCH($B482,Account!$A$2:$A$131,0))&amp;"-"&amp;$C482&amp;"-"&amp;$D482,'Bill Report Reference'!$I$2:$I$64,0)),"")</f>
        <v>S.Rept.118-198</v>
      </c>
      <c r="H482" s="9" t="n">
        <v>4399700000</v>
      </c>
      <c r="I482" s="7" t="inlineStr">
        <is>
          <t>budget authority</t>
        </is>
      </c>
      <c r="J482" s="7" t="inlineStr"/>
      <c r="K482" s="7" t="inlineStr">
        <is>
          <t>FALSE</t>
        </is>
      </c>
      <c r="L482" s="7" t="inlineStr"/>
      <c r="M482" s="7" t="inlineStr">
        <is>
          <t>SRC-CRPT-118SRPT198</t>
        </is>
      </c>
      <c r="N482" s="7" t="inlineStr">
        <is>
          <t>227-228</t>
        </is>
      </c>
      <c r="O482" s="7" t="inlineStr">
        <is>
          <t>Title III, NASA, Space Operation</t>
        </is>
      </c>
      <c r="P482" s="7" t="inlineStr">
        <is>
          <t>human-entered</t>
        </is>
      </c>
      <c r="Q482" s="7" t="n">
        <v>1</v>
      </c>
      <c r="R482" s="7" t="inlineStr">
        <is>
          <t>human-verified</t>
        </is>
      </c>
      <c r="S482" s="7" t="str">
        <f>IFERROR(""&amp;INDEX('Bill Report Reference'!$G$2:$G$64,MATCH(INDEX(Account!$J$2:$J$131,MATCH($B482,Account!$A$2:$A$131,0))&amp;"-"&amp;$C482&amp;"-"&amp;$D482,'Bill Report Reference'!$I$2:$I$64,0)),"")</f>
        <v>https://www.congress.gov/118/bills/s4795/BILLS-118s4795rs.pdf</v>
      </c>
      <c r="T482" s="7" t="str">
        <f>IFERROR(""&amp;INDEX('Bill Report Reference'!$H$2:$H$64,MATCH(INDEX(Account!$J$2:$J$131,MATCH($B482,Account!$A$2:$A$131,0))&amp;"-"&amp;$C482&amp;"-"&amp;$D482,'Bill Report Reference'!$I$2:$I$64,0)),"")</f>
        <v>https://www.congress.gov/118/crpt/srpt198/CRPT-118srpt198.pdf</v>
      </c>
      <c r="U482" s="7" t="inlineStr"/>
    </row>
    <row r="483">
      <c r="A483" s="7" t="inlineStr">
        <is>
          <t>OBS-0487</t>
        </is>
      </c>
      <c r="B483" s="7" t="inlineStr">
        <is>
          <t>ACC-NASA-SPACEOPS</t>
        </is>
      </c>
      <c r="C483" s="7" t="n">
        <v>2025</v>
      </c>
      <c r="D483" s="7" t="inlineStr">
        <is>
          <t>House Reported</t>
        </is>
      </c>
      <c r="E483" s="7" t="inlineStr">
        <is>
          <t>House</t>
        </is>
      </c>
      <c r="F483" s="7" t="str">
        <f>IFERROR(""&amp;INDEX('Bill Report Reference'!$E$2:$E$64,MATCH(INDEX(Account!$J$2:$J$131,MATCH($B483,Account!$A$2:$A$131,0))&amp;"-"&amp;$C483&amp;"-"&amp;$D483,'Bill Report Reference'!$I$2:$I$64,0)),"")</f>
        <v>H.R.9026</v>
      </c>
      <c r="G483" s="7" t="str">
        <f>IFERROR(""&amp;INDEX('Bill Report Reference'!$F$2:$F$64,MATCH(INDEX(Account!$J$2:$J$131,MATCH($B483,Account!$A$2:$A$131,0))&amp;"-"&amp;$C483&amp;"-"&amp;$D483,'Bill Report Reference'!$I$2:$I$64,0)),"")</f>
        <v>H.Rept.118-582</v>
      </c>
      <c r="H483" s="9" t="n">
        <v>4473500000</v>
      </c>
      <c r="I483" s="7" t="inlineStr">
        <is>
          <t>budget authority</t>
        </is>
      </c>
      <c r="J483" s="7" t="inlineStr"/>
      <c r="K483" s="7" t="inlineStr">
        <is>
          <t>FALSE</t>
        </is>
      </c>
      <c r="L483" s="7" t="inlineStr"/>
      <c r="M483" s="7" t="inlineStr">
        <is>
          <t>SRC-CRPT-118HRPT582</t>
        </is>
      </c>
      <c r="N483" s="7" t="inlineStr">
        <is>
          <t>247-248</t>
        </is>
      </c>
      <c r="O483" s="7" t="inlineStr">
        <is>
          <t>Title III, NASA, Space Operation</t>
        </is>
      </c>
      <c r="P483" s="7" t="inlineStr">
        <is>
          <t>human-entered</t>
        </is>
      </c>
      <c r="Q483" s="7" t="n">
        <v>1</v>
      </c>
      <c r="R483" s="7" t="inlineStr">
        <is>
          <t>human-verified</t>
        </is>
      </c>
      <c r="S483" s="7" t="str">
        <f>IFERROR(""&amp;INDEX('Bill Report Reference'!$G$2:$G$64,MATCH(INDEX(Account!$J$2:$J$131,MATCH($B483,Account!$A$2:$A$131,0))&amp;"-"&amp;$C483&amp;"-"&amp;$D483,'Bill Report Reference'!$I$2:$I$64,0)),"")</f>
        <v>https://www.govinfo.gov/content/pkg/BILLS-118hr9026rh/pdf/BILLS-118hr9026rh.pdf</v>
      </c>
      <c r="T483" s="7" t="str">
        <f>IFERROR(""&amp;INDEX('Bill Report Reference'!$H$2:$H$64,MATCH(INDEX(Account!$J$2:$J$131,MATCH($B483,Account!$A$2:$A$131,0))&amp;"-"&amp;$C483&amp;"-"&amp;$D483,'Bill Report Reference'!$I$2:$I$64,0)),"")</f>
        <v>https://www.congress.gov/118/crpt/hrpt582/CRPT-118hrpt582.pdf</v>
      </c>
      <c r="U483" s="7" t="inlineStr"/>
    </row>
    <row r="484">
      <c r="A484" s="7" t="inlineStr">
        <is>
          <t>OBS-0488</t>
        </is>
      </c>
      <c r="B484" s="7" t="inlineStr">
        <is>
          <t>ACC-NASA-SPACEOPS</t>
        </is>
      </c>
      <c r="C484" s="7" t="n">
        <v>2025</v>
      </c>
      <c r="D484" s="7" t="inlineStr">
        <is>
          <t>President's Budget</t>
        </is>
      </c>
      <c r="E484" s="7" t="inlineStr">
        <is>
          <t>N/A</t>
        </is>
      </c>
      <c r="F484" s="7" t="str">
        <f>IFERROR(""&amp;INDEX('Bill Report Reference'!$E$2:$E$64,MATCH(INDEX(Account!$J$2:$J$131,MATCH($B484,Account!$A$2:$A$131,0))&amp;"-"&amp;$C484&amp;"-"&amp;$D484,'Bill Report Reference'!$I$2:$I$64,0)),"")</f>
        <v>PREX 2.8:2025/APP</v>
      </c>
      <c r="G484" s="7" t="str">
        <f>IFERROR(""&amp;INDEX('Bill Report Reference'!$F$2:$F$64,MATCH(INDEX(Account!$J$2:$J$131,MATCH($B484,Account!$A$2:$A$131,0))&amp;"-"&amp;$C484&amp;"-"&amp;$D484,'Bill Report Reference'!$I$2:$I$64,0)),"")</f>
        <v>N/A</v>
      </c>
      <c r="H484" s="9" t="n">
        <v>4389700000</v>
      </c>
      <c r="I484" s="7" t="inlineStr">
        <is>
          <t>budget authority</t>
        </is>
      </c>
      <c r="J484" s="7" t="inlineStr"/>
      <c r="K484" s="7" t="inlineStr">
        <is>
          <t>FALSE</t>
        </is>
      </c>
      <c r="L484" s="7" t="inlineStr"/>
      <c r="M484" s="7" t="inlineStr">
        <is>
          <t>SRC-CRPT-118HRPT582</t>
        </is>
      </c>
      <c r="N484" s="7" t="inlineStr">
        <is>
          <t>247-248</t>
        </is>
      </c>
      <c r="O484" s="7" t="inlineStr">
        <is>
          <t>Title III, NASA, Space Operation</t>
        </is>
      </c>
      <c r="P484" s="7" t="inlineStr">
        <is>
          <t>human-entered</t>
        </is>
      </c>
      <c r="Q484" s="7" t="n">
        <v>1</v>
      </c>
      <c r="R484" s="7" t="inlineStr">
        <is>
          <t>human-verified</t>
        </is>
      </c>
      <c r="S484" s="7" t="str">
        <f>IFERROR(""&amp;INDEX('Bill Report Reference'!$G$2:$G$64,MATCH(INDEX(Account!$J$2:$J$131,MATCH($B484,Account!$A$2:$A$131,0))&amp;"-"&amp;$C484&amp;"-"&amp;$D484,'Bill Report Reference'!$I$2:$I$64,0)),"")</f>
        <v>https://www.govinfo.gov/content/pkg/BUDGET-2025-APP/pdf/BUDGET-2025-APP.pdf</v>
      </c>
      <c r="T484" s="7" t="str">
        <f>IFERROR(""&amp;INDEX('Bill Report Reference'!$H$2:$H$64,MATCH(INDEX(Account!$J$2:$J$131,MATCH($B484,Account!$A$2:$A$131,0))&amp;"-"&amp;$C484&amp;"-"&amp;$D484,'Bill Report Reference'!$I$2:$I$64,0)),"")</f>
        <v>N/A</v>
      </c>
      <c r="U484" s="7" t="inlineStr"/>
    </row>
    <row r="485">
      <c r="A485" s="7" t="inlineStr">
        <is>
          <t>OBS-0489</t>
        </is>
      </c>
      <c r="B485" s="7" t="inlineStr">
        <is>
          <t>ACC-NASA-SPACEOPS</t>
        </is>
      </c>
      <c r="C485" s="7" t="n">
        <v>2024</v>
      </c>
      <c r="D485" s="7" t="inlineStr">
        <is>
          <t>Enacted</t>
        </is>
      </c>
      <c r="E485" s="7" t="inlineStr">
        <is>
          <t>N/A</t>
        </is>
      </c>
      <c r="F485" s="7" t="str">
        <f>IFERROR(""&amp;INDEX('Bill Report Reference'!$E$2:$E$64,MATCH(INDEX(Account!$J$2:$J$131,MATCH($B485,Account!$A$2:$A$131,0))&amp;"-"&amp;$C485&amp;"-"&amp;$D485,'Bill Report Reference'!$I$2:$I$64,0)),"")</f>
        <v>P.L.118-42</v>
      </c>
      <c r="G485" s="7" t="str">
        <f>IFERROR(""&amp;INDEX('Bill Report Reference'!$F$2:$F$64,MATCH(INDEX(Account!$J$2:$J$131,MATCH($B485,Account!$A$2:$A$131,0))&amp;"-"&amp;$C485&amp;"-"&amp;$D485,'Bill Report Reference'!$I$2:$I$64,0)),"")</f>
        <v>JES_CJS_P.L.118-42</v>
      </c>
      <c r="H485" s="9" t="n">
        <v>4220000000</v>
      </c>
      <c r="I485" s="7" t="inlineStr">
        <is>
          <t>budget authority</t>
        </is>
      </c>
      <c r="J485" s="7" t="inlineStr"/>
      <c r="K485" s="7" t="inlineStr">
        <is>
          <t>FALSE</t>
        </is>
      </c>
      <c r="L485" s="7" t="inlineStr"/>
      <c r="M485" s="7" t="inlineStr">
        <is>
          <t>SRC-CRPT-118HRPT582</t>
        </is>
      </c>
      <c r="N485" s="7" t="inlineStr">
        <is>
          <t>247-248</t>
        </is>
      </c>
      <c r="O485" s="7" t="inlineStr">
        <is>
          <t>Title III, NASA, Space Operation</t>
        </is>
      </c>
      <c r="P485" s="7" t="inlineStr">
        <is>
          <t>human-entered</t>
        </is>
      </c>
      <c r="Q485" s="7" t="n">
        <v>1</v>
      </c>
      <c r="R485" s="7" t="inlineStr">
        <is>
          <t>human-verified</t>
        </is>
      </c>
      <c r="S485" s="7" t="str">
        <f>IFERROR(""&amp;INDEX('Bill Report Reference'!$G$2:$G$64,MATCH(INDEX(Account!$J$2:$J$131,MATCH($B485,Account!$A$2:$A$131,0))&amp;"-"&amp;$C485&amp;"-"&amp;$D485,'Bill Report Reference'!$I$2:$I$64,0)),"")</f>
        <v>https://www.govinfo.gov/content/pkg/PLAW-118publ42/pdf/PLAW-118publ42.pdf</v>
      </c>
      <c r="T485" s="7" t="str">
        <f>IFERROR(""&amp;INDEX('Bill Report Reference'!$H$2:$H$64,MATCH(INDEX(Account!$J$2:$J$131,MATCH($B485,Account!$A$2:$A$131,0))&amp;"-"&amp;$C485&amp;"-"&amp;$D485,'Bill Report Reference'!$I$2:$I$64,0)),"")</f>
        <v>https://docs.house.gov/billsthisweek/20240304/FY24%20CJS%20Conference%20JES%20scan%203.3.24.pdf</v>
      </c>
      <c r="U485" s="7" t="inlineStr"/>
    </row>
    <row r="486">
      <c r="A486" s="7" t="inlineStr">
        <is>
          <t>OBS-0490</t>
        </is>
      </c>
      <c r="B486" s="7" t="inlineStr">
        <is>
          <t>ACC-NASA-SPACEOPS</t>
        </is>
      </c>
      <c r="C486" s="7" t="n">
        <v>2024</v>
      </c>
      <c r="D486" s="7" t="inlineStr">
        <is>
          <t>Senate Reported</t>
        </is>
      </c>
      <c r="E486" s="7" t="inlineStr">
        <is>
          <t>Senate</t>
        </is>
      </c>
      <c r="F486" s="7" t="str">
        <f>IFERROR(""&amp;INDEX('Bill Report Reference'!$E$2:$E$64,MATCH(INDEX(Account!$J$2:$J$131,MATCH($B486,Account!$A$2:$A$131,0))&amp;"-"&amp;$C486&amp;"-"&amp;$D486,'Bill Report Reference'!$I$2:$I$64,0)),"")</f>
        <v>S.2321</v>
      </c>
      <c r="G486" s="7" t="str">
        <f>IFERROR(""&amp;INDEX('Bill Report Reference'!$F$2:$F$64,MATCH(INDEX(Account!$J$2:$J$131,MATCH($B486,Account!$A$2:$A$131,0))&amp;"-"&amp;$C486&amp;"-"&amp;$D486,'Bill Report Reference'!$I$2:$I$64,0)),"")</f>
        <v>S.Rept.118-62</v>
      </c>
      <c r="H486" s="9" t="n">
        <v>4200000000</v>
      </c>
      <c r="I486" s="7" t="inlineStr">
        <is>
          <t>budget authority</t>
        </is>
      </c>
      <c r="J486" s="7" t="inlineStr"/>
      <c r="K486" s="7" t="inlineStr">
        <is>
          <t>FALSE</t>
        </is>
      </c>
      <c r="L486" s="7" t="inlineStr"/>
      <c r="M486" s="7" t="inlineStr">
        <is>
          <t>SRC-CRPT-118SRPT62</t>
        </is>
      </c>
      <c r="N486" s="7" t="inlineStr">
        <is>
          <t>219-220</t>
        </is>
      </c>
      <c r="O486" s="7" t="inlineStr">
        <is>
          <t>Title III, NASA, Space Operation</t>
        </is>
      </c>
      <c r="P486" s="7" t="inlineStr">
        <is>
          <t>human-entered</t>
        </is>
      </c>
      <c r="Q486" s="7" t="n">
        <v>1</v>
      </c>
      <c r="R486" s="7" t="inlineStr">
        <is>
          <t>human-verified</t>
        </is>
      </c>
      <c r="S486" s="7" t="str">
        <f>IFERROR(""&amp;INDEX('Bill Report Reference'!$G$2:$G$64,MATCH(INDEX(Account!$J$2:$J$131,MATCH($B486,Account!$A$2:$A$131,0))&amp;"-"&amp;$C486&amp;"-"&amp;$D486,'Bill Report Reference'!$I$2:$I$64,0)),"")</f>
        <v>https://www.congress.gov/118/bills/s2321/BILLS-118s2321rs.pdf</v>
      </c>
      <c r="T486" s="7" t="str">
        <f>IFERROR(""&amp;INDEX('Bill Report Reference'!$H$2:$H$64,MATCH(INDEX(Account!$J$2:$J$131,MATCH($B486,Account!$A$2:$A$131,0))&amp;"-"&amp;$C486&amp;"-"&amp;$D486,'Bill Report Reference'!$I$2:$I$64,0)),"")</f>
        <v>https://www.congress.gov/118/crpt/srpt62/CRPT-118srpt62.pdf</v>
      </c>
      <c r="U486" s="7" t="inlineStr"/>
    </row>
    <row r="487">
      <c r="A487" s="7" t="inlineStr">
        <is>
          <t>OBS-0491</t>
        </is>
      </c>
      <c r="B487" s="7" t="inlineStr">
        <is>
          <t>ACC-NASA-SPACEOPS</t>
        </is>
      </c>
      <c r="C487" s="7" t="n">
        <v>2024</v>
      </c>
      <c r="D487" s="7" t="inlineStr">
        <is>
          <t>House Reported</t>
        </is>
      </c>
      <c r="E487" s="7" t="inlineStr">
        <is>
          <t>House</t>
        </is>
      </c>
      <c r="F487" s="7" t="str">
        <f>IFERROR(""&amp;INDEX('Bill Report Reference'!$E$2:$E$64,MATCH(INDEX(Account!$J$2:$J$131,MATCH($B487,Account!$A$2:$A$131,0))&amp;"-"&amp;$C487&amp;"-"&amp;$D487,'Bill Report Reference'!$I$2:$I$64,0)),"")</f>
        <v>H.R.5893</v>
      </c>
      <c r="G487" s="7" t="str">
        <f>IFERROR(""&amp;INDEX('Bill Report Reference'!$F$2:$F$64,MATCH(INDEX(Account!$J$2:$J$131,MATCH($B487,Account!$A$2:$A$131,0))&amp;"-"&amp;$C487&amp;"-"&amp;$D487,'Bill Report Reference'!$I$2:$I$64,0)),"")</f>
        <v>JES_CJS_H.R.5893</v>
      </c>
      <c r="H487" s="9" t="n">
        <v>4344609000</v>
      </c>
      <c r="I487" s="7" t="inlineStr">
        <is>
          <t>budget authority</t>
        </is>
      </c>
      <c r="J487" s="7" t="inlineStr"/>
      <c r="K487" s="7" t="inlineStr">
        <is>
          <t>FALSE</t>
        </is>
      </c>
      <c r="L487" s="7" t="inlineStr"/>
      <c r="M487" s="7" t="inlineStr">
        <is>
          <t>SRC-EXPL-FY2024-HOUSE</t>
        </is>
      </c>
      <c r="N487" s="7" t="inlineStr">
        <is>
          <t>170-171</t>
        </is>
      </c>
      <c r="O487" s="7" t="inlineStr">
        <is>
          <t>Title III, NASA, Space Operation</t>
        </is>
      </c>
      <c r="P487" s="7" t="inlineStr">
        <is>
          <t>human-entered</t>
        </is>
      </c>
      <c r="Q487" s="7" t="n">
        <v>1</v>
      </c>
      <c r="R487" s="7" t="inlineStr">
        <is>
          <t>human-verified</t>
        </is>
      </c>
      <c r="S487" s="7" t="str">
        <f>IFERROR(""&amp;INDEX('Bill Report Reference'!$G$2:$G$64,MATCH(INDEX(Account!$J$2:$J$131,MATCH($B487,Account!$A$2:$A$131,0))&amp;"-"&amp;$C487&amp;"-"&amp;$D487,'Bill Report Reference'!$I$2:$I$64,0)),"")</f>
        <v>https://www.congress.gov/118/bills/hr5893/BILLS-118hr5893ih.pdf</v>
      </c>
      <c r="T487" s="7" t="str">
        <f>IFERROR(""&amp;INDEX('Bill Report Reference'!$H$2:$H$64,MATCH(INDEX(Account!$J$2:$J$131,MATCH($B487,Account!$A$2:$A$131,0))&amp;"-"&amp;$C487&amp;"-"&amp;$D487,'Bill Report Reference'!$I$2:$I$64,0)),"")</f>
        <v>https://appropriations.house.gov/sites/evo-subsites/republicans-appropriations.house.gov/files/FY24-CJS-Explanatory-Materials.pdf</v>
      </c>
      <c r="U487" s="7" t="inlineStr"/>
    </row>
    <row r="488">
      <c r="A488" s="7" t="inlineStr">
        <is>
          <t>OBS-0492</t>
        </is>
      </c>
      <c r="B488" s="7" t="inlineStr">
        <is>
          <t>ACC-NASA-SPACEOPS</t>
        </is>
      </c>
      <c r="C488" s="7" t="n">
        <v>2024</v>
      </c>
      <c r="D488" s="7" t="inlineStr">
        <is>
          <t>President's Budget</t>
        </is>
      </c>
      <c r="E488" s="7" t="inlineStr">
        <is>
          <t>N/A</t>
        </is>
      </c>
      <c r="F488" s="7" t="str">
        <f>IFERROR(""&amp;INDEX('Bill Report Reference'!$E$2:$E$64,MATCH(INDEX(Account!$J$2:$J$131,MATCH($B488,Account!$A$2:$A$131,0))&amp;"-"&amp;$C488&amp;"-"&amp;$D488,'Bill Report Reference'!$I$2:$I$64,0)),"")</f>
        <v>PREX 2.8:2024/APP</v>
      </c>
      <c r="G488" s="7" t="str">
        <f>IFERROR(""&amp;INDEX('Bill Report Reference'!$F$2:$F$64,MATCH(INDEX(Account!$J$2:$J$131,MATCH($B488,Account!$A$2:$A$131,0))&amp;"-"&amp;$C488&amp;"-"&amp;$D488,'Bill Report Reference'!$I$2:$I$64,0)),"")</f>
        <v>N/A</v>
      </c>
      <c r="H488" s="9" t="n">
        <v>4534609000</v>
      </c>
      <c r="I488" s="7" t="inlineStr">
        <is>
          <t>budget authority</t>
        </is>
      </c>
      <c r="J488" s="7" t="inlineStr"/>
      <c r="K488" s="7" t="inlineStr">
        <is>
          <t>FALSE</t>
        </is>
      </c>
      <c r="L488" s="7" t="inlineStr"/>
      <c r="M488" s="7" t="inlineStr">
        <is>
          <t>SRC-CRPT-118SRPT62</t>
        </is>
      </c>
      <c r="N488" s="7" t="inlineStr">
        <is>
          <t>219-220</t>
        </is>
      </c>
      <c r="O488" s="7" t="inlineStr">
        <is>
          <t>Title III, NASA, Space Operation</t>
        </is>
      </c>
      <c r="P488" s="7" t="inlineStr">
        <is>
          <t>human-entered</t>
        </is>
      </c>
      <c r="Q488" s="7" t="n">
        <v>1</v>
      </c>
      <c r="R488" s="7" t="inlineStr">
        <is>
          <t>human-verified</t>
        </is>
      </c>
      <c r="S488" s="7" t="str">
        <f>IFERROR(""&amp;INDEX('Bill Report Reference'!$G$2:$G$64,MATCH(INDEX(Account!$J$2:$J$131,MATCH($B488,Account!$A$2:$A$131,0))&amp;"-"&amp;$C488&amp;"-"&amp;$D488,'Bill Report Reference'!$I$2:$I$64,0)),"")</f>
        <v>https://www.govinfo.gov/content/pkg/BUDGET-2024-APP/pdf/BUDGET-2024-APP.pdf</v>
      </c>
      <c r="T488" s="7" t="str">
        <f>IFERROR(""&amp;INDEX('Bill Report Reference'!$H$2:$H$64,MATCH(INDEX(Account!$J$2:$J$131,MATCH($B488,Account!$A$2:$A$131,0))&amp;"-"&amp;$C488&amp;"-"&amp;$D488,'Bill Report Reference'!$I$2:$I$64,0)),"")</f>
        <v>N/A</v>
      </c>
      <c r="U488" s="7" t="inlineStr"/>
    </row>
    <row r="489">
      <c r="A489" s="7" t="inlineStr">
        <is>
          <t>OBS-0493</t>
        </is>
      </c>
      <c r="B489" s="7" t="inlineStr">
        <is>
          <t>ACC-NASA-SPACEOPS</t>
        </is>
      </c>
      <c r="C489" s="7" t="n">
        <v>2023</v>
      </c>
      <c r="D489" s="7" t="inlineStr">
        <is>
          <t>Enacted</t>
        </is>
      </c>
      <c r="E489" s="7" t="inlineStr">
        <is>
          <t>N/A</t>
        </is>
      </c>
      <c r="F489" s="7" t="str">
        <f>IFERROR(""&amp;INDEX('Bill Report Reference'!$E$2:$E$64,MATCH(INDEX(Account!$J$2:$J$131,MATCH($B489,Account!$A$2:$A$131,0))&amp;"-"&amp;$C489&amp;"-"&amp;$D489,'Bill Report Reference'!$I$2:$I$64,0)),"")</f>
        <v>P.L.117-328</v>
      </c>
      <c r="G489" s="7" t="str">
        <f>IFERROR(""&amp;INDEX('Bill Report Reference'!$F$2:$F$64,MATCH(INDEX(Account!$J$2:$J$131,MATCH($B489,Account!$A$2:$A$131,0))&amp;"-"&amp;$C489&amp;"-"&amp;$D489,'Bill Report Reference'!$I$2:$I$64,0)),"")</f>
        <v>JES_CJS_P.L.117-328</v>
      </c>
      <c r="H489" s="9" t="n">
        <v>4250000000</v>
      </c>
      <c r="I489" s="7" t="inlineStr">
        <is>
          <t>budget authority</t>
        </is>
      </c>
      <c r="J489" s="7" t="inlineStr"/>
      <c r="K489" s="7" t="inlineStr">
        <is>
          <t>FALSE</t>
        </is>
      </c>
      <c r="L489" s="7" t="inlineStr"/>
      <c r="M489" s="7" t="inlineStr">
        <is>
          <t>SRC-CRPT-118SRPT62</t>
        </is>
      </c>
      <c r="N489" s="7" t="inlineStr">
        <is>
          <t>219-220</t>
        </is>
      </c>
      <c r="O489" s="7" t="inlineStr">
        <is>
          <t>Title III, NASA, Space Operation</t>
        </is>
      </c>
      <c r="P489" s="7" t="inlineStr">
        <is>
          <t>human-entered</t>
        </is>
      </c>
      <c r="Q489" s="7" t="n">
        <v>1</v>
      </c>
      <c r="R489" s="7" t="inlineStr">
        <is>
          <t>human-verified</t>
        </is>
      </c>
      <c r="S489" s="7" t="str">
        <f>IFERROR(""&amp;INDEX('Bill Report Reference'!$G$2:$G$64,MATCH(INDEX(Account!$J$2:$J$131,MATCH($B489,Account!$A$2:$A$131,0))&amp;"-"&amp;$C489&amp;"-"&amp;$D489,'Bill Report Reference'!$I$2:$I$64,0)),"")</f>
        <v>https://www.govinfo.gov/content/pkg/PLAW-117publ328/pdf/PLAW-117publ328.pdf</v>
      </c>
      <c r="T489" s="7" t="str">
        <f>IFERROR(""&amp;INDEX('Bill Report Reference'!$H$2:$H$64,MATCH(INDEX(Account!$J$2:$J$131,MATCH($B489,Account!$A$2:$A$131,0))&amp;"-"&amp;$C489&amp;"-"&amp;$D489,'Bill Report Reference'!$I$2:$I$64,0)),"")</f>
        <v>https://www.govinfo.gov/content/pkg/CPRT-117HPRT50347/pdf/CPRT-117HPRT50347.pdf</v>
      </c>
      <c r="U489" s="7" t="inlineStr"/>
    </row>
    <row r="490">
      <c r="A490" s="7" t="inlineStr">
        <is>
          <t>OBS-0494</t>
        </is>
      </c>
      <c r="B490" s="7" t="inlineStr">
        <is>
          <t>ACC-NASA-SPACEOPS</t>
        </is>
      </c>
      <c r="C490" s="7" t="n">
        <v>2023</v>
      </c>
      <c r="D490" s="7" t="inlineStr">
        <is>
          <t>Senate Reported</t>
        </is>
      </c>
      <c r="E490" s="7" t="inlineStr">
        <is>
          <t>Senate</t>
        </is>
      </c>
      <c r="F490" s="7" t="str">
        <f>IFERROR(""&amp;INDEX('Bill Report Reference'!$E$2:$E$64,MATCH(INDEX(Account!$J$2:$J$131,MATCH($B490,Account!$A$2:$A$131,0))&amp;"-"&amp;$C490&amp;"-"&amp;$D490,'Bill Report Reference'!$I$2:$I$64,0)),"")</f>
        <v>S.4664</v>
      </c>
      <c r="G490" s="7" t="str">
        <f>IFERROR(""&amp;INDEX('Bill Report Reference'!$F$2:$F$64,MATCH(INDEX(Account!$J$2:$J$131,MATCH($B490,Account!$A$2:$A$131,0))&amp;"-"&amp;$C490&amp;"-"&amp;$D490,'Bill Report Reference'!$I$2:$I$64,0)),"")</f>
        <v>JES_CJS_S.4664</v>
      </c>
      <c r="H490" s="9" t="n">
        <v>4293500000</v>
      </c>
      <c r="I490" s="7" t="inlineStr">
        <is>
          <t>budget authority</t>
        </is>
      </c>
      <c r="J490" s="7" t="inlineStr"/>
      <c r="K490" s="7" t="inlineStr">
        <is>
          <t>FALSE</t>
        </is>
      </c>
      <c r="L490" s="7" t="inlineStr"/>
      <c r="M490" s="7" t="inlineStr">
        <is>
          <t>SRC-EXPL-FY2023-SENATE</t>
        </is>
      </c>
      <c r="N490" s="7" t="inlineStr">
        <is>
          <t>215-216</t>
        </is>
      </c>
      <c r="O490" s="7" t="inlineStr">
        <is>
          <t>Title III, NASA, Space Operation</t>
        </is>
      </c>
      <c r="P490" s="7" t="inlineStr">
        <is>
          <t>human-entered</t>
        </is>
      </c>
      <c r="Q490" s="7" t="n">
        <v>1</v>
      </c>
      <c r="R490" s="7" t="inlineStr">
        <is>
          <t>human-verified</t>
        </is>
      </c>
      <c r="S490" s="7" t="str">
        <f>IFERROR(""&amp;INDEX('Bill Report Reference'!$G$2:$G$64,MATCH(INDEX(Account!$J$2:$J$131,MATCH($B490,Account!$A$2:$A$131,0))&amp;"-"&amp;$C490&amp;"-"&amp;$D490,'Bill Report Reference'!$I$2:$I$64,0)),"")</f>
        <v>https://www.congress.gov/117/bills/s4664/BILLS-117s4664is.pdf</v>
      </c>
      <c r="T490" s="7" t="str">
        <f>IFERROR(""&amp;INDEX('Bill Report Reference'!$H$2:$H$64,MATCH(INDEX(Account!$J$2:$J$131,MATCH($B490,Account!$A$2:$A$131,0))&amp;"-"&amp;$C490&amp;"-"&amp;$D490,'Bill Report Reference'!$I$2:$I$64,0)),"")</f>
        <v>https://www.appropriations.senate.gov/imo/media/doc/CJSFY23RPT.PDF</v>
      </c>
      <c r="U490" s="7" t="inlineStr"/>
    </row>
    <row r="491">
      <c r="A491" s="7" t="inlineStr">
        <is>
          <t>OBS-0495</t>
        </is>
      </c>
      <c r="B491" s="7" t="inlineStr">
        <is>
          <t>ACC-NASA-SPACEOPS</t>
        </is>
      </c>
      <c r="C491" s="7" t="n">
        <v>2023</v>
      </c>
      <c r="D491" s="7" t="inlineStr">
        <is>
          <t>House Reported</t>
        </is>
      </c>
      <c r="E491" s="7" t="inlineStr">
        <is>
          <t>House</t>
        </is>
      </c>
      <c r="F491" s="7" t="str">
        <f>IFERROR(""&amp;INDEX('Bill Report Reference'!$E$2:$E$64,MATCH(INDEX(Account!$J$2:$J$131,MATCH($B491,Account!$A$2:$A$131,0))&amp;"-"&amp;$C491&amp;"-"&amp;$D491,'Bill Report Reference'!$I$2:$I$64,0)),"")</f>
        <v>H.R.8256</v>
      </c>
      <c r="G491" s="7" t="str">
        <f>IFERROR(""&amp;INDEX('Bill Report Reference'!$F$2:$F$64,MATCH(INDEX(Account!$J$2:$J$131,MATCH($B491,Account!$A$2:$A$131,0))&amp;"-"&amp;$C491&amp;"-"&amp;$D491,'Bill Report Reference'!$I$2:$I$64,0)),"")</f>
        <v>H.Rept.117-395</v>
      </c>
      <c r="H491" s="9" t="n">
        <v>4256000000</v>
      </c>
      <c r="I491" s="7" t="inlineStr">
        <is>
          <t>budget authority</t>
        </is>
      </c>
      <c r="J491" s="7" t="inlineStr"/>
      <c r="K491" s="7" t="inlineStr">
        <is>
          <t>FALSE</t>
        </is>
      </c>
      <c r="L491" s="7" t="inlineStr"/>
      <c r="M491" s="7" t="inlineStr">
        <is>
          <t>SRC-CRPT-117HRPT395</t>
        </is>
      </c>
      <c r="N491" s="7" t="inlineStr">
        <is>
          <t>219-220</t>
        </is>
      </c>
      <c r="O491" s="7" t="inlineStr">
        <is>
          <t>Title III, NASA, Space Operation</t>
        </is>
      </c>
      <c r="P491" s="7" t="inlineStr">
        <is>
          <t>human-entered</t>
        </is>
      </c>
      <c r="Q491" s="7" t="n">
        <v>1</v>
      </c>
      <c r="R491" s="7" t="inlineStr">
        <is>
          <t>human-verified</t>
        </is>
      </c>
      <c r="S491" s="7" t="str">
        <f>IFERROR(""&amp;INDEX('Bill Report Reference'!$G$2:$G$64,MATCH(INDEX(Account!$J$2:$J$131,MATCH($B491,Account!$A$2:$A$131,0))&amp;"-"&amp;$C491&amp;"-"&amp;$D491,'Bill Report Reference'!$I$2:$I$64,0)),"")</f>
        <v>https://www.congress.gov/117/bills/hr8256/BILLS-117hr8256rh.pdf</v>
      </c>
      <c r="T491" s="7" t="str">
        <f>IFERROR(""&amp;INDEX('Bill Report Reference'!$H$2:$H$64,MATCH(INDEX(Account!$J$2:$J$131,MATCH($B491,Account!$A$2:$A$131,0))&amp;"-"&amp;$C491&amp;"-"&amp;$D491,'Bill Report Reference'!$I$2:$I$64,0)),"")</f>
        <v>https://www.govinfo.gov/content/pkg/CRPT-117hrpt395/pdf/CRPT-117hrpt395.pdf</v>
      </c>
      <c r="U491" s="7" t="inlineStr"/>
    </row>
    <row r="492">
      <c r="A492" s="7" t="inlineStr">
        <is>
          <t>OBS-0496</t>
        </is>
      </c>
      <c r="B492" s="7" t="inlineStr">
        <is>
          <t>ACC-NASA-SPACEOPS</t>
        </is>
      </c>
      <c r="C492" s="7" t="n">
        <v>2023</v>
      </c>
      <c r="D492" s="7" t="inlineStr">
        <is>
          <t>President's Budget</t>
        </is>
      </c>
      <c r="E492" s="7" t="inlineStr">
        <is>
          <t>N/A</t>
        </is>
      </c>
      <c r="F492" s="7" t="str">
        <f>IFERROR(""&amp;INDEX('Bill Report Reference'!$E$2:$E$64,MATCH(INDEX(Account!$J$2:$J$131,MATCH($B492,Account!$A$2:$A$131,0))&amp;"-"&amp;$C492&amp;"-"&amp;$D492,'Bill Report Reference'!$I$2:$I$64,0)),"")</f>
        <v>PREX 2.8:2023/APP</v>
      </c>
      <c r="G492" s="7" t="str">
        <f>IFERROR(""&amp;INDEX('Bill Report Reference'!$F$2:$F$64,MATCH(INDEX(Account!$J$2:$J$131,MATCH($B492,Account!$A$2:$A$131,0))&amp;"-"&amp;$C492&amp;"-"&amp;$D492,'Bill Report Reference'!$I$2:$I$64,0)),"")</f>
        <v>N/A</v>
      </c>
      <c r="H492" s="9" t="n">
        <v>4266317000</v>
      </c>
      <c r="I492" s="7" t="inlineStr">
        <is>
          <t>budget authority</t>
        </is>
      </c>
      <c r="J492" s="7" t="inlineStr"/>
      <c r="K492" s="7" t="inlineStr">
        <is>
          <t>FALSE</t>
        </is>
      </c>
      <c r="L492" s="7" t="inlineStr"/>
      <c r="M492" s="7" t="inlineStr">
        <is>
          <t>SRC-CRPT-117HRPT395</t>
        </is>
      </c>
      <c r="N492" s="7" t="inlineStr">
        <is>
          <t>219-220</t>
        </is>
      </c>
      <c r="O492" s="7" t="inlineStr">
        <is>
          <t>Title III, NASA, Space Operation</t>
        </is>
      </c>
      <c r="P492" s="7" t="inlineStr">
        <is>
          <t>human-entered</t>
        </is>
      </c>
      <c r="Q492" s="7" t="n">
        <v>1</v>
      </c>
      <c r="R492" s="7" t="inlineStr">
        <is>
          <t>human-verified</t>
        </is>
      </c>
      <c r="S492" s="7" t="str">
        <f>IFERROR(""&amp;INDEX('Bill Report Reference'!$G$2:$G$64,MATCH(INDEX(Account!$J$2:$J$131,MATCH($B492,Account!$A$2:$A$131,0))&amp;"-"&amp;$C492&amp;"-"&amp;$D492,'Bill Report Reference'!$I$2:$I$64,0)),"")</f>
        <v>https://www.govinfo.gov/content/pkg/BUDGET-2023-APP/pdf/BUDGET-2023-APP.pdf</v>
      </c>
      <c r="T492" s="7" t="str">
        <f>IFERROR(""&amp;INDEX('Bill Report Reference'!$H$2:$H$64,MATCH(INDEX(Account!$J$2:$J$131,MATCH($B492,Account!$A$2:$A$131,0))&amp;"-"&amp;$C492&amp;"-"&amp;$D492,'Bill Report Reference'!$I$2:$I$64,0)),"")</f>
        <v>N/A</v>
      </c>
      <c r="U492" s="7" t="inlineStr"/>
    </row>
    <row r="493">
      <c r="A493" s="7" t="inlineStr">
        <is>
          <t>OBS-0497</t>
        </is>
      </c>
      <c r="B493" s="7" t="inlineStr">
        <is>
          <t>ACC-NASA-SPACEOPS</t>
        </is>
      </c>
      <c r="C493" s="7" t="n">
        <v>2022</v>
      </c>
      <c r="D493" s="7" t="inlineStr">
        <is>
          <t>Enacted</t>
        </is>
      </c>
      <c r="E493" s="7" t="inlineStr">
        <is>
          <t>N/A</t>
        </is>
      </c>
      <c r="F493" s="7" t="str">
        <f>IFERROR(""&amp;INDEX('Bill Report Reference'!$E$2:$E$64,MATCH(INDEX(Account!$J$2:$J$131,MATCH($B493,Account!$A$2:$A$131,0))&amp;"-"&amp;$C493&amp;"-"&amp;$D493,'Bill Report Reference'!$I$2:$I$64,0)),"")</f>
        <v>P.L.117-103</v>
      </c>
      <c r="G493" s="7" t="str">
        <f>IFERROR(""&amp;INDEX('Bill Report Reference'!$F$2:$F$64,MATCH(INDEX(Account!$J$2:$J$131,MATCH($B493,Account!$A$2:$A$131,0))&amp;"-"&amp;$C493&amp;"-"&amp;$D493,'Bill Report Reference'!$I$2:$I$64,0)),"")</f>
        <v>JES_CJS_P.L.117-103</v>
      </c>
      <c r="H493" s="9" t="n">
        <v>4041300000</v>
      </c>
      <c r="I493" s="7" t="inlineStr">
        <is>
          <t>budget authority</t>
        </is>
      </c>
      <c r="J493" s="7" t="inlineStr"/>
      <c r="K493" s="7" t="inlineStr">
        <is>
          <t>FALSE</t>
        </is>
      </c>
      <c r="L493" s="7" t="inlineStr"/>
      <c r="M493" s="7" t="inlineStr">
        <is>
          <t>SRC-CRPT-117HRPT395</t>
        </is>
      </c>
      <c r="N493" s="7" t="inlineStr">
        <is>
          <t>219-220</t>
        </is>
      </c>
      <c r="O493" s="7" t="inlineStr">
        <is>
          <t>Title III, NASA, Space Operation</t>
        </is>
      </c>
      <c r="P493" s="7" t="inlineStr">
        <is>
          <t>human-entered</t>
        </is>
      </c>
      <c r="Q493" s="7" t="n">
        <v>1</v>
      </c>
      <c r="R493" s="7" t="inlineStr">
        <is>
          <t>human-verified</t>
        </is>
      </c>
      <c r="S493" s="7" t="str">
        <f>IFERROR(""&amp;INDEX('Bill Report Reference'!$G$2:$G$64,MATCH(INDEX(Account!$J$2:$J$131,MATCH($B493,Account!$A$2:$A$131,0))&amp;"-"&amp;$C493&amp;"-"&amp;$D493,'Bill Report Reference'!$I$2:$I$64,0)),"")</f>
        <v>https://www.congress.gov/117/plaws/publ103/PLAW-117publ103.pdf</v>
      </c>
      <c r="T493" s="7" t="str">
        <f>IFERROR(""&amp;INDEX('Bill Report Reference'!$H$2:$H$64,MATCH(INDEX(Account!$J$2:$J$131,MATCH($B493,Account!$A$2:$A$131,0))&amp;"-"&amp;$C493&amp;"-"&amp;$D493,'Bill Report Reference'!$I$2:$I$64,0)),"")</f>
        <v>https://www.govinfo.gov/content/pkg/CPRT-117HPRT47047/pdf/CPRT-117HPRT47047.pdf</v>
      </c>
      <c r="U493" s="7" t="inlineStr"/>
    </row>
    <row r="494">
      <c r="A494" s="7" t="inlineStr">
        <is>
          <t>OBS-0498</t>
        </is>
      </c>
      <c r="B494" s="7" t="inlineStr">
        <is>
          <t>ACC-NASA-SPACEOPS</t>
        </is>
      </c>
      <c r="C494" s="7" t="n">
        <v>2022</v>
      </c>
      <c r="D494" s="7" t="inlineStr">
        <is>
          <t>Senate Reported</t>
        </is>
      </c>
      <c r="E494" s="7" t="inlineStr">
        <is>
          <t>Senate</t>
        </is>
      </c>
      <c r="F494" s="7" t="str">
        <f>IFERROR(""&amp;INDEX('Bill Report Reference'!$E$2:$E$64,MATCH(INDEX(Account!$J$2:$J$131,MATCH($B494,Account!$A$2:$A$131,0))&amp;"-"&amp;$C494&amp;"-"&amp;$D494,'Bill Report Reference'!$I$2:$I$64,0)),"")</f>
        <v>S.3042</v>
      </c>
      <c r="G494" s="7" t="str">
        <f>IFERROR(""&amp;INDEX('Bill Report Reference'!$F$2:$F$64,MATCH(INDEX(Account!$J$2:$J$131,MATCH($B494,Account!$A$2:$A$131,0))&amp;"-"&amp;$C494&amp;"-"&amp;$D494,'Bill Report Reference'!$I$2:$I$64,0)),"")</f>
        <v>JES_CJS_S.3042</v>
      </c>
      <c r="H494" s="9" t="n">
        <v>4128236000</v>
      </c>
      <c r="I494" s="7" t="inlineStr">
        <is>
          <t>budget authority</t>
        </is>
      </c>
      <c r="J494" s="7" t="inlineStr"/>
      <c r="K494" s="7" t="inlineStr">
        <is>
          <t>FALSE</t>
        </is>
      </c>
      <c r="L494" s="7" t="inlineStr"/>
      <c r="M494" s="7" t="inlineStr">
        <is>
          <t>SRC-EXPL-FY2022-SENATE</t>
        </is>
      </c>
      <c r="N494" s="7" t="inlineStr">
        <is>
          <t>207-208</t>
        </is>
      </c>
      <c r="O494" s="7" t="inlineStr">
        <is>
          <t>Title III, NASA, Space Operation</t>
        </is>
      </c>
      <c r="P494" s="7" t="inlineStr">
        <is>
          <t>human-entered</t>
        </is>
      </c>
      <c r="Q494" s="7" t="n">
        <v>1</v>
      </c>
      <c r="R494" s="7" t="inlineStr">
        <is>
          <t>human-verified</t>
        </is>
      </c>
      <c r="S494" s="7" t="str">
        <f>IFERROR(""&amp;INDEX('Bill Report Reference'!$G$2:$G$64,MATCH(INDEX(Account!$J$2:$J$131,MATCH($B494,Account!$A$2:$A$131,0))&amp;"-"&amp;$C494&amp;"-"&amp;$D494,'Bill Report Reference'!$I$2:$I$64,0)),"")</f>
        <v>https://www.congress.gov/117/bills/s3042/BILLS-117s3042is.pdf</v>
      </c>
      <c r="T494" s="7" t="str">
        <f>IFERROR(""&amp;INDEX('Bill Report Reference'!$H$2:$H$64,MATCH(INDEX(Account!$J$2:$J$131,MATCH($B494,Account!$A$2:$A$131,0))&amp;"-"&amp;$C494&amp;"-"&amp;$D494,'Bill Report Reference'!$I$2:$I$64,0)),"")</f>
        <v>https://www.appropriations.senate.gov/imo/media/doc/CJSRept_Final.PDF</v>
      </c>
      <c r="U494" s="7" t="inlineStr"/>
    </row>
    <row r="495">
      <c r="A495" s="7" t="inlineStr">
        <is>
          <t>OBS-0499</t>
        </is>
      </c>
      <c r="B495" s="7" t="inlineStr">
        <is>
          <t>ACC-NASA-SPACEOPS</t>
        </is>
      </c>
      <c r="C495" s="7" t="n">
        <v>2022</v>
      </c>
      <c r="D495" s="7" t="inlineStr">
        <is>
          <t>House Reported</t>
        </is>
      </c>
      <c r="E495" s="7" t="inlineStr">
        <is>
          <t>House</t>
        </is>
      </c>
      <c r="F495" s="7" t="str">
        <f>IFERROR(""&amp;INDEX('Bill Report Reference'!$E$2:$E$64,MATCH(INDEX(Account!$J$2:$J$131,MATCH($B495,Account!$A$2:$A$131,0))&amp;"-"&amp;$C495&amp;"-"&amp;$D495,'Bill Report Reference'!$I$2:$I$64,0)),"")</f>
        <v>H.R.4505</v>
      </c>
      <c r="G495" s="7" t="str">
        <f>IFERROR(""&amp;INDEX('Bill Report Reference'!$F$2:$F$64,MATCH(INDEX(Account!$J$2:$J$131,MATCH($B495,Account!$A$2:$A$131,0))&amp;"-"&amp;$C495&amp;"-"&amp;$D495,'Bill Report Reference'!$I$2:$I$64,0)),"")</f>
        <v>H.Rept.117-97</v>
      </c>
      <c r="H495" s="9" t="n">
        <v>3961300000</v>
      </c>
      <c r="I495" s="7" t="inlineStr">
        <is>
          <t>budget authority</t>
        </is>
      </c>
      <c r="J495" s="7" t="inlineStr"/>
      <c r="K495" s="7" t="inlineStr">
        <is>
          <t>FALSE</t>
        </is>
      </c>
      <c r="L495" s="7" t="inlineStr"/>
      <c r="M495" s="7" t="inlineStr">
        <is>
          <t>SRC-CRPT-117HRPT97</t>
        </is>
      </c>
      <c r="N495" s="7" t="inlineStr">
        <is>
          <t>213-214</t>
        </is>
      </c>
      <c r="O495" s="7" t="inlineStr">
        <is>
          <t>Title III, NASA, Space Operation</t>
        </is>
      </c>
      <c r="P495" s="7" t="inlineStr">
        <is>
          <t>human-entered</t>
        </is>
      </c>
      <c r="Q495" s="7" t="n">
        <v>1</v>
      </c>
      <c r="R495" s="7" t="inlineStr">
        <is>
          <t>human-verified</t>
        </is>
      </c>
      <c r="S495" s="7" t="str">
        <f>IFERROR(""&amp;INDEX('Bill Report Reference'!$G$2:$G$64,MATCH(INDEX(Account!$J$2:$J$131,MATCH($B495,Account!$A$2:$A$131,0))&amp;"-"&amp;$C495&amp;"-"&amp;$D495,'Bill Report Reference'!$I$2:$I$64,0)),"")</f>
        <v>https://www.congress.gov/117/bills/hr4505/BILLS-117hr4505rh.pdf</v>
      </c>
      <c r="T495" s="7" t="str">
        <f>IFERROR(""&amp;INDEX('Bill Report Reference'!$H$2:$H$64,MATCH(INDEX(Account!$J$2:$J$131,MATCH($B495,Account!$A$2:$A$131,0))&amp;"-"&amp;$C495&amp;"-"&amp;$D495,'Bill Report Reference'!$I$2:$I$64,0)),"")</f>
        <v>https://www.govinfo.gov/content/pkg/CRPT-117hrpt97/pdf/CRPT-117hrpt97.pdf</v>
      </c>
      <c r="U495" s="7" t="inlineStr"/>
    </row>
    <row r="496">
      <c r="A496" s="7" t="inlineStr">
        <is>
          <t>OBS-0500</t>
        </is>
      </c>
      <c r="B496" s="7" t="inlineStr">
        <is>
          <t>ACC-NASA-SPACEOPS</t>
        </is>
      </c>
      <c r="C496" s="7" t="n">
        <v>2022</v>
      </c>
      <c r="D496" s="7" t="inlineStr">
        <is>
          <t>President's Budget</t>
        </is>
      </c>
      <c r="E496" s="7" t="inlineStr">
        <is>
          <t>N/A</t>
        </is>
      </c>
      <c r="F496" s="7" t="str">
        <f>IFERROR(""&amp;INDEX('Bill Report Reference'!$E$2:$E$64,MATCH(INDEX(Account!$J$2:$J$131,MATCH($B496,Account!$A$2:$A$131,0))&amp;"-"&amp;$C496&amp;"-"&amp;$D496,'Bill Report Reference'!$I$2:$I$64,0)),"")</f>
        <v>PREX 2.8:2022/APP</v>
      </c>
      <c r="G496" s="7" t="str">
        <f>IFERROR(""&amp;INDEX('Bill Report Reference'!$F$2:$F$64,MATCH(INDEX(Account!$J$2:$J$131,MATCH($B496,Account!$A$2:$A$131,0))&amp;"-"&amp;$C496&amp;"-"&amp;$D496,'Bill Report Reference'!$I$2:$I$64,0)),"")</f>
        <v>N/A</v>
      </c>
      <c r="H496" s="9" t="n">
        <v>4017400000</v>
      </c>
      <c r="I496" s="7" t="inlineStr">
        <is>
          <t>budget authority</t>
        </is>
      </c>
      <c r="J496" s="7" t="inlineStr"/>
      <c r="K496" s="7" t="inlineStr">
        <is>
          <t>FALSE</t>
        </is>
      </c>
      <c r="L496" s="7" t="inlineStr"/>
      <c r="M496" s="7" t="inlineStr">
        <is>
          <t>SRC-CRPT-117HRPT97</t>
        </is>
      </c>
      <c r="N496" s="7" t="inlineStr">
        <is>
          <t>213-214</t>
        </is>
      </c>
      <c r="O496" s="7" t="inlineStr">
        <is>
          <t>Title III, NASA, Space Operation</t>
        </is>
      </c>
      <c r="P496" s="7" t="inlineStr">
        <is>
          <t>human-entered</t>
        </is>
      </c>
      <c r="Q496" s="7" t="n">
        <v>1</v>
      </c>
      <c r="R496" s="7" t="inlineStr">
        <is>
          <t>human-verified</t>
        </is>
      </c>
      <c r="S496" s="7" t="str">
        <f>IFERROR(""&amp;INDEX('Bill Report Reference'!$G$2:$G$64,MATCH(INDEX(Account!$J$2:$J$131,MATCH($B496,Account!$A$2:$A$131,0))&amp;"-"&amp;$C496&amp;"-"&amp;$D496,'Bill Report Reference'!$I$2:$I$64,0)),"")</f>
        <v>https://www.govinfo.gov/content/pkg/BUDGET-2022-APP/pdf/BUDGET-2022-APP.pdf</v>
      </c>
      <c r="T496" s="7" t="str">
        <f>IFERROR(""&amp;INDEX('Bill Report Reference'!$H$2:$H$64,MATCH(INDEX(Account!$J$2:$J$131,MATCH($B496,Account!$A$2:$A$131,0))&amp;"-"&amp;$C496&amp;"-"&amp;$D496,'Bill Report Reference'!$I$2:$I$64,0)),"")</f>
        <v>N/A</v>
      </c>
      <c r="U496" s="7" t="inlineStr"/>
    </row>
    <row r="497">
      <c r="A497" s="7" t="inlineStr">
        <is>
          <t>OBS-0501</t>
        </is>
      </c>
      <c r="B497" s="7" t="inlineStr">
        <is>
          <t>ACC-NASA-SPACEOPS</t>
        </is>
      </c>
      <c r="C497" s="7" t="n">
        <v>2021</v>
      </c>
      <c r="D497" s="7" t="inlineStr">
        <is>
          <t>Enacted</t>
        </is>
      </c>
      <c r="E497" s="7" t="inlineStr">
        <is>
          <t>N/A</t>
        </is>
      </c>
      <c r="F497" s="7" t="str">
        <f>IFERROR(""&amp;INDEX('Bill Report Reference'!$E$2:$E$64,MATCH(INDEX(Account!$J$2:$J$131,MATCH($B497,Account!$A$2:$A$131,0))&amp;"-"&amp;$C497&amp;"-"&amp;$D497,'Bill Report Reference'!$I$2:$I$64,0)),"")</f>
        <v>P.L.116-260</v>
      </c>
      <c r="G497" s="7" t="str">
        <f>IFERROR(""&amp;INDEX('Bill Report Reference'!$F$2:$F$64,MATCH(INDEX(Account!$J$2:$J$131,MATCH($B497,Account!$A$2:$A$131,0))&amp;"-"&amp;$C497&amp;"-"&amp;$D497,'Bill Report Reference'!$I$2:$I$64,0)),"")</f>
        <v>JES_CJS_P.L.116-260</v>
      </c>
      <c r="H497" s="9" t="n">
        <v>3988200000</v>
      </c>
      <c r="I497" s="7" t="inlineStr">
        <is>
          <t>budget authority</t>
        </is>
      </c>
      <c r="J497" s="7" t="inlineStr"/>
      <c r="K497" s="7" t="inlineStr">
        <is>
          <t>FALSE</t>
        </is>
      </c>
      <c r="L497" s="7" t="inlineStr"/>
      <c r="M497" s="7" t="inlineStr">
        <is>
          <t>SRC-CRPT-117HRPT97</t>
        </is>
      </c>
      <c r="N497" s="7" t="inlineStr">
        <is>
          <t>213-214</t>
        </is>
      </c>
      <c r="O497" s="7" t="inlineStr">
        <is>
          <t>Title III, NASA, Space Operation</t>
        </is>
      </c>
      <c r="P497" s="7" t="inlineStr">
        <is>
          <t>human-entered</t>
        </is>
      </c>
      <c r="Q497" s="7" t="n">
        <v>1</v>
      </c>
      <c r="R497" s="7" t="inlineStr">
        <is>
          <t>human-verified</t>
        </is>
      </c>
      <c r="S497" s="7" t="str">
        <f>IFERROR(""&amp;INDEX('Bill Report Reference'!$G$2:$G$64,MATCH(INDEX(Account!$J$2:$J$131,MATCH($B497,Account!$A$2:$A$131,0))&amp;"-"&amp;$C497&amp;"-"&amp;$D497,'Bill Report Reference'!$I$2:$I$64,0)),"")</f>
        <v>https://www.congress.gov/116/plaws/publ260/PLAW-116publ260.pdf</v>
      </c>
      <c r="T497" s="7" t="str">
        <f>IFERROR(""&amp;INDEX('Bill Report Reference'!$H$2:$H$64,MATCH(INDEX(Account!$J$2:$J$131,MATCH($B497,Account!$A$2:$A$131,0))&amp;"-"&amp;$C497&amp;"-"&amp;$D497,'Bill Report Reference'!$I$2:$I$64,0)),"")</f>
        <v>https://www.congress.gov/117/cprt/HPRT43749/CPRT-117HPRT43749.pdf</v>
      </c>
      <c r="U497" s="7" t="inlineStr"/>
    </row>
    <row r="498">
      <c r="A498" s="7" t="inlineStr">
        <is>
          <t>OBS-0502</t>
        </is>
      </c>
      <c r="B498" s="7" t="inlineStr">
        <is>
          <t>ACC-NASA-SPACEOPS</t>
        </is>
      </c>
      <c r="C498" s="7" t="n">
        <v>2021</v>
      </c>
      <c r="D498" s="7" t="inlineStr">
        <is>
          <t>Senate Reported</t>
        </is>
      </c>
      <c r="E498" s="7" t="inlineStr">
        <is>
          <t>Senate</t>
        </is>
      </c>
      <c r="F498" s="7" t="str">
        <f>IFERROR(""&amp;INDEX('Bill Report Reference'!$E$2:$E$64,MATCH(INDEX(Account!$J$2:$J$131,MATCH($B498,Account!$A$2:$A$131,0))&amp;"-"&amp;$C498&amp;"-"&amp;$D498,'Bill Report Reference'!$I$2:$I$64,0)),"")</f>
        <v>N/A</v>
      </c>
      <c r="G498" s="7" t="str">
        <f>IFERROR(""&amp;INDEX('Bill Report Reference'!$F$2:$F$64,MATCH(INDEX(Account!$J$2:$J$131,MATCH($B498,Account!$A$2:$A$131,0))&amp;"-"&amp;$C498&amp;"-"&amp;$D498,'Bill Report Reference'!$I$2:$I$64,0)),"")</f>
        <v>JES_CJS_FY2021-Senate</v>
      </c>
      <c r="H498" s="9" t="n">
        <v>3988200000</v>
      </c>
      <c r="I498" s="7" t="inlineStr">
        <is>
          <t>budget authority</t>
        </is>
      </c>
      <c r="J498" s="7" t="inlineStr"/>
      <c r="K498" s="7" t="inlineStr">
        <is>
          <t>FALSE</t>
        </is>
      </c>
      <c r="L498" s="7" t="inlineStr"/>
      <c r="M498" s="7" t="inlineStr">
        <is>
          <t>SRC-EXPL-FY2021-SENATE</t>
        </is>
      </c>
      <c r="N498" s="7" t="inlineStr">
        <is>
          <t>197-199</t>
        </is>
      </c>
      <c r="O498" s="7" t="inlineStr">
        <is>
          <t>Title III, NASA, Space Operation</t>
        </is>
      </c>
      <c r="P498" s="7" t="inlineStr">
        <is>
          <t>human-entered</t>
        </is>
      </c>
      <c r="Q498" s="7" t="n">
        <v>1</v>
      </c>
      <c r="R498" s="7" t="inlineStr">
        <is>
          <t>human-verified</t>
        </is>
      </c>
      <c r="S498" s="7" t="str">
        <f>IFERROR(""&amp;INDEX('Bill Report Reference'!$G$2:$G$64,MATCH(INDEX(Account!$J$2:$J$131,MATCH($B498,Account!$A$2:$A$131,0))&amp;"-"&amp;$C498&amp;"-"&amp;$D498,'Bill Report Reference'!$I$2:$I$64,0)),"")</f>
        <v>https://www.appropriations.senate.gov/imo/media/doc/CJSFY2021.pdf</v>
      </c>
      <c r="T498" s="7" t="str">
        <f>IFERROR(""&amp;INDEX('Bill Report Reference'!$H$2:$H$64,MATCH(INDEX(Account!$J$2:$J$131,MATCH($B498,Account!$A$2:$A$131,0))&amp;"-"&amp;$C498&amp;"-"&amp;$D498,'Bill Report Reference'!$I$2:$I$64,0)),"")</f>
        <v>https://www.appropriations.senate.gov/imo/media/doc/CJSRept.pdf</v>
      </c>
      <c r="U498" s="7" t="inlineStr"/>
    </row>
    <row r="499">
      <c r="A499" s="7" t="inlineStr">
        <is>
          <t>OBS-0503</t>
        </is>
      </c>
      <c r="B499" s="7" t="inlineStr">
        <is>
          <t>ACC-NASA-SPACEOPS</t>
        </is>
      </c>
      <c r="C499" s="7" t="n">
        <v>2021</v>
      </c>
      <c r="D499" s="7" t="inlineStr">
        <is>
          <t>House Reported</t>
        </is>
      </c>
      <c r="E499" s="7" t="inlineStr">
        <is>
          <t>House</t>
        </is>
      </c>
      <c r="F499" s="7" t="str">
        <f>IFERROR(""&amp;INDEX('Bill Report Reference'!$E$2:$E$64,MATCH(INDEX(Account!$J$2:$J$131,MATCH($B499,Account!$A$2:$A$131,0))&amp;"-"&amp;$C499&amp;"-"&amp;$D499,'Bill Report Reference'!$I$2:$I$64,0)),"")</f>
        <v>H.R.7667</v>
      </c>
      <c r="G499" s="7" t="str">
        <f>IFERROR(""&amp;INDEX('Bill Report Reference'!$F$2:$F$64,MATCH(INDEX(Account!$J$2:$J$131,MATCH($B499,Account!$A$2:$A$131,0))&amp;"-"&amp;$C499&amp;"-"&amp;$D499,'Bill Report Reference'!$I$2:$I$64,0)),"")</f>
        <v>H.Rept.116-455</v>
      </c>
      <c r="H499" s="9" t="n">
        <v>4052200000</v>
      </c>
      <c r="I499" s="7" t="inlineStr">
        <is>
          <t>budget authority</t>
        </is>
      </c>
      <c r="J499" s="7" t="inlineStr"/>
      <c r="K499" s="7" t="inlineStr">
        <is>
          <t>FALSE</t>
        </is>
      </c>
      <c r="L499" s="7" t="inlineStr"/>
      <c r="M499" s="7" t="inlineStr">
        <is>
          <t>SRC-CRPT-116HRPT455</t>
        </is>
      </c>
      <c r="N499" s="7" t="inlineStr">
        <is>
          <t>187-188</t>
        </is>
      </c>
      <c r="O499" s="7" t="inlineStr">
        <is>
          <t>Title III, NASA, Space Operation</t>
        </is>
      </c>
      <c r="P499" s="7" t="inlineStr">
        <is>
          <t>human-entered</t>
        </is>
      </c>
      <c r="Q499" s="7" t="n">
        <v>1</v>
      </c>
      <c r="R499" s="7" t="inlineStr">
        <is>
          <t>human-verified</t>
        </is>
      </c>
      <c r="S499" s="7" t="str">
        <f>IFERROR(""&amp;INDEX('Bill Report Reference'!$G$2:$G$64,MATCH(INDEX(Account!$J$2:$J$131,MATCH($B499,Account!$A$2:$A$131,0))&amp;"-"&amp;$C499&amp;"-"&amp;$D499,'Bill Report Reference'!$I$2:$I$64,0)),"")</f>
        <v>https://www.congress.gov/116/bills/hr7667/BILLS-116hr7667rh.pdf</v>
      </c>
      <c r="T499" s="7" t="str">
        <f>IFERROR(""&amp;INDEX('Bill Report Reference'!$H$2:$H$64,MATCH(INDEX(Account!$J$2:$J$131,MATCH($B499,Account!$A$2:$A$131,0))&amp;"-"&amp;$C499&amp;"-"&amp;$D499,'Bill Report Reference'!$I$2:$I$64,0)),"")</f>
        <v>https://www.govinfo.gov/content/pkg/CRPT-116hrpt455/pdf/CRPT-116hrpt455.pdf</v>
      </c>
      <c r="U499" s="7" t="inlineStr"/>
    </row>
    <row r="500">
      <c r="A500" s="7" t="inlineStr">
        <is>
          <t>OBS-0504</t>
        </is>
      </c>
      <c r="B500" s="7" t="inlineStr">
        <is>
          <t>ACC-NASA-SPACEOPS</t>
        </is>
      </c>
      <c r="C500" s="7" t="n">
        <v>2021</v>
      </c>
      <c r="D500" s="7" t="inlineStr">
        <is>
          <t>President's Budget</t>
        </is>
      </c>
      <c r="E500" s="7" t="inlineStr">
        <is>
          <t>N/A</t>
        </is>
      </c>
      <c r="F500" s="7" t="str">
        <f>IFERROR(""&amp;INDEX('Bill Report Reference'!$E$2:$E$64,MATCH(INDEX(Account!$J$2:$J$131,MATCH($B500,Account!$A$2:$A$131,0))&amp;"-"&amp;$C500&amp;"-"&amp;$D500,'Bill Report Reference'!$I$2:$I$64,0)),"")</f>
        <v>PREX 2.8:2021/APP</v>
      </c>
      <c r="G500" s="7" t="str">
        <f>IFERROR(""&amp;INDEX('Bill Report Reference'!$F$2:$F$64,MATCH(INDEX(Account!$J$2:$J$131,MATCH($B500,Account!$A$2:$A$131,0))&amp;"-"&amp;$C500&amp;"-"&amp;$D500,'Bill Report Reference'!$I$2:$I$64,0)),"")</f>
        <v>N/A</v>
      </c>
      <c r="H500" s="9" t="n">
        <v>4187300000</v>
      </c>
      <c r="I500" s="7" t="inlineStr">
        <is>
          <t>budget authority</t>
        </is>
      </c>
      <c r="J500" s="7" t="inlineStr"/>
      <c r="K500" s="7" t="inlineStr">
        <is>
          <t>FALSE</t>
        </is>
      </c>
      <c r="L500" s="7" t="inlineStr"/>
      <c r="M500" s="7" t="inlineStr">
        <is>
          <t>SRC-CRPT-116HRPT455</t>
        </is>
      </c>
      <c r="N500" s="7" t="inlineStr">
        <is>
          <t>187-188</t>
        </is>
      </c>
      <c r="O500" s="7" t="inlineStr">
        <is>
          <t>Title III, NASA, Space Operation</t>
        </is>
      </c>
      <c r="P500" s="7" t="inlineStr">
        <is>
          <t>human-entered</t>
        </is>
      </c>
      <c r="Q500" s="7" t="n">
        <v>1</v>
      </c>
      <c r="R500" s="7" t="inlineStr">
        <is>
          <t>human-verified</t>
        </is>
      </c>
      <c r="S500" s="7" t="str">
        <f>IFERROR(""&amp;INDEX('Bill Report Reference'!$G$2:$G$64,MATCH(INDEX(Account!$J$2:$J$131,MATCH($B500,Account!$A$2:$A$131,0))&amp;"-"&amp;$C500&amp;"-"&amp;$D500,'Bill Report Reference'!$I$2:$I$64,0)),"")</f>
        <v>https://www.govinfo.gov/content/pkg/BUDGET-2021-APP/pdf/BUDGET-2021-APP.pdf</v>
      </c>
      <c r="T500" s="7" t="str">
        <f>IFERROR(""&amp;INDEX('Bill Report Reference'!$H$2:$H$64,MATCH(INDEX(Account!$J$2:$J$131,MATCH($B500,Account!$A$2:$A$131,0))&amp;"-"&amp;$C500&amp;"-"&amp;$D500,'Bill Report Reference'!$I$2:$I$64,0)),"")</f>
        <v>N/A</v>
      </c>
      <c r="U500" s="7" t="inlineStr"/>
    </row>
    <row r="501">
      <c r="A501" s="7" t="inlineStr">
        <is>
          <t>OBS-0505</t>
        </is>
      </c>
      <c r="B501" s="7" t="inlineStr">
        <is>
          <t>ACC-NASA-SPACEOPS</t>
        </is>
      </c>
      <c r="C501" s="7" t="n">
        <v>2020</v>
      </c>
      <c r="D501" s="7" t="inlineStr">
        <is>
          <t>Enacted</t>
        </is>
      </c>
      <c r="E501" s="7" t="inlineStr">
        <is>
          <t>N/A</t>
        </is>
      </c>
      <c r="F501" s="7" t="str">
        <f>IFERROR(""&amp;INDEX('Bill Report Reference'!$E$2:$E$64,MATCH(INDEX(Account!$J$2:$J$131,MATCH($B501,Account!$A$2:$A$131,0))&amp;"-"&amp;$C501&amp;"-"&amp;$D501,'Bill Report Reference'!$I$2:$I$64,0)),"")</f>
        <v>P.L.116-93</v>
      </c>
      <c r="G501" s="7" t="str">
        <f>IFERROR(""&amp;INDEX('Bill Report Reference'!$F$2:$F$64,MATCH(INDEX(Account!$J$2:$J$131,MATCH($B501,Account!$A$2:$A$131,0))&amp;"-"&amp;$C501&amp;"-"&amp;$D501,'Bill Report Reference'!$I$2:$I$64,0)),"")</f>
        <v>JES_CJS_P.L.116-93</v>
      </c>
      <c r="H501" s="9" t="n">
        <v>4140200000</v>
      </c>
      <c r="I501" s="7" t="inlineStr">
        <is>
          <t>budget authority</t>
        </is>
      </c>
      <c r="J501" s="7" t="inlineStr"/>
      <c r="K501" s="7" t="inlineStr">
        <is>
          <t>FALSE</t>
        </is>
      </c>
      <c r="L501" s="7" t="inlineStr"/>
      <c r="M501" s="7" t="inlineStr">
        <is>
          <t>SRC-CRPT-116HRPT455</t>
        </is>
      </c>
      <c r="N501" s="7" t="inlineStr">
        <is>
          <t>187-188</t>
        </is>
      </c>
      <c r="O501" s="7" t="inlineStr">
        <is>
          <t>Title III, NASA, Space Operation</t>
        </is>
      </c>
      <c r="P501" s="7" t="inlineStr">
        <is>
          <t>human-entered</t>
        </is>
      </c>
      <c r="Q501" s="7" t="n">
        <v>1</v>
      </c>
      <c r="R501" s="7" t="inlineStr">
        <is>
          <t>human-verified</t>
        </is>
      </c>
      <c r="S501" s="7" t="str">
        <f>IFERROR(""&amp;INDEX('Bill Report Reference'!$G$2:$G$64,MATCH(INDEX(Account!$J$2:$J$131,MATCH($B501,Account!$A$2:$A$131,0))&amp;"-"&amp;$C501&amp;"-"&amp;$D501,'Bill Report Reference'!$I$2:$I$64,0)),"")</f>
        <v>https://www.congress.gov/116/plaws/publ93/PLAW-116publ93.pdf</v>
      </c>
      <c r="T501" s="7" t="str">
        <f>IFERROR(""&amp;INDEX('Bill Report Reference'!$H$2:$H$64,MATCH(INDEX(Account!$J$2:$J$131,MATCH($B501,Account!$A$2:$A$131,0))&amp;"-"&amp;$C501&amp;"-"&amp;$D501,'Bill Report Reference'!$I$2:$I$64,0)),"")</f>
        <v>https://docs.house.gov/billsthisweek/20191216/BILLS-116HR1158SA-JES-DIVISION-B.pdf</v>
      </c>
      <c r="U501" s="7" t="inlineStr"/>
    </row>
    <row r="502">
      <c r="A502" s="7" t="inlineStr">
        <is>
          <t>OBS-0506</t>
        </is>
      </c>
      <c r="B502" s="7" t="inlineStr">
        <is>
          <t>ACC-NASA-SPACEOPS</t>
        </is>
      </c>
      <c r="C502" s="7" t="n">
        <v>2020</v>
      </c>
      <c r="D502" s="7" t="inlineStr">
        <is>
          <t>Senate Reported</t>
        </is>
      </c>
      <c r="E502" s="7" t="inlineStr">
        <is>
          <t>Senate</t>
        </is>
      </c>
      <c r="F502" s="7" t="str">
        <f>IFERROR(""&amp;INDEX('Bill Report Reference'!$E$2:$E$64,MATCH(INDEX(Account!$J$2:$J$131,MATCH($B502,Account!$A$2:$A$131,0))&amp;"-"&amp;$C502&amp;"-"&amp;$D502,'Bill Report Reference'!$I$2:$I$64,0)),"")</f>
        <v>S.2584</v>
      </c>
      <c r="G502" s="7" t="str">
        <f>IFERROR(""&amp;INDEX('Bill Report Reference'!$F$2:$F$64,MATCH(INDEX(Account!$J$2:$J$131,MATCH($B502,Account!$A$2:$A$131,0))&amp;"-"&amp;$C502&amp;"-"&amp;$D502,'Bill Report Reference'!$I$2:$I$64,0)),"")</f>
        <v>S.Rept.116-127</v>
      </c>
      <c r="H502" s="9" t="n">
        <v>4150200000</v>
      </c>
      <c r="I502" s="7" t="inlineStr">
        <is>
          <t>budget authority</t>
        </is>
      </c>
      <c r="J502" s="7" t="inlineStr"/>
      <c r="K502" s="7" t="inlineStr">
        <is>
          <t>FALSE</t>
        </is>
      </c>
      <c r="L502" s="7" t="inlineStr"/>
      <c r="M502" s="7" t="inlineStr">
        <is>
          <t>SRC-CRPT-116SRPT127</t>
        </is>
      </c>
      <c r="N502" s="7" t="inlineStr">
        <is>
          <t>191-192</t>
        </is>
      </c>
      <c r="O502" s="7" t="inlineStr">
        <is>
          <t>Title III, NASA, Space Operation</t>
        </is>
      </c>
      <c r="P502" s="7" t="inlineStr">
        <is>
          <t>human-entered</t>
        </is>
      </c>
      <c r="Q502" s="7" t="n">
        <v>1</v>
      </c>
      <c r="R502" s="7" t="inlineStr">
        <is>
          <t>human-verified</t>
        </is>
      </c>
      <c r="S502" s="7" t="str">
        <f>IFERROR(""&amp;INDEX('Bill Report Reference'!$G$2:$G$64,MATCH(INDEX(Account!$J$2:$J$131,MATCH($B502,Account!$A$2:$A$131,0))&amp;"-"&amp;$C502&amp;"-"&amp;$D502,'Bill Report Reference'!$I$2:$I$64,0)),"")</f>
        <v>https://www.congress.gov/116/bills/s2584/BILLS-116s2584rs.pdf</v>
      </c>
      <c r="T502" s="7" t="str">
        <f>IFERROR(""&amp;INDEX('Bill Report Reference'!$H$2:$H$64,MATCH(INDEX(Account!$J$2:$J$131,MATCH($B502,Account!$A$2:$A$131,0))&amp;"-"&amp;$C502&amp;"-"&amp;$D502,'Bill Report Reference'!$I$2:$I$64,0)),"")</f>
        <v>https://www.govinfo.gov/content/pkg/CRPT-116srpt127/pdf/CRPT-116srpt127.pdf</v>
      </c>
      <c r="U502" s="7" t="inlineStr"/>
    </row>
    <row r="503">
      <c r="A503" s="7" t="inlineStr">
        <is>
          <t>OBS-0507</t>
        </is>
      </c>
      <c r="B503" s="7" t="inlineStr">
        <is>
          <t>ACC-NASA-SPACEOPS</t>
        </is>
      </c>
      <c r="C503" s="7" t="n">
        <v>2020</v>
      </c>
      <c r="D503" s="7" t="inlineStr">
        <is>
          <t>House Reported</t>
        </is>
      </c>
      <c r="E503" s="7" t="inlineStr">
        <is>
          <t>House</t>
        </is>
      </c>
      <c r="F503" s="7" t="str">
        <f>IFERROR(""&amp;INDEX('Bill Report Reference'!$E$2:$E$64,MATCH(INDEX(Account!$J$2:$J$131,MATCH($B503,Account!$A$2:$A$131,0))&amp;"-"&amp;$C503&amp;"-"&amp;$D503,'Bill Report Reference'!$I$2:$I$64,0)),"")</f>
        <v>H.R.3055</v>
      </c>
      <c r="G503" s="7" t="str">
        <f>IFERROR(""&amp;INDEX('Bill Report Reference'!$F$2:$F$64,MATCH(INDEX(Account!$J$2:$J$131,MATCH($B503,Account!$A$2:$A$131,0))&amp;"-"&amp;$C503&amp;"-"&amp;$D503,'Bill Report Reference'!$I$2:$I$64,0)),"")</f>
        <v>H.Rept.116-101</v>
      </c>
      <c r="H503" s="9" t="n">
        <v>4285700000</v>
      </c>
      <c r="I503" s="7" t="inlineStr">
        <is>
          <t>budget authority</t>
        </is>
      </c>
      <c r="J503" s="7" t="inlineStr"/>
      <c r="K503" s="7" t="inlineStr">
        <is>
          <t>FALSE</t>
        </is>
      </c>
      <c r="L503" s="7" t="inlineStr"/>
      <c r="M503" s="7" t="inlineStr">
        <is>
          <t>SRC-CRPT-116HRPT101</t>
        </is>
      </c>
      <c r="N503" s="7" t="inlineStr">
        <is>
          <t>148-149</t>
        </is>
      </c>
      <c r="O503" s="7" t="inlineStr">
        <is>
          <t>Title III, NASA, Space Operation</t>
        </is>
      </c>
      <c r="P503" s="7" t="inlineStr">
        <is>
          <t>human-entered</t>
        </is>
      </c>
      <c r="Q503" s="7" t="n">
        <v>1</v>
      </c>
      <c r="R503" s="7" t="inlineStr">
        <is>
          <t>human-verified</t>
        </is>
      </c>
      <c r="S503" s="7" t="str">
        <f>IFERROR(""&amp;INDEX('Bill Report Reference'!$G$2:$G$64,MATCH(INDEX(Account!$J$2:$J$131,MATCH($B503,Account!$A$2:$A$131,0))&amp;"-"&amp;$C503&amp;"-"&amp;$D503,'Bill Report Reference'!$I$2:$I$64,0)),"")</f>
        <v>https://www.congress.gov/116/bills/hr3055/BILLS-116hr3055rh.pdf</v>
      </c>
      <c r="T503" s="7" t="str">
        <f>IFERROR(""&amp;INDEX('Bill Report Reference'!$H$2:$H$64,MATCH(INDEX(Account!$J$2:$J$131,MATCH($B503,Account!$A$2:$A$131,0))&amp;"-"&amp;$C503&amp;"-"&amp;$D503,'Bill Report Reference'!$I$2:$I$64,0)),"")</f>
        <v>https://www.govinfo.gov/content/pkg/CRPT-116hrpt101/pdf/CRPT-116hrpt101.pdf</v>
      </c>
      <c r="U503" s="7" t="inlineStr"/>
    </row>
    <row r="504">
      <c r="A504" s="7" t="inlineStr">
        <is>
          <t>OBS-0509</t>
        </is>
      </c>
      <c r="B504" s="7" t="inlineStr">
        <is>
          <t>ACC-NASA-SPACEOPS</t>
        </is>
      </c>
      <c r="C504" s="7" t="n">
        <v>2019</v>
      </c>
      <c r="D504" s="7" t="inlineStr">
        <is>
          <t>Enacted</t>
        </is>
      </c>
      <c r="E504" s="7" t="inlineStr">
        <is>
          <t>N/A</t>
        </is>
      </c>
      <c r="F504" s="7" t="str">
        <f>IFERROR(""&amp;INDEX('Bill Report Reference'!$E$2:$E$64,MATCH(INDEX(Account!$J$2:$J$131,MATCH($B504,Account!$A$2:$A$131,0))&amp;"-"&amp;$C504&amp;"-"&amp;$D504,'Bill Report Reference'!$I$2:$I$64,0)),"")</f>
        <v>P.L.116-6</v>
      </c>
      <c r="G504" s="7" t="str">
        <f>IFERROR(""&amp;INDEX('Bill Report Reference'!$F$2:$F$64,MATCH(INDEX(Account!$J$2:$J$131,MATCH($B504,Account!$A$2:$A$131,0))&amp;"-"&amp;$C504&amp;"-"&amp;$D504,'Bill Report Reference'!$I$2:$I$64,0)),"")</f>
        <v>H.Rept.116-9</v>
      </c>
      <c r="H504" s="9" t="n">
        <v>4639100000</v>
      </c>
      <c r="I504" s="7" t="inlineStr">
        <is>
          <t>budget authority</t>
        </is>
      </c>
      <c r="J504" s="7" t="inlineStr"/>
      <c r="K504" s="7" t="inlineStr">
        <is>
          <t>FALSE</t>
        </is>
      </c>
      <c r="L504" s="7" t="inlineStr"/>
      <c r="M504" s="7" t="inlineStr">
        <is>
          <t>SRC-CRPT-116HRPT101</t>
        </is>
      </c>
      <c r="N504" s="7" t="inlineStr">
        <is>
          <t>148-149</t>
        </is>
      </c>
      <c r="O504" s="7" t="inlineStr">
        <is>
          <t>Title III, NASA, Space Operation</t>
        </is>
      </c>
      <c r="P504" s="7" t="inlineStr">
        <is>
          <t>human-entered</t>
        </is>
      </c>
      <c r="Q504" s="7" t="n">
        <v>1</v>
      </c>
      <c r="R504" s="7" t="inlineStr">
        <is>
          <t>human-verified</t>
        </is>
      </c>
      <c r="S504" s="7" t="str">
        <f>IFERROR(""&amp;INDEX('Bill Report Reference'!$G$2:$G$64,MATCH(INDEX(Account!$J$2:$J$131,MATCH($B504,Account!$A$2:$A$131,0))&amp;"-"&amp;$C504&amp;"-"&amp;$D504,'Bill Report Reference'!$I$2:$I$64,0)),"")</f>
        <v>https://www.congress.gov/116/plaws/publ6/PLAW-116publ6.pdf</v>
      </c>
      <c r="T504" s="7" t="str">
        <f>IFERROR(""&amp;INDEX('Bill Report Reference'!$H$2:$H$64,MATCH(INDEX(Account!$J$2:$J$131,MATCH($B504,Account!$A$2:$A$131,0))&amp;"-"&amp;$C504&amp;"-"&amp;$D504,'Bill Report Reference'!$I$2:$I$64,0)),"")</f>
        <v>https://www.congress.gov/116/crpt/hrpt9/CRPT-116hrpt9.pdf</v>
      </c>
      <c r="U504" s="7" t="inlineStr"/>
    </row>
    <row r="505">
      <c r="A505" s="7" t="inlineStr">
        <is>
          <t>OBS-0510</t>
        </is>
      </c>
      <c r="B505" s="7" t="inlineStr">
        <is>
          <t>ACC-NASA-SPACEOPS</t>
        </is>
      </c>
      <c r="C505" s="7" t="n">
        <v>2019</v>
      </c>
      <c r="D505" s="7" t="inlineStr">
        <is>
          <t>Senate Reported</t>
        </is>
      </c>
      <c r="E505" s="7" t="inlineStr">
        <is>
          <t>Senate</t>
        </is>
      </c>
      <c r="F505" s="7" t="str">
        <f>IFERROR(""&amp;INDEX('Bill Report Reference'!$E$2:$E$64,MATCH(INDEX(Account!$J$2:$J$131,MATCH($B505,Account!$A$2:$A$131,0))&amp;"-"&amp;$C505&amp;"-"&amp;$D505,'Bill Report Reference'!$I$2:$I$64,0)),"")</f>
        <v>S.3072</v>
      </c>
      <c r="G505" s="7" t="str">
        <f>IFERROR(""&amp;INDEX('Bill Report Reference'!$F$2:$F$64,MATCH(INDEX(Account!$J$2:$J$131,MATCH($B505,Account!$A$2:$A$131,0))&amp;"-"&amp;$C505&amp;"-"&amp;$D505,'Bill Report Reference'!$I$2:$I$64,0)),"")</f>
        <v>S.Rept.115-275</v>
      </c>
      <c r="H505" s="9" t="n">
        <v>4639100000</v>
      </c>
      <c r="I505" s="7" t="inlineStr">
        <is>
          <t>budget authority</t>
        </is>
      </c>
      <c r="J505" s="7" t="inlineStr"/>
      <c r="K505" s="7" t="inlineStr">
        <is>
          <t>FALSE</t>
        </is>
      </c>
      <c r="L505" s="7" t="inlineStr"/>
      <c r="M505" s="7" t="inlineStr">
        <is>
          <t>SRC-CRPT-115SRPT275</t>
        </is>
      </c>
      <c r="N505" s="7" t="inlineStr">
        <is>
          <t>157-158</t>
        </is>
      </c>
      <c r="O505" s="7" t="inlineStr">
        <is>
          <t>Title III, NASA, Space Operation</t>
        </is>
      </c>
      <c r="P505" s="7" t="inlineStr">
        <is>
          <t>human-entered</t>
        </is>
      </c>
      <c r="Q505" s="7" t="n">
        <v>1</v>
      </c>
      <c r="R505" s="7" t="inlineStr">
        <is>
          <t>human-verified</t>
        </is>
      </c>
      <c r="S505" s="7" t="str">
        <f>IFERROR(""&amp;INDEX('Bill Report Reference'!$G$2:$G$64,MATCH(INDEX(Account!$J$2:$J$131,MATCH($B505,Account!$A$2:$A$131,0))&amp;"-"&amp;$C505&amp;"-"&amp;$D505,'Bill Report Reference'!$I$2:$I$64,0)),"")</f>
        <v>https://www.congress.gov/115/bills/s3072/BILLS-115s3072pcs.pdf</v>
      </c>
      <c r="T505" s="7" t="str">
        <f>IFERROR(""&amp;INDEX('Bill Report Reference'!$H$2:$H$64,MATCH(INDEX(Account!$J$2:$J$131,MATCH($B505,Account!$A$2:$A$131,0))&amp;"-"&amp;$C505&amp;"-"&amp;$D505,'Bill Report Reference'!$I$2:$I$64,0)),"")</f>
        <v>https://www.govinfo.gov/content/pkg/CRPT-115srpt275/pdf/CRPT-115srpt275.pdf</v>
      </c>
      <c r="U505" s="7" t="inlineStr"/>
    </row>
    <row r="506">
      <c r="A506" s="7" t="inlineStr">
        <is>
          <t>OBS-0513</t>
        </is>
      </c>
      <c r="B506" s="7" t="inlineStr">
        <is>
          <t>ACC-NASA-SPACEOPS</t>
        </is>
      </c>
      <c r="C506" s="7" t="n">
        <v>2018</v>
      </c>
      <c r="D506" s="7" t="inlineStr">
        <is>
          <t>Enacted</t>
        </is>
      </c>
      <c r="E506" s="7" t="inlineStr">
        <is>
          <t>N/A</t>
        </is>
      </c>
      <c r="F506" s="7" t="str">
        <f>IFERROR(""&amp;INDEX('Bill Report Reference'!$E$2:$E$64,MATCH(INDEX(Account!$J$2:$J$131,MATCH($B506,Account!$A$2:$A$131,0))&amp;"-"&amp;$C506&amp;"-"&amp;$D506,'Bill Report Reference'!$I$2:$I$64,0)),"")</f>
        <v>P.L.115-141</v>
      </c>
      <c r="G506" s="7" t="str">
        <f>IFERROR(""&amp;INDEX('Bill Report Reference'!$F$2:$F$64,MATCH(INDEX(Account!$J$2:$J$131,MATCH($B506,Account!$A$2:$A$131,0))&amp;"-"&amp;$C506&amp;"-"&amp;$D506,'Bill Report Reference'!$I$2:$I$64,0)),"")</f>
        <v>JES_CJS_P.L.115-141</v>
      </c>
      <c r="H506" s="9" t="n">
        <v>4751500000</v>
      </c>
      <c r="I506" s="7" t="inlineStr">
        <is>
          <t>budget authority</t>
        </is>
      </c>
      <c r="J506" s="7" t="inlineStr"/>
      <c r="K506" s="7" t="inlineStr">
        <is>
          <t>FALSE</t>
        </is>
      </c>
      <c r="L506" s="7" t="inlineStr"/>
      <c r="M506" s="7" t="inlineStr">
        <is>
          <t>SRC-CRPT-115HRPT704</t>
        </is>
      </c>
      <c r="N506" s="7" t="inlineStr">
        <is>
          <t>128-129</t>
        </is>
      </c>
      <c r="O506" s="7" t="inlineStr">
        <is>
          <t>Title III, NASA, Space Operation</t>
        </is>
      </c>
      <c r="P506" s="7" t="inlineStr">
        <is>
          <t>human-entered</t>
        </is>
      </c>
      <c r="Q506" s="7" t="n">
        <v>1</v>
      </c>
      <c r="R506" s="7" t="inlineStr">
        <is>
          <t>human-verified</t>
        </is>
      </c>
      <c r="S506" s="7" t="str">
        <f>IFERROR(""&amp;INDEX('Bill Report Reference'!$G$2:$G$64,MATCH(INDEX(Account!$J$2:$J$131,MATCH($B506,Account!$A$2:$A$131,0))&amp;"-"&amp;$C506&amp;"-"&amp;$D506,'Bill Report Reference'!$I$2:$I$64,0)),"")</f>
        <v>https://www.congress.gov/115/plaws/publ141/PLAW-115publ141.pdf</v>
      </c>
      <c r="T506" s="7" t="str">
        <f>IFERROR(""&amp;INDEX('Bill Report Reference'!$H$2:$H$64,MATCH(INDEX(Account!$J$2:$J$131,MATCH($B506,Account!$A$2:$A$131,0))&amp;"-"&amp;$C506&amp;"-"&amp;$D506,'Bill Report Reference'!$I$2:$I$64,0)),"")</f>
        <v>https://www.govinfo.gov/content/pkg/CPRT-115HPRT29456/pdf/CPRT-115HPRT29456.pdf</v>
      </c>
      <c r="U506" s="7" t="inlineStr"/>
    </row>
    <row r="507">
      <c r="A507" s="7" t="inlineStr">
        <is>
          <t>OBS-0514</t>
        </is>
      </c>
      <c r="B507" s="7" t="inlineStr">
        <is>
          <t>ACC-NASA-SPACEOPS</t>
        </is>
      </c>
      <c r="C507" s="7" t="n">
        <v>2018</v>
      </c>
      <c r="D507" s="7" t="inlineStr">
        <is>
          <t>Senate Reported</t>
        </is>
      </c>
      <c r="E507" s="7" t="inlineStr">
        <is>
          <t>Senate</t>
        </is>
      </c>
      <c r="F507" s="7" t="str">
        <f>IFERROR(""&amp;INDEX('Bill Report Reference'!$E$2:$E$64,MATCH(INDEX(Account!$J$2:$J$131,MATCH($B507,Account!$A$2:$A$131,0))&amp;"-"&amp;$C507&amp;"-"&amp;$D507,'Bill Report Reference'!$I$2:$I$64,0)),"")</f>
        <v>S.1662</v>
      </c>
      <c r="G507" s="7" t="str">
        <f>IFERROR(""&amp;INDEX('Bill Report Reference'!$F$2:$F$64,MATCH(INDEX(Account!$J$2:$J$131,MATCH($B507,Account!$A$2:$A$131,0))&amp;"-"&amp;$C507&amp;"-"&amp;$D507,'Bill Report Reference'!$I$2:$I$64,0)),"")</f>
        <v>S.Rept.115-139</v>
      </c>
      <c r="H507" s="9" t="n">
        <v>4751500000</v>
      </c>
      <c r="I507" s="7" t="inlineStr">
        <is>
          <t>budget authority</t>
        </is>
      </c>
      <c r="J507" s="7" t="inlineStr"/>
      <c r="K507" s="7" t="inlineStr">
        <is>
          <t>FALSE</t>
        </is>
      </c>
      <c r="L507" s="7" t="inlineStr"/>
      <c r="M507" s="7" t="inlineStr">
        <is>
          <t>SRC-CRPT-115SRPT139</t>
        </is>
      </c>
      <c r="N507" s="7" t="inlineStr">
        <is>
          <t>140-141</t>
        </is>
      </c>
      <c r="O507" s="7" t="inlineStr">
        <is>
          <t>Title III, NASA, Space Operation</t>
        </is>
      </c>
      <c r="P507" s="7" t="inlineStr">
        <is>
          <t>human-entered</t>
        </is>
      </c>
      <c r="Q507" s="7" t="n">
        <v>1</v>
      </c>
      <c r="R507" s="7" t="inlineStr">
        <is>
          <t>human-verified</t>
        </is>
      </c>
      <c r="S507" s="7" t="str">
        <f>IFERROR(""&amp;INDEX('Bill Report Reference'!$G$2:$G$64,MATCH(INDEX(Account!$J$2:$J$131,MATCH($B507,Account!$A$2:$A$131,0))&amp;"-"&amp;$C507&amp;"-"&amp;$D507,'Bill Report Reference'!$I$2:$I$64,0)),"")</f>
        <v>https://www.congress.gov/115/bills/s1662/BILLS-115s1662pcs.pdf</v>
      </c>
      <c r="T507" s="7" t="str">
        <f>IFERROR(""&amp;INDEX('Bill Report Reference'!$H$2:$H$64,MATCH(INDEX(Account!$J$2:$J$131,MATCH($B507,Account!$A$2:$A$131,0))&amp;"-"&amp;$C507&amp;"-"&amp;$D507,'Bill Report Reference'!$I$2:$I$64,0)),"")</f>
        <v>https://www.govinfo.gov/content/pkg/CRPT-115srpt139/pdf/CRPT-115srpt139.pdf</v>
      </c>
      <c r="U507" s="7" t="inlineStr"/>
    </row>
    <row r="508">
      <c r="A508" s="7" t="inlineStr">
        <is>
          <t>OBS-0515</t>
        </is>
      </c>
      <c r="B508" s="7" t="inlineStr">
        <is>
          <t>ACC-NASA-SPACEOPS</t>
        </is>
      </c>
      <c r="C508" s="7" t="n">
        <v>2018</v>
      </c>
      <c r="D508" s="7" t="inlineStr">
        <is>
          <t>House Reported</t>
        </is>
      </c>
      <c r="E508" s="7" t="inlineStr">
        <is>
          <t>House</t>
        </is>
      </c>
      <c r="F508" s="7" t="str">
        <f>IFERROR(""&amp;INDEX('Bill Report Reference'!$E$2:$E$64,MATCH(INDEX(Account!$J$2:$J$131,MATCH($B508,Account!$A$2:$A$131,0))&amp;"-"&amp;$C508&amp;"-"&amp;$D508,'Bill Report Reference'!$I$2:$I$64,0)),"")</f>
        <v>H.R.3267</v>
      </c>
      <c r="G508" s="7" t="str">
        <f>IFERROR(""&amp;INDEX('Bill Report Reference'!$F$2:$F$64,MATCH(INDEX(Account!$J$2:$J$131,MATCH($B508,Account!$A$2:$A$131,0))&amp;"-"&amp;$C508&amp;"-"&amp;$D508,'Bill Report Reference'!$I$2:$I$64,0)),"")</f>
        <v>H.Rept.115-231</v>
      </c>
      <c r="H508" s="9" t="n">
        <v>4676634000</v>
      </c>
      <c r="I508" s="7" t="inlineStr">
        <is>
          <t>budget authority</t>
        </is>
      </c>
      <c r="J508" s="7" t="inlineStr"/>
      <c r="K508" s="7" t="inlineStr">
        <is>
          <t>FALSE</t>
        </is>
      </c>
      <c r="L508" s="7" t="inlineStr"/>
      <c r="M508" s="7" t="inlineStr">
        <is>
          <t>SRC-CRPT-115HRPT231</t>
        </is>
      </c>
      <c r="N508" s="7" t="inlineStr">
        <is>
          <t>120-121</t>
        </is>
      </c>
      <c r="O508" s="7" t="inlineStr">
        <is>
          <t>Title III, NASA, Space Operation</t>
        </is>
      </c>
      <c r="P508" s="7" t="inlineStr">
        <is>
          <t>human-entered</t>
        </is>
      </c>
      <c r="Q508" s="7" t="n">
        <v>1</v>
      </c>
      <c r="R508" s="7" t="inlineStr">
        <is>
          <t>human-verified</t>
        </is>
      </c>
      <c r="S508" s="7" t="str">
        <f>IFERROR(""&amp;INDEX('Bill Report Reference'!$G$2:$G$64,MATCH(INDEX(Account!$J$2:$J$131,MATCH($B508,Account!$A$2:$A$131,0))&amp;"-"&amp;$C508&amp;"-"&amp;$D508,'Bill Report Reference'!$I$2:$I$64,0)),"")</f>
        <v>https://www.congress.gov/115/bills/hr3267/BILLS-115hr3267rh.pdf</v>
      </c>
      <c r="T508" s="7" t="str">
        <f>IFERROR(""&amp;INDEX('Bill Report Reference'!$H$2:$H$64,MATCH(INDEX(Account!$J$2:$J$131,MATCH($B508,Account!$A$2:$A$131,0))&amp;"-"&amp;$C508&amp;"-"&amp;$D508,'Bill Report Reference'!$I$2:$I$64,0)),"")</f>
        <v>https://www.govinfo.gov/content/pkg/CRPT-115hrpt231/pdf/CRPT-115hrpt231.pdf</v>
      </c>
      <c r="U508" s="7" t="inlineStr"/>
    </row>
    <row r="509">
      <c r="A509" s="7" t="inlineStr">
        <is>
          <t>OBS-0516</t>
        </is>
      </c>
      <c r="B509" s="7" t="inlineStr">
        <is>
          <t>ACC-NASA-SPACEOPS</t>
        </is>
      </c>
      <c r="C509" s="7" t="n">
        <v>2018</v>
      </c>
      <c r="D509" s="7" t="inlineStr">
        <is>
          <t>President's Budget</t>
        </is>
      </c>
      <c r="E509" s="7" t="inlineStr">
        <is>
          <t>N/A</t>
        </is>
      </c>
      <c r="F509" s="7" t="str">
        <f>IFERROR(""&amp;INDEX('Bill Report Reference'!$E$2:$E$64,MATCH(INDEX(Account!$J$2:$J$131,MATCH($B509,Account!$A$2:$A$131,0))&amp;"-"&amp;$C509&amp;"-"&amp;$D509,'Bill Report Reference'!$I$2:$I$64,0)),"")</f>
        <v>PREX 2.8:2018/APP</v>
      </c>
      <c r="G509" s="7" t="str">
        <f>IFERROR(""&amp;INDEX('Bill Report Reference'!$F$2:$F$64,MATCH(INDEX(Account!$J$2:$J$131,MATCH($B509,Account!$A$2:$A$131,0))&amp;"-"&amp;$C509&amp;"-"&amp;$D509,'Bill Report Reference'!$I$2:$I$64,0)),"")</f>
        <v>N/A</v>
      </c>
      <c r="H509" s="9" t="n">
        <v>4740803000</v>
      </c>
      <c r="I509" s="7" t="inlineStr">
        <is>
          <t>budget authority</t>
        </is>
      </c>
      <c r="J509" s="7" t="inlineStr"/>
      <c r="K509" s="7" t="inlineStr">
        <is>
          <t>FALSE</t>
        </is>
      </c>
      <c r="L509" s="7" t="inlineStr"/>
      <c r="M509" s="7" t="inlineStr">
        <is>
          <t>SRC-CRPT-115HRPT231</t>
        </is>
      </c>
      <c r="N509" s="7" t="inlineStr">
        <is>
          <t>120-121</t>
        </is>
      </c>
      <c r="O509" s="7" t="inlineStr">
        <is>
          <t>Title III, NASA, Space Operation</t>
        </is>
      </c>
      <c r="P509" s="7" t="inlineStr">
        <is>
          <t>human-entered</t>
        </is>
      </c>
      <c r="Q509" s="7" t="n">
        <v>1</v>
      </c>
      <c r="R509" s="7" t="inlineStr">
        <is>
          <t>human-verified</t>
        </is>
      </c>
      <c r="S509" s="7" t="str">
        <f>IFERROR(""&amp;INDEX('Bill Report Reference'!$G$2:$G$64,MATCH(INDEX(Account!$J$2:$J$131,MATCH($B509,Account!$A$2:$A$131,0))&amp;"-"&amp;$C509&amp;"-"&amp;$D509,'Bill Report Reference'!$I$2:$I$64,0)),"")</f>
        <v>https://www.govinfo.gov/content/pkg/BUDGET-2018-APP/pdf/BUDGET-2018-APP.pdf</v>
      </c>
      <c r="T509" s="7" t="str">
        <f>IFERROR(""&amp;INDEX('Bill Report Reference'!$H$2:$H$64,MATCH(INDEX(Account!$J$2:$J$131,MATCH($B509,Account!$A$2:$A$131,0))&amp;"-"&amp;$C509&amp;"-"&amp;$D509,'Bill Report Reference'!$I$2:$I$64,0)),"")</f>
        <v>N/A</v>
      </c>
      <c r="U509" s="7" t="inlineStr"/>
    </row>
    <row r="510">
      <c r="A510" s="7" t="inlineStr">
        <is>
          <t>OBS-0517</t>
        </is>
      </c>
      <c r="B510" s="7" t="inlineStr">
        <is>
          <t>ACC-NASA-SPACEOPS</t>
        </is>
      </c>
      <c r="C510" s="7" t="n">
        <v>2017</v>
      </c>
      <c r="D510" s="7" t="inlineStr">
        <is>
          <t>Enacted</t>
        </is>
      </c>
      <c r="E510" s="7" t="inlineStr">
        <is>
          <t>N/A</t>
        </is>
      </c>
      <c r="F510" s="7" t="str">
        <f>IFERROR(""&amp;INDEX('Bill Report Reference'!$E$2:$E$64,MATCH(INDEX(Account!$J$2:$J$131,MATCH($B510,Account!$A$2:$A$131,0))&amp;"-"&amp;$C510&amp;"-"&amp;$D510,'Bill Report Reference'!$I$2:$I$64,0)),"")</f>
        <v>P.L.115-31</v>
      </c>
      <c r="G510" s="7" t="str">
        <f>IFERROR(""&amp;INDEX('Bill Report Reference'!$F$2:$F$64,MATCH(INDEX(Account!$J$2:$J$131,MATCH($B510,Account!$A$2:$A$131,0))&amp;"-"&amp;$C510&amp;"-"&amp;$D510,'Bill Report Reference'!$I$2:$I$64,0)),"")</f>
        <v>JES_CJS_P.L.115-31</v>
      </c>
      <c r="H510" s="9" t="n">
        <v>4950700000</v>
      </c>
      <c r="I510" s="7" t="inlineStr">
        <is>
          <t>budget authority</t>
        </is>
      </c>
      <c r="J510" s="7" t="inlineStr"/>
      <c r="K510" s="7" t="inlineStr">
        <is>
          <t>FALSE</t>
        </is>
      </c>
      <c r="L510" s="7" t="inlineStr"/>
      <c r="M510" s="7" t="inlineStr">
        <is>
          <t>SRC-CRPT-115HRPT231</t>
        </is>
      </c>
      <c r="N510" s="7" t="inlineStr">
        <is>
          <t>120-121</t>
        </is>
      </c>
      <c r="O510" s="7" t="inlineStr">
        <is>
          <t>Title III, NASA, Space Operation</t>
        </is>
      </c>
      <c r="P510" s="7" t="inlineStr">
        <is>
          <t>human-entered</t>
        </is>
      </c>
      <c r="Q510" s="7" t="n">
        <v>1</v>
      </c>
      <c r="R510" s="7" t="inlineStr">
        <is>
          <t>human-verified</t>
        </is>
      </c>
      <c r="S510" s="7" t="str">
        <f>IFERROR(""&amp;INDEX('Bill Report Reference'!$G$2:$G$64,MATCH(INDEX(Account!$J$2:$J$131,MATCH($B510,Account!$A$2:$A$131,0))&amp;"-"&amp;$C510&amp;"-"&amp;$D510,'Bill Report Reference'!$I$2:$I$64,0)),"")</f>
        <v>https://www.govinfo.gov/content/pkg/PLAW-115publ31/pdf/PLAW-115publ31.pdf</v>
      </c>
      <c r="T510" s="7" t="str">
        <f>IFERROR(""&amp;INDEX('Bill Report Reference'!$H$2:$H$64,MATCH(INDEX(Account!$J$2:$J$131,MATCH($B510,Account!$A$2:$A$131,0))&amp;"-"&amp;$C510&amp;"-"&amp;$D510,'Bill Report Reference'!$I$2:$I$64,0)),"")</f>
        <v>https://www.govinfo.gov/content/pkg/CPRT-115HPRT25289/pdf/CPRT-115HPRT25289.pdf</v>
      </c>
      <c r="U510" s="7" t="inlineStr"/>
    </row>
    <row r="511">
      <c r="A511" s="7" t="inlineStr">
        <is>
          <t>OBS-0518</t>
        </is>
      </c>
      <c r="B511" s="7" t="inlineStr">
        <is>
          <t>ACC-NASA-SPACEOPS</t>
        </is>
      </c>
      <c r="C511" s="7" t="n">
        <v>2017</v>
      </c>
      <c r="D511" s="7" t="inlineStr">
        <is>
          <t>Senate Reported</t>
        </is>
      </c>
      <c r="E511" s="7" t="inlineStr">
        <is>
          <t>Senate</t>
        </is>
      </c>
      <c r="F511" s="7" t="str">
        <f>IFERROR(""&amp;INDEX('Bill Report Reference'!$E$2:$E$64,MATCH(INDEX(Account!$J$2:$J$131,MATCH($B511,Account!$A$2:$A$131,0))&amp;"-"&amp;$C511&amp;"-"&amp;$D511,'Bill Report Reference'!$I$2:$I$64,0)),"")</f>
        <v>S.2837</v>
      </c>
      <c r="G511" s="7" t="str">
        <f>IFERROR(""&amp;INDEX('Bill Report Reference'!$F$2:$F$64,MATCH(INDEX(Account!$J$2:$J$131,MATCH($B511,Account!$A$2:$A$131,0))&amp;"-"&amp;$C511&amp;"-"&amp;$D511,'Bill Report Reference'!$I$2:$I$64,0)),"")</f>
        <v>S.Rept.114-239</v>
      </c>
      <c r="H511" s="9" t="n">
        <v>4950700000</v>
      </c>
      <c r="I511" s="7" t="inlineStr">
        <is>
          <t>budget authority</t>
        </is>
      </c>
      <c r="J511" s="7" t="inlineStr"/>
      <c r="K511" s="7" t="inlineStr">
        <is>
          <t>FALSE</t>
        </is>
      </c>
      <c r="L511" s="7" t="inlineStr"/>
      <c r="M511" s="7" t="inlineStr">
        <is>
          <t>SRC-CRPT-114SRPT239</t>
        </is>
      </c>
      <c r="N511" s="7" t="inlineStr">
        <is>
          <t>139-140</t>
        </is>
      </c>
      <c r="O511" s="7" t="inlineStr">
        <is>
          <t>Title III, NASA, Space Operation</t>
        </is>
      </c>
      <c r="P511" s="7" t="inlineStr">
        <is>
          <t>human-entered</t>
        </is>
      </c>
      <c r="Q511" s="7" t="n">
        <v>1</v>
      </c>
      <c r="R511" s="7" t="inlineStr">
        <is>
          <t>human-verified</t>
        </is>
      </c>
      <c r="S511" s="7" t="str">
        <f>IFERROR(""&amp;INDEX('Bill Report Reference'!$G$2:$G$64,MATCH(INDEX(Account!$J$2:$J$131,MATCH($B511,Account!$A$2:$A$131,0))&amp;"-"&amp;$C511&amp;"-"&amp;$D511,'Bill Report Reference'!$I$2:$I$64,0)),"")</f>
        <v>https://www.congress.gov/114/bills/s2837/BILLS-114s2837pcs.pdf</v>
      </c>
      <c r="T511" s="7" t="str">
        <f>IFERROR(""&amp;INDEX('Bill Report Reference'!$H$2:$H$64,MATCH(INDEX(Account!$J$2:$J$131,MATCH($B511,Account!$A$2:$A$131,0))&amp;"-"&amp;$C511&amp;"-"&amp;$D511,'Bill Report Reference'!$I$2:$I$64,0)),"")</f>
        <v>https://www.govinfo.gov/content/pkg/CRPT-114srpt239/pdf/CRPT-114srpt239.pdf</v>
      </c>
      <c r="U511" s="7" t="inlineStr"/>
    </row>
    <row r="512">
      <c r="A512" s="7" t="inlineStr">
        <is>
          <t>OBS-0519</t>
        </is>
      </c>
      <c r="B512" s="7" t="inlineStr">
        <is>
          <t>ACC-NASA-SPACEOPS</t>
        </is>
      </c>
      <c r="C512" s="7" t="n">
        <v>2017</v>
      </c>
      <c r="D512" s="7" t="inlineStr">
        <is>
          <t>House Reported</t>
        </is>
      </c>
      <c r="E512" s="7" t="inlineStr">
        <is>
          <t>House</t>
        </is>
      </c>
      <c r="F512" s="7" t="str">
        <f>IFERROR(""&amp;INDEX('Bill Report Reference'!$E$2:$E$64,MATCH(INDEX(Account!$J$2:$J$131,MATCH($B512,Account!$A$2:$A$131,0))&amp;"-"&amp;$C512&amp;"-"&amp;$D512,'Bill Report Reference'!$I$2:$I$64,0)),"")</f>
        <v>H.R.5393</v>
      </c>
      <c r="G512" s="7" t="str">
        <f>IFERROR(""&amp;INDEX('Bill Report Reference'!$F$2:$F$64,MATCH(INDEX(Account!$J$2:$J$131,MATCH($B512,Account!$A$2:$A$131,0))&amp;"-"&amp;$C512&amp;"-"&amp;$D512,'Bill Report Reference'!$I$2:$I$64,0)),"")</f>
        <v>H.Rept.114-605</v>
      </c>
      <c r="H512" s="9" t="n">
        <v>4890300000</v>
      </c>
      <c r="I512" s="7" t="inlineStr">
        <is>
          <t>budget authority</t>
        </is>
      </c>
      <c r="J512" s="7" t="inlineStr"/>
      <c r="K512" s="7" t="inlineStr">
        <is>
          <t>FALSE</t>
        </is>
      </c>
      <c r="L512" s="7" t="inlineStr"/>
      <c r="M512" s="7" t="inlineStr">
        <is>
          <t>SRC-CRPT-114HRPT605</t>
        </is>
      </c>
      <c r="N512" s="7" t="inlineStr">
        <is>
          <t>114-115</t>
        </is>
      </c>
      <c r="O512" s="7" t="inlineStr">
        <is>
          <t>Title III, NASA, Space Operation</t>
        </is>
      </c>
      <c r="P512" s="7" t="inlineStr">
        <is>
          <t>human-entered</t>
        </is>
      </c>
      <c r="Q512" s="7" t="n">
        <v>1</v>
      </c>
      <c r="R512" s="7" t="inlineStr">
        <is>
          <t>human-verified</t>
        </is>
      </c>
      <c r="S512" s="7" t="str">
        <f>IFERROR(""&amp;INDEX('Bill Report Reference'!$G$2:$G$64,MATCH(INDEX(Account!$J$2:$J$131,MATCH($B512,Account!$A$2:$A$131,0))&amp;"-"&amp;$C512&amp;"-"&amp;$D512,'Bill Report Reference'!$I$2:$I$64,0)),"")</f>
        <v>https://www.congress.gov/114/bills/hr5393/BILLS-114hr5393rh.pdf</v>
      </c>
      <c r="T512" s="7" t="str">
        <f>IFERROR(""&amp;INDEX('Bill Report Reference'!$H$2:$H$64,MATCH(INDEX(Account!$J$2:$J$131,MATCH($B512,Account!$A$2:$A$131,0))&amp;"-"&amp;$C512&amp;"-"&amp;$D512,'Bill Report Reference'!$I$2:$I$64,0)),"")</f>
        <v>https://www.govinfo.gov/content/pkg/CRPT-114hrpt605/pdf/CRPT-114hrpt605.pdf</v>
      </c>
      <c r="U512" s="7" t="inlineStr"/>
    </row>
    <row r="513">
      <c r="A513" s="7" t="inlineStr">
        <is>
          <t>OBS-0520</t>
        </is>
      </c>
      <c r="B513" s="7" t="inlineStr">
        <is>
          <t>ACC-NASA-SPACEOPS</t>
        </is>
      </c>
      <c r="C513" s="7" t="n">
        <v>2017</v>
      </c>
      <c r="D513" s="7" t="inlineStr">
        <is>
          <t>President's Budget</t>
        </is>
      </c>
      <c r="E513" s="7" t="inlineStr">
        <is>
          <t>N/A</t>
        </is>
      </c>
      <c r="F513" s="7" t="str">
        <f>IFERROR(""&amp;INDEX('Bill Report Reference'!$E$2:$E$64,MATCH(INDEX(Account!$J$2:$J$131,MATCH($B513,Account!$A$2:$A$131,0))&amp;"-"&amp;$C513&amp;"-"&amp;$D513,'Bill Report Reference'!$I$2:$I$64,0)),"")</f>
        <v>PREX 2.8:2017/APP</v>
      </c>
      <c r="G513" s="7" t="str">
        <f>IFERROR(""&amp;INDEX('Bill Report Reference'!$F$2:$F$64,MATCH(INDEX(Account!$J$2:$J$131,MATCH($B513,Account!$A$2:$A$131,0))&amp;"-"&amp;$C513&amp;"-"&amp;$D513,'Bill Report Reference'!$I$2:$I$64,0)),"")</f>
        <v>N/A</v>
      </c>
      <c r="H513" s="9" t="n">
        <v>5075800000</v>
      </c>
      <c r="I513" s="7" t="inlineStr">
        <is>
          <t>budget authority</t>
        </is>
      </c>
      <c r="J513" s="7" t="inlineStr"/>
      <c r="K513" s="7" t="inlineStr">
        <is>
          <t>FALSE</t>
        </is>
      </c>
      <c r="L513" s="7" t="inlineStr"/>
      <c r="M513" s="7" t="inlineStr">
        <is>
          <t>SRC-CRPT-114HRPT605</t>
        </is>
      </c>
      <c r="N513" s="7" t="inlineStr">
        <is>
          <t>114</t>
        </is>
      </c>
      <c r="O513" s="7" t="inlineStr">
        <is>
          <t>Title III, NASA, Space Operation -- narrowed from 114-115 by page image</t>
        </is>
      </c>
      <c r="P513" s="7" t="inlineStr">
        <is>
          <t>human-entered</t>
        </is>
      </c>
      <c r="Q513" s="7" t="n">
        <v>1</v>
      </c>
      <c r="R513" s="7" t="inlineStr">
        <is>
          <t>human-verified</t>
        </is>
      </c>
      <c r="S513" s="7" t="str">
        <f>IFERROR(""&amp;INDEX('Bill Report Reference'!$G$2:$G$64,MATCH(INDEX(Account!$J$2:$J$131,MATCH($B513,Account!$A$2:$A$131,0))&amp;"-"&amp;$C513&amp;"-"&amp;$D513,'Bill Report Reference'!$I$2:$I$64,0)),"")</f>
        <v>https://www.govinfo.gov/content/pkg/BUDGET-2017-APP/pdf/BUDGET-2017-APP.pdf</v>
      </c>
      <c r="T513" s="7" t="str">
        <f>IFERROR(""&amp;INDEX('Bill Report Reference'!$H$2:$H$64,MATCH(INDEX(Account!$J$2:$J$131,MATCH($B513,Account!$A$2:$A$131,0))&amp;"-"&amp;$C513&amp;"-"&amp;$D513,'Bill Report Reference'!$I$2:$I$64,0)),"")</f>
        <v>N/A</v>
      </c>
      <c r="U513" s="7" t="inlineStr"/>
    </row>
    <row r="514">
      <c r="A514" s="7" t="inlineStr">
        <is>
          <t>OBS-0521</t>
        </is>
      </c>
      <c r="B514" s="7" t="inlineStr">
        <is>
          <t>ACC-NASA-SPACEOPS</t>
        </is>
      </c>
      <c r="C514" s="7" t="n">
        <v>2025</v>
      </c>
      <c r="D514" s="7" t="inlineStr">
        <is>
          <t>President's Budget</t>
        </is>
      </c>
      <c r="E514" s="7" t="inlineStr">
        <is>
          <t>N/A</t>
        </is>
      </c>
      <c r="F514" s="7" t="str">
        <f>IFERROR(""&amp;INDEX('Bill Report Reference'!$E$2:$E$64,MATCH(INDEX(Account!$J$2:$J$131,MATCH($B514,Account!$A$2:$A$131,0))&amp;"-"&amp;$C514&amp;"-"&amp;$D514,'Bill Report Reference'!$I$2:$I$64,0)),"")</f>
        <v>PREX 2.8:2025/APP</v>
      </c>
      <c r="G514" s="7" t="str">
        <f>IFERROR(""&amp;INDEX('Bill Report Reference'!$F$2:$F$64,MATCH(INDEX(Account!$J$2:$J$131,MATCH($B514,Account!$A$2:$A$131,0))&amp;"-"&amp;$C514&amp;"-"&amp;$D514,'Bill Report Reference'!$I$2:$I$64,0)),"")</f>
        <v>N/A</v>
      </c>
      <c r="H514" s="9" t="n">
        <v>-1000000</v>
      </c>
      <c r="I514" s="7" t="inlineStr">
        <is>
          <t>rescission</t>
        </is>
      </c>
      <c r="J514" s="7" t="inlineStr"/>
      <c r="K514" s="7" t="inlineStr">
        <is>
          <t>FALSE</t>
        </is>
      </c>
      <c r="L514" s="7" t="inlineStr"/>
      <c r="M514" s="7" t="inlineStr">
        <is>
          <t>SRC-CRPT-118HRPT582</t>
        </is>
      </c>
      <c r="N514" s="7" t="inlineStr">
        <is>
          <t>247-248</t>
        </is>
      </c>
      <c r="O514" s="7" t="inlineStr">
        <is>
          <t>Title III, NASA, Space Operation (Rescission)</t>
        </is>
      </c>
      <c r="P514" s="7" t="inlineStr">
        <is>
          <t>human-entered</t>
        </is>
      </c>
      <c r="Q514" s="7" t="n">
        <v>1</v>
      </c>
      <c r="R514" s="7" t="inlineStr">
        <is>
          <t>human-verified</t>
        </is>
      </c>
      <c r="S514" s="7" t="str">
        <f>IFERROR(""&amp;INDEX('Bill Report Reference'!$G$2:$G$64,MATCH(INDEX(Account!$J$2:$J$131,MATCH($B514,Account!$A$2:$A$131,0))&amp;"-"&amp;$C514&amp;"-"&amp;$D514,'Bill Report Reference'!$I$2:$I$64,0)),"")</f>
        <v>https://www.govinfo.gov/content/pkg/BUDGET-2025-APP/pdf/BUDGET-2025-APP.pdf</v>
      </c>
      <c r="T514" s="7" t="str">
        <f>IFERROR(""&amp;INDEX('Bill Report Reference'!$H$2:$H$64,MATCH(INDEX(Account!$J$2:$J$131,MATCH($B514,Account!$A$2:$A$131,0))&amp;"-"&amp;$C514&amp;"-"&amp;$D514,'Bill Report Reference'!$I$2:$I$64,0)),"")</f>
        <v>N/A</v>
      </c>
      <c r="U514" s="7" t="inlineStr"/>
    </row>
    <row r="515">
      <c r="A515" s="7" t="inlineStr">
        <is>
          <t>OBS-0522</t>
        </is>
      </c>
      <c r="B515" s="7" t="inlineStr">
        <is>
          <t>ACC-NASA-SPACETECH</t>
        </is>
      </c>
      <c r="C515" s="7" t="n">
        <v>2020</v>
      </c>
      <c r="D515" s="7" t="inlineStr">
        <is>
          <t>President's Budget</t>
        </is>
      </c>
      <c r="E515" s="7" t="inlineStr">
        <is>
          <t>N/A</t>
        </is>
      </c>
      <c r="F515" s="7" t="str">
        <f>IFERROR(""&amp;INDEX('Bill Report Reference'!$E$2:$E$64,MATCH(INDEX(Account!$J$2:$J$131,MATCH($B515,Account!$A$2:$A$131,0))&amp;"-"&amp;$C515&amp;"-"&amp;$D515,'Bill Report Reference'!$I$2:$I$64,0)),"")</f>
        <v>PREX 2.8:2020/APP</v>
      </c>
      <c r="G515" s="7" t="str">
        <f>IFERROR(""&amp;INDEX('Bill Report Reference'!$F$2:$F$64,MATCH(INDEX(Account!$J$2:$J$131,MATCH($B515,Account!$A$2:$A$131,0))&amp;"-"&amp;$C515&amp;"-"&amp;$D515,'Bill Report Reference'!$I$2:$I$64,0)),"")</f>
        <v>N/A</v>
      </c>
      <c r="H515" s="9" t="n">
        <v>1014300000</v>
      </c>
      <c r="I515" s="7" t="inlineStr">
        <is>
          <t>budget authority</t>
        </is>
      </c>
      <c r="J515" s="7" t="inlineStr"/>
      <c r="K515" s="7" t="inlineStr">
        <is>
          <t>FALSE</t>
        </is>
      </c>
      <c r="L515" s="7" t="inlineStr"/>
      <c r="M515" s="7" t="inlineStr">
        <is>
          <t>SRC-CRPT-116HRPT101</t>
        </is>
      </c>
      <c r="N515" s="7" t="inlineStr">
        <is>
          <t>148-149</t>
        </is>
      </c>
      <c r="O515" s="7" t="inlineStr">
        <is>
          <t>Title III, NASA, Space Technology (printed as 'Exploration Technology') (printed as 'Exploration Research and Technology' in FY2019)</t>
        </is>
      </c>
      <c r="P515" s="7" t="inlineStr">
        <is>
          <t>human-entered</t>
        </is>
      </c>
      <c r="Q515" s="7" t="n">
        <v>1</v>
      </c>
      <c r="R515" s="7" t="inlineStr">
        <is>
          <t>human-verified</t>
        </is>
      </c>
      <c r="S515" s="7" t="str">
        <f>IFERROR(""&amp;INDEX('Bill Report Reference'!$G$2:$G$64,MATCH(INDEX(Account!$J$2:$J$131,MATCH($B515,Account!$A$2:$A$131,0))&amp;"-"&amp;$C515&amp;"-"&amp;$D515,'Bill Report Reference'!$I$2:$I$64,0)),"")</f>
        <v>https://www.govinfo.gov/content/pkg/BUDGET-2020-APP/pdf/BUDGET-2020-APP.pdf</v>
      </c>
      <c r="T515" s="7" t="str">
        <f>IFERROR(""&amp;INDEX('Bill Report Reference'!$H$2:$H$64,MATCH(INDEX(Account!$J$2:$J$131,MATCH($B515,Account!$A$2:$A$131,0))&amp;"-"&amp;$C515&amp;"-"&amp;$D515,'Bill Report Reference'!$I$2:$I$64,0)),"")</f>
        <v>N/A</v>
      </c>
      <c r="U515" s="7" t="inlineStr"/>
    </row>
    <row r="516">
      <c r="A516" s="7" t="inlineStr">
        <is>
          <t>OBS-0523</t>
        </is>
      </c>
      <c r="B516" s="7" t="inlineStr">
        <is>
          <t>ACC-NASA-SPACETECH</t>
        </is>
      </c>
      <c r="C516" s="7" t="n">
        <v>2019</v>
      </c>
      <c r="D516" s="7" t="inlineStr">
        <is>
          <t>House Reported</t>
        </is>
      </c>
      <c r="E516" s="7" t="inlineStr">
        <is>
          <t>House</t>
        </is>
      </c>
      <c r="F516" s="7" t="str">
        <f>IFERROR(""&amp;INDEX('Bill Report Reference'!$E$2:$E$64,MATCH(INDEX(Account!$J$2:$J$131,MATCH($B516,Account!$A$2:$A$131,0))&amp;"-"&amp;$C516&amp;"-"&amp;$D516,'Bill Report Reference'!$I$2:$I$64,0)),"")</f>
        <v>H.R.5952</v>
      </c>
      <c r="G516" s="7" t="str">
        <f>IFERROR(""&amp;INDEX('Bill Report Reference'!$F$2:$F$64,MATCH(INDEX(Account!$J$2:$J$131,MATCH($B516,Account!$A$2:$A$131,0))&amp;"-"&amp;$C516&amp;"-"&amp;$D516,'Bill Report Reference'!$I$2:$I$64,0)),"")</f>
        <v>H.Rept.115-704</v>
      </c>
      <c r="H516" s="9" t="n">
        <v>900000000</v>
      </c>
      <c r="I516" s="7" t="inlineStr">
        <is>
          <t>budget authority</t>
        </is>
      </c>
      <c r="J516" s="7" t="inlineStr"/>
      <c r="K516" s="7" t="inlineStr">
        <is>
          <t>FALSE</t>
        </is>
      </c>
      <c r="L516" s="7" t="inlineStr"/>
      <c r="M516" s="7" t="inlineStr">
        <is>
          <t>SRC-CRPT-115HRPT704</t>
        </is>
      </c>
      <c r="N516" s="7" t="inlineStr">
        <is>
          <t>128-129</t>
        </is>
      </c>
      <c r="O516" s="7" t="inlineStr">
        <is>
          <t>Title III, NASA, Space Technology (printed as 'Exploration Technology') (printed as 'Exploration Research and Technology' in FY2019)</t>
        </is>
      </c>
      <c r="P516" s="7" t="inlineStr">
        <is>
          <t>human-entered</t>
        </is>
      </c>
      <c r="Q516" s="7" t="n">
        <v>1</v>
      </c>
      <c r="R516" s="7" t="inlineStr">
        <is>
          <t>human-verified</t>
        </is>
      </c>
      <c r="S516" s="7" t="str">
        <f>IFERROR(""&amp;INDEX('Bill Report Reference'!$G$2:$G$64,MATCH(INDEX(Account!$J$2:$J$131,MATCH($B516,Account!$A$2:$A$131,0))&amp;"-"&amp;$C516&amp;"-"&amp;$D516,'Bill Report Reference'!$I$2:$I$64,0)),"")</f>
        <v>https://www.congress.gov/115/bills/hr5952/BILLS-115hr5952rh.pdf</v>
      </c>
      <c r="T516" s="7" t="str">
        <f>IFERROR(""&amp;INDEX('Bill Report Reference'!$H$2:$H$64,MATCH(INDEX(Account!$J$2:$J$131,MATCH($B516,Account!$A$2:$A$131,0))&amp;"-"&amp;$C516&amp;"-"&amp;$D516,'Bill Report Reference'!$I$2:$I$64,0)),"")</f>
        <v>https://www.govinfo.gov/content/pkg/CRPT-115hrpt704/pdf/CRPT-115hrpt704.pdf</v>
      </c>
      <c r="U516" s="7" t="inlineStr"/>
    </row>
    <row r="517">
      <c r="A517" s="7" t="inlineStr">
        <is>
          <t>OBS-0524</t>
        </is>
      </c>
      <c r="B517" s="7" t="inlineStr">
        <is>
          <t>ACC-NASA-SPACETECH</t>
        </is>
      </c>
      <c r="C517" s="7" t="n">
        <v>2019</v>
      </c>
      <c r="D517" s="7" t="inlineStr">
        <is>
          <t>President's Budget</t>
        </is>
      </c>
      <c r="E517" s="7" t="inlineStr">
        <is>
          <t>N/A</t>
        </is>
      </c>
      <c r="F517" s="7" t="str">
        <f>IFERROR(""&amp;INDEX('Bill Report Reference'!$E$2:$E$64,MATCH(INDEX(Account!$J$2:$J$131,MATCH($B517,Account!$A$2:$A$131,0))&amp;"-"&amp;$C517&amp;"-"&amp;$D517,'Bill Report Reference'!$I$2:$I$64,0)),"")</f>
        <v>PREX 2.8:2019/APP</v>
      </c>
      <c r="G517" s="7" t="str">
        <f>IFERROR(""&amp;INDEX('Bill Report Reference'!$F$2:$F$64,MATCH(INDEX(Account!$J$2:$J$131,MATCH($B517,Account!$A$2:$A$131,0))&amp;"-"&amp;$C517&amp;"-"&amp;$D517,'Bill Report Reference'!$I$2:$I$64,0)),"")</f>
        <v>N/A</v>
      </c>
      <c r="H517" s="9" t="n">
        <v>1002700000</v>
      </c>
      <c r="I517" s="7" t="inlineStr">
        <is>
          <t>budget authority</t>
        </is>
      </c>
      <c r="J517" s="7" t="inlineStr"/>
      <c r="K517" s="7" t="inlineStr">
        <is>
          <t>FALSE</t>
        </is>
      </c>
      <c r="L517" s="7" t="inlineStr"/>
      <c r="M517" s="7" t="inlineStr">
        <is>
          <t>SRC-CRPT-115HRPT704</t>
        </is>
      </c>
      <c r="N517" s="7" t="inlineStr">
        <is>
          <t>128-129</t>
        </is>
      </c>
      <c r="O517" s="7" t="inlineStr">
        <is>
          <t>Title III, NASA, Space Technology (printed as 'Exploration Technology') (printed as 'Exploration Research and Technology' in FY2019)</t>
        </is>
      </c>
      <c r="P517" s="7" t="inlineStr">
        <is>
          <t>human-entered</t>
        </is>
      </c>
      <c r="Q517" s="7" t="n">
        <v>1</v>
      </c>
      <c r="R517" s="7" t="inlineStr">
        <is>
          <t>human-verified</t>
        </is>
      </c>
      <c r="S517" s="7" t="str">
        <f>IFERROR(""&amp;INDEX('Bill Report Reference'!$G$2:$G$64,MATCH(INDEX(Account!$J$2:$J$131,MATCH($B517,Account!$A$2:$A$131,0))&amp;"-"&amp;$C517&amp;"-"&amp;$D517,'Bill Report Reference'!$I$2:$I$64,0)),"")</f>
        <v>https://www.govinfo.gov/content/pkg/BUDGET-2019-APP/pdf/BUDGET-2019-APP.pdf</v>
      </c>
      <c r="T517" s="7" t="str">
        <f>IFERROR(""&amp;INDEX('Bill Report Reference'!$H$2:$H$64,MATCH(INDEX(Account!$J$2:$J$131,MATCH($B517,Account!$A$2:$A$131,0))&amp;"-"&amp;$C517&amp;"-"&amp;$D517,'Bill Report Reference'!$I$2:$I$64,0)),"")</f>
        <v>N/A</v>
      </c>
      <c r="U517" s="7" t="inlineStr"/>
    </row>
    <row r="518">
      <c r="A518" s="7" t="inlineStr">
        <is>
          <t>OBS-0525</t>
        </is>
      </c>
      <c r="B518" s="7" t="inlineStr">
        <is>
          <t>ACC-NASA-SPACEOPS</t>
        </is>
      </c>
      <c r="C518" s="7" t="n">
        <v>2020</v>
      </c>
      <c r="D518" s="7" t="inlineStr">
        <is>
          <t>President's Budget</t>
        </is>
      </c>
      <c r="E518" s="7" t="inlineStr">
        <is>
          <t>N/A</t>
        </is>
      </c>
      <c r="F518" s="7" t="str">
        <f>IFERROR(""&amp;INDEX('Bill Report Reference'!$E$2:$E$64,MATCH(INDEX(Account!$J$2:$J$131,MATCH($B518,Account!$A$2:$A$131,0))&amp;"-"&amp;$C518&amp;"-"&amp;$D518,'Bill Report Reference'!$I$2:$I$64,0)),"")</f>
        <v>PREX 2.8:2020/APP</v>
      </c>
      <c r="G518" s="7" t="str">
        <f>IFERROR(""&amp;INDEX('Bill Report Reference'!$F$2:$F$64,MATCH(INDEX(Account!$J$2:$J$131,MATCH($B518,Account!$A$2:$A$131,0))&amp;"-"&amp;$C518&amp;"-"&amp;$D518,'Bill Report Reference'!$I$2:$I$64,0)),"")</f>
        <v>N/A</v>
      </c>
      <c r="H518" s="9" t="n">
        <v>4285700000</v>
      </c>
      <c r="I518" s="7" t="inlineStr">
        <is>
          <t>budget authority</t>
        </is>
      </c>
      <c r="J518" s="7" t="inlineStr"/>
      <c r="K518" s="7" t="inlineStr">
        <is>
          <t>FALSE</t>
        </is>
      </c>
      <c r="L518" s="7" t="inlineStr"/>
      <c r="M518" s="7" t="inlineStr">
        <is>
          <t>SRC-CRPT-116HRPT101</t>
        </is>
      </c>
      <c r="N518" s="7" t="inlineStr">
        <is>
          <t>148-149</t>
        </is>
      </c>
      <c r="O518" s="7" t="inlineStr">
        <is>
          <t>Title III, NASA, Space Operation (printed as 'LEO and Spaceflight Operations')</t>
        </is>
      </c>
      <c r="P518" s="7" t="inlineStr">
        <is>
          <t>human-entered</t>
        </is>
      </c>
      <c r="Q518" s="7" t="n">
        <v>1</v>
      </c>
      <c r="R518" s="7" t="inlineStr">
        <is>
          <t>human-verified</t>
        </is>
      </c>
      <c r="S518" s="7" t="str">
        <f>IFERROR(""&amp;INDEX('Bill Report Reference'!$G$2:$G$64,MATCH(INDEX(Account!$J$2:$J$131,MATCH($B518,Account!$A$2:$A$131,0))&amp;"-"&amp;$C518&amp;"-"&amp;$D518,'Bill Report Reference'!$I$2:$I$64,0)),"")</f>
        <v>https://www.govinfo.gov/content/pkg/BUDGET-2020-APP/pdf/BUDGET-2020-APP.pdf</v>
      </c>
      <c r="T518" s="7" t="str">
        <f>IFERROR(""&amp;INDEX('Bill Report Reference'!$H$2:$H$64,MATCH(INDEX(Account!$J$2:$J$131,MATCH($B518,Account!$A$2:$A$131,0))&amp;"-"&amp;$C518&amp;"-"&amp;$D518,'Bill Report Reference'!$I$2:$I$64,0)),"")</f>
        <v>N/A</v>
      </c>
      <c r="U518" s="7" t="inlineStr"/>
    </row>
    <row r="519">
      <c r="A519" s="7" t="inlineStr">
        <is>
          <t>OBS-0526</t>
        </is>
      </c>
      <c r="B519" s="7" t="inlineStr">
        <is>
          <t>ACC-NASA-SPACEOPS</t>
        </is>
      </c>
      <c r="C519" s="7" t="n">
        <v>2019</v>
      </c>
      <c r="D519" s="7" t="inlineStr">
        <is>
          <t>House Reported</t>
        </is>
      </c>
      <c r="E519" s="7" t="inlineStr">
        <is>
          <t>House</t>
        </is>
      </c>
      <c r="F519" s="7" t="str">
        <f>IFERROR(""&amp;INDEX('Bill Report Reference'!$E$2:$E$64,MATCH(INDEX(Account!$J$2:$J$131,MATCH($B519,Account!$A$2:$A$131,0))&amp;"-"&amp;$C519&amp;"-"&amp;$D519,'Bill Report Reference'!$I$2:$I$64,0)),"")</f>
        <v>H.R.5952</v>
      </c>
      <c r="G519" s="7" t="str">
        <f>IFERROR(""&amp;INDEX('Bill Report Reference'!$F$2:$F$64,MATCH(INDEX(Account!$J$2:$J$131,MATCH($B519,Account!$A$2:$A$131,0))&amp;"-"&amp;$C519&amp;"-"&amp;$D519,'Bill Report Reference'!$I$2:$I$64,0)),"")</f>
        <v>H.Rept.115-704</v>
      </c>
      <c r="H519" s="9" t="n">
        <v>4624700000</v>
      </c>
      <c r="I519" s="7" t="inlineStr">
        <is>
          <t>budget authority</t>
        </is>
      </c>
      <c r="J519" s="7" t="inlineStr"/>
      <c r="K519" s="7" t="inlineStr">
        <is>
          <t>FALSE</t>
        </is>
      </c>
      <c r="L519" s="7" t="inlineStr"/>
      <c r="M519" s="7" t="inlineStr">
        <is>
          <t>SRC-CRPT-115HRPT704</t>
        </is>
      </c>
      <c r="N519" s="7" t="inlineStr">
        <is>
          <t>128-129</t>
        </is>
      </c>
      <c r="O519" s="7" t="inlineStr">
        <is>
          <t>Title III, NASA, Space Operation (printed as 'LEO and Spaceflight Operations')</t>
        </is>
      </c>
      <c r="P519" s="7" t="inlineStr">
        <is>
          <t>human-entered</t>
        </is>
      </c>
      <c r="Q519" s="7" t="n">
        <v>1</v>
      </c>
      <c r="R519" s="7" t="inlineStr">
        <is>
          <t>human-verified</t>
        </is>
      </c>
      <c r="S519" s="7" t="str">
        <f>IFERROR(""&amp;INDEX('Bill Report Reference'!$G$2:$G$64,MATCH(INDEX(Account!$J$2:$J$131,MATCH($B519,Account!$A$2:$A$131,0))&amp;"-"&amp;$C519&amp;"-"&amp;$D519,'Bill Report Reference'!$I$2:$I$64,0)),"")</f>
        <v>https://www.congress.gov/115/bills/hr5952/BILLS-115hr5952rh.pdf</v>
      </c>
      <c r="T519" s="7" t="str">
        <f>IFERROR(""&amp;INDEX('Bill Report Reference'!$H$2:$H$64,MATCH(INDEX(Account!$J$2:$J$131,MATCH($B519,Account!$A$2:$A$131,0))&amp;"-"&amp;$C519&amp;"-"&amp;$D519,'Bill Report Reference'!$I$2:$I$64,0)),"")</f>
        <v>https://www.govinfo.gov/content/pkg/CRPT-115hrpt704/pdf/CRPT-115hrpt704.pdf</v>
      </c>
      <c r="U519" s="7" t="inlineStr"/>
    </row>
    <row r="520">
      <c r="A520" s="7" t="inlineStr">
        <is>
          <t>OBS-0527</t>
        </is>
      </c>
      <c r="B520" s="7" t="inlineStr">
        <is>
          <t>ACC-NASA-SPACEOPS</t>
        </is>
      </c>
      <c r="C520" s="7" t="n">
        <v>2019</v>
      </c>
      <c r="D520" s="7" t="inlineStr">
        <is>
          <t>President's Budget</t>
        </is>
      </c>
      <c r="E520" s="7" t="inlineStr">
        <is>
          <t>N/A</t>
        </is>
      </c>
      <c r="F520" s="7" t="str">
        <f>IFERROR(""&amp;INDEX('Bill Report Reference'!$E$2:$E$64,MATCH(INDEX(Account!$J$2:$J$131,MATCH($B520,Account!$A$2:$A$131,0))&amp;"-"&amp;$C520&amp;"-"&amp;$D520,'Bill Report Reference'!$I$2:$I$64,0)),"")</f>
        <v>PREX 2.8:2019/APP</v>
      </c>
      <c r="G520" s="7" t="str">
        <f>IFERROR(""&amp;INDEX('Bill Report Reference'!$F$2:$F$64,MATCH(INDEX(Account!$J$2:$J$131,MATCH($B520,Account!$A$2:$A$131,0))&amp;"-"&amp;$C520&amp;"-"&amp;$D520,'Bill Report Reference'!$I$2:$I$64,0)),"")</f>
        <v>N/A</v>
      </c>
      <c r="H520" s="9" t="n">
        <v>4624600000</v>
      </c>
      <c r="I520" s="7" t="inlineStr">
        <is>
          <t>budget authority</t>
        </is>
      </c>
      <c r="J520" s="7" t="inlineStr"/>
      <c r="K520" s="7" t="inlineStr">
        <is>
          <t>FALSE</t>
        </is>
      </c>
      <c r="L520" s="7" t="inlineStr"/>
      <c r="M520" s="7" t="inlineStr">
        <is>
          <t>SRC-CRPT-115HRPT704</t>
        </is>
      </c>
      <c r="N520" s="7" t="inlineStr">
        <is>
          <t>128-129</t>
        </is>
      </c>
      <c r="O520" s="7" t="inlineStr">
        <is>
          <t>Title III, NASA, Space Operation (printed as 'LEO and Spaceflight Operations')</t>
        </is>
      </c>
      <c r="P520" s="7" t="inlineStr">
        <is>
          <t>human-entered</t>
        </is>
      </c>
      <c r="Q520" s="7" t="n">
        <v>1</v>
      </c>
      <c r="R520" s="7" t="inlineStr">
        <is>
          <t>human-verified</t>
        </is>
      </c>
      <c r="S520" s="7" t="str">
        <f>IFERROR(""&amp;INDEX('Bill Report Reference'!$G$2:$G$64,MATCH(INDEX(Account!$J$2:$J$131,MATCH($B520,Account!$A$2:$A$131,0))&amp;"-"&amp;$C520&amp;"-"&amp;$D520,'Bill Report Reference'!$I$2:$I$64,0)),"")</f>
        <v>https://www.govinfo.gov/content/pkg/BUDGET-2019-APP/pdf/BUDGET-2019-APP.pdf</v>
      </c>
      <c r="T520" s="7" t="str">
        <f>IFERROR(""&amp;INDEX('Bill Report Reference'!$H$2:$H$64,MATCH(INDEX(Account!$J$2:$J$131,MATCH($B520,Account!$A$2:$A$131,0))&amp;"-"&amp;$C520&amp;"-"&amp;$D520,'Bill Report Reference'!$I$2:$I$64,0)),"")</f>
        <v>N/A</v>
      </c>
      <c r="U520" s="7" t="inlineStr"/>
    </row>
    <row r="521">
      <c r="A521" s="7" t="inlineStr">
        <is>
          <t>OBS-0528</t>
        </is>
      </c>
      <c r="B521" s="7" t="inlineStr">
        <is>
          <t>ACC-NASA-EXPLORATION</t>
        </is>
      </c>
      <c r="C521" s="7" t="n">
        <v>2026</v>
      </c>
      <c r="D521" s="7" t="inlineStr">
        <is>
          <t>Enacted</t>
        </is>
      </c>
      <c r="E521" s="7" t="inlineStr">
        <is>
          <t>N/A</t>
        </is>
      </c>
      <c r="F521" s="7" t="str">
        <f>IFERROR(""&amp;INDEX('Bill Report Reference'!$E$2:$E$64,MATCH(INDEX(Account!$J$2:$J$131,MATCH($B521,Account!$A$2:$A$131,0))&amp;"-"&amp;$C521&amp;"-"&amp;$D521,'Bill Report Reference'!$I$2:$I$64,0)),"")</f>
        <v>P.L.119-74</v>
      </c>
      <c r="G521" s="7" t="str">
        <f>IFERROR(""&amp;INDEX('Bill Report Reference'!$F$2:$F$64,MATCH(INDEX(Account!$J$2:$J$131,MATCH($B521,Account!$A$2:$A$131,0))&amp;"-"&amp;$C521&amp;"-"&amp;$D521,'Bill Report Reference'!$I$2:$I$64,0)),"")</f>
        <v>JES_CJS_P.L.119-74</v>
      </c>
      <c r="H521" s="9" t="n">
        <v>7783000000</v>
      </c>
      <c r="I521" s="7" t="inlineStr">
        <is>
          <t>budget authority</t>
        </is>
      </c>
      <c r="J521" s="7" t="inlineStr"/>
      <c r="K521" s="7" t="inlineStr">
        <is>
          <t>FALSE</t>
        </is>
      </c>
      <c r="L521" s="7" t="inlineStr"/>
      <c r="M521" s="7" t="inlineStr">
        <is>
          <t>SRC-EXPL-FY2026-PB</t>
        </is>
      </c>
      <c r="N521" s="7" t="inlineStr">
        <is>
          <t>128</t>
        </is>
      </c>
      <c r="O521" s="7" t="inlineStr">
        <is>
          <t>Title III, NASA, Exploration (base) -- narrowed from 128-130 by page text</t>
        </is>
      </c>
      <c r="P521" s="7" t="inlineStr">
        <is>
          <t>human-entered</t>
        </is>
      </c>
      <c r="Q521" s="7" t="n">
        <v>1</v>
      </c>
      <c r="R521" s="7" t="inlineStr">
        <is>
          <t>human-verified</t>
        </is>
      </c>
      <c r="S521" s="7" t="str">
        <f>IFERROR(""&amp;INDEX('Bill Report Reference'!$G$2:$G$64,MATCH(INDEX(Account!$J$2:$J$131,MATCH($B521,Account!$A$2:$A$131,0))&amp;"-"&amp;$C521&amp;"-"&amp;$D521,'Bill Report Reference'!$I$2:$I$64,0)),"")</f>
        <v>https://www.govinfo.gov/content/pkg/PLAW-119publ74/pdf/PLAW-119publ74.pdf</v>
      </c>
      <c r="T521" s="7" t="str">
        <f>IFERROR(""&amp;INDEX('Bill Report Reference'!$H$2:$H$64,MATCH(INDEX(Account!$J$2:$J$131,MATCH($B521,Account!$A$2:$A$131,0))&amp;"-"&amp;$C521&amp;"-"&amp;$D521,'Bill Report Reference'!$I$2:$I$64,0)),"")</f>
        <v>https://rules.house.gov/sites/evo-subsites/rules.house.gov/files/documents/division-a-commerce-justice-science_0.pdf</v>
      </c>
      <c r="U521" s="7" t="inlineStr"/>
    </row>
    <row r="522">
      <c r="A522" s="7" t="inlineStr">
        <is>
          <t>OBS-0529</t>
        </is>
      </c>
      <c r="B522" s="7" t="inlineStr">
        <is>
          <t>ACC-NASA-EXPLORATION</t>
        </is>
      </c>
      <c r="C522" s="7" t="n">
        <v>2026</v>
      </c>
      <c r="D522" s="7" t="inlineStr">
        <is>
          <t>Senate Reported</t>
        </is>
      </c>
      <c r="E522" s="7" t="inlineStr">
        <is>
          <t>Senate</t>
        </is>
      </c>
      <c r="F522" s="7" t="str">
        <f>IFERROR(""&amp;INDEX('Bill Report Reference'!$E$2:$E$64,MATCH(INDEX(Account!$J$2:$J$131,MATCH($B522,Account!$A$2:$A$131,0))&amp;"-"&amp;$C522&amp;"-"&amp;$D522,'Bill Report Reference'!$I$2:$I$64,0)),"")</f>
        <v>S.2354</v>
      </c>
      <c r="G522" s="7" t="str">
        <f>IFERROR(""&amp;INDEX('Bill Report Reference'!$F$2:$F$64,MATCH(INDEX(Account!$J$2:$J$131,MATCH($B522,Account!$A$2:$A$131,0))&amp;"-"&amp;$C522&amp;"-"&amp;$D522,'Bill Report Reference'!$I$2:$I$64,0)),"")</f>
        <v>S.Rept.119-44</v>
      </c>
      <c r="H522" s="9" t="n">
        <v>7783000000</v>
      </c>
      <c r="I522" s="7" t="inlineStr">
        <is>
          <t>budget authority</t>
        </is>
      </c>
      <c r="J522" s="7" t="inlineStr"/>
      <c r="K522" s="7" t="inlineStr">
        <is>
          <t>FALSE</t>
        </is>
      </c>
      <c r="L522" s="7" t="inlineStr"/>
      <c r="M522" s="7" t="inlineStr">
        <is>
          <t>SRC-CRPT-119SRPT44</t>
        </is>
      </c>
      <c r="N522" s="7" t="inlineStr">
        <is>
          <t>217-219</t>
        </is>
      </c>
      <c r="O522" s="7" t="inlineStr">
        <is>
          <t>Title III, NASA, Exploration (base)</t>
        </is>
      </c>
      <c r="P522" s="7" t="inlineStr">
        <is>
          <t>human-entered</t>
        </is>
      </c>
      <c r="Q522" s="7" t="n">
        <v>1</v>
      </c>
      <c r="R522" s="7" t="inlineStr">
        <is>
          <t>human-verified</t>
        </is>
      </c>
      <c r="S522" s="7" t="str">
        <f>IFERROR(""&amp;INDEX('Bill Report Reference'!$G$2:$G$64,MATCH(INDEX(Account!$J$2:$J$131,MATCH($B522,Account!$A$2:$A$131,0))&amp;"-"&amp;$C522&amp;"-"&amp;$D522,'Bill Report Reference'!$I$2:$I$64,0)),"")</f>
        <v>https://www.congress.gov/119/bills/s2354/BILLS-119s2354rs.pdf</v>
      </c>
      <c r="T522" s="7" t="str">
        <f>IFERROR(""&amp;INDEX('Bill Report Reference'!$H$2:$H$64,MATCH(INDEX(Account!$J$2:$J$131,MATCH($B522,Account!$A$2:$A$131,0))&amp;"-"&amp;$C522&amp;"-"&amp;$D522,'Bill Report Reference'!$I$2:$I$64,0)),"")</f>
        <v>https://www.congress.gov/119/crpt/srpt44/CRPT-119srpt44.pdf</v>
      </c>
      <c r="U522" s="7" t="inlineStr"/>
    </row>
    <row r="523">
      <c r="A523" s="7" t="inlineStr">
        <is>
          <t>OBS-0530</t>
        </is>
      </c>
      <c r="B523" s="7" t="inlineStr">
        <is>
          <t>ACC-NASA-EXPLORATION</t>
        </is>
      </c>
      <c r="C523" s="7" t="n">
        <v>2026</v>
      </c>
      <c r="D523" s="7" t="inlineStr">
        <is>
          <t>House Reported</t>
        </is>
      </c>
      <c r="E523" s="7" t="inlineStr">
        <is>
          <t>House</t>
        </is>
      </c>
      <c r="F523" s="7" t="str">
        <f>IFERROR(""&amp;INDEX('Bill Report Reference'!$E$2:$E$64,MATCH(INDEX(Account!$J$2:$J$131,MATCH($B523,Account!$A$2:$A$131,0))&amp;"-"&amp;$C523&amp;"-"&amp;$D523,'Bill Report Reference'!$I$2:$I$64,0)),"")</f>
        <v>H.R.5342</v>
      </c>
      <c r="G523" s="7" t="str">
        <f>IFERROR(""&amp;INDEX('Bill Report Reference'!$F$2:$F$64,MATCH(INDEX(Account!$J$2:$J$131,MATCH($B523,Account!$A$2:$A$131,0))&amp;"-"&amp;$C523&amp;"-"&amp;$D523,'Bill Report Reference'!$I$2:$I$64,0)),"")</f>
        <v>H.Rept.119-272</v>
      </c>
      <c r="H523" s="9" t="n">
        <v>9715800000</v>
      </c>
      <c r="I523" s="7" t="inlineStr">
        <is>
          <t>budget authority</t>
        </is>
      </c>
      <c r="J523" s="7" t="inlineStr"/>
      <c r="K523" s="7" t="inlineStr">
        <is>
          <t>FALSE</t>
        </is>
      </c>
      <c r="L523" s="7" t="inlineStr"/>
      <c r="M523" s="7" t="inlineStr">
        <is>
          <t>SRC-CRPT-119HRPT272</t>
        </is>
      </c>
      <c r="N523" s="7" t="inlineStr">
        <is>
          <t>256-257</t>
        </is>
      </c>
      <c r="O523" s="7" t="inlineStr">
        <is>
          <t>Title III, NASA, Exploration (base)</t>
        </is>
      </c>
      <c r="P523" s="7" t="inlineStr">
        <is>
          <t>human-entered</t>
        </is>
      </c>
      <c r="Q523" s="7" t="n">
        <v>1</v>
      </c>
      <c r="R523" s="7" t="inlineStr">
        <is>
          <t>human-verified</t>
        </is>
      </c>
      <c r="S523" s="7" t="str">
        <f>IFERROR(""&amp;INDEX('Bill Report Reference'!$G$2:$G$64,MATCH(INDEX(Account!$J$2:$J$131,MATCH($B523,Account!$A$2:$A$131,0))&amp;"-"&amp;$C523&amp;"-"&amp;$D523,'Bill Report Reference'!$I$2:$I$64,0)),"")</f>
        <v>https://www.govinfo.gov/content/pkg/BILLS-119hr5342rh/pdf/BILLS-119hr5342rh.pdf</v>
      </c>
      <c r="T523" s="7" t="str">
        <f>IFERROR(""&amp;INDEX('Bill Report Reference'!$H$2:$H$64,MATCH(INDEX(Account!$J$2:$J$131,MATCH($B523,Account!$A$2:$A$131,0))&amp;"-"&amp;$C523&amp;"-"&amp;$D523,'Bill Report Reference'!$I$2:$I$64,0)),"")</f>
        <v>https://www.congress.gov/119/crpt/hrpt272/CRPT-119hrpt272.pdf</v>
      </c>
      <c r="U523" s="7" t="inlineStr"/>
    </row>
    <row r="524">
      <c r="A524" s="7" t="inlineStr">
        <is>
          <t>OBS-0531</t>
        </is>
      </c>
      <c r="B524" s="7" t="inlineStr">
        <is>
          <t>ACC-NASA-EXPLORATION</t>
        </is>
      </c>
      <c r="C524" s="7" t="n">
        <v>2026</v>
      </c>
      <c r="D524" s="7" t="inlineStr">
        <is>
          <t>President's Budget</t>
        </is>
      </c>
      <c r="E524" s="7" t="inlineStr">
        <is>
          <t>N/A</t>
        </is>
      </c>
      <c r="F524" s="7" t="str">
        <f>IFERROR(""&amp;INDEX('Bill Report Reference'!$E$2:$E$64,MATCH(INDEX(Account!$J$2:$J$131,MATCH($B524,Account!$A$2:$A$131,0))&amp;"-"&amp;$C524&amp;"-"&amp;$D524,'Bill Report Reference'!$I$2:$I$64,0)),"")</f>
        <v>PREX 2.8:2026/APP</v>
      </c>
      <c r="G524" s="7" t="str">
        <f>IFERROR(""&amp;INDEX('Bill Report Reference'!$F$2:$F$64,MATCH(INDEX(Account!$J$2:$J$131,MATCH($B524,Account!$A$2:$A$131,0))&amp;"-"&amp;$C524&amp;"-"&amp;$D524,'Bill Report Reference'!$I$2:$I$64,0)),"")</f>
        <v>N/A</v>
      </c>
      <c r="H524" s="9" t="n">
        <v>8312900000</v>
      </c>
      <c r="I524" s="7" t="inlineStr">
        <is>
          <t>budget authority</t>
        </is>
      </c>
      <c r="J524" s="7" t="inlineStr"/>
      <c r="K524" s="7" t="inlineStr">
        <is>
          <t>FALSE</t>
        </is>
      </c>
      <c r="L524" s="7" t="inlineStr"/>
      <c r="M524" s="7" t="inlineStr">
        <is>
          <t>SRC-EXPL-FY2026-PB</t>
        </is>
      </c>
      <c r="N524" s="7" t="inlineStr">
        <is>
          <t>128</t>
        </is>
      </c>
      <c r="O524" s="7" t="inlineStr">
        <is>
          <t>Title III, NASA, Exploration (base) -- narrowed from 128-130 by page text</t>
        </is>
      </c>
      <c r="P524" s="7" t="inlineStr">
        <is>
          <t>human-entered</t>
        </is>
      </c>
      <c r="Q524" s="7" t="n">
        <v>1</v>
      </c>
      <c r="R524" s="7" t="inlineStr">
        <is>
          <t>human-verified</t>
        </is>
      </c>
      <c r="S524" s="7" t="str">
        <f>IFERROR(""&amp;INDEX('Bill Report Reference'!$G$2:$G$64,MATCH(INDEX(Account!$J$2:$J$131,MATCH($B524,Account!$A$2:$A$131,0))&amp;"-"&amp;$C524&amp;"-"&amp;$D524,'Bill Report Reference'!$I$2:$I$64,0)),"")</f>
        <v>https://www.govinfo.gov/content/pkg/BUDGET-2026-APP/pdf/BUDGET-2026-APP.pdf</v>
      </c>
      <c r="T524" s="7" t="str">
        <f>IFERROR(""&amp;INDEX('Bill Report Reference'!$H$2:$H$64,MATCH(INDEX(Account!$J$2:$J$131,MATCH($B524,Account!$A$2:$A$131,0))&amp;"-"&amp;$C524&amp;"-"&amp;$D524,'Bill Report Reference'!$I$2:$I$64,0)),"")</f>
        <v>N/A</v>
      </c>
      <c r="U524" s="7" t="inlineStr"/>
    </row>
    <row r="525">
      <c r="A525" s="7" t="inlineStr">
        <is>
          <t>OBS-0532</t>
        </is>
      </c>
      <c r="B525" s="7" t="inlineStr">
        <is>
          <t>ACC-NASA-EXPLORATION</t>
        </is>
      </c>
      <c r="C525" s="7" t="n">
        <v>2025</v>
      </c>
      <c r="D525" s="7" t="inlineStr">
        <is>
          <t>Enacted</t>
        </is>
      </c>
      <c r="E525" s="7" t="inlineStr">
        <is>
          <t>N/A</t>
        </is>
      </c>
      <c r="F525" s="7" t="str">
        <f>IFERROR(""&amp;INDEX('Bill Report Reference'!$E$2:$E$64,MATCH(INDEX(Account!$J$2:$J$131,MATCH($B525,Account!$A$2:$A$131,0))&amp;"-"&amp;$C525&amp;"-"&amp;$D525,'Bill Report Reference'!$I$2:$I$64,0)),"")</f>
        <v>P.L.119-4</v>
      </c>
      <c r="G525" s="7" t="str">
        <f>IFERROR(""&amp;INDEX('Bill Report Reference'!$F$2:$F$64,MATCH(INDEX(Account!$J$2:$J$131,MATCH($B525,Account!$A$2:$A$131,0))&amp;"-"&amp;$C525&amp;"-"&amp;$D525,'Bill Report Reference'!$I$2:$I$64,0)),"")</f>
        <v>N/A</v>
      </c>
      <c r="H525" s="9" t="n">
        <v>7216200000</v>
      </c>
      <c r="I525" s="7" t="inlineStr">
        <is>
          <t>budget authority</t>
        </is>
      </c>
      <c r="J525" s="7" t="inlineStr"/>
      <c r="K525" s="7" t="inlineStr">
        <is>
          <t>FALSE</t>
        </is>
      </c>
      <c r="L525" s="7" t="inlineStr"/>
      <c r="M525" s="7" t="inlineStr">
        <is>
          <t>SRC-CRPT-119HRPT272</t>
        </is>
      </c>
      <c r="N525" s="7" t="inlineStr">
        <is>
          <t>256-257</t>
        </is>
      </c>
      <c r="O525" s="7" t="inlineStr">
        <is>
          <t>Title III, NASA, Exploration (base)</t>
        </is>
      </c>
      <c r="P525" s="7" t="inlineStr">
        <is>
          <t>human-entered</t>
        </is>
      </c>
      <c r="Q525" s="7" t="n">
        <v>1</v>
      </c>
      <c r="R525" s="7" t="inlineStr">
        <is>
          <t>human-verified</t>
        </is>
      </c>
      <c r="S525" s="7" t="str">
        <f>IFERROR(""&amp;INDEX('Bill Report Reference'!$G$2:$G$64,MATCH(INDEX(Account!$J$2:$J$131,MATCH($B525,Account!$A$2:$A$131,0))&amp;"-"&amp;$C525&amp;"-"&amp;$D525,'Bill Report Reference'!$I$2:$I$64,0)),"")</f>
        <v>https://www.govinfo.gov/content/pkg/PLAW-119publ4/pdf/PLAW-119publ4.pdf</v>
      </c>
      <c r="T525" s="7" t="str">
        <f>IFERROR(""&amp;INDEX('Bill Report Reference'!$H$2:$H$64,MATCH(INDEX(Account!$J$2:$J$131,MATCH($B525,Account!$A$2:$A$131,0))&amp;"-"&amp;$C525&amp;"-"&amp;$D525,'Bill Report Reference'!$I$2:$I$64,0)),"")</f>
        <v>N/A</v>
      </c>
      <c r="U525" s="7" t="inlineStr"/>
    </row>
    <row r="526">
      <c r="A526" s="7" t="inlineStr">
        <is>
          <t>OBS-0533</t>
        </is>
      </c>
      <c r="B526" s="7" t="inlineStr">
        <is>
          <t>ACC-NASA-EXPLORATION</t>
        </is>
      </c>
      <c r="C526" s="7" t="n">
        <v>2025</v>
      </c>
      <c r="D526" s="7" t="inlineStr">
        <is>
          <t>Senate Reported</t>
        </is>
      </c>
      <c r="E526" s="7" t="inlineStr">
        <is>
          <t>Senate</t>
        </is>
      </c>
      <c r="F526" s="7" t="str">
        <f>IFERROR(""&amp;INDEX('Bill Report Reference'!$E$2:$E$64,MATCH(INDEX(Account!$J$2:$J$131,MATCH($B526,Account!$A$2:$A$131,0))&amp;"-"&amp;$C526&amp;"-"&amp;$D526,'Bill Report Reference'!$I$2:$I$64,0)),"")</f>
        <v>S.4795</v>
      </c>
      <c r="G526" s="7" t="str">
        <f>IFERROR(""&amp;INDEX('Bill Report Reference'!$F$2:$F$64,MATCH(INDEX(Account!$J$2:$J$131,MATCH($B526,Account!$A$2:$A$131,0))&amp;"-"&amp;$C526&amp;"-"&amp;$D526,'Bill Report Reference'!$I$2:$I$64,0)),"")</f>
        <v>S.Rept.118-198</v>
      </c>
      <c r="H526" s="9" t="n">
        <v>6436200000</v>
      </c>
      <c r="I526" s="7" t="inlineStr">
        <is>
          <t>budget authority</t>
        </is>
      </c>
      <c r="J526" s="7" t="inlineStr"/>
      <c r="K526" s="7" t="inlineStr">
        <is>
          <t>FALSE</t>
        </is>
      </c>
      <c r="L526" s="7" t="inlineStr"/>
      <c r="M526" s="7" t="inlineStr">
        <is>
          <t>SRC-CRPT-118SRPT198</t>
        </is>
      </c>
      <c r="N526" s="7" t="inlineStr">
        <is>
          <t>227-228</t>
        </is>
      </c>
      <c r="O526" s="7" t="inlineStr">
        <is>
          <t>Title III, NASA, Exploration (base)</t>
        </is>
      </c>
      <c r="P526" s="7" t="inlineStr">
        <is>
          <t>human-entered</t>
        </is>
      </c>
      <c r="Q526" s="7" t="n">
        <v>1</v>
      </c>
      <c r="R526" s="7" t="inlineStr">
        <is>
          <t>human-verified</t>
        </is>
      </c>
      <c r="S526" s="7" t="str">
        <f>IFERROR(""&amp;INDEX('Bill Report Reference'!$G$2:$G$64,MATCH(INDEX(Account!$J$2:$J$131,MATCH($B526,Account!$A$2:$A$131,0))&amp;"-"&amp;$C526&amp;"-"&amp;$D526,'Bill Report Reference'!$I$2:$I$64,0)),"")</f>
        <v>https://www.congress.gov/118/bills/s4795/BILLS-118s4795rs.pdf</v>
      </c>
      <c r="T526" s="7" t="str">
        <f>IFERROR(""&amp;INDEX('Bill Report Reference'!$H$2:$H$64,MATCH(INDEX(Account!$J$2:$J$131,MATCH($B526,Account!$A$2:$A$131,0))&amp;"-"&amp;$C526&amp;"-"&amp;$D526,'Bill Report Reference'!$I$2:$I$64,0)),"")</f>
        <v>https://www.congress.gov/118/crpt/srpt198/CRPT-118srpt198.pdf</v>
      </c>
      <c r="U526" s="7" t="inlineStr"/>
    </row>
    <row r="527">
      <c r="A527" s="7" t="inlineStr">
        <is>
          <t>OBS-0534</t>
        </is>
      </c>
      <c r="B527" s="7" t="inlineStr">
        <is>
          <t>ACC-NASA-EXPLORATION</t>
        </is>
      </c>
      <c r="C527" s="7" t="n">
        <v>2025</v>
      </c>
      <c r="D527" s="7" t="inlineStr">
        <is>
          <t>House Reported</t>
        </is>
      </c>
      <c r="E527" s="7" t="inlineStr">
        <is>
          <t>House</t>
        </is>
      </c>
      <c r="F527" s="7" t="str">
        <f>IFERROR(""&amp;INDEX('Bill Report Reference'!$E$2:$E$64,MATCH(INDEX(Account!$J$2:$J$131,MATCH($B527,Account!$A$2:$A$131,0))&amp;"-"&amp;$C527&amp;"-"&amp;$D527,'Bill Report Reference'!$I$2:$I$64,0)),"")</f>
        <v>H.R.9026</v>
      </c>
      <c r="G527" s="7" t="str">
        <f>IFERROR(""&amp;INDEX('Bill Report Reference'!$F$2:$F$64,MATCH(INDEX(Account!$J$2:$J$131,MATCH($B527,Account!$A$2:$A$131,0))&amp;"-"&amp;$C527&amp;"-"&amp;$D527,'Bill Report Reference'!$I$2:$I$64,0)),"")</f>
        <v>H.Rept.118-582</v>
      </c>
      <c r="H527" s="9" t="n">
        <v>7618200000</v>
      </c>
      <c r="I527" s="7" t="inlineStr">
        <is>
          <t>budget authority</t>
        </is>
      </c>
      <c r="J527" s="7" t="inlineStr"/>
      <c r="K527" s="7" t="inlineStr">
        <is>
          <t>FALSE</t>
        </is>
      </c>
      <c r="L527" s="7" t="inlineStr"/>
      <c r="M527" s="7" t="inlineStr">
        <is>
          <t>SRC-CRPT-118HRPT582</t>
        </is>
      </c>
      <c r="N527" s="7" t="inlineStr">
        <is>
          <t>247-248</t>
        </is>
      </c>
      <c r="O527" s="7" t="inlineStr">
        <is>
          <t>Title III, NASA, Exploration (base)</t>
        </is>
      </c>
      <c r="P527" s="7" t="inlineStr">
        <is>
          <t>human-entered</t>
        </is>
      </c>
      <c r="Q527" s="7" t="n">
        <v>1</v>
      </c>
      <c r="R527" s="7" t="inlineStr">
        <is>
          <t>human-verified</t>
        </is>
      </c>
      <c r="S527" s="7" t="str">
        <f>IFERROR(""&amp;INDEX('Bill Report Reference'!$G$2:$G$64,MATCH(INDEX(Account!$J$2:$J$131,MATCH($B527,Account!$A$2:$A$131,0))&amp;"-"&amp;$C527&amp;"-"&amp;$D527,'Bill Report Reference'!$I$2:$I$64,0)),"")</f>
        <v>https://www.govinfo.gov/content/pkg/BILLS-118hr9026rh/pdf/BILLS-118hr9026rh.pdf</v>
      </c>
      <c r="T527" s="7" t="str">
        <f>IFERROR(""&amp;INDEX('Bill Report Reference'!$H$2:$H$64,MATCH(INDEX(Account!$J$2:$J$131,MATCH($B527,Account!$A$2:$A$131,0))&amp;"-"&amp;$C527&amp;"-"&amp;$D527,'Bill Report Reference'!$I$2:$I$64,0)),"")</f>
        <v>https://www.congress.gov/118/crpt/hrpt582/CRPT-118hrpt582.pdf</v>
      </c>
      <c r="U527" s="7" t="inlineStr"/>
    </row>
    <row r="528">
      <c r="A528" s="7" t="inlineStr">
        <is>
          <t>OBS-0535</t>
        </is>
      </c>
      <c r="B528" s="7" t="inlineStr">
        <is>
          <t>ACC-NASA-EXPLORATION</t>
        </is>
      </c>
      <c r="C528" s="7" t="n">
        <v>2025</v>
      </c>
      <c r="D528" s="7" t="inlineStr">
        <is>
          <t>President's Budget</t>
        </is>
      </c>
      <c r="E528" s="7" t="inlineStr">
        <is>
          <t>N/A</t>
        </is>
      </c>
      <c r="F528" s="7" t="str">
        <f>IFERROR(""&amp;INDEX('Bill Report Reference'!$E$2:$E$64,MATCH(INDEX(Account!$J$2:$J$131,MATCH($B528,Account!$A$2:$A$131,0))&amp;"-"&amp;$C528&amp;"-"&amp;$D528,'Bill Report Reference'!$I$2:$I$64,0)),"")</f>
        <v>PREX 2.8:2025/APP</v>
      </c>
      <c r="G528" s="7" t="str">
        <f>IFERROR(""&amp;INDEX('Bill Report Reference'!$F$2:$F$64,MATCH(INDEX(Account!$J$2:$J$131,MATCH($B528,Account!$A$2:$A$131,0))&amp;"-"&amp;$C528&amp;"-"&amp;$D528,'Bill Report Reference'!$I$2:$I$64,0)),"")</f>
        <v>N/A</v>
      </c>
      <c r="H528" s="9" t="n">
        <v>7618200000</v>
      </c>
      <c r="I528" s="7" t="inlineStr">
        <is>
          <t>budget authority</t>
        </is>
      </c>
      <c r="J528" s="7" t="inlineStr"/>
      <c r="K528" s="7" t="inlineStr">
        <is>
          <t>FALSE</t>
        </is>
      </c>
      <c r="L528" s="7" t="inlineStr"/>
      <c r="M528" s="7" t="inlineStr">
        <is>
          <t>SRC-CRPT-118HRPT582</t>
        </is>
      </c>
      <c r="N528" s="7" t="inlineStr">
        <is>
          <t>247-248</t>
        </is>
      </c>
      <c r="O528" s="7" t="inlineStr">
        <is>
          <t>Title III, NASA, Exploration (base)</t>
        </is>
      </c>
      <c r="P528" s="7" t="inlineStr">
        <is>
          <t>human-entered</t>
        </is>
      </c>
      <c r="Q528" s="7" t="n">
        <v>1</v>
      </c>
      <c r="R528" s="7" t="inlineStr">
        <is>
          <t>human-verified</t>
        </is>
      </c>
      <c r="S528" s="7" t="str">
        <f>IFERROR(""&amp;INDEX('Bill Report Reference'!$G$2:$G$64,MATCH(INDEX(Account!$J$2:$J$131,MATCH($B528,Account!$A$2:$A$131,0))&amp;"-"&amp;$C528&amp;"-"&amp;$D528,'Bill Report Reference'!$I$2:$I$64,0)),"")</f>
        <v>https://www.govinfo.gov/content/pkg/BUDGET-2025-APP/pdf/BUDGET-2025-APP.pdf</v>
      </c>
      <c r="T528" s="7" t="str">
        <f>IFERROR(""&amp;INDEX('Bill Report Reference'!$H$2:$H$64,MATCH(INDEX(Account!$J$2:$J$131,MATCH($B528,Account!$A$2:$A$131,0))&amp;"-"&amp;$C528&amp;"-"&amp;$D528,'Bill Report Reference'!$I$2:$I$64,0)),"")</f>
        <v>N/A</v>
      </c>
      <c r="U528" s="7" t="inlineStr"/>
    </row>
    <row r="529">
      <c r="A529" s="7" t="inlineStr">
        <is>
          <t>OBS-0536</t>
        </is>
      </c>
      <c r="B529" s="7" t="inlineStr">
        <is>
          <t>ACC-NASA-EXPLORATION</t>
        </is>
      </c>
      <c r="C529" s="7" t="n">
        <v>2024</v>
      </c>
      <c r="D529" s="7" t="inlineStr">
        <is>
          <t>Enacted</t>
        </is>
      </c>
      <c r="E529" s="7" t="inlineStr">
        <is>
          <t>N/A</t>
        </is>
      </c>
      <c r="F529" s="7" t="str">
        <f>IFERROR(""&amp;INDEX('Bill Report Reference'!$E$2:$E$64,MATCH(INDEX(Account!$J$2:$J$131,MATCH($B529,Account!$A$2:$A$131,0))&amp;"-"&amp;$C529&amp;"-"&amp;$D529,'Bill Report Reference'!$I$2:$I$64,0)),"")</f>
        <v>P.L.118-42</v>
      </c>
      <c r="G529" s="7" t="str">
        <f>IFERROR(""&amp;INDEX('Bill Report Reference'!$F$2:$F$64,MATCH(INDEX(Account!$J$2:$J$131,MATCH($B529,Account!$A$2:$A$131,0))&amp;"-"&amp;$C529&amp;"-"&amp;$D529,'Bill Report Reference'!$I$2:$I$64,0)),"")</f>
        <v>JES_CJS_P.L.118-42</v>
      </c>
      <c r="H529" s="9" t="n">
        <v>7216200000</v>
      </c>
      <c r="I529" s="7" t="inlineStr">
        <is>
          <t>budget authority</t>
        </is>
      </c>
      <c r="J529" s="7" t="inlineStr"/>
      <c r="K529" s="7" t="inlineStr">
        <is>
          <t>FALSE</t>
        </is>
      </c>
      <c r="L529" s="7" t="inlineStr"/>
      <c r="M529" s="7" t="inlineStr">
        <is>
          <t>SRC-CRPT-118HRPT582</t>
        </is>
      </c>
      <c r="N529" s="7" t="inlineStr">
        <is>
          <t>247-248</t>
        </is>
      </c>
      <c r="O529" s="7" t="inlineStr">
        <is>
          <t>Title III, NASA, Exploration (base)</t>
        </is>
      </c>
      <c r="P529" s="7" t="inlineStr">
        <is>
          <t>human-entered</t>
        </is>
      </c>
      <c r="Q529" s="7" t="n">
        <v>1</v>
      </c>
      <c r="R529" s="7" t="inlineStr">
        <is>
          <t>human-verified</t>
        </is>
      </c>
      <c r="S529" s="7" t="str">
        <f>IFERROR(""&amp;INDEX('Bill Report Reference'!$G$2:$G$64,MATCH(INDEX(Account!$J$2:$J$131,MATCH($B529,Account!$A$2:$A$131,0))&amp;"-"&amp;$C529&amp;"-"&amp;$D529,'Bill Report Reference'!$I$2:$I$64,0)),"")</f>
        <v>https://www.govinfo.gov/content/pkg/PLAW-118publ42/pdf/PLAW-118publ42.pdf</v>
      </c>
      <c r="T529" s="7" t="str">
        <f>IFERROR(""&amp;INDEX('Bill Report Reference'!$H$2:$H$64,MATCH(INDEX(Account!$J$2:$J$131,MATCH($B529,Account!$A$2:$A$131,0))&amp;"-"&amp;$C529&amp;"-"&amp;$D529,'Bill Report Reference'!$I$2:$I$64,0)),"")</f>
        <v>https://docs.house.gov/billsthisweek/20240304/FY24%20CJS%20Conference%20JES%20scan%203.3.24.pdf</v>
      </c>
      <c r="U529" s="7" t="inlineStr"/>
    </row>
    <row r="530">
      <c r="A530" s="7" t="inlineStr">
        <is>
          <t>OBS-0537</t>
        </is>
      </c>
      <c r="B530" s="7" t="inlineStr">
        <is>
          <t>ACC-NASA-EXPLORATION</t>
        </is>
      </c>
      <c r="C530" s="7" t="n">
        <v>2024</v>
      </c>
      <c r="D530" s="7" t="inlineStr">
        <is>
          <t>Senate Reported</t>
        </is>
      </c>
      <c r="E530" s="7" t="inlineStr">
        <is>
          <t>Senate</t>
        </is>
      </c>
      <c r="F530" s="7" t="str">
        <f>IFERROR(""&amp;INDEX('Bill Report Reference'!$E$2:$E$64,MATCH(INDEX(Account!$J$2:$J$131,MATCH($B530,Account!$A$2:$A$131,0))&amp;"-"&amp;$C530&amp;"-"&amp;$D530,'Bill Report Reference'!$I$2:$I$64,0)),"")</f>
        <v>S.2321</v>
      </c>
      <c r="G530" s="7" t="str">
        <f>IFERROR(""&amp;INDEX('Bill Report Reference'!$F$2:$F$64,MATCH(INDEX(Account!$J$2:$J$131,MATCH($B530,Account!$A$2:$A$131,0))&amp;"-"&amp;$C530&amp;"-"&amp;$D530,'Bill Report Reference'!$I$2:$I$64,0)),"")</f>
        <v>S.Rept.118-62</v>
      </c>
      <c r="H530" s="9" t="n">
        <v>7456300000</v>
      </c>
      <c r="I530" s="7" t="inlineStr">
        <is>
          <t>budget authority</t>
        </is>
      </c>
      <c r="J530" s="7" t="inlineStr"/>
      <c r="K530" s="7" t="inlineStr">
        <is>
          <t>FALSE</t>
        </is>
      </c>
      <c r="L530" s="7" t="inlineStr"/>
      <c r="M530" s="7" t="inlineStr">
        <is>
          <t>SRC-CRPT-118SRPT62</t>
        </is>
      </c>
      <c r="N530" s="7" t="inlineStr">
        <is>
          <t>219-220</t>
        </is>
      </c>
      <c r="O530" s="7" t="inlineStr">
        <is>
          <t>Title III, NASA, Exploration (base)</t>
        </is>
      </c>
      <c r="P530" s="7" t="inlineStr">
        <is>
          <t>human-entered</t>
        </is>
      </c>
      <c r="Q530" s="7" t="n">
        <v>1</v>
      </c>
      <c r="R530" s="7" t="inlineStr">
        <is>
          <t>human-verified</t>
        </is>
      </c>
      <c r="S530" s="7" t="str">
        <f>IFERROR(""&amp;INDEX('Bill Report Reference'!$G$2:$G$64,MATCH(INDEX(Account!$J$2:$J$131,MATCH($B530,Account!$A$2:$A$131,0))&amp;"-"&amp;$C530&amp;"-"&amp;$D530,'Bill Report Reference'!$I$2:$I$64,0)),"")</f>
        <v>https://www.congress.gov/118/bills/s2321/BILLS-118s2321rs.pdf</v>
      </c>
      <c r="T530" s="7" t="str">
        <f>IFERROR(""&amp;INDEX('Bill Report Reference'!$H$2:$H$64,MATCH(INDEX(Account!$J$2:$J$131,MATCH($B530,Account!$A$2:$A$131,0))&amp;"-"&amp;$C530&amp;"-"&amp;$D530,'Bill Report Reference'!$I$2:$I$64,0)),"")</f>
        <v>https://www.congress.gov/118/crpt/srpt62/CRPT-118srpt62.pdf</v>
      </c>
      <c r="U530" s="7" t="inlineStr"/>
    </row>
    <row r="531">
      <c r="A531" s="7" t="inlineStr">
        <is>
          <t>OBS-0538</t>
        </is>
      </c>
      <c r="B531" s="7" t="inlineStr">
        <is>
          <t>ACC-NASA-EXPLORATION</t>
        </is>
      </c>
      <c r="C531" s="7" t="n">
        <v>2024</v>
      </c>
      <c r="D531" s="7" t="inlineStr">
        <is>
          <t>House Reported</t>
        </is>
      </c>
      <c r="E531" s="7" t="inlineStr">
        <is>
          <t>House</t>
        </is>
      </c>
      <c r="F531" s="7" t="str">
        <f>IFERROR(""&amp;INDEX('Bill Report Reference'!$E$2:$E$64,MATCH(INDEX(Account!$J$2:$J$131,MATCH($B531,Account!$A$2:$A$131,0))&amp;"-"&amp;$C531&amp;"-"&amp;$D531,'Bill Report Reference'!$I$2:$I$64,0)),"")</f>
        <v>H.R.5893</v>
      </c>
      <c r="G531" s="7" t="str">
        <f>IFERROR(""&amp;INDEX('Bill Report Reference'!$F$2:$F$64,MATCH(INDEX(Account!$J$2:$J$131,MATCH($B531,Account!$A$2:$A$131,0))&amp;"-"&amp;$C531&amp;"-"&amp;$D531,'Bill Report Reference'!$I$2:$I$64,0)),"")</f>
        <v>JES_CJS_H.R.5893</v>
      </c>
      <c r="H531" s="9" t="n">
        <v>7971091000</v>
      </c>
      <c r="I531" s="7" t="inlineStr">
        <is>
          <t>budget authority</t>
        </is>
      </c>
      <c r="J531" s="7" t="inlineStr"/>
      <c r="K531" s="7" t="inlineStr">
        <is>
          <t>FALSE</t>
        </is>
      </c>
      <c r="L531" s="7" t="inlineStr"/>
      <c r="M531" s="7" t="inlineStr">
        <is>
          <t>SRC-EXPL-FY2024-HOUSE</t>
        </is>
      </c>
      <c r="N531" s="7" t="inlineStr">
        <is>
          <t>170-171</t>
        </is>
      </c>
      <c r="O531" s="7" t="inlineStr">
        <is>
          <t>Title III, NASA, Exploration (base)</t>
        </is>
      </c>
      <c r="P531" s="7" t="inlineStr">
        <is>
          <t>human-entered</t>
        </is>
      </c>
      <c r="Q531" s="7" t="n">
        <v>1</v>
      </c>
      <c r="R531" s="7" t="inlineStr">
        <is>
          <t>human-verified</t>
        </is>
      </c>
      <c r="S531" s="7" t="str">
        <f>IFERROR(""&amp;INDEX('Bill Report Reference'!$G$2:$G$64,MATCH(INDEX(Account!$J$2:$J$131,MATCH($B531,Account!$A$2:$A$131,0))&amp;"-"&amp;$C531&amp;"-"&amp;$D531,'Bill Report Reference'!$I$2:$I$64,0)),"")</f>
        <v>https://www.congress.gov/118/bills/hr5893/BILLS-118hr5893ih.pdf</v>
      </c>
      <c r="T531" s="7" t="str">
        <f>IFERROR(""&amp;INDEX('Bill Report Reference'!$H$2:$H$64,MATCH(INDEX(Account!$J$2:$J$131,MATCH($B531,Account!$A$2:$A$131,0))&amp;"-"&amp;$C531&amp;"-"&amp;$D531,'Bill Report Reference'!$I$2:$I$64,0)),"")</f>
        <v>https://appropriations.house.gov/sites/evo-subsites/republicans-appropriations.house.gov/files/FY24-CJS-Explanatory-Materials.pdf</v>
      </c>
      <c r="U531" s="7" t="inlineStr"/>
    </row>
    <row r="532">
      <c r="A532" s="7" t="inlineStr">
        <is>
          <t>OBS-0539</t>
        </is>
      </c>
      <c r="B532" s="7" t="inlineStr">
        <is>
          <t>ACC-NASA-EXPLORATION</t>
        </is>
      </c>
      <c r="C532" s="7" t="n">
        <v>2024</v>
      </c>
      <c r="D532" s="7" t="inlineStr">
        <is>
          <t>President's Budget</t>
        </is>
      </c>
      <c r="E532" s="7" t="inlineStr">
        <is>
          <t>N/A</t>
        </is>
      </c>
      <c r="F532" s="7" t="str">
        <f>IFERROR(""&amp;INDEX('Bill Report Reference'!$E$2:$E$64,MATCH(INDEX(Account!$J$2:$J$131,MATCH($B532,Account!$A$2:$A$131,0))&amp;"-"&amp;$C532&amp;"-"&amp;$D532,'Bill Report Reference'!$I$2:$I$64,0)),"")</f>
        <v>PREX 2.8:2024/APP</v>
      </c>
      <c r="G532" s="7" t="str">
        <f>IFERROR(""&amp;INDEX('Bill Report Reference'!$F$2:$F$64,MATCH(INDEX(Account!$J$2:$J$131,MATCH($B532,Account!$A$2:$A$131,0))&amp;"-"&amp;$C532&amp;"-"&amp;$D532,'Bill Report Reference'!$I$2:$I$64,0)),"")</f>
        <v>N/A</v>
      </c>
      <c r="H532" s="9" t="n">
        <v>7971091000</v>
      </c>
      <c r="I532" s="7" t="inlineStr">
        <is>
          <t>budget authority</t>
        </is>
      </c>
      <c r="J532" s="7" t="inlineStr"/>
      <c r="K532" s="7" t="inlineStr">
        <is>
          <t>FALSE</t>
        </is>
      </c>
      <c r="L532" s="7" t="inlineStr"/>
      <c r="M532" s="7" t="inlineStr">
        <is>
          <t>SRC-CRPT-118SRPT62</t>
        </is>
      </c>
      <c r="N532" s="7" t="inlineStr">
        <is>
          <t>219-220</t>
        </is>
      </c>
      <c r="O532" s="7" t="inlineStr">
        <is>
          <t>Title III, NASA, Exploration (base)</t>
        </is>
      </c>
      <c r="P532" s="7" t="inlineStr">
        <is>
          <t>human-entered</t>
        </is>
      </c>
      <c r="Q532" s="7" t="n">
        <v>1</v>
      </c>
      <c r="R532" s="7" t="inlineStr">
        <is>
          <t>human-verified</t>
        </is>
      </c>
      <c r="S532" s="7" t="str">
        <f>IFERROR(""&amp;INDEX('Bill Report Reference'!$G$2:$G$64,MATCH(INDEX(Account!$J$2:$J$131,MATCH($B532,Account!$A$2:$A$131,0))&amp;"-"&amp;$C532&amp;"-"&amp;$D532,'Bill Report Reference'!$I$2:$I$64,0)),"")</f>
        <v>https://www.govinfo.gov/content/pkg/BUDGET-2024-APP/pdf/BUDGET-2024-APP.pdf</v>
      </c>
      <c r="T532" s="7" t="str">
        <f>IFERROR(""&amp;INDEX('Bill Report Reference'!$H$2:$H$64,MATCH(INDEX(Account!$J$2:$J$131,MATCH($B532,Account!$A$2:$A$131,0))&amp;"-"&amp;$C532&amp;"-"&amp;$D532,'Bill Report Reference'!$I$2:$I$64,0)),"")</f>
        <v>N/A</v>
      </c>
      <c r="U532" s="7" t="inlineStr"/>
    </row>
    <row r="533">
      <c r="A533" s="7" t="inlineStr">
        <is>
          <t>OBS-0540</t>
        </is>
      </c>
      <c r="B533" s="7" t="inlineStr">
        <is>
          <t>ACC-NASA-EXPLORATION</t>
        </is>
      </c>
      <c r="C533" s="7" t="n">
        <v>2023</v>
      </c>
      <c r="D533" s="7" t="inlineStr">
        <is>
          <t>Enacted</t>
        </is>
      </c>
      <c r="E533" s="7" t="inlineStr">
        <is>
          <t>N/A</t>
        </is>
      </c>
      <c r="F533" s="7" t="str">
        <f>IFERROR(""&amp;INDEX('Bill Report Reference'!$E$2:$E$64,MATCH(INDEX(Account!$J$2:$J$131,MATCH($B533,Account!$A$2:$A$131,0))&amp;"-"&amp;$C533&amp;"-"&amp;$D533,'Bill Report Reference'!$I$2:$I$64,0)),"")</f>
        <v>P.L.117-328</v>
      </c>
      <c r="G533" s="7" t="str">
        <f>IFERROR(""&amp;INDEX('Bill Report Reference'!$F$2:$F$64,MATCH(INDEX(Account!$J$2:$J$131,MATCH($B533,Account!$A$2:$A$131,0))&amp;"-"&amp;$C533&amp;"-"&amp;$D533,'Bill Report Reference'!$I$2:$I$64,0)),"")</f>
        <v>JES_CJS_P.L.117-328</v>
      </c>
      <c r="H533" s="9" t="n">
        <v>7468850000</v>
      </c>
      <c r="I533" s="7" t="inlineStr">
        <is>
          <t>budget authority</t>
        </is>
      </c>
      <c r="J533" s="7" t="inlineStr"/>
      <c r="K533" s="7" t="inlineStr">
        <is>
          <t>FALSE</t>
        </is>
      </c>
      <c r="L533" s="7" t="inlineStr"/>
      <c r="M533" s="7" t="inlineStr">
        <is>
          <t>SRC-CRPT-118SRPT62</t>
        </is>
      </c>
      <c r="N533" s="7" t="inlineStr">
        <is>
          <t>219-220</t>
        </is>
      </c>
      <c r="O533" s="7" t="inlineStr">
        <is>
          <t>Title III, NASA, Exploration (base)</t>
        </is>
      </c>
      <c r="P533" s="7" t="inlineStr">
        <is>
          <t>human-entered</t>
        </is>
      </c>
      <c r="Q533" s="7" t="n">
        <v>1</v>
      </c>
      <c r="R533" s="7" t="inlineStr">
        <is>
          <t>human-verified</t>
        </is>
      </c>
      <c r="S533" s="7" t="str">
        <f>IFERROR(""&amp;INDEX('Bill Report Reference'!$G$2:$G$64,MATCH(INDEX(Account!$J$2:$J$131,MATCH($B533,Account!$A$2:$A$131,0))&amp;"-"&amp;$C533&amp;"-"&amp;$D533,'Bill Report Reference'!$I$2:$I$64,0)),"")</f>
        <v>https://www.govinfo.gov/content/pkg/PLAW-117publ328/pdf/PLAW-117publ328.pdf</v>
      </c>
      <c r="T533" s="7" t="str">
        <f>IFERROR(""&amp;INDEX('Bill Report Reference'!$H$2:$H$64,MATCH(INDEX(Account!$J$2:$J$131,MATCH($B533,Account!$A$2:$A$131,0))&amp;"-"&amp;$C533&amp;"-"&amp;$D533,'Bill Report Reference'!$I$2:$I$64,0)),"")</f>
        <v>https://www.govinfo.gov/content/pkg/CPRT-117HPRT50347/pdf/CPRT-117HPRT50347.pdf</v>
      </c>
      <c r="U533" s="7" t="inlineStr"/>
    </row>
    <row r="534">
      <c r="A534" s="7" t="inlineStr">
        <is>
          <t>OBS-0541</t>
        </is>
      </c>
      <c r="B534" s="7" t="inlineStr">
        <is>
          <t>ACC-NASA-EXPLORATION</t>
        </is>
      </c>
      <c r="C534" s="7" t="n">
        <v>2023</v>
      </c>
      <c r="D534" s="7" t="inlineStr">
        <is>
          <t>Senate Reported</t>
        </is>
      </c>
      <c r="E534" s="7" t="inlineStr">
        <is>
          <t>Senate</t>
        </is>
      </c>
      <c r="F534" s="7" t="str">
        <f>IFERROR(""&amp;INDEX('Bill Report Reference'!$E$2:$E$64,MATCH(INDEX(Account!$J$2:$J$131,MATCH($B534,Account!$A$2:$A$131,0))&amp;"-"&amp;$C534&amp;"-"&amp;$D534,'Bill Report Reference'!$I$2:$I$64,0)),"")</f>
        <v>S.4664</v>
      </c>
      <c r="G534" s="7" t="str">
        <f>IFERROR(""&amp;INDEX('Bill Report Reference'!$F$2:$F$64,MATCH(INDEX(Account!$J$2:$J$131,MATCH($B534,Account!$A$2:$A$131,0))&amp;"-"&amp;$C534&amp;"-"&amp;$D534,'Bill Report Reference'!$I$2:$I$64,0)),"")</f>
        <v>JES_CJS_S.4664</v>
      </c>
      <c r="H534" s="9" t="n">
        <v>7547750000</v>
      </c>
      <c r="I534" s="7" t="inlineStr">
        <is>
          <t>budget authority</t>
        </is>
      </c>
      <c r="J534" s="7" t="inlineStr"/>
      <c r="K534" s="7" t="inlineStr">
        <is>
          <t>FALSE</t>
        </is>
      </c>
      <c r="L534" s="7" t="inlineStr"/>
      <c r="M534" s="7" t="inlineStr">
        <is>
          <t>SRC-EXPL-FY2023-SENATE</t>
        </is>
      </c>
      <c r="N534" s="7" t="inlineStr">
        <is>
          <t>215-216</t>
        </is>
      </c>
      <c r="O534" s="7" t="inlineStr">
        <is>
          <t>Title III, NASA, Exploration (base)</t>
        </is>
      </c>
      <c r="P534" s="7" t="inlineStr">
        <is>
          <t>human-entered</t>
        </is>
      </c>
      <c r="Q534" s="7" t="n">
        <v>1</v>
      </c>
      <c r="R534" s="7" t="inlineStr">
        <is>
          <t>human-verified</t>
        </is>
      </c>
      <c r="S534" s="7" t="str">
        <f>IFERROR(""&amp;INDEX('Bill Report Reference'!$G$2:$G$64,MATCH(INDEX(Account!$J$2:$J$131,MATCH($B534,Account!$A$2:$A$131,0))&amp;"-"&amp;$C534&amp;"-"&amp;$D534,'Bill Report Reference'!$I$2:$I$64,0)),"")</f>
        <v>https://www.congress.gov/117/bills/s4664/BILLS-117s4664is.pdf</v>
      </c>
      <c r="T534" s="7" t="str">
        <f>IFERROR(""&amp;INDEX('Bill Report Reference'!$H$2:$H$64,MATCH(INDEX(Account!$J$2:$J$131,MATCH($B534,Account!$A$2:$A$131,0))&amp;"-"&amp;$C534&amp;"-"&amp;$D534,'Bill Report Reference'!$I$2:$I$64,0)),"")</f>
        <v>https://www.appropriations.senate.gov/imo/media/doc/CJSFY23RPT.PDF</v>
      </c>
      <c r="U534" s="7" t="inlineStr"/>
    </row>
    <row r="535">
      <c r="A535" s="7" t="inlineStr">
        <is>
          <t>OBS-0542</t>
        </is>
      </c>
      <c r="B535" s="7" t="inlineStr">
        <is>
          <t>ACC-NASA-EXPLORATION</t>
        </is>
      </c>
      <c r="C535" s="7" t="n">
        <v>2023</v>
      </c>
      <c r="D535" s="7" t="inlineStr">
        <is>
          <t>House Reported</t>
        </is>
      </c>
      <c r="E535" s="7" t="inlineStr">
        <is>
          <t>House</t>
        </is>
      </c>
      <c r="F535" s="7" t="str">
        <f>IFERROR(""&amp;INDEX('Bill Report Reference'!$E$2:$E$64,MATCH(INDEX(Account!$J$2:$J$131,MATCH($B535,Account!$A$2:$A$131,0))&amp;"-"&amp;$C535&amp;"-"&amp;$D535,'Bill Report Reference'!$I$2:$I$64,0)),"")</f>
        <v>H.R.8256</v>
      </c>
      <c r="G535" s="7" t="str">
        <f>IFERROR(""&amp;INDEX('Bill Report Reference'!$F$2:$F$64,MATCH(INDEX(Account!$J$2:$J$131,MATCH($B535,Account!$A$2:$A$131,0))&amp;"-"&amp;$C535&amp;"-"&amp;$D535,'Bill Report Reference'!$I$2:$I$64,0)),"")</f>
        <v>H.Rept.117-395</v>
      </c>
      <c r="H535" s="9" t="n">
        <v>7323700000</v>
      </c>
      <c r="I535" s="7" t="inlineStr">
        <is>
          <t>budget authority</t>
        </is>
      </c>
      <c r="J535" s="7" t="inlineStr"/>
      <c r="K535" s="7" t="inlineStr">
        <is>
          <t>FALSE</t>
        </is>
      </c>
      <c r="L535" s="7" t="inlineStr"/>
      <c r="M535" s="7" t="inlineStr">
        <is>
          <t>SRC-CRPT-117HRPT395</t>
        </is>
      </c>
      <c r="N535" s="7" t="inlineStr">
        <is>
          <t>219</t>
        </is>
      </c>
      <c r="O535" s="7" t="inlineStr">
        <is>
          <t>Title III, NASA, Exploration (base) -- narrowed from 219-220 by page text</t>
        </is>
      </c>
      <c r="P535" s="7" t="inlineStr">
        <is>
          <t>human-entered</t>
        </is>
      </c>
      <c r="Q535" s="7" t="n">
        <v>1</v>
      </c>
      <c r="R535" s="7" t="inlineStr">
        <is>
          <t>human-verified</t>
        </is>
      </c>
      <c r="S535" s="7" t="str">
        <f>IFERROR(""&amp;INDEX('Bill Report Reference'!$G$2:$G$64,MATCH(INDEX(Account!$J$2:$J$131,MATCH($B535,Account!$A$2:$A$131,0))&amp;"-"&amp;$C535&amp;"-"&amp;$D535,'Bill Report Reference'!$I$2:$I$64,0)),"")</f>
        <v>https://www.congress.gov/117/bills/hr8256/BILLS-117hr8256rh.pdf</v>
      </c>
      <c r="T535" s="7" t="str">
        <f>IFERROR(""&amp;INDEX('Bill Report Reference'!$H$2:$H$64,MATCH(INDEX(Account!$J$2:$J$131,MATCH($B535,Account!$A$2:$A$131,0))&amp;"-"&amp;$C535&amp;"-"&amp;$D535,'Bill Report Reference'!$I$2:$I$64,0)),"")</f>
        <v>https://www.govinfo.gov/content/pkg/CRPT-117hrpt395/pdf/CRPT-117hrpt395.pdf</v>
      </c>
      <c r="U535" s="7" t="inlineStr"/>
    </row>
    <row r="536">
      <c r="A536" s="7" t="inlineStr">
        <is>
          <t>OBS-0543</t>
        </is>
      </c>
      <c r="B536" s="7" t="inlineStr">
        <is>
          <t>ACC-NASA-EXPLORATION</t>
        </is>
      </c>
      <c r="C536" s="7" t="n">
        <v>2023</v>
      </c>
      <c r="D536" s="7" t="inlineStr">
        <is>
          <t>President's Budget</t>
        </is>
      </c>
      <c r="E536" s="7" t="inlineStr">
        <is>
          <t>N/A</t>
        </is>
      </c>
      <c r="F536" s="7" t="str">
        <f>IFERROR(""&amp;INDEX('Bill Report Reference'!$E$2:$E$64,MATCH(INDEX(Account!$J$2:$J$131,MATCH($B536,Account!$A$2:$A$131,0))&amp;"-"&amp;$C536&amp;"-"&amp;$D536,'Bill Report Reference'!$I$2:$I$64,0)),"")</f>
        <v>PREX 2.8:2023/APP</v>
      </c>
      <c r="G536" s="7" t="str">
        <f>IFERROR(""&amp;INDEX('Bill Report Reference'!$F$2:$F$64,MATCH(INDEX(Account!$J$2:$J$131,MATCH($B536,Account!$A$2:$A$131,0))&amp;"-"&amp;$C536&amp;"-"&amp;$D536,'Bill Report Reference'!$I$2:$I$64,0)),"")</f>
        <v>N/A</v>
      </c>
      <c r="H536" s="9" t="n">
        <v>7478283000</v>
      </c>
      <c r="I536" s="7" t="inlineStr">
        <is>
          <t>budget authority</t>
        </is>
      </c>
      <c r="J536" s="7" t="inlineStr"/>
      <c r="K536" s="7" t="inlineStr">
        <is>
          <t>FALSE</t>
        </is>
      </c>
      <c r="L536" s="7" t="inlineStr"/>
      <c r="M536" s="7" t="inlineStr">
        <is>
          <t>SRC-CRPT-117HRPT395</t>
        </is>
      </c>
      <c r="N536" s="7" t="inlineStr">
        <is>
          <t>219-220</t>
        </is>
      </c>
      <c r="O536" s="7" t="inlineStr">
        <is>
          <t>Title III, NASA, Exploration (base)</t>
        </is>
      </c>
      <c r="P536" s="7" t="inlineStr">
        <is>
          <t>human-entered</t>
        </is>
      </c>
      <c r="Q536" s="7" t="n">
        <v>1</v>
      </c>
      <c r="R536" s="7" t="inlineStr">
        <is>
          <t>human-verified</t>
        </is>
      </c>
      <c r="S536" s="7" t="str">
        <f>IFERROR(""&amp;INDEX('Bill Report Reference'!$G$2:$G$64,MATCH(INDEX(Account!$J$2:$J$131,MATCH($B536,Account!$A$2:$A$131,0))&amp;"-"&amp;$C536&amp;"-"&amp;$D536,'Bill Report Reference'!$I$2:$I$64,0)),"")</f>
        <v>https://www.govinfo.gov/content/pkg/BUDGET-2023-APP/pdf/BUDGET-2023-APP.pdf</v>
      </c>
      <c r="T536" s="7" t="str">
        <f>IFERROR(""&amp;INDEX('Bill Report Reference'!$H$2:$H$64,MATCH(INDEX(Account!$J$2:$J$131,MATCH($B536,Account!$A$2:$A$131,0))&amp;"-"&amp;$C536&amp;"-"&amp;$D536,'Bill Report Reference'!$I$2:$I$64,0)),"")</f>
        <v>N/A</v>
      </c>
      <c r="U536" s="7" t="inlineStr"/>
    </row>
    <row r="537">
      <c r="A537" s="7" t="inlineStr">
        <is>
          <t>OBS-0544</t>
        </is>
      </c>
      <c r="B537" s="7" t="inlineStr">
        <is>
          <t>ACC-NASA-EXPLORATION</t>
        </is>
      </c>
      <c r="C537" s="7" t="n">
        <v>2022</v>
      </c>
      <c r="D537" s="7" t="inlineStr">
        <is>
          <t>Enacted</t>
        </is>
      </c>
      <c r="E537" s="7" t="inlineStr">
        <is>
          <t>N/A</t>
        </is>
      </c>
      <c r="F537" s="7" t="str">
        <f>IFERROR(""&amp;INDEX('Bill Report Reference'!$E$2:$E$64,MATCH(INDEX(Account!$J$2:$J$131,MATCH($B537,Account!$A$2:$A$131,0))&amp;"-"&amp;$C537&amp;"-"&amp;$D537,'Bill Report Reference'!$I$2:$I$64,0)),"")</f>
        <v>P.L.117-103</v>
      </c>
      <c r="G537" s="7" t="str">
        <f>IFERROR(""&amp;INDEX('Bill Report Reference'!$F$2:$F$64,MATCH(INDEX(Account!$J$2:$J$131,MATCH($B537,Account!$A$2:$A$131,0))&amp;"-"&amp;$C537&amp;"-"&amp;$D537,'Bill Report Reference'!$I$2:$I$64,0)),"")</f>
        <v>JES_CJS_P.L.117-103</v>
      </c>
      <c r="H537" s="9" t="n">
        <v>6791700000</v>
      </c>
      <c r="I537" s="7" t="inlineStr">
        <is>
          <t>budget authority</t>
        </is>
      </c>
      <c r="J537" s="7" t="inlineStr"/>
      <c r="K537" s="7" t="inlineStr">
        <is>
          <t>FALSE</t>
        </is>
      </c>
      <c r="L537" s="7" t="inlineStr"/>
      <c r="M537" s="7" t="inlineStr">
        <is>
          <t>SRC-CRPT-117HRPT395</t>
        </is>
      </c>
      <c r="N537" s="7" t="inlineStr">
        <is>
          <t>219-220</t>
        </is>
      </c>
      <c r="O537" s="7" t="inlineStr">
        <is>
          <t>Title III, NASA, Exploration (base)</t>
        </is>
      </c>
      <c r="P537" s="7" t="inlineStr">
        <is>
          <t>human-entered</t>
        </is>
      </c>
      <c r="Q537" s="7" t="n">
        <v>1</v>
      </c>
      <c r="R537" s="7" t="inlineStr">
        <is>
          <t>human-verified</t>
        </is>
      </c>
      <c r="S537" s="7" t="str">
        <f>IFERROR(""&amp;INDEX('Bill Report Reference'!$G$2:$G$64,MATCH(INDEX(Account!$J$2:$J$131,MATCH($B537,Account!$A$2:$A$131,0))&amp;"-"&amp;$C537&amp;"-"&amp;$D537,'Bill Report Reference'!$I$2:$I$64,0)),"")</f>
        <v>https://www.congress.gov/117/plaws/publ103/PLAW-117publ103.pdf</v>
      </c>
      <c r="T537" s="7" t="str">
        <f>IFERROR(""&amp;INDEX('Bill Report Reference'!$H$2:$H$64,MATCH(INDEX(Account!$J$2:$J$131,MATCH($B537,Account!$A$2:$A$131,0))&amp;"-"&amp;$C537&amp;"-"&amp;$D537,'Bill Report Reference'!$I$2:$I$64,0)),"")</f>
        <v>https://www.govinfo.gov/content/pkg/CPRT-117HPRT47047/pdf/CPRT-117HPRT47047.pdf</v>
      </c>
      <c r="U537" s="7" t="inlineStr"/>
    </row>
    <row r="538">
      <c r="A538" s="7" t="inlineStr">
        <is>
          <t>OBS-0545</t>
        </is>
      </c>
      <c r="B538" s="7" t="inlineStr">
        <is>
          <t>ACC-NASA-EXPLORATION</t>
        </is>
      </c>
      <c r="C538" s="7" t="n">
        <v>2022</v>
      </c>
      <c r="D538" s="7" t="inlineStr">
        <is>
          <t>Senate Reported</t>
        </is>
      </c>
      <c r="E538" s="7" t="inlineStr">
        <is>
          <t>Senate</t>
        </is>
      </c>
      <c r="F538" s="7" t="str">
        <f>IFERROR(""&amp;INDEX('Bill Report Reference'!$E$2:$E$64,MATCH(INDEX(Account!$J$2:$J$131,MATCH($B538,Account!$A$2:$A$131,0))&amp;"-"&amp;$C538&amp;"-"&amp;$D538,'Bill Report Reference'!$I$2:$I$64,0)),"")</f>
        <v>S.3042</v>
      </c>
      <c r="G538" s="7" t="str">
        <f>IFERROR(""&amp;INDEX('Bill Report Reference'!$F$2:$F$64,MATCH(INDEX(Account!$J$2:$J$131,MATCH($B538,Account!$A$2:$A$131,0))&amp;"-"&amp;$C538&amp;"-"&amp;$D538,'Bill Report Reference'!$I$2:$I$64,0)),"")</f>
        <v>JES_CJS_S.3042</v>
      </c>
      <c r="H538" s="9" t="n">
        <v>6960200000</v>
      </c>
      <c r="I538" s="7" t="inlineStr">
        <is>
          <t>budget authority</t>
        </is>
      </c>
      <c r="J538" s="7" t="inlineStr"/>
      <c r="K538" s="7" t="inlineStr">
        <is>
          <t>FALSE</t>
        </is>
      </c>
      <c r="L538" s="7" t="inlineStr"/>
      <c r="M538" s="7" t="inlineStr">
        <is>
          <t>SRC-EXPL-FY2022-SENATE</t>
        </is>
      </c>
      <c r="N538" s="7" t="inlineStr">
        <is>
          <t>207-208</t>
        </is>
      </c>
      <c r="O538" s="7" t="inlineStr">
        <is>
          <t>Title III, NASA, Exploration (base)</t>
        </is>
      </c>
      <c r="P538" s="7" t="inlineStr">
        <is>
          <t>human-entered</t>
        </is>
      </c>
      <c r="Q538" s="7" t="n">
        <v>1</v>
      </c>
      <c r="R538" s="7" t="inlineStr">
        <is>
          <t>human-verified</t>
        </is>
      </c>
      <c r="S538" s="7" t="str">
        <f>IFERROR(""&amp;INDEX('Bill Report Reference'!$G$2:$G$64,MATCH(INDEX(Account!$J$2:$J$131,MATCH($B538,Account!$A$2:$A$131,0))&amp;"-"&amp;$C538&amp;"-"&amp;$D538,'Bill Report Reference'!$I$2:$I$64,0)),"")</f>
        <v>https://www.congress.gov/117/bills/s3042/BILLS-117s3042is.pdf</v>
      </c>
      <c r="T538" s="7" t="str">
        <f>IFERROR(""&amp;INDEX('Bill Report Reference'!$H$2:$H$64,MATCH(INDEX(Account!$J$2:$J$131,MATCH($B538,Account!$A$2:$A$131,0))&amp;"-"&amp;$C538&amp;"-"&amp;$D538,'Bill Report Reference'!$I$2:$I$64,0)),"")</f>
        <v>https://www.appropriations.senate.gov/imo/media/doc/CJSRept_Final.PDF</v>
      </c>
      <c r="U538" s="7" t="inlineStr"/>
    </row>
    <row r="539">
      <c r="A539" s="7" t="inlineStr">
        <is>
          <t>OBS-0546</t>
        </is>
      </c>
      <c r="B539" s="7" t="inlineStr">
        <is>
          <t>ACC-NASA-EXPLORATION</t>
        </is>
      </c>
      <c r="C539" s="7" t="n">
        <v>2022</v>
      </c>
      <c r="D539" s="7" t="inlineStr">
        <is>
          <t>House Reported</t>
        </is>
      </c>
      <c r="E539" s="7" t="inlineStr">
        <is>
          <t>House</t>
        </is>
      </c>
      <c r="F539" s="7" t="str">
        <f>IFERROR(""&amp;INDEX('Bill Report Reference'!$E$2:$E$64,MATCH(INDEX(Account!$J$2:$J$131,MATCH($B539,Account!$A$2:$A$131,0))&amp;"-"&amp;$C539&amp;"-"&amp;$D539,'Bill Report Reference'!$I$2:$I$64,0)),"")</f>
        <v>H.R.4505</v>
      </c>
      <c r="G539" s="7" t="str">
        <f>IFERROR(""&amp;INDEX('Bill Report Reference'!$F$2:$F$64,MATCH(INDEX(Account!$J$2:$J$131,MATCH($B539,Account!$A$2:$A$131,0))&amp;"-"&amp;$C539&amp;"-"&amp;$D539,'Bill Report Reference'!$I$2:$I$64,0)),"")</f>
        <v>H.Rept.117-97</v>
      </c>
      <c r="H539" s="9" t="n">
        <v>7279300000</v>
      </c>
      <c r="I539" s="7" t="inlineStr">
        <is>
          <t>budget authority</t>
        </is>
      </c>
      <c r="J539" s="7" t="inlineStr"/>
      <c r="K539" s="7" t="inlineStr">
        <is>
          <t>FALSE</t>
        </is>
      </c>
      <c r="L539" s="7" t="inlineStr"/>
      <c r="M539" s="7" t="inlineStr">
        <is>
          <t>SRC-CRPT-117HRPT97</t>
        </is>
      </c>
      <c r="N539" s="7" t="inlineStr">
        <is>
          <t>213-214</t>
        </is>
      </c>
      <c r="O539" s="7" t="inlineStr">
        <is>
          <t>Title III, NASA, Exploration (base)</t>
        </is>
      </c>
      <c r="P539" s="7" t="inlineStr">
        <is>
          <t>human-entered</t>
        </is>
      </c>
      <c r="Q539" s="7" t="n">
        <v>1</v>
      </c>
      <c r="R539" s="7" t="inlineStr">
        <is>
          <t>human-verified</t>
        </is>
      </c>
      <c r="S539" s="7" t="str">
        <f>IFERROR(""&amp;INDEX('Bill Report Reference'!$G$2:$G$64,MATCH(INDEX(Account!$J$2:$J$131,MATCH($B539,Account!$A$2:$A$131,0))&amp;"-"&amp;$C539&amp;"-"&amp;$D539,'Bill Report Reference'!$I$2:$I$64,0)),"")</f>
        <v>https://www.congress.gov/117/bills/hr4505/BILLS-117hr4505rh.pdf</v>
      </c>
      <c r="T539" s="7" t="str">
        <f>IFERROR(""&amp;INDEX('Bill Report Reference'!$H$2:$H$64,MATCH(INDEX(Account!$J$2:$J$131,MATCH($B539,Account!$A$2:$A$131,0))&amp;"-"&amp;$C539&amp;"-"&amp;$D539,'Bill Report Reference'!$I$2:$I$64,0)),"")</f>
        <v>https://www.govinfo.gov/content/pkg/CRPT-117hrpt97/pdf/CRPT-117hrpt97.pdf</v>
      </c>
      <c r="U539" s="7" t="inlineStr"/>
    </row>
    <row r="540">
      <c r="A540" s="7" t="inlineStr">
        <is>
          <t>OBS-0547</t>
        </is>
      </c>
      <c r="B540" s="7" t="inlineStr">
        <is>
          <t>ACC-NASA-EXPLORATION</t>
        </is>
      </c>
      <c r="C540" s="7" t="n">
        <v>2022</v>
      </c>
      <c r="D540" s="7" t="inlineStr">
        <is>
          <t>President's Budget</t>
        </is>
      </c>
      <c r="E540" s="7" t="inlineStr">
        <is>
          <t>N/A</t>
        </is>
      </c>
      <c r="F540" s="7" t="str">
        <f>IFERROR(""&amp;INDEX('Bill Report Reference'!$E$2:$E$64,MATCH(INDEX(Account!$J$2:$J$131,MATCH($B540,Account!$A$2:$A$131,0))&amp;"-"&amp;$C540&amp;"-"&amp;$D540,'Bill Report Reference'!$I$2:$I$64,0)),"")</f>
        <v>PREX 2.8:2022/APP</v>
      </c>
      <c r="G540" s="7" t="str">
        <f>IFERROR(""&amp;INDEX('Bill Report Reference'!$F$2:$F$64,MATCH(INDEX(Account!$J$2:$J$131,MATCH($B540,Account!$A$2:$A$131,0))&amp;"-"&amp;$C540&amp;"-"&amp;$D540,'Bill Report Reference'!$I$2:$I$64,0)),"")</f>
        <v>N/A</v>
      </c>
      <c r="H540" s="9" t="n">
        <v>6880400000</v>
      </c>
      <c r="I540" s="7" t="inlineStr">
        <is>
          <t>budget authority</t>
        </is>
      </c>
      <c r="J540" s="7" t="inlineStr"/>
      <c r="K540" s="7" t="inlineStr">
        <is>
          <t>FALSE</t>
        </is>
      </c>
      <c r="L540" s="7" t="inlineStr"/>
      <c r="M540" s="7" t="inlineStr">
        <is>
          <t>SRC-CRPT-117HRPT97</t>
        </is>
      </c>
      <c r="N540" s="7" t="inlineStr">
        <is>
          <t>213-214</t>
        </is>
      </c>
      <c r="O540" s="7" t="inlineStr">
        <is>
          <t>Title III, NASA, Exploration (base)</t>
        </is>
      </c>
      <c r="P540" s="7" t="inlineStr">
        <is>
          <t>human-entered</t>
        </is>
      </c>
      <c r="Q540" s="7" t="n">
        <v>1</v>
      </c>
      <c r="R540" s="7" t="inlineStr">
        <is>
          <t>human-verified</t>
        </is>
      </c>
      <c r="S540" s="7" t="str">
        <f>IFERROR(""&amp;INDEX('Bill Report Reference'!$G$2:$G$64,MATCH(INDEX(Account!$J$2:$J$131,MATCH($B540,Account!$A$2:$A$131,0))&amp;"-"&amp;$C540&amp;"-"&amp;$D540,'Bill Report Reference'!$I$2:$I$64,0)),"")</f>
        <v>https://www.govinfo.gov/content/pkg/BUDGET-2022-APP/pdf/BUDGET-2022-APP.pdf</v>
      </c>
      <c r="T540" s="7" t="str">
        <f>IFERROR(""&amp;INDEX('Bill Report Reference'!$H$2:$H$64,MATCH(INDEX(Account!$J$2:$J$131,MATCH($B540,Account!$A$2:$A$131,0))&amp;"-"&amp;$C540&amp;"-"&amp;$D540,'Bill Report Reference'!$I$2:$I$64,0)),"")</f>
        <v>N/A</v>
      </c>
      <c r="U540" s="7" t="inlineStr"/>
    </row>
    <row r="541">
      <c r="A541" s="7" t="inlineStr">
        <is>
          <t>OBS-0548</t>
        </is>
      </c>
      <c r="B541" s="7" t="inlineStr">
        <is>
          <t>ACC-NASA-EXPLORATION</t>
        </is>
      </c>
      <c r="C541" s="7" t="n">
        <v>2021</v>
      </c>
      <c r="D541" s="7" t="inlineStr">
        <is>
          <t>Enacted</t>
        </is>
      </c>
      <c r="E541" s="7" t="inlineStr">
        <is>
          <t>N/A</t>
        </is>
      </c>
      <c r="F541" s="7" t="str">
        <f>IFERROR(""&amp;INDEX('Bill Report Reference'!$E$2:$E$64,MATCH(INDEX(Account!$J$2:$J$131,MATCH($B541,Account!$A$2:$A$131,0))&amp;"-"&amp;$C541&amp;"-"&amp;$D541,'Bill Report Reference'!$I$2:$I$64,0)),"")</f>
        <v>P.L.116-260</v>
      </c>
      <c r="G541" s="7" t="str">
        <f>IFERROR(""&amp;INDEX('Bill Report Reference'!$F$2:$F$64,MATCH(INDEX(Account!$J$2:$J$131,MATCH($B541,Account!$A$2:$A$131,0))&amp;"-"&amp;$C541&amp;"-"&amp;$D541,'Bill Report Reference'!$I$2:$I$64,0)),"")</f>
        <v>JES_CJS_P.L.116-260</v>
      </c>
      <c r="H541" s="9" t="n">
        <v>6555400000</v>
      </c>
      <c r="I541" s="7" t="inlineStr">
        <is>
          <t>budget authority</t>
        </is>
      </c>
      <c r="J541" s="7" t="inlineStr"/>
      <c r="K541" s="7" t="inlineStr">
        <is>
          <t>FALSE</t>
        </is>
      </c>
      <c r="L541" s="7" t="inlineStr"/>
      <c r="M541" s="7" t="inlineStr">
        <is>
          <t>SRC-CRPT-117HRPT97</t>
        </is>
      </c>
      <c r="N541" s="7" t="inlineStr">
        <is>
          <t>213-214</t>
        </is>
      </c>
      <c r="O541" s="7" t="inlineStr">
        <is>
          <t>Title III, NASA, Exploration (base)</t>
        </is>
      </c>
      <c r="P541" s="7" t="inlineStr">
        <is>
          <t>human-entered</t>
        </is>
      </c>
      <c r="Q541" s="7" t="n">
        <v>1</v>
      </c>
      <c r="R541" s="7" t="inlineStr">
        <is>
          <t>human-verified</t>
        </is>
      </c>
      <c r="S541" s="7" t="str">
        <f>IFERROR(""&amp;INDEX('Bill Report Reference'!$G$2:$G$64,MATCH(INDEX(Account!$J$2:$J$131,MATCH($B541,Account!$A$2:$A$131,0))&amp;"-"&amp;$C541&amp;"-"&amp;$D541,'Bill Report Reference'!$I$2:$I$64,0)),"")</f>
        <v>https://www.congress.gov/116/plaws/publ260/PLAW-116publ260.pdf</v>
      </c>
      <c r="T541" s="7" t="str">
        <f>IFERROR(""&amp;INDEX('Bill Report Reference'!$H$2:$H$64,MATCH(INDEX(Account!$J$2:$J$131,MATCH($B541,Account!$A$2:$A$131,0))&amp;"-"&amp;$C541&amp;"-"&amp;$D541,'Bill Report Reference'!$I$2:$I$64,0)),"")</f>
        <v>https://www.congress.gov/117/cprt/HPRT43749/CPRT-117HPRT43749.pdf</v>
      </c>
      <c r="U541" s="7" t="inlineStr"/>
    </row>
    <row r="542">
      <c r="A542" s="7" t="inlineStr">
        <is>
          <t>OBS-0549</t>
        </is>
      </c>
      <c r="B542" s="7" t="inlineStr">
        <is>
          <t>ACC-NASA-EXPLORATION</t>
        </is>
      </c>
      <c r="C542" s="7" t="n">
        <v>2021</v>
      </c>
      <c r="D542" s="7" t="inlineStr">
        <is>
          <t>Senate Reported</t>
        </is>
      </c>
      <c r="E542" s="7" t="inlineStr">
        <is>
          <t>Senate</t>
        </is>
      </c>
      <c r="F542" s="7" t="str">
        <f>IFERROR(""&amp;INDEX('Bill Report Reference'!$E$2:$E$64,MATCH(INDEX(Account!$J$2:$J$131,MATCH($B542,Account!$A$2:$A$131,0))&amp;"-"&amp;$C542&amp;"-"&amp;$D542,'Bill Report Reference'!$I$2:$I$64,0)),"")</f>
        <v>N/A</v>
      </c>
      <c r="G542" s="7" t="str">
        <f>IFERROR(""&amp;INDEX('Bill Report Reference'!$F$2:$F$64,MATCH(INDEX(Account!$J$2:$J$131,MATCH($B542,Account!$A$2:$A$131,0))&amp;"-"&amp;$C542&amp;"-"&amp;$D542,'Bill Report Reference'!$I$2:$I$64,0)),"")</f>
        <v>JES_CJS_FY2021-Senate</v>
      </c>
      <c r="H542" s="9" t="n">
        <v>6706400000</v>
      </c>
      <c r="I542" s="7" t="inlineStr">
        <is>
          <t>budget authority</t>
        </is>
      </c>
      <c r="J542" s="7" t="inlineStr"/>
      <c r="K542" s="7" t="inlineStr">
        <is>
          <t>FALSE</t>
        </is>
      </c>
      <c r="L542" s="7" t="inlineStr"/>
      <c r="M542" s="7" t="inlineStr">
        <is>
          <t>SRC-EXPL-FY2021-SENATE</t>
        </is>
      </c>
      <c r="N542" s="7" t="inlineStr">
        <is>
          <t>197-199</t>
        </is>
      </c>
      <c r="O542" s="7" t="inlineStr">
        <is>
          <t>Title III, NASA, Exploration (base)</t>
        </is>
      </c>
      <c r="P542" s="7" t="inlineStr">
        <is>
          <t>human-entered</t>
        </is>
      </c>
      <c r="Q542" s="7" t="n">
        <v>1</v>
      </c>
      <c r="R542" s="7" t="inlineStr">
        <is>
          <t>human-verified</t>
        </is>
      </c>
      <c r="S542" s="7" t="str">
        <f>IFERROR(""&amp;INDEX('Bill Report Reference'!$G$2:$G$64,MATCH(INDEX(Account!$J$2:$J$131,MATCH($B542,Account!$A$2:$A$131,0))&amp;"-"&amp;$C542&amp;"-"&amp;$D542,'Bill Report Reference'!$I$2:$I$64,0)),"")</f>
        <v>https://www.appropriations.senate.gov/imo/media/doc/CJSFY2021.pdf</v>
      </c>
      <c r="T542" s="7" t="str">
        <f>IFERROR(""&amp;INDEX('Bill Report Reference'!$H$2:$H$64,MATCH(INDEX(Account!$J$2:$J$131,MATCH($B542,Account!$A$2:$A$131,0))&amp;"-"&amp;$C542&amp;"-"&amp;$D542,'Bill Report Reference'!$I$2:$I$64,0)),"")</f>
        <v>https://www.appropriations.senate.gov/imo/media/doc/CJSRept.pdf</v>
      </c>
      <c r="U542" s="7" t="inlineStr"/>
    </row>
    <row r="543">
      <c r="A543" s="7" t="inlineStr">
        <is>
          <t>OBS-0550</t>
        </is>
      </c>
      <c r="B543" s="7" t="inlineStr">
        <is>
          <t>ACC-NASA-EXPLORATION</t>
        </is>
      </c>
      <c r="C543" s="7" t="n">
        <v>2021</v>
      </c>
      <c r="D543" s="7" t="inlineStr">
        <is>
          <t>House Reported</t>
        </is>
      </c>
      <c r="E543" s="7" t="inlineStr">
        <is>
          <t>House</t>
        </is>
      </c>
      <c r="F543" s="7" t="str">
        <f>IFERROR(""&amp;INDEX('Bill Report Reference'!$E$2:$E$64,MATCH(INDEX(Account!$J$2:$J$131,MATCH($B543,Account!$A$2:$A$131,0))&amp;"-"&amp;$C543&amp;"-"&amp;$D543,'Bill Report Reference'!$I$2:$I$64,0)),"")</f>
        <v>H.R.7667</v>
      </c>
      <c r="G543" s="7" t="str">
        <f>IFERROR(""&amp;INDEX('Bill Report Reference'!$F$2:$F$64,MATCH(INDEX(Account!$J$2:$J$131,MATCH($B543,Account!$A$2:$A$131,0))&amp;"-"&amp;$C543&amp;"-"&amp;$D543,'Bill Report Reference'!$I$2:$I$64,0)),"")</f>
        <v>H.Rept.116-455</v>
      </c>
      <c r="H543" s="9" t="n">
        <v>6017600000</v>
      </c>
      <c r="I543" s="7" t="inlineStr">
        <is>
          <t>budget authority</t>
        </is>
      </c>
      <c r="J543" s="7" t="inlineStr"/>
      <c r="K543" s="7" t="inlineStr">
        <is>
          <t>FALSE</t>
        </is>
      </c>
      <c r="L543" s="7" t="inlineStr"/>
      <c r="M543" s="7" t="inlineStr">
        <is>
          <t>SRC-CRPT-116HRPT455</t>
        </is>
      </c>
      <c r="N543" s="7" t="inlineStr">
        <is>
          <t>187-188</t>
        </is>
      </c>
      <c r="O543" s="7" t="inlineStr">
        <is>
          <t>Title III, NASA, Exploration (base)</t>
        </is>
      </c>
      <c r="P543" s="7" t="inlineStr">
        <is>
          <t>human-entered</t>
        </is>
      </c>
      <c r="Q543" s="7" t="n">
        <v>1</v>
      </c>
      <c r="R543" s="7" t="inlineStr">
        <is>
          <t>human-verified</t>
        </is>
      </c>
      <c r="S543" s="7" t="str">
        <f>IFERROR(""&amp;INDEX('Bill Report Reference'!$G$2:$G$64,MATCH(INDEX(Account!$J$2:$J$131,MATCH($B543,Account!$A$2:$A$131,0))&amp;"-"&amp;$C543&amp;"-"&amp;$D543,'Bill Report Reference'!$I$2:$I$64,0)),"")</f>
        <v>https://www.congress.gov/116/bills/hr7667/BILLS-116hr7667rh.pdf</v>
      </c>
      <c r="T543" s="7" t="str">
        <f>IFERROR(""&amp;INDEX('Bill Report Reference'!$H$2:$H$64,MATCH(INDEX(Account!$J$2:$J$131,MATCH($B543,Account!$A$2:$A$131,0))&amp;"-"&amp;$C543&amp;"-"&amp;$D543,'Bill Report Reference'!$I$2:$I$64,0)),"")</f>
        <v>https://www.govinfo.gov/content/pkg/CRPT-116hrpt455/pdf/CRPT-116hrpt455.pdf</v>
      </c>
      <c r="U543" s="7" t="inlineStr"/>
    </row>
    <row r="544">
      <c r="A544" s="7" t="inlineStr">
        <is>
          <t>OBS-0551</t>
        </is>
      </c>
      <c r="B544" s="7" t="inlineStr">
        <is>
          <t>ACC-NASA-EXPLORATION</t>
        </is>
      </c>
      <c r="C544" s="7" t="n">
        <v>2021</v>
      </c>
      <c r="D544" s="7" t="inlineStr">
        <is>
          <t>President's Budget</t>
        </is>
      </c>
      <c r="E544" s="7" t="inlineStr">
        <is>
          <t>N/A</t>
        </is>
      </c>
      <c r="F544" s="7" t="str">
        <f>IFERROR(""&amp;INDEX('Bill Report Reference'!$E$2:$E$64,MATCH(INDEX(Account!$J$2:$J$131,MATCH($B544,Account!$A$2:$A$131,0))&amp;"-"&amp;$C544&amp;"-"&amp;$D544,'Bill Report Reference'!$I$2:$I$64,0)),"")</f>
        <v>PREX 2.8:2021/APP</v>
      </c>
      <c r="G544" s="7" t="str">
        <f>IFERROR(""&amp;INDEX('Bill Report Reference'!$F$2:$F$64,MATCH(INDEX(Account!$J$2:$J$131,MATCH($B544,Account!$A$2:$A$131,0))&amp;"-"&amp;$C544&amp;"-"&amp;$D544,'Bill Report Reference'!$I$2:$I$64,0)),"")</f>
        <v>N/A</v>
      </c>
      <c r="H544" s="9" t="n">
        <v>8761700000</v>
      </c>
      <c r="I544" s="7" t="inlineStr">
        <is>
          <t>budget authority</t>
        </is>
      </c>
      <c r="J544" s="7" t="inlineStr"/>
      <c r="K544" s="7" t="inlineStr">
        <is>
          <t>FALSE</t>
        </is>
      </c>
      <c r="L544" s="7" t="inlineStr"/>
      <c r="M544" s="7" t="inlineStr">
        <is>
          <t>SRC-CRPT-116HRPT455</t>
        </is>
      </c>
      <c r="N544" s="7" t="inlineStr">
        <is>
          <t>187-188</t>
        </is>
      </c>
      <c r="O544" s="7" t="inlineStr">
        <is>
          <t>Title III, NASA, Exploration (base)</t>
        </is>
      </c>
      <c r="P544" s="7" t="inlineStr">
        <is>
          <t>human-entered</t>
        </is>
      </c>
      <c r="Q544" s="7" t="n">
        <v>1</v>
      </c>
      <c r="R544" s="7" t="inlineStr">
        <is>
          <t>human-verified</t>
        </is>
      </c>
      <c r="S544" s="7" t="str">
        <f>IFERROR(""&amp;INDEX('Bill Report Reference'!$G$2:$G$64,MATCH(INDEX(Account!$J$2:$J$131,MATCH($B544,Account!$A$2:$A$131,0))&amp;"-"&amp;$C544&amp;"-"&amp;$D544,'Bill Report Reference'!$I$2:$I$64,0)),"")</f>
        <v>https://www.govinfo.gov/content/pkg/BUDGET-2021-APP/pdf/BUDGET-2021-APP.pdf</v>
      </c>
      <c r="T544" s="7" t="str">
        <f>IFERROR(""&amp;INDEX('Bill Report Reference'!$H$2:$H$64,MATCH(INDEX(Account!$J$2:$J$131,MATCH($B544,Account!$A$2:$A$131,0))&amp;"-"&amp;$C544&amp;"-"&amp;$D544,'Bill Report Reference'!$I$2:$I$64,0)),"")</f>
        <v>N/A</v>
      </c>
      <c r="U544" s="7" t="inlineStr"/>
    </row>
    <row r="545">
      <c r="A545" s="7" t="inlineStr">
        <is>
          <t>OBS-0552</t>
        </is>
      </c>
      <c r="B545" s="7" t="inlineStr">
        <is>
          <t>ACC-NASA-EXPLORATION</t>
        </is>
      </c>
      <c r="C545" s="7" t="n">
        <v>2020</v>
      </c>
      <c r="D545" s="7" t="inlineStr">
        <is>
          <t>Enacted</t>
        </is>
      </c>
      <c r="E545" s="7" t="inlineStr">
        <is>
          <t>N/A</t>
        </is>
      </c>
      <c r="F545" s="7" t="str">
        <f>IFERROR(""&amp;INDEX('Bill Report Reference'!$E$2:$E$64,MATCH(INDEX(Account!$J$2:$J$131,MATCH($B545,Account!$A$2:$A$131,0))&amp;"-"&amp;$C545&amp;"-"&amp;$D545,'Bill Report Reference'!$I$2:$I$64,0)),"")</f>
        <v>P.L.116-93</v>
      </c>
      <c r="G545" s="7" t="str">
        <f>IFERROR(""&amp;INDEX('Bill Report Reference'!$F$2:$F$64,MATCH(INDEX(Account!$J$2:$J$131,MATCH($B545,Account!$A$2:$A$131,0))&amp;"-"&amp;$C545&amp;"-"&amp;$D545,'Bill Report Reference'!$I$2:$I$64,0)),"")</f>
        <v>JES_CJS_P.L.116-93</v>
      </c>
      <c r="H545" s="9" t="n">
        <v>6017600000</v>
      </c>
      <c r="I545" s="7" t="inlineStr">
        <is>
          <t>budget authority</t>
        </is>
      </c>
      <c r="J545" s="7" t="inlineStr"/>
      <c r="K545" s="7" t="inlineStr">
        <is>
          <t>FALSE</t>
        </is>
      </c>
      <c r="L545" s="7" t="inlineStr"/>
      <c r="M545" s="7" t="inlineStr">
        <is>
          <t>SRC-CRPT-116HRPT455</t>
        </is>
      </c>
      <c r="N545" s="7" t="inlineStr">
        <is>
          <t>187-188</t>
        </is>
      </c>
      <c r="O545" s="7" t="inlineStr">
        <is>
          <t>Title III, NASA, Exploration (base)</t>
        </is>
      </c>
      <c r="P545" s="7" t="inlineStr">
        <is>
          <t>human-entered</t>
        </is>
      </c>
      <c r="Q545" s="7" t="n">
        <v>1</v>
      </c>
      <c r="R545" s="7" t="inlineStr">
        <is>
          <t>human-verified</t>
        </is>
      </c>
      <c r="S545" s="7" t="str">
        <f>IFERROR(""&amp;INDEX('Bill Report Reference'!$G$2:$G$64,MATCH(INDEX(Account!$J$2:$J$131,MATCH($B545,Account!$A$2:$A$131,0))&amp;"-"&amp;$C545&amp;"-"&amp;$D545,'Bill Report Reference'!$I$2:$I$64,0)),"")</f>
        <v>https://www.congress.gov/116/plaws/publ93/PLAW-116publ93.pdf</v>
      </c>
      <c r="T545" s="7" t="str">
        <f>IFERROR(""&amp;INDEX('Bill Report Reference'!$H$2:$H$64,MATCH(INDEX(Account!$J$2:$J$131,MATCH($B545,Account!$A$2:$A$131,0))&amp;"-"&amp;$C545&amp;"-"&amp;$D545,'Bill Report Reference'!$I$2:$I$64,0)),"")</f>
        <v>https://docs.house.gov/billsthisweek/20191216/BILLS-116HR1158SA-JES-DIVISION-B.pdf</v>
      </c>
      <c r="U545" s="7" t="inlineStr"/>
    </row>
    <row r="546">
      <c r="A546" s="7" t="inlineStr">
        <is>
          <t>OBS-0553</t>
        </is>
      </c>
      <c r="B546" s="7" t="inlineStr">
        <is>
          <t>ACC-NASA-EXPLORATION</t>
        </is>
      </c>
      <c r="C546" s="7" t="n">
        <v>2020</v>
      </c>
      <c r="D546" s="7" t="inlineStr">
        <is>
          <t>Senate Reported</t>
        </is>
      </c>
      <c r="E546" s="7" t="inlineStr">
        <is>
          <t>Senate</t>
        </is>
      </c>
      <c r="F546" s="7" t="str">
        <f>IFERROR(""&amp;INDEX('Bill Report Reference'!$E$2:$E$64,MATCH(INDEX(Account!$J$2:$J$131,MATCH($B546,Account!$A$2:$A$131,0))&amp;"-"&amp;$C546&amp;"-"&amp;$D546,'Bill Report Reference'!$I$2:$I$64,0)),"")</f>
        <v>S.2584</v>
      </c>
      <c r="G546" s="7" t="str">
        <f>IFERROR(""&amp;INDEX('Bill Report Reference'!$F$2:$F$64,MATCH(INDEX(Account!$J$2:$J$131,MATCH($B546,Account!$A$2:$A$131,0))&amp;"-"&amp;$C546&amp;"-"&amp;$D546,'Bill Report Reference'!$I$2:$I$64,0)),"")</f>
        <v>S.Rept.116-127</v>
      </c>
      <c r="H546" s="9" t="n">
        <v>6222600000</v>
      </c>
      <c r="I546" s="7" t="inlineStr">
        <is>
          <t>budget authority</t>
        </is>
      </c>
      <c r="J546" s="7" t="inlineStr"/>
      <c r="K546" s="7" t="inlineStr">
        <is>
          <t>FALSE</t>
        </is>
      </c>
      <c r="L546" s="7" t="inlineStr"/>
      <c r="M546" s="7" t="inlineStr">
        <is>
          <t>SRC-CRPT-116SRPT127</t>
        </is>
      </c>
      <c r="N546" s="7" t="inlineStr">
        <is>
          <t>191-192</t>
        </is>
      </c>
      <c r="O546" s="7" t="inlineStr">
        <is>
          <t>Title III, NASA, Exploration (base)</t>
        </is>
      </c>
      <c r="P546" s="7" t="inlineStr">
        <is>
          <t>human-entered</t>
        </is>
      </c>
      <c r="Q546" s="7" t="n">
        <v>1</v>
      </c>
      <c r="R546" s="7" t="inlineStr">
        <is>
          <t>human-verified</t>
        </is>
      </c>
      <c r="S546" s="7" t="str">
        <f>IFERROR(""&amp;INDEX('Bill Report Reference'!$G$2:$G$64,MATCH(INDEX(Account!$J$2:$J$131,MATCH($B546,Account!$A$2:$A$131,0))&amp;"-"&amp;$C546&amp;"-"&amp;$D546,'Bill Report Reference'!$I$2:$I$64,0)),"")</f>
        <v>https://www.congress.gov/116/bills/s2584/BILLS-116s2584rs.pdf</v>
      </c>
      <c r="T546" s="7" t="str">
        <f>IFERROR(""&amp;INDEX('Bill Report Reference'!$H$2:$H$64,MATCH(INDEX(Account!$J$2:$J$131,MATCH($B546,Account!$A$2:$A$131,0))&amp;"-"&amp;$C546&amp;"-"&amp;$D546,'Bill Report Reference'!$I$2:$I$64,0)),"")</f>
        <v>https://www.govinfo.gov/content/pkg/CRPT-116srpt127/pdf/CRPT-116srpt127.pdf</v>
      </c>
      <c r="U546" s="7" t="inlineStr"/>
    </row>
    <row r="547">
      <c r="A547" s="7" t="inlineStr">
        <is>
          <t>OBS-0554</t>
        </is>
      </c>
      <c r="B547" s="7" t="inlineStr">
        <is>
          <t>ACC-NASA-EXPLORATION</t>
        </is>
      </c>
      <c r="C547" s="7" t="n">
        <v>2020</v>
      </c>
      <c r="D547" s="7" t="inlineStr">
        <is>
          <t>House Reported</t>
        </is>
      </c>
      <c r="E547" s="7" t="inlineStr">
        <is>
          <t>House</t>
        </is>
      </c>
      <c r="F547" s="7" t="str">
        <f>IFERROR(""&amp;INDEX('Bill Report Reference'!$E$2:$E$64,MATCH(INDEX(Account!$J$2:$J$131,MATCH($B547,Account!$A$2:$A$131,0))&amp;"-"&amp;$C547&amp;"-"&amp;$D547,'Bill Report Reference'!$I$2:$I$64,0)),"")</f>
        <v>H.R.3055</v>
      </c>
      <c r="G547" s="7" t="str">
        <f>IFERROR(""&amp;INDEX('Bill Report Reference'!$F$2:$F$64,MATCH(INDEX(Account!$J$2:$J$131,MATCH($B547,Account!$A$2:$A$131,0))&amp;"-"&amp;$C547&amp;"-"&amp;$D547,'Bill Report Reference'!$I$2:$I$64,0)),"")</f>
        <v>H.Rept.116-101</v>
      </c>
      <c r="H547" s="9" t="n">
        <v>5129900000</v>
      </c>
      <c r="I547" s="7" t="inlineStr">
        <is>
          <t>budget authority</t>
        </is>
      </c>
      <c r="J547" s="7" t="inlineStr"/>
      <c r="K547" s="7" t="inlineStr">
        <is>
          <t>FALSE</t>
        </is>
      </c>
      <c r="L547" s="7" t="inlineStr"/>
      <c r="M547" s="7" t="inlineStr">
        <is>
          <t>SRC-CRPT-116HRPT101</t>
        </is>
      </c>
      <c r="N547" s="7" t="inlineStr">
        <is>
          <t>148</t>
        </is>
      </c>
      <c r="O547" s="7" t="inlineStr">
        <is>
          <t>Title III, NASA, Exploration (base) -- narrowed from 148-149 by page text</t>
        </is>
      </c>
      <c r="P547" s="7" t="inlineStr">
        <is>
          <t>human-entered</t>
        </is>
      </c>
      <c r="Q547" s="7" t="n">
        <v>1</v>
      </c>
      <c r="R547" s="7" t="inlineStr">
        <is>
          <t>human-verified</t>
        </is>
      </c>
      <c r="S547" s="7" t="str">
        <f>IFERROR(""&amp;INDEX('Bill Report Reference'!$G$2:$G$64,MATCH(INDEX(Account!$J$2:$J$131,MATCH($B547,Account!$A$2:$A$131,0))&amp;"-"&amp;$C547&amp;"-"&amp;$D547,'Bill Report Reference'!$I$2:$I$64,0)),"")</f>
        <v>https://www.congress.gov/116/bills/hr3055/BILLS-116hr3055rh.pdf</v>
      </c>
      <c r="T547" s="7" t="str">
        <f>IFERROR(""&amp;INDEX('Bill Report Reference'!$H$2:$H$64,MATCH(INDEX(Account!$J$2:$J$131,MATCH($B547,Account!$A$2:$A$131,0))&amp;"-"&amp;$C547&amp;"-"&amp;$D547,'Bill Report Reference'!$I$2:$I$64,0)),"")</f>
        <v>https://www.govinfo.gov/content/pkg/CRPT-116hrpt101/pdf/CRPT-116hrpt101.pdf</v>
      </c>
      <c r="U547" s="7" t="inlineStr"/>
    </row>
    <row r="548">
      <c r="A548" s="7" t="inlineStr">
        <is>
          <t>OBS-0555</t>
        </is>
      </c>
      <c r="B548" s="7" t="inlineStr">
        <is>
          <t>ACC-NASA-EXPLORATION</t>
        </is>
      </c>
      <c r="C548" s="7" t="n">
        <v>2020</v>
      </c>
      <c r="D548" s="7" t="inlineStr">
        <is>
          <t>President's Budget</t>
        </is>
      </c>
      <c r="E548" s="7" t="inlineStr">
        <is>
          <t>N/A</t>
        </is>
      </c>
      <c r="F548" s="7" t="str">
        <f>IFERROR(""&amp;INDEX('Bill Report Reference'!$E$2:$E$64,MATCH(INDEX(Account!$J$2:$J$131,MATCH($B548,Account!$A$2:$A$131,0))&amp;"-"&amp;$C548&amp;"-"&amp;$D548,'Bill Report Reference'!$I$2:$I$64,0)),"")</f>
        <v>PREX 2.8:2020/APP</v>
      </c>
      <c r="G548" s="7" t="str">
        <f>IFERROR(""&amp;INDEX('Bill Report Reference'!$F$2:$F$64,MATCH(INDEX(Account!$J$2:$J$131,MATCH($B548,Account!$A$2:$A$131,0))&amp;"-"&amp;$C548&amp;"-"&amp;$D548,'Bill Report Reference'!$I$2:$I$64,0)),"")</f>
        <v>N/A</v>
      </c>
      <c r="H548" s="9" t="n">
        <v>5021700000</v>
      </c>
      <c r="I548" s="7" t="inlineStr">
        <is>
          <t>budget authority</t>
        </is>
      </c>
      <c r="J548" s="7" t="inlineStr"/>
      <c r="K548" s="7" t="inlineStr">
        <is>
          <t>FALSE</t>
        </is>
      </c>
      <c r="L548" s="7" t="inlineStr"/>
      <c r="M548" s="7" t="inlineStr">
        <is>
          <t>SRC-CRPT-116HRPT101</t>
        </is>
      </c>
      <c r="N548" s="7" t="inlineStr">
        <is>
          <t>148-149</t>
        </is>
      </c>
      <c r="O548" s="7" t="inlineStr">
        <is>
          <t>Title III, NASA, Exploration (base)</t>
        </is>
      </c>
      <c r="P548" s="7" t="inlineStr">
        <is>
          <t>human-entered</t>
        </is>
      </c>
      <c r="Q548" s="7" t="n">
        <v>1</v>
      </c>
      <c r="R548" s="7" t="inlineStr">
        <is>
          <t>human-verified</t>
        </is>
      </c>
      <c r="S548" s="7" t="str">
        <f>IFERROR(""&amp;INDEX('Bill Report Reference'!$G$2:$G$64,MATCH(INDEX(Account!$J$2:$J$131,MATCH($B548,Account!$A$2:$A$131,0))&amp;"-"&amp;$C548&amp;"-"&amp;$D548,'Bill Report Reference'!$I$2:$I$64,0)),"")</f>
        <v>https://www.govinfo.gov/content/pkg/BUDGET-2020-APP/pdf/BUDGET-2020-APP.pdf</v>
      </c>
      <c r="T548" s="7" t="str">
        <f>IFERROR(""&amp;INDEX('Bill Report Reference'!$H$2:$H$64,MATCH(INDEX(Account!$J$2:$J$131,MATCH($B548,Account!$A$2:$A$131,0))&amp;"-"&amp;$C548&amp;"-"&amp;$D548,'Bill Report Reference'!$I$2:$I$64,0)),"")</f>
        <v>N/A</v>
      </c>
      <c r="U548" s="7" t="inlineStr"/>
    </row>
    <row r="549">
      <c r="A549" s="7" t="inlineStr">
        <is>
          <t>OBS-0556</t>
        </is>
      </c>
      <c r="B549" s="7" t="inlineStr">
        <is>
          <t>ACC-NASA-EXPLORATION</t>
        </is>
      </c>
      <c r="C549" s="7" t="n">
        <v>2019</v>
      </c>
      <c r="D549" s="7" t="inlineStr">
        <is>
          <t>Enacted</t>
        </is>
      </c>
      <c r="E549" s="7" t="inlineStr">
        <is>
          <t>N/A</t>
        </is>
      </c>
      <c r="F549" s="7" t="str">
        <f>IFERROR(""&amp;INDEX('Bill Report Reference'!$E$2:$E$64,MATCH(INDEX(Account!$J$2:$J$131,MATCH($B549,Account!$A$2:$A$131,0))&amp;"-"&amp;$C549&amp;"-"&amp;$D549,'Bill Report Reference'!$I$2:$I$64,0)),"")</f>
        <v>P.L.116-6</v>
      </c>
      <c r="G549" s="7" t="str">
        <f>IFERROR(""&amp;INDEX('Bill Report Reference'!$F$2:$F$64,MATCH(INDEX(Account!$J$2:$J$131,MATCH($B549,Account!$A$2:$A$131,0))&amp;"-"&amp;$C549&amp;"-"&amp;$D549,'Bill Report Reference'!$I$2:$I$64,0)),"")</f>
        <v>H.Rept.116-9</v>
      </c>
      <c r="H549" s="9" t="n">
        <v>5050800000</v>
      </c>
      <c r="I549" s="7" t="inlineStr">
        <is>
          <t>budget authority</t>
        </is>
      </c>
      <c r="J549" s="7" t="inlineStr"/>
      <c r="K549" s="7" t="inlineStr">
        <is>
          <t>FALSE</t>
        </is>
      </c>
      <c r="L549" s="7" t="inlineStr"/>
      <c r="M549" s="7" t="inlineStr">
        <is>
          <t>SRC-CRPT-116HRPT101</t>
        </is>
      </c>
      <c r="N549" s="7" t="inlineStr">
        <is>
          <t>148-149</t>
        </is>
      </c>
      <c r="O549" s="7" t="inlineStr">
        <is>
          <t>Title III, NASA, Exploration (base)</t>
        </is>
      </c>
      <c r="P549" s="7" t="inlineStr">
        <is>
          <t>human-entered</t>
        </is>
      </c>
      <c r="Q549" s="7" t="n">
        <v>1</v>
      </c>
      <c r="R549" s="7" t="inlineStr">
        <is>
          <t>human-verified</t>
        </is>
      </c>
      <c r="S549" s="7" t="str">
        <f>IFERROR(""&amp;INDEX('Bill Report Reference'!$G$2:$G$64,MATCH(INDEX(Account!$J$2:$J$131,MATCH($B549,Account!$A$2:$A$131,0))&amp;"-"&amp;$C549&amp;"-"&amp;$D549,'Bill Report Reference'!$I$2:$I$64,0)),"")</f>
        <v>https://www.congress.gov/116/plaws/publ6/PLAW-116publ6.pdf</v>
      </c>
      <c r="T549" s="7" t="str">
        <f>IFERROR(""&amp;INDEX('Bill Report Reference'!$H$2:$H$64,MATCH(INDEX(Account!$J$2:$J$131,MATCH($B549,Account!$A$2:$A$131,0))&amp;"-"&amp;$C549&amp;"-"&amp;$D549,'Bill Report Reference'!$I$2:$I$64,0)),"")</f>
        <v>https://www.congress.gov/116/crpt/hrpt9/CRPT-116hrpt9.pdf</v>
      </c>
      <c r="U549" s="7" t="inlineStr"/>
    </row>
    <row r="550">
      <c r="A550" s="7" t="inlineStr">
        <is>
          <t>OBS-0557</t>
        </is>
      </c>
      <c r="B550" s="7" t="inlineStr">
        <is>
          <t>ACC-NASA-EXPLORATION</t>
        </is>
      </c>
      <c r="C550" s="7" t="n">
        <v>2019</v>
      </c>
      <c r="D550" s="7" t="inlineStr">
        <is>
          <t>Senate Reported</t>
        </is>
      </c>
      <c r="E550" s="7" t="inlineStr">
        <is>
          <t>Senate</t>
        </is>
      </c>
      <c r="F550" s="7" t="str">
        <f>IFERROR(""&amp;INDEX('Bill Report Reference'!$E$2:$E$64,MATCH(INDEX(Account!$J$2:$J$131,MATCH($B550,Account!$A$2:$A$131,0))&amp;"-"&amp;$C550&amp;"-"&amp;$D550,'Bill Report Reference'!$I$2:$I$64,0)),"")</f>
        <v>S.3072</v>
      </c>
      <c r="G550" s="7" t="str">
        <f>IFERROR(""&amp;INDEX('Bill Report Reference'!$F$2:$F$64,MATCH(INDEX(Account!$J$2:$J$131,MATCH($B550,Account!$A$2:$A$131,0))&amp;"-"&amp;$C550&amp;"-"&amp;$D550,'Bill Report Reference'!$I$2:$I$64,0)),"")</f>
        <v>S.Rept.115-275</v>
      </c>
      <c r="H550" s="9" t="n">
        <v>5338700000</v>
      </c>
      <c r="I550" s="7" t="inlineStr">
        <is>
          <t>budget authority</t>
        </is>
      </c>
      <c r="J550" s="7" t="inlineStr"/>
      <c r="K550" s="7" t="inlineStr">
        <is>
          <t>FALSE</t>
        </is>
      </c>
      <c r="L550" s="7" t="inlineStr"/>
      <c r="M550" s="7" t="inlineStr">
        <is>
          <t>SRC-CRPT-115SRPT275</t>
        </is>
      </c>
      <c r="N550" s="7" t="inlineStr">
        <is>
          <t>157-158</t>
        </is>
      </c>
      <c r="O550" s="7" t="inlineStr">
        <is>
          <t>Title III, NASA, Exploration (base)</t>
        </is>
      </c>
      <c r="P550" s="7" t="inlineStr">
        <is>
          <t>human-entered</t>
        </is>
      </c>
      <c r="Q550" s="7" t="n">
        <v>1</v>
      </c>
      <c r="R550" s="7" t="inlineStr">
        <is>
          <t>human-verified</t>
        </is>
      </c>
      <c r="S550" s="7" t="str">
        <f>IFERROR(""&amp;INDEX('Bill Report Reference'!$G$2:$G$64,MATCH(INDEX(Account!$J$2:$J$131,MATCH($B550,Account!$A$2:$A$131,0))&amp;"-"&amp;$C550&amp;"-"&amp;$D550,'Bill Report Reference'!$I$2:$I$64,0)),"")</f>
        <v>https://www.congress.gov/115/bills/s3072/BILLS-115s3072pcs.pdf</v>
      </c>
      <c r="T550" s="7" t="str">
        <f>IFERROR(""&amp;INDEX('Bill Report Reference'!$H$2:$H$64,MATCH(INDEX(Account!$J$2:$J$131,MATCH($B550,Account!$A$2:$A$131,0))&amp;"-"&amp;$C550&amp;"-"&amp;$D550,'Bill Report Reference'!$I$2:$I$64,0)),"")</f>
        <v>https://www.govinfo.gov/content/pkg/CRPT-115srpt275/pdf/CRPT-115srpt275.pdf</v>
      </c>
      <c r="U550" s="7" t="inlineStr"/>
    </row>
    <row r="551">
      <c r="A551" s="7" t="inlineStr">
        <is>
          <t>OBS-0558</t>
        </is>
      </c>
      <c r="B551" s="7" t="inlineStr">
        <is>
          <t>ACC-NASA-EXPLORATION</t>
        </is>
      </c>
      <c r="C551" s="7" t="n">
        <v>2019</v>
      </c>
      <c r="D551" s="7" t="inlineStr">
        <is>
          <t>House Reported</t>
        </is>
      </c>
      <c r="E551" s="7" t="inlineStr">
        <is>
          <t>House</t>
        </is>
      </c>
      <c r="F551" s="7" t="str">
        <f>IFERROR(""&amp;INDEX('Bill Report Reference'!$E$2:$E$64,MATCH(INDEX(Account!$J$2:$J$131,MATCH($B551,Account!$A$2:$A$131,0))&amp;"-"&amp;$C551&amp;"-"&amp;$D551,'Bill Report Reference'!$I$2:$I$64,0)),"")</f>
        <v>H.R.5952</v>
      </c>
      <c r="G551" s="7" t="str">
        <f>IFERROR(""&amp;INDEX('Bill Report Reference'!$F$2:$F$64,MATCH(INDEX(Account!$J$2:$J$131,MATCH($B551,Account!$A$2:$A$131,0))&amp;"-"&amp;$C551&amp;"-"&amp;$D551,'Bill Report Reference'!$I$2:$I$64,0)),"")</f>
        <v>H.Rept.115-704</v>
      </c>
      <c r="H551" s="9" t="n">
        <v>5083900000</v>
      </c>
      <c r="I551" s="7" t="inlineStr">
        <is>
          <t>budget authority</t>
        </is>
      </c>
      <c r="J551" s="7" t="inlineStr"/>
      <c r="K551" s="7" t="inlineStr">
        <is>
          <t>FALSE</t>
        </is>
      </c>
      <c r="L551" s="7" t="inlineStr"/>
      <c r="M551" s="7" t="inlineStr">
        <is>
          <t>SRC-CRPT-115HRPT704</t>
        </is>
      </c>
      <c r="N551" s="7" t="inlineStr">
        <is>
          <t>128-129</t>
        </is>
      </c>
      <c r="O551" s="7" t="inlineStr">
        <is>
          <t>Title III, NASA, Exploration (base)</t>
        </is>
      </c>
      <c r="P551" s="7" t="inlineStr">
        <is>
          <t>human-entered</t>
        </is>
      </c>
      <c r="Q551" s="7" t="n">
        <v>1</v>
      </c>
      <c r="R551" s="7" t="inlineStr">
        <is>
          <t>human-verified</t>
        </is>
      </c>
      <c r="S551" s="7" t="str">
        <f>IFERROR(""&amp;INDEX('Bill Report Reference'!$G$2:$G$64,MATCH(INDEX(Account!$J$2:$J$131,MATCH($B551,Account!$A$2:$A$131,0))&amp;"-"&amp;$C551&amp;"-"&amp;$D551,'Bill Report Reference'!$I$2:$I$64,0)),"")</f>
        <v>https://www.congress.gov/115/bills/hr5952/BILLS-115hr5952rh.pdf</v>
      </c>
      <c r="T551" s="7" t="str">
        <f>IFERROR(""&amp;INDEX('Bill Report Reference'!$H$2:$H$64,MATCH(INDEX(Account!$J$2:$J$131,MATCH($B551,Account!$A$2:$A$131,0))&amp;"-"&amp;$C551&amp;"-"&amp;$D551,'Bill Report Reference'!$I$2:$I$64,0)),"")</f>
        <v>https://www.govinfo.gov/content/pkg/CRPT-115hrpt704/pdf/CRPT-115hrpt704.pdf</v>
      </c>
      <c r="U551" s="7" t="inlineStr"/>
    </row>
    <row r="552">
      <c r="A552" s="7" t="inlineStr">
        <is>
          <t>OBS-0559</t>
        </is>
      </c>
      <c r="B552" s="7" t="inlineStr">
        <is>
          <t>ACC-NASA-EXPLORATION</t>
        </is>
      </c>
      <c r="C552" s="7" t="n">
        <v>2019</v>
      </c>
      <c r="D552" s="7" t="inlineStr">
        <is>
          <t>President's Budget</t>
        </is>
      </c>
      <c r="E552" s="7" t="inlineStr">
        <is>
          <t>N/A</t>
        </is>
      </c>
      <c r="F552" s="7" t="str">
        <f>IFERROR(""&amp;INDEX('Bill Report Reference'!$E$2:$E$64,MATCH(INDEX(Account!$J$2:$J$131,MATCH($B552,Account!$A$2:$A$131,0))&amp;"-"&amp;$C552&amp;"-"&amp;$D552,'Bill Report Reference'!$I$2:$I$64,0)),"")</f>
        <v>PREX 2.8:2019/APP</v>
      </c>
      <c r="G552" s="7" t="str">
        <f>IFERROR(""&amp;INDEX('Bill Report Reference'!$F$2:$F$64,MATCH(INDEX(Account!$J$2:$J$131,MATCH($B552,Account!$A$2:$A$131,0))&amp;"-"&amp;$C552&amp;"-"&amp;$D552,'Bill Report Reference'!$I$2:$I$64,0)),"")</f>
        <v>N/A</v>
      </c>
      <c r="H552" s="9" t="n">
        <v>4558800000</v>
      </c>
      <c r="I552" s="7" t="inlineStr">
        <is>
          <t>budget authority</t>
        </is>
      </c>
      <c r="J552" s="7" t="inlineStr"/>
      <c r="K552" s="7" t="inlineStr">
        <is>
          <t>FALSE</t>
        </is>
      </c>
      <c r="L552" s="7" t="inlineStr"/>
      <c r="M552" s="7" t="inlineStr">
        <is>
          <t>SRC-CRPT-115HRPT704</t>
        </is>
      </c>
      <c r="N552" s="7" t="inlineStr">
        <is>
          <t>128-129</t>
        </is>
      </c>
      <c r="O552" s="7" t="inlineStr">
        <is>
          <t>Title III, NASA, Exploration (base)</t>
        </is>
      </c>
      <c r="P552" s="7" t="inlineStr">
        <is>
          <t>human-entered</t>
        </is>
      </c>
      <c r="Q552" s="7" t="n">
        <v>1</v>
      </c>
      <c r="R552" s="7" t="inlineStr">
        <is>
          <t>human-verified</t>
        </is>
      </c>
      <c r="S552" s="7" t="str">
        <f>IFERROR(""&amp;INDEX('Bill Report Reference'!$G$2:$G$64,MATCH(INDEX(Account!$J$2:$J$131,MATCH($B552,Account!$A$2:$A$131,0))&amp;"-"&amp;$C552&amp;"-"&amp;$D552,'Bill Report Reference'!$I$2:$I$64,0)),"")</f>
        <v>https://www.govinfo.gov/content/pkg/BUDGET-2019-APP/pdf/BUDGET-2019-APP.pdf</v>
      </c>
      <c r="T552" s="7" t="str">
        <f>IFERROR(""&amp;INDEX('Bill Report Reference'!$H$2:$H$64,MATCH(INDEX(Account!$J$2:$J$131,MATCH($B552,Account!$A$2:$A$131,0))&amp;"-"&amp;$C552&amp;"-"&amp;$D552,'Bill Report Reference'!$I$2:$I$64,0)),"")</f>
        <v>N/A</v>
      </c>
      <c r="U552" s="7" t="inlineStr"/>
    </row>
    <row r="553">
      <c r="A553" s="7" t="inlineStr">
        <is>
          <t>OBS-0560</t>
        </is>
      </c>
      <c r="B553" s="7" t="inlineStr">
        <is>
          <t>ACC-NASA-EXPLORATION</t>
        </is>
      </c>
      <c r="C553" s="7" t="n">
        <v>2018</v>
      </c>
      <c r="D553" s="7" t="inlineStr">
        <is>
          <t>Enacted</t>
        </is>
      </c>
      <c r="E553" s="7" t="inlineStr">
        <is>
          <t>N/A</t>
        </is>
      </c>
      <c r="F553" s="7" t="str">
        <f>IFERROR(""&amp;INDEX('Bill Report Reference'!$E$2:$E$64,MATCH(INDEX(Account!$J$2:$J$131,MATCH($B553,Account!$A$2:$A$131,0))&amp;"-"&amp;$C553&amp;"-"&amp;$D553,'Bill Report Reference'!$I$2:$I$64,0)),"")</f>
        <v>P.L.115-141</v>
      </c>
      <c r="G553" s="7" t="str">
        <f>IFERROR(""&amp;INDEX('Bill Report Reference'!$F$2:$F$64,MATCH(INDEX(Account!$J$2:$J$131,MATCH($B553,Account!$A$2:$A$131,0))&amp;"-"&amp;$C553&amp;"-"&amp;$D553,'Bill Report Reference'!$I$2:$I$64,0)),"")</f>
        <v>JES_CJS_P.L.115-141</v>
      </c>
      <c r="H553" s="9" t="n">
        <v>4790000000</v>
      </c>
      <c r="I553" s="7" t="inlineStr">
        <is>
          <t>budget authority</t>
        </is>
      </c>
      <c r="J553" s="7" t="inlineStr"/>
      <c r="K553" s="7" t="inlineStr">
        <is>
          <t>FALSE</t>
        </is>
      </c>
      <c r="L553" s="7" t="inlineStr"/>
      <c r="M553" s="7" t="inlineStr">
        <is>
          <t>SRC-CRPT-115HRPT704</t>
        </is>
      </c>
      <c r="N553" s="7" t="inlineStr">
        <is>
          <t>128-129</t>
        </is>
      </c>
      <c r="O553" s="7" t="inlineStr">
        <is>
          <t>Title III, NASA, Exploration (base)</t>
        </is>
      </c>
      <c r="P553" s="7" t="inlineStr">
        <is>
          <t>human-entered</t>
        </is>
      </c>
      <c r="Q553" s="7" t="n">
        <v>1</v>
      </c>
      <c r="R553" s="7" t="inlineStr">
        <is>
          <t>human-verified</t>
        </is>
      </c>
      <c r="S553" s="7" t="str">
        <f>IFERROR(""&amp;INDEX('Bill Report Reference'!$G$2:$G$64,MATCH(INDEX(Account!$J$2:$J$131,MATCH($B553,Account!$A$2:$A$131,0))&amp;"-"&amp;$C553&amp;"-"&amp;$D553,'Bill Report Reference'!$I$2:$I$64,0)),"")</f>
        <v>https://www.congress.gov/115/plaws/publ141/PLAW-115publ141.pdf</v>
      </c>
      <c r="T553" s="7" t="str">
        <f>IFERROR(""&amp;INDEX('Bill Report Reference'!$H$2:$H$64,MATCH(INDEX(Account!$J$2:$J$131,MATCH($B553,Account!$A$2:$A$131,0))&amp;"-"&amp;$C553&amp;"-"&amp;$D553,'Bill Report Reference'!$I$2:$I$64,0)),"")</f>
        <v>https://www.govinfo.gov/content/pkg/CPRT-115HPRT29456/pdf/CPRT-115HPRT29456.pdf</v>
      </c>
      <c r="U553" s="7" t="inlineStr"/>
    </row>
    <row r="554">
      <c r="A554" s="7" t="inlineStr">
        <is>
          <t>OBS-0561</t>
        </is>
      </c>
      <c r="B554" s="7" t="inlineStr">
        <is>
          <t>ACC-NASA-EXPLORATION</t>
        </is>
      </c>
      <c r="C554" s="7" t="n">
        <v>2018</v>
      </c>
      <c r="D554" s="7" t="inlineStr">
        <is>
          <t>Senate Reported</t>
        </is>
      </c>
      <c r="E554" s="7" t="inlineStr">
        <is>
          <t>Senate</t>
        </is>
      </c>
      <c r="F554" s="7" t="str">
        <f>IFERROR(""&amp;INDEX('Bill Report Reference'!$E$2:$E$64,MATCH(INDEX(Account!$J$2:$J$131,MATCH($B554,Account!$A$2:$A$131,0))&amp;"-"&amp;$C554&amp;"-"&amp;$D554,'Bill Report Reference'!$I$2:$I$64,0)),"")</f>
        <v>S.1662</v>
      </c>
      <c r="G554" s="7" t="str">
        <f>IFERROR(""&amp;INDEX('Bill Report Reference'!$F$2:$F$64,MATCH(INDEX(Account!$J$2:$J$131,MATCH($B554,Account!$A$2:$A$131,0))&amp;"-"&amp;$C554&amp;"-"&amp;$D554,'Bill Report Reference'!$I$2:$I$64,0)),"")</f>
        <v>S.Rept.115-139</v>
      </c>
      <c r="H554" s="9" t="n">
        <v>4395000000</v>
      </c>
      <c r="I554" s="7" t="inlineStr">
        <is>
          <t>budget authority</t>
        </is>
      </c>
      <c r="J554" s="7" t="inlineStr"/>
      <c r="K554" s="7" t="inlineStr">
        <is>
          <t>FALSE</t>
        </is>
      </c>
      <c r="L554" s="7" t="inlineStr"/>
      <c r="M554" s="7" t="inlineStr">
        <is>
          <t>SRC-CRPT-115SRPT139</t>
        </is>
      </c>
      <c r="N554" s="7" t="inlineStr">
        <is>
          <t>140-141</t>
        </is>
      </c>
      <c r="O554" s="7" t="inlineStr">
        <is>
          <t>Title III, NASA, Exploration (base)</t>
        </is>
      </c>
      <c r="P554" s="7" t="inlineStr">
        <is>
          <t>human-entered</t>
        </is>
      </c>
      <c r="Q554" s="7" t="n">
        <v>1</v>
      </c>
      <c r="R554" s="7" t="inlineStr">
        <is>
          <t>human-verified</t>
        </is>
      </c>
      <c r="S554" s="7" t="str">
        <f>IFERROR(""&amp;INDEX('Bill Report Reference'!$G$2:$G$64,MATCH(INDEX(Account!$J$2:$J$131,MATCH($B554,Account!$A$2:$A$131,0))&amp;"-"&amp;$C554&amp;"-"&amp;$D554,'Bill Report Reference'!$I$2:$I$64,0)),"")</f>
        <v>https://www.congress.gov/115/bills/s1662/BILLS-115s1662pcs.pdf</v>
      </c>
      <c r="T554" s="7" t="str">
        <f>IFERROR(""&amp;INDEX('Bill Report Reference'!$H$2:$H$64,MATCH(INDEX(Account!$J$2:$J$131,MATCH($B554,Account!$A$2:$A$131,0))&amp;"-"&amp;$C554&amp;"-"&amp;$D554,'Bill Report Reference'!$I$2:$I$64,0)),"")</f>
        <v>https://www.govinfo.gov/content/pkg/CRPT-115srpt139/pdf/CRPT-115srpt139.pdf</v>
      </c>
      <c r="U554" s="7" t="inlineStr"/>
    </row>
    <row r="555">
      <c r="A555" s="7" t="inlineStr">
        <is>
          <t>OBS-0562</t>
        </is>
      </c>
      <c r="B555" s="7" t="inlineStr">
        <is>
          <t>ACC-NASA-EXPLORATION</t>
        </is>
      </c>
      <c r="C555" s="7" t="n">
        <v>2018</v>
      </c>
      <c r="D555" s="7" t="inlineStr">
        <is>
          <t>House Reported</t>
        </is>
      </c>
      <c r="E555" s="7" t="inlineStr">
        <is>
          <t>House</t>
        </is>
      </c>
      <c r="F555" s="7" t="str">
        <f>IFERROR(""&amp;INDEX('Bill Report Reference'!$E$2:$E$64,MATCH(INDEX(Account!$J$2:$J$131,MATCH($B555,Account!$A$2:$A$131,0))&amp;"-"&amp;$C555&amp;"-"&amp;$D555,'Bill Report Reference'!$I$2:$I$64,0)),"")</f>
        <v>H.R.3267</v>
      </c>
      <c r="G555" s="7" t="str">
        <f>IFERROR(""&amp;INDEX('Bill Report Reference'!$F$2:$F$64,MATCH(INDEX(Account!$J$2:$J$131,MATCH($B555,Account!$A$2:$A$131,0))&amp;"-"&amp;$C555&amp;"-"&amp;$D555,'Bill Report Reference'!$I$2:$I$64,0)),"")</f>
        <v>H.Rept.115-231</v>
      </c>
      <c r="H555" s="9" t="n">
        <v>4550000000</v>
      </c>
      <c r="I555" s="7" t="inlineStr">
        <is>
          <t>budget authority</t>
        </is>
      </c>
      <c r="J555" s="7" t="inlineStr"/>
      <c r="K555" s="7" t="inlineStr">
        <is>
          <t>FALSE</t>
        </is>
      </c>
      <c r="L555" s="7" t="inlineStr"/>
      <c r="M555" s="7" t="inlineStr">
        <is>
          <t>SRC-CRPT-115HRPT231</t>
        </is>
      </c>
      <c r="N555" s="7" t="inlineStr">
        <is>
          <t>120-121</t>
        </is>
      </c>
      <c r="O555" s="7" t="inlineStr">
        <is>
          <t>Title III, NASA, Exploration (base)</t>
        </is>
      </c>
      <c r="P555" s="7" t="inlineStr">
        <is>
          <t>human-entered</t>
        </is>
      </c>
      <c r="Q555" s="7" t="n">
        <v>1</v>
      </c>
      <c r="R555" s="7" t="inlineStr">
        <is>
          <t>human-verified</t>
        </is>
      </c>
      <c r="S555" s="7" t="str">
        <f>IFERROR(""&amp;INDEX('Bill Report Reference'!$G$2:$G$64,MATCH(INDEX(Account!$J$2:$J$131,MATCH($B555,Account!$A$2:$A$131,0))&amp;"-"&amp;$C555&amp;"-"&amp;$D555,'Bill Report Reference'!$I$2:$I$64,0)),"")</f>
        <v>https://www.congress.gov/115/bills/hr3267/BILLS-115hr3267rh.pdf</v>
      </c>
      <c r="T555" s="7" t="str">
        <f>IFERROR(""&amp;INDEX('Bill Report Reference'!$H$2:$H$64,MATCH(INDEX(Account!$J$2:$J$131,MATCH($B555,Account!$A$2:$A$131,0))&amp;"-"&amp;$C555&amp;"-"&amp;$D555,'Bill Report Reference'!$I$2:$I$64,0)),"")</f>
        <v>https://www.govinfo.gov/content/pkg/CRPT-115hrpt231/pdf/CRPT-115hrpt231.pdf</v>
      </c>
      <c r="U555" s="7" t="inlineStr"/>
    </row>
    <row r="556">
      <c r="A556" s="7" t="inlineStr">
        <is>
          <t>OBS-0563</t>
        </is>
      </c>
      <c r="B556" s="7" t="inlineStr">
        <is>
          <t>ACC-NASA-EXPLORATION</t>
        </is>
      </c>
      <c r="C556" s="7" t="n">
        <v>2018</v>
      </c>
      <c r="D556" s="7" t="inlineStr">
        <is>
          <t>President's Budget</t>
        </is>
      </c>
      <c r="E556" s="7" t="inlineStr">
        <is>
          <t>N/A</t>
        </is>
      </c>
      <c r="F556" s="7" t="str">
        <f>IFERROR(""&amp;INDEX('Bill Report Reference'!$E$2:$E$64,MATCH(INDEX(Account!$J$2:$J$131,MATCH($B556,Account!$A$2:$A$131,0))&amp;"-"&amp;$C556&amp;"-"&amp;$D556,'Bill Report Reference'!$I$2:$I$64,0)),"")</f>
        <v>PREX 2.8:2018/APP</v>
      </c>
      <c r="G556" s="7" t="str">
        <f>IFERROR(""&amp;INDEX('Bill Report Reference'!$F$2:$F$64,MATCH(INDEX(Account!$J$2:$J$131,MATCH($B556,Account!$A$2:$A$131,0))&amp;"-"&amp;$C556&amp;"-"&amp;$D556,'Bill Report Reference'!$I$2:$I$64,0)),"")</f>
        <v>N/A</v>
      </c>
      <c r="H556" s="9" t="n">
        <v>3934097000</v>
      </c>
      <c r="I556" s="7" t="inlineStr">
        <is>
          <t>budget authority</t>
        </is>
      </c>
      <c r="J556" s="7" t="inlineStr"/>
      <c r="K556" s="7" t="inlineStr">
        <is>
          <t>FALSE</t>
        </is>
      </c>
      <c r="L556" s="7" t="inlineStr"/>
      <c r="M556" s="7" t="inlineStr">
        <is>
          <t>SRC-CRPT-115HRPT231</t>
        </is>
      </c>
      <c r="N556" s="7" t="inlineStr">
        <is>
          <t>120-121</t>
        </is>
      </c>
      <c r="O556" s="7" t="inlineStr">
        <is>
          <t>Title III, NASA, Exploration (base)</t>
        </is>
      </c>
      <c r="P556" s="7" t="inlineStr">
        <is>
          <t>human-entered</t>
        </is>
      </c>
      <c r="Q556" s="7" t="n">
        <v>1</v>
      </c>
      <c r="R556" s="7" t="inlineStr">
        <is>
          <t>human-verified</t>
        </is>
      </c>
      <c r="S556" s="7" t="str">
        <f>IFERROR(""&amp;INDEX('Bill Report Reference'!$G$2:$G$64,MATCH(INDEX(Account!$J$2:$J$131,MATCH($B556,Account!$A$2:$A$131,0))&amp;"-"&amp;$C556&amp;"-"&amp;$D556,'Bill Report Reference'!$I$2:$I$64,0)),"")</f>
        <v>https://www.govinfo.gov/content/pkg/BUDGET-2018-APP/pdf/BUDGET-2018-APP.pdf</v>
      </c>
      <c r="T556" s="7" t="str">
        <f>IFERROR(""&amp;INDEX('Bill Report Reference'!$H$2:$H$64,MATCH(INDEX(Account!$J$2:$J$131,MATCH($B556,Account!$A$2:$A$131,0))&amp;"-"&amp;$C556&amp;"-"&amp;$D556,'Bill Report Reference'!$I$2:$I$64,0)),"")</f>
        <v>N/A</v>
      </c>
      <c r="U556" s="7" t="inlineStr"/>
    </row>
    <row r="557">
      <c r="A557" s="7" t="inlineStr">
        <is>
          <t>OBS-0564</t>
        </is>
      </c>
      <c r="B557" s="7" t="inlineStr">
        <is>
          <t>ACC-NASA-EXPLORATION</t>
        </is>
      </c>
      <c r="C557" s="7" t="n">
        <v>2017</v>
      </c>
      <c r="D557" s="7" t="inlineStr">
        <is>
          <t>Enacted</t>
        </is>
      </c>
      <c r="E557" s="7" t="inlineStr">
        <is>
          <t>N/A</t>
        </is>
      </c>
      <c r="F557" s="7" t="str">
        <f>IFERROR(""&amp;INDEX('Bill Report Reference'!$E$2:$E$64,MATCH(INDEX(Account!$J$2:$J$131,MATCH($B557,Account!$A$2:$A$131,0))&amp;"-"&amp;$C557&amp;"-"&amp;$D557,'Bill Report Reference'!$I$2:$I$64,0)),"")</f>
        <v>P.L.115-31</v>
      </c>
      <c r="G557" s="7" t="str">
        <f>IFERROR(""&amp;INDEX('Bill Report Reference'!$F$2:$F$64,MATCH(INDEX(Account!$J$2:$J$131,MATCH($B557,Account!$A$2:$A$131,0))&amp;"-"&amp;$C557&amp;"-"&amp;$D557,'Bill Report Reference'!$I$2:$I$64,0)),"")</f>
        <v>JES_CJS_P.L.115-31</v>
      </c>
      <c r="H557" s="9" t="n">
        <v>4324000000</v>
      </c>
      <c r="I557" s="7" t="inlineStr">
        <is>
          <t>budget authority</t>
        </is>
      </c>
      <c r="J557" s="7" t="inlineStr"/>
      <c r="K557" s="7" t="inlineStr">
        <is>
          <t>FALSE</t>
        </is>
      </c>
      <c r="L557" s="7" t="inlineStr"/>
      <c r="M557" s="7" t="inlineStr">
        <is>
          <t>SRC-CRPT-115HRPT231</t>
        </is>
      </c>
      <c r="N557" s="7" t="inlineStr">
        <is>
          <t>120-121</t>
        </is>
      </c>
      <c r="O557" s="7" t="inlineStr">
        <is>
          <t>Title III, NASA, Exploration (base)</t>
        </is>
      </c>
      <c r="P557" s="7" t="inlineStr">
        <is>
          <t>human-entered</t>
        </is>
      </c>
      <c r="Q557" s="7" t="n">
        <v>1</v>
      </c>
      <c r="R557" s="7" t="inlineStr">
        <is>
          <t>human-verified</t>
        </is>
      </c>
      <c r="S557" s="7" t="str">
        <f>IFERROR(""&amp;INDEX('Bill Report Reference'!$G$2:$G$64,MATCH(INDEX(Account!$J$2:$J$131,MATCH($B557,Account!$A$2:$A$131,0))&amp;"-"&amp;$C557&amp;"-"&amp;$D557,'Bill Report Reference'!$I$2:$I$64,0)),"")</f>
        <v>https://www.govinfo.gov/content/pkg/PLAW-115publ31/pdf/PLAW-115publ31.pdf</v>
      </c>
      <c r="T557" s="7" t="str">
        <f>IFERROR(""&amp;INDEX('Bill Report Reference'!$H$2:$H$64,MATCH(INDEX(Account!$J$2:$J$131,MATCH($B557,Account!$A$2:$A$131,0))&amp;"-"&amp;$C557&amp;"-"&amp;$D557,'Bill Report Reference'!$I$2:$I$64,0)),"")</f>
        <v>https://www.govinfo.gov/content/pkg/CPRT-115HPRT25289/pdf/CPRT-115HPRT25289.pdf</v>
      </c>
      <c r="U557" s="7" t="inlineStr"/>
    </row>
    <row r="558">
      <c r="A558" s="7" t="inlineStr">
        <is>
          <t>OBS-0565</t>
        </is>
      </c>
      <c r="B558" s="7" t="inlineStr">
        <is>
          <t>ACC-NASA-EXPLORATION</t>
        </is>
      </c>
      <c r="C558" s="7" t="n">
        <v>2017</v>
      </c>
      <c r="D558" s="7" t="inlineStr">
        <is>
          <t>Senate Reported</t>
        </is>
      </c>
      <c r="E558" s="7" t="inlineStr">
        <is>
          <t>Senate</t>
        </is>
      </c>
      <c r="F558" s="7" t="str">
        <f>IFERROR(""&amp;INDEX('Bill Report Reference'!$E$2:$E$64,MATCH(INDEX(Account!$J$2:$J$131,MATCH($B558,Account!$A$2:$A$131,0))&amp;"-"&amp;$C558&amp;"-"&amp;$D558,'Bill Report Reference'!$I$2:$I$64,0)),"")</f>
        <v>S.2837</v>
      </c>
      <c r="G558" s="7" t="str">
        <f>IFERROR(""&amp;INDEX('Bill Report Reference'!$F$2:$F$64,MATCH(INDEX(Account!$J$2:$J$131,MATCH($B558,Account!$A$2:$A$131,0))&amp;"-"&amp;$C558&amp;"-"&amp;$D558,'Bill Report Reference'!$I$2:$I$64,0)),"")</f>
        <v>S.Rept.114-239</v>
      </c>
      <c r="H558" s="9" t="n">
        <v>4330000000</v>
      </c>
      <c r="I558" s="7" t="inlineStr">
        <is>
          <t>budget authority</t>
        </is>
      </c>
      <c r="J558" s="7" t="inlineStr"/>
      <c r="K558" s="7" t="inlineStr">
        <is>
          <t>FALSE</t>
        </is>
      </c>
      <c r="L558" s="7" t="inlineStr"/>
      <c r="M558" s="7" t="inlineStr">
        <is>
          <t>SRC-CRPT-114SRPT239</t>
        </is>
      </c>
      <c r="N558" s="7" t="inlineStr">
        <is>
          <t>139-140</t>
        </is>
      </c>
      <c r="O558" s="7" t="inlineStr">
        <is>
          <t>Title III, NASA, Exploration (base)</t>
        </is>
      </c>
      <c r="P558" s="7" t="inlineStr">
        <is>
          <t>human-entered</t>
        </is>
      </c>
      <c r="Q558" s="7" t="n">
        <v>1</v>
      </c>
      <c r="R558" s="7" t="inlineStr">
        <is>
          <t>human-verified</t>
        </is>
      </c>
      <c r="S558" s="7" t="str">
        <f>IFERROR(""&amp;INDEX('Bill Report Reference'!$G$2:$G$64,MATCH(INDEX(Account!$J$2:$J$131,MATCH($B558,Account!$A$2:$A$131,0))&amp;"-"&amp;$C558&amp;"-"&amp;$D558,'Bill Report Reference'!$I$2:$I$64,0)),"")</f>
        <v>https://www.congress.gov/114/bills/s2837/BILLS-114s2837pcs.pdf</v>
      </c>
      <c r="T558" s="7" t="str">
        <f>IFERROR(""&amp;INDEX('Bill Report Reference'!$H$2:$H$64,MATCH(INDEX(Account!$J$2:$J$131,MATCH($B558,Account!$A$2:$A$131,0))&amp;"-"&amp;$C558&amp;"-"&amp;$D558,'Bill Report Reference'!$I$2:$I$64,0)),"")</f>
        <v>https://www.govinfo.gov/content/pkg/CRPT-114srpt239/pdf/CRPT-114srpt239.pdf</v>
      </c>
      <c r="U558" s="7" t="inlineStr"/>
    </row>
    <row r="559">
      <c r="A559" s="7" t="inlineStr">
        <is>
          <t>OBS-0566</t>
        </is>
      </c>
      <c r="B559" s="7" t="inlineStr">
        <is>
          <t>ACC-NASA-EXPLORATION</t>
        </is>
      </c>
      <c r="C559" s="7" t="n">
        <v>2017</v>
      </c>
      <c r="D559" s="7" t="inlineStr">
        <is>
          <t>House Reported</t>
        </is>
      </c>
      <c r="E559" s="7" t="inlineStr">
        <is>
          <t>House</t>
        </is>
      </c>
      <c r="F559" s="7" t="str">
        <f>IFERROR(""&amp;INDEX('Bill Report Reference'!$E$2:$E$64,MATCH(INDEX(Account!$J$2:$J$131,MATCH($B559,Account!$A$2:$A$131,0))&amp;"-"&amp;$C559&amp;"-"&amp;$D559,'Bill Report Reference'!$I$2:$I$64,0)),"")</f>
        <v>H.R.5393</v>
      </c>
      <c r="G559" s="7" t="str">
        <f>IFERROR(""&amp;INDEX('Bill Report Reference'!$F$2:$F$64,MATCH(INDEX(Account!$J$2:$J$131,MATCH($B559,Account!$A$2:$A$131,0))&amp;"-"&amp;$C559&amp;"-"&amp;$D559,'Bill Report Reference'!$I$2:$I$64,0)),"")</f>
        <v>H.Rept.114-605</v>
      </c>
      <c r="H559" s="9" t="n">
        <v>4183000000</v>
      </c>
      <c r="I559" s="7" t="inlineStr">
        <is>
          <t>budget authority</t>
        </is>
      </c>
      <c r="J559" s="7" t="inlineStr"/>
      <c r="K559" s="7" t="inlineStr">
        <is>
          <t>FALSE</t>
        </is>
      </c>
      <c r="L559" s="7" t="inlineStr"/>
      <c r="M559" s="7" t="inlineStr">
        <is>
          <t>SRC-CRPT-114HRPT605</t>
        </is>
      </c>
      <c r="N559" s="7" t="inlineStr">
        <is>
          <t>114-115</t>
        </is>
      </c>
      <c r="O559" s="7" t="inlineStr">
        <is>
          <t>Title III, NASA, Exploration (base)</t>
        </is>
      </c>
      <c r="P559" s="7" t="inlineStr">
        <is>
          <t>human-entered</t>
        </is>
      </c>
      <c r="Q559" s="7" t="n">
        <v>1</v>
      </c>
      <c r="R559" s="7" t="inlineStr">
        <is>
          <t>human-verified</t>
        </is>
      </c>
      <c r="S559" s="7" t="str">
        <f>IFERROR(""&amp;INDEX('Bill Report Reference'!$G$2:$G$64,MATCH(INDEX(Account!$J$2:$J$131,MATCH($B559,Account!$A$2:$A$131,0))&amp;"-"&amp;$C559&amp;"-"&amp;$D559,'Bill Report Reference'!$I$2:$I$64,0)),"")</f>
        <v>https://www.congress.gov/114/bills/hr5393/BILLS-114hr5393rh.pdf</v>
      </c>
      <c r="T559" s="7" t="str">
        <f>IFERROR(""&amp;INDEX('Bill Report Reference'!$H$2:$H$64,MATCH(INDEX(Account!$J$2:$J$131,MATCH($B559,Account!$A$2:$A$131,0))&amp;"-"&amp;$C559&amp;"-"&amp;$D559,'Bill Report Reference'!$I$2:$I$64,0)),"")</f>
        <v>https://www.govinfo.gov/content/pkg/CRPT-114hrpt605/pdf/CRPT-114hrpt605.pdf</v>
      </c>
      <c r="U559" s="7" t="inlineStr"/>
    </row>
    <row r="560">
      <c r="A560" s="7" t="inlineStr">
        <is>
          <t>OBS-0567</t>
        </is>
      </c>
      <c r="B560" s="7" t="inlineStr">
        <is>
          <t>ACC-NASA-EXPLORATION</t>
        </is>
      </c>
      <c r="C560" s="7" t="n">
        <v>2017</v>
      </c>
      <c r="D560" s="7" t="inlineStr">
        <is>
          <t>President's Budget</t>
        </is>
      </c>
      <c r="E560" s="7" t="inlineStr">
        <is>
          <t>N/A</t>
        </is>
      </c>
      <c r="F560" s="7" t="str">
        <f>IFERROR(""&amp;INDEX('Bill Report Reference'!$E$2:$E$64,MATCH(INDEX(Account!$J$2:$J$131,MATCH($B560,Account!$A$2:$A$131,0))&amp;"-"&amp;$C560&amp;"-"&amp;$D560,'Bill Report Reference'!$I$2:$I$64,0)),"")</f>
        <v>PREX 2.8:2017/APP</v>
      </c>
      <c r="G560" s="7" t="str">
        <f>IFERROR(""&amp;INDEX('Bill Report Reference'!$F$2:$F$64,MATCH(INDEX(Account!$J$2:$J$131,MATCH($B560,Account!$A$2:$A$131,0))&amp;"-"&amp;$C560&amp;"-"&amp;$D560,'Bill Report Reference'!$I$2:$I$64,0)),"")</f>
        <v>N/A</v>
      </c>
      <c r="H560" s="9" t="n">
        <v>3163900000</v>
      </c>
      <c r="I560" s="7" t="inlineStr">
        <is>
          <t>budget authority</t>
        </is>
      </c>
      <c r="J560" s="7" t="inlineStr"/>
      <c r="K560" s="7" t="inlineStr">
        <is>
          <t>FALSE</t>
        </is>
      </c>
      <c r="L560" s="7" t="inlineStr"/>
      <c r="M560" s="7" t="inlineStr">
        <is>
          <t>SRC-CRPT-114HRPT605</t>
        </is>
      </c>
      <c r="N560" s="7" t="inlineStr">
        <is>
          <t>114-115</t>
        </is>
      </c>
      <c r="O560" s="7" t="inlineStr">
        <is>
          <t>Title III, NASA, Exploration (base)</t>
        </is>
      </c>
      <c r="P560" s="7" t="inlineStr">
        <is>
          <t>human-entered</t>
        </is>
      </c>
      <c r="Q560" s="7" t="n">
        <v>1</v>
      </c>
      <c r="R560" s="7" t="inlineStr">
        <is>
          <t>human-verified</t>
        </is>
      </c>
      <c r="S560" s="7" t="str">
        <f>IFERROR(""&amp;INDEX('Bill Report Reference'!$G$2:$G$64,MATCH(INDEX(Account!$J$2:$J$131,MATCH($B560,Account!$A$2:$A$131,0))&amp;"-"&amp;$C560&amp;"-"&amp;$D560,'Bill Report Reference'!$I$2:$I$64,0)),"")</f>
        <v>https://www.govinfo.gov/content/pkg/BUDGET-2017-APP/pdf/BUDGET-2017-APP.pdf</v>
      </c>
      <c r="T560" s="7" t="str">
        <f>IFERROR(""&amp;INDEX('Bill Report Reference'!$H$2:$H$64,MATCH(INDEX(Account!$J$2:$J$131,MATCH($B560,Account!$A$2:$A$131,0))&amp;"-"&amp;$C560&amp;"-"&amp;$D560,'Bill Report Reference'!$I$2:$I$64,0)),"")</f>
        <v>N/A</v>
      </c>
      <c r="U560" s="7" t="inlineStr"/>
    </row>
    <row r="561">
      <c r="A561" s="7" t="inlineStr">
        <is>
          <t>OBS-0572</t>
        </is>
      </c>
      <c r="B561" s="7" t="inlineStr">
        <is>
          <t>ACC-NASA-EXPLORATION</t>
        </is>
      </c>
      <c r="C561" s="7" t="n">
        <v>2025</v>
      </c>
      <c r="D561" s="7" t="inlineStr">
        <is>
          <t>Enacted</t>
        </is>
      </c>
      <c r="E561" s="7" t="inlineStr">
        <is>
          <t>N/A</t>
        </is>
      </c>
      <c r="F561" s="7" t="str">
        <f>IFERROR(""&amp;INDEX('Bill Report Reference'!$E$2:$E$64,MATCH(INDEX(Account!$J$2:$J$131,MATCH($B561,Account!$A$2:$A$131,0))&amp;"-"&amp;$C561&amp;"-"&amp;$D561,'Bill Report Reference'!$I$2:$I$64,0)),"")</f>
        <v>P.L.119-4</v>
      </c>
      <c r="G561" s="7" t="str">
        <f>IFERROR(""&amp;INDEX('Bill Report Reference'!$F$2:$F$64,MATCH(INDEX(Account!$J$2:$J$131,MATCH($B561,Account!$A$2:$A$131,0))&amp;"-"&amp;$C561&amp;"-"&amp;$D561,'Bill Report Reference'!$I$2:$I$64,0)),"")</f>
        <v>N/A</v>
      </c>
      <c r="H561" s="9" t="n">
        <v>450000000</v>
      </c>
      <c r="I561" s="7" t="inlineStr">
        <is>
          <t>supplemental</t>
        </is>
      </c>
      <c r="J561" s="7" t="inlineStr"/>
      <c r="K561" s="7" t="inlineStr">
        <is>
          <t>FALSE</t>
        </is>
      </c>
      <c r="L561" s="7" t="inlineStr"/>
      <c r="M561" s="7" t="inlineStr">
        <is>
          <t>SRC-CRPT-119HRPT272</t>
        </is>
      </c>
      <c r="N561" s="7" t="inlineStr">
        <is>
          <t>256-257</t>
        </is>
      </c>
      <c r="O561" s="7" t="inlineStr">
        <is>
          <t>Title III, NASA, Exploration (emergency)</t>
        </is>
      </c>
      <c r="P561" s="7" t="inlineStr">
        <is>
          <t>human-entered</t>
        </is>
      </c>
      <c r="Q561" s="7" t="n">
        <v>1</v>
      </c>
      <c r="R561" s="7" t="inlineStr">
        <is>
          <t>human-verified</t>
        </is>
      </c>
      <c r="S561" s="7" t="str">
        <f>IFERROR(""&amp;INDEX('Bill Report Reference'!$G$2:$G$64,MATCH(INDEX(Account!$J$2:$J$131,MATCH($B561,Account!$A$2:$A$131,0))&amp;"-"&amp;$C561&amp;"-"&amp;$D561,'Bill Report Reference'!$I$2:$I$64,0)),"")</f>
        <v>https://www.govinfo.gov/content/pkg/PLAW-119publ4/pdf/PLAW-119publ4.pdf</v>
      </c>
      <c r="T561" s="7" t="str">
        <f>IFERROR(""&amp;INDEX('Bill Report Reference'!$H$2:$H$64,MATCH(INDEX(Account!$J$2:$J$131,MATCH($B561,Account!$A$2:$A$131,0))&amp;"-"&amp;$C561&amp;"-"&amp;$D561,'Bill Report Reference'!$I$2:$I$64,0)),"")</f>
        <v>N/A</v>
      </c>
      <c r="U561" s="7" t="inlineStr"/>
    </row>
    <row r="562">
      <c r="A562" s="7" t="inlineStr">
        <is>
          <t>OBS-0573</t>
        </is>
      </c>
      <c r="B562" s="7" t="inlineStr">
        <is>
          <t>ACC-NASA-EXPLORATION</t>
        </is>
      </c>
      <c r="C562" s="7" t="n">
        <v>2025</v>
      </c>
      <c r="D562" s="7" t="inlineStr">
        <is>
          <t>Senate Reported</t>
        </is>
      </c>
      <c r="E562" s="7" t="inlineStr">
        <is>
          <t>Senate</t>
        </is>
      </c>
      <c r="F562" s="7" t="str">
        <f>IFERROR(""&amp;INDEX('Bill Report Reference'!$E$2:$E$64,MATCH(INDEX(Account!$J$2:$J$131,MATCH($B562,Account!$A$2:$A$131,0))&amp;"-"&amp;$C562&amp;"-"&amp;$D562,'Bill Report Reference'!$I$2:$I$64,0)),"")</f>
        <v>S.4795</v>
      </c>
      <c r="G562" s="7" t="str">
        <f>IFERROR(""&amp;INDEX('Bill Report Reference'!$F$2:$F$64,MATCH(INDEX(Account!$J$2:$J$131,MATCH($B562,Account!$A$2:$A$131,0))&amp;"-"&amp;$C562&amp;"-"&amp;$D562,'Bill Report Reference'!$I$2:$I$64,0)),"")</f>
        <v>S.Rept.118-198</v>
      </c>
      <c r="H562" s="9" t="n">
        <v>1212000000</v>
      </c>
      <c r="I562" s="7" t="inlineStr">
        <is>
          <t>supplemental</t>
        </is>
      </c>
      <c r="J562" s="7" t="inlineStr"/>
      <c r="K562" s="7" t="inlineStr">
        <is>
          <t>FALSE</t>
        </is>
      </c>
      <c r="L562" s="7" t="inlineStr"/>
      <c r="M562" s="7" t="inlineStr">
        <is>
          <t>SRC-CRPT-118SRPT198</t>
        </is>
      </c>
      <c r="N562" s="7" t="inlineStr">
        <is>
          <t>227-228</t>
        </is>
      </c>
      <c r="O562" s="7" t="inlineStr">
        <is>
          <t>Title III, NASA, Exploration (emergency)</t>
        </is>
      </c>
      <c r="P562" s="7" t="inlineStr">
        <is>
          <t>human-entered</t>
        </is>
      </c>
      <c r="Q562" s="7" t="n">
        <v>1</v>
      </c>
      <c r="R562" s="7" t="inlineStr">
        <is>
          <t>human-verified</t>
        </is>
      </c>
      <c r="S562" s="7" t="str">
        <f>IFERROR(""&amp;INDEX('Bill Report Reference'!$G$2:$G$64,MATCH(INDEX(Account!$J$2:$J$131,MATCH($B562,Account!$A$2:$A$131,0))&amp;"-"&amp;$C562&amp;"-"&amp;$D562,'Bill Report Reference'!$I$2:$I$64,0)),"")</f>
        <v>https://www.congress.gov/118/bills/s4795/BILLS-118s4795rs.pdf</v>
      </c>
      <c r="T562" s="7" t="str">
        <f>IFERROR(""&amp;INDEX('Bill Report Reference'!$H$2:$H$64,MATCH(INDEX(Account!$J$2:$J$131,MATCH($B562,Account!$A$2:$A$131,0))&amp;"-"&amp;$C562&amp;"-"&amp;$D562,'Bill Report Reference'!$I$2:$I$64,0)),"")</f>
        <v>https://www.congress.gov/118/crpt/srpt198/CRPT-118srpt198.pdf</v>
      </c>
      <c r="U562" s="7" t="inlineStr"/>
    </row>
    <row r="563">
      <c r="A563" s="7" t="inlineStr">
        <is>
          <t>OBS-0576</t>
        </is>
      </c>
      <c r="B563" s="7" t="inlineStr">
        <is>
          <t>ACC-NASA-EXPLORATION</t>
        </is>
      </c>
      <c r="C563" s="7" t="n">
        <v>2024</v>
      </c>
      <c r="D563" s="7" t="inlineStr">
        <is>
          <t>Enacted</t>
        </is>
      </c>
      <c r="E563" s="7" t="inlineStr">
        <is>
          <t>N/A</t>
        </is>
      </c>
      <c r="F563" s="7" t="str">
        <f>IFERROR(""&amp;INDEX('Bill Report Reference'!$E$2:$E$64,MATCH(INDEX(Account!$J$2:$J$131,MATCH($B563,Account!$A$2:$A$131,0))&amp;"-"&amp;$C563&amp;"-"&amp;$D563,'Bill Report Reference'!$I$2:$I$64,0)),"")</f>
        <v>P.L.118-42</v>
      </c>
      <c r="G563" s="7" t="str">
        <f>IFERROR(""&amp;INDEX('Bill Report Reference'!$F$2:$F$64,MATCH(INDEX(Account!$J$2:$J$131,MATCH($B563,Account!$A$2:$A$131,0))&amp;"-"&amp;$C563&amp;"-"&amp;$D563,'Bill Report Reference'!$I$2:$I$64,0)),"")</f>
        <v>JES_CJS_P.L.118-42</v>
      </c>
      <c r="H563" s="9" t="n">
        <v>450000000</v>
      </c>
      <c r="I563" s="7" t="inlineStr">
        <is>
          <t>supplemental</t>
        </is>
      </c>
      <c r="J563" s="7" t="inlineStr"/>
      <c r="K563" s="7" t="inlineStr">
        <is>
          <t>FALSE</t>
        </is>
      </c>
      <c r="L563" s="7" t="inlineStr"/>
      <c r="M563" s="7" t="inlineStr">
        <is>
          <t>SRC-CRPT-118HRPT582</t>
        </is>
      </c>
      <c r="N563" s="7" t="inlineStr">
        <is>
          <t>247-248</t>
        </is>
      </c>
      <c r="O563" s="7" t="inlineStr">
        <is>
          <t>Title III, NASA, Exploration (emergency)</t>
        </is>
      </c>
      <c r="P563" s="7" t="inlineStr">
        <is>
          <t>human-entered</t>
        </is>
      </c>
      <c r="Q563" s="7" t="n">
        <v>1</v>
      </c>
      <c r="R563" s="7" t="inlineStr">
        <is>
          <t>human-verified</t>
        </is>
      </c>
      <c r="S563" s="7" t="str">
        <f>IFERROR(""&amp;INDEX('Bill Report Reference'!$G$2:$G$64,MATCH(INDEX(Account!$J$2:$J$131,MATCH($B563,Account!$A$2:$A$131,0))&amp;"-"&amp;$C563&amp;"-"&amp;$D563,'Bill Report Reference'!$I$2:$I$64,0)),"")</f>
        <v>https://www.govinfo.gov/content/pkg/PLAW-118publ42/pdf/PLAW-118publ42.pdf</v>
      </c>
      <c r="T563" s="7" t="str">
        <f>IFERROR(""&amp;INDEX('Bill Report Reference'!$H$2:$H$64,MATCH(INDEX(Account!$J$2:$J$131,MATCH($B563,Account!$A$2:$A$131,0))&amp;"-"&amp;$C563&amp;"-"&amp;$D563,'Bill Report Reference'!$I$2:$I$64,0)),"")</f>
        <v>https://docs.house.gov/billsthisweek/20240304/FY24%20CJS%20Conference%20JES%20scan%203.3.24.pdf</v>
      </c>
      <c r="U563" s="7" t="inlineStr"/>
    </row>
    <row r="564">
      <c r="A564" s="7" t="inlineStr">
        <is>
          <t>OBS-0577</t>
        </is>
      </c>
      <c r="B564" s="7" t="inlineStr">
        <is>
          <t>ACC-NASA-EXPLORATION</t>
        </is>
      </c>
      <c r="C564" s="7" t="n">
        <v>2024</v>
      </c>
      <c r="D564" s="7" t="inlineStr">
        <is>
          <t>Senate Reported</t>
        </is>
      </c>
      <c r="E564" s="7" t="inlineStr">
        <is>
          <t>Senate</t>
        </is>
      </c>
      <c r="F564" s="7" t="str">
        <f>IFERROR(""&amp;INDEX('Bill Report Reference'!$E$2:$E$64,MATCH(INDEX(Account!$J$2:$J$131,MATCH($B564,Account!$A$2:$A$131,0))&amp;"-"&amp;$C564&amp;"-"&amp;$D564,'Bill Report Reference'!$I$2:$I$64,0)),"")</f>
        <v>S.2321</v>
      </c>
      <c r="G564" s="7" t="str">
        <f>IFERROR(""&amp;INDEX('Bill Report Reference'!$F$2:$F$64,MATCH(INDEX(Account!$J$2:$J$131,MATCH($B564,Account!$A$2:$A$131,0))&amp;"-"&amp;$C564&amp;"-"&amp;$D564,'Bill Report Reference'!$I$2:$I$64,0)),"")</f>
        <v>S.Rept.118-62</v>
      </c>
      <c r="H564" s="9" t="n">
        <v>280000000</v>
      </c>
      <c r="I564" s="7" t="inlineStr">
        <is>
          <t>supplemental</t>
        </is>
      </c>
      <c r="J564" s="7" t="inlineStr"/>
      <c r="K564" s="7" t="inlineStr">
        <is>
          <t>FALSE</t>
        </is>
      </c>
      <c r="L564" s="7" t="inlineStr"/>
      <c r="M564" s="7" t="inlineStr">
        <is>
          <t>SRC-CRPT-118SRPT62</t>
        </is>
      </c>
      <c r="N564" s="7" t="inlineStr">
        <is>
          <t>219-220</t>
        </is>
      </c>
      <c r="O564" s="7" t="inlineStr">
        <is>
          <t>Title III, NASA, Exploration (emergency)</t>
        </is>
      </c>
      <c r="P564" s="7" t="inlineStr">
        <is>
          <t>human-entered</t>
        </is>
      </c>
      <c r="Q564" s="7" t="n">
        <v>1</v>
      </c>
      <c r="R564" s="7" t="inlineStr">
        <is>
          <t>human-verified</t>
        </is>
      </c>
      <c r="S564" s="7" t="str">
        <f>IFERROR(""&amp;INDEX('Bill Report Reference'!$G$2:$G$64,MATCH(INDEX(Account!$J$2:$J$131,MATCH($B564,Account!$A$2:$A$131,0))&amp;"-"&amp;$C564&amp;"-"&amp;$D564,'Bill Report Reference'!$I$2:$I$64,0)),"")</f>
        <v>https://www.congress.gov/118/bills/s2321/BILLS-118s2321rs.pdf</v>
      </c>
      <c r="T564" s="7" t="str">
        <f>IFERROR(""&amp;INDEX('Bill Report Reference'!$H$2:$H$64,MATCH(INDEX(Account!$J$2:$J$131,MATCH($B564,Account!$A$2:$A$131,0))&amp;"-"&amp;$C564&amp;"-"&amp;$D564,'Bill Report Reference'!$I$2:$I$64,0)),"")</f>
        <v>https://www.congress.gov/118/crpt/srpt62/CRPT-118srpt62.pdf</v>
      </c>
      <c r="U564" s="7" t="inlineStr"/>
    </row>
    <row r="565">
      <c r="A565" s="7" t="inlineStr">
        <is>
          <t>OBS-0578</t>
        </is>
      </c>
      <c r="B565" s="7" t="inlineStr">
        <is>
          <t>ACC-NASA-EXPLORATION</t>
        </is>
      </c>
      <c r="C565" s="7" t="n">
        <v>2024</v>
      </c>
      <c r="D565" s="7" t="inlineStr">
        <is>
          <t>House Reported</t>
        </is>
      </c>
      <c r="E565" s="7" t="inlineStr">
        <is>
          <t>House</t>
        </is>
      </c>
      <c r="F565" s="7" t="str">
        <f>IFERROR(""&amp;INDEX('Bill Report Reference'!$E$2:$E$64,MATCH(INDEX(Account!$J$2:$J$131,MATCH($B565,Account!$A$2:$A$131,0))&amp;"-"&amp;$C565&amp;"-"&amp;$D565,'Bill Report Reference'!$I$2:$I$64,0)),"")</f>
        <v>H.R.5893</v>
      </c>
      <c r="G565" s="7" t="str">
        <f>IFERROR(""&amp;INDEX('Bill Report Reference'!$F$2:$F$64,MATCH(INDEX(Account!$J$2:$J$131,MATCH($B565,Account!$A$2:$A$131,0))&amp;"-"&amp;$C565&amp;"-"&amp;$D565,'Bill Report Reference'!$I$2:$I$64,0)),"")</f>
        <v>JES_CJS_H.R.5893</v>
      </c>
      <c r="H565" s="9" t="n">
        <v>0</v>
      </c>
      <c r="I565" s="7" t="inlineStr">
        <is>
          <t>supplemental</t>
        </is>
      </c>
      <c r="J565" s="7" t="inlineStr"/>
      <c r="K565" s="7" t="inlineStr">
        <is>
          <t>FALSE</t>
        </is>
      </c>
      <c r="L565" s="7" t="inlineStr"/>
      <c r="M565" s="7" t="inlineStr">
        <is>
          <t>SRC-EXPL-FY2024-HOUSE</t>
        </is>
      </c>
      <c r="N565" s="7" t="inlineStr">
        <is>
          <t>170-171</t>
        </is>
      </c>
      <c r="O565" s="7" t="inlineStr">
        <is>
          <t>Title III, NASA, Exploration (emergency)</t>
        </is>
      </c>
      <c r="P565" s="7" t="inlineStr">
        <is>
          <t>human-entered</t>
        </is>
      </c>
      <c r="Q565" s="7" t="n">
        <v>1</v>
      </c>
      <c r="R565" s="7" t="inlineStr">
        <is>
          <t>human-verified</t>
        </is>
      </c>
      <c r="S565" s="7" t="str">
        <f>IFERROR(""&amp;INDEX('Bill Report Reference'!$G$2:$G$64,MATCH(INDEX(Account!$J$2:$J$131,MATCH($B565,Account!$A$2:$A$131,0))&amp;"-"&amp;$C565&amp;"-"&amp;$D565,'Bill Report Reference'!$I$2:$I$64,0)),"")</f>
        <v>https://www.congress.gov/118/bills/hr5893/BILLS-118hr5893ih.pdf</v>
      </c>
      <c r="T565" s="7" t="str">
        <f>IFERROR(""&amp;INDEX('Bill Report Reference'!$H$2:$H$64,MATCH(INDEX(Account!$J$2:$J$131,MATCH($B565,Account!$A$2:$A$131,0))&amp;"-"&amp;$C565&amp;"-"&amp;$D565,'Bill Report Reference'!$I$2:$I$64,0)),"")</f>
        <v>https://appropriations.house.gov/sites/evo-subsites/republicans-appropriations.house.gov/files/FY24-CJS-Explanatory-Materials.pdf</v>
      </c>
      <c r="U565" s="7" t="inlineStr"/>
    </row>
    <row r="566">
      <c r="A566" s="7" t="inlineStr">
        <is>
          <t>OBS-0581</t>
        </is>
      </c>
      <c r="B566" s="7" t="inlineStr">
        <is>
          <t>ACC-NASA-EXPLORATION</t>
        </is>
      </c>
      <c r="C566" s="7" t="n">
        <v>2023</v>
      </c>
      <c r="D566" s="7" t="inlineStr">
        <is>
          <t>Senate Reported</t>
        </is>
      </c>
      <c r="E566" s="7" t="inlineStr">
        <is>
          <t>Senate</t>
        </is>
      </c>
      <c r="F566" s="7" t="str">
        <f>IFERROR(""&amp;INDEX('Bill Report Reference'!$E$2:$E$64,MATCH(INDEX(Account!$J$2:$J$131,MATCH($B566,Account!$A$2:$A$131,0))&amp;"-"&amp;$C566&amp;"-"&amp;$D566,'Bill Report Reference'!$I$2:$I$64,0)),"")</f>
        <v>S.4664</v>
      </c>
      <c r="G566" s="7" t="str">
        <f>IFERROR(""&amp;INDEX('Bill Report Reference'!$F$2:$F$64,MATCH(INDEX(Account!$J$2:$J$131,MATCH($B566,Account!$A$2:$A$131,0))&amp;"-"&amp;$C566&amp;"-"&amp;$D566,'Bill Report Reference'!$I$2:$I$64,0)),"")</f>
        <v>JES_CJS_S.4664</v>
      </c>
      <c r="H566" s="9" t="n">
        <v>0</v>
      </c>
      <c r="I566" s="7" t="inlineStr">
        <is>
          <t>supplemental</t>
        </is>
      </c>
      <c r="J566" s="7" t="inlineStr"/>
      <c r="K566" s="7" t="inlineStr">
        <is>
          <t>FALSE</t>
        </is>
      </c>
      <c r="L566" s="7" t="inlineStr"/>
      <c r="M566" s="7" t="inlineStr">
        <is>
          <t>SRC-EXPL-FY2023-SENATE</t>
        </is>
      </c>
      <c r="N566" s="7" t="inlineStr">
        <is>
          <t>215-216</t>
        </is>
      </c>
      <c r="O566" s="7" t="inlineStr">
        <is>
          <t>Title III, NASA, Exploration (emergency)</t>
        </is>
      </c>
      <c r="P566" s="7" t="inlineStr">
        <is>
          <t>human-entered</t>
        </is>
      </c>
      <c r="Q566" s="7" t="n">
        <v>1</v>
      </c>
      <c r="R566" s="7" t="inlineStr">
        <is>
          <t>human-verified</t>
        </is>
      </c>
      <c r="S566" s="7" t="str">
        <f>IFERROR(""&amp;INDEX('Bill Report Reference'!$G$2:$G$64,MATCH(INDEX(Account!$J$2:$J$131,MATCH($B566,Account!$A$2:$A$131,0))&amp;"-"&amp;$C566&amp;"-"&amp;$D566,'Bill Report Reference'!$I$2:$I$64,0)),"")</f>
        <v>https://www.congress.gov/117/bills/s4664/BILLS-117s4664is.pdf</v>
      </c>
      <c r="T566" s="7" t="str">
        <f>IFERROR(""&amp;INDEX('Bill Report Reference'!$H$2:$H$64,MATCH(INDEX(Account!$J$2:$J$131,MATCH($B566,Account!$A$2:$A$131,0))&amp;"-"&amp;$C566&amp;"-"&amp;$D566,'Bill Report Reference'!$I$2:$I$64,0)),"")</f>
        <v>https://www.appropriations.senate.gov/imo/media/doc/CJSFY23RPT.PDF</v>
      </c>
      <c r="U566" s="7" t="inlineStr"/>
    </row>
    <row r="567">
      <c r="A567" s="7" t="inlineStr">
        <is>
          <t>OBS-0585</t>
        </is>
      </c>
      <c r="B567" s="7" t="inlineStr">
        <is>
          <t>ACC-NASA-EXPLORATION</t>
        </is>
      </c>
      <c r="C567" s="7" t="n">
        <v>2022</v>
      </c>
      <c r="D567" s="7" t="inlineStr">
        <is>
          <t>Senate Reported</t>
        </is>
      </c>
      <c r="E567" s="7" t="inlineStr">
        <is>
          <t>Senate</t>
        </is>
      </c>
      <c r="F567" s="7" t="str">
        <f>IFERROR(""&amp;INDEX('Bill Report Reference'!$E$2:$E$64,MATCH(INDEX(Account!$J$2:$J$131,MATCH($B567,Account!$A$2:$A$131,0))&amp;"-"&amp;$C567&amp;"-"&amp;$D567,'Bill Report Reference'!$I$2:$I$64,0)),"")</f>
        <v>S.3042</v>
      </c>
      <c r="G567" s="7" t="str">
        <f>IFERROR(""&amp;INDEX('Bill Report Reference'!$F$2:$F$64,MATCH(INDEX(Account!$J$2:$J$131,MATCH($B567,Account!$A$2:$A$131,0))&amp;"-"&amp;$C567&amp;"-"&amp;$D567,'Bill Report Reference'!$I$2:$I$64,0)),"")</f>
        <v>JES_CJS_S.3042</v>
      </c>
      <c r="H567" s="9" t="n">
        <v>0</v>
      </c>
      <c r="I567" s="7" t="inlineStr">
        <is>
          <t>supplemental</t>
        </is>
      </c>
      <c r="J567" s="7" t="inlineStr"/>
      <c r="K567" s="7" t="inlineStr">
        <is>
          <t>FALSE</t>
        </is>
      </c>
      <c r="L567" s="7" t="inlineStr"/>
      <c r="M567" s="7" t="inlineStr">
        <is>
          <t>SRC-EXPL-FY2022-SENATE</t>
        </is>
      </c>
      <c r="N567" s="7" t="inlineStr">
        <is>
          <t>207-208</t>
        </is>
      </c>
      <c r="O567" s="7" t="inlineStr">
        <is>
          <t>Title III, NASA, Exploration (emergency)</t>
        </is>
      </c>
      <c r="P567" s="7" t="inlineStr">
        <is>
          <t>human-entered</t>
        </is>
      </c>
      <c r="Q567" s="7" t="n">
        <v>1</v>
      </c>
      <c r="R567" s="7" t="inlineStr">
        <is>
          <t>human-verified</t>
        </is>
      </c>
      <c r="S567" s="7" t="str">
        <f>IFERROR(""&amp;INDEX('Bill Report Reference'!$G$2:$G$64,MATCH(INDEX(Account!$J$2:$J$131,MATCH($B567,Account!$A$2:$A$131,0))&amp;"-"&amp;$C567&amp;"-"&amp;$D567,'Bill Report Reference'!$I$2:$I$64,0)),"")</f>
        <v>https://www.congress.gov/117/bills/s3042/BILLS-117s3042is.pdf</v>
      </c>
      <c r="T567" s="7" t="str">
        <f>IFERROR(""&amp;INDEX('Bill Report Reference'!$H$2:$H$64,MATCH(INDEX(Account!$J$2:$J$131,MATCH($B567,Account!$A$2:$A$131,0))&amp;"-"&amp;$C567&amp;"-"&amp;$D567,'Bill Report Reference'!$I$2:$I$64,0)),"")</f>
        <v>https://www.appropriations.senate.gov/imo/media/doc/CJSRept_Final.PDF</v>
      </c>
      <c r="U567" s="7" t="inlineStr"/>
    </row>
    <row r="568">
      <c r="A568" s="7" t="inlineStr">
        <is>
          <t>OBS-0589</t>
        </is>
      </c>
      <c r="B568" s="7" t="inlineStr">
        <is>
          <t>ACC-NASA-EXPLORATION</t>
        </is>
      </c>
      <c r="C568" s="7" t="n">
        <v>2021</v>
      </c>
      <c r="D568" s="7" t="inlineStr">
        <is>
          <t>Senate Reported</t>
        </is>
      </c>
      <c r="E568" s="7" t="inlineStr">
        <is>
          <t>Senate</t>
        </is>
      </c>
      <c r="F568" s="7" t="str">
        <f>IFERROR(""&amp;INDEX('Bill Report Reference'!$E$2:$E$64,MATCH(INDEX(Account!$J$2:$J$131,MATCH($B568,Account!$A$2:$A$131,0))&amp;"-"&amp;$C568&amp;"-"&amp;$D568,'Bill Report Reference'!$I$2:$I$64,0)),"")</f>
        <v>N/A</v>
      </c>
      <c r="G568" s="7" t="str">
        <f>IFERROR(""&amp;INDEX('Bill Report Reference'!$F$2:$F$64,MATCH(INDEX(Account!$J$2:$J$131,MATCH($B568,Account!$A$2:$A$131,0))&amp;"-"&amp;$C568&amp;"-"&amp;$D568,'Bill Report Reference'!$I$2:$I$64,0)),"")</f>
        <v>JES_CJS_FY2021-Senate</v>
      </c>
      <c r="H568" s="9" t="n">
        <v>0</v>
      </c>
      <c r="I568" s="7" t="inlineStr">
        <is>
          <t>supplemental</t>
        </is>
      </c>
      <c r="J568" s="7" t="inlineStr"/>
      <c r="K568" s="7" t="inlineStr">
        <is>
          <t>FALSE</t>
        </is>
      </c>
      <c r="L568" s="7" t="inlineStr"/>
      <c r="M568" s="7" t="inlineStr">
        <is>
          <t>SRC-EXPL-FY2021-SENATE</t>
        </is>
      </c>
      <c r="N568" s="7" t="inlineStr">
        <is>
          <t>197-199</t>
        </is>
      </c>
      <c r="O568" s="7" t="inlineStr">
        <is>
          <t>Title III, NASA, Exploration (emergency)</t>
        </is>
      </c>
      <c r="P568" s="7" t="inlineStr">
        <is>
          <t>human-entered</t>
        </is>
      </c>
      <c r="Q568" s="7" t="n">
        <v>1</v>
      </c>
      <c r="R568" s="7" t="inlineStr">
        <is>
          <t>human-verified</t>
        </is>
      </c>
      <c r="S568" s="7" t="str">
        <f>IFERROR(""&amp;INDEX('Bill Report Reference'!$G$2:$G$64,MATCH(INDEX(Account!$J$2:$J$131,MATCH($B568,Account!$A$2:$A$131,0))&amp;"-"&amp;$C568&amp;"-"&amp;$D568,'Bill Report Reference'!$I$2:$I$64,0)),"")</f>
        <v>https://www.appropriations.senate.gov/imo/media/doc/CJSFY2021.pdf</v>
      </c>
      <c r="T568" s="7" t="str">
        <f>IFERROR(""&amp;INDEX('Bill Report Reference'!$H$2:$H$64,MATCH(INDEX(Account!$J$2:$J$131,MATCH($B568,Account!$A$2:$A$131,0))&amp;"-"&amp;$C568&amp;"-"&amp;$D568,'Bill Report Reference'!$I$2:$I$64,0)),"")</f>
        <v>https://www.appropriations.senate.gov/imo/media/doc/CJSRept.pdf</v>
      </c>
      <c r="U568" s="7" t="inlineStr"/>
    </row>
    <row r="569">
      <c r="A569" s="7" t="inlineStr">
        <is>
          <t>OBS-0604</t>
        </is>
      </c>
      <c r="B569" s="7" t="inlineStr">
        <is>
          <t>ACC-NASA-EXPLORATION</t>
        </is>
      </c>
      <c r="C569" s="7" t="n">
        <v>2017</v>
      </c>
      <c r="D569" s="7" t="inlineStr">
        <is>
          <t>Enacted</t>
        </is>
      </c>
      <c r="E569" s="7" t="inlineStr">
        <is>
          <t>N/A</t>
        </is>
      </c>
      <c r="F569" s="7" t="str">
        <f>IFERROR(""&amp;INDEX('Bill Report Reference'!$E$2:$E$64,MATCH(INDEX(Account!$J$2:$J$131,MATCH($B569,Account!$A$2:$A$131,0))&amp;"-"&amp;$C569&amp;"-"&amp;$D569,'Bill Report Reference'!$I$2:$I$64,0)),"")</f>
        <v>P.L.115-31</v>
      </c>
      <c r="G569" s="7" t="str">
        <f>IFERROR(""&amp;INDEX('Bill Report Reference'!$F$2:$F$64,MATCH(INDEX(Account!$J$2:$J$131,MATCH($B569,Account!$A$2:$A$131,0))&amp;"-"&amp;$C569&amp;"-"&amp;$D569,'Bill Report Reference'!$I$2:$I$64,0)),"")</f>
        <v>JES_CJS_P.L.115-31</v>
      </c>
      <c r="H569" s="9" t="n">
        <v>0</v>
      </c>
      <c r="I569" s="7" t="inlineStr">
        <is>
          <t>supplemental</t>
        </is>
      </c>
      <c r="J569" s="7" t="inlineStr"/>
      <c r="K569" s="7" t="inlineStr">
        <is>
          <t>FALSE</t>
        </is>
      </c>
      <c r="L569" s="7" t="inlineStr"/>
      <c r="M569" s="7" t="inlineStr">
        <is>
          <t>SRC-CRPT-115HRPT231</t>
        </is>
      </c>
      <c r="N569" s="7" t="inlineStr">
        <is>
          <t>120-121</t>
        </is>
      </c>
      <c r="O569" s="7" t="inlineStr">
        <is>
          <t>Title III, NASA, Exploration (emergency)</t>
        </is>
      </c>
      <c r="P569" s="7" t="inlineStr">
        <is>
          <t>human-entered</t>
        </is>
      </c>
      <c r="Q569" s="7" t="n">
        <v>1</v>
      </c>
      <c r="R569" s="7" t="inlineStr">
        <is>
          <t>human-verified</t>
        </is>
      </c>
      <c r="S569" s="7" t="str">
        <f>IFERROR(""&amp;INDEX('Bill Report Reference'!$G$2:$G$64,MATCH(INDEX(Account!$J$2:$J$131,MATCH($B569,Account!$A$2:$A$131,0))&amp;"-"&amp;$C569&amp;"-"&amp;$D569,'Bill Report Reference'!$I$2:$I$64,0)),"")</f>
        <v>https://www.govinfo.gov/content/pkg/PLAW-115publ31/pdf/PLAW-115publ31.pdf</v>
      </c>
      <c r="T569" s="7" t="str">
        <f>IFERROR(""&amp;INDEX('Bill Report Reference'!$H$2:$H$64,MATCH(INDEX(Account!$J$2:$J$131,MATCH($B569,Account!$A$2:$A$131,0))&amp;"-"&amp;$C569&amp;"-"&amp;$D569,'Bill Report Reference'!$I$2:$I$64,0)),"")</f>
        <v>https://www.govinfo.gov/content/pkg/CPRT-115HPRT25289/pdf/CPRT-115HPRT25289.pdf</v>
      </c>
      <c r="U569" s="7" t="inlineStr"/>
    </row>
    <row r="570">
      <c r="A570" s="7" t="inlineStr">
        <is>
          <t>OBS-0608</t>
        </is>
      </c>
      <c r="B570" s="7" t="inlineStr">
        <is>
          <t>ACC-NASA-CONSTRUCTION</t>
        </is>
      </c>
      <c r="C570" s="7" t="n">
        <v>2026</v>
      </c>
      <c r="D570" s="7" t="inlineStr">
        <is>
          <t>Enacted</t>
        </is>
      </c>
      <c r="E570" s="7" t="inlineStr">
        <is>
          <t>N/A</t>
        </is>
      </c>
      <c r="F570" s="7" t="str">
        <f>IFERROR(""&amp;INDEX('Bill Report Reference'!$E$2:$E$64,MATCH(INDEX(Account!$J$2:$J$131,MATCH($B570,Account!$A$2:$A$131,0))&amp;"-"&amp;$C570&amp;"-"&amp;$D570,'Bill Report Reference'!$I$2:$I$64,0)),"")</f>
        <v>P.L.119-74</v>
      </c>
      <c r="G570" s="7" t="str">
        <f>IFERROR(""&amp;INDEX('Bill Report Reference'!$F$2:$F$64,MATCH(INDEX(Account!$J$2:$J$131,MATCH($B570,Account!$A$2:$A$131,0))&amp;"-"&amp;$C570&amp;"-"&amp;$D570,'Bill Report Reference'!$I$2:$I$64,0)),"")</f>
        <v>JES_CJS_P.L.119-74</v>
      </c>
      <c r="H570" s="9" t="n">
        <v>185336000</v>
      </c>
      <c r="I570" s="7" t="inlineStr">
        <is>
          <t>budget authority</t>
        </is>
      </c>
      <c r="J570" s="7" t="inlineStr"/>
      <c r="K570" s="7" t="inlineStr">
        <is>
          <t>FALSE</t>
        </is>
      </c>
      <c r="L570" s="7" t="inlineStr"/>
      <c r="M570" s="7" t="inlineStr">
        <is>
          <t>SRC-EXPL-FY2026-PB</t>
        </is>
      </c>
      <c r="N570" s="7" t="inlineStr">
        <is>
          <t>128</t>
        </is>
      </c>
      <c r="O570" s="7" t="inlineStr">
        <is>
          <t>Title III, NASA, Construction and Environmental Compliance and Restoration (base) -- narrowed from 128-130 by page text</t>
        </is>
      </c>
      <c r="P570" s="7" t="inlineStr">
        <is>
          <t>human-entered</t>
        </is>
      </c>
      <c r="Q570" s="7" t="n">
        <v>1</v>
      </c>
      <c r="R570" s="7" t="inlineStr">
        <is>
          <t>human-verified</t>
        </is>
      </c>
      <c r="S570" s="7" t="str">
        <f>IFERROR(""&amp;INDEX('Bill Report Reference'!$G$2:$G$64,MATCH(INDEX(Account!$J$2:$J$131,MATCH($B570,Account!$A$2:$A$131,0))&amp;"-"&amp;$C570&amp;"-"&amp;$D570,'Bill Report Reference'!$I$2:$I$64,0)),"")</f>
        <v>https://www.govinfo.gov/content/pkg/PLAW-119publ74/pdf/PLAW-119publ74.pdf</v>
      </c>
      <c r="T570" s="7" t="str">
        <f>IFERROR(""&amp;INDEX('Bill Report Reference'!$H$2:$H$64,MATCH(INDEX(Account!$J$2:$J$131,MATCH($B570,Account!$A$2:$A$131,0))&amp;"-"&amp;$C570&amp;"-"&amp;$D570,'Bill Report Reference'!$I$2:$I$64,0)),"")</f>
        <v>https://rules.house.gov/sites/evo-subsites/rules.house.gov/files/documents/division-a-commerce-justice-science_0.pdf</v>
      </c>
      <c r="U570" s="7" t="inlineStr"/>
    </row>
    <row r="571">
      <c r="A571" s="7" t="inlineStr">
        <is>
          <t>OBS-0609</t>
        </is>
      </c>
      <c r="B571" s="7" t="inlineStr">
        <is>
          <t>ACC-NASA-CONSTRUCTION</t>
        </is>
      </c>
      <c r="C571" s="7" t="n">
        <v>2026</v>
      </c>
      <c r="D571" s="7" t="inlineStr">
        <is>
          <t>Senate Reported</t>
        </is>
      </c>
      <c r="E571" s="7" t="inlineStr">
        <is>
          <t>Senate</t>
        </is>
      </c>
      <c r="F571" s="7" t="str">
        <f>IFERROR(""&amp;INDEX('Bill Report Reference'!$E$2:$E$64,MATCH(INDEX(Account!$J$2:$J$131,MATCH($B571,Account!$A$2:$A$131,0))&amp;"-"&amp;$C571&amp;"-"&amp;$D571,'Bill Report Reference'!$I$2:$I$64,0)),"")</f>
        <v>S.2354</v>
      </c>
      <c r="G571" s="7" t="str">
        <f>IFERROR(""&amp;INDEX('Bill Report Reference'!$F$2:$F$64,MATCH(INDEX(Account!$J$2:$J$131,MATCH($B571,Account!$A$2:$A$131,0))&amp;"-"&amp;$C571&amp;"-"&amp;$D571,'Bill Report Reference'!$I$2:$I$64,0)),"")</f>
        <v>S.Rept.119-44</v>
      </c>
      <c r="H571" s="9" t="n">
        <v>275000000</v>
      </c>
      <c r="I571" s="7" t="inlineStr">
        <is>
          <t>budget authority</t>
        </is>
      </c>
      <c r="J571" s="7" t="inlineStr"/>
      <c r="K571" s="7" t="inlineStr">
        <is>
          <t>FALSE</t>
        </is>
      </c>
      <c r="L571" s="7" t="inlineStr"/>
      <c r="M571" s="7" t="inlineStr">
        <is>
          <t>SRC-CRPT-119SRPT44</t>
        </is>
      </c>
      <c r="N571" s="7" t="inlineStr">
        <is>
          <t>217-219</t>
        </is>
      </c>
      <c r="O571" s="7" t="inlineStr">
        <is>
          <t>Title III, NASA, Construction and Environmental Compliance and Restoration (base)</t>
        </is>
      </c>
      <c r="P571" s="7" t="inlineStr">
        <is>
          <t>human-entered</t>
        </is>
      </c>
      <c r="Q571" s="7" t="n">
        <v>1</v>
      </c>
      <c r="R571" s="7" t="inlineStr">
        <is>
          <t>human-verified</t>
        </is>
      </c>
      <c r="S571" s="7" t="str">
        <f>IFERROR(""&amp;INDEX('Bill Report Reference'!$G$2:$G$64,MATCH(INDEX(Account!$J$2:$J$131,MATCH($B571,Account!$A$2:$A$131,0))&amp;"-"&amp;$C571&amp;"-"&amp;$D571,'Bill Report Reference'!$I$2:$I$64,0)),"")</f>
        <v>https://www.congress.gov/119/bills/s2354/BILLS-119s2354rs.pdf</v>
      </c>
      <c r="T571" s="7" t="str">
        <f>IFERROR(""&amp;INDEX('Bill Report Reference'!$H$2:$H$64,MATCH(INDEX(Account!$J$2:$J$131,MATCH($B571,Account!$A$2:$A$131,0))&amp;"-"&amp;$C571&amp;"-"&amp;$D571,'Bill Report Reference'!$I$2:$I$64,0)),"")</f>
        <v>https://www.congress.gov/119/crpt/srpt44/CRPT-119srpt44.pdf</v>
      </c>
      <c r="U571" s="7" t="inlineStr"/>
    </row>
    <row r="572">
      <c r="A572" s="7" t="inlineStr">
        <is>
          <t>OBS-0610</t>
        </is>
      </c>
      <c r="B572" s="7" t="inlineStr">
        <is>
          <t>ACC-NASA-CONSTRUCTION</t>
        </is>
      </c>
      <c r="C572" s="7" t="n">
        <v>2026</v>
      </c>
      <c r="D572" s="7" t="inlineStr">
        <is>
          <t>House Reported</t>
        </is>
      </c>
      <c r="E572" s="7" t="inlineStr">
        <is>
          <t>House</t>
        </is>
      </c>
      <c r="F572" s="7" t="str">
        <f>IFERROR(""&amp;INDEX('Bill Report Reference'!$E$2:$E$64,MATCH(INDEX(Account!$J$2:$J$131,MATCH($B572,Account!$A$2:$A$131,0))&amp;"-"&amp;$C572&amp;"-"&amp;$D572,'Bill Report Reference'!$I$2:$I$64,0)),"")</f>
        <v>H.R.5342</v>
      </c>
      <c r="G572" s="7" t="str">
        <f>IFERROR(""&amp;INDEX('Bill Report Reference'!$F$2:$F$64,MATCH(INDEX(Account!$J$2:$J$131,MATCH($B572,Account!$A$2:$A$131,0))&amp;"-"&amp;$C572&amp;"-"&amp;$D572,'Bill Report Reference'!$I$2:$I$64,0)),"")</f>
        <v>H.Rept.119-272</v>
      </c>
      <c r="H572" s="9" t="n">
        <v>200000000</v>
      </c>
      <c r="I572" s="7" t="inlineStr">
        <is>
          <t>budget authority</t>
        </is>
      </c>
      <c r="J572" s="7" t="inlineStr"/>
      <c r="K572" s="7" t="inlineStr">
        <is>
          <t>FALSE</t>
        </is>
      </c>
      <c r="L572" s="7" t="inlineStr"/>
      <c r="M572" s="7" t="inlineStr">
        <is>
          <t>SRC-CRPT-119HRPT272</t>
        </is>
      </c>
      <c r="N572" s="7" t="inlineStr">
        <is>
          <t>256-257</t>
        </is>
      </c>
      <c r="O572" s="7" t="inlineStr">
        <is>
          <t>Title III, NASA, Construction and Environmental Compliance and Restoration (base)</t>
        </is>
      </c>
      <c r="P572" s="7" t="inlineStr">
        <is>
          <t>human-entered</t>
        </is>
      </c>
      <c r="Q572" s="7" t="n">
        <v>1</v>
      </c>
      <c r="R572" s="7" t="inlineStr">
        <is>
          <t>human-verified</t>
        </is>
      </c>
      <c r="S572" s="7" t="str">
        <f>IFERROR(""&amp;INDEX('Bill Report Reference'!$G$2:$G$64,MATCH(INDEX(Account!$J$2:$J$131,MATCH($B572,Account!$A$2:$A$131,0))&amp;"-"&amp;$C572&amp;"-"&amp;$D572,'Bill Report Reference'!$I$2:$I$64,0)),"")</f>
        <v>https://www.govinfo.gov/content/pkg/BILLS-119hr5342rh/pdf/BILLS-119hr5342rh.pdf</v>
      </c>
      <c r="T572" s="7" t="str">
        <f>IFERROR(""&amp;INDEX('Bill Report Reference'!$H$2:$H$64,MATCH(INDEX(Account!$J$2:$J$131,MATCH($B572,Account!$A$2:$A$131,0))&amp;"-"&amp;$C572&amp;"-"&amp;$D572,'Bill Report Reference'!$I$2:$I$64,0)),"")</f>
        <v>https://www.congress.gov/119/crpt/hrpt272/CRPT-119hrpt272.pdf</v>
      </c>
      <c r="U572" s="7" t="inlineStr"/>
    </row>
    <row r="573">
      <c r="A573" s="7" t="inlineStr">
        <is>
          <t>OBS-0611</t>
        </is>
      </c>
      <c r="B573" s="7" t="inlineStr">
        <is>
          <t>ACC-NASA-CONSTRUCTION</t>
        </is>
      </c>
      <c r="C573" s="7" t="n">
        <v>2026</v>
      </c>
      <c r="D573" s="7" t="inlineStr">
        <is>
          <t>President's Budget</t>
        </is>
      </c>
      <c r="E573" s="7" t="inlineStr">
        <is>
          <t>N/A</t>
        </is>
      </c>
      <c r="F573" s="7" t="str">
        <f>IFERROR(""&amp;INDEX('Bill Report Reference'!$E$2:$E$64,MATCH(INDEX(Account!$J$2:$J$131,MATCH($B573,Account!$A$2:$A$131,0))&amp;"-"&amp;$C573&amp;"-"&amp;$D573,'Bill Report Reference'!$I$2:$I$64,0)),"")</f>
        <v>PREX 2.8:2026/APP</v>
      </c>
      <c r="G573" s="7" t="str">
        <f>IFERROR(""&amp;INDEX('Bill Report Reference'!$F$2:$F$64,MATCH(INDEX(Account!$J$2:$J$131,MATCH($B573,Account!$A$2:$A$131,0))&amp;"-"&amp;$C573&amp;"-"&amp;$D573,'Bill Report Reference'!$I$2:$I$64,0)),"")</f>
        <v>N/A</v>
      </c>
      <c r="H573" s="9" t="n">
        <v>140100000</v>
      </c>
      <c r="I573" s="7" t="inlineStr">
        <is>
          <t>budget authority</t>
        </is>
      </c>
      <c r="J573" s="7" t="inlineStr"/>
      <c r="K573" s="7" t="inlineStr">
        <is>
          <t>FALSE</t>
        </is>
      </c>
      <c r="L573" s="7" t="inlineStr"/>
      <c r="M573" s="7" t="inlineStr">
        <is>
          <t>SRC-EXPL-FY2026-PB</t>
        </is>
      </c>
      <c r="N573" s="7" t="inlineStr">
        <is>
          <t>128</t>
        </is>
      </c>
      <c r="O573" s="7" t="inlineStr">
        <is>
          <t>Title III, NASA, Construction and Environmental Compliance and Restoration (base) -- narrowed from 128-130 by page text</t>
        </is>
      </c>
      <c r="P573" s="7" t="inlineStr">
        <is>
          <t>human-entered</t>
        </is>
      </c>
      <c r="Q573" s="7" t="n">
        <v>1</v>
      </c>
      <c r="R573" s="7" t="inlineStr">
        <is>
          <t>human-verified</t>
        </is>
      </c>
      <c r="S573" s="7" t="str">
        <f>IFERROR(""&amp;INDEX('Bill Report Reference'!$G$2:$G$64,MATCH(INDEX(Account!$J$2:$J$131,MATCH($B573,Account!$A$2:$A$131,0))&amp;"-"&amp;$C573&amp;"-"&amp;$D573,'Bill Report Reference'!$I$2:$I$64,0)),"")</f>
        <v>https://www.govinfo.gov/content/pkg/BUDGET-2026-APP/pdf/BUDGET-2026-APP.pdf</v>
      </c>
      <c r="T573" s="7" t="str">
        <f>IFERROR(""&amp;INDEX('Bill Report Reference'!$H$2:$H$64,MATCH(INDEX(Account!$J$2:$J$131,MATCH($B573,Account!$A$2:$A$131,0))&amp;"-"&amp;$C573&amp;"-"&amp;$D573,'Bill Report Reference'!$I$2:$I$64,0)),"")</f>
        <v>N/A</v>
      </c>
      <c r="U573" s="7" t="inlineStr"/>
    </row>
    <row r="574">
      <c r="A574" s="7" t="inlineStr">
        <is>
          <t>OBS-0612</t>
        </is>
      </c>
      <c r="B574" s="7" t="inlineStr">
        <is>
          <t>ACC-NASA-CONSTRUCTION</t>
        </is>
      </c>
      <c r="C574" s="7" t="n">
        <v>2025</v>
      </c>
      <c r="D574" s="7" t="inlineStr">
        <is>
          <t>Enacted</t>
        </is>
      </c>
      <c r="E574" s="7" t="inlineStr">
        <is>
          <t>N/A</t>
        </is>
      </c>
      <c r="F574" s="7" t="str">
        <f>IFERROR(""&amp;INDEX('Bill Report Reference'!$E$2:$E$64,MATCH(INDEX(Account!$J$2:$J$131,MATCH($B574,Account!$A$2:$A$131,0))&amp;"-"&amp;$C574&amp;"-"&amp;$D574,'Bill Report Reference'!$I$2:$I$64,0)),"")</f>
        <v>P.L.119-4</v>
      </c>
      <c r="G574" s="7" t="str">
        <f>IFERROR(""&amp;INDEX('Bill Report Reference'!$F$2:$F$64,MATCH(INDEX(Account!$J$2:$J$131,MATCH($B574,Account!$A$2:$A$131,0))&amp;"-"&amp;$C574&amp;"-"&amp;$D574,'Bill Report Reference'!$I$2:$I$64,0)),"")</f>
        <v>N/A</v>
      </c>
      <c r="H574" s="9" t="n">
        <v>50000000</v>
      </c>
      <c r="I574" s="7" t="inlineStr">
        <is>
          <t>budget authority</t>
        </is>
      </c>
      <c r="J574" s="7" t="inlineStr"/>
      <c r="K574" s="7" t="inlineStr">
        <is>
          <t>FALSE</t>
        </is>
      </c>
      <c r="L574" s="7" t="inlineStr"/>
      <c r="M574" s="7" t="inlineStr">
        <is>
          <t>SRC-CRPT-119HRPT272</t>
        </is>
      </c>
      <c r="N574" s="7" t="inlineStr">
        <is>
          <t>256-257</t>
        </is>
      </c>
      <c r="O574" s="7" t="inlineStr">
        <is>
          <t>Title III, NASA, Construction and Environmental Compliance and Restoration (base)</t>
        </is>
      </c>
      <c r="P574" s="7" t="inlineStr">
        <is>
          <t>human-entered</t>
        </is>
      </c>
      <c r="Q574" s="7" t="n">
        <v>1</v>
      </c>
      <c r="R574" s="7" t="inlineStr">
        <is>
          <t>human-verified</t>
        </is>
      </c>
      <c r="S574" s="7" t="str">
        <f>IFERROR(""&amp;INDEX('Bill Report Reference'!$G$2:$G$64,MATCH(INDEX(Account!$J$2:$J$131,MATCH($B574,Account!$A$2:$A$131,0))&amp;"-"&amp;$C574&amp;"-"&amp;$D574,'Bill Report Reference'!$I$2:$I$64,0)),"")</f>
        <v>https://www.govinfo.gov/content/pkg/PLAW-119publ4/pdf/PLAW-119publ4.pdf</v>
      </c>
      <c r="T574" s="7" t="str">
        <f>IFERROR(""&amp;INDEX('Bill Report Reference'!$H$2:$H$64,MATCH(INDEX(Account!$J$2:$J$131,MATCH($B574,Account!$A$2:$A$131,0))&amp;"-"&amp;$C574&amp;"-"&amp;$D574,'Bill Report Reference'!$I$2:$I$64,0)),"")</f>
        <v>N/A</v>
      </c>
      <c r="U574" s="7" t="inlineStr"/>
    </row>
    <row r="575">
      <c r="A575" s="7" t="inlineStr">
        <is>
          <t>OBS-0613</t>
        </is>
      </c>
      <c r="B575" s="7" t="inlineStr">
        <is>
          <t>ACC-NASA-CONSTRUCTION</t>
        </is>
      </c>
      <c r="C575" s="7" t="n">
        <v>2025</v>
      </c>
      <c r="D575" s="7" t="inlineStr">
        <is>
          <t>Senate Reported</t>
        </is>
      </c>
      <c r="E575" s="7" t="inlineStr">
        <is>
          <t>Senate</t>
        </is>
      </c>
      <c r="F575" s="7" t="str">
        <f>IFERROR(""&amp;INDEX('Bill Report Reference'!$E$2:$E$64,MATCH(INDEX(Account!$J$2:$J$131,MATCH($B575,Account!$A$2:$A$131,0))&amp;"-"&amp;$C575&amp;"-"&amp;$D575,'Bill Report Reference'!$I$2:$I$64,0)),"")</f>
        <v>S.4795</v>
      </c>
      <c r="G575" s="7" t="str">
        <f>IFERROR(""&amp;INDEX('Bill Report Reference'!$F$2:$F$64,MATCH(INDEX(Account!$J$2:$J$131,MATCH($B575,Account!$A$2:$A$131,0))&amp;"-"&amp;$C575&amp;"-"&amp;$D575,'Bill Report Reference'!$I$2:$I$64,0)),"")</f>
        <v>S.Rept.118-198</v>
      </c>
      <c r="H575" s="9" t="n">
        <v>424100000</v>
      </c>
      <c r="I575" s="7" t="inlineStr">
        <is>
          <t>budget authority</t>
        </is>
      </c>
      <c r="J575" s="7" t="inlineStr"/>
      <c r="K575" s="7" t="inlineStr">
        <is>
          <t>FALSE</t>
        </is>
      </c>
      <c r="L575" s="7" t="inlineStr"/>
      <c r="M575" s="7" t="inlineStr">
        <is>
          <t>SRC-CRPT-118SRPT198</t>
        </is>
      </c>
      <c r="N575" s="7" t="inlineStr">
        <is>
          <t>227-228</t>
        </is>
      </c>
      <c r="O575" s="7" t="inlineStr">
        <is>
          <t>Title III, NASA, Construction and Environmental Compliance and Restoration (base)</t>
        </is>
      </c>
      <c r="P575" s="7" t="inlineStr">
        <is>
          <t>human-entered</t>
        </is>
      </c>
      <c r="Q575" s="7" t="n">
        <v>1</v>
      </c>
      <c r="R575" s="7" t="inlineStr">
        <is>
          <t>human-verified</t>
        </is>
      </c>
      <c r="S575" s="7" t="str">
        <f>IFERROR(""&amp;INDEX('Bill Report Reference'!$G$2:$G$64,MATCH(INDEX(Account!$J$2:$J$131,MATCH($B575,Account!$A$2:$A$131,0))&amp;"-"&amp;$C575&amp;"-"&amp;$D575,'Bill Report Reference'!$I$2:$I$64,0)),"")</f>
        <v>https://www.congress.gov/118/bills/s4795/BILLS-118s4795rs.pdf</v>
      </c>
      <c r="T575" s="7" t="str">
        <f>IFERROR(""&amp;INDEX('Bill Report Reference'!$H$2:$H$64,MATCH(INDEX(Account!$J$2:$J$131,MATCH($B575,Account!$A$2:$A$131,0))&amp;"-"&amp;$C575&amp;"-"&amp;$D575,'Bill Report Reference'!$I$2:$I$64,0)),"")</f>
        <v>https://www.congress.gov/118/crpt/srpt198/CRPT-118srpt198.pdf</v>
      </c>
      <c r="U575" s="7" t="inlineStr"/>
    </row>
    <row r="576">
      <c r="A576" s="7" t="inlineStr">
        <is>
          <t>OBS-0614</t>
        </is>
      </c>
      <c r="B576" s="7" t="inlineStr">
        <is>
          <t>ACC-NASA-CONSTRUCTION</t>
        </is>
      </c>
      <c r="C576" s="7" t="n">
        <v>2025</v>
      </c>
      <c r="D576" s="7" t="inlineStr">
        <is>
          <t>House Reported</t>
        </is>
      </c>
      <c r="E576" s="7" t="inlineStr">
        <is>
          <t>House</t>
        </is>
      </c>
      <c r="F576" s="7" t="str">
        <f>IFERROR(""&amp;INDEX('Bill Report Reference'!$E$2:$E$64,MATCH(INDEX(Account!$J$2:$J$131,MATCH($B576,Account!$A$2:$A$131,0))&amp;"-"&amp;$C576&amp;"-"&amp;$D576,'Bill Report Reference'!$I$2:$I$64,0)),"")</f>
        <v>H.R.9026</v>
      </c>
      <c r="G576" s="7" t="str">
        <f>IFERROR(""&amp;INDEX('Bill Report Reference'!$F$2:$F$64,MATCH(INDEX(Account!$J$2:$J$131,MATCH($B576,Account!$A$2:$A$131,0))&amp;"-"&amp;$C576&amp;"-"&amp;$D576,'Bill Report Reference'!$I$2:$I$64,0)),"")</f>
        <v>H.Rept.118-582</v>
      </c>
      <c r="H576" s="9" t="n">
        <v>424100000</v>
      </c>
      <c r="I576" s="7" t="inlineStr">
        <is>
          <t>budget authority</t>
        </is>
      </c>
      <c r="J576" s="7" t="inlineStr"/>
      <c r="K576" s="7" t="inlineStr">
        <is>
          <t>FALSE</t>
        </is>
      </c>
      <c r="L576" s="7" t="inlineStr"/>
      <c r="M576" s="7" t="inlineStr">
        <is>
          <t>SRC-CRPT-118HRPT582</t>
        </is>
      </c>
      <c r="N576" s="7" t="inlineStr">
        <is>
          <t>247-248</t>
        </is>
      </c>
      <c r="O576" s="7" t="inlineStr">
        <is>
          <t>Title III, NASA, Construction and Environmental Compliance and Restoration (base)</t>
        </is>
      </c>
      <c r="P576" s="7" t="inlineStr">
        <is>
          <t>human-entered</t>
        </is>
      </c>
      <c r="Q576" s="7" t="n">
        <v>1</v>
      </c>
      <c r="R576" s="7" t="inlineStr">
        <is>
          <t>human-verified</t>
        </is>
      </c>
      <c r="S576" s="7" t="str">
        <f>IFERROR(""&amp;INDEX('Bill Report Reference'!$G$2:$G$64,MATCH(INDEX(Account!$J$2:$J$131,MATCH($B576,Account!$A$2:$A$131,0))&amp;"-"&amp;$C576&amp;"-"&amp;$D576,'Bill Report Reference'!$I$2:$I$64,0)),"")</f>
        <v>https://www.govinfo.gov/content/pkg/BILLS-118hr9026rh/pdf/BILLS-118hr9026rh.pdf</v>
      </c>
      <c r="T576" s="7" t="str">
        <f>IFERROR(""&amp;INDEX('Bill Report Reference'!$H$2:$H$64,MATCH(INDEX(Account!$J$2:$J$131,MATCH($B576,Account!$A$2:$A$131,0))&amp;"-"&amp;$C576&amp;"-"&amp;$D576,'Bill Report Reference'!$I$2:$I$64,0)),"")</f>
        <v>https://www.congress.gov/118/crpt/hrpt582/CRPT-118hrpt582.pdf</v>
      </c>
      <c r="U576" s="7" t="inlineStr"/>
    </row>
    <row r="577">
      <c r="A577" s="7" t="inlineStr">
        <is>
          <t>OBS-0615</t>
        </is>
      </c>
      <c r="B577" s="7" t="inlineStr">
        <is>
          <t>ACC-NASA-CONSTRUCTION</t>
        </is>
      </c>
      <c r="C577" s="7" t="n">
        <v>2025</v>
      </c>
      <c r="D577" s="7" t="inlineStr">
        <is>
          <t>President's Budget</t>
        </is>
      </c>
      <c r="E577" s="7" t="inlineStr">
        <is>
          <t>N/A</t>
        </is>
      </c>
      <c r="F577" s="7" t="str">
        <f>IFERROR(""&amp;INDEX('Bill Report Reference'!$E$2:$E$64,MATCH(INDEX(Account!$J$2:$J$131,MATCH($B577,Account!$A$2:$A$131,0))&amp;"-"&amp;$C577&amp;"-"&amp;$D577,'Bill Report Reference'!$I$2:$I$64,0)),"")</f>
        <v>PREX 2.8:2025/APP</v>
      </c>
      <c r="G577" s="7" t="str">
        <f>IFERROR(""&amp;INDEX('Bill Report Reference'!$F$2:$F$64,MATCH(INDEX(Account!$J$2:$J$131,MATCH($B577,Account!$A$2:$A$131,0))&amp;"-"&amp;$C577&amp;"-"&amp;$D577,'Bill Report Reference'!$I$2:$I$64,0)),"")</f>
        <v>N/A</v>
      </c>
      <c r="H577" s="9" t="n">
        <v>128100000</v>
      </c>
      <c r="I577" s="7" t="inlineStr">
        <is>
          <t>budget authority</t>
        </is>
      </c>
      <c r="J577" s="7" t="inlineStr"/>
      <c r="K577" s="7" t="inlineStr">
        <is>
          <t>FALSE</t>
        </is>
      </c>
      <c r="L577" s="7" t="inlineStr"/>
      <c r="M577" s="7" t="inlineStr">
        <is>
          <t>SRC-CRPT-118HRPT582</t>
        </is>
      </c>
      <c r="N577" s="7" t="inlineStr">
        <is>
          <t>247-248</t>
        </is>
      </c>
      <c r="O577" s="7" t="inlineStr">
        <is>
          <t>Title III, NASA, Construction and Environmental Compliance and Restoration (base)</t>
        </is>
      </c>
      <c r="P577" s="7" t="inlineStr">
        <is>
          <t>human-entered</t>
        </is>
      </c>
      <c r="Q577" s="7" t="n">
        <v>1</v>
      </c>
      <c r="R577" s="7" t="inlineStr">
        <is>
          <t>human-verified</t>
        </is>
      </c>
      <c r="S577" s="7" t="str">
        <f>IFERROR(""&amp;INDEX('Bill Report Reference'!$G$2:$G$64,MATCH(INDEX(Account!$J$2:$J$131,MATCH($B577,Account!$A$2:$A$131,0))&amp;"-"&amp;$C577&amp;"-"&amp;$D577,'Bill Report Reference'!$I$2:$I$64,0)),"")</f>
        <v>https://www.govinfo.gov/content/pkg/BUDGET-2025-APP/pdf/BUDGET-2025-APP.pdf</v>
      </c>
      <c r="T577" s="7" t="str">
        <f>IFERROR(""&amp;INDEX('Bill Report Reference'!$H$2:$H$64,MATCH(INDEX(Account!$J$2:$J$131,MATCH($B577,Account!$A$2:$A$131,0))&amp;"-"&amp;$C577&amp;"-"&amp;$D577,'Bill Report Reference'!$I$2:$I$64,0)),"")</f>
        <v>N/A</v>
      </c>
      <c r="U577" s="7" t="inlineStr"/>
    </row>
    <row r="578">
      <c r="A578" s="7" t="inlineStr">
        <is>
          <t>OBS-0616</t>
        </is>
      </c>
      <c r="B578" s="7" t="inlineStr">
        <is>
          <t>ACC-NASA-CONSTRUCTION</t>
        </is>
      </c>
      <c r="C578" s="7" t="n">
        <v>2024</v>
      </c>
      <c r="D578" s="7" t="inlineStr">
        <is>
          <t>Enacted</t>
        </is>
      </c>
      <c r="E578" s="7" t="inlineStr">
        <is>
          <t>N/A</t>
        </is>
      </c>
      <c r="F578" s="7" t="str">
        <f>IFERROR(""&amp;INDEX('Bill Report Reference'!$E$2:$E$64,MATCH(INDEX(Account!$J$2:$J$131,MATCH($B578,Account!$A$2:$A$131,0))&amp;"-"&amp;$C578&amp;"-"&amp;$D578,'Bill Report Reference'!$I$2:$I$64,0)),"")</f>
        <v>P.L.118-42</v>
      </c>
      <c r="G578" s="7" t="str">
        <f>IFERROR(""&amp;INDEX('Bill Report Reference'!$F$2:$F$64,MATCH(INDEX(Account!$J$2:$J$131,MATCH($B578,Account!$A$2:$A$131,0))&amp;"-"&amp;$C578&amp;"-"&amp;$D578,'Bill Report Reference'!$I$2:$I$64,0)),"")</f>
        <v>JES_CJS_P.L.118-42</v>
      </c>
      <c r="H578" s="9" t="n">
        <v>50000000</v>
      </c>
      <c r="I578" s="7" t="inlineStr">
        <is>
          <t>budget authority</t>
        </is>
      </c>
      <c r="J578" s="7" t="inlineStr"/>
      <c r="K578" s="7" t="inlineStr">
        <is>
          <t>FALSE</t>
        </is>
      </c>
      <c r="L578" s="7" t="inlineStr"/>
      <c r="M578" s="7" t="inlineStr">
        <is>
          <t>SRC-CRPT-118HRPT582</t>
        </is>
      </c>
      <c r="N578" s="7" t="inlineStr">
        <is>
          <t>247-248</t>
        </is>
      </c>
      <c r="O578" s="7" t="inlineStr">
        <is>
          <t>Title III, NASA, Construction and Environmental Compliance and Restoration (base)</t>
        </is>
      </c>
      <c r="P578" s="7" t="inlineStr">
        <is>
          <t>human-entered</t>
        </is>
      </c>
      <c r="Q578" s="7" t="n">
        <v>1</v>
      </c>
      <c r="R578" s="7" t="inlineStr">
        <is>
          <t>human-verified</t>
        </is>
      </c>
      <c r="S578" s="7" t="str">
        <f>IFERROR(""&amp;INDEX('Bill Report Reference'!$G$2:$G$64,MATCH(INDEX(Account!$J$2:$J$131,MATCH($B578,Account!$A$2:$A$131,0))&amp;"-"&amp;$C578&amp;"-"&amp;$D578,'Bill Report Reference'!$I$2:$I$64,0)),"")</f>
        <v>https://www.govinfo.gov/content/pkg/PLAW-118publ42/pdf/PLAW-118publ42.pdf</v>
      </c>
      <c r="T578" s="7" t="str">
        <f>IFERROR(""&amp;INDEX('Bill Report Reference'!$H$2:$H$64,MATCH(INDEX(Account!$J$2:$J$131,MATCH($B578,Account!$A$2:$A$131,0))&amp;"-"&amp;$C578&amp;"-"&amp;$D578,'Bill Report Reference'!$I$2:$I$64,0)),"")</f>
        <v>https://docs.house.gov/billsthisweek/20240304/FY24%20CJS%20Conference%20JES%20scan%203.3.24.pdf</v>
      </c>
      <c r="U578" s="7" t="inlineStr"/>
    </row>
    <row r="579">
      <c r="A579" s="7" t="inlineStr">
        <is>
          <t>OBS-0617</t>
        </is>
      </c>
      <c r="B579" s="7" t="inlineStr">
        <is>
          <t>ACC-NASA-CONSTRUCTION</t>
        </is>
      </c>
      <c r="C579" s="7" t="n">
        <v>2024</v>
      </c>
      <c r="D579" s="7" t="inlineStr">
        <is>
          <t>Senate Reported</t>
        </is>
      </c>
      <c r="E579" s="7" t="inlineStr">
        <is>
          <t>Senate</t>
        </is>
      </c>
      <c r="F579" s="7" t="str">
        <f>IFERROR(""&amp;INDEX('Bill Report Reference'!$E$2:$E$64,MATCH(INDEX(Account!$J$2:$J$131,MATCH($B579,Account!$A$2:$A$131,0))&amp;"-"&amp;$C579&amp;"-"&amp;$D579,'Bill Report Reference'!$I$2:$I$64,0)),"")</f>
        <v>S.2321</v>
      </c>
      <c r="G579" s="7" t="str">
        <f>IFERROR(""&amp;INDEX('Bill Report Reference'!$F$2:$F$64,MATCH(INDEX(Account!$J$2:$J$131,MATCH($B579,Account!$A$2:$A$131,0))&amp;"-"&amp;$C579&amp;"-"&amp;$D579,'Bill Report Reference'!$I$2:$I$64,0)),"")</f>
        <v>S.Rept.118-62</v>
      </c>
      <c r="H579" s="9" t="n">
        <v>83000000</v>
      </c>
      <c r="I579" s="7" t="inlineStr">
        <is>
          <t>budget authority</t>
        </is>
      </c>
      <c r="J579" s="7" t="inlineStr"/>
      <c r="K579" s="7" t="inlineStr">
        <is>
          <t>FALSE</t>
        </is>
      </c>
      <c r="L579" s="7" t="inlineStr"/>
      <c r="M579" s="7" t="inlineStr">
        <is>
          <t>SRC-CRPT-118SRPT62</t>
        </is>
      </c>
      <c r="N579" s="7" t="inlineStr">
        <is>
          <t>219-220</t>
        </is>
      </c>
      <c r="O579" s="7" t="inlineStr">
        <is>
          <t>Title III, NASA, Construction and Environmental Compliance and Restoration (base)</t>
        </is>
      </c>
      <c r="P579" s="7" t="inlineStr">
        <is>
          <t>human-entered</t>
        </is>
      </c>
      <c r="Q579" s="7" t="n">
        <v>1</v>
      </c>
      <c r="R579" s="7" t="inlineStr">
        <is>
          <t>human-verified</t>
        </is>
      </c>
      <c r="S579" s="7" t="str">
        <f>IFERROR(""&amp;INDEX('Bill Report Reference'!$G$2:$G$64,MATCH(INDEX(Account!$J$2:$J$131,MATCH($B579,Account!$A$2:$A$131,0))&amp;"-"&amp;$C579&amp;"-"&amp;$D579,'Bill Report Reference'!$I$2:$I$64,0)),"")</f>
        <v>https://www.congress.gov/118/bills/s2321/BILLS-118s2321rs.pdf</v>
      </c>
      <c r="T579" s="7" t="str">
        <f>IFERROR(""&amp;INDEX('Bill Report Reference'!$H$2:$H$64,MATCH(INDEX(Account!$J$2:$J$131,MATCH($B579,Account!$A$2:$A$131,0))&amp;"-"&amp;$C579&amp;"-"&amp;$D579,'Bill Report Reference'!$I$2:$I$64,0)),"")</f>
        <v>https://www.congress.gov/118/crpt/srpt62/CRPT-118srpt62.pdf</v>
      </c>
      <c r="U579" s="7" t="inlineStr"/>
    </row>
    <row r="580">
      <c r="A580" s="7" t="inlineStr">
        <is>
          <t>OBS-0618</t>
        </is>
      </c>
      <c r="B580" s="7" t="inlineStr">
        <is>
          <t>ACC-NASA-CONSTRUCTION</t>
        </is>
      </c>
      <c r="C580" s="7" t="n">
        <v>2024</v>
      </c>
      <c r="D580" s="7" t="inlineStr">
        <is>
          <t>House Reported</t>
        </is>
      </c>
      <c r="E580" s="7" t="inlineStr">
        <is>
          <t>House</t>
        </is>
      </c>
      <c r="F580" s="7" t="str">
        <f>IFERROR(""&amp;INDEX('Bill Report Reference'!$E$2:$E$64,MATCH(INDEX(Account!$J$2:$J$131,MATCH($B580,Account!$A$2:$A$131,0))&amp;"-"&amp;$C580&amp;"-"&amp;$D580,'Bill Report Reference'!$I$2:$I$64,0)),"")</f>
        <v>H.R.5893</v>
      </c>
      <c r="G580" s="7" t="str">
        <f>IFERROR(""&amp;INDEX('Bill Report Reference'!$F$2:$F$64,MATCH(INDEX(Account!$J$2:$J$131,MATCH($B580,Account!$A$2:$A$131,0))&amp;"-"&amp;$C580&amp;"-"&amp;$D580,'Bill Report Reference'!$I$2:$I$64,0)),"")</f>
        <v>JES_CJS_H.R.5893</v>
      </c>
      <c r="H580" s="9" t="n">
        <v>247900000</v>
      </c>
      <c r="I580" s="7" t="inlineStr">
        <is>
          <t>budget authority</t>
        </is>
      </c>
      <c r="J580" s="7" t="inlineStr"/>
      <c r="K580" s="7" t="inlineStr">
        <is>
          <t>FALSE</t>
        </is>
      </c>
      <c r="L580" s="7" t="inlineStr"/>
      <c r="M580" s="7" t="inlineStr">
        <is>
          <t>SRC-EXPL-FY2024-HOUSE</t>
        </is>
      </c>
      <c r="N580" s="7" t="inlineStr">
        <is>
          <t>170-171</t>
        </is>
      </c>
      <c r="O580" s="7" t="inlineStr">
        <is>
          <t>Title III, NASA, Construction and Environmental Compliance and Restoration (base)</t>
        </is>
      </c>
      <c r="P580" s="7" t="inlineStr">
        <is>
          <t>human-entered</t>
        </is>
      </c>
      <c r="Q580" s="7" t="n">
        <v>1</v>
      </c>
      <c r="R580" s="7" t="inlineStr">
        <is>
          <t>human-verified</t>
        </is>
      </c>
      <c r="S580" s="7" t="str">
        <f>IFERROR(""&amp;INDEX('Bill Report Reference'!$G$2:$G$64,MATCH(INDEX(Account!$J$2:$J$131,MATCH($B580,Account!$A$2:$A$131,0))&amp;"-"&amp;$C580&amp;"-"&amp;$D580,'Bill Report Reference'!$I$2:$I$64,0)),"")</f>
        <v>https://www.congress.gov/118/bills/hr5893/BILLS-118hr5893ih.pdf</v>
      </c>
      <c r="T580" s="7" t="str">
        <f>IFERROR(""&amp;INDEX('Bill Report Reference'!$H$2:$H$64,MATCH(INDEX(Account!$J$2:$J$131,MATCH($B580,Account!$A$2:$A$131,0))&amp;"-"&amp;$C580&amp;"-"&amp;$D580,'Bill Report Reference'!$I$2:$I$64,0)),"")</f>
        <v>https://appropriations.house.gov/sites/evo-subsites/republicans-appropriations.house.gov/files/FY24-CJS-Explanatory-Materials.pdf</v>
      </c>
      <c r="U580" s="7" t="inlineStr"/>
    </row>
    <row r="581">
      <c r="A581" s="7" t="inlineStr">
        <is>
          <t>OBS-0619</t>
        </is>
      </c>
      <c r="B581" s="7" t="inlineStr">
        <is>
          <t>ACC-NASA-CONSTRUCTION</t>
        </is>
      </c>
      <c r="C581" s="7" t="n">
        <v>2024</v>
      </c>
      <c r="D581" s="7" t="inlineStr">
        <is>
          <t>President's Budget</t>
        </is>
      </c>
      <c r="E581" s="7" t="inlineStr">
        <is>
          <t>N/A</t>
        </is>
      </c>
      <c r="F581" s="7" t="str">
        <f>IFERROR(""&amp;INDEX('Bill Report Reference'!$E$2:$E$64,MATCH(INDEX(Account!$J$2:$J$131,MATCH($B581,Account!$A$2:$A$131,0))&amp;"-"&amp;$C581&amp;"-"&amp;$D581,'Bill Report Reference'!$I$2:$I$64,0)),"")</f>
        <v>PREX 2.8:2024/APP</v>
      </c>
      <c r="G581" s="7" t="str">
        <f>IFERROR(""&amp;INDEX('Bill Report Reference'!$F$2:$F$64,MATCH(INDEX(Account!$J$2:$J$131,MATCH($B581,Account!$A$2:$A$131,0))&amp;"-"&amp;$C581&amp;"-"&amp;$D581,'Bill Report Reference'!$I$2:$I$64,0)),"")</f>
        <v>N/A</v>
      </c>
      <c r="H581" s="9" t="n">
        <v>453700000</v>
      </c>
      <c r="I581" s="7" t="inlineStr">
        <is>
          <t>budget authority</t>
        </is>
      </c>
      <c r="J581" s="7" t="inlineStr"/>
      <c r="K581" s="7" t="inlineStr">
        <is>
          <t>FALSE</t>
        </is>
      </c>
      <c r="L581" s="7" t="inlineStr"/>
      <c r="M581" s="7" t="inlineStr">
        <is>
          <t>SRC-CRPT-118SRPT62</t>
        </is>
      </c>
      <c r="N581" s="7" t="inlineStr">
        <is>
          <t>219-220</t>
        </is>
      </c>
      <c r="O581" s="7" t="inlineStr">
        <is>
          <t>Title III, NASA, Construction and Environmental Compliance and Restoration (base)</t>
        </is>
      </c>
      <c r="P581" s="7" t="inlineStr">
        <is>
          <t>human-entered</t>
        </is>
      </c>
      <c r="Q581" s="7" t="n">
        <v>1</v>
      </c>
      <c r="R581" s="7" t="inlineStr">
        <is>
          <t>human-verified</t>
        </is>
      </c>
      <c r="S581" s="7" t="str">
        <f>IFERROR(""&amp;INDEX('Bill Report Reference'!$G$2:$G$64,MATCH(INDEX(Account!$J$2:$J$131,MATCH($B581,Account!$A$2:$A$131,0))&amp;"-"&amp;$C581&amp;"-"&amp;$D581,'Bill Report Reference'!$I$2:$I$64,0)),"")</f>
        <v>https://www.govinfo.gov/content/pkg/BUDGET-2024-APP/pdf/BUDGET-2024-APP.pdf</v>
      </c>
      <c r="T581" s="7" t="str">
        <f>IFERROR(""&amp;INDEX('Bill Report Reference'!$H$2:$H$64,MATCH(INDEX(Account!$J$2:$J$131,MATCH($B581,Account!$A$2:$A$131,0))&amp;"-"&amp;$C581&amp;"-"&amp;$D581,'Bill Report Reference'!$I$2:$I$64,0)),"")</f>
        <v>N/A</v>
      </c>
      <c r="U581" s="7" t="inlineStr"/>
    </row>
    <row r="582">
      <c r="A582" s="7" t="inlineStr">
        <is>
          <t>OBS-0620</t>
        </is>
      </c>
      <c r="B582" s="7" t="inlineStr">
        <is>
          <t>ACC-NASA-CONSTRUCTION</t>
        </is>
      </c>
      <c r="C582" s="7" t="n">
        <v>2023</v>
      </c>
      <c r="D582" s="7" t="inlineStr">
        <is>
          <t>Enacted</t>
        </is>
      </c>
      <c r="E582" s="7" t="inlineStr">
        <is>
          <t>N/A</t>
        </is>
      </c>
      <c r="F582" s="7" t="str">
        <f>IFERROR(""&amp;INDEX('Bill Report Reference'!$E$2:$E$64,MATCH(INDEX(Account!$J$2:$J$131,MATCH($B582,Account!$A$2:$A$131,0))&amp;"-"&amp;$C582&amp;"-"&amp;$D582,'Bill Report Reference'!$I$2:$I$64,0)),"")</f>
        <v>P.L.117-328</v>
      </c>
      <c r="G582" s="7" t="str">
        <f>IFERROR(""&amp;INDEX('Bill Report Reference'!$F$2:$F$64,MATCH(INDEX(Account!$J$2:$J$131,MATCH($B582,Account!$A$2:$A$131,0))&amp;"-"&amp;$C582&amp;"-"&amp;$D582,'Bill Report Reference'!$I$2:$I$64,0)),"")</f>
        <v>JES_CJS_P.L.117-328</v>
      </c>
      <c r="H582" s="9" t="n">
        <v>47300000</v>
      </c>
      <c r="I582" s="7" t="inlineStr">
        <is>
          <t>budget authority</t>
        </is>
      </c>
      <c r="J582" s="7" t="inlineStr"/>
      <c r="K582" s="7" t="inlineStr">
        <is>
          <t>FALSE</t>
        </is>
      </c>
      <c r="L582" s="7" t="inlineStr"/>
      <c r="M582" s="7" t="inlineStr">
        <is>
          <t>SRC-CRPT-118SRPT62</t>
        </is>
      </c>
      <c r="N582" s="7" t="inlineStr">
        <is>
          <t>219-220</t>
        </is>
      </c>
      <c r="O582" s="7" t="inlineStr">
        <is>
          <t>Title III, NASA, Construction and Environmental Compliance and Restoration (base)</t>
        </is>
      </c>
      <c r="P582" s="7" t="inlineStr">
        <is>
          <t>human-entered</t>
        </is>
      </c>
      <c r="Q582" s="7" t="n">
        <v>1</v>
      </c>
      <c r="R582" s="7" t="inlineStr">
        <is>
          <t>human-verified</t>
        </is>
      </c>
      <c r="S582" s="7" t="str">
        <f>IFERROR(""&amp;INDEX('Bill Report Reference'!$G$2:$G$64,MATCH(INDEX(Account!$J$2:$J$131,MATCH($B582,Account!$A$2:$A$131,0))&amp;"-"&amp;$C582&amp;"-"&amp;$D582,'Bill Report Reference'!$I$2:$I$64,0)),"")</f>
        <v>https://www.govinfo.gov/content/pkg/PLAW-117publ328/pdf/PLAW-117publ328.pdf</v>
      </c>
      <c r="T582" s="7" t="str">
        <f>IFERROR(""&amp;INDEX('Bill Report Reference'!$H$2:$H$64,MATCH(INDEX(Account!$J$2:$J$131,MATCH($B582,Account!$A$2:$A$131,0))&amp;"-"&amp;$C582&amp;"-"&amp;$D582,'Bill Report Reference'!$I$2:$I$64,0)),"")</f>
        <v>https://www.govinfo.gov/content/pkg/CPRT-117HPRT50347/pdf/CPRT-117HPRT50347.pdf</v>
      </c>
      <c r="U582" s="7" t="inlineStr"/>
    </row>
    <row r="583">
      <c r="A583" s="7" t="inlineStr">
        <is>
          <t>OBS-0621</t>
        </is>
      </c>
      <c r="B583" s="7" t="inlineStr">
        <is>
          <t>ACC-NASA-CONSTRUCTION</t>
        </is>
      </c>
      <c r="C583" s="7" t="n">
        <v>2023</v>
      </c>
      <c r="D583" s="7" t="inlineStr">
        <is>
          <t>Senate Reported</t>
        </is>
      </c>
      <c r="E583" s="7" t="inlineStr">
        <is>
          <t>Senate</t>
        </is>
      </c>
      <c r="F583" s="7" t="str">
        <f>IFERROR(""&amp;INDEX('Bill Report Reference'!$E$2:$E$64,MATCH(INDEX(Account!$J$2:$J$131,MATCH($B583,Account!$A$2:$A$131,0))&amp;"-"&amp;$C583&amp;"-"&amp;$D583,'Bill Report Reference'!$I$2:$I$64,0)),"")</f>
        <v>S.4664</v>
      </c>
      <c r="G583" s="7" t="str">
        <f>IFERROR(""&amp;INDEX('Bill Report Reference'!$F$2:$F$64,MATCH(INDEX(Account!$J$2:$J$131,MATCH($B583,Account!$A$2:$A$131,0))&amp;"-"&amp;$C583&amp;"-"&amp;$D583,'Bill Report Reference'!$I$2:$I$64,0)),"")</f>
        <v>JES_CJS_S.4664</v>
      </c>
      <c r="H583" s="9" t="n">
        <v>424300000</v>
      </c>
      <c r="I583" s="7" t="inlineStr">
        <is>
          <t>budget authority</t>
        </is>
      </c>
      <c r="J583" s="7" t="inlineStr"/>
      <c r="K583" s="7" t="inlineStr">
        <is>
          <t>FALSE</t>
        </is>
      </c>
      <c r="L583" s="7" t="inlineStr"/>
      <c r="M583" s="7" t="inlineStr">
        <is>
          <t>SRC-EXPL-FY2023-SENATE</t>
        </is>
      </c>
      <c r="N583" s="7" t="inlineStr">
        <is>
          <t>215-216</t>
        </is>
      </c>
      <c r="O583" s="7" t="inlineStr">
        <is>
          <t>Title III, NASA, Construction and Environmental Compliance and Restoration (base)</t>
        </is>
      </c>
      <c r="P583" s="7" t="inlineStr">
        <is>
          <t>human-entered</t>
        </is>
      </c>
      <c r="Q583" s="7" t="n">
        <v>1</v>
      </c>
      <c r="R583" s="7" t="inlineStr">
        <is>
          <t>human-verified</t>
        </is>
      </c>
      <c r="S583" s="7" t="str">
        <f>IFERROR(""&amp;INDEX('Bill Report Reference'!$G$2:$G$64,MATCH(INDEX(Account!$J$2:$J$131,MATCH($B583,Account!$A$2:$A$131,0))&amp;"-"&amp;$C583&amp;"-"&amp;$D583,'Bill Report Reference'!$I$2:$I$64,0)),"")</f>
        <v>https://www.congress.gov/117/bills/s4664/BILLS-117s4664is.pdf</v>
      </c>
      <c r="T583" s="7" t="str">
        <f>IFERROR(""&amp;INDEX('Bill Report Reference'!$H$2:$H$64,MATCH(INDEX(Account!$J$2:$J$131,MATCH($B583,Account!$A$2:$A$131,0))&amp;"-"&amp;$C583&amp;"-"&amp;$D583,'Bill Report Reference'!$I$2:$I$64,0)),"")</f>
        <v>https://www.appropriations.senate.gov/imo/media/doc/CJSFY23RPT.PDF</v>
      </c>
      <c r="U583" s="7" t="inlineStr"/>
    </row>
    <row r="584">
      <c r="A584" s="7" t="inlineStr">
        <is>
          <t>OBS-0622</t>
        </is>
      </c>
      <c r="B584" s="7" t="inlineStr">
        <is>
          <t>ACC-NASA-CONSTRUCTION</t>
        </is>
      </c>
      <c r="C584" s="7" t="n">
        <v>2023</v>
      </c>
      <c r="D584" s="7" t="inlineStr">
        <is>
          <t>House Reported</t>
        </is>
      </c>
      <c r="E584" s="7" t="inlineStr">
        <is>
          <t>House</t>
        </is>
      </c>
      <c r="F584" s="7" t="str">
        <f>IFERROR(""&amp;INDEX('Bill Report Reference'!$E$2:$E$64,MATCH(INDEX(Account!$J$2:$J$131,MATCH($B584,Account!$A$2:$A$131,0))&amp;"-"&amp;$C584&amp;"-"&amp;$D584,'Bill Report Reference'!$I$2:$I$64,0)),"")</f>
        <v>H.R.8256</v>
      </c>
      <c r="G584" s="7" t="str">
        <f>IFERROR(""&amp;INDEX('Bill Report Reference'!$F$2:$F$64,MATCH(INDEX(Account!$J$2:$J$131,MATCH($B584,Account!$A$2:$A$131,0))&amp;"-"&amp;$C584&amp;"-"&amp;$D584,'Bill Report Reference'!$I$2:$I$64,0)),"")</f>
        <v>H.Rept.117-395</v>
      </c>
      <c r="H584" s="9" t="n">
        <v>424300000</v>
      </c>
      <c r="I584" s="7" t="inlineStr">
        <is>
          <t>budget authority</t>
        </is>
      </c>
      <c r="J584" s="7" t="inlineStr"/>
      <c r="K584" s="7" t="inlineStr">
        <is>
          <t>FALSE</t>
        </is>
      </c>
      <c r="L584" s="7" t="inlineStr"/>
      <c r="M584" s="7" t="inlineStr">
        <is>
          <t>SRC-CRPT-117HRPT395</t>
        </is>
      </c>
      <c r="N584" s="7" t="inlineStr">
        <is>
          <t>219-220</t>
        </is>
      </c>
      <c r="O584" s="7" t="inlineStr">
        <is>
          <t>Title III, NASA, Construction and Environmental Compliance and Restoration (base)</t>
        </is>
      </c>
      <c r="P584" s="7" t="inlineStr">
        <is>
          <t>human-entered</t>
        </is>
      </c>
      <c r="Q584" s="7" t="n">
        <v>1</v>
      </c>
      <c r="R584" s="7" t="inlineStr">
        <is>
          <t>human-verified</t>
        </is>
      </c>
      <c r="S584" s="7" t="str">
        <f>IFERROR(""&amp;INDEX('Bill Report Reference'!$G$2:$G$64,MATCH(INDEX(Account!$J$2:$J$131,MATCH($B584,Account!$A$2:$A$131,0))&amp;"-"&amp;$C584&amp;"-"&amp;$D584,'Bill Report Reference'!$I$2:$I$64,0)),"")</f>
        <v>https://www.congress.gov/117/bills/hr8256/BILLS-117hr8256rh.pdf</v>
      </c>
      <c r="T584" s="7" t="str">
        <f>IFERROR(""&amp;INDEX('Bill Report Reference'!$H$2:$H$64,MATCH(INDEX(Account!$J$2:$J$131,MATCH($B584,Account!$A$2:$A$131,0))&amp;"-"&amp;$C584&amp;"-"&amp;$D584,'Bill Report Reference'!$I$2:$I$64,0)),"")</f>
        <v>https://www.govinfo.gov/content/pkg/CRPT-117hrpt395/pdf/CRPT-117hrpt395.pdf</v>
      </c>
      <c r="U584" s="7" t="inlineStr"/>
    </row>
    <row r="585">
      <c r="A585" s="7" t="inlineStr">
        <is>
          <t>OBS-0623</t>
        </is>
      </c>
      <c r="B585" s="7" t="inlineStr">
        <is>
          <t>ACC-NASA-CONSTRUCTION</t>
        </is>
      </c>
      <c r="C585" s="7" t="n">
        <v>2023</v>
      </c>
      <c r="D585" s="7" t="inlineStr">
        <is>
          <t>President's Budget</t>
        </is>
      </c>
      <c r="E585" s="7" t="inlineStr">
        <is>
          <t>N/A</t>
        </is>
      </c>
      <c r="F585" s="7" t="str">
        <f>IFERROR(""&amp;INDEX('Bill Report Reference'!$E$2:$E$64,MATCH(INDEX(Account!$J$2:$J$131,MATCH($B585,Account!$A$2:$A$131,0))&amp;"-"&amp;$C585&amp;"-"&amp;$D585,'Bill Report Reference'!$I$2:$I$64,0)),"")</f>
        <v>PREX 2.8:2023/APP</v>
      </c>
      <c r="G585" s="7" t="str">
        <f>IFERROR(""&amp;INDEX('Bill Report Reference'!$F$2:$F$64,MATCH(INDEX(Account!$J$2:$J$131,MATCH($B585,Account!$A$2:$A$131,0))&amp;"-"&amp;$C585&amp;"-"&amp;$D585,'Bill Report Reference'!$I$2:$I$64,0)),"")</f>
        <v>N/A</v>
      </c>
      <c r="H585" s="9" t="n">
        <v>424300000</v>
      </c>
      <c r="I585" s="7" t="inlineStr">
        <is>
          <t>budget authority</t>
        </is>
      </c>
      <c r="J585" s="7" t="inlineStr"/>
      <c r="K585" s="7" t="inlineStr">
        <is>
          <t>FALSE</t>
        </is>
      </c>
      <c r="L585" s="7" t="inlineStr"/>
      <c r="M585" s="7" t="inlineStr">
        <is>
          <t>SRC-CRPT-117HRPT395</t>
        </is>
      </c>
      <c r="N585" s="7" t="inlineStr">
        <is>
          <t>219-220</t>
        </is>
      </c>
      <c r="O585" s="7" t="inlineStr">
        <is>
          <t>Title III, NASA, Construction and Environmental Compliance and Restoration (base)</t>
        </is>
      </c>
      <c r="P585" s="7" t="inlineStr">
        <is>
          <t>human-entered</t>
        </is>
      </c>
      <c r="Q585" s="7" t="n">
        <v>1</v>
      </c>
      <c r="R585" s="7" t="inlineStr">
        <is>
          <t>human-verified</t>
        </is>
      </c>
      <c r="S585" s="7" t="str">
        <f>IFERROR(""&amp;INDEX('Bill Report Reference'!$G$2:$G$64,MATCH(INDEX(Account!$J$2:$J$131,MATCH($B585,Account!$A$2:$A$131,0))&amp;"-"&amp;$C585&amp;"-"&amp;$D585,'Bill Report Reference'!$I$2:$I$64,0)),"")</f>
        <v>https://www.govinfo.gov/content/pkg/BUDGET-2023-APP/pdf/BUDGET-2023-APP.pdf</v>
      </c>
      <c r="T585" s="7" t="str">
        <f>IFERROR(""&amp;INDEX('Bill Report Reference'!$H$2:$H$64,MATCH(INDEX(Account!$J$2:$J$131,MATCH($B585,Account!$A$2:$A$131,0))&amp;"-"&amp;$C585&amp;"-"&amp;$D585,'Bill Report Reference'!$I$2:$I$64,0)),"")</f>
        <v>N/A</v>
      </c>
      <c r="U585" s="7" t="inlineStr"/>
    </row>
    <row r="586">
      <c r="A586" s="7" t="inlineStr">
        <is>
          <t>OBS-0624</t>
        </is>
      </c>
      <c r="B586" s="7" t="inlineStr">
        <is>
          <t>ACC-NASA-CONSTRUCTION</t>
        </is>
      </c>
      <c r="C586" s="7" t="n">
        <v>2022</v>
      </c>
      <c r="D586" s="7" t="inlineStr">
        <is>
          <t>Enacted</t>
        </is>
      </c>
      <c r="E586" s="7" t="inlineStr">
        <is>
          <t>N/A</t>
        </is>
      </c>
      <c r="F586" s="7" t="str">
        <f>IFERROR(""&amp;INDEX('Bill Report Reference'!$E$2:$E$64,MATCH(INDEX(Account!$J$2:$J$131,MATCH($B586,Account!$A$2:$A$131,0))&amp;"-"&amp;$C586&amp;"-"&amp;$D586,'Bill Report Reference'!$I$2:$I$64,0)),"")</f>
        <v>P.L.117-103</v>
      </c>
      <c r="G586" s="7" t="str">
        <f>IFERROR(""&amp;INDEX('Bill Report Reference'!$F$2:$F$64,MATCH(INDEX(Account!$J$2:$J$131,MATCH($B586,Account!$A$2:$A$131,0))&amp;"-"&amp;$C586&amp;"-"&amp;$D586,'Bill Report Reference'!$I$2:$I$64,0)),"")</f>
        <v>JES_CJS_P.L.117-103</v>
      </c>
      <c r="H586" s="9" t="n">
        <v>410300000</v>
      </c>
      <c r="I586" s="7" t="inlineStr">
        <is>
          <t>budget authority</t>
        </is>
      </c>
      <c r="J586" s="7" t="inlineStr"/>
      <c r="K586" s="7" t="inlineStr">
        <is>
          <t>FALSE</t>
        </is>
      </c>
      <c r="L586" s="7" t="inlineStr"/>
      <c r="M586" s="7" t="inlineStr">
        <is>
          <t>SRC-CRPT-117HRPT395</t>
        </is>
      </c>
      <c r="N586" s="7" t="inlineStr">
        <is>
          <t>219-220</t>
        </is>
      </c>
      <c r="O586" s="7" t="inlineStr">
        <is>
          <t>Title III, NASA, Construction and Environmental Compliance and Restoration (base)</t>
        </is>
      </c>
      <c r="P586" s="7" t="inlineStr">
        <is>
          <t>human-entered</t>
        </is>
      </c>
      <c r="Q586" s="7" t="n">
        <v>1</v>
      </c>
      <c r="R586" s="7" t="inlineStr">
        <is>
          <t>human-verified</t>
        </is>
      </c>
      <c r="S586" s="7" t="str">
        <f>IFERROR(""&amp;INDEX('Bill Report Reference'!$G$2:$G$64,MATCH(INDEX(Account!$J$2:$J$131,MATCH($B586,Account!$A$2:$A$131,0))&amp;"-"&amp;$C586&amp;"-"&amp;$D586,'Bill Report Reference'!$I$2:$I$64,0)),"")</f>
        <v>https://www.congress.gov/117/plaws/publ103/PLAW-117publ103.pdf</v>
      </c>
      <c r="T586" s="7" t="str">
        <f>IFERROR(""&amp;INDEX('Bill Report Reference'!$H$2:$H$64,MATCH(INDEX(Account!$J$2:$J$131,MATCH($B586,Account!$A$2:$A$131,0))&amp;"-"&amp;$C586&amp;"-"&amp;$D586,'Bill Report Reference'!$I$2:$I$64,0)),"")</f>
        <v>https://www.govinfo.gov/content/pkg/CPRT-117HPRT47047/pdf/CPRT-117HPRT47047.pdf</v>
      </c>
      <c r="U586" s="7" t="inlineStr"/>
    </row>
    <row r="587">
      <c r="A587" s="7" t="inlineStr">
        <is>
          <t>OBS-0625</t>
        </is>
      </c>
      <c r="B587" s="7" t="inlineStr">
        <is>
          <t>ACC-NASA-CONSTRUCTION</t>
        </is>
      </c>
      <c r="C587" s="7" t="n">
        <v>2022</v>
      </c>
      <c r="D587" s="7" t="inlineStr">
        <is>
          <t>Senate Reported</t>
        </is>
      </c>
      <c r="E587" s="7" t="inlineStr">
        <is>
          <t>Senate</t>
        </is>
      </c>
      <c r="F587" s="7" t="str">
        <f>IFERROR(""&amp;INDEX('Bill Report Reference'!$E$2:$E$64,MATCH(INDEX(Account!$J$2:$J$131,MATCH($B587,Account!$A$2:$A$131,0))&amp;"-"&amp;$C587&amp;"-"&amp;$D587,'Bill Report Reference'!$I$2:$I$64,0)),"")</f>
        <v>S.3042</v>
      </c>
      <c r="G587" s="7" t="str">
        <f>IFERROR(""&amp;INDEX('Bill Report Reference'!$F$2:$F$64,MATCH(INDEX(Account!$J$2:$J$131,MATCH($B587,Account!$A$2:$A$131,0))&amp;"-"&amp;$C587&amp;"-"&amp;$D587,'Bill Report Reference'!$I$2:$I$64,0)),"")</f>
        <v>JES_CJS_S.3042</v>
      </c>
      <c r="H587" s="9" t="n">
        <v>390300000</v>
      </c>
      <c r="I587" s="7" t="inlineStr">
        <is>
          <t>budget authority</t>
        </is>
      </c>
      <c r="J587" s="7" t="inlineStr"/>
      <c r="K587" s="7" t="inlineStr">
        <is>
          <t>FALSE</t>
        </is>
      </c>
      <c r="L587" s="7" t="inlineStr"/>
      <c r="M587" s="7" t="inlineStr">
        <is>
          <t>SRC-EXPL-FY2022-SENATE</t>
        </is>
      </c>
      <c r="N587" s="7" t="inlineStr">
        <is>
          <t>207-208</t>
        </is>
      </c>
      <c r="O587" s="7" t="inlineStr">
        <is>
          <t>Title III, NASA, Construction and Environmental Compliance and Restoration (base)</t>
        </is>
      </c>
      <c r="P587" s="7" t="inlineStr">
        <is>
          <t>human-entered</t>
        </is>
      </c>
      <c r="Q587" s="7" t="n">
        <v>1</v>
      </c>
      <c r="R587" s="7" t="inlineStr">
        <is>
          <t>human-verified</t>
        </is>
      </c>
      <c r="S587" s="7" t="str">
        <f>IFERROR(""&amp;INDEX('Bill Report Reference'!$G$2:$G$64,MATCH(INDEX(Account!$J$2:$J$131,MATCH($B587,Account!$A$2:$A$131,0))&amp;"-"&amp;$C587&amp;"-"&amp;$D587,'Bill Report Reference'!$I$2:$I$64,0)),"")</f>
        <v>https://www.congress.gov/117/bills/s3042/BILLS-117s3042is.pdf</v>
      </c>
      <c r="T587" s="7" t="str">
        <f>IFERROR(""&amp;INDEX('Bill Report Reference'!$H$2:$H$64,MATCH(INDEX(Account!$J$2:$J$131,MATCH($B587,Account!$A$2:$A$131,0))&amp;"-"&amp;$C587&amp;"-"&amp;$D587,'Bill Report Reference'!$I$2:$I$64,0)),"")</f>
        <v>https://www.appropriations.senate.gov/imo/media/doc/CJSRept_Final.PDF</v>
      </c>
      <c r="U587" s="7" t="inlineStr"/>
    </row>
    <row r="588">
      <c r="A588" s="7" t="inlineStr">
        <is>
          <t>OBS-0626</t>
        </is>
      </c>
      <c r="B588" s="7" t="inlineStr">
        <is>
          <t>ACC-NASA-CONSTRUCTION</t>
        </is>
      </c>
      <c r="C588" s="7" t="n">
        <v>2022</v>
      </c>
      <c r="D588" s="7" t="inlineStr">
        <is>
          <t>House Reported</t>
        </is>
      </c>
      <c r="E588" s="7" t="inlineStr">
        <is>
          <t>House</t>
        </is>
      </c>
      <c r="F588" s="7" t="str">
        <f>IFERROR(""&amp;INDEX('Bill Report Reference'!$E$2:$E$64,MATCH(INDEX(Account!$J$2:$J$131,MATCH($B588,Account!$A$2:$A$131,0))&amp;"-"&amp;$C588&amp;"-"&amp;$D588,'Bill Report Reference'!$I$2:$I$64,0)),"")</f>
        <v>H.R.4505</v>
      </c>
      <c r="G588" s="7" t="str">
        <f>IFERROR(""&amp;INDEX('Bill Report Reference'!$F$2:$F$64,MATCH(INDEX(Account!$J$2:$J$131,MATCH($B588,Account!$A$2:$A$131,0))&amp;"-"&amp;$C588&amp;"-"&amp;$D588,'Bill Report Reference'!$I$2:$I$64,0)),"")</f>
        <v>H.Rept.117-97</v>
      </c>
      <c r="H588" s="9" t="n">
        <v>390300000</v>
      </c>
      <c r="I588" s="7" t="inlineStr">
        <is>
          <t>budget authority</t>
        </is>
      </c>
      <c r="J588" s="7" t="inlineStr"/>
      <c r="K588" s="7" t="inlineStr">
        <is>
          <t>FALSE</t>
        </is>
      </c>
      <c r="L588" s="7" t="inlineStr"/>
      <c r="M588" s="7" t="inlineStr">
        <is>
          <t>SRC-CRPT-117HRPT97</t>
        </is>
      </c>
      <c r="N588" s="7" t="inlineStr">
        <is>
          <t>213-214</t>
        </is>
      </c>
      <c r="O588" s="7" t="inlineStr">
        <is>
          <t>Title III, NASA, Construction and Environmental Compliance and Restoration (base)</t>
        </is>
      </c>
      <c r="P588" s="7" t="inlineStr">
        <is>
          <t>human-entered</t>
        </is>
      </c>
      <c r="Q588" s="7" t="n">
        <v>1</v>
      </c>
      <c r="R588" s="7" t="inlineStr">
        <is>
          <t>human-verified</t>
        </is>
      </c>
      <c r="S588" s="7" t="str">
        <f>IFERROR(""&amp;INDEX('Bill Report Reference'!$G$2:$G$64,MATCH(INDEX(Account!$J$2:$J$131,MATCH($B588,Account!$A$2:$A$131,0))&amp;"-"&amp;$C588&amp;"-"&amp;$D588,'Bill Report Reference'!$I$2:$I$64,0)),"")</f>
        <v>https://www.congress.gov/117/bills/hr4505/BILLS-117hr4505rh.pdf</v>
      </c>
      <c r="T588" s="7" t="str">
        <f>IFERROR(""&amp;INDEX('Bill Report Reference'!$H$2:$H$64,MATCH(INDEX(Account!$J$2:$J$131,MATCH($B588,Account!$A$2:$A$131,0))&amp;"-"&amp;$C588&amp;"-"&amp;$D588,'Bill Report Reference'!$I$2:$I$64,0)),"")</f>
        <v>https://www.govinfo.gov/content/pkg/CRPT-117hrpt97/pdf/CRPT-117hrpt97.pdf</v>
      </c>
      <c r="U588" s="7" t="inlineStr"/>
    </row>
    <row r="589">
      <c r="A589" s="7" t="inlineStr">
        <is>
          <t>OBS-0627</t>
        </is>
      </c>
      <c r="B589" s="7" t="inlineStr">
        <is>
          <t>ACC-NASA-CONSTRUCTION</t>
        </is>
      </c>
      <c r="C589" s="7" t="n">
        <v>2022</v>
      </c>
      <c r="D589" s="7" t="inlineStr">
        <is>
          <t>President's Budget</t>
        </is>
      </c>
      <c r="E589" s="7" t="inlineStr">
        <is>
          <t>N/A</t>
        </is>
      </c>
      <c r="F589" s="7" t="str">
        <f>IFERROR(""&amp;INDEX('Bill Report Reference'!$E$2:$E$64,MATCH(INDEX(Account!$J$2:$J$131,MATCH($B589,Account!$A$2:$A$131,0))&amp;"-"&amp;$C589&amp;"-"&amp;$D589,'Bill Report Reference'!$I$2:$I$64,0)),"")</f>
        <v>PREX 2.8:2022/APP</v>
      </c>
      <c r="G589" s="7" t="str">
        <f>IFERROR(""&amp;INDEX('Bill Report Reference'!$F$2:$F$64,MATCH(INDEX(Account!$J$2:$J$131,MATCH($B589,Account!$A$2:$A$131,0))&amp;"-"&amp;$C589&amp;"-"&amp;$D589,'Bill Report Reference'!$I$2:$I$64,0)),"")</f>
        <v>N/A</v>
      </c>
      <c r="H589" s="9" t="n">
        <v>390300000</v>
      </c>
      <c r="I589" s="7" t="inlineStr">
        <is>
          <t>budget authority</t>
        </is>
      </c>
      <c r="J589" s="7" t="inlineStr"/>
      <c r="K589" s="7" t="inlineStr">
        <is>
          <t>FALSE</t>
        </is>
      </c>
      <c r="L589" s="7" t="inlineStr"/>
      <c r="M589" s="7" t="inlineStr">
        <is>
          <t>SRC-CRPT-117HRPT97</t>
        </is>
      </c>
      <c r="N589" s="7" t="inlineStr">
        <is>
          <t>213-214</t>
        </is>
      </c>
      <c r="O589" s="7" t="inlineStr">
        <is>
          <t>Title III, NASA, Construction and Environmental Compliance and Restoration (base)</t>
        </is>
      </c>
      <c r="P589" s="7" t="inlineStr">
        <is>
          <t>human-entered</t>
        </is>
      </c>
      <c r="Q589" s="7" t="n">
        <v>1</v>
      </c>
      <c r="R589" s="7" t="inlineStr">
        <is>
          <t>human-verified</t>
        </is>
      </c>
      <c r="S589" s="7" t="str">
        <f>IFERROR(""&amp;INDEX('Bill Report Reference'!$G$2:$G$64,MATCH(INDEX(Account!$J$2:$J$131,MATCH($B589,Account!$A$2:$A$131,0))&amp;"-"&amp;$C589&amp;"-"&amp;$D589,'Bill Report Reference'!$I$2:$I$64,0)),"")</f>
        <v>https://www.govinfo.gov/content/pkg/BUDGET-2022-APP/pdf/BUDGET-2022-APP.pdf</v>
      </c>
      <c r="T589" s="7" t="str">
        <f>IFERROR(""&amp;INDEX('Bill Report Reference'!$H$2:$H$64,MATCH(INDEX(Account!$J$2:$J$131,MATCH($B589,Account!$A$2:$A$131,0))&amp;"-"&amp;$C589&amp;"-"&amp;$D589,'Bill Report Reference'!$I$2:$I$64,0)),"")</f>
        <v>N/A</v>
      </c>
      <c r="U589" s="7" t="inlineStr"/>
    </row>
    <row r="590">
      <c r="A590" s="7" t="inlineStr">
        <is>
          <t>OBS-0628</t>
        </is>
      </c>
      <c r="B590" s="7" t="inlineStr">
        <is>
          <t>ACC-NASA-CONSTRUCTION</t>
        </is>
      </c>
      <c r="C590" s="7" t="n">
        <v>2021</v>
      </c>
      <c r="D590" s="7" t="inlineStr">
        <is>
          <t>Enacted</t>
        </is>
      </c>
      <c r="E590" s="7" t="inlineStr">
        <is>
          <t>N/A</t>
        </is>
      </c>
      <c r="F590" s="7" t="str">
        <f>IFERROR(""&amp;INDEX('Bill Report Reference'!$E$2:$E$64,MATCH(INDEX(Account!$J$2:$J$131,MATCH($B590,Account!$A$2:$A$131,0))&amp;"-"&amp;$C590&amp;"-"&amp;$D590,'Bill Report Reference'!$I$2:$I$64,0)),"")</f>
        <v>P.L.116-260</v>
      </c>
      <c r="G590" s="7" t="str">
        <f>IFERROR(""&amp;INDEX('Bill Report Reference'!$F$2:$F$64,MATCH(INDEX(Account!$J$2:$J$131,MATCH($B590,Account!$A$2:$A$131,0))&amp;"-"&amp;$C590&amp;"-"&amp;$D590,'Bill Report Reference'!$I$2:$I$64,0)),"")</f>
        <v>JES_CJS_P.L.116-260</v>
      </c>
      <c r="H590" s="9" t="n">
        <v>390278000</v>
      </c>
      <c r="I590" s="7" t="inlineStr">
        <is>
          <t>budget authority</t>
        </is>
      </c>
      <c r="J590" s="7" t="inlineStr"/>
      <c r="K590" s="7" t="inlineStr">
        <is>
          <t>FALSE</t>
        </is>
      </c>
      <c r="L590" s="7" t="inlineStr"/>
      <c r="M590" s="7" t="inlineStr">
        <is>
          <t>SRC-CRPT-117HRPT97</t>
        </is>
      </c>
      <c r="N590" s="7" t="inlineStr">
        <is>
          <t>213-214</t>
        </is>
      </c>
      <c r="O590" s="7" t="inlineStr">
        <is>
          <t>Title III, NASA, Construction and Environmental Compliance and Restoration (base)</t>
        </is>
      </c>
      <c r="P590" s="7" t="inlineStr">
        <is>
          <t>human-entered</t>
        </is>
      </c>
      <c r="Q590" s="7" t="n">
        <v>1</v>
      </c>
      <c r="R590" s="7" t="inlineStr">
        <is>
          <t>human-verified</t>
        </is>
      </c>
      <c r="S590" s="7" t="str">
        <f>IFERROR(""&amp;INDEX('Bill Report Reference'!$G$2:$G$64,MATCH(INDEX(Account!$J$2:$J$131,MATCH($B590,Account!$A$2:$A$131,0))&amp;"-"&amp;$C590&amp;"-"&amp;$D590,'Bill Report Reference'!$I$2:$I$64,0)),"")</f>
        <v>https://www.congress.gov/116/plaws/publ260/PLAW-116publ260.pdf</v>
      </c>
      <c r="T590" s="7" t="str">
        <f>IFERROR(""&amp;INDEX('Bill Report Reference'!$H$2:$H$64,MATCH(INDEX(Account!$J$2:$J$131,MATCH($B590,Account!$A$2:$A$131,0))&amp;"-"&amp;$C590&amp;"-"&amp;$D590,'Bill Report Reference'!$I$2:$I$64,0)),"")</f>
        <v>https://www.congress.gov/117/cprt/HPRT43749/CPRT-117HPRT43749.pdf</v>
      </c>
      <c r="U590" s="7" t="inlineStr"/>
    </row>
    <row r="591">
      <c r="A591" s="7" t="inlineStr">
        <is>
          <t>OBS-0629</t>
        </is>
      </c>
      <c r="B591" s="7" t="inlineStr">
        <is>
          <t>ACC-NASA-CONSTRUCTION</t>
        </is>
      </c>
      <c r="C591" s="7" t="n">
        <v>2021</v>
      </c>
      <c r="D591" s="7" t="inlineStr">
        <is>
          <t>Senate Reported</t>
        </is>
      </c>
      <c r="E591" s="7" t="inlineStr">
        <is>
          <t>Senate</t>
        </is>
      </c>
      <c r="F591" s="7" t="str">
        <f>IFERROR(""&amp;INDEX('Bill Report Reference'!$E$2:$E$64,MATCH(INDEX(Account!$J$2:$J$131,MATCH($B591,Account!$A$2:$A$131,0))&amp;"-"&amp;$C591&amp;"-"&amp;$D591,'Bill Report Reference'!$I$2:$I$64,0)),"")</f>
        <v>N/A</v>
      </c>
      <c r="G591" s="7" t="str">
        <f>IFERROR(""&amp;INDEX('Bill Report Reference'!$F$2:$F$64,MATCH(INDEX(Account!$J$2:$J$131,MATCH($B591,Account!$A$2:$A$131,0))&amp;"-"&amp;$C591&amp;"-"&amp;$D591,'Bill Report Reference'!$I$2:$I$64,0)),"")</f>
        <v>JES_CJS_FY2021-Senate</v>
      </c>
      <c r="H591" s="9" t="n">
        <v>390300000</v>
      </c>
      <c r="I591" s="7" t="inlineStr">
        <is>
          <t>budget authority</t>
        </is>
      </c>
      <c r="J591" s="7" t="inlineStr"/>
      <c r="K591" s="7" t="inlineStr">
        <is>
          <t>FALSE</t>
        </is>
      </c>
      <c r="L591" s="7" t="inlineStr"/>
      <c r="M591" s="7" t="inlineStr">
        <is>
          <t>SRC-EXPL-FY2021-SENATE</t>
        </is>
      </c>
      <c r="N591" s="7" t="inlineStr">
        <is>
          <t>197-199</t>
        </is>
      </c>
      <c r="O591" s="7" t="inlineStr">
        <is>
          <t>Title III, NASA, Construction and Environmental Compliance and Restoration (base)</t>
        </is>
      </c>
      <c r="P591" s="7" t="inlineStr">
        <is>
          <t>human-entered</t>
        </is>
      </c>
      <c r="Q591" s="7" t="n">
        <v>1</v>
      </c>
      <c r="R591" s="7" t="inlineStr">
        <is>
          <t>human-verified</t>
        </is>
      </c>
      <c r="S591" s="7" t="str">
        <f>IFERROR(""&amp;INDEX('Bill Report Reference'!$G$2:$G$64,MATCH(INDEX(Account!$J$2:$J$131,MATCH($B591,Account!$A$2:$A$131,0))&amp;"-"&amp;$C591&amp;"-"&amp;$D591,'Bill Report Reference'!$I$2:$I$64,0)),"")</f>
        <v>https://www.appropriations.senate.gov/imo/media/doc/CJSFY2021.pdf</v>
      </c>
      <c r="T591" s="7" t="str">
        <f>IFERROR(""&amp;INDEX('Bill Report Reference'!$H$2:$H$64,MATCH(INDEX(Account!$J$2:$J$131,MATCH($B591,Account!$A$2:$A$131,0))&amp;"-"&amp;$C591&amp;"-"&amp;$D591,'Bill Report Reference'!$I$2:$I$64,0)),"")</f>
        <v>https://www.appropriations.senate.gov/imo/media/doc/CJSRept.pdf</v>
      </c>
      <c r="U591" s="7" t="inlineStr"/>
    </row>
    <row r="592">
      <c r="A592" s="7" t="inlineStr">
        <is>
          <t>OBS-0630</t>
        </is>
      </c>
      <c r="B592" s="7" t="inlineStr">
        <is>
          <t>ACC-NASA-CONSTRUCTION</t>
        </is>
      </c>
      <c r="C592" s="7" t="n">
        <v>2021</v>
      </c>
      <c r="D592" s="7" t="inlineStr">
        <is>
          <t>House Reported</t>
        </is>
      </c>
      <c r="E592" s="7" t="inlineStr">
        <is>
          <t>House</t>
        </is>
      </c>
      <c r="F592" s="7" t="str">
        <f>IFERROR(""&amp;INDEX('Bill Report Reference'!$E$2:$E$64,MATCH(INDEX(Account!$J$2:$J$131,MATCH($B592,Account!$A$2:$A$131,0))&amp;"-"&amp;$C592&amp;"-"&amp;$D592,'Bill Report Reference'!$I$2:$I$64,0)),"")</f>
        <v>H.R.7667</v>
      </c>
      <c r="G592" s="7" t="str">
        <f>IFERROR(""&amp;INDEX('Bill Report Reference'!$F$2:$F$64,MATCH(INDEX(Account!$J$2:$J$131,MATCH($B592,Account!$A$2:$A$131,0))&amp;"-"&amp;$C592&amp;"-"&amp;$D592,'Bill Report Reference'!$I$2:$I$64,0)),"")</f>
        <v>H.Rept.116-455</v>
      </c>
      <c r="H592" s="9" t="n">
        <v>419100000</v>
      </c>
      <c r="I592" s="7" t="inlineStr">
        <is>
          <t>budget authority</t>
        </is>
      </c>
      <c r="J592" s="7" t="inlineStr"/>
      <c r="K592" s="7" t="inlineStr">
        <is>
          <t>FALSE</t>
        </is>
      </c>
      <c r="L592" s="7" t="inlineStr"/>
      <c r="M592" s="7" t="inlineStr">
        <is>
          <t>SRC-CRPT-116HRPT455</t>
        </is>
      </c>
      <c r="N592" s="7" t="inlineStr">
        <is>
          <t>187-188</t>
        </is>
      </c>
      <c r="O592" s="7" t="inlineStr">
        <is>
          <t>Title III, NASA, Construction and Environmental Compliance and Restoration (base)</t>
        </is>
      </c>
      <c r="P592" s="7" t="inlineStr">
        <is>
          <t>human-entered</t>
        </is>
      </c>
      <c r="Q592" s="7" t="n">
        <v>1</v>
      </c>
      <c r="R592" s="7" t="inlineStr">
        <is>
          <t>human-verified</t>
        </is>
      </c>
      <c r="S592" s="7" t="str">
        <f>IFERROR(""&amp;INDEX('Bill Report Reference'!$G$2:$G$64,MATCH(INDEX(Account!$J$2:$J$131,MATCH($B592,Account!$A$2:$A$131,0))&amp;"-"&amp;$C592&amp;"-"&amp;$D592,'Bill Report Reference'!$I$2:$I$64,0)),"")</f>
        <v>https://www.congress.gov/116/bills/hr7667/BILLS-116hr7667rh.pdf</v>
      </c>
      <c r="T592" s="7" t="str">
        <f>IFERROR(""&amp;INDEX('Bill Report Reference'!$H$2:$H$64,MATCH(INDEX(Account!$J$2:$J$131,MATCH($B592,Account!$A$2:$A$131,0))&amp;"-"&amp;$C592&amp;"-"&amp;$D592,'Bill Report Reference'!$I$2:$I$64,0)),"")</f>
        <v>https://www.govinfo.gov/content/pkg/CRPT-116hrpt455/pdf/CRPT-116hrpt455.pdf</v>
      </c>
      <c r="U592" s="7" t="inlineStr"/>
    </row>
    <row r="593">
      <c r="A593" s="7" t="inlineStr">
        <is>
          <t>OBS-0631</t>
        </is>
      </c>
      <c r="B593" s="7" t="inlineStr">
        <is>
          <t>ACC-NASA-CONSTRUCTION</t>
        </is>
      </c>
      <c r="C593" s="7" t="n">
        <v>2021</v>
      </c>
      <c r="D593" s="7" t="inlineStr">
        <is>
          <t>President's Budget</t>
        </is>
      </c>
      <c r="E593" s="7" t="inlineStr">
        <is>
          <t>N/A</t>
        </is>
      </c>
      <c r="F593" s="7" t="str">
        <f>IFERROR(""&amp;INDEX('Bill Report Reference'!$E$2:$E$64,MATCH(INDEX(Account!$J$2:$J$131,MATCH($B593,Account!$A$2:$A$131,0))&amp;"-"&amp;$C593&amp;"-"&amp;$D593,'Bill Report Reference'!$I$2:$I$64,0)),"")</f>
        <v>PREX 2.8:2021/APP</v>
      </c>
      <c r="G593" s="7" t="str">
        <f>IFERROR(""&amp;INDEX('Bill Report Reference'!$F$2:$F$64,MATCH(INDEX(Account!$J$2:$J$131,MATCH($B593,Account!$A$2:$A$131,0))&amp;"-"&amp;$C593&amp;"-"&amp;$D593,'Bill Report Reference'!$I$2:$I$64,0)),"")</f>
        <v>N/A</v>
      </c>
      <c r="H593" s="9" t="n">
        <v>539085000</v>
      </c>
      <c r="I593" s="7" t="inlineStr">
        <is>
          <t>budget authority</t>
        </is>
      </c>
      <c r="J593" s="7" t="inlineStr"/>
      <c r="K593" s="7" t="inlineStr">
        <is>
          <t>FALSE</t>
        </is>
      </c>
      <c r="L593" s="7" t="inlineStr"/>
      <c r="M593" s="7" t="inlineStr">
        <is>
          <t>SRC-CRPT-116HRPT455</t>
        </is>
      </c>
      <c r="N593" s="7" t="inlineStr">
        <is>
          <t>187-188</t>
        </is>
      </c>
      <c r="O593" s="7" t="inlineStr">
        <is>
          <t>Title III, NASA, Construction and Environmental Compliance and Restoration (base)</t>
        </is>
      </c>
      <c r="P593" s="7" t="inlineStr">
        <is>
          <t>human-entered</t>
        </is>
      </c>
      <c r="Q593" s="7" t="n">
        <v>1</v>
      </c>
      <c r="R593" s="7" t="inlineStr">
        <is>
          <t>human-verified</t>
        </is>
      </c>
      <c r="S593" s="7" t="str">
        <f>IFERROR(""&amp;INDEX('Bill Report Reference'!$G$2:$G$64,MATCH(INDEX(Account!$J$2:$J$131,MATCH($B593,Account!$A$2:$A$131,0))&amp;"-"&amp;$C593&amp;"-"&amp;$D593,'Bill Report Reference'!$I$2:$I$64,0)),"")</f>
        <v>https://www.govinfo.gov/content/pkg/BUDGET-2021-APP/pdf/BUDGET-2021-APP.pdf</v>
      </c>
      <c r="T593" s="7" t="str">
        <f>IFERROR(""&amp;INDEX('Bill Report Reference'!$H$2:$H$64,MATCH(INDEX(Account!$J$2:$J$131,MATCH($B593,Account!$A$2:$A$131,0))&amp;"-"&amp;$C593&amp;"-"&amp;$D593,'Bill Report Reference'!$I$2:$I$64,0)),"")</f>
        <v>N/A</v>
      </c>
      <c r="U593" s="7" t="inlineStr"/>
    </row>
    <row r="594">
      <c r="A594" s="7" t="inlineStr">
        <is>
          <t>OBS-0632</t>
        </is>
      </c>
      <c r="B594" s="7" t="inlineStr">
        <is>
          <t>ACC-NASA-CONSTRUCTION</t>
        </is>
      </c>
      <c r="C594" s="7" t="n">
        <v>2020</v>
      </c>
      <c r="D594" s="7" t="inlineStr">
        <is>
          <t>Enacted</t>
        </is>
      </c>
      <c r="E594" s="7" t="inlineStr">
        <is>
          <t>N/A</t>
        </is>
      </c>
      <c r="F594" s="7" t="str">
        <f>IFERROR(""&amp;INDEX('Bill Report Reference'!$E$2:$E$64,MATCH(INDEX(Account!$J$2:$J$131,MATCH($B594,Account!$A$2:$A$131,0))&amp;"-"&amp;$C594&amp;"-"&amp;$D594,'Bill Report Reference'!$I$2:$I$64,0)),"")</f>
        <v>P.L.116-93</v>
      </c>
      <c r="G594" s="7" t="str">
        <f>IFERROR(""&amp;INDEX('Bill Report Reference'!$F$2:$F$64,MATCH(INDEX(Account!$J$2:$J$131,MATCH($B594,Account!$A$2:$A$131,0))&amp;"-"&amp;$C594&amp;"-"&amp;$D594,'Bill Report Reference'!$I$2:$I$64,0)),"")</f>
        <v>JES_CJS_P.L.116-93</v>
      </c>
      <c r="H594" s="9" t="n">
        <v>373400000</v>
      </c>
      <c r="I594" s="7" t="inlineStr">
        <is>
          <t>budget authority</t>
        </is>
      </c>
      <c r="J594" s="7" t="inlineStr"/>
      <c r="K594" s="7" t="inlineStr">
        <is>
          <t>FALSE</t>
        </is>
      </c>
      <c r="L594" s="7" t="inlineStr"/>
      <c r="M594" s="7" t="inlineStr">
        <is>
          <t>SRC-CRPT-116HRPT455</t>
        </is>
      </c>
      <c r="N594" s="7" t="inlineStr">
        <is>
          <t>187-188</t>
        </is>
      </c>
      <c r="O594" s="7" t="inlineStr">
        <is>
          <t>Title III, NASA, Construction and Environmental Compliance and Restoration (base)</t>
        </is>
      </c>
      <c r="P594" s="7" t="inlineStr">
        <is>
          <t>human-entered</t>
        </is>
      </c>
      <c r="Q594" s="7" t="n">
        <v>1</v>
      </c>
      <c r="R594" s="7" t="inlineStr">
        <is>
          <t>human-verified</t>
        </is>
      </c>
      <c r="S594" s="7" t="str">
        <f>IFERROR(""&amp;INDEX('Bill Report Reference'!$G$2:$G$64,MATCH(INDEX(Account!$J$2:$J$131,MATCH($B594,Account!$A$2:$A$131,0))&amp;"-"&amp;$C594&amp;"-"&amp;$D594,'Bill Report Reference'!$I$2:$I$64,0)),"")</f>
        <v>https://www.congress.gov/116/plaws/publ93/PLAW-116publ93.pdf</v>
      </c>
      <c r="T594" s="7" t="str">
        <f>IFERROR(""&amp;INDEX('Bill Report Reference'!$H$2:$H$64,MATCH(INDEX(Account!$J$2:$J$131,MATCH($B594,Account!$A$2:$A$131,0))&amp;"-"&amp;$C594&amp;"-"&amp;$D594,'Bill Report Reference'!$I$2:$I$64,0)),"")</f>
        <v>https://docs.house.gov/billsthisweek/20191216/BILLS-116HR1158SA-JES-DIVISION-B.pdf</v>
      </c>
      <c r="U594" s="7" t="inlineStr"/>
    </row>
    <row r="595">
      <c r="A595" s="7" t="inlineStr">
        <is>
          <t>OBS-0633</t>
        </is>
      </c>
      <c r="B595" s="7" t="inlineStr">
        <is>
          <t>ACC-NASA-CONSTRUCTION</t>
        </is>
      </c>
      <c r="C595" s="7" t="n">
        <v>2020</v>
      </c>
      <c r="D595" s="7" t="inlineStr">
        <is>
          <t>Senate Reported</t>
        </is>
      </c>
      <c r="E595" s="7" t="inlineStr">
        <is>
          <t>Senate</t>
        </is>
      </c>
      <c r="F595" s="7" t="str">
        <f>IFERROR(""&amp;INDEX('Bill Report Reference'!$E$2:$E$64,MATCH(INDEX(Account!$J$2:$J$131,MATCH($B595,Account!$A$2:$A$131,0))&amp;"-"&amp;$C595&amp;"-"&amp;$D595,'Bill Report Reference'!$I$2:$I$64,0)),"")</f>
        <v>S.2584</v>
      </c>
      <c r="G595" s="7" t="str">
        <f>IFERROR(""&amp;INDEX('Bill Report Reference'!$F$2:$F$64,MATCH(INDEX(Account!$J$2:$J$131,MATCH($B595,Account!$A$2:$A$131,0))&amp;"-"&amp;$C595&amp;"-"&amp;$D595,'Bill Report Reference'!$I$2:$I$64,0)),"")</f>
        <v>S.Rept.116-127</v>
      </c>
      <c r="H595" s="9" t="n">
        <v>524400000</v>
      </c>
      <c r="I595" s="7" t="inlineStr">
        <is>
          <t>budget authority</t>
        </is>
      </c>
      <c r="J595" s="7" t="inlineStr"/>
      <c r="K595" s="7" t="inlineStr">
        <is>
          <t>FALSE</t>
        </is>
      </c>
      <c r="L595" s="7" t="inlineStr"/>
      <c r="M595" s="7" t="inlineStr">
        <is>
          <t>SRC-CRPT-116SRPT127</t>
        </is>
      </c>
      <c r="N595" s="7" t="inlineStr">
        <is>
          <t>191-192</t>
        </is>
      </c>
      <c r="O595" s="7" t="inlineStr">
        <is>
          <t>Title III, NASA, Construction and Environmental Compliance and Restoration (base)</t>
        </is>
      </c>
      <c r="P595" s="7" t="inlineStr">
        <is>
          <t>human-entered</t>
        </is>
      </c>
      <c r="Q595" s="7" t="n">
        <v>1</v>
      </c>
      <c r="R595" s="7" t="inlineStr">
        <is>
          <t>human-verified</t>
        </is>
      </c>
      <c r="S595" s="7" t="str">
        <f>IFERROR(""&amp;INDEX('Bill Report Reference'!$G$2:$G$64,MATCH(INDEX(Account!$J$2:$J$131,MATCH($B595,Account!$A$2:$A$131,0))&amp;"-"&amp;$C595&amp;"-"&amp;$D595,'Bill Report Reference'!$I$2:$I$64,0)),"")</f>
        <v>https://www.congress.gov/116/bills/s2584/BILLS-116s2584rs.pdf</v>
      </c>
      <c r="T595" s="7" t="str">
        <f>IFERROR(""&amp;INDEX('Bill Report Reference'!$H$2:$H$64,MATCH(INDEX(Account!$J$2:$J$131,MATCH($B595,Account!$A$2:$A$131,0))&amp;"-"&amp;$C595&amp;"-"&amp;$D595,'Bill Report Reference'!$I$2:$I$64,0)),"")</f>
        <v>https://www.govinfo.gov/content/pkg/CRPT-116srpt127/pdf/CRPT-116srpt127.pdf</v>
      </c>
      <c r="U595" s="7" t="inlineStr"/>
    </row>
    <row r="596">
      <c r="A596" s="7" t="inlineStr">
        <is>
          <t>OBS-0634</t>
        </is>
      </c>
      <c r="B596" s="7" t="inlineStr">
        <is>
          <t>ACC-NASA-CONSTRUCTION</t>
        </is>
      </c>
      <c r="C596" s="7" t="n">
        <v>2020</v>
      </c>
      <c r="D596" s="7" t="inlineStr">
        <is>
          <t>House Reported</t>
        </is>
      </c>
      <c r="E596" s="7" t="inlineStr">
        <is>
          <t>House</t>
        </is>
      </c>
      <c r="F596" s="7" t="str">
        <f>IFERROR(""&amp;INDEX('Bill Report Reference'!$E$2:$E$64,MATCH(INDEX(Account!$J$2:$J$131,MATCH($B596,Account!$A$2:$A$131,0))&amp;"-"&amp;$C596&amp;"-"&amp;$D596,'Bill Report Reference'!$I$2:$I$64,0)),"")</f>
        <v>H.R.3055</v>
      </c>
      <c r="G596" s="7" t="str">
        <f>IFERROR(""&amp;INDEX('Bill Report Reference'!$F$2:$F$64,MATCH(INDEX(Account!$J$2:$J$131,MATCH($B596,Account!$A$2:$A$131,0))&amp;"-"&amp;$C596&amp;"-"&amp;$D596,'Bill Report Reference'!$I$2:$I$64,0)),"")</f>
        <v>H.Rept.116-101</v>
      </c>
      <c r="H596" s="9" t="n">
        <v>497200000</v>
      </c>
      <c r="I596" s="7" t="inlineStr">
        <is>
          <t>budget authority</t>
        </is>
      </c>
      <c r="J596" s="7" t="inlineStr"/>
      <c r="K596" s="7" t="inlineStr">
        <is>
          <t>FALSE</t>
        </is>
      </c>
      <c r="L596" s="7" t="inlineStr"/>
      <c r="M596" s="7" t="inlineStr">
        <is>
          <t>SRC-CRPT-116HRPT101</t>
        </is>
      </c>
      <c r="N596" s="7" t="inlineStr">
        <is>
          <t>148-149</t>
        </is>
      </c>
      <c r="O596" s="7" t="inlineStr">
        <is>
          <t>Title III, NASA, Construction and Environmental Compliance and Restoration (base)</t>
        </is>
      </c>
      <c r="P596" s="7" t="inlineStr">
        <is>
          <t>human-entered</t>
        </is>
      </c>
      <c r="Q596" s="7" t="n">
        <v>1</v>
      </c>
      <c r="R596" s="7" t="inlineStr">
        <is>
          <t>human-verified</t>
        </is>
      </c>
      <c r="S596" s="7" t="str">
        <f>IFERROR(""&amp;INDEX('Bill Report Reference'!$G$2:$G$64,MATCH(INDEX(Account!$J$2:$J$131,MATCH($B596,Account!$A$2:$A$131,0))&amp;"-"&amp;$C596&amp;"-"&amp;$D596,'Bill Report Reference'!$I$2:$I$64,0)),"")</f>
        <v>https://www.congress.gov/116/bills/hr3055/BILLS-116hr3055rh.pdf</v>
      </c>
      <c r="T596" s="7" t="str">
        <f>IFERROR(""&amp;INDEX('Bill Report Reference'!$H$2:$H$64,MATCH(INDEX(Account!$J$2:$J$131,MATCH($B596,Account!$A$2:$A$131,0))&amp;"-"&amp;$C596&amp;"-"&amp;$D596,'Bill Report Reference'!$I$2:$I$64,0)),"")</f>
        <v>https://www.govinfo.gov/content/pkg/CRPT-116hrpt101/pdf/CRPT-116hrpt101.pdf</v>
      </c>
      <c r="U596" s="7" t="inlineStr"/>
    </row>
    <row r="597">
      <c r="A597" s="7" t="inlineStr">
        <is>
          <t>OBS-0635</t>
        </is>
      </c>
      <c r="B597" s="7" t="inlineStr">
        <is>
          <t>ACC-NASA-CONSTRUCTION</t>
        </is>
      </c>
      <c r="C597" s="7" t="n">
        <v>2020</v>
      </c>
      <c r="D597" s="7" t="inlineStr">
        <is>
          <t>President's Budget</t>
        </is>
      </c>
      <c r="E597" s="7" t="inlineStr">
        <is>
          <t>N/A</t>
        </is>
      </c>
      <c r="F597" s="7" t="str">
        <f>IFERROR(""&amp;INDEX('Bill Report Reference'!$E$2:$E$64,MATCH(INDEX(Account!$J$2:$J$131,MATCH($B597,Account!$A$2:$A$131,0))&amp;"-"&amp;$C597&amp;"-"&amp;$D597,'Bill Report Reference'!$I$2:$I$64,0)),"")</f>
        <v>PREX 2.8:2020/APP</v>
      </c>
      <c r="G597" s="7" t="str">
        <f>IFERROR(""&amp;INDEX('Bill Report Reference'!$F$2:$F$64,MATCH(INDEX(Account!$J$2:$J$131,MATCH($B597,Account!$A$2:$A$131,0))&amp;"-"&amp;$C597&amp;"-"&amp;$D597,'Bill Report Reference'!$I$2:$I$64,0)),"")</f>
        <v>N/A</v>
      </c>
      <c r="H597" s="9" t="n">
        <v>600400000</v>
      </c>
      <c r="I597" s="7" t="inlineStr">
        <is>
          <t>budget authority</t>
        </is>
      </c>
      <c r="J597" s="7" t="inlineStr"/>
      <c r="K597" s="7" t="inlineStr">
        <is>
          <t>FALSE</t>
        </is>
      </c>
      <c r="L597" s="7" t="inlineStr"/>
      <c r="M597" s="7" t="inlineStr">
        <is>
          <t>SRC-CRPT-116HRPT101</t>
        </is>
      </c>
      <c r="N597" s="7" t="inlineStr">
        <is>
          <t>148-149</t>
        </is>
      </c>
      <c r="O597" s="7" t="inlineStr">
        <is>
          <t>Title III, NASA, Construction and Environmental Compliance and Restoration (base)</t>
        </is>
      </c>
      <c r="P597" s="7" t="inlineStr">
        <is>
          <t>human-entered</t>
        </is>
      </c>
      <c r="Q597" s="7" t="n">
        <v>1</v>
      </c>
      <c r="R597" s="7" t="inlineStr">
        <is>
          <t>human-verified</t>
        </is>
      </c>
      <c r="S597" s="7" t="str">
        <f>IFERROR(""&amp;INDEX('Bill Report Reference'!$G$2:$G$64,MATCH(INDEX(Account!$J$2:$J$131,MATCH($B597,Account!$A$2:$A$131,0))&amp;"-"&amp;$C597&amp;"-"&amp;$D597,'Bill Report Reference'!$I$2:$I$64,0)),"")</f>
        <v>https://www.govinfo.gov/content/pkg/BUDGET-2020-APP/pdf/BUDGET-2020-APP.pdf</v>
      </c>
      <c r="T597" s="7" t="str">
        <f>IFERROR(""&amp;INDEX('Bill Report Reference'!$H$2:$H$64,MATCH(INDEX(Account!$J$2:$J$131,MATCH($B597,Account!$A$2:$A$131,0))&amp;"-"&amp;$C597&amp;"-"&amp;$D597,'Bill Report Reference'!$I$2:$I$64,0)),"")</f>
        <v>N/A</v>
      </c>
      <c r="U597" s="7" t="inlineStr"/>
    </row>
    <row r="598">
      <c r="A598" s="7" t="inlineStr">
        <is>
          <t>OBS-0636</t>
        </is>
      </c>
      <c r="B598" s="7" t="inlineStr">
        <is>
          <t>ACC-NASA-CONSTRUCTION</t>
        </is>
      </c>
      <c r="C598" s="7" t="n">
        <v>2019</v>
      </c>
      <c r="D598" s="7" t="inlineStr">
        <is>
          <t>Enacted</t>
        </is>
      </c>
      <c r="E598" s="7" t="inlineStr">
        <is>
          <t>N/A</t>
        </is>
      </c>
      <c r="F598" s="7" t="str">
        <f>IFERROR(""&amp;INDEX('Bill Report Reference'!$E$2:$E$64,MATCH(INDEX(Account!$J$2:$J$131,MATCH($B598,Account!$A$2:$A$131,0))&amp;"-"&amp;$C598&amp;"-"&amp;$D598,'Bill Report Reference'!$I$2:$I$64,0)),"")</f>
        <v>P.L.116-6</v>
      </c>
      <c r="G598" s="7" t="str">
        <f>IFERROR(""&amp;INDEX('Bill Report Reference'!$F$2:$F$64,MATCH(INDEX(Account!$J$2:$J$131,MATCH($B598,Account!$A$2:$A$131,0))&amp;"-"&amp;$C598&amp;"-"&amp;$D598,'Bill Report Reference'!$I$2:$I$64,0)),"")</f>
        <v>H.Rept.116-9</v>
      </c>
      <c r="H598" s="9" t="n">
        <v>348200000</v>
      </c>
      <c r="I598" s="7" t="inlineStr">
        <is>
          <t>budget authority</t>
        </is>
      </c>
      <c r="J598" s="7" t="inlineStr"/>
      <c r="K598" s="7" t="inlineStr">
        <is>
          <t>FALSE</t>
        </is>
      </c>
      <c r="L598" s="7" t="inlineStr"/>
      <c r="M598" s="7" t="inlineStr">
        <is>
          <t>SRC-CRPT-116HRPT101</t>
        </is>
      </c>
      <c r="N598" s="7" t="inlineStr">
        <is>
          <t>148-149</t>
        </is>
      </c>
      <c r="O598" s="7" t="inlineStr">
        <is>
          <t>Title III, NASA, Construction and Environmental Compliance and Restoration (base)</t>
        </is>
      </c>
      <c r="P598" s="7" t="inlineStr">
        <is>
          <t>human-entered</t>
        </is>
      </c>
      <c r="Q598" s="7" t="n">
        <v>1</v>
      </c>
      <c r="R598" s="7" t="inlineStr">
        <is>
          <t>human-verified</t>
        </is>
      </c>
      <c r="S598" s="7" t="str">
        <f>IFERROR(""&amp;INDEX('Bill Report Reference'!$G$2:$G$64,MATCH(INDEX(Account!$J$2:$J$131,MATCH($B598,Account!$A$2:$A$131,0))&amp;"-"&amp;$C598&amp;"-"&amp;$D598,'Bill Report Reference'!$I$2:$I$64,0)),"")</f>
        <v>https://www.congress.gov/116/plaws/publ6/PLAW-116publ6.pdf</v>
      </c>
      <c r="T598" s="7" t="str">
        <f>IFERROR(""&amp;INDEX('Bill Report Reference'!$H$2:$H$64,MATCH(INDEX(Account!$J$2:$J$131,MATCH($B598,Account!$A$2:$A$131,0))&amp;"-"&amp;$C598&amp;"-"&amp;$D598,'Bill Report Reference'!$I$2:$I$64,0)),"")</f>
        <v>https://www.congress.gov/116/crpt/hrpt9/CRPT-116hrpt9.pdf</v>
      </c>
      <c r="U598" s="7" t="inlineStr"/>
    </row>
    <row r="599">
      <c r="A599" s="7" t="inlineStr">
        <is>
          <t>OBS-0637</t>
        </is>
      </c>
      <c r="B599" s="7" t="inlineStr">
        <is>
          <t>ACC-NASA-CONSTRUCTION</t>
        </is>
      </c>
      <c r="C599" s="7" t="n">
        <v>2019</v>
      </c>
      <c r="D599" s="7" t="inlineStr">
        <is>
          <t>Senate Reported</t>
        </is>
      </c>
      <c r="E599" s="7" t="inlineStr">
        <is>
          <t>Senate</t>
        </is>
      </c>
      <c r="F599" s="7" t="str">
        <f>IFERROR(""&amp;INDEX('Bill Report Reference'!$E$2:$E$64,MATCH(INDEX(Account!$J$2:$J$131,MATCH($B599,Account!$A$2:$A$131,0))&amp;"-"&amp;$C599&amp;"-"&amp;$D599,'Bill Report Reference'!$I$2:$I$64,0)),"")</f>
        <v>S.3072</v>
      </c>
      <c r="G599" s="7" t="str">
        <f>IFERROR(""&amp;INDEX('Bill Report Reference'!$F$2:$F$64,MATCH(INDEX(Account!$J$2:$J$131,MATCH($B599,Account!$A$2:$A$131,0))&amp;"-"&amp;$C599&amp;"-"&amp;$D599,'Bill Report Reference'!$I$2:$I$64,0)),"")</f>
        <v>S.Rept.115-275</v>
      </c>
      <c r="H599" s="9" t="n">
        <v>388200000</v>
      </c>
      <c r="I599" s="7" t="inlineStr">
        <is>
          <t>budget authority</t>
        </is>
      </c>
      <c r="J599" s="7" t="inlineStr"/>
      <c r="K599" s="7" t="inlineStr">
        <is>
          <t>FALSE</t>
        </is>
      </c>
      <c r="L599" s="7" t="inlineStr"/>
      <c r="M599" s="7" t="inlineStr">
        <is>
          <t>SRC-CRPT-115SRPT275</t>
        </is>
      </c>
      <c r="N599" s="7" t="inlineStr">
        <is>
          <t>157-158</t>
        </is>
      </c>
      <c r="O599" s="7" t="inlineStr">
        <is>
          <t>Title III, NASA, Construction and Environmental Compliance and Restoration (base)</t>
        </is>
      </c>
      <c r="P599" s="7" t="inlineStr">
        <is>
          <t>human-entered</t>
        </is>
      </c>
      <c r="Q599" s="7" t="n">
        <v>1</v>
      </c>
      <c r="R599" s="7" t="inlineStr">
        <is>
          <t>human-verified</t>
        </is>
      </c>
      <c r="S599" s="7" t="str">
        <f>IFERROR(""&amp;INDEX('Bill Report Reference'!$G$2:$G$64,MATCH(INDEX(Account!$J$2:$J$131,MATCH($B599,Account!$A$2:$A$131,0))&amp;"-"&amp;$C599&amp;"-"&amp;$D599,'Bill Report Reference'!$I$2:$I$64,0)),"")</f>
        <v>https://www.congress.gov/115/bills/s3072/BILLS-115s3072pcs.pdf</v>
      </c>
      <c r="T599" s="7" t="str">
        <f>IFERROR(""&amp;INDEX('Bill Report Reference'!$H$2:$H$64,MATCH(INDEX(Account!$J$2:$J$131,MATCH($B599,Account!$A$2:$A$131,0))&amp;"-"&amp;$C599&amp;"-"&amp;$D599,'Bill Report Reference'!$I$2:$I$64,0)),"")</f>
        <v>https://www.govinfo.gov/content/pkg/CRPT-115srpt275/pdf/CRPT-115srpt275.pdf</v>
      </c>
      <c r="U599" s="7" t="inlineStr"/>
    </row>
    <row r="600">
      <c r="A600" s="7" t="inlineStr">
        <is>
          <t>OBS-0638</t>
        </is>
      </c>
      <c r="B600" s="7" t="inlineStr">
        <is>
          <t>ACC-NASA-CONSTRUCTION</t>
        </is>
      </c>
      <c r="C600" s="7" t="n">
        <v>2019</v>
      </c>
      <c r="D600" s="7" t="inlineStr">
        <is>
          <t>House Reported</t>
        </is>
      </c>
      <c r="E600" s="7" t="inlineStr">
        <is>
          <t>House</t>
        </is>
      </c>
      <c r="F600" s="7" t="str">
        <f>IFERROR(""&amp;INDEX('Bill Report Reference'!$E$2:$E$64,MATCH(INDEX(Account!$J$2:$J$131,MATCH($B600,Account!$A$2:$A$131,0))&amp;"-"&amp;$C600&amp;"-"&amp;$D600,'Bill Report Reference'!$I$2:$I$64,0)),"")</f>
        <v>H.R.5952</v>
      </c>
      <c r="G600" s="7" t="str">
        <f>IFERROR(""&amp;INDEX('Bill Report Reference'!$F$2:$F$64,MATCH(INDEX(Account!$J$2:$J$131,MATCH($B600,Account!$A$2:$A$131,0))&amp;"-"&amp;$C600&amp;"-"&amp;$D600,'Bill Report Reference'!$I$2:$I$64,0)),"")</f>
        <v>H.Rept.115-704</v>
      </c>
      <c r="H600" s="9" t="n">
        <v>562240000</v>
      </c>
      <c r="I600" s="7" t="inlineStr">
        <is>
          <t>budget authority</t>
        </is>
      </c>
      <c r="J600" s="7" t="inlineStr"/>
      <c r="K600" s="7" t="inlineStr">
        <is>
          <t>FALSE</t>
        </is>
      </c>
      <c r="L600" s="7" t="inlineStr"/>
      <c r="M600" s="7" t="inlineStr">
        <is>
          <t>SRC-CRPT-115HRPT704</t>
        </is>
      </c>
      <c r="N600" s="7" t="inlineStr">
        <is>
          <t>128-129</t>
        </is>
      </c>
      <c r="O600" s="7" t="inlineStr">
        <is>
          <t>Title III, NASA, Construction and Environmental Compliance and Restoration (base)</t>
        </is>
      </c>
      <c r="P600" s="7" t="inlineStr">
        <is>
          <t>human-entered</t>
        </is>
      </c>
      <c r="Q600" s="7" t="n">
        <v>1</v>
      </c>
      <c r="R600" s="7" t="inlineStr">
        <is>
          <t>human-verified</t>
        </is>
      </c>
      <c r="S600" s="7" t="str">
        <f>IFERROR(""&amp;INDEX('Bill Report Reference'!$G$2:$G$64,MATCH(INDEX(Account!$J$2:$J$131,MATCH($B600,Account!$A$2:$A$131,0))&amp;"-"&amp;$C600&amp;"-"&amp;$D600,'Bill Report Reference'!$I$2:$I$64,0)),"")</f>
        <v>https://www.congress.gov/115/bills/hr5952/BILLS-115hr5952rh.pdf</v>
      </c>
      <c r="T600" s="7" t="str">
        <f>IFERROR(""&amp;INDEX('Bill Report Reference'!$H$2:$H$64,MATCH(INDEX(Account!$J$2:$J$131,MATCH($B600,Account!$A$2:$A$131,0))&amp;"-"&amp;$C600&amp;"-"&amp;$D600,'Bill Report Reference'!$I$2:$I$64,0)),"")</f>
        <v>https://www.govinfo.gov/content/pkg/CRPT-115hrpt704/pdf/CRPT-115hrpt704.pdf</v>
      </c>
      <c r="U600" s="7" t="inlineStr"/>
    </row>
    <row r="601">
      <c r="A601" s="7" t="inlineStr">
        <is>
          <t>OBS-0639</t>
        </is>
      </c>
      <c r="B601" s="7" t="inlineStr">
        <is>
          <t>ACC-NASA-CONSTRUCTION</t>
        </is>
      </c>
      <c r="C601" s="7" t="n">
        <v>2019</v>
      </c>
      <c r="D601" s="7" t="inlineStr">
        <is>
          <t>President's Budget</t>
        </is>
      </c>
      <c r="E601" s="7" t="inlineStr">
        <is>
          <t>N/A</t>
        </is>
      </c>
      <c r="F601" s="7" t="str">
        <f>IFERROR(""&amp;INDEX('Bill Report Reference'!$E$2:$E$64,MATCH(INDEX(Account!$J$2:$J$131,MATCH($B601,Account!$A$2:$A$131,0))&amp;"-"&amp;$C601&amp;"-"&amp;$D601,'Bill Report Reference'!$I$2:$I$64,0)),"")</f>
        <v>PREX 2.8:2019/APP</v>
      </c>
      <c r="G601" s="7" t="str">
        <f>IFERROR(""&amp;INDEX('Bill Report Reference'!$F$2:$F$64,MATCH(INDEX(Account!$J$2:$J$131,MATCH($B601,Account!$A$2:$A$131,0))&amp;"-"&amp;$C601&amp;"-"&amp;$D601,'Bill Report Reference'!$I$2:$I$64,0)),"")</f>
        <v>N/A</v>
      </c>
      <c r="H601" s="9" t="n">
        <v>388200000</v>
      </c>
      <c r="I601" s="7" t="inlineStr">
        <is>
          <t>budget authority</t>
        </is>
      </c>
      <c r="J601" s="7" t="inlineStr"/>
      <c r="K601" s="7" t="inlineStr">
        <is>
          <t>FALSE</t>
        </is>
      </c>
      <c r="L601" s="7" t="inlineStr"/>
      <c r="M601" s="7" t="inlineStr">
        <is>
          <t>SRC-CRPT-115HRPT704</t>
        </is>
      </c>
      <c r="N601" s="7" t="inlineStr">
        <is>
          <t>128-129</t>
        </is>
      </c>
      <c r="O601" s="7" t="inlineStr">
        <is>
          <t>Title III, NASA, Construction and Environmental Compliance and Restoration (base)</t>
        </is>
      </c>
      <c r="P601" s="7" t="inlineStr">
        <is>
          <t>human-entered</t>
        </is>
      </c>
      <c r="Q601" s="7" t="n">
        <v>1</v>
      </c>
      <c r="R601" s="7" t="inlineStr">
        <is>
          <t>human-verified</t>
        </is>
      </c>
      <c r="S601" s="7" t="str">
        <f>IFERROR(""&amp;INDEX('Bill Report Reference'!$G$2:$G$64,MATCH(INDEX(Account!$J$2:$J$131,MATCH($B601,Account!$A$2:$A$131,0))&amp;"-"&amp;$C601&amp;"-"&amp;$D601,'Bill Report Reference'!$I$2:$I$64,0)),"")</f>
        <v>https://www.govinfo.gov/content/pkg/BUDGET-2019-APP/pdf/BUDGET-2019-APP.pdf</v>
      </c>
      <c r="T601" s="7" t="str">
        <f>IFERROR(""&amp;INDEX('Bill Report Reference'!$H$2:$H$64,MATCH(INDEX(Account!$J$2:$J$131,MATCH($B601,Account!$A$2:$A$131,0))&amp;"-"&amp;$C601&amp;"-"&amp;$D601,'Bill Report Reference'!$I$2:$I$64,0)),"")</f>
        <v>N/A</v>
      </c>
      <c r="U601" s="7" t="inlineStr"/>
    </row>
    <row r="602">
      <c r="A602" s="7" t="inlineStr">
        <is>
          <t>OBS-0640</t>
        </is>
      </c>
      <c r="B602" s="7" t="inlineStr">
        <is>
          <t>ACC-NASA-CONSTRUCTION</t>
        </is>
      </c>
      <c r="C602" s="7" t="n">
        <v>2018</v>
      </c>
      <c r="D602" s="7" t="inlineStr">
        <is>
          <t>Enacted</t>
        </is>
      </c>
      <c r="E602" s="7" t="inlineStr">
        <is>
          <t>N/A</t>
        </is>
      </c>
      <c r="F602" s="7" t="str">
        <f>IFERROR(""&amp;INDEX('Bill Report Reference'!$E$2:$E$64,MATCH(INDEX(Account!$J$2:$J$131,MATCH($B602,Account!$A$2:$A$131,0))&amp;"-"&amp;$C602&amp;"-"&amp;$D602,'Bill Report Reference'!$I$2:$I$64,0)),"")</f>
        <v>P.L.115-141</v>
      </c>
      <c r="G602" s="7" t="str">
        <f>IFERROR(""&amp;INDEX('Bill Report Reference'!$F$2:$F$64,MATCH(INDEX(Account!$J$2:$J$131,MATCH($B602,Account!$A$2:$A$131,0))&amp;"-"&amp;$C602&amp;"-"&amp;$D602,'Bill Report Reference'!$I$2:$I$64,0)),"")</f>
        <v>JES_CJS_P.L.115-141</v>
      </c>
      <c r="H602" s="9" t="n">
        <v>562240000</v>
      </c>
      <c r="I602" s="7" t="inlineStr">
        <is>
          <t>budget authority</t>
        </is>
      </c>
      <c r="J602" s="7" t="inlineStr"/>
      <c r="K602" s="7" t="inlineStr">
        <is>
          <t>FALSE</t>
        </is>
      </c>
      <c r="L602" s="7" t="inlineStr"/>
      <c r="M602" s="7" t="inlineStr">
        <is>
          <t>SRC-CRPT-115HRPT704</t>
        </is>
      </c>
      <c r="N602" s="7" t="inlineStr">
        <is>
          <t>128-129</t>
        </is>
      </c>
      <c r="O602" s="7" t="inlineStr">
        <is>
          <t>Title III, NASA, Construction and Environmental Compliance and Restoration (base)</t>
        </is>
      </c>
      <c r="P602" s="7" t="inlineStr">
        <is>
          <t>human-entered</t>
        </is>
      </c>
      <c r="Q602" s="7" t="n">
        <v>1</v>
      </c>
      <c r="R602" s="7" t="inlineStr">
        <is>
          <t>human-verified</t>
        </is>
      </c>
      <c r="S602" s="7" t="str">
        <f>IFERROR(""&amp;INDEX('Bill Report Reference'!$G$2:$G$64,MATCH(INDEX(Account!$J$2:$J$131,MATCH($B602,Account!$A$2:$A$131,0))&amp;"-"&amp;$C602&amp;"-"&amp;$D602,'Bill Report Reference'!$I$2:$I$64,0)),"")</f>
        <v>https://www.congress.gov/115/plaws/publ141/PLAW-115publ141.pdf</v>
      </c>
      <c r="T602" s="7" t="str">
        <f>IFERROR(""&amp;INDEX('Bill Report Reference'!$H$2:$H$64,MATCH(INDEX(Account!$J$2:$J$131,MATCH($B602,Account!$A$2:$A$131,0))&amp;"-"&amp;$C602&amp;"-"&amp;$D602,'Bill Report Reference'!$I$2:$I$64,0)),"")</f>
        <v>https://www.govinfo.gov/content/pkg/CPRT-115HPRT29456/pdf/CPRT-115HPRT29456.pdf</v>
      </c>
      <c r="U602" s="7" t="inlineStr"/>
    </row>
    <row r="603">
      <c r="A603" s="7" t="inlineStr">
        <is>
          <t>OBS-0641</t>
        </is>
      </c>
      <c r="B603" s="7" t="inlineStr">
        <is>
          <t>ACC-NASA-CONSTRUCTION</t>
        </is>
      </c>
      <c r="C603" s="7" t="n">
        <v>2018</v>
      </c>
      <c r="D603" s="7" t="inlineStr">
        <is>
          <t>Senate Reported</t>
        </is>
      </c>
      <c r="E603" s="7" t="inlineStr">
        <is>
          <t>Senate</t>
        </is>
      </c>
      <c r="F603" s="7" t="str">
        <f>IFERROR(""&amp;INDEX('Bill Report Reference'!$E$2:$E$64,MATCH(INDEX(Account!$J$2:$J$131,MATCH($B603,Account!$A$2:$A$131,0))&amp;"-"&amp;$C603&amp;"-"&amp;$D603,'Bill Report Reference'!$I$2:$I$64,0)),"")</f>
        <v>S.1662</v>
      </c>
      <c r="G603" s="7" t="str">
        <f>IFERROR(""&amp;INDEX('Bill Report Reference'!$F$2:$F$64,MATCH(INDEX(Account!$J$2:$J$131,MATCH($B603,Account!$A$2:$A$131,0))&amp;"-"&amp;$C603&amp;"-"&amp;$D603,'Bill Report Reference'!$I$2:$I$64,0)),"")</f>
        <v>S.Rept.115-139</v>
      </c>
      <c r="H603" s="9" t="n">
        <v>496100000</v>
      </c>
      <c r="I603" s="7" t="inlineStr">
        <is>
          <t>budget authority</t>
        </is>
      </c>
      <c r="J603" s="7" t="inlineStr"/>
      <c r="K603" s="7" t="inlineStr">
        <is>
          <t>FALSE</t>
        </is>
      </c>
      <c r="L603" s="7" t="inlineStr"/>
      <c r="M603" s="7" t="inlineStr">
        <is>
          <t>SRC-CRPT-115SRPT139</t>
        </is>
      </c>
      <c r="N603" s="7" t="inlineStr">
        <is>
          <t>140-141</t>
        </is>
      </c>
      <c r="O603" s="7" t="inlineStr">
        <is>
          <t>Title III, NASA, Construction and Environmental Compliance and Restoration (base)</t>
        </is>
      </c>
      <c r="P603" s="7" t="inlineStr">
        <is>
          <t>human-entered</t>
        </is>
      </c>
      <c r="Q603" s="7" t="n">
        <v>1</v>
      </c>
      <c r="R603" s="7" t="inlineStr">
        <is>
          <t>human-verified</t>
        </is>
      </c>
      <c r="S603" s="7" t="str">
        <f>IFERROR(""&amp;INDEX('Bill Report Reference'!$G$2:$G$64,MATCH(INDEX(Account!$J$2:$J$131,MATCH($B603,Account!$A$2:$A$131,0))&amp;"-"&amp;$C603&amp;"-"&amp;$D603,'Bill Report Reference'!$I$2:$I$64,0)),"")</f>
        <v>https://www.congress.gov/115/bills/s1662/BILLS-115s1662pcs.pdf</v>
      </c>
      <c r="T603" s="7" t="str">
        <f>IFERROR(""&amp;INDEX('Bill Report Reference'!$H$2:$H$64,MATCH(INDEX(Account!$J$2:$J$131,MATCH($B603,Account!$A$2:$A$131,0))&amp;"-"&amp;$C603&amp;"-"&amp;$D603,'Bill Report Reference'!$I$2:$I$64,0)),"")</f>
        <v>https://www.govinfo.gov/content/pkg/CRPT-115srpt139/pdf/CRPT-115srpt139.pdf</v>
      </c>
      <c r="U603" s="7" t="inlineStr"/>
    </row>
    <row r="604">
      <c r="A604" s="7" t="inlineStr">
        <is>
          <t>OBS-0642</t>
        </is>
      </c>
      <c r="B604" s="7" t="inlineStr">
        <is>
          <t>ACC-NASA-CONSTRUCTION</t>
        </is>
      </c>
      <c r="C604" s="7" t="n">
        <v>2018</v>
      </c>
      <c r="D604" s="7" t="inlineStr">
        <is>
          <t>House Reported</t>
        </is>
      </c>
      <c r="E604" s="7" t="inlineStr">
        <is>
          <t>House</t>
        </is>
      </c>
      <c r="F604" s="7" t="str">
        <f>IFERROR(""&amp;INDEX('Bill Report Reference'!$E$2:$E$64,MATCH(INDEX(Account!$J$2:$J$131,MATCH($B604,Account!$A$2:$A$131,0))&amp;"-"&amp;$C604&amp;"-"&amp;$D604,'Bill Report Reference'!$I$2:$I$64,0)),"")</f>
        <v>H.R.3267</v>
      </c>
      <c r="G604" s="7" t="str">
        <f>IFERROR(""&amp;INDEX('Bill Report Reference'!$F$2:$F$64,MATCH(INDEX(Account!$J$2:$J$131,MATCH($B604,Account!$A$2:$A$131,0))&amp;"-"&amp;$C604&amp;"-"&amp;$D604,'Bill Report Reference'!$I$2:$I$64,0)),"")</f>
        <v>H.Rept.115-231</v>
      </c>
      <c r="H604" s="9" t="n">
        <v>486100000</v>
      </c>
      <c r="I604" s="7" t="inlineStr">
        <is>
          <t>budget authority</t>
        </is>
      </c>
      <c r="J604" s="7" t="inlineStr"/>
      <c r="K604" s="7" t="inlineStr">
        <is>
          <t>FALSE</t>
        </is>
      </c>
      <c r="L604" s="7" t="inlineStr"/>
      <c r="M604" s="7" t="inlineStr">
        <is>
          <t>SRC-CRPT-115HRPT231</t>
        </is>
      </c>
      <c r="N604" s="7" t="inlineStr">
        <is>
          <t>120-121</t>
        </is>
      </c>
      <c r="O604" s="7" t="inlineStr">
        <is>
          <t>Title III, NASA, Construction and Environmental Compliance and Restoration (base)</t>
        </is>
      </c>
      <c r="P604" s="7" t="inlineStr">
        <is>
          <t>human-entered</t>
        </is>
      </c>
      <c r="Q604" s="7" t="n">
        <v>1</v>
      </c>
      <c r="R604" s="7" t="inlineStr">
        <is>
          <t>human-verified</t>
        </is>
      </c>
      <c r="S604" s="7" t="str">
        <f>IFERROR(""&amp;INDEX('Bill Report Reference'!$G$2:$G$64,MATCH(INDEX(Account!$J$2:$J$131,MATCH($B604,Account!$A$2:$A$131,0))&amp;"-"&amp;$C604&amp;"-"&amp;$D604,'Bill Report Reference'!$I$2:$I$64,0)),"")</f>
        <v>https://www.congress.gov/115/bills/hr3267/BILLS-115hr3267rh.pdf</v>
      </c>
      <c r="T604" s="7" t="str">
        <f>IFERROR(""&amp;INDEX('Bill Report Reference'!$H$2:$H$64,MATCH(INDEX(Account!$J$2:$J$131,MATCH($B604,Account!$A$2:$A$131,0))&amp;"-"&amp;$C604&amp;"-"&amp;$D604,'Bill Report Reference'!$I$2:$I$64,0)),"")</f>
        <v>https://www.govinfo.gov/content/pkg/CRPT-115hrpt231/pdf/CRPT-115hrpt231.pdf</v>
      </c>
      <c r="U604" s="7" t="inlineStr"/>
    </row>
    <row r="605">
      <c r="A605" s="7" t="inlineStr">
        <is>
          <t>OBS-0643</t>
        </is>
      </c>
      <c r="B605" s="7" t="inlineStr">
        <is>
          <t>ACC-NASA-CONSTRUCTION</t>
        </is>
      </c>
      <c r="C605" s="7" t="n">
        <v>2018</v>
      </c>
      <c r="D605" s="7" t="inlineStr">
        <is>
          <t>President's Budget</t>
        </is>
      </c>
      <c r="E605" s="7" t="inlineStr">
        <is>
          <t>N/A</t>
        </is>
      </c>
      <c r="F605" s="7" t="str">
        <f>IFERROR(""&amp;INDEX('Bill Report Reference'!$E$2:$E$64,MATCH(INDEX(Account!$J$2:$J$131,MATCH($B605,Account!$A$2:$A$131,0))&amp;"-"&amp;$C605&amp;"-"&amp;$D605,'Bill Report Reference'!$I$2:$I$64,0)),"")</f>
        <v>PREX 2.8:2018/APP</v>
      </c>
      <c r="G605" s="7" t="str">
        <f>IFERROR(""&amp;INDEX('Bill Report Reference'!$F$2:$F$64,MATCH(INDEX(Account!$J$2:$J$131,MATCH($B605,Account!$A$2:$A$131,0))&amp;"-"&amp;$C605&amp;"-"&amp;$D605,'Bill Report Reference'!$I$2:$I$64,0)),"")</f>
        <v>N/A</v>
      </c>
      <c r="H605" s="9" t="n">
        <v>496100000</v>
      </c>
      <c r="I605" s="7" t="inlineStr">
        <is>
          <t>budget authority</t>
        </is>
      </c>
      <c r="J605" s="7" t="inlineStr"/>
      <c r="K605" s="7" t="inlineStr">
        <is>
          <t>FALSE</t>
        </is>
      </c>
      <c r="L605" s="7" t="inlineStr"/>
      <c r="M605" s="7" t="inlineStr">
        <is>
          <t>SRC-CRPT-115HRPT231</t>
        </is>
      </c>
      <c r="N605" s="7" t="inlineStr">
        <is>
          <t>121</t>
        </is>
      </c>
      <c r="O605" s="7" t="inlineStr">
        <is>
          <t>Title III, NASA, Construction and Environmental Compliance and Restoration (base) -- narrowed from 120-121 by page text</t>
        </is>
      </c>
      <c r="P605" s="7" t="inlineStr">
        <is>
          <t>human-entered</t>
        </is>
      </c>
      <c r="Q605" s="7" t="n">
        <v>1</v>
      </c>
      <c r="R605" s="7" t="inlineStr">
        <is>
          <t>human-verified</t>
        </is>
      </c>
      <c r="S605" s="7" t="str">
        <f>IFERROR(""&amp;INDEX('Bill Report Reference'!$G$2:$G$64,MATCH(INDEX(Account!$J$2:$J$131,MATCH($B605,Account!$A$2:$A$131,0))&amp;"-"&amp;$C605&amp;"-"&amp;$D605,'Bill Report Reference'!$I$2:$I$64,0)),"")</f>
        <v>https://www.govinfo.gov/content/pkg/BUDGET-2018-APP/pdf/BUDGET-2018-APP.pdf</v>
      </c>
      <c r="T605" s="7" t="str">
        <f>IFERROR(""&amp;INDEX('Bill Report Reference'!$H$2:$H$64,MATCH(INDEX(Account!$J$2:$J$131,MATCH($B605,Account!$A$2:$A$131,0))&amp;"-"&amp;$C605&amp;"-"&amp;$D605,'Bill Report Reference'!$I$2:$I$64,0)),"")</f>
        <v>N/A</v>
      </c>
      <c r="U605" s="7" t="inlineStr"/>
    </row>
    <row r="606">
      <c r="A606" s="7" t="inlineStr">
        <is>
          <t>OBS-0644</t>
        </is>
      </c>
      <c r="B606" s="7" t="inlineStr">
        <is>
          <t>ACC-NASA-CONSTRUCTION</t>
        </is>
      </c>
      <c r="C606" s="7" t="n">
        <v>2017</v>
      </c>
      <c r="D606" s="7" t="inlineStr">
        <is>
          <t>Enacted</t>
        </is>
      </c>
      <c r="E606" s="7" t="inlineStr">
        <is>
          <t>N/A</t>
        </is>
      </c>
      <c r="F606" s="7" t="str">
        <f>IFERROR(""&amp;INDEX('Bill Report Reference'!$E$2:$E$64,MATCH(INDEX(Account!$J$2:$J$131,MATCH($B606,Account!$A$2:$A$131,0))&amp;"-"&amp;$C606&amp;"-"&amp;$D606,'Bill Report Reference'!$I$2:$I$64,0)),"")</f>
        <v>P.L.115-31</v>
      </c>
      <c r="G606" s="7" t="str">
        <f>IFERROR(""&amp;INDEX('Bill Report Reference'!$F$2:$F$64,MATCH(INDEX(Account!$J$2:$J$131,MATCH($B606,Account!$A$2:$A$131,0))&amp;"-"&amp;$C606&amp;"-"&amp;$D606,'Bill Report Reference'!$I$2:$I$64,0)),"")</f>
        <v>JES_CJS_P.L.115-31</v>
      </c>
      <c r="H606" s="9" t="n">
        <v>360700000</v>
      </c>
      <c r="I606" s="7" t="inlineStr">
        <is>
          <t>budget authority</t>
        </is>
      </c>
      <c r="J606" s="7" t="inlineStr"/>
      <c r="K606" s="7" t="inlineStr">
        <is>
          <t>FALSE</t>
        </is>
      </c>
      <c r="L606" s="7" t="inlineStr"/>
      <c r="M606" s="7" t="inlineStr">
        <is>
          <t>SRC-CRPT-115HRPT231</t>
        </is>
      </c>
      <c r="N606" s="7" t="inlineStr">
        <is>
          <t>120-121</t>
        </is>
      </c>
      <c r="O606" s="7" t="inlineStr">
        <is>
          <t>Title III, NASA, Construction and Environmental Compliance and Restoration (base)</t>
        </is>
      </c>
      <c r="P606" s="7" t="inlineStr">
        <is>
          <t>human-entered</t>
        </is>
      </c>
      <c r="Q606" s="7" t="n">
        <v>1</v>
      </c>
      <c r="R606" s="7" t="inlineStr">
        <is>
          <t>human-verified</t>
        </is>
      </c>
      <c r="S606" s="7" t="str">
        <f>IFERROR(""&amp;INDEX('Bill Report Reference'!$G$2:$G$64,MATCH(INDEX(Account!$J$2:$J$131,MATCH($B606,Account!$A$2:$A$131,0))&amp;"-"&amp;$C606&amp;"-"&amp;$D606,'Bill Report Reference'!$I$2:$I$64,0)),"")</f>
        <v>https://www.govinfo.gov/content/pkg/PLAW-115publ31/pdf/PLAW-115publ31.pdf</v>
      </c>
      <c r="T606" s="7" t="str">
        <f>IFERROR(""&amp;INDEX('Bill Report Reference'!$H$2:$H$64,MATCH(INDEX(Account!$J$2:$J$131,MATCH($B606,Account!$A$2:$A$131,0))&amp;"-"&amp;$C606&amp;"-"&amp;$D606,'Bill Report Reference'!$I$2:$I$64,0)),"")</f>
        <v>https://www.govinfo.gov/content/pkg/CPRT-115HPRT25289/pdf/CPRT-115HPRT25289.pdf</v>
      </c>
      <c r="U606" s="7" t="inlineStr"/>
    </row>
    <row r="607">
      <c r="A607" s="7" t="inlineStr">
        <is>
          <t>OBS-0645</t>
        </is>
      </c>
      <c r="B607" s="7" t="inlineStr">
        <is>
          <t>ACC-NASA-CONSTRUCTION</t>
        </is>
      </c>
      <c r="C607" s="7" t="n">
        <v>2017</v>
      </c>
      <c r="D607" s="7" t="inlineStr">
        <is>
          <t>Senate Reported</t>
        </is>
      </c>
      <c r="E607" s="7" t="inlineStr">
        <is>
          <t>Senate</t>
        </is>
      </c>
      <c r="F607" s="7" t="str">
        <f>IFERROR(""&amp;INDEX('Bill Report Reference'!$E$2:$E$64,MATCH(INDEX(Account!$J$2:$J$131,MATCH($B607,Account!$A$2:$A$131,0))&amp;"-"&amp;$C607&amp;"-"&amp;$D607,'Bill Report Reference'!$I$2:$I$64,0)),"")</f>
        <v>S.2837</v>
      </c>
      <c r="G607" s="7" t="str">
        <f>IFERROR(""&amp;INDEX('Bill Report Reference'!$F$2:$F$64,MATCH(INDEX(Account!$J$2:$J$131,MATCH($B607,Account!$A$2:$A$131,0))&amp;"-"&amp;$C607&amp;"-"&amp;$D607,'Bill Report Reference'!$I$2:$I$64,0)),"")</f>
        <v>S.Rept.114-239</v>
      </c>
      <c r="H607" s="9" t="n">
        <v>400000000</v>
      </c>
      <c r="I607" s="7" t="inlineStr">
        <is>
          <t>budget authority</t>
        </is>
      </c>
      <c r="J607" s="7" t="inlineStr"/>
      <c r="K607" s="7" t="inlineStr">
        <is>
          <t>FALSE</t>
        </is>
      </c>
      <c r="L607" s="7" t="inlineStr"/>
      <c r="M607" s="7" t="inlineStr">
        <is>
          <t>SRC-CRPT-114SRPT239</t>
        </is>
      </c>
      <c r="N607" s="7" t="inlineStr">
        <is>
          <t>139-140</t>
        </is>
      </c>
      <c r="O607" s="7" t="inlineStr">
        <is>
          <t>Title III, NASA, Construction and Environmental Compliance and Restoration (base)</t>
        </is>
      </c>
      <c r="P607" s="7" t="inlineStr">
        <is>
          <t>human-entered</t>
        </is>
      </c>
      <c r="Q607" s="7" t="n">
        <v>1</v>
      </c>
      <c r="R607" s="7" t="inlineStr">
        <is>
          <t>human-verified</t>
        </is>
      </c>
      <c r="S607" s="7" t="str">
        <f>IFERROR(""&amp;INDEX('Bill Report Reference'!$G$2:$G$64,MATCH(INDEX(Account!$J$2:$J$131,MATCH($B607,Account!$A$2:$A$131,0))&amp;"-"&amp;$C607&amp;"-"&amp;$D607,'Bill Report Reference'!$I$2:$I$64,0)),"")</f>
        <v>https://www.congress.gov/114/bills/s2837/BILLS-114s2837pcs.pdf</v>
      </c>
      <c r="T607" s="7" t="str">
        <f>IFERROR(""&amp;INDEX('Bill Report Reference'!$H$2:$H$64,MATCH(INDEX(Account!$J$2:$J$131,MATCH($B607,Account!$A$2:$A$131,0))&amp;"-"&amp;$C607&amp;"-"&amp;$D607,'Bill Report Reference'!$I$2:$I$64,0)),"")</f>
        <v>https://www.govinfo.gov/content/pkg/CRPT-114srpt239/pdf/CRPT-114srpt239.pdf</v>
      </c>
      <c r="U607" s="7" t="inlineStr"/>
    </row>
    <row r="608">
      <c r="A608" s="7" t="inlineStr">
        <is>
          <t>OBS-0646</t>
        </is>
      </c>
      <c r="B608" s="7" t="inlineStr">
        <is>
          <t>ACC-NASA-CONSTRUCTION</t>
        </is>
      </c>
      <c r="C608" s="7" t="n">
        <v>2017</v>
      </c>
      <c r="D608" s="7" t="inlineStr">
        <is>
          <t>House Reported</t>
        </is>
      </c>
      <c r="E608" s="7" t="inlineStr">
        <is>
          <t>House</t>
        </is>
      </c>
      <c r="F608" s="7" t="str">
        <f>IFERROR(""&amp;INDEX('Bill Report Reference'!$E$2:$E$64,MATCH(INDEX(Account!$J$2:$J$131,MATCH($B608,Account!$A$2:$A$131,0))&amp;"-"&amp;$C608&amp;"-"&amp;$D608,'Bill Report Reference'!$I$2:$I$64,0)),"")</f>
        <v>H.R.5393</v>
      </c>
      <c r="G608" s="7" t="str">
        <f>IFERROR(""&amp;INDEX('Bill Report Reference'!$F$2:$F$64,MATCH(INDEX(Account!$J$2:$J$131,MATCH($B608,Account!$A$2:$A$131,0))&amp;"-"&amp;$C608&amp;"-"&amp;$D608,'Bill Report Reference'!$I$2:$I$64,0)),"")</f>
        <v>H.Rept.114-605</v>
      </c>
      <c r="H608" s="9" t="n">
        <v>398000000</v>
      </c>
      <c r="I608" s="7" t="inlineStr">
        <is>
          <t>budget authority</t>
        </is>
      </c>
      <c r="J608" s="7" t="inlineStr"/>
      <c r="K608" s="7" t="inlineStr">
        <is>
          <t>FALSE</t>
        </is>
      </c>
      <c r="L608" s="7" t="inlineStr"/>
      <c r="M608" s="7" t="inlineStr">
        <is>
          <t>SRC-CRPT-114HRPT605</t>
        </is>
      </c>
      <c r="N608" s="7" t="inlineStr">
        <is>
          <t>114-115</t>
        </is>
      </c>
      <c r="O608" s="7" t="inlineStr">
        <is>
          <t>Title III, NASA, Construction and Environmental Compliance and Restoration (base)</t>
        </is>
      </c>
      <c r="P608" s="7" t="inlineStr">
        <is>
          <t>human-entered</t>
        </is>
      </c>
      <c r="Q608" s="7" t="n">
        <v>1</v>
      </c>
      <c r="R608" s="7" t="inlineStr">
        <is>
          <t>human-verified</t>
        </is>
      </c>
      <c r="S608" s="7" t="str">
        <f>IFERROR(""&amp;INDEX('Bill Report Reference'!$G$2:$G$64,MATCH(INDEX(Account!$J$2:$J$131,MATCH($B608,Account!$A$2:$A$131,0))&amp;"-"&amp;$C608&amp;"-"&amp;$D608,'Bill Report Reference'!$I$2:$I$64,0)),"")</f>
        <v>https://www.congress.gov/114/bills/hr5393/BILLS-114hr5393rh.pdf</v>
      </c>
      <c r="T608" s="7" t="str">
        <f>IFERROR(""&amp;INDEX('Bill Report Reference'!$H$2:$H$64,MATCH(INDEX(Account!$J$2:$J$131,MATCH($B608,Account!$A$2:$A$131,0))&amp;"-"&amp;$C608&amp;"-"&amp;$D608,'Bill Report Reference'!$I$2:$I$64,0)),"")</f>
        <v>https://www.govinfo.gov/content/pkg/CRPT-114hrpt605/pdf/CRPT-114hrpt605.pdf</v>
      </c>
      <c r="U608" s="7" t="inlineStr"/>
    </row>
    <row r="609">
      <c r="A609" s="7" t="inlineStr">
        <is>
          <t>OBS-0647</t>
        </is>
      </c>
      <c r="B609" s="7" t="inlineStr">
        <is>
          <t>ACC-NASA-CONSTRUCTION</t>
        </is>
      </c>
      <c r="C609" s="7" t="n">
        <v>2017</v>
      </c>
      <c r="D609" s="7" t="inlineStr">
        <is>
          <t>President's Budget</t>
        </is>
      </c>
      <c r="E609" s="7" t="inlineStr">
        <is>
          <t>N/A</t>
        </is>
      </c>
      <c r="F609" s="7" t="str">
        <f>IFERROR(""&amp;INDEX('Bill Report Reference'!$E$2:$E$64,MATCH(INDEX(Account!$J$2:$J$131,MATCH($B609,Account!$A$2:$A$131,0))&amp;"-"&amp;$C609&amp;"-"&amp;$D609,'Bill Report Reference'!$I$2:$I$64,0)),"")</f>
        <v>PREX 2.8:2017/APP</v>
      </c>
      <c r="G609" s="7" t="str">
        <f>IFERROR(""&amp;INDEX('Bill Report Reference'!$F$2:$F$64,MATCH(INDEX(Account!$J$2:$J$131,MATCH($B609,Account!$A$2:$A$131,0))&amp;"-"&amp;$C609&amp;"-"&amp;$D609,'Bill Report Reference'!$I$2:$I$64,0)),"")</f>
        <v>N/A</v>
      </c>
      <c r="H609" s="9" t="n">
        <v>419800000</v>
      </c>
      <c r="I609" s="7" t="inlineStr">
        <is>
          <t>budget authority</t>
        </is>
      </c>
      <c r="J609" s="7" t="inlineStr"/>
      <c r="K609" s="7" t="inlineStr">
        <is>
          <t>FALSE</t>
        </is>
      </c>
      <c r="L609" s="7" t="inlineStr"/>
      <c r="M609" s="7" t="inlineStr">
        <is>
          <t>SRC-CRPT-114HRPT605</t>
        </is>
      </c>
      <c r="N609" s="7" t="inlineStr">
        <is>
          <t>114-115</t>
        </is>
      </c>
      <c r="O609" s="7" t="inlineStr">
        <is>
          <t>Title III, NASA, Construction and Environmental Compliance and Restoration (base)</t>
        </is>
      </c>
      <c r="P609" s="7" t="inlineStr">
        <is>
          <t>human-entered</t>
        </is>
      </c>
      <c r="Q609" s="7" t="n">
        <v>1</v>
      </c>
      <c r="R609" s="7" t="inlineStr">
        <is>
          <t>human-verified</t>
        </is>
      </c>
      <c r="S609" s="7" t="str">
        <f>IFERROR(""&amp;INDEX('Bill Report Reference'!$G$2:$G$64,MATCH(INDEX(Account!$J$2:$J$131,MATCH($B609,Account!$A$2:$A$131,0))&amp;"-"&amp;$C609&amp;"-"&amp;$D609,'Bill Report Reference'!$I$2:$I$64,0)),"")</f>
        <v>https://www.govinfo.gov/content/pkg/BUDGET-2017-APP/pdf/BUDGET-2017-APP.pdf</v>
      </c>
      <c r="T609" s="7" t="str">
        <f>IFERROR(""&amp;INDEX('Bill Report Reference'!$H$2:$H$64,MATCH(INDEX(Account!$J$2:$J$131,MATCH($B609,Account!$A$2:$A$131,0))&amp;"-"&amp;$C609&amp;"-"&amp;$D609,'Bill Report Reference'!$I$2:$I$64,0)),"")</f>
        <v>N/A</v>
      </c>
      <c r="U609" s="7" t="inlineStr"/>
    </row>
    <row r="610">
      <c r="A610" s="7" t="inlineStr">
        <is>
          <t>OBS-0652</t>
        </is>
      </c>
      <c r="B610" s="7" t="inlineStr">
        <is>
          <t>ACC-NASA-CONSTRUCTION</t>
        </is>
      </c>
      <c r="C610" s="7" t="n">
        <v>2025</v>
      </c>
      <c r="D610" s="7" t="inlineStr">
        <is>
          <t>Enacted</t>
        </is>
      </c>
      <c r="E610" s="7" t="inlineStr">
        <is>
          <t>N/A</t>
        </is>
      </c>
      <c r="F610" s="7" t="str">
        <f>IFERROR(""&amp;INDEX('Bill Report Reference'!$E$2:$E$64,MATCH(INDEX(Account!$J$2:$J$131,MATCH($B610,Account!$A$2:$A$131,0))&amp;"-"&amp;$C610&amp;"-"&amp;$D610,'Bill Report Reference'!$I$2:$I$64,0)),"")</f>
        <v>P.L.119-4</v>
      </c>
      <c r="G610" s="7" t="str">
        <f>IFERROR(""&amp;INDEX('Bill Report Reference'!$F$2:$F$64,MATCH(INDEX(Account!$J$2:$J$131,MATCH($B610,Account!$A$2:$A$131,0))&amp;"-"&amp;$C610&amp;"-"&amp;$D610,'Bill Report Reference'!$I$2:$I$64,0)),"")</f>
        <v>N/A</v>
      </c>
      <c r="H610" s="9" t="n">
        <v>250000000</v>
      </c>
      <c r="I610" s="7" t="inlineStr">
        <is>
          <t>supplemental</t>
        </is>
      </c>
      <c r="J610" s="7" t="inlineStr"/>
      <c r="K610" s="7" t="inlineStr">
        <is>
          <t>FALSE</t>
        </is>
      </c>
      <c r="L610" s="7" t="inlineStr"/>
      <c r="M610" s="7" t="inlineStr">
        <is>
          <t>SRC-CRPT-119HRPT272</t>
        </is>
      </c>
      <c r="N610" s="7" t="inlineStr">
        <is>
          <t>256-257</t>
        </is>
      </c>
      <c r="O610" s="7" t="inlineStr">
        <is>
          <t>Title III, NASA, Construction and Environmental Compliance and Restoration (emergency)</t>
        </is>
      </c>
      <c r="P610" s="7" t="inlineStr">
        <is>
          <t>human-entered</t>
        </is>
      </c>
      <c r="Q610" s="7" t="n">
        <v>1</v>
      </c>
      <c r="R610" s="7" t="inlineStr">
        <is>
          <t>human-verified</t>
        </is>
      </c>
      <c r="S610" s="7" t="str">
        <f>IFERROR(""&amp;INDEX('Bill Report Reference'!$G$2:$G$64,MATCH(INDEX(Account!$J$2:$J$131,MATCH($B610,Account!$A$2:$A$131,0))&amp;"-"&amp;$C610&amp;"-"&amp;$D610,'Bill Report Reference'!$I$2:$I$64,0)),"")</f>
        <v>https://www.govinfo.gov/content/pkg/PLAW-119publ4/pdf/PLAW-119publ4.pdf</v>
      </c>
      <c r="T610" s="7" t="str">
        <f>IFERROR(""&amp;INDEX('Bill Report Reference'!$H$2:$H$64,MATCH(INDEX(Account!$J$2:$J$131,MATCH($B610,Account!$A$2:$A$131,0))&amp;"-"&amp;$C610&amp;"-"&amp;$D610,'Bill Report Reference'!$I$2:$I$64,0)),"")</f>
        <v>N/A</v>
      </c>
      <c r="U610" s="7" t="inlineStr"/>
    </row>
    <row r="611">
      <c r="A611" s="7" t="inlineStr">
        <is>
          <t>OBS-0655</t>
        </is>
      </c>
      <c r="B611" s="7" t="inlineStr">
        <is>
          <t>ACC-NASA-CONSTRUCTION</t>
        </is>
      </c>
      <c r="C611" s="7" t="n">
        <v>2025</v>
      </c>
      <c r="D611" s="7" t="inlineStr">
        <is>
          <t>President's Budget</t>
        </is>
      </c>
      <c r="E611" s="7" t="inlineStr">
        <is>
          <t>N/A</t>
        </is>
      </c>
      <c r="F611" s="7" t="str">
        <f>IFERROR(""&amp;INDEX('Bill Report Reference'!$E$2:$E$64,MATCH(INDEX(Account!$J$2:$J$131,MATCH($B611,Account!$A$2:$A$131,0))&amp;"-"&amp;$C611&amp;"-"&amp;$D611,'Bill Report Reference'!$I$2:$I$64,0)),"")</f>
        <v>PREX 2.8:2025/APP</v>
      </c>
      <c r="G611" s="7" t="str">
        <f>IFERROR(""&amp;INDEX('Bill Report Reference'!$F$2:$F$64,MATCH(INDEX(Account!$J$2:$J$131,MATCH($B611,Account!$A$2:$A$131,0))&amp;"-"&amp;$C611&amp;"-"&amp;$D611,'Bill Report Reference'!$I$2:$I$64,0)),"")</f>
        <v>N/A</v>
      </c>
      <c r="H611" s="9" t="n">
        <v>296000000</v>
      </c>
      <c r="I611" s="7" t="inlineStr">
        <is>
          <t>supplemental</t>
        </is>
      </c>
      <c r="J611" s="7" t="inlineStr"/>
      <c r="K611" s="7" t="inlineStr">
        <is>
          <t>FALSE</t>
        </is>
      </c>
      <c r="L611" s="7" t="inlineStr"/>
      <c r="M611" s="7" t="inlineStr">
        <is>
          <t>SRC-CRPT-118HRPT582</t>
        </is>
      </c>
      <c r="N611" s="7" t="inlineStr">
        <is>
          <t>247-248</t>
        </is>
      </c>
      <c r="O611" s="7" t="inlineStr">
        <is>
          <t>Title III, NASA, Construction and Environmental Compliance and Restoration (emergency)</t>
        </is>
      </c>
      <c r="P611" s="7" t="inlineStr">
        <is>
          <t>human-entered</t>
        </is>
      </c>
      <c r="Q611" s="7" t="n">
        <v>1</v>
      </c>
      <c r="R611" s="7" t="inlineStr">
        <is>
          <t>human-verified</t>
        </is>
      </c>
      <c r="S611" s="7" t="str">
        <f>IFERROR(""&amp;INDEX('Bill Report Reference'!$G$2:$G$64,MATCH(INDEX(Account!$J$2:$J$131,MATCH($B611,Account!$A$2:$A$131,0))&amp;"-"&amp;$C611&amp;"-"&amp;$D611,'Bill Report Reference'!$I$2:$I$64,0)),"")</f>
        <v>https://www.govinfo.gov/content/pkg/BUDGET-2025-APP/pdf/BUDGET-2025-APP.pdf</v>
      </c>
      <c r="T611" s="7" t="str">
        <f>IFERROR(""&amp;INDEX('Bill Report Reference'!$H$2:$H$64,MATCH(INDEX(Account!$J$2:$J$131,MATCH($B611,Account!$A$2:$A$131,0))&amp;"-"&amp;$C611&amp;"-"&amp;$D611,'Bill Report Reference'!$I$2:$I$64,0)),"")</f>
        <v>N/A</v>
      </c>
      <c r="U611" s="7" t="inlineStr"/>
    </row>
    <row r="612">
      <c r="A612" s="7" t="inlineStr">
        <is>
          <t>OBS-0656</t>
        </is>
      </c>
      <c r="B612" s="7" t="inlineStr">
        <is>
          <t>ACC-NASA-CONSTRUCTION</t>
        </is>
      </c>
      <c r="C612" s="7" t="n">
        <v>2024</v>
      </c>
      <c r="D612" s="7" t="inlineStr">
        <is>
          <t>Enacted</t>
        </is>
      </c>
      <c r="E612" s="7" t="inlineStr">
        <is>
          <t>N/A</t>
        </is>
      </c>
      <c r="F612" s="7" t="str">
        <f>IFERROR(""&amp;INDEX('Bill Report Reference'!$E$2:$E$64,MATCH(INDEX(Account!$J$2:$J$131,MATCH($B612,Account!$A$2:$A$131,0))&amp;"-"&amp;$C612&amp;"-"&amp;$D612,'Bill Report Reference'!$I$2:$I$64,0)),"")</f>
        <v>P.L.118-42</v>
      </c>
      <c r="G612" s="7" t="str">
        <f>IFERROR(""&amp;INDEX('Bill Report Reference'!$F$2:$F$64,MATCH(INDEX(Account!$J$2:$J$131,MATCH($B612,Account!$A$2:$A$131,0))&amp;"-"&amp;$C612&amp;"-"&amp;$D612,'Bill Report Reference'!$I$2:$I$64,0)),"")</f>
        <v>JES_CJS_P.L.118-42</v>
      </c>
      <c r="H612" s="9" t="n">
        <v>250000000</v>
      </c>
      <c r="I612" s="7" t="inlineStr">
        <is>
          <t>supplemental</t>
        </is>
      </c>
      <c r="J612" s="7" t="inlineStr"/>
      <c r="K612" s="7" t="inlineStr">
        <is>
          <t>FALSE</t>
        </is>
      </c>
      <c r="L612" s="7" t="inlineStr"/>
      <c r="M612" s="7" t="inlineStr">
        <is>
          <t>SRC-CRPT-118HRPT582</t>
        </is>
      </c>
      <c r="N612" s="7" t="inlineStr">
        <is>
          <t>247-248</t>
        </is>
      </c>
      <c r="O612" s="7" t="inlineStr">
        <is>
          <t>Title III, NASA, Construction and Environmental Compliance and Restoration (emergency)</t>
        </is>
      </c>
      <c r="P612" s="7" t="inlineStr">
        <is>
          <t>human-entered</t>
        </is>
      </c>
      <c r="Q612" s="7" t="n">
        <v>1</v>
      </c>
      <c r="R612" s="7" t="inlineStr">
        <is>
          <t>human-verified</t>
        </is>
      </c>
      <c r="S612" s="7" t="str">
        <f>IFERROR(""&amp;INDEX('Bill Report Reference'!$G$2:$G$64,MATCH(INDEX(Account!$J$2:$J$131,MATCH($B612,Account!$A$2:$A$131,0))&amp;"-"&amp;$C612&amp;"-"&amp;$D612,'Bill Report Reference'!$I$2:$I$64,0)),"")</f>
        <v>https://www.govinfo.gov/content/pkg/PLAW-118publ42/pdf/PLAW-118publ42.pdf</v>
      </c>
      <c r="T612" s="7" t="str">
        <f>IFERROR(""&amp;INDEX('Bill Report Reference'!$H$2:$H$64,MATCH(INDEX(Account!$J$2:$J$131,MATCH($B612,Account!$A$2:$A$131,0))&amp;"-"&amp;$C612&amp;"-"&amp;$D612,'Bill Report Reference'!$I$2:$I$64,0)),"")</f>
        <v>https://docs.house.gov/billsthisweek/20240304/FY24%20CJS%20Conference%20JES%20scan%203.3.24.pdf</v>
      </c>
      <c r="U612" s="7" t="inlineStr"/>
    </row>
    <row r="613">
      <c r="A613" s="7" t="inlineStr">
        <is>
          <t>OBS-0657</t>
        </is>
      </c>
      <c r="B613" s="7" t="inlineStr">
        <is>
          <t>ACC-NASA-CONSTRUCTION</t>
        </is>
      </c>
      <c r="C613" s="7" t="n">
        <v>2024</v>
      </c>
      <c r="D613" s="7" t="inlineStr">
        <is>
          <t>Senate Reported</t>
        </is>
      </c>
      <c r="E613" s="7" t="inlineStr">
        <is>
          <t>Senate</t>
        </is>
      </c>
      <c r="F613" s="7" t="str">
        <f>IFERROR(""&amp;INDEX('Bill Report Reference'!$E$2:$E$64,MATCH(INDEX(Account!$J$2:$J$131,MATCH($B613,Account!$A$2:$A$131,0))&amp;"-"&amp;$C613&amp;"-"&amp;$D613,'Bill Report Reference'!$I$2:$I$64,0)),"")</f>
        <v>S.2321</v>
      </c>
      <c r="G613" s="7" t="str">
        <f>IFERROR(""&amp;INDEX('Bill Report Reference'!$F$2:$F$64,MATCH(INDEX(Account!$J$2:$J$131,MATCH($B613,Account!$A$2:$A$131,0))&amp;"-"&amp;$C613&amp;"-"&amp;$D613,'Bill Report Reference'!$I$2:$I$64,0)),"")</f>
        <v>S.Rept.118-62</v>
      </c>
      <c r="H613" s="9" t="n">
        <v>296000000</v>
      </c>
      <c r="I613" s="7" t="inlineStr">
        <is>
          <t>supplemental</t>
        </is>
      </c>
      <c r="J613" s="7" t="inlineStr"/>
      <c r="K613" s="7" t="inlineStr">
        <is>
          <t>FALSE</t>
        </is>
      </c>
      <c r="L613" s="7" t="inlineStr"/>
      <c r="M613" s="7" t="inlineStr">
        <is>
          <t>SRC-CRPT-118SRPT62</t>
        </is>
      </c>
      <c r="N613" s="7" t="inlineStr">
        <is>
          <t>219-220</t>
        </is>
      </c>
      <c r="O613" s="7" t="inlineStr">
        <is>
          <t>Title III, NASA, Construction and Environmental Compliance and Restoration (emergency)</t>
        </is>
      </c>
      <c r="P613" s="7" t="inlineStr">
        <is>
          <t>human-entered</t>
        </is>
      </c>
      <c r="Q613" s="7" t="n">
        <v>1</v>
      </c>
      <c r="R613" s="7" t="inlineStr">
        <is>
          <t>human-verified</t>
        </is>
      </c>
      <c r="S613" s="7" t="str">
        <f>IFERROR(""&amp;INDEX('Bill Report Reference'!$G$2:$G$64,MATCH(INDEX(Account!$J$2:$J$131,MATCH($B613,Account!$A$2:$A$131,0))&amp;"-"&amp;$C613&amp;"-"&amp;$D613,'Bill Report Reference'!$I$2:$I$64,0)),"")</f>
        <v>https://www.congress.gov/118/bills/s2321/BILLS-118s2321rs.pdf</v>
      </c>
      <c r="T613" s="7" t="str">
        <f>IFERROR(""&amp;INDEX('Bill Report Reference'!$H$2:$H$64,MATCH(INDEX(Account!$J$2:$J$131,MATCH($B613,Account!$A$2:$A$131,0))&amp;"-"&amp;$C613&amp;"-"&amp;$D613,'Bill Report Reference'!$I$2:$I$64,0)),"")</f>
        <v>https://www.congress.gov/118/crpt/srpt62/CRPT-118srpt62.pdf</v>
      </c>
      <c r="U613" s="7" t="inlineStr"/>
    </row>
    <row r="614">
      <c r="A614" s="7" t="inlineStr">
        <is>
          <t>OBS-0658</t>
        </is>
      </c>
      <c r="B614" s="7" t="inlineStr">
        <is>
          <t>ACC-NASA-CONSTRUCTION</t>
        </is>
      </c>
      <c r="C614" s="7" t="n">
        <v>2024</v>
      </c>
      <c r="D614" s="7" t="inlineStr">
        <is>
          <t>House Reported</t>
        </is>
      </c>
      <c r="E614" s="7" t="inlineStr">
        <is>
          <t>House</t>
        </is>
      </c>
      <c r="F614" s="7" t="str">
        <f>IFERROR(""&amp;INDEX('Bill Report Reference'!$E$2:$E$64,MATCH(INDEX(Account!$J$2:$J$131,MATCH($B614,Account!$A$2:$A$131,0))&amp;"-"&amp;$C614&amp;"-"&amp;$D614,'Bill Report Reference'!$I$2:$I$64,0)),"")</f>
        <v>H.R.5893</v>
      </c>
      <c r="G614" s="7" t="str">
        <f>IFERROR(""&amp;INDEX('Bill Report Reference'!$F$2:$F$64,MATCH(INDEX(Account!$J$2:$J$131,MATCH($B614,Account!$A$2:$A$131,0))&amp;"-"&amp;$C614&amp;"-"&amp;$D614,'Bill Report Reference'!$I$2:$I$64,0)),"")</f>
        <v>JES_CJS_H.R.5893</v>
      </c>
      <c r="H614" s="9" t="n">
        <v>0</v>
      </c>
      <c r="I614" s="7" t="inlineStr">
        <is>
          <t>supplemental</t>
        </is>
      </c>
      <c r="J614" s="7" t="inlineStr"/>
      <c r="K614" s="7" t="inlineStr">
        <is>
          <t>FALSE</t>
        </is>
      </c>
      <c r="L614" s="7" t="inlineStr"/>
      <c r="M614" s="7" t="inlineStr">
        <is>
          <t>SRC-EXPL-FY2024-HOUSE</t>
        </is>
      </c>
      <c r="N614" s="7" t="inlineStr">
        <is>
          <t>170-171</t>
        </is>
      </c>
      <c r="O614" s="7" t="inlineStr">
        <is>
          <t>Title III, NASA, Construction and Environmental Compliance and Restoration (emergency)</t>
        </is>
      </c>
      <c r="P614" s="7" t="inlineStr">
        <is>
          <t>human-entered</t>
        </is>
      </c>
      <c r="Q614" s="7" t="n">
        <v>1</v>
      </c>
      <c r="R614" s="7" t="inlineStr">
        <is>
          <t>human-verified</t>
        </is>
      </c>
      <c r="S614" s="7" t="str">
        <f>IFERROR(""&amp;INDEX('Bill Report Reference'!$G$2:$G$64,MATCH(INDEX(Account!$J$2:$J$131,MATCH($B614,Account!$A$2:$A$131,0))&amp;"-"&amp;$C614&amp;"-"&amp;$D614,'Bill Report Reference'!$I$2:$I$64,0)),"")</f>
        <v>https://www.congress.gov/118/bills/hr5893/BILLS-118hr5893ih.pdf</v>
      </c>
      <c r="T614" s="7" t="str">
        <f>IFERROR(""&amp;INDEX('Bill Report Reference'!$H$2:$H$64,MATCH(INDEX(Account!$J$2:$J$131,MATCH($B614,Account!$A$2:$A$131,0))&amp;"-"&amp;$C614&amp;"-"&amp;$D614,'Bill Report Reference'!$I$2:$I$64,0)),"")</f>
        <v>https://appropriations.house.gov/sites/evo-subsites/republicans-appropriations.house.gov/files/FY24-CJS-Explanatory-Materials.pdf</v>
      </c>
      <c r="U614" s="7" t="inlineStr"/>
    </row>
    <row r="615">
      <c r="A615" s="7" t="inlineStr">
        <is>
          <t>OBS-0660</t>
        </is>
      </c>
      <c r="B615" s="7" t="inlineStr">
        <is>
          <t>ACC-NASA-CONSTRUCTION</t>
        </is>
      </c>
      <c r="C615" s="7" t="n">
        <v>2023</v>
      </c>
      <c r="D615" s="7" t="inlineStr">
        <is>
          <t>Enacted</t>
        </is>
      </c>
      <c r="E615" s="7" t="inlineStr">
        <is>
          <t>N/A</t>
        </is>
      </c>
      <c r="F615" s="7" t="str">
        <f>IFERROR(""&amp;INDEX('Bill Report Reference'!$E$2:$E$64,MATCH(INDEX(Account!$J$2:$J$131,MATCH($B615,Account!$A$2:$A$131,0))&amp;"-"&amp;$C615&amp;"-"&amp;$D615,'Bill Report Reference'!$I$2:$I$64,0)),"")</f>
        <v>P.L.117-328</v>
      </c>
      <c r="G615" s="7" t="str">
        <f>IFERROR(""&amp;INDEX('Bill Report Reference'!$F$2:$F$64,MATCH(INDEX(Account!$J$2:$J$131,MATCH($B615,Account!$A$2:$A$131,0))&amp;"-"&amp;$C615&amp;"-"&amp;$D615,'Bill Report Reference'!$I$2:$I$64,0)),"")</f>
        <v>JES_CJS_P.L.117-328</v>
      </c>
      <c r="H615" s="9" t="n">
        <v>556400000</v>
      </c>
      <c r="I615" s="7" t="inlineStr">
        <is>
          <t>supplemental</t>
        </is>
      </c>
      <c r="J615" s="7" t="inlineStr">
        <is>
          <t>supplemental_act</t>
        </is>
      </c>
      <c r="K615" s="7" t="inlineStr">
        <is>
          <t>FALSE</t>
        </is>
      </c>
      <c r="L615" s="7" t="inlineStr"/>
      <c r="M615" s="7" t="inlineStr">
        <is>
          <t>SRC-CRPT-118SRPT62</t>
        </is>
      </c>
      <c r="N615" s="7" t="inlineStr">
        <is>
          <t>224</t>
        </is>
      </c>
      <c r="O615" s="7" t="inlineStr">
        <is>
          <t>P.L. 117-328, Division N (Disaster Relief Supplemental Appropriations Act, 2023), Title III, 136 Stat. 5205-5206: two appropriations to "Construction and Environmental Compliance and Restoration", $189,400,000 + $367,000,000 = $556,400,000 (the report prints the sum).</t>
        </is>
      </c>
      <c r="P615" s="7" t="inlineStr">
        <is>
          <t>human-entered</t>
        </is>
      </c>
      <c r="Q615" s="7" t="n">
        <v>1</v>
      </c>
      <c r="R615" s="7" t="inlineStr">
        <is>
          <t>human-verified</t>
        </is>
      </c>
      <c r="S615" s="7" t="str">
        <f>IFERROR(""&amp;INDEX('Bill Report Reference'!$G$2:$G$64,MATCH(INDEX(Account!$J$2:$J$131,MATCH($B615,Account!$A$2:$A$131,0))&amp;"-"&amp;$C615&amp;"-"&amp;$D615,'Bill Report Reference'!$I$2:$I$64,0)),"")</f>
        <v>https://www.govinfo.gov/content/pkg/PLAW-117publ328/pdf/PLAW-117publ328.pdf</v>
      </c>
      <c r="T615" s="7" t="str">
        <f>IFERROR(""&amp;INDEX('Bill Report Reference'!$H$2:$H$64,MATCH(INDEX(Account!$J$2:$J$131,MATCH($B615,Account!$A$2:$A$131,0))&amp;"-"&amp;$C615&amp;"-"&amp;$D615,'Bill Report Reference'!$I$2:$I$64,0)),"")</f>
        <v>https://www.govinfo.gov/content/pkg/CPRT-117HPRT50347/pdf/CPRT-117HPRT50347.pdf</v>
      </c>
      <c r="U615" s="7" t="inlineStr"/>
    </row>
    <row r="616">
      <c r="A616" s="7" t="inlineStr">
        <is>
          <t>OBS-0661</t>
        </is>
      </c>
      <c r="B616" s="7" t="inlineStr">
        <is>
          <t>ACC-NASA-CONSTRUCTION</t>
        </is>
      </c>
      <c r="C616" s="7" t="n">
        <v>2023</v>
      </c>
      <c r="D616" s="7" t="inlineStr">
        <is>
          <t>Senate Reported</t>
        </is>
      </c>
      <c r="E616" s="7" t="inlineStr">
        <is>
          <t>Senate</t>
        </is>
      </c>
      <c r="F616" s="7" t="str">
        <f>IFERROR(""&amp;INDEX('Bill Report Reference'!$E$2:$E$64,MATCH(INDEX(Account!$J$2:$J$131,MATCH($B616,Account!$A$2:$A$131,0))&amp;"-"&amp;$C616&amp;"-"&amp;$D616,'Bill Report Reference'!$I$2:$I$64,0)),"")</f>
        <v>S.4664</v>
      </c>
      <c r="G616" s="7" t="str">
        <f>IFERROR(""&amp;INDEX('Bill Report Reference'!$F$2:$F$64,MATCH(INDEX(Account!$J$2:$J$131,MATCH($B616,Account!$A$2:$A$131,0))&amp;"-"&amp;$C616&amp;"-"&amp;$D616,'Bill Report Reference'!$I$2:$I$64,0)),"")</f>
        <v>JES_CJS_S.4664</v>
      </c>
      <c r="H616" s="9" t="n">
        <v>0</v>
      </c>
      <c r="I616" s="7" t="inlineStr">
        <is>
          <t>supplemental</t>
        </is>
      </c>
      <c r="J616" s="7" t="inlineStr"/>
      <c r="K616" s="7" t="inlineStr">
        <is>
          <t>FALSE</t>
        </is>
      </c>
      <c r="L616" s="7" t="inlineStr"/>
      <c r="M616" s="7" t="inlineStr">
        <is>
          <t>SRC-EXPL-FY2023-SENATE</t>
        </is>
      </c>
      <c r="N616" s="7" t="inlineStr">
        <is>
          <t>215-216</t>
        </is>
      </c>
      <c r="O616" s="7" t="inlineStr">
        <is>
          <t>Title III, NASA, Construction and Environmental Compliance and Restoration (emergency)</t>
        </is>
      </c>
      <c r="P616" s="7" t="inlineStr">
        <is>
          <t>human-entered</t>
        </is>
      </c>
      <c r="Q616" s="7" t="n">
        <v>1</v>
      </c>
      <c r="R616" s="7" t="inlineStr">
        <is>
          <t>human-verified</t>
        </is>
      </c>
      <c r="S616" s="7" t="str">
        <f>IFERROR(""&amp;INDEX('Bill Report Reference'!$G$2:$G$64,MATCH(INDEX(Account!$J$2:$J$131,MATCH($B616,Account!$A$2:$A$131,0))&amp;"-"&amp;$C616&amp;"-"&amp;$D616,'Bill Report Reference'!$I$2:$I$64,0)),"")</f>
        <v>https://www.congress.gov/117/bills/s4664/BILLS-117s4664is.pdf</v>
      </c>
      <c r="T616" s="7" t="str">
        <f>IFERROR(""&amp;INDEX('Bill Report Reference'!$H$2:$H$64,MATCH(INDEX(Account!$J$2:$J$131,MATCH($B616,Account!$A$2:$A$131,0))&amp;"-"&amp;$C616&amp;"-"&amp;$D616,'Bill Report Reference'!$I$2:$I$64,0)),"")</f>
        <v>https://www.appropriations.senate.gov/imo/media/doc/CJSFY23RPT.PDF</v>
      </c>
      <c r="U616" s="7" t="inlineStr"/>
    </row>
    <row r="617">
      <c r="A617" s="7" t="inlineStr">
        <is>
          <t>OBS-0664</t>
        </is>
      </c>
      <c r="B617" s="7" t="inlineStr">
        <is>
          <t>ACC-NASA-CONSTRUCTION</t>
        </is>
      </c>
      <c r="C617" s="7" t="n">
        <v>2022</v>
      </c>
      <c r="D617" s="7" t="inlineStr">
        <is>
          <t>Enacted</t>
        </is>
      </c>
      <c r="E617" s="7" t="inlineStr">
        <is>
          <t>N/A</t>
        </is>
      </c>
      <c r="F617" s="7" t="str">
        <f>IFERROR(""&amp;INDEX('Bill Report Reference'!$E$2:$E$64,MATCH(INDEX(Account!$J$2:$J$131,MATCH($B617,Account!$A$2:$A$131,0))&amp;"-"&amp;$C617&amp;"-"&amp;$D617,'Bill Report Reference'!$I$2:$I$64,0)),"")</f>
        <v>P.L.117-103</v>
      </c>
      <c r="G617" s="7" t="str">
        <f>IFERROR(""&amp;INDEX('Bill Report Reference'!$F$2:$F$64,MATCH(INDEX(Account!$J$2:$J$131,MATCH($B617,Account!$A$2:$A$131,0))&amp;"-"&amp;$C617&amp;"-"&amp;$D617,'Bill Report Reference'!$I$2:$I$64,0)),"")</f>
        <v>JES_CJS_P.L.117-103</v>
      </c>
      <c r="H617" s="9" t="n">
        <v>321400000</v>
      </c>
      <c r="I617" s="7" t="inlineStr">
        <is>
          <t>supplemental</t>
        </is>
      </c>
      <c r="J617" s="7" t="inlineStr">
        <is>
          <t>supplemental_act</t>
        </is>
      </c>
      <c r="K617" s="7" t="inlineStr">
        <is>
          <t>FALSE</t>
        </is>
      </c>
      <c r="L617" s="7" t="inlineStr"/>
      <c r="M617" s="7" t="inlineStr">
        <is>
          <t>SRC-CRPT-117HRPT395</t>
        </is>
      </c>
      <c r="N617" s="7" t="inlineStr">
        <is>
          <t>224</t>
        </is>
      </c>
      <c r="O617" s="7" t="inlineStr">
        <is>
          <t>P.L. 117-43, Division B (Disaster Relief Supplemental Appropriations Act, 2022), Title III, 135 Stat. 359: 'For an additional amount for "Construction and Environmental Compliance and Restoration" for repair at National Aeronautics and Space Administration facilities damaged by Hurricanes Zeta and Ida ..., $321,400,000'.</t>
        </is>
      </c>
      <c r="P617" s="7" t="inlineStr">
        <is>
          <t>human-entered</t>
        </is>
      </c>
      <c r="Q617" s="7" t="n">
        <v>1</v>
      </c>
      <c r="R617" s="7" t="inlineStr">
        <is>
          <t>human-verified</t>
        </is>
      </c>
      <c r="S617" s="7" t="str">
        <f>IFERROR(""&amp;INDEX('Bill Report Reference'!$G$2:$G$64,MATCH(INDEX(Account!$J$2:$J$131,MATCH($B617,Account!$A$2:$A$131,0))&amp;"-"&amp;$C617&amp;"-"&amp;$D617,'Bill Report Reference'!$I$2:$I$64,0)),"")</f>
        <v>https://www.congress.gov/117/plaws/publ103/PLAW-117publ103.pdf</v>
      </c>
      <c r="T617" s="7" t="str">
        <f>IFERROR(""&amp;INDEX('Bill Report Reference'!$H$2:$H$64,MATCH(INDEX(Account!$J$2:$J$131,MATCH($B617,Account!$A$2:$A$131,0))&amp;"-"&amp;$C617&amp;"-"&amp;$D617,'Bill Report Reference'!$I$2:$I$64,0)),"")</f>
        <v>https://www.govinfo.gov/content/pkg/CPRT-117HPRT47047/pdf/CPRT-117HPRT47047.pdf</v>
      </c>
      <c r="U617" s="7" t="inlineStr"/>
    </row>
    <row r="618">
      <c r="A618" s="7" t="inlineStr">
        <is>
          <t>OBS-0665</t>
        </is>
      </c>
      <c r="B618" s="7" t="inlineStr">
        <is>
          <t>ACC-NASA-CONSTRUCTION</t>
        </is>
      </c>
      <c r="C618" s="7" t="n">
        <v>2022</v>
      </c>
      <c r="D618" s="7" t="inlineStr">
        <is>
          <t>Senate Reported</t>
        </is>
      </c>
      <c r="E618" s="7" t="inlineStr">
        <is>
          <t>Senate</t>
        </is>
      </c>
      <c r="F618" s="7" t="str">
        <f>IFERROR(""&amp;INDEX('Bill Report Reference'!$E$2:$E$64,MATCH(INDEX(Account!$J$2:$J$131,MATCH($B618,Account!$A$2:$A$131,0))&amp;"-"&amp;$C618&amp;"-"&amp;$D618,'Bill Report Reference'!$I$2:$I$64,0)),"")</f>
        <v>S.3042</v>
      </c>
      <c r="G618" s="7" t="str">
        <f>IFERROR(""&amp;INDEX('Bill Report Reference'!$F$2:$F$64,MATCH(INDEX(Account!$J$2:$J$131,MATCH($B618,Account!$A$2:$A$131,0))&amp;"-"&amp;$C618&amp;"-"&amp;$D618,'Bill Report Reference'!$I$2:$I$64,0)),"")</f>
        <v>JES_CJS_S.3042</v>
      </c>
      <c r="H618" s="9" t="n">
        <v>0</v>
      </c>
      <c r="I618" s="7" t="inlineStr">
        <is>
          <t>supplemental</t>
        </is>
      </c>
      <c r="J618" s="7" t="inlineStr"/>
      <c r="K618" s="7" t="inlineStr">
        <is>
          <t>FALSE</t>
        </is>
      </c>
      <c r="L618" s="7" t="inlineStr"/>
      <c r="M618" s="7" t="inlineStr">
        <is>
          <t>SRC-EXPL-FY2022-SENATE</t>
        </is>
      </c>
      <c r="N618" s="7" t="inlineStr">
        <is>
          <t>207-208</t>
        </is>
      </c>
      <c r="O618" s="7" t="inlineStr">
        <is>
          <t>Title III, NASA, Construction and Environmental Compliance and Restoration (emergency)</t>
        </is>
      </c>
      <c r="P618" s="7" t="inlineStr">
        <is>
          <t>human-entered</t>
        </is>
      </c>
      <c r="Q618" s="7" t="n">
        <v>1</v>
      </c>
      <c r="R618" s="7" t="inlineStr">
        <is>
          <t>human-verified</t>
        </is>
      </c>
      <c r="S618" s="7" t="str">
        <f>IFERROR(""&amp;INDEX('Bill Report Reference'!$G$2:$G$64,MATCH(INDEX(Account!$J$2:$J$131,MATCH($B618,Account!$A$2:$A$131,0))&amp;"-"&amp;$C618&amp;"-"&amp;$D618,'Bill Report Reference'!$I$2:$I$64,0)),"")</f>
        <v>https://www.congress.gov/117/bills/s3042/BILLS-117s3042is.pdf</v>
      </c>
      <c r="T618" s="7" t="str">
        <f>IFERROR(""&amp;INDEX('Bill Report Reference'!$H$2:$H$64,MATCH(INDEX(Account!$J$2:$J$131,MATCH($B618,Account!$A$2:$A$131,0))&amp;"-"&amp;$C618&amp;"-"&amp;$D618,'Bill Report Reference'!$I$2:$I$64,0)),"")</f>
        <v>https://www.appropriations.senate.gov/imo/media/doc/CJSRept_Final.PDF</v>
      </c>
      <c r="U618" s="7" t="inlineStr"/>
    </row>
    <row r="619">
      <c r="A619" s="7" t="inlineStr">
        <is>
          <t>OBS-0669</t>
        </is>
      </c>
      <c r="B619" s="7" t="inlineStr">
        <is>
          <t>ACC-NASA-CONSTRUCTION</t>
        </is>
      </c>
      <c r="C619" s="7" t="n">
        <v>2021</v>
      </c>
      <c r="D619" s="7" t="inlineStr">
        <is>
          <t>Senate Reported</t>
        </is>
      </c>
      <c r="E619" s="7" t="inlineStr">
        <is>
          <t>Senate</t>
        </is>
      </c>
      <c r="F619" s="7" t="str">
        <f>IFERROR(""&amp;INDEX('Bill Report Reference'!$E$2:$E$64,MATCH(INDEX(Account!$J$2:$J$131,MATCH($B619,Account!$A$2:$A$131,0))&amp;"-"&amp;$C619&amp;"-"&amp;$D619,'Bill Report Reference'!$I$2:$I$64,0)),"")</f>
        <v>N/A</v>
      </c>
      <c r="G619" s="7" t="str">
        <f>IFERROR(""&amp;INDEX('Bill Report Reference'!$F$2:$F$64,MATCH(INDEX(Account!$J$2:$J$131,MATCH($B619,Account!$A$2:$A$131,0))&amp;"-"&amp;$C619&amp;"-"&amp;$D619,'Bill Report Reference'!$I$2:$I$64,0)),"")</f>
        <v>JES_CJS_FY2021-Senate</v>
      </c>
      <c r="H619" s="9" t="n">
        <v>0</v>
      </c>
      <c r="I619" s="7" t="inlineStr">
        <is>
          <t>supplemental</t>
        </is>
      </c>
      <c r="J619" s="7" t="inlineStr"/>
      <c r="K619" s="7" t="inlineStr">
        <is>
          <t>FALSE</t>
        </is>
      </c>
      <c r="L619" s="7" t="inlineStr"/>
      <c r="M619" s="7" t="inlineStr">
        <is>
          <t>SRC-EXPL-FY2021-SENATE</t>
        </is>
      </c>
      <c r="N619" s="7" t="inlineStr">
        <is>
          <t>197-199</t>
        </is>
      </c>
      <c r="O619" s="7" t="inlineStr">
        <is>
          <t>Title III, NASA, Construction and Environmental Compliance and Restoration (emergency)</t>
        </is>
      </c>
      <c r="P619" s="7" t="inlineStr">
        <is>
          <t>human-entered</t>
        </is>
      </c>
      <c r="Q619" s="7" t="n">
        <v>1</v>
      </c>
      <c r="R619" s="7" t="inlineStr">
        <is>
          <t>human-verified</t>
        </is>
      </c>
      <c r="S619" s="7" t="str">
        <f>IFERROR(""&amp;INDEX('Bill Report Reference'!$G$2:$G$64,MATCH(INDEX(Account!$J$2:$J$131,MATCH($B619,Account!$A$2:$A$131,0))&amp;"-"&amp;$C619&amp;"-"&amp;$D619,'Bill Report Reference'!$I$2:$I$64,0)),"")</f>
        <v>https://www.appropriations.senate.gov/imo/media/doc/CJSFY2021.pdf</v>
      </c>
      <c r="T619" s="7" t="str">
        <f>IFERROR(""&amp;INDEX('Bill Report Reference'!$H$2:$H$64,MATCH(INDEX(Account!$J$2:$J$131,MATCH($B619,Account!$A$2:$A$131,0))&amp;"-"&amp;$C619&amp;"-"&amp;$D619,'Bill Report Reference'!$I$2:$I$64,0)),"")</f>
        <v>https://www.appropriations.senate.gov/imo/media/doc/CJSRept.pdf</v>
      </c>
      <c r="U619" s="7" t="inlineStr"/>
    </row>
    <row r="620">
      <c r="A620" s="7" t="inlineStr">
        <is>
          <t>OBS-0680</t>
        </is>
      </c>
      <c r="B620" s="7" t="inlineStr">
        <is>
          <t>ACC-NASA-CONSTRUCTION</t>
        </is>
      </c>
      <c r="C620" s="7" t="n">
        <v>2018</v>
      </c>
      <c r="D620" s="7" t="inlineStr">
        <is>
          <t>Enacted</t>
        </is>
      </c>
      <c r="E620" s="7" t="inlineStr">
        <is>
          <t>N/A</t>
        </is>
      </c>
      <c r="F620" s="7" t="str">
        <f>IFERROR(""&amp;INDEX('Bill Report Reference'!$E$2:$E$64,MATCH(INDEX(Account!$J$2:$J$131,MATCH($B620,Account!$A$2:$A$131,0))&amp;"-"&amp;$C620&amp;"-"&amp;$D620,'Bill Report Reference'!$I$2:$I$64,0)),"")</f>
        <v>P.L.115-141</v>
      </c>
      <c r="G620" s="7" t="str">
        <f>IFERROR(""&amp;INDEX('Bill Report Reference'!$F$2:$F$64,MATCH(INDEX(Account!$J$2:$J$131,MATCH($B620,Account!$A$2:$A$131,0))&amp;"-"&amp;$C620&amp;"-"&amp;$D620,'Bill Report Reference'!$I$2:$I$64,0)),"")</f>
        <v>JES_CJS_P.L.115-141</v>
      </c>
      <c r="H620" s="9" t="n">
        <v>81300000</v>
      </c>
      <c r="I620" s="7" t="inlineStr">
        <is>
          <t>supplemental</t>
        </is>
      </c>
      <c r="J620" s="7" t="inlineStr">
        <is>
          <t>supplemental_act</t>
        </is>
      </c>
      <c r="K620" s="7" t="inlineStr">
        <is>
          <t>FALSE</t>
        </is>
      </c>
      <c r="L620" s="7" t="inlineStr"/>
      <c r="M620" s="7" t="inlineStr">
        <is>
          <t>SRC-CRPT-115HRPT704</t>
        </is>
      </c>
      <c r="N620" s="7" t="inlineStr">
        <is>
          <t>134</t>
        </is>
      </c>
      <c r="O620" s="7" t="inlineStr">
        <is>
          <t>P.L. 115-123, Division B (Further Additional Supplemental Appropriations for Disaster Relief Requirements Act, 2018), Title III, 132 Stat. 72: 'For an additional amount for "Construction and Environmental Compliance and Restoration" for repairs at National Aeronautics and Space Administration facilities damaged by hurricanes during 2017, $81,300,000' -- designated an emergency requirement. Also S.Rept. 115-275 p.161.</t>
        </is>
      </c>
      <c r="P620" s="7" t="inlineStr">
        <is>
          <t>human-entered</t>
        </is>
      </c>
      <c r="Q620" s="7" t="n">
        <v>1</v>
      </c>
      <c r="R620" s="7" t="inlineStr">
        <is>
          <t>human-verified</t>
        </is>
      </c>
      <c r="S620" s="7" t="str">
        <f>IFERROR(""&amp;INDEX('Bill Report Reference'!$G$2:$G$64,MATCH(INDEX(Account!$J$2:$J$131,MATCH($B620,Account!$A$2:$A$131,0))&amp;"-"&amp;$C620&amp;"-"&amp;$D620,'Bill Report Reference'!$I$2:$I$64,0)),"")</f>
        <v>https://www.congress.gov/115/plaws/publ141/PLAW-115publ141.pdf</v>
      </c>
      <c r="T620" s="7" t="str">
        <f>IFERROR(""&amp;INDEX('Bill Report Reference'!$H$2:$H$64,MATCH(INDEX(Account!$J$2:$J$131,MATCH($B620,Account!$A$2:$A$131,0))&amp;"-"&amp;$C620&amp;"-"&amp;$D620,'Bill Report Reference'!$I$2:$I$64,0)),"")</f>
        <v>https://www.govinfo.gov/content/pkg/CPRT-115HPRT29456/pdf/CPRT-115HPRT29456.pdf</v>
      </c>
      <c r="U620" s="7" t="inlineStr"/>
    </row>
    <row r="621">
      <c r="A621" s="7" t="inlineStr">
        <is>
          <t>OBS-0684</t>
        </is>
      </c>
      <c r="B621" s="7" t="inlineStr">
        <is>
          <t>ACC-NASA-CONSTRUCTION</t>
        </is>
      </c>
      <c r="C621" s="7" t="n">
        <v>2017</v>
      </c>
      <c r="D621" s="7" t="inlineStr">
        <is>
          <t>Enacted</t>
        </is>
      </c>
      <c r="E621" s="7" t="inlineStr">
        <is>
          <t>N/A</t>
        </is>
      </c>
      <c r="F621" s="7" t="str">
        <f>IFERROR(""&amp;INDEX('Bill Report Reference'!$E$2:$E$64,MATCH(INDEX(Account!$J$2:$J$131,MATCH($B621,Account!$A$2:$A$131,0))&amp;"-"&amp;$C621&amp;"-"&amp;$D621,'Bill Report Reference'!$I$2:$I$64,0)),"")</f>
        <v>P.L.115-31</v>
      </c>
      <c r="G621" s="7" t="str">
        <f>IFERROR(""&amp;INDEX('Bill Report Reference'!$F$2:$F$64,MATCH(INDEX(Account!$J$2:$J$131,MATCH($B621,Account!$A$2:$A$131,0))&amp;"-"&amp;$C621&amp;"-"&amp;$D621,'Bill Report Reference'!$I$2:$I$64,0)),"")</f>
        <v>JES_CJS_P.L.115-31</v>
      </c>
      <c r="H621" s="9" t="n">
        <v>0</v>
      </c>
      <c r="I621" s="7" t="inlineStr">
        <is>
          <t>supplemental</t>
        </is>
      </c>
      <c r="J621" s="7" t="inlineStr"/>
      <c r="K621" s="7" t="inlineStr">
        <is>
          <t>FALSE</t>
        </is>
      </c>
      <c r="L621" s="7" t="inlineStr"/>
      <c r="M621" s="7" t="inlineStr">
        <is>
          <t>SRC-CRPT-115HRPT231</t>
        </is>
      </c>
      <c r="N621" s="7" t="inlineStr">
        <is>
          <t>120-121</t>
        </is>
      </c>
      <c r="O621" s="7" t="inlineStr">
        <is>
          <t>Title III, NASA, Construction and Environmental Compliance and Restoration (emergency)</t>
        </is>
      </c>
      <c r="P621" s="7" t="inlineStr">
        <is>
          <t>human-entered</t>
        </is>
      </c>
      <c r="Q621" s="7" t="n">
        <v>1</v>
      </c>
      <c r="R621" s="7" t="inlineStr">
        <is>
          <t>human-verified</t>
        </is>
      </c>
      <c r="S621" s="7" t="str">
        <f>IFERROR(""&amp;INDEX('Bill Report Reference'!$G$2:$G$64,MATCH(INDEX(Account!$J$2:$J$131,MATCH($B621,Account!$A$2:$A$131,0))&amp;"-"&amp;$C621&amp;"-"&amp;$D621,'Bill Report Reference'!$I$2:$I$64,0)),"")</f>
        <v>https://www.govinfo.gov/content/pkg/PLAW-115publ31/pdf/PLAW-115publ31.pdf</v>
      </c>
      <c r="T621" s="7" t="str">
        <f>IFERROR(""&amp;INDEX('Bill Report Reference'!$H$2:$H$64,MATCH(INDEX(Account!$J$2:$J$131,MATCH($B621,Account!$A$2:$A$131,0))&amp;"-"&amp;$C621&amp;"-"&amp;$D621,'Bill Report Reference'!$I$2:$I$64,0)),"")</f>
        <v>https://www.govinfo.gov/content/pkg/CPRT-115HPRT25289/pdf/CPRT-115HPRT25289.pdf</v>
      </c>
      <c r="U621" s="7" t="inlineStr"/>
    </row>
    <row r="622">
      <c r="A622" s="7" t="inlineStr">
        <is>
          <t>OBS-0688</t>
        </is>
      </c>
      <c r="B622" s="7" t="inlineStr">
        <is>
          <t>ACC-NSF-RRA</t>
        </is>
      </c>
      <c r="C622" s="7" t="n">
        <v>2026</v>
      </c>
      <c r="D622" s="7" t="inlineStr">
        <is>
          <t>Enacted</t>
        </is>
      </c>
      <c r="E622" s="7" t="inlineStr">
        <is>
          <t>N/A</t>
        </is>
      </c>
      <c r="F622" s="7" t="str">
        <f>IFERROR(""&amp;INDEX('Bill Report Reference'!$E$2:$E$64,MATCH(INDEX(Account!$J$2:$J$131,MATCH($B622,Account!$A$2:$A$131,0))&amp;"-"&amp;$C622&amp;"-"&amp;$D622,'Bill Report Reference'!$I$2:$I$64,0)),"")</f>
        <v>P.L.119-74</v>
      </c>
      <c r="G622" s="7" t="str">
        <f>IFERROR(""&amp;INDEX('Bill Report Reference'!$F$2:$F$64,MATCH(INDEX(Account!$J$2:$J$131,MATCH($B622,Account!$A$2:$A$131,0))&amp;"-"&amp;$C622&amp;"-"&amp;$D622,'Bill Report Reference'!$I$2:$I$64,0)),"")</f>
        <v>JES_CJS_P.L.119-74</v>
      </c>
      <c r="H622" s="9" t="n">
        <v>7057700000</v>
      </c>
      <c r="I622" s="7" t="inlineStr">
        <is>
          <t>budget authority</t>
        </is>
      </c>
      <c r="J622" s="7" t="inlineStr"/>
      <c r="K622" s="7" t="inlineStr">
        <is>
          <t>FALSE</t>
        </is>
      </c>
      <c r="L622" s="7" t="inlineStr"/>
      <c r="M622" s="7" t="inlineStr">
        <is>
          <t>SRC-EXPL-FY2026-PB</t>
        </is>
      </c>
      <c r="N622" s="7" t="inlineStr">
        <is>
          <t>129</t>
        </is>
      </c>
      <c r="O622" s="7" t="inlineStr">
        <is>
          <t>Title III, NSF, Research and Related Activities (base) -- narrowed from 128-130 by page text</t>
        </is>
      </c>
      <c r="P622" s="7" t="inlineStr">
        <is>
          <t>human-entered</t>
        </is>
      </c>
      <c r="Q622" s="7" t="n">
        <v>1</v>
      </c>
      <c r="R622" s="7" t="inlineStr">
        <is>
          <t>human-verified</t>
        </is>
      </c>
      <c r="S622" s="7" t="str">
        <f>IFERROR(""&amp;INDEX('Bill Report Reference'!$G$2:$G$64,MATCH(INDEX(Account!$J$2:$J$131,MATCH($B622,Account!$A$2:$A$131,0))&amp;"-"&amp;$C622&amp;"-"&amp;$D622,'Bill Report Reference'!$I$2:$I$64,0)),"")</f>
        <v>https://www.govinfo.gov/content/pkg/PLAW-119publ74/pdf/PLAW-119publ74.pdf</v>
      </c>
      <c r="T622" s="7" t="str">
        <f>IFERROR(""&amp;INDEX('Bill Report Reference'!$H$2:$H$64,MATCH(INDEX(Account!$J$2:$J$131,MATCH($B622,Account!$A$2:$A$131,0))&amp;"-"&amp;$C622&amp;"-"&amp;$D622,'Bill Report Reference'!$I$2:$I$64,0)),"")</f>
        <v>https://rules.house.gov/sites/evo-subsites/rules.house.gov/files/documents/division-a-commerce-justice-science_0.pdf</v>
      </c>
      <c r="U622" s="7" t="inlineStr"/>
    </row>
    <row r="623">
      <c r="A623" s="7" t="inlineStr">
        <is>
          <t>OBS-0689</t>
        </is>
      </c>
      <c r="B623" s="7" t="inlineStr">
        <is>
          <t>ACC-NSF-RRA</t>
        </is>
      </c>
      <c r="C623" s="7" t="n">
        <v>2026</v>
      </c>
      <c r="D623" s="7" t="inlineStr">
        <is>
          <t>Senate Reported</t>
        </is>
      </c>
      <c r="E623" s="7" t="inlineStr">
        <is>
          <t>Senate</t>
        </is>
      </c>
      <c r="F623" s="7" t="str">
        <f>IFERROR(""&amp;INDEX('Bill Report Reference'!$E$2:$E$64,MATCH(INDEX(Account!$J$2:$J$131,MATCH($B623,Account!$A$2:$A$131,0))&amp;"-"&amp;$C623&amp;"-"&amp;$D623,'Bill Report Reference'!$I$2:$I$64,0)),"")</f>
        <v>S.2354</v>
      </c>
      <c r="G623" s="7" t="str">
        <f>IFERROR(""&amp;INDEX('Bill Report Reference'!$F$2:$F$64,MATCH(INDEX(Account!$J$2:$J$131,MATCH($B623,Account!$A$2:$A$131,0))&amp;"-"&amp;$C623&amp;"-"&amp;$D623,'Bill Report Reference'!$I$2:$I$64,0)),"")</f>
        <v>S.Rept.119-44</v>
      </c>
      <c r="H623" s="9" t="n">
        <v>7067190000</v>
      </c>
      <c r="I623" s="7" t="inlineStr">
        <is>
          <t>budget authority</t>
        </is>
      </c>
      <c r="J623" s="7" t="inlineStr"/>
      <c r="K623" s="7" t="inlineStr">
        <is>
          <t>FALSE</t>
        </is>
      </c>
      <c r="L623" s="7" t="inlineStr"/>
      <c r="M623" s="7" t="inlineStr">
        <is>
          <t>SRC-CRPT-119SRPT44</t>
        </is>
      </c>
      <c r="N623" s="7" t="inlineStr">
        <is>
          <t>217-219</t>
        </is>
      </c>
      <c r="O623" s="7" t="inlineStr">
        <is>
          <t>Title III, NSF, Research and Related Activities (base)</t>
        </is>
      </c>
      <c r="P623" s="7" t="inlineStr">
        <is>
          <t>human-entered</t>
        </is>
      </c>
      <c r="Q623" s="7" t="n">
        <v>1</v>
      </c>
      <c r="R623" s="7" t="inlineStr">
        <is>
          <t>human-verified</t>
        </is>
      </c>
      <c r="S623" s="7" t="str">
        <f>IFERROR(""&amp;INDEX('Bill Report Reference'!$G$2:$G$64,MATCH(INDEX(Account!$J$2:$J$131,MATCH($B623,Account!$A$2:$A$131,0))&amp;"-"&amp;$C623&amp;"-"&amp;$D623,'Bill Report Reference'!$I$2:$I$64,0)),"")</f>
        <v>https://www.congress.gov/119/bills/s2354/BILLS-119s2354rs.pdf</v>
      </c>
      <c r="T623" s="7" t="str">
        <f>IFERROR(""&amp;INDEX('Bill Report Reference'!$H$2:$H$64,MATCH(INDEX(Account!$J$2:$J$131,MATCH($B623,Account!$A$2:$A$131,0))&amp;"-"&amp;$C623&amp;"-"&amp;$D623,'Bill Report Reference'!$I$2:$I$64,0)),"")</f>
        <v>https://www.congress.gov/119/crpt/srpt44/CRPT-119srpt44.pdf</v>
      </c>
      <c r="U623" s="7" t="inlineStr"/>
    </row>
    <row r="624">
      <c r="A624" s="7" t="inlineStr">
        <is>
          <t>OBS-0690</t>
        </is>
      </c>
      <c r="B624" s="7" t="inlineStr">
        <is>
          <t>ACC-NSF-RRA</t>
        </is>
      </c>
      <c r="C624" s="7" t="n">
        <v>2026</v>
      </c>
      <c r="D624" s="7" t="inlineStr">
        <is>
          <t>House Reported</t>
        </is>
      </c>
      <c r="E624" s="7" t="inlineStr">
        <is>
          <t>House</t>
        </is>
      </c>
      <c r="F624" s="7" t="str">
        <f>IFERROR(""&amp;INDEX('Bill Report Reference'!$E$2:$E$64,MATCH(INDEX(Account!$J$2:$J$131,MATCH($B624,Account!$A$2:$A$131,0))&amp;"-"&amp;$C624&amp;"-"&amp;$D624,'Bill Report Reference'!$I$2:$I$64,0)),"")</f>
        <v>H.R.5342</v>
      </c>
      <c r="G624" s="7" t="str">
        <f>IFERROR(""&amp;INDEX('Bill Report Reference'!$F$2:$F$64,MATCH(INDEX(Account!$J$2:$J$131,MATCH($B624,Account!$A$2:$A$131,0))&amp;"-"&amp;$C624&amp;"-"&amp;$D624,'Bill Report Reference'!$I$2:$I$64,0)),"")</f>
        <v>H.Rept.119-272</v>
      </c>
      <c r="H624" s="9" t="n">
        <v>6263690000</v>
      </c>
      <c r="I624" s="7" t="inlineStr">
        <is>
          <t>budget authority</t>
        </is>
      </c>
      <c r="J624" s="7" t="inlineStr"/>
      <c r="K624" s="7" t="inlineStr">
        <is>
          <t>FALSE</t>
        </is>
      </c>
      <c r="L624" s="7" t="inlineStr"/>
      <c r="M624" s="7" t="inlineStr">
        <is>
          <t>SRC-CRPT-119HRPT272</t>
        </is>
      </c>
      <c r="N624" s="7" t="inlineStr">
        <is>
          <t>256-257</t>
        </is>
      </c>
      <c r="O624" s="7" t="inlineStr">
        <is>
          <t>Title III, NSF, Research and Related Activities (base)</t>
        </is>
      </c>
      <c r="P624" s="7" t="inlineStr">
        <is>
          <t>human-entered</t>
        </is>
      </c>
      <c r="Q624" s="7" t="n">
        <v>1</v>
      </c>
      <c r="R624" s="7" t="inlineStr">
        <is>
          <t>human-verified</t>
        </is>
      </c>
      <c r="S624" s="7" t="str">
        <f>IFERROR(""&amp;INDEX('Bill Report Reference'!$G$2:$G$64,MATCH(INDEX(Account!$J$2:$J$131,MATCH($B624,Account!$A$2:$A$131,0))&amp;"-"&amp;$C624&amp;"-"&amp;$D624,'Bill Report Reference'!$I$2:$I$64,0)),"")</f>
        <v>https://www.govinfo.gov/content/pkg/BILLS-119hr5342rh/pdf/BILLS-119hr5342rh.pdf</v>
      </c>
      <c r="T624" s="7" t="str">
        <f>IFERROR(""&amp;INDEX('Bill Report Reference'!$H$2:$H$64,MATCH(INDEX(Account!$J$2:$J$131,MATCH($B624,Account!$A$2:$A$131,0))&amp;"-"&amp;$C624&amp;"-"&amp;$D624,'Bill Report Reference'!$I$2:$I$64,0)),"")</f>
        <v>https://www.congress.gov/119/crpt/hrpt272/CRPT-119hrpt272.pdf</v>
      </c>
      <c r="U624" s="7" t="inlineStr"/>
    </row>
    <row r="625">
      <c r="A625" s="7" t="inlineStr">
        <is>
          <t>OBS-0691</t>
        </is>
      </c>
      <c r="B625" s="7" t="inlineStr">
        <is>
          <t>ACC-NSF-RRA</t>
        </is>
      </c>
      <c r="C625" s="7" t="n">
        <v>2026</v>
      </c>
      <c r="D625" s="7" t="inlineStr">
        <is>
          <t>President's Budget</t>
        </is>
      </c>
      <c r="E625" s="7" t="inlineStr">
        <is>
          <t>N/A</t>
        </is>
      </c>
      <c r="F625" s="7" t="str">
        <f>IFERROR(""&amp;INDEX('Bill Report Reference'!$E$2:$E$64,MATCH(INDEX(Account!$J$2:$J$131,MATCH($B625,Account!$A$2:$A$131,0))&amp;"-"&amp;$C625&amp;"-"&amp;$D625,'Bill Report Reference'!$I$2:$I$64,0)),"")</f>
        <v>PREX 2.8:2026/APP</v>
      </c>
      <c r="G625" s="7" t="str">
        <f>IFERROR(""&amp;INDEX('Bill Report Reference'!$F$2:$F$64,MATCH(INDEX(Account!$J$2:$J$131,MATCH($B625,Account!$A$2:$A$131,0))&amp;"-"&amp;$C625&amp;"-"&amp;$D625,'Bill Report Reference'!$I$2:$I$64,0)),"")</f>
        <v>N/A</v>
      </c>
      <c r="H625" s="9" t="n">
        <v>3166840000</v>
      </c>
      <c r="I625" s="7" t="inlineStr">
        <is>
          <t>budget authority</t>
        </is>
      </c>
      <c r="J625" s="7" t="inlineStr"/>
      <c r="K625" s="7" t="inlineStr">
        <is>
          <t>FALSE</t>
        </is>
      </c>
      <c r="L625" s="7" t="inlineStr"/>
      <c r="M625" s="7" t="inlineStr">
        <is>
          <t>SRC-EXPL-FY2026-PB</t>
        </is>
      </c>
      <c r="N625" s="7" t="inlineStr">
        <is>
          <t>129</t>
        </is>
      </c>
      <c r="O625" s="7" t="inlineStr">
        <is>
          <t>Title III, NSF, Research and Related Activities (base) -- narrowed from 128-130 by page text</t>
        </is>
      </c>
      <c r="P625" s="7" t="inlineStr">
        <is>
          <t>human-entered</t>
        </is>
      </c>
      <c r="Q625" s="7" t="n">
        <v>1</v>
      </c>
      <c r="R625" s="7" t="inlineStr">
        <is>
          <t>human-verified</t>
        </is>
      </c>
      <c r="S625" s="7" t="str">
        <f>IFERROR(""&amp;INDEX('Bill Report Reference'!$G$2:$G$64,MATCH(INDEX(Account!$J$2:$J$131,MATCH($B625,Account!$A$2:$A$131,0))&amp;"-"&amp;$C625&amp;"-"&amp;$D625,'Bill Report Reference'!$I$2:$I$64,0)),"")</f>
        <v>https://www.govinfo.gov/content/pkg/BUDGET-2026-APP/pdf/BUDGET-2026-APP.pdf</v>
      </c>
      <c r="T625" s="7" t="str">
        <f>IFERROR(""&amp;INDEX('Bill Report Reference'!$H$2:$H$64,MATCH(INDEX(Account!$J$2:$J$131,MATCH($B625,Account!$A$2:$A$131,0))&amp;"-"&amp;$C625&amp;"-"&amp;$D625,'Bill Report Reference'!$I$2:$I$64,0)),"")</f>
        <v>N/A</v>
      </c>
      <c r="U625" s="7" t="inlineStr"/>
    </row>
    <row r="626">
      <c r="A626" s="7" t="inlineStr">
        <is>
          <t>OBS-0692</t>
        </is>
      </c>
      <c r="B626" s="7" t="inlineStr">
        <is>
          <t>ACC-NSF-RRA</t>
        </is>
      </c>
      <c r="C626" s="7" t="n">
        <v>2025</v>
      </c>
      <c r="D626" s="7" t="inlineStr">
        <is>
          <t>Enacted</t>
        </is>
      </c>
      <c r="E626" s="7" t="inlineStr">
        <is>
          <t>N/A</t>
        </is>
      </c>
      <c r="F626" s="7" t="str">
        <f>IFERROR(""&amp;INDEX('Bill Report Reference'!$E$2:$E$64,MATCH(INDEX(Account!$J$2:$J$131,MATCH($B626,Account!$A$2:$A$131,0))&amp;"-"&amp;$C626&amp;"-"&amp;$D626,'Bill Report Reference'!$I$2:$I$64,0)),"")</f>
        <v>P.L.119-4</v>
      </c>
      <c r="G626" s="7" t="str">
        <f>IFERROR(""&amp;INDEX('Bill Report Reference'!$F$2:$F$64,MATCH(INDEX(Account!$J$2:$J$131,MATCH($B626,Account!$A$2:$A$131,0))&amp;"-"&amp;$C626&amp;"-"&amp;$D626,'Bill Report Reference'!$I$2:$I$64,0)),"")</f>
        <v>N/A</v>
      </c>
      <c r="H626" s="9" t="n">
        <v>7067190000</v>
      </c>
      <c r="I626" s="7" t="inlineStr">
        <is>
          <t>budget authority</t>
        </is>
      </c>
      <c r="J626" s="7" t="inlineStr"/>
      <c r="K626" s="7" t="inlineStr">
        <is>
          <t>FALSE</t>
        </is>
      </c>
      <c r="L626" s="7" t="inlineStr"/>
      <c r="M626" s="7" t="inlineStr">
        <is>
          <t>SRC-CRPT-119HRPT272</t>
        </is>
      </c>
      <c r="N626" s="7" t="inlineStr">
        <is>
          <t>256-257</t>
        </is>
      </c>
      <c r="O626" s="7" t="inlineStr">
        <is>
          <t>Title III, NSF, Research and Related Activities (base)</t>
        </is>
      </c>
      <c r="P626" s="7" t="inlineStr">
        <is>
          <t>human-entered</t>
        </is>
      </c>
      <c r="Q626" s="7" t="n">
        <v>1</v>
      </c>
      <c r="R626" s="7" t="inlineStr">
        <is>
          <t>human-verified</t>
        </is>
      </c>
      <c r="S626" s="7" t="str">
        <f>IFERROR(""&amp;INDEX('Bill Report Reference'!$G$2:$G$64,MATCH(INDEX(Account!$J$2:$J$131,MATCH($B626,Account!$A$2:$A$131,0))&amp;"-"&amp;$C626&amp;"-"&amp;$D626,'Bill Report Reference'!$I$2:$I$64,0)),"")</f>
        <v>https://www.govinfo.gov/content/pkg/PLAW-119publ4/pdf/PLAW-119publ4.pdf</v>
      </c>
      <c r="T626" s="7" t="str">
        <f>IFERROR(""&amp;INDEX('Bill Report Reference'!$H$2:$H$64,MATCH(INDEX(Account!$J$2:$J$131,MATCH($B626,Account!$A$2:$A$131,0))&amp;"-"&amp;$C626&amp;"-"&amp;$D626,'Bill Report Reference'!$I$2:$I$64,0)),"")</f>
        <v>N/A</v>
      </c>
      <c r="U626" s="7" t="inlineStr"/>
    </row>
    <row r="627">
      <c r="A627" s="7" t="inlineStr">
        <is>
          <t>OBS-0693</t>
        </is>
      </c>
      <c r="B627" s="7" t="inlineStr">
        <is>
          <t>ACC-NSF-RRA</t>
        </is>
      </c>
      <c r="C627" s="7" t="n">
        <v>2025</v>
      </c>
      <c r="D627" s="7" t="inlineStr">
        <is>
          <t>Senate Reported</t>
        </is>
      </c>
      <c r="E627" s="7" t="inlineStr">
        <is>
          <t>Senate</t>
        </is>
      </c>
      <c r="F627" s="7" t="str">
        <f>IFERROR(""&amp;INDEX('Bill Report Reference'!$E$2:$E$64,MATCH(INDEX(Account!$J$2:$J$131,MATCH($B627,Account!$A$2:$A$131,0))&amp;"-"&amp;$C627&amp;"-"&amp;$D627,'Bill Report Reference'!$I$2:$I$64,0)),"")</f>
        <v>S.4795</v>
      </c>
      <c r="G627" s="7" t="str">
        <f>IFERROR(""&amp;INDEX('Bill Report Reference'!$F$2:$F$64,MATCH(INDEX(Account!$J$2:$J$131,MATCH($B627,Account!$A$2:$A$131,0))&amp;"-"&amp;$C627&amp;"-"&amp;$D627,'Bill Report Reference'!$I$2:$I$64,0)),"")</f>
        <v>S.Rept.118-198</v>
      </c>
      <c r="H627" s="9" t="n">
        <v>6449280000</v>
      </c>
      <c r="I627" s="7" t="inlineStr">
        <is>
          <t>budget authority</t>
        </is>
      </c>
      <c r="J627" s="7" t="inlineStr"/>
      <c r="K627" s="7" t="inlineStr">
        <is>
          <t>FALSE</t>
        </is>
      </c>
      <c r="L627" s="7" t="inlineStr"/>
      <c r="M627" s="7" t="inlineStr">
        <is>
          <t>SRC-CRPT-118SRPT198</t>
        </is>
      </c>
      <c r="N627" s="7" t="inlineStr">
        <is>
          <t>227-228</t>
        </is>
      </c>
      <c r="O627" s="7" t="inlineStr">
        <is>
          <t>Title III, NSF, Research and Related Activities (base)</t>
        </is>
      </c>
      <c r="P627" s="7" t="inlineStr">
        <is>
          <t>human-entered</t>
        </is>
      </c>
      <c r="Q627" s="7" t="n">
        <v>1</v>
      </c>
      <c r="R627" s="7" t="inlineStr">
        <is>
          <t>human-verified</t>
        </is>
      </c>
      <c r="S627" s="7" t="str">
        <f>IFERROR(""&amp;INDEX('Bill Report Reference'!$G$2:$G$64,MATCH(INDEX(Account!$J$2:$J$131,MATCH($B627,Account!$A$2:$A$131,0))&amp;"-"&amp;$C627&amp;"-"&amp;$D627,'Bill Report Reference'!$I$2:$I$64,0)),"")</f>
        <v>https://www.congress.gov/118/bills/s4795/BILLS-118s4795rs.pdf</v>
      </c>
      <c r="T627" s="7" t="str">
        <f>IFERROR(""&amp;INDEX('Bill Report Reference'!$H$2:$H$64,MATCH(INDEX(Account!$J$2:$J$131,MATCH($B627,Account!$A$2:$A$131,0))&amp;"-"&amp;$C627&amp;"-"&amp;$D627,'Bill Report Reference'!$I$2:$I$64,0)),"")</f>
        <v>https://www.congress.gov/118/crpt/srpt198/CRPT-118srpt198.pdf</v>
      </c>
      <c r="U627" s="7" t="inlineStr"/>
    </row>
    <row r="628">
      <c r="A628" s="7" t="inlineStr">
        <is>
          <t>OBS-0694</t>
        </is>
      </c>
      <c r="B628" s="7" t="inlineStr">
        <is>
          <t>ACC-NSF-RRA</t>
        </is>
      </c>
      <c r="C628" s="7" t="n">
        <v>2025</v>
      </c>
      <c r="D628" s="7" t="inlineStr">
        <is>
          <t>House Reported</t>
        </is>
      </c>
      <c r="E628" s="7" t="inlineStr">
        <is>
          <t>House</t>
        </is>
      </c>
      <c r="F628" s="7" t="str">
        <f>IFERROR(""&amp;INDEX('Bill Report Reference'!$E$2:$E$64,MATCH(INDEX(Account!$J$2:$J$131,MATCH($B628,Account!$A$2:$A$131,0))&amp;"-"&amp;$C628&amp;"-"&amp;$D628,'Bill Report Reference'!$I$2:$I$64,0)),"")</f>
        <v>H.R.9026</v>
      </c>
      <c r="G628" s="7" t="str">
        <f>IFERROR(""&amp;INDEX('Bill Report Reference'!$F$2:$F$64,MATCH(INDEX(Account!$J$2:$J$131,MATCH($B628,Account!$A$2:$A$131,0))&amp;"-"&amp;$C628&amp;"-"&amp;$D628,'Bill Report Reference'!$I$2:$I$64,0)),"")</f>
        <v>H.Rept.118-582</v>
      </c>
      <c r="H628" s="9" t="n">
        <v>7437320000</v>
      </c>
      <c r="I628" s="7" t="inlineStr">
        <is>
          <t>budget authority</t>
        </is>
      </c>
      <c r="J628" s="7" t="inlineStr"/>
      <c r="K628" s="7" t="inlineStr">
        <is>
          <t>FALSE</t>
        </is>
      </c>
      <c r="L628" s="7" t="inlineStr"/>
      <c r="M628" s="7" t="inlineStr">
        <is>
          <t>SRC-CRPT-118HRPT582</t>
        </is>
      </c>
      <c r="N628" s="7" t="inlineStr">
        <is>
          <t>247-248</t>
        </is>
      </c>
      <c r="O628" s="7" t="inlineStr">
        <is>
          <t>Title III, NSF, Research and Related Activities (base)</t>
        </is>
      </c>
      <c r="P628" s="7" t="inlineStr">
        <is>
          <t>human-entered</t>
        </is>
      </c>
      <c r="Q628" s="7" t="n">
        <v>1</v>
      </c>
      <c r="R628" s="7" t="inlineStr">
        <is>
          <t>human-verified</t>
        </is>
      </c>
      <c r="S628" s="7" t="str">
        <f>IFERROR(""&amp;INDEX('Bill Report Reference'!$G$2:$G$64,MATCH(INDEX(Account!$J$2:$J$131,MATCH($B628,Account!$A$2:$A$131,0))&amp;"-"&amp;$C628&amp;"-"&amp;$D628,'Bill Report Reference'!$I$2:$I$64,0)),"")</f>
        <v>https://www.govinfo.gov/content/pkg/BILLS-118hr9026rh/pdf/BILLS-118hr9026rh.pdf</v>
      </c>
      <c r="T628" s="7" t="str">
        <f>IFERROR(""&amp;INDEX('Bill Report Reference'!$H$2:$H$64,MATCH(INDEX(Account!$J$2:$J$131,MATCH($B628,Account!$A$2:$A$131,0))&amp;"-"&amp;$C628&amp;"-"&amp;$D628,'Bill Report Reference'!$I$2:$I$64,0)),"")</f>
        <v>https://www.congress.gov/118/crpt/hrpt582/CRPT-118hrpt582.pdf</v>
      </c>
      <c r="U628" s="7" t="inlineStr"/>
    </row>
    <row r="629">
      <c r="A629" s="7" t="inlineStr">
        <is>
          <t>OBS-0695</t>
        </is>
      </c>
      <c r="B629" s="7" t="inlineStr">
        <is>
          <t>ACC-NSF-RRA</t>
        </is>
      </c>
      <c r="C629" s="7" t="n">
        <v>2025</v>
      </c>
      <c r="D629" s="7" t="inlineStr">
        <is>
          <t>President's Budget</t>
        </is>
      </c>
      <c r="E629" s="7" t="inlineStr">
        <is>
          <t>N/A</t>
        </is>
      </c>
      <c r="F629" s="7" t="str">
        <f>IFERROR(""&amp;INDEX('Bill Report Reference'!$E$2:$E$64,MATCH(INDEX(Account!$J$2:$J$131,MATCH($B629,Account!$A$2:$A$131,0))&amp;"-"&amp;$C629&amp;"-"&amp;$D629,'Bill Report Reference'!$I$2:$I$64,0)),"")</f>
        <v>PREX 2.8:2025/APP</v>
      </c>
      <c r="G629" s="7" t="str">
        <f>IFERROR(""&amp;INDEX('Bill Report Reference'!$F$2:$F$64,MATCH(INDEX(Account!$J$2:$J$131,MATCH($B629,Account!$A$2:$A$131,0))&amp;"-"&amp;$C629&amp;"-"&amp;$D629,'Bill Report Reference'!$I$2:$I$64,0)),"")</f>
        <v>N/A</v>
      </c>
      <c r="H629" s="9" t="n">
        <v>7519320000</v>
      </c>
      <c r="I629" s="7" t="inlineStr">
        <is>
          <t>budget authority</t>
        </is>
      </c>
      <c r="J629" s="7" t="inlineStr"/>
      <c r="K629" s="7" t="inlineStr">
        <is>
          <t>FALSE</t>
        </is>
      </c>
      <c r="L629" s="7" t="inlineStr"/>
      <c r="M629" s="7" t="inlineStr">
        <is>
          <t>SRC-CRPT-118HRPT582</t>
        </is>
      </c>
      <c r="N629" s="7" t="inlineStr">
        <is>
          <t>247-248</t>
        </is>
      </c>
      <c r="O629" s="7" t="inlineStr">
        <is>
          <t>Title III, NSF, Research and Related Activities (base)</t>
        </is>
      </c>
      <c r="P629" s="7" t="inlineStr">
        <is>
          <t>human-entered</t>
        </is>
      </c>
      <c r="Q629" s="7" t="n">
        <v>1</v>
      </c>
      <c r="R629" s="7" t="inlineStr">
        <is>
          <t>human-verified</t>
        </is>
      </c>
      <c r="S629" s="7" t="str">
        <f>IFERROR(""&amp;INDEX('Bill Report Reference'!$G$2:$G$64,MATCH(INDEX(Account!$J$2:$J$131,MATCH($B629,Account!$A$2:$A$131,0))&amp;"-"&amp;$C629&amp;"-"&amp;$D629,'Bill Report Reference'!$I$2:$I$64,0)),"")</f>
        <v>https://www.govinfo.gov/content/pkg/BUDGET-2025-APP/pdf/BUDGET-2025-APP.pdf</v>
      </c>
      <c r="T629" s="7" t="str">
        <f>IFERROR(""&amp;INDEX('Bill Report Reference'!$H$2:$H$64,MATCH(INDEX(Account!$J$2:$J$131,MATCH($B629,Account!$A$2:$A$131,0))&amp;"-"&amp;$C629&amp;"-"&amp;$D629,'Bill Report Reference'!$I$2:$I$64,0)),"")</f>
        <v>N/A</v>
      </c>
      <c r="U629" s="7" t="inlineStr"/>
    </row>
    <row r="630">
      <c r="A630" s="7" t="inlineStr">
        <is>
          <t>OBS-0696</t>
        </is>
      </c>
      <c r="B630" s="7" t="inlineStr">
        <is>
          <t>ACC-NSF-RRA</t>
        </is>
      </c>
      <c r="C630" s="7" t="n">
        <v>2024</v>
      </c>
      <c r="D630" s="7" t="inlineStr">
        <is>
          <t>Enacted</t>
        </is>
      </c>
      <c r="E630" s="7" t="inlineStr">
        <is>
          <t>N/A</t>
        </is>
      </c>
      <c r="F630" s="7" t="str">
        <f>IFERROR(""&amp;INDEX('Bill Report Reference'!$E$2:$E$64,MATCH(INDEX(Account!$J$2:$J$131,MATCH($B630,Account!$A$2:$A$131,0))&amp;"-"&amp;$C630&amp;"-"&amp;$D630,'Bill Report Reference'!$I$2:$I$64,0)),"")</f>
        <v>P.L.118-42</v>
      </c>
      <c r="G630" s="7" t="str">
        <f>IFERROR(""&amp;INDEX('Bill Report Reference'!$F$2:$F$64,MATCH(INDEX(Account!$J$2:$J$131,MATCH($B630,Account!$A$2:$A$131,0))&amp;"-"&amp;$C630&amp;"-"&amp;$D630,'Bill Report Reference'!$I$2:$I$64,0)),"")</f>
        <v>JES_CJS_P.L.118-42</v>
      </c>
      <c r="H630" s="9" t="n">
        <v>7067190000</v>
      </c>
      <c r="I630" s="7" t="inlineStr">
        <is>
          <t>budget authority</t>
        </is>
      </c>
      <c r="J630" s="7" t="inlineStr"/>
      <c r="K630" s="7" t="inlineStr">
        <is>
          <t>FALSE</t>
        </is>
      </c>
      <c r="L630" s="7" t="inlineStr"/>
      <c r="M630" s="7" t="inlineStr">
        <is>
          <t>SRC-CRPT-118HRPT582</t>
        </is>
      </c>
      <c r="N630" s="7" t="inlineStr">
        <is>
          <t>247-248</t>
        </is>
      </c>
      <c r="O630" s="7" t="inlineStr">
        <is>
          <t>Title III, NSF, Research and Related Activities (base)</t>
        </is>
      </c>
      <c r="P630" s="7" t="inlineStr">
        <is>
          <t>human-entered</t>
        </is>
      </c>
      <c r="Q630" s="7" t="n">
        <v>1</v>
      </c>
      <c r="R630" s="7" t="inlineStr">
        <is>
          <t>human-verified</t>
        </is>
      </c>
      <c r="S630" s="7" t="str">
        <f>IFERROR(""&amp;INDEX('Bill Report Reference'!$G$2:$G$64,MATCH(INDEX(Account!$J$2:$J$131,MATCH($B630,Account!$A$2:$A$131,0))&amp;"-"&amp;$C630&amp;"-"&amp;$D630,'Bill Report Reference'!$I$2:$I$64,0)),"")</f>
        <v>https://www.govinfo.gov/content/pkg/PLAW-118publ42/pdf/PLAW-118publ42.pdf</v>
      </c>
      <c r="T630" s="7" t="str">
        <f>IFERROR(""&amp;INDEX('Bill Report Reference'!$H$2:$H$64,MATCH(INDEX(Account!$J$2:$J$131,MATCH($B630,Account!$A$2:$A$131,0))&amp;"-"&amp;$C630&amp;"-"&amp;$D630,'Bill Report Reference'!$I$2:$I$64,0)),"")</f>
        <v>https://docs.house.gov/billsthisweek/20240304/FY24%20CJS%20Conference%20JES%20scan%203.3.24.pdf</v>
      </c>
      <c r="U630" s="7" t="inlineStr"/>
    </row>
    <row r="631">
      <c r="A631" s="7" t="inlineStr">
        <is>
          <t>OBS-0697</t>
        </is>
      </c>
      <c r="B631" s="7" t="inlineStr">
        <is>
          <t>ACC-NSF-RRA</t>
        </is>
      </c>
      <c r="C631" s="7" t="n">
        <v>2024</v>
      </c>
      <c r="D631" s="7" t="inlineStr">
        <is>
          <t>Senate Reported</t>
        </is>
      </c>
      <c r="E631" s="7" t="inlineStr">
        <is>
          <t>Senate</t>
        </is>
      </c>
      <c r="F631" s="7" t="str">
        <f>IFERROR(""&amp;INDEX('Bill Report Reference'!$E$2:$E$64,MATCH(INDEX(Account!$J$2:$J$131,MATCH($B631,Account!$A$2:$A$131,0))&amp;"-"&amp;$C631&amp;"-"&amp;$D631,'Bill Report Reference'!$I$2:$I$64,0)),"")</f>
        <v>S.2321</v>
      </c>
      <c r="G631" s="7" t="str">
        <f>IFERROR(""&amp;INDEX('Bill Report Reference'!$F$2:$F$64,MATCH(INDEX(Account!$J$2:$J$131,MATCH($B631,Account!$A$2:$A$131,0))&amp;"-"&amp;$C631&amp;"-"&amp;$D631,'Bill Report Reference'!$I$2:$I$64,0)),"")</f>
        <v>S.Rept.118-62</v>
      </c>
      <c r="H631" s="9" t="n">
        <v>7086287000</v>
      </c>
      <c r="I631" s="7" t="inlineStr">
        <is>
          <t>budget authority</t>
        </is>
      </c>
      <c r="J631" s="7" t="inlineStr"/>
      <c r="K631" s="7" t="inlineStr">
        <is>
          <t>FALSE</t>
        </is>
      </c>
      <c r="L631" s="7" t="inlineStr"/>
      <c r="M631" s="7" t="inlineStr">
        <is>
          <t>SRC-CRPT-118SRPT62</t>
        </is>
      </c>
      <c r="N631" s="7" t="inlineStr">
        <is>
          <t>219-220</t>
        </is>
      </c>
      <c r="O631" s="7" t="inlineStr">
        <is>
          <t>Title III, NSF, Research and Related Activities (base)</t>
        </is>
      </c>
      <c r="P631" s="7" t="inlineStr">
        <is>
          <t>human-entered</t>
        </is>
      </c>
      <c r="Q631" s="7" t="n">
        <v>1</v>
      </c>
      <c r="R631" s="7" t="inlineStr">
        <is>
          <t>human-verified</t>
        </is>
      </c>
      <c r="S631" s="7" t="str">
        <f>IFERROR(""&amp;INDEX('Bill Report Reference'!$G$2:$G$64,MATCH(INDEX(Account!$J$2:$J$131,MATCH($B631,Account!$A$2:$A$131,0))&amp;"-"&amp;$C631&amp;"-"&amp;$D631,'Bill Report Reference'!$I$2:$I$64,0)),"")</f>
        <v>https://www.congress.gov/118/bills/s2321/BILLS-118s2321rs.pdf</v>
      </c>
      <c r="T631" s="7" t="str">
        <f>IFERROR(""&amp;INDEX('Bill Report Reference'!$H$2:$H$64,MATCH(INDEX(Account!$J$2:$J$131,MATCH($B631,Account!$A$2:$A$131,0))&amp;"-"&amp;$C631&amp;"-"&amp;$D631,'Bill Report Reference'!$I$2:$I$64,0)),"")</f>
        <v>https://www.congress.gov/118/crpt/srpt62/CRPT-118srpt62.pdf</v>
      </c>
      <c r="U631" s="7" t="inlineStr"/>
    </row>
    <row r="632">
      <c r="A632" s="7" t="inlineStr">
        <is>
          <t>OBS-0698</t>
        </is>
      </c>
      <c r="B632" s="7" t="inlineStr">
        <is>
          <t>ACC-NSF-RRA</t>
        </is>
      </c>
      <c r="C632" s="7" t="n">
        <v>2024</v>
      </c>
      <c r="D632" s="7" t="inlineStr">
        <is>
          <t>House Reported</t>
        </is>
      </c>
      <c r="E632" s="7" t="inlineStr">
        <is>
          <t>House</t>
        </is>
      </c>
      <c r="F632" s="7" t="str">
        <f>IFERROR(""&amp;INDEX('Bill Report Reference'!$E$2:$E$64,MATCH(INDEX(Account!$J$2:$J$131,MATCH($B632,Account!$A$2:$A$131,0))&amp;"-"&amp;$C632&amp;"-"&amp;$D632,'Bill Report Reference'!$I$2:$I$64,0)),"")</f>
        <v>H.R.5893</v>
      </c>
      <c r="G632" s="7" t="str">
        <f>IFERROR(""&amp;INDEX('Bill Report Reference'!$F$2:$F$64,MATCH(INDEX(Account!$J$2:$J$131,MATCH($B632,Account!$A$2:$A$131,0))&amp;"-"&amp;$C632&amp;"-"&amp;$D632,'Bill Report Reference'!$I$2:$I$64,0)),"")</f>
        <v>JES_CJS_H.R.5893</v>
      </c>
      <c r="H632" s="9" t="n">
        <v>7776762000</v>
      </c>
      <c r="I632" s="7" t="inlineStr">
        <is>
          <t>budget authority</t>
        </is>
      </c>
      <c r="J632" s="7" t="inlineStr"/>
      <c r="K632" s="7" t="inlineStr">
        <is>
          <t>FALSE</t>
        </is>
      </c>
      <c r="L632" s="7" t="inlineStr"/>
      <c r="M632" s="7" t="inlineStr">
        <is>
          <t>SRC-EXPL-FY2024-HOUSE</t>
        </is>
      </c>
      <c r="N632" s="7" t="inlineStr">
        <is>
          <t>170-171</t>
        </is>
      </c>
      <c r="O632" s="7" t="inlineStr">
        <is>
          <t>Title III, NSF, Research and Related Activities (base)</t>
        </is>
      </c>
      <c r="P632" s="7" t="inlineStr">
        <is>
          <t>human-entered</t>
        </is>
      </c>
      <c r="Q632" s="7" t="n">
        <v>1</v>
      </c>
      <c r="R632" s="7" t="inlineStr">
        <is>
          <t>human-verified</t>
        </is>
      </c>
      <c r="S632" s="7" t="str">
        <f>IFERROR(""&amp;INDEX('Bill Report Reference'!$G$2:$G$64,MATCH(INDEX(Account!$J$2:$J$131,MATCH($B632,Account!$A$2:$A$131,0))&amp;"-"&amp;$C632&amp;"-"&amp;$D632,'Bill Report Reference'!$I$2:$I$64,0)),"")</f>
        <v>https://www.congress.gov/118/bills/hr5893/BILLS-118hr5893ih.pdf</v>
      </c>
      <c r="T632" s="7" t="str">
        <f>IFERROR(""&amp;INDEX('Bill Report Reference'!$H$2:$H$64,MATCH(INDEX(Account!$J$2:$J$131,MATCH($B632,Account!$A$2:$A$131,0))&amp;"-"&amp;$C632&amp;"-"&amp;$D632,'Bill Report Reference'!$I$2:$I$64,0)),"")</f>
        <v>https://appropriations.house.gov/sites/evo-subsites/republicans-appropriations.house.gov/files/FY24-CJS-Explanatory-Materials.pdf</v>
      </c>
      <c r="U632" s="7" t="inlineStr"/>
    </row>
    <row r="633">
      <c r="A633" s="7" t="inlineStr">
        <is>
          <t>OBS-0699</t>
        </is>
      </c>
      <c r="B633" s="7" t="inlineStr">
        <is>
          <t>ACC-NSF-RRA</t>
        </is>
      </c>
      <c r="C633" s="7" t="n">
        <v>2024</v>
      </c>
      <c r="D633" s="7" t="inlineStr">
        <is>
          <t>President's Budget</t>
        </is>
      </c>
      <c r="E633" s="7" t="inlineStr">
        <is>
          <t>N/A</t>
        </is>
      </c>
      <c r="F633" s="7" t="str">
        <f>IFERROR(""&amp;INDEX('Bill Report Reference'!$E$2:$E$64,MATCH(INDEX(Account!$J$2:$J$131,MATCH($B633,Account!$A$2:$A$131,0))&amp;"-"&amp;$C633&amp;"-"&amp;$D633,'Bill Report Reference'!$I$2:$I$64,0)),"")</f>
        <v>PREX 2.8:2024/APP</v>
      </c>
      <c r="G633" s="7" t="str">
        <f>IFERROR(""&amp;INDEX('Bill Report Reference'!$F$2:$F$64,MATCH(INDEX(Account!$J$2:$J$131,MATCH($B633,Account!$A$2:$A$131,0))&amp;"-"&amp;$C633&amp;"-"&amp;$D633,'Bill Report Reference'!$I$2:$I$64,0)),"")</f>
        <v>N/A</v>
      </c>
      <c r="H633" s="9" t="n">
        <v>8915900000</v>
      </c>
      <c r="I633" s="7" t="inlineStr">
        <is>
          <t>budget authority</t>
        </is>
      </c>
      <c r="J633" s="7" t="inlineStr"/>
      <c r="K633" s="7" t="inlineStr">
        <is>
          <t>FALSE</t>
        </is>
      </c>
      <c r="L633" s="7" t="inlineStr"/>
      <c r="M633" s="7" t="inlineStr">
        <is>
          <t>SRC-CRPT-118SRPT62</t>
        </is>
      </c>
      <c r="N633" s="7" t="inlineStr">
        <is>
          <t>219-220</t>
        </is>
      </c>
      <c r="O633" s="7" t="inlineStr">
        <is>
          <t>Title III, NSF, Research and Related Activities (base)</t>
        </is>
      </c>
      <c r="P633" s="7" t="inlineStr">
        <is>
          <t>human-entered</t>
        </is>
      </c>
      <c r="Q633" s="7" t="n">
        <v>1</v>
      </c>
      <c r="R633" s="7" t="inlineStr">
        <is>
          <t>human-verified</t>
        </is>
      </c>
      <c r="S633" s="7" t="str">
        <f>IFERROR(""&amp;INDEX('Bill Report Reference'!$G$2:$G$64,MATCH(INDEX(Account!$J$2:$J$131,MATCH($B633,Account!$A$2:$A$131,0))&amp;"-"&amp;$C633&amp;"-"&amp;$D633,'Bill Report Reference'!$I$2:$I$64,0)),"")</f>
        <v>https://www.govinfo.gov/content/pkg/BUDGET-2024-APP/pdf/BUDGET-2024-APP.pdf</v>
      </c>
      <c r="T633" s="7" t="str">
        <f>IFERROR(""&amp;INDEX('Bill Report Reference'!$H$2:$H$64,MATCH(INDEX(Account!$J$2:$J$131,MATCH($B633,Account!$A$2:$A$131,0))&amp;"-"&amp;$C633&amp;"-"&amp;$D633,'Bill Report Reference'!$I$2:$I$64,0)),"")</f>
        <v>N/A</v>
      </c>
      <c r="U633" s="7" t="inlineStr"/>
    </row>
    <row r="634">
      <c r="A634" s="7" t="inlineStr">
        <is>
          <t>OBS-0700</t>
        </is>
      </c>
      <c r="B634" s="7" t="inlineStr">
        <is>
          <t>ACC-NSF-RRA</t>
        </is>
      </c>
      <c r="C634" s="7" t="n">
        <v>2023</v>
      </c>
      <c r="D634" s="7" t="inlineStr">
        <is>
          <t>Enacted</t>
        </is>
      </c>
      <c r="E634" s="7" t="inlineStr">
        <is>
          <t>N/A</t>
        </is>
      </c>
      <c r="F634" s="7" t="str">
        <f>IFERROR(""&amp;INDEX('Bill Report Reference'!$E$2:$E$64,MATCH(INDEX(Account!$J$2:$J$131,MATCH($B634,Account!$A$2:$A$131,0))&amp;"-"&amp;$C634&amp;"-"&amp;$D634,'Bill Report Reference'!$I$2:$I$64,0)),"")</f>
        <v>P.L.117-328</v>
      </c>
      <c r="G634" s="7" t="str">
        <f>IFERROR(""&amp;INDEX('Bill Report Reference'!$F$2:$F$64,MATCH(INDEX(Account!$J$2:$J$131,MATCH($B634,Account!$A$2:$A$131,0))&amp;"-"&amp;$C634&amp;"-"&amp;$D634,'Bill Report Reference'!$I$2:$I$64,0)),"")</f>
        <v>JES_CJS_P.L.117-328</v>
      </c>
      <c r="H634" s="9" t="n">
        <v>6931136000</v>
      </c>
      <c r="I634" s="7" t="inlineStr">
        <is>
          <t>budget authority</t>
        </is>
      </c>
      <c r="J634" s="7" t="inlineStr"/>
      <c r="K634" s="7" t="inlineStr">
        <is>
          <t>FALSE</t>
        </is>
      </c>
      <c r="L634" s="7" t="inlineStr"/>
      <c r="M634" s="7" t="inlineStr">
        <is>
          <t>SRC-CRPT-118SRPT62</t>
        </is>
      </c>
      <c r="N634" s="7" t="inlineStr">
        <is>
          <t>219-220</t>
        </is>
      </c>
      <c r="O634" s="7" t="inlineStr">
        <is>
          <t>Title III, NSF, Research and Related Activities (base)</t>
        </is>
      </c>
      <c r="P634" s="7" t="inlineStr">
        <is>
          <t>human-entered</t>
        </is>
      </c>
      <c r="Q634" s="7" t="n">
        <v>1</v>
      </c>
      <c r="R634" s="7" t="inlineStr">
        <is>
          <t>human-verified</t>
        </is>
      </c>
      <c r="S634" s="7" t="str">
        <f>IFERROR(""&amp;INDEX('Bill Report Reference'!$G$2:$G$64,MATCH(INDEX(Account!$J$2:$J$131,MATCH($B634,Account!$A$2:$A$131,0))&amp;"-"&amp;$C634&amp;"-"&amp;$D634,'Bill Report Reference'!$I$2:$I$64,0)),"")</f>
        <v>https://www.govinfo.gov/content/pkg/PLAW-117publ328/pdf/PLAW-117publ328.pdf</v>
      </c>
      <c r="T634" s="7" t="str">
        <f>IFERROR(""&amp;INDEX('Bill Report Reference'!$H$2:$H$64,MATCH(INDEX(Account!$J$2:$J$131,MATCH($B634,Account!$A$2:$A$131,0))&amp;"-"&amp;$C634&amp;"-"&amp;$D634,'Bill Report Reference'!$I$2:$I$64,0)),"")</f>
        <v>https://www.govinfo.gov/content/pkg/CPRT-117HPRT50347/pdf/CPRT-117HPRT50347.pdf</v>
      </c>
      <c r="U634" s="7" t="inlineStr"/>
    </row>
    <row r="635">
      <c r="A635" s="7" t="inlineStr">
        <is>
          <t>OBS-0701</t>
        </is>
      </c>
      <c r="B635" s="7" t="inlineStr">
        <is>
          <t>ACC-NSF-RRA</t>
        </is>
      </c>
      <c r="C635" s="7" t="n">
        <v>2023</v>
      </c>
      <c r="D635" s="7" t="inlineStr">
        <is>
          <t>Senate Reported</t>
        </is>
      </c>
      <c r="E635" s="7" t="inlineStr">
        <is>
          <t>Senate</t>
        </is>
      </c>
      <c r="F635" s="7" t="str">
        <f>IFERROR(""&amp;INDEX('Bill Report Reference'!$E$2:$E$64,MATCH(INDEX(Account!$J$2:$J$131,MATCH($B635,Account!$A$2:$A$131,0))&amp;"-"&amp;$C635&amp;"-"&amp;$D635,'Bill Report Reference'!$I$2:$I$64,0)),"")</f>
        <v>S.4664</v>
      </c>
      <c r="G635" s="7" t="str">
        <f>IFERROR(""&amp;INDEX('Bill Report Reference'!$F$2:$F$64,MATCH(INDEX(Account!$J$2:$J$131,MATCH($B635,Account!$A$2:$A$131,0))&amp;"-"&amp;$C635&amp;"-"&amp;$D635,'Bill Report Reference'!$I$2:$I$64,0)),"")</f>
        <v>JES_CJS_S.4664</v>
      </c>
      <c r="H635" s="9" t="n">
        <v>8231907000</v>
      </c>
      <c r="I635" s="7" t="inlineStr">
        <is>
          <t>budget authority</t>
        </is>
      </c>
      <c r="J635" s="7" t="inlineStr"/>
      <c r="K635" s="7" t="inlineStr">
        <is>
          <t>FALSE</t>
        </is>
      </c>
      <c r="L635" s="7" t="inlineStr"/>
      <c r="M635" s="7" t="inlineStr">
        <is>
          <t>SRC-EXPL-FY2023-SENATE</t>
        </is>
      </c>
      <c r="N635" s="7" t="inlineStr">
        <is>
          <t>215-216</t>
        </is>
      </c>
      <c r="O635" s="7" t="inlineStr">
        <is>
          <t>Title III, NSF, Research and Related Activities (base)</t>
        </is>
      </c>
      <c r="P635" s="7" t="inlineStr">
        <is>
          <t>human-entered</t>
        </is>
      </c>
      <c r="Q635" s="7" t="n">
        <v>1</v>
      </c>
      <c r="R635" s="7" t="inlineStr">
        <is>
          <t>human-verified</t>
        </is>
      </c>
      <c r="S635" s="7" t="str">
        <f>IFERROR(""&amp;INDEX('Bill Report Reference'!$G$2:$G$64,MATCH(INDEX(Account!$J$2:$J$131,MATCH($B635,Account!$A$2:$A$131,0))&amp;"-"&amp;$C635&amp;"-"&amp;$D635,'Bill Report Reference'!$I$2:$I$64,0)),"")</f>
        <v>https://www.congress.gov/117/bills/s4664/BILLS-117s4664is.pdf</v>
      </c>
      <c r="T635" s="7" t="str">
        <f>IFERROR(""&amp;INDEX('Bill Report Reference'!$H$2:$H$64,MATCH(INDEX(Account!$J$2:$J$131,MATCH($B635,Account!$A$2:$A$131,0))&amp;"-"&amp;$C635&amp;"-"&amp;$D635,'Bill Report Reference'!$I$2:$I$64,0)),"")</f>
        <v>https://www.appropriations.senate.gov/imo/media/doc/CJSFY23RPT.PDF</v>
      </c>
      <c r="U635" s="7" t="inlineStr"/>
    </row>
    <row r="636">
      <c r="A636" s="7" t="inlineStr">
        <is>
          <t>OBS-0702</t>
        </is>
      </c>
      <c r="B636" s="7" t="inlineStr">
        <is>
          <t>ACC-NSF-RRA</t>
        </is>
      </c>
      <c r="C636" s="7" t="n">
        <v>2023</v>
      </c>
      <c r="D636" s="7" t="inlineStr">
        <is>
          <t>House Reported</t>
        </is>
      </c>
      <c r="E636" s="7" t="inlineStr">
        <is>
          <t>House</t>
        </is>
      </c>
      <c r="F636" s="7" t="str">
        <f>IFERROR(""&amp;INDEX('Bill Report Reference'!$E$2:$E$64,MATCH(INDEX(Account!$J$2:$J$131,MATCH($B636,Account!$A$2:$A$131,0))&amp;"-"&amp;$C636&amp;"-"&amp;$D636,'Bill Report Reference'!$I$2:$I$64,0)),"")</f>
        <v>H.R.8256</v>
      </c>
      <c r="G636" s="7" t="str">
        <f>IFERROR(""&amp;INDEX('Bill Report Reference'!$F$2:$F$64,MATCH(INDEX(Account!$J$2:$J$131,MATCH($B636,Account!$A$2:$A$131,0))&amp;"-"&amp;$C636&amp;"-"&amp;$D636,'Bill Report Reference'!$I$2:$I$64,0)),"")</f>
        <v>H.Rept.117-395</v>
      </c>
      <c r="H636" s="9" t="n">
        <v>7615530000</v>
      </c>
      <c r="I636" s="7" t="inlineStr">
        <is>
          <t>budget authority</t>
        </is>
      </c>
      <c r="J636" s="7" t="inlineStr"/>
      <c r="K636" s="7" t="inlineStr">
        <is>
          <t>FALSE</t>
        </is>
      </c>
      <c r="L636" s="7" t="inlineStr"/>
      <c r="M636" s="7" t="inlineStr">
        <is>
          <t>SRC-CRPT-117HRPT395</t>
        </is>
      </c>
      <c r="N636" s="7" t="inlineStr">
        <is>
          <t>219-220</t>
        </is>
      </c>
      <c r="O636" s="7" t="inlineStr">
        <is>
          <t>Title III, NSF, Research and Related Activities (base)</t>
        </is>
      </c>
      <c r="P636" s="7" t="inlineStr">
        <is>
          <t>human-entered</t>
        </is>
      </c>
      <c r="Q636" s="7" t="n">
        <v>1</v>
      </c>
      <c r="R636" s="7" t="inlineStr">
        <is>
          <t>human-verified</t>
        </is>
      </c>
      <c r="S636" s="7" t="str">
        <f>IFERROR(""&amp;INDEX('Bill Report Reference'!$G$2:$G$64,MATCH(INDEX(Account!$J$2:$J$131,MATCH($B636,Account!$A$2:$A$131,0))&amp;"-"&amp;$C636&amp;"-"&amp;$D636,'Bill Report Reference'!$I$2:$I$64,0)),"")</f>
        <v>https://www.congress.gov/117/bills/hr8256/BILLS-117hr8256rh.pdf</v>
      </c>
      <c r="T636" s="7" t="str">
        <f>IFERROR(""&amp;INDEX('Bill Report Reference'!$H$2:$H$64,MATCH(INDEX(Account!$J$2:$J$131,MATCH($B636,Account!$A$2:$A$131,0))&amp;"-"&amp;$C636&amp;"-"&amp;$D636,'Bill Report Reference'!$I$2:$I$64,0)),"")</f>
        <v>https://www.govinfo.gov/content/pkg/CRPT-117hrpt395/pdf/CRPT-117hrpt395.pdf</v>
      </c>
      <c r="U636" s="7" t="inlineStr"/>
    </row>
    <row r="637">
      <c r="A637" s="7" t="inlineStr">
        <is>
          <t>OBS-0703</t>
        </is>
      </c>
      <c r="B637" s="7" t="inlineStr">
        <is>
          <t>ACC-NSF-RRA</t>
        </is>
      </c>
      <c r="C637" s="7" t="n">
        <v>2023</v>
      </c>
      <c r="D637" s="7" t="inlineStr">
        <is>
          <t>President's Budget</t>
        </is>
      </c>
      <c r="E637" s="7" t="inlineStr">
        <is>
          <t>N/A</t>
        </is>
      </c>
      <c r="F637" s="7" t="str">
        <f>IFERROR(""&amp;INDEX('Bill Report Reference'!$E$2:$E$64,MATCH(INDEX(Account!$J$2:$J$131,MATCH($B637,Account!$A$2:$A$131,0))&amp;"-"&amp;$C637&amp;"-"&amp;$D637,'Bill Report Reference'!$I$2:$I$64,0)),"")</f>
        <v>PREX 2.8:2023/APP</v>
      </c>
      <c r="G637" s="7" t="str">
        <f>IFERROR(""&amp;INDEX('Bill Report Reference'!$F$2:$F$64,MATCH(INDEX(Account!$J$2:$J$131,MATCH($B637,Account!$A$2:$A$131,0))&amp;"-"&amp;$C637&amp;"-"&amp;$D637,'Bill Report Reference'!$I$2:$I$64,0)),"")</f>
        <v>N/A</v>
      </c>
      <c r="H637" s="9" t="n">
        <v>8335987000</v>
      </c>
      <c r="I637" s="7" t="inlineStr">
        <is>
          <t>budget authority</t>
        </is>
      </c>
      <c r="J637" s="7" t="inlineStr"/>
      <c r="K637" s="7" t="inlineStr">
        <is>
          <t>FALSE</t>
        </is>
      </c>
      <c r="L637" s="7" t="inlineStr"/>
      <c r="M637" s="7" t="inlineStr">
        <is>
          <t>SRC-CRPT-117HRPT395</t>
        </is>
      </c>
      <c r="N637" s="7" t="inlineStr">
        <is>
          <t>219-220</t>
        </is>
      </c>
      <c r="O637" s="7" t="inlineStr">
        <is>
          <t>Title III, NSF, Research and Related Activities (base)</t>
        </is>
      </c>
      <c r="P637" s="7" t="inlineStr">
        <is>
          <t>human-entered</t>
        </is>
      </c>
      <c r="Q637" s="7" t="n">
        <v>1</v>
      </c>
      <c r="R637" s="7" t="inlineStr">
        <is>
          <t>human-verified</t>
        </is>
      </c>
      <c r="S637" s="7" t="str">
        <f>IFERROR(""&amp;INDEX('Bill Report Reference'!$G$2:$G$64,MATCH(INDEX(Account!$J$2:$J$131,MATCH($B637,Account!$A$2:$A$131,0))&amp;"-"&amp;$C637&amp;"-"&amp;$D637,'Bill Report Reference'!$I$2:$I$64,0)),"")</f>
        <v>https://www.govinfo.gov/content/pkg/BUDGET-2023-APP/pdf/BUDGET-2023-APP.pdf</v>
      </c>
      <c r="T637" s="7" t="str">
        <f>IFERROR(""&amp;INDEX('Bill Report Reference'!$H$2:$H$64,MATCH(INDEX(Account!$J$2:$J$131,MATCH($B637,Account!$A$2:$A$131,0))&amp;"-"&amp;$C637&amp;"-"&amp;$D637,'Bill Report Reference'!$I$2:$I$64,0)),"")</f>
        <v>N/A</v>
      </c>
      <c r="U637" s="7" t="inlineStr"/>
    </row>
    <row r="638">
      <c r="A638" s="7" t="inlineStr">
        <is>
          <t>OBS-0704</t>
        </is>
      </c>
      <c r="B638" s="7" t="inlineStr">
        <is>
          <t>ACC-NSF-RRA</t>
        </is>
      </c>
      <c r="C638" s="7" t="n">
        <v>2022</v>
      </c>
      <c r="D638" s="7" t="inlineStr">
        <is>
          <t>Enacted</t>
        </is>
      </c>
      <c r="E638" s="7" t="inlineStr">
        <is>
          <t>N/A</t>
        </is>
      </c>
      <c r="F638" s="7" t="str">
        <f>IFERROR(""&amp;INDEX('Bill Report Reference'!$E$2:$E$64,MATCH(INDEX(Account!$J$2:$J$131,MATCH($B638,Account!$A$2:$A$131,0))&amp;"-"&amp;$C638&amp;"-"&amp;$D638,'Bill Report Reference'!$I$2:$I$64,0)),"")</f>
        <v>P.L.117-103</v>
      </c>
      <c r="G638" s="7" t="str">
        <f>IFERROR(""&amp;INDEX('Bill Report Reference'!$F$2:$F$64,MATCH(INDEX(Account!$J$2:$J$131,MATCH($B638,Account!$A$2:$A$131,0))&amp;"-"&amp;$C638&amp;"-"&amp;$D638,'Bill Report Reference'!$I$2:$I$64,0)),"")</f>
        <v>JES_CJS_P.L.117-103</v>
      </c>
      <c r="H638" s="9" t="n">
        <v>7082400000</v>
      </c>
      <c r="I638" s="7" t="inlineStr">
        <is>
          <t>budget authority</t>
        </is>
      </c>
      <c r="J638" s="7" t="inlineStr"/>
      <c r="K638" s="7" t="inlineStr">
        <is>
          <t>FALSE</t>
        </is>
      </c>
      <c r="L638" s="7" t="inlineStr"/>
      <c r="M638" s="7" t="inlineStr">
        <is>
          <t>SRC-CRPT-117HRPT395</t>
        </is>
      </c>
      <c r="N638" s="7" t="inlineStr">
        <is>
          <t>219-220</t>
        </is>
      </c>
      <c r="O638" s="7" t="inlineStr">
        <is>
          <t>Title III, NSF, Research and Related Activities (base)</t>
        </is>
      </c>
      <c r="P638" s="7" t="inlineStr">
        <is>
          <t>human-entered</t>
        </is>
      </c>
      <c r="Q638" s="7" t="n">
        <v>1</v>
      </c>
      <c r="R638" s="7" t="inlineStr">
        <is>
          <t>human-verified</t>
        </is>
      </c>
      <c r="S638" s="7" t="str">
        <f>IFERROR(""&amp;INDEX('Bill Report Reference'!$G$2:$G$64,MATCH(INDEX(Account!$J$2:$J$131,MATCH($B638,Account!$A$2:$A$131,0))&amp;"-"&amp;$C638&amp;"-"&amp;$D638,'Bill Report Reference'!$I$2:$I$64,0)),"")</f>
        <v>https://www.congress.gov/117/plaws/publ103/PLAW-117publ103.pdf</v>
      </c>
      <c r="T638" s="7" t="str">
        <f>IFERROR(""&amp;INDEX('Bill Report Reference'!$H$2:$H$64,MATCH(INDEX(Account!$J$2:$J$131,MATCH($B638,Account!$A$2:$A$131,0))&amp;"-"&amp;$C638&amp;"-"&amp;$D638,'Bill Report Reference'!$I$2:$I$64,0)),"")</f>
        <v>https://www.govinfo.gov/content/pkg/CPRT-117HPRT47047/pdf/CPRT-117HPRT47047.pdf</v>
      </c>
      <c r="U638" s="7" t="inlineStr"/>
    </row>
    <row r="639">
      <c r="A639" s="7" t="inlineStr">
        <is>
          <t>OBS-0705</t>
        </is>
      </c>
      <c r="B639" s="7" t="inlineStr">
        <is>
          <t>ACC-NSF-RRA</t>
        </is>
      </c>
      <c r="C639" s="7" t="n">
        <v>2022</v>
      </c>
      <c r="D639" s="7" t="inlineStr">
        <is>
          <t>Senate Reported</t>
        </is>
      </c>
      <c r="E639" s="7" t="inlineStr">
        <is>
          <t>Senate</t>
        </is>
      </c>
      <c r="F639" s="7" t="str">
        <f>IFERROR(""&amp;INDEX('Bill Report Reference'!$E$2:$E$64,MATCH(INDEX(Account!$J$2:$J$131,MATCH($B639,Account!$A$2:$A$131,0))&amp;"-"&amp;$C639&amp;"-"&amp;$D639,'Bill Report Reference'!$I$2:$I$64,0)),"")</f>
        <v>S.3042</v>
      </c>
      <c r="G639" s="7" t="str">
        <f>IFERROR(""&amp;INDEX('Bill Report Reference'!$F$2:$F$64,MATCH(INDEX(Account!$J$2:$J$131,MATCH($B639,Account!$A$2:$A$131,0))&amp;"-"&amp;$C639&amp;"-"&amp;$D639,'Bill Report Reference'!$I$2:$I$64,0)),"")</f>
        <v>JES_CJS_S.3042</v>
      </c>
      <c r="H639" s="9" t="n">
        <v>7590099000</v>
      </c>
      <c r="I639" s="7" t="inlineStr">
        <is>
          <t>budget authority</t>
        </is>
      </c>
      <c r="J639" s="7" t="inlineStr"/>
      <c r="K639" s="7" t="inlineStr">
        <is>
          <t>FALSE</t>
        </is>
      </c>
      <c r="L639" s="7" t="inlineStr"/>
      <c r="M639" s="7" t="inlineStr">
        <is>
          <t>SRC-EXPL-FY2022-SENATE</t>
        </is>
      </c>
      <c r="N639" s="7" t="inlineStr">
        <is>
          <t>207-208</t>
        </is>
      </c>
      <c r="O639" s="7" t="inlineStr">
        <is>
          <t>Title III, NSF, Research and Related Activities (base)</t>
        </is>
      </c>
      <c r="P639" s="7" t="inlineStr">
        <is>
          <t>human-entered</t>
        </is>
      </c>
      <c r="Q639" s="7" t="n">
        <v>1</v>
      </c>
      <c r="R639" s="7" t="inlineStr">
        <is>
          <t>human-verified</t>
        </is>
      </c>
      <c r="S639" s="7" t="str">
        <f>IFERROR(""&amp;INDEX('Bill Report Reference'!$G$2:$G$64,MATCH(INDEX(Account!$J$2:$J$131,MATCH($B639,Account!$A$2:$A$131,0))&amp;"-"&amp;$C639&amp;"-"&amp;$D639,'Bill Report Reference'!$I$2:$I$64,0)),"")</f>
        <v>https://www.congress.gov/117/bills/s3042/BILLS-117s3042is.pdf</v>
      </c>
      <c r="T639" s="7" t="str">
        <f>IFERROR(""&amp;INDEX('Bill Report Reference'!$H$2:$H$64,MATCH(INDEX(Account!$J$2:$J$131,MATCH($B639,Account!$A$2:$A$131,0))&amp;"-"&amp;$C639&amp;"-"&amp;$D639,'Bill Report Reference'!$I$2:$I$64,0)),"")</f>
        <v>https://www.appropriations.senate.gov/imo/media/doc/CJSRept_Final.PDF</v>
      </c>
      <c r="U639" s="7" t="inlineStr"/>
    </row>
    <row r="640">
      <c r="A640" s="7" t="inlineStr">
        <is>
          <t>OBS-0706</t>
        </is>
      </c>
      <c r="B640" s="7" t="inlineStr">
        <is>
          <t>ACC-NSF-RRA</t>
        </is>
      </c>
      <c r="C640" s="7" t="n">
        <v>2022</v>
      </c>
      <c r="D640" s="7" t="inlineStr">
        <is>
          <t>House Reported</t>
        </is>
      </c>
      <c r="E640" s="7" t="inlineStr">
        <is>
          <t>House</t>
        </is>
      </c>
      <c r="F640" s="7" t="str">
        <f>IFERROR(""&amp;INDEX('Bill Report Reference'!$E$2:$E$64,MATCH(INDEX(Account!$J$2:$J$131,MATCH($B640,Account!$A$2:$A$131,0))&amp;"-"&amp;$C640&amp;"-"&amp;$D640,'Bill Report Reference'!$I$2:$I$64,0)),"")</f>
        <v>H.R.4505</v>
      </c>
      <c r="G640" s="7" t="str">
        <f>IFERROR(""&amp;INDEX('Bill Report Reference'!$F$2:$F$64,MATCH(INDEX(Account!$J$2:$J$131,MATCH($B640,Account!$A$2:$A$131,0))&amp;"-"&amp;$C640&amp;"-"&amp;$D640,'Bill Report Reference'!$I$2:$I$64,0)),"")</f>
        <v>H.Rept.117-97</v>
      </c>
      <c r="H640" s="9" t="n">
        <v>7618729000</v>
      </c>
      <c r="I640" s="7" t="inlineStr">
        <is>
          <t>budget authority</t>
        </is>
      </c>
      <c r="J640" s="7" t="inlineStr"/>
      <c r="K640" s="7" t="inlineStr">
        <is>
          <t>FALSE</t>
        </is>
      </c>
      <c r="L640" s="7" t="inlineStr"/>
      <c r="M640" s="7" t="inlineStr">
        <is>
          <t>SRC-CRPT-117HRPT97</t>
        </is>
      </c>
      <c r="N640" s="7" t="inlineStr">
        <is>
          <t>213-214</t>
        </is>
      </c>
      <c r="O640" s="7" t="inlineStr">
        <is>
          <t>Title III, NSF, Research and Related Activities (base)</t>
        </is>
      </c>
      <c r="P640" s="7" t="inlineStr">
        <is>
          <t>human-entered</t>
        </is>
      </c>
      <c r="Q640" s="7" t="n">
        <v>1</v>
      </c>
      <c r="R640" s="7" t="inlineStr">
        <is>
          <t>human-verified</t>
        </is>
      </c>
      <c r="S640" s="7" t="str">
        <f>IFERROR(""&amp;INDEX('Bill Report Reference'!$G$2:$G$64,MATCH(INDEX(Account!$J$2:$J$131,MATCH($B640,Account!$A$2:$A$131,0))&amp;"-"&amp;$C640&amp;"-"&amp;$D640,'Bill Report Reference'!$I$2:$I$64,0)),"")</f>
        <v>https://www.congress.gov/117/bills/hr4505/BILLS-117hr4505rh.pdf</v>
      </c>
      <c r="T640" s="7" t="str">
        <f>IFERROR(""&amp;INDEX('Bill Report Reference'!$H$2:$H$64,MATCH(INDEX(Account!$J$2:$J$131,MATCH($B640,Account!$A$2:$A$131,0))&amp;"-"&amp;$C640&amp;"-"&amp;$D640,'Bill Report Reference'!$I$2:$I$64,0)),"")</f>
        <v>https://www.govinfo.gov/content/pkg/CRPT-117hrpt97/pdf/CRPT-117hrpt97.pdf</v>
      </c>
      <c r="U640" s="7" t="inlineStr"/>
    </row>
    <row r="641">
      <c r="A641" s="7" t="inlineStr">
        <is>
          <t>OBS-0707</t>
        </is>
      </c>
      <c r="B641" s="7" t="inlineStr">
        <is>
          <t>ACC-NSF-RRA</t>
        </is>
      </c>
      <c r="C641" s="7" t="n">
        <v>2022</v>
      </c>
      <c r="D641" s="7" t="inlineStr">
        <is>
          <t>President's Budget</t>
        </is>
      </c>
      <c r="E641" s="7" t="inlineStr">
        <is>
          <t>N/A</t>
        </is>
      </c>
      <c r="F641" s="7" t="str">
        <f>IFERROR(""&amp;INDEX('Bill Report Reference'!$E$2:$E$64,MATCH(INDEX(Account!$J$2:$J$131,MATCH($B641,Account!$A$2:$A$131,0))&amp;"-"&amp;$C641&amp;"-"&amp;$D641,'Bill Report Reference'!$I$2:$I$64,0)),"")</f>
        <v>PREX 2.8:2022/APP</v>
      </c>
      <c r="G641" s="7" t="str">
        <f>IFERROR(""&amp;INDEX('Bill Report Reference'!$F$2:$F$64,MATCH(INDEX(Account!$J$2:$J$131,MATCH($B641,Account!$A$2:$A$131,0))&amp;"-"&amp;$C641&amp;"-"&amp;$D641,'Bill Report Reference'!$I$2:$I$64,0)),"")</f>
        <v>N/A</v>
      </c>
      <c r="H641" s="9" t="n">
        <v>8062710000</v>
      </c>
      <c r="I641" s="7" t="inlineStr">
        <is>
          <t>budget authority</t>
        </is>
      </c>
      <c r="J641" s="7" t="inlineStr"/>
      <c r="K641" s="7" t="inlineStr">
        <is>
          <t>FALSE</t>
        </is>
      </c>
      <c r="L641" s="7" t="inlineStr"/>
      <c r="M641" s="7" t="inlineStr">
        <is>
          <t>SRC-CRPT-117HRPT97</t>
        </is>
      </c>
      <c r="N641" s="7" t="inlineStr">
        <is>
          <t>213-214</t>
        </is>
      </c>
      <c r="O641" s="7" t="inlineStr">
        <is>
          <t>Title III, NSF, Research and Related Activities (base)</t>
        </is>
      </c>
      <c r="P641" s="7" t="inlineStr">
        <is>
          <t>human-entered</t>
        </is>
      </c>
      <c r="Q641" s="7" t="n">
        <v>1</v>
      </c>
      <c r="R641" s="7" t="inlineStr">
        <is>
          <t>human-verified</t>
        </is>
      </c>
      <c r="S641" s="7" t="str">
        <f>IFERROR(""&amp;INDEX('Bill Report Reference'!$G$2:$G$64,MATCH(INDEX(Account!$J$2:$J$131,MATCH($B641,Account!$A$2:$A$131,0))&amp;"-"&amp;$C641&amp;"-"&amp;$D641,'Bill Report Reference'!$I$2:$I$64,0)),"")</f>
        <v>https://www.govinfo.gov/content/pkg/BUDGET-2022-APP/pdf/BUDGET-2022-APP.pdf</v>
      </c>
      <c r="T641" s="7" t="str">
        <f>IFERROR(""&amp;INDEX('Bill Report Reference'!$H$2:$H$64,MATCH(INDEX(Account!$J$2:$J$131,MATCH($B641,Account!$A$2:$A$131,0))&amp;"-"&amp;$C641&amp;"-"&amp;$D641,'Bill Report Reference'!$I$2:$I$64,0)),"")</f>
        <v>N/A</v>
      </c>
      <c r="U641" s="7" t="inlineStr"/>
    </row>
    <row r="642">
      <c r="A642" s="7" t="inlineStr">
        <is>
          <t>OBS-0708</t>
        </is>
      </c>
      <c r="B642" s="7" t="inlineStr">
        <is>
          <t>ACC-NSF-RRA</t>
        </is>
      </c>
      <c r="C642" s="7" t="n">
        <v>2021</v>
      </c>
      <c r="D642" s="7" t="inlineStr">
        <is>
          <t>Enacted</t>
        </is>
      </c>
      <c r="E642" s="7" t="inlineStr">
        <is>
          <t>N/A</t>
        </is>
      </c>
      <c r="F642" s="7" t="str">
        <f>IFERROR(""&amp;INDEX('Bill Report Reference'!$E$2:$E$64,MATCH(INDEX(Account!$J$2:$J$131,MATCH($B642,Account!$A$2:$A$131,0))&amp;"-"&amp;$C642&amp;"-"&amp;$D642,'Bill Report Reference'!$I$2:$I$64,0)),"")</f>
        <v>P.L.116-260</v>
      </c>
      <c r="G642" s="7" t="str">
        <f>IFERROR(""&amp;INDEX('Bill Report Reference'!$F$2:$F$64,MATCH(INDEX(Account!$J$2:$J$131,MATCH($B642,Account!$A$2:$A$131,0))&amp;"-"&amp;$C642&amp;"-"&amp;$D642,'Bill Report Reference'!$I$2:$I$64,0)),"")</f>
        <v>JES_CJS_P.L.116-260</v>
      </c>
      <c r="H642" s="9" t="n">
        <v>6838769000</v>
      </c>
      <c r="I642" s="7" t="inlineStr">
        <is>
          <t>budget authority</t>
        </is>
      </c>
      <c r="J642" s="7" t="inlineStr"/>
      <c r="K642" s="7" t="inlineStr">
        <is>
          <t>FALSE</t>
        </is>
      </c>
      <c r="L642" s="7" t="inlineStr"/>
      <c r="M642" s="7" t="inlineStr">
        <is>
          <t>SRC-CRPT-117HRPT97</t>
        </is>
      </c>
      <c r="N642" s="7" t="inlineStr">
        <is>
          <t>213-214</t>
        </is>
      </c>
      <c r="O642" s="7" t="inlineStr">
        <is>
          <t>Title III, NSF, Research and Related Activities (base)</t>
        </is>
      </c>
      <c r="P642" s="7" t="inlineStr">
        <is>
          <t>human-entered</t>
        </is>
      </c>
      <c r="Q642" s="7" t="n">
        <v>1</v>
      </c>
      <c r="R642" s="7" t="inlineStr">
        <is>
          <t>human-verified</t>
        </is>
      </c>
      <c r="S642" s="7" t="str">
        <f>IFERROR(""&amp;INDEX('Bill Report Reference'!$G$2:$G$64,MATCH(INDEX(Account!$J$2:$J$131,MATCH($B642,Account!$A$2:$A$131,0))&amp;"-"&amp;$C642&amp;"-"&amp;$D642,'Bill Report Reference'!$I$2:$I$64,0)),"")</f>
        <v>https://www.congress.gov/116/plaws/publ260/PLAW-116publ260.pdf</v>
      </c>
      <c r="T642" s="7" t="str">
        <f>IFERROR(""&amp;INDEX('Bill Report Reference'!$H$2:$H$64,MATCH(INDEX(Account!$J$2:$J$131,MATCH($B642,Account!$A$2:$A$131,0))&amp;"-"&amp;$C642&amp;"-"&amp;$D642,'Bill Report Reference'!$I$2:$I$64,0)),"")</f>
        <v>https://www.congress.gov/117/cprt/HPRT43749/CPRT-117HPRT43749.pdf</v>
      </c>
      <c r="U642" s="7" t="inlineStr"/>
    </row>
    <row r="643">
      <c r="A643" s="7" t="inlineStr">
        <is>
          <t>OBS-0709</t>
        </is>
      </c>
      <c r="B643" s="7" t="inlineStr">
        <is>
          <t>ACC-NSF-RRA</t>
        </is>
      </c>
      <c r="C643" s="7" t="n">
        <v>2021</v>
      </c>
      <c r="D643" s="7" t="inlineStr">
        <is>
          <t>Senate Reported</t>
        </is>
      </c>
      <c r="E643" s="7" t="inlineStr">
        <is>
          <t>Senate</t>
        </is>
      </c>
      <c r="F643" s="7" t="str">
        <f>IFERROR(""&amp;INDEX('Bill Report Reference'!$E$2:$E$64,MATCH(INDEX(Account!$J$2:$J$131,MATCH($B643,Account!$A$2:$A$131,0))&amp;"-"&amp;$C643&amp;"-"&amp;$D643,'Bill Report Reference'!$I$2:$I$64,0)),"")</f>
        <v>N/A</v>
      </c>
      <c r="G643" s="7" t="str">
        <f>IFERROR(""&amp;INDEX('Bill Report Reference'!$F$2:$F$64,MATCH(INDEX(Account!$J$2:$J$131,MATCH($B643,Account!$A$2:$A$131,0))&amp;"-"&amp;$C643&amp;"-"&amp;$D643,'Bill Report Reference'!$I$2:$I$64,0)),"")</f>
        <v>JES_CJS_FY2021-Senate</v>
      </c>
      <c r="H643" s="9" t="n">
        <v>6836400000</v>
      </c>
      <c r="I643" s="7" t="inlineStr">
        <is>
          <t>budget authority</t>
        </is>
      </c>
      <c r="J643" s="7" t="inlineStr"/>
      <c r="K643" s="7" t="inlineStr">
        <is>
          <t>FALSE</t>
        </is>
      </c>
      <c r="L643" s="7" t="inlineStr"/>
      <c r="M643" s="7" t="inlineStr">
        <is>
          <t>SRC-EXPL-FY2021-SENATE</t>
        </is>
      </c>
      <c r="N643" s="7" t="inlineStr">
        <is>
          <t>197-199</t>
        </is>
      </c>
      <c r="O643" s="7" t="inlineStr">
        <is>
          <t>Title III, NSF, Research and Related Activities (base)</t>
        </is>
      </c>
      <c r="P643" s="7" t="inlineStr">
        <is>
          <t>human-entered</t>
        </is>
      </c>
      <c r="Q643" s="7" t="n">
        <v>1</v>
      </c>
      <c r="R643" s="7" t="inlineStr">
        <is>
          <t>human-verified</t>
        </is>
      </c>
      <c r="S643" s="7" t="str">
        <f>IFERROR(""&amp;INDEX('Bill Report Reference'!$G$2:$G$64,MATCH(INDEX(Account!$J$2:$J$131,MATCH($B643,Account!$A$2:$A$131,0))&amp;"-"&amp;$C643&amp;"-"&amp;$D643,'Bill Report Reference'!$I$2:$I$64,0)),"")</f>
        <v>https://www.appropriations.senate.gov/imo/media/doc/CJSFY2021.pdf</v>
      </c>
      <c r="T643" s="7" t="str">
        <f>IFERROR(""&amp;INDEX('Bill Report Reference'!$H$2:$H$64,MATCH(INDEX(Account!$J$2:$J$131,MATCH($B643,Account!$A$2:$A$131,0))&amp;"-"&amp;$C643&amp;"-"&amp;$D643,'Bill Report Reference'!$I$2:$I$64,0)),"")</f>
        <v>https://www.appropriations.senate.gov/imo/media/doc/CJSRept.pdf</v>
      </c>
      <c r="U643" s="7" t="inlineStr"/>
    </row>
    <row r="644">
      <c r="A644" s="7" t="inlineStr">
        <is>
          <t>OBS-0710</t>
        </is>
      </c>
      <c r="B644" s="7" t="inlineStr">
        <is>
          <t>ACC-NSF-RRA</t>
        </is>
      </c>
      <c r="C644" s="7" t="n">
        <v>2021</v>
      </c>
      <c r="D644" s="7" t="inlineStr">
        <is>
          <t>House Reported</t>
        </is>
      </c>
      <c r="E644" s="7" t="inlineStr">
        <is>
          <t>House</t>
        </is>
      </c>
      <c r="F644" s="7" t="str">
        <f>IFERROR(""&amp;INDEX('Bill Report Reference'!$E$2:$E$64,MATCH(INDEX(Account!$J$2:$J$131,MATCH($B644,Account!$A$2:$A$131,0))&amp;"-"&amp;$C644&amp;"-"&amp;$D644,'Bill Report Reference'!$I$2:$I$64,0)),"")</f>
        <v>H.R.7667</v>
      </c>
      <c r="G644" s="7" t="str">
        <f>IFERROR(""&amp;INDEX('Bill Report Reference'!$F$2:$F$64,MATCH(INDEX(Account!$J$2:$J$131,MATCH($B644,Account!$A$2:$A$131,0))&amp;"-"&amp;$C644&amp;"-"&amp;$D644,'Bill Report Reference'!$I$2:$I$64,0)),"")</f>
        <v>H.Rept.116-455</v>
      </c>
      <c r="H644" s="9" t="n">
        <v>6896123000</v>
      </c>
      <c r="I644" s="7" t="inlineStr">
        <is>
          <t>budget authority</t>
        </is>
      </c>
      <c r="J644" s="7" t="inlineStr"/>
      <c r="K644" s="7" t="inlineStr">
        <is>
          <t>FALSE</t>
        </is>
      </c>
      <c r="L644" s="7" t="inlineStr"/>
      <c r="M644" s="7" t="inlineStr">
        <is>
          <t>SRC-CRPT-116HRPT455</t>
        </is>
      </c>
      <c r="N644" s="7" t="inlineStr">
        <is>
          <t>187-188</t>
        </is>
      </c>
      <c r="O644" s="7" t="inlineStr">
        <is>
          <t>Title III, NSF, Research and Related Activities (base)</t>
        </is>
      </c>
      <c r="P644" s="7" t="inlineStr">
        <is>
          <t>human-entered</t>
        </is>
      </c>
      <c r="Q644" s="7" t="n">
        <v>1</v>
      </c>
      <c r="R644" s="7" t="inlineStr">
        <is>
          <t>human-verified</t>
        </is>
      </c>
      <c r="S644" s="7" t="str">
        <f>IFERROR(""&amp;INDEX('Bill Report Reference'!$G$2:$G$64,MATCH(INDEX(Account!$J$2:$J$131,MATCH($B644,Account!$A$2:$A$131,0))&amp;"-"&amp;$C644&amp;"-"&amp;$D644,'Bill Report Reference'!$I$2:$I$64,0)),"")</f>
        <v>https://www.congress.gov/116/bills/hr7667/BILLS-116hr7667rh.pdf</v>
      </c>
      <c r="T644" s="7" t="str">
        <f>IFERROR(""&amp;INDEX('Bill Report Reference'!$H$2:$H$64,MATCH(INDEX(Account!$J$2:$J$131,MATCH($B644,Account!$A$2:$A$131,0))&amp;"-"&amp;$C644&amp;"-"&amp;$D644,'Bill Report Reference'!$I$2:$I$64,0)),"")</f>
        <v>https://www.govinfo.gov/content/pkg/CRPT-116hrpt455/pdf/CRPT-116hrpt455.pdf</v>
      </c>
      <c r="U644" s="7" t="inlineStr"/>
    </row>
    <row r="645">
      <c r="A645" s="7" t="inlineStr">
        <is>
          <t>OBS-0711</t>
        </is>
      </c>
      <c r="B645" s="7" t="inlineStr">
        <is>
          <t>ACC-NSF-RRA</t>
        </is>
      </c>
      <c r="C645" s="7" t="n">
        <v>2021</v>
      </c>
      <c r="D645" s="7" t="inlineStr">
        <is>
          <t>President's Budget</t>
        </is>
      </c>
      <c r="E645" s="7" t="inlineStr">
        <is>
          <t>N/A</t>
        </is>
      </c>
      <c r="F645" s="7" t="str">
        <f>IFERROR(""&amp;INDEX('Bill Report Reference'!$E$2:$E$64,MATCH(INDEX(Account!$J$2:$J$131,MATCH($B645,Account!$A$2:$A$131,0))&amp;"-"&amp;$C645&amp;"-"&amp;$D645,'Bill Report Reference'!$I$2:$I$64,0)),"")</f>
        <v>PREX 2.8:2021/APP</v>
      </c>
      <c r="G645" s="7" t="str">
        <f>IFERROR(""&amp;INDEX('Bill Report Reference'!$F$2:$F$64,MATCH(INDEX(Account!$J$2:$J$131,MATCH($B645,Account!$A$2:$A$131,0))&amp;"-"&amp;$C645&amp;"-"&amp;$D645,'Bill Report Reference'!$I$2:$I$64,0)),"")</f>
        <v>N/A</v>
      </c>
      <c r="H645" s="9" t="n">
        <v>6142020000</v>
      </c>
      <c r="I645" s="7" t="inlineStr">
        <is>
          <t>budget authority</t>
        </is>
      </c>
      <c r="J645" s="7" t="inlineStr"/>
      <c r="K645" s="7" t="inlineStr">
        <is>
          <t>FALSE</t>
        </is>
      </c>
      <c r="L645" s="7" t="inlineStr"/>
      <c r="M645" s="7" t="inlineStr">
        <is>
          <t>SRC-CRPT-116HRPT455</t>
        </is>
      </c>
      <c r="N645" s="7" t="inlineStr">
        <is>
          <t>187-188</t>
        </is>
      </c>
      <c r="O645" s="7" t="inlineStr">
        <is>
          <t>Title III, NSF, Research and Related Activities (base)</t>
        </is>
      </c>
      <c r="P645" s="7" t="inlineStr">
        <is>
          <t>human-entered</t>
        </is>
      </c>
      <c r="Q645" s="7" t="n">
        <v>1</v>
      </c>
      <c r="R645" s="7" t="inlineStr">
        <is>
          <t>human-verified</t>
        </is>
      </c>
      <c r="S645" s="7" t="str">
        <f>IFERROR(""&amp;INDEX('Bill Report Reference'!$G$2:$G$64,MATCH(INDEX(Account!$J$2:$J$131,MATCH($B645,Account!$A$2:$A$131,0))&amp;"-"&amp;$C645&amp;"-"&amp;$D645,'Bill Report Reference'!$I$2:$I$64,0)),"")</f>
        <v>https://www.govinfo.gov/content/pkg/BUDGET-2021-APP/pdf/BUDGET-2021-APP.pdf</v>
      </c>
      <c r="T645" s="7" t="str">
        <f>IFERROR(""&amp;INDEX('Bill Report Reference'!$H$2:$H$64,MATCH(INDEX(Account!$J$2:$J$131,MATCH($B645,Account!$A$2:$A$131,0))&amp;"-"&amp;$C645&amp;"-"&amp;$D645,'Bill Report Reference'!$I$2:$I$64,0)),"")</f>
        <v>N/A</v>
      </c>
      <c r="U645" s="7" t="inlineStr"/>
    </row>
    <row r="646">
      <c r="A646" s="7" t="inlineStr">
        <is>
          <t>OBS-0712</t>
        </is>
      </c>
      <c r="B646" s="7" t="inlineStr">
        <is>
          <t>ACC-NSF-RRA</t>
        </is>
      </c>
      <c r="C646" s="7" t="n">
        <v>2020</v>
      </c>
      <c r="D646" s="7" t="inlineStr">
        <is>
          <t>Enacted</t>
        </is>
      </c>
      <c r="E646" s="7" t="inlineStr">
        <is>
          <t>N/A</t>
        </is>
      </c>
      <c r="F646" s="7" t="str">
        <f>IFERROR(""&amp;INDEX('Bill Report Reference'!$E$2:$E$64,MATCH(INDEX(Account!$J$2:$J$131,MATCH($B646,Account!$A$2:$A$131,0))&amp;"-"&amp;$C646&amp;"-"&amp;$D646,'Bill Report Reference'!$I$2:$I$64,0)),"")</f>
        <v>P.L.116-93</v>
      </c>
      <c r="G646" s="7" t="str">
        <f>IFERROR(""&amp;INDEX('Bill Report Reference'!$F$2:$F$64,MATCH(INDEX(Account!$J$2:$J$131,MATCH($B646,Account!$A$2:$A$131,0))&amp;"-"&amp;$C646&amp;"-"&amp;$D646,'Bill Report Reference'!$I$2:$I$64,0)),"")</f>
        <v>JES_CJS_P.L.116-93</v>
      </c>
      <c r="H646" s="9" t="n">
        <v>6666200000</v>
      </c>
      <c r="I646" s="7" t="inlineStr">
        <is>
          <t>budget authority</t>
        </is>
      </c>
      <c r="J646" s="7" t="inlineStr"/>
      <c r="K646" s="7" t="inlineStr">
        <is>
          <t>FALSE</t>
        </is>
      </c>
      <c r="L646" s="7" t="inlineStr"/>
      <c r="M646" s="7" t="inlineStr">
        <is>
          <t>SRC-CRPT-116HRPT455</t>
        </is>
      </c>
      <c r="N646" s="7" t="inlineStr">
        <is>
          <t>187-188</t>
        </is>
      </c>
      <c r="O646" s="7" t="inlineStr">
        <is>
          <t>Title III, NSF, Research and Related Activities (base)</t>
        </is>
      </c>
      <c r="P646" s="7" t="inlineStr">
        <is>
          <t>human-entered</t>
        </is>
      </c>
      <c r="Q646" s="7" t="n">
        <v>1</v>
      </c>
      <c r="R646" s="7" t="inlineStr">
        <is>
          <t>human-verified</t>
        </is>
      </c>
      <c r="S646" s="7" t="str">
        <f>IFERROR(""&amp;INDEX('Bill Report Reference'!$G$2:$G$64,MATCH(INDEX(Account!$J$2:$J$131,MATCH($B646,Account!$A$2:$A$131,0))&amp;"-"&amp;$C646&amp;"-"&amp;$D646,'Bill Report Reference'!$I$2:$I$64,0)),"")</f>
        <v>https://www.congress.gov/116/plaws/publ93/PLAW-116publ93.pdf</v>
      </c>
      <c r="T646" s="7" t="str">
        <f>IFERROR(""&amp;INDEX('Bill Report Reference'!$H$2:$H$64,MATCH(INDEX(Account!$J$2:$J$131,MATCH($B646,Account!$A$2:$A$131,0))&amp;"-"&amp;$C646&amp;"-"&amp;$D646,'Bill Report Reference'!$I$2:$I$64,0)),"")</f>
        <v>https://docs.house.gov/billsthisweek/20191216/BILLS-116HR1158SA-JES-DIVISION-B.pdf</v>
      </c>
      <c r="U646" s="7" t="inlineStr"/>
    </row>
    <row r="647">
      <c r="A647" s="7" t="inlineStr">
        <is>
          <t>OBS-0713</t>
        </is>
      </c>
      <c r="B647" s="7" t="inlineStr">
        <is>
          <t>ACC-NSF-RRA</t>
        </is>
      </c>
      <c r="C647" s="7" t="n">
        <v>2020</v>
      </c>
      <c r="D647" s="7" t="inlineStr">
        <is>
          <t>Senate Reported</t>
        </is>
      </c>
      <c r="E647" s="7" t="inlineStr">
        <is>
          <t>Senate</t>
        </is>
      </c>
      <c r="F647" s="7" t="str">
        <f>IFERROR(""&amp;INDEX('Bill Report Reference'!$E$2:$E$64,MATCH(INDEX(Account!$J$2:$J$131,MATCH($B647,Account!$A$2:$A$131,0))&amp;"-"&amp;$C647&amp;"-"&amp;$D647,'Bill Report Reference'!$I$2:$I$64,0)),"")</f>
        <v>S.2584</v>
      </c>
      <c r="G647" s="7" t="str">
        <f>IFERROR(""&amp;INDEX('Bill Report Reference'!$F$2:$F$64,MATCH(INDEX(Account!$J$2:$J$131,MATCH($B647,Account!$A$2:$A$131,0))&amp;"-"&amp;$C647&amp;"-"&amp;$D647,'Bill Report Reference'!$I$2:$I$64,0)),"")</f>
        <v>S.Rept.116-127</v>
      </c>
      <c r="H647" s="9" t="n">
        <v>6698670000</v>
      </c>
      <c r="I647" s="7" t="inlineStr">
        <is>
          <t>budget authority</t>
        </is>
      </c>
      <c r="J647" s="7" t="inlineStr"/>
      <c r="K647" s="7" t="inlineStr">
        <is>
          <t>FALSE</t>
        </is>
      </c>
      <c r="L647" s="7" t="inlineStr"/>
      <c r="M647" s="7" t="inlineStr">
        <is>
          <t>SRC-CRPT-116SRPT127</t>
        </is>
      </c>
      <c r="N647" s="7" t="inlineStr">
        <is>
          <t>191-192</t>
        </is>
      </c>
      <c r="O647" s="7" t="inlineStr">
        <is>
          <t>Title III, NSF, Research and Related Activities (base)</t>
        </is>
      </c>
      <c r="P647" s="7" t="inlineStr">
        <is>
          <t>human-entered</t>
        </is>
      </c>
      <c r="Q647" s="7" t="n">
        <v>1</v>
      </c>
      <c r="R647" s="7" t="inlineStr">
        <is>
          <t>human-verified</t>
        </is>
      </c>
      <c r="S647" s="7" t="str">
        <f>IFERROR(""&amp;INDEX('Bill Report Reference'!$G$2:$G$64,MATCH(INDEX(Account!$J$2:$J$131,MATCH($B647,Account!$A$2:$A$131,0))&amp;"-"&amp;$C647&amp;"-"&amp;$D647,'Bill Report Reference'!$I$2:$I$64,0)),"")</f>
        <v>https://www.congress.gov/116/bills/s2584/BILLS-116s2584rs.pdf</v>
      </c>
      <c r="T647" s="7" t="str">
        <f>IFERROR(""&amp;INDEX('Bill Report Reference'!$H$2:$H$64,MATCH(INDEX(Account!$J$2:$J$131,MATCH($B647,Account!$A$2:$A$131,0))&amp;"-"&amp;$C647&amp;"-"&amp;$D647,'Bill Report Reference'!$I$2:$I$64,0)),"")</f>
        <v>https://www.govinfo.gov/content/pkg/CRPT-116srpt127/pdf/CRPT-116srpt127.pdf</v>
      </c>
      <c r="U647" s="7" t="inlineStr"/>
    </row>
    <row r="648">
      <c r="A648" s="7" t="inlineStr">
        <is>
          <t>OBS-0714</t>
        </is>
      </c>
      <c r="B648" s="7" t="inlineStr">
        <is>
          <t>ACC-NSF-RRA</t>
        </is>
      </c>
      <c r="C648" s="7" t="n">
        <v>2020</v>
      </c>
      <c r="D648" s="7" t="inlineStr">
        <is>
          <t>House Reported</t>
        </is>
      </c>
      <c r="E648" s="7" t="inlineStr">
        <is>
          <t>House</t>
        </is>
      </c>
      <c r="F648" s="7" t="str">
        <f>IFERROR(""&amp;INDEX('Bill Report Reference'!$E$2:$E$64,MATCH(INDEX(Account!$J$2:$J$131,MATCH($B648,Account!$A$2:$A$131,0))&amp;"-"&amp;$C648&amp;"-"&amp;$D648,'Bill Report Reference'!$I$2:$I$64,0)),"")</f>
        <v>H.R.3055</v>
      </c>
      <c r="G648" s="7" t="str">
        <f>IFERROR(""&amp;INDEX('Bill Report Reference'!$F$2:$F$64,MATCH(INDEX(Account!$J$2:$J$131,MATCH($B648,Account!$A$2:$A$131,0))&amp;"-"&amp;$C648&amp;"-"&amp;$D648,'Bill Report Reference'!$I$2:$I$64,0)),"")</f>
        <v>H.Rept.116-101</v>
      </c>
      <c r="H648" s="9" t="n">
        <v>7035301000</v>
      </c>
      <c r="I648" s="7" t="inlineStr">
        <is>
          <t>budget authority</t>
        </is>
      </c>
      <c r="J648" s="7" t="inlineStr"/>
      <c r="K648" s="7" t="inlineStr">
        <is>
          <t>FALSE</t>
        </is>
      </c>
      <c r="L648" s="7" t="inlineStr"/>
      <c r="M648" s="7" t="inlineStr">
        <is>
          <t>SRC-CRPT-116HRPT101</t>
        </is>
      </c>
      <c r="N648" s="7" t="inlineStr">
        <is>
          <t>148-149</t>
        </is>
      </c>
      <c r="O648" s="7" t="inlineStr">
        <is>
          <t>Title III, NSF, Research and Related Activities (base)</t>
        </is>
      </c>
      <c r="P648" s="7" t="inlineStr">
        <is>
          <t>human-entered</t>
        </is>
      </c>
      <c r="Q648" s="7" t="n">
        <v>1</v>
      </c>
      <c r="R648" s="7" t="inlineStr">
        <is>
          <t>human-verified</t>
        </is>
      </c>
      <c r="S648" s="7" t="str">
        <f>IFERROR(""&amp;INDEX('Bill Report Reference'!$G$2:$G$64,MATCH(INDEX(Account!$J$2:$J$131,MATCH($B648,Account!$A$2:$A$131,0))&amp;"-"&amp;$C648&amp;"-"&amp;$D648,'Bill Report Reference'!$I$2:$I$64,0)),"")</f>
        <v>https://www.congress.gov/116/bills/hr3055/BILLS-116hr3055rh.pdf</v>
      </c>
      <c r="T648" s="7" t="str">
        <f>IFERROR(""&amp;INDEX('Bill Report Reference'!$H$2:$H$64,MATCH(INDEX(Account!$J$2:$J$131,MATCH($B648,Account!$A$2:$A$131,0))&amp;"-"&amp;$C648&amp;"-"&amp;$D648,'Bill Report Reference'!$I$2:$I$64,0)),"")</f>
        <v>https://www.govinfo.gov/content/pkg/CRPT-116hrpt101/pdf/CRPT-116hrpt101.pdf</v>
      </c>
      <c r="U648" s="7" t="inlineStr"/>
    </row>
    <row r="649">
      <c r="A649" s="7" t="inlineStr">
        <is>
          <t>OBS-0715</t>
        </is>
      </c>
      <c r="B649" s="7" t="inlineStr">
        <is>
          <t>ACC-NSF-RRA</t>
        </is>
      </c>
      <c r="C649" s="7" t="n">
        <v>2020</v>
      </c>
      <c r="D649" s="7" t="inlineStr">
        <is>
          <t>President's Budget</t>
        </is>
      </c>
      <c r="E649" s="7" t="inlineStr">
        <is>
          <t>N/A</t>
        </is>
      </c>
      <c r="F649" s="7" t="str">
        <f>IFERROR(""&amp;INDEX('Bill Report Reference'!$E$2:$E$64,MATCH(INDEX(Account!$J$2:$J$131,MATCH($B649,Account!$A$2:$A$131,0))&amp;"-"&amp;$C649&amp;"-"&amp;$D649,'Bill Report Reference'!$I$2:$I$64,0)),"")</f>
        <v>PREX 2.8:2020/APP</v>
      </c>
      <c r="G649" s="7" t="str">
        <f>IFERROR(""&amp;INDEX('Bill Report Reference'!$F$2:$F$64,MATCH(INDEX(Account!$J$2:$J$131,MATCH($B649,Account!$A$2:$A$131,0))&amp;"-"&amp;$C649&amp;"-"&amp;$D649,'Bill Report Reference'!$I$2:$I$64,0)),"")</f>
        <v>N/A</v>
      </c>
      <c r="H649" s="9" t="n">
        <v>5591960000</v>
      </c>
      <c r="I649" s="7" t="inlineStr">
        <is>
          <t>budget authority</t>
        </is>
      </c>
      <c r="J649" s="7" t="inlineStr"/>
      <c r="K649" s="7" t="inlineStr">
        <is>
          <t>FALSE</t>
        </is>
      </c>
      <c r="L649" s="7" t="inlineStr"/>
      <c r="M649" s="7" t="inlineStr">
        <is>
          <t>SRC-CRPT-116HRPT101</t>
        </is>
      </c>
      <c r="N649" s="7" t="inlineStr">
        <is>
          <t>148-149</t>
        </is>
      </c>
      <c r="O649" s="7" t="inlineStr">
        <is>
          <t>Title III, NSF, Research and Related Activities (base)</t>
        </is>
      </c>
      <c r="P649" s="7" t="inlineStr">
        <is>
          <t>human-entered</t>
        </is>
      </c>
      <c r="Q649" s="7" t="n">
        <v>1</v>
      </c>
      <c r="R649" s="7" t="inlineStr">
        <is>
          <t>human-verified</t>
        </is>
      </c>
      <c r="S649" s="7" t="str">
        <f>IFERROR(""&amp;INDEX('Bill Report Reference'!$G$2:$G$64,MATCH(INDEX(Account!$J$2:$J$131,MATCH($B649,Account!$A$2:$A$131,0))&amp;"-"&amp;$C649&amp;"-"&amp;$D649,'Bill Report Reference'!$I$2:$I$64,0)),"")</f>
        <v>https://www.govinfo.gov/content/pkg/BUDGET-2020-APP/pdf/BUDGET-2020-APP.pdf</v>
      </c>
      <c r="T649" s="7" t="str">
        <f>IFERROR(""&amp;INDEX('Bill Report Reference'!$H$2:$H$64,MATCH(INDEX(Account!$J$2:$J$131,MATCH($B649,Account!$A$2:$A$131,0))&amp;"-"&amp;$C649&amp;"-"&amp;$D649,'Bill Report Reference'!$I$2:$I$64,0)),"")</f>
        <v>N/A</v>
      </c>
      <c r="U649" s="7" t="inlineStr"/>
    </row>
    <row r="650">
      <c r="A650" s="7" t="inlineStr">
        <is>
          <t>OBS-0716</t>
        </is>
      </c>
      <c r="B650" s="7" t="inlineStr">
        <is>
          <t>ACC-NSF-RRA</t>
        </is>
      </c>
      <c r="C650" s="7" t="n">
        <v>2019</v>
      </c>
      <c r="D650" s="7" t="inlineStr">
        <is>
          <t>Enacted</t>
        </is>
      </c>
      <c r="E650" s="7" t="inlineStr">
        <is>
          <t>N/A</t>
        </is>
      </c>
      <c r="F650" s="7" t="str">
        <f>IFERROR(""&amp;INDEX('Bill Report Reference'!$E$2:$E$64,MATCH(INDEX(Account!$J$2:$J$131,MATCH($B650,Account!$A$2:$A$131,0))&amp;"-"&amp;$C650&amp;"-"&amp;$D650,'Bill Report Reference'!$I$2:$I$64,0)),"")</f>
        <v>P.L.116-6</v>
      </c>
      <c r="G650" s="7" t="str">
        <f>IFERROR(""&amp;INDEX('Bill Report Reference'!$F$2:$F$64,MATCH(INDEX(Account!$J$2:$J$131,MATCH($B650,Account!$A$2:$A$131,0))&amp;"-"&amp;$C650&amp;"-"&amp;$D650,'Bill Report Reference'!$I$2:$I$64,0)),"")</f>
        <v>H.Rept.116-9</v>
      </c>
      <c r="H650" s="9" t="n">
        <v>6449000000</v>
      </c>
      <c r="I650" s="7" t="inlineStr">
        <is>
          <t>budget authority</t>
        </is>
      </c>
      <c r="J650" s="7" t="inlineStr"/>
      <c r="K650" s="7" t="inlineStr">
        <is>
          <t>FALSE</t>
        </is>
      </c>
      <c r="L650" s="7" t="inlineStr"/>
      <c r="M650" s="7" t="inlineStr">
        <is>
          <t>SRC-CRPT-116HRPT101</t>
        </is>
      </c>
      <c r="N650" s="7" t="inlineStr">
        <is>
          <t>148-149</t>
        </is>
      </c>
      <c r="O650" s="7" t="inlineStr">
        <is>
          <t>Title III, NSF, Research and Related Activities (base)</t>
        </is>
      </c>
      <c r="P650" s="7" t="inlineStr">
        <is>
          <t>human-entered</t>
        </is>
      </c>
      <c r="Q650" s="7" t="n">
        <v>1</v>
      </c>
      <c r="R650" s="7" t="inlineStr">
        <is>
          <t>human-verified</t>
        </is>
      </c>
      <c r="S650" s="7" t="str">
        <f>IFERROR(""&amp;INDEX('Bill Report Reference'!$G$2:$G$64,MATCH(INDEX(Account!$J$2:$J$131,MATCH($B650,Account!$A$2:$A$131,0))&amp;"-"&amp;$C650&amp;"-"&amp;$D650,'Bill Report Reference'!$I$2:$I$64,0)),"")</f>
        <v>https://www.congress.gov/116/plaws/publ6/PLAW-116publ6.pdf</v>
      </c>
      <c r="T650" s="7" t="str">
        <f>IFERROR(""&amp;INDEX('Bill Report Reference'!$H$2:$H$64,MATCH(INDEX(Account!$J$2:$J$131,MATCH($B650,Account!$A$2:$A$131,0))&amp;"-"&amp;$C650&amp;"-"&amp;$D650,'Bill Report Reference'!$I$2:$I$64,0)),"")</f>
        <v>https://www.congress.gov/116/crpt/hrpt9/CRPT-116hrpt9.pdf</v>
      </c>
      <c r="U650" s="7" t="inlineStr"/>
    </row>
    <row r="651">
      <c r="A651" s="7" t="inlineStr">
        <is>
          <t>OBS-0717</t>
        </is>
      </c>
      <c r="B651" s="7" t="inlineStr">
        <is>
          <t>ACC-NSF-RRA</t>
        </is>
      </c>
      <c r="C651" s="7" t="n">
        <v>2019</v>
      </c>
      <c r="D651" s="7" t="inlineStr">
        <is>
          <t>Senate Reported</t>
        </is>
      </c>
      <c r="E651" s="7" t="inlineStr">
        <is>
          <t>Senate</t>
        </is>
      </c>
      <c r="F651" s="7" t="str">
        <f>IFERROR(""&amp;INDEX('Bill Report Reference'!$E$2:$E$64,MATCH(INDEX(Account!$J$2:$J$131,MATCH($B651,Account!$A$2:$A$131,0))&amp;"-"&amp;$C651&amp;"-"&amp;$D651,'Bill Report Reference'!$I$2:$I$64,0)),"")</f>
        <v>S.3072</v>
      </c>
      <c r="G651" s="7" t="str">
        <f>IFERROR(""&amp;INDEX('Bill Report Reference'!$F$2:$F$64,MATCH(INDEX(Account!$J$2:$J$131,MATCH($B651,Account!$A$2:$A$131,0))&amp;"-"&amp;$C651&amp;"-"&amp;$D651,'Bill Report Reference'!$I$2:$I$64,0)),"")</f>
        <v>S.Rept.115-275</v>
      </c>
      <c r="H651" s="9" t="n">
        <v>6485183000</v>
      </c>
      <c r="I651" s="7" t="inlineStr">
        <is>
          <t>budget authority</t>
        </is>
      </c>
      <c r="J651" s="7" t="inlineStr"/>
      <c r="K651" s="7" t="inlineStr">
        <is>
          <t>FALSE</t>
        </is>
      </c>
      <c r="L651" s="7" t="inlineStr"/>
      <c r="M651" s="7" t="inlineStr">
        <is>
          <t>SRC-CRPT-115SRPT275</t>
        </is>
      </c>
      <c r="N651" s="7" t="inlineStr">
        <is>
          <t>157-158</t>
        </is>
      </c>
      <c r="O651" s="7" t="inlineStr">
        <is>
          <t>Title III, NSF, Research and Related Activities (base)</t>
        </is>
      </c>
      <c r="P651" s="7" t="inlineStr">
        <is>
          <t>human-entered</t>
        </is>
      </c>
      <c r="Q651" s="7" t="n">
        <v>1</v>
      </c>
      <c r="R651" s="7" t="inlineStr">
        <is>
          <t>human-verified</t>
        </is>
      </c>
      <c r="S651" s="7" t="str">
        <f>IFERROR(""&amp;INDEX('Bill Report Reference'!$G$2:$G$64,MATCH(INDEX(Account!$J$2:$J$131,MATCH($B651,Account!$A$2:$A$131,0))&amp;"-"&amp;$C651&amp;"-"&amp;$D651,'Bill Report Reference'!$I$2:$I$64,0)),"")</f>
        <v>https://www.congress.gov/115/bills/s3072/BILLS-115s3072pcs.pdf</v>
      </c>
      <c r="T651" s="7" t="str">
        <f>IFERROR(""&amp;INDEX('Bill Report Reference'!$H$2:$H$64,MATCH(INDEX(Account!$J$2:$J$131,MATCH($B651,Account!$A$2:$A$131,0))&amp;"-"&amp;$C651&amp;"-"&amp;$D651,'Bill Report Reference'!$I$2:$I$64,0)),"")</f>
        <v>https://www.govinfo.gov/content/pkg/CRPT-115srpt275/pdf/CRPT-115srpt275.pdf</v>
      </c>
      <c r="U651" s="7" t="inlineStr"/>
    </row>
    <row r="652">
      <c r="A652" s="7" t="inlineStr">
        <is>
          <t>OBS-0718</t>
        </is>
      </c>
      <c r="B652" s="7" t="inlineStr">
        <is>
          <t>ACC-NSF-RRA</t>
        </is>
      </c>
      <c r="C652" s="7" t="n">
        <v>2019</v>
      </c>
      <c r="D652" s="7" t="inlineStr">
        <is>
          <t>House Reported</t>
        </is>
      </c>
      <c r="E652" s="7" t="inlineStr">
        <is>
          <t>House</t>
        </is>
      </c>
      <c r="F652" s="7" t="str">
        <f>IFERROR(""&amp;INDEX('Bill Report Reference'!$E$2:$E$64,MATCH(INDEX(Account!$J$2:$J$131,MATCH($B652,Account!$A$2:$A$131,0))&amp;"-"&amp;$C652&amp;"-"&amp;$D652,'Bill Report Reference'!$I$2:$I$64,0)),"")</f>
        <v>H.R.5952</v>
      </c>
      <c r="G652" s="7" t="str">
        <f>IFERROR(""&amp;INDEX('Bill Report Reference'!$F$2:$F$64,MATCH(INDEX(Account!$J$2:$J$131,MATCH($B652,Account!$A$2:$A$131,0))&amp;"-"&amp;$C652&amp;"-"&amp;$D652,'Bill Report Reference'!$I$2:$I$64,0)),"")</f>
        <v>H.Rept.115-704</v>
      </c>
      <c r="H652" s="9" t="n">
        <v>6580500000</v>
      </c>
      <c r="I652" s="7" t="inlineStr">
        <is>
          <t>budget authority</t>
        </is>
      </c>
      <c r="J652" s="7" t="inlineStr"/>
      <c r="K652" s="7" t="inlineStr">
        <is>
          <t>FALSE</t>
        </is>
      </c>
      <c r="L652" s="7" t="inlineStr"/>
      <c r="M652" s="7" t="inlineStr">
        <is>
          <t>SRC-CRPT-115HRPT704</t>
        </is>
      </c>
      <c r="N652" s="7" t="inlineStr">
        <is>
          <t>128-129</t>
        </is>
      </c>
      <c r="O652" s="7" t="inlineStr">
        <is>
          <t>Title III, NSF, Research and Related Activities (base)</t>
        </is>
      </c>
      <c r="P652" s="7" t="inlineStr">
        <is>
          <t>human-entered</t>
        </is>
      </c>
      <c r="Q652" s="7" t="n">
        <v>1</v>
      </c>
      <c r="R652" s="7" t="inlineStr">
        <is>
          <t>human-verified</t>
        </is>
      </c>
      <c r="S652" s="7" t="str">
        <f>IFERROR(""&amp;INDEX('Bill Report Reference'!$G$2:$G$64,MATCH(INDEX(Account!$J$2:$J$131,MATCH($B652,Account!$A$2:$A$131,0))&amp;"-"&amp;$C652&amp;"-"&amp;$D652,'Bill Report Reference'!$I$2:$I$64,0)),"")</f>
        <v>https://www.congress.gov/115/bills/hr5952/BILLS-115hr5952rh.pdf</v>
      </c>
      <c r="T652" s="7" t="str">
        <f>IFERROR(""&amp;INDEX('Bill Report Reference'!$H$2:$H$64,MATCH(INDEX(Account!$J$2:$J$131,MATCH($B652,Account!$A$2:$A$131,0))&amp;"-"&amp;$C652&amp;"-"&amp;$D652,'Bill Report Reference'!$I$2:$I$64,0)),"")</f>
        <v>https://www.govinfo.gov/content/pkg/CRPT-115hrpt704/pdf/CRPT-115hrpt704.pdf</v>
      </c>
      <c r="U652" s="7" t="inlineStr"/>
    </row>
    <row r="653">
      <c r="A653" s="7" t="inlineStr">
        <is>
          <t>OBS-0719</t>
        </is>
      </c>
      <c r="B653" s="7" t="inlineStr">
        <is>
          <t>ACC-NSF-RRA</t>
        </is>
      </c>
      <c r="C653" s="7" t="n">
        <v>2019</v>
      </c>
      <c r="D653" s="7" t="inlineStr">
        <is>
          <t>President's Budget</t>
        </is>
      </c>
      <c r="E653" s="7" t="inlineStr">
        <is>
          <t>N/A</t>
        </is>
      </c>
      <c r="F653" s="7" t="str">
        <f>IFERROR(""&amp;INDEX('Bill Report Reference'!$E$2:$E$64,MATCH(INDEX(Account!$J$2:$J$131,MATCH($B653,Account!$A$2:$A$131,0))&amp;"-"&amp;$C653&amp;"-"&amp;$D653,'Bill Report Reference'!$I$2:$I$64,0)),"")</f>
        <v>PREX 2.8:2019/APP</v>
      </c>
      <c r="G653" s="7" t="str">
        <f>IFERROR(""&amp;INDEX('Bill Report Reference'!$F$2:$F$64,MATCH(INDEX(Account!$J$2:$J$131,MATCH($B653,Account!$A$2:$A$131,0))&amp;"-"&amp;$C653&amp;"-"&amp;$D653,'Bill Report Reference'!$I$2:$I$64,0)),"")</f>
        <v>N/A</v>
      </c>
      <c r="H653" s="9" t="n">
        <v>6079680000</v>
      </c>
      <c r="I653" s="7" t="inlineStr">
        <is>
          <t>budget authority</t>
        </is>
      </c>
      <c r="J653" s="7" t="inlineStr"/>
      <c r="K653" s="7" t="inlineStr">
        <is>
          <t>FALSE</t>
        </is>
      </c>
      <c r="L653" s="7" t="inlineStr"/>
      <c r="M653" s="7" t="inlineStr">
        <is>
          <t>SRC-CRPT-115HRPT704</t>
        </is>
      </c>
      <c r="N653" s="7" t="inlineStr">
        <is>
          <t>128-129</t>
        </is>
      </c>
      <c r="O653" s="7" t="inlineStr">
        <is>
          <t>Title III, NSF, Research and Related Activities (base)</t>
        </is>
      </c>
      <c r="P653" s="7" t="inlineStr">
        <is>
          <t>human-entered</t>
        </is>
      </c>
      <c r="Q653" s="7" t="n">
        <v>1</v>
      </c>
      <c r="R653" s="7" t="inlineStr">
        <is>
          <t>human-verified</t>
        </is>
      </c>
      <c r="S653" s="7" t="str">
        <f>IFERROR(""&amp;INDEX('Bill Report Reference'!$G$2:$G$64,MATCH(INDEX(Account!$J$2:$J$131,MATCH($B653,Account!$A$2:$A$131,0))&amp;"-"&amp;$C653&amp;"-"&amp;$D653,'Bill Report Reference'!$I$2:$I$64,0)),"")</f>
        <v>https://www.govinfo.gov/content/pkg/BUDGET-2019-APP/pdf/BUDGET-2019-APP.pdf</v>
      </c>
      <c r="T653" s="7" t="str">
        <f>IFERROR(""&amp;INDEX('Bill Report Reference'!$H$2:$H$64,MATCH(INDEX(Account!$J$2:$J$131,MATCH($B653,Account!$A$2:$A$131,0))&amp;"-"&amp;$C653&amp;"-"&amp;$D653,'Bill Report Reference'!$I$2:$I$64,0)),"")</f>
        <v>N/A</v>
      </c>
      <c r="U653" s="7" t="inlineStr"/>
    </row>
    <row r="654">
      <c r="A654" s="7" t="inlineStr">
        <is>
          <t>OBS-0720</t>
        </is>
      </c>
      <c r="B654" s="7" t="inlineStr">
        <is>
          <t>ACC-NSF-RRA</t>
        </is>
      </c>
      <c r="C654" s="7" t="n">
        <v>2018</v>
      </c>
      <c r="D654" s="7" t="inlineStr">
        <is>
          <t>Enacted</t>
        </is>
      </c>
      <c r="E654" s="7" t="inlineStr">
        <is>
          <t>N/A</t>
        </is>
      </c>
      <c r="F654" s="7" t="str">
        <f>IFERROR(""&amp;INDEX('Bill Report Reference'!$E$2:$E$64,MATCH(INDEX(Account!$J$2:$J$131,MATCH($B654,Account!$A$2:$A$131,0))&amp;"-"&amp;$C654&amp;"-"&amp;$D654,'Bill Report Reference'!$I$2:$I$64,0)),"")</f>
        <v>P.L.115-141</v>
      </c>
      <c r="G654" s="7" t="str">
        <f>IFERROR(""&amp;INDEX('Bill Report Reference'!$F$2:$F$64,MATCH(INDEX(Account!$J$2:$J$131,MATCH($B654,Account!$A$2:$A$131,0))&amp;"-"&amp;$C654&amp;"-"&amp;$D654,'Bill Report Reference'!$I$2:$I$64,0)),"")</f>
        <v>JES_CJS_P.L.115-141</v>
      </c>
      <c r="H654" s="9" t="n">
        <v>6263476000</v>
      </c>
      <c r="I654" s="7" t="inlineStr">
        <is>
          <t>budget authority</t>
        </is>
      </c>
      <c r="J654" s="7" t="inlineStr"/>
      <c r="K654" s="7" t="inlineStr">
        <is>
          <t>FALSE</t>
        </is>
      </c>
      <c r="L654" s="7" t="inlineStr"/>
      <c r="M654" s="7" t="inlineStr">
        <is>
          <t>SRC-CRPT-115HRPT704</t>
        </is>
      </c>
      <c r="N654" s="7" t="inlineStr">
        <is>
          <t>128-129</t>
        </is>
      </c>
      <c r="O654" s="7" t="inlineStr">
        <is>
          <t>Title III, NSF, Research and Related Activities (base)</t>
        </is>
      </c>
      <c r="P654" s="7" t="inlineStr">
        <is>
          <t>human-entered</t>
        </is>
      </c>
      <c r="Q654" s="7" t="n">
        <v>1</v>
      </c>
      <c r="R654" s="7" t="inlineStr">
        <is>
          <t>human-verified</t>
        </is>
      </c>
      <c r="S654" s="7" t="str">
        <f>IFERROR(""&amp;INDEX('Bill Report Reference'!$G$2:$G$64,MATCH(INDEX(Account!$J$2:$J$131,MATCH($B654,Account!$A$2:$A$131,0))&amp;"-"&amp;$C654&amp;"-"&amp;$D654,'Bill Report Reference'!$I$2:$I$64,0)),"")</f>
        <v>https://www.congress.gov/115/plaws/publ141/PLAW-115publ141.pdf</v>
      </c>
      <c r="T654" s="7" t="str">
        <f>IFERROR(""&amp;INDEX('Bill Report Reference'!$H$2:$H$64,MATCH(INDEX(Account!$J$2:$J$131,MATCH($B654,Account!$A$2:$A$131,0))&amp;"-"&amp;$C654&amp;"-"&amp;$D654,'Bill Report Reference'!$I$2:$I$64,0)),"")</f>
        <v>https://www.govinfo.gov/content/pkg/CPRT-115HPRT29456/pdf/CPRT-115HPRT29456.pdf</v>
      </c>
      <c r="U654" s="7" t="inlineStr"/>
    </row>
    <row r="655">
      <c r="A655" s="7" t="inlineStr">
        <is>
          <t>OBS-0721</t>
        </is>
      </c>
      <c r="B655" s="7" t="inlineStr">
        <is>
          <t>ACC-NSF-RRA</t>
        </is>
      </c>
      <c r="C655" s="7" t="n">
        <v>2018</v>
      </c>
      <c r="D655" s="7" t="inlineStr">
        <is>
          <t>Senate Reported</t>
        </is>
      </c>
      <c r="E655" s="7" t="inlineStr">
        <is>
          <t>Senate</t>
        </is>
      </c>
      <c r="F655" s="7" t="str">
        <f>IFERROR(""&amp;INDEX('Bill Report Reference'!$E$2:$E$64,MATCH(INDEX(Account!$J$2:$J$131,MATCH($B655,Account!$A$2:$A$131,0))&amp;"-"&amp;$C655&amp;"-"&amp;$D655,'Bill Report Reference'!$I$2:$I$64,0)),"")</f>
        <v>S.1662</v>
      </c>
      <c r="G655" s="7" t="str">
        <f>IFERROR(""&amp;INDEX('Bill Report Reference'!$F$2:$F$64,MATCH(INDEX(Account!$J$2:$J$131,MATCH($B655,Account!$A$2:$A$131,0))&amp;"-"&amp;$C655&amp;"-"&amp;$D655,'Bill Report Reference'!$I$2:$I$64,0)),"")</f>
        <v>S.Rept.115-139</v>
      </c>
      <c r="H655" s="9" t="n">
        <v>5846803000</v>
      </c>
      <c r="I655" s="7" t="inlineStr">
        <is>
          <t>budget authority</t>
        </is>
      </c>
      <c r="J655" s="7" t="inlineStr"/>
      <c r="K655" s="7" t="inlineStr">
        <is>
          <t>FALSE</t>
        </is>
      </c>
      <c r="L655" s="7" t="inlineStr"/>
      <c r="M655" s="7" t="inlineStr">
        <is>
          <t>SRC-CRPT-115SRPT139</t>
        </is>
      </c>
      <c r="N655" s="7" t="inlineStr">
        <is>
          <t>140-141</t>
        </is>
      </c>
      <c r="O655" s="7" t="inlineStr">
        <is>
          <t>Title III, NSF, Research and Related Activities (base)</t>
        </is>
      </c>
      <c r="P655" s="7" t="inlineStr">
        <is>
          <t>human-entered</t>
        </is>
      </c>
      <c r="Q655" s="7" t="n">
        <v>1</v>
      </c>
      <c r="R655" s="7" t="inlineStr">
        <is>
          <t>human-verified</t>
        </is>
      </c>
      <c r="S655" s="7" t="str">
        <f>IFERROR(""&amp;INDEX('Bill Report Reference'!$G$2:$G$64,MATCH(INDEX(Account!$J$2:$J$131,MATCH($B655,Account!$A$2:$A$131,0))&amp;"-"&amp;$C655&amp;"-"&amp;$D655,'Bill Report Reference'!$I$2:$I$64,0)),"")</f>
        <v>https://www.congress.gov/115/bills/s1662/BILLS-115s1662pcs.pdf</v>
      </c>
      <c r="T655" s="7" t="str">
        <f>IFERROR(""&amp;INDEX('Bill Report Reference'!$H$2:$H$64,MATCH(INDEX(Account!$J$2:$J$131,MATCH($B655,Account!$A$2:$A$131,0))&amp;"-"&amp;$C655&amp;"-"&amp;$D655,'Bill Report Reference'!$I$2:$I$64,0)),"")</f>
        <v>https://www.govinfo.gov/content/pkg/CRPT-115srpt139/pdf/CRPT-115srpt139.pdf</v>
      </c>
      <c r="U655" s="7" t="inlineStr"/>
    </row>
    <row r="656">
      <c r="A656" s="7" t="inlineStr">
        <is>
          <t>OBS-0722</t>
        </is>
      </c>
      <c r="B656" s="7" t="inlineStr">
        <is>
          <t>ACC-NSF-RRA</t>
        </is>
      </c>
      <c r="C656" s="7" t="n">
        <v>2018</v>
      </c>
      <c r="D656" s="7" t="inlineStr">
        <is>
          <t>House Reported</t>
        </is>
      </c>
      <c r="E656" s="7" t="inlineStr">
        <is>
          <t>House</t>
        </is>
      </c>
      <c r="F656" s="7" t="str">
        <f>IFERROR(""&amp;INDEX('Bill Report Reference'!$E$2:$E$64,MATCH(INDEX(Account!$J$2:$J$131,MATCH($B656,Account!$A$2:$A$131,0))&amp;"-"&amp;$C656&amp;"-"&amp;$D656,'Bill Report Reference'!$I$2:$I$64,0)),"")</f>
        <v>H.R.3267</v>
      </c>
      <c r="G656" s="7" t="str">
        <f>IFERROR(""&amp;INDEX('Bill Report Reference'!$F$2:$F$64,MATCH(INDEX(Account!$J$2:$J$131,MATCH($B656,Account!$A$2:$A$131,0))&amp;"-"&amp;$C656&amp;"-"&amp;$D656,'Bill Report Reference'!$I$2:$I$64,0)),"")</f>
        <v>H.Rept.115-231</v>
      </c>
      <c r="H656" s="9" t="n">
        <v>5962645000</v>
      </c>
      <c r="I656" s="7" t="inlineStr">
        <is>
          <t>budget authority</t>
        </is>
      </c>
      <c r="J656" s="7" t="inlineStr"/>
      <c r="K656" s="7" t="inlineStr">
        <is>
          <t>FALSE</t>
        </is>
      </c>
      <c r="L656" s="7" t="inlineStr"/>
      <c r="M656" s="7" t="inlineStr">
        <is>
          <t>SRC-CRPT-115HRPT231</t>
        </is>
      </c>
      <c r="N656" s="7" t="inlineStr">
        <is>
          <t>120-121</t>
        </is>
      </c>
      <c r="O656" s="7" t="inlineStr">
        <is>
          <t>Title III, NSF, Research and Related Activities (base)</t>
        </is>
      </c>
      <c r="P656" s="7" t="inlineStr">
        <is>
          <t>human-entered</t>
        </is>
      </c>
      <c r="Q656" s="7" t="n">
        <v>1</v>
      </c>
      <c r="R656" s="7" t="inlineStr">
        <is>
          <t>human-verified</t>
        </is>
      </c>
      <c r="S656" s="7" t="str">
        <f>IFERROR(""&amp;INDEX('Bill Report Reference'!$G$2:$G$64,MATCH(INDEX(Account!$J$2:$J$131,MATCH($B656,Account!$A$2:$A$131,0))&amp;"-"&amp;$C656&amp;"-"&amp;$D656,'Bill Report Reference'!$I$2:$I$64,0)),"")</f>
        <v>https://www.congress.gov/115/bills/hr3267/BILLS-115hr3267rh.pdf</v>
      </c>
      <c r="T656" s="7" t="str">
        <f>IFERROR(""&amp;INDEX('Bill Report Reference'!$H$2:$H$64,MATCH(INDEX(Account!$J$2:$J$131,MATCH($B656,Account!$A$2:$A$131,0))&amp;"-"&amp;$C656&amp;"-"&amp;$D656,'Bill Report Reference'!$I$2:$I$64,0)),"")</f>
        <v>https://www.govinfo.gov/content/pkg/CRPT-115hrpt231/pdf/CRPT-115hrpt231.pdf</v>
      </c>
      <c r="U656" s="7" t="inlineStr"/>
    </row>
    <row r="657">
      <c r="A657" s="7" t="inlineStr">
        <is>
          <t>OBS-0723</t>
        </is>
      </c>
      <c r="B657" s="7" t="inlineStr">
        <is>
          <t>ACC-NSF-RRA</t>
        </is>
      </c>
      <c r="C657" s="7" t="n">
        <v>2018</v>
      </c>
      <c r="D657" s="7" t="inlineStr">
        <is>
          <t>President's Budget</t>
        </is>
      </c>
      <c r="E657" s="7" t="inlineStr">
        <is>
          <t>N/A</t>
        </is>
      </c>
      <c r="F657" s="7" t="str">
        <f>IFERROR(""&amp;INDEX('Bill Report Reference'!$E$2:$E$64,MATCH(INDEX(Account!$J$2:$J$131,MATCH($B657,Account!$A$2:$A$131,0))&amp;"-"&amp;$C657&amp;"-"&amp;$D657,'Bill Report Reference'!$I$2:$I$64,0)),"")</f>
        <v>PREX 2.8:2018/APP</v>
      </c>
      <c r="G657" s="7" t="str">
        <f>IFERROR(""&amp;INDEX('Bill Report Reference'!$F$2:$F$64,MATCH(INDEX(Account!$J$2:$J$131,MATCH($B657,Account!$A$2:$A$131,0))&amp;"-"&amp;$C657&amp;"-"&amp;$D657,'Bill Report Reference'!$I$2:$I$64,0)),"")</f>
        <v>N/A</v>
      </c>
      <c r="H657" s="9" t="n">
        <v>5290650000</v>
      </c>
      <c r="I657" s="7" t="inlineStr">
        <is>
          <t>budget authority</t>
        </is>
      </c>
      <c r="J657" s="7" t="inlineStr"/>
      <c r="K657" s="7" t="inlineStr">
        <is>
          <t>FALSE</t>
        </is>
      </c>
      <c r="L657" s="7" t="inlineStr"/>
      <c r="M657" s="7" t="inlineStr">
        <is>
          <t>SRC-CRPT-115HRPT231</t>
        </is>
      </c>
      <c r="N657" s="7" t="inlineStr">
        <is>
          <t>120-121</t>
        </is>
      </c>
      <c r="O657" s="7" t="inlineStr">
        <is>
          <t>Title III, NSF, Research and Related Activities (base)</t>
        </is>
      </c>
      <c r="P657" s="7" t="inlineStr">
        <is>
          <t>human-entered</t>
        </is>
      </c>
      <c r="Q657" s="7" t="n">
        <v>1</v>
      </c>
      <c r="R657" s="7" t="inlineStr">
        <is>
          <t>human-verified</t>
        </is>
      </c>
      <c r="S657" s="7" t="str">
        <f>IFERROR(""&amp;INDEX('Bill Report Reference'!$G$2:$G$64,MATCH(INDEX(Account!$J$2:$J$131,MATCH($B657,Account!$A$2:$A$131,0))&amp;"-"&amp;$C657&amp;"-"&amp;$D657,'Bill Report Reference'!$I$2:$I$64,0)),"")</f>
        <v>https://www.govinfo.gov/content/pkg/BUDGET-2018-APP/pdf/BUDGET-2018-APP.pdf</v>
      </c>
      <c r="T657" s="7" t="str">
        <f>IFERROR(""&amp;INDEX('Bill Report Reference'!$H$2:$H$64,MATCH(INDEX(Account!$J$2:$J$131,MATCH($B657,Account!$A$2:$A$131,0))&amp;"-"&amp;$C657&amp;"-"&amp;$D657,'Bill Report Reference'!$I$2:$I$64,0)),"")</f>
        <v>N/A</v>
      </c>
      <c r="U657" s="7" t="inlineStr"/>
    </row>
    <row r="658">
      <c r="A658" s="7" t="inlineStr">
        <is>
          <t>OBS-0724</t>
        </is>
      </c>
      <c r="B658" s="7" t="inlineStr">
        <is>
          <t>ACC-NSF-RRA</t>
        </is>
      </c>
      <c r="C658" s="7" t="n">
        <v>2017</v>
      </c>
      <c r="D658" s="7" t="inlineStr">
        <is>
          <t>Enacted</t>
        </is>
      </c>
      <c r="E658" s="7" t="inlineStr">
        <is>
          <t>N/A</t>
        </is>
      </c>
      <c r="F658" s="7" t="str">
        <f>IFERROR(""&amp;INDEX('Bill Report Reference'!$E$2:$E$64,MATCH(INDEX(Account!$J$2:$J$131,MATCH($B658,Account!$A$2:$A$131,0))&amp;"-"&amp;$C658&amp;"-"&amp;$D658,'Bill Report Reference'!$I$2:$I$64,0)),"")</f>
        <v>P.L.115-31</v>
      </c>
      <c r="G658" s="7" t="str">
        <f>IFERROR(""&amp;INDEX('Bill Report Reference'!$F$2:$F$64,MATCH(INDEX(Account!$J$2:$J$131,MATCH($B658,Account!$A$2:$A$131,0))&amp;"-"&amp;$C658&amp;"-"&amp;$D658,'Bill Report Reference'!$I$2:$I$64,0)),"")</f>
        <v>JES_CJS_P.L.115-31</v>
      </c>
      <c r="H658" s="9" t="n">
        <v>5966125000</v>
      </c>
      <c r="I658" s="7" t="inlineStr">
        <is>
          <t>budget authority</t>
        </is>
      </c>
      <c r="J658" s="7" t="inlineStr"/>
      <c r="K658" s="7" t="inlineStr">
        <is>
          <t>FALSE</t>
        </is>
      </c>
      <c r="L658" s="7" t="inlineStr"/>
      <c r="M658" s="7" t="inlineStr">
        <is>
          <t>SRC-CRPT-115HRPT231</t>
        </is>
      </c>
      <c r="N658" s="7" t="inlineStr">
        <is>
          <t>120-121</t>
        </is>
      </c>
      <c r="O658" s="7" t="inlineStr">
        <is>
          <t>Title III, NSF, Research and Related Activities (base)</t>
        </is>
      </c>
      <c r="P658" s="7" t="inlineStr">
        <is>
          <t>human-entered</t>
        </is>
      </c>
      <c r="Q658" s="7" t="n">
        <v>1</v>
      </c>
      <c r="R658" s="7" t="inlineStr">
        <is>
          <t>human-verified</t>
        </is>
      </c>
      <c r="S658" s="7" t="str">
        <f>IFERROR(""&amp;INDEX('Bill Report Reference'!$G$2:$G$64,MATCH(INDEX(Account!$J$2:$J$131,MATCH($B658,Account!$A$2:$A$131,0))&amp;"-"&amp;$C658&amp;"-"&amp;$D658,'Bill Report Reference'!$I$2:$I$64,0)),"")</f>
        <v>https://www.govinfo.gov/content/pkg/PLAW-115publ31/pdf/PLAW-115publ31.pdf</v>
      </c>
      <c r="T658" s="7" t="str">
        <f>IFERROR(""&amp;INDEX('Bill Report Reference'!$H$2:$H$64,MATCH(INDEX(Account!$J$2:$J$131,MATCH($B658,Account!$A$2:$A$131,0))&amp;"-"&amp;$C658&amp;"-"&amp;$D658,'Bill Report Reference'!$I$2:$I$64,0)),"")</f>
        <v>https://www.govinfo.gov/content/pkg/CPRT-115HPRT25289/pdf/CPRT-115HPRT25289.pdf</v>
      </c>
      <c r="U658" s="7" t="inlineStr"/>
    </row>
    <row r="659">
      <c r="A659" s="7" t="inlineStr">
        <is>
          <t>OBS-0725</t>
        </is>
      </c>
      <c r="B659" s="7" t="inlineStr">
        <is>
          <t>ACC-NSF-RRA</t>
        </is>
      </c>
      <c r="C659" s="7" t="n">
        <v>2017</v>
      </c>
      <c r="D659" s="7" t="inlineStr">
        <is>
          <t>Senate Reported</t>
        </is>
      </c>
      <c r="E659" s="7" t="inlineStr">
        <is>
          <t>Senate</t>
        </is>
      </c>
      <c r="F659" s="7" t="str">
        <f>IFERROR(""&amp;INDEX('Bill Report Reference'!$E$2:$E$64,MATCH(INDEX(Account!$J$2:$J$131,MATCH($B659,Account!$A$2:$A$131,0))&amp;"-"&amp;$C659&amp;"-"&amp;$D659,'Bill Report Reference'!$I$2:$I$64,0)),"")</f>
        <v>S.2837</v>
      </c>
      <c r="G659" s="7" t="str">
        <f>IFERROR(""&amp;INDEX('Bill Report Reference'!$F$2:$F$64,MATCH(INDEX(Account!$J$2:$J$131,MATCH($B659,Account!$A$2:$A$131,0))&amp;"-"&amp;$C659&amp;"-"&amp;$D659,'Bill Report Reference'!$I$2:$I$64,0)),"")</f>
        <v>S.Rept.114-239</v>
      </c>
      <c r="H659" s="9" t="n">
        <v>5966125000</v>
      </c>
      <c r="I659" s="7" t="inlineStr">
        <is>
          <t>budget authority</t>
        </is>
      </c>
      <c r="J659" s="7" t="inlineStr"/>
      <c r="K659" s="7" t="inlineStr">
        <is>
          <t>FALSE</t>
        </is>
      </c>
      <c r="L659" s="7" t="inlineStr"/>
      <c r="M659" s="7" t="inlineStr">
        <is>
          <t>SRC-CRPT-114SRPT239</t>
        </is>
      </c>
      <c r="N659" s="7" t="inlineStr">
        <is>
          <t>139-140</t>
        </is>
      </c>
      <c r="O659" s="7" t="inlineStr">
        <is>
          <t>Title III, NSF, Research and Related Activities (base)</t>
        </is>
      </c>
      <c r="P659" s="7" t="inlineStr">
        <is>
          <t>human-entered</t>
        </is>
      </c>
      <c r="Q659" s="7" t="n">
        <v>1</v>
      </c>
      <c r="R659" s="7" t="inlineStr">
        <is>
          <t>human-verified</t>
        </is>
      </c>
      <c r="S659" s="7" t="str">
        <f>IFERROR(""&amp;INDEX('Bill Report Reference'!$G$2:$G$64,MATCH(INDEX(Account!$J$2:$J$131,MATCH($B659,Account!$A$2:$A$131,0))&amp;"-"&amp;$C659&amp;"-"&amp;$D659,'Bill Report Reference'!$I$2:$I$64,0)),"")</f>
        <v>https://www.congress.gov/114/bills/s2837/BILLS-114s2837pcs.pdf</v>
      </c>
      <c r="T659" s="7" t="str">
        <f>IFERROR(""&amp;INDEX('Bill Report Reference'!$H$2:$H$64,MATCH(INDEX(Account!$J$2:$J$131,MATCH($B659,Account!$A$2:$A$131,0))&amp;"-"&amp;$C659&amp;"-"&amp;$D659,'Bill Report Reference'!$I$2:$I$64,0)),"")</f>
        <v>https://www.govinfo.gov/content/pkg/CRPT-114srpt239/pdf/CRPT-114srpt239.pdf</v>
      </c>
      <c r="U659" s="7" t="inlineStr"/>
    </row>
    <row r="660">
      <c r="A660" s="7" t="inlineStr">
        <is>
          <t>OBS-0726</t>
        </is>
      </c>
      <c r="B660" s="7" t="inlineStr">
        <is>
          <t>ACC-NSF-RRA</t>
        </is>
      </c>
      <c r="C660" s="7" t="n">
        <v>2017</v>
      </c>
      <c r="D660" s="7" t="inlineStr">
        <is>
          <t>House Reported</t>
        </is>
      </c>
      <c r="E660" s="7" t="inlineStr">
        <is>
          <t>House</t>
        </is>
      </c>
      <c r="F660" s="7" t="str">
        <f>IFERROR(""&amp;INDEX('Bill Report Reference'!$E$2:$E$64,MATCH(INDEX(Account!$J$2:$J$131,MATCH($B660,Account!$A$2:$A$131,0))&amp;"-"&amp;$C660&amp;"-"&amp;$D660,'Bill Report Reference'!$I$2:$I$64,0)),"")</f>
        <v>H.R.5393</v>
      </c>
      <c r="G660" s="7" t="str">
        <f>IFERROR(""&amp;INDEX('Bill Report Reference'!$F$2:$F$64,MATCH(INDEX(Account!$J$2:$J$131,MATCH($B660,Account!$A$2:$A$131,0))&amp;"-"&amp;$C660&amp;"-"&amp;$D660,'Bill Report Reference'!$I$2:$I$64,0)),"")</f>
        <v>H.Rept.114-605</v>
      </c>
      <c r="H660" s="9" t="n">
        <v>6011910000</v>
      </c>
      <c r="I660" s="7" t="inlineStr">
        <is>
          <t>budget authority</t>
        </is>
      </c>
      <c r="J660" s="7" t="inlineStr"/>
      <c r="K660" s="7" t="inlineStr">
        <is>
          <t>FALSE</t>
        </is>
      </c>
      <c r="L660" s="7" t="inlineStr"/>
      <c r="M660" s="7" t="inlineStr">
        <is>
          <t>SRC-CRPT-114HRPT605</t>
        </is>
      </c>
      <c r="N660" s="7" t="inlineStr">
        <is>
          <t>114-115</t>
        </is>
      </c>
      <c r="O660" s="7" t="inlineStr">
        <is>
          <t>Title III, NSF, Research and Related Activities (base)</t>
        </is>
      </c>
      <c r="P660" s="7" t="inlineStr">
        <is>
          <t>human-entered</t>
        </is>
      </c>
      <c r="Q660" s="7" t="n">
        <v>1</v>
      </c>
      <c r="R660" s="7" t="inlineStr">
        <is>
          <t>human-verified</t>
        </is>
      </c>
      <c r="S660" s="7" t="str">
        <f>IFERROR(""&amp;INDEX('Bill Report Reference'!$G$2:$G$64,MATCH(INDEX(Account!$J$2:$J$131,MATCH($B660,Account!$A$2:$A$131,0))&amp;"-"&amp;$C660&amp;"-"&amp;$D660,'Bill Report Reference'!$I$2:$I$64,0)),"")</f>
        <v>https://www.congress.gov/114/bills/hr5393/BILLS-114hr5393rh.pdf</v>
      </c>
      <c r="T660" s="7" t="str">
        <f>IFERROR(""&amp;INDEX('Bill Report Reference'!$H$2:$H$64,MATCH(INDEX(Account!$J$2:$J$131,MATCH($B660,Account!$A$2:$A$131,0))&amp;"-"&amp;$C660&amp;"-"&amp;$D660,'Bill Report Reference'!$I$2:$I$64,0)),"")</f>
        <v>https://www.govinfo.gov/content/pkg/CRPT-114hrpt605/pdf/CRPT-114hrpt605.pdf</v>
      </c>
      <c r="U660" s="7" t="inlineStr"/>
    </row>
    <row r="661">
      <c r="A661" s="7" t="inlineStr">
        <is>
          <t>OBS-0727</t>
        </is>
      </c>
      <c r="B661" s="7" t="inlineStr">
        <is>
          <t>ACC-NSF-RRA</t>
        </is>
      </c>
      <c r="C661" s="7" t="n">
        <v>2017</v>
      </c>
      <c r="D661" s="7" t="inlineStr">
        <is>
          <t>President's Budget</t>
        </is>
      </c>
      <c r="E661" s="7" t="inlineStr">
        <is>
          <t>N/A</t>
        </is>
      </c>
      <c r="F661" s="7" t="str">
        <f>IFERROR(""&amp;INDEX('Bill Report Reference'!$E$2:$E$64,MATCH(INDEX(Account!$J$2:$J$131,MATCH($B661,Account!$A$2:$A$131,0))&amp;"-"&amp;$C661&amp;"-"&amp;$D661,'Bill Report Reference'!$I$2:$I$64,0)),"")</f>
        <v>PREX 2.8:2017/APP</v>
      </c>
      <c r="G661" s="7" t="str">
        <f>IFERROR(""&amp;INDEX('Bill Report Reference'!$F$2:$F$64,MATCH(INDEX(Account!$J$2:$J$131,MATCH($B661,Account!$A$2:$A$131,0))&amp;"-"&amp;$C661&amp;"-"&amp;$D661,'Bill Report Reference'!$I$2:$I$64,0)),"")</f>
        <v>N/A</v>
      </c>
      <c r="H661" s="9" t="n">
        <v>6011910000</v>
      </c>
      <c r="I661" s="7" t="inlineStr">
        <is>
          <t>budget authority</t>
        </is>
      </c>
      <c r="J661" s="7" t="inlineStr"/>
      <c r="K661" s="7" t="inlineStr">
        <is>
          <t>FALSE</t>
        </is>
      </c>
      <c r="L661" s="7" t="inlineStr"/>
      <c r="M661" s="7" t="inlineStr">
        <is>
          <t>SRC-CRPT-114HRPT605</t>
        </is>
      </c>
      <c r="N661" s="7" t="inlineStr">
        <is>
          <t>114-115</t>
        </is>
      </c>
      <c r="O661" s="7" t="inlineStr">
        <is>
          <t>Title III, NSF, Research and Related Activities (base)</t>
        </is>
      </c>
      <c r="P661" s="7" t="inlineStr">
        <is>
          <t>human-entered</t>
        </is>
      </c>
      <c r="Q661" s="7" t="n">
        <v>1</v>
      </c>
      <c r="R661" s="7" t="inlineStr">
        <is>
          <t>human-verified</t>
        </is>
      </c>
      <c r="S661" s="7" t="str">
        <f>IFERROR(""&amp;INDEX('Bill Report Reference'!$G$2:$G$64,MATCH(INDEX(Account!$J$2:$J$131,MATCH($B661,Account!$A$2:$A$131,0))&amp;"-"&amp;$C661&amp;"-"&amp;$D661,'Bill Report Reference'!$I$2:$I$64,0)),"")</f>
        <v>https://www.govinfo.gov/content/pkg/BUDGET-2017-APP/pdf/BUDGET-2017-APP.pdf</v>
      </c>
      <c r="T661" s="7" t="str">
        <f>IFERROR(""&amp;INDEX('Bill Report Reference'!$H$2:$H$64,MATCH(INDEX(Account!$J$2:$J$131,MATCH($B661,Account!$A$2:$A$131,0))&amp;"-"&amp;$C661&amp;"-"&amp;$D661,'Bill Report Reference'!$I$2:$I$64,0)),"")</f>
        <v>N/A</v>
      </c>
      <c r="U661" s="7" t="inlineStr"/>
    </row>
    <row r="662">
      <c r="A662" s="7" t="inlineStr">
        <is>
          <t>OBS-0728</t>
        </is>
      </c>
      <c r="B662" s="7" t="inlineStr">
        <is>
          <t>ACC-NSF-RRA</t>
        </is>
      </c>
      <c r="C662" s="7" t="n">
        <v>2026</v>
      </c>
      <c r="D662" s="7" t="inlineStr">
        <is>
          <t>Enacted</t>
        </is>
      </c>
      <c r="E662" s="7" t="inlineStr">
        <is>
          <t>N/A</t>
        </is>
      </c>
      <c r="F662" s="7" t="str">
        <f>IFERROR(""&amp;INDEX('Bill Report Reference'!$E$2:$E$64,MATCH(INDEX(Account!$J$2:$J$131,MATCH($B662,Account!$A$2:$A$131,0))&amp;"-"&amp;$C662&amp;"-"&amp;$D662,'Bill Report Reference'!$I$2:$I$64,0)),"")</f>
        <v>P.L.119-74</v>
      </c>
      <c r="G662" s="7" t="str">
        <f>IFERROR(""&amp;INDEX('Bill Report Reference'!$F$2:$F$64,MATCH(INDEX(Account!$J$2:$J$131,MATCH($B662,Account!$A$2:$A$131,0))&amp;"-"&amp;$C662&amp;"-"&amp;$D662,'Bill Report Reference'!$I$2:$I$64,0)),"")</f>
        <v>JES_CJS_P.L.119-74</v>
      </c>
      <c r="H662" s="9" t="n">
        <v>118800000</v>
      </c>
      <c r="I662" s="7" t="inlineStr">
        <is>
          <t>budget authority</t>
        </is>
      </c>
      <c r="J662" s="7" t="inlineStr">
        <is>
          <t>defense</t>
        </is>
      </c>
      <c r="K662" s="7" t="inlineStr">
        <is>
          <t>FALSE</t>
        </is>
      </c>
      <c r="L662" s="7" t="inlineStr"/>
      <c r="M662" s="7" t="inlineStr">
        <is>
          <t>SRC-EXPL-FY2026-PB</t>
        </is>
      </c>
      <c r="N662" s="7" t="inlineStr">
        <is>
          <t>129</t>
        </is>
      </c>
      <c r="O662" s="7" t="inlineStr">
        <is>
          <t>Title III, NSF, Research and Related Activities (defense) -- narrowed from 128-130 by page image</t>
        </is>
      </c>
      <c r="P662" s="7" t="inlineStr">
        <is>
          <t>human-entered</t>
        </is>
      </c>
      <c r="Q662" s="7" t="n">
        <v>1</v>
      </c>
      <c r="R662" s="7" t="inlineStr">
        <is>
          <t>human-verified</t>
        </is>
      </c>
      <c r="S662" s="7" t="str">
        <f>IFERROR(""&amp;INDEX('Bill Report Reference'!$G$2:$G$64,MATCH(INDEX(Account!$J$2:$J$131,MATCH($B662,Account!$A$2:$A$131,0))&amp;"-"&amp;$C662&amp;"-"&amp;$D662,'Bill Report Reference'!$I$2:$I$64,0)),"")</f>
        <v>https://www.govinfo.gov/content/pkg/PLAW-119publ74/pdf/PLAW-119publ74.pdf</v>
      </c>
      <c r="T662" s="7" t="str">
        <f>IFERROR(""&amp;INDEX('Bill Report Reference'!$H$2:$H$64,MATCH(INDEX(Account!$J$2:$J$131,MATCH($B662,Account!$A$2:$A$131,0))&amp;"-"&amp;$C662&amp;"-"&amp;$D662,'Bill Report Reference'!$I$2:$I$64,0)),"")</f>
        <v>https://rules.house.gov/sites/evo-subsites/rules.house.gov/files/documents/division-a-commerce-justice-science_0.pdf</v>
      </c>
      <c r="U662" s="7" t="inlineStr"/>
    </row>
    <row r="663">
      <c r="A663" s="7" t="inlineStr">
        <is>
          <t>OBS-0729</t>
        </is>
      </c>
      <c r="B663" s="7" t="inlineStr">
        <is>
          <t>ACC-NSF-RRA</t>
        </is>
      </c>
      <c r="C663" s="7" t="n">
        <v>2026</v>
      </c>
      <c r="D663" s="7" t="inlineStr">
        <is>
          <t>Senate Reported</t>
        </is>
      </c>
      <c r="E663" s="7" t="inlineStr">
        <is>
          <t>Senate</t>
        </is>
      </c>
      <c r="F663" s="7" t="str">
        <f>IFERROR(""&amp;INDEX('Bill Report Reference'!$E$2:$E$64,MATCH(INDEX(Account!$J$2:$J$131,MATCH($B663,Account!$A$2:$A$131,0))&amp;"-"&amp;$C663&amp;"-"&amp;$D663,'Bill Report Reference'!$I$2:$I$64,0)),"")</f>
        <v>S.2354</v>
      </c>
      <c r="G663" s="7" t="str">
        <f>IFERROR(""&amp;INDEX('Bill Report Reference'!$F$2:$F$64,MATCH(INDEX(Account!$J$2:$J$131,MATCH($B663,Account!$A$2:$A$131,0))&amp;"-"&amp;$C663&amp;"-"&amp;$D663,'Bill Report Reference'!$I$2:$I$64,0)),"")</f>
        <v>S.Rept.119-44</v>
      </c>
      <c r="H663" s="9" t="n">
        <v>109310000</v>
      </c>
      <c r="I663" s="7" t="inlineStr">
        <is>
          <t>budget authority</t>
        </is>
      </c>
      <c r="J663" s="7" t="inlineStr">
        <is>
          <t>defense</t>
        </is>
      </c>
      <c r="K663" s="7" t="inlineStr">
        <is>
          <t>FALSE</t>
        </is>
      </c>
      <c r="L663" s="7" t="inlineStr"/>
      <c r="M663" s="7" t="inlineStr">
        <is>
          <t>SRC-CRPT-119SRPT44</t>
        </is>
      </c>
      <c r="N663" s="7" t="inlineStr">
        <is>
          <t>217-219</t>
        </is>
      </c>
      <c r="O663" s="7" t="inlineStr">
        <is>
          <t>Title III, NSF, Research and Related Activities (defense)</t>
        </is>
      </c>
      <c r="P663" s="7" t="inlineStr">
        <is>
          <t>human-entered</t>
        </is>
      </c>
      <c r="Q663" s="7" t="n">
        <v>1</v>
      </c>
      <c r="R663" s="7" t="inlineStr">
        <is>
          <t>human-verified</t>
        </is>
      </c>
      <c r="S663" s="7" t="str">
        <f>IFERROR(""&amp;INDEX('Bill Report Reference'!$G$2:$G$64,MATCH(INDEX(Account!$J$2:$J$131,MATCH($B663,Account!$A$2:$A$131,0))&amp;"-"&amp;$C663&amp;"-"&amp;$D663,'Bill Report Reference'!$I$2:$I$64,0)),"")</f>
        <v>https://www.congress.gov/119/bills/s2354/BILLS-119s2354rs.pdf</v>
      </c>
      <c r="T663" s="7" t="str">
        <f>IFERROR(""&amp;INDEX('Bill Report Reference'!$H$2:$H$64,MATCH(INDEX(Account!$J$2:$J$131,MATCH($B663,Account!$A$2:$A$131,0))&amp;"-"&amp;$C663&amp;"-"&amp;$D663,'Bill Report Reference'!$I$2:$I$64,0)),"")</f>
        <v>https://www.congress.gov/119/crpt/srpt44/CRPT-119srpt44.pdf</v>
      </c>
      <c r="U663" s="7" t="inlineStr"/>
    </row>
    <row r="664">
      <c r="A664" s="7" t="inlineStr">
        <is>
          <t>OBS-0730</t>
        </is>
      </c>
      <c r="B664" s="7" t="inlineStr">
        <is>
          <t>ACC-NSF-RRA</t>
        </is>
      </c>
      <c r="C664" s="7" t="n">
        <v>2026</v>
      </c>
      <c r="D664" s="7" t="inlineStr">
        <is>
          <t>House Reported</t>
        </is>
      </c>
      <c r="E664" s="7" t="inlineStr">
        <is>
          <t>House</t>
        </is>
      </c>
      <c r="F664" s="7" t="str">
        <f>IFERROR(""&amp;INDEX('Bill Report Reference'!$E$2:$E$64,MATCH(INDEX(Account!$J$2:$J$131,MATCH($B664,Account!$A$2:$A$131,0))&amp;"-"&amp;$C664&amp;"-"&amp;$D664,'Bill Report Reference'!$I$2:$I$64,0)),"")</f>
        <v>H.R.5342</v>
      </c>
      <c r="G664" s="7" t="str">
        <f>IFERROR(""&amp;INDEX('Bill Report Reference'!$F$2:$F$64,MATCH(INDEX(Account!$J$2:$J$131,MATCH($B664,Account!$A$2:$A$131,0))&amp;"-"&amp;$C664&amp;"-"&amp;$D664,'Bill Report Reference'!$I$2:$I$64,0)),"")</f>
        <v>H.Rept.119-272</v>
      </c>
      <c r="H664" s="9" t="n">
        <v>109310000</v>
      </c>
      <c r="I664" s="7" t="inlineStr">
        <is>
          <t>budget authority</t>
        </is>
      </c>
      <c r="J664" s="7" t="inlineStr">
        <is>
          <t>defense</t>
        </is>
      </c>
      <c r="K664" s="7" t="inlineStr">
        <is>
          <t>FALSE</t>
        </is>
      </c>
      <c r="L664" s="7" t="inlineStr"/>
      <c r="M664" s="7" t="inlineStr">
        <is>
          <t>SRC-CRPT-119HRPT272</t>
        </is>
      </c>
      <c r="N664" s="7" t="inlineStr">
        <is>
          <t>256-257</t>
        </is>
      </c>
      <c r="O664" s="7" t="inlineStr">
        <is>
          <t>Title III, NSF, Research and Related Activities (defense)</t>
        </is>
      </c>
      <c r="P664" s="7" t="inlineStr">
        <is>
          <t>human-entered</t>
        </is>
      </c>
      <c r="Q664" s="7" t="n">
        <v>1</v>
      </c>
      <c r="R664" s="7" t="inlineStr">
        <is>
          <t>human-verified</t>
        </is>
      </c>
      <c r="S664" s="7" t="str">
        <f>IFERROR(""&amp;INDEX('Bill Report Reference'!$G$2:$G$64,MATCH(INDEX(Account!$J$2:$J$131,MATCH($B664,Account!$A$2:$A$131,0))&amp;"-"&amp;$C664&amp;"-"&amp;$D664,'Bill Report Reference'!$I$2:$I$64,0)),"")</f>
        <v>https://www.govinfo.gov/content/pkg/BILLS-119hr5342rh/pdf/BILLS-119hr5342rh.pdf</v>
      </c>
      <c r="T664" s="7" t="str">
        <f>IFERROR(""&amp;INDEX('Bill Report Reference'!$H$2:$H$64,MATCH(INDEX(Account!$J$2:$J$131,MATCH($B664,Account!$A$2:$A$131,0))&amp;"-"&amp;$C664&amp;"-"&amp;$D664,'Bill Report Reference'!$I$2:$I$64,0)),"")</f>
        <v>https://www.congress.gov/119/crpt/hrpt272/CRPT-119hrpt272.pdf</v>
      </c>
      <c r="U664" s="7" t="inlineStr"/>
    </row>
    <row r="665">
      <c r="A665" s="7" t="inlineStr">
        <is>
          <t>OBS-0731</t>
        </is>
      </c>
      <c r="B665" s="7" t="inlineStr">
        <is>
          <t>ACC-NSF-RRA</t>
        </is>
      </c>
      <c r="C665" s="7" t="n">
        <v>2026</v>
      </c>
      <c r="D665" s="7" t="inlineStr">
        <is>
          <t>President's Budget</t>
        </is>
      </c>
      <c r="E665" s="7" t="inlineStr">
        <is>
          <t>N/A</t>
        </is>
      </c>
      <c r="F665" s="7" t="str">
        <f>IFERROR(""&amp;INDEX('Bill Report Reference'!$E$2:$E$64,MATCH(INDEX(Account!$J$2:$J$131,MATCH($B665,Account!$A$2:$A$131,0))&amp;"-"&amp;$C665&amp;"-"&amp;$D665,'Bill Report Reference'!$I$2:$I$64,0)),"")</f>
        <v>PREX 2.8:2026/APP</v>
      </c>
      <c r="G665" s="7" t="str">
        <f>IFERROR(""&amp;INDEX('Bill Report Reference'!$F$2:$F$64,MATCH(INDEX(Account!$J$2:$J$131,MATCH($B665,Account!$A$2:$A$131,0))&amp;"-"&amp;$C665&amp;"-"&amp;$D665,'Bill Report Reference'!$I$2:$I$64,0)),"")</f>
        <v>N/A</v>
      </c>
      <c r="H665" s="9" t="n">
        <v>109310000</v>
      </c>
      <c r="I665" s="7" t="inlineStr">
        <is>
          <t>budget authority</t>
        </is>
      </c>
      <c r="J665" s="7" t="inlineStr">
        <is>
          <t>defense</t>
        </is>
      </c>
      <c r="K665" s="7" t="inlineStr">
        <is>
          <t>FALSE</t>
        </is>
      </c>
      <c r="L665" s="7" t="inlineStr"/>
      <c r="M665" s="7" t="inlineStr">
        <is>
          <t>SRC-EXPL-FY2026-PB</t>
        </is>
      </c>
      <c r="N665" s="7" t="inlineStr">
        <is>
          <t>129</t>
        </is>
      </c>
      <c r="O665" s="7" t="inlineStr">
        <is>
          <t>Title III, NSF, Research and Related Activities (defense) -- narrowed from 128-130 by page image</t>
        </is>
      </c>
      <c r="P665" s="7" t="inlineStr">
        <is>
          <t>human-entered</t>
        </is>
      </c>
      <c r="Q665" s="7" t="n">
        <v>1</v>
      </c>
      <c r="R665" s="7" t="inlineStr">
        <is>
          <t>human-verified</t>
        </is>
      </c>
      <c r="S665" s="7" t="str">
        <f>IFERROR(""&amp;INDEX('Bill Report Reference'!$G$2:$G$64,MATCH(INDEX(Account!$J$2:$J$131,MATCH($B665,Account!$A$2:$A$131,0))&amp;"-"&amp;$C665&amp;"-"&amp;$D665,'Bill Report Reference'!$I$2:$I$64,0)),"")</f>
        <v>https://www.govinfo.gov/content/pkg/BUDGET-2026-APP/pdf/BUDGET-2026-APP.pdf</v>
      </c>
      <c r="T665" s="7" t="str">
        <f>IFERROR(""&amp;INDEX('Bill Report Reference'!$H$2:$H$64,MATCH(INDEX(Account!$J$2:$J$131,MATCH($B665,Account!$A$2:$A$131,0))&amp;"-"&amp;$C665&amp;"-"&amp;$D665,'Bill Report Reference'!$I$2:$I$64,0)),"")</f>
        <v>N/A</v>
      </c>
      <c r="U665" s="7" t="inlineStr"/>
    </row>
    <row r="666">
      <c r="A666" s="7" t="inlineStr">
        <is>
          <t>OBS-0732</t>
        </is>
      </c>
      <c r="B666" s="7" t="inlineStr">
        <is>
          <t>ACC-NSF-RRA</t>
        </is>
      </c>
      <c r="C666" s="7" t="n">
        <v>2025</v>
      </c>
      <c r="D666" s="7" t="inlineStr">
        <is>
          <t>Enacted</t>
        </is>
      </c>
      <c r="E666" s="7" t="inlineStr">
        <is>
          <t>N/A</t>
        </is>
      </c>
      <c r="F666" s="7" t="str">
        <f>IFERROR(""&amp;INDEX('Bill Report Reference'!$E$2:$E$64,MATCH(INDEX(Account!$J$2:$J$131,MATCH($B666,Account!$A$2:$A$131,0))&amp;"-"&amp;$C666&amp;"-"&amp;$D666,'Bill Report Reference'!$I$2:$I$64,0)),"")</f>
        <v>P.L.119-4</v>
      </c>
      <c r="G666" s="7" t="str">
        <f>IFERROR(""&amp;INDEX('Bill Report Reference'!$F$2:$F$64,MATCH(INDEX(Account!$J$2:$J$131,MATCH($B666,Account!$A$2:$A$131,0))&amp;"-"&amp;$C666&amp;"-"&amp;$D666,'Bill Report Reference'!$I$2:$I$64,0)),"")</f>
        <v>N/A</v>
      </c>
      <c r="H666" s="9" t="n">
        <v>109310000</v>
      </c>
      <c r="I666" s="7" t="inlineStr">
        <is>
          <t>budget authority</t>
        </is>
      </c>
      <c r="J666" s="7" t="inlineStr">
        <is>
          <t>defense</t>
        </is>
      </c>
      <c r="K666" s="7" t="inlineStr">
        <is>
          <t>FALSE</t>
        </is>
      </c>
      <c r="L666" s="7" t="inlineStr"/>
      <c r="M666" s="7" t="inlineStr">
        <is>
          <t>SRC-CRPT-119HRPT272</t>
        </is>
      </c>
      <c r="N666" s="7" t="inlineStr">
        <is>
          <t>256-257</t>
        </is>
      </c>
      <c r="O666" s="7" t="inlineStr">
        <is>
          <t>Title III, NSF, Research and Related Activities (defense)</t>
        </is>
      </c>
      <c r="P666" s="7" t="inlineStr">
        <is>
          <t>human-entered</t>
        </is>
      </c>
      <c r="Q666" s="7" t="n">
        <v>1</v>
      </c>
      <c r="R666" s="7" t="inlineStr">
        <is>
          <t>human-verified</t>
        </is>
      </c>
      <c r="S666" s="7" t="str">
        <f>IFERROR(""&amp;INDEX('Bill Report Reference'!$G$2:$G$64,MATCH(INDEX(Account!$J$2:$J$131,MATCH($B666,Account!$A$2:$A$131,0))&amp;"-"&amp;$C666&amp;"-"&amp;$D666,'Bill Report Reference'!$I$2:$I$64,0)),"")</f>
        <v>https://www.govinfo.gov/content/pkg/PLAW-119publ4/pdf/PLAW-119publ4.pdf</v>
      </c>
      <c r="T666" s="7" t="str">
        <f>IFERROR(""&amp;INDEX('Bill Report Reference'!$H$2:$H$64,MATCH(INDEX(Account!$J$2:$J$131,MATCH($B666,Account!$A$2:$A$131,0))&amp;"-"&amp;$C666&amp;"-"&amp;$D666,'Bill Report Reference'!$I$2:$I$64,0)),"")</f>
        <v>N/A</v>
      </c>
      <c r="U666" s="7" t="inlineStr"/>
    </row>
    <row r="667">
      <c r="A667" s="7" t="inlineStr">
        <is>
          <t>OBS-0733</t>
        </is>
      </c>
      <c r="B667" s="7" t="inlineStr">
        <is>
          <t>ACC-NSF-RRA</t>
        </is>
      </c>
      <c r="C667" s="7" t="n">
        <v>2025</v>
      </c>
      <c r="D667" s="7" t="inlineStr">
        <is>
          <t>Senate Reported</t>
        </is>
      </c>
      <c r="E667" s="7" t="inlineStr">
        <is>
          <t>Senate</t>
        </is>
      </c>
      <c r="F667" s="7" t="str">
        <f>IFERROR(""&amp;INDEX('Bill Report Reference'!$E$2:$E$64,MATCH(INDEX(Account!$J$2:$J$131,MATCH($B667,Account!$A$2:$A$131,0))&amp;"-"&amp;$C667&amp;"-"&amp;$D667,'Bill Report Reference'!$I$2:$I$64,0)),"")</f>
        <v>S.4795</v>
      </c>
      <c r="G667" s="7" t="str">
        <f>IFERROR(""&amp;INDEX('Bill Report Reference'!$F$2:$F$64,MATCH(INDEX(Account!$J$2:$J$131,MATCH($B667,Account!$A$2:$A$131,0))&amp;"-"&amp;$C667&amp;"-"&amp;$D667,'Bill Report Reference'!$I$2:$I$64,0)),"")</f>
        <v>S.Rept.118-198</v>
      </c>
      <c r="H667" s="9" t="n">
        <v>106000000</v>
      </c>
      <c r="I667" s="7" t="inlineStr">
        <is>
          <t>budget authority</t>
        </is>
      </c>
      <c r="J667" s="7" t="inlineStr">
        <is>
          <t>defense</t>
        </is>
      </c>
      <c r="K667" s="7" t="inlineStr">
        <is>
          <t>FALSE</t>
        </is>
      </c>
      <c r="L667" s="7" t="inlineStr"/>
      <c r="M667" s="7" t="inlineStr">
        <is>
          <t>SRC-CRPT-118SRPT198</t>
        </is>
      </c>
      <c r="N667" s="7" t="inlineStr">
        <is>
          <t>227-228</t>
        </is>
      </c>
      <c r="O667" s="7" t="inlineStr">
        <is>
          <t>Title III, NSF, Research and Related Activities (defense)</t>
        </is>
      </c>
      <c r="P667" s="7" t="inlineStr">
        <is>
          <t>human-entered</t>
        </is>
      </c>
      <c r="Q667" s="7" t="n">
        <v>1</v>
      </c>
      <c r="R667" s="7" t="inlineStr">
        <is>
          <t>human-verified</t>
        </is>
      </c>
      <c r="S667" s="7" t="str">
        <f>IFERROR(""&amp;INDEX('Bill Report Reference'!$G$2:$G$64,MATCH(INDEX(Account!$J$2:$J$131,MATCH($B667,Account!$A$2:$A$131,0))&amp;"-"&amp;$C667&amp;"-"&amp;$D667,'Bill Report Reference'!$I$2:$I$64,0)),"")</f>
        <v>https://www.congress.gov/118/bills/s4795/BILLS-118s4795rs.pdf</v>
      </c>
      <c r="T667" s="7" t="str">
        <f>IFERROR(""&amp;INDEX('Bill Report Reference'!$H$2:$H$64,MATCH(INDEX(Account!$J$2:$J$131,MATCH($B667,Account!$A$2:$A$131,0))&amp;"-"&amp;$C667&amp;"-"&amp;$D667,'Bill Report Reference'!$I$2:$I$64,0)),"")</f>
        <v>https://www.congress.gov/118/crpt/srpt198/CRPT-118srpt198.pdf</v>
      </c>
      <c r="U667" s="7" t="inlineStr"/>
    </row>
    <row r="668">
      <c r="A668" s="7" t="inlineStr">
        <is>
          <t>OBS-0734</t>
        </is>
      </c>
      <c r="B668" s="7" t="inlineStr">
        <is>
          <t>ACC-NSF-RRA</t>
        </is>
      </c>
      <c r="C668" s="7" t="n">
        <v>2025</v>
      </c>
      <c r="D668" s="7" t="inlineStr">
        <is>
          <t>House Reported</t>
        </is>
      </c>
      <c r="E668" s="7" t="inlineStr">
        <is>
          <t>House</t>
        </is>
      </c>
      <c r="F668" s="7" t="str">
        <f>IFERROR(""&amp;INDEX('Bill Report Reference'!$E$2:$E$64,MATCH(INDEX(Account!$J$2:$J$131,MATCH($B668,Account!$A$2:$A$131,0))&amp;"-"&amp;$C668&amp;"-"&amp;$D668,'Bill Report Reference'!$I$2:$I$64,0)),"")</f>
        <v>H.R.9026</v>
      </c>
      <c r="G668" s="7" t="str">
        <f>IFERROR(""&amp;INDEX('Bill Report Reference'!$F$2:$F$64,MATCH(INDEX(Account!$J$2:$J$131,MATCH($B668,Account!$A$2:$A$131,0))&amp;"-"&amp;$C668&amp;"-"&amp;$D668,'Bill Report Reference'!$I$2:$I$64,0)),"")</f>
        <v>H.Rept.118-582</v>
      </c>
      <c r="H668" s="9" t="n">
        <v>109310000</v>
      </c>
      <c r="I668" s="7" t="inlineStr">
        <is>
          <t>budget authority</t>
        </is>
      </c>
      <c r="J668" s="7" t="inlineStr">
        <is>
          <t>defense</t>
        </is>
      </c>
      <c r="K668" s="7" t="inlineStr">
        <is>
          <t>FALSE</t>
        </is>
      </c>
      <c r="L668" s="7" t="inlineStr"/>
      <c r="M668" s="7" t="inlineStr">
        <is>
          <t>SRC-CRPT-118HRPT582</t>
        </is>
      </c>
      <c r="N668" s="7" t="inlineStr">
        <is>
          <t>247-248</t>
        </is>
      </c>
      <c r="O668" s="7" t="inlineStr">
        <is>
          <t>Title III, NSF, Research and Related Activities (defense)</t>
        </is>
      </c>
      <c r="P668" s="7" t="inlineStr">
        <is>
          <t>human-entered</t>
        </is>
      </c>
      <c r="Q668" s="7" t="n">
        <v>1</v>
      </c>
      <c r="R668" s="7" t="inlineStr">
        <is>
          <t>human-verified</t>
        </is>
      </c>
      <c r="S668" s="7" t="str">
        <f>IFERROR(""&amp;INDEX('Bill Report Reference'!$G$2:$G$64,MATCH(INDEX(Account!$J$2:$J$131,MATCH($B668,Account!$A$2:$A$131,0))&amp;"-"&amp;$C668&amp;"-"&amp;$D668,'Bill Report Reference'!$I$2:$I$64,0)),"")</f>
        <v>https://www.govinfo.gov/content/pkg/BILLS-118hr9026rh/pdf/BILLS-118hr9026rh.pdf</v>
      </c>
      <c r="T668" s="7" t="str">
        <f>IFERROR(""&amp;INDEX('Bill Report Reference'!$H$2:$H$64,MATCH(INDEX(Account!$J$2:$J$131,MATCH($B668,Account!$A$2:$A$131,0))&amp;"-"&amp;$C668&amp;"-"&amp;$D668,'Bill Report Reference'!$I$2:$I$64,0)),"")</f>
        <v>https://www.congress.gov/118/crpt/hrpt582/CRPT-118hrpt582.pdf</v>
      </c>
      <c r="U668" s="7" t="inlineStr"/>
    </row>
    <row r="669">
      <c r="A669" s="7" t="inlineStr">
        <is>
          <t>OBS-0735</t>
        </is>
      </c>
      <c r="B669" s="7" t="inlineStr">
        <is>
          <t>ACC-NSF-RRA</t>
        </is>
      </c>
      <c r="C669" s="7" t="n">
        <v>2025</v>
      </c>
      <c r="D669" s="7" t="inlineStr">
        <is>
          <t>President's Budget</t>
        </is>
      </c>
      <c r="E669" s="7" t="inlineStr">
        <is>
          <t>N/A</t>
        </is>
      </c>
      <c r="F669" s="7" t="str">
        <f>IFERROR(""&amp;INDEX('Bill Report Reference'!$E$2:$E$64,MATCH(INDEX(Account!$J$2:$J$131,MATCH($B669,Account!$A$2:$A$131,0))&amp;"-"&amp;$C669&amp;"-"&amp;$D669,'Bill Report Reference'!$I$2:$I$64,0)),"")</f>
        <v>PREX 2.8:2025/APP</v>
      </c>
      <c r="G669" s="7" t="str">
        <f>IFERROR(""&amp;INDEX('Bill Report Reference'!$F$2:$F$64,MATCH(INDEX(Account!$J$2:$J$131,MATCH($B669,Account!$A$2:$A$131,0))&amp;"-"&amp;$C669&amp;"-"&amp;$D669,'Bill Report Reference'!$I$2:$I$64,0)),"")</f>
        <v>N/A</v>
      </c>
      <c r="H669" s="9" t="n">
        <v>106000000</v>
      </c>
      <c r="I669" s="7" t="inlineStr">
        <is>
          <t>budget authority</t>
        </is>
      </c>
      <c r="J669" s="7" t="inlineStr">
        <is>
          <t>defense</t>
        </is>
      </c>
      <c r="K669" s="7" t="inlineStr">
        <is>
          <t>FALSE</t>
        </is>
      </c>
      <c r="L669" s="7" t="inlineStr"/>
      <c r="M669" s="7" t="inlineStr">
        <is>
          <t>SRC-CRPT-118HRPT582</t>
        </is>
      </c>
      <c r="N669" s="7" t="inlineStr">
        <is>
          <t>247-248</t>
        </is>
      </c>
      <c r="O669" s="7" t="inlineStr">
        <is>
          <t>Title III, NSF, Research and Related Activities (defense)</t>
        </is>
      </c>
      <c r="P669" s="7" t="inlineStr">
        <is>
          <t>human-entered</t>
        </is>
      </c>
      <c r="Q669" s="7" t="n">
        <v>1</v>
      </c>
      <c r="R669" s="7" t="inlineStr">
        <is>
          <t>human-verified</t>
        </is>
      </c>
      <c r="S669" s="7" t="str">
        <f>IFERROR(""&amp;INDEX('Bill Report Reference'!$G$2:$G$64,MATCH(INDEX(Account!$J$2:$J$131,MATCH($B669,Account!$A$2:$A$131,0))&amp;"-"&amp;$C669&amp;"-"&amp;$D669,'Bill Report Reference'!$I$2:$I$64,0)),"")</f>
        <v>https://www.govinfo.gov/content/pkg/BUDGET-2025-APP/pdf/BUDGET-2025-APP.pdf</v>
      </c>
      <c r="T669" s="7" t="str">
        <f>IFERROR(""&amp;INDEX('Bill Report Reference'!$H$2:$H$64,MATCH(INDEX(Account!$J$2:$J$131,MATCH($B669,Account!$A$2:$A$131,0))&amp;"-"&amp;$C669&amp;"-"&amp;$D669,'Bill Report Reference'!$I$2:$I$64,0)),"")</f>
        <v>N/A</v>
      </c>
      <c r="U669" s="7" t="inlineStr"/>
    </row>
    <row r="670">
      <c r="A670" s="7" t="inlineStr">
        <is>
          <t>OBS-0736</t>
        </is>
      </c>
      <c r="B670" s="7" t="inlineStr">
        <is>
          <t>ACC-NSF-RRA</t>
        </is>
      </c>
      <c r="C670" s="7" t="n">
        <v>2024</v>
      </c>
      <c r="D670" s="7" t="inlineStr">
        <is>
          <t>Enacted</t>
        </is>
      </c>
      <c r="E670" s="7" t="inlineStr">
        <is>
          <t>N/A</t>
        </is>
      </c>
      <c r="F670" s="7" t="str">
        <f>IFERROR(""&amp;INDEX('Bill Report Reference'!$E$2:$E$64,MATCH(INDEX(Account!$J$2:$J$131,MATCH($B670,Account!$A$2:$A$131,0))&amp;"-"&amp;$C670&amp;"-"&amp;$D670,'Bill Report Reference'!$I$2:$I$64,0)),"")</f>
        <v>P.L.118-42</v>
      </c>
      <c r="G670" s="7" t="str">
        <f>IFERROR(""&amp;INDEX('Bill Report Reference'!$F$2:$F$64,MATCH(INDEX(Account!$J$2:$J$131,MATCH($B670,Account!$A$2:$A$131,0))&amp;"-"&amp;$C670&amp;"-"&amp;$D670,'Bill Report Reference'!$I$2:$I$64,0)),"")</f>
        <v>JES_CJS_P.L.118-42</v>
      </c>
      <c r="H670" s="9" t="n">
        <v>109310000</v>
      </c>
      <c r="I670" s="7" t="inlineStr">
        <is>
          <t>budget authority</t>
        </is>
      </c>
      <c r="J670" s="7" t="inlineStr">
        <is>
          <t>defense</t>
        </is>
      </c>
      <c r="K670" s="7" t="inlineStr">
        <is>
          <t>FALSE</t>
        </is>
      </c>
      <c r="L670" s="7" t="inlineStr"/>
      <c r="M670" s="7" t="inlineStr">
        <is>
          <t>SRC-CRPT-118HRPT582</t>
        </is>
      </c>
      <c r="N670" s="7" t="inlineStr">
        <is>
          <t>247-248</t>
        </is>
      </c>
      <c r="O670" s="7" t="inlineStr">
        <is>
          <t>Title III, NSF, Research and Related Activities (defense)</t>
        </is>
      </c>
      <c r="P670" s="7" t="inlineStr">
        <is>
          <t>human-entered</t>
        </is>
      </c>
      <c r="Q670" s="7" t="n">
        <v>1</v>
      </c>
      <c r="R670" s="7" t="inlineStr">
        <is>
          <t>human-verified</t>
        </is>
      </c>
      <c r="S670" s="7" t="str">
        <f>IFERROR(""&amp;INDEX('Bill Report Reference'!$G$2:$G$64,MATCH(INDEX(Account!$J$2:$J$131,MATCH($B670,Account!$A$2:$A$131,0))&amp;"-"&amp;$C670&amp;"-"&amp;$D670,'Bill Report Reference'!$I$2:$I$64,0)),"")</f>
        <v>https://www.govinfo.gov/content/pkg/PLAW-118publ42/pdf/PLAW-118publ42.pdf</v>
      </c>
      <c r="T670" s="7" t="str">
        <f>IFERROR(""&amp;INDEX('Bill Report Reference'!$H$2:$H$64,MATCH(INDEX(Account!$J$2:$J$131,MATCH($B670,Account!$A$2:$A$131,0))&amp;"-"&amp;$C670&amp;"-"&amp;$D670,'Bill Report Reference'!$I$2:$I$64,0)),"")</f>
        <v>https://docs.house.gov/billsthisweek/20240304/FY24%20CJS%20Conference%20JES%20scan%203.3.24.pdf</v>
      </c>
      <c r="U670" s="7" t="inlineStr"/>
    </row>
    <row r="671">
      <c r="A671" s="7" t="inlineStr">
        <is>
          <t>OBS-0737</t>
        </is>
      </c>
      <c r="B671" s="7" t="inlineStr">
        <is>
          <t>ACC-NSF-RRA</t>
        </is>
      </c>
      <c r="C671" s="7" t="n">
        <v>2024</v>
      </c>
      <c r="D671" s="7" t="inlineStr">
        <is>
          <t>Senate Reported</t>
        </is>
      </c>
      <c r="E671" s="7" t="inlineStr">
        <is>
          <t>Senate</t>
        </is>
      </c>
      <c r="F671" s="7" t="str">
        <f>IFERROR(""&amp;INDEX('Bill Report Reference'!$E$2:$E$64,MATCH(INDEX(Account!$J$2:$J$131,MATCH($B671,Account!$A$2:$A$131,0))&amp;"-"&amp;$C671&amp;"-"&amp;$D671,'Bill Report Reference'!$I$2:$I$64,0)),"")</f>
        <v>S.2321</v>
      </c>
      <c r="G671" s="7" t="str">
        <f>IFERROR(""&amp;INDEX('Bill Report Reference'!$F$2:$F$64,MATCH(INDEX(Account!$J$2:$J$131,MATCH($B671,Account!$A$2:$A$131,0))&amp;"-"&amp;$C671&amp;"-"&amp;$D671,'Bill Report Reference'!$I$2:$I$64,0)),"")</f>
        <v>S.Rept.118-62</v>
      </c>
      <c r="H671" s="9" t="n">
        <v>102000000</v>
      </c>
      <c r="I671" s="7" t="inlineStr">
        <is>
          <t>budget authority</t>
        </is>
      </c>
      <c r="J671" s="7" t="inlineStr">
        <is>
          <t>defense</t>
        </is>
      </c>
      <c r="K671" s="7" t="inlineStr">
        <is>
          <t>FALSE</t>
        </is>
      </c>
      <c r="L671" s="7" t="inlineStr"/>
      <c r="M671" s="7" t="inlineStr">
        <is>
          <t>SRC-CRPT-118SRPT62</t>
        </is>
      </c>
      <c r="N671" s="7" t="inlineStr">
        <is>
          <t>219-220</t>
        </is>
      </c>
      <c r="O671" s="7" t="inlineStr">
        <is>
          <t>Title III, NSF, Research and Related Activities (defense)</t>
        </is>
      </c>
      <c r="P671" s="7" t="inlineStr">
        <is>
          <t>human-entered</t>
        </is>
      </c>
      <c r="Q671" s="7" t="n">
        <v>1</v>
      </c>
      <c r="R671" s="7" t="inlineStr">
        <is>
          <t>human-verified</t>
        </is>
      </c>
      <c r="S671" s="7" t="str">
        <f>IFERROR(""&amp;INDEX('Bill Report Reference'!$G$2:$G$64,MATCH(INDEX(Account!$J$2:$J$131,MATCH($B671,Account!$A$2:$A$131,0))&amp;"-"&amp;$C671&amp;"-"&amp;$D671,'Bill Report Reference'!$I$2:$I$64,0)),"")</f>
        <v>https://www.congress.gov/118/bills/s2321/BILLS-118s2321rs.pdf</v>
      </c>
      <c r="T671" s="7" t="str">
        <f>IFERROR(""&amp;INDEX('Bill Report Reference'!$H$2:$H$64,MATCH(INDEX(Account!$J$2:$J$131,MATCH($B671,Account!$A$2:$A$131,0))&amp;"-"&amp;$C671&amp;"-"&amp;$D671,'Bill Report Reference'!$I$2:$I$64,0)),"")</f>
        <v>https://www.congress.gov/118/crpt/srpt62/CRPT-118srpt62.pdf</v>
      </c>
      <c r="U671" s="7" t="inlineStr"/>
    </row>
    <row r="672">
      <c r="A672" s="7" t="inlineStr">
        <is>
          <t>OBS-0738</t>
        </is>
      </c>
      <c r="B672" s="7" t="inlineStr">
        <is>
          <t>ACC-NSF-RRA</t>
        </is>
      </c>
      <c r="C672" s="7" t="n">
        <v>2024</v>
      </c>
      <c r="D672" s="7" t="inlineStr">
        <is>
          <t>House Reported</t>
        </is>
      </c>
      <c r="E672" s="7" t="inlineStr">
        <is>
          <t>House</t>
        </is>
      </c>
      <c r="F672" s="7" t="str">
        <f>IFERROR(""&amp;INDEX('Bill Report Reference'!$E$2:$E$64,MATCH(INDEX(Account!$J$2:$J$131,MATCH($B672,Account!$A$2:$A$131,0))&amp;"-"&amp;$C672&amp;"-"&amp;$D672,'Bill Report Reference'!$I$2:$I$64,0)),"")</f>
        <v>H.R.5893</v>
      </c>
      <c r="G672" s="7" t="str">
        <f>IFERROR(""&amp;INDEX('Bill Report Reference'!$F$2:$F$64,MATCH(INDEX(Account!$J$2:$J$131,MATCH($B672,Account!$A$2:$A$131,0))&amp;"-"&amp;$C672&amp;"-"&amp;$D672,'Bill Report Reference'!$I$2:$I$64,0)),"")</f>
        <v>JES_CJS_H.R.5893</v>
      </c>
      <c r="H672" s="9" t="n">
        <v>89884000</v>
      </c>
      <c r="I672" s="7" t="inlineStr">
        <is>
          <t>budget authority</t>
        </is>
      </c>
      <c r="J672" s="7" t="inlineStr">
        <is>
          <t>defense</t>
        </is>
      </c>
      <c r="K672" s="7" t="inlineStr">
        <is>
          <t>FALSE</t>
        </is>
      </c>
      <c r="L672" s="7" t="inlineStr"/>
      <c r="M672" s="7" t="inlineStr">
        <is>
          <t>SRC-EXPL-FY2024-HOUSE</t>
        </is>
      </c>
      <c r="N672" s="7" t="inlineStr">
        <is>
          <t>170-171</t>
        </is>
      </c>
      <c r="O672" s="7" t="inlineStr">
        <is>
          <t>Title III, NSF, Research and Related Activities (defense)</t>
        </is>
      </c>
      <c r="P672" s="7" t="inlineStr">
        <is>
          <t>human-entered</t>
        </is>
      </c>
      <c r="Q672" s="7" t="n">
        <v>1</v>
      </c>
      <c r="R672" s="7" t="inlineStr">
        <is>
          <t>human-verified</t>
        </is>
      </c>
      <c r="S672" s="7" t="str">
        <f>IFERROR(""&amp;INDEX('Bill Report Reference'!$G$2:$G$64,MATCH(INDEX(Account!$J$2:$J$131,MATCH($B672,Account!$A$2:$A$131,0))&amp;"-"&amp;$C672&amp;"-"&amp;$D672,'Bill Report Reference'!$I$2:$I$64,0)),"")</f>
        <v>https://www.congress.gov/118/bills/hr5893/BILLS-118hr5893ih.pdf</v>
      </c>
      <c r="T672" s="7" t="str">
        <f>IFERROR(""&amp;INDEX('Bill Report Reference'!$H$2:$H$64,MATCH(INDEX(Account!$J$2:$J$131,MATCH($B672,Account!$A$2:$A$131,0))&amp;"-"&amp;$C672&amp;"-"&amp;$D672,'Bill Report Reference'!$I$2:$I$64,0)),"")</f>
        <v>https://appropriations.house.gov/sites/evo-subsites/republicans-appropriations.house.gov/files/FY24-CJS-Explanatory-Materials.pdf</v>
      </c>
      <c r="U672" s="7" t="inlineStr"/>
    </row>
    <row r="673">
      <c r="A673" s="7" t="inlineStr">
        <is>
          <t>OBS-0739</t>
        </is>
      </c>
      <c r="B673" s="7" t="inlineStr">
        <is>
          <t>ACC-NSF-RRA</t>
        </is>
      </c>
      <c r="C673" s="7" t="n">
        <v>2024</v>
      </c>
      <c r="D673" s="7" t="inlineStr">
        <is>
          <t>President's Budget</t>
        </is>
      </c>
      <c r="E673" s="7" t="inlineStr">
        <is>
          <t>N/A</t>
        </is>
      </c>
      <c r="F673" s="7" t="str">
        <f>IFERROR(""&amp;INDEX('Bill Report Reference'!$E$2:$E$64,MATCH(INDEX(Account!$J$2:$J$131,MATCH($B673,Account!$A$2:$A$131,0))&amp;"-"&amp;$C673&amp;"-"&amp;$D673,'Bill Report Reference'!$I$2:$I$64,0)),"")</f>
        <v>PREX 2.8:2024/APP</v>
      </c>
      <c r="G673" s="7" t="str">
        <f>IFERROR(""&amp;INDEX('Bill Report Reference'!$F$2:$F$64,MATCH(INDEX(Account!$J$2:$J$131,MATCH($B673,Account!$A$2:$A$131,0))&amp;"-"&amp;$C673&amp;"-"&amp;$D673,'Bill Report Reference'!$I$2:$I$64,0)),"")</f>
        <v>N/A</v>
      </c>
      <c r="H673" s="9" t="n">
        <v>102000000</v>
      </c>
      <c r="I673" s="7" t="inlineStr">
        <is>
          <t>budget authority</t>
        </is>
      </c>
      <c r="J673" s="7" t="inlineStr">
        <is>
          <t>defense</t>
        </is>
      </c>
      <c r="K673" s="7" t="inlineStr">
        <is>
          <t>FALSE</t>
        </is>
      </c>
      <c r="L673" s="7" t="inlineStr"/>
      <c r="M673" s="7" t="inlineStr">
        <is>
          <t>SRC-CRPT-118SRPT62</t>
        </is>
      </c>
      <c r="N673" s="7" t="inlineStr">
        <is>
          <t>219-220</t>
        </is>
      </c>
      <c r="O673" s="7" t="inlineStr">
        <is>
          <t>Title III, NSF, Research and Related Activities (defense)</t>
        </is>
      </c>
      <c r="P673" s="7" t="inlineStr">
        <is>
          <t>human-entered</t>
        </is>
      </c>
      <c r="Q673" s="7" t="n">
        <v>1</v>
      </c>
      <c r="R673" s="7" t="inlineStr">
        <is>
          <t>human-verified</t>
        </is>
      </c>
      <c r="S673" s="7" t="str">
        <f>IFERROR(""&amp;INDEX('Bill Report Reference'!$G$2:$G$64,MATCH(INDEX(Account!$J$2:$J$131,MATCH($B673,Account!$A$2:$A$131,0))&amp;"-"&amp;$C673&amp;"-"&amp;$D673,'Bill Report Reference'!$I$2:$I$64,0)),"")</f>
        <v>https://www.govinfo.gov/content/pkg/BUDGET-2024-APP/pdf/BUDGET-2024-APP.pdf</v>
      </c>
      <c r="T673" s="7" t="str">
        <f>IFERROR(""&amp;INDEX('Bill Report Reference'!$H$2:$H$64,MATCH(INDEX(Account!$J$2:$J$131,MATCH($B673,Account!$A$2:$A$131,0))&amp;"-"&amp;$C673&amp;"-"&amp;$D673,'Bill Report Reference'!$I$2:$I$64,0)),"")</f>
        <v>N/A</v>
      </c>
      <c r="U673" s="7" t="inlineStr"/>
    </row>
    <row r="674">
      <c r="A674" s="7" t="inlineStr">
        <is>
          <t>OBS-0740</t>
        </is>
      </c>
      <c r="B674" s="7" t="inlineStr">
        <is>
          <t>ACC-NSF-RRA</t>
        </is>
      </c>
      <c r="C674" s="7" t="n">
        <v>2023</v>
      </c>
      <c r="D674" s="7" t="inlineStr">
        <is>
          <t>Enacted</t>
        </is>
      </c>
      <c r="E674" s="7" t="inlineStr">
        <is>
          <t>N/A</t>
        </is>
      </c>
      <c r="F674" s="7" t="str">
        <f>IFERROR(""&amp;INDEX('Bill Report Reference'!$E$2:$E$64,MATCH(INDEX(Account!$J$2:$J$131,MATCH($B674,Account!$A$2:$A$131,0))&amp;"-"&amp;$C674&amp;"-"&amp;$D674,'Bill Report Reference'!$I$2:$I$64,0)),"")</f>
        <v>P.L.117-328</v>
      </c>
      <c r="G674" s="7" t="str">
        <f>IFERROR(""&amp;INDEX('Bill Report Reference'!$F$2:$F$64,MATCH(INDEX(Account!$J$2:$J$131,MATCH($B674,Account!$A$2:$A$131,0))&amp;"-"&amp;$C674&amp;"-"&amp;$D674,'Bill Report Reference'!$I$2:$I$64,0)),"")</f>
        <v>JES_CJS_P.L.117-328</v>
      </c>
      <c r="H674" s="9" t="n">
        <v>90000000</v>
      </c>
      <c r="I674" s="7" t="inlineStr">
        <is>
          <t>budget authority</t>
        </is>
      </c>
      <c r="J674" s="7" t="inlineStr">
        <is>
          <t>defense</t>
        </is>
      </c>
      <c r="K674" s="7" t="inlineStr">
        <is>
          <t>FALSE</t>
        </is>
      </c>
      <c r="L674" s="7" t="inlineStr"/>
      <c r="M674" s="7" t="inlineStr">
        <is>
          <t>SRC-CRPT-118SRPT62</t>
        </is>
      </c>
      <c r="N674" s="7" t="inlineStr">
        <is>
          <t>219-220</t>
        </is>
      </c>
      <c r="O674" s="7" t="inlineStr">
        <is>
          <t>Title III, NSF, Research and Related Activities (defense)</t>
        </is>
      </c>
      <c r="P674" s="7" t="inlineStr">
        <is>
          <t>human-entered</t>
        </is>
      </c>
      <c r="Q674" s="7" t="n">
        <v>1</v>
      </c>
      <c r="R674" s="7" t="inlineStr">
        <is>
          <t>human-verified</t>
        </is>
      </c>
      <c r="S674" s="7" t="str">
        <f>IFERROR(""&amp;INDEX('Bill Report Reference'!$G$2:$G$64,MATCH(INDEX(Account!$J$2:$J$131,MATCH($B674,Account!$A$2:$A$131,0))&amp;"-"&amp;$C674&amp;"-"&amp;$D674,'Bill Report Reference'!$I$2:$I$64,0)),"")</f>
        <v>https://www.govinfo.gov/content/pkg/PLAW-117publ328/pdf/PLAW-117publ328.pdf</v>
      </c>
      <c r="T674" s="7" t="str">
        <f>IFERROR(""&amp;INDEX('Bill Report Reference'!$H$2:$H$64,MATCH(INDEX(Account!$J$2:$J$131,MATCH($B674,Account!$A$2:$A$131,0))&amp;"-"&amp;$C674&amp;"-"&amp;$D674,'Bill Report Reference'!$I$2:$I$64,0)),"")</f>
        <v>https://www.govinfo.gov/content/pkg/CPRT-117HPRT50347/pdf/CPRT-117HPRT50347.pdf</v>
      </c>
      <c r="U674" s="7" t="inlineStr"/>
    </row>
    <row r="675">
      <c r="A675" s="7" t="inlineStr">
        <is>
          <t>OBS-0741</t>
        </is>
      </c>
      <c r="B675" s="7" t="inlineStr">
        <is>
          <t>ACC-NSF-RRA</t>
        </is>
      </c>
      <c r="C675" s="7" t="n">
        <v>2023</v>
      </c>
      <c r="D675" s="7" t="inlineStr">
        <is>
          <t>Senate Reported</t>
        </is>
      </c>
      <c r="E675" s="7" t="inlineStr">
        <is>
          <t>Senate</t>
        </is>
      </c>
      <c r="F675" s="7" t="str">
        <f>IFERROR(""&amp;INDEX('Bill Report Reference'!$E$2:$E$64,MATCH(INDEX(Account!$J$2:$J$131,MATCH($B675,Account!$A$2:$A$131,0))&amp;"-"&amp;$C675&amp;"-"&amp;$D675,'Bill Report Reference'!$I$2:$I$64,0)),"")</f>
        <v>S.4664</v>
      </c>
      <c r="G675" s="7" t="str">
        <f>IFERROR(""&amp;INDEX('Bill Report Reference'!$F$2:$F$64,MATCH(INDEX(Account!$J$2:$J$131,MATCH($B675,Account!$A$2:$A$131,0))&amp;"-"&amp;$C675&amp;"-"&amp;$D675,'Bill Report Reference'!$I$2:$I$64,0)),"")</f>
        <v>JES_CJS_S.4664</v>
      </c>
      <c r="H675" s="9" t="n">
        <v>90000000</v>
      </c>
      <c r="I675" s="7" t="inlineStr">
        <is>
          <t>budget authority</t>
        </is>
      </c>
      <c r="J675" s="7" t="inlineStr">
        <is>
          <t>defense</t>
        </is>
      </c>
      <c r="K675" s="7" t="inlineStr">
        <is>
          <t>FALSE</t>
        </is>
      </c>
      <c r="L675" s="7" t="inlineStr"/>
      <c r="M675" s="7" t="inlineStr">
        <is>
          <t>SRC-EXPL-FY2023-SENATE</t>
        </is>
      </c>
      <c r="N675" s="7" t="inlineStr">
        <is>
          <t>215-216</t>
        </is>
      </c>
      <c r="O675" s="7" t="inlineStr">
        <is>
          <t>Title III, NSF, Research and Related Activities (defense)</t>
        </is>
      </c>
      <c r="P675" s="7" t="inlineStr">
        <is>
          <t>human-entered</t>
        </is>
      </c>
      <c r="Q675" s="7" t="n">
        <v>1</v>
      </c>
      <c r="R675" s="7" t="inlineStr">
        <is>
          <t>human-verified</t>
        </is>
      </c>
      <c r="S675" s="7" t="str">
        <f>IFERROR(""&amp;INDEX('Bill Report Reference'!$G$2:$G$64,MATCH(INDEX(Account!$J$2:$J$131,MATCH($B675,Account!$A$2:$A$131,0))&amp;"-"&amp;$C675&amp;"-"&amp;$D675,'Bill Report Reference'!$I$2:$I$64,0)),"")</f>
        <v>https://www.congress.gov/117/bills/s4664/BILLS-117s4664is.pdf</v>
      </c>
      <c r="T675" s="7" t="str">
        <f>IFERROR(""&amp;INDEX('Bill Report Reference'!$H$2:$H$64,MATCH(INDEX(Account!$J$2:$J$131,MATCH($B675,Account!$A$2:$A$131,0))&amp;"-"&amp;$C675&amp;"-"&amp;$D675,'Bill Report Reference'!$I$2:$I$64,0)),"")</f>
        <v>https://www.appropriations.senate.gov/imo/media/doc/CJSFY23RPT.PDF</v>
      </c>
      <c r="U675" s="7" t="inlineStr"/>
    </row>
    <row r="676">
      <c r="A676" s="7" t="inlineStr">
        <is>
          <t>OBS-0742</t>
        </is>
      </c>
      <c r="B676" s="7" t="inlineStr">
        <is>
          <t>ACC-NSF-RRA</t>
        </is>
      </c>
      <c r="C676" s="7" t="n">
        <v>2023</v>
      </c>
      <c r="D676" s="7" t="inlineStr">
        <is>
          <t>House Reported</t>
        </is>
      </c>
      <c r="E676" s="7" t="inlineStr">
        <is>
          <t>House</t>
        </is>
      </c>
      <c r="F676" s="7" t="str">
        <f>IFERROR(""&amp;INDEX('Bill Report Reference'!$E$2:$E$64,MATCH(INDEX(Account!$J$2:$J$131,MATCH($B676,Account!$A$2:$A$131,0))&amp;"-"&amp;$C676&amp;"-"&amp;$D676,'Bill Report Reference'!$I$2:$I$64,0)),"")</f>
        <v>H.R.8256</v>
      </c>
      <c r="G676" s="7" t="str">
        <f>IFERROR(""&amp;INDEX('Bill Report Reference'!$F$2:$F$64,MATCH(INDEX(Account!$J$2:$J$131,MATCH($B676,Account!$A$2:$A$131,0))&amp;"-"&amp;$C676&amp;"-"&amp;$D676,'Bill Report Reference'!$I$2:$I$64,0)),"")</f>
        <v>H.Rept.117-395</v>
      </c>
      <c r="H676" s="9" t="n">
        <v>90000000</v>
      </c>
      <c r="I676" s="7" t="inlineStr">
        <is>
          <t>budget authority</t>
        </is>
      </c>
      <c r="J676" s="7" t="inlineStr">
        <is>
          <t>defense</t>
        </is>
      </c>
      <c r="K676" s="7" t="inlineStr">
        <is>
          <t>FALSE</t>
        </is>
      </c>
      <c r="L676" s="7" t="inlineStr"/>
      <c r="M676" s="7" t="inlineStr">
        <is>
          <t>SRC-CRPT-117HRPT395</t>
        </is>
      </c>
      <c r="N676" s="7" t="inlineStr">
        <is>
          <t>219-220</t>
        </is>
      </c>
      <c r="O676" s="7" t="inlineStr">
        <is>
          <t>Title III, NSF, Research and Related Activities (defense)</t>
        </is>
      </c>
      <c r="P676" s="7" t="inlineStr">
        <is>
          <t>human-entered</t>
        </is>
      </c>
      <c r="Q676" s="7" t="n">
        <v>1</v>
      </c>
      <c r="R676" s="7" t="inlineStr">
        <is>
          <t>human-verified</t>
        </is>
      </c>
      <c r="S676" s="7" t="str">
        <f>IFERROR(""&amp;INDEX('Bill Report Reference'!$G$2:$G$64,MATCH(INDEX(Account!$J$2:$J$131,MATCH($B676,Account!$A$2:$A$131,0))&amp;"-"&amp;$C676&amp;"-"&amp;$D676,'Bill Report Reference'!$I$2:$I$64,0)),"")</f>
        <v>https://www.congress.gov/117/bills/hr8256/BILLS-117hr8256rh.pdf</v>
      </c>
      <c r="T676" s="7" t="str">
        <f>IFERROR(""&amp;INDEX('Bill Report Reference'!$H$2:$H$64,MATCH(INDEX(Account!$J$2:$J$131,MATCH($B676,Account!$A$2:$A$131,0))&amp;"-"&amp;$C676&amp;"-"&amp;$D676,'Bill Report Reference'!$I$2:$I$64,0)),"")</f>
        <v>https://www.govinfo.gov/content/pkg/CRPT-117hrpt395/pdf/CRPT-117hrpt395.pdf</v>
      </c>
      <c r="U676" s="7" t="inlineStr"/>
    </row>
    <row r="677">
      <c r="A677" s="7" t="inlineStr">
        <is>
          <t>OBS-0743</t>
        </is>
      </c>
      <c r="B677" s="7" t="inlineStr">
        <is>
          <t>ACC-NSF-RRA</t>
        </is>
      </c>
      <c r="C677" s="7" t="n">
        <v>2023</v>
      </c>
      <c r="D677" s="7" t="inlineStr">
        <is>
          <t>President's Budget</t>
        </is>
      </c>
      <c r="E677" s="7" t="inlineStr">
        <is>
          <t>N/A</t>
        </is>
      </c>
      <c r="F677" s="7" t="str">
        <f>IFERROR(""&amp;INDEX('Bill Report Reference'!$E$2:$E$64,MATCH(INDEX(Account!$J$2:$J$131,MATCH($B677,Account!$A$2:$A$131,0))&amp;"-"&amp;$C677&amp;"-"&amp;$D677,'Bill Report Reference'!$I$2:$I$64,0)),"")</f>
        <v>PREX 2.8:2023/APP</v>
      </c>
      <c r="G677" s="7" t="str">
        <f>IFERROR(""&amp;INDEX('Bill Report Reference'!$F$2:$F$64,MATCH(INDEX(Account!$J$2:$J$131,MATCH($B677,Account!$A$2:$A$131,0))&amp;"-"&amp;$C677&amp;"-"&amp;$D677,'Bill Report Reference'!$I$2:$I$64,0)),"")</f>
        <v>N/A</v>
      </c>
      <c r="H677" s="9" t="n">
        <v>90000000</v>
      </c>
      <c r="I677" s="7" t="inlineStr">
        <is>
          <t>budget authority</t>
        </is>
      </c>
      <c r="J677" s="7" t="inlineStr">
        <is>
          <t>defense</t>
        </is>
      </c>
      <c r="K677" s="7" t="inlineStr">
        <is>
          <t>FALSE</t>
        </is>
      </c>
      <c r="L677" s="7" t="inlineStr"/>
      <c r="M677" s="7" t="inlineStr">
        <is>
          <t>SRC-CRPT-117HRPT395</t>
        </is>
      </c>
      <c r="N677" s="7" t="inlineStr">
        <is>
          <t>219-220</t>
        </is>
      </c>
      <c r="O677" s="7" t="inlineStr">
        <is>
          <t>Title III, NSF, Research and Related Activities (defense)</t>
        </is>
      </c>
      <c r="P677" s="7" t="inlineStr">
        <is>
          <t>human-entered</t>
        </is>
      </c>
      <c r="Q677" s="7" t="n">
        <v>1</v>
      </c>
      <c r="R677" s="7" t="inlineStr">
        <is>
          <t>human-verified</t>
        </is>
      </c>
      <c r="S677" s="7" t="str">
        <f>IFERROR(""&amp;INDEX('Bill Report Reference'!$G$2:$G$64,MATCH(INDEX(Account!$J$2:$J$131,MATCH($B677,Account!$A$2:$A$131,0))&amp;"-"&amp;$C677&amp;"-"&amp;$D677,'Bill Report Reference'!$I$2:$I$64,0)),"")</f>
        <v>https://www.govinfo.gov/content/pkg/BUDGET-2023-APP/pdf/BUDGET-2023-APP.pdf</v>
      </c>
      <c r="T677" s="7" t="str">
        <f>IFERROR(""&amp;INDEX('Bill Report Reference'!$H$2:$H$64,MATCH(INDEX(Account!$J$2:$J$131,MATCH($B677,Account!$A$2:$A$131,0))&amp;"-"&amp;$C677&amp;"-"&amp;$D677,'Bill Report Reference'!$I$2:$I$64,0)),"")</f>
        <v>N/A</v>
      </c>
      <c r="U677" s="7" t="inlineStr"/>
    </row>
    <row r="678">
      <c r="A678" s="7" t="inlineStr">
        <is>
          <t>OBS-0744</t>
        </is>
      </c>
      <c r="B678" s="7" t="inlineStr">
        <is>
          <t>ACC-NSF-RRA</t>
        </is>
      </c>
      <c r="C678" s="7" t="n">
        <v>2022</v>
      </c>
      <c r="D678" s="7" t="inlineStr">
        <is>
          <t>Enacted</t>
        </is>
      </c>
      <c r="E678" s="7" t="inlineStr">
        <is>
          <t>N/A</t>
        </is>
      </c>
      <c r="F678" s="7" t="str">
        <f>IFERROR(""&amp;INDEX('Bill Report Reference'!$E$2:$E$64,MATCH(INDEX(Account!$J$2:$J$131,MATCH($B678,Account!$A$2:$A$131,0))&amp;"-"&amp;$C678&amp;"-"&amp;$D678,'Bill Report Reference'!$I$2:$I$64,0)),"")</f>
        <v>P.L.117-103</v>
      </c>
      <c r="G678" s="7" t="str">
        <f>IFERROR(""&amp;INDEX('Bill Report Reference'!$F$2:$F$64,MATCH(INDEX(Account!$J$2:$J$131,MATCH($B678,Account!$A$2:$A$131,0))&amp;"-"&amp;$C678&amp;"-"&amp;$D678,'Bill Report Reference'!$I$2:$I$64,0)),"")</f>
        <v>JES_CJS_P.L.117-103</v>
      </c>
      <c r="H678" s="9" t="n">
        <v>77000000</v>
      </c>
      <c r="I678" s="7" t="inlineStr">
        <is>
          <t>budget authority</t>
        </is>
      </c>
      <c r="J678" s="7" t="inlineStr">
        <is>
          <t>defense</t>
        </is>
      </c>
      <c r="K678" s="7" t="inlineStr">
        <is>
          <t>FALSE</t>
        </is>
      </c>
      <c r="L678" s="7" t="inlineStr"/>
      <c r="M678" s="7" t="inlineStr">
        <is>
          <t>SRC-CRPT-117HRPT395</t>
        </is>
      </c>
      <c r="N678" s="7" t="inlineStr">
        <is>
          <t>219-220</t>
        </is>
      </c>
      <c r="O678" s="7" t="inlineStr">
        <is>
          <t>Title III, NSF, Research and Related Activities (defense)</t>
        </is>
      </c>
      <c r="P678" s="7" t="inlineStr">
        <is>
          <t>human-entered</t>
        </is>
      </c>
      <c r="Q678" s="7" t="n">
        <v>1</v>
      </c>
      <c r="R678" s="7" t="inlineStr">
        <is>
          <t>human-verified</t>
        </is>
      </c>
      <c r="S678" s="7" t="str">
        <f>IFERROR(""&amp;INDEX('Bill Report Reference'!$G$2:$G$64,MATCH(INDEX(Account!$J$2:$J$131,MATCH($B678,Account!$A$2:$A$131,0))&amp;"-"&amp;$C678&amp;"-"&amp;$D678,'Bill Report Reference'!$I$2:$I$64,0)),"")</f>
        <v>https://www.congress.gov/117/plaws/publ103/PLAW-117publ103.pdf</v>
      </c>
      <c r="T678" s="7" t="str">
        <f>IFERROR(""&amp;INDEX('Bill Report Reference'!$H$2:$H$64,MATCH(INDEX(Account!$J$2:$J$131,MATCH($B678,Account!$A$2:$A$131,0))&amp;"-"&amp;$C678&amp;"-"&amp;$D678,'Bill Report Reference'!$I$2:$I$64,0)),"")</f>
        <v>https://www.govinfo.gov/content/pkg/CPRT-117HPRT47047/pdf/CPRT-117HPRT47047.pdf</v>
      </c>
      <c r="U678" s="7" t="inlineStr"/>
    </row>
    <row r="679">
      <c r="A679" s="7" t="inlineStr">
        <is>
          <t>OBS-0745</t>
        </is>
      </c>
      <c r="B679" s="7" t="inlineStr">
        <is>
          <t>ACC-NSF-RRA</t>
        </is>
      </c>
      <c r="C679" s="7" t="n">
        <v>2022</v>
      </c>
      <c r="D679" s="7" t="inlineStr">
        <is>
          <t>Senate Reported</t>
        </is>
      </c>
      <c r="E679" s="7" t="inlineStr">
        <is>
          <t>Senate</t>
        </is>
      </c>
      <c r="F679" s="7" t="str">
        <f>IFERROR(""&amp;INDEX('Bill Report Reference'!$E$2:$E$64,MATCH(INDEX(Account!$J$2:$J$131,MATCH($B679,Account!$A$2:$A$131,0))&amp;"-"&amp;$C679&amp;"-"&amp;$D679,'Bill Report Reference'!$I$2:$I$64,0)),"")</f>
        <v>S.3042</v>
      </c>
      <c r="G679" s="7" t="str">
        <f>IFERROR(""&amp;INDEX('Bill Report Reference'!$F$2:$F$64,MATCH(INDEX(Account!$J$2:$J$131,MATCH($B679,Account!$A$2:$A$131,0))&amp;"-"&amp;$C679&amp;"-"&amp;$D679,'Bill Report Reference'!$I$2:$I$64,0)),"")</f>
        <v>JES_CJS_S.3042</v>
      </c>
      <c r="H679" s="9" t="n">
        <v>77000000</v>
      </c>
      <c r="I679" s="7" t="inlineStr">
        <is>
          <t>budget authority</t>
        </is>
      </c>
      <c r="J679" s="7" t="inlineStr">
        <is>
          <t>defense</t>
        </is>
      </c>
      <c r="K679" s="7" t="inlineStr">
        <is>
          <t>FALSE</t>
        </is>
      </c>
      <c r="L679" s="7" t="inlineStr"/>
      <c r="M679" s="7" t="inlineStr">
        <is>
          <t>SRC-EXPL-FY2022-SENATE</t>
        </is>
      </c>
      <c r="N679" s="7" t="inlineStr">
        <is>
          <t>207-208</t>
        </is>
      </c>
      <c r="O679" s="7" t="inlineStr">
        <is>
          <t>Title III, NSF, Research and Related Activities (defense)</t>
        </is>
      </c>
      <c r="P679" s="7" t="inlineStr">
        <is>
          <t>human-entered</t>
        </is>
      </c>
      <c r="Q679" s="7" t="n">
        <v>1</v>
      </c>
      <c r="R679" s="7" t="inlineStr">
        <is>
          <t>human-verified</t>
        </is>
      </c>
      <c r="S679" s="7" t="str">
        <f>IFERROR(""&amp;INDEX('Bill Report Reference'!$G$2:$G$64,MATCH(INDEX(Account!$J$2:$J$131,MATCH($B679,Account!$A$2:$A$131,0))&amp;"-"&amp;$C679&amp;"-"&amp;$D679,'Bill Report Reference'!$I$2:$I$64,0)),"")</f>
        <v>https://www.congress.gov/117/bills/s3042/BILLS-117s3042is.pdf</v>
      </c>
      <c r="T679" s="7" t="str">
        <f>IFERROR(""&amp;INDEX('Bill Report Reference'!$H$2:$H$64,MATCH(INDEX(Account!$J$2:$J$131,MATCH($B679,Account!$A$2:$A$131,0))&amp;"-"&amp;$C679&amp;"-"&amp;$D679,'Bill Report Reference'!$I$2:$I$64,0)),"")</f>
        <v>https://www.appropriations.senate.gov/imo/media/doc/CJSRept_Final.PDF</v>
      </c>
      <c r="U679" s="7" t="inlineStr"/>
    </row>
    <row r="680">
      <c r="A680" s="7" t="inlineStr">
        <is>
          <t>OBS-0746</t>
        </is>
      </c>
      <c r="B680" s="7" t="inlineStr">
        <is>
          <t>ACC-NSF-RRA</t>
        </is>
      </c>
      <c r="C680" s="7" t="n">
        <v>2022</v>
      </c>
      <c r="D680" s="7" t="inlineStr">
        <is>
          <t>House Reported</t>
        </is>
      </c>
      <c r="E680" s="7" t="inlineStr">
        <is>
          <t>House</t>
        </is>
      </c>
      <c r="F680" s="7" t="str">
        <f>IFERROR(""&amp;INDEX('Bill Report Reference'!$E$2:$E$64,MATCH(INDEX(Account!$J$2:$J$131,MATCH($B680,Account!$A$2:$A$131,0))&amp;"-"&amp;$C680&amp;"-"&amp;$D680,'Bill Report Reference'!$I$2:$I$64,0)),"")</f>
        <v>H.R.4505</v>
      </c>
      <c r="G680" s="7" t="str">
        <f>IFERROR(""&amp;INDEX('Bill Report Reference'!$F$2:$F$64,MATCH(INDEX(Account!$J$2:$J$131,MATCH($B680,Account!$A$2:$A$131,0))&amp;"-"&amp;$C680&amp;"-"&amp;$D680,'Bill Report Reference'!$I$2:$I$64,0)),"")</f>
        <v>H.Rept.117-97</v>
      </c>
      <c r="H680" s="9" t="n">
        <v>77000000</v>
      </c>
      <c r="I680" s="7" t="inlineStr">
        <is>
          <t>budget authority</t>
        </is>
      </c>
      <c r="J680" s="7" t="inlineStr">
        <is>
          <t>defense</t>
        </is>
      </c>
      <c r="K680" s="7" t="inlineStr">
        <is>
          <t>FALSE</t>
        </is>
      </c>
      <c r="L680" s="7" t="inlineStr"/>
      <c r="M680" s="7" t="inlineStr">
        <is>
          <t>SRC-CRPT-117HRPT97</t>
        </is>
      </c>
      <c r="N680" s="7" t="inlineStr">
        <is>
          <t>213-214</t>
        </is>
      </c>
      <c r="O680" s="7" t="inlineStr">
        <is>
          <t>Title III, NSF, Research and Related Activities (defense)</t>
        </is>
      </c>
      <c r="P680" s="7" t="inlineStr">
        <is>
          <t>human-entered</t>
        </is>
      </c>
      <c r="Q680" s="7" t="n">
        <v>1</v>
      </c>
      <c r="R680" s="7" t="inlineStr">
        <is>
          <t>human-verified</t>
        </is>
      </c>
      <c r="S680" s="7" t="str">
        <f>IFERROR(""&amp;INDEX('Bill Report Reference'!$G$2:$G$64,MATCH(INDEX(Account!$J$2:$J$131,MATCH($B680,Account!$A$2:$A$131,0))&amp;"-"&amp;$C680&amp;"-"&amp;$D680,'Bill Report Reference'!$I$2:$I$64,0)),"")</f>
        <v>https://www.congress.gov/117/bills/hr4505/BILLS-117hr4505rh.pdf</v>
      </c>
      <c r="T680" s="7" t="str">
        <f>IFERROR(""&amp;INDEX('Bill Report Reference'!$H$2:$H$64,MATCH(INDEX(Account!$J$2:$J$131,MATCH($B680,Account!$A$2:$A$131,0))&amp;"-"&amp;$C680&amp;"-"&amp;$D680,'Bill Report Reference'!$I$2:$I$64,0)),"")</f>
        <v>https://www.govinfo.gov/content/pkg/CRPT-117hrpt97/pdf/CRPT-117hrpt97.pdf</v>
      </c>
      <c r="U680" s="7" t="inlineStr"/>
    </row>
    <row r="681">
      <c r="A681" s="7" t="inlineStr">
        <is>
          <t>OBS-0747</t>
        </is>
      </c>
      <c r="B681" s="7" t="inlineStr">
        <is>
          <t>ACC-NSF-RRA</t>
        </is>
      </c>
      <c r="C681" s="7" t="n">
        <v>2022</v>
      </c>
      <c r="D681" s="7" t="inlineStr">
        <is>
          <t>President's Budget</t>
        </is>
      </c>
      <c r="E681" s="7" t="inlineStr">
        <is>
          <t>N/A</t>
        </is>
      </c>
      <c r="F681" s="7" t="str">
        <f>IFERROR(""&amp;INDEX('Bill Report Reference'!$E$2:$E$64,MATCH(INDEX(Account!$J$2:$J$131,MATCH($B681,Account!$A$2:$A$131,0))&amp;"-"&amp;$C681&amp;"-"&amp;$D681,'Bill Report Reference'!$I$2:$I$64,0)),"")</f>
        <v>PREX 2.8:2022/APP</v>
      </c>
      <c r="G681" s="7" t="str">
        <f>IFERROR(""&amp;INDEX('Bill Report Reference'!$F$2:$F$64,MATCH(INDEX(Account!$J$2:$J$131,MATCH($B681,Account!$A$2:$A$131,0))&amp;"-"&amp;$C681&amp;"-"&amp;$D681,'Bill Report Reference'!$I$2:$I$64,0)),"")</f>
        <v>N/A</v>
      </c>
      <c r="H681" s="9" t="n">
        <v>77000000</v>
      </c>
      <c r="I681" s="7" t="inlineStr">
        <is>
          <t>budget authority</t>
        </is>
      </c>
      <c r="J681" s="7" t="inlineStr">
        <is>
          <t>defense</t>
        </is>
      </c>
      <c r="K681" s="7" t="inlineStr">
        <is>
          <t>FALSE</t>
        </is>
      </c>
      <c r="L681" s="7" t="inlineStr"/>
      <c r="M681" s="7" t="inlineStr">
        <is>
          <t>SRC-CRPT-117HRPT97</t>
        </is>
      </c>
      <c r="N681" s="7" t="inlineStr">
        <is>
          <t>213-214</t>
        </is>
      </c>
      <c r="O681" s="7" t="inlineStr">
        <is>
          <t>Title III, NSF, Research and Related Activities (defense)</t>
        </is>
      </c>
      <c r="P681" s="7" t="inlineStr">
        <is>
          <t>human-entered</t>
        </is>
      </c>
      <c r="Q681" s="7" t="n">
        <v>1</v>
      </c>
      <c r="R681" s="7" t="inlineStr">
        <is>
          <t>human-verified</t>
        </is>
      </c>
      <c r="S681" s="7" t="str">
        <f>IFERROR(""&amp;INDEX('Bill Report Reference'!$G$2:$G$64,MATCH(INDEX(Account!$J$2:$J$131,MATCH($B681,Account!$A$2:$A$131,0))&amp;"-"&amp;$C681&amp;"-"&amp;$D681,'Bill Report Reference'!$I$2:$I$64,0)),"")</f>
        <v>https://www.govinfo.gov/content/pkg/BUDGET-2022-APP/pdf/BUDGET-2022-APP.pdf</v>
      </c>
      <c r="T681" s="7" t="str">
        <f>IFERROR(""&amp;INDEX('Bill Report Reference'!$H$2:$H$64,MATCH(INDEX(Account!$J$2:$J$131,MATCH($B681,Account!$A$2:$A$131,0))&amp;"-"&amp;$C681&amp;"-"&amp;$D681,'Bill Report Reference'!$I$2:$I$64,0)),"")</f>
        <v>N/A</v>
      </c>
      <c r="U681" s="7" t="inlineStr"/>
    </row>
    <row r="682">
      <c r="A682" s="7" t="inlineStr">
        <is>
          <t>OBS-0748</t>
        </is>
      </c>
      <c r="B682" s="7" t="inlineStr">
        <is>
          <t>ACC-NSF-RRA</t>
        </is>
      </c>
      <c r="C682" s="7" t="n">
        <v>2021</v>
      </c>
      <c r="D682" s="7" t="inlineStr">
        <is>
          <t>Enacted</t>
        </is>
      </c>
      <c r="E682" s="7" t="inlineStr">
        <is>
          <t>N/A</t>
        </is>
      </c>
      <c r="F682" s="7" t="str">
        <f>IFERROR(""&amp;INDEX('Bill Report Reference'!$E$2:$E$64,MATCH(INDEX(Account!$J$2:$J$131,MATCH($B682,Account!$A$2:$A$131,0))&amp;"-"&amp;$C682&amp;"-"&amp;$D682,'Bill Report Reference'!$I$2:$I$64,0)),"")</f>
        <v>P.L.116-260</v>
      </c>
      <c r="G682" s="7" t="str">
        <f>IFERROR(""&amp;INDEX('Bill Report Reference'!$F$2:$F$64,MATCH(INDEX(Account!$J$2:$J$131,MATCH($B682,Account!$A$2:$A$131,0))&amp;"-"&amp;$C682&amp;"-"&amp;$D682,'Bill Report Reference'!$I$2:$I$64,0)),"")</f>
        <v>JES_CJS_P.L.116-260</v>
      </c>
      <c r="H682" s="9" t="n">
        <v>71000000</v>
      </c>
      <c r="I682" s="7" t="inlineStr">
        <is>
          <t>budget authority</t>
        </is>
      </c>
      <c r="J682" s="7" t="inlineStr">
        <is>
          <t>defense</t>
        </is>
      </c>
      <c r="K682" s="7" t="inlineStr">
        <is>
          <t>FALSE</t>
        </is>
      </c>
      <c r="L682" s="7" t="inlineStr"/>
      <c r="M682" s="7" t="inlineStr">
        <is>
          <t>SRC-CRPT-117HRPT97</t>
        </is>
      </c>
      <c r="N682" s="7" t="inlineStr">
        <is>
          <t>213-214</t>
        </is>
      </c>
      <c r="O682" s="7" t="inlineStr">
        <is>
          <t>Title III, NSF, Research and Related Activities (defense)</t>
        </is>
      </c>
      <c r="P682" s="7" t="inlineStr">
        <is>
          <t>human-entered</t>
        </is>
      </c>
      <c r="Q682" s="7" t="n">
        <v>1</v>
      </c>
      <c r="R682" s="7" t="inlineStr">
        <is>
          <t>human-verified</t>
        </is>
      </c>
      <c r="S682" s="7" t="str">
        <f>IFERROR(""&amp;INDEX('Bill Report Reference'!$G$2:$G$64,MATCH(INDEX(Account!$J$2:$J$131,MATCH($B682,Account!$A$2:$A$131,0))&amp;"-"&amp;$C682&amp;"-"&amp;$D682,'Bill Report Reference'!$I$2:$I$64,0)),"")</f>
        <v>https://www.congress.gov/116/plaws/publ260/PLAW-116publ260.pdf</v>
      </c>
      <c r="T682" s="7" t="str">
        <f>IFERROR(""&amp;INDEX('Bill Report Reference'!$H$2:$H$64,MATCH(INDEX(Account!$J$2:$J$131,MATCH($B682,Account!$A$2:$A$131,0))&amp;"-"&amp;$C682&amp;"-"&amp;$D682,'Bill Report Reference'!$I$2:$I$64,0)),"")</f>
        <v>https://www.congress.gov/117/cprt/HPRT43749/CPRT-117HPRT43749.pdf</v>
      </c>
      <c r="U682" s="7" t="inlineStr"/>
    </row>
    <row r="683">
      <c r="A683" s="7" t="inlineStr">
        <is>
          <t>OBS-0749</t>
        </is>
      </c>
      <c r="B683" s="7" t="inlineStr">
        <is>
          <t>ACC-NSF-RRA</t>
        </is>
      </c>
      <c r="C683" s="7" t="n">
        <v>2021</v>
      </c>
      <c r="D683" s="7" t="inlineStr">
        <is>
          <t>Senate Reported</t>
        </is>
      </c>
      <c r="E683" s="7" t="inlineStr">
        <is>
          <t>Senate</t>
        </is>
      </c>
      <c r="F683" s="7" t="str">
        <f>IFERROR(""&amp;INDEX('Bill Report Reference'!$E$2:$E$64,MATCH(INDEX(Account!$J$2:$J$131,MATCH($B683,Account!$A$2:$A$131,0))&amp;"-"&amp;$C683&amp;"-"&amp;$D683,'Bill Report Reference'!$I$2:$I$64,0)),"")</f>
        <v>N/A</v>
      </c>
      <c r="G683" s="7" t="str">
        <f>IFERROR(""&amp;INDEX('Bill Report Reference'!$F$2:$F$64,MATCH(INDEX(Account!$J$2:$J$131,MATCH($B683,Account!$A$2:$A$131,0))&amp;"-"&amp;$C683&amp;"-"&amp;$D683,'Bill Report Reference'!$I$2:$I$64,0)),"")</f>
        <v>JES_CJS_FY2021-Senate</v>
      </c>
      <c r="H683" s="9" t="n">
        <v>71000000</v>
      </c>
      <c r="I683" s="7" t="inlineStr">
        <is>
          <t>budget authority</t>
        </is>
      </c>
      <c r="J683" s="7" t="inlineStr">
        <is>
          <t>defense</t>
        </is>
      </c>
      <c r="K683" s="7" t="inlineStr">
        <is>
          <t>FALSE</t>
        </is>
      </c>
      <c r="L683" s="7" t="inlineStr"/>
      <c r="M683" s="7" t="inlineStr">
        <is>
          <t>SRC-EXPL-FY2021-SENATE</t>
        </is>
      </c>
      <c r="N683" s="7" t="inlineStr">
        <is>
          <t>197-199</t>
        </is>
      </c>
      <c r="O683" s="7" t="inlineStr">
        <is>
          <t>Title III, NSF, Research and Related Activities (defense)</t>
        </is>
      </c>
      <c r="P683" s="7" t="inlineStr">
        <is>
          <t>human-entered</t>
        </is>
      </c>
      <c r="Q683" s="7" t="n">
        <v>1</v>
      </c>
      <c r="R683" s="7" t="inlineStr">
        <is>
          <t>human-verified</t>
        </is>
      </c>
      <c r="S683" s="7" t="str">
        <f>IFERROR(""&amp;INDEX('Bill Report Reference'!$G$2:$G$64,MATCH(INDEX(Account!$J$2:$J$131,MATCH($B683,Account!$A$2:$A$131,0))&amp;"-"&amp;$C683&amp;"-"&amp;$D683,'Bill Report Reference'!$I$2:$I$64,0)),"")</f>
        <v>https://www.appropriations.senate.gov/imo/media/doc/CJSFY2021.pdf</v>
      </c>
      <c r="T683" s="7" t="str">
        <f>IFERROR(""&amp;INDEX('Bill Report Reference'!$H$2:$H$64,MATCH(INDEX(Account!$J$2:$J$131,MATCH($B683,Account!$A$2:$A$131,0))&amp;"-"&amp;$C683&amp;"-"&amp;$D683,'Bill Report Reference'!$I$2:$I$64,0)),"")</f>
        <v>https://www.appropriations.senate.gov/imo/media/doc/CJSRept.pdf</v>
      </c>
      <c r="U683" s="7" t="inlineStr"/>
    </row>
    <row r="684">
      <c r="A684" s="7" t="inlineStr">
        <is>
          <t>OBS-0750</t>
        </is>
      </c>
      <c r="B684" s="7" t="inlineStr">
        <is>
          <t>ACC-NSF-RRA</t>
        </is>
      </c>
      <c r="C684" s="7" t="n">
        <v>2021</v>
      </c>
      <c r="D684" s="7" t="inlineStr">
        <is>
          <t>House Reported</t>
        </is>
      </c>
      <c r="E684" s="7" t="inlineStr">
        <is>
          <t>House</t>
        </is>
      </c>
      <c r="F684" s="7" t="str">
        <f>IFERROR(""&amp;INDEX('Bill Report Reference'!$E$2:$E$64,MATCH(INDEX(Account!$J$2:$J$131,MATCH($B684,Account!$A$2:$A$131,0))&amp;"-"&amp;$C684&amp;"-"&amp;$D684,'Bill Report Reference'!$I$2:$I$64,0)),"")</f>
        <v>H.R.7667</v>
      </c>
      <c r="G684" s="7" t="str">
        <f>IFERROR(""&amp;INDEX('Bill Report Reference'!$F$2:$F$64,MATCH(INDEX(Account!$J$2:$J$131,MATCH($B684,Account!$A$2:$A$131,0))&amp;"-"&amp;$C684&amp;"-"&amp;$D684,'Bill Report Reference'!$I$2:$I$64,0)),"")</f>
        <v>H.Rept.116-455</v>
      </c>
      <c r="H684" s="9" t="n">
        <v>71000000</v>
      </c>
      <c r="I684" s="7" t="inlineStr">
        <is>
          <t>budget authority</t>
        </is>
      </c>
      <c r="J684" s="7" t="inlineStr">
        <is>
          <t>defense</t>
        </is>
      </c>
      <c r="K684" s="7" t="inlineStr">
        <is>
          <t>FALSE</t>
        </is>
      </c>
      <c r="L684" s="7" t="inlineStr"/>
      <c r="M684" s="7" t="inlineStr">
        <is>
          <t>SRC-CRPT-116HRPT455</t>
        </is>
      </c>
      <c r="N684" s="7" t="inlineStr">
        <is>
          <t>187-188</t>
        </is>
      </c>
      <c r="O684" s="7" t="inlineStr">
        <is>
          <t>Title III, NSF, Research and Related Activities (defense)</t>
        </is>
      </c>
      <c r="P684" s="7" t="inlineStr">
        <is>
          <t>human-entered</t>
        </is>
      </c>
      <c r="Q684" s="7" t="n">
        <v>1</v>
      </c>
      <c r="R684" s="7" t="inlineStr">
        <is>
          <t>human-verified</t>
        </is>
      </c>
      <c r="S684" s="7" t="str">
        <f>IFERROR(""&amp;INDEX('Bill Report Reference'!$G$2:$G$64,MATCH(INDEX(Account!$J$2:$J$131,MATCH($B684,Account!$A$2:$A$131,0))&amp;"-"&amp;$C684&amp;"-"&amp;$D684,'Bill Report Reference'!$I$2:$I$64,0)),"")</f>
        <v>https://www.congress.gov/116/bills/hr7667/BILLS-116hr7667rh.pdf</v>
      </c>
      <c r="T684" s="7" t="str">
        <f>IFERROR(""&amp;INDEX('Bill Report Reference'!$H$2:$H$64,MATCH(INDEX(Account!$J$2:$J$131,MATCH($B684,Account!$A$2:$A$131,0))&amp;"-"&amp;$C684&amp;"-"&amp;$D684,'Bill Report Reference'!$I$2:$I$64,0)),"")</f>
        <v>https://www.govinfo.gov/content/pkg/CRPT-116hrpt455/pdf/CRPT-116hrpt455.pdf</v>
      </c>
      <c r="U684" s="7" t="inlineStr"/>
    </row>
    <row r="685">
      <c r="A685" s="7" t="inlineStr">
        <is>
          <t>OBS-0751</t>
        </is>
      </c>
      <c r="B685" s="7" t="inlineStr">
        <is>
          <t>ACC-NSF-RRA</t>
        </is>
      </c>
      <c r="C685" s="7" t="n">
        <v>2021</v>
      </c>
      <c r="D685" s="7" t="inlineStr">
        <is>
          <t>President's Budget</t>
        </is>
      </c>
      <c r="E685" s="7" t="inlineStr">
        <is>
          <t>N/A</t>
        </is>
      </c>
      <c r="F685" s="7" t="str">
        <f>IFERROR(""&amp;INDEX('Bill Report Reference'!$E$2:$E$64,MATCH(INDEX(Account!$J$2:$J$131,MATCH($B685,Account!$A$2:$A$131,0))&amp;"-"&amp;$C685&amp;"-"&amp;$D685,'Bill Report Reference'!$I$2:$I$64,0)),"")</f>
        <v>PREX 2.8:2021/APP</v>
      </c>
      <c r="G685" s="7" t="str">
        <f>IFERROR(""&amp;INDEX('Bill Report Reference'!$F$2:$F$64,MATCH(INDEX(Account!$J$2:$J$131,MATCH($B685,Account!$A$2:$A$131,0))&amp;"-"&amp;$C685&amp;"-"&amp;$D685,'Bill Report Reference'!$I$2:$I$64,0)),"")</f>
        <v>N/A</v>
      </c>
      <c r="H685" s="9" t="n">
        <v>71000000</v>
      </c>
      <c r="I685" s="7" t="inlineStr">
        <is>
          <t>budget authority</t>
        </is>
      </c>
      <c r="J685" s="7" t="inlineStr">
        <is>
          <t>defense</t>
        </is>
      </c>
      <c r="K685" s="7" t="inlineStr">
        <is>
          <t>FALSE</t>
        </is>
      </c>
      <c r="L685" s="7" t="inlineStr"/>
      <c r="M685" s="7" t="inlineStr">
        <is>
          <t>SRC-CRPT-116HRPT455</t>
        </is>
      </c>
      <c r="N685" s="7" t="inlineStr">
        <is>
          <t>187-188</t>
        </is>
      </c>
      <c r="O685" s="7" t="inlineStr">
        <is>
          <t>Title III, NSF, Research and Related Activities (defense)</t>
        </is>
      </c>
      <c r="P685" s="7" t="inlineStr">
        <is>
          <t>human-entered</t>
        </is>
      </c>
      <c r="Q685" s="7" t="n">
        <v>1</v>
      </c>
      <c r="R685" s="7" t="inlineStr">
        <is>
          <t>human-verified</t>
        </is>
      </c>
      <c r="S685" s="7" t="str">
        <f>IFERROR(""&amp;INDEX('Bill Report Reference'!$G$2:$G$64,MATCH(INDEX(Account!$J$2:$J$131,MATCH($B685,Account!$A$2:$A$131,0))&amp;"-"&amp;$C685&amp;"-"&amp;$D685,'Bill Report Reference'!$I$2:$I$64,0)),"")</f>
        <v>https://www.govinfo.gov/content/pkg/BUDGET-2021-APP/pdf/BUDGET-2021-APP.pdf</v>
      </c>
      <c r="T685" s="7" t="str">
        <f>IFERROR(""&amp;INDEX('Bill Report Reference'!$H$2:$H$64,MATCH(INDEX(Account!$J$2:$J$131,MATCH($B685,Account!$A$2:$A$131,0))&amp;"-"&amp;$C685&amp;"-"&amp;$D685,'Bill Report Reference'!$I$2:$I$64,0)),"")</f>
        <v>N/A</v>
      </c>
      <c r="U685" s="7" t="inlineStr"/>
    </row>
    <row r="686">
      <c r="A686" s="7" t="inlineStr">
        <is>
          <t>OBS-0752</t>
        </is>
      </c>
      <c r="B686" s="7" t="inlineStr">
        <is>
          <t>ACC-NSF-RRA</t>
        </is>
      </c>
      <c r="C686" s="7" t="n">
        <v>2020</v>
      </c>
      <c r="D686" s="7" t="inlineStr">
        <is>
          <t>Enacted</t>
        </is>
      </c>
      <c r="E686" s="7" t="inlineStr">
        <is>
          <t>N/A</t>
        </is>
      </c>
      <c r="F686" s="7" t="str">
        <f>IFERROR(""&amp;INDEX('Bill Report Reference'!$E$2:$E$64,MATCH(INDEX(Account!$J$2:$J$131,MATCH($B686,Account!$A$2:$A$131,0))&amp;"-"&amp;$C686&amp;"-"&amp;$D686,'Bill Report Reference'!$I$2:$I$64,0)),"")</f>
        <v>P.L.116-93</v>
      </c>
      <c r="G686" s="7" t="str">
        <f>IFERROR(""&amp;INDEX('Bill Report Reference'!$F$2:$F$64,MATCH(INDEX(Account!$J$2:$J$131,MATCH($B686,Account!$A$2:$A$131,0))&amp;"-"&amp;$C686&amp;"-"&amp;$D686,'Bill Report Reference'!$I$2:$I$64,0)),"")</f>
        <v>JES_CJS_P.L.116-93</v>
      </c>
      <c r="H686" s="9" t="n">
        <v>71000000</v>
      </c>
      <c r="I686" s="7" t="inlineStr">
        <is>
          <t>budget authority</t>
        </is>
      </c>
      <c r="J686" s="7" t="inlineStr">
        <is>
          <t>defense</t>
        </is>
      </c>
      <c r="K686" s="7" t="inlineStr">
        <is>
          <t>FALSE</t>
        </is>
      </c>
      <c r="L686" s="7" t="inlineStr"/>
      <c r="M686" s="7" t="inlineStr">
        <is>
          <t>SRC-CRPT-116HRPT455</t>
        </is>
      </c>
      <c r="N686" s="7" t="inlineStr">
        <is>
          <t>187-188</t>
        </is>
      </c>
      <c r="O686" s="7" t="inlineStr">
        <is>
          <t>Title III, NSF, Research and Related Activities (defense)</t>
        </is>
      </c>
      <c r="P686" s="7" t="inlineStr">
        <is>
          <t>human-entered</t>
        </is>
      </c>
      <c r="Q686" s="7" t="n">
        <v>1</v>
      </c>
      <c r="R686" s="7" t="inlineStr">
        <is>
          <t>human-verified</t>
        </is>
      </c>
      <c r="S686" s="7" t="str">
        <f>IFERROR(""&amp;INDEX('Bill Report Reference'!$G$2:$G$64,MATCH(INDEX(Account!$J$2:$J$131,MATCH($B686,Account!$A$2:$A$131,0))&amp;"-"&amp;$C686&amp;"-"&amp;$D686,'Bill Report Reference'!$I$2:$I$64,0)),"")</f>
        <v>https://www.congress.gov/116/plaws/publ93/PLAW-116publ93.pdf</v>
      </c>
      <c r="T686" s="7" t="str">
        <f>IFERROR(""&amp;INDEX('Bill Report Reference'!$H$2:$H$64,MATCH(INDEX(Account!$J$2:$J$131,MATCH($B686,Account!$A$2:$A$131,0))&amp;"-"&amp;$C686&amp;"-"&amp;$D686,'Bill Report Reference'!$I$2:$I$64,0)),"")</f>
        <v>https://docs.house.gov/billsthisweek/20191216/BILLS-116HR1158SA-JES-DIVISION-B.pdf</v>
      </c>
      <c r="U686" s="7" t="inlineStr"/>
    </row>
    <row r="687">
      <c r="A687" s="7" t="inlineStr">
        <is>
          <t>OBS-0753</t>
        </is>
      </c>
      <c r="B687" s="7" t="inlineStr">
        <is>
          <t>ACC-NSF-RRA</t>
        </is>
      </c>
      <c r="C687" s="7" t="n">
        <v>2020</v>
      </c>
      <c r="D687" s="7" t="inlineStr">
        <is>
          <t>Senate Reported</t>
        </is>
      </c>
      <c r="E687" s="7" t="inlineStr">
        <is>
          <t>Senate</t>
        </is>
      </c>
      <c r="F687" s="7" t="str">
        <f>IFERROR(""&amp;INDEX('Bill Report Reference'!$E$2:$E$64,MATCH(INDEX(Account!$J$2:$J$131,MATCH($B687,Account!$A$2:$A$131,0))&amp;"-"&amp;$C687&amp;"-"&amp;$D687,'Bill Report Reference'!$I$2:$I$64,0)),"")</f>
        <v>S.2584</v>
      </c>
      <c r="G687" s="7" t="str">
        <f>IFERROR(""&amp;INDEX('Bill Report Reference'!$F$2:$F$64,MATCH(INDEX(Account!$J$2:$J$131,MATCH($B687,Account!$A$2:$A$131,0))&amp;"-"&amp;$C687&amp;"-"&amp;$D687,'Bill Report Reference'!$I$2:$I$64,0)),"")</f>
        <v>S.Rept.116-127</v>
      </c>
      <c r="H687" s="9" t="n">
        <v>71000000</v>
      </c>
      <c r="I687" s="7" t="inlineStr">
        <is>
          <t>budget authority</t>
        </is>
      </c>
      <c r="J687" s="7" t="inlineStr">
        <is>
          <t>defense</t>
        </is>
      </c>
      <c r="K687" s="7" t="inlineStr">
        <is>
          <t>FALSE</t>
        </is>
      </c>
      <c r="L687" s="7" t="inlineStr"/>
      <c r="M687" s="7" t="inlineStr">
        <is>
          <t>SRC-CRPT-116SRPT127</t>
        </is>
      </c>
      <c r="N687" s="7" t="inlineStr">
        <is>
          <t>191-192</t>
        </is>
      </c>
      <c r="O687" s="7" t="inlineStr">
        <is>
          <t>Title III, NSF, Research and Related Activities (defense)</t>
        </is>
      </c>
      <c r="P687" s="7" t="inlineStr">
        <is>
          <t>human-entered</t>
        </is>
      </c>
      <c r="Q687" s="7" t="n">
        <v>1</v>
      </c>
      <c r="R687" s="7" t="inlineStr">
        <is>
          <t>human-verified</t>
        </is>
      </c>
      <c r="S687" s="7" t="str">
        <f>IFERROR(""&amp;INDEX('Bill Report Reference'!$G$2:$G$64,MATCH(INDEX(Account!$J$2:$J$131,MATCH($B687,Account!$A$2:$A$131,0))&amp;"-"&amp;$C687&amp;"-"&amp;$D687,'Bill Report Reference'!$I$2:$I$64,0)),"")</f>
        <v>https://www.congress.gov/116/bills/s2584/BILLS-116s2584rs.pdf</v>
      </c>
      <c r="T687" s="7" t="str">
        <f>IFERROR(""&amp;INDEX('Bill Report Reference'!$H$2:$H$64,MATCH(INDEX(Account!$J$2:$J$131,MATCH($B687,Account!$A$2:$A$131,0))&amp;"-"&amp;$C687&amp;"-"&amp;$D687,'Bill Report Reference'!$I$2:$I$64,0)),"")</f>
        <v>https://www.govinfo.gov/content/pkg/CRPT-116srpt127/pdf/CRPT-116srpt127.pdf</v>
      </c>
      <c r="U687" s="7" t="inlineStr"/>
    </row>
    <row r="688">
      <c r="A688" s="7" t="inlineStr">
        <is>
          <t>OBS-0754</t>
        </is>
      </c>
      <c r="B688" s="7" t="inlineStr">
        <is>
          <t>ACC-NSF-RRA</t>
        </is>
      </c>
      <c r="C688" s="7" t="n">
        <v>2020</v>
      </c>
      <c r="D688" s="7" t="inlineStr">
        <is>
          <t>House Reported</t>
        </is>
      </c>
      <c r="E688" s="7" t="inlineStr">
        <is>
          <t>House</t>
        </is>
      </c>
      <c r="F688" s="7" t="str">
        <f>IFERROR(""&amp;INDEX('Bill Report Reference'!$E$2:$E$64,MATCH(INDEX(Account!$J$2:$J$131,MATCH($B688,Account!$A$2:$A$131,0))&amp;"-"&amp;$C688&amp;"-"&amp;$D688,'Bill Report Reference'!$I$2:$I$64,0)),"")</f>
        <v>H.R.3055</v>
      </c>
      <c r="G688" s="7" t="str">
        <f>IFERROR(""&amp;INDEX('Bill Report Reference'!$F$2:$F$64,MATCH(INDEX(Account!$J$2:$J$131,MATCH($B688,Account!$A$2:$A$131,0))&amp;"-"&amp;$C688&amp;"-"&amp;$D688,'Bill Report Reference'!$I$2:$I$64,0)),"")</f>
        <v>H.Rept.116-101</v>
      </c>
      <c r="H688" s="9" t="n">
        <v>71000000</v>
      </c>
      <c r="I688" s="7" t="inlineStr">
        <is>
          <t>budget authority</t>
        </is>
      </c>
      <c r="J688" s="7" t="inlineStr">
        <is>
          <t>defense</t>
        </is>
      </c>
      <c r="K688" s="7" t="inlineStr">
        <is>
          <t>FALSE</t>
        </is>
      </c>
      <c r="L688" s="7" t="inlineStr"/>
      <c r="M688" s="7" t="inlineStr">
        <is>
          <t>SRC-CRPT-116HRPT101</t>
        </is>
      </c>
      <c r="N688" s="7" t="inlineStr">
        <is>
          <t>148-149</t>
        </is>
      </c>
      <c r="O688" s="7" t="inlineStr">
        <is>
          <t>Title III, NSF, Research and Related Activities (defense)</t>
        </is>
      </c>
      <c r="P688" s="7" t="inlineStr">
        <is>
          <t>human-entered</t>
        </is>
      </c>
      <c r="Q688" s="7" t="n">
        <v>1</v>
      </c>
      <c r="R688" s="7" t="inlineStr">
        <is>
          <t>human-verified</t>
        </is>
      </c>
      <c r="S688" s="7" t="str">
        <f>IFERROR(""&amp;INDEX('Bill Report Reference'!$G$2:$G$64,MATCH(INDEX(Account!$J$2:$J$131,MATCH($B688,Account!$A$2:$A$131,0))&amp;"-"&amp;$C688&amp;"-"&amp;$D688,'Bill Report Reference'!$I$2:$I$64,0)),"")</f>
        <v>https://www.congress.gov/116/bills/hr3055/BILLS-116hr3055rh.pdf</v>
      </c>
      <c r="T688" s="7" t="str">
        <f>IFERROR(""&amp;INDEX('Bill Report Reference'!$H$2:$H$64,MATCH(INDEX(Account!$J$2:$J$131,MATCH($B688,Account!$A$2:$A$131,0))&amp;"-"&amp;$C688&amp;"-"&amp;$D688,'Bill Report Reference'!$I$2:$I$64,0)),"")</f>
        <v>https://www.govinfo.gov/content/pkg/CRPT-116hrpt101/pdf/CRPT-116hrpt101.pdf</v>
      </c>
      <c r="U688" s="7" t="inlineStr"/>
    </row>
    <row r="689">
      <c r="A689" s="7" t="inlineStr">
        <is>
          <t>OBS-0755</t>
        </is>
      </c>
      <c r="B689" s="7" t="inlineStr">
        <is>
          <t>ACC-NSF-RRA</t>
        </is>
      </c>
      <c r="C689" s="7" t="n">
        <v>2020</v>
      </c>
      <c r="D689" s="7" t="inlineStr">
        <is>
          <t>President's Budget</t>
        </is>
      </c>
      <c r="E689" s="7" t="inlineStr">
        <is>
          <t>N/A</t>
        </is>
      </c>
      <c r="F689" s="7" t="str">
        <f>IFERROR(""&amp;INDEX('Bill Report Reference'!$E$2:$E$64,MATCH(INDEX(Account!$J$2:$J$131,MATCH($B689,Account!$A$2:$A$131,0))&amp;"-"&amp;$C689&amp;"-"&amp;$D689,'Bill Report Reference'!$I$2:$I$64,0)),"")</f>
        <v>PREX 2.8:2020/APP</v>
      </c>
      <c r="G689" s="7" t="str">
        <f>IFERROR(""&amp;INDEX('Bill Report Reference'!$F$2:$F$64,MATCH(INDEX(Account!$J$2:$J$131,MATCH($B689,Account!$A$2:$A$131,0))&amp;"-"&amp;$C689&amp;"-"&amp;$D689,'Bill Report Reference'!$I$2:$I$64,0)),"")</f>
        <v>N/A</v>
      </c>
      <c r="H689" s="9" t="n">
        <v>71000000</v>
      </c>
      <c r="I689" s="7" t="inlineStr">
        <is>
          <t>budget authority</t>
        </is>
      </c>
      <c r="J689" s="7" t="inlineStr">
        <is>
          <t>defense</t>
        </is>
      </c>
      <c r="K689" s="7" t="inlineStr">
        <is>
          <t>FALSE</t>
        </is>
      </c>
      <c r="L689" s="7" t="inlineStr"/>
      <c r="M689" s="7" t="inlineStr">
        <is>
          <t>SRC-CRPT-116HRPT101</t>
        </is>
      </c>
      <c r="N689" s="7" t="inlineStr">
        <is>
          <t>148-149</t>
        </is>
      </c>
      <c r="O689" s="7" t="inlineStr">
        <is>
          <t>Title III, NSF, Research and Related Activities (defense)</t>
        </is>
      </c>
      <c r="P689" s="7" t="inlineStr">
        <is>
          <t>human-entered</t>
        </is>
      </c>
      <c r="Q689" s="7" t="n">
        <v>1</v>
      </c>
      <c r="R689" s="7" t="inlineStr">
        <is>
          <t>human-verified</t>
        </is>
      </c>
      <c r="S689" s="7" t="str">
        <f>IFERROR(""&amp;INDEX('Bill Report Reference'!$G$2:$G$64,MATCH(INDEX(Account!$J$2:$J$131,MATCH($B689,Account!$A$2:$A$131,0))&amp;"-"&amp;$C689&amp;"-"&amp;$D689,'Bill Report Reference'!$I$2:$I$64,0)),"")</f>
        <v>https://www.govinfo.gov/content/pkg/BUDGET-2020-APP/pdf/BUDGET-2020-APP.pdf</v>
      </c>
      <c r="T689" s="7" t="str">
        <f>IFERROR(""&amp;INDEX('Bill Report Reference'!$H$2:$H$64,MATCH(INDEX(Account!$J$2:$J$131,MATCH($B689,Account!$A$2:$A$131,0))&amp;"-"&amp;$C689&amp;"-"&amp;$D689,'Bill Report Reference'!$I$2:$I$64,0)),"")</f>
        <v>N/A</v>
      </c>
      <c r="U689" s="7" t="inlineStr"/>
    </row>
    <row r="690">
      <c r="A690" s="7" t="inlineStr">
        <is>
          <t>OBS-0756</t>
        </is>
      </c>
      <c r="B690" s="7" t="inlineStr">
        <is>
          <t>ACC-NSF-RRA</t>
        </is>
      </c>
      <c r="C690" s="7" t="n">
        <v>2019</v>
      </c>
      <c r="D690" s="7" t="inlineStr">
        <is>
          <t>Enacted</t>
        </is>
      </c>
      <c r="E690" s="7" t="inlineStr">
        <is>
          <t>N/A</t>
        </is>
      </c>
      <c r="F690" s="7" t="str">
        <f>IFERROR(""&amp;INDEX('Bill Report Reference'!$E$2:$E$64,MATCH(INDEX(Account!$J$2:$J$131,MATCH($B690,Account!$A$2:$A$131,0))&amp;"-"&amp;$C690&amp;"-"&amp;$D690,'Bill Report Reference'!$I$2:$I$64,0)),"")</f>
        <v>P.L.116-6</v>
      </c>
      <c r="G690" s="7" t="str">
        <f>IFERROR(""&amp;INDEX('Bill Report Reference'!$F$2:$F$64,MATCH(INDEX(Account!$J$2:$J$131,MATCH($B690,Account!$A$2:$A$131,0))&amp;"-"&amp;$C690&amp;"-"&amp;$D690,'Bill Report Reference'!$I$2:$I$64,0)),"")</f>
        <v>H.Rept.116-9</v>
      </c>
      <c r="H690" s="9" t="n">
        <v>71000000</v>
      </c>
      <c r="I690" s="7" t="inlineStr">
        <is>
          <t>budget authority</t>
        </is>
      </c>
      <c r="J690" s="7" t="inlineStr">
        <is>
          <t>defense</t>
        </is>
      </c>
      <c r="K690" s="7" t="inlineStr">
        <is>
          <t>FALSE</t>
        </is>
      </c>
      <c r="L690" s="7" t="inlineStr"/>
      <c r="M690" s="7" t="inlineStr">
        <is>
          <t>SRC-CRPT-116HRPT101</t>
        </is>
      </c>
      <c r="N690" s="7" t="inlineStr">
        <is>
          <t>148-149</t>
        </is>
      </c>
      <c r="O690" s="7" t="inlineStr">
        <is>
          <t>Title III, NSF, Research and Related Activities (defense)</t>
        </is>
      </c>
      <c r="P690" s="7" t="inlineStr">
        <is>
          <t>human-entered</t>
        </is>
      </c>
      <c r="Q690" s="7" t="n">
        <v>1</v>
      </c>
      <c r="R690" s="7" t="inlineStr">
        <is>
          <t>human-verified</t>
        </is>
      </c>
      <c r="S690" s="7" t="str">
        <f>IFERROR(""&amp;INDEX('Bill Report Reference'!$G$2:$G$64,MATCH(INDEX(Account!$J$2:$J$131,MATCH($B690,Account!$A$2:$A$131,0))&amp;"-"&amp;$C690&amp;"-"&amp;$D690,'Bill Report Reference'!$I$2:$I$64,0)),"")</f>
        <v>https://www.congress.gov/116/plaws/publ6/PLAW-116publ6.pdf</v>
      </c>
      <c r="T690" s="7" t="str">
        <f>IFERROR(""&amp;INDEX('Bill Report Reference'!$H$2:$H$64,MATCH(INDEX(Account!$J$2:$J$131,MATCH($B690,Account!$A$2:$A$131,0))&amp;"-"&amp;$C690&amp;"-"&amp;$D690,'Bill Report Reference'!$I$2:$I$64,0)),"")</f>
        <v>https://www.congress.gov/116/crpt/hrpt9/CRPT-116hrpt9.pdf</v>
      </c>
      <c r="U690" s="7" t="inlineStr"/>
    </row>
    <row r="691">
      <c r="A691" s="7" t="inlineStr">
        <is>
          <t>OBS-0757</t>
        </is>
      </c>
      <c r="B691" s="7" t="inlineStr">
        <is>
          <t>ACC-NSF-RRA</t>
        </is>
      </c>
      <c r="C691" s="7" t="n">
        <v>2019</v>
      </c>
      <c r="D691" s="7" t="inlineStr">
        <is>
          <t>Senate Reported</t>
        </is>
      </c>
      <c r="E691" s="7" t="inlineStr">
        <is>
          <t>Senate</t>
        </is>
      </c>
      <c r="F691" s="7" t="str">
        <f>IFERROR(""&amp;INDEX('Bill Report Reference'!$E$2:$E$64,MATCH(INDEX(Account!$J$2:$J$131,MATCH($B691,Account!$A$2:$A$131,0))&amp;"-"&amp;$C691&amp;"-"&amp;$D691,'Bill Report Reference'!$I$2:$I$64,0)),"")</f>
        <v>S.3072</v>
      </c>
      <c r="G691" s="7" t="str">
        <f>IFERROR(""&amp;INDEX('Bill Report Reference'!$F$2:$F$64,MATCH(INDEX(Account!$J$2:$J$131,MATCH($B691,Account!$A$2:$A$131,0))&amp;"-"&amp;$C691&amp;"-"&amp;$D691,'Bill Report Reference'!$I$2:$I$64,0)),"")</f>
        <v>S.Rept.115-275</v>
      </c>
      <c r="H691" s="9" t="n">
        <v>71000000</v>
      </c>
      <c r="I691" s="7" t="inlineStr">
        <is>
          <t>budget authority</t>
        </is>
      </c>
      <c r="J691" s="7" t="inlineStr">
        <is>
          <t>defense</t>
        </is>
      </c>
      <c r="K691" s="7" t="inlineStr">
        <is>
          <t>FALSE</t>
        </is>
      </c>
      <c r="L691" s="7" t="inlineStr"/>
      <c r="M691" s="7" t="inlineStr">
        <is>
          <t>SRC-CRPT-115SRPT275</t>
        </is>
      </c>
      <c r="N691" s="7" t="inlineStr">
        <is>
          <t>157-158</t>
        </is>
      </c>
      <c r="O691" s="7" t="inlineStr">
        <is>
          <t>Title III, NSF, Research and Related Activities (defense)</t>
        </is>
      </c>
      <c r="P691" s="7" t="inlineStr">
        <is>
          <t>human-entered</t>
        </is>
      </c>
      <c r="Q691" s="7" t="n">
        <v>1</v>
      </c>
      <c r="R691" s="7" t="inlineStr">
        <is>
          <t>human-verified</t>
        </is>
      </c>
      <c r="S691" s="7" t="str">
        <f>IFERROR(""&amp;INDEX('Bill Report Reference'!$G$2:$G$64,MATCH(INDEX(Account!$J$2:$J$131,MATCH($B691,Account!$A$2:$A$131,0))&amp;"-"&amp;$C691&amp;"-"&amp;$D691,'Bill Report Reference'!$I$2:$I$64,0)),"")</f>
        <v>https://www.congress.gov/115/bills/s3072/BILLS-115s3072pcs.pdf</v>
      </c>
      <c r="T691" s="7" t="str">
        <f>IFERROR(""&amp;INDEX('Bill Report Reference'!$H$2:$H$64,MATCH(INDEX(Account!$J$2:$J$131,MATCH($B691,Account!$A$2:$A$131,0))&amp;"-"&amp;$C691&amp;"-"&amp;$D691,'Bill Report Reference'!$I$2:$I$64,0)),"")</f>
        <v>https://www.govinfo.gov/content/pkg/CRPT-115srpt275/pdf/CRPT-115srpt275.pdf</v>
      </c>
      <c r="U691" s="7" t="inlineStr"/>
    </row>
    <row r="692">
      <c r="A692" s="7" t="inlineStr">
        <is>
          <t>OBS-0758</t>
        </is>
      </c>
      <c r="B692" s="7" t="inlineStr">
        <is>
          <t>ACC-NSF-RRA</t>
        </is>
      </c>
      <c r="C692" s="7" t="n">
        <v>2019</v>
      </c>
      <c r="D692" s="7" t="inlineStr">
        <is>
          <t>House Reported</t>
        </is>
      </c>
      <c r="E692" s="7" t="inlineStr">
        <is>
          <t>House</t>
        </is>
      </c>
      <c r="F692" s="7" t="str">
        <f>IFERROR(""&amp;INDEX('Bill Report Reference'!$E$2:$E$64,MATCH(INDEX(Account!$J$2:$J$131,MATCH($B692,Account!$A$2:$A$131,0))&amp;"-"&amp;$C692&amp;"-"&amp;$D692,'Bill Report Reference'!$I$2:$I$64,0)),"")</f>
        <v>H.R.5952</v>
      </c>
      <c r="G692" s="7" t="str">
        <f>IFERROR(""&amp;INDEX('Bill Report Reference'!$F$2:$F$64,MATCH(INDEX(Account!$J$2:$J$131,MATCH($B692,Account!$A$2:$A$131,0))&amp;"-"&amp;$C692&amp;"-"&amp;$D692,'Bill Report Reference'!$I$2:$I$64,0)),"")</f>
        <v>H.Rept.115-704</v>
      </c>
      <c r="H692" s="9" t="n">
        <v>71000000</v>
      </c>
      <c r="I692" s="7" t="inlineStr">
        <is>
          <t>budget authority</t>
        </is>
      </c>
      <c r="J692" s="7" t="inlineStr">
        <is>
          <t>defense</t>
        </is>
      </c>
      <c r="K692" s="7" t="inlineStr">
        <is>
          <t>FALSE</t>
        </is>
      </c>
      <c r="L692" s="7" t="inlineStr"/>
      <c r="M692" s="7" t="inlineStr">
        <is>
          <t>SRC-CRPT-115HRPT704</t>
        </is>
      </c>
      <c r="N692" s="7" t="inlineStr">
        <is>
          <t>128-129</t>
        </is>
      </c>
      <c r="O692" s="7" t="inlineStr">
        <is>
          <t>Title III, NSF, Research and Related Activities (defense)</t>
        </is>
      </c>
      <c r="P692" s="7" t="inlineStr">
        <is>
          <t>human-entered</t>
        </is>
      </c>
      <c r="Q692" s="7" t="n">
        <v>1</v>
      </c>
      <c r="R692" s="7" t="inlineStr">
        <is>
          <t>human-verified</t>
        </is>
      </c>
      <c r="S692" s="7" t="str">
        <f>IFERROR(""&amp;INDEX('Bill Report Reference'!$G$2:$G$64,MATCH(INDEX(Account!$J$2:$J$131,MATCH($B692,Account!$A$2:$A$131,0))&amp;"-"&amp;$C692&amp;"-"&amp;$D692,'Bill Report Reference'!$I$2:$I$64,0)),"")</f>
        <v>https://www.congress.gov/115/bills/hr5952/BILLS-115hr5952rh.pdf</v>
      </c>
      <c r="T692" s="7" t="str">
        <f>IFERROR(""&amp;INDEX('Bill Report Reference'!$H$2:$H$64,MATCH(INDEX(Account!$J$2:$J$131,MATCH($B692,Account!$A$2:$A$131,0))&amp;"-"&amp;$C692&amp;"-"&amp;$D692,'Bill Report Reference'!$I$2:$I$64,0)),"")</f>
        <v>https://www.govinfo.gov/content/pkg/CRPT-115hrpt704/pdf/CRPT-115hrpt704.pdf</v>
      </c>
      <c r="U692" s="7" t="inlineStr"/>
    </row>
    <row r="693">
      <c r="A693" s="7" t="inlineStr">
        <is>
          <t>OBS-0759</t>
        </is>
      </c>
      <c r="B693" s="7" t="inlineStr">
        <is>
          <t>ACC-NSF-RRA</t>
        </is>
      </c>
      <c r="C693" s="7" t="n">
        <v>2019</v>
      </c>
      <c r="D693" s="7" t="inlineStr">
        <is>
          <t>President's Budget</t>
        </is>
      </c>
      <c r="E693" s="7" t="inlineStr">
        <is>
          <t>N/A</t>
        </is>
      </c>
      <c r="F693" s="7" t="str">
        <f>IFERROR(""&amp;INDEX('Bill Report Reference'!$E$2:$E$64,MATCH(INDEX(Account!$J$2:$J$131,MATCH($B693,Account!$A$2:$A$131,0))&amp;"-"&amp;$C693&amp;"-"&amp;$D693,'Bill Report Reference'!$I$2:$I$64,0)),"")</f>
        <v>PREX 2.8:2019/APP</v>
      </c>
      <c r="G693" s="7" t="str">
        <f>IFERROR(""&amp;INDEX('Bill Report Reference'!$F$2:$F$64,MATCH(INDEX(Account!$J$2:$J$131,MATCH($B693,Account!$A$2:$A$131,0))&amp;"-"&amp;$C693&amp;"-"&amp;$D693,'Bill Report Reference'!$I$2:$I$64,0)),"")</f>
        <v>N/A</v>
      </c>
      <c r="H693" s="9" t="n">
        <v>71000000</v>
      </c>
      <c r="I693" s="7" t="inlineStr">
        <is>
          <t>budget authority</t>
        </is>
      </c>
      <c r="J693" s="7" t="inlineStr">
        <is>
          <t>defense</t>
        </is>
      </c>
      <c r="K693" s="7" t="inlineStr">
        <is>
          <t>FALSE</t>
        </is>
      </c>
      <c r="L693" s="7" t="inlineStr"/>
      <c r="M693" s="7" t="inlineStr">
        <is>
          <t>SRC-CRPT-115HRPT704</t>
        </is>
      </c>
      <c r="N693" s="7" t="inlineStr">
        <is>
          <t>128-129</t>
        </is>
      </c>
      <c r="O693" s="7" t="inlineStr">
        <is>
          <t>Title III, NSF, Research and Related Activities (defense)</t>
        </is>
      </c>
      <c r="P693" s="7" t="inlineStr">
        <is>
          <t>human-entered</t>
        </is>
      </c>
      <c r="Q693" s="7" t="n">
        <v>1</v>
      </c>
      <c r="R693" s="7" t="inlineStr">
        <is>
          <t>human-verified</t>
        </is>
      </c>
      <c r="S693" s="7" t="str">
        <f>IFERROR(""&amp;INDEX('Bill Report Reference'!$G$2:$G$64,MATCH(INDEX(Account!$J$2:$J$131,MATCH($B693,Account!$A$2:$A$131,0))&amp;"-"&amp;$C693&amp;"-"&amp;$D693,'Bill Report Reference'!$I$2:$I$64,0)),"")</f>
        <v>https://www.govinfo.gov/content/pkg/BUDGET-2019-APP/pdf/BUDGET-2019-APP.pdf</v>
      </c>
      <c r="T693" s="7" t="str">
        <f>IFERROR(""&amp;INDEX('Bill Report Reference'!$H$2:$H$64,MATCH(INDEX(Account!$J$2:$J$131,MATCH($B693,Account!$A$2:$A$131,0))&amp;"-"&amp;$C693&amp;"-"&amp;$D693,'Bill Report Reference'!$I$2:$I$64,0)),"")</f>
        <v>N/A</v>
      </c>
      <c r="U693" s="7" t="inlineStr"/>
    </row>
    <row r="694">
      <c r="A694" s="7" t="inlineStr">
        <is>
          <t>OBS-0760</t>
        </is>
      </c>
      <c r="B694" s="7" t="inlineStr">
        <is>
          <t>ACC-NSF-RRA</t>
        </is>
      </c>
      <c r="C694" s="7" t="n">
        <v>2018</v>
      </c>
      <c r="D694" s="7" t="inlineStr">
        <is>
          <t>Enacted</t>
        </is>
      </c>
      <c r="E694" s="7" t="inlineStr">
        <is>
          <t>N/A</t>
        </is>
      </c>
      <c r="F694" s="7" t="str">
        <f>IFERROR(""&amp;INDEX('Bill Report Reference'!$E$2:$E$64,MATCH(INDEX(Account!$J$2:$J$131,MATCH($B694,Account!$A$2:$A$131,0))&amp;"-"&amp;$C694&amp;"-"&amp;$D694,'Bill Report Reference'!$I$2:$I$64,0)),"")</f>
        <v>P.L.115-141</v>
      </c>
      <c r="G694" s="7" t="str">
        <f>IFERROR(""&amp;INDEX('Bill Report Reference'!$F$2:$F$64,MATCH(INDEX(Account!$J$2:$J$131,MATCH($B694,Account!$A$2:$A$131,0))&amp;"-"&amp;$C694&amp;"-"&amp;$D694,'Bill Report Reference'!$I$2:$I$64,0)),"")</f>
        <v>JES_CJS_P.L.115-141</v>
      </c>
      <c r="H694" s="9" t="n">
        <v>71000000</v>
      </c>
      <c r="I694" s="7" t="inlineStr">
        <is>
          <t>budget authority</t>
        </is>
      </c>
      <c r="J694" s="7" t="inlineStr">
        <is>
          <t>defense</t>
        </is>
      </c>
      <c r="K694" s="7" t="inlineStr">
        <is>
          <t>FALSE</t>
        </is>
      </c>
      <c r="L694" s="7" t="inlineStr"/>
      <c r="M694" s="7" t="inlineStr">
        <is>
          <t>SRC-CRPT-115HRPT704</t>
        </is>
      </c>
      <c r="N694" s="7" t="inlineStr">
        <is>
          <t>128-129</t>
        </is>
      </c>
      <c r="O694" s="7" t="inlineStr">
        <is>
          <t>Title III, NSF, Research and Related Activities (defense)</t>
        </is>
      </c>
      <c r="P694" s="7" t="inlineStr">
        <is>
          <t>human-entered</t>
        </is>
      </c>
      <c r="Q694" s="7" t="n">
        <v>1</v>
      </c>
      <c r="R694" s="7" t="inlineStr">
        <is>
          <t>human-verified</t>
        </is>
      </c>
      <c r="S694" s="7" t="str">
        <f>IFERROR(""&amp;INDEX('Bill Report Reference'!$G$2:$G$64,MATCH(INDEX(Account!$J$2:$J$131,MATCH($B694,Account!$A$2:$A$131,0))&amp;"-"&amp;$C694&amp;"-"&amp;$D694,'Bill Report Reference'!$I$2:$I$64,0)),"")</f>
        <v>https://www.congress.gov/115/plaws/publ141/PLAW-115publ141.pdf</v>
      </c>
      <c r="T694" s="7" t="str">
        <f>IFERROR(""&amp;INDEX('Bill Report Reference'!$H$2:$H$64,MATCH(INDEX(Account!$J$2:$J$131,MATCH($B694,Account!$A$2:$A$131,0))&amp;"-"&amp;$C694&amp;"-"&amp;$D694,'Bill Report Reference'!$I$2:$I$64,0)),"")</f>
        <v>https://www.govinfo.gov/content/pkg/CPRT-115HPRT29456/pdf/CPRT-115HPRT29456.pdf</v>
      </c>
      <c r="U694" s="7" t="inlineStr"/>
    </row>
    <row r="695">
      <c r="A695" s="7" t="inlineStr">
        <is>
          <t>OBS-0761</t>
        </is>
      </c>
      <c r="B695" s="7" t="inlineStr">
        <is>
          <t>ACC-NSF-RRA</t>
        </is>
      </c>
      <c r="C695" s="7" t="n">
        <v>2018</v>
      </c>
      <c r="D695" s="7" t="inlineStr">
        <is>
          <t>Senate Reported</t>
        </is>
      </c>
      <c r="E695" s="7" t="inlineStr">
        <is>
          <t>Senate</t>
        </is>
      </c>
      <c r="F695" s="7" t="str">
        <f>IFERROR(""&amp;INDEX('Bill Report Reference'!$E$2:$E$64,MATCH(INDEX(Account!$J$2:$J$131,MATCH($B695,Account!$A$2:$A$131,0))&amp;"-"&amp;$C695&amp;"-"&amp;$D695,'Bill Report Reference'!$I$2:$I$64,0)),"")</f>
        <v>S.1662</v>
      </c>
      <c r="G695" s="7" t="str">
        <f>IFERROR(""&amp;INDEX('Bill Report Reference'!$F$2:$F$64,MATCH(INDEX(Account!$J$2:$J$131,MATCH($B695,Account!$A$2:$A$131,0))&amp;"-"&amp;$C695&amp;"-"&amp;$D695,'Bill Report Reference'!$I$2:$I$64,0)),"")</f>
        <v>S.Rept.115-139</v>
      </c>
      <c r="H695" s="9" t="n">
        <v>71000000</v>
      </c>
      <c r="I695" s="7" t="inlineStr">
        <is>
          <t>budget authority</t>
        </is>
      </c>
      <c r="J695" s="7" t="inlineStr">
        <is>
          <t>defense</t>
        </is>
      </c>
      <c r="K695" s="7" t="inlineStr">
        <is>
          <t>FALSE</t>
        </is>
      </c>
      <c r="L695" s="7" t="inlineStr"/>
      <c r="M695" s="7" t="inlineStr">
        <is>
          <t>SRC-CRPT-115SRPT139</t>
        </is>
      </c>
      <c r="N695" s="7" t="inlineStr">
        <is>
          <t>140-141</t>
        </is>
      </c>
      <c r="O695" s="7" t="inlineStr">
        <is>
          <t>Title III, NSF, Research and Related Activities (defense)</t>
        </is>
      </c>
      <c r="P695" s="7" t="inlineStr">
        <is>
          <t>human-entered</t>
        </is>
      </c>
      <c r="Q695" s="7" t="n">
        <v>1</v>
      </c>
      <c r="R695" s="7" t="inlineStr">
        <is>
          <t>human-verified</t>
        </is>
      </c>
      <c r="S695" s="7" t="str">
        <f>IFERROR(""&amp;INDEX('Bill Report Reference'!$G$2:$G$64,MATCH(INDEX(Account!$J$2:$J$131,MATCH($B695,Account!$A$2:$A$131,0))&amp;"-"&amp;$C695&amp;"-"&amp;$D695,'Bill Report Reference'!$I$2:$I$64,0)),"")</f>
        <v>https://www.congress.gov/115/bills/s1662/BILLS-115s1662pcs.pdf</v>
      </c>
      <c r="T695" s="7" t="str">
        <f>IFERROR(""&amp;INDEX('Bill Report Reference'!$H$2:$H$64,MATCH(INDEX(Account!$J$2:$J$131,MATCH($B695,Account!$A$2:$A$131,0))&amp;"-"&amp;$C695&amp;"-"&amp;$D695,'Bill Report Reference'!$I$2:$I$64,0)),"")</f>
        <v>https://www.govinfo.gov/content/pkg/CRPT-115srpt139/pdf/CRPT-115srpt139.pdf</v>
      </c>
      <c r="U695" s="7" t="inlineStr"/>
    </row>
    <row r="696">
      <c r="A696" s="7" t="inlineStr">
        <is>
          <t>OBS-0762</t>
        </is>
      </c>
      <c r="B696" s="7" t="inlineStr">
        <is>
          <t>ACC-NSF-RRA</t>
        </is>
      </c>
      <c r="C696" s="7" t="n">
        <v>2018</v>
      </c>
      <c r="D696" s="7" t="inlineStr">
        <is>
          <t>House Reported</t>
        </is>
      </c>
      <c r="E696" s="7" t="inlineStr">
        <is>
          <t>House</t>
        </is>
      </c>
      <c r="F696" s="7" t="str">
        <f>IFERROR(""&amp;INDEX('Bill Report Reference'!$E$2:$E$64,MATCH(INDEX(Account!$J$2:$J$131,MATCH($B696,Account!$A$2:$A$131,0))&amp;"-"&amp;$C696&amp;"-"&amp;$D696,'Bill Report Reference'!$I$2:$I$64,0)),"")</f>
        <v>H.R.3267</v>
      </c>
      <c r="G696" s="7" t="str">
        <f>IFERROR(""&amp;INDEX('Bill Report Reference'!$F$2:$F$64,MATCH(INDEX(Account!$J$2:$J$131,MATCH($B696,Account!$A$2:$A$131,0))&amp;"-"&amp;$C696&amp;"-"&amp;$D696,'Bill Report Reference'!$I$2:$I$64,0)),"")</f>
        <v>H.Rept.115-231</v>
      </c>
      <c r="H696" s="9" t="n">
        <v>71000000</v>
      </c>
      <c r="I696" s="7" t="inlineStr">
        <is>
          <t>budget authority</t>
        </is>
      </c>
      <c r="J696" s="7" t="inlineStr">
        <is>
          <t>defense</t>
        </is>
      </c>
      <c r="K696" s="7" t="inlineStr">
        <is>
          <t>FALSE</t>
        </is>
      </c>
      <c r="L696" s="7" t="inlineStr"/>
      <c r="M696" s="7" t="inlineStr">
        <is>
          <t>SRC-CRPT-115HRPT231</t>
        </is>
      </c>
      <c r="N696" s="7" t="inlineStr">
        <is>
          <t>120-121</t>
        </is>
      </c>
      <c r="O696" s="7" t="inlineStr">
        <is>
          <t>Title III, NSF, Research and Related Activities (defense)</t>
        </is>
      </c>
      <c r="P696" s="7" t="inlineStr">
        <is>
          <t>human-entered</t>
        </is>
      </c>
      <c r="Q696" s="7" t="n">
        <v>1</v>
      </c>
      <c r="R696" s="7" t="inlineStr">
        <is>
          <t>human-verified</t>
        </is>
      </c>
      <c r="S696" s="7" t="str">
        <f>IFERROR(""&amp;INDEX('Bill Report Reference'!$G$2:$G$64,MATCH(INDEX(Account!$J$2:$J$131,MATCH($B696,Account!$A$2:$A$131,0))&amp;"-"&amp;$C696&amp;"-"&amp;$D696,'Bill Report Reference'!$I$2:$I$64,0)),"")</f>
        <v>https://www.congress.gov/115/bills/hr3267/BILLS-115hr3267rh.pdf</v>
      </c>
      <c r="T696" s="7" t="str">
        <f>IFERROR(""&amp;INDEX('Bill Report Reference'!$H$2:$H$64,MATCH(INDEX(Account!$J$2:$J$131,MATCH($B696,Account!$A$2:$A$131,0))&amp;"-"&amp;$C696&amp;"-"&amp;$D696,'Bill Report Reference'!$I$2:$I$64,0)),"")</f>
        <v>https://www.govinfo.gov/content/pkg/CRPT-115hrpt231/pdf/CRPT-115hrpt231.pdf</v>
      </c>
      <c r="U696" s="7" t="inlineStr"/>
    </row>
    <row r="697">
      <c r="A697" s="7" t="inlineStr">
        <is>
          <t>OBS-0763</t>
        </is>
      </c>
      <c r="B697" s="7" t="inlineStr">
        <is>
          <t>ACC-NSF-RRA</t>
        </is>
      </c>
      <c r="C697" s="7" t="n">
        <v>2018</v>
      </c>
      <c r="D697" s="7" t="inlineStr">
        <is>
          <t>President's Budget</t>
        </is>
      </c>
      <c r="E697" s="7" t="inlineStr">
        <is>
          <t>N/A</t>
        </is>
      </c>
      <c r="F697" s="7" t="str">
        <f>IFERROR(""&amp;INDEX('Bill Report Reference'!$E$2:$E$64,MATCH(INDEX(Account!$J$2:$J$131,MATCH($B697,Account!$A$2:$A$131,0))&amp;"-"&amp;$C697&amp;"-"&amp;$D697,'Bill Report Reference'!$I$2:$I$64,0)),"")</f>
        <v>PREX 2.8:2018/APP</v>
      </c>
      <c r="G697" s="7" t="str">
        <f>IFERROR(""&amp;INDEX('Bill Report Reference'!$F$2:$F$64,MATCH(INDEX(Account!$J$2:$J$131,MATCH($B697,Account!$A$2:$A$131,0))&amp;"-"&amp;$C697&amp;"-"&amp;$D697,'Bill Report Reference'!$I$2:$I$64,0)),"")</f>
        <v>N/A</v>
      </c>
      <c r="H697" s="9" t="n">
        <v>71000000</v>
      </c>
      <c r="I697" s="7" t="inlineStr">
        <is>
          <t>budget authority</t>
        </is>
      </c>
      <c r="J697" s="7" t="inlineStr">
        <is>
          <t>defense</t>
        </is>
      </c>
      <c r="K697" s="7" t="inlineStr">
        <is>
          <t>FALSE</t>
        </is>
      </c>
      <c r="L697" s="7" t="inlineStr"/>
      <c r="M697" s="7" t="inlineStr">
        <is>
          <t>SRC-CRPT-115HRPT231</t>
        </is>
      </c>
      <c r="N697" s="7" t="inlineStr">
        <is>
          <t>120-121</t>
        </is>
      </c>
      <c r="O697" s="7" t="inlineStr">
        <is>
          <t>Title III, NSF, Research and Related Activities (defense)</t>
        </is>
      </c>
      <c r="P697" s="7" t="inlineStr">
        <is>
          <t>human-entered</t>
        </is>
      </c>
      <c r="Q697" s="7" t="n">
        <v>1</v>
      </c>
      <c r="R697" s="7" t="inlineStr">
        <is>
          <t>human-verified</t>
        </is>
      </c>
      <c r="S697" s="7" t="str">
        <f>IFERROR(""&amp;INDEX('Bill Report Reference'!$G$2:$G$64,MATCH(INDEX(Account!$J$2:$J$131,MATCH($B697,Account!$A$2:$A$131,0))&amp;"-"&amp;$C697&amp;"-"&amp;$D697,'Bill Report Reference'!$I$2:$I$64,0)),"")</f>
        <v>https://www.govinfo.gov/content/pkg/BUDGET-2018-APP/pdf/BUDGET-2018-APP.pdf</v>
      </c>
      <c r="T697" s="7" t="str">
        <f>IFERROR(""&amp;INDEX('Bill Report Reference'!$H$2:$H$64,MATCH(INDEX(Account!$J$2:$J$131,MATCH($B697,Account!$A$2:$A$131,0))&amp;"-"&amp;$C697&amp;"-"&amp;$D697,'Bill Report Reference'!$I$2:$I$64,0)),"")</f>
        <v>N/A</v>
      </c>
      <c r="U697" s="7" t="inlineStr"/>
    </row>
    <row r="698">
      <c r="A698" s="7" t="inlineStr">
        <is>
          <t>OBS-0764</t>
        </is>
      </c>
      <c r="B698" s="7" t="inlineStr">
        <is>
          <t>ACC-NSF-RRA</t>
        </is>
      </c>
      <c r="C698" s="7" t="n">
        <v>2017</v>
      </c>
      <c r="D698" s="7" t="inlineStr">
        <is>
          <t>Enacted</t>
        </is>
      </c>
      <c r="E698" s="7" t="inlineStr">
        <is>
          <t>N/A</t>
        </is>
      </c>
      <c r="F698" s="7" t="str">
        <f>IFERROR(""&amp;INDEX('Bill Report Reference'!$E$2:$E$64,MATCH(INDEX(Account!$J$2:$J$131,MATCH($B698,Account!$A$2:$A$131,0))&amp;"-"&amp;$C698&amp;"-"&amp;$D698,'Bill Report Reference'!$I$2:$I$64,0)),"")</f>
        <v>P.L.115-31</v>
      </c>
      <c r="G698" s="7" t="str">
        <f>IFERROR(""&amp;INDEX('Bill Report Reference'!$F$2:$F$64,MATCH(INDEX(Account!$J$2:$J$131,MATCH($B698,Account!$A$2:$A$131,0))&amp;"-"&amp;$C698&amp;"-"&amp;$D698,'Bill Report Reference'!$I$2:$I$64,0)),"")</f>
        <v>JES_CJS_P.L.115-31</v>
      </c>
      <c r="H698" s="9" t="n">
        <v>67520000</v>
      </c>
      <c r="I698" s="7" t="inlineStr">
        <is>
          <t>budget authority</t>
        </is>
      </c>
      <c r="J698" s="7" t="inlineStr">
        <is>
          <t>defense</t>
        </is>
      </c>
      <c r="K698" s="7" t="inlineStr">
        <is>
          <t>FALSE</t>
        </is>
      </c>
      <c r="L698" s="7" t="inlineStr"/>
      <c r="M698" s="7" t="inlineStr">
        <is>
          <t>SRC-CRPT-115HRPT231</t>
        </is>
      </c>
      <c r="N698" s="7" t="inlineStr">
        <is>
          <t>120-121</t>
        </is>
      </c>
      <c r="O698" s="7" t="inlineStr">
        <is>
          <t>Title III, NSF, Research and Related Activities (defense)</t>
        </is>
      </c>
      <c r="P698" s="7" t="inlineStr">
        <is>
          <t>human-entered</t>
        </is>
      </c>
      <c r="Q698" s="7" t="n">
        <v>1</v>
      </c>
      <c r="R698" s="7" t="inlineStr">
        <is>
          <t>human-verified</t>
        </is>
      </c>
      <c r="S698" s="7" t="str">
        <f>IFERROR(""&amp;INDEX('Bill Report Reference'!$G$2:$G$64,MATCH(INDEX(Account!$J$2:$J$131,MATCH($B698,Account!$A$2:$A$131,0))&amp;"-"&amp;$C698&amp;"-"&amp;$D698,'Bill Report Reference'!$I$2:$I$64,0)),"")</f>
        <v>https://www.govinfo.gov/content/pkg/PLAW-115publ31/pdf/PLAW-115publ31.pdf</v>
      </c>
      <c r="T698" s="7" t="str">
        <f>IFERROR(""&amp;INDEX('Bill Report Reference'!$H$2:$H$64,MATCH(INDEX(Account!$J$2:$J$131,MATCH($B698,Account!$A$2:$A$131,0))&amp;"-"&amp;$C698&amp;"-"&amp;$D698,'Bill Report Reference'!$I$2:$I$64,0)),"")</f>
        <v>https://www.govinfo.gov/content/pkg/CPRT-115HPRT25289/pdf/CPRT-115HPRT25289.pdf</v>
      </c>
      <c r="U698" s="7" t="inlineStr"/>
    </row>
    <row r="699">
      <c r="A699" s="7" t="inlineStr">
        <is>
          <t>OBS-0765</t>
        </is>
      </c>
      <c r="B699" s="7" t="inlineStr">
        <is>
          <t>ACC-NSF-RRA</t>
        </is>
      </c>
      <c r="C699" s="7" t="n">
        <v>2017</v>
      </c>
      <c r="D699" s="7" t="inlineStr">
        <is>
          <t>Senate Reported</t>
        </is>
      </c>
      <c r="E699" s="7" t="inlineStr">
        <is>
          <t>Senate</t>
        </is>
      </c>
      <c r="F699" s="7" t="str">
        <f>IFERROR(""&amp;INDEX('Bill Report Reference'!$E$2:$E$64,MATCH(INDEX(Account!$J$2:$J$131,MATCH($B699,Account!$A$2:$A$131,0))&amp;"-"&amp;$C699&amp;"-"&amp;$D699,'Bill Report Reference'!$I$2:$I$64,0)),"")</f>
        <v>S.2837</v>
      </c>
      <c r="G699" s="7" t="str">
        <f>IFERROR(""&amp;INDEX('Bill Report Reference'!$F$2:$F$64,MATCH(INDEX(Account!$J$2:$J$131,MATCH($B699,Account!$A$2:$A$131,0))&amp;"-"&amp;$C699&amp;"-"&amp;$D699,'Bill Report Reference'!$I$2:$I$64,0)),"")</f>
        <v>S.Rept.114-239</v>
      </c>
      <c r="H699" s="9" t="n">
        <v>67520000</v>
      </c>
      <c r="I699" s="7" t="inlineStr">
        <is>
          <t>budget authority</t>
        </is>
      </c>
      <c r="J699" s="7" t="inlineStr">
        <is>
          <t>defense</t>
        </is>
      </c>
      <c r="K699" s="7" t="inlineStr">
        <is>
          <t>FALSE</t>
        </is>
      </c>
      <c r="L699" s="7" t="inlineStr"/>
      <c r="M699" s="7" t="inlineStr">
        <is>
          <t>SRC-CRPT-114SRPT239</t>
        </is>
      </c>
      <c r="N699" s="7" t="inlineStr">
        <is>
          <t>139-140</t>
        </is>
      </c>
      <c r="O699" s="7" t="inlineStr">
        <is>
          <t>Title III, NSF, Research and Related Activities (defense)</t>
        </is>
      </c>
      <c r="P699" s="7" t="inlineStr">
        <is>
          <t>human-entered</t>
        </is>
      </c>
      <c r="Q699" s="7" t="n">
        <v>1</v>
      </c>
      <c r="R699" s="7" t="inlineStr">
        <is>
          <t>human-verified</t>
        </is>
      </c>
      <c r="S699" s="7" t="str">
        <f>IFERROR(""&amp;INDEX('Bill Report Reference'!$G$2:$G$64,MATCH(INDEX(Account!$J$2:$J$131,MATCH($B699,Account!$A$2:$A$131,0))&amp;"-"&amp;$C699&amp;"-"&amp;$D699,'Bill Report Reference'!$I$2:$I$64,0)),"")</f>
        <v>https://www.congress.gov/114/bills/s2837/BILLS-114s2837pcs.pdf</v>
      </c>
      <c r="T699" s="7" t="str">
        <f>IFERROR(""&amp;INDEX('Bill Report Reference'!$H$2:$H$64,MATCH(INDEX(Account!$J$2:$J$131,MATCH($B699,Account!$A$2:$A$131,0))&amp;"-"&amp;$C699&amp;"-"&amp;$D699,'Bill Report Reference'!$I$2:$I$64,0)),"")</f>
        <v>https://www.govinfo.gov/content/pkg/CRPT-114srpt239/pdf/CRPT-114srpt239.pdf</v>
      </c>
      <c r="U699" s="7" t="inlineStr"/>
    </row>
    <row r="700">
      <c r="A700" s="7" t="inlineStr">
        <is>
          <t>OBS-0766</t>
        </is>
      </c>
      <c r="B700" s="7" t="inlineStr">
        <is>
          <t>ACC-NSF-RRA</t>
        </is>
      </c>
      <c r="C700" s="7" t="n">
        <v>2017</v>
      </c>
      <c r="D700" s="7" t="inlineStr">
        <is>
          <t>House Reported</t>
        </is>
      </c>
      <c r="E700" s="7" t="inlineStr">
        <is>
          <t>House</t>
        </is>
      </c>
      <c r="F700" s="7" t="str">
        <f>IFERROR(""&amp;INDEX('Bill Report Reference'!$E$2:$E$64,MATCH(INDEX(Account!$J$2:$J$131,MATCH($B700,Account!$A$2:$A$131,0))&amp;"-"&amp;$C700&amp;"-"&amp;$D700,'Bill Report Reference'!$I$2:$I$64,0)),"")</f>
        <v>H.R.5393</v>
      </c>
      <c r="G700" s="7" t="str">
        <f>IFERROR(""&amp;INDEX('Bill Report Reference'!$F$2:$F$64,MATCH(INDEX(Account!$J$2:$J$131,MATCH($B700,Account!$A$2:$A$131,0))&amp;"-"&amp;$C700&amp;"-"&amp;$D700,'Bill Report Reference'!$I$2:$I$64,0)),"")</f>
        <v>H.Rept.114-605</v>
      </c>
      <c r="H700" s="9" t="n">
        <v>67520000</v>
      </c>
      <c r="I700" s="7" t="inlineStr">
        <is>
          <t>budget authority</t>
        </is>
      </c>
      <c r="J700" s="7" t="inlineStr">
        <is>
          <t>defense</t>
        </is>
      </c>
      <c r="K700" s="7" t="inlineStr">
        <is>
          <t>FALSE</t>
        </is>
      </c>
      <c r="L700" s="7" t="inlineStr"/>
      <c r="M700" s="7" t="inlineStr">
        <is>
          <t>SRC-CRPT-114HRPT605</t>
        </is>
      </c>
      <c r="N700" s="7" t="inlineStr">
        <is>
          <t>114-115</t>
        </is>
      </c>
      <c r="O700" s="7" t="inlineStr">
        <is>
          <t>Title III, NSF, Research and Related Activities (defense)</t>
        </is>
      </c>
      <c r="P700" s="7" t="inlineStr">
        <is>
          <t>human-entered</t>
        </is>
      </c>
      <c r="Q700" s="7" t="n">
        <v>1</v>
      </c>
      <c r="R700" s="7" t="inlineStr">
        <is>
          <t>human-verified</t>
        </is>
      </c>
      <c r="S700" s="7" t="str">
        <f>IFERROR(""&amp;INDEX('Bill Report Reference'!$G$2:$G$64,MATCH(INDEX(Account!$J$2:$J$131,MATCH($B700,Account!$A$2:$A$131,0))&amp;"-"&amp;$C700&amp;"-"&amp;$D700,'Bill Report Reference'!$I$2:$I$64,0)),"")</f>
        <v>https://www.congress.gov/114/bills/hr5393/BILLS-114hr5393rh.pdf</v>
      </c>
      <c r="T700" s="7" t="str">
        <f>IFERROR(""&amp;INDEX('Bill Report Reference'!$H$2:$H$64,MATCH(INDEX(Account!$J$2:$J$131,MATCH($B700,Account!$A$2:$A$131,0))&amp;"-"&amp;$C700&amp;"-"&amp;$D700,'Bill Report Reference'!$I$2:$I$64,0)),"")</f>
        <v>https://www.govinfo.gov/content/pkg/CRPT-114hrpt605/pdf/CRPT-114hrpt605.pdf</v>
      </c>
      <c r="U700" s="7" t="inlineStr"/>
    </row>
    <row r="701">
      <c r="A701" s="7" t="inlineStr">
        <is>
          <t>OBS-0767</t>
        </is>
      </c>
      <c r="B701" s="7" t="inlineStr">
        <is>
          <t>ACC-NSF-RRA</t>
        </is>
      </c>
      <c r="C701" s="7" t="n">
        <v>2017</v>
      </c>
      <c r="D701" s="7" t="inlineStr">
        <is>
          <t>President's Budget</t>
        </is>
      </c>
      <c r="E701" s="7" t="inlineStr">
        <is>
          <t>N/A</t>
        </is>
      </c>
      <c r="F701" s="7" t="str">
        <f>IFERROR(""&amp;INDEX('Bill Report Reference'!$E$2:$E$64,MATCH(INDEX(Account!$J$2:$J$131,MATCH($B701,Account!$A$2:$A$131,0))&amp;"-"&amp;$C701&amp;"-"&amp;$D701,'Bill Report Reference'!$I$2:$I$64,0)),"")</f>
        <v>PREX 2.8:2017/APP</v>
      </c>
      <c r="G701" s="7" t="str">
        <f>IFERROR(""&amp;INDEX('Bill Report Reference'!$F$2:$F$64,MATCH(INDEX(Account!$J$2:$J$131,MATCH($B701,Account!$A$2:$A$131,0))&amp;"-"&amp;$C701&amp;"-"&amp;$D701,'Bill Report Reference'!$I$2:$I$64,0)),"")</f>
        <v>N/A</v>
      </c>
      <c r="H701" s="9" t="n">
        <v>67520000</v>
      </c>
      <c r="I701" s="7" t="inlineStr">
        <is>
          <t>budget authority</t>
        </is>
      </c>
      <c r="J701" s="7" t="inlineStr">
        <is>
          <t>defense</t>
        </is>
      </c>
      <c r="K701" s="7" t="inlineStr">
        <is>
          <t>FALSE</t>
        </is>
      </c>
      <c r="L701" s="7" t="inlineStr"/>
      <c r="M701" s="7" t="inlineStr">
        <is>
          <t>SRC-CRPT-114HRPT605</t>
        </is>
      </c>
      <c r="N701" s="7" t="inlineStr">
        <is>
          <t>114-115</t>
        </is>
      </c>
      <c r="O701" s="7" t="inlineStr">
        <is>
          <t>Title III, NSF, Research and Related Activities (defense)</t>
        </is>
      </c>
      <c r="P701" s="7" t="inlineStr">
        <is>
          <t>human-entered</t>
        </is>
      </c>
      <c r="Q701" s="7" t="n">
        <v>1</v>
      </c>
      <c r="R701" s="7" t="inlineStr">
        <is>
          <t>human-verified</t>
        </is>
      </c>
      <c r="S701" s="7" t="str">
        <f>IFERROR(""&amp;INDEX('Bill Report Reference'!$G$2:$G$64,MATCH(INDEX(Account!$J$2:$J$131,MATCH($B701,Account!$A$2:$A$131,0))&amp;"-"&amp;$C701&amp;"-"&amp;$D701,'Bill Report Reference'!$I$2:$I$64,0)),"")</f>
        <v>https://www.govinfo.gov/content/pkg/BUDGET-2017-APP/pdf/BUDGET-2017-APP.pdf</v>
      </c>
      <c r="T701" s="7" t="str">
        <f>IFERROR(""&amp;INDEX('Bill Report Reference'!$H$2:$H$64,MATCH(INDEX(Account!$J$2:$J$131,MATCH($B701,Account!$A$2:$A$131,0))&amp;"-"&amp;$C701&amp;"-"&amp;$D701,'Bill Report Reference'!$I$2:$I$64,0)),"")</f>
        <v>N/A</v>
      </c>
      <c r="U701" s="7" t="inlineStr"/>
    </row>
    <row r="702">
      <c r="A702" s="7" t="inlineStr">
        <is>
          <t>OBS-0769</t>
        </is>
      </c>
      <c r="B702" s="7" t="inlineStr">
        <is>
          <t>ACC-NSF-RRA</t>
        </is>
      </c>
      <c r="C702" s="7" t="n">
        <v>2025</v>
      </c>
      <c r="D702" s="7" t="inlineStr">
        <is>
          <t>Senate Reported</t>
        </is>
      </c>
      <c r="E702" s="7" t="inlineStr">
        <is>
          <t>Senate</t>
        </is>
      </c>
      <c r="F702" s="7" t="str">
        <f>IFERROR(""&amp;INDEX('Bill Report Reference'!$E$2:$E$64,MATCH(INDEX(Account!$J$2:$J$131,MATCH($B702,Account!$A$2:$A$131,0))&amp;"-"&amp;$C702&amp;"-"&amp;$D702,'Bill Report Reference'!$I$2:$I$64,0)),"")</f>
        <v>S.4795</v>
      </c>
      <c r="G702" s="7" t="str">
        <f>IFERROR(""&amp;INDEX('Bill Report Reference'!$F$2:$F$64,MATCH(INDEX(Account!$J$2:$J$131,MATCH($B702,Account!$A$2:$A$131,0))&amp;"-"&amp;$C702&amp;"-"&amp;$D702,'Bill Report Reference'!$I$2:$I$64,0)),"")</f>
        <v>S.Rept.118-198</v>
      </c>
      <c r="H702" s="9" t="n">
        <v>973000000</v>
      </c>
      <c r="I702" s="7" t="inlineStr">
        <is>
          <t>supplemental</t>
        </is>
      </c>
      <c r="J702" s="7" t="inlineStr"/>
      <c r="K702" s="7" t="inlineStr">
        <is>
          <t>FALSE</t>
        </is>
      </c>
      <c r="L702" s="7" t="inlineStr"/>
      <c r="M702" s="7" t="inlineStr">
        <is>
          <t>SRC-CRPT-118SRPT198</t>
        </is>
      </c>
      <c r="N702" s="7" t="inlineStr">
        <is>
          <t>227-228</t>
        </is>
      </c>
      <c r="O702" s="7" t="inlineStr">
        <is>
          <t>Title III, NSF, Research and Related Activities (emergency)</t>
        </is>
      </c>
      <c r="P702" s="7" t="inlineStr">
        <is>
          <t>human-entered</t>
        </is>
      </c>
      <c r="Q702" s="7" t="n">
        <v>1</v>
      </c>
      <c r="R702" s="7" t="inlineStr">
        <is>
          <t>human-verified</t>
        </is>
      </c>
      <c r="S702" s="7" t="str">
        <f>IFERROR(""&amp;INDEX('Bill Report Reference'!$G$2:$G$64,MATCH(INDEX(Account!$J$2:$J$131,MATCH($B702,Account!$A$2:$A$131,0))&amp;"-"&amp;$C702&amp;"-"&amp;$D702,'Bill Report Reference'!$I$2:$I$64,0)),"")</f>
        <v>https://www.congress.gov/118/bills/s4795/BILLS-118s4795rs.pdf</v>
      </c>
      <c r="T702" s="7" t="str">
        <f>IFERROR(""&amp;INDEX('Bill Report Reference'!$H$2:$H$64,MATCH(INDEX(Account!$J$2:$J$131,MATCH($B702,Account!$A$2:$A$131,0))&amp;"-"&amp;$C702&amp;"-"&amp;$D702,'Bill Report Reference'!$I$2:$I$64,0)),"")</f>
        <v>https://www.congress.gov/118/crpt/srpt198/CRPT-118srpt198.pdf</v>
      </c>
      <c r="U702" s="7" t="inlineStr"/>
    </row>
    <row r="703">
      <c r="A703" s="7" t="inlineStr">
        <is>
          <t>OBS-0771</t>
        </is>
      </c>
      <c r="B703" s="7" t="inlineStr">
        <is>
          <t>ACC-NSF-RRA</t>
        </is>
      </c>
      <c r="C703" s="7" t="n">
        <v>2025</v>
      </c>
      <c r="D703" s="7" t="inlineStr">
        <is>
          <t>President's Budget</t>
        </is>
      </c>
      <c r="E703" s="7" t="inlineStr">
        <is>
          <t>N/A</t>
        </is>
      </c>
      <c r="F703" s="7" t="str">
        <f>IFERROR(""&amp;INDEX('Bill Report Reference'!$E$2:$E$64,MATCH(INDEX(Account!$J$2:$J$131,MATCH($B703,Account!$A$2:$A$131,0))&amp;"-"&amp;$C703&amp;"-"&amp;$D703,'Bill Report Reference'!$I$2:$I$64,0)),"")</f>
        <v>PREX 2.8:2025/APP</v>
      </c>
      <c r="G703" s="7" t="str">
        <f>IFERROR(""&amp;INDEX('Bill Report Reference'!$F$2:$F$64,MATCH(INDEX(Account!$J$2:$J$131,MATCH($B703,Account!$A$2:$A$131,0))&amp;"-"&amp;$C703&amp;"-"&amp;$D703,'Bill Report Reference'!$I$2:$I$64,0)),"")</f>
        <v>N/A</v>
      </c>
      <c r="H703" s="9" t="n">
        <v>420000000</v>
      </c>
      <c r="I703" s="7" t="inlineStr">
        <is>
          <t>supplemental</t>
        </is>
      </c>
      <c r="J703" s="7" t="inlineStr"/>
      <c r="K703" s="7" t="inlineStr">
        <is>
          <t>FALSE</t>
        </is>
      </c>
      <c r="L703" s="7" t="inlineStr"/>
      <c r="M703" s="7" t="inlineStr">
        <is>
          <t>SRC-CRPT-118SRPT198</t>
        </is>
      </c>
      <c r="N703" s="7" t="inlineStr">
        <is>
          <t>227</t>
        </is>
      </c>
      <c r="O703" s="7" t="inlineStr">
        <is>
          <t>Title III, NSF, Research and Related Activities (emergency) -- emergency piece of the FY2025 request; printed in the Senate report (p.227); not printed as its own line in H.Rept. 118-582</t>
        </is>
      </c>
      <c r="P703" s="7" t="inlineStr">
        <is>
          <t>human-entered</t>
        </is>
      </c>
      <c r="Q703" s="7" t="n">
        <v>1</v>
      </c>
      <c r="R703" s="7" t="inlineStr">
        <is>
          <t>human-verified</t>
        </is>
      </c>
      <c r="S703" s="7" t="str">
        <f>IFERROR(""&amp;INDEX('Bill Report Reference'!$G$2:$G$64,MATCH(INDEX(Account!$J$2:$J$131,MATCH($B703,Account!$A$2:$A$131,0))&amp;"-"&amp;$C703&amp;"-"&amp;$D703,'Bill Report Reference'!$I$2:$I$64,0)),"")</f>
        <v>https://www.govinfo.gov/content/pkg/BUDGET-2025-APP/pdf/BUDGET-2025-APP.pdf</v>
      </c>
      <c r="T703" s="7" t="str">
        <f>IFERROR(""&amp;INDEX('Bill Report Reference'!$H$2:$H$64,MATCH(INDEX(Account!$J$2:$J$131,MATCH($B703,Account!$A$2:$A$131,0))&amp;"-"&amp;$C703&amp;"-"&amp;$D703,'Bill Report Reference'!$I$2:$I$64,0)),"")</f>
        <v>N/A</v>
      </c>
      <c r="U703" s="7" t="inlineStr"/>
    </row>
    <row r="704">
      <c r="A704" s="7" t="inlineStr">
        <is>
          <t>OBS-0773</t>
        </is>
      </c>
      <c r="B704" s="7" t="inlineStr">
        <is>
          <t>ACC-NSF-RRA</t>
        </is>
      </c>
      <c r="C704" s="7" t="n">
        <v>2024</v>
      </c>
      <c r="D704" s="7" t="inlineStr">
        <is>
          <t>Senate Reported</t>
        </is>
      </c>
      <c r="E704" s="7" t="inlineStr">
        <is>
          <t>Senate</t>
        </is>
      </c>
      <c r="F704" s="7" t="str">
        <f>IFERROR(""&amp;INDEX('Bill Report Reference'!$E$2:$E$64,MATCH(INDEX(Account!$J$2:$J$131,MATCH($B704,Account!$A$2:$A$131,0))&amp;"-"&amp;$C704&amp;"-"&amp;$D704,'Bill Report Reference'!$I$2:$I$64,0)),"")</f>
        <v>S.2321</v>
      </c>
      <c r="G704" s="7" t="str">
        <f>IFERROR(""&amp;INDEX('Bill Report Reference'!$F$2:$F$64,MATCH(INDEX(Account!$J$2:$J$131,MATCH($B704,Account!$A$2:$A$131,0))&amp;"-"&amp;$C704&amp;"-"&amp;$D704,'Bill Report Reference'!$I$2:$I$64,0)),"")</f>
        <v>S.Rept.118-62</v>
      </c>
      <c r="H704" s="9" t="n">
        <v>420000000</v>
      </c>
      <c r="I704" s="7" t="inlineStr">
        <is>
          <t>supplemental</t>
        </is>
      </c>
      <c r="J704" s="7" t="inlineStr"/>
      <c r="K704" s="7" t="inlineStr">
        <is>
          <t>FALSE</t>
        </is>
      </c>
      <c r="L704" s="7" t="inlineStr"/>
      <c r="M704" s="7" t="inlineStr">
        <is>
          <t>SRC-CRPT-118SRPT62</t>
        </is>
      </c>
      <c r="N704" s="7" t="inlineStr">
        <is>
          <t>219-220</t>
        </is>
      </c>
      <c r="O704" s="7" t="inlineStr">
        <is>
          <t>Title III, NSF, Research and Related Activities (emergency)</t>
        </is>
      </c>
      <c r="P704" s="7" t="inlineStr">
        <is>
          <t>human-entered</t>
        </is>
      </c>
      <c r="Q704" s="7" t="n">
        <v>1</v>
      </c>
      <c r="R704" s="7" t="inlineStr">
        <is>
          <t>human-verified</t>
        </is>
      </c>
      <c r="S704" s="7" t="str">
        <f>IFERROR(""&amp;INDEX('Bill Report Reference'!$G$2:$G$64,MATCH(INDEX(Account!$J$2:$J$131,MATCH($B704,Account!$A$2:$A$131,0))&amp;"-"&amp;$C704&amp;"-"&amp;$D704,'Bill Report Reference'!$I$2:$I$64,0)),"")</f>
        <v>https://www.congress.gov/118/bills/s2321/BILLS-118s2321rs.pdf</v>
      </c>
      <c r="T704" s="7" t="str">
        <f>IFERROR(""&amp;INDEX('Bill Report Reference'!$H$2:$H$64,MATCH(INDEX(Account!$J$2:$J$131,MATCH($B704,Account!$A$2:$A$131,0))&amp;"-"&amp;$C704&amp;"-"&amp;$D704,'Bill Report Reference'!$I$2:$I$64,0)),"")</f>
        <v>https://www.congress.gov/118/crpt/srpt62/CRPT-118srpt62.pdf</v>
      </c>
      <c r="U704" s="7" t="inlineStr"/>
    </row>
    <row r="705">
      <c r="A705" s="7" t="inlineStr">
        <is>
          <t>OBS-0774</t>
        </is>
      </c>
      <c r="B705" s="7" t="inlineStr">
        <is>
          <t>ACC-NSF-RRA</t>
        </is>
      </c>
      <c r="C705" s="7" t="n">
        <v>2024</v>
      </c>
      <c r="D705" s="7" t="inlineStr">
        <is>
          <t>House Reported</t>
        </is>
      </c>
      <c r="E705" s="7" t="inlineStr">
        <is>
          <t>House</t>
        </is>
      </c>
      <c r="F705" s="7" t="str">
        <f>IFERROR(""&amp;INDEX('Bill Report Reference'!$E$2:$E$64,MATCH(INDEX(Account!$J$2:$J$131,MATCH($B705,Account!$A$2:$A$131,0))&amp;"-"&amp;$C705&amp;"-"&amp;$D705,'Bill Report Reference'!$I$2:$I$64,0)),"")</f>
        <v>H.R.5893</v>
      </c>
      <c r="G705" s="7" t="str">
        <f>IFERROR(""&amp;INDEX('Bill Report Reference'!$F$2:$F$64,MATCH(INDEX(Account!$J$2:$J$131,MATCH($B705,Account!$A$2:$A$131,0))&amp;"-"&amp;$C705&amp;"-"&amp;$D705,'Bill Report Reference'!$I$2:$I$64,0)),"")</f>
        <v>JES_CJS_H.R.5893</v>
      </c>
      <c r="H705" s="9" t="n">
        <v>0</v>
      </c>
      <c r="I705" s="7" t="inlineStr">
        <is>
          <t>supplemental</t>
        </is>
      </c>
      <c r="J705" s="7" t="inlineStr"/>
      <c r="K705" s="7" t="inlineStr">
        <is>
          <t>FALSE</t>
        </is>
      </c>
      <c r="L705" s="7" t="inlineStr"/>
      <c r="M705" s="7" t="inlineStr">
        <is>
          <t>SRC-EXPL-FY2024-HOUSE</t>
        </is>
      </c>
      <c r="N705" s="7" t="inlineStr">
        <is>
          <t>170-171</t>
        </is>
      </c>
      <c r="O705" s="7" t="inlineStr">
        <is>
          <t>Title III, NSF, Research and Related Activities (emergency)</t>
        </is>
      </c>
      <c r="P705" s="7" t="inlineStr">
        <is>
          <t>human-entered</t>
        </is>
      </c>
      <c r="Q705" s="7" t="n">
        <v>1</v>
      </c>
      <c r="R705" s="7" t="inlineStr">
        <is>
          <t>human-verified</t>
        </is>
      </c>
      <c r="S705" s="7" t="str">
        <f>IFERROR(""&amp;INDEX('Bill Report Reference'!$G$2:$G$64,MATCH(INDEX(Account!$J$2:$J$131,MATCH($B705,Account!$A$2:$A$131,0))&amp;"-"&amp;$C705&amp;"-"&amp;$D705,'Bill Report Reference'!$I$2:$I$64,0)),"")</f>
        <v>https://www.congress.gov/118/bills/hr5893/BILLS-118hr5893ih.pdf</v>
      </c>
      <c r="T705" s="7" t="str">
        <f>IFERROR(""&amp;INDEX('Bill Report Reference'!$H$2:$H$64,MATCH(INDEX(Account!$J$2:$J$131,MATCH($B705,Account!$A$2:$A$131,0))&amp;"-"&amp;$C705&amp;"-"&amp;$D705,'Bill Report Reference'!$I$2:$I$64,0)),"")</f>
        <v>https://appropriations.house.gov/sites/evo-subsites/republicans-appropriations.house.gov/files/FY24-CJS-Explanatory-Materials.pdf</v>
      </c>
      <c r="U705" s="7" t="inlineStr"/>
    </row>
    <row r="706">
      <c r="A706" s="7" t="inlineStr">
        <is>
          <t>OBS-0776</t>
        </is>
      </c>
      <c r="B706" s="7" t="inlineStr">
        <is>
          <t>ACC-NSF-RRA</t>
        </is>
      </c>
      <c r="C706" s="7" t="n">
        <v>2023</v>
      </c>
      <c r="D706" s="7" t="inlineStr">
        <is>
          <t>Enacted</t>
        </is>
      </c>
      <c r="E706" s="7" t="inlineStr">
        <is>
          <t>N/A</t>
        </is>
      </c>
      <c r="F706" s="7" t="str">
        <f>IFERROR(""&amp;INDEX('Bill Report Reference'!$E$2:$E$64,MATCH(INDEX(Account!$J$2:$J$131,MATCH($B706,Account!$A$2:$A$131,0))&amp;"-"&amp;$C706&amp;"-"&amp;$D706,'Bill Report Reference'!$I$2:$I$64,0)),"")</f>
        <v>P.L.117-328</v>
      </c>
      <c r="G706" s="7" t="str">
        <f>IFERROR(""&amp;INDEX('Bill Report Reference'!$F$2:$F$64,MATCH(INDEX(Account!$J$2:$J$131,MATCH($B706,Account!$A$2:$A$131,0))&amp;"-"&amp;$C706&amp;"-"&amp;$D706,'Bill Report Reference'!$I$2:$I$64,0)),"")</f>
        <v>JES_CJS_P.L.117-328</v>
      </c>
      <c r="H706" s="9" t="n">
        <v>820662000</v>
      </c>
      <c r="I706" s="7" t="inlineStr">
        <is>
          <t>supplemental</t>
        </is>
      </c>
      <c r="J706" s="7" t="inlineStr">
        <is>
          <t>supplemental_act</t>
        </is>
      </c>
      <c r="K706" s="7" t="inlineStr">
        <is>
          <t>FALSE</t>
        </is>
      </c>
      <c r="L706" s="7" t="inlineStr"/>
      <c r="M706" s="7" t="inlineStr">
        <is>
          <t>SRC-CRPT-118SRPT62</t>
        </is>
      </c>
      <c r="N706" s="7" t="inlineStr">
        <is>
          <t>224</t>
        </is>
      </c>
      <c r="O706" s="7" t="inlineStr">
        <is>
          <t>P.L. 117-328, Division N, Title III, 136 Stat. 5206: two appropriations to "Research and Related Activities", $2,500,000 + $818,162,000 = $820,662,000 (the report prints the sum).</t>
        </is>
      </c>
      <c r="P706" s="7" t="inlineStr">
        <is>
          <t>human-entered</t>
        </is>
      </c>
      <c r="Q706" s="7" t="n">
        <v>1</v>
      </c>
      <c r="R706" s="7" t="inlineStr">
        <is>
          <t>human-verified</t>
        </is>
      </c>
      <c r="S706" s="7" t="str">
        <f>IFERROR(""&amp;INDEX('Bill Report Reference'!$G$2:$G$64,MATCH(INDEX(Account!$J$2:$J$131,MATCH($B706,Account!$A$2:$A$131,0))&amp;"-"&amp;$C706&amp;"-"&amp;$D706,'Bill Report Reference'!$I$2:$I$64,0)),"")</f>
        <v>https://www.govinfo.gov/content/pkg/PLAW-117publ328/pdf/PLAW-117publ328.pdf</v>
      </c>
      <c r="T706" s="7" t="str">
        <f>IFERROR(""&amp;INDEX('Bill Report Reference'!$H$2:$H$64,MATCH(INDEX(Account!$J$2:$J$131,MATCH($B706,Account!$A$2:$A$131,0))&amp;"-"&amp;$C706&amp;"-"&amp;$D706,'Bill Report Reference'!$I$2:$I$64,0)),"")</f>
        <v>https://www.govinfo.gov/content/pkg/CPRT-117HPRT50347/pdf/CPRT-117HPRT50347.pdf</v>
      </c>
      <c r="U706" s="7" t="inlineStr"/>
    </row>
    <row r="707">
      <c r="A707" s="7" t="inlineStr">
        <is>
          <t>OBS-0777</t>
        </is>
      </c>
      <c r="B707" s="7" t="inlineStr">
        <is>
          <t>ACC-NSF-RRA</t>
        </is>
      </c>
      <c r="C707" s="7" t="n">
        <v>2023</v>
      </c>
      <c r="D707" s="7" t="inlineStr">
        <is>
          <t>Senate Reported</t>
        </is>
      </c>
      <c r="E707" s="7" t="inlineStr">
        <is>
          <t>Senate</t>
        </is>
      </c>
      <c r="F707" s="7" t="str">
        <f>IFERROR(""&amp;INDEX('Bill Report Reference'!$E$2:$E$64,MATCH(INDEX(Account!$J$2:$J$131,MATCH($B707,Account!$A$2:$A$131,0))&amp;"-"&amp;$C707&amp;"-"&amp;$D707,'Bill Report Reference'!$I$2:$I$64,0)),"")</f>
        <v>S.4664</v>
      </c>
      <c r="G707" s="7" t="str">
        <f>IFERROR(""&amp;INDEX('Bill Report Reference'!$F$2:$F$64,MATCH(INDEX(Account!$J$2:$J$131,MATCH($B707,Account!$A$2:$A$131,0))&amp;"-"&amp;$C707&amp;"-"&amp;$D707,'Bill Report Reference'!$I$2:$I$64,0)),"")</f>
        <v>JES_CJS_S.4664</v>
      </c>
      <c r="H707" s="9" t="n">
        <v>0</v>
      </c>
      <c r="I707" s="7" t="inlineStr">
        <is>
          <t>supplemental</t>
        </is>
      </c>
      <c r="J707" s="7" t="inlineStr"/>
      <c r="K707" s="7" t="inlineStr">
        <is>
          <t>FALSE</t>
        </is>
      </c>
      <c r="L707" s="7" t="inlineStr"/>
      <c r="M707" s="7" t="inlineStr">
        <is>
          <t>SRC-EXPL-FY2023-SENATE</t>
        </is>
      </c>
      <c r="N707" s="7" t="inlineStr">
        <is>
          <t>215-216</t>
        </is>
      </c>
      <c r="O707" s="7" t="inlineStr">
        <is>
          <t>Title III, NSF, Research and Related Activities (emergency)</t>
        </is>
      </c>
      <c r="P707" s="7" t="inlineStr">
        <is>
          <t>human-entered</t>
        </is>
      </c>
      <c r="Q707" s="7" t="n">
        <v>1</v>
      </c>
      <c r="R707" s="7" t="inlineStr">
        <is>
          <t>human-verified</t>
        </is>
      </c>
      <c r="S707" s="7" t="str">
        <f>IFERROR(""&amp;INDEX('Bill Report Reference'!$G$2:$G$64,MATCH(INDEX(Account!$J$2:$J$131,MATCH($B707,Account!$A$2:$A$131,0))&amp;"-"&amp;$C707&amp;"-"&amp;$D707,'Bill Report Reference'!$I$2:$I$64,0)),"")</f>
        <v>https://www.congress.gov/117/bills/s4664/BILLS-117s4664is.pdf</v>
      </c>
      <c r="T707" s="7" t="str">
        <f>IFERROR(""&amp;INDEX('Bill Report Reference'!$H$2:$H$64,MATCH(INDEX(Account!$J$2:$J$131,MATCH($B707,Account!$A$2:$A$131,0))&amp;"-"&amp;$C707&amp;"-"&amp;$D707,'Bill Report Reference'!$I$2:$I$64,0)),"")</f>
        <v>https://www.appropriations.senate.gov/imo/media/doc/CJSFY23RPT.PDF</v>
      </c>
      <c r="U707" s="7" t="inlineStr"/>
    </row>
    <row r="708">
      <c r="A708" s="7" t="inlineStr">
        <is>
          <t>OBS-0781</t>
        </is>
      </c>
      <c r="B708" s="7" t="inlineStr">
        <is>
          <t>ACC-NSF-RRA</t>
        </is>
      </c>
      <c r="C708" s="7" t="n">
        <v>2022</v>
      </c>
      <c r="D708" s="7" t="inlineStr">
        <is>
          <t>Senate Reported</t>
        </is>
      </c>
      <c r="E708" s="7" t="inlineStr">
        <is>
          <t>Senate</t>
        </is>
      </c>
      <c r="F708" s="7" t="str">
        <f>IFERROR(""&amp;INDEX('Bill Report Reference'!$E$2:$E$64,MATCH(INDEX(Account!$J$2:$J$131,MATCH($B708,Account!$A$2:$A$131,0))&amp;"-"&amp;$C708&amp;"-"&amp;$D708,'Bill Report Reference'!$I$2:$I$64,0)),"")</f>
        <v>S.3042</v>
      </c>
      <c r="G708" s="7" t="str">
        <f>IFERROR(""&amp;INDEX('Bill Report Reference'!$F$2:$F$64,MATCH(INDEX(Account!$J$2:$J$131,MATCH($B708,Account!$A$2:$A$131,0))&amp;"-"&amp;$C708&amp;"-"&amp;$D708,'Bill Report Reference'!$I$2:$I$64,0)),"")</f>
        <v>JES_CJS_S.3042</v>
      </c>
      <c r="H708" s="9" t="n">
        <v>0</v>
      </c>
      <c r="I708" s="7" t="inlineStr">
        <is>
          <t>supplemental</t>
        </is>
      </c>
      <c r="J708" s="7" t="inlineStr"/>
      <c r="K708" s="7" t="inlineStr">
        <is>
          <t>FALSE</t>
        </is>
      </c>
      <c r="L708" s="7" t="inlineStr"/>
      <c r="M708" s="7" t="inlineStr">
        <is>
          <t>SRC-EXPL-FY2022-SENATE</t>
        </is>
      </c>
      <c r="N708" s="7" t="inlineStr">
        <is>
          <t>207-208</t>
        </is>
      </c>
      <c r="O708" s="7" t="inlineStr">
        <is>
          <t>Title III, NSF, Research and Related Activities (emergency)</t>
        </is>
      </c>
      <c r="P708" s="7" t="inlineStr">
        <is>
          <t>human-entered</t>
        </is>
      </c>
      <c r="Q708" s="7" t="n">
        <v>1</v>
      </c>
      <c r="R708" s="7" t="inlineStr">
        <is>
          <t>human-verified</t>
        </is>
      </c>
      <c r="S708" s="7" t="str">
        <f>IFERROR(""&amp;INDEX('Bill Report Reference'!$G$2:$G$64,MATCH(INDEX(Account!$J$2:$J$131,MATCH($B708,Account!$A$2:$A$131,0))&amp;"-"&amp;$C708&amp;"-"&amp;$D708,'Bill Report Reference'!$I$2:$I$64,0)),"")</f>
        <v>https://www.congress.gov/117/bills/s3042/BILLS-117s3042is.pdf</v>
      </c>
      <c r="T708" s="7" t="str">
        <f>IFERROR(""&amp;INDEX('Bill Report Reference'!$H$2:$H$64,MATCH(INDEX(Account!$J$2:$J$131,MATCH($B708,Account!$A$2:$A$131,0))&amp;"-"&amp;$C708&amp;"-"&amp;$D708,'Bill Report Reference'!$I$2:$I$64,0)),"")</f>
        <v>https://www.appropriations.senate.gov/imo/media/doc/CJSRept_Final.PDF</v>
      </c>
      <c r="U708" s="7" t="inlineStr"/>
    </row>
    <row r="709">
      <c r="A709" s="7" t="inlineStr">
        <is>
          <t>OBS-0785</t>
        </is>
      </c>
      <c r="B709" s="7" t="inlineStr">
        <is>
          <t>ACC-NSF-RRA</t>
        </is>
      </c>
      <c r="C709" s="7" t="n">
        <v>2021</v>
      </c>
      <c r="D709" s="7" t="inlineStr">
        <is>
          <t>Senate Reported</t>
        </is>
      </c>
      <c r="E709" s="7" t="inlineStr">
        <is>
          <t>Senate</t>
        </is>
      </c>
      <c r="F709" s="7" t="str">
        <f>IFERROR(""&amp;INDEX('Bill Report Reference'!$E$2:$E$64,MATCH(INDEX(Account!$J$2:$J$131,MATCH($B709,Account!$A$2:$A$131,0))&amp;"-"&amp;$C709&amp;"-"&amp;$D709,'Bill Report Reference'!$I$2:$I$64,0)),"")</f>
        <v>N/A</v>
      </c>
      <c r="G709" s="7" t="str">
        <f>IFERROR(""&amp;INDEX('Bill Report Reference'!$F$2:$F$64,MATCH(INDEX(Account!$J$2:$J$131,MATCH($B709,Account!$A$2:$A$131,0))&amp;"-"&amp;$C709&amp;"-"&amp;$D709,'Bill Report Reference'!$I$2:$I$64,0)),"")</f>
        <v>JES_CJS_FY2021-Senate</v>
      </c>
      <c r="H709" s="9" t="n">
        <v>0</v>
      </c>
      <c r="I709" s="7" t="inlineStr">
        <is>
          <t>supplemental</t>
        </is>
      </c>
      <c r="J709" s="7" t="inlineStr"/>
      <c r="K709" s="7" t="inlineStr">
        <is>
          <t>FALSE</t>
        </is>
      </c>
      <c r="L709" s="7" t="inlineStr"/>
      <c r="M709" s="7" t="inlineStr">
        <is>
          <t>SRC-EXPL-FY2021-SENATE</t>
        </is>
      </c>
      <c r="N709" s="7" t="inlineStr">
        <is>
          <t>197-199</t>
        </is>
      </c>
      <c r="O709" s="7" t="inlineStr">
        <is>
          <t>Title III, NSF, Research and Related Activities (emergency)</t>
        </is>
      </c>
      <c r="P709" s="7" t="inlineStr">
        <is>
          <t>human-entered</t>
        </is>
      </c>
      <c r="Q709" s="7" t="n">
        <v>1</v>
      </c>
      <c r="R709" s="7" t="inlineStr">
        <is>
          <t>human-verified</t>
        </is>
      </c>
      <c r="S709" s="7" t="str">
        <f>IFERROR(""&amp;INDEX('Bill Report Reference'!$G$2:$G$64,MATCH(INDEX(Account!$J$2:$J$131,MATCH($B709,Account!$A$2:$A$131,0))&amp;"-"&amp;$C709&amp;"-"&amp;$D709,'Bill Report Reference'!$I$2:$I$64,0)),"")</f>
        <v>https://www.appropriations.senate.gov/imo/media/doc/CJSFY2021.pdf</v>
      </c>
      <c r="T709" s="7" t="str">
        <f>IFERROR(""&amp;INDEX('Bill Report Reference'!$H$2:$H$64,MATCH(INDEX(Account!$J$2:$J$131,MATCH($B709,Account!$A$2:$A$131,0))&amp;"-"&amp;$C709&amp;"-"&amp;$D709,'Bill Report Reference'!$I$2:$I$64,0)),"")</f>
        <v>https://www.appropriations.senate.gov/imo/media/doc/CJSRept.pdf</v>
      </c>
      <c r="U709" s="7" t="inlineStr"/>
    </row>
    <row r="710">
      <c r="A710" s="7" t="inlineStr">
        <is>
          <t>OBS-0788</t>
        </is>
      </c>
      <c r="B710" s="7" t="inlineStr">
        <is>
          <t>ACC-NSF-RRA</t>
        </is>
      </c>
      <c r="C710" s="7" t="n">
        <v>2020</v>
      </c>
      <c r="D710" s="7" t="inlineStr">
        <is>
          <t>Enacted</t>
        </is>
      </c>
      <c r="E710" s="7" t="inlineStr">
        <is>
          <t>N/A</t>
        </is>
      </c>
      <c r="F710" s="7" t="str">
        <f>IFERROR(""&amp;INDEX('Bill Report Reference'!$E$2:$E$64,MATCH(INDEX(Account!$J$2:$J$131,MATCH($B710,Account!$A$2:$A$131,0))&amp;"-"&amp;$C710&amp;"-"&amp;$D710,'Bill Report Reference'!$I$2:$I$64,0)),"")</f>
        <v>P.L.116-93</v>
      </c>
      <c r="G710" s="7" t="str">
        <f>IFERROR(""&amp;INDEX('Bill Report Reference'!$F$2:$F$64,MATCH(INDEX(Account!$J$2:$J$131,MATCH($B710,Account!$A$2:$A$131,0))&amp;"-"&amp;$C710&amp;"-"&amp;$D710,'Bill Report Reference'!$I$2:$I$64,0)),"")</f>
        <v>JES_CJS_P.L.116-93</v>
      </c>
      <c r="H710" s="9" t="n">
        <v>75000000</v>
      </c>
      <c r="I710" s="7" t="inlineStr">
        <is>
          <t>supplemental</t>
        </is>
      </c>
      <c r="J710" s="7" t="inlineStr">
        <is>
          <t>supplemental_act</t>
        </is>
      </c>
      <c r="K710" s="7" t="inlineStr">
        <is>
          <t>FALSE</t>
        </is>
      </c>
      <c r="L710" s="7" t="inlineStr"/>
      <c r="M710" s="7" t="inlineStr">
        <is>
          <t>SRC-CRPT-116HRPT455</t>
        </is>
      </c>
      <c r="N710" s="7" t="inlineStr">
        <is>
          <t>196</t>
        </is>
      </c>
      <c r="O710" s="7" t="inlineStr">
        <is>
          <t>P.L. 116-136 (CARES Act), Division B (Emergency Appropriations for Coronavirus Health Response and Agency Operations), Title III, 134 Stat. 514: 'For an additional amount for "Research and Related Activities", $75,000,000 ... to prevent, prepare for, and respond to coronavirus' -- designated an emergency requirement.</t>
        </is>
      </c>
      <c r="P710" s="7" t="inlineStr">
        <is>
          <t>human-entered</t>
        </is>
      </c>
      <c r="Q710" s="7" t="n">
        <v>1</v>
      </c>
      <c r="R710" s="7" t="inlineStr">
        <is>
          <t>human-verified</t>
        </is>
      </c>
      <c r="S710" s="7" t="str">
        <f>IFERROR(""&amp;INDEX('Bill Report Reference'!$G$2:$G$64,MATCH(INDEX(Account!$J$2:$J$131,MATCH($B710,Account!$A$2:$A$131,0))&amp;"-"&amp;$C710&amp;"-"&amp;$D710,'Bill Report Reference'!$I$2:$I$64,0)),"")</f>
        <v>https://www.congress.gov/116/plaws/publ93/PLAW-116publ93.pdf</v>
      </c>
      <c r="T710" s="7" t="str">
        <f>IFERROR(""&amp;INDEX('Bill Report Reference'!$H$2:$H$64,MATCH(INDEX(Account!$J$2:$J$131,MATCH($B710,Account!$A$2:$A$131,0))&amp;"-"&amp;$C710&amp;"-"&amp;$D710,'Bill Report Reference'!$I$2:$I$64,0)),"")</f>
        <v>https://docs.house.gov/billsthisweek/20191216/BILLS-116HR1158SA-JES-DIVISION-B.pdf</v>
      </c>
      <c r="U710" s="7" t="inlineStr"/>
    </row>
    <row r="711">
      <c r="A711" s="7" t="inlineStr">
        <is>
          <t>OBS-0796</t>
        </is>
      </c>
      <c r="B711" s="7" t="inlineStr">
        <is>
          <t>ACC-NSF-RRA</t>
        </is>
      </c>
      <c r="C711" s="7" t="n">
        <v>2018</v>
      </c>
      <c r="D711" s="7" t="inlineStr">
        <is>
          <t>Enacted</t>
        </is>
      </c>
      <c r="E711" s="7" t="inlineStr">
        <is>
          <t>N/A</t>
        </is>
      </c>
      <c r="F711" s="7" t="str">
        <f>IFERROR(""&amp;INDEX('Bill Report Reference'!$E$2:$E$64,MATCH(INDEX(Account!$J$2:$J$131,MATCH($B711,Account!$A$2:$A$131,0))&amp;"-"&amp;$C711&amp;"-"&amp;$D711,'Bill Report Reference'!$I$2:$I$64,0)),"")</f>
        <v>P.L.115-141</v>
      </c>
      <c r="G711" s="7" t="str">
        <f>IFERROR(""&amp;INDEX('Bill Report Reference'!$F$2:$F$64,MATCH(INDEX(Account!$J$2:$J$131,MATCH($B711,Account!$A$2:$A$131,0))&amp;"-"&amp;$C711&amp;"-"&amp;$D711,'Bill Report Reference'!$I$2:$I$64,0)),"")</f>
        <v>JES_CJS_P.L.115-141</v>
      </c>
      <c r="H711" s="9" t="n">
        <v>16300000</v>
      </c>
      <c r="I711" s="7" t="inlineStr">
        <is>
          <t>supplemental</t>
        </is>
      </c>
      <c r="J711" s="7" t="inlineStr">
        <is>
          <t>supplemental_act</t>
        </is>
      </c>
      <c r="K711" s="7" t="inlineStr">
        <is>
          <t>FALSE</t>
        </is>
      </c>
      <c r="L711" s="7" t="inlineStr"/>
      <c r="M711" s="7" t="inlineStr">
        <is>
          <t>SRC-CRPT-115HRPT704</t>
        </is>
      </c>
      <c r="N711" s="7" t="inlineStr">
        <is>
          <t>134</t>
        </is>
      </c>
      <c r="O711" s="7" t="inlineStr">
        <is>
          <t>P.L. 115-123, Division B, Title III, 132 Stat. 72: 'For an additional amount for "Research and Related Activities" ... to repair National Science Foundation radio observatory facilities damaged by hurricanes that occurred during 2017, $16,300,000' -- designated an emergency requirement. Also S.Rept. 115-275 p.161.</t>
        </is>
      </c>
      <c r="P711" s="7" t="inlineStr">
        <is>
          <t>human-entered</t>
        </is>
      </c>
      <c r="Q711" s="7" t="n">
        <v>1</v>
      </c>
      <c r="R711" s="7" t="inlineStr">
        <is>
          <t>human-verified</t>
        </is>
      </c>
      <c r="S711" s="7" t="str">
        <f>IFERROR(""&amp;INDEX('Bill Report Reference'!$G$2:$G$64,MATCH(INDEX(Account!$J$2:$J$131,MATCH($B711,Account!$A$2:$A$131,0))&amp;"-"&amp;$C711&amp;"-"&amp;$D711,'Bill Report Reference'!$I$2:$I$64,0)),"")</f>
        <v>https://www.congress.gov/115/plaws/publ141/PLAW-115publ141.pdf</v>
      </c>
      <c r="T711" s="7" t="str">
        <f>IFERROR(""&amp;INDEX('Bill Report Reference'!$H$2:$H$64,MATCH(INDEX(Account!$J$2:$J$131,MATCH($B711,Account!$A$2:$A$131,0))&amp;"-"&amp;$C711&amp;"-"&amp;$D711,'Bill Report Reference'!$I$2:$I$64,0)),"")</f>
        <v>https://www.govinfo.gov/content/pkg/CPRT-115HPRT29456/pdf/CPRT-115HPRT29456.pdf</v>
      </c>
      <c r="U711" s="7" t="inlineStr"/>
    </row>
    <row r="712">
      <c r="A712" s="7" t="inlineStr">
        <is>
          <t>OBS-0804</t>
        </is>
      </c>
      <c r="B712" s="7" t="inlineStr">
        <is>
          <t>ACC-NSF-MREFC</t>
        </is>
      </c>
      <c r="C712" s="7" t="n">
        <v>2026</v>
      </c>
      <c r="D712" s="7" t="inlineStr">
        <is>
          <t>Enacted</t>
        </is>
      </c>
      <c r="E712" s="7" t="inlineStr">
        <is>
          <t>N/A</t>
        </is>
      </c>
      <c r="F712" s="7" t="str">
        <f>IFERROR(""&amp;INDEX('Bill Report Reference'!$E$2:$E$64,MATCH(INDEX(Account!$J$2:$J$131,MATCH($B712,Account!$A$2:$A$131,0))&amp;"-"&amp;$C712&amp;"-"&amp;$D712,'Bill Report Reference'!$I$2:$I$64,0)),"")</f>
        <v>P.L.119-74</v>
      </c>
      <c r="G712" s="7" t="str">
        <f>IFERROR(""&amp;INDEX('Bill Report Reference'!$F$2:$F$64,MATCH(INDEX(Account!$J$2:$J$131,MATCH($B712,Account!$A$2:$A$131,0))&amp;"-"&amp;$C712&amp;"-"&amp;$D712,'Bill Report Reference'!$I$2:$I$64,0)),"")</f>
        <v>JES_CJS_P.L.119-74</v>
      </c>
      <c r="H712" s="9" t="n">
        <v>251000000</v>
      </c>
      <c r="I712" s="7" t="inlineStr">
        <is>
          <t>budget authority</t>
        </is>
      </c>
      <c r="J712" s="7" t="inlineStr"/>
      <c r="K712" s="7" t="inlineStr">
        <is>
          <t>FALSE</t>
        </is>
      </c>
      <c r="L712" s="7" t="inlineStr"/>
      <c r="M712" s="7" t="inlineStr">
        <is>
          <t>SRC-EXPL-FY2026-PB</t>
        </is>
      </c>
      <c r="N712" s="7" t="inlineStr">
        <is>
          <t>129</t>
        </is>
      </c>
      <c r="O712" s="7" t="inlineStr">
        <is>
          <t>Title III, NSF, Major Research Equipment and Facilities Construction (base) -- narrowed from 128-130 by page text</t>
        </is>
      </c>
      <c r="P712" s="7" t="inlineStr">
        <is>
          <t>human-entered</t>
        </is>
      </c>
      <c r="Q712" s="7" t="n">
        <v>1</v>
      </c>
      <c r="R712" s="7" t="inlineStr">
        <is>
          <t>human-verified</t>
        </is>
      </c>
      <c r="S712" s="7" t="str">
        <f>IFERROR(""&amp;INDEX('Bill Report Reference'!$G$2:$G$64,MATCH(INDEX(Account!$J$2:$J$131,MATCH($B712,Account!$A$2:$A$131,0))&amp;"-"&amp;$C712&amp;"-"&amp;$D712,'Bill Report Reference'!$I$2:$I$64,0)),"")</f>
        <v>https://www.govinfo.gov/content/pkg/PLAW-119publ74/pdf/PLAW-119publ74.pdf</v>
      </c>
      <c r="T712" s="7" t="str">
        <f>IFERROR(""&amp;INDEX('Bill Report Reference'!$H$2:$H$64,MATCH(INDEX(Account!$J$2:$J$131,MATCH($B712,Account!$A$2:$A$131,0))&amp;"-"&amp;$C712&amp;"-"&amp;$D712,'Bill Report Reference'!$I$2:$I$64,0)),"")</f>
        <v>https://rules.house.gov/sites/evo-subsites/rules.house.gov/files/documents/division-a-commerce-justice-science_0.pdf</v>
      </c>
      <c r="U712" s="7" t="inlineStr"/>
    </row>
    <row r="713">
      <c r="A713" s="7" t="inlineStr">
        <is>
          <t>OBS-0805</t>
        </is>
      </c>
      <c r="B713" s="7" t="inlineStr">
        <is>
          <t>ACC-NSF-MREFC</t>
        </is>
      </c>
      <c r="C713" s="7" t="n">
        <v>2026</v>
      </c>
      <c r="D713" s="7" t="inlineStr">
        <is>
          <t>Senate Reported</t>
        </is>
      </c>
      <c r="E713" s="7" t="inlineStr">
        <is>
          <t>Senate</t>
        </is>
      </c>
      <c r="F713" s="7" t="str">
        <f>IFERROR(""&amp;INDEX('Bill Report Reference'!$E$2:$E$64,MATCH(INDEX(Account!$J$2:$J$131,MATCH($B713,Account!$A$2:$A$131,0))&amp;"-"&amp;$C713&amp;"-"&amp;$D713,'Bill Report Reference'!$I$2:$I$64,0)),"")</f>
        <v>S.2354</v>
      </c>
      <c r="G713" s="7" t="str">
        <f>IFERROR(""&amp;INDEX('Bill Report Reference'!$F$2:$F$64,MATCH(INDEX(Account!$J$2:$J$131,MATCH($B713,Account!$A$2:$A$131,0))&amp;"-"&amp;$C713&amp;"-"&amp;$D713,'Bill Report Reference'!$I$2:$I$64,0)),"")</f>
        <v>S.Rept.119-44</v>
      </c>
      <c r="H713" s="9" t="n">
        <v>350000000</v>
      </c>
      <c r="I713" s="7" t="inlineStr">
        <is>
          <t>budget authority</t>
        </is>
      </c>
      <c r="J713" s="7" t="inlineStr"/>
      <c r="K713" s="7" t="inlineStr">
        <is>
          <t>FALSE</t>
        </is>
      </c>
      <c r="L713" s="7" t="inlineStr"/>
      <c r="M713" s="7" t="inlineStr">
        <is>
          <t>SRC-CRPT-119SRPT44</t>
        </is>
      </c>
      <c r="N713" s="7" t="inlineStr">
        <is>
          <t>217-219</t>
        </is>
      </c>
      <c r="O713" s="7" t="inlineStr">
        <is>
          <t>Title III, NSF, Major Research Equipment and Facilities Construction (base)</t>
        </is>
      </c>
      <c r="P713" s="7" t="inlineStr">
        <is>
          <t>human-entered</t>
        </is>
      </c>
      <c r="Q713" s="7" t="n">
        <v>1</v>
      </c>
      <c r="R713" s="7" t="inlineStr">
        <is>
          <t>human-verified</t>
        </is>
      </c>
      <c r="S713" s="7" t="str">
        <f>IFERROR(""&amp;INDEX('Bill Report Reference'!$G$2:$G$64,MATCH(INDEX(Account!$J$2:$J$131,MATCH($B713,Account!$A$2:$A$131,0))&amp;"-"&amp;$C713&amp;"-"&amp;$D713,'Bill Report Reference'!$I$2:$I$64,0)),"")</f>
        <v>https://www.congress.gov/119/bills/s2354/BILLS-119s2354rs.pdf</v>
      </c>
      <c r="T713" s="7" t="str">
        <f>IFERROR(""&amp;INDEX('Bill Report Reference'!$H$2:$H$64,MATCH(INDEX(Account!$J$2:$J$131,MATCH($B713,Account!$A$2:$A$131,0))&amp;"-"&amp;$C713&amp;"-"&amp;$D713,'Bill Report Reference'!$I$2:$I$64,0)),"")</f>
        <v>https://www.congress.gov/119/crpt/srpt44/CRPT-119srpt44.pdf</v>
      </c>
      <c r="U713" s="7" t="inlineStr"/>
    </row>
    <row r="714">
      <c r="A714" s="7" t="inlineStr">
        <is>
          <t>OBS-0806</t>
        </is>
      </c>
      <c r="B714" s="7" t="inlineStr">
        <is>
          <t>ACC-NSF-MREFC</t>
        </is>
      </c>
      <c r="C714" s="7" t="n">
        <v>2026</v>
      </c>
      <c r="D714" s="7" t="inlineStr">
        <is>
          <t>House Reported</t>
        </is>
      </c>
      <c r="E714" s="7" t="inlineStr">
        <is>
          <t>House</t>
        </is>
      </c>
      <c r="F714" s="7" t="str">
        <f>IFERROR(""&amp;INDEX('Bill Report Reference'!$E$2:$E$64,MATCH(INDEX(Account!$J$2:$J$131,MATCH($B714,Account!$A$2:$A$131,0))&amp;"-"&amp;$C714&amp;"-"&amp;$D714,'Bill Report Reference'!$I$2:$I$64,0)),"")</f>
        <v>H.R.5342</v>
      </c>
      <c r="G714" s="7" t="str">
        <f>IFERROR(""&amp;INDEX('Bill Report Reference'!$F$2:$F$64,MATCH(INDEX(Account!$J$2:$J$131,MATCH($B714,Account!$A$2:$A$131,0))&amp;"-"&amp;$C714&amp;"-"&amp;$D714,'Bill Report Reference'!$I$2:$I$64,0)),"")</f>
        <v>H.Rept.119-272</v>
      </c>
      <c r="H714" s="9" t="n">
        <v>251000000</v>
      </c>
      <c r="I714" s="7" t="inlineStr">
        <is>
          <t>budget authority</t>
        </is>
      </c>
      <c r="J714" s="7" t="inlineStr"/>
      <c r="K714" s="7" t="inlineStr">
        <is>
          <t>FALSE</t>
        </is>
      </c>
      <c r="L714" s="7" t="inlineStr"/>
      <c r="M714" s="7" t="inlineStr">
        <is>
          <t>SRC-CRPT-119HRPT272</t>
        </is>
      </c>
      <c r="N714" s="7" t="inlineStr">
        <is>
          <t>256-257</t>
        </is>
      </c>
      <c r="O714" s="7" t="inlineStr">
        <is>
          <t>Title III, NSF, Major Research Equipment and Facilities Construction (base)</t>
        </is>
      </c>
      <c r="P714" s="7" t="inlineStr">
        <is>
          <t>human-entered</t>
        </is>
      </c>
      <c r="Q714" s="7" t="n">
        <v>1</v>
      </c>
      <c r="R714" s="7" t="inlineStr">
        <is>
          <t>human-verified</t>
        </is>
      </c>
      <c r="S714" s="7" t="str">
        <f>IFERROR(""&amp;INDEX('Bill Report Reference'!$G$2:$G$64,MATCH(INDEX(Account!$J$2:$J$131,MATCH($B714,Account!$A$2:$A$131,0))&amp;"-"&amp;$C714&amp;"-"&amp;$D714,'Bill Report Reference'!$I$2:$I$64,0)),"")</f>
        <v>https://www.govinfo.gov/content/pkg/BILLS-119hr5342rh/pdf/BILLS-119hr5342rh.pdf</v>
      </c>
      <c r="T714" s="7" t="str">
        <f>IFERROR(""&amp;INDEX('Bill Report Reference'!$H$2:$H$64,MATCH(INDEX(Account!$J$2:$J$131,MATCH($B714,Account!$A$2:$A$131,0))&amp;"-"&amp;$C714&amp;"-"&amp;$D714,'Bill Report Reference'!$I$2:$I$64,0)),"")</f>
        <v>https://www.congress.gov/119/crpt/hrpt272/CRPT-119hrpt272.pdf</v>
      </c>
      <c r="U714" s="7" t="inlineStr"/>
    </row>
    <row r="715">
      <c r="A715" s="7" t="inlineStr">
        <is>
          <t>OBS-0807</t>
        </is>
      </c>
      <c r="B715" s="7" t="inlineStr">
        <is>
          <t>ACC-NSF-MREFC</t>
        </is>
      </c>
      <c r="C715" s="7" t="n">
        <v>2026</v>
      </c>
      <c r="D715" s="7" t="inlineStr">
        <is>
          <t>President's Budget</t>
        </is>
      </c>
      <c r="E715" s="7" t="inlineStr">
        <is>
          <t>N/A</t>
        </is>
      </c>
      <c r="F715" s="7" t="str">
        <f>IFERROR(""&amp;INDEX('Bill Report Reference'!$E$2:$E$64,MATCH(INDEX(Account!$J$2:$J$131,MATCH($B715,Account!$A$2:$A$131,0))&amp;"-"&amp;$C715&amp;"-"&amp;$D715,'Bill Report Reference'!$I$2:$I$64,0)),"")</f>
        <v>PREX 2.8:2026/APP</v>
      </c>
      <c r="G715" s="7" t="str">
        <f>IFERROR(""&amp;INDEX('Bill Report Reference'!$F$2:$F$64,MATCH(INDEX(Account!$J$2:$J$131,MATCH($B715,Account!$A$2:$A$131,0))&amp;"-"&amp;$C715&amp;"-"&amp;$D715,'Bill Report Reference'!$I$2:$I$64,0)),"")</f>
        <v>N/A</v>
      </c>
      <c r="H715" s="9" t="n">
        <v>251000000</v>
      </c>
      <c r="I715" s="7" t="inlineStr">
        <is>
          <t>budget authority</t>
        </is>
      </c>
      <c r="J715" s="7" t="inlineStr"/>
      <c r="K715" s="7" t="inlineStr">
        <is>
          <t>FALSE</t>
        </is>
      </c>
      <c r="L715" s="7" t="inlineStr"/>
      <c r="M715" s="7" t="inlineStr">
        <is>
          <t>SRC-EXPL-FY2026-PB</t>
        </is>
      </c>
      <c r="N715" s="7" t="inlineStr">
        <is>
          <t>129</t>
        </is>
      </c>
      <c r="O715" s="7" t="inlineStr">
        <is>
          <t>Title III, NSF, Major Research Equipment and Facilities Construction (base) -- narrowed from 128-130 by page text</t>
        </is>
      </c>
      <c r="P715" s="7" t="inlineStr">
        <is>
          <t>human-entered</t>
        </is>
      </c>
      <c r="Q715" s="7" t="n">
        <v>1</v>
      </c>
      <c r="R715" s="7" t="inlineStr">
        <is>
          <t>human-verified</t>
        </is>
      </c>
      <c r="S715" s="7" t="str">
        <f>IFERROR(""&amp;INDEX('Bill Report Reference'!$G$2:$G$64,MATCH(INDEX(Account!$J$2:$J$131,MATCH($B715,Account!$A$2:$A$131,0))&amp;"-"&amp;$C715&amp;"-"&amp;$D715,'Bill Report Reference'!$I$2:$I$64,0)),"")</f>
        <v>https://www.govinfo.gov/content/pkg/BUDGET-2026-APP/pdf/BUDGET-2026-APP.pdf</v>
      </c>
      <c r="T715" s="7" t="str">
        <f>IFERROR(""&amp;INDEX('Bill Report Reference'!$H$2:$H$64,MATCH(INDEX(Account!$J$2:$J$131,MATCH($B715,Account!$A$2:$A$131,0))&amp;"-"&amp;$C715&amp;"-"&amp;$D715,'Bill Report Reference'!$I$2:$I$64,0)),"")</f>
        <v>N/A</v>
      </c>
      <c r="U715" s="7" t="inlineStr"/>
    </row>
    <row r="716">
      <c r="A716" s="7" t="inlineStr">
        <is>
          <t>OBS-0808</t>
        </is>
      </c>
      <c r="B716" s="7" t="inlineStr">
        <is>
          <t>ACC-NSF-MREFC</t>
        </is>
      </c>
      <c r="C716" s="7" t="n">
        <v>2025</v>
      </c>
      <c r="D716" s="7" t="inlineStr">
        <is>
          <t>Enacted</t>
        </is>
      </c>
      <c r="E716" s="7" t="inlineStr">
        <is>
          <t>N/A</t>
        </is>
      </c>
      <c r="F716" s="7" t="str">
        <f>IFERROR(""&amp;INDEX('Bill Report Reference'!$E$2:$E$64,MATCH(INDEX(Account!$J$2:$J$131,MATCH($B716,Account!$A$2:$A$131,0))&amp;"-"&amp;$C716&amp;"-"&amp;$D716,'Bill Report Reference'!$I$2:$I$64,0)),"")</f>
        <v>P.L.119-4</v>
      </c>
      <c r="G716" s="7" t="str">
        <f>IFERROR(""&amp;INDEX('Bill Report Reference'!$F$2:$F$64,MATCH(INDEX(Account!$J$2:$J$131,MATCH($B716,Account!$A$2:$A$131,0))&amp;"-"&amp;$C716&amp;"-"&amp;$D716,'Bill Report Reference'!$I$2:$I$64,0)),"")</f>
        <v>N/A</v>
      </c>
      <c r="H716" s="9" t="n">
        <v>0</v>
      </c>
      <c r="I716" s="7" t="inlineStr">
        <is>
          <t>budget authority</t>
        </is>
      </c>
      <c r="J716" s="7" t="inlineStr"/>
      <c r="K716" s="7" t="inlineStr">
        <is>
          <t>FALSE</t>
        </is>
      </c>
      <c r="L716" s="7" t="inlineStr"/>
      <c r="M716" s="7" t="inlineStr">
        <is>
          <t>SRC-CRPT-119HRPT272</t>
        </is>
      </c>
      <c r="N716" s="7" t="inlineStr">
        <is>
          <t>256-257</t>
        </is>
      </c>
      <c r="O716" s="7" t="inlineStr">
        <is>
          <t>Title III, NSF, Major Research Equipment and Facilities Construction (base)</t>
        </is>
      </c>
      <c r="P716" s="7" t="inlineStr">
        <is>
          <t>human-entered</t>
        </is>
      </c>
      <c r="Q716" s="7" t="n">
        <v>1</v>
      </c>
      <c r="R716" s="7" t="inlineStr">
        <is>
          <t>human-verified</t>
        </is>
      </c>
      <c r="S716" s="7" t="str">
        <f>IFERROR(""&amp;INDEX('Bill Report Reference'!$G$2:$G$64,MATCH(INDEX(Account!$J$2:$J$131,MATCH($B716,Account!$A$2:$A$131,0))&amp;"-"&amp;$C716&amp;"-"&amp;$D716,'Bill Report Reference'!$I$2:$I$64,0)),"")</f>
        <v>https://www.govinfo.gov/content/pkg/PLAW-119publ4/pdf/PLAW-119publ4.pdf</v>
      </c>
      <c r="T716" s="7" t="str">
        <f>IFERROR(""&amp;INDEX('Bill Report Reference'!$H$2:$H$64,MATCH(INDEX(Account!$J$2:$J$131,MATCH($B716,Account!$A$2:$A$131,0))&amp;"-"&amp;$C716&amp;"-"&amp;$D716,'Bill Report Reference'!$I$2:$I$64,0)),"")</f>
        <v>N/A</v>
      </c>
      <c r="U716" s="7" t="inlineStr"/>
    </row>
    <row r="717">
      <c r="A717" s="7" t="inlineStr">
        <is>
          <t>OBS-0809</t>
        </is>
      </c>
      <c r="B717" s="7" t="inlineStr">
        <is>
          <t>ACC-NSF-MREFC</t>
        </is>
      </c>
      <c r="C717" s="7" t="n">
        <v>2025</v>
      </c>
      <c r="D717" s="7" t="inlineStr">
        <is>
          <t>Senate Reported</t>
        </is>
      </c>
      <c r="E717" s="7" t="inlineStr">
        <is>
          <t>Senate</t>
        </is>
      </c>
      <c r="F717" s="7" t="str">
        <f>IFERROR(""&amp;INDEX('Bill Report Reference'!$E$2:$E$64,MATCH(INDEX(Account!$J$2:$J$131,MATCH($B717,Account!$A$2:$A$131,0))&amp;"-"&amp;$C717&amp;"-"&amp;$D717,'Bill Report Reference'!$I$2:$I$64,0)),"")</f>
        <v>S.4795</v>
      </c>
      <c r="G717" s="7" t="str">
        <f>IFERROR(""&amp;INDEX('Bill Report Reference'!$F$2:$F$64,MATCH(INDEX(Account!$J$2:$J$131,MATCH($B717,Account!$A$2:$A$131,0))&amp;"-"&amp;$C717&amp;"-"&amp;$D717,'Bill Report Reference'!$I$2:$I$64,0)),"")</f>
        <v>S.Rept.118-198</v>
      </c>
      <c r="H717" s="9" t="n">
        <v>300000000</v>
      </c>
      <c r="I717" s="7" t="inlineStr">
        <is>
          <t>budget authority</t>
        </is>
      </c>
      <c r="J717" s="7" t="inlineStr"/>
      <c r="K717" s="7" t="inlineStr">
        <is>
          <t>FALSE</t>
        </is>
      </c>
      <c r="L717" s="7" t="inlineStr"/>
      <c r="M717" s="7" t="inlineStr">
        <is>
          <t>SRC-CRPT-118SRPT198</t>
        </is>
      </c>
      <c r="N717" s="7" t="inlineStr">
        <is>
          <t>227-228</t>
        </is>
      </c>
      <c r="O717" s="7" t="inlineStr">
        <is>
          <t>Title III, NSF, Major Research Equipment and Facilities Construction (base)</t>
        </is>
      </c>
      <c r="P717" s="7" t="inlineStr">
        <is>
          <t>human-entered</t>
        </is>
      </c>
      <c r="Q717" s="7" t="n">
        <v>1</v>
      </c>
      <c r="R717" s="7" t="inlineStr">
        <is>
          <t>human-verified</t>
        </is>
      </c>
      <c r="S717" s="7" t="str">
        <f>IFERROR(""&amp;INDEX('Bill Report Reference'!$G$2:$G$64,MATCH(INDEX(Account!$J$2:$J$131,MATCH($B717,Account!$A$2:$A$131,0))&amp;"-"&amp;$C717&amp;"-"&amp;$D717,'Bill Report Reference'!$I$2:$I$64,0)),"")</f>
        <v>https://www.congress.gov/118/bills/s4795/BILLS-118s4795rs.pdf</v>
      </c>
      <c r="T717" s="7" t="str">
        <f>IFERROR(""&amp;INDEX('Bill Report Reference'!$H$2:$H$64,MATCH(INDEX(Account!$J$2:$J$131,MATCH($B717,Account!$A$2:$A$131,0))&amp;"-"&amp;$C717&amp;"-"&amp;$D717,'Bill Report Reference'!$I$2:$I$64,0)),"")</f>
        <v>https://www.congress.gov/118/crpt/srpt198/CRPT-118srpt198.pdf</v>
      </c>
      <c r="U717" s="7" t="inlineStr"/>
    </row>
    <row r="718">
      <c r="A718" s="7" t="inlineStr">
        <is>
          <t>OBS-0810</t>
        </is>
      </c>
      <c r="B718" s="7" t="inlineStr">
        <is>
          <t>ACC-NSF-MREFC</t>
        </is>
      </c>
      <c r="C718" s="7" t="n">
        <v>2025</v>
      </c>
      <c r="D718" s="7" t="inlineStr">
        <is>
          <t>House Reported</t>
        </is>
      </c>
      <c r="E718" s="7" t="inlineStr">
        <is>
          <t>House</t>
        </is>
      </c>
      <c r="F718" s="7" t="str">
        <f>IFERROR(""&amp;INDEX('Bill Report Reference'!$E$2:$E$64,MATCH(INDEX(Account!$J$2:$J$131,MATCH($B718,Account!$A$2:$A$131,0))&amp;"-"&amp;$C718&amp;"-"&amp;$D718,'Bill Report Reference'!$I$2:$I$64,0)),"")</f>
        <v>H.R.9026</v>
      </c>
      <c r="G718" s="7" t="str">
        <f>IFERROR(""&amp;INDEX('Bill Report Reference'!$F$2:$F$64,MATCH(INDEX(Account!$J$2:$J$131,MATCH($B718,Account!$A$2:$A$131,0))&amp;"-"&amp;$C718&amp;"-"&amp;$D718,'Bill Report Reference'!$I$2:$I$64,0)),"")</f>
        <v>H.Rept.118-582</v>
      </c>
      <c r="H718" s="9" t="n">
        <v>235000000</v>
      </c>
      <c r="I718" s="7" t="inlineStr">
        <is>
          <t>budget authority</t>
        </is>
      </c>
      <c r="J718" s="7" t="inlineStr"/>
      <c r="K718" s="7" t="inlineStr">
        <is>
          <t>FALSE</t>
        </is>
      </c>
      <c r="L718" s="7" t="inlineStr"/>
      <c r="M718" s="7" t="inlineStr">
        <is>
          <t>SRC-CRPT-118HRPT582</t>
        </is>
      </c>
      <c r="N718" s="7" t="inlineStr">
        <is>
          <t>247-248</t>
        </is>
      </c>
      <c r="O718" s="7" t="inlineStr">
        <is>
          <t>Title III, NSF, Major Research Equipment and Facilities Construction (base)</t>
        </is>
      </c>
      <c r="P718" s="7" t="inlineStr">
        <is>
          <t>human-entered</t>
        </is>
      </c>
      <c r="Q718" s="7" t="n">
        <v>1</v>
      </c>
      <c r="R718" s="7" t="inlineStr">
        <is>
          <t>human-verified</t>
        </is>
      </c>
      <c r="S718" s="7" t="str">
        <f>IFERROR(""&amp;INDEX('Bill Report Reference'!$G$2:$G$64,MATCH(INDEX(Account!$J$2:$J$131,MATCH($B718,Account!$A$2:$A$131,0))&amp;"-"&amp;$C718&amp;"-"&amp;$D718,'Bill Report Reference'!$I$2:$I$64,0)),"")</f>
        <v>https://www.govinfo.gov/content/pkg/BILLS-118hr9026rh/pdf/BILLS-118hr9026rh.pdf</v>
      </c>
      <c r="T718" s="7" t="str">
        <f>IFERROR(""&amp;INDEX('Bill Report Reference'!$H$2:$H$64,MATCH(INDEX(Account!$J$2:$J$131,MATCH($B718,Account!$A$2:$A$131,0))&amp;"-"&amp;$C718&amp;"-"&amp;$D718,'Bill Report Reference'!$I$2:$I$64,0)),"")</f>
        <v>https://www.congress.gov/118/crpt/hrpt582/CRPT-118hrpt582.pdf</v>
      </c>
      <c r="U718" s="7" t="inlineStr"/>
    </row>
    <row r="719">
      <c r="A719" s="7" t="inlineStr">
        <is>
          <t>OBS-0811</t>
        </is>
      </c>
      <c r="B719" s="7" t="inlineStr">
        <is>
          <t>ACC-NSF-MREFC</t>
        </is>
      </c>
      <c r="C719" s="7" t="n">
        <v>2025</v>
      </c>
      <c r="D719" s="7" t="inlineStr">
        <is>
          <t>President's Budget</t>
        </is>
      </c>
      <c r="E719" s="7" t="inlineStr">
        <is>
          <t>N/A</t>
        </is>
      </c>
      <c r="F719" s="7" t="str">
        <f>IFERROR(""&amp;INDEX('Bill Report Reference'!$E$2:$E$64,MATCH(INDEX(Account!$J$2:$J$131,MATCH($B719,Account!$A$2:$A$131,0))&amp;"-"&amp;$C719&amp;"-"&amp;$D719,'Bill Report Reference'!$I$2:$I$64,0)),"")</f>
        <v>PREX 2.8:2025/APP</v>
      </c>
      <c r="G719" s="7" t="str">
        <f>IFERROR(""&amp;INDEX('Bill Report Reference'!$F$2:$F$64,MATCH(INDEX(Account!$J$2:$J$131,MATCH($B719,Account!$A$2:$A$131,0))&amp;"-"&amp;$C719&amp;"-"&amp;$D719,'Bill Report Reference'!$I$2:$I$64,0)),"")</f>
        <v>N/A</v>
      </c>
      <c r="H719" s="9" t="n">
        <v>300000000</v>
      </c>
      <c r="I719" s="7" t="inlineStr">
        <is>
          <t>budget authority</t>
        </is>
      </c>
      <c r="J719" s="7" t="inlineStr"/>
      <c r="K719" s="7" t="inlineStr">
        <is>
          <t>FALSE</t>
        </is>
      </c>
      <c r="L719" s="7" t="inlineStr"/>
      <c r="M719" s="7" t="inlineStr">
        <is>
          <t>SRC-CRPT-118HRPT582</t>
        </is>
      </c>
      <c r="N719" s="7" t="inlineStr">
        <is>
          <t>247-248</t>
        </is>
      </c>
      <c r="O719" s="7" t="inlineStr">
        <is>
          <t>Title III, NSF, Major Research Equipment and Facilities Construction (base)</t>
        </is>
      </c>
      <c r="P719" s="7" t="inlineStr">
        <is>
          <t>human-entered</t>
        </is>
      </c>
      <c r="Q719" s="7" t="n">
        <v>1</v>
      </c>
      <c r="R719" s="7" t="inlineStr">
        <is>
          <t>human-verified</t>
        </is>
      </c>
      <c r="S719" s="7" t="str">
        <f>IFERROR(""&amp;INDEX('Bill Report Reference'!$G$2:$G$64,MATCH(INDEX(Account!$J$2:$J$131,MATCH($B719,Account!$A$2:$A$131,0))&amp;"-"&amp;$C719&amp;"-"&amp;$D719,'Bill Report Reference'!$I$2:$I$64,0)),"")</f>
        <v>https://www.govinfo.gov/content/pkg/BUDGET-2025-APP/pdf/BUDGET-2025-APP.pdf</v>
      </c>
      <c r="T719" s="7" t="str">
        <f>IFERROR(""&amp;INDEX('Bill Report Reference'!$H$2:$H$64,MATCH(INDEX(Account!$J$2:$J$131,MATCH($B719,Account!$A$2:$A$131,0))&amp;"-"&amp;$C719&amp;"-"&amp;$D719,'Bill Report Reference'!$I$2:$I$64,0)),"")</f>
        <v>N/A</v>
      </c>
      <c r="U719" s="7" t="inlineStr"/>
    </row>
    <row r="720">
      <c r="A720" s="7" t="inlineStr">
        <is>
          <t>OBS-0812</t>
        </is>
      </c>
      <c r="B720" s="7" t="inlineStr">
        <is>
          <t>ACC-NSF-MREFC</t>
        </is>
      </c>
      <c r="C720" s="7" t="n">
        <v>2024</v>
      </c>
      <c r="D720" s="7" t="inlineStr">
        <is>
          <t>Enacted</t>
        </is>
      </c>
      <c r="E720" s="7" t="inlineStr">
        <is>
          <t>N/A</t>
        </is>
      </c>
      <c r="F720" s="7" t="str">
        <f>IFERROR(""&amp;INDEX('Bill Report Reference'!$E$2:$E$64,MATCH(INDEX(Account!$J$2:$J$131,MATCH($B720,Account!$A$2:$A$131,0))&amp;"-"&amp;$C720&amp;"-"&amp;$D720,'Bill Report Reference'!$I$2:$I$64,0)),"")</f>
        <v>P.L.118-42</v>
      </c>
      <c r="G720" s="7" t="str">
        <f>IFERROR(""&amp;INDEX('Bill Report Reference'!$F$2:$F$64,MATCH(INDEX(Account!$J$2:$J$131,MATCH($B720,Account!$A$2:$A$131,0))&amp;"-"&amp;$C720&amp;"-"&amp;$D720,'Bill Report Reference'!$I$2:$I$64,0)),"")</f>
        <v>JES_CJS_P.L.118-42</v>
      </c>
      <c r="H720" s="9" t="n">
        <v>0</v>
      </c>
      <c r="I720" s="7" t="inlineStr">
        <is>
          <t>budget authority</t>
        </is>
      </c>
      <c r="J720" s="7" t="inlineStr"/>
      <c r="K720" s="7" t="inlineStr">
        <is>
          <t>FALSE</t>
        </is>
      </c>
      <c r="L720" s="7" t="inlineStr"/>
      <c r="M720" s="7" t="inlineStr">
        <is>
          <t>SRC-CRPT-118HRPT582</t>
        </is>
      </c>
      <c r="N720" s="7" t="inlineStr">
        <is>
          <t>247-248</t>
        </is>
      </c>
      <c r="O720" s="7" t="inlineStr">
        <is>
          <t>Title III, NSF, Major Research Equipment and Facilities Construction (base)</t>
        </is>
      </c>
      <c r="P720" s="7" t="inlineStr">
        <is>
          <t>human-entered</t>
        </is>
      </c>
      <c r="Q720" s="7" t="n">
        <v>1</v>
      </c>
      <c r="R720" s="7" t="inlineStr">
        <is>
          <t>human-verified</t>
        </is>
      </c>
      <c r="S720" s="7" t="str">
        <f>IFERROR(""&amp;INDEX('Bill Report Reference'!$G$2:$G$64,MATCH(INDEX(Account!$J$2:$J$131,MATCH($B720,Account!$A$2:$A$131,0))&amp;"-"&amp;$C720&amp;"-"&amp;$D720,'Bill Report Reference'!$I$2:$I$64,0)),"")</f>
        <v>https://www.govinfo.gov/content/pkg/PLAW-118publ42/pdf/PLAW-118publ42.pdf</v>
      </c>
      <c r="T720" s="7" t="str">
        <f>IFERROR(""&amp;INDEX('Bill Report Reference'!$H$2:$H$64,MATCH(INDEX(Account!$J$2:$J$131,MATCH($B720,Account!$A$2:$A$131,0))&amp;"-"&amp;$C720&amp;"-"&amp;$D720,'Bill Report Reference'!$I$2:$I$64,0)),"")</f>
        <v>https://docs.house.gov/billsthisweek/20240304/FY24%20CJS%20Conference%20JES%20scan%203.3.24.pdf</v>
      </c>
      <c r="U720" s="7" t="inlineStr"/>
    </row>
    <row r="721">
      <c r="A721" s="7" t="inlineStr">
        <is>
          <t>OBS-0813</t>
        </is>
      </c>
      <c r="B721" s="7" t="inlineStr">
        <is>
          <t>ACC-NSF-MREFC</t>
        </is>
      </c>
      <c r="C721" s="7" t="n">
        <v>2024</v>
      </c>
      <c r="D721" s="7" t="inlineStr">
        <is>
          <t>Senate Reported</t>
        </is>
      </c>
      <c r="E721" s="7" t="inlineStr">
        <is>
          <t>Senate</t>
        </is>
      </c>
      <c r="F721" s="7" t="str">
        <f>IFERROR(""&amp;INDEX('Bill Report Reference'!$E$2:$E$64,MATCH(INDEX(Account!$J$2:$J$131,MATCH($B721,Account!$A$2:$A$131,0))&amp;"-"&amp;$C721&amp;"-"&amp;$D721,'Bill Report Reference'!$I$2:$I$64,0)),"")</f>
        <v>S.2321</v>
      </c>
      <c r="G721" s="7" t="str">
        <f>IFERROR(""&amp;INDEX('Bill Report Reference'!$F$2:$F$64,MATCH(INDEX(Account!$J$2:$J$131,MATCH($B721,Account!$A$2:$A$131,0))&amp;"-"&amp;$C721&amp;"-"&amp;$D721,'Bill Report Reference'!$I$2:$I$64,0)),"")</f>
        <v>S.Rept.118-62</v>
      </c>
      <c r="H721" s="9" t="n">
        <v>187230000</v>
      </c>
      <c r="I721" s="7" t="inlineStr">
        <is>
          <t>budget authority</t>
        </is>
      </c>
      <c r="J721" s="7" t="inlineStr"/>
      <c r="K721" s="7" t="inlineStr">
        <is>
          <t>FALSE</t>
        </is>
      </c>
      <c r="L721" s="7" t="inlineStr"/>
      <c r="M721" s="7" t="inlineStr">
        <is>
          <t>SRC-CRPT-118SRPT62</t>
        </is>
      </c>
      <c r="N721" s="7" t="inlineStr">
        <is>
          <t>219-220</t>
        </is>
      </c>
      <c r="O721" s="7" t="inlineStr">
        <is>
          <t>Title III, NSF, Major Research Equipment and Facilities Construction (base)</t>
        </is>
      </c>
      <c r="P721" s="7" t="inlineStr">
        <is>
          <t>human-entered</t>
        </is>
      </c>
      <c r="Q721" s="7" t="n">
        <v>1</v>
      </c>
      <c r="R721" s="7" t="inlineStr">
        <is>
          <t>human-verified</t>
        </is>
      </c>
      <c r="S721" s="7" t="str">
        <f>IFERROR(""&amp;INDEX('Bill Report Reference'!$G$2:$G$64,MATCH(INDEX(Account!$J$2:$J$131,MATCH($B721,Account!$A$2:$A$131,0))&amp;"-"&amp;$C721&amp;"-"&amp;$D721,'Bill Report Reference'!$I$2:$I$64,0)),"")</f>
        <v>https://www.congress.gov/118/bills/s2321/BILLS-118s2321rs.pdf</v>
      </c>
      <c r="T721" s="7" t="str">
        <f>IFERROR(""&amp;INDEX('Bill Report Reference'!$H$2:$H$64,MATCH(INDEX(Account!$J$2:$J$131,MATCH($B721,Account!$A$2:$A$131,0))&amp;"-"&amp;$C721&amp;"-"&amp;$D721,'Bill Report Reference'!$I$2:$I$64,0)),"")</f>
        <v>https://www.congress.gov/118/crpt/srpt62/CRPT-118srpt62.pdf</v>
      </c>
      <c r="U721" s="7" t="inlineStr"/>
    </row>
    <row r="722">
      <c r="A722" s="7" t="inlineStr">
        <is>
          <t>OBS-0814</t>
        </is>
      </c>
      <c r="B722" s="7" t="inlineStr">
        <is>
          <t>ACC-NSF-MREFC</t>
        </is>
      </c>
      <c r="C722" s="7" t="n">
        <v>2024</v>
      </c>
      <c r="D722" s="7" t="inlineStr">
        <is>
          <t>House Reported</t>
        </is>
      </c>
      <c r="E722" s="7" t="inlineStr">
        <is>
          <t>House</t>
        </is>
      </c>
      <c r="F722" s="7" t="str">
        <f>IFERROR(""&amp;INDEX('Bill Report Reference'!$E$2:$E$64,MATCH(INDEX(Account!$J$2:$J$131,MATCH($B722,Account!$A$2:$A$131,0))&amp;"-"&amp;$C722&amp;"-"&amp;$D722,'Bill Report Reference'!$I$2:$I$64,0)),"")</f>
        <v>H.R.5893</v>
      </c>
      <c r="G722" s="7" t="str">
        <f>IFERROR(""&amp;INDEX('Bill Report Reference'!$F$2:$F$64,MATCH(INDEX(Account!$J$2:$J$131,MATCH($B722,Account!$A$2:$A$131,0))&amp;"-"&amp;$C722&amp;"-"&amp;$D722,'Bill Report Reference'!$I$2:$I$64,0)),"")</f>
        <v>JES_CJS_H.R.5893</v>
      </c>
      <c r="H722" s="9" t="n">
        <v>254000000</v>
      </c>
      <c r="I722" s="7" t="inlineStr">
        <is>
          <t>budget authority</t>
        </is>
      </c>
      <c r="J722" s="7" t="inlineStr"/>
      <c r="K722" s="7" t="inlineStr">
        <is>
          <t>FALSE</t>
        </is>
      </c>
      <c r="L722" s="7" t="inlineStr"/>
      <c r="M722" s="7" t="inlineStr">
        <is>
          <t>SRC-EXPL-FY2024-HOUSE</t>
        </is>
      </c>
      <c r="N722" s="7" t="inlineStr">
        <is>
          <t>170-171</t>
        </is>
      </c>
      <c r="O722" s="7" t="inlineStr">
        <is>
          <t>Title III, NSF, Major Research Equipment and Facilities Construction (base)</t>
        </is>
      </c>
      <c r="P722" s="7" t="inlineStr">
        <is>
          <t>human-entered</t>
        </is>
      </c>
      <c r="Q722" s="7" t="n">
        <v>1</v>
      </c>
      <c r="R722" s="7" t="inlineStr">
        <is>
          <t>human-verified</t>
        </is>
      </c>
      <c r="S722" s="7" t="str">
        <f>IFERROR(""&amp;INDEX('Bill Report Reference'!$G$2:$G$64,MATCH(INDEX(Account!$J$2:$J$131,MATCH($B722,Account!$A$2:$A$131,0))&amp;"-"&amp;$C722&amp;"-"&amp;$D722,'Bill Report Reference'!$I$2:$I$64,0)),"")</f>
        <v>https://www.congress.gov/118/bills/hr5893/BILLS-118hr5893ih.pdf</v>
      </c>
      <c r="T722" s="7" t="str">
        <f>IFERROR(""&amp;INDEX('Bill Report Reference'!$H$2:$H$64,MATCH(INDEX(Account!$J$2:$J$131,MATCH($B722,Account!$A$2:$A$131,0))&amp;"-"&amp;$C722&amp;"-"&amp;$D722,'Bill Report Reference'!$I$2:$I$64,0)),"")</f>
        <v>https://appropriations.house.gov/sites/evo-subsites/republicans-appropriations.house.gov/files/FY24-CJS-Explanatory-Materials.pdf</v>
      </c>
      <c r="U722" s="7" t="inlineStr"/>
    </row>
    <row r="723">
      <c r="A723" s="7" t="inlineStr">
        <is>
          <t>OBS-0815</t>
        </is>
      </c>
      <c r="B723" s="7" t="inlineStr">
        <is>
          <t>ACC-NSF-MREFC</t>
        </is>
      </c>
      <c r="C723" s="7" t="n">
        <v>2024</v>
      </c>
      <c r="D723" s="7" t="inlineStr">
        <is>
          <t>President's Budget</t>
        </is>
      </c>
      <c r="E723" s="7" t="inlineStr">
        <is>
          <t>N/A</t>
        </is>
      </c>
      <c r="F723" s="7" t="str">
        <f>IFERROR(""&amp;INDEX('Bill Report Reference'!$E$2:$E$64,MATCH(INDEX(Account!$J$2:$J$131,MATCH($B723,Account!$A$2:$A$131,0))&amp;"-"&amp;$C723&amp;"-"&amp;$D723,'Bill Report Reference'!$I$2:$I$64,0)),"")</f>
        <v>PREX 2.8:2024/APP</v>
      </c>
      <c r="G723" s="7" t="str">
        <f>IFERROR(""&amp;INDEX('Bill Report Reference'!$F$2:$F$64,MATCH(INDEX(Account!$J$2:$J$131,MATCH($B723,Account!$A$2:$A$131,0))&amp;"-"&amp;$C723&amp;"-"&amp;$D723,'Bill Report Reference'!$I$2:$I$64,0)),"")</f>
        <v>N/A</v>
      </c>
      <c r="H723" s="9" t="n">
        <v>304670000</v>
      </c>
      <c r="I723" s="7" t="inlineStr">
        <is>
          <t>budget authority</t>
        </is>
      </c>
      <c r="J723" s="7" t="inlineStr"/>
      <c r="K723" s="7" t="inlineStr">
        <is>
          <t>FALSE</t>
        </is>
      </c>
      <c r="L723" s="7" t="inlineStr"/>
      <c r="M723" s="7" t="inlineStr">
        <is>
          <t>SRC-CRPT-118SRPT62</t>
        </is>
      </c>
      <c r="N723" s="7" t="inlineStr">
        <is>
          <t>219-220</t>
        </is>
      </c>
      <c r="O723" s="7" t="inlineStr">
        <is>
          <t>Title III, NSF, Major Research Equipment and Facilities Construction (base)</t>
        </is>
      </c>
      <c r="P723" s="7" t="inlineStr">
        <is>
          <t>human-entered</t>
        </is>
      </c>
      <c r="Q723" s="7" t="n">
        <v>1</v>
      </c>
      <c r="R723" s="7" t="inlineStr">
        <is>
          <t>human-verified</t>
        </is>
      </c>
      <c r="S723" s="7" t="str">
        <f>IFERROR(""&amp;INDEX('Bill Report Reference'!$G$2:$G$64,MATCH(INDEX(Account!$J$2:$J$131,MATCH($B723,Account!$A$2:$A$131,0))&amp;"-"&amp;$C723&amp;"-"&amp;$D723,'Bill Report Reference'!$I$2:$I$64,0)),"")</f>
        <v>https://www.govinfo.gov/content/pkg/BUDGET-2024-APP/pdf/BUDGET-2024-APP.pdf</v>
      </c>
      <c r="T723" s="7" t="str">
        <f>IFERROR(""&amp;INDEX('Bill Report Reference'!$H$2:$H$64,MATCH(INDEX(Account!$J$2:$J$131,MATCH($B723,Account!$A$2:$A$131,0))&amp;"-"&amp;$C723&amp;"-"&amp;$D723,'Bill Report Reference'!$I$2:$I$64,0)),"")</f>
        <v>N/A</v>
      </c>
      <c r="U723" s="7" t="inlineStr"/>
    </row>
    <row r="724">
      <c r="A724" s="7" t="inlineStr">
        <is>
          <t>OBS-0816</t>
        </is>
      </c>
      <c r="B724" s="7" t="inlineStr">
        <is>
          <t>ACC-NSF-MREFC</t>
        </is>
      </c>
      <c r="C724" s="7" t="n">
        <v>2023</v>
      </c>
      <c r="D724" s="7" t="inlineStr">
        <is>
          <t>Enacted</t>
        </is>
      </c>
      <c r="E724" s="7" t="inlineStr">
        <is>
          <t>N/A</t>
        </is>
      </c>
      <c r="F724" s="7" t="str">
        <f>IFERROR(""&amp;INDEX('Bill Report Reference'!$E$2:$E$64,MATCH(INDEX(Account!$J$2:$J$131,MATCH($B724,Account!$A$2:$A$131,0))&amp;"-"&amp;$C724&amp;"-"&amp;$D724,'Bill Report Reference'!$I$2:$I$64,0)),"")</f>
        <v>P.L.117-328</v>
      </c>
      <c r="G724" s="7" t="str">
        <f>IFERROR(""&amp;INDEX('Bill Report Reference'!$F$2:$F$64,MATCH(INDEX(Account!$J$2:$J$131,MATCH($B724,Account!$A$2:$A$131,0))&amp;"-"&amp;$C724&amp;"-"&amp;$D724,'Bill Report Reference'!$I$2:$I$64,0)),"")</f>
        <v>JES_CJS_P.L.117-328</v>
      </c>
      <c r="H724" s="9" t="n">
        <v>187230000</v>
      </c>
      <c r="I724" s="7" t="inlineStr">
        <is>
          <t>budget authority</t>
        </is>
      </c>
      <c r="J724" s="7" t="inlineStr"/>
      <c r="K724" s="7" t="inlineStr">
        <is>
          <t>FALSE</t>
        </is>
      </c>
      <c r="L724" s="7" t="inlineStr"/>
      <c r="M724" s="7" t="inlineStr">
        <is>
          <t>SRC-CRPT-118SRPT62</t>
        </is>
      </c>
      <c r="N724" s="7" t="inlineStr">
        <is>
          <t>219-220</t>
        </is>
      </c>
      <c r="O724" s="7" t="inlineStr">
        <is>
          <t>Title III, NSF, Major Research Equipment and Facilities Construction (base)</t>
        </is>
      </c>
      <c r="P724" s="7" t="inlineStr">
        <is>
          <t>human-entered</t>
        </is>
      </c>
      <c r="Q724" s="7" t="n">
        <v>1</v>
      </c>
      <c r="R724" s="7" t="inlineStr">
        <is>
          <t>human-verified</t>
        </is>
      </c>
      <c r="S724" s="7" t="str">
        <f>IFERROR(""&amp;INDEX('Bill Report Reference'!$G$2:$G$64,MATCH(INDEX(Account!$J$2:$J$131,MATCH($B724,Account!$A$2:$A$131,0))&amp;"-"&amp;$C724&amp;"-"&amp;$D724,'Bill Report Reference'!$I$2:$I$64,0)),"")</f>
        <v>https://www.govinfo.gov/content/pkg/PLAW-117publ328/pdf/PLAW-117publ328.pdf</v>
      </c>
      <c r="T724" s="7" t="str">
        <f>IFERROR(""&amp;INDEX('Bill Report Reference'!$H$2:$H$64,MATCH(INDEX(Account!$J$2:$J$131,MATCH($B724,Account!$A$2:$A$131,0))&amp;"-"&amp;$C724&amp;"-"&amp;$D724,'Bill Report Reference'!$I$2:$I$64,0)),"")</f>
        <v>https://www.govinfo.gov/content/pkg/CPRT-117HPRT50347/pdf/CPRT-117HPRT50347.pdf</v>
      </c>
      <c r="U724" s="7" t="inlineStr"/>
    </row>
    <row r="725">
      <c r="A725" s="7" t="inlineStr">
        <is>
          <t>OBS-0817</t>
        </is>
      </c>
      <c r="B725" s="7" t="inlineStr">
        <is>
          <t>ACC-NSF-MREFC</t>
        </is>
      </c>
      <c r="C725" s="7" t="n">
        <v>2023</v>
      </c>
      <c r="D725" s="7" t="inlineStr">
        <is>
          <t>Senate Reported</t>
        </is>
      </c>
      <c r="E725" s="7" t="inlineStr">
        <is>
          <t>Senate</t>
        </is>
      </c>
      <c r="F725" s="7" t="str">
        <f>IFERROR(""&amp;INDEX('Bill Report Reference'!$E$2:$E$64,MATCH(INDEX(Account!$J$2:$J$131,MATCH($B725,Account!$A$2:$A$131,0))&amp;"-"&amp;$C725&amp;"-"&amp;$D725,'Bill Report Reference'!$I$2:$I$64,0)),"")</f>
        <v>S.4664</v>
      </c>
      <c r="G725" s="7" t="str">
        <f>IFERROR(""&amp;INDEX('Bill Report Reference'!$F$2:$F$64,MATCH(INDEX(Account!$J$2:$J$131,MATCH($B725,Account!$A$2:$A$131,0))&amp;"-"&amp;$C725&amp;"-"&amp;$D725,'Bill Report Reference'!$I$2:$I$64,0)),"")</f>
        <v>JES_CJS_S.4664</v>
      </c>
      <c r="H725" s="9" t="n">
        <v>187230000</v>
      </c>
      <c r="I725" s="7" t="inlineStr">
        <is>
          <t>budget authority</t>
        </is>
      </c>
      <c r="J725" s="7" t="inlineStr"/>
      <c r="K725" s="7" t="inlineStr">
        <is>
          <t>FALSE</t>
        </is>
      </c>
      <c r="L725" s="7" t="inlineStr"/>
      <c r="M725" s="7" t="inlineStr">
        <is>
          <t>SRC-EXPL-FY2023-SENATE</t>
        </is>
      </c>
      <c r="N725" s="7" t="inlineStr">
        <is>
          <t>215-216</t>
        </is>
      </c>
      <c r="O725" s="7" t="inlineStr">
        <is>
          <t>Title III, NSF, Major Research Equipment and Facilities Construction (base)</t>
        </is>
      </c>
      <c r="P725" s="7" t="inlineStr">
        <is>
          <t>human-entered</t>
        </is>
      </c>
      <c r="Q725" s="7" t="n">
        <v>1</v>
      </c>
      <c r="R725" s="7" t="inlineStr">
        <is>
          <t>human-verified</t>
        </is>
      </c>
      <c r="S725" s="7" t="str">
        <f>IFERROR(""&amp;INDEX('Bill Report Reference'!$G$2:$G$64,MATCH(INDEX(Account!$J$2:$J$131,MATCH($B725,Account!$A$2:$A$131,0))&amp;"-"&amp;$C725&amp;"-"&amp;$D725,'Bill Report Reference'!$I$2:$I$64,0)),"")</f>
        <v>https://www.congress.gov/117/bills/s4664/BILLS-117s4664is.pdf</v>
      </c>
      <c r="T725" s="7" t="str">
        <f>IFERROR(""&amp;INDEX('Bill Report Reference'!$H$2:$H$64,MATCH(INDEX(Account!$J$2:$J$131,MATCH($B725,Account!$A$2:$A$131,0))&amp;"-"&amp;$C725&amp;"-"&amp;$D725,'Bill Report Reference'!$I$2:$I$64,0)),"")</f>
        <v>https://www.appropriations.senate.gov/imo/media/doc/CJSFY23RPT.PDF</v>
      </c>
      <c r="U725" s="7" t="inlineStr"/>
    </row>
    <row r="726">
      <c r="A726" s="7" t="inlineStr">
        <is>
          <t>OBS-0818</t>
        </is>
      </c>
      <c r="B726" s="7" t="inlineStr">
        <is>
          <t>ACC-NSF-MREFC</t>
        </is>
      </c>
      <c r="C726" s="7" t="n">
        <v>2023</v>
      </c>
      <c r="D726" s="7" t="inlineStr">
        <is>
          <t>House Reported</t>
        </is>
      </c>
      <c r="E726" s="7" t="inlineStr">
        <is>
          <t>House</t>
        </is>
      </c>
      <c r="F726" s="7" t="str">
        <f>IFERROR(""&amp;INDEX('Bill Report Reference'!$E$2:$E$64,MATCH(INDEX(Account!$J$2:$J$131,MATCH($B726,Account!$A$2:$A$131,0))&amp;"-"&amp;$C726&amp;"-"&amp;$D726,'Bill Report Reference'!$I$2:$I$64,0)),"")</f>
        <v>H.R.8256</v>
      </c>
      <c r="G726" s="7" t="str">
        <f>IFERROR(""&amp;INDEX('Bill Report Reference'!$F$2:$F$64,MATCH(INDEX(Account!$J$2:$J$131,MATCH($B726,Account!$A$2:$A$131,0))&amp;"-"&amp;$C726&amp;"-"&amp;$D726,'Bill Report Reference'!$I$2:$I$64,0)),"")</f>
        <v>H.Rept.117-395</v>
      </c>
      <c r="H726" s="9" t="n">
        <v>187230000</v>
      </c>
      <c r="I726" s="7" t="inlineStr">
        <is>
          <t>budget authority</t>
        </is>
      </c>
      <c r="J726" s="7" t="inlineStr"/>
      <c r="K726" s="7" t="inlineStr">
        <is>
          <t>FALSE</t>
        </is>
      </c>
      <c r="L726" s="7" t="inlineStr"/>
      <c r="M726" s="7" t="inlineStr">
        <is>
          <t>SRC-CRPT-117HRPT395</t>
        </is>
      </c>
      <c r="N726" s="7" t="inlineStr">
        <is>
          <t>219-220</t>
        </is>
      </c>
      <c r="O726" s="7" t="inlineStr">
        <is>
          <t>Title III, NSF, Major Research Equipment and Facilities Construction (base)</t>
        </is>
      </c>
      <c r="P726" s="7" t="inlineStr">
        <is>
          <t>human-entered</t>
        </is>
      </c>
      <c r="Q726" s="7" t="n">
        <v>1</v>
      </c>
      <c r="R726" s="7" t="inlineStr">
        <is>
          <t>human-verified</t>
        </is>
      </c>
      <c r="S726" s="7" t="str">
        <f>IFERROR(""&amp;INDEX('Bill Report Reference'!$G$2:$G$64,MATCH(INDEX(Account!$J$2:$J$131,MATCH($B726,Account!$A$2:$A$131,0))&amp;"-"&amp;$C726&amp;"-"&amp;$D726,'Bill Report Reference'!$I$2:$I$64,0)),"")</f>
        <v>https://www.congress.gov/117/bills/hr8256/BILLS-117hr8256rh.pdf</v>
      </c>
      <c r="T726" s="7" t="str">
        <f>IFERROR(""&amp;INDEX('Bill Report Reference'!$H$2:$H$64,MATCH(INDEX(Account!$J$2:$J$131,MATCH($B726,Account!$A$2:$A$131,0))&amp;"-"&amp;$C726&amp;"-"&amp;$D726,'Bill Report Reference'!$I$2:$I$64,0)),"")</f>
        <v>https://www.govinfo.gov/content/pkg/CRPT-117hrpt395/pdf/CRPT-117hrpt395.pdf</v>
      </c>
      <c r="U726" s="7" t="inlineStr"/>
    </row>
    <row r="727">
      <c r="A727" s="7" t="inlineStr">
        <is>
          <t>OBS-0819</t>
        </is>
      </c>
      <c r="B727" s="7" t="inlineStr">
        <is>
          <t>ACC-NSF-MREFC</t>
        </is>
      </c>
      <c r="C727" s="7" t="n">
        <v>2023</v>
      </c>
      <c r="D727" s="7" t="inlineStr">
        <is>
          <t>President's Budget</t>
        </is>
      </c>
      <c r="E727" s="7" t="inlineStr">
        <is>
          <t>N/A</t>
        </is>
      </c>
      <c r="F727" s="7" t="str">
        <f>IFERROR(""&amp;INDEX('Bill Report Reference'!$E$2:$E$64,MATCH(INDEX(Account!$J$2:$J$131,MATCH($B727,Account!$A$2:$A$131,0))&amp;"-"&amp;$C727&amp;"-"&amp;$D727,'Bill Report Reference'!$I$2:$I$64,0)),"")</f>
        <v>PREX 2.8:2023/APP</v>
      </c>
      <c r="G727" s="7" t="str">
        <f>IFERROR(""&amp;INDEX('Bill Report Reference'!$F$2:$F$64,MATCH(INDEX(Account!$J$2:$J$131,MATCH($B727,Account!$A$2:$A$131,0))&amp;"-"&amp;$C727&amp;"-"&amp;$D727,'Bill Report Reference'!$I$2:$I$64,0)),"")</f>
        <v>N/A</v>
      </c>
      <c r="H727" s="9" t="n">
        <v>187230000</v>
      </c>
      <c r="I727" s="7" t="inlineStr">
        <is>
          <t>budget authority</t>
        </is>
      </c>
      <c r="J727" s="7" t="inlineStr"/>
      <c r="K727" s="7" t="inlineStr">
        <is>
          <t>FALSE</t>
        </is>
      </c>
      <c r="L727" s="7" t="inlineStr"/>
      <c r="M727" s="7" t="inlineStr">
        <is>
          <t>SRC-CRPT-117HRPT395</t>
        </is>
      </c>
      <c r="N727" s="7" t="inlineStr">
        <is>
          <t>219-220</t>
        </is>
      </c>
      <c r="O727" s="7" t="inlineStr">
        <is>
          <t>Title III, NSF, Major Research Equipment and Facilities Construction (base)</t>
        </is>
      </c>
      <c r="P727" s="7" t="inlineStr">
        <is>
          <t>human-entered</t>
        </is>
      </c>
      <c r="Q727" s="7" t="n">
        <v>1</v>
      </c>
      <c r="R727" s="7" t="inlineStr">
        <is>
          <t>human-verified</t>
        </is>
      </c>
      <c r="S727" s="7" t="str">
        <f>IFERROR(""&amp;INDEX('Bill Report Reference'!$G$2:$G$64,MATCH(INDEX(Account!$J$2:$J$131,MATCH($B727,Account!$A$2:$A$131,0))&amp;"-"&amp;$C727&amp;"-"&amp;$D727,'Bill Report Reference'!$I$2:$I$64,0)),"")</f>
        <v>https://www.govinfo.gov/content/pkg/BUDGET-2023-APP/pdf/BUDGET-2023-APP.pdf</v>
      </c>
      <c r="T727" s="7" t="str">
        <f>IFERROR(""&amp;INDEX('Bill Report Reference'!$H$2:$H$64,MATCH(INDEX(Account!$J$2:$J$131,MATCH($B727,Account!$A$2:$A$131,0))&amp;"-"&amp;$C727&amp;"-"&amp;$D727,'Bill Report Reference'!$I$2:$I$64,0)),"")</f>
        <v>N/A</v>
      </c>
      <c r="U727" s="7" t="inlineStr"/>
    </row>
    <row r="728">
      <c r="A728" s="7" t="inlineStr">
        <is>
          <t>OBS-0820</t>
        </is>
      </c>
      <c r="B728" s="7" t="inlineStr">
        <is>
          <t>ACC-NSF-MREFC</t>
        </is>
      </c>
      <c r="C728" s="7" t="n">
        <v>2022</v>
      </c>
      <c r="D728" s="7" t="inlineStr">
        <is>
          <t>Enacted</t>
        </is>
      </c>
      <c r="E728" s="7" t="inlineStr">
        <is>
          <t>N/A</t>
        </is>
      </c>
      <c r="F728" s="7" t="str">
        <f>IFERROR(""&amp;INDEX('Bill Report Reference'!$E$2:$E$64,MATCH(INDEX(Account!$J$2:$J$131,MATCH($B728,Account!$A$2:$A$131,0))&amp;"-"&amp;$C728&amp;"-"&amp;$D728,'Bill Report Reference'!$I$2:$I$64,0)),"")</f>
        <v>P.L.117-103</v>
      </c>
      <c r="G728" s="7" t="str">
        <f>IFERROR(""&amp;INDEX('Bill Report Reference'!$F$2:$F$64,MATCH(INDEX(Account!$J$2:$J$131,MATCH($B728,Account!$A$2:$A$131,0))&amp;"-"&amp;$C728&amp;"-"&amp;$D728,'Bill Report Reference'!$I$2:$I$64,0)),"")</f>
        <v>JES_CJS_P.L.117-103</v>
      </c>
      <c r="H728" s="9" t="n">
        <v>249000000</v>
      </c>
      <c r="I728" s="7" t="inlineStr">
        <is>
          <t>budget authority</t>
        </is>
      </c>
      <c r="J728" s="7" t="inlineStr"/>
      <c r="K728" s="7" t="inlineStr">
        <is>
          <t>FALSE</t>
        </is>
      </c>
      <c r="L728" s="7" t="inlineStr"/>
      <c r="M728" s="7" t="inlineStr">
        <is>
          <t>SRC-CRPT-117HRPT395</t>
        </is>
      </c>
      <c r="N728" s="7" t="inlineStr">
        <is>
          <t>219-220</t>
        </is>
      </c>
      <c r="O728" s="7" t="inlineStr">
        <is>
          <t>Title III, NSF, Major Research Equipment and Facilities Construction (base)</t>
        </is>
      </c>
      <c r="P728" s="7" t="inlineStr">
        <is>
          <t>human-entered</t>
        </is>
      </c>
      <c r="Q728" s="7" t="n">
        <v>1</v>
      </c>
      <c r="R728" s="7" t="inlineStr">
        <is>
          <t>human-verified</t>
        </is>
      </c>
      <c r="S728" s="7" t="str">
        <f>IFERROR(""&amp;INDEX('Bill Report Reference'!$G$2:$G$64,MATCH(INDEX(Account!$J$2:$J$131,MATCH($B728,Account!$A$2:$A$131,0))&amp;"-"&amp;$C728&amp;"-"&amp;$D728,'Bill Report Reference'!$I$2:$I$64,0)),"")</f>
        <v>https://www.congress.gov/117/plaws/publ103/PLAW-117publ103.pdf</v>
      </c>
      <c r="T728" s="7" t="str">
        <f>IFERROR(""&amp;INDEX('Bill Report Reference'!$H$2:$H$64,MATCH(INDEX(Account!$J$2:$J$131,MATCH($B728,Account!$A$2:$A$131,0))&amp;"-"&amp;$C728&amp;"-"&amp;$D728,'Bill Report Reference'!$I$2:$I$64,0)),"")</f>
        <v>https://www.govinfo.gov/content/pkg/CPRT-117HPRT47047/pdf/CPRT-117HPRT47047.pdf</v>
      </c>
      <c r="U728" s="7" t="inlineStr"/>
    </row>
    <row r="729">
      <c r="A729" s="7" t="inlineStr">
        <is>
          <t>OBS-0821</t>
        </is>
      </c>
      <c r="B729" s="7" t="inlineStr">
        <is>
          <t>ACC-NSF-MREFC</t>
        </is>
      </c>
      <c r="C729" s="7" t="n">
        <v>2022</v>
      </c>
      <c r="D729" s="7" t="inlineStr">
        <is>
          <t>Senate Reported</t>
        </is>
      </c>
      <c r="E729" s="7" t="inlineStr">
        <is>
          <t>Senate</t>
        </is>
      </c>
      <c r="F729" s="7" t="str">
        <f>IFERROR(""&amp;INDEX('Bill Report Reference'!$E$2:$E$64,MATCH(INDEX(Account!$J$2:$J$131,MATCH($B729,Account!$A$2:$A$131,0))&amp;"-"&amp;$C729&amp;"-"&amp;$D729,'Bill Report Reference'!$I$2:$I$64,0)),"")</f>
        <v>S.3042</v>
      </c>
      <c r="G729" s="7" t="str">
        <f>IFERROR(""&amp;INDEX('Bill Report Reference'!$F$2:$F$64,MATCH(INDEX(Account!$J$2:$J$131,MATCH($B729,Account!$A$2:$A$131,0))&amp;"-"&amp;$C729&amp;"-"&amp;$D729,'Bill Report Reference'!$I$2:$I$64,0)),"")</f>
        <v>JES_CJS_S.3042</v>
      </c>
      <c r="H729" s="9" t="n">
        <v>249000000</v>
      </c>
      <c r="I729" s="7" t="inlineStr">
        <is>
          <t>budget authority</t>
        </is>
      </c>
      <c r="J729" s="7" t="inlineStr"/>
      <c r="K729" s="7" t="inlineStr">
        <is>
          <t>FALSE</t>
        </is>
      </c>
      <c r="L729" s="7" t="inlineStr"/>
      <c r="M729" s="7" t="inlineStr">
        <is>
          <t>SRC-EXPL-FY2022-SENATE</t>
        </is>
      </c>
      <c r="N729" s="7" t="inlineStr">
        <is>
          <t>207-208</t>
        </is>
      </c>
      <c r="O729" s="7" t="inlineStr">
        <is>
          <t>Title III, NSF, Major Research Equipment and Facilities Construction (base)</t>
        </is>
      </c>
      <c r="P729" s="7" t="inlineStr">
        <is>
          <t>human-entered</t>
        </is>
      </c>
      <c r="Q729" s="7" t="n">
        <v>1</v>
      </c>
      <c r="R729" s="7" t="inlineStr">
        <is>
          <t>human-verified</t>
        </is>
      </c>
      <c r="S729" s="7" t="str">
        <f>IFERROR(""&amp;INDEX('Bill Report Reference'!$G$2:$G$64,MATCH(INDEX(Account!$J$2:$J$131,MATCH($B729,Account!$A$2:$A$131,0))&amp;"-"&amp;$C729&amp;"-"&amp;$D729,'Bill Report Reference'!$I$2:$I$64,0)),"")</f>
        <v>https://www.congress.gov/117/bills/s3042/BILLS-117s3042is.pdf</v>
      </c>
      <c r="T729" s="7" t="str">
        <f>IFERROR(""&amp;INDEX('Bill Report Reference'!$H$2:$H$64,MATCH(INDEX(Account!$J$2:$J$131,MATCH($B729,Account!$A$2:$A$131,0))&amp;"-"&amp;$C729&amp;"-"&amp;$D729,'Bill Report Reference'!$I$2:$I$64,0)),"")</f>
        <v>https://www.appropriations.senate.gov/imo/media/doc/CJSRept_Final.PDF</v>
      </c>
      <c r="U729" s="7" t="inlineStr"/>
    </row>
    <row r="730">
      <c r="A730" s="7" t="inlineStr">
        <is>
          <t>OBS-0822</t>
        </is>
      </c>
      <c r="B730" s="7" t="inlineStr">
        <is>
          <t>ACC-NSF-MREFC</t>
        </is>
      </c>
      <c r="C730" s="7" t="n">
        <v>2022</v>
      </c>
      <c r="D730" s="7" t="inlineStr">
        <is>
          <t>House Reported</t>
        </is>
      </c>
      <c r="E730" s="7" t="inlineStr">
        <is>
          <t>House</t>
        </is>
      </c>
      <c r="F730" s="7" t="str">
        <f>IFERROR(""&amp;INDEX('Bill Report Reference'!$E$2:$E$64,MATCH(INDEX(Account!$J$2:$J$131,MATCH($B730,Account!$A$2:$A$131,0))&amp;"-"&amp;$C730&amp;"-"&amp;$D730,'Bill Report Reference'!$I$2:$I$64,0)),"")</f>
        <v>H.R.4505</v>
      </c>
      <c r="G730" s="7" t="str">
        <f>IFERROR(""&amp;INDEX('Bill Report Reference'!$F$2:$F$64,MATCH(INDEX(Account!$J$2:$J$131,MATCH($B730,Account!$A$2:$A$131,0))&amp;"-"&amp;$C730&amp;"-"&amp;$D730,'Bill Report Reference'!$I$2:$I$64,0)),"")</f>
        <v>H.Rept.117-97</v>
      </c>
      <c r="H730" s="9" t="n">
        <v>249000000</v>
      </c>
      <c r="I730" s="7" t="inlineStr">
        <is>
          <t>budget authority</t>
        </is>
      </c>
      <c r="J730" s="7" t="inlineStr"/>
      <c r="K730" s="7" t="inlineStr">
        <is>
          <t>FALSE</t>
        </is>
      </c>
      <c r="L730" s="7" t="inlineStr"/>
      <c r="M730" s="7" t="inlineStr">
        <is>
          <t>SRC-CRPT-117HRPT97</t>
        </is>
      </c>
      <c r="N730" s="7" t="inlineStr">
        <is>
          <t>213-214</t>
        </is>
      </c>
      <c r="O730" s="7" t="inlineStr">
        <is>
          <t>Title III, NSF, Major Research Equipment and Facilities Construction (base)</t>
        </is>
      </c>
      <c r="P730" s="7" t="inlineStr">
        <is>
          <t>human-entered</t>
        </is>
      </c>
      <c r="Q730" s="7" t="n">
        <v>1</v>
      </c>
      <c r="R730" s="7" t="inlineStr">
        <is>
          <t>human-verified</t>
        </is>
      </c>
      <c r="S730" s="7" t="str">
        <f>IFERROR(""&amp;INDEX('Bill Report Reference'!$G$2:$G$64,MATCH(INDEX(Account!$J$2:$J$131,MATCH($B730,Account!$A$2:$A$131,0))&amp;"-"&amp;$C730&amp;"-"&amp;$D730,'Bill Report Reference'!$I$2:$I$64,0)),"")</f>
        <v>https://www.congress.gov/117/bills/hr4505/BILLS-117hr4505rh.pdf</v>
      </c>
      <c r="T730" s="7" t="str">
        <f>IFERROR(""&amp;INDEX('Bill Report Reference'!$H$2:$H$64,MATCH(INDEX(Account!$J$2:$J$131,MATCH($B730,Account!$A$2:$A$131,0))&amp;"-"&amp;$C730&amp;"-"&amp;$D730,'Bill Report Reference'!$I$2:$I$64,0)),"")</f>
        <v>https://www.govinfo.gov/content/pkg/CRPT-117hrpt97/pdf/CRPT-117hrpt97.pdf</v>
      </c>
      <c r="U730" s="7" t="inlineStr"/>
    </row>
    <row r="731">
      <c r="A731" s="7" t="inlineStr">
        <is>
          <t>OBS-0823</t>
        </is>
      </c>
      <c r="B731" s="7" t="inlineStr">
        <is>
          <t>ACC-NSF-MREFC</t>
        </is>
      </c>
      <c r="C731" s="7" t="n">
        <v>2022</v>
      </c>
      <c r="D731" s="7" t="inlineStr">
        <is>
          <t>President's Budget</t>
        </is>
      </c>
      <c r="E731" s="7" t="inlineStr">
        <is>
          <t>N/A</t>
        </is>
      </c>
      <c r="F731" s="7" t="str">
        <f>IFERROR(""&amp;INDEX('Bill Report Reference'!$E$2:$E$64,MATCH(INDEX(Account!$J$2:$J$131,MATCH($B731,Account!$A$2:$A$131,0))&amp;"-"&amp;$C731&amp;"-"&amp;$D731,'Bill Report Reference'!$I$2:$I$64,0)),"")</f>
        <v>PREX 2.8:2022/APP</v>
      </c>
      <c r="G731" s="7" t="str">
        <f>IFERROR(""&amp;INDEX('Bill Report Reference'!$F$2:$F$64,MATCH(INDEX(Account!$J$2:$J$131,MATCH($B731,Account!$A$2:$A$131,0))&amp;"-"&amp;$C731&amp;"-"&amp;$D731,'Bill Report Reference'!$I$2:$I$64,0)),"")</f>
        <v>N/A</v>
      </c>
      <c r="H731" s="9" t="n">
        <v>249000000</v>
      </c>
      <c r="I731" s="7" t="inlineStr">
        <is>
          <t>budget authority</t>
        </is>
      </c>
      <c r="J731" s="7" t="inlineStr"/>
      <c r="K731" s="7" t="inlineStr">
        <is>
          <t>FALSE</t>
        </is>
      </c>
      <c r="L731" s="7" t="inlineStr"/>
      <c r="M731" s="7" t="inlineStr">
        <is>
          <t>SRC-CRPT-117HRPT97</t>
        </is>
      </c>
      <c r="N731" s="7" t="inlineStr">
        <is>
          <t>213-214</t>
        </is>
      </c>
      <c r="O731" s="7" t="inlineStr">
        <is>
          <t>Title III, NSF, Major Research Equipment and Facilities Construction (base)</t>
        </is>
      </c>
      <c r="P731" s="7" t="inlineStr">
        <is>
          <t>human-entered</t>
        </is>
      </c>
      <c r="Q731" s="7" t="n">
        <v>1</v>
      </c>
      <c r="R731" s="7" t="inlineStr">
        <is>
          <t>human-verified</t>
        </is>
      </c>
      <c r="S731" s="7" t="str">
        <f>IFERROR(""&amp;INDEX('Bill Report Reference'!$G$2:$G$64,MATCH(INDEX(Account!$J$2:$J$131,MATCH($B731,Account!$A$2:$A$131,0))&amp;"-"&amp;$C731&amp;"-"&amp;$D731,'Bill Report Reference'!$I$2:$I$64,0)),"")</f>
        <v>https://www.govinfo.gov/content/pkg/BUDGET-2022-APP/pdf/BUDGET-2022-APP.pdf</v>
      </c>
      <c r="T731" s="7" t="str">
        <f>IFERROR(""&amp;INDEX('Bill Report Reference'!$H$2:$H$64,MATCH(INDEX(Account!$J$2:$J$131,MATCH($B731,Account!$A$2:$A$131,0))&amp;"-"&amp;$C731&amp;"-"&amp;$D731,'Bill Report Reference'!$I$2:$I$64,0)),"")</f>
        <v>N/A</v>
      </c>
      <c r="U731" s="7" t="inlineStr"/>
    </row>
    <row r="732">
      <c r="A732" s="7" t="inlineStr">
        <is>
          <t>OBS-0824</t>
        </is>
      </c>
      <c r="B732" s="7" t="inlineStr">
        <is>
          <t>ACC-NSF-MREFC</t>
        </is>
      </c>
      <c r="C732" s="7" t="n">
        <v>2021</v>
      </c>
      <c r="D732" s="7" t="inlineStr">
        <is>
          <t>Enacted</t>
        </is>
      </c>
      <c r="E732" s="7" t="inlineStr">
        <is>
          <t>N/A</t>
        </is>
      </c>
      <c r="F732" s="7" t="str">
        <f>IFERROR(""&amp;INDEX('Bill Report Reference'!$E$2:$E$64,MATCH(INDEX(Account!$J$2:$J$131,MATCH($B732,Account!$A$2:$A$131,0))&amp;"-"&amp;$C732&amp;"-"&amp;$D732,'Bill Report Reference'!$I$2:$I$64,0)),"")</f>
        <v>P.L.116-260</v>
      </c>
      <c r="G732" s="7" t="str">
        <f>IFERROR(""&amp;INDEX('Bill Report Reference'!$F$2:$F$64,MATCH(INDEX(Account!$J$2:$J$131,MATCH($B732,Account!$A$2:$A$131,0))&amp;"-"&amp;$C732&amp;"-"&amp;$D732,'Bill Report Reference'!$I$2:$I$64,0)),"")</f>
        <v>JES_CJS_P.L.116-260</v>
      </c>
      <c r="H732" s="9" t="n">
        <v>241000000</v>
      </c>
      <c r="I732" s="7" t="inlineStr">
        <is>
          <t>budget authority</t>
        </is>
      </c>
      <c r="J732" s="7" t="inlineStr"/>
      <c r="K732" s="7" t="inlineStr">
        <is>
          <t>FALSE</t>
        </is>
      </c>
      <c r="L732" s="7" t="inlineStr"/>
      <c r="M732" s="7" t="inlineStr">
        <is>
          <t>SRC-CRPT-117HRPT97</t>
        </is>
      </c>
      <c r="N732" s="7" t="inlineStr">
        <is>
          <t>213-214</t>
        </is>
      </c>
      <c r="O732" s="7" t="inlineStr">
        <is>
          <t>Title III, NSF, Major Research Equipment and Facilities Construction (base)</t>
        </is>
      </c>
      <c r="P732" s="7" t="inlineStr">
        <is>
          <t>human-entered</t>
        </is>
      </c>
      <c r="Q732" s="7" t="n">
        <v>1</v>
      </c>
      <c r="R732" s="7" t="inlineStr">
        <is>
          <t>human-verified</t>
        </is>
      </c>
      <c r="S732" s="7" t="str">
        <f>IFERROR(""&amp;INDEX('Bill Report Reference'!$G$2:$G$64,MATCH(INDEX(Account!$J$2:$J$131,MATCH($B732,Account!$A$2:$A$131,0))&amp;"-"&amp;$C732&amp;"-"&amp;$D732,'Bill Report Reference'!$I$2:$I$64,0)),"")</f>
        <v>https://www.congress.gov/116/plaws/publ260/PLAW-116publ260.pdf</v>
      </c>
      <c r="T732" s="7" t="str">
        <f>IFERROR(""&amp;INDEX('Bill Report Reference'!$H$2:$H$64,MATCH(INDEX(Account!$J$2:$J$131,MATCH($B732,Account!$A$2:$A$131,0))&amp;"-"&amp;$C732&amp;"-"&amp;$D732,'Bill Report Reference'!$I$2:$I$64,0)),"")</f>
        <v>https://www.congress.gov/117/cprt/HPRT43749/CPRT-117HPRT43749.pdf</v>
      </c>
      <c r="U732" s="7" t="inlineStr"/>
    </row>
    <row r="733">
      <c r="A733" s="7" t="inlineStr">
        <is>
          <t>OBS-0825</t>
        </is>
      </c>
      <c r="B733" s="7" t="inlineStr">
        <is>
          <t>ACC-NSF-MREFC</t>
        </is>
      </c>
      <c r="C733" s="7" t="n">
        <v>2021</v>
      </c>
      <c r="D733" s="7" t="inlineStr">
        <is>
          <t>Senate Reported</t>
        </is>
      </c>
      <c r="E733" s="7" t="inlineStr">
        <is>
          <t>Senate</t>
        </is>
      </c>
      <c r="F733" s="7" t="str">
        <f>IFERROR(""&amp;INDEX('Bill Report Reference'!$E$2:$E$64,MATCH(INDEX(Account!$J$2:$J$131,MATCH($B733,Account!$A$2:$A$131,0))&amp;"-"&amp;$C733&amp;"-"&amp;$D733,'Bill Report Reference'!$I$2:$I$64,0)),"")</f>
        <v>N/A</v>
      </c>
      <c r="G733" s="7" t="str">
        <f>IFERROR(""&amp;INDEX('Bill Report Reference'!$F$2:$F$64,MATCH(INDEX(Account!$J$2:$J$131,MATCH($B733,Account!$A$2:$A$131,0))&amp;"-"&amp;$C733&amp;"-"&amp;$D733,'Bill Report Reference'!$I$2:$I$64,0)),"")</f>
        <v>JES_CJS_FY2021-Senate</v>
      </c>
      <c r="H733" s="9" t="n">
        <v>239750000</v>
      </c>
      <c r="I733" s="7" t="inlineStr">
        <is>
          <t>budget authority</t>
        </is>
      </c>
      <c r="J733" s="7" t="inlineStr"/>
      <c r="K733" s="7" t="inlineStr">
        <is>
          <t>FALSE</t>
        </is>
      </c>
      <c r="L733" s="7" t="inlineStr"/>
      <c r="M733" s="7" t="inlineStr">
        <is>
          <t>SRC-EXPL-FY2021-SENATE</t>
        </is>
      </c>
      <c r="N733" s="7" t="inlineStr">
        <is>
          <t>197-199</t>
        </is>
      </c>
      <c r="O733" s="7" t="inlineStr">
        <is>
          <t>Title III, NSF, Major Research Equipment and Facilities Construction (base)</t>
        </is>
      </c>
      <c r="P733" s="7" t="inlineStr">
        <is>
          <t>human-entered</t>
        </is>
      </c>
      <c r="Q733" s="7" t="n">
        <v>1</v>
      </c>
      <c r="R733" s="7" t="inlineStr">
        <is>
          <t>human-verified</t>
        </is>
      </c>
      <c r="S733" s="7" t="str">
        <f>IFERROR(""&amp;INDEX('Bill Report Reference'!$G$2:$G$64,MATCH(INDEX(Account!$J$2:$J$131,MATCH($B733,Account!$A$2:$A$131,0))&amp;"-"&amp;$C733&amp;"-"&amp;$D733,'Bill Report Reference'!$I$2:$I$64,0)),"")</f>
        <v>https://www.appropriations.senate.gov/imo/media/doc/CJSFY2021.pdf</v>
      </c>
      <c r="T733" s="7" t="str">
        <f>IFERROR(""&amp;INDEX('Bill Report Reference'!$H$2:$H$64,MATCH(INDEX(Account!$J$2:$J$131,MATCH($B733,Account!$A$2:$A$131,0))&amp;"-"&amp;$C733&amp;"-"&amp;$D733,'Bill Report Reference'!$I$2:$I$64,0)),"")</f>
        <v>https://www.appropriations.senate.gov/imo/media/doc/CJSRept.pdf</v>
      </c>
      <c r="U733" s="7" t="inlineStr"/>
    </row>
    <row r="734">
      <c r="A734" s="7" t="inlineStr">
        <is>
          <t>OBS-0826</t>
        </is>
      </c>
      <c r="B734" s="7" t="inlineStr">
        <is>
          <t>ACC-NSF-MREFC</t>
        </is>
      </c>
      <c r="C734" s="7" t="n">
        <v>2021</v>
      </c>
      <c r="D734" s="7" t="inlineStr">
        <is>
          <t>House Reported</t>
        </is>
      </c>
      <c r="E734" s="7" t="inlineStr">
        <is>
          <t>House</t>
        </is>
      </c>
      <c r="F734" s="7" t="str">
        <f>IFERROR(""&amp;INDEX('Bill Report Reference'!$E$2:$E$64,MATCH(INDEX(Account!$J$2:$J$131,MATCH($B734,Account!$A$2:$A$131,0))&amp;"-"&amp;$C734&amp;"-"&amp;$D734,'Bill Report Reference'!$I$2:$I$64,0)),"")</f>
        <v>H.R.7667</v>
      </c>
      <c r="G734" s="7" t="str">
        <f>IFERROR(""&amp;INDEX('Bill Report Reference'!$F$2:$F$64,MATCH(INDEX(Account!$J$2:$J$131,MATCH($B734,Account!$A$2:$A$131,0))&amp;"-"&amp;$C734&amp;"-"&amp;$D734,'Bill Report Reference'!$I$2:$I$64,0)),"")</f>
        <v>H.Rept.116-455</v>
      </c>
      <c r="H734" s="9" t="n">
        <v>243230000</v>
      </c>
      <c r="I734" s="7" t="inlineStr">
        <is>
          <t>budget authority</t>
        </is>
      </c>
      <c r="J734" s="7" t="inlineStr"/>
      <c r="K734" s="7" t="inlineStr">
        <is>
          <t>FALSE</t>
        </is>
      </c>
      <c r="L734" s="7" t="inlineStr"/>
      <c r="M734" s="7" t="inlineStr">
        <is>
          <t>SRC-CRPT-116HRPT455</t>
        </is>
      </c>
      <c r="N734" s="7" t="inlineStr">
        <is>
          <t>187-188</t>
        </is>
      </c>
      <c r="O734" s="7" t="inlineStr">
        <is>
          <t>Title III, NSF, Major Research Equipment and Facilities Construction (base)</t>
        </is>
      </c>
      <c r="P734" s="7" t="inlineStr">
        <is>
          <t>human-entered</t>
        </is>
      </c>
      <c r="Q734" s="7" t="n">
        <v>1</v>
      </c>
      <c r="R734" s="7" t="inlineStr">
        <is>
          <t>human-verified</t>
        </is>
      </c>
      <c r="S734" s="7" t="str">
        <f>IFERROR(""&amp;INDEX('Bill Report Reference'!$G$2:$G$64,MATCH(INDEX(Account!$J$2:$J$131,MATCH($B734,Account!$A$2:$A$131,0))&amp;"-"&amp;$C734&amp;"-"&amp;$D734,'Bill Report Reference'!$I$2:$I$64,0)),"")</f>
        <v>https://www.congress.gov/116/bills/hr7667/BILLS-116hr7667rh.pdf</v>
      </c>
      <c r="T734" s="7" t="str">
        <f>IFERROR(""&amp;INDEX('Bill Report Reference'!$H$2:$H$64,MATCH(INDEX(Account!$J$2:$J$131,MATCH($B734,Account!$A$2:$A$131,0))&amp;"-"&amp;$C734&amp;"-"&amp;$D734,'Bill Report Reference'!$I$2:$I$64,0)),"")</f>
        <v>https://www.govinfo.gov/content/pkg/CRPT-116hrpt455/pdf/CRPT-116hrpt455.pdf</v>
      </c>
      <c r="U734" s="7" t="inlineStr"/>
    </row>
    <row r="735">
      <c r="A735" s="7" t="inlineStr">
        <is>
          <t>OBS-0827</t>
        </is>
      </c>
      <c r="B735" s="7" t="inlineStr">
        <is>
          <t>ACC-NSF-MREFC</t>
        </is>
      </c>
      <c r="C735" s="7" t="n">
        <v>2021</v>
      </c>
      <c r="D735" s="7" t="inlineStr">
        <is>
          <t>President's Budget</t>
        </is>
      </c>
      <c r="E735" s="7" t="inlineStr">
        <is>
          <t>N/A</t>
        </is>
      </c>
      <c r="F735" s="7" t="str">
        <f>IFERROR(""&amp;INDEX('Bill Report Reference'!$E$2:$E$64,MATCH(INDEX(Account!$J$2:$J$131,MATCH($B735,Account!$A$2:$A$131,0))&amp;"-"&amp;$C735&amp;"-"&amp;$D735,'Bill Report Reference'!$I$2:$I$64,0)),"")</f>
        <v>PREX 2.8:2021/APP</v>
      </c>
      <c r="G735" s="7" t="str">
        <f>IFERROR(""&amp;INDEX('Bill Report Reference'!$F$2:$F$64,MATCH(INDEX(Account!$J$2:$J$131,MATCH($B735,Account!$A$2:$A$131,0))&amp;"-"&amp;$C735&amp;"-"&amp;$D735,'Bill Report Reference'!$I$2:$I$64,0)),"")</f>
        <v>N/A</v>
      </c>
      <c r="H735" s="9" t="n">
        <v>229750000</v>
      </c>
      <c r="I735" s="7" t="inlineStr">
        <is>
          <t>budget authority</t>
        </is>
      </c>
      <c r="J735" s="7" t="inlineStr"/>
      <c r="K735" s="7" t="inlineStr">
        <is>
          <t>FALSE</t>
        </is>
      </c>
      <c r="L735" s="7" t="inlineStr"/>
      <c r="M735" s="7" t="inlineStr">
        <is>
          <t>SRC-CRPT-116HRPT455</t>
        </is>
      </c>
      <c r="N735" s="7" t="inlineStr">
        <is>
          <t>187-188</t>
        </is>
      </c>
      <c r="O735" s="7" t="inlineStr">
        <is>
          <t>Title III, NSF, Major Research Equipment and Facilities Construction (base)</t>
        </is>
      </c>
      <c r="P735" s="7" t="inlineStr">
        <is>
          <t>human-entered</t>
        </is>
      </c>
      <c r="Q735" s="7" t="n">
        <v>1</v>
      </c>
      <c r="R735" s="7" t="inlineStr">
        <is>
          <t>human-verified</t>
        </is>
      </c>
      <c r="S735" s="7" t="str">
        <f>IFERROR(""&amp;INDEX('Bill Report Reference'!$G$2:$G$64,MATCH(INDEX(Account!$J$2:$J$131,MATCH($B735,Account!$A$2:$A$131,0))&amp;"-"&amp;$C735&amp;"-"&amp;$D735,'Bill Report Reference'!$I$2:$I$64,0)),"")</f>
        <v>https://www.govinfo.gov/content/pkg/BUDGET-2021-APP/pdf/BUDGET-2021-APP.pdf</v>
      </c>
      <c r="T735" s="7" t="str">
        <f>IFERROR(""&amp;INDEX('Bill Report Reference'!$H$2:$H$64,MATCH(INDEX(Account!$J$2:$J$131,MATCH($B735,Account!$A$2:$A$131,0))&amp;"-"&amp;$C735&amp;"-"&amp;$D735,'Bill Report Reference'!$I$2:$I$64,0)),"")</f>
        <v>N/A</v>
      </c>
      <c r="U735" s="7" t="inlineStr"/>
    </row>
    <row r="736">
      <c r="A736" s="7" t="inlineStr">
        <is>
          <t>OBS-0828</t>
        </is>
      </c>
      <c r="B736" s="7" t="inlineStr">
        <is>
          <t>ACC-NSF-MREFC</t>
        </is>
      </c>
      <c r="C736" s="7" t="n">
        <v>2020</v>
      </c>
      <c r="D736" s="7" t="inlineStr">
        <is>
          <t>Enacted</t>
        </is>
      </c>
      <c r="E736" s="7" t="inlineStr">
        <is>
          <t>N/A</t>
        </is>
      </c>
      <c r="F736" s="7" t="str">
        <f>IFERROR(""&amp;INDEX('Bill Report Reference'!$E$2:$E$64,MATCH(INDEX(Account!$J$2:$J$131,MATCH($B736,Account!$A$2:$A$131,0))&amp;"-"&amp;$C736&amp;"-"&amp;$D736,'Bill Report Reference'!$I$2:$I$64,0)),"")</f>
        <v>P.L.116-93</v>
      </c>
      <c r="G736" s="7" t="str">
        <f>IFERROR(""&amp;INDEX('Bill Report Reference'!$F$2:$F$64,MATCH(INDEX(Account!$J$2:$J$131,MATCH($B736,Account!$A$2:$A$131,0))&amp;"-"&amp;$C736&amp;"-"&amp;$D736,'Bill Report Reference'!$I$2:$I$64,0)),"")</f>
        <v>JES_CJS_P.L.116-93</v>
      </c>
      <c r="H736" s="9" t="n">
        <v>243230000</v>
      </c>
      <c r="I736" s="7" t="inlineStr">
        <is>
          <t>budget authority</t>
        </is>
      </c>
      <c r="J736" s="7" t="inlineStr"/>
      <c r="K736" s="7" t="inlineStr">
        <is>
          <t>FALSE</t>
        </is>
      </c>
      <c r="L736" s="7" t="inlineStr"/>
      <c r="M736" s="7" t="inlineStr">
        <is>
          <t>SRC-CRPT-116HRPT455</t>
        </is>
      </c>
      <c r="N736" s="7" t="inlineStr">
        <is>
          <t>187-188</t>
        </is>
      </c>
      <c r="O736" s="7" t="inlineStr">
        <is>
          <t>Title III, NSF, Major Research Equipment and Facilities Construction (base)</t>
        </is>
      </c>
      <c r="P736" s="7" t="inlineStr">
        <is>
          <t>human-entered</t>
        </is>
      </c>
      <c r="Q736" s="7" t="n">
        <v>1</v>
      </c>
      <c r="R736" s="7" t="inlineStr">
        <is>
          <t>human-verified</t>
        </is>
      </c>
      <c r="S736" s="7" t="str">
        <f>IFERROR(""&amp;INDEX('Bill Report Reference'!$G$2:$G$64,MATCH(INDEX(Account!$J$2:$J$131,MATCH($B736,Account!$A$2:$A$131,0))&amp;"-"&amp;$C736&amp;"-"&amp;$D736,'Bill Report Reference'!$I$2:$I$64,0)),"")</f>
        <v>https://www.congress.gov/116/plaws/publ93/PLAW-116publ93.pdf</v>
      </c>
      <c r="T736" s="7" t="str">
        <f>IFERROR(""&amp;INDEX('Bill Report Reference'!$H$2:$H$64,MATCH(INDEX(Account!$J$2:$J$131,MATCH($B736,Account!$A$2:$A$131,0))&amp;"-"&amp;$C736&amp;"-"&amp;$D736,'Bill Report Reference'!$I$2:$I$64,0)),"")</f>
        <v>https://docs.house.gov/billsthisweek/20191216/BILLS-116HR1158SA-JES-DIVISION-B.pdf</v>
      </c>
      <c r="U736" s="7" t="inlineStr"/>
    </row>
    <row r="737">
      <c r="A737" s="7" t="inlineStr">
        <is>
          <t>OBS-0829</t>
        </is>
      </c>
      <c r="B737" s="7" t="inlineStr">
        <is>
          <t>ACC-NSF-MREFC</t>
        </is>
      </c>
      <c r="C737" s="7" t="n">
        <v>2020</v>
      </c>
      <c r="D737" s="7" t="inlineStr">
        <is>
          <t>Senate Reported</t>
        </is>
      </c>
      <c r="E737" s="7" t="inlineStr">
        <is>
          <t>Senate</t>
        </is>
      </c>
      <c r="F737" s="7" t="str">
        <f>IFERROR(""&amp;INDEX('Bill Report Reference'!$E$2:$E$64,MATCH(INDEX(Account!$J$2:$J$131,MATCH($B737,Account!$A$2:$A$131,0))&amp;"-"&amp;$C737&amp;"-"&amp;$D737,'Bill Report Reference'!$I$2:$I$64,0)),"")</f>
        <v>S.2584</v>
      </c>
      <c r="G737" s="7" t="str">
        <f>IFERROR(""&amp;INDEX('Bill Report Reference'!$F$2:$F$64,MATCH(INDEX(Account!$J$2:$J$131,MATCH($B737,Account!$A$2:$A$131,0))&amp;"-"&amp;$C737&amp;"-"&amp;$D737,'Bill Report Reference'!$I$2:$I$64,0)),"")</f>
        <v>S.Rept.116-127</v>
      </c>
      <c r="H737" s="9" t="n">
        <v>253230000</v>
      </c>
      <c r="I737" s="7" t="inlineStr">
        <is>
          <t>budget authority</t>
        </is>
      </c>
      <c r="J737" s="7" t="inlineStr"/>
      <c r="K737" s="7" t="inlineStr">
        <is>
          <t>FALSE</t>
        </is>
      </c>
      <c r="L737" s="7" t="inlineStr"/>
      <c r="M737" s="7" t="inlineStr">
        <is>
          <t>SRC-CRPT-116SRPT127</t>
        </is>
      </c>
      <c r="N737" s="7" t="inlineStr">
        <is>
          <t>191-192</t>
        </is>
      </c>
      <c r="O737" s="7" t="inlineStr">
        <is>
          <t>Title III, NSF, Major Research Equipment and Facilities Construction (base)</t>
        </is>
      </c>
      <c r="P737" s="7" t="inlineStr">
        <is>
          <t>human-entered</t>
        </is>
      </c>
      <c r="Q737" s="7" t="n">
        <v>1</v>
      </c>
      <c r="R737" s="7" t="inlineStr">
        <is>
          <t>human-verified</t>
        </is>
      </c>
      <c r="S737" s="7" t="str">
        <f>IFERROR(""&amp;INDEX('Bill Report Reference'!$G$2:$G$64,MATCH(INDEX(Account!$J$2:$J$131,MATCH($B737,Account!$A$2:$A$131,0))&amp;"-"&amp;$C737&amp;"-"&amp;$D737,'Bill Report Reference'!$I$2:$I$64,0)),"")</f>
        <v>https://www.congress.gov/116/bills/s2584/BILLS-116s2584rs.pdf</v>
      </c>
      <c r="T737" s="7" t="str">
        <f>IFERROR(""&amp;INDEX('Bill Report Reference'!$H$2:$H$64,MATCH(INDEX(Account!$J$2:$J$131,MATCH($B737,Account!$A$2:$A$131,0))&amp;"-"&amp;$C737&amp;"-"&amp;$D737,'Bill Report Reference'!$I$2:$I$64,0)),"")</f>
        <v>https://www.govinfo.gov/content/pkg/CRPT-116srpt127/pdf/CRPT-116srpt127.pdf</v>
      </c>
      <c r="U737" s="7" t="inlineStr"/>
    </row>
    <row r="738">
      <c r="A738" s="7" t="inlineStr">
        <is>
          <t>OBS-0830</t>
        </is>
      </c>
      <c r="B738" s="7" t="inlineStr">
        <is>
          <t>ACC-NSF-MREFC</t>
        </is>
      </c>
      <c r="C738" s="7" t="n">
        <v>2020</v>
      </c>
      <c r="D738" s="7" t="inlineStr">
        <is>
          <t>House Reported</t>
        </is>
      </c>
      <c r="E738" s="7" t="inlineStr">
        <is>
          <t>House</t>
        </is>
      </c>
      <c r="F738" s="7" t="str">
        <f>IFERROR(""&amp;INDEX('Bill Report Reference'!$E$2:$E$64,MATCH(INDEX(Account!$J$2:$J$131,MATCH($B738,Account!$A$2:$A$131,0))&amp;"-"&amp;$C738&amp;"-"&amp;$D738,'Bill Report Reference'!$I$2:$I$64,0)),"")</f>
        <v>H.R.3055</v>
      </c>
      <c r="G738" s="7" t="str">
        <f>IFERROR(""&amp;INDEX('Bill Report Reference'!$F$2:$F$64,MATCH(INDEX(Account!$J$2:$J$131,MATCH($B738,Account!$A$2:$A$131,0))&amp;"-"&amp;$C738&amp;"-"&amp;$D738,'Bill Report Reference'!$I$2:$I$64,0)),"")</f>
        <v>H.Rept.116-101</v>
      </c>
      <c r="H738" s="9" t="n">
        <v>223230000</v>
      </c>
      <c r="I738" s="7" t="inlineStr">
        <is>
          <t>budget authority</t>
        </is>
      </c>
      <c r="J738" s="7" t="inlineStr"/>
      <c r="K738" s="7" t="inlineStr">
        <is>
          <t>FALSE</t>
        </is>
      </c>
      <c r="L738" s="7" t="inlineStr"/>
      <c r="M738" s="7" t="inlineStr">
        <is>
          <t>SRC-CRPT-116HRPT101</t>
        </is>
      </c>
      <c r="N738" s="7" t="inlineStr">
        <is>
          <t>148-149</t>
        </is>
      </c>
      <c r="O738" s="7" t="inlineStr">
        <is>
          <t>Title III, NSF, Major Research Equipment and Facilities Construction (base)</t>
        </is>
      </c>
      <c r="P738" s="7" t="inlineStr">
        <is>
          <t>human-entered</t>
        </is>
      </c>
      <c r="Q738" s="7" t="n">
        <v>1</v>
      </c>
      <c r="R738" s="7" t="inlineStr">
        <is>
          <t>human-verified</t>
        </is>
      </c>
      <c r="S738" s="7" t="str">
        <f>IFERROR(""&amp;INDEX('Bill Report Reference'!$G$2:$G$64,MATCH(INDEX(Account!$J$2:$J$131,MATCH($B738,Account!$A$2:$A$131,0))&amp;"-"&amp;$C738&amp;"-"&amp;$D738,'Bill Report Reference'!$I$2:$I$64,0)),"")</f>
        <v>https://www.congress.gov/116/bills/hr3055/BILLS-116hr3055rh.pdf</v>
      </c>
      <c r="T738" s="7" t="str">
        <f>IFERROR(""&amp;INDEX('Bill Report Reference'!$H$2:$H$64,MATCH(INDEX(Account!$J$2:$J$131,MATCH($B738,Account!$A$2:$A$131,0))&amp;"-"&amp;$C738&amp;"-"&amp;$D738,'Bill Report Reference'!$I$2:$I$64,0)),"")</f>
        <v>https://www.govinfo.gov/content/pkg/CRPT-116hrpt101/pdf/CRPT-116hrpt101.pdf</v>
      </c>
      <c r="U738" s="7" t="inlineStr"/>
    </row>
    <row r="739">
      <c r="A739" s="7" t="inlineStr">
        <is>
          <t>OBS-0831</t>
        </is>
      </c>
      <c r="B739" s="7" t="inlineStr">
        <is>
          <t>ACC-NSF-MREFC</t>
        </is>
      </c>
      <c r="C739" s="7" t="n">
        <v>2020</v>
      </c>
      <c r="D739" s="7" t="inlineStr">
        <is>
          <t>President's Budget</t>
        </is>
      </c>
      <c r="E739" s="7" t="inlineStr">
        <is>
          <t>N/A</t>
        </is>
      </c>
      <c r="F739" s="7" t="str">
        <f>IFERROR(""&amp;INDEX('Bill Report Reference'!$E$2:$E$64,MATCH(INDEX(Account!$J$2:$J$131,MATCH($B739,Account!$A$2:$A$131,0))&amp;"-"&amp;$C739&amp;"-"&amp;$D739,'Bill Report Reference'!$I$2:$I$64,0)),"")</f>
        <v>PREX 2.8:2020/APP</v>
      </c>
      <c r="G739" s="7" t="str">
        <f>IFERROR(""&amp;INDEX('Bill Report Reference'!$F$2:$F$64,MATCH(INDEX(Account!$J$2:$J$131,MATCH($B739,Account!$A$2:$A$131,0))&amp;"-"&amp;$C739&amp;"-"&amp;$D739,'Bill Report Reference'!$I$2:$I$64,0)),"")</f>
        <v>N/A</v>
      </c>
      <c r="H739" s="9" t="n">
        <v>223230000</v>
      </c>
      <c r="I739" s="7" t="inlineStr">
        <is>
          <t>budget authority</t>
        </is>
      </c>
      <c r="J739" s="7" t="inlineStr"/>
      <c r="K739" s="7" t="inlineStr">
        <is>
          <t>FALSE</t>
        </is>
      </c>
      <c r="L739" s="7" t="inlineStr"/>
      <c r="M739" s="7" t="inlineStr">
        <is>
          <t>SRC-CRPT-116HRPT101</t>
        </is>
      </c>
      <c r="N739" s="7" t="inlineStr">
        <is>
          <t>148-149</t>
        </is>
      </c>
      <c r="O739" s="7" t="inlineStr">
        <is>
          <t>Title III, NSF, Major Research Equipment and Facilities Construction (base)</t>
        </is>
      </c>
      <c r="P739" s="7" t="inlineStr">
        <is>
          <t>human-entered</t>
        </is>
      </c>
      <c r="Q739" s="7" t="n">
        <v>1</v>
      </c>
      <c r="R739" s="7" t="inlineStr">
        <is>
          <t>human-verified</t>
        </is>
      </c>
      <c r="S739" s="7" t="str">
        <f>IFERROR(""&amp;INDEX('Bill Report Reference'!$G$2:$G$64,MATCH(INDEX(Account!$J$2:$J$131,MATCH($B739,Account!$A$2:$A$131,0))&amp;"-"&amp;$C739&amp;"-"&amp;$D739,'Bill Report Reference'!$I$2:$I$64,0)),"")</f>
        <v>https://www.govinfo.gov/content/pkg/BUDGET-2020-APP/pdf/BUDGET-2020-APP.pdf</v>
      </c>
      <c r="T739" s="7" t="str">
        <f>IFERROR(""&amp;INDEX('Bill Report Reference'!$H$2:$H$64,MATCH(INDEX(Account!$J$2:$J$131,MATCH($B739,Account!$A$2:$A$131,0))&amp;"-"&amp;$C739&amp;"-"&amp;$D739,'Bill Report Reference'!$I$2:$I$64,0)),"")</f>
        <v>N/A</v>
      </c>
      <c r="U739" s="7" t="inlineStr"/>
    </row>
    <row r="740">
      <c r="A740" s="7" t="inlineStr">
        <is>
          <t>OBS-0832</t>
        </is>
      </c>
      <c r="B740" s="7" t="inlineStr">
        <is>
          <t>ACC-NSF-MREFC</t>
        </is>
      </c>
      <c r="C740" s="7" t="n">
        <v>2019</v>
      </c>
      <c r="D740" s="7" t="inlineStr">
        <is>
          <t>Enacted</t>
        </is>
      </c>
      <c r="E740" s="7" t="inlineStr">
        <is>
          <t>N/A</t>
        </is>
      </c>
      <c r="F740" s="7" t="str">
        <f>IFERROR(""&amp;INDEX('Bill Report Reference'!$E$2:$E$64,MATCH(INDEX(Account!$J$2:$J$131,MATCH($B740,Account!$A$2:$A$131,0))&amp;"-"&amp;$C740&amp;"-"&amp;$D740,'Bill Report Reference'!$I$2:$I$64,0)),"")</f>
        <v>P.L.116-6</v>
      </c>
      <c r="G740" s="7" t="str">
        <f>IFERROR(""&amp;INDEX('Bill Report Reference'!$F$2:$F$64,MATCH(INDEX(Account!$J$2:$J$131,MATCH($B740,Account!$A$2:$A$131,0))&amp;"-"&amp;$C740&amp;"-"&amp;$D740,'Bill Report Reference'!$I$2:$I$64,0)),"")</f>
        <v>H.Rept.116-9</v>
      </c>
      <c r="H740" s="9" t="n">
        <v>295740000</v>
      </c>
      <c r="I740" s="7" t="inlineStr">
        <is>
          <t>budget authority</t>
        </is>
      </c>
      <c r="J740" s="7" t="inlineStr"/>
      <c r="K740" s="7" t="inlineStr">
        <is>
          <t>FALSE</t>
        </is>
      </c>
      <c r="L740" s="7" t="inlineStr"/>
      <c r="M740" s="7" t="inlineStr">
        <is>
          <t>SRC-CRPT-116HRPT101</t>
        </is>
      </c>
      <c r="N740" s="7" t="inlineStr">
        <is>
          <t>148-149</t>
        </is>
      </c>
      <c r="O740" s="7" t="inlineStr">
        <is>
          <t>Title III, NSF, Major Research Equipment and Facilities Construction (base)</t>
        </is>
      </c>
      <c r="P740" s="7" t="inlineStr">
        <is>
          <t>human-entered</t>
        </is>
      </c>
      <c r="Q740" s="7" t="n">
        <v>1</v>
      </c>
      <c r="R740" s="7" t="inlineStr">
        <is>
          <t>human-verified</t>
        </is>
      </c>
      <c r="S740" s="7" t="str">
        <f>IFERROR(""&amp;INDEX('Bill Report Reference'!$G$2:$G$64,MATCH(INDEX(Account!$J$2:$J$131,MATCH($B740,Account!$A$2:$A$131,0))&amp;"-"&amp;$C740&amp;"-"&amp;$D740,'Bill Report Reference'!$I$2:$I$64,0)),"")</f>
        <v>https://www.congress.gov/116/plaws/publ6/PLAW-116publ6.pdf</v>
      </c>
      <c r="T740" s="7" t="str">
        <f>IFERROR(""&amp;INDEX('Bill Report Reference'!$H$2:$H$64,MATCH(INDEX(Account!$J$2:$J$131,MATCH($B740,Account!$A$2:$A$131,0))&amp;"-"&amp;$C740&amp;"-"&amp;$D740,'Bill Report Reference'!$I$2:$I$64,0)),"")</f>
        <v>https://www.congress.gov/116/crpt/hrpt9/CRPT-116hrpt9.pdf</v>
      </c>
      <c r="U740" s="7" t="inlineStr"/>
    </row>
    <row r="741">
      <c r="A741" s="7" t="inlineStr">
        <is>
          <t>OBS-0833</t>
        </is>
      </c>
      <c r="B741" s="7" t="inlineStr">
        <is>
          <t>ACC-NSF-MREFC</t>
        </is>
      </c>
      <c r="C741" s="7" t="n">
        <v>2019</v>
      </c>
      <c r="D741" s="7" t="inlineStr">
        <is>
          <t>Senate Reported</t>
        </is>
      </c>
      <c r="E741" s="7" t="inlineStr">
        <is>
          <t>Senate</t>
        </is>
      </c>
      <c r="F741" s="7" t="str">
        <f>IFERROR(""&amp;INDEX('Bill Report Reference'!$E$2:$E$64,MATCH(INDEX(Account!$J$2:$J$131,MATCH($B741,Account!$A$2:$A$131,0))&amp;"-"&amp;$C741&amp;"-"&amp;$D741,'Bill Report Reference'!$I$2:$I$64,0)),"")</f>
        <v>S.3072</v>
      </c>
      <c r="G741" s="7" t="str">
        <f>IFERROR(""&amp;INDEX('Bill Report Reference'!$F$2:$F$64,MATCH(INDEX(Account!$J$2:$J$131,MATCH($B741,Account!$A$2:$A$131,0))&amp;"-"&amp;$C741&amp;"-"&amp;$D741,'Bill Report Reference'!$I$2:$I$64,0)),"")</f>
        <v>S.Rept.115-275</v>
      </c>
      <c r="H741" s="9" t="n">
        <v>249254000</v>
      </c>
      <c r="I741" s="7" t="inlineStr">
        <is>
          <t>budget authority</t>
        </is>
      </c>
      <c r="J741" s="7" t="inlineStr"/>
      <c r="K741" s="7" t="inlineStr">
        <is>
          <t>FALSE</t>
        </is>
      </c>
      <c r="L741" s="7" t="inlineStr"/>
      <c r="M741" s="7" t="inlineStr">
        <is>
          <t>SRC-CRPT-115SRPT275</t>
        </is>
      </c>
      <c r="N741" s="7" t="inlineStr">
        <is>
          <t>157-158</t>
        </is>
      </c>
      <c r="O741" s="7" t="inlineStr">
        <is>
          <t>Title III, NSF, Major Research Equipment and Facilities Construction (base)</t>
        </is>
      </c>
      <c r="P741" s="7" t="inlineStr">
        <is>
          <t>human-entered</t>
        </is>
      </c>
      <c r="Q741" s="7" t="n">
        <v>1</v>
      </c>
      <c r="R741" s="7" t="inlineStr">
        <is>
          <t>human-verified</t>
        </is>
      </c>
      <c r="S741" s="7" t="str">
        <f>IFERROR(""&amp;INDEX('Bill Report Reference'!$G$2:$G$64,MATCH(INDEX(Account!$J$2:$J$131,MATCH($B741,Account!$A$2:$A$131,0))&amp;"-"&amp;$C741&amp;"-"&amp;$D741,'Bill Report Reference'!$I$2:$I$64,0)),"")</f>
        <v>https://www.congress.gov/115/bills/s3072/BILLS-115s3072pcs.pdf</v>
      </c>
      <c r="T741" s="7" t="str">
        <f>IFERROR(""&amp;INDEX('Bill Report Reference'!$H$2:$H$64,MATCH(INDEX(Account!$J$2:$J$131,MATCH($B741,Account!$A$2:$A$131,0))&amp;"-"&amp;$C741&amp;"-"&amp;$D741,'Bill Report Reference'!$I$2:$I$64,0)),"")</f>
        <v>https://www.govinfo.gov/content/pkg/CRPT-115srpt275/pdf/CRPT-115srpt275.pdf</v>
      </c>
      <c r="U741" s="7" t="inlineStr"/>
    </row>
    <row r="742">
      <c r="A742" s="7" t="inlineStr">
        <is>
          <t>OBS-0834</t>
        </is>
      </c>
      <c r="B742" s="7" t="inlineStr">
        <is>
          <t>ACC-NSF-MREFC</t>
        </is>
      </c>
      <c r="C742" s="7" t="n">
        <v>2019</v>
      </c>
      <c r="D742" s="7" t="inlineStr">
        <is>
          <t>House Reported</t>
        </is>
      </c>
      <c r="E742" s="7" t="inlineStr">
        <is>
          <t>House</t>
        </is>
      </c>
      <c r="F742" s="7" t="str">
        <f>IFERROR(""&amp;INDEX('Bill Report Reference'!$E$2:$E$64,MATCH(INDEX(Account!$J$2:$J$131,MATCH($B742,Account!$A$2:$A$131,0))&amp;"-"&amp;$C742&amp;"-"&amp;$D742,'Bill Report Reference'!$I$2:$I$64,0)),"")</f>
        <v>H.R.5952</v>
      </c>
      <c r="G742" s="7" t="str">
        <f>IFERROR(""&amp;INDEX('Bill Report Reference'!$F$2:$F$64,MATCH(INDEX(Account!$J$2:$J$131,MATCH($B742,Account!$A$2:$A$131,0))&amp;"-"&amp;$C742&amp;"-"&amp;$D742,'Bill Report Reference'!$I$2:$I$64,0)),"")</f>
        <v>H.Rept.115-704</v>
      </c>
      <c r="H742" s="9" t="n">
        <v>268040000</v>
      </c>
      <c r="I742" s="7" t="inlineStr">
        <is>
          <t>budget authority</t>
        </is>
      </c>
      <c r="J742" s="7" t="inlineStr"/>
      <c r="K742" s="7" t="inlineStr">
        <is>
          <t>FALSE</t>
        </is>
      </c>
      <c r="L742" s="7" t="inlineStr"/>
      <c r="M742" s="7" t="inlineStr">
        <is>
          <t>SRC-CRPT-115HRPT704</t>
        </is>
      </c>
      <c r="N742" s="7" t="inlineStr">
        <is>
          <t>128-129</t>
        </is>
      </c>
      <c r="O742" s="7" t="inlineStr">
        <is>
          <t>Title III, NSF, Major Research Equipment and Facilities Construction (base)</t>
        </is>
      </c>
      <c r="P742" s="7" t="inlineStr">
        <is>
          <t>human-entered</t>
        </is>
      </c>
      <c r="Q742" s="7" t="n">
        <v>1</v>
      </c>
      <c r="R742" s="7" t="inlineStr">
        <is>
          <t>human-verified</t>
        </is>
      </c>
      <c r="S742" s="7" t="str">
        <f>IFERROR(""&amp;INDEX('Bill Report Reference'!$G$2:$G$64,MATCH(INDEX(Account!$J$2:$J$131,MATCH($B742,Account!$A$2:$A$131,0))&amp;"-"&amp;$C742&amp;"-"&amp;$D742,'Bill Report Reference'!$I$2:$I$64,0)),"")</f>
        <v>https://www.congress.gov/115/bills/hr5952/BILLS-115hr5952rh.pdf</v>
      </c>
      <c r="T742" s="7" t="str">
        <f>IFERROR(""&amp;INDEX('Bill Report Reference'!$H$2:$H$64,MATCH(INDEX(Account!$J$2:$J$131,MATCH($B742,Account!$A$2:$A$131,0))&amp;"-"&amp;$C742&amp;"-"&amp;$D742,'Bill Report Reference'!$I$2:$I$64,0)),"")</f>
        <v>https://www.govinfo.gov/content/pkg/CRPT-115hrpt704/pdf/CRPT-115hrpt704.pdf</v>
      </c>
      <c r="U742" s="7" t="inlineStr"/>
    </row>
    <row r="743">
      <c r="A743" s="7" t="inlineStr">
        <is>
          <t>OBS-0835</t>
        </is>
      </c>
      <c r="B743" s="7" t="inlineStr">
        <is>
          <t>ACC-NSF-MREFC</t>
        </is>
      </c>
      <c r="C743" s="7" t="n">
        <v>2019</v>
      </c>
      <c r="D743" s="7" t="inlineStr">
        <is>
          <t>President's Budget</t>
        </is>
      </c>
      <c r="E743" s="7" t="inlineStr">
        <is>
          <t>N/A</t>
        </is>
      </c>
      <c r="F743" s="7" t="str">
        <f>IFERROR(""&amp;INDEX('Bill Report Reference'!$E$2:$E$64,MATCH(INDEX(Account!$J$2:$J$131,MATCH($B743,Account!$A$2:$A$131,0))&amp;"-"&amp;$C743&amp;"-"&amp;$D743,'Bill Report Reference'!$I$2:$I$64,0)),"")</f>
        <v>PREX 2.8:2019/APP</v>
      </c>
      <c r="G743" s="7" t="str">
        <f>IFERROR(""&amp;INDEX('Bill Report Reference'!$F$2:$F$64,MATCH(INDEX(Account!$J$2:$J$131,MATCH($B743,Account!$A$2:$A$131,0))&amp;"-"&amp;$C743&amp;"-"&amp;$D743,'Bill Report Reference'!$I$2:$I$64,0)),"")</f>
        <v>N/A</v>
      </c>
      <c r="H743" s="9" t="n">
        <v>94650000</v>
      </c>
      <c r="I743" s="7" t="inlineStr">
        <is>
          <t>budget authority</t>
        </is>
      </c>
      <c r="J743" s="7" t="inlineStr"/>
      <c r="K743" s="7" t="inlineStr">
        <is>
          <t>FALSE</t>
        </is>
      </c>
      <c r="L743" s="7" t="inlineStr"/>
      <c r="M743" s="7" t="inlineStr">
        <is>
          <t>SRC-CRPT-115HRPT704</t>
        </is>
      </c>
      <c r="N743" s="7" t="inlineStr">
        <is>
          <t>128-129</t>
        </is>
      </c>
      <c r="O743" s="7" t="inlineStr">
        <is>
          <t>Title III, NSF, Major Research Equipment and Facilities Construction (base)</t>
        </is>
      </c>
      <c r="P743" s="7" t="inlineStr">
        <is>
          <t>human-entered</t>
        </is>
      </c>
      <c r="Q743" s="7" t="n">
        <v>1</v>
      </c>
      <c r="R743" s="7" t="inlineStr">
        <is>
          <t>human-verified</t>
        </is>
      </c>
      <c r="S743" s="7" t="str">
        <f>IFERROR(""&amp;INDEX('Bill Report Reference'!$G$2:$G$64,MATCH(INDEX(Account!$J$2:$J$131,MATCH($B743,Account!$A$2:$A$131,0))&amp;"-"&amp;$C743&amp;"-"&amp;$D743,'Bill Report Reference'!$I$2:$I$64,0)),"")</f>
        <v>https://www.govinfo.gov/content/pkg/BUDGET-2019-APP/pdf/BUDGET-2019-APP.pdf</v>
      </c>
      <c r="T743" s="7" t="str">
        <f>IFERROR(""&amp;INDEX('Bill Report Reference'!$H$2:$H$64,MATCH(INDEX(Account!$J$2:$J$131,MATCH($B743,Account!$A$2:$A$131,0))&amp;"-"&amp;$C743&amp;"-"&amp;$D743,'Bill Report Reference'!$I$2:$I$64,0)),"")</f>
        <v>N/A</v>
      </c>
      <c r="U743" s="7" t="inlineStr"/>
    </row>
    <row r="744">
      <c r="A744" s="7" t="inlineStr">
        <is>
          <t>OBS-0836</t>
        </is>
      </c>
      <c r="B744" s="7" t="inlineStr">
        <is>
          <t>ACC-NSF-MREFC</t>
        </is>
      </c>
      <c r="C744" s="7" t="n">
        <v>2018</v>
      </c>
      <c r="D744" s="7" t="inlineStr">
        <is>
          <t>Enacted</t>
        </is>
      </c>
      <c r="E744" s="7" t="inlineStr">
        <is>
          <t>N/A</t>
        </is>
      </c>
      <c r="F744" s="7" t="str">
        <f>IFERROR(""&amp;INDEX('Bill Report Reference'!$E$2:$E$64,MATCH(INDEX(Account!$J$2:$J$131,MATCH($B744,Account!$A$2:$A$131,0))&amp;"-"&amp;$C744&amp;"-"&amp;$D744,'Bill Report Reference'!$I$2:$I$64,0)),"")</f>
        <v>P.L.115-141</v>
      </c>
      <c r="G744" s="7" t="str">
        <f>IFERROR(""&amp;INDEX('Bill Report Reference'!$F$2:$F$64,MATCH(INDEX(Account!$J$2:$J$131,MATCH($B744,Account!$A$2:$A$131,0))&amp;"-"&amp;$C744&amp;"-"&amp;$D744,'Bill Report Reference'!$I$2:$I$64,0)),"")</f>
        <v>JES_CJS_P.L.115-141</v>
      </c>
      <c r="H744" s="9" t="n">
        <v>182800000</v>
      </c>
      <c r="I744" s="7" t="inlineStr">
        <is>
          <t>budget authority</t>
        </is>
      </c>
      <c r="J744" s="7" t="inlineStr"/>
      <c r="K744" s="7" t="inlineStr">
        <is>
          <t>FALSE</t>
        </is>
      </c>
      <c r="L744" s="7" t="inlineStr"/>
      <c r="M744" s="7" t="inlineStr">
        <is>
          <t>SRC-CRPT-115HRPT704</t>
        </is>
      </c>
      <c r="N744" s="7" t="inlineStr">
        <is>
          <t>128-129</t>
        </is>
      </c>
      <c r="O744" s="7" t="inlineStr">
        <is>
          <t>Title III, NSF, Major Research Equipment and Facilities Construction (base)</t>
        </is>
      </c>
      <c r="P744" s="7" t="inlineStr">
        <is>
          <t>human-entered</t>
        </is>
      </c>
      <c r="Q744" s="7" t="n">
        <v>1</v>
      </c>
      <c r="R744" s="7" t="inlineStr">
        <is>
          <t>human-verified</t>
        </is>
      </c>
      <c r="S744" s="7" t="str">
        <f>IFERROR(""&amp;INDEX('Bill Report Reference'!$G$2:$G$64,MATCH(INDEX(Account!$J$2:$J$131,MATCH($B744,Account!$A$2:$A$131,0))&amp;"-"&amp;$C744&amp;"-"&amp;$D744,'Bill Report Reference'!$I$2:$I$64,0)),"")</f>
        <v>https://www.congress.gov/115/plaws/publ141/PLAW-115publ141.pdf</v>
      </c>
      <c r="T744" s="7" t="str">
        <f>IFERROR(""&amp;INDEX('Bill Report Reference'!$H$2:$H$64,MATCH(INDEX(Account!$J$2:$J$131,MATCH($B744,Account!$A$2:$A$131,0))&amp;"-"&amp;$C744&amp;"-"&amp;$D744,'Bill Report Reference'!$I$2:$I$64,0)),"")</f>
        <v>https://www.govinfo.gov/content/pkg/CPRT-115HPRT29456/pdf/CPRT-115HPRT29456.pdf</v>
      </c>
      <c r="U744" s="7" t="inlineStr"/>
    </row>
    <row r="745">
      <c r="A745" s="7" t="inlineStr">
        <is>
          <t>OBS-0837</t>
        </is>
      </c>
      <c r="B745" s="7" t="inlineStr">
        <is>
          <t>ACC-NSF-MREFC</t>
        </is>
      </c>
      <c r="C745" s="7" t="n">
        <v>2018</v>
      </c>
      <c r="D745" s="7" t="inlineStr">
        <is>
          <t>Senate Reported</t>
        </is>
      </c>
      <c r="E745" s="7" t="inlineStr">
        <is>
          <t>Senate</t>
        </is>
      </c>
      <c r="F745" s="7" t="str">
        <f>IFERROR(""&amp;INDEX('Bill Report Reference'!$E$2:$E$64,MATCH(INDEX(Account!$J$2:$J$131,MATCH($B745,Account!$A$2:$A$131,0))&amp;"-"&amp;$C745&amp;"-"&amp;$D745,'Bill Report Reference'!$I$2:$I$64,0)),"")</f>
        <v>S.1662</v>
      </c>
      <c r="G745" s="7" t="str">
        <f>IFERROR(""&amp;INDEX('Bill Report Reference'!$F$2:$F$64,MATCH(INDEX(Account!$J$2:$J$131,MATCH($B745,Account!$A$2:$A$131,0))&amp;"-"&amp;$C745&amp;"-"&amp;$D745,'Bill Report Reference'!$I$2:$I$64,0)),"")</f>
        <v>S.Rept.115-139</v>
      </c>
      <c r="H745" s="9" t="n">
        <v>182800000</v>
      </c>
      <c r="I745" s="7" t="inlineStr">
        <is>
          <t>budget authority</t>
        </is>
      </c>
      <c r="J745" s="7" t="inlineStr"/>
      <c r="K745" s="7" t="inlineStr">
        <is>
          <t>FALSE</t>
        </is>
      </c>
      <c r="L745" s="7" t="inlineStr"/>
      <c r="M745" s="7" t="inlineStr">
        <is>
          <t>SRC-CRPT-115SRPT139</t>
        </is>
      </c>
      <c r="N745" s="7" t="inlineStr">
        <is>
          <t>140-141</t>
        </is>
      </c>
      <c r="O745" s="7" t="inlineStr">
        <is>
          <t>Title III, NSF, Major Research Equipment and Facilities Construction (base)</t>
        </is>
      </c>
      <c r="P745" s="7" t="inlineStr">
        <is>
          <t>human-entered</t>
        </is>
      </c>
      <c r="Q745" s="7" t="n">
        <v>1</v>
      </c>
      <c r="R745" s="7" t="inlineStr">
        <is>
          <t>human-verified</t>
        </is>
      </c>
      <c r="S745" s="7" t="str">
        <f>IFERROR(""&amp;INDEX('Bill Report Reference'!$G$2:$G$64,MATCH(INDEX(Account!$J$2:$J$131,MATCH($B745,Account!$A$2:$A$131,0))&amp;"-"&amp;$C745&amp;"-"&amp;$D745,'Bill Report Reference'!$I$2:$I$64,0)),"")</f>
        <v>https://www.congress.gov/115/bills/s1662/BILLS-115s1662pcs.pdf</v>
      </c>
      <c r="T745" s="7" t="str">
        <f>IFERROR(""&amp;INDEX('Bill Report Reference'!$H$2:$H$64,MATCH(INDEX(Account!$J$2:$J$131,MATCH($B745,Account!$A$2:$A$131,0))&amp;"-"&amp;$C745&amp;"-"&amp;$D745,'Bill Report Reference'!$I$2:$I$64,0)),"")</f>
        <v>https://www.govinfo.gov/content/pkg/CRPT-115srpt139/pdf/CRPT-115srpt139.pdf</v>
      </c>
      <c r="U745" s="7" t="inlineStr"/>
    </row>
    <row r="746">
      <c r="A746" s="7" t="inlineStr">
        <is>
          <t>OBS-0838</t>
        </is>
      </c>
      <c r="B746" s="7" t="inlineStr">
        <is>
          <t>ACC-NSF-MREFC</t>
        </is>
      </c>
      <c r="C746" s="7" t="n">
        <v>2018</v>
      </c>
      <c r="D746" s="7" t="inlineStr">
        <is>
          <t>House Reported</t>
        </is>
      </c>
      <c r="E746" s="7" t="inlineStr">
        <is>
          <t>House</t>
        </is>
      </c>
      <c r="F746" s="7" t="str">
        <f>IFERROR(""&amp;INDEX('Bill Report Reference'!$E$2:$E$64,MATCH(INDEX(Account!$J$2:$J$131,MATCH($B746,Account!$A$2:$A$131,0))&amp;"-"&amp;$C746&amp;"-"&amp;$D746,'Bill Report Reference'!$I$2:$I$64,0)),"")</f>
        <v>H.R.3267</v>
      </c>
      <c r="G746" s="7" t="str">
        <f>IFERROR(""&amp;INDEX('Bill Report Reference'!$F$2:$F$64,MATCH(INDEX(Account!$J$2:$J$131,MATCH($B746,Account!$A$2:$A$131,0))&amp;"-"&amp;$C746&amp;"-"&amp;$D746,'Bill Report Reference'!$I$2:$I$64,0)),"")</f>
        <v>H.Rept.115-231</v>
      </c>
      <c r="H746" s="9" t="n">
        <v>77800000</v>
      </c>
      <c r="I746" s="7" t="inlineStr">
        <is>
          <t>budget authority</t>
        </is>
      </c>
      <c r="J746" s="7" t="inlineStr"/>
      <c r="K746" s="7" t="inlineStr">
        <is>
          <t>FALSE</t>
        </is>
      </c>
      <c r="L746" s="7" t="inlineStr"/>
      <c r="M746" s="7" t="inlineStr">
        <is>
          <t>SRC-CRPT-115HRPT231</t>
        </is>
      </c>
      <c r="N746" s="7" t="inlineStr">
        <is>
          <t>120-121</t>
        </is>
      </c>
      <c r="O746" s="7" t="inlineStr">
        <is>
          <t>Title III, NSF, Major Research Equipment and Facilities Construction (base)</t>
        </is>
      </c>
      <c r="P746" s="7" t="inlineStr">
        <is>
          <t>human-entered</t>
        </is>
      </c>
      <c r="Q746" s="7" t="n">
        <v>1</v>
      </c>
      <c r="R746" s="7" t="inlineStr">
        <is>
          <t>human-verified</t>
        </is>
      </c>
      <c r="S746" s="7" t="str">
        <f>IFERROR(""&amp;INDEX('Bill Report Reference'!$G$2:$G$64,MATCH(INDEX(Account!$J$2:$J$131,MATCH($B746,Account!$A$2:$A$131,0))&amp;"-"&amp;$C746&amp;"-"&amp;$D746,'Bill Report Reference'!$I$2:$I$64,0)),"")</f>
        <v>https://www.congress.gov/115/bills/hr3267/BILLS-115hr3267rh.pdf</v>
      </c>
      <c r="T746" s="7" t="str">
        <f>IFERROR(""&amp;INDEX('Bill Report Reference'!$H$2:$H$64,MATCH(INDEX(Account!$J$2:$J$131,MATCH($B746,Account!$A$2:$A$131,0))&amp;"-"&amp;$C746&amp;"-"&amp;$D746,'Bill Report Reference'!$I$2:$I$64,0)),"")</f>
        <v>https://www.govinfo.gov/content/pkg/CRPT-115hrpt231/pdf/CRPT-115hrpt231.pdf</v>
      </c>
      <c r="U746" s="7" t="inlineStr"/>
    </row>
    <row r="747">
      <c r="A747" s="7" t="inlineStr">
        <is>
          <t>OBS-0839</t>
        </is>
      </c>
      <c r="B747" s="7" t="inlineStr">
        <is>
          <t>ACC-NSF-MREFC</t>
        </is>
      </c>
      <c r="C747" s="7" t="n">
        <v>2018</v>
      </c>
      <c r="D747" s="7" t="inlineStr">
        <is>
          <t>President's Budget</t>
        </is>
      </c>
      <c r="E747" s="7" t="inlineStr">
        <is>
          <t>N/A</t>
        </is>
      </c>
      <c r="F747" s="7" t="str">
        <f>IFERROR(""&amp;INDEX('Bill Report Reference'!$E$2:$E$64,MATCH(INDEX(Account!$J$2:$J$131,MATCH($B747,Account!$A$2:$A$131,0))&amp;"-"&amp;$C747&amp;"-"&amp;$D747,'Bill Report Reference'!$I$2:$I$64,0)),"")</f>
        <v>PREX 2.8:2018/APP</v>
      </c>
      <c r="G747" s="7" t="str">
        <f>IFERROR(""&amp;INDEX('Bill Report Reference'!$F$2:$F$64,MATCH(INDEX(Account!$J$2:$J$131,MATCH($B747,Account!$A$2:$A$131,0))&amp;"-"&amp;$C747&amp;"-"&amp;$D747,'Bill Report Reference'!$I$2:$I$64,0)),"")</f>
        <v>N/A</v>
      </c>
      <c r="H747" s="9" t="n">
        <v>182800000</v>
      </c>
      <c r="I747" s="7" t="inlineStr">
        <is>
          <t>budget authority</t>
        </is>
      </c>
      <c r="J747" s="7" t="inlineStr"/>
      <c r="K747" s="7" t="inlineStr">
        <is>
          <t>FALSE</t>
        </is>
      </c>
      <c r="L747" s="7" t="inlineStr"/>
      <c r="M747" s="7" t="inlineStr">
        <is>
          <t>SRC-CRPT-115HRPT231</t>
        </is>
      </c>
      <c r="N747" s="7" t="inlineStr">
        <is>
          <t>120-121</t>
        </is>
      </c>
      <c r="O747" s="7" t="inlineStr">
        <is>
          <t>Title III, NSF, Major Research Equipment and Facilities Construction (base)</t>
        </is>
      </c>
      <c r="P747" s="7" t="inlineStr">
        <is>
          <t>human-entered</t>
        </is>
      </c>
      <c r="Q747" s="7" t="n">
        <v>1</v>
      </c>
      <c r="R747" s="7" t="inlineStr">
        <is>
          <t>human-verified</t>
        </is>
      </c>
      <c r="S747" s="7" t="str">
        <f>IFERROR(""&amp;INDEX('Bill Report Reference'!$G$2:$G$64,MATCH(INDEX(Account!$J$2:$J$131,MATCH($B747,Account!$A$2:$A$131,0))&amp;"-"&amp;$C747&amp;"-"&amp;$D747,'Bill Report Reference'!$I$2:$I$64,0)),"")</f>
        <v>https://www.govinfo.gov/content/pkg/BUDGET-2018-APP/pdf/BUDGET-2018-APP.pdf</v>
      </c>
      <c r="T747" s="7" t="str">
        <f>IFERROR(""&amp;INDEX('Bill Report Reference'!$H$2:$H$64,MATCH(INDEX(Account!$J$2:$J$131,MATCH($B747,Account!$A$2:$A$131,0))&amp;"-"&amp;$C747&amp;"-"&amp;$D747,'Bill Report Reference'!$I$2:$I$64,0)),"")</f>
        <v>N/A</v>
      </c>
      <c r="U747" s="7" t="inlineStr"/>
    </row>
    <row r="748">
      <c r="A748" s="7" t="inlineStr">
        <is>
          <t>OBS-0840</t>
        </is>
      </c>
      <c r="B748" s="7" t="inlineStr">
        <is>
          <t>ACC-NSF-MREFC</t>
        </is>
      </c>
      <c r="C748" s="7" t="n">
        <v>2017</v>
      </c>
      <c r="D748" s="7" t="inlineStr">
        <is>
          <t>Enacted</t>
        </is>
      </c>
      <c r="E748" s="7" t="inlineStr">
        <is>
          <t>N/A</t>
        </is>
      </c>
      <c r="F748" s="7" t="str">
        <f>IFERROR(""&amp;INDEX('Bill Report Reference'!$E$2:$E$64,MATCH(INDEX(Account!$J$2:$J$131,MATCH($B748,Account!$A$2:$A$131,0))&amp;"-"&amp;$C748&amp;"-"&amp;$D748,'Bill Report Reference'!$I$2:$I$64,0)),"")</f>
        <v>P.L.115-31</v>
      </c>
      <c r="G748" s="7" t="str">
        <f>IFERROR(""&amp;INDEX('Bill Report Reference'!$F$2:$F$64,MATCH(INDEX(Account!$J$2:$J$131,MATCH($B748,Account!$A$2:$A$131,0))&amp;"-"&amp;$C748&amp;"-"&amp;$D748,'Bill Report Reference'!$I$2:$I$64,0)),"")</f>
        <v>JES_CJS_P.L.115-31</v>
      </c>
      <c r="H748" s="9" t="n">
        <v>209000000</v>
      </c>
      <c r="I748" s="7" t="inlineStr">
        <is>
          <t>budget authority</t>
        </is>
      </c>
      <c r="J748" s="7" t="inlineStr"/>
      <c r="K748" s="7" t="inlineStr">
        <is>
          <t>FALSE</t>
        </is>
      </c>
      <c r="L748" s="7" t="inlineStr"/>
      <c r="M748" s="7" t="inlineStr">
        <is>
          <t>SRC-CRPT-115HRPT231</t>
        </is>
      </c>
      <c r="N748" s="7" t="inlineStr">
        <is>
          <t>120-121</t>
        </is>
      </c>
      <c r="O748" s="7" t="inlineStr">
        <is>
          <t>Title III, NSF, Major Research Equipment and Facilities Construction (base)</t>
        </is>
      </c>
      <c r="P748" s="7" t="inlineStr">
        <is>
          <t>human-entered</t>
        </is>
      </c>
      <c r="Q748" s="7" t="n">
        <v>1</v>
      </c>
      <c r="R748" s="7" t="inlineStr">
        <is>
          <t>human-verified</t>
        </is>
      </c>
      <c r="S748" s="7" t="str">
        <f>IFERROR(""&amp;INDEX('Bill Report Reference'!$G$2:$G$64,MATCH(INDEX(Account!$J$2:$J$131,MATCH($B748,Account!$A$2:$A$131,0))&amp;"-"&amp;$C748&amp;"-"&amp;$D748,'Bill Report Reference'!$I$2:$I$64,0)),"")</f>
        <v>https://www.govinfo.gov/content/pkg/PLAW-115publ31/pdf/PLAW-115publ31.pdf</v>
      </c>
      <c r="T748" s="7" t="str">
        <f>IFERROR(""&amp;INDEX('Bill Report Reference'!$H$2:$H$64,MATCH(INDEX(Account!$J$2:$J$131,MATCH($B748,Account!$A$2:$A$131,0))&amp;"-"&amp;$C748&amp;"-"&amp;$D748,'Bill Report Reference'!$I$2:$I$64,0)),"")</f>
        <v>https://www.govinfo.gov/content/pkg/CPRT-115HPRT25289/pdf/CPRT-115HPRT25289.pdf</v>
      </c>
      <c r="U748" s="7" t="inlineStr"/>
    </row>
    <row r="749">
      <c r="A749" s="7" t="inlineStr">
        <is>
          <t>OBS-0841</t>
        </is>
      </c>
      <c r="B749" s="7" t="inlineStr">
        <is>
          <t>ACC-NSF-MREFC</t>
        </is>
      </c>
      <c r="C749" s="7" t="n">
        <v>2017</v>
      </c>
      <c r="D749" s="7" t="inlineStr">
        <is>
          <t>Senate Reported</t>
        </is>
      </c>
      <c r="E749" s="7" t="inlineStr">
        <is>
          <t>Senate</t>
        </is>
      </c>
      <c r="F749" s="7" t="str">
        <f>IFERROR(""&amp;INDEX('Bill Report Reference'!$E$2:$E$64,MATCH(INDEX(Account!$J$2:$J$131,MATCH($B749,Account!$A$2:$A$131,0))&amp;"-"&amp;$C749&amp;"-"&amp;$D749,'Bill Report Reference'!$I$2:$I$64,0)),"")</f>
        <v>S.2837</v>
      </c>
      <c r="G749" s="7" t="str">
        <f>IFERROR(""&amp;INDEX('Bill Report Reference'!$F$2:$F$64,MATCH(INDEX(Account!$J$2:$J$131,MATCH($B749,Account!$A$2:$A$131,0))&amp;"-"&amp;$C749&amp;"-"&amp;$D749,'Bill Report Reference'!$I$2:$I$64,0)),"")</f>
        <v>S.Rept.114-239</v>
      </c>
      <c r="H749" s="9" t="n">
        <v>246573000</v>
      </c>
      <c r="I749" s="7" t="inlineStr">
        <is>
          <t>budget authority</t>
        </is>
      </c>
      <c r="J749" s="7" t="inlineStr"/>
      <c r="K749" s="7" t="inlineStr">
        <is>
          <t>FALSE</t>
        </is>
      </c>
      <c r="L749" s="7" t="inlineStr"/>
      <c r="M749" s="7" t="inlineStr">
        <is>
          <t>SRC-CRPT-114SRPT239</t>
        </is>
      </c>
      <c r="N749" s="7" t="inlineStr">
        <is>
          <t>139-140</t>
        </is>
      </c>
      <c r="O749" s="7" t="inlineStr">
        <is>
          <t>Title III, NSF, Major Research Equipment and Facilities Construction (base)</t>
        </is>
      </c>
      <c r="P749" s="7" t="inlineStr">
        <is>
          <t>human-entered</t>
        </is>
      </c>
      <c r="Q749" s="7" t="n">
        <v>1</v>
      </c>
      <c r="R749" s="7" t="inlineStr">
        <is>
          <t>human-verified</t>
        </is>
      </c>
      <c r="S749" s="7" t="str">
        <f>IFERROR(""&amp;INDEX('Bill Report Reference'!$G$2:$G$64,MATCH(INDEX(Account!$J$2:$J$131,MATCH($B749,Account!$A$2:$A$131,0))&amp;"-"&amp;$C749&amp;"-"&amp;$D749,'Bill Report Reference'!$I$2:$I$64,0)),"")</f>
        <v>https://www.congress.gov/114/bills/s2837/BILLS-114s2837pcs.pdf</v>
      </c>
      <c r="T749" s="7" t="str">
        <f>IFERROR(""&amp;INDEX('Bill Report Reference'!$H$2:$H$64,MATCH(INDEX(Account!$J$2:$J$131,MATCH($B749,Account!$A$2:$A$131,0))&amp;"-"&amp;$C749&amp;"-"&amp;$D749,'Bill Report Reference'!$I$2:$I$64,0)),"")</f>
        <v>https://www.govinfo.gov/content/pkg/CRPT-114srpt239/pdf/CRPT-114srpt239.pdf</v>
      </c>
      <c r="U749" s="7" t="inlineStr"/>
    </row>
    <row r="750">
      <c r="A750" s="7" t="inlineStr">
        <is>
          <t>OBS-0842</t>
        </is>
      </c>
      <c r="B750" s="7" t="inlineStr">
        <is>
          <t>ACC-NSF-MREFC</t>
        </is>
      </c>
      <c r="C750" s="7" t="n">
        <v>2017</v>
      </c>
      <c r="D750" s="7" t="inlineStr">
        <is>
          <t>House Reported</t>
        </is>
      </c>
      <c r="E750" s="7" t="inlineStr">
        <is>
          <t>House</t>
        </is>
      </c>
      <c r="F750" s="7" t="str">
        <f>IFERROR(""&amp;INDEX('Bill Report Reference'!$E$2:$E$64,MATCH(INDEX(Account!$J$2:$J$131,MATCH($B750,Account!$A$2:$A$131,0))&amp;"-"&amp;$C750&amp;"-"&amp;$D750,'Bill Report Reference'!$I$2:$I$64,0)),"")</f>
        <v>H.R.5393</v>
      </c>
      <c r="G750" s="7" t="str">
        <f>IFERROR(""&amp;INDEX('Bill Report Reference'!$F$2:$F$64,MATCH(INDEX(Account!$J$2:$J$131,MATCH($B750,Account!$A$2:$A$131,0))&amp;"-"&amp;$C750&amp;"-"&amp;$D750,'Bill Report Reference'!$I$2:$I$64,0)),"")</f>
        <v>H.Rept.114-605</v>
      </c>
      <c r="H750" s="9" t="n">
        <v>87120000</v>
      </c>
      <c r="I750" s="7" t="inlineStr">
        <is>
          <t>budget authority</t>
        </is>
      </c>
      <c r="J750" s="7" t="inlineStr"/>
      <c r="K750" s="7" t="inlineStr">
        <is>
          <t>FALSE</t>
        </is>
      </c>
      <c r="L750" s="7" t="inlineStr"/>
      <c r="M750" s="7" t="inlineStr">
        <is>
          <t>SRC-CRPT-114HRPT605</t>
        </is>
      </c>
      <c r="N750" s="7" t="inlineStr">
        <is>
          <t>114-115</t>
        </is>
      </c>
      <c r="O750" s="7" t="inlineStr">
        <is>
          <t>Title III, NSF, Major Research Equipment and Facilities Construction (base)</t>
        </is>
      </c>
      <c r="P750" s="7" t="inlineStr">
        <is>
          <t>human-entered</t>
        </is>
      </c>
      <c r="Q750" s="7" t="n">
        <v>1</v>
      </c>
      <c r="R750" s="7" t="inlineStr">
        <is>
          <t>human-verified</t>
        </is>
      </c>
      <c r="S750" s="7" t="str">
        <f>IFERROR(""&amp;INDEX('Bill Report Reference'!$G$2:$G$64,MATCH(INDEX(Account!$J$2:$J$131,MATCH($B750,Account!$A$2:$A$131,0))&amp;"-"&amp;$C750&amp;"-"&amp;$D750,'Bill Report Reference'!$I$2:$I$64,0)),"")</f>
        <v>https://www.congress.gov/114/bills/hr5393/BILLS-114hr5393rh.pdf</v>
      </c>
      <c r="T750" s="7" t="str">
        <f>IFERROR(""&amp;INDEX('Bill Report Reference'!$H$2:$H$64,MATCH(INDEX(Account!$J$2:$J$131,MATCH($B750,Account!$A$2:$A$131,0))&amp;"-"&amp;$C750&amp;"-"&amp;$D750,'Bill Report Reference'!$I$2:$I$64,0)),"")</f>
        <v>https://www.govinfo.gov/content/pkg/CRPT-114hrpt605/pdf/CRPT-114hrpt605.pdf</v>
      </c>
      <c r="U750" s="7" t="inlineStr"/>
    </row>
    <row r="751">
      <c r="A751" s="7" t="inlineStr">
        <is>
          <t>OBS-0843</t>
        </is>
      </c>
      <c r="B751" s="7" t="inlineStr">
        <is>
          <t>ACC-NSF-MREFC</t>
        </is>
      </c>
      <c r="C751" s="7" t="n">
        <v>2017</v>
      </c>
      <c r="D751" s="7" t="inlineStr">
        <is>
          <t>President's Budget</t>
        </is>
      </c>
      <c r="E751" s="7" t="inlineStr">
        <is>
          <t>N/A</t>
        </is>
      </c>
      <c r="F751" s="7" t="str">
        <f>IFERROR(""&amp;INDEX('Bill Report Reference'!$E$2:$E$64,MATCH(INDEX(Account!$J$2:$J$131,MATCH($B751,Account!$A$2:$A$131,0))&amp;"-"&amp;$C751&amp;"-"&amp;$D751,'Bill Report Reference'!$I$2:$I$64,0)),"")</f>
        <v>PREX 2.8:2017/APP</v>
      </c>
      <c r="G751" s="7" t="str">
        <f>IFERROR(""&amp;INDEX('Bill Report Reference'!$F$2:$F$64,MATCH(INDEX(Account!$J$2:$J$131,MATCH($B751,Account!$A$2:$A$131,0))&amp;"-"&amp;$C751&amp;"-"&amp;$D751,'Bill Report Reference'!$I$2:$I$64,0)),"")</f>
        <v>N/A</v>
      </c>
      <c r="H751" s="9" t="n">
        <v>193120000</v>
      </c>
      <c r="I751" s="7" t="inlineStr">
        <is>
          <t>budget authority</t>
        </is>
      </c>
      <c r="J751" s="7" t="inlineStr"/>
      <c r="K751" s="7" t="inlineStr">
        <is>
          <t>FALSE</t>
        </is>
      </c>
      <c r="L751" s="7" t="inlineStr"/>
      <c r="M751" s="7" t="inlineStr">
        <is>
          <t>SRC-CRPT-114HRPT605</t>
        </is>
      </c>
      <c r="N751" s="7" t="inlineStr">
        <is>
          <t>114-115</t>
        </is>
      </c>
      <c r="O751" s="7" t="inlineStr">
        <is>
          <t>Title III, NSF, Major Research Equipment and Facilities Construction (base)</t>
        </is>
      </c>
      <c r="P751" s="7" t="inlineStr">
        <is>
          <t>human-entered</t>
        </is>
      </c>
      <c r="Q751" s="7" t="n">
        <v>1</v>
      </c>
      <c r="R751" s="7" t="inlineStr">
        <is>
          <t>human-verified</t>
        </is>
      </c>
      <c r="S751" s="7" t="str">
        <f>IFERROR(""&amp;INDEX('Bill Report Reference'!$G$2:$G$64,MATCH(INDEX(Account!$J$2:$J$131,MATCH($B751,Account!$A$2:$A$131,0))&amp;"-"&amp;$C751&amp;"-"&amp;$D751,'Bill Report Reference'!$I$2:$I$64,0)),"")</f>
        <v>https://www.govinfo.gov/content/pkg/BUDGET-2017-APP/pdf/BUDGET-2017-APP.pdf</v>
      </c>
      <c r="T751" s="7" t="str">
        <f>IFERROR(""&amp;INDEX('Bill Report Reference'!$H$2:$H$64,MATCH(INDEX(Account!$J$2:$J$131,MATCH($B751,Account!$A$2:$A$131,0))&amp;"-"&amp;$C751&amp;"-"&amp;$D751,'Bill Report Reference'!$I$2:$I$64,0)),"")</f>
        <v>N/A</v>
      </c>
      <c r="U751" s="7" t="inlineStr"/>
    </row>
    <row r="752">
      <c r="A752" s="7" t="inlineStr">
        <is>
          <t>OBS-0848</t>
        </is>
      </c>
      <c r="B752" s="7" t="inlineStr">
        <is>
          <t>ACC-NSF-MREFC</t>
        </is>
      </c>
      <c r="C752" s="7" t="n">
        <v>2025</v>
      </c>
      <c r="D752" s="7" t="inlineStr">
        <is>
          <t>Enacted</t>
        </is>
      </c>
      <c r="E752" s="7" t="inlineStr">
        <is>
          <t>N/A</t>
        </is>
      </c>
      <c r="F752" s="7" t="str">
        <f>IFERROR(""&amp;INDEX('Bill Report Reference'!$E$2:$E$64,MATCH(INDEX(Account!$J$2:$J$131,MATCH($B752,Account!$A$2:$A$131,0))&amp;"-"&amp;$C752&amp;"-"&amp;$D752,'Bill Report Reference'!$I$2:$I$64,0)),"")</f>
        <v>P.L.119-4</v>
      </c>
      <c r="G752" s="7" t="str">
        <f>IFERROR(""&amp;INDEX('Bill Report Reference'!$F$2:$F$64,MATCH(INDEX(Account!$J$2:$J$131,MATCH($B752,Account!$A$2:$A$131,0))&amp;"-"&amp;$C752&amp;"-"&amp;$D752,'Bill Report Reference'!$I$2:$I$64,0)),"")</f>
        <v>N/A</v>
      </c>
      <c r="H752" s="9" t="n">
        <v>234000000</v>
      </c>
      <c r="I752" s="7" t="inlineStr">
        <is>
          <t>supplemental</t>
        </is>
      </c>
      <c r="J752" s="7" t="inlineStr"/>
      <c r="K752" s="7" t="inlineStr">
        <is>
          <t>FALSE</t>
        </is>
      </c>
      <c r="L752" s="7" t="inlineStr"/>
      <c r="M752" s="7" t="inlineStr">
        <is>
          <t>SRC-CRPT-119HRPT272</t>
        </is>
      </c>
      <c r="N752" s="7" t="inlineStr">
        <is>
          <t>256-257</t>
        </is>
      </c>
      <c r="O752" s="7" t="inlineStr">
        <is>
          <t>Title III, NSF, Major Research Equipment and Facilities Construction (emergency)</t>
        </is>
      </c>
      <c r="P752" s="7" t="inlineStr">
        <is>
          <t>human-entered</t>
        </is>
      </c>
      <c r="Q752" s="7" t="n">
        <v>1</v>
      </c>
      <c r="R752" s="7" t="inlineStr">
        <is>
          <t>human-verified</t>
        </is>
      </c>
      <c r="S752" s="7" t="str">
        <f>IFERROR(""&amp;INDEX('Bill Report Reference'!$G$2:$G$64,MATCH(INDEX(Account!$J$2:$J$131,MATCH($B752,Account!$A$2:$A$131,0))&amp;"-"&amp;$C752&amp;"-"&amp;$D752,'Bill Report Reference'!$I$2:$I$64,0)),"")</f>
        <v>https://www.govinfo.gov/content/pkg/PLAW-119publ4/pdf/PLAW-119publ4.pdf</v>
      </c>
      <c r="T752" s="7" t="str">
        <f>IFERROR(""&amp;INDEX('Bill Report Reference'!$H$2:$H$64,MATCH(INDEX(Account!$J$2:$J$131,MATCH($B752,Account!$A$2:$A$131,0))&amp;"-"&amp;$C752&amp;"-"&amp;$D752,'Bill Report Reference'!$I$2:$I$64,0)),"")</f>
        <v>N/A</v>
      </c>
      <c r="U752" s="7" t="inlineStr"/>
    </row>
    <row r="753">
      <c r="A753" s="7" t="inlineStr">
        <is>
          <t>OBS-0852</t>
        </is>
      </c>
      <c r="B753" s="7" t="inlineStr">
        <is>
          <t>ACC-NSF-MREFC</t>
        </is>
      </c>
      <c r="C753" s="7" t="n">
        <v>2024</v>
      </c>
      <c r="D753" s="7" t="inlineStr">
        <is>
          <t>Enacted</t>
        </is>
      </c>
      <c r="E753" s="7" t="inlineStr">
        <is>
          <t>N/A</t>
        </is>
      </c>
      <c r="F753" s="7" t="str">
        <f>IFERROR(""&amp;INDEX('Bill Report Reference'!$E$2:$E$64,MATCH(INDEX(Account!$J$2:$J$131,MATCH($B753,Account!$A$2:$A$131,0))&amp;"-"&amp;$C753&amp;"-"&amp;$D753,'Bill Report Reference'!$I$2:$I$64,0)),"")</f>
        <v>P.L.118-42</v>
      </c>
      <c r="G753" s="7" t="str">
        <f>IFERROR(""&amp;INDEX('Bill Report Reference'!$F$2:$F$64,MATCH(INDEX(Account!$J$2:$J$131,MATCH($B753,Account!$A$2:$A$131,0))&amp;"-"&amp;$C753&amp;"-"&amp;$D753,'Bill Report Reference'!$I$2:$I$64,0)),"")</f>
        <v>JES_CJS_P.L.118-42</v>
      </c>
      <c r="H753" s="9" t="n">
        <v>234000000</v>
      </c>
      <c r="I753" s="7" t="inlineStr">
        <is>
          <t>supplemental</t>
        </is>
      </c>
      <c r="J753" s="7" t="inlineStr"/>
      <c r="K753" s="7" t="inlineStr">
        <is>
          <t>FALSE</t>
        </is>
      </c>
      <c r="L753" s="7" t="inlineStr"/>
      <c r="M753" s="7" t="inlineStr">
        <is>
          <t>SRC-CRPT-118HRPT582</t>
        </is>
      </c>
      <c r="N753" s="7" t="inlineStr">
        <is>
          <t>247-248</t>
        </is>
      </c>
      <c r="O753" s="7" t="inlineStr">
        <is>
          <t>Title III, NSF, Major Research Equipment and Facilities Construction (emergency)</t>
        </is>
      </c>
      <c r="P753" s="7" t="inlineStr">
        <is>
          <t>human-entered</t>
        </is>
      </c>
      <c r="Q753" s="7" t="n">
        <v>1</v>
      </c>
      <c r="R753" s="7" t="inlineStr">
        <is>
          <t>human-verified</t>
        </is>
      </c>
      <c r="S753" s="7" t="str">
        <f>IFERROR(""&amp;INDEX('Bill Report Reference'!$G$2:$G$64,MATCH(INDEX(Account!$J$2:$J$131,MATCH($B753,Account!$A$2:$A$131,0))&amp;"-"&amp;$C753&amp;"-"&amp;$D753,'Bill Report Reference'!$I$2:$I$64,0)),"")</f>
        <v>https://www.govinfo.gov/content/pkg/PLAW-118publ42/pdf/PLAW-118publ42.pdf</v>
      </c>
      <c r="T753" s="7" t="str">
        <f>IFERROR(""&amp;INDEX('Bill Report Reference'!$H$2:$H$64,MATCH(INDEX(Account!$J$2:$J$131,MATCH($B753,Account!$A$2:$A$131,0))&amp;"-"&amp;$C753&amp;"-"&amp;$D753,'Bill Report Reference'!$I$2:$I$64,0)),"")</f>
        <v>https://docs.house.gov/billsthisweek/20240304/FY24%20CJS%20Conference%20JES%20scan%203.3.24.pdf</v>
      </c>
      <c r="U753" s="7" t="inlineStr"/>
    </row>
    <row r="754">
      <c r="A754" s="7" t="inlineStr">
        <is>
          <t>OBS-0854</t>
        </is>
      </c>
      <c r="B754" s="7" t="inlineStr">
        <is>
          <t>ACC-NSF-MREFC</t>
        </is>
      </c>
      <c r="C754" s="7" t="n">
        <v>2024</v>
      </c>
      <c r="D754" s="7" t="inlineStr">
        <is>
          <t>House Reported</t>
        </is>
      </c>
      <c r="E754" s="7" t="inlineStr">
        <is>
          <t>House</t>
        </is>
      </c>
      <c r="F754" s="7" t="str">
        <f>IFERROR(""&amp;INDEX('Bill Report Reference'!$E$2:$E$64,MATCH(INDEX(Account!$J$2:$J$131,MATCH($B754,Account!$A$2:$A$131,0))&amp;"-"&amp;$C754&amp;"-"&amp;$D754,'Bill Report Reference'!$I$2:$I$64,0)),"")</f>
        <v>H.R.5893</v>
      </c>
      <c r="G754" s="7" t="str">
        <f>IFERROR(""&amp;INDEX('Bill Report Reference'!$F$2:$F$64,MATCH(INDEX(Account!$J$2:$J$131,MATCH($B754,Account!$A$2:$A$131,0))&amp;"-"&amp;$C754&amp;"-"&amp;$D754,'Bill Report Reference'!$I$2:$I$64,0)),"")</f>
        <v>JES_CJS_H.R.5893</v>
      </c>
      <c r="H754" s="9" t="n">
        <v>0</v>
      </c>
      <c r="I754" s="7" t="inlineStr">
        <is>
          <t>supplemental</t>
        </is>
      </c>
      <c r="J754" s="7" t="inlineStr"/>
      <c r="K754" s="7" t="inlineStr">
        <is>
          <t>FALSE</t>
        </is>
      </c>
      <c r="L754" s="7" t="inlineStr"/>
      <c r="M754" s="7" t="inlineStr">
        <is>
          <t>SRC-EXPL-FY2024-HOUSE</t>
        </is>
      </c>
      <c r="N754" s="7" t="inlineStr">
        <is>
          <t>170-171</t>
        </is>
      </c>
      <c r="O754" s="7" t="inlineStr">
        <is>
          <t>Title III, NSF, Major Research Equipment and Facilities Construction (emergency)</t>
        </is>
      </c>
      <c r="P754" s="7" t="inlineStr">
        <is>
          <t>human-entered</t>
        </is>
      </c>
      <c r="Q754" s="7" t="n">
        <v>1</v>
      </c>
      <c r="R754" s="7" t="inlineStr">
        <is>
          <t>human-verified</t>
        </is>
      </c>
      <c r="S754" s="7" t="str">
        <f>IFERROR(""&amp;INDEX('Bill Report Reference'!$G$2:$G$64,MATCH(INDEX(Account!$J$2:$J$131,MATCH($B754,Account!$A$2:$A$131,0))&amp;"-"&amp;$C754&amp;"-"&amp;$D754,'Bill Report Reference'!$I$2:$I$64,0)),"")</f>
        <v>https://www.congress.gov/118/bills/hr5893/BILLS-118hr5893ih.pdf</v>
      </c>
      <c r="T754" s="7" t="str">
        <f>IFERROR(""&amp;INDEX('Bill Report Reference'!$H$2:$H$64,MATCH(INDEX(Account!$J$2:$J$131,MATCH($B754,Account!$A$2:$A$131,0))&amp;"-"&amp;$C754&amp;"-"&amp;$D754,'Bill Report Reference'!$I$2:$I$64,0)),"")</f>
        <v>https://appropriations.house.gov/sites/evo-subsites/republicans-appropriations.house.gov/files/FY24-CJS-Explanatory-Materials.pdf</v>
      </c>
      <c r="U754" s="7" t="inlineStr"/>
    </row>
    <row r="755">
      <c r="A755" s="7" t="inlineStr">
        <is>
          <t>OBS-0857</t>
        </is>
      </c>
      <c r="B755" s="7" t="inlineStr">
        <is>
          <t>ACC-NSF-MREFC</t>
        </is>
      </c>
      <c r="C755" s="7" t="n">
        <v>2023</v>
      </c>
      <c r="D755" s="7" t="inlineStr">
        <is>
          <t>Senate Reported</t>
        </is>
      </c>
      <c r="E755" s="7" t="inlineStr">
        <is>
          <t>Senate</t>
        </is>
      </c>
      <c r="F755" s="7" t="str">
        <f>IFERROR(""&amp;INDEX('Bill Report Reference'!$E$2:$E$64,MATCH(INDEX(Account!$J$2:$J$131,MATCH($B755,Account!$A$2:$A$131,0))&amp;"-"&amp;$C755&amp;"-"&amp;$D755,'Bill Report Reference'!$I$2:$I$64,0)),"")</f>
        <v>S.4664</v>
      </c>
      <c r="G755" s="7" t="str">
        <f>IFERROR(""&amp;INDEX('Bill Report Reference'!$F$2:$F$64,MATCH(INDEX(Account!$J$2:$J$131,MATCH($B755,Account!$A$2:$A$131,0))&amp;"-"&amp;$C755&amp;"-"&amp;$D755,'Bill Report Reference'!$I$2:$I$64,0)),"")</f>
        <v>JES_CJS_S.4664</v>
      </c>
      <c r="H755" s="9" t="n">
        <v>0</v>
      </c>
      <c r="I755" s="7" t="inlineStr">
        <is>
          <t>supplemental</t>
        </is>
      </c>
      <c r="J755" s="7" t="inlineStr"/>
      <c r="K755" s="7" t="inlineStr">
        <is>
          <t>FALSE</t>
        </is>
      </c>
      <c r="L755" s="7" t="inlineStr"/>
      <c r="M755" s="7" t="inlineStr">
        <is>
          <t>SRC-EXPL-FY2023-SENATE</t>
        </is>
      </c>
      <c r="N755" s="7" t="inlineStr">
        <is>
          <t>215-216</t>
        </is>
      </c>
      <c r="O755" s="7" t="inlineStr">
        <is>
          <t>Title III, NSF, Major Research Equipment and Facilities Construction (emergency)</t>
        </is>
      </c>
      <c r="P755" s="7" t="inlineStr">
        <is>
          <t>human-entered</t>
        </is>
      </c>
      <c r="Q755" s="7" t="n">
        <v>1</v>
      </c>
      <c r="R755" s="7" t="inlineStr">
        <is>
          <t>human-verified</t>
        </is>
      </c>
      <c r="S755" s="7" t="str">
        <f>IFERROR(""&amp;INDEX('Bill Report Reference'!$G$2:$G$64,MATCH(INDEX(Account!$J$2:$J$131,MATCH($B755,Account!$A$2:$A$131,0))&amp;"-"&amp;$C755&amp;"-"&amp;$D755,'Bill Report Reference'!$I$2:$I$64,0)),"")</f>
        <v>https://www.congress.gov/117/bills/s4664/BILLS-117s4664is.pdf</v>
      </c>
      <c r="T755" s="7" t="str">
        <f>IFERROR(""&amp;INDEX('Bill Report Reference'!$H$2:$H$64,MATCH(INDEX(Account!$J$2:$J$131,MATCH($B755,Account!$A$2:$A$131,0))&amp;"-"&amp;$C755&amp;"-"&amp;$D755,'Bill Report Reference'!$I$2:$I$64,0)),"")</f>
        <v>https://www.appropriations.senate.gov/imo/media/doc/CJSFY23RPT.PDF</v>
      </c>
      <c r="U755" s="7" t="inlineStr"/>
    </row>
    <row r="756">
      <c r="A756" s="7" t="inlineStr">
        <is>
          <t>OBS-0860</t>
        </is>
      </c>
      <c r="B756" s="7" t="inlineStr">
        <is>
          <t>ACC-NSF-MREFC</t>
        </is>
      </c>
      <c r="C756" s="7" t="n">
        <v>2022</v>
      </c>
      <c r="D756" s="7" t="inlineStr">
        <is>
          <t>Enacted</t>
        </is>
      </c>
      <c r="E756" s="7" t="inlineStr">
        <is>
          <t>N/A</t>
        </is>
      </c>
      <c r="F756" s="7" t="str">
        <f>IFERROR(""&amp;INDEX('Bill Report Reference'!$E$2:$E$64,MATCH(INDEX(Account!$J$2:$J$131,MATCH($B756,Account!$A$2:$A$131,0))&amp;"-"&amp;$C756&amp;"-"&amp;$D756,'Bill Report Reference'!$I$2:$I$64,0)),"")</f>
        <v>P.L.117-103</v>
      </c>
      <c r="G756" s="7" t="str">
        <f>IFERROR(""&amp;INDEX('Bill Report Reference'!$F$2:$F$64,MATCH(INDEX(Account!$J$2:$J$131,MATCH($B756,Account!$A$2:$A$131,0))&amp;"-"&amp;$C756&amp;"-"&amp;$D756,'Bill Report Reference'!$I$2:$I$64,0)),"")</f>
        <v>JES_CJS_P.L.117-103</v>
      </c>
      <c r="H756" s="9" t="n">
        <v>25000000</v>
      </c>
      <c r="I756" s="7" t="inlineStr">
        <is>
          <t>supplemental</t>
        </is>
      </c>
      <c r="J756" s="7" t="inlineStr">
        <is>
          <t>supplemental_act</t>
        </is>
      </c>
      <c r="K756" s="7" t="inlineStr">
        <is>
          <t>FALSE</t>
        </is>
      </c>
      <c r="L756" s="7" t="inlineStr"/>
      <c r="M756" s="7" t="inlineStr">
        <is>
          <t>SRC-CRPT-117HRPT395</t>
        </is>
      </c>
      <c r="N756" s="7" t="inlineStr">
        <is>
          <t>224</t>
        </is>
      </c>
      <c r="O756" s="7" t="inlineStr">
        <is>
          <t>P.L. 117-43, Division B, Title III, 135 Stat. 359: 'For an additional amount for "Major Research Equipment and Facilities Construction" for necessary expenses related to the National Science Foundation Regional Class Research Vessel construction impacted by Hurricane Ida, $25,000,000'.</t>
        </is>
      </c>
      <c r="P756" s="7" t="inlineStr">
        <is>
          <t>human-entered</t>
        </is>
      </c>
      <c r="Q756" s="7" t="n">
        <v>1</v>
      </c>
      <c r="R756" s="7" t="inlineStr">
        <is>
          <t>human-verified</t>
        </is>
      </c>
      <c r="S756" s="7" t="str">
        <f>IFERROR(""&amp;INDEX('Bill Report Reference'!$G$2:$G$64,MATCH(INDEX(Account!$J$2:$J$131,MATCH($B756,Account!$A$2:$A$131,0))&amp;"-"&amp;$C756&amp;"-"&amp;$D756,'Bill Report Reference'!$I$2:$I$64,0)),"")</f>
        <v>https://www.congress.gov/117/plaws/publ103/PLAW-117publ103.pdf</v>
      </c>
      <c r="T756" s="7" t="str">
        <f>IFERROR(""&amp;INDEX('Bill Report Reference'!$H$2:$H$64,MATCH(INDEX(Account!$J$2:$J$131,MATCH($B756,Account!$A$2:$A$131,0))&amp;"-"&amp;$C756&amp;"-"&amp;$D756,'Bill Report Reference'!$I$2:$I$64,0)),"")</f>
        <v>https://www.govinfo.gov/content/pkg/CPRT-117HPRT47047/pdf/CPRT-117HPRT47047.pdf</v>
      </c>
      <c r="U756" s="7" t="inlineStr"/>
    </row>
    <row r="757">
      <c r="A757" s="7" t="inlineStr">
        <is>
          <t>OBS-0861</t>
        </is>
      </c>
      <c r="B757" s="7" t="inlineStr">
        <is>
          <t>ACC-NSF-MREFC</t>
        </is>
      </c>
      <c r="C757" s="7" t="n">
        <v>2022</v>
      </c>
      <c r="D757" s="7" t="inlineStr">
        <is>
          <t>Senate Reported</t>
        </is>
      </c>
      <c r="E757" s="7" t="inlineStr">
        <is>
          <t>Senate</t>
        </is>
      </c>
      <c r="F757" s="7" t="str">
        <f>IFERROR(""&amp;INDEX('Bill Report Reference'!$E$2:$E$64,MATCH(INDEX(Account!$J$2:$J$131,MATCH($B757,Account!$A$2:$A$131,0))&amp;"-"&amp;$C757&amp;"-"&amp;$D757,'Bill Report Reference'!$I$2:$I$64,0)),"")</f>
        <v>S.3042</v>
      </c>
      <c r="G757" s="7" t="str">
        <f>IFERROR(""&amp;INDEX('Bill Report Reference'!$F$2:$F$64,MATCH(INDEX(Account!$J$2:$J$131,MATCH($B757,Account!$A$2:$A$131,0))&amp;"-"&amp;$C757&amp;"-"&amp;$D757,'Bill Report Reference'!$I$2:$I$64,0)),"")</f>
        <v>JES_CJS_S.3042</v>
      </c>
      <c r="H757" s="9" t="n">
        <v>0</v>
      </c>
      <c r="I757" s="7" t="inlineStr">
        <is>
          <t>supplemental</t>
        </is>
      </c>
      <c r="J757" s="7" t="inlineStr"/>
      <c r="K757" s="7" t="inlineStr">
        <is>
          <t>FALSE</t>
        </is>
      </c>
      <c r="L757" s="7" t="inlineStr"/>
      <c r="M757" s="7" t="inlineStr">
        <is>
          <t>SRC-EXPL-FY2022-SENATE</t>
        </is>
      </c>
      <c r="N757" s="7" t="inlineStr">
        <is>
          <t>207-208</t>
        </is>
      </c>
      <c r="O757" s="7" t="inlineStr">
        <is>
          <t>Title III, NSF, Major Research Equipment and Facilities Construction (emergency)</t>
        </is>
      </c>
      <c r="P757" s="7" t="inlineStr">
        <is>
          <t>human-entered</t>
        </is>
      </c>
      <c r="Q757" s="7" t="n">
        <v>1</v>
      </c>
      <c r="R757" s="7" t="inlineStr">
        <is>
          <t>human-verified</t>
        </is>
      </c>
      <c r="S757" s="7" t="str">
        <f>IFERROR(""&amp;INDEX('Bill Report Reference'!$G$2:$G$64,MATCH(INDEX(Account!$J$2:$J$131,MATCH($B757,Account!$A$2:$A$131,0))&amp;"-"&amp;$C757&amp;"-"&amp;$D757,'Bill Report Reference'!$I$2:$I$64,0)),"")</f>
        <v>https://www.congress.gov/117/bills/s3042/BILLS-117s3042is.pdf</v>
      </c>
      <c r="T757" s="7" t="str">
        <f>IFERROR(""&amp;INDEX('Bill Report Reference'!$H$2:$H$64,MATCH(INDEX(Account!$J$2:$J$131,MATCH($B757,Account!$A$2:$A$131,0))&amp;"-"&amp;$C757&amp;"-"&amp;$D757,'Bill Report Reference'!$I$2:$I$64,0)),"")</f>
        <v>https://www.appropriations.senate.gov/imo/media/doc/CJSRept_Final.PDF</v>
      </c>
      <c r="U757" s="7" t="inlineStr"/>
    </row>
    <row r="758">
      <c r="A758" s="7" t="inlineStr">
        <is>
          <t>OBS-0865</t>
        </is>
      </c>
      <c r="B758" s="7" t="inlineStr">
        <is>
          <t>ACC-NSF-MREFC</t>
        </is>
      </c>
      <c r="C758" s="7" t="n">
        <v>2021</v>
      </c>
      <c r="D758" s="7" t="inlineStr">
        <is>
          <t>Senate Reported</t>
        </is>
      </c>
      <c r="E758" s="7" t="inlineStr">
        <is>
          <t>Senate</t>
        </is>
      </c>
      <c r="F758" s="7" t="str">
        <f>IFERROR(""&amp;INDEX('Bill Report Reference'!$E$2:$E$64,MATCH(INDEX(Account!$J$2:$J$131,MATCH($B758,Account!$A$2:$A$131,0))&amp;"-"&amp;$C758&amp;"-"&amp;$D758,'Bill Report Reference'!$I$2:$I$64,0)),"")</f>
        <v>N/A</v>
      </c>
      <c r="G758" s="7" t="str">
        <f>IFERROR(""&amp;INDEX('Bill Report Reference'!$F$2:$F$64,MATCH(INDEX(Account!$J$2:$J$131,MATCH($B758,Account!$A$2:$A$131,0))&amp;"-"&amp;$C758&amp;"-"&amp;$D758,'Bill Report Reference'!$I$2:$I$64,0)),"")</f>
        <v>JES_CJS_FY2021-Senate</v>
      </c>
      <c r="H758" s="9" t="n">
        <v>0</v>
      </c>
      <c r="I758" s="7" t="inlineStr">
        <is>
          <t>supplemental</t>
        </is>
      </c>
      <c r="J758" s="7" t="inlineStr"/>
      <c r="K758" s="7" t="inlineStr">
        <is>
          <t>FALSE</t>
        </is>
      </c>
      <c r="L758" s="7" t="inlineStr"/>
      <c r="M758" s="7" t="inlineStr">
        <is>
          <t>SRC-EXPL-FY2021-SENATE</t>
        </is>
      </c>
      <c r="N758" s="7" t="inlineStr">
        <is>
          <t>197-199</t>
        </is>
      </c>
      <c r="O758" s="7" t="inlineStr">
        <is>
          <t>Title III, NSF, Major Research Equipment and Facilities Construction (emergency)</t>
        </is>
      </c>
      <c r="P758" s="7" t="inlineStr">
        <is>
          <t>human-entered</t>
        </is>
      </c>
      <c r="Q758" s="7" t="n">
        <v>1</v>
      </c>
      <c r="R758" s="7" t="inlineStr">
        <is>
          <t>human-verified</t>
        </is>
      </c>
      <c r="S758" s="7" t="str">
        <f>IFERROR(""&amp;INDEX('Bill Report Reference'!$G$2:$G$64,MATCH(INDEX(Account!$J$2:$J$131,MATCH($B758,Account!$A$2:$A$131,0))&amp;"-"&amp;$C758&amp;"-"&amp;$D758,'Bill Report Reference'!$I$2:$I$64,0)),"")</f>
        <v>https://www.appropriations.senate.gov/imo/media/doc/CJSFY2021.pdf</v>
      </c>
      <c r="T758" s="7" t="str">
        <f>IFERROR(""&amp;INDEX('Bill Report Reference'!$H$2:$H$64,MATCH(INDEX(Account!$J$2:$J$131,MATCH($B758,Account!$A$2:$A$131,0))&amp;"-"&amp;$C758&amp;"-"&amp;$D758,'Bill Report Reference'!$I$2:$I$64,0)),"")</f>
        <v>https://www.appropriations.senate.gov/imo/media/doc/CJSRept.pdf</v>
      </c>
      <c r="U758" s="7" t="inlineStr"/>
    </row>
    <row r="759">
      <c r="A759" s="7" t="inlineStr">
        <is>
          <t>OBS-0884</t>
        </is>
      </c>
      <c r="B759" s="7" t="inlineStr">
        <is>
          <t>ACC-NASA-TOTAL</t>
        </is>
      </c>
      <c r="C759" s="7" t="n">
        <v>2026</v>
      </c>
      <c r="D759" s="7" t="inlineStr">
        <is>
          <t>Enacted</t>
        </is>
      </c>
      <c r="E759" s="7" t="inlineStr">
        <is>
          <t>N/A</t>
        </is>
      </c>
      <c r="F759" s="7" t="str">
        <f>IFERROR(""&amp;INDEX('Bill Report Reference'!$E$2:$E$64,MATCH(INDEX(Account!$J$2:$J$131,MATCH($B759,Account!$A$2:$A$131,0))&amp;"-"&amp;$C759&amp;"-"&amp;$D759,'Bill Report Reference'!$I$2:$I$64,0)),"")</f>
        <v>P.L.119-74</v>
      </c>
      <c r="G759" s="7" t="str">
        <f>IFERROR(""&amp;INDEX('Bill Report Reference'!$F$2:$F$64,MATCH(INDEX(Account!$J$2:$J$131,MATCH($B759,Account!$A$2:$A$131,0))&amp;"-"&amp;$C759&amp;"-"&amp;$D759,'Bill Report Reference'!$I$2:$I$64,0)),"")</f>
        <v>JES_CJS_P.L.119-74</v>
      </c>
      <c r="H759" s="9" t="n">
        <v>24438336000</v>
      </c>
      <c r="I759" s="7" t="inlineStr">
        <is>
          <t>budget authority</t>
        </is>
      </c>
      <c r="J759" s="7" t="inlineStr"/>
      <c r="K759" s="7" t="inlineStr">
        <is>
          <t>FALSE</t>
        </is>
      </c>
      <c r="L759" s="7" t="inlineStr"/>
      <c r="M759" s="7" t="inlineStr">
        <is>
          <t>SRC-EXPL-FY2026-PB</t>
        </is>
      </c>
      <c r="N759" s="7" t="inlineStr">
        <is>
          <t>128-130</t>
        </is>
      </c>
      <c r="O759" s="7" t="inlineStr">
        <is>
          <t>Agency rollup — sum of NASA's 9 program accounts</t>
        </is>
      </c>
      <c r="P759" s="7" t="inlineStr">
        <is>
          <t>human-entered</t>
        </is>
      </c>
      <c r="Q759" s="7" t="n">
        <v>1</v>
      </c>
      <c r="R759" s="7" t="inlineStr">
        <is>
          <t>human-verified</t>
        </is>
      </c>
      <c r="S759" s="7" t="str">
        <f>IFERROR(""&amp;INDEX('Bill Report Reference'!$G$2:$G$64,MATCH(INDEX(Account!$J$2:$J$131,MATCH($B759,Account!$A$2:$A$131,0))&amp;"-"&amp;$C759&amp;"-"&amp;$D759,'Bill Report Reference'!$I$2:$I$64,0)),"")</f>
        <v>https://www.govinfo.gov/content/pkg/PLAW-119publ74/pdf/PLAW-119publ74.pdf</v>
      </c>
      <c r="T759" s="7" t="str">
        <f>IFERROR(""&amp;INDEX('Bill Report Reference'!$H$2:$H$64,MATCH(INDEX(Account!$J$2:$J$131,MATCH($B759,Account!$A$2:$A$131,0))&amp;"-"&amp;$C759&amp;"-"&amp;$D759,'Bill Report Reference'!$I$2:$I$64,0)),"")</f>
        <v>https://rules.house.gov/sites/evo-subsites/rules.house.gov/files/documents/division-a-commerce-justice-science_0.pdf</v>
      </c>
      <c r="U759" s="7" t="inlineStr"/>
    </row>
    <row r="760">
      <c r="A760" s="7" t="inlineStr">
        <is>
          <t>OBS-0885</t>
        </is>
      </c>
      <c r="B760" s="7" t="inlineStr">
        <is>
          <t>ACC-NASA-TOTAL</t>
        </is>
      </c>
      <c r="C760" s="7" t="n">
        <v>2026</v>
      </c>
      <c r="D760" s="7" t="inlineStr">
        <is>
          <t>Senate Reported</t>
        </is>
      </c>
      <c r="E760" s="7" t="inlineStr">
        <is>
          <t>Senate</t>
        </is>
      </c>
      <c r="F760" s="7" t="str">
        <f>IFERROR(""&amp;INDEX('Bill Report Reference'!$E$2:$E$64,MATCH(INDEX(Account!$J$2:$J$131,MATCH($B760,Account!$A$2:$A$131,0))&amp;"-"&amp;$C760&amp;"-"&amp;$D760,'Bill Report Reference'!$I$2:$I$64,0)),"")</f>
        <v>S.2354</v>
      </c>
      <c r="G760" s="7" t="str">
        <f>IFERROR(""&amp;INDEX('Bill Report Reference'!$F$2:$F$64,MATCH(INDEX(Account!$J$2:$J$131,MATCH($B760,Account!$A$2:$A$131,0))&amp;"-"&amp;$C760&amp;"-"&amp;$D760,'Bill Report Reference'!$I$2:$I$64,0)),"")</f>
        <v>S.Rept.119-44</v>
      </c>
      <c r="H760" s="9" t="n">
        <v>24899679000</v>
      </c>
      <c r="I760" s="7" t="inlineStr">
        <is>
          <t>budget authority</t>
        </is>
      </c>
      <c r="J760" s="7" t="inlineStr"/>
      <c r="K760" s="7" t="inlineStr">
        <is>
          <t>FALSE</t>
        </is>
      </c>
      <c r="L760" s="7" t="inlineStr"/>
      <c r="M760" s="7" t="inlineStr">
        <is>
          <t>SRC-CRPT-119SRPT44</t>
        </is>
      </c>
      <c r="N760" s="7" t="inlineStr">
        <is>
          <t>217-219</t>
        </is>
      </c>
      <c r="O760" s="7" t="inlineStr">
        <is>
          <t>Agency rollup — sum of NASA's 9 program accounts</t>
        </is>
      </c>
      <c r="P760" s="7" t="inlineStr">
        <is>
          <t>human-entered</t>
        </is>
      </c>
      <c r="Q760" s="7" t="n">
        <v>1</v>
      </c>
      <c r="R760" s="7" t="inlineStr">
        <is>
          <t>human-verified</t>
        </is>
      </c>
      <c r="S760" s="7" t="str">
        <f>IFERROR(""&amp;INDEX('Bill Report Reference'!$G$2:$G$64,MATCH(INDEX(Account!$J$2:$J$131,MATCH($B760,Account!$A$2:$A$131,0))&amp;"-"&amp;$C760&amp;"-"&amp;$D760,'Bill Report Reference'!$I$2:$I$64,0)),"")</f>
        <v>https://www.congress.gov/119/bills/s2354/BILLS-119s2354rs.pdf</v>
      </c>
      <c r="T760" s="7" t="str">
        <f>IFERROR(""&amp;INDEX('Bill Report Reference'!$H$2:$H$64,MATCH(INDEX(Account!$J$2:$J$131,MATCH($B760,Account!$A$2:$A$131,0))&amp;"-"&amp;$C760&amp;"-"&amp;$D760,'Bill Report Reference'!$I$2:$I$64,0)),"")</f>
        <v>https://www.congress.gov/119/crpt/srpt44/CRPT-119srpt44.pdf</v>
      </c>
      <c r="U760" s="7" t="inlineStr"/>
    </row>
    <row r="761">
      <c r="A761" s="7" t="inlineStr">
        <is>
          <t>OBS-0886</t>
        </is>
      </c>
      <c r="B761" s="7" t="inlineStr">
        <is>
          <t>ACC-NASA-TOTAL</t>
        </is>
      </c>
      <c r="C761" s="7" t="n">
        <v>2026</v>
      </c>
      <c r="D761" s="7" t="inlineStr">
        <is>
          <t>House Reported</t>
        </is>
      </c>
      <c r="E761" s="7" t="inlineStr">
        <is>
          <t>House</t>
        </is>
      </c>
      <c r="F761" s="7" t="str">
        <f>IFERROR(""&amp;INDEX('Bill Report Reference'!$E$2:$E$64,MATCH(INDEX(Account!$J$2:$J$131,MATCH($B761,Account!$A$2:$A$131,0))&amp;"-"&amp;$C761&amp;"-"&amp;$D761,'Bill Report Reference'!$I$2:$I$64,0)),"")</f>
        <v>H.R.5342</v>
      </c>
      <c r="G761" s="7" t="str">
        <f>IFERROR(""&amp;INDEX('Bill Report Reference'!$F$2:$F$64,MATCH(INDEX(Account!$J$2:$J$131,MATCH($B761,Account!$A$2:$A$131,0))&amp;"-"&amp;$C761&amp;"-"&amp;$D761,'Bill Report Reference'!$I$2:$I$64,0)),"")</f>
        <v>H.Rept.119-272</v>
      </c>
      <c r="H761" s="9" t="n">
        <v>24838327000</v>
      </c>
      <c r="I761" s="7" t="inlineStr">
        <is>
          <t>budget authority</t>
        </is>
      </c>
      <c r="J761" s="7" t="inlineStr"/>
      <c r="K761" s="7" t="inlineStr">
        <is>
          <t>FALSE</t>
        </is>
      </c>
      <c r="L761" s="7" t="inlineStr"/>
      <c r="M761" s="7" t="inlineStr">
        <is>
          <t>SRC-CRPT-119HRPT272</t>
        </is>
      </c>
      <c r="N761" s="7" t="inlineStr">
        <is>
          <t>256-257</t>
        </is>
      </c>
      <c r="O761" s="7" t="inlineStr">
        <is>
          <t>Agency rollup — sum of NASA's 9 program accounts</t>
        </is>
      </c>
      <c r="P761" s="7" t="inlineStr">
        <is>
          <t>human-entered</t>
        </is>
      </c>
      <c r="Q761" s="7" t="n">
        <v>1</v>
      </c>
      <c r="R761" s="7" t="inlineStr">
        <is>
          <t>human-verified</t>
        </is>
      </c>
      <c r="S761" s="7" t="str">
        <f>IFERROR(""&amp;INDEX('Bill Report Reference'!$G$2:$G$64,MATCH(INDEX(Account!$J$2:$J$131,MATCH($B761,Account!$A$2:$A$131,0))&amp;"-"&amp;$C761&amp;"-"&amp;$D761,'Bill Report Reference'!$I$2:$I$64,0)),"")</f>
        <v>https://www.govinfo.gov/content/pkg/BILLS-119hr5342rh/pdf/BILLS-119hr5342rh.pdf</v>
      </c>
      <c r="T761" s="7" t="str">
        <f>IFERROR(""&amp;INDEX('Bill Report Reference'!$H$2:$H$64,MATCH(INDEX(Account!$J$2:$J$131,MATCH($B761,Account!$A$2:$A$131,0))&amp;"-"&amp;$C761&amp;"-"&amp;$D761,'Bill Report Reference'!$I$2:$I$64,0)),"")</f>
        <v>https://www.congress.gov/119/crpt/hrpt272/CRPT-119hrpt272.pdf</v>
      </c>
      <c r="U761" s="7" t="inlineStr"/>
    </row>
    <row r="762">
      <c r="A762" s="7" t="inlineStr">
        <is>
          <t>OBS-0887</t>
        </is>
      </c>
      <c r="B762" s="7" t="inlineStr">
        <is>
          <t>ACC-NASA-TOTAL</t>
        </is>
      </c>
      <c r="C762" s="7" t="n">
        <v>2026</v>
      </c>
      <c r="D762" s="7" t="inlineStr">
        <is>
          <t>President's Budget</t>
        </is>
      </c>
      <c r="E762" s="7" t="inlineStr">
        <is>
          <t>N/A</t>
        </is>
      </c>
      <c r="F762" s="7" t="str">
        <f>IFERROR(""&amp;INDEX('Bill Report Reference'!$E$2:$E$64,MATCH(INDEX(Account!$J$2:$J$131,MATCH($B762,Account!$A$2:$A$131,0))&amp;"-"&amp;$C762&amp;"-"&amp;$D762,'Bill Report Reference'!$I$2:$I$64,0)),"")</f>
        <v>PREX 2.8:2026/APP</v>
      </c>
      <c r="G762" s="7" t="str">
        <f>IFERROR(""&amp;INDEX('Bill Report Reference'!$F$2:$F$64,MATCH(INDEX(Account!$J$2:$J$131,MATCH($B762,Account!$A$2:$A$131,0))&amp;"-"&amp;$C762&amp;"-"&amp;$D762,'Bill Report Reference'!$I$2:$I$64,0)),"")</f>
        <v>N/A</v>
      </c>
      <c r="H762" s="9" t="n">
        <v>18809100000</v>
      </c>
      <c r="I762" s="7" t="inlineStr">
        <is>
          <t>budget authority</t>
        </is>
      </c>
      <c r="J762" s="7" t="inlineStr"/>
      <c r="K762" s="7" t="inlineStr">
        <is>
          <t>FALSE</t>
        </is>
      </c>
      <c r="L762" s="7" t="inlineStr"/>
      <c r="M762" s="7" t="inlineStr">
        <is>
          <t>SRC-EXPL-FY2026-PB</t>
        </is>
      </c>
      <c r="N762" s="7" t="inlineStr">
        <is>
          <t>128-130</t>
        </is>
      </c>
      <c r="O762" s="7" t="inlineStr">
        <is>
          <t>Agency rollup — sum of NASA's 9 program accounts</t>
        </is>
      </c>
      <c r="P762" s="7" t="inlineStr">
        <is>
          <t>human-entered</t>
        </is>
      </c>
      <c r="Q762" s="7" t="n">
        <v>1</v>
      </c>
      <c r="R762" s="7" t="inlineStr">
        <is>
          <t>human-verified</t>
        </is>
      </c>
      <c r="S762" s="7" t="str">
        <f>IFERROR(""&amp;INDEX('Bill Report Reference'!$G$2:$G$64,MATCH(INDEX(Account!$J$2:$J$131,MATCH($B762,Account!$A$2:$A$131,0))&amp;"-"&amp;$C762&amp;"-"&amp;$D762,'Bill Report Reference'!$I$2:$I$64,0)),"")</f>
        <v>https://www.govinfo.gov/content/pkg/BUDGET-2026-APP/pdf/BUDGET-2026-APP.pdf</v>
      </c>
      <c r="T762" s="7" t="str">
        <f>IFERROR(""&amp;INDEX('Bill Report Reference'!$H$2:$H$64,MATCH(INDEX(Account!$J$2:$J$131,MATCH($B762,Account!$A$2:$A$131,0))&amp;"-"&amp;$C762&amp;"-"&amp;$D762,'Bill Report Reference'!$I$2:$I$64,0)),"")</f>
        <v>N/A</v>
      </c>
      <c r="U762" s="7" t="inlineStr"/>
    </row>
    <row r="763">
      <c r="A763" s="7" t="inlineStr">
        <is>
          <t>OBS-0888</t>
        </is>
      </c>
      <c r="B763" s="7" t="inlineStr">
        <is>
          <t>ACC-NASA-TOTAL</t>
        </is>
      </c>
      <c r="C763" s="7" t="n">
        <v>2025</v>
      </c>
      <c r="D763" s="7" t="inlineStr">
        <is>
          <t>Enacted</t>
        </is>
      </c>
      <c r="E763" s="7" t="inlineStr">
        <is>
          <t>N/A</t>
        </is>
      </c>
      <c r="F763" s="7" t="str">
        <f>IFERROR(""&amp;INDEX('Bill Report Reference'!$E$2:$E$64,MATCH(INDEX(Account!$J$2:$J$131,MATCH($B763,Account!$A$2:$A$131,0))&amp;"-"&amp;$C763&amp;"-"&amp;$D763,'Bill Report Reference'!$I$2:$I$64,0)),"")</f>
        <v>P.L.119-4</v>
      </c>
      <c r="G763" s="7" t="str">
        <f>IFERROR(""&amp;INDEX('Bill Report Reference'!$F$2:$F$64,MATCH(INDEX(Account!$J$2:$J$131,MATCH($B763,Account!$A$2:$A$131,0))&amp;"-"&amp;$C763&amp;"-"&amp;$D763,'Bill Report Reference'!$I$2:$I$64,0)),"")</f>
        <v>N/A</v>
      </c>
      <c r="H763" s="9" t="n">
        <v>24838327000</v>
      </c>
      <c r="I763" s="7" t="inlineStr">
        <is>
          <t>budget authority</t>
        </is>
      </c>
      <c r="J763" s="7" t="inlineStr"/>
      <c r="K763" s="7" t="inlineStr">
        <is>
          <t>FALSE</t>
        </is>
      </c>
      <c r="L763" s="7" t="inlineStr"/>
      <c r="M763" s="7" t="inlineStr">
        <is>
          <t>SRC-CRPT-119HRPT272</t>
        </is>
      </c>
      <c r="N763" s="7" t="inlineStr">
        <is>
          <t>256-257</t>
        </is>
      </c>
      <c r="O763" s="7" t="inlineStr">
        <is>
          <t>Agency rollup — sum of NASA's 9 program accounts</t>
        </is>
      </c>
      <c r="P763" s="7" t="inlineStr">
        <is>
          <t>human-entered</t>
        </is>
      </c>
      <c r="Q763" s="7" t="n">
        <v>1</v>
      </c>
      <c r="R763" s="7" t="inlineStr">
        <is>
          <t>human-verified</t>
        </is>
      </c>
      <c r="S763" s="7" t="str">
        <f>IFERROR(""&amp;INDEX('Bill Report Reference'!$G$2:$G$64,MATCH(INDEX(Account!$J$2:$J$131,MATCH($B763,Account!$A$2:$A$131,0))&amp;"-"&amp;$C763&amp;"-"&amp;$D763,'Bill Report Reference'!$I$2:$I$64,0)),"")</f>
        <v>https://www.govinfo.gov/content/pkg/PLAW-119publ4/pdf/PLAW-119publ4.pdf</v>
      </c>
      <c r="T763" s="7" t="str">
        <f>IFERROR(""&amp;INDEX('Bill Report Reference'!$H$2:$H$64,MATCH(INDEX(Account!$J$2:$J$131,MATCH($B763,Account!$A$2:$A$131,0))&amp;"-"&amp;$C763&amp;"-"&amp;$D763,'Bill Report Reference'!$I$2:$I$64,0)),"")</f>
        <v>N/A</v>
      </c>
      <c r="U763" s="7" t="inlineStr"/>
    </row>
    <row r="764">
      <c r="A764" s="7" t="inlineStr">
        <is>
          <t>OBS-0889</t>
        </is>
      </c>
      <c r="B764" s="7" t="inlineStr">
        <is>
          <t>ACC-NASA-TOTAL</t>
        </is>
      </c>
      <c r="C764" s="7" t="n">
        <v>2025</v>
      </c>
      <c r="D764" s="7" t="inlineStr">
        <is>
          <t>Senate Reported</t>
        </is>
      </c>
      <c r="E764" s="7" t="inlineStr">
        <is>
          <t>Senate</t>
        </is>
      </c>
      <c r="F764" s="7" t="str">
        <f>IFERROR(""&amp;INDEX('Bill Report Reference'!$E$2:$E$64,MATCH(INDEX(Account!$J$2:$J$131,MATCH($B764,Account!$A$2:$A$131,0))&amp;"-"&amp;$C764&amp;"-"&amp;$D764,'Bill Report Reference'!$I$2:$I$64,0)),"")</f>
        <v>S.4795</v>
      </c>
      <c r="G764" s="7" t="str">
        <f>IFERROR(""&amp;INDEX('Bill Report Reference'!$F$2:$F$64,MATCH(INDEX(Account!$J$2:$J$131,MATCH($B764,Account!$A$2:$A$131,0))&amp;"-"&amp;$C764&amp;"-"&amp;$D764,'Bill Report Reference'!$I$2:$I$64,0)),"")</f>
        <v>S.Rept.118-198</v>
      </c>
      <c r="H764" s="9" t="n">
        <v>25433700000</v>
      </c>
      <c r="I764" s="7" t="inlineStr">
        <is>
          <t>budget authority</t>
        </is>
      </c>
      <c r="J764" s="7" t="inlineStr"/>
      <c r="K764" s="7" t="inlineStr">
        <is>
          <t>FALSE</t>
        </is>
      </c>
      <c r="L764" s="7" t="inlineStr"/>
      <c r="M764" s="7" t="inlineStr">
        <is>
          <t>SRC-CRPT-118SRPT198</t>
        </is>
      </c>
      <c r="N764" s="7" t="inlineStr">
        <is>
          <t>227-228</t>
        </is>
      </c>
      <c r="O764" s="7" t="inlineStr">
        <is>
          <t>Agency rollup -- this document's own printed NASA total (S.Rept. 118-198 p.227)</t>
        </is>
      </c>
      <c r="P764" s="7" t="inlineStr">
        <is>
          <t>human-entered</t>
        </is>
      </c>
      <c r="Q764" s="7" t="n">
        <v>1</v>
      </c>
      <c r="R764" s="7" t="inlineStr">
        <is>
          <t>human-verified</t>
        </is>
      </c>
      <c r="S764" s="7" t="str">
        <f>IFERROR(""&amp;INDEX('Bill Report Reference'!$G$2:$G$64,MATCH(INDEX(Account!$J$2:$J$131,MATCH($B764,Account!$A$2:$A$131,0))&amp;"-"&amp;$C764&amp;"-"&amp;$D764,'Bill Report Reference'!$I$2:$I$64,0)),"")</f>
        <v>https://www.congress.gov/118/bills/s4795/BILLS-118s4795rs.pdf</v>
      </c>
      <c r="T764" s="7" t="str">
        <f>IFERROR(""&amp;INDEX('Bill Report Reference'!$H$2:$H$64,MATCH(INDEX(Account!$J$2:$J$131,MATCH($B764,Account!$A$2:$A$131,0))&amp;"-"&amp;$C764&amp;"-"&amp;$D764,'Bill Report Reference'!$I$2:$I$64,0)),"")</f>
        <v>https://www.congress.gov/118/crpt/srpt198/CRPT-118srpt198.pdf</v>
      </c>
      <c r="U764" s="7" t="inlineStr"/>
    </row>
    <row r="765">
      <c r="A765" s="7" t="inlineStr">
        <is>
          <t>OBS-0890</t>
        </is>
      </c>
      <c r="B765" s="7" t="inlineStr">
        <is>
          <t>ACC-NASA-TOTAL</t>
        </is>
      </c>
      <c r="C765" s="7" t="n">
        <v>2025</v>
      </c>
      <c r="D765" s="7" t="inlineStr">
        <is>
          <t>House Reported</t>
        </is>
      </c>
      <c r="E765" s="7" t="inlineStr">
        <is>
          <t>House</t>
        </is>
      </c>
      <c r="F765" s="7" t="str">
        <f>IFERROR(""&amp;INDEX('Bill Report Reference'!$E$2:$E$64,MATCH(INDEX(Account!$J$2:$J$131,MATCH($B765,Account!$A$2:$A$131,0))&amp;"-"&amp;$C765&amp;"-"&amp;$D765,'Bill Report Reference'!$I$2:$I$64,0)),"")</f>
        <v>H.R.9026</v>
      </c>
      <c r="G765" s="7" t="str">
        <f>IFERROR(""&amp;INDEX('Bill Report Reference'!$F$2:$F$64,MATCH(INDEX(Account!$J$2:$J$131,MATCH($B765,Account!$A$2:$A$131,0))&amp;"-"&amp;$C765&amp;"-"&amp;$D765,'Bill Report Reference'!$I$2:$I$64,0)),"")</f>
        <v>H.Rept.118-582</v>
      </c>
      <c r="H765" s="9" t="n">
        <v>25178640000</v>
      </c>
      <c r="I765" s="7" t="inlineStr">
        <is>
          <t>budget authority</t>
        </is>
      </c>
      <c r="J765" s="7" t="inlineStr"/>
      <c r="K765" s="7" t="inlineStr">
        <is>
          <t>FALSE</t>
        </is>
      </c>
      <c r="L765" s="7" t="inlineStr"/>
      <c r="M765" s="7" t="inlineStr">
        <is>
          <t>SRC-CRPT-118HRPT582</t>
        </is>
      </c>
      <c r="N765" s="7" t="inlineStr">
        <is>
          <t>247-248</t>
        </is>
      </c>
      <c r="O765" s="7" t="inlineStr">
        <is>
          <t>Agency rollup — sum of NASA's 9 program accounts</t>
        </is>
      </c>
      <c r="P765" s="7" t="inlineStr">
        <is>
          <t>human-entered</t>
        </is>
      </c>
      <c r="Q765" s="7" t="n">
        <v>1</v>
      </c>
      <c r="R765" s="7" t="inlineStr">
        <is>
          <t>human-verified</t>
        </is>
      </c>
      <c r="S765" s="7" t="str">
        <f>IFERROR(""&amp;INDEX('Bill Report Reference'!$G$2:$G$64,MATCH(INDEX(Account!$J$2:$J$131,MATCH($B765,Account!$A$2:$A$131,0))&amp;"-"&amp;$C765&amp;"-"&amp;$D765,'Bill Report Reference'!$I$2:$I$64,0)),"")</f>
        <v>https://www.govinfo.gov/content/pkg/BILLS-118hr9026rh/pdf/BILLS-118hr9026rh.pdf</v>
      </c>
      <c r="T765" s="7" t="str">
        <f>IFERROR(""&amp;INDEX('Bill Report Reference'!$H$2:$H$64,MATCH(INDEX(Account!$J$2:$J$131,MATCH($B765,Account!$A$2:$A$131,0))&amp;"-"&amp;$C765&amp;"-"&amp;$D765,'Bill Report Reference'!$I$2:$I$64,0)),"")</f>
        <v>https://www.congress.gov/118/crpt/hrpt582/CRPT-118hrpt582.pdf</v>
      </c>
      <c r="U765" s="7" t="inlineStr"/>
    </row>
    <row r="766">
      <c r="A766" s="7" t="inlineStr">
        <is>
          <t>OBS-0891</t>
        </is>
      </c>
      <c r="B766" s="7" t="inlineStr">
        <is>
          <t>ACC-NASA-TOTAL</t>
        </is>
      </c>
      <c r="C766" s="7" t="n">
        <v>2025</v>
      </c>
      <c r="D766" s="7" t="inlineStr">
        <is>
          <t>President's Budget</t>
        </is>
      </c>
      <c r="E766" s="7" t="inlineStr">
        <is>
          <t>N/A</t>
        </is>
      </c>
      <c r="F766" s="7" t="str">
        <f>IFERROR(""&amp;INDEX('Bill Report Reference'!$E$2:$E$64,MATCH(INDEX(Account!$J$2:$J$131,MATCH($B766,Account!$A$2:$A$131,0))&amp;"-"&amp;$C766&amp;"-"&amp;$D766,'Bill Report Reference'!$I$2:$I$64,0)),"")</f>
        <v>PREX 2.8:2025/APP</v>
      </c>
      <c r="G766" s="7" t="str">
        <f>IFERROR(""&amp;INDEX('Bill Report Reference'!$F$2:$F$64,MATCH(INDEX(Account!$J$2:$J$131,MATCH($B766,Account!$A$2:$A$131,0))&amp;"-"&amp;$C766&amp;"-"&amp;$D766,'Bill Report Reference'!$I$2:$I$64,0)),"")</f>
        <v>N/A</v>
      </c>
      <c r="H766" s="9" t="n">
        <v>25382740000</v>
      </c>
      <c r="I766" s="7" t="inlineStr">
        <is>
          <t>budget authority</t>
        </is>
      </c>
      <c r="J766" s="7" t="inlineStr"/>
      <c r="K766" s="7" t="inlineStr">
        <is>
          <t>FALSE</t>
        </is>
      </c>
      <c r="L766" s="7" t="inlineStr"/>
      <c r="M766" s="7" t="inlineStr">
        <is>
          <t>SRC-CRPT-118HRPT582</t>
        </is>
      </c>
      <c r="N766" s="7" t="inlineStr">
        <is>
          <t>247-248</t>
        </is>
      </c>
      <c r="O766" s="7" t="inlineStr">
        <is>
          <t>Agency rollup — sum of NASA's 9 program accounts</t>
        </is>
      </c>
      <c r="P766" s="7" t="inlineStr">
        <is>
          <t>human-entered</t>
        </is>
      </c>
      <c r="Q766" s="7" t="n">
        <v>1</v>
      </c>
      <c r="R766" s="7" t="inlineStr">
        <is>
          <t>human-verified</t>
        </is>
      </c>
      <c r="S766" s="7" t="str">
        <f>IFERROR(""&amp;INDEX('Bill Report Reference'!$G$2:$G$64,MATCH(INDEX(Account!$J$2:$J$131,MATCH($B766,Account!$A$2:$A$131,0))&amp;"-"&amp;$C766&amp;"-"&amp;$D766,'Bill Report Reference'!$I$2:$I$64,0)),"")</f>
        <v>https://www.govinfo.gov/content/pkg/BUDGET-2025-APP/pdf/BUDGET-2025-APP.pdf</v>
      </c>
      <c r="T766" s="7" t="str">
        <f>IFERROR(""&amp;INDEX('Bill Report Reference'!$H$2:$H$64,MATCH(INDEX(Account!$J$2:$J$131,MATCH($B766,Account!$A$2:$A$131,0))&amp;"-"&amp;$C766&amp;"-"&amp;$D766,'Bill Report Reference'!$I$2:$I$64,0)),"")</f>
        <v>N/A</v>
      </c>
      <c r="U766" s="7" t="inlineStr"/>
    </row>
    <row r="767">
      <c r="A767" s="7" t="inlineStr">
        <is>
          <t>OBS-0892</t>
        </is>
      </c>
      <c r="B767" s="7" t="inlineStr">
        <is>
          <t>ACC-NASA-TOTAL</t>
        </is>
      </c>
      <c r="C767" s="7" t="n">
        <v>2024</v>
      </c>
      <c r="D767" s="7" t="inlineStr">
        <is>
          <t>Enacted</t>
        </is>
      </c>
      <c r="E767" s="7" t="inlineStr">
        <is>
          <t>N/A</t>
        </is>
      </c>
      <c r="F767" s="7" t="str">
        <f>IFERROR(""&amp;INDEX('Bill Report Reference'!$E$2:$E$64,MATCH(INDEX(Account!$J$2:$J$131,MATCH($B767,Account!$A$2:$A$131,0))&amp;"-"&amp;$C767&amp;"-"&amp;$D767,'Bill Report Reference'!$I$2:$I$64,0)),"")</f>
        <v>P.L.118-42</v>
      </c>
      <c r="G767" s="7" t="str">
        <f>IFERROR(""&amp;INDEX('Bill Report Reference'!$F$2:$F$64,MATCH(INDEX(Account!$J$2:$J$131,MATCH($B767,Account!$A$2:$A$131,0))&amp;"-"&amp;$C767&amp;"-"&amp;$D767,'Bill Report Reference'!$I$2:$I$64,0)),"")</f>
        <v>JES_CJS_P.L.118-42</v>
      </c>
      <c r="H767" s="9" t="n">
        <v>24875000000</v>
      </c>
      <c r="I767" s="7" t="inlineStr">
        <is>
          <t>budget authority</t>
        </is>
      </c>
      <c r="J767" s="7" t="inlineStr"/>
      <c r="K767" s="7" t="inlineStr">
        <is>
          <t>FALSE</t>
        </is>
      </c>
      <c r="L767" s="7" t="inlineStr"/>
      <c r="M767" s="7" t="inlineStr">
        <is>
          <t>SRC-CRPT-118HRPT582</t>
        </is>
      </c>
      <c r="N767" s="7" t="inlineStr">
        <is>
          <t>247-248</t>
        </is>
      </c>
      <c r="O767" s="7" t="inlineStr">
        <is>
          <t>Agency rollup — sum of NASA's 9 program accounts</t>
        </is>
      </c>
      <c r="P767" s="7" t="inlineStr">
        <is>
          <t>human-entered</t>
        </is>
      </c>
      <c r="Q767" s="7" t="n">
        <v>1</v>
      </c>
      <c r="R767" s="7" t="inlineStr">
        <is>
          <t>human-verified</t>
        </is>
      </c>
      <c r="S767" s="7" t="str">
        <f>IFERROR(""&amp;INDEX('Bill Report Reference'!$G$2:$G$64,MATCH(INDEX(Account!$J$2:$J$131,MATCH($B767,Account!$A$2:$A$131,0))&amp;"-"&amp;$C767&amp;"-"&amp;$D767,'Bill Report Reference'!$I$2:$I$64,0)),"")</f>
        <v>https://www.govinfo.gov/content/pkg/PLAW-118publ42/pdf/PLAW-118publ42.pdf</v>
      </c>
      <c r="T767" s="7" t="str">
        <f>IFERROR(""&amp;INDEX('Bill Report Reference'!$H$2:$H$64,MATCH(INDEX(Account!$J$2:$J$131,MATCH($B767,Account!$A$2:$A$131,0))&amp;"-"&amp;$C767&amp;"-"&amp;$D767,'Bill Report Reference'!$I$2:$I$64,0)),"")</f>
        <v>https://docs.house.gov/billsthisweek/20240304/FY24%20CJS%20Conference%20JES%20scan%203.3.24.pdf</v>
      </c>
      <c r="U767" s="7" t="inlineStr"/>
    </row>
    <row r="768">
      <c r="A768" s="7" t="inlineStr">
        <is>
          <t>OBS-0893</t>
        </is>
      </c>
      <c r="B768" s="7" t="inlineStr">
        <is>
          <t>ACC-NASA-TOTAL</t>
        </is>
      </c>
      <c r="C768" s="7" t="n">
        <v>2024</v>
      </c>
      <c r="D768" s="7" t="inlineStr">
        <is>
          <t>Senate Reported</t>
        </is>
      </c>
      <c r="E768" s="7" t="inlineStr">
        <is>
          <t>Senate</t>
        </is>
      </c>
      <c r="F768" s="7" t="str">
        <f>IFERROR(""&amp;INDEX('Bill Report Reference'!$E$2:$E$64,MATCH(INDEX(Account!$J$2:$J$131,MATCH($B768,Account!$A$2:$A$131,0))&amp;"-"&amp;$C768&amp;"-"&amp;$D768,'Bill Report Reference'!$I$2:$I$64,0)),"")</f>
        <v>S.2321</v>
      </c>
      <c r="G768" s="7" t="str">
        <f>IFERROR(""&amp;INDEX('Bill Report Reference'!$F$2:$F$64,MATCH(INDEX(Account!$J$2:$J$131,MATCH($B768,Account!$A$2:$A$131,0))&amp;"-"&amp;$C768&amp;"-"&amp;$D768,'Bill Report Reference'!$I$2:$I$64,0)),"")</f>
        <v>S.Rept.118-62</v>
      </c>
      <c r="H768" s="9" t="n">
        <v>25000320000</v>
      </c>
      <c r="I768" s="7" t="inlineStr">
        <is>
          <t>budget authority</t>
        </is>
      </c>
      <c r="J768" s="7" t="inlineStr"/>
      <c r="K768" s="7" t="inlineStr">
        <is>
          <t>FALSE</t>
        </is>
      </c>
      <c r="L768" s="7" t="inlineStr"/>
      <c r="M768" s="7" t="inlineStr">
        <is>
          <t>SRC-CRPT-118SRPT62</t>
        </is>
      </c>
      <c r="N768" s="7" t="inlineStr">
        <is>
          <t>219-220</t>
        </is>
      </c>
      <c r="O768" s="7" t="inlineStr">
        <is>
          <t>Agency rollup — sum of NASA's 9 program accounts</t>
        </is>
      </c>
      <c r="P768" s="7" t="inlineStr">
        <is>
          <t>human-entered</t>
        </is>
      </c>
      <c r="Q768" s="7" t="n">
        <v>1</v>
      </c>
      <c r="R768" s="7" t="inlineStr">
        <is>
          <t>human-verified</t>
        </is>
      </c>
      <c r="S768" s="7" t="str">
        <f>IFERROR(""&amp;INDEX('Bill Report Reference'!$G$2:$G$64,MATCH(INDEX(Account!$J$2:$J$131,MATCH($B768,Account!$A$2:$A$131,0))&amp;"-"&amp;$C768&amp;"-"&amp;$D768,'Bill Report Reference'!$I$2:$I$64,0)),"")</f>
        <v>https://www.congress.gov/118/bills/s2321/BILLS-118s2321rs.pdf</v>
      </c>
      <c r="T768" s="7" t="str">
        <f>IFERROR(""&amp;INDEX('Bill Report Reference'!$H$2:$H$64,MATCH(INDEX(Account!$J$2:$J$131,MATCH($B768,Account!$A$2:$A$131,0))&amp;"-"&amp;$C768&amp;"-"&amp;$D768,'Bill Report Reference'!$I$2:$I$64,0)),"")</f>
        <v>https://www.congress.gov/118/crpt/srpt62/CRPT-118srpt62.pdf</v>
      </c>
      <c r="U768" s="7" t="inlineStr"/>
    </row>
    <row r="769">
      <c r="A769" s="7" t="inlineStr">
        <is>
          <t>OBS-0894</t>
        </is>
      </c>
      <c r="B769" s="7" t="inlineStr">
        <is>
          <t>ACC-NASA-TOTAL</t>
        </is>
      </c>
      <c r="C769" s="7" t="n">
        <v>2024</v>
      </c>
      <c r="D769" s="7" t="inlineStr">
        <is>
          <t>House Reported</t>
        </is>
      </c>
      <c r="E769" s="7" t="inlineStr">
        <is>
          <t>House</t>
        </is>
      </c>
      <c r="F769" s="7" t="str">
        <f>IFERROR(""&amp;INDEX('Bill Report Reference'!$E$2:$E$64,MATCH(INDEX(Account!$J$2:$J$131,MATCH($B769,Account!$A$2:$A$131,0))&amp;"-"&amp;$C769&amp;"-"&amp;$D769,'Bill Report Reference'!$I$2:$I$64,0)),"")</f>
        <v>H.R.5893</v>
      </c>
      <c r="G769" s="7" t="str">
        <f>IFERROR(""&amp;INDEX('Bill Report Reference'!$F$2:$F$64,MATCH(INDEX(Account!$J$2:$J$131,MATCH($B769,Account!$A$2:$A$131,0))&amp;"-"&amp;$C769&amp;"-"&amp;$D769,'Bill Report Reference'!$I$2:$I$64,0)),"")</f>
        <v>JES_CJS_H.R.5893</v>
      </c>
      <c r="H769" s="9" t="n">
        <v>25366451000</v>
      </c>
      <c r="I769" s="7" t="inlineStr">
        <is>
          <t>budget authority</t>
        </is>
      </c>
      <c r="J769" s="7" t="inlineStr"/>
      <c r="K769" s="7" t="inlineStr">
        <is>
          <t>FALSE</t>
        </is>
      </c>
      <c r="L769" s="7" t="inlineStr"/>
      <c r="M769" s="7" t="inlineStr">
        <is>
          <t>SRC-EXPL-FY2024-HOUSE</t>
        </is>
      </c>
      <c r="N769" s="7" t="inlineStr">
        <is>
          <t>170-171</t>
        </is>
      </c>
      <c r="O769" s="7" t="inlineStr">
        <is>
          <t>Agency rollup — sum of NASA's 9 program accounts</t>
        </is>
      </c>
      <c r="P769" s="7" t="inlineStr">
        <is>
          <t>human-entered</t>
        </is>
      </c>
      <c r="Q769" s="7" t="n">
        <v>1</v>
      </c>
      <c r="R769" s="7" t="inlineStr">
        <is>
          <t>human-verified</t>
        </is>
      </c>
      <c r="S769" s="7" t="str">
        <f>IFERROR(""&amp;INDEX('Bill Report Reference'!$G$2:$G$64,MATCH(INDEX(Account!$J$2:$J$131,MATCH($B769,Account!$A$2:$A$131,0))&amp;"-"&amp;$C769&amp;"-"&amp;$D769,'Bill Report Reference'!$I$2:$I$64,0)),"")</f>
        <v>https://www.congress.gov/118/bills/hr5893/BILLS-118hr5893ih.pdf</v>
      </c>
      <c r="T769" s="7" t="str">
        <f>IFERROR(""&amp;INDEX('Bill Report Reference'!$H$2:$H$64,MATCH(INDEX(Account!$J$2:$J$131,MATCH($B769,Account!$A$2:$A$131,0))&amp;"-"&amp;$C769&amp;"-"&amp;$D769,'Bill Report Reference'!$I$2:$I$64,0)),"")</f>
        <v>https://appropriations.house.gov/sites/evo-subsites/republicans-appropriations.house.gov/files/FY24-CJS-Explanatory-Materials.pdf</v>
      </c>
      <c r="U769" s="7" t="inlineStr"/>
    </row>
    <row r="770">
      <c r="A770" s="7" t="inlineStr">
        <is>
          <t>OBS-0895</t>
        </is>
      </c>
      <c r="B770" s="7" t="inlineStr">
        <is>
          <t>ACC-NASA-TOTAL</t>
        </is>
      </c>
      <c r="C770" s="7" t="n">
        <v>2024</v>
      </c>
      <c r="D770" s="7" t="inlineStr">
        <is>
          <t>President's Budget</t>
        </is>
      </c>
      <c r="E770" s="7" t="inlineStr">
        <is>
          <t>N/A</t>
        </is>
      </c>
      <c r="F770" s="7" t="str">
        <f>IFERROR(""&amp;INDEX('Bill Report Reference'!$E$2:$E$64,MATCH(INDEX(Account!$J$2:$J$131,MATCH($B770,Account!$A$2:$A$131,0))&amp;"-"&amp;$C770&amp;"-"&amp;$D770,'Bill Report Reference'!$I$2:$I$64,0)),"")</f>
        <v>PREX 2.8:2024/APP</v>
      </c>
      <c r="G770" s="7" t="str">
        <f>IFERROR(""&amp;INDEX('Bill Report Reference'!$F$2:$F$64,MATCH(INDEX(Account!$J$2:$J$131,MATCH($B770,Account!$A$2:$A$131,0))&amp;"-"&amp;$C770&amp;"-"&amp;$D770,'Bill Report Reference'!$I$2:$I$64,0)),"")</f>
        <v>N/A</v>
      </c>
      <c r="H770" s="9" t="n">
        <v>27185000000</v>
      </c>
      <c r="I770" s="7" t="inlineStr">
        <is>
          <t>budget authority</t>
        </is>
      </c>
      <c r="J770" s="7" t="inlineStr"/>
      <c r="K770" s="7" t="inlineStr">
        <is>
          <t>FALSE</t>
        </is>
      </c>
      <c r="L770" s="7" t="inlineStr"/>
      <c r="M770" s="7" t="inlineStr">
        <is>
          <t>SRC-CRPT-118SRPT62</t>
        </is>
      </c>
      <c r="N770" s="7" t="inlineStr">
        <is>
          <t>219-220</t>
        </is>
      </c>
      <c r="O770" s="7" t="inlineStr">
        <is>
          <t>Agency rollup — sum of NASA's 9 program accounts</t>
        </is>
      </c>
      <c r="P770" s="7" t="inlineStr">
        <is>
          <t>human-entered</t>
        </is>
      </c>
      <c r="Q770" s="7" t="n">
        <v>1</v>
      </c>
      <c r="R770" s="7" t="inlineStr">
        <is>
          <t>human-verified</t>
        </is>
      </c>
      <c r="S770" s="7" t="str">
        <f>IFERROR(""&amp;INDEX('Bill Report Reference'!$G$2:$G$64,MATCH(INDEX(Account!$J$2:$J$131,MATCH($B770,Account!$A$2:$A$131,0))&amp;"-"&amp;$C770&amp;"-"&amp;$D770,'Bill Report Reference'!$I$2:$I$64,0)),"")</f>
        <v>https://www.govinfo.gov/content/pkg/BUDGET-2024-APP/pdf/BUDGET-2024-APP.pdf</v>
      </c>
      <c r="T770" s="7" t="str">
        <f>IFERROR(""&amp;INDEX('Bill Report Reference'!$H$2:$H$64,MATCH(INDEX(Account!$J$2:$J$131,MATCH($B770,Account!$A$2:$A$131,0))&amp;"-"&amp;$C770&amp;"-"&amp;$D770,'Bill Report Reference'!$I$2:$I$64,0)),"")</f>
        <v>N/A</v>
      </c>
      <c r="U770" s="7" t="inlineStr"/>
    </row>
    <row r="771">
      <c r="A771" s="7" t="inlineStr">
        <is>
          <t>OBS-0896</t>
        </is>
      </c>
      <c r="B771" s="7" t="inlineStr">
        <is>
          <t>ACC-NASA-TOTAL</t>
        </is>
      </c>
      <c r="C771" s="7" t="n">
        <v>2023</v>
      </c>
      <c r="D771" s="7" t="inlineStr">
        <is>
          <t>Enacted</t>
        </is>
      </c>
      <c r="E771" s="7" t="inlineStr">
        <is>
          <t>N/A</t>
        </is>
      </c>
      <c r="F771" s="7" t="str">
        <f>IFERROR(""&amp;INDEX('Bill Report Reference'!$E$2:$E$64,MATCH(INDEX(Account!$J$2:$J$131,MATCH($B771,Account!$A$2:$A$131,0))&amp;"-"&amp;$C771&amp;"-"&amp;$D771,'Bill Report Reference'!$I$2:$I$64,0)),"")</f>
        <v>P.L.117-328</v>
      </c>
      <c r="G771" s="7" t="str">
        <f>IFERROR(""&amp;INDEX('Bill Report Reference'!$F$2:$F$64,MATCH(INDEX(Account!$J$2:$J$131,MATCH($B771,Account!$A$2:$A$131,0))&amp;"-"&amp;$C771&amp;"-"&amp;$D771,'Bill Report Reference'!$I$2:$I$64,0)),"")</f>
        <v>JES_CJS_P.L.117-328</v>
      </c>
      <c r="H771" s="9" t="n">
        <v>25016701000</v>
      </c>
      <c r="I771" s="7" t="inlineStr">
        <is>
          <t>budget authority</t>
        </is>
      </c>
      <c r="J771" s="7" t="inlineStr"/>
      <c r="K771" s="7" t="inlineStr">
        <is>
          <t>FALSE</t>
        </is>
      </c>
      <c r="L771" s="7" t="inlineStr"/>
      <c r="M771" s="7" t="inlineStr">
        <is>
          <t>SRC-CRPT-118SRPT62</t>
        </is>
      </c>
      <c r="N771" s="7" t="inlineStr">
        <is>
          <t>219-220</t>
        </is>
      </c>
      <c r="O771" s="7" t="inlineStr">
        <is>
          <t>Agency rollup — sum of NASA's 9 program accounts</t>
        </is>
      </c>
      <c r="P771" s="7" t="inlineStr">
        <is>
          <t>human-entered</t>
        </is>
      </c>
      <c r="Q771" s="7" t="n">
        <v>1</v>
      </c>
      <c r="R771" s="7" t="inlineStr">
        <is>
          <t>human-verified</t>
        </is>
      </c>
      <c r="S771" s="7" t="str">
        <f>IFERROR(""&amp;INDEX('Bill Report Reference'!$G$2:$G$64,MATCH(INDEX(Account!$J$2:$J$131,MATCH($B771,Account!$A$2:$A$131,0))&amp;"-"&amp;$C771&amp;"-"&amp;$D771,'Bill Report Reference'!$I$2:$I$64,0)),"")</f>
        <v>https://www.govinfo.gov/content/pkg/PLAW-117publ328/pdf/PLAW-117publ328.pdf</v>
      </c>
      <c r="T771" s="7" t="str">
        <f>IFERROR(""&amp;INDEX('Bill Report Reference'!$H$2:$H$64,MATCH(INDEX(Account!$J$2:$J$131,MATCH($B771,Account!$A$2:$A$131,0))&amp;"-"&amp;$C771&amp;"-"&amp;$D771,'Bill Report Reference'!$I$2:$I$64,0)),"")</f>
        <v>https://www.govinfo.gov/content/pkg/CPRT-117HPRT50347/pdf/CPRT-117HPRT50347.pdf</v>
      </c>
      <c r="U771" s="7" t="inlineStr"/>
    </row>
    <row r="772">
      <c r="A772" s="7" t="inlineStr">
        <is>
          <t>OBS-0897</t>
        </is>
      </c>
      <c r="B772" s="7" t="inlineStr">
        <is>
          <t>ACC-NASA-TOTAL</t>
        </is>
      </c>
      <c r="C772" s="7" t="n">
        <v>2023</v>
      </c>
      <c r="D772" s="7" t="inlineStr">
        <is>
          <t>Senate Reported</t>
        </is>
      </c>
      <c r="E772" s="7" t="inlineStr">
        <is>
          <t>Senate</t>
        </is>
      </c>
      <c r="F772" s="7" t="str">
        <f>IFERROR(""&amp;INDEX('Bill Report Reference'!$E$2:$E$64,MATCH(INDEX(Account!$J$2:$J$131,MATCH($B772,Account!$A$2:$A$131,0))&amp;"-"&amp;$C772&amp;"-"&amp;$D772,'Bill Report Reference'!$I$2:$I$64,0)),"")</f>
        <v>S.4664</v>
      </c>
      <c r="G772" s="7" t="str">
        <f>IFERROR(""&amp;INDEX('Bill Report Reference'!$F$2:$F$64,MATCH(INDEX(Account!$J$2:$J$131,MATCH($B772,Account!$A$2:$A$131,0))&amp;"-"&amp;$C772&amp;"-"&amp;$D772,'Bill Report Reference'!$I$2:$I$64,0)),"")</f>
        <v>JES_CJS_S.4664</v>
      </c>
      <c r="H772" s="9" t="n">
        <v>25973800000</v>
      </c>
      <c r="I772" s="7" t="inlineStr">
        <is>
          <t>budget authority</t>
        </is>
      </c>
      <c r="J772" s="7" t="inlineStr"/>
      <c r="K772" s="7" t="inlineStr">
        <is>
          <t>FALSE</t>
        </is>
      </c>
      <c r="L772" s="7" t="inlineStr"/>
      <c r="M772" s="7" t="inlineStr">
        <is>
          <t>SRC-EXPL-FY2023-SENATE</t>
        </is>
      </c>
      <c r="N772" s="7" t="inlineStr">
        <is>
          <t>215-216</t>
        </is>
      </c>
      <c r="O772" s="7" t="inlineStr">
        <is>
          <t>Agency rollup — sum of NASA's 9 program accounts</t>
        </is>
      </c>
      <c r="P772" s="7" t="inlineStr">
        <is>
          <t>human-entered</t>
        </is>
      </c>
      <c r="Q772" s="7" t="n">
        <v>1</v>
      </c>
      <c r="R772" s="7" t="inlineStr">
        <is>
          <t>human-verified</t>
        </is>
      </c>
      <c r="S772" s="7" t="str">
        <f>IFERROR(""&amp;INDEX('Bill Report Reference'!$G$2:$G$64,MATCH(INDEX(Account!$J$2:$J$131,MATCH($B772,Account!$A$2:$A$131,0))&amp;"-"&amp;$C772&amp;"-"&amp;$D772,'Bill Report Reference'!$I$2:$I$64,0)),"")</f>
        <v>https://www.congress.gov/117/bills/s4664/BILLS-117s4664is.pdf</v>
      </c>
      <c r="T772" s="7" t="str">
        <f>IFERROR(""&amp;INDEX('Bill Report Reference'!$H$2:$H$64,MATCH(INDEX(Account!$J$2:$J$131,MATCH($B772,Account!$A$2:$A$131,0))&amp;"-"&amp;$C772&amp;"-"&amp;$D772,'Bill Report Reference'!$I$2:$I$64,0)),"")</f>
        <v>https://www.appropriations.senate.gov/imo/media/doc/CJSFY23RPT.PDF</v>
      </c>
      <c r="U772" s="7" t="inlineStr"/>
    </row>
    <row r="773">
      <c r="A773" s="7" t="inlineStr">
        <is>
          <t>OBS-0898</t>
        </is>
      </c>
      <c r="B773" s="7" t="inlineStr">
        <is>
          <t>ACC-NASA-TOTAL</t>
        </is>
      </c>
      <c r="C773" s="7" t="n">
        <v>2023</v>
      </c>
      <c r="D773" s="7" t="inlineStr">
        <is>
          <t>House Reported</t>
        </is>
      </c>
      <c r="E773" s="7" t="inlineStr">
        <is>
          <t>House</t>
        </is>
      </c>
      <c r="F773" s="7" t="str">
        <f>IFERROR(""&amp;INDEX('Bill Report Reference'!$E$2:$E$64,MATCH(INDEX(Account!$J$2:$J$131,MATCH($B773,Account!$A$2:$A$131,0))&amp;"-"&amp;$C773&amp;"-"&amp;$D773,'Bill Report Reference'!$I$2:$I$64,0)),"")</f>
        <v>H.R.8256</v>
      </c>
      <c r="G773" s="7" t="str">
        <f>IFERROR(""&amp;INDEX('Bill Report Reference'!$F$2:$F$64,MATCH(INDEX(Account!$J$2:$J$131,MATCH($B773,Account!$A$2:$A$131,0))&amp;"-"&amp;$C773&amp;"-"&amp;$D773,'Bill Report Reference'!$I$2:$I$64,0)),"")</f>
        <v>H.Rept.117-395</v>
      </c>
      <c r="H773" s="9" t="n">
        <v>25446200000</v>
      </c>
      <c r="I773" s="7" t="inlineStr">
        <is>
          <t>budget authority</t>
        </is>
      </c>
      <c r="J773" s="7" t="inlineStr"/>
      <c r="K773" s="7" t="inlineStr">
        <is>
          <t>FALSE</t>
        </is>
      </c>
      <c r="L773" s="7" t="inlineStr"/>
      <c r="M773" s="7" t="inlineStr">
        <is>
          <t>SRC-CRPT-117HRPT395</t>
        </is>
      </c>
      <c r="N773" s="7" t="inlineStr">
        <is>
          <t>219-220</t>
        </is>
      </c>
      <c r="O773" s="7" t="inlineStr">
        <is>
          <t>Agency rollup — sum of NASA's 9 program accounts</t>
        </is>
      </c>
      <c r="P773" s="7" t="inlineStr">
        <is>
          <t>human-entered</t>
        </is>
      </c>
      <c r="Q773" s="7" t="n">
        <v>1</v>
      </c>
      <c r="R773" s="7" t="inlineStr">
        <is>
          <t>human-verified</t>
        </is>
      </c>
      <c r="S773" s="7" t="str">
        <f>IFERROR(""&amp;INDEX('Bill Report Reference'!$G$2:$G$64,MATCH(INDEX(Account!$J$2:$J$131,MATCH($B773,Account!$A$2:$A$131,0))&amp;"-"&amp;$C773&amp;"-"&amp;$D773,'Bill Report Reference'!$I$2:$I$64,0)),"")</f>
        <v>https://www.congress.gov/117/bills/hr8256/BILLS-117hr8256rh.pdf</v>
      </c>
      <c r="T773" s="7" t="str">
        <f>IFERROR(""&amp;INDEX('Bill Report Reference'!$H$2:$H$64,MATCH(INDEX(Account!$J$2:$J$131,MATCH($B773,Account!$A$2:$A$131,0))&amp;"-"&amp;$C773&amp;"-"&amp;$D773,'Bill Report Reference'!$I$2:$I$64,0)),"")</f>
        <v>https://www.govinfo.gov/content/pkg/CRPT-117hrpt395/pdf/CRPT-117hrpt395.pdf</v>
      </c>
      <c r="U773" s="7" t="inlineStr"/>
    </row>
    <row r="774">
      <c r="A774" s="7" t="inlineStr">
        <is>
          <t>OBS-0899</t>
        </is>
      </c>
      <c r="B774" s="7" t="inlineStr">
        <is>
          <t>ACC-NASA-TOTAL</t>
        </is>
      </c>
      <c r="C774" s="7" t="n">
        <v>2023</v>
      </c>
      <c r="D774" s="7" t="inlineStr">
        <is>
          <t>President's Budget</t>
        </is>
      </c>
      <c r="E774" s="7" t="inlineStr">
        <is>
          <t>N/A</t>
        </is>
      </c>
      <c r="F774" s="7" t="str">
        <f>IFERROR(""&amp;INDEX('Bill Report Reference'!$E$2:$E$64,MATCH(INDEX(Account!$J$2:$J$131,MATCH($B774,Account!$A$2:$A$131,0))&amp;"-"&amp;$C774&amp;"-"&amp;$D774,'Bill Report Reference'!$I$2:$I$64,0)),"")</f>
        <v>PREX 2.8:2023/APP</v>
      </c>
      <c r="G774" s="7" t="str">
        <f>IFERROR(""&amp;INDEX('Bill Report Reference'!$F$2:$F$64,MATCH(INDEX(Account!$J$2:$J$131,MATCH($B774,Account!$A$2:$A$131,0))&amp;"-"&amp;$C774&amp;"-"&amp;$D774,'Bill Report Reference'!$I$2:$I$64,0)),"")</f>
        <v>N/A</v>
      </c>
      <c r="H774" s="9" t="n">
        <v>25973800000</v>
      </c>
      <c r="I774" s="7" t="inlineStr">
        <is>
          <t>budget authority</t>
        </is>
      </c>
      <c r="J774" s="7" t="inlineStr"/>
      <c r="K774" s="7" t="inlineStr">
        <is>
          <t>FALSE</t>
        </is>
      </c>
      <c r="L774" s="7" t="inlineStr"/>
      <c r="M774" s="7" t="inlineStr">
        <is>
          <t>SRC-CRPT-117HRPT395</t>
        </is>
      </c>
      <c r="N774" s="7" t="inlineStr">
        <is>
          <t>219-220</t>
        </is>
      </c>
      <c r="O774" s="7" t="inlineStr">
        <is>
          <t>Agency rollup — sum of NASA's 9 program accounts</t>
        </is>
      </c>
      <c r="P774" s="7" t="inlineStr">
        <is>
          <t>human-entered</t>
        </is>
      </c>
      <c r="Q774" s="7" t="n">
        <v>1</v>
      </c>
      <c r="R774" s="7" t="inlineStr">
        <is>
          <t>human-verified</t>
        </is>
      </c>
      <c r="S774" s="7" t="str">
        <f>IFERROR(""&amp;INDEX('Bill Report Reference'!$G$2:$G$64,MATCH(INDEX(Account!$J$2:$J$131,MATCH($B774,Account!$A$2:$A$131,0))&amp;"-"&amp;$C774&amp;"-"&amp;$D774,'Bill Report Reference'!$I$2:$I$64,0)),"")</f>
        <v>https://www.govinfo.gov/content/pkg/BUDGET-2023-APP/pdf/BUDGET-2023-APP.pdf</v>
      </c>
      <c r="T774" s="7" t="str">
        <f>IFERROR(""&amp;INDEX('Bill Report Reference'!$H$2:$H$64,MATCH(INDEX(Account!$J$2:$J$131,MATCH($B774,Account!$A$2:$A$131,0))&amp;"-"&amp;$C774&amp;"-"&amp;$D774,'Bill Report Reference'!$I$2:$I$64,0)),"")</f>
        <v>N/A</v>
      </c>
      <c r="U774" s="7" t="inlineStr"/>
    </row>
    <row r="775">
      <c r="A775" s="7" t="inlineStr">
        <is>
          <t>OBS-0900</t>
        </is>
      </c>
      <c r="B775" s="7" t="inlineStr">
        <is>
          <t>ACC-NASA-TOTAL</t>
        </is>
      </c>
      <c r="C775" s="7" t="n">
        <v>2022</v>
      </c>
      <c r="D775" s="7" t="inlineStr">
        <is>
          <t>Enacted</t>
        </is>
      </c>
      <c r="E775" s="7" t="inlineStr">
        <is>
          <t>N/A</t>
        </is>
      </c>
      <c r="F775" s="7" t="str">
        <f>IFERROR(""&amp;INDEX('Bill Report Reference'!$E$2:$E$64,MATCH(INDEX(Account!$J$2:$J$131,MATCH($B775,Account!$A$2:$A$131,0))&amp;"-"&amp;$C775&amp;"-"&amp;$D775,'Bill Report Reference'!$I$2:$I$64,0)),"")</f>
        <v>P.L.117-103</v>
      </c>
      <c r="G775" s="7" t="str">
        <f>IFERROR(""&amp;INDEX('Bill Report Reference'!$F$2:$F$64,MATCH(INDEX(Account!$J$2:$J$131,MATCH($B775,Account!$A$2:$A$131,0))&amp;"-"&amp;$C775&amp;"-"&amp;$D775,'Bill Report Reference'!$I$2:$I$64,0)),"")</f>
        <v>JES_CJS_P.L.117-103</v>
      </c>
      <c r="H775" s="9" t="n">
        <v>24041300000</v>
      </c>
      <c r="I775" s="7" t="inlineStr">
        <is>
          <t>budget authority</t>
        </is>
      </c>
      <c r="J775" s="7" t="inlineStr"/>
      <c r="K775" s="7" t="inlineStr">
        <is>
          <t>FALSE</t>
        </is>
      </c>
      <c r="L775" s="7" t="inlineStr"/>
      <c r="M775" s="7" t="inlineStr">
        <is>
          <t>SRC-CRPT-117HRPT395</t>
        </is>
      </c>
      <c r="N775" s="7" t="inlineStr">
        <is>
          <t>219-220</t>
        </is>
      </c>
      <c r="O775" s="7" t="inlineStr">
        <is>
          <t>Agency rollup — sum of NASA's 9 program accounts</t>
        </is>
      </c>
      <c r="P775" s="7" t="inlineStr">
        <is>
          <t>human-entered</t>
        </is>
      </c>
      <c r="Q775" s="7" t="n">
        <v>1</v>
      </c>
      <c r="R775" s="7" t="inlineStr">
        <is>
          <t>human-verified</t>
        </is>
      </c>
      <c r="S775" s="7" t="str">
        <f>IFERROR(""&amp;INDEX('Bill Report Reference'!$G$2:$G$64,MATCH(INDEX(Account!$J$2:$J$131,MATCH($B775,Account!$A$2:$A$131,0))&amp;"-"&amp;$C775&amp;"-"&amp;$D775,'Bill Report Reference'!$I$2:$I$64,0)),"")</f>
        <v>https://www.congress.gov/117/plaws/publ103/PLAW-117publ103.pdf</v>
      </c>
      <c r="T775" s="7" t="str">
        <f>IFERROR(""&amp;INDEX('Bill Report Reference'!$H$2:$H$64,MATCH(INDEX(Account!$J$2:$J$131,MATCH($B775,Account!$A$2:$A$131,0))&amp;"-"&amp;$C775&amp;"-"&amp;$D775,'Bill Report Reference'!$I$2:$I$64,0)),"")</f>
        <v>https://www.govinfo.gov/content/pkg/CPRT-117HPRT47047/pdf/CPRT-117HPRT47047.pdf</v>
      </c>
      <c r="U775" s="7" t="inlineStr"/>
    </row>
    <row r="776">
      <c r="A776" s="7" t="inlineStr">
        <is>
          <t>OBS-0901</t>
        </is>
      </c>
      <c r="B776" s="7" t="inlineStr">
        <is>
          <t>ACC-NASA-TOTAL</t>
        </is>
      </c>
      <c r="C776" s="7" t="n">
        <v>2022</v>
      </c>
      <c r="D776" s="7" t="inlineStr">
        <is>
          <t>Senate Reported</t>
        </is>
      </c>
      <c r="E776" s="7" t="inlineStr">
        <is>
          <t>Senate</t>
        </is>
      </c>
      <c r="F776" s="7" t="str">
        <f>IFERROR(""&amp;INDEX('Bill Report Reference'!$E$2:$E$64,MATCH(INDEX(Account!$J$2:$J$131,MATCH($B776,Account!$A$2:$A$131,0))&amp;"-"&amp;$C776&amp;"-"&amp;$D776,'Bill Report Reference'!$I$2:$I$64,0)),"")</f>
        <v>S.3042</v>
      </c>
      <c r="G776" s="7" t="str">
        <f>IFERROR(""&amp;INDEX('Bill Report Reference'!$F$2:$F$64,MATCH(INDEX(Account!$J$2:$J$131,MATCH($B776,Account!$A$2:$A$131,0))&amp;"-"&amp;$C776&amp;"-"&amp;$D776,'Bill Report Reference'!$I$2:$I$64,0)),"")</f>
        <v>JES_CJS_S.3042</v>
      </c>
      <c r="H776" s="9" t="n">
        <v>24827336000</v>
      </c>
      <c r="I776" s="7" t="inlineStr">
        <is>
          <t>budget authority</t>
        </is>
      </c>
      <c r="J776" s="7" t="inlineStr"/>
      <c r="K776" s="7" t="inlineStr">
        <is>
          <t>FALSE</t>
        </is>
      </c>
      <c r="L776" s="7" t="inlineStr"/>
      <c r="M776" s="7" t="inlineStr">
        <is>
          <t>SRC-EXPL-FY2022-SENATE</t>
        </is>
      </c>
      <c r="N776" s="7" t="inlineStr">
        <is>
          <t>207-208</t>
        </is>
      </c>
      <c r="O776" s="7" t="inlineStr">
        <is>
          <t>Agency rollup — sum of NASA's 9 program accounts</t>
        </is>
      </c>
      <c r="P776" s="7" t="inlineStr">
        <is>
          <t>human-entered</t>
        </is>
      </c>
      <c r="Q776" s="7" t="n">
        <v>1</v>
      </c>
      <c r="R776" s="7" t="inlineStr">
        <is>
          <t>human-verified</t>
        </is>
      </c>
      <c r="S776" s="7" t="str">
        <f>IFERROR(""&amp;INDEX('Bill Report Reference'!$G$2:$G$64,MATCH(INDEX(Account!$J$2:$J$131,MATCH($B776,Account!$A$2:$A$131,0))&amp;"-"&amp;$C776&amp;"-"&amp;$D776,'Bill Report Reference'!$I$2:$I$64,0)),"")</f>
        <v>https://www.congress.gov/117/bills/s3042/BILLS-117s3042is.pdf</v>
      </c>
      <c r="T776" s="7" t="str">
        <f>IFERROR(""&amp;INDEX('Bill Report Reference'!$H$2:$H$64,MATCH(INDEX(Account!$J$2:$J$131,MATCH($B776,Account!$A$2:$A$131,0))&amp;"-"&amp;$C776&amp;"-"&amp;$D776,'Bill Report Reference'!$I$2:$I$64,0)),"")</f>
        <v>https://www.appropriations.senate.gov/imo/media/doc/CJSRept_Final.PDF</v>
      </c>
      <c r="U776" s="7" t="inlineStr"/>
    </row>
    <row r="777">
      <c r="A777" s="7" t="inlineStr">
        <is>
          <t>OBS-0902</t>
        </is>
      </c>
      <c r="B777" s="7" t="inlineStr">
        <is>
          <t>ACC-NASA-TOTAL</t>
        </is>
      </c>
      <c r="C777" s="7" t="n">
        <v>2022</v>
      </c>
      <c r="D777" s="7" t="inlineStr">
        <is>
          <t>House Reported</t>
        </is>
      </c>
      <c r="E777" s="7" t="inlineStr">
        <is>
          <t>House</t>
        </is>
      </c>
      <c r="F777" s="7" t="str">
        <f>IFERROR(""&amp;INDEX('Bill Report Reference'!$E$2:$E$64,MATCH(INDEX(Account!$J$2:$J$131,MATCH($B777,Account!$A$2:$A$131,0))&amp;"-"&amp;$C777&amp;"-"&amp;$D777,'Bill Report Reference'!$I$2:$I$64,0)),"")</f>
        <v>H.R.4505</v>
      </c>
      <c r="G777" s="7" t="str">
        <f>IFERROR(""&amp;INDEX('Bill Report Reference'!$F$2:$F$64,MATCH(INDEX(Account!$J$2:$J$131,MATCH($B777,Account!$A$2:$A$131,0))&amp;"-"&amp;$C777&amp;"-"&amp;$D777,'Bill Report Reference'!$I$2:$I$64,0)),"")</f>
        <v>H.Rept.117-97</v>
      </c>
      <c r="H777" s="9" t="n">
        <v>25038400000</v>
      </c>
      <c r="I777" s="7" t="inlineStr">
        <is>
          <t>budget authority</t>
        </is>
      </c>
      <c r="J777" s="7" t="inlineStr"/>
      <c r="K777" s="7" t="inlineStr">
        <is>
          <t>FALSE</t>
        </is>
      </c>
      <c r="L777" s="7" t="inlineStr"/>
      <c r="M777" s="7" t="inlineStr">
        <is>
          <t>SRC-CRPT-117HRPT97</t>
        </is>
      </c>
      <c r="N777" s="7" t="inlineStr">
        <is>
          <t>213-214</t>
        </is>
      </c>
      <c r="O777" s="7" t="inlineStr">
        <is>
          <t>Agency rollup — sum of NASA's 9 program accounts</t>
        </is>
      </c>
      <c r="P777" s="7" t="inlineStr">
        <is>
          <t>human-entered</t>
        </is>
      </c>
      <c r="Q777" s="7" t="n">
        <v>1</v>
      </c>
      <c r="R777" s="7" t="inlineStr">
        <is>
          <t>human-verified</t>
        </is>
      </c>
      <c r="S777" s="7" t="str">
        <f>IFERROR(""&amp;INDEX('Bill Report Reference'!$G$2:$G$64,MATCH(INDEX(Account!$J$2:$J$131,MATCH($B777,Account!$A$2:$A$131,0))&amp;"-"&amp;$C777&amp;"-"&amp;$D777,'Bill Report Reference'!$I$2:$I$64,0)),"")</f>
        <v>https://www.congress.gov/117/bills/hr4505/BILLS-117hr4505rh.pdf</v>
      </c>
      <c r="T777" s="7" t="str">
        <f>IFERROR(""&amp;INDEX('Bill Report Reference'!$H$2:$H$64,MATCH(INDEX(Account!$J$2:$J$131,MATCH($B777,Account!$A$2:$A$131,0))&amp;"-"&amp;$C777&amp;"-"&amp;$D777,'Bill Report Reference'!$I$2:$I$64,0)),"")</f>
        <v>https://www.govinfo.gov/content/pkg/CRPT-117hrpt97/pdf/CRPT-117hrpt97.pdf</v>
      </c>
      <c r="U777" s="7" t="inlineStr"/>
    </row>
    <row r="778">
      <c r="A778" s="7" t="inlineStr">
        <is>
          <t>OBS-0903</t>
        </is>
      </c>
      <c r="B778" s="7" t="inlineStr">
        <is>
          <t>ACC-NASA-TOTAL</t>
        </is>
      </c>
      <c r="C778" s="7" t="n">
        <v>2022</v>
      </c>
      <c r="D778" s="7" t="inlineStr">
        <is>
          <t>President's Budget</t>
        </is>
      </c>
      <c r="E778" s="7" t="inlineStr">
        <is>
          <t>N/A</t>
        </is>
      </c>
      <c r="F778" s="7" t="str">
        <f>IFERROR(""&amp;INDEX('Bill Report Reference'!$E$2:$E$64,MATCH(INDEX(Account!$J$2:$J$131,MATCH($B778,Account!$A$2:$A$131,0))&amp;"-"&amp;$C778&amp;"-"&amp;$D778,'Bill Report Reference'!$I$2:$I$64,0)),"")</f>
        <v>PREX 2.8:2022/APP</v>
      </c>
      <c r="G778" s="7" t="str">
        <f>IFERROR(""&amp;INDEX('Bill Report Reference'!$F$2:$F$64,MATCH(INDEX(Account!$J$2:$J$131,MATCH($B778,Account!$A$2:$A$131,0))&amp;"-"&amp;$C778&amp;"-"&amp;$D778,'Bill Report Reference'!$I$2:$I$64,0)),"")</f>
        <v>N/A</v>
      </c>
      <c r="H778" s="9" t="n">
        <v>24801500000</v>
      </c>
      <c r="I778" s="7" t="inlineStr">
        <is>
          <t>budget authority</t>
        </is>
      </c>
      <c r="J778" s="7" t="inlineStr"/>
      <c r="K778" s="7" t="inlineStr">
        <is>
          <t>FALSE</t>
        </is>
      </c>
      <c r="L778" s="7" t="inlineStr"/>
      <c r="M778" s="7" t="inlineStr">
        <is>
          <t>SRC-CRPT-117HRPT97</t>
        </is>
      </c>
      <c r="N778" s="7" t="inlineStr">
        <is>
          <t>213-214</t>
        </is>
      </c>
      <c r="O778" s="7" t="inlineStr">
        <is>
          <t>Agency rollup — sum of NASA's 9 program accounts</t>
        </is>
      </c>
      <c r="P778" s="7" t="inlineStr">
        <is>
          <t>human-entered</t>
        </is>
      </c>
      <c r="Q778" s="7" t="n">
        <v>1</v>
      </c>
      <c r="R778" s="7" t="inlineStr">
        <is>
          <t>human-verified</t>
        </is>
      </c>
      <c r="S778" s="7" t="str">
        <f>IFERROR(""&amp;INDEX('Bill Report Reference'!$G$2:$G$64,MATCH(INDEX(Account!$J$2:$J$131,MATCH($B778,Account!$A$2:$A$131,0))&amp;"-"&amp;$C778&amp;"-"&amp;$D778,'Bill Report Reference'!$I$2:$I$64,0)),"")</f>
        <v>https://www.govinfo.gov/content/pkg/BUDGET-2022-APP/pdf/BUDGET-2022-APP.pdf</v>
      </c>
      <c r="T778" s="7" t="str">
        <f>IFERROR(""&amp;INDEX('Bill Report Reference'!$H$2:$H$64,MATCH(INDEX(Account!$J$2:$J$131,MATCH($B778,Account!$A$2:$A$131,0))&amp;"-"&amp;$C778&amp;"-"&amp;$D778,'Bill Report Reference'!$I$2:$I$64,0)),"")</f>
        <v>N/A</v>
      </c>
      <c r="U778" s="7" t="inlineStr"/>
    </row>
    <row r="779">
      <c r="A779" s="7" t="inlineStr">
        <is>
          <t>OBS-0904</t>
        </is>
      </c>
      <c r="B779" s="7" t="inlineStr">
        <is>
          <t>ACC-NASA-TOTAL</t>
        </is>
      </c>
      <c r="C779" s="7" t="n">
        <v>2021</v>
      </c>
      <c r="D779" s="7" t="inlineStr">
        <is>
          <t>Enacted</t>
        </is>
      </c>
      <c r="E779" s="7" t="inlineStr">
        <is>
          <t>N/A</t>
        </is>
      </c>
      <c r="F779" s="7" t="str">
        <f>IFERROR(""&amp;INDEX('Bill Report Reference'!$E$2:$E$64,MATCH(INDEX(Account!$J$2:$J$131,MATCH($B779,Account!$A$2:$A$131,0))&amp;"-"&amp;$C779&amp;"-"&amp;$D779,'Bill Report Reference'!$I$2:$I$64,0)),"")</f>
        <v>P.L.116-260</v>
      </c>
      <c r="G779" s="7" t="str">
        <f>IFERROR(""&amp;INDEX('Bill Report Reference'!$F$2:$F$64,MATCH(INDEX(Account!$J$2:$J$131,MATCH($B779,Account!$A$2:$A$131,0))&amp;"-"&amp;$C779&amp;"-"&amp;$D779,'Bill Report Reference'!$I$2:$I$64,0)),"")</f>
        <v>JES_CJS_P.L.116-260</v>
      </c>
      <c r="H779" s="9" t="n">
        <v>23271278000</v>
      </c>
      <c r="I779" s="7" t="inlineStr">
        <is>
          <t>budget authority</t>
        </is>
      </c>
      <c r="J779" s="7" t="inlineStr"/>
      <c r="K779" s="7" t="inlineStr">
        <is>
          <t>FALSE</t>
        </is>
      </c>
      <c r="L779" s="7" t="inlineStr"/>
      <c r="M779" s="7" t="inlineStr">
        <is>
          <t>SRC-CRPT-117HRPT97</t>
        </is>
      </c>
      <c r="N779" s="7" t="inlineStr">
        <is>
          <t>213-214</t>
        </is>
      </c>
      <c r="O779" s="7" t="inlineStr">
        <is>
          <t>Agency rollup — sum of NASA's 9 program accounts</t>
        </is>
      </c>
      <c r="P779" s="7" t="inlineStr">
        <is>
          <t>human-entered</t>
        </is>
      </c>
      <c r="Q779" s="7" t="n">
        <v>1</v>
      </c>
      <c r="R779" s="7" t="inlineStr">
        <is>
          <t>human-verified</t>
        </is>
      </c>
      <c r="S779" s="7" t="str">
        <f>IFERROR(""&amp;INDEX('Bill Report Reference'!$G$2:$G$64,MATCH(INDEX(Account!$J$2:$J$131,MATCH($B779,Account!$A$2:$A$131,0))&amp;"-"&amp;$C779&amp;"-"&amp;$D779,'Bill Report Reference'!$I$2:$I$64,0)),"")</f>
        <v>https://www.congress.gov/116/plaws/publ260/PLAW-116publ260.pdf</v>
      </c>
      <c r="T779" s="7" t="str">
        <f>IFERROR(""&amp;INDEX('Bill Report Reference'!$H$2:$H$64,MATCH(INDEX(Account!$J$2:$J$131,MATCH($B779,Account!$A$2:$A$131,0))&amp;"-"&amp;$C779&amp;"-"&amp;$D779,'Bill Report Reference'!$I$2:$I$64,0)),"")</f>
        <v>https://www.congress.gov/117/cprt/HPRT43749/CPRT-117HPRT43749.pdf</v>
      </c>
      <c r="U779" s="7" t="inlineStr"/>
    </row>
    <row r="780">
      <c r="A780" s="7" t="inlineStr">
        <is>
          <t>OBS-0905</t>
        </is>
      </c>
      <c r="B780" s="7" t="inlineStr">
        <is>
          <t>ACC-NASA-TOTAL</t>
        </is>
      </c>
      <c r="C780" s="7" t="n">
        <v>2021</v>
      </c>
      <c r="D780" s="7" t="inlineStr">
        <is>
          <t>Senate Reported</t>
        </is>
      </c>
      <c r="E780" s="7" t="inlineStr">
        <is>
          <t>Senate</t>
        </is>
      </c>
      <c r="F780" s="7" t="str">
        <f>IFERROR(""&amp;INDEX('Bill Report Reference'!$E$2:$E$64,MATCH(INDEX(Account!$J$2:$J$131,MATCH($B780,Account!$A$2:$A$131,0))&amp;"-"&amp;$C780&amp;"-"&amp;$D780,'Bill Report Reference'!$I$2:$I$64,0)),"")</f>
        <v>N/A</v>
      </c>
      <c r="G780" s="7" t="str">
        <f>IFERROR(""&amp;INDEX('Bill Report Reference'!$F$2:$F$64,MATCH(INDEX(Account!$J$2:$J$131,MATCH($B780,Account!$A$2:$A$131,0))&amp;"-"&amp;$C780&amp;"-"&amp;$D780,'Bill Report Reference'!$I$2:$I$64,0)),"")</f>
        <v>JES_CJS_FY2021-Senate</v>
      </c>
      <c r="H780" s="9" t="n">
        <v>23495000000</v>
      </c>
      <c r="I780" s="7" t="inlineStr">
        <is>
          <t>budget authority</t>
        </is>
      </c>
      <c r="J780" s="7" t="inlineStr"/>
      <c r="K780" s="7" t="inlineStr">
        <is>
          <t>FALSE</t>
        </is>
      </c>
      <c r="L780" s="7" t="inlineStr"/>
      <c r="M780" s="7" t="inlineStr">
        <is>
          <t>SRC-EXPL-FY2021-SENATE</t>
        </is>
      </c>
      <c r="N780" s="7" t="inlineStr">
        <is>
          <t>197-199</t>
        </is>
      </c>
      <c r="O780" s="7" t="inlineStr">
        <is>
          <t>Agency rollup — sum of NASA's 9 program accounts</t>
        </is>
      </c>
      <c r="P780" s="7" t="inlineStr">
        <is>
          <t>human-entered</t>
        </is>
      </c>
      <c r="Q780" s="7" t="n">
        <v>1</v>
      </c>
      <c r="R780" s="7" t="inlineStr">
        <is>
          <t>human-verified</t>
        </is>
      </c>
      <c r="S780" s="7" t="str">
        <f>IFERROR(""&amp;INDEX('Bill Report Reference'!$G$2:$G$64,MATCH(INDEX(Account!$J$2:$J$131,MATCH($B780,Account!$A$2:$A$131,0))&amp;"-"&amp;$C780&amp;"-"&amp;$D780,'Bill Report Reference'!$I$2:$I$64,0)),"")</f>
        <v>https://www.appropriations.senate.gov/imo/media/doc/CJSFY2021.pdf</v>
      </c>
      <c r="T780" s="7" t="str">
        <f>IFERROR(""&amp;INDEX('Bill Report Reference'!$H$2:$H$64,MATCH(INDEX(Account!$J$2:$J$131,MATCH($B780,Account!$A$2:$A$131,0))&amp;"-"&amp;$C780&amp;"-"&amp;$D780,'Bill Report Reference'!$I$2:$I$64,0)),"")</f>
        <v>https://www.appropriations.senate.gov/imo/media/doc/CJSRept.pdf</v>
      </c>
      <c r="U780" s="7" t="inlineStr"/>
    </row>
    <row r="781">
      <c r="A781" s="7" t="inlineStr">
        <is>
          <t>OBS-0906</t>
        </is>
      </c>
      <c r="B781" s="7" t="inlineStr">
        <is>
          <t>ACC-NASA-TOTAL</t>
        </is>
      </c>
      <c r="C781" s="7" t="n">
        <v>2021</v>
      </c>
      <c r="D781" s="7" t="inlineStr">
        <is>
          <t>House Reported</t>
        </is>
      </c>
      <c r="E781" s="7" t="inlineStr">
        <is>
          <t>House</t>
        </is>
      </c>
      <c r="F781" s="7" t="str">
        <f>IFERROR(""&amp;INDEX('Bill Report Reference'!$E$2:$E$64,MATCH(INDEX(Account!$J$2:$J$131,MATCH($B781,Account!$A$2:$A$131,0))&amp;"-"&amp;$C781&amp;"-"&amp;$D781,'Bill Report Reference'!$I$2:$I$64,0)),"")</f>
        <v>H.R.7667</v>
      </c>
      <c r="G781" s="7" t="str">
        <f>IFERROR(""&amp;INDEX('Bill Report Reference'!$F$2:$F$64,MATCH(INDEX(Account!$J$2:$J$131,MATCH($B781,Account!$A$2:$A$131,0))&amp;"-"&amp;$C781&amp;"-"&amp;$D781,'Bill Report Reference'!$I$2:$I$64,0)),"")</f>
        <v>H.Rept.116-455</v>
      </c>
      <c r="H781" s="9" t="n">
        <v>22629000000</v>
      </c>
      <c r="I781" s="7" t="inlineStr">
        <is>
          <t>budget authority</t>
        </is>
      </c>
      <c r="J781" s="7" t="inlineStr"/>
      <c r="K781" s="7" t="inlineStr">
        <is>
          <t>FALSE</t>
        </is>
      </c>
      <c r="L781" s="7" t="inlineStr"/>
      <c r="M781" s="7" t="inlineStr">
        <is>
          <t>SRC-CRPT-116HRPT455</t>
        </is>
      </c>
      <c r="N781" s="7" t="inlineStr">
        <is>
          <t>187-188</t>
        </is>
      </c>
      <c r="O781" s="7" t="inlineStr">
        <is>
          <t>Agency rollup — sum of NASA's 9 program accounts</t>
        </is>
      </c>
      <c r="P781" s="7" t="inlineStr">
        <is>
          <t>human-entered</t>
        </is>
      </c>
      <c r="Q781" s="7" t="n">
        <v>1</v>
      </c>
      <c r="R781" s="7" t="inlineStr">
        <is>
          <t>human-verified</t>
        </is>
      </c>
      <c r="S781" s="7" t="str">
        <f>IFERROR(""&amp;INDEX('Bill Report Reference'!$G$2:$G$64,MATCH(INDEX(Account!$J$2:$J$131,MATCH($B781,Account!$A$2:$A$131,0))&amp;"-"&amp;$C781&amp;"-"&amp;$D781,'Bill Report Reference'!$I$2:$I$64,0)),"")</f>
        <v>https://www.congress.gov/116/bills/hr7667/BILLS-116hr7667rh.pdf</v>
      </c>
      <c r="T781" s="7" t="str">
        <f>IFERROR(""&amp;INDEX('Bill Report Reference'!$H$2:$H$64,MATCH(INDEX(Account!$J$2:$J$131,MATCH($B781,Account!$A$2:$A$131,0))&amp;"-"&amp;$C781&amp;"-"&amp;$D781,'Bill Report Reference'!$I$2:$I$64,0)),"")</f>
        <v>https://www.govinfo.gov/content/pkg/CRPT-116hrpt455/pdf/CRPT-116hrpt455.pdf</v>
      </c>
      <c r="U781" s="7" t="inlineStr"/>
    </row>
    <row r="782">
      <c r="A782" s="7" t="inlineStr">
        <is>
          <t>OBS-0907</t>
        </is>
      </c>
      <c r="B782" s="7" t="inlineStr">
        <is>
          <t>ACC-NASA-TOTAL</t>
        </is>
      </c>
      <c r="C782" s="7" t="n">
        <v>2021</v>
      </c>
      <c r="D782" s="7" t="inlineStr">
        <is>
          <t>President's Budget</t>
        </is>
      </c>
      <c r="E782" s="7" t="inlineStr">
        <is>
          <t>N/A</t>
        </is>
      </c>
      <c r="F782" s="7" t="str">
        <f>IFERROR(""&amp;INDEX('Bill Report Reference'!$E$2:$E$64,MATCH(INDEX(Account!$J$2:$J$131,MATCH($B782,Account!$A$2:$A$131,0))&amp;"-"&amp;$C782&amp;"-"&amp;$D782,'Bill Report Reference'!$I$2:$I$64,0)),"")</f>
        <v>PREX 2.8:2021/APP</v>
      </c>
      <c r="G782" s="7" t="str">
        <f>IFERROR(""&amp;INDEX('Bill Report Reference'!$F$2:$F$64,MATCH(INDEX(Account!$J$2:$J$131,MATCH($B782,Account!$A$2:$A$131,0))&amp;"-"&amp;$C782&amp;"-"&amp;$D782,'Bill Report Reference'!$I$2:$I$64,0)),"")</f>
        <v>N/A</v>
      </c>
      <c r="H782" s="9" t="n">
        <v>25245985000</v>
      </c>
      <c r="I782" s="7" t="inlineStr">
        <is>
          <t>budget authority</t>
        </is>
      </c>
      <c r="J782" s="7" t="inlineStr"/>
      <c r="K782" s="7" t="inlineStr">
        <is>
          <t>FALSE</t>
        </is>
      </c>
      <c r="L782" s="7" t="inlineStr"/>
      <c r="M782" s="7" t="inlineStr">
        <is>
          <t>SRC-CRPT-116HRPT455</t>
        </is>
      </c>
      <c r="N782" s="7" t="inlineStr">
        <is>
          <t>187-188</t>
        </is>
      </c>
      <c r="O782" s="7" t="inlineStr">
        <is>
          <t>Agency rollup — sum of NASA's 9 program accounts</t>
        </is>
      </c>
      <c r="P782" s="7" t="inlineStr">
        <is>
          <t>human-entered</t>
        </is>
      </c>
      <c r="Q782" s="7" t="n">
        <v>1</v>
      </c>
      <c r="R782" s="7" t="inlineStr">
        <is>
          <t>human-verified</t>
        </is>
      </c>
      <c r="S782" s="7" t="str">
        <f>IFERROR(""&amp;INDEX('Bill Report Reference'!$G$2:$G$64,MATCH(INDEX(Account!$J$2:$J$131,MATCH($B782,Account!$A$2:$A$131,0))&amp;"-"&amp;$C782&amp;"-"&amp;$D782,'Bill Report Reference'!$I$2:$I$64,0)),"")</f>
        <v>https://www.govinfo.gov/content/pkg/BUDGET-2021-APP/pdf/BUDGET-2021-APP.pdf</v>
      </c>
      <c r="T782" s="7" t="str">
        <f>IFERROR(""&amp;INDEX('Bill Report Reference'!$H$2:$H$64,MATCH(INDEX(Account!$J$2:$J$131,MATCH($B782,Account!$A$2:$A$131,0))&amp;"-"&amp;$C782&amp;"-"&amp;$D782,'Bill Report Reference'!$I$2:$I$64,0)),"")</f>
        <v>N/A</v>
      </c>
      <c r="U782" s="7" t="inlineStr"/>
    </row>
    <row r="783">
      <c r="A783" s="7" t="inlineStr">
        <is>
          <t>OBS-0908</t>
        </is>
      </c>
      <c r="B783" s="7" t="inlineStr">
        <is>
          <t>ACC-NASA-TOTAL</t>
        </is>
      </c>
      <c r="C783" s="7" t="n">
        <v>2020</v>
      </c>
      <c r="D783" s="7" t="inlineStr">
        <is>
          <t>Enacted</t>
        </is>
      </c>
      <c r="E783" s="7" t="inlineStr">
        <is>
          <t>N/A</t>
        </is>
      </c>
      <c r="F783" s="7" t="str">
        <f>IFERROR(""&amp;INDEX('Bill Report Reference'!$E$2:$E$64,MATCH(INDEX(Account!$J$2:$J$131,MATCH($B783,Account!$A$2:$A$131,0))&amp;"-"&amp;$C783&amp;"-"&amp;$D783,'Bill Report Reference'!$I$2:$I$64,0)),"")</f>
        <v>P.L.116-93</v>
      </c>
      <c r="G783" s="7" t="str">
        <f>IFERROR(""&amp;INDEX('Bill Report Reference'!$F$2:$F$64,MATCH(INDEX(Account!$J$2:$J$131,MATCH($B783,Account!$A$2:$A$131,0))&amp;"-"&amp;$C783&amp;"-"&amp;$D783,'Bill Report Reference'!$I$2:$I$64,0)),"")</f>
        <v>JES_CJS_P.L.116-93</v>
      </c>
      <c r="H783" s="9" t="n">
        <v>22629000000</v>
      </c>
      <c r="I783" s="7" t="inlineStr">
        <is>
          <t>budget authority</t>
        </is>
      </c>
      <c r="J783" s="7" t="inlineStr"/>
      <c r="K783" s="7" t="inlineStr">
        <is>
          <t>FALSE</t>
        </is>
      </c>
      <c r="L783" s="7" t="inlineStr"/>
      <c r="M783" s="7" t="inlineStr">
        <is>
          <t>SRC-CRPT-116HRPT455</t>
        </is>
      </c>
      <c r="N783" s="7" t="inlineStr">
        <is>
          <t>187-188</t>
        </is>
      </c>
      <c r="O783" s="7" t="inlineStr">
        <is>
          <t>Agency rollup — sum of NASA's 9 program accounts</t>
        </is>
      </c>
      <c r="P783" s="7" t="inlineStr">
        <is>
          <t>human-entered</t>
        </is>
      </c>
      <c r="Q783" s="7" t="n">
        <v>1</v>
      </c>
      <c r="R783" s="7" t="inlineStr">
        <is>
          <t>human-verified</t>
        </is>
      </c>
      <c r="S783" s="7" t="str">
        <f>IFERROR(""&amp;INDEX('Bill Report Reference'!$G$2:$G$64,MATCH(INDEX(Account!$J$2:$J$131,MATCH($B783,Account!$A$2:$A$131,0))&amp;"-"&amp;$C783&amp;"-"&amp;$D783,'Bill Report Reference'!$I$2:$I$64,0)),"")</f>
        <v>https://www.congress.gov/116/plaws/publ93/PLAW-116publ93.pdf</v>
      </c>
      <c r="T783" s="7" t="str">
        <f>IFERROR(""&amp;INDEX('Bill Report Reference'!$H$2:$H$64,MATCH(INDEX(Account!$J$2:$J$131,MATCH($B783,Account!$A$2:$A$131,0))&amp;"-"&amp;$C783&amp;"-"&amp;$D783,'Bill Report Reference'!$I$2:$I$64,0)),"")</f>
        <v>https://docs.house.gov/billsthisweek/20191216/BILLS-116HR1158SA-JES-DIVISION-B.pdf</v>
      </c>
      <c r="U783" s="7" t="inlineStr"/>
    </row>
    <row r="784">
      <c r="A784" s="7" t="inlineStr">
        <is>
          <t>OBS-0909</t>
        </is>
      </c>
      <c r="B784" s="7" t="inlineStr">
        <is>
          <t>ACC-NASA-TOTAL</t>
        </is>
      </c>
      <c r="C784" s="7" t="n">
        <v>2020</v>
      </c>
      <c r="D784" s="7" t="inlineStr">
        <is>
          <t>Senate Reported</t>
        </is>
      </c>
      <c r="E784" s="7" t="inlineStr">
        <is>
          <t>Senate</t>
        </is>
      </c>
      <c r="F784" s="7" t="str">
        <f>IFERROR(""&amp;INDEX('Bill Report Reference'!$E$2:$E$64,MATCH(INDEX(Account!$J$2:$J$131,MATCH($B784,Account!$A$2:$A$131,0))&amp;"-"&amp;$C784&amp;"-"&amp;$D784,'Bill Report Reference'!$I$2:$I$64,0)),"")</f>
        <v>S.2584</v>
      </c>
      <c r="G784" s="7" t="str">
        <f>IFERROR(""&amp;INDEX('Bill Report Reference'!$F$2:$F$64,MATCH(INDEX(Account!$J$2:$J$131,MATCH($B784,Account!$A$2:$A$131,0))&amp;"-"&amp;$C784&amp;"-"&amp;$D784,'Bill Report Reference'!$I$2:$I$64,0)),"")</f>
        <v>S.Rept.116-127</v>
      </c>
      <c r="H784" s="9" t="n">
        <v>22750000000</v>
      </c>
      <c r="I784" s="7" t="inlineStr">
        <is>
          <t>budget authority</t>
        </is>
      </c>
      <c r="J784" s="7" t="inlineStr"/>
      <c r="K784" s="7" t="inlineStr">
        <is>
          <t>FALSE</t>
        </is>
      </c>
      <c r="L784" s="7" t="inlineStr"/>
      <c r="M784" s="7" t="inlineStr">
        <is>
          <t>SRC-CRPT-116SRPT127</t>
        </is>
      </c>
      <c r="N784" s="7" t="inlineStr">
        <is>
          <t>191-192</t>
        </is>
      </c>
      <c r="O784" s="7" t="inlineStr">
        <is>
          <t>Agency rollup — sum of NASA's 9 program accounts</t>
        </is>
      </c>
      <c r="P784" s="7" t="inlineStr">
        <is>
          <t>human-entered</t>
        </is>
      </c>
      <c r="Q784" s="7" t="n">
        <v>1</v>
      </c>
      <c r="R784" s="7" t="inlineStr">
        <is>
          <t>human-verified</t>
        </is>
      </c>
      <c r="S784" s="7" t="str">
        <f>IFERROR(""&amp;INDEX('Bill Report Reference'!$G$2:$G$64,MATCH(INDEX(Account!$J$2:$J$131,MATCH($B784,Account!$A$2:$A$131,0))&amp;"-"&amp;$C784&amp;"-"&amp;$D784,'Bill Report Reference'!$I$2:$I$64,0)),"")</f>
        <v>https://www.congress.gov/116/bills/s2584/BILLS-116s2584rs.pdf</v>
      </c>
      <c r="T784" s="7" t="str">
        <f>IFERROR(""&amp;INDEX('Bill Report Reference'!$H$2:$H$64,MATCH(INDEX(Account!$J$2:$J$131,MATCH($B784,Account!$A$2:$A$131,0))&amp;"-"&amp;$C784&amp;"-"&amp;$D784,'Bill Report Reference'!$I$2:$I$64,0)),"")</f>
        <v>https://www.govinfo.gov/content/pkg/CRPT-116srpt127/pdf/CRPT-116srpt127.pdf</v>
      </c>
      <c r="U784" s="7" t="inlineStr"/>
    </row>
    <row r="785">
      <c r="A785" s="7" t="inlineStr">
        <is>
          <t>OBS-0910</t>
        </is>
      </c>
      <c r="B785" s="7" t="inlineStr">
        <is>
          <t>ACC-NASA-TOTAL</t>
        </is>
      </c>
      <c r="C785" s="7" t="n">
        <v>2020</v>
      </c>
      <c r="D785" s="7" t="inlineStr">
        <is>
          <t>House Reported</t>
        </is>
      </c>
      <c r="E785" s="7" t="inlineStr">
        <is>
          <t>House</t>
        </is>
      </c>
      <c r="F785" s="7" t="str">
        <f>IFERROR(""&amp;INDEX('Bill Report Reference'!$E$2:$E$64,MATCH(INDEX(Account!$J$2:$J$131,MATCH($B785,Account!$A$2:$A$131,0))&amp;"-"&amp;$C785&amp;"-"&amp;$D785,'Bill Report Reference'!$I$2:$I$64,0)),"")</f>
        <v>H.R.3055</v>
      </c>
      <c r="G785" s="7" t="str">
        <f>IFERROR(""&amp;INDEX('Bill Report Reference'!$F$2:$F$64,MATCH(INDEX(Account!$J$2:$J$131,MATCH($B785,Account!$A$2:$A$131,0))&amp;"-"&amp;$C785&amp;"-"&amp;$D785,'Bill Report Reference'!$I$2:$I$64,0)),"")</f>
        <v>H.Rept.116-101</v>
      </c>
      <c r="H785" s="9" t="n">
        <v>22315000000</v>
      </c>
      <c r="I785" s="7" t="inlineStr">
        <is>
          <t>budget authority</t>
        </is>
      </c>
      <c r="J785" s="7" t="inlineStr"/>
      <c r="K785" s="7" t="inlineStr">
        <is>
          <t>FALSE</t>
        </is>
      </c>
      <c r="L785" s="7" t="inlineStr"/>
      <c r="M785" s="7" t="inlineStr">
        <is>
          <t>SRC-CRPT-116HRPT101</t>
        </is>
      </c>
      <c r="N785" s="7" t="inlineStr">
        <is>
          <t>148-149</t>
        </is>
      </c>
      <c r="O785" s="7" t="inlineStr">
        <is>
          <t>Agency rollup — sum of NASA's 9 program accounts</t>
        </is>
      </c>
      <c r="P785" s="7" t="inlineStr">
        <is>
          <t>human-entered</t>
        </is>
      </c>
      <c r="Q785" s="7" t="n">
        <v>1</v>
      </c>
      <c r="R785" s="7" t="inlineStr">
        <is>
          <t>human-verified</t>
        </is>
      </c>
      <c r="S785" s="7" t="str">
        <f>IFERROR(""&amp;INDEX('Bill Report Reference'!$G$2:$G$64,MATCH(INDEX(Account!$J$2:$J$131,MATCH($B785,Account!$A$2:$A$131,0))&amp;"-"&amp;$C785&amp;"-"&amp;$D785,'Bill Report Reference'!$I$2:$I$64,0)),"")</f>
        <v>https://www.congress.gov/116/bills/hr3055/BILLS-116hr3055rh.pdf</v>
      </c>
      <c r="T785" s="7" t="str">
        <f>IFERROR(""&amp;INDEX('Bill Report Reference'!$H$2:$H$64,MATCH(INDEX(Account!$J$2:$J$131,MATCH($B785,Account!$A$2:$A$131,0))&amp;"-"&amp;$C785&amp;"-"&amp;$D785,'Bill Report Reference'!$I$2:$I$64,0)),"")</f>
        <v>https://www.govinfo.gov/content/pkg/CRPT-116hrpt101/pdf/CRPT-116hrpt101.pdf</v>
      </c>
      <c r="U785" s="7" t="inlineStr"/>
    </row>
    <row r="786">
      <c r="A786" s="7" t="inlineStr">
        <is>
          <t>OBS-0911</t>
        </is>
      </c>
      <c r="B786" s="7" t="inlineStr">
        <is>
          <t>ACC-NASA-TOTAL</t>
        </is>
      </c>
      <c r="C786" s="7" t="n">
        <v>2020</v>
      </c>
      <c r="D786" s="7" t="inlineStr">
        <is>
          <t>President's Budget</t>
        </is>
      </c>
      <c r="E786" s="7" t="inlineStr">
        <is>
          <t>N/A</t>
        </is>
      </c>
      <c r="F786" s="7" t="str">
        <f>IFERROR(""&amp;INDEX('Bill Report Reference'!$E$2:$E$64,MATCH(INDEX(Account!$J$2:$J$131,MATCH($B786,Account!$A$2:$A$131,0))&amp;"-"&amp;$C786&amp;"-"&amp;$D786,'Bill Report Reference'!$I$2:$I$64,0)),"")</f>
        <v>PREX 2.8:2020/APP</v>
      </c>
      <c r="G786" s="7" t="str">
        <f>IFERROR(""&amp;INDEX('Bill Report Reference'!$F$2:$F$64,MATCH(INDEX(Account!$J$2:$J$131,MATCH($B786,Account!$A$2:$A$131,0))&amp;"-"&amp;$C786&amp;"-"&amp;$D786,'Bill Report Reference'!$I$2:$I$64,0)),"")</f>
        <v>N/A</v>
      </c>
      <c r="H786" s="9" t="n">
        <v>21019000000</v>
      </c>
      <c r="I786" s="7" t="inlineStr">
        <is>
          <t>budget authority</t>
        </is>
      </c>
      <c r="J786" s="7" t="inlineStr"/>
      <c r="K786" s="7" t="inlineStr">
        <is>
          <t>FALSE</t>
        </is>
      </c>
      <c r="L786" s="7" t="inlineStr"/>
      <c r="M786" s="7" t="inlineStr">
        <is>
          <t>SRC-CRPT-116HRPT101</t>
        </is>
      </c>
      <c r="N786" s="7" t="inlineStr">
        <is>
          <t>148-149</t>
        </is>
      </c>
      <c r="O786" s="7" t="inlineStr">
        <is>
          <t>Agency rollup — sum of NASA's 9 program accounts</t>
        </is>
      </c>
      <c r="P786" s="7" t="inlineStr">
        <is>
          <t>human-entered</t>
        </is>
      </c>
      <c r="Q786" s="7" t="n">
        <v>1</v>
      </c>
      <c r="R786" s="7" t="inlineStr">
        <is>
          <t>human-verified</t>
        </is>
      </c>
      <c r="S786" s="7" t="str">
        <f>IFERROR(""&amp;INDEX('Bill Report Reference'!$G$2:$G$64,MATCH(INDEX(Account!$J$2:$J$131,MATCH($B786,Account!$A$2:$A$131,0))&amp;"-"&amp;$C786&amp;"-"&amp;$D786,'Bill Report Reference'!$I$2:$I$64,0)),"")</f>
        <v>https://www.govinfo.gov/content/pkg/BUDGET-2020-APP/pdf/BUDGET-2020-APP.pdf</v>
      </c>
      <c r="T786" s="7" t="str">
        <f>IFERROR(""&amp;INDEX('Bill Report Reference'!$H$2:$H$64,MATCH(INDEX(Account!$J$2:$J$131,MATCH($B786,Account!$A$2:$A$131,0))&amp;"-"&amp;$C786&amp;"-"&amp;$D786,'Bill Report Reference'!$I$2:$I$64,0)),"")</f>
        <v>N/A</v>
      </c>
      <c r="U786" s="7" t="inlineStr"/>
    </row>
    <row r="787">
      <c r="A787" s="7" t="inlineStr">
        <is>
          <t>OBS-0912</t>
        </is>
      </c>
      <c r="B787" s="7" t="inlineStr">
        <is>
          <t>ACC-NASA-TOTAL</t>
        </is>
      </c>
      <c r="C787" s="7" t="n">
        <v>2019</v>
      </c>
      <c r="D787" s="7" t="inlineStr">
        <is>
          <t>Enacted</t>
        </is>
      </c>
      <c r="E787" s="7" t="inlineStr">
        <is>
          <t>N/A</t>
        </is>
      </c>
      <c r="F787" s="7" t="str">
        <f>IFERROR(""&amp;INDEX('Bill Report Reference'!$E$2:$E$64,MATCH(INDEX(Account!$J$2:$J$131,MATCH($B787,Account!$A$2:$A$131,0))&amp;"-"&amp;$C787&amp;"-"&amp;$D787,'Bill Report Reference'!$I$2:$I$64,0)),"")</f>
        <v>P.L.116-6</v>
      </c>
      <c r="G787" s="7" t="str">
        <f>IFERROR(""&amp;INDEX('Bill Report Reference'!$F$2:$F$64,MATCH(INDEX(Account!$J$2:$J$131,MATCH($B787,Account!$A$2:$A$131,0))&amp;"-"&amp;$C787&amp;"-"&amp;$D787,'Bill Report Reference'!$I$2:$I$64,0)),"")</f>
        <v>H.Rept.116-9</v>
      </c>
      <c r="H787" s="9" t="n">
        <v>21500000000</v>
      </c>
      <c r="I787" s="7" t="inlineStr">
        <is>
          <t>budget authority</t>
        </is>
      </c>
      <c r="J787" s="7" t="inlineStr"/>
      <c r="K787" s="7" t="inlineStr">
        <is>
          <t>FALSE</t>
        </is>
      </c>
      <c r="L787" s="7" t="inlineStr"/>
      <c r="M787" s="7" t="inlineStr">
        <is>
          <t>SRC-CRPT-116HRPT101</t>
        </is>
      </c>
      <c r="N787" s="7" t="inlineStr">
        <is>
          <t>148-149</t>
        </is>
      </c>
      <c r="O787" s="7" t="inlineStr">
        <is>
          <t>Agency rollup — sum of NASA's 9 program accounts</t>
        </is>
      </c>
      <c r="P787" s="7" t="inlineStr">
        <is>
          <t>human-entered</t>
        </is>
      </c>
      <c r="Q787" s="7" t="n">
        <v>1</v>
      </c>
      <c r="R787" s="7" t="inlineStr">
        <is>
          <t>human-verified</t>
        </is>
      </c>
      <c r="S787" s="7" t="str">
        <f>IFERROR(""&amp;INDEX('Bill Report Reference'!$G$2:$G$64,MATCH(INDEX(Account!$J$2:$J$131,MATCH($B787,Account!$A$2:$A$131,0))&amp;"-"&amp;$C787&amp;"-"&amp;$D787,'Bill Report Reference'!$I$2:$I$64,0)),"")</f>
        <v>https://www.congress.gov/116/plaws/publ6/PLAW-116publ6.pdf</v>
      </c>
      <c r="T787" s="7" t="str">
        <f>IFERROR(""&amp;INDEX('Bill Report Reference'!$H$2:$H$64,MATCH(INDEX(Account!$J$2:$J$131,MATCH($B787,Account!$A$2:$A$131,0))&amp;"-"&amp;$C787&amp;"-"&amp;$D787,'Bill Report Reference'!$I$2:$I$64,0)),"")</f>
        <v>https://www.congress.gov/116/crpt/hrpt9/CRPT-116hrpt9.pdf</v>
      </c>
      <c r="U787" s="7" t="inlineStr"/>
    </row>
    <row r="788">
      <c r="A788" s="7" t="inlineStr">
        <is>
          <t>OBS-0913</t>
        </is>
      </c>
      <c r="B788" s="7" t="inlineStr">
        <is>
          <t>ACC-NASA-TOTAL</t>
        </is>
      </c>
      <c r="C788" s="7" t="n">
        <v>2019</v>
      </c>
      <c r="D788" s="7" t="inlineStr">
        <is>
          <t>Senate Reported</t>
        </is>
      </c>
      <c r="E788" s="7" t="inlineStr">
        <is>
          <t>Senate</t>
        </is>
      </c>
      <c r="F788" s="7" t="str">
        <f>IFERROR(""&amp;INDEX('Bill Report Reference'!$E$2:$E$64,MATCH(INDEX(Account!$J$2:$J$131,MATCH($B788,Account!$A$2:$A$131,0))&amp;"-"&amp;$C788&amp;"-"&amp;$D788,'Bill Report Reference'!$I$2:$I$64,0)),"")</f>
        <v>S.3072</v>
      </c>
      <c r="G788" s="7" t="str">
        <f>IFERROR(""&amp;INDEX('Bill Report Reference'!$F$2:$F$64,MATCH(INDEX(Account!$J$2:$J$131,MATCH($B788,Account!$A$2:$A$131,0))&amp;"-"&amp;$C788&amp;"-"&amp;$D788,'Bill Report Reference'!$I$2:$I$64,0)),"")</f>
        <v>S.Rept.115-275</v>
      </c>
      <c r="H788" s="9" t="n">
        <v>21323400000</v>
      </c>
      <c r="I788" s="7" t="inlineStr">
        <is>
          <t>budget authority</t>
        </is>
      </c>
      <c r="J788" s="7" t="inlineStr"/>
      <c r="K788" s="7" t="inlineStr">
        <is>
          <t>FALSE</t>
        </is>
      </c>
      <c r="L788" s="7" t="inlineStr"/>
      <c r="M788" s="7" t="inlineStr">
        <is>
          <t>SRC-CRPT-115SRPT275</t>
        </is>
      </c>
      <c r="N788" s="7" t="inlineStr">
        <is>
          <t>157-158</t>
        </is>
      </c>
      <c r="O788" s="7" t="inlineStr">
        <is>
          <t>Agency rollup — sum of NASA's 9 program accounts</t>
        </is>
      </c>
      <c r="P788" s="7" t="inlineStr">
        <is>
          <t>human-entered</t>
        </is>
      </c>
      <c r="Q788" s="7" t="n">
        <v>1</v>
      </c>
      <c r="R788" s="7" t="inlineStr">
        <is>
          <t>human-verified</t>
        </is>
      </c>
      <c r="S788" s="7" t="str">
        <f>IFERROR(""&amp;INDEX('Bill Report Reference'!$G$2:$G$64,MATCH(INDEX(Account!$J$2:$J$131,MATCH($B788,Account!$A$2:$A$131,0))&amp;"-"&amp;$C788&amp;"-"&amp;$D788,'Bill Report Reference'!$I$2:$I$64,0)),"")</f>
        <v>https://www.congress.gov/115/bills/s3072/BILLS-115s3072pcs.pdf</v>
      </c>
      <c r="T788" s="7" t="str">
        <f>IFERROR(""&amp;INDEX('Bill Report Reference'!$H$2:$H$64,MATCH(INDEX(Account!$J$2:$J$131,MATCH($B788,Account!$A$2:$A$131,0))&amp;"-"&amp;$C788&amp;"-"&amp;$D788,'Bill Report Reference'!$I$2:$I$64,0)),"")</f>
        <v>https://www.govinfo.gov/content/pkg/CRPT-115srpt275/pdf/CRPT-115srpt275.pdf</v>
      </c>
      <c r="U788" s="7" t="inlineStr"/>
    </row>
    <row r="789">
      <c r="A789" s="7" t="inlineStr">
        <is>
          <t>OBS-0914</t>
        </is>
      </c>
      <c r="B789" s="7" t="inlineStr">
        <is>
          <t>ACC-NASA-TOTAL</t>
        </is>
      </c>
      <c r="C789" s="7" t="n">
        <v>2019</v>
      </c>
      <c r="D789" s="7" t="inlineStr">
        <is>
          <t>House Reported</t>
        </is>
      </c>
      <c r="E789" s="7" t="inlineStr">
        <is>
          <t>House</t>
        </is>
      </c>
      <c r="F789" s="7" t="str">
        <f>IFERROR(""&amp;INDEX('Bill Report Reference'!$E$2:$E$64,MATCH(INDEX(Account!$J$2:$J$131,MATCH($B789,Account!$A$2:$A$131,0))&amp;"-"&amp;$C789&amp;"-"&amp;$D789,'Bill Report Reference'!$I$2:$I$64,0)),"")</f>
        <v>H.R.5952</v>
      </c>
      <c r="G789" s="7" t="str">
        <f>IFERROR(""&amp;INDEX('Bill Report Reference'!$F$2:$F$64,MATCH(INDEX(Account!$J$2:$J$131,MATCH($B789,Account!$A$2:$A$131,0))&amp;"-"&amp;$C789&amp;"-"&amp;$D789,'Bill Report Reference'!$I$2:$I$64,0)),"")</f>
        <v>H.Rept.115-704</v>
      </c>
      <c r="H789" s="9" t="n">
        <v>21545740000</v>
      </c>
      <c r="I789" s="7" t="inlineStr">
        <is>
          <t>budget authority</t>
        </is>
      </c>
      <c r="J789" s="7" t="inlineStr"/>
      <c r="K789" s="7" t="inlineStr">
        <is>
          <t>FALSE</t>
        </is>
      </c>
      <c r="L789" s="7" t="inlineStr"/>
      <c r="M789" s="7" t="inlineStr">
        <is>
          <t>SRC-CRPT-115HRPT704</t>
        </is>
      </c>
      <c r="N789" s="7" t="inlineStr">
        <is>
          <t>128-129</t>
        </is>
      </c>
      <c r="O789" s="7" t="inlineStr">
        <is>
          <t>Agency rollup — sum of NASA's 9 program accounts</t>
        </is>
      </c>
      <c r="P789" s="7" t="inlineStr">
        <is>
          <t>human-entered</t>
        </is>
      </c>
      <c r="Q789" s="7" t="n">
        <v>1</v>
      </c>
      <c r="R789" s="7" t="inlineStr">
        <is>
          <t>human-verified</t>
        </is>
      </c>
      <c r="S789" s="7" t="str">
        <f>IFERROR(""&amp;INDEX('Bill Report Reference'!$G$2:$G$64,MATCH(INDEX(Account!$J$2:$J$131,MATCH($B789,Account!$A$2:$A$131,0))&amp;"-"&amp;$C789&amp;"-"&amp;$D789,'Bill Report Reference'!$I$2:$I$64,0)),"")</f>
        <v>https://www.congress.gov/115/bills/hr5952/BILLS-115hr5952rh.pdf</v>
      </c>
      <c r="T789" s="7" t="str">
        <f>IFERROR(""&amp;INDEX('Bill Report Reference'!$H$2:$H$64,MATCH(INDEX(Account!$J$2:$J$131,MATCH($B789,Account!$A$2:$A$131,0))&amp;"-"&amp;$C789&amp;"-"&amp;$D789,'Bill Report Reference'!$I$2:$I$64,0)),"")</f>
        <v>https://www.govinfo.gov/content/pkg/CRPT-115hrpt704/pdf/CRPT-115hrpt704.pdf</v>
      </c>
      <c r="U789" s="7" t="inlineStr"/>
    </row>
    <row r="790">
      <c r="A790" s="7" t="inlineStr">
        <is>
          <t>OBS-0915</t>
        </is>
      </c>
      <c r="B790" s="7" t="inlineStr">
        <is>
          <t>ACC-NASA-TOTAL</t>
        </is>
      </c>
      <c r="C790" s="7" t="n">
        <v>2019</v>
      </c>
      <c r="D790" s="7" t="inlineStr">
        <is>
          <t>President's Budget</t>
        </is>
      </c>
      <c r="E790" s="7" t="inlineStr">
        <is>
          <t>N/A</t>
        </is>
      </c>
      <c r="F790" s="7" t="str">
        <f>IFERROR(""&amp;INDEX('Bill Report Reference'!$E$2:$E$64,MATCH(INDEX(Account!$J$2:$J$131,MATCH($B790,Account!$A$2:$A$131,0))&amp;"-"&amp;$C790&amp;"-"&amp;$D790,'Bill Report Reference'!$I$2:$I$64,0)),"")</f>
        <v>PREX 2.8:2019/APP</v>
      </c>
      <c r="G790" s="7" t="str">
        <f>IFERROR(""&amp;INDEX('Bill Report Reference'!$F$2:$F$64,MATCH(INDEX(Account!$J$2:$J$131,MATCH($B790,Account!$A$2:$A$131,0))&amp;"-"&amp;$C790&amp;"-"&amp;$D790,'Bill Report Reference'!$I$2:$I$64,0)),"")</f>
        <v>N/A</v>
      </c>
      <c r="H790" s="9" t="n">
        <v>19892200000</v>
      </c>
      <c r="I790" s="7" t="inlineStr">
        <is>
          <t>budget authority</t>
        </is>
      </c>
      <c r="J790" s="7" t="inlineStr"/>
      <c r="K790" s="7" t="inlineStr">
        <is>
          <t>FALSE</t>
        </is>
      </c>
      <c r="L790" s="7" t="inlineStr"/>
      <c r="M790" s="7" t="inlineStr">
        <is>
          <t>SRC-CRPT-115HRPT704</t>
        </is>
      </c>
      <c r="N790" s="7" t="inlineStr">
        <is>
          <t>128-129</t>
        </is>
      </c>
      <c r="O790" s="7" t="inlineStr">
        <is>
          <t>Agency rollup — sum of NASA's 9 program accounts</t>
        </is>
      </c>
      <c r="P790" s="7" t="inlineStr">
        <is>
          <t>human-entered</t>
        </is>
      </c>
      <c r="Q790" s="7" t="n">
        <v>1</v>
      </c>
      <c r="R790" s="7" t="inlineStr">
        <is>
          <t>human-verified</t>
        </is>
      </c>
      <c r="S790" s="7" t="str">
        <f>IFERROR(""&amp;INDEX('Bill Report Reference'!$G$2:$G$64,MATCH(INDEX(Account!$J$2:$J$131,MATCH($B790,Account!$A$2:$A$131,0))&amp;"-"&amp;$C790&amp;"-"&amp;$D790,'Bill Report Reference'!$I$2:$I$64,0)),"")</f>
        <v>https://www.govinfo.gov/content/pkg/BUDGET-2019-APP/pdf/BUDGET-2019-APP.pdf</v>
      </c>
      <c r="T790" s="7" t="str">
        <f>IFERROR(""&amp;INDEX('Bill Report Reference'!$H$2:$H$64,MATCH(INDEX(Account!$J$2:$J$131,MATCH($B790,Account!$A$2:$A$131,0))&amp;"-"&amp;$C790&amp;"-"&amp;$D790,'Bill Report Reference'!$I$2:$I$64,0)),"")</f>
        <v>N/A</v>
      </c>
      <c r="U790" s="7" t="inlineStr"/>
    </row>
    <row r="791">
      <c r="A791" s="7" t="inlineStr">
        <is>
          <t>OBS-0916</t>
        </is>
      </c>
      <c r="B791" s="7" t="inlineStr">
        <is>
          <t>ACC-NASA-TOTAL</t>
        </is>
      </c>
      <c r="C791" s="7" t="n">
        <v>2018</v>
      </c>
      <c r="D791" s="7" t="inlineStr">
        <is>
          <t>Enacted</t>
        </is>
      </c>
      <c r="E791" s="7" t="inlineStr">
        <is>
          <t>N/A</t>
        </is>
      </c>
      <c r="F791" s="7" t="str">
        <f>IFERROR(""&amp;INDEX('Bill Report Reference'!$E$2:$E$64,MATCH(INDEX(Account!$J$2:$J$131,MATCH($B791,Account!$A$2:$A$131,0))&amp;"-"&amp;$C791&amp;"-"&amp;$D791,'Bill Report Reference'!$I$2:$I$64,0)),"")</f>
        <v>P.L.115-141</v>
      </c>
      <c r="G791" s="7" t="str">
        <f>IFERROR(""&amp;INDEX('Bill Report Reference'!$F$2:$F$64,MATCH(INDEX(Account!$J$2:$J$131,MATCH($B791,Account!$A$2:$A$131,0))&amp;"-"&amp;$C791&amp;"-"&amp;$D791,'Bill Report Reference'!$I$2:$I$64,0)),"")</f>
        <v>JES_CJS_P.L.115-141</v>
      </c>
      <c r="H791" s="9" t="n">
        <v>20736140000</v>
      </c>
      <c r="I791" s="7" t="inlineStr">
        <is>
          <t>budget authority</t>
        </is>
      </c>
      <c r="J791" s="7" t="inlineStr"/>
      <c r="K791" s="7" t="inlineStr">
        <is>
          <t>FALSE</t>
        </is>
      </c>
      <c r="L791" s="7" t="inlineStr"/>
      <c r="M791" s="7" t="inlineStr">
        <is>
          <t>SRC-CRPT-115HRPT704</t>
        </is>
      </c>
      <c r="N791" s="7" t="inlineStr">
        <is>
          <t>128-129</t>
        </is>
      </c>
      <c r="O791" s="7" t="inlineStr">
        <is>
          <t>Agency rollup — sum of NASA's 9 program accounts</t>
        </is>
      </c>
      <c r="P791" s="7" t="inlineStr">
        <is>
          <t>human-entered</t>
        </is>
      </c>
      <c r="Q791" s="7" t="n">
        <v>1</v>
      </c>
      <c r="R791" s="7" t="inlineStr">
        <is>
          <t>human-verified</t>
        </is>
      </c>
      <c r="S791" s="7" t="str">
        <f>IFERROR(""&amp;INDEX('Bill Report Reference'!$G$2:$G$64,MATCH(INDEX(Account!$J$2:$J$131,MATCH($B791,Account!$A$2:$A$131,0))&amp;"-"&amp;$C791&amp;"-"&amp;$D791,'Bill Report Reference'!$I$2:$I$64,0)),"")</f>
        <v>https://www.congress.gov/115/plaws/publ141/PLAW-115publ141.pdf</v>
      </c>
      <c r="T791" s="7" t="str">
        <f>IFERROR(""&amp;INDEX('Bill Report Reference'!$H$2:$H$64,MATCH(INDEX(Account!$J$2:$J$131,MATCH($B791,Account!$A$2:$A$131,0))&amp;"-"&amp;$C791&amp;"-"&amp;$D791,'Bill Report Reference'!$I$2:$I$64,0)),"")</f>
        <v>https://www.govinfo.gov/content/pkg/CPRT-115HPRT29456/pdf/CPRT-115HPRT29456.pdf</v>
      </c>
      <c r="U791" s="7" t="inlineStr"/>
    </row>
    <row r="792">
      <c r="A792" s="7" t="inlineStr">
        <is>
          <t>OBS-0917</t>
        </is>
      </c>
      <c r="B792" s="7" t="inlineStr">
        <is>
          <t>ACC-NASA-TOTAL</t>
        </is>
      </c>
      <c r="C792" s="7" t="n">
        <v>2018</v>
      </c>
      <c r="D792" s="7" t="inlineStr">
        <is>
          <t>Senate Reported</t>
        </is>
      </c>
      <c r="E792" s="7" t="inlineStr">
        <is>
          <t>Senate</t>
        </is>
      </c>
      <c r="F792" s="7" t="str">
        <f>IFERROR(""&amp;INDEX('Bill Report Reference'!$E$2:$E$64,MATCH(INDEX(Account!$J$2:$J$131,MATCH($B792,Account!$A$2:$A$131,0))&amp;"-"&amp;$C792&amp;"-"&amp;$D792,'Bill Report Reference'!$I$2:$I$64,0)),"")</f>
        <v>S.1662</v>
      </c>
      <c r="G792" s="7" t="str">
        <f>IFERROR(""&amp;INDEX('Bill Report Reference'!$F$2:$F$64,MATCH(INDEX(Account!$J$2:$J$131,MATCH($B792,Account!$A$2:$A$131,0))&amp;"-"&amp;$C792&amp;"-"&amp;$D792,'Bill Report Reference'!$I$2:$I$64,0)),"")</f>
        <v>S.Rept.115-139</v>
      </c>
      <c r="H792" s="9" t="n">
        <v>19529300000</v>
      </c>
      <c r="I792" s="7" t="inlineStr">
        <is>
          <t>budget authority</t>
        </is>
      </c>
      <c r="J792" s="7" t="inlineStr"/>
      <c r="K792" s="7" t="inlineStr">
        <is>
          <t>FALSE</t>
        </is>
      </c>
      <c r="L792" s="7" t="inlineStr"/>
      <c r="M792" s="7" t="inlineStr">
        <is>
          <t>SRC-CRPT-115SRPT139</t>
        </is>
      </c>
      <c r="N792" s="7" t="inlineStr">
        <is>
          <t>140-141</t>
        </is>
      </c>
      <c r="O792" s="7" t="inlineStr">
        <is>
          <t>Agency rollup — sum of NASA's 9 program accounts</t>
        </is>
      </c>
      <c r="P792" s="7" t="inlineStr">
        <is>
          <t>human-entered</t>
        </is>
      </c>
      <c r="Q792" s="7" t="n">
        <v>1</v>
      </c>
      <c r="R792" s="7" t="inlineStr">
        <is>
          <t>human-verified</t>
        </is>
      </c>
      <c r="S792" s="7" t="str">
        <f>IFERROR(""&amp;INDEX('Bill Report Reference'!$G$2:$G$64,MATCH(INDEX(Account!$J$2:$J$131,MATCH($B792,Account!$A$2:$A$131,0))&amp;"-"&amp;$C792&amp;"-"&amp;$D792,'Bill Report Reference'!$I$2:$I$64,0)),"")</f>
        <v>https://www.congress.gov/115/bills/s1662/BILLS-115s1662pcs.pdf</v>
      </c>
      <c r="T792" s="7" t="str">
        <f>IFERROR(""&amp;INDEX('Bill Report Reference'!$H$2:$H$64,MATCH(INDEX(Account!$J$2:$J$131,MATCH($B792,Account!$A$2:$A$131,0))&amp;"-"&amp;$C792&amp;"-"&amp;$D792,'Bill Report Reference'!$I$2:$I$64,0)),"")</f>
        <v>https://www.govinfo.gov/content/pkg/CRPT-115srpt139/pdf/CRPT-115srpt139.pdf</v>
      </c>
      <c r="U792" s="7" t="inlineStr"/>
    </row>
    <row r="793">
      <c r="A793" s="7" t="inlineStr">
        <is>
          <t>OBS-0918</t>
        </is>
      </c>
      <c r="B793" s="7" t="inlineStr">
        <is>
          <t>ACC-NASA-TOTAL</t>
        </is>
      </c>
      <c r="C793" s="7" t="n">
        <v>2018</v>
      </c>
      <c r="D793" s="7" t="inlineStr">
        <is>
          <t>House Reported</t>
        </is>
      </c>
      <c r="E793" s="7" t="inlineStr">
        <is>
          <t>House</t>
        </is>
      </c>
      <c r="F793" s="7" t="str">
        <f>IFERROR(""&amp;INDEX('Bill Report Reference'!$E$2:$E$64,MATCH(INDEX(Account!$J$2:$J$131,MATCH($B793,Account!$A$2:$A$131,0))&amp;"-"&amp;$C793&amp;"-"&amp;$D793,'Bill Report Reference'!$I$2:$I$64,0)),"")</f>
        <v>H.R.3267</v>
      </c>
      <c r="G793" s="7" t="str">
        <f>IFERROR(""&amp;INDEX('Bill Report Reference'!$F$2:$F$64,MATCH(INDEX(Account!$J$2:$J$131,MATCH($B793,Account!$A$2:$A$131,0))&amp;"-"&amp;$C793&amp;"-"&amp;$D793,'Bill Report Reference'!$I$2:$I$64,0)),"")</f>
        <v>H.Rept.115-231</v>
      </c>
      <c r="H793" s="9" t="n">
        <v>19871834000</v>
      </c>
      <c r="I793" s="7" t="inlineStr">
        <is>
          <t>budget authority</t>
        </is>
      </c>
      <c r="J793" s="7" t="inlineStr"/>
      <c r="K793" s="7" t="inlineStr">
        <is>
          <t>FALSE</t>
        </is>
      </c>
      <c r="L793" s="7" t="inlineStr"/>
      <c r="M793" s="7" t="inlineStr">
        <is>
          <t>SRC-CRPT-115HRPT231</t>
        </is>
      </c>
      <c r="N793" s="7" t="inlineStr">
        <is>
          <t>120-121</t>
        </is>
      </c>
      <c r="O793" s="7" t="inlineStr">
        <is>
          <t>Agency rollup — sum of NASA's 9 program accounts</t>
        </is>
      </c>
      <c r="P793" s="7" t="inlineStr">
        <is>
          <t>human-entered</t>
        </is>
      </c>
      <c r="Q793" s="7" t="n">
        <v>1</v>
      </c>
      <c r="R793" s="7" t="inlineStr">
        <is>
          <t>human-verified</t>
        </is>
      </c>
      <c r="S793" s="7" t="str">
        <f>IFERROR(""&amp;INDEX('Bill Report Reference'!$G$2:$G$64,MATCH(INDEX(Account!$J$2:$J$131,MATCH($B793,Account!$A$2:$A$131,0))&amp;"-"&amp;$C793&amp;"-"&amp;$D793,'Bill Report Reference'!$I$2:$I$64,0)),"")</f>
        <v>https://www.congress.gov/115/bills/hr3267/BILLS-115hr3267rh.pdf</v>
      </c>
      <c r="T793" s="7" t="str">
        <f>IFERROR(""&amp;INDEX('Bill Report Reference'!$H$2:$H$64,MATCH(INDEX(Account!$J$2:$J$131,MATCH($B793,Account!$A$2:$A$131,0))&amp;"-"&amp;$C793&amp;"-"&amp;$D793,'Bill Report Reference'!$I$2:$I$64,0)),"")</f>
        <v>https://www.govinfo.gov/content/pkg/CRPT-115hrpt231/pdf/CRPT-115hrpt231.pdf</v>
      </c>
      <c r="U793" s="7" t="inlineStr"/>
    </row>
    <row r="794">
      <c r="A794" s="7" t="inlineStr">
        <is>
          <t>OBS-0919</t>
        </is>
      </c>
      <c r="B794" s="7" t="inlineStr">
        <is>
          <t>ACC-NASA-TOTAL</t>
        </is>
      </c>
      <c r="C794" s="7" t="n">
        <v>2018</v>
      </c>
      <c r="D794" s="7" t="inlineStr">
        <is>
          <t>President's Budget</t>
        </is>
      </c>
      <c r="E794" s="7" t="inlineStr">
        <is>
          <t>N/A</t>
        </is>
      </c>
      <c r="F794" s="7" t="str">
        <f>IFERROR(""&amp;INDEX('Bill Report Reference'!$E$2:$E$64,MATCH(INDEX(Account!$J$2:$J$131,MATCH($B794,Account!$A$2:$A$131,0))&amp;"-"&amp;$C794&amp;"-"&amp;$D794,'Bill Report Reference'!$I$2:$I$64,0)),"")</f>
        <v>PREX 2.8:2018/APP</v>
      </c>
      <c r="G794" s="7" t="str">
        <f>IFERROR(""&amp;INDEX('Bill Report Reference'!$F$2:$F$64,MATCH(INDEX(Account!$J$2:$J$131,MATCH($B794,Account!$A$2:$A$131,0))&amp;"-"&amp;$C794&amp;"-"&amp;$D794,'Bill Report Reference'!$I$2:$I$64,0)),"")</f>
        <v>N/A</v>
      </c>
      <c r="H794" s="9" t="n">
        <v>19092200000</v>
      </c>
      <c r="I794" s="7" t="inlineStr">
        <is>
          <t>budget authority</t>
        </is>
      </c>
      <c r="J794" s="7" t="inlineStr"/>
      <c r="K794" s="7" t="inlineStr">
        <is>
          <t>FALSE</t>
        </is>
      </c>
      <c r="L794" s="7" t="inlineStr"/>
      <c r="M794" s="7" t="inlineStr">
        <is>
          <t>SRC-CRPT-115HRPT231</t>
        </is>
      </c>
      <c r="N794" s="7" t="inlineStr">
        <is>
          <t>120-121</t>
        </is>
      </c>
      <c r="O794" s="7" t="inlineStr">
        <is>
          <t>Agency rollup — sum of NASA's 9 program accounts</t>
        </is>
      </c>
      <c r="P794" s="7" t="inlineStr">
        <is>
          <t>human-entered</t>
        </is>
      </c>
      <c r="Q794" s="7" t="n">
        <v>1</v>
      </c>
      <c r="R794" s="7" t="inlineStr">
        <is>
          <t>human-verified</t>
        </is>
      </c>
      <c r="S794" s="7" t="str">
        <f>IFERROR(""&amp;INDEX('Bill Report Reference'!$G$2:$G$64,MATCH(INDEX(Account!$J$2:$J$131,MATCH($B794,Account!$A$2:$A$131,0))&amp;"-"&amp;$C794&amp;"-"&amp;$D794,'Bill Report Reference'!$I$2:$I$64,0)),"")</f>
        <v>https://www.govinfo.gov/content/pkg/BUDGET-2018-APP/pdf/BUDGET-2018-APP.pdf</v>
      </c>
      <c r="T794" s="7" t="str">
        <f>IFERROR(""&amp;INDEX('Bill Report Reference'!$H$2:$H$64,MATCH(INDEX(Account!$J$2:$J$131,MATCH($B794,Account!$A$2:$A$131,0))&amp;"-"&amp;$C794&amp;"-"&amp;$D794,'Bill Report Reference'!$I$2:$I$64,0)),"")</f>
        <v>N/A</v>
      </c>
      <c r="U794" s="7" t="inlineStr"/>
    </row>
    <row r="795">
      <c r="A795" s="7" t="inlineStr">
        <is>
          <t>OBS-0920</t>
        </is>
      </c>
      <c r="B795" s="7" t="inlineStr">
        <is>
          <t>ACC-NASA-TOTAL</t>
        </is>
      </c>
      <c r="C795" s="7" t="n">
        <v>2017</v>
      </c>
      <c r="D795" s="7" t="inlineStr">
        <is>
          <t>Enacted</t>
        </is>
      </c>
      <c r="E795" s="7" t="inlineStr">
        <is>
          <t>N/A</t>
        </is>
      </c>
      <c r="F795" s="7" t="str">
        <f>IFERROR(""&amp;INDEX('Bill Report Reference'!$E$2:$E$64,MATCH(INDEX(Account!$J$2:$J$131,MATCH($B795,Account!$A$2:$A$131,0))&amp;"-"&amp;$C795&amp;"-"&amp;$D795,'Bill Report Reference'!$I$2:$I$64,0)),"")</f>
        <v>P.L.115-31</v>
      </c>
      <c r="G795" s="7" t="str">
        <f>IFERROR(""&amp;INDEX('Bill Report Reference'!$F$2:$F$64,MATCH(INDEX(Account!$J$2:$J$131,MATCH($B795,Account!$A$2:$A$131,0))&amp;"-"&amp;$C795&amp;"-"&amp;$D795,'Bill Report Reference'!$I$2:$I$64,0)),"")</f>
        <v>JES_CJS_P.L.115-31</v>
      </c>
      <c r="H795" s="9" t="n">
        <v>19653300000</v>
      </c>
      <c r="I795" s="7" t="inlineStr">
        <is>
          <t>budget authority</t>
        </is>
      </c>
      <c r="J795" s="7" t="inlineStr"/>
      <c r="K795" s="7" t="inlineStr">
        <is>
          <t>FALSE</t>
        </is>
      </c>
      <c r="L795" s="7" t="inlineStr"/>
      <c r="M795" s="7" t="inlineStr">
        <is>
          <t>SRC-CRPT-115HRPT231</t>
        </is>
      </c>
      <c r="N795" s="7" t="inlineStr">
        <is>
          <t>120-121</t>
        </is>
      </c>
      <c r="O795" s="7" t="inlineStr">
        <is>
          <t>Agency rollup — sum of NASA's 9 program accounts</t>
        </is>
      </c>
      <c r="P795" s="7" t="inlineStr">
        <is>
          <t>human-entered</t>
        </is>
      </c>
      <c r="Q795" s="7" t="n">
        <v>1</v>
      </c>
      <c r="R795" s="7" t="inlineStr">
        <is>
          <t>human-verified</t>
        </is>
      </c>
      <c r="S795" s="7" t="str">
        <f>IFERROR(""&amp;INDEX('Bill Report Reference'!$G$2:$G$64,MATCH(INDEX(Account!$J$2:$J$131,MATCH($B795,Account!$A$2:$A$131,0))&amp;"-"&amp;$C795&amp;"-"&amp;$D795,'Bill Report Reference'!$I$2:$I$64,0)),"")</f>
        <v>https://www.govinfo.gov/content/pkg/PLAW-115publ31/pdf/PLAW-115publ31.pdf</v>
      </c>
      <c r="T795" s="7" t="str">
        <f>IFERROR(""&amp;INDEX('Bill Report Reference'!$H$2:$H$64,MATCH(INDEX(Account!$J$2:$J$131,MATCH($B795,Account!$A$2:$A$131,0))&amp;"-"&amp;$C795&amp;"-"&amp;$D795,'Bill Report Reference'!$I$2:$I$64,0)),"")</f>
        <v>https://www.govinfo.gov/content/pkg/CPRT-115HPRT25289/pdf/CPRT-115HPRT25289.pdf</v>
      </c>
      <c r="U795" s="7" t="inlineStr"/>
    </row>
    <row r="796">
      <c r="A796" s="7" t="inlineStr">
        <is>
          <t>OBS-0921</t>
        </is>
      </c>
      <c r="B796" s="7" t="inlineStr">
        <is>
          <t>ACC-NASA-TOTAL</t>
        </is>
      </c>
      <c r="C796" s="7" t="n">
        <v>2017</v>
      </c>
      <c r="D796" s="7" t="inlineStr">
        <is>
          <t>Senate Reported</t>
        </is>
      </c>
      <c r="E796" s="7" t="inlineStr">
        <is>
          <t>Senate</t>
        </is>
      </c>
      <c r="F796" s="7" t="str">
        <f>IFERROR(""&amp;INDEX('Bill Report Reference'!$E$2:$E$64,MATCH(INDEX(Account!$J$2:$J$131,MATCH($B796,Account!$A$2:$A$131,0))&amp;"-"&amp;$C796&amp;"-"&amp;$D796,'Bill Report Reference'!$I$2:$I$64,0)),"")</f>
        <v>S.2837</v>
      </c>
      <c r="G796" s="7" t="str">
        <f>IFERROR(""&amp;INDEX('Bill Report Reference'!$F$2:$F$64,MATCH(INDEX(Account!$J$2:$J$131,MATCH($B796,Account!$A$2:$A$131,0))&amp;"-"&amp;$C796&amp;"-"&amp;$D796,'Bill Report Reference'!$I$2:$I$64,0)),"")</f>
        <v>S.Rept.114-239</v>
      </c>
      <c r="H796" s="9" t="n">
        <v>19306000000</v>
      </c>
      <c r="I796" s="7" t="inlineStr">
        <is>
          <t>budget authority</t>
        </is>
      </c>
      <c r="J796" s="7" t="inlineStr"/>
      <c r="K796" s="7" t="inlineStr">
        <is>
          <t>FALSE</t>
        </is>
      </c>
      <c r="L796" s="7" t="inlineStr"/>
      <c r="M796" s="7" t="inlineStr">
        <is>
          <t>SRC-CRPT-114SRPT239</t>
        </is>
      </c>
      <c r="N796" s="7" t="inlineStr">
        <is>
          <t>139-140</t>
        </is>
      </c>
      <c r="O796" s="7" t="inlineStr">
        <is>
          <t>Agency rollup — sum of NASA's 9 program accounts</t>
        </is>
      </c>
      <c r="P796" s="7" t="inlineStr">
        <is>
          <t>human-entered</t>
        </is>
      </c>
      <c r="Q796" s="7" t="n">
        <v>1</v>
      </c>
      <c r="R796" s="7" t="inlineStr">
        <is>
          <t>human-verified</t>
        </is>
      </c>
      <c r="S796" s="7" t="str">
        <f>IFERROR(""&amp;INDEX('Bill Report Reference'!$G$2:$G$64,MATCH(INDEX(Account!$J$2:$J$131,MATCH($B796,Account!$A$2:$A$131,0))&amp;"-"&amp;$C796&amp;"-"&amp;$D796,'Bill Report Reference'!$I$2:$I$64,0)),"")</f>
        <v>https://www.congress.gov/114/bills/s2837/BILLS-114s2837pcs.pdf</v>
      </c>
      <c r="T796" s="7" t="str">
        <f>IFERROR(""&amp;INDEX('Bill Report Reference'!$H$2:$H$64,MATCH(INDEX(Account!$J$2:$J$131,MATCH($B796,Account!$A$2:$A$131,0))&amp;"-"&amp;$C796&amp;"-"&amp;$D796,'Bill Report Reference'!$I$2:$I$64,0)),"")</f>
        <v>https://www.govinfo.gov/content/pkg/CRPT-114srpt239/pdf/CRPT-114srpt239.pdf</v>
      </c>
      <c r="U796" s="7" t="inlineStr"/>
    </row>
    <row r="797">
      <c r="A797" s="7" t="inlineStr">
        <is>
          <t>OBS-0922</t>
        </is>
      </c>
      <c r="B797" s="7" t="inlineStr">
        <is>
          <t>ACC-NASA-TOTAL</t>
        </is>
      </c>
      <c r="C797" s="7" t="n">
        <v>2017</v>
      </c>
      <c r="D797" s="7" t="inlineStr">
        <is>
          <t>House Reported</t>
        </is>
      </c>
      <c r="E797" s="7" t="inlineStr">
        <is>
          <t>House</t>
        </is>
      </c>
      <c r="F797" s="7" t="str">
        <f>IFERROR(""&amp;INDEX('Bill Report Reference'!$E$2:$E$64,MATCH(INDEX(Account!$J$2:$J$131,MATCH($B797,Account!$A$2:$A$131,0))&amp;"-"&amp;$C797&amp;"-"&amp;$D797,'Bill Report Reference'!$I$2:$I$64,0)),"")</f>
        <v>H.R.5393</v>
      </c>
      <c r="G797" s="7" t="str">
        <f>IFERROR(""&amp;INDEX('Bill Report Reference'!$F$2:$F$64,MATCH(INDEX(Account!$J$2:$J$131,MATCH($B797,Account!$A$2:$A$131,0))&amp;"-"&amp;$C797&amp;"-"&amp;$D797,'Bill Report Reference'!$I$2:$I$64,0)),"")</f>
        <v>H.Rept.114-605</v>
      </c>
      <c r="H797" s="9" t="n">
        <v>19508000000</v>
      </c>
      <c r="I797" s="7" t="inlineStr">
        <is>
          <t>budget authority</t>
        </is>
      </c>
      <c r="J797" s="7" t="inlineStr"/>
      <c r="K797" s="7" t="inlineStr">
        <is>
          <t>FALSE</t>
        </is>
      </c>
      <c r="L797" s="7" t="inlineStr"/>
      <c r="M797" s="7" t="inlineStr">
        <is>
          <t>SRC-CRPT-114HRPT605</t>
        </is>
      </c>
      <c r="N797" s="7" t="inlineStr">
        <is>
          <t>114-115</t>
        </is>
      </c>
      <c r="O797" s="7" t="inlineStr">
        <is>
          <t>Agency rollup — sum of NASA's 9 program accounts</t>
        </is>
      </c>
      <c r="P797" s="7" t="inlineStr">
        <is>
          <t>human-entered</t>
        </is>
      </c>
      <c r="Q797" s="7" t="n">
        <v>1</v>
      </c>
      <c r="R797" s="7" t="inlineStr">
        <is>
          <t>human-verified</t>
        </is>
      </c>
      <c r="S797" s="7" t="str">
        <f>IFERROR(""&amp;INDEX('Bill Report Reference'!$G$2:$G$64,MATCH(INDEX(Account!$J$2:$J$131,MATCH($B797,Account!$A$2:$A$131,0))&amp;"-"&amp;$C797&amp;"-"&amp;$D797,'Bill Report Reference'!$I$2:$I$64,0)),"")</f>
        <v>https://www.congress.gov/114/bills/hr5393/BILLS-114hr5393rh.pdf</v>
      </c>
      <c r="T797" s="7" t="str">
        <f>IFERROR(""&amp;INDEX('Bill Report Reference'!$H$2:$H$64,MATCH(INDEX(Account!$J$2:$J$131,MATCH($B797,Account!$A$2:$A$131,0))&amp;"-"&amp;$C797&amp;"-"&amp;$D797,'Bill Report Reference'!$I$2:$I$64,0)),"")</f>
        <v>https://www.govinfo.gov/content/pkg/CRPT-114hrpt605/pdf/CRPT-114hrpt605.pdf</v>
      </c>
      <c r="U797" s="7" t="inlineStr"/>
    </row>
    <row r="798">
      <c r="A798" s="7" t="inlineStr">
        <is>
          <t>OBS-0923</t>
        </is>
      </c>
      <c r="B798" s="7" t="inlineStr">
        <is>
          <t>ACC-NASA-TOTAL</t>
        </is>
      </c>
      <c r="C798" s="7" t="n">
        <v>2017</v>
      </c>
      <c r="D798" s="7" t="inlineStr">
        <is>
          <t>President's Budget</t>
        </is>
      </c>
      <c r="E798" s="7" t="inlineStr">
        <is>
          <t>N/A</t>
        </is>
      </c>
      <c r="F798" s="7" t="str">
        <f>IFERROR(""&amp;INDEX('Bill Report Reference'!$E$2:$E$64,MATCH(INDEX(Account!$J$2:$J$131,MATCH($B798,Account!$A$2:$A$131,0))&amp;"-"&amp;$C798&amp;"-"&amp;$D798,'Bill Report Reference'!$I$2:$I$64,0)),"")</f>
        <v>PREX 2.8:2017/APP</v>
      </c>
      <c r="G798" s="7" t="str">
        <f>IFERROR(""&amp;INDEX('Bill Report Reference'!$F$2:$F$64,MATCH(INDEX(Account!$J$2:$J$131,MATCH($B798,Account!$A$2:$A$131,0))&amp;"-"&amp;$C798&amp;"-"&amp;$D798,'Bill Report Reference'!$I$2:$I$64,0)),"")</f>
        <v>N/A</v>
      </c>
      <c r="H798" s="9" t="n">
        <v>18262100000</v>
      </c>
      <c r="I798" s="7" t="inlineStr">
        <is>
          <t>budget authority</t>
        </is>
      </c>
      <c r="J798" s="7" t="inlineStr"/>
      <c r="K798" s="7" t="inlineStr">
        <is>
          <t>FALSE</t>
        </is>
      </c>
      <c r="L798" s="7" t="inlineStr"/>
      <c r="M798" s="7" t="inlineStr">
        <is>
          <t>SRC-CRPT-114HRPT605</t>
        </is>
      </c>
      <c r="N798" s="7" t="inlineStr">
        <is>
          <t>114-115</t>
        </is>
      </c>
      <c r="O798" s="7" t="inlineStr">
        <is>
          <t>Agency rollup — sum of NASA's 9 program accounts</t>
        </is>
      </c>
      <c r="P798" s="7" t="inlineStr">
        <is>
          <t>human-entered</t>
        </is>
      </c>
      <c r="Q798" s="7" t="n">
        <v>1</v>
      </c>
      <c r="R798" s="7" t="inlineStr">
        <is>
          <t>human-verified</t>
        </is>
      </c>
      <c r="S798" s="7" t="str">
        <f>IFERROR(""&amp;INDEX('Bill Report Reference'!$G$2:$G$64,MATCH(INDEX(Account!$J$2:$J$131,MATCH($B798,Account!$A$2:$A$131,0))&amp;"-"&amp;$C798&amp;"-"&amp;$D798,'Bill Report Reference'!$I$2:$I$64,0)),"")</f>
        <v>https://www.govinfo.gov/content/pkg/BUDGET-2017-APP/pdf/BUDGET-2017-APP.pdf</v>
      </c>
      <c r="T798" s="7" t="str">
        <f>IFERROR(""&amp;INDEX('Bill Report Reference'!$H$2:$H$64,MATCH(INDEX(Account!$J$2:$J$131,MATCH($B798,Account!$A$2:$A$131,0))&amp;"-"&amp;$C798&amp;"-"&amp;$D798,'Bill Report Reference'!$I$2:$I$64,0)),"")</f>
        <v>N/A</v>
      </c>
      <c r="U798" s="7" t="inlineStr"/>
    </row>
    <row r="799">
      <c r="A799" s="7" t="inlineStr">
        <is>
          <t>OBS-0924</t>
        </is>
      </c>
      <c r="B799" s="7" t="inlineStr">
        <is>
          <t>ACC-NSF-TOTAL</t>
        </is>
      </c>
      <c r="C799" s="7" t="n">
        <v>2026</v>
      </c>
      <c r="D799" s="7" t="inlineStr">
        <is>
          <t>Enacted</t>
        </is>
      </c>
      <c r="E799" s="7" t="inlineStr">
        <is>
          <t>N/A</t>
        </is>
      </c>
      <c r="F799" s="7" t="str">
        <f>IFERROR(""&amp;INDEX('Bill Report Reference'!$E$2:$E$64,MATCH(INDEX(Account!$J$2:$J$131,MATCH($B799,Account!$A$2:$A$131,0))&amp;"-"&amp;$C799&amp;"-"&amp;$D799,'Bill Report Reference'!$I$2:$I$64,0)),"")</f>
        <v>P.L.119-74</v>
      </c>
      <c r="G799" s="7" t="str">
        <f>IFERROR(""&amp;INDEX('Bill Report Reference'!$F$2:$F$64,MATCH(INDEX(Account!$J$2:$J$131,MATCH($B799,Account!$A$2:$A$131,0))&amp;"-"&amp;$C799&amp;"-"&amp;$D799,'Bill Report Reference'!$I$2:$I$64,0)),"")</f>
        <v>JES_CJS_P.L.119-74</v>
      </c>
      <c r="H799" s="9" t="n">
        <v>8750000000</v>
      </c>
      <c r="I799" s="7" t="inlineStr">
        <is>
          <t>budget authority</t>
        </is>
      </c>
      <c r="J799" s="7" t="inlineStr"/>
      <c r="K799" s="7" t="inlineStr">
        <is>
          <t>FALSE</t>
        </is>
      </c>
      <c r="L799" s="7" t="inlineStr"/>
      <c r="M799" s="7" t="inlineStr">
        <is>
          <t>SRC-EXPL-FY2026-PB</t>
        </is>
      </c>
      <c r="N799" s="7" t="inlineStr">
        <is>
          <t>128-130</t>
        </is>
      </c>
      <c r="O799" s="7" t="inlineStr">
        <is>
          <t>Agency rollup — sum of NSF's 6 program accounts</t>
        </is>
      </c>
      <c r="P799" s="7" t="inlineStr">
        <is>
          <t>human-entered</t>
        </is>
      </c>
      <c r="Q799" s="7" t="n">
        <v>1</v>
      </c>
      <c r="R799" s="7" t="inlineStr">
        <is>
          <t>human-verified</t>
        </is>
      </c>
      <c r="S799" s="7" t="str">
        <f>IFERROR(""&amp;INDEX('Bill Report Reference'!$G$2:$G$64,MATCH(INDEX(Account!$J$2:$J$131,MATCH($B799,Account!$A$2:$A$131,0))&amp;"-"&amp;$C799&amp;"-"&amp;$D799,'Bill Report Reference'!$I$2:$I$64,0)),"")</f>
        <v>https://www.govinfo.gov/content/pkg/PLAW-119publ74/pdf/PLAW-119publ74.pdf</v>
      </c>
      <c r="T799" s="7" t="str">
        <f>IFERROR(""&amp;INDEX('Bill Report Reference'!$H$2:$H$64,MATCH(INDEX(Account!$J$2:$J$131,MATCH($B799,Account!$A$2:$A$131,0))&amp;"-"&amp;$C799&amp;"-"&amp;$D799,'Bill Report Reference'!$I$2:$I$64,0)),"")</f>
        <v>https://rules.house.gov/sites/evo-subsites/rules.house.gov/files/documents/division-a-commerce-justice-science_0.pdf</v>
      </c>
      <c r="U799" s="7" t="inlineStr"/>
    </row>
    <row r="800">
      <c r="A800" s="7" t="inlineStr">
        <is>
          <t>OBS-0925</t>
        </is>
      </c>
      <c r="B800" s="7" t="inlineStr">
        <is>
          <t>ACC-NSF-TOTAL</t>
        </is>
      </c>
      <c r="C800" s="7" t="n">
        <v>2026</v>
      </c>
      <c r="D800" s="7" t="inlineStr">
        <is>
          <t>Senate Reported</t>
        </is>
      </c>
      <c r="E800" s="7" t="inlineStr">
        <is>
          <t>Senate</t>
        </is>
      </c>
      <c r="F800" s="7" t="str">
        <f>IFERROR(""&amp;INDEX('Bill Report Reference'!$E$2:$E$64,MATCH(INDEX(Account!$J$2:$J$131,MATCH($B800,Account!$A$2:$A$131,0))&amp;"-"&amp;$C800&amp;"-"&amp;$D800,'Bill Report Reference'!$I$2:$I$64,0)),"")</f>
        <v>S.2354</v>
      </c>
      <c r="G800" s="7" t="str">
        <f>IFERROR(""&amp;INDEX('Bill Report Reference'!$F$2:$F$64,MATCH(INDEX(Account!$J$2:$J$131,MATCH($B800,Account!$A$2:$A$131,0))&amp;"-"&amp;$C800&amp;"-"&amp;$D800,'Bill Report Reference'!$I$2:$I$64,0)),"")</f>
        <v>S.Rept.119-44</v>
      </c>
      <c r="H800" s="9" t="n">
        <v>9000000000</v>
      </c>
      <c r="I800" s="7" t="inlineStr">
        <is>
          <t>budget authority</t>
        </is>
      </c>
      <c r="J800" s="7" t="inlineStr"/>
      <c r="K800" s="7" t="inlineStr">
        <is>
          <t>FALSE</t>
        </is>
      </c>
      <c r="L800" s="7" t="inlineStr"/>
      <c r="M800" s="7" t="inlineStr">
        <is>
          <t>SRC-CRPT-119SRPT44</t>
        </is>
      </c>
      <c r="N800" s="7" t="inlineStr">
        <is>
          <t>217-219</t>
        </is>
      </c>
      <c r="O800" s="7" t="inlineStr">
        <is>
          <t>Agency rollup — sum of NSF's 6 program accounts</t>
        </is>
      </c>
      <c r="P800" s="7" t="inlineStr">
        <is>
          <t>human-entered</t>
        </is>
      </c>
      <c r="Q800" s="7" t="n">
        <v>1</v>
      </c>
      <c r="R800" s="7" t="inlineStr">
        <is>
          <t>human-verified</t>
        </is>
      </c>
      <c r="S800" s="7" t="str">
        <f>IFERROR(""&amp;INDEX('Bill Report Reference'!$G$2:$G$64,MATCH(INDEX(Account!$J$2:$J$131,MATCH($B800,Account!$A$2:$A$131,0))&amp;"-"&amp;$C800&amp;"-"&amp;$D800,'Bill Report Reference'!$I$2:$I$64,0)),"")</f>
        <v>https://www.congress.gov/119/bills/s2354/BILLS-119s2354rs.pdf</v>
      </c>
      <c r="T800" s="7" t="str">
        <f>IFERROR(""&amp;INDEX('Bill Report Reference'!$H$2:$H$64,MATCH(INDEX(Account!$J$2:$J$131,MATCH($B800,Account!$A$2:$A$131,0))&amp;"-"&amp;$C800&amp;"-"&amp;$D800,'Bill Report Reference'!$I$2:$I$64,0)),"")</f>
        <v>https://www.congress.gov/119/crpt/srpt44/CRPT-119srpt44.pdf</v>
      </c>
      <c r="U800" s="7" t="inlineStr"/>
    </row>
    <row r="801">
      <c r="A801" s="7" t="inlineStr">
        <is>
          <t>OBS-0926</t>
        </is>
      </c>
      <c r="B801" s="7" t="inlineStr">
        <is>
          <t>ACC-NSF-TOTAL</t>
        </is>
      </c>
      <c r="C801" s="7" t="n">
        <v>2026</v>
      </c>
      <c r="D801" s="7" t="inlineStr">
        <is>
          <t>House Reported</t>
        </is>
      </c>
      <c r="E801" s="7" t="inlineStr">
        <is>
          <t>House</t>
        </is>
      </c>
      <c r="F801" s="7" t="str">
        <f>IFERROR(""&amp;INDEX('Bill Report Reference'!$E$2:$E$64,MATCH(INDEX(Account!$J$2:$J$131,MATCH($B801,Account!$A$2:$A$131,0))&amp;"-"&amp;$C801&amp;"-"&amp;$D801,'Bill Report Reference'!$I$2:$I$64,0)),"")</f>
        <v>H.R.5342</v>
      </c>
      <c r="G801" s="7" t="str">
        <f>IFERROR(""&amp;INDEX('Bill Report Reference'!$F$2:$F$64,MATCH(INDEX(Account!$J$2:$J$131,MATCH($B801,Account!$A$2:$A$131,0))&amp;"-"&amp;$C801&amp;"-"&amp;$D801,'Bill Report Reference'!$I$2:$I$64,0)),"")</f>
        <v>H.Rept.119-272</v>
      </c>
      <c r="H801" s="9" t="n">
        <v>7000000000</v>
      </c>
      <c r="I801" s="7" t="inlineStr">
        <is>
          <t>budget authority</t>
        </is>
      </c>
      <c r="J801" s="7" t="inlineStr"/>
      <c r="K801" s="7" t="inlineStr">
        <is>
          <t>FALSE</t>
        </is>
      </c>
      <c r="L801" s="7" t="inlineStr"/>
      <c r="M801" s="7" t="inlineStr">
        <is>
          <t>SRC-CRPT-119HRPT272</t>
        </is>
      </c>
      <c r="N801" s="7" t="inlineStr">
        <is>
          <t>256-257</t>
        </is>
      </c>
      <c r="O801" s="7" t="inlineStr">
        <is>
          <t>Agency rollup — sum of NSF's 6 program accounts</t>
        </is>
      </c>
      <c r="P801" s="7" t="inlineStr">
        <is>
          <t>human-entered</t>
        </is>
      </c>
      <c r="Q801" s="7" t="n">
        <v>1</v>
      </c>
      <c r="R801" s="7" t="inlineStr">
        <is>
          <t>human-verified</t>
        </is>
      </c>
      <c r="S801" s="7" t="str">
        <f>IFERROR(""&amp;INDEX('Bill Report Reference'!$G$2:$G$64,MATCH(INDEX(Account!$J$2:$J$131,MATCH($B801,Account!$A$2:$A$131,0))&amp;"-"&amp;$C801&amp;"-"&amp;$D801,'Bill Report Reference'!$I$2:$I$64,0)),"")</f>
        <v>https://www.govinfo.gov/content/pkg/BILLS-119hr5342rh/pdf/BILLS-119hr5342rh.pdf</v>
      </c>
      <c r="T801" s="7" t="str">
        <f>IFERROR(""&amp;INDEX('Bill Report Reference'!$H$2:$H$64,MATCH(INDEX(Account!$J$2:$J$131,MATCH($B801,Account!$A$2:$A$131,0))&amp;"-"&amp;$C801&amp;"-"&amp;$D801,'Bill Report Reference'!$I$2:$I$64,0)),"")</f>
        <v>https://www.congress.gov/119/crpt/hrpt272/CRPT-119hrpt272.pdf</v>
      </c>
      <c r="U801" s="7" t="inlineStr"/>
    </row>
    <row r="802">
      <c r="A802" s="7" t="inlineStr">
        <is>
          <t>OBS-0927</t>
        </is>
      </c>
      <c r="B802" s="7" t="inlineStr">
        <is>
          <t>ACC-NSF-TOTAL</t>
        </is>
      </c>
      <c r="C802" s="7" t="n">
        <v>2026</v>
      </c>
      <c r="D802" s="7" t="inlineStr">
        <is>
          <t>President's Budget</t>
        </is>
      </c>
      <c r="E802" s="7" t="inlineStr">
        <is>
          <t>N/A</t>
        </is>
      </c>
      <c r="F802" s="7" t="str">
        <f>IFERROR(""&amp;INDEX('Bill Report Reference'!$E$2:$E$64,MATCH(INDEX(Account!$J$2:$J$131,MATCH($B802,Account!$A$2:$A$131,0))&amp;"-"&amp;$C802&amp;"-"&amp;$D802,'Bill Report Reference'!$I$2:$I$64,0)),"")</f>
        <v>PREX 2.8:2026/APP</v>
      </c>
      <c r="G802" s="7" t="str">
        <f>IFERROR(""&amp;INDEX('Bill Report Reference'!$F$2:$F$64,MATCH(INDEX(Account!$J$2:$J$131,MATCH($B802,Account!$A$2:$A$131,0))&amp;"-"&amp;$C802&amp;"-"&amp;$D802,'Bill Report Reference'!$I$2:$I$64,0)),"")</f>
        <v>N/A</v>
      </c>
      <c r="H802" s="9" t="n">
        <v>3903150000</v>
      </c>
      <c r="I802" s="7" t="inlineStr">
        <is>
          <t>budget authority</t>
        </is>
      </c>
      <c r="J802" s="7" t="inlineStr"/>
      <c r="K802" s="7" t="inlineStr">
        <is>
          <t>FALSE</t>
        </is>
      </c>
      <c r="L802" s="7" t="inlineStr"/>
      <c r="M802" s="7" t="inlineStr">
        <is>
          <t>SRC-EXPL-FY2026-PB</t>
        </is>
      </c>
      <c r="N802" s="7" t="inlineStr">
        <is>
          <t>128-130</t>
        </is>
      </c>
      <c r="O802" s="7" t="inlineStr">
        <is>
          <t>Agency rollup — sum of NSF's 6 program accounts</t>
        </is>
      </c>
      <c r="P802" s="7" t="inlineStr">
        <is>
          <t>human-entered</t>
        </is>
      </c>
      <c r="Q802" s="7" t="n">
        <v>1</v>
      </c>
      <c r="R802" s="7" t="inlineStr">
        <is>
          <t>human-verified</t>
        </is>
      </c>
      <c r="S802" s="7" t="str">
        <f>IFERROR(""&amp;INDEX('Bill Report Reference'!$G$2:$G$64,MATCH(INDEX(Account!$J$2:$J$131,MATCH($B802,Account!$A$2:$A$131,0))&amp;"-"&amp;$C802&amp;"-"&amp;$D802,'Bill Report Reference'!$I$2:$I$64,0)),"")</f>
        <v>https://www.govinfo.gov/content/pkg/BUDGET-2026-APP/pdf/BUDGET-2026-APP.pdf</v>
      </c>
      <c r="T802" s="7" t="str">
        <f>IFERROR(""&amp;INDEX('Bill Report Reference'!$H$2:$H$64,MATCH(INDEX(Account!$J$2:$J$131,MATCH($B802,Account!$A$2:$A$131,0))&amp;"-"&amp;$C802&amp;"-"&amp;$D802,'Bill Report Reference'!$I$2:$I$64,0)),"")</f>
        <v>N/A</v>
      </c>
      <c r="U802" s="7" t="inlineStr"/>
    </row>
    <row r="803">
      <c r="A803" s="7" t="inlineStr">
        <is>
          <t>OBS-0928</t>
        </is>
      </c>
      <c r="B803" s="7" t="inlineStr">
        <is>
          <t>ACC-NSF-TOTAL</t>
        </is>
      </c>
      <c r="C803" s="7" t="n">
        <v>2025</v>
      </c>
      <c r="D803" s="7" t="inlineStr">
        <is>
          <t>Enacted</t>
        </is>
      </c>
      <c r="E803" s="7" t="inlineStr">
        <is>
          <t>N/A</t>
        </is>
      </c>
      <c r="F803" s="7" t="str">
        <f>IFERROR(""&amp;INDEX('Bill Report Reference'!$E$2:$E$64,MATCH(INDEX(Account!$J$2:$J$131,MATCH($B803,Account!$A$2:$A$131,0))&amp;"-"&amp;$C803&amp;"-"&amp;$D803,'Bill Report Reference'!$I$2:$I$64,0)),"")</f>
        <v>P.L.119-4</v>
      </c>
      <c r="G803" s="7" t="str">
        <f>IFERROR(""&amp;INDEX('Bill Report Reference'!$F$2:$F$64,MATCH(INDEX(Account!$J$2:$J$131,MATCH($B803,Account!$A$2:$A$131,0))&amp;"-"&amp;$C803&amp;"-"&amp;$D803,'Bill Report Reference'!$I$2:$I$64,0)),"")</f>
        <v>N/A</v>
      </c>
      <c r="H803" s="9" t="n">
        <v>9060000000</v>
      </c>
      <c r="I803" s="7" t="inlineStr">
        <is>
          <t>budget authority</t>
        </is>
      </c>
      <c r="J803" s="7" t="inlineStr"/>
      <c r="K803" s="7" t="inlineStr">
        <is>
          <t>FALSE</t>
        </is>
      </c>
      <c r="L803" s="7" t="inlineStr"/>
      <c r="M803" s="7" t="inlineStr">
        <is>
          <t>SRC-CRPT-119HRPT272</t>
        </is>
      </c>
      <c r="N803" s="7" t="inlineStr">
        <is>
          <t>256-257</t>
        </is>
      </c>
      <c r="O803" s="7" t="inlineStr">
        <is>
          <t>Agency rollup — sum of NSF's 6 program accounts</t>
        </is>
      </c>
      <c r="P803" s="7" t="inlineStr">
        <is>
          <t>human-entered</t>
        </is>
      </c>
      <c r="Q803" s="7" t="n">
        <v>1</v>
      </c>
      <c r="R803" s="7" t="inlineStr">
        <is>
          <t>human-verified</t>
        </is>
      </c>
      <c r="S803" s="7" t="str">
        <f>IFERROR(""&amp;INDEX('Bill Report Reference'!$G$2:$G$64,MATCH(INDEX(Account!$J$2:$J$131,MATCH($B803,Account!$A$2:$A$131,0))&amp;"-"&amp;$C803&amp;"-"&amp;$D803,'Bill Report Reference'!$I$2:$I$64,0)),"")</f>
        <v>https://www.govinfo.gov/content/pkg/PLAW-119publ4/pdf/PLAW-119publ4.pdf</v>
      </c>
      <c r="T803" s="7" t="str">
        <f>IFERROR(""&amp;INDEX('Bill Report Reference'!$H$2:$H$64,MATCH(INDEX(Account!$J$2:$J$131,MATCH($B803,Account!$A$2:$A$131,0))&amp;"-"&amp;$C803&amp;"-"&amp;$D803,'Bill Report Reference'!$I$2:$I$64,0)),"")</f>
        <v>N/A</v>
      </c>
      <c r="U803" s="7" t="inlineStr"/>
    </row>
    <row r="804">
      <c r="A804" s="7" t="inlineStr">
        <is>
          <t>OBS-0929</t>
        </is>
      </c>
      <c r="B804" s="7" t="inlineStr">
        <is>
          <t>ACC-NSF-TOTAL</t>
        </is>
      </c>
      <c r="C804" s="7" t="n">
        <v>2025</v>
      </c>
      <c r="D804" s="7" t="inlineStr">
        <is>
          <t>Senate Reported</t>
        </is>
      </c>
      <c r="E804" s="7" t="inlineStr">
        <is>
          <t>Senate</t>
        </is>
      </c>
      <c r="F804" s="7" t="str">
        <f>IFERROR(""&amp;INDEX('Bill Report Reference'!$E$2:$E$64,MATCH(INDEX(Account!$J$2:$J$131,MATCH($B804,Account!$A$2:$A$131,0))&amp;"-"&amp;$C804&amp;"-"&amp;$D804,'Bill Report Reference'!$I$2:$I$64,0)),"")</f>
        <v>S.4795</v>
      </c>
      <c r="G804" s="7" t="str">
        <f>IFERROR(""&amp;INDEX('Bill Report Reference'!$F$2:$F$64,MATCH(INDEX(Account!$J$2:$J$131,MATCH($B804,Account!$A$2:$A$131,0))&amp;"-"&amp;$C804&amp;"-"&amp;$D804,'Bill Report Reference'!$I$2:$I$64,0)),"")</f>
        <v>S.Rept.118-198</v>
      </c>
      <c r="H804" s="9" t="n">
        <v>9550000000</v>
      </c>
      <c r="I804" s="7" t="inlineStr">
        <is>
          <t>budget authority</t>
        </is>
      </c>
      <c r="J804" s="7" t="inlineStr"/>
      <c r="K804" s="7" t="inlineStr">
        <is>
          <t>FALSE</t>
        </is>
      </c>
      <c r="L804" s="7" t="inlineStr"/>
      <c r="M804" s="7" t="inlineStr">
        <is>
          <t>SRC-CRPT-118SRPT198</t>
        </is>
      </c>
      <c r="N804" s="7" t="inlineStr">
        <is>
          <t>227-228</t>
        </is>
      </c>
      <c r="O804" s="7" t="inlineStr">
        <is>
          <t>Agency rollup — sum of NSF's 6 program accounts</t>
        </is>
      </c>
      <c r="P804" s="7" t="inlineStr">
        <is>
          <t>human-entered</t>
        </is>
      </c>
      <c r="Q804" s="7" t="n">
        <v>1</v>
      </c>
      <c r="R804" s="7" t="inlineStr">
        <is>
          <t>human-verified</t>
        </is>
      </c>
      <c r="S804" s="7" t="str">
        <f>IFERROR(""&amp;INDEX('Bill Report Reference'!$G$2:$G$64,MATCH(INDEX(Account!$J$2:$J$131,MATCH($B804,Account!$A$2:$A$131,0))&amp;"-"&amp;$C804&amp;"-"&amp;$D804,'Bill Report Reference'!$I$2:$I$64,0)),"")</f>
        <v>https://www.congress.gov/118/bills/s4795/BILLS-118s4795rs.pdf</v>
      </c>
      <c r="T804" s="7" t="str">
        <f>IFERROR(""&amp;INDEX('Bill Report Reference'!$H$2:$H$64,MATCH(INDEX(Account!$J$2:$J$131,MATCH($B804,Account!$A$2:$A$131,0))&amp;"-"&amp;$C804&amp;"-"&amp;$D804,'Bill Report Reference'!$I$2:$I$64,0)),"")</f>
        <v>https://www.congress.gov/118/crpt/srpt198/CRPT-118srpt198.pdf</v>
      </c>
      <c r="U804" s="7" t="inlineStr"/>
    </row>
    <row r="805">
      <c r="A805" s="7" t="inlineStr">
        <is>
          <t>OBS-0930</t>
        </is>
      </c>
      <c r="B805" s="7" t="inlineStr">
        <is>
          <t>ACC-NSF-TOTAL</t>
        </is>
      </c>
      <c r="C805" s="7" t="n">
        <v>2025</v>
      </c>
      <c r="D805" s="7" t="inlineStr">
        <is>
          <t>House Reported</t>
        </is>
      </c>
      <c r="E805" s="7" t="inlineStr">
        <is>
          <t>House</t>
        </is>
      </c>
      <c r="F805" s="7" t="str">
        <f>IFERROR(""&amp;INDEX('Bill Report Reference'!$E$2:$E$64,MATCH(INDEX(Account!$J$2:$J$131,MATCH($B805,Account!$A$2:$A$131,0))&amp;"-"&amp;$C805&amp;"-"&amp;$D805,'Bill Report Reference'!$I$2:$I$64,0)),"")</f>
        <v>H.R.9026</v>
      </c>
      <c r="G805" s="7" t="str">
        <f>IFERROR(""&amp;INDEX('Bill Report Reference'!$F$2:$F$64,MATCH(INDEX(Account!$J$2:$J$131,MATCH($B805,Account!$A$2:$A$131,0))&amp;"-"&amp;$C805&amp;"-"&amp;$D805,'Bill Report Reference'!$I$2:$I$64,0)),"")</f>
        <v>H.Rept.118-582</v>
      </c>
      <c r="H805" s="9" t="n">
        <v>9258640000</v>
      </c>
      <c r="I805" s="7" t="inlineStr">
        <is>
          <t>budget authority</t>
        </is>
      </c>
      <c r="J805" s="7" t="inlineStr"/>
      <c r="K805" s="7" t="inlineStr">
        <is>
          <t>FALSE</t>
        </is>
      </c>
      <c r="L805" s="7" t="inlineStr"/>
      <c r="M805" s="7" t="inlineStr">
        <is>
          <t>SRC-CRPT-118HRPT582</t>
        </is>
      </c>
      <c r="N805" s="7" t="inlineStr">
        <is>
          <t>247-248</t>
        </is>
      </c>
      <c r="O805" s="7" t="inlineStr">
        <is>
          <t>Agency rollup — sum of NSF's 6 program accounts</t>
        </is>
      </c>
      <c r="P805" s="7" t="inlineStr">
        <is>
          <t>human-entered</t>
        </is>
      </c>
      <c r="Q805" s="7" t="n">
        <v>1</v>
      </c>
      <c r="R805" s="7" t="inlineStr">
        <is>
          <t>human-verified</t>
        </is>
      </c>
      <c r="S805" s="7" t="str">
        <f>IFERROR(""&amp;INDEX('Bill Report Reference'!$G$2:$G$64,MATCH(INDEX(Account!$J$2:$J$131,MATCH($B805,Account!$A$2:$A$131,0))&amp;"-"&amp;$C805&amp;"-"&amp;$D805,'Bill Report Reference'!$I$2:$I$64,0)),"")</f>
        <v>https://www.govinfo.gov/content/pkg/BILLS-118hr9026rh/pdf/BILLS-118hr9026rh.pdf</v>
      </c>
      <c r="T805" s="7" t="str">
        <f>IFERROR(""&amp;INDEX('Bill Report Reference'!$H$2:$H$64,MATCH(INDEX(Account!$J$2:$J$131,MATCH($B805,Account!$A$2:$A$131,0))&amp;"-"&amp;$C805&amp;"-"&amp;$D805,'Bill Report Reference'!$I$2:$I$64,0)),"")</f>
        <v>https://www.congress.gov/118/crpt/hrpt582/CRPT-118hrpt582.pdf</v>
      </c>
      <c r="U805" s="7" t="inlineStr"/>
    </row>
    <row r="806">
      <c r="A806" s="7" t="inlineStr">
        <is>
          <t>OBS-0931</t>
        </is>
      </c>
      <c r="B806" s="7" t="inlineStr">
        <is>
          <t>ACC-NSF-TOTAL</t>
        </is>
      </c>
      <c r="C806" s="7" t="n">
        <v>2025</v>
      </c>
      <c r="D806" s="7" t="inlineStr">
        <is>
          <t>President's Budget</t>
        </is>
      </c>
      <c r="E806" s="7" t="inlineStr">
        <is>
          <t>N/A</t>
        </is>
      </c>
      <c r="F806" s="7" t="str">
        <f>IFERROR(""&amp;INDEX('Bill Report Reference'!$E$2:$E$64,MATCH(INDEX(Account!$J$2:$J$131,MATCH($B806,Account!$A$2:$A$131,0))&amp;"-"&amp;$C806&amp;"-"&amp;$D806,'Bill Report Reference'!$I$2:$I$64,0)),"")</f>
        <v>PREX 2.8:2025/APP</v>
      </c>
      <c r="G806" s="7" t="str">
        <f>IFERROR(""&amp;INDEX('Bill Report Reference'!$F$2:$F$64,MATCH(INDEX(Account!$J$2:$J$131,MATCH($B806,Account!$A$2:$A$131,0))&amp;"-"&amp;$C806&amp;"-"&amp;$D806,'Bill Report Reference'!$I$2:$I$64,0)),"")</f>
        <v>N/A</v>
      </c>
      <c r="H806" s="9" t="n">
        <v>10183000000</v>
      </c>
      <c r="I806" s="7" t="inlineStr">
        <is>
          <t>budget authority</t>
        </is>
      </c>
      <c r="J806" s="7" t="inlineStr"/>
      <c r="K806" s="7" t="inlineStr">
        <is>
          <t>FALSE</t>
        </is>
      </c>
      <c r="L806" s="7" t="inlineStr"/>
      <c r="M806" s="7" t="inlineStr">
        <is>
          <t>SRC-CRPT-118HRPT582</t>
        </is>
      </c>
      <c r="N806" s="7" t="inlineStr">
        <is>
          <t>247-248</t>
        </is>
      </c>
      <c r="O806" s="7" t="inlineStr">
        <is>
          <t>Agency rollup — sum of NSF's 6 program accounts</t>
        </is>
      </c>
      <c r="P806" s="7" t="inlineStr">
        <is>
          <t>human-entered</t>
        </is>
      </c>
      <c r="Q806" s="7" t="n">
        <v>1</v>
      </c>
      <c r="R806" s="7" t="inlineStr">
        <is>
          <t>human-verified</t>
        </is>
      </c>
      <c r="S806" s="7" t="str">
        <f>IFERROR(""&amp;INDEX('Bill Report Reference'!$G$2:$G$64,MATCH(INDEX(Account!$J$2:$J$131,MATCH($B806,Account!$A$2:$A$131,0))&amp;"-"&amp;$C806&amp;"-"&amp;$D806,'Bill Report Reference'!$I$2:$I$64,0)),"")</f>
        <v>https://www.govinfo.gov/content/pkg/BUDGET-2025-APP/pdf/BUDGET-2025-APP.pdf</v>
      </c>
      <c r="T806" s="7" t="str">
        <f>IFERROR(""&amp;INDEX('Bill Report Reference'!$H$2:$H$64,MATCH(INDEX(Account!$J$2:$J$131,MATCH($B806,Account!$A$2:$A$131,0))&amp;"-"&amp;$C806&amp;"-"&amp;$D806,'Bill Report Reference'!$I$2:$I$64,0)),"")</f>
        <v>N/A</v>
      </c>
      <c r="U806" s="7" t="inlineStr"/>
    </row>
    <row r="807">
      <c r="A807" s="7" t="inlineStr">
        <is>
          <t>OBS-0932</t>
        </is>
      </c>
      <c r="B807" s="7" t="inlineStr">
        <is>
          <t>ACC-NSF-TOTAL</t>
        </is>
      </c>
      <c r="C807" s="7" t="n">
        <v>2024</v>
      </c>
      <c r="D807" s="7" t="inlineStr">
        <is>
          <t>Enacted</t>
        </is>
      </c>
      <c r="E807" s="7" t="inlineStr">
        <is>
          <t>N/A</t>
        </is>
      </c>
      <c r="F807" s="7" t="str">
        <f>IFERROR(""&amp;INDEX('Bill Report Reference'!$E$2:$E$64,MATCH(INDEX(Account!$J$2:$J$131,MATCH($B807,Account!$A$2:$A$131,0))&amp;"-"&amp;$C807&amp;"-"&amp;$D807,'Bill Report Reference'!$I$2:$I$64,0)),"")</f>
        <v>P.L.118-42</v>
      </c>
      <c r="G807" s="7" t="str">
        <f>IFERROR(""&amp;INDEX('Bill Report Reference'!$F$2:$F$64,MATCH(INDEX(Account!$J$2:$J$131,MATCH($B807,Account!$A$2:$A$131,0))&amp;"-"&amp;$C807&amp;"-"&amp;$D807,'Bill Report Reference'!$I$2:$I$64,0)),"")</f>
        <v>JES_CJS_P.L.118-42</v>
      </c>
      <c r="H807" s="9" t="n">
        <v>9060000000</v>
      </c>
      <c r="I807" s="7" t="inlineStr">
        <is>
          <t>budget authority</t>
        </is>
      </c>
      <c r="J807" s="7" t="inlineStr"/>
      <c r="K807" s="7" t="inlineStr">
        <is>
          <t>FALSE</t>
        </is>
      </c>
      <c r="L807" s="7" t="inlineStr"/>
      <c r="M807" s="7" t="inlineStr">
        <is>
          <t>SRC-CRPT-118HRPT582</t>
        </is>
      </c>
      <c r="N807" s="7" t="inlineStr">
        <is>
          <t>247-248</t>
        </is>
      </c>
      <c r="O807" s="7" t="inlineStr">
        <is>
          <t>Agency rollup — sum of NSF's 6 program accounts</t>
        </is>
      </c>
      <c r="P807" s="7" t="inlineStr">
        <is>
          <t>human-entered</t>
        </is>
      </c>
      <c r="Q807" s="7" t="n">
        <v>1</v>
      </c>
      <c r="R807" s="7" t="inlineStr">
        <is>
          <t>human-verified</t>
        </is>
      </c>
      <c r="S807" s="7" t="str">
        <f>IFERROR(""&amp;INDEX('Bill Report Reference'!$G$2:$G$64,MATCH(INDEX(Account!$J$2:$J$131,MATCH($B807,Account!$A$2:$A$131,0))&amp;"-"&amp;$C807&amp;"-"&amp;$D807,'Bill Report Reference'!$I$2:$I$64,0)),"")</f>
        <v>https://www.govinfo.gov/content/pkg/PLAW-118publ42/pdf/PLAW-118publ42.pdf</v>
      </c>
      <c r="T807" s="7" t="str">
        <f>IFERROR(""&amp;INDEX('Bill Report Reference'!$H$2:$H$64,MATCH(INDEX(Account!$J$2:$J$131,MATCH($B807,Account!$A$2:$A$131,0))&amp;"-"&amp;$C807&amp;"-"&amp;$D807,'Bill Report Reference'!$I$2:$I$64,0)),"")</f>
        <v>https://docs.house.gov/billsthisweek/20240304/FY24%20CJS%20Conference%20JES%20scan%203.3.24.pdf</v>
      </c>
      <c r="U807" s="7" t="inlineStr"/>
    </row>
    <row r="808">
      <c r="A808" s="7" t="inlineStr">
        <is>
          <t>OBS-0933</t>
        </is>
      </c>
      <c r="B808" s="7" t="inlineStr">
        <is>
          <t>ACC-NSF-TOTAL</t>
        </is>
      </c>
      <c r="C808" s="7" t="n">
        <v>2024</v>
      </c>
      <c r="D808" s="7" t="inlineStr">
        <is>
          <t>Senate Reported</t>
        </is>
      </c>
      <c r="E808" s="7" t="inlineStr">
        <is>
          <t>Senate</t>
        </is>
      </c>
      <c r="F808" s="7" t="str">
        <f>IFERROR(""&amp;INDEX('Bill Report Reference'!$E$2:$E$64,MATCH(INDEX(Account!$J$2:$J$131,MATCH($B808,Account!$A$2:$A$131,0))&amp;"-"&amp;$C808&amp;"-"&amp;$D808,'Bill Report Reference'!$I$2:$I$64,0)),"")</f>
        <v>S.2321</v>
      </c>
      <c r="G808" s="7" t="str">
        <f>IFERROR(""&amp;INDEX('Bill Report Reference'!$F$2:$F$64,MATCH(INDEX(Account!$J$2:$J$131,MATCH($B808,Account!$A$2:$A$131,0))&amp;"-"&amp;$C808&amp;"-"&amp;$D808,'Bill Report Reference'!$I$2:$I$64,0)),"")</f>
        <v>S.Rept.118-62</v>
      </c>
      <c r="H808" s="9" t="n">
        <v>9500000000</v>
      </c>
      <c r="I808" s="7" t="inlineStr">
        <is>
          <t>budget authority</t>
        </is>
      </c>
      <c r="J808" s="7" t="inlineStr"/>
      <c r="K808" s="7" t="inlineStr">
        <is>
          <t>FALSE</t>
        </is>
      </c>
      <c r="L808" s="7" t="inlineStr"/>
      <c r="M808" s="7" t="inlineStr">
        <is>
          <t>SRC-CRPT-118SRPT62</t>
        </is>
      </c>
      <c r="N808" s="7" t="inlineStr">
        <is>
          <t>219-220</t>
        </is>
      </c>
      <c r="O808" s="7" t="inlineStr">
        <is>
          <t>Agency rollup — sum of NSF's 6 program accounts</t>
        </is>
      </c>
      <c r="P808" s="7" t="inlineStr">
        <is>
          <t>human-entered</t>
        </is>
      </c>
      <c r="Q808" s="7" t="n">
        <v>1</v>
      </c>
      <c r="R808" s="7" t="inlineStr">
        <is>
          <t>human-verified</t>
        </is>
      </c>
      <c r="S808" s="7" t="str">
        <f>IFERROR(""&amp;INDEX('Bill Report Reference'!$G$2:$G$64,MATCH(INDEX(Account!$J$2:$J$131,MATCH($B808,Account!$A$2:$A$131,0))&amp;"-"&amp;$C808&amp;"-"&amp;$D808,'Bill Report Reference'!$I$2:$I$64,0)),"")</f>
        <v>https://www.congress.gov/118/bills/s2321/BILLS-118s2321rs.pdf</v>
      </c>
      <c r="T808" s="7" t="str">
        <f>IFERROR(""&amp;INDEX('Bill Report Reference'!$H$2:$H$64,MATCH(INDEX(Account!$J$2:$J$131,MATCH($B808,Account!$A$2:$A$131,0))&amp;"-"&amp;$C808&amp;"-"&amp;$D808,'Bill Report Reference'!$I$2:$I$64,0)),"")</f>
        <v>https://www.congress.gov/118/crpt/srpt62/CRPT-118srpt62.pdf</v>
      </c>
      <c r="U808" s="7" t="inlineStr"/>
    </row>
    <row r="809">
      <c r="A809" s="7" t="inlineStr">
        <is>
          <t>OBS-0934</t>
        </is>
      </c>
      <c r="B809" s="7" t="inlineStr">
        <is>
          <t>ACC-NSF-TOTAL</t>
        </is>
      </c>
      <c r="C809" s="7" t="n">
        <v>2024</v>
      </c>
      <c r="D809" s="7" t="inlineStr">
        <is>
          <t>House Reported</t>
        </is>
      </c>
      <c r="E809" s="7" t="inlineStr">
        <is>
          <t>House</t>
        </is>
      </c>
      <c r="F809" s="7" t="str">
        <f>IFERROR(""&amp;INDEX('Bill Report Reference'!$E$2:$E$64,MATCH(INDEX(Account!$J$2:$J$131,MATCH($B809,Account!$A$2:$A$131,0))&amp;"-"&amp;$C809&amp;"-"&amp;$D809,'Bill Report Reference'!$I$2:$I$64,0)),"")</f>
        <v>H.R.5893</v>
      </c>
      <c r="G809" s="7" t="str">
        <f>IFERROR(""&amp;INDEX('Bill Report Reference'!$F$2:$F$64,MATCH(INDEX(Account!$J$2:$J$131,MATCH($B809,Account!$A$2:$A$131,0))&amp;"-"&amp;$C809&amp;"-"&amp;$D809,'Bill Report Reference'!$I$2:$I$64,0)),"")</f>
        <v>JES_CJS_H.R.5893</v>
      </c>
      <c r="H809" s="9" t="n">
        <v>9630056000</v>
      </c>
      <c r="I809" s="7" t="inlineStr">
        <is>
          <t>budget authority</t>
        </is>
      </c>
      <c r="J809" s="7" t="inlineStr"/>
      <c r="K809" s="7" t="inlineStr">
        <is>
          <t>FALSE</t>
        </is>
      </c>
      <c r="L809" s="7" t="inlineStr"/>
      <c r="M809" s="7" t="inlineStr">
        <is>
          <t>SRC-EXPL-FY2024-HOUSE</t>
        </is>
      </c>
      <c r="N809" s="7" t="inlineStr">
        <is>
          <t>170-171</t>
        </is>
      </c>
      <c r="O809" s="7" t="inlineStr">
        <is>
          <t>Agency rollup — sum of NSF's 6 program accounts</t>
        </is>
      </c>
      <c r="P809" s="7" t="inlineStr">
        <is>
          <t>human-entered</t>
        </is>
      </c>
      <c r="Q809" s="7" t="n">
        <v>1</v>
      </c>
      <c r="R809" s="7" t="inlineStr">
        <is>
          <t>human-verified</t>
        </is>
      </c>
      <c r="S809" s="7" t="str">
        <f>IFERROR(""&amp;INDEX('Bill Report Reference'!$G$2:$G$64,MATCH(INDEX(Account!$J$2:$J$131,MATCH($B809,Account!$A$2:$A$131,0))&amp;"-"&amp;$C809&amp;"-"&amp;$D809,'Bill Report Reference'!$I$2:$I$64,0)),"")</f>
        <v>https://www.congress.gov/118/bills/hr5893/BILLS-118hr5893ih.pdf</v>
      </c>
      <c r="T809" s="7" t="str">
        <f>IFERROR(""&amp;INDEX('Bill Report Reference'!$H$2:$H$64,MATCH(INDEX(Account!$J$2:$J$131,MATCH($B809,Account!$A$2:$A$131,0))&amp;"-"&amp;$C809&amp;"-"&amp;$D809,'Bill Report Reference'!$I$2:$I$64,0)),"")</f>
        <v>https://appropriations.house.gov/sites/evo-subsites/republicans-appropriations.house.gov/files/FY24-CJS-Explanatory-Materials.pdf</v>
      </c>
      <c r="U809" s="7" t="inlineStr"/>
    </row>
    <row r="810">
      <c r="A810" s="7" t="inlineStr">
        <is>
          <t>OBS-0935</t>
        </is>
      </c>
      <c r="B810" s="7" t="inlineStr">
        <is>
          <t>ACC-NSF-TOTAL</t>
        </is>
      </c>
      <c r="C810" s="7" t="n">
        <v>2024</v>
      </c>
      <c r="D810" s="7" t="inlineStr">
        <is>
          <t>President's Budget</t>
        </is>
      </c>
      <c r="E810" s="7" t="inlineStr">
        <is>
          <t>N/A</t>
        </is>
      </c>
      <c r="F810" s="7" t="str">
        <f>IFERROR(""&amp;INDEX('Bill Report Reference'!$E$2:$E$64,MATCH(INDEX(Account!$J$2:$J$131,MATCH($B810,Account!$A$2:$A$131,0))&amp;"-"&amp;$C810&amp;"-"&amp;$D810,'Bill Report Reference'!$I$2:$I$64,0)),"")</f>
        <v>PREX 2.8:2024/APP</v>
      </c>
      <c r="G810" s="7" t="str">
        <f>IFERROR(""&amp;INDEX('Bill Report Reference'!$F$2:$F$64,MATCH(INDEX(Account!$J$2:$J$131,MATCH($B810,Account!$A$2:$A$131,0))&amp;"-"&amp;$C810&amp;"-"&amp;$D810,'Bill Report Reference'!$I$2:$I$64,0)),"")</f>
        <v>N/A</v>
      </c>
      <c r="H810" s="9" t="n">
        <v>11354680000</v>
      </c>
      <c r="I810" s="7" t="inlineStr">
        <is>
          <t>budget authority</t>
        </is>
      </c>
      <c r="J810" s="7" t="inlineStr"/>
      <c r="K810" s="7" t="inlineStr">
        <is>
          <t>FALSE</t>
        </is>
      </c>
      <c r="L810" s="7" t="inlineStr"/>
      <c r="M810" s="7" t="inlineStr">
        <is>
          <t>SRC-CRPT-118SRPT62</t>
        </is>
      </c>
      <c r="N810" s="7" t="inlineStr">
        <is>
          <t>219-220</t>
        </is>
      </c>
      <c r="O810" s="7" t="inlineStr">
        <is>
          <t>Agency rollup — sum of NSF's 6 program accounts</t>
        </is>
      </c>
      <c r="P810" s="7" t="inlineStr">
        <is>
          <t>human-entered</t>
        </is>
      </c>
      <c r="Q810" s="7" t="n">
        <v>1</v>
      </c>
      <c r="R810" s="7" t="inlineStr">
        <is>
          <t>human-verified</t>
        </is>
      </c>
      <c r="S810" s="7" t="str">
        <f>IFERROR(""&amp;INDEX('Bill Report Reference'!$G$2:$G$64,MATCH(INDEX(Account!$J$2:$J$131,MATCH($B810,Account!$A$2:$A$131,0))&amp;"-"&amp;$C810&amp;"-"&amp;$D810,'Bill Report Reference'!$I$2:$I$64,0)),"")</f>
        <v>https://www.govinfo.gov/content/pkg/BUDGET-2024-APP/pdf/BUDGET-2024-APP.pdf</v>
      </c>
      <c r="T810" s="7" t="str">
        <f>IFERROR(""&amp;INDEX('Bill Report Reference'!$H$2:$H$64,MATCH(INDEX(Account!$J$2:$J$131,MATCH($B810,Account!$A$2:$A$131,0))&amp;"-"&amp;$C810&amp;"-"&amp;$D810,'Bill Report Reference'!$I$2:$I$64,0)),"")</f>
        <v>N/A</v>
      </c>
      <c r="U810" s="7" t="inlineStr"/>
    </row>
    <row r="811">
      <c r="A811" s="7" t="inlineStr">
        <is>
          <t>OBS-0936</t>
        </is>
      </c>
      <c r="B811" s="7" t="inlineStr">
        <is>
          <t>ACC-NSF-TOTAL</t>
        </is>
      </c>
      <c r="C811" s="7" t="n">
        <v>2023</v>
      </c>
      <c r="D811" s="7" t="inlineStr">
        <is>
          <t>Enacted</t>
        </is>
      </c>
      <c r="E811" s="7" t="inlineStr">
        <is>
          <t>N/A</t>
        </is>
      </c>
      <c r="F811" s="7" t="str">
        <f>IFERROR(""&amp;INDEX('Bill Report Reference'!$E$2:$E$64,MATCH(INDEX(Account!$J$2:$J$131,MATCH($B811,Account!$A$2:$A$131,0))&amp;"-"&amp;$C811&amp;"-"&amp;$D811,'Bill Report Reference'!$I$2:$I$64,0)),"")</f>
        <v>P.L.117-328</v>
      </c>
      <c r="G811" s="7" t="str">
        <f>IFERROR(""&amp;INDEX('Bill Report Reference'!$F$2:$F$64,MATCH(INDEX(Account!$J$2:$J$131,MATCH($B811,Account!$A$2:$A$131,0))&amp;"-"&amp;$C811&amp;"-"&amp;$D811,'Bill Report Reference'!$I$2:$I$64,0)),"")</f>
        <v>JES_CJS_P.L.117-328</v>
      </c>
      <c r="H811" s="9" t="n">
        <v>8838849000</v>
      </c>
      <c r="I811" s="7" t="inlineStr">
        <is>
          <t>budget authority</t>
        </is>
      </c>
      <c r="J811" s="7" t="inlineStr"/>
      <c r="K811" s="7" t="inlineStr">
        <is>
          <t>FALSE</t>
        </is>
      </c>
      <c r="L811" s="7" t="inlineStr"/>
      <c r="M811" s="7" t="inlineStr">
        <is>
          <t>SRC-CRPT-118SRPT62</t>
        </is>
      </c>
      <c r="N811" s="7" t="inlineStr">
        <is>
          <t>219-220</t>
        </is>
      </c>
      <c r="O811" s="7" t="inlineStr">
        <is>
          <t>Agency rollup — sum of NSF's 6 program accounts</t>
        </is>
      </c>
      <c r="P811" s="7" t="inlineStr">
        <is>
          <t>human-entered</t>
        </is>
      </c>
      <c r="Q811" s="7" t="n">
        <v>1</v>
      </c>
      <c r="R811" s="7" t="inlineStr">
        <is>
          <t>human-verified</t>
        </is>
      </c>
      <c r="S811" s="7" t="str">
        <f>IFERROR(""&amp;INDEX('Bill Report Reference'!$G$2:$G$64,MATCH(INDEX(Account!$J$2:$J$131,MATCH($B811,Account!$A$2:$A$131,0))&amp;"-"&amp;$C811&amp;"-"&amp;$D811,'Bill Report Reference'!$I$2:$I$64,0)),"")</f>
        <v>https://www.govinfo.gov/content/pkg/PLAW-117publ328/pdf/PLAW-117publ328.pdf</v>
      </c>
      <c r="T811" s="7" t="str">
        <f>IFERROR(""&amp;INDEX('Bill Report Reference'!$H$2:$H$64,MATCH(INDEX(Account!$J$2:$J$131,MATCH($B811,Account!$A$2:$A$131,0))&amp;"-"&amp;$C811&amp;"-"&amp;$D811,'Bill Report Reference'!$I$2:$I$64,0)),"")</f>
        <v>https://www.govinfo.gov/content/pkg/CPRT-117HPRT50347/pdf/CPRT-117HPRT50347.pdf</v>
      </c>
      <c r="U811" s="7" t="inlineStr"/>
    </row>
    <row r="812">
      <c r="A812" s="7" t="inlineStr">
        <is>
          <t>OBS-0937</t>
        </is>
      </c>
      <c r="B812" s="7" t="inlineStr">
        <is>
          <t>ACC-NSF-TOTAL</t>
        </is>
      </c>
      <c r="C812" s="7" t="n">
        <v>2023</v>
      </c>
      <c r="D812" s="7" t="inlineStr">
        <is>
          <t>Senate Reported</t>
        </is>
      </c>
      <c r="E812" s="7" t="inlineStr">
        <is>
          <t>Senate</t>
        </is>
      </c>
      <c r="F812" s="7" t="str">
        <f>IFERROR(""&amp;INDEX('Bill Report Reference'!$E$2:$E$64,MATCH(INDEX(Account!$J$2:$J$131,MATCH($B812,Account!$A$2:$A$131,0))&amp;"-"&amp;$C812&amp;"-"&amp;$D812,'Bill Report Reference'!$I$2:$I$64,0)),"")</f>
        <v>S.4664</v>
      </c>
      <c r="G812" s="7" t="str">
        <f>IFERROR(""&amp;INDEX('Bill Report Reference'!$F$2:$F$64,MATCH(INDEX(Account!$J$2:$J$131,MATCH($B812,Account!$A$2:$A$131,0))&amp;"-"&amp;$C812&amp;"-"&amp;$D812,'Bill Report Reference'!$I$2:$I$64,0)),"")</f>
        <v>JES_CJS_S.4664</v>
      </c>
      <c r="H812" s="9" t="n">
        <v>10338000000</v>
      </c>
      <c r="I812" s="7" t="inlineStr">
        <is>
          <t>budget authority</t>
        </is>
      </c>
      <c r="J812" s="7" t="inlineStr"/>
      <c r="K812" s="7" t="inlineStr">
        <is>
          <t>FALSE</t>
        </is>
      </c>
      <c r="L812" s="7" t="inlineStr"/>
      <c r="M812" s="7" t="inlineStr">
        <is>
          <t>SRC-EXPL-FY2023-SENATE</t>
        </is>
      </c>
      <c r="N812" s="7" t="inlineStr">
        <is>
          <t>215-216</t>
        </is>
      </c>
      <c r="O812" s="7" t="inlineStr">
        <is>
          <t>Agency rollup — sum of NSF's 6 program accounts</t>
        </is>
      </c>
      <c r="P812" s="7" t="inlineStr">
        <is>
          <t>human-entered</t>
        </is>
      </c>
      <c r="Q812" s="7" t="n">
        <v>1</v>
      </c>
      <c r="R812" s="7" t="inlineStr">
        <is>
          <t>human-verified</t>
        </is>
      </c>
      <c r="S812" s="7" t="str">
        <f>IFERROR(""&amp;INDEX('Bill Report Reference'!$G$2:$G$64,MATCH(INDEX(Account!$J$2:$J$131,MATCH($B812,Account!$A$2:$A$131,0))&amp;"-"&amp;$C812&amp;"-"&amp;$D812,'Bill Report Reference'!$I$2:$I$64,0)),"")</f>
        <v>https://www.congress.gov/117/bills/s4664/BILLS-117s4664is.pdf</v>
      </c>
      <c r="T812" s="7" t="str">
        <f>IFERROR(""&amp;INDEX('Bill Report Reference'!$H$2:$H$64,MATCH(INDEX(Account!$J$2:$J$131,MATCH($B812,Account!$A$2:$A$131,0))&amp;"-"&amp;$C812&amp;"-"&amp;$D812,'Bill Report Reference'!$I$2:$I$64,0)),"")</f>
        <v>https://www.appropriations.senate.gov/imo/media/doc/CJSFY23RPT.PDF</v>
      </c>
      <c r="U812" s="7" t="inlineStr"/>
    </row>
    <row r="813">
      <c r="A813" s="7" t="inlineStr">
        <is>
          <t>OBS-0938</t>
        </is>
      </c>
      <c r="B813" s="7" t="inlineStr">
        <is>
          <t>ACC-NSF-TOTAL</t>
        </is>
      </c>
      <c r="C813" s="7" t="n">
        <v>2023</v>
      </c>
      <c r="D813" s="7" t="inlineStr">
        <is>
          <t>House Reported</t>
        </is>
      </c>
      <c r="E813" s="7" t="inlineStr">
        <is>
          <t>House</t>
        </is>
      </c>
      <c r="F813" s="7" t="str">
        <f>IFERROR(""&amp;INDEX('Bill Report Reference'!$E$2:$E$64,MATCH(INDEX(Account!$J$2:$J$131,MATCH($B813,Account!$A$2:$A$131,0))&amp;"-"&amp;$C813&amp;"-"&amp;$D813,'Bill Report Reference'!$I$2:$I$64,0)),"")</f>
        <v>H.R.8256</v>
      </c>
      <c r="G813" s="7" t="str">
        <f>IFERROR(""&amp;INDEX('Bill Report Reference'!$F$2:$F$64,MATCH(INDEX(Account!$J$2:$J$131,MATCH($B813,Account!$A$2:$A$131,0))&amp;"-"&amp;$C813&amp;"-"&amp;$D813,'Bill Report Reference'!$I$2:$I$64,0)),"")</f>
        <v>H.Rept.117-395</v>
      </c>
      <c r="H813" s="9" t="n">
        <v>9631243000</v>
      </c>
      <c r="I813" s="7" t="inlineStr">
        <is>
          <t>budget authority</t>
        </is>
      </c>
      <c r="J813" s="7" t="inlineStr"/>
      <c r="K813" s="7" t="inlineStr">
        <is>
          <t>FALSE</t>
        </is>
      </c>
      <c r="L813" s="7" t="inlineStr"/>
      <c r="M813" s="7" t="inlineStr">
        <is>
          <t>SRC-CRPT-117HRPT395</t>
        </is>
      </c>
      <c r="N813" s="7" t="inlineStr">
        <is>
          <t>219-220</t>
        </is>
      </c>
      <c r="O813" s="7" t="inlineStr">
        <is>
          <t>Agency rollup — sum of NSF's 6 program accounts</t>
        </is>
      </c>
      <c r="P813" s="7" t="inlineStr">
        <is>
          <t>human-entered</t>
        </is>
      </c>
      <c r="Q813" s="7" t="n">
        <v>1</v>
      </c>
      <c r="R813" s="7" t="inlineStr">
        <is>
          <t>human-verified</t>
        </is>
      </c>
      <c r="S813" s="7" t="str">
        <f>IFERROR(""&amp;INDEX('Bill Report Reference'!$G$2:$G$64,MATCH(INDEX(Account!$J$2:$J$131,MATCH($B813,Account!$A$2:$A$131,0))&amp;"-"&amp;$C813&amp;"-"&amp;$D813,'Bill Report Reference'!$I$2:$I$64,0)),"")</f>
        <v>https://www.congress.gov/117/bills/hr8256/BILLS-117hr8256rh.pdf</v>
      </c>
      <c r="T813" s="7" t="str">
        <f>IFERROR(""&amp;INDEX('Bill Report Reference'!$H$2:$H$64,MATCH(INDEX(Account!$J$2:$J$131,MATCH($B813,Account!$A$2:$A$131,0))&amp;"-"&amp;$C813&amp;"-"&amp;$D813,'Bill Report Reference'!$I$2:$I$64,0)),"")</f>
        <v>https://www.govinfo.gov/content/pkg/CRPT-117hrpt395/pdf/CRPT-117hrpt395.pdf</v>
      </c>
      <c r="U813" s="7" t="inlineStr"/>
    </row>
    <row r="814">
      <c r="A814" s="7" t="inlineStr">
        <is>
          <t>OBS-0939</t>
        </is>
      </c>
      <c r="B814" s="7" t="inlineStr">
        <is>
          <t>ACC-NSF-TOTAL</t>
        </is>
      </c>
      <c r="C814" s="7" t="n">
        <v>2023</v>
      </c>
      <c r="D814" s="7" t="inlineStr">
        <is>
          <t>President's Budget</t>
        </is>
      </c>
      <c r="E814" s="7" t="inlineStr">
        <is>
          <t>N/A</t>
        </is>
      </c>
      <c r="F814" s="7" t="str">
        <f>IFERROR(""&amp;INDEX('Bill Report Reference'!$E$2:$E$64,MATCH(INDEX(Account!$J$2:$J$131,MATCH($B814,Account!$A$2:$A$131,0))&amp;"-"&amp;$C814&amp;"-"&amp;$D814,'Bill Report Reference'!$I$2:$I$64,0)),"")</f>
        <v>PREX 2.8:2023/APP</v>
      </c>
      <c r="G814" s="7" t="str">
        <f>IFERROR(""&amp;INDEX('Bill Report Reference'!$F$2:$F$64,MATCH(INDEX(Account!$J$2:$J$131,MATCH($B814,Account!$A$2:$A$131,0))&amp;"-"&amp;$C814&amp;"-"&amp;$D814,'Bill Report Reference'!$I$2:$I$64,0)),"")</f>
        <v>N/A</v>
      </c>
      <c r="H814" s="9" t="n">
        <v>10492080000</v>
      </c>
      <c r="I814" s="7" t="inlineStr">
        <is>
          <t>budget authority</t>
        </is>
      </c>
      <c r="J814" s="7" t="inlineStr"/>
      <c r="K814" s="7" t="inlineStr">
        <is>
          <t>FALSE</t>
        </is>
      </c>
      <c r="L814" s="7" t="inlineStr"/>
      <c r="M814" s="7" t="inlineStr">
        <is>
          <t>SRC-CRPT-117HRPT395</t>
        </is>
      </c>
      <c r="N814" s="7" t="inlineStr">
        <is>
          <t>219-220</t>
        </is>
      </c>
      <c r="O814" s="7" t="inlineStr">
        <is>
          <t>Agency rollup — sum of NSF's 6 program accounts</t>
        </is>
      </c>
      <c r="P814" s="7" t="inlineStr">
        <is>
          <t>human-entered</t>
        </is>
      </c>
      <c r="Q814" s="7" t="n">
        <v>1</v>
      </c>
      <c r="R814" s="7" t="inlineStr">
        <is>
          <t>human-verified</t>
        </is>
      </c>
      <c r="S814" s="7" t="str">
        <f>IFERROR(""&amp;INDEX('Bill Report Reference'!$G$2:$G$64,MATCH(INDEX(Account!$J$2:$J$131,MATCH($B814,Account!$A$2:$A$131,0))&amp;"-"&amp;$C814&amp;"-"&amp;$D814,'Bill Report Reference'!$I$2:$I$64,0)),"")</f>
        <v>https://www.govinfo.gov/content/pkg/BUDGET-2023-APP/pdf/BUDGET-2023-APP.pdf</v>
      </c>
      <c r="T814" s="7" t="str">
        <f>IFERROR(""&amp;INDEX('Bill Report Reference'!$H$2:$H$64,MATCH(INDEX(Account!$J$2:$J$131,MATCH($B814,Account!$A$2:$A$131,0))&amp;"-"&amp;$C814&amp;"-"&amp;$D814,'Bill Report Reference'!$I$2:$I$64,0)),"")</f>
        <v>N/A</v>
      </c>
      <c r="U814" s="7" t="inlineStr"/>
    </row>
    <row r="815">
      <c r="A815" s="7" t="inlineStr">
        <is>
          <t>OBS-0940</t>
        </is>
      </c>
      <c r="B815" s="7" t="inlineStr">
        <is>
          <t>ACC-NSF-TOTAL</t>
        </is>
      </c>
      <c r="C815" s="7" t="n">
        <v>2022</v>
      </c>
      <c r="D815" s="7" t="inlineStr">
        <is>
          <t>Enacted</t>
        </is>
      </c>
      <c r="E815" s="7" t="inlineStr">
        <is>
          <t>N/A</t>
        </is>
      </c>
      <c r="F815" s="7" t="str">
        <f>IFERROR(""&amp;INDEX('Bill Report Reference'!$E$2:$E$64,MATCH(INDEX(Account!$J$2:$J$131,MATCH($B815,Account!$A$2:$A$131,0))&amp;"-"&amp;$C815&amp;"-"&amp;$D815,'Bill Report Reference'!$I$2:$I$64,0)),"")</f>
        <v>P.L.117-103</v>
      </c>
      <c r="G815" s="7" t="str">
        <f>IFERROR(""&amp;INDEX('Bill Report Reference'!$F$2:$F$64,MATCH(INDEX(Account!$J$2:$J$131,MATCH($B815,Account!$A$2:$A$131,0))&amp;"-"&amp;$C815&amp;"-"&amp;$D815,'Bill Report Reference'!$I$2:$I$64,0)),"")</f>
        <v>JES_CJS_P.L.117-103</v>
      </c>
      <c r="H815" s="9" t="n">
        <v>8838000000</v>
      </c>
      <c r="I815" s="7" t="inlineStr">
        <is>
          <t>budget authority</t>
        </is>
      </c>
      <c r="J815" s="7" t="inlineStr"/>
      <c r="K815" s="7" t="inlineStr">
        <is>
          <t>FALSE</t>
        </is>
      </c>
      <c r="L815" s="7" t="inlineStr"/>
      <c r="M815" s="7" t="inlineStr">
        <is>
          <t>SRC-CRPT-117HRPT395</t>
        </is>
      </c>
      <c r="N815" s="7" t="inlineStr">
        <is>
          <t>219-220</t>
        </is>
      </c>
      <c r="O815" s="7" t="inlineStr">
        <is>
          <t>Agency rollup — sum of NSF's 6 program accounts</t>
        </is>
      </c>
      <c r="P815" s="7" t="inlineStr">
        <is>
          <t>human-entered</t>
        </is>
      </c>
      <c r="Q815" s="7" t="n">
        <v>1</v>
      </c>
      <c r="R815" s="7" t="inlineStr">
        <is>
          <t>human-verified</t>
        </is>
      </c>
      <c r="S815" s="7" t="str">
        <f>IFERROR(""&amp;INDEX('Bill Report Reference'!$G$2:$G$64,MATCH(INDEX(Account!$J$2:$J$131,MATCH($B815,Account!$A$2:$A$131,0))&amp;"-"&amp;$C815&amp;"-"&amp;$D815,'Bill Report Reference'!$I$2:$I$64,0)),"")</f>
        <v>https://www.congress.gov/117/plaws/publ103/PLAW-117publ103.pdf</v>
      </c>
      <c r="T815" s="7" t="str">
        <f>IFERROR(""&amp;INDEX('Bill Report Reference'!$H$2:$H$64,MATCH(INDEX(Account!$J$2:$J$131,MATCH($B815,Account!$A$2:$A$131,0))&amp;"-"&amp;$C815&amp;"-"&amp;$D815,'Bill Report Reference'!$I$2:$I$64,0)),"")</f>
        <v>https://www.govinfo.gov/content/pkg/CPRT-117HPRT47047/pdf/CPRT-117HPRT47047.pdf</v>
      </c>
      <c r="U815" s="7" t="inlineStr"/>
    </row>
    <row r="816">
      <c r="A816" s="7" t="inlineStr">
        <is>
          <t>OBS-0941</t>
        </is>
      </c>
      <c r="B816" s="7" t="inlineStr">
        <is>
          <t>ACC-NSF-TOTAL</t>
        </is>
      </c>
      <c r="C816" s="7" t="n">
        <v>2022</v>
      </c>
      <c r="D816" s="7" t="inlineStr">
        <is>
          <t>Senate Reported</t>
        </is>
      </c>
      <c r="E816" s="7" t="inlineStr">
        <is>
          <t>Senate</t>
        </is>
      </c>
      <c r="F816" s="7" t="str">
        <f>IFERROR(""&amp;INDEX('Bill Report Reference'!$E$2:$E$64,MATCH(INDEX(Account!$J$2:$J$131,MATCH($B816,Account!$A$2:$A$131,0))&amp;"-"&amp;$C816&amp;"-"&amp;$D816,'Bill Report Reference'!$I$2:$I$64,0)),"")</f>
        <v>S.3042</v>
      </c>
      <c r="G816" s="7" t="str">
        <f>IFERROR(""&amp;INDEX('Bill Report Reference'!$F$2:$F$64,MATCH(INDEX(Account!$J$2:$J$131,MATCH($B816,Account!$A$2:$A$131,0))&amp;"-"&amp;$C816&amp;"-"&amp;$D816,'Bill Report Reference'!$I$2:$I$64,0)),"")</f>
        <v>JES_CJS_S.3042</v>
      </c>
      <c r="H816" s="9" t="n">
        <v>9486759000</v>
      </c>
      <c r="I816" s="7" t="inlineStr">
        <is>
          <t>budget authority</t>
        </is>
      </c>
      <c r="J816" s="7" t="inlineStr"/>
      <c r="K816" s="7" t="inlineStr">
        <is>
          <t>FALSE</t>
        </is>
      </c>
      <c r="L816" s="7" t="inlineStr"/>
      <c r="M816" s="7" t="inlineStr">
        <is>
          <t>SRC-EXPL-FY2022-SENATE</t>
        </is>
      </c>
      <c r="N816" s="7" t="inlineStr">
        <is>
          <t>207-208</t>
        </is>
      </c>
      <c r="O816" s="7" t="inlineStr">
        <is>
          <t>Agency rollup — sum of NSF's 6 program accounts</t>
        </is>
      </c>
      <c r="P816" s="7" t="inlineStr">
        <is>
          <t>human-entered</t>
        </is>
      </c>
      <c r="Q816" s="7" t="n">
        <v>1</v>
      </c>
      <c r="R816" s="7" t="inlineStr">
        <is>
          <t>human-verified</t>
        </is>
      </c>
      <c r="S816" s="7" t="str">
        <f>IFERROR(""&amp;INDEX('Bill Report Reference'!$G$2:$G$64,MATCH(INDEX(Account!$J$2:$J$131,MATCH($B816,Account!$A$2:$A$131,0))&amp;"-"&amp;$C816&amp;"-"&amp;$D816,'Bill Report Reference'!$I$2:$I$64,0)),"")</f>
        <v>https://www.congress.gov/117/bills/s3042/BILLS-117s3042is.pdf</v>
      </c>
      <c r="T816" s="7" t="str">
        <f>IFERROR(""&amp;INDEX('Bill Report Reference'!$H$2:$H$64,MATCH(INDEX(Account!$J$2:$J$131,MATCH($B816,Account!$A$2:$A$131,0))&amp;"-"&amp;$C816&amp;"-"&amp;$D816,'Bill Report Reference'!$I$2:$I$64,0)),"")</f>
        <v>https://www.appropriations.senate.gov/imo/media/doc/CJSRept_Final.PDF</v>
      </c>
      <c r="U816" s="7" t="inlineStr"/>
    </row>
    <row r="817">
      <c r="A817" s="7" t="inlineStr">
        <is>
          <t>OBS-0942</t>
        </is>
      </c>
      <c r="B817" s="7" t="inlineStr">
        <is>
          <t>ACC-NSF-TOTAL</t>
        </is>
      </c>
      <c r="C817" s="7" t="n">
        <v>2022</v>
      </c>
      <c r="D817" s="7" t="inlineStr">
        <is>
          <t>House Reported</t>
        </is>
      </c>
      <c r="E817" s="7" t="inlineStr">
        <is>
          <t>House</t>
        </is>
      </c>
      <c r="F817" s="7" t="str">
        <f>IFERROR(""&amp;INDEX('Bill Report Reference'!$E$2:$E$64,MATCH(INDEX(Account!$J$2:$J$131,MATCH($B817,Account!$A$2:$A$131,0))&amp;"-"&amp;$C817&amp;"-"&amp;$D817,'Bill Report Reference'!$I$2:$I$64,0)),"")</f>
        <v>H.R.4505</v>
      </c>
      <c r="G817" s="7" t="str">
        <f>IFERROR(""&amp;INDEX('Bill Report Reference'!$F$2:$F$64,MATCH(INDEX(Account!$J$2:$J$131,MATCH($B817,Account!$A$2:$A$131,0))&amp;"-"&amp;$C817&amp;"-"&amp;$D817,'Bill Report Reference'!$I$2:$I$64,0)),"")</f>
        <v>H.Rept.117-97</v>
      </c>
      <c r="H817" s="9" t="n">
        <v>9634036000</v>
      </c>
      <c r="I817" s="7" t="inlineStr">
        <is>
          <t>budget authority</t>
        </is>
      </c>
      <c r="J817" s="7" t="inlineStr"/>
      <c r="K817" s="7" t="inlineStr">
        <is>
          <t>FALSE</t>
        </is>
      </c>
      <c r="L817" s="7" t="inlineStr"/>
      <c r="M817" s="7" t="inlineStr">
        <is>
          <t>SRC-CRPT-117HRPT97</t>
        </is>
      </c>
      <c r="N817" s="7" t="inlineStr">
        <is>
          <t>213-214</t>
        </is>
      </c>
      <c r="O817" s="7" t="inlineStr">
        <is>
          <t>Agency rollup — sum of NSF's 6 program accounts</t>
        </is>
      </c>
      <c r="P817" s="7" t="inlineStr">
        <is>
          <t>human-entered</t>
        </is>
      </c>
      <c r="Q817" s="7" t="n">
        <v>1</v>
      </c>
      <c r="R817" s="7" t="inlineStr">
        <is>
          <t>human-verified</t>
        </is>
      </c>
      <c r="S817" s="7" t="str">
        <f>IFERROR(""&amp;INDEX('Bill Report Reference'!$G$2:$G$64,MATCH(INDEX(Account!$J$2:$J$131,MATCH($B817,Account!$A$2:$A$131,0))&amp;"-"&amp;$C817&amp;"-"&amp;$D817,'Bill Report Reference'!$I$2:$I$64,0)),"")</f>
        <v>https://www.congress.gov/117/bills/hr4505/BILLS-117hr4505rh.pdf</v>
      </c>
      <c r="T817" s="7" t="str">
        <f>IFERROR(""&amp;INDEX('Bill Report Reference'!$H$2:$H$64,MATCH(INDEX(Account!$J$2:$J$131,MATCH($B817,Account!$A$2:$A$131,0))&amp;"-"&amp;$C817&amp;"-"&amp;$D817,'Bill Report Reference'!$I$2:$I$64,0)),"")</f>
        <v>https://www.govinfo.gov/content/pkg/CRPT-117hrpt97/pdf/CRPT-117hrpt97.pdf</v>
      </c>
      <c r="U817" s="7" t="inlineStr"/>
    </row>
    <row r="818">
      <c r="A818" s="7" t="inlineStr">
        <is>
          <t>OBS-0943</t>
        </is>
      </c>
      <c r="B818" s="7" t="inlineStr">
        <is>
          <t>ACC-NSF-TOTAL</t>
        </is>
      </c>
      <c r="C818" s="7" t="n">
        <v>2022</v>
      </c>
      <c r="D818" s="7" t="inlineStr">
        <is>
          <t>President's Budget</t>
        </is>
      </c>
      <c r="E818" s="7" t="inlineStr">
        <is>
          <t>N/A</t>
        </is>
      </c>
      <c r="F818" s="7" t="str">
        <f>IFERROR(""&amp;INDEX('Bill Report Reference'!$E$2:$E$64,MATCH(INDEX(Account!$J$2:$J$131,MATCH($B818,Account!$A$2:$A$131,0))&amp;"-"&amp;$C818&amp;"-"&amp;$D818,'Bill Report Reference'!$I$2:$I$64,0)),"")</f>
        <v>PREX 2.8:2022/APP</v>
      </c>
      <c r="G818" s="7" t="str">
        <f>IFERROR(""&amp;INDEX('Bill Report Reference'!$F$2:$F$64,MATCH(INDEX(Account!$J$2:$J$131,MATCH($B818,Account!$A$2:$A$131,0))&amp;"-"&amp;$C818&amp;"-"&amp;$D818,'Bill Report Reference'!$I$2:$I$64,0)),"")</f>
        <v>N/A</v>
      </c>
      <c r="H818" s="9" t="n">
        <v>10169300000</v>
      </c>
      <c r="I818" s="7" t="inlineStr">
        <is>
          <t>budget authority</t>
        </is>
      </c>
      <c r="J818" s="7" t="inlineStr"/>
      <c r="K818" s="7" t="inlineStr">
        <is>
          <t>FALSE</t>
        </is>
      </c>
      <c r="L818" s="7" t="inlineStr"/>
      <c r="M818" s="7" t="inlineStr">
        <is>
          <t>SRC-CRPT-117HRPT97</t>
        </is>
      </c>
      <c r="N818" s="7" t="inlineStr">
        <is>
          <t>213-214</t>
        </is>
      </c>
      <c r="O818" s="7" t="inlineStr">
        <is>
          <t>Agency rollup — sum of NSF's 6 program accounts</t>
        </is>
      </c>
      <c r="P818" s="7" t="inlineStr">
        <is>
          <t>human-entered</t>
        </is>
      </c>
      <c r="Q818" s="7" t="n">
        <v>1</v>
      </c>
      <c r="R818" s="7" t="inlineStr">
        <is>
          <t>human-verified</t>
        </is>
      </c>
      <c r="S818" s="7" t="str">
        <f>IFERROR(""&amp;INDEX('Bill Report Reference'!$G$2:$G$64,MATCH(INDEX(Account!$J$2:$J$131,MATCH($B818,Account!$A$2:$A$131,0))&amp;"-"&amp;$C818&amp;"-"&amp;$D818,'Bill Report Reference'!$I$2:$I$64,0)),"")</f>
        <v>https://www.govinfo.gov/content/pkg/BUDGET-2022-APP/pdf/BUDGET-2022-APP.pdf</v>
      </c>
      <c r="T818" s="7" t="str">
        <f>IFERROR(""&amp;INDEX('Bill Report Reference'!$H$2:$H$64,MATCH(INDEX(Account!$J$2:$J$131,MATCH($B818,Account!$A$2:$A$131,0))&amp;"-"&amp;$C818&amp;"-"&amp;$D818,'Bill Report Reference'!$I$2:$I$64,0)),"")</f>
        <v>N/A</v>
      </c>
      <c r="U818" s="7" t="inlineStr"/>
    </row>
    <row r="819">
      <c r="A819" s="7" t="inlineStr">
        <is>
          <t>OBS-0944</t>
        </is>
      </c>
      <c r="B819" s="7" t="inlineStr">
        <is>
          <t>ACC-NSF-TOTAL</t>
        </is>
      </c>
      <c r="C819" s="7" t="n">
        <v>2021</v>
      </c>
      <c r="D819" s="7" t="inlineStr">
        <is>
          <t>Enacted</t>
        </is>
      </c>
      <c r="E819" s="7" t="inlineStr">
        <is>
          <t>N/A</t>
        </is>
      </c>
      <c r="F819" s="7" t="str">
        <f>IFERROR(""&amp;INDEX('Bill Report Reference'!$E$2:$E$64,MATCH(INDEX(Account!$J$2:$J$131,MATCH($B819,Account!$A$2:$A$131,0))&amp;"-"&amp;$C819&amp;"-"&amp;$D819,'Bill Report Reference'!$I$2:$I$64,0)),"")</f>
        <v>P.L.116-260</v>
      </c>
      <c r="G819" s="7" t="str">
        <f>IFERROR(""&amp;INDEX('Bill Report Reference'!$F$2:$F$64,MATCH(INDEX(Account!$J$2:$J$131,MATCH($B819,Account!$A$2:$A$131,0))&amp;"-"&amp;$C819&amp;"-"&amp;$D819,'Bill Report Reference'!$I$2:$I$64,0)),"")</f>
        <v>JES_CJS_P.L.116-260</v>
      </c>
      <c r="H819" s="9" t="n">
        <v>8486759000</v>
      </c>
      <c r="I819" s="7" t="inlineStr">
        <is>
          <t>budget authority</t>
        </is>
      </c>
      <c r="J819" s="7" t="inlineStr"/>
      <c r="K819" s="7" t="inlineStr">
        <is>
          <t>FALSE</t>
        </is>
      </c>
      <c r="L819" s="7" t="inlineStr"/>
      <c r="M819" s="7" t="inlineStr">
        <is>
          <t>SRC-CRPT-117HRPT97</t>
        </is>
      </c>
      <c r="N819" s="7" t="inlineStr">
        <is>
          <t>213-214</t>
        </is>
      </c>
      <c r="O819" s="7" t="inlineStr">
        <is>
          <t>Agency rollup — sum of NSF's 6 program accounts</t>
        </is>
      </c>
      <c r="P819" s="7" t="inlineStr">
        <is>
          <t>human-entered</t>
        </is>
      </c>
      <c r="Q819" s="7" t="n">
        <v>1</v>
      </c>
      <c r="R819" s="7" t="inlineStr">
        <is>
          <t>human-verified</t>
        </is>
      </c>
      <c r="S819" s="7" t="str">
        <f>IFERROR(""&amp;INDEX('Bill Report Reference'!$G$2:$G$64,MATCH(INDEX(Account!$J$2:$J$131,MATCH($B819,Account!$A$2:$A$131,0))&amp;"-"&amp;$C819&amp;"-"&amp;$D819,'Bill Report Reference'!$I$2:$I$64,0)),"")</f>
        <v>https://www.congress.gov/116/plaws/publ260/PLAW-116publ260.pdf</v>
      </c>
      <c r="T819" s="7" t="str">
        <f>IFERROR(""&amp;INDEX('Bill Report Reference'!$H$2:$H$64,MATCH(INDEX(Account!$J$2:$J$131,MATCH($B819,Account!$A$2:$A$131,0))&amp;"-"&amp;$C819&amp;"-"&amp;$D819,'Bill Report Reference'!$I$2:$I$64,0)),"")</f>
        <v>https://www.congress.gov/117/cprt/HPRT43749/CPRT-117HPRT43749.pdf</v>
      </c>
      <c r="U819" s="7" t="inlineStr"/>
    </row>
    <row r="820">
      <c r="A820" s="7" t="inlineStr">
        <is>
          <t>OBS-0945</t>
        </is>
      </c>
      <c r="B820" s="7" t="inlineStr">
        <is>
          <t>ACC-NSF-TOTAL</t>
        </is>
      </c>
      <c r="C820" s="7" t="n">
        <v>2021</v>
      </c>
      <c r="D820" s="7" t="inlineStr">
        <is>
          <t>Senate Reported</t>
        </is>
      </c>
      <c r="E820" s="7" t="inlineStr">
        <is>
          <t>Senate</t>
        </is>
      </c>
      <c r="F820" s="7" t="str">
        <f>IFERROR(""&amp;INDEX('Bill Report Reference'!$E$2:$E$64,MATCH(INDEX(Account!$J$2:$J$131,MATCH($B820,Account!$A$2:$A$131,0))&amp;"-"&amp;$C820&amp;"-"&amp;$D820,'Bill Report Reference'!$I$2:$I$64,0)),"")</f>
        <v>N/A</v>
      </c>
      <c r="G820" s="7" t="str">
        <f>IFERROR(""&amp;INDEX('Bill Report Reference'!$F$2:$F$64,MATCH(INDEX(Account!$J$2:$J$131,MATCH($B820,Account!$A$2:$A$131,0))&amp;"-"&amp;$C820&amp;"-"&amp;$D820,'Bill Report Reference'!$I$2:$I$64,0)),"")</f>
        <v>JES_CJS_FY2021-Senate</v>
      </c>
      <c r="H820" s="9" t="n">
        <v>8478000000</v>
      </c>
      <c r="I820" s="7" t="inlineStr">
        <is>
          <t>budget authority</t>
        </is>
      </c>
      <c r="J820" s="7" t="inlineStr"/>
      <c r="K820" s="7" t="inlineStr">
        <is>
          <t>FALSE</t>
        </is>
      </c>
      <c r="L820" s="7" t="inlineStr"/>
      <c r="M820" s="7" t="inlineStr">
        <is>
          <t>SRC-EXPL-FY2021-SENATE</t>
        </is>
      </c>
      <c r="N820" s="7" t="inlineStr">
        <is>
          <t>197-199</t>
        </is>
      </c>
      <c r="O820" s="7" t="inlineStr">
        <is>
          <t>Agency rollup — sum of NSF's 6 program accounts</t>
        </is>
      </c>
      <c r="P820" s="7" t="inlineStr">
        <is>
          <t>human-entered</t>
        </is>
      </c>
      <c r="Q820" s="7" t="n">
        <v>1</v>
      </c>
      <c r="R820" s="7" t="inlineStr">
        <is>
          <t>human-verified</t>
        </is>
      </c>
      <c r="S820" s="7" t="str">
        <f>IFERROR(""&amp;INDEX('Bill Report Reference'!$G$2:$G$64,MATCH(INDEX(Account!$J$2:$J$131,MATCH($B820,Account!$A$2:$A$131,0))&amp;"-"&amp;$C820&amp;"-"&amp;$D820,'Bill Report Reference'!$I$2:$I$64,0)),"")</f>
        <v>https://www.appropriations.senate.gov/imo/media/doc/CJSFY2021.pdf</v>
      </c>
      <c r="T820" s="7" t="str">
        <f>IFERROR(""&amp;INDEX('Bill Report Reference'!$H$2:$H$64,MATCH(INDEX(Account!$J$2:$J$131,MATCH($B820,Account!$A$2:$A$131,0))&amp;"-"&amp;$C820&amp;"-"&amp;$D820,'Bill Report Reference'!$I$2:$I$64,0)),"")</f>
        <v>https://www.appropriations.senate.gov/imo/media/doc/CJSRept.pdf</v>
      </c>
      <c r="U820" s="7" t="inlineStr"/>
    </row>
    <row r="821">
      <c r="A821" s="7" t="inlineStr">
        <is>
          <t>OBS-0946</t>
        </is>
      </c>
      <c r="B821" s="7" t="inlineStr">
        <is>
          <t>ACC-NSF-TOTAL</t>
        </is>
      </c>
      <c r="C821" s="7" t="n">
        <v>2021</v>
      </c>
      <c r="D821" s="7" t="inlineStr">
        <is>
          <t>House Reported</t>
        </is>
      </c>
      <c r="E821" s="7" t="inlineStr">
        <is>
          <t>House</t>
        </is>
      </c>
      <c r="F821" s="7" t="str">
        <f>IFERROR(""&amp;INDEX('Bill Report Reference'!$E$2:$E$64,MATCH(INDEX(Account!$J$2:$J$131,MATCH($B821,Account!$A$2:$A$131,0))&amp;"-"&amp;$C821&amp;"-"&amp;$D821,'Bill Report Reference'!$I$2:$I$64,0)),"")</f>
        <v>H.R.7667</v>
      </c>
      <c r="G821" s="7" t="str">
        <f>IFERROR(""&amp;INDEX('Bill Report Reference'!$F$2:$F$64,MATCH(INDEX(Account!$J$2:$J$131,MATCH($B821,Account!$A$2:$A$131,0))&amp;"-"&amp;$C821&amp;"-"&amp;$D821,'Bill Report Reference'!$I$2:$I$64,0)),"")</f>
        <v>H.Rept.116-455</v>
      </c>
      <c r="H821" s="9" t="n">
        <v>8548343000</v>
      </c>
      <c r="I821" s="7" t="inlineStr">
        <is>
          <t>budget authority</t>
        </is>
      </c>
      <c r="J821" s="7" t="inlineStr"/>
      <c r="K821" s="7" t="inlineStr">
        <is>
          <t>FALSE</t>
        </is>
      </c>
      <c r="L821" s="7" t="inlineStr"/>
      <c r="M821" s="7" t="inlineStr">
        <is>
          <t>SRC-CRPT-116HRPT455</t>
        </is>
      </c>
      <c r="N821" s="7" t="inlineStr">
        <is>
          <t>187-188</t>
        </is>
      </c>
      <c r="O821" s="7" t="inlineStr">
        <is>
          <t>Agency rollup — sum of NSF's 6 program accounts</t>
        </is>
      </c>
      <c r="P821" s="7" t="inlineStr">
        <is>
          <t>human-entered</t>
        </is>
      </c>
      <c r="Q821" s="7" t="n">
        <v>1</v>
      </c>
      <c r="R821" s="7" t="inlineStr">
        <is>
          <t>human-verified</t>
        </is>
      </c>
      <c r="S821" s="7" t="str">
        <f>IFERROR(""&amp;INDEX('Bill Report Reference'!$G$2:$G$64,MATCH(INDEX(Account!$J$2:$J$131,MATCH($B821,Account!$A$2:$A$131,0))&amp;"-"&amp;$C821&amp;"-"&amp;$D821,'Bill Report Reference'!$I$2:$I$64,0)),"")</f>
        <v>https://www.congress.gov/116/bills/hr7667/BILLS-116hr7667rh.pdf</v>
      </c>
      <c r="T821" s="7" t="str">
        <f>IFERROR(""&amp;INDEX('Bill Report Reference'!$H$2:$H$64,MATCH(INDEX(Account!$J$2:$J$131,MATCH($B821,Account!$A$2:$A$131,0))&amp;"-"&amp;$C821&amp;"-"&amp;$D821,'Bill Report Reference'!$I$2:$I$64,0)),"")</f>
        <v>https://www.govinfo.gov/content/pkg/CRPT-116hrpt455/pdf/CRPT-116hrpt455.pdf</v>
      </c>
      <c r="U821" s="7" t="inlineStr"/>
    </row>
    <row r="822">
      <c r="A822" s="7" t="inlineStr">
        <is>
          <t>OBS-0947</t>
        </is>
      </c>
      <c r="B822" s="7" t="inlineStr">
        <is>
          <t>ACC-NSF-TOTAL</t>
        </is>
      </c>
      <c r="C822" s="7" t="n">
        <v>2021</v>
      </c>
      <c r="D822" s="7" t="inlineStr">
        <is>
          <t>President's Budget</t>
        </is>
      </c>
      <c r="E822" s="7" t="inlineStr">
        <is>
          <t>N/A</t>
        </is>
      </c>
      <c r="F822" s="7" t="str">
        <f>IFERROR(""&amp;INDEX('Bill Report Reference'!$E$2:$E$64,MATCH(INDEX(Account!$J$2:$J$131,MATCH($B822,Account!$A$2:$A$131,0))&amp;"-"&amp;$C822&amp;"-"&amp;$D822,'Bill Report Reference'!$I$2:$I$64,0)),"")</f>
        <v>PREX 2.8:2021/APP</v>
      </c>
      <c r="G822" s="7" t="str">
        <f>IFERROR(""&amp;INDEX('Bill Report Reference'!$F$2:$F$64,MATCH(INDEX(Account!$J$2:$J$131,MATCH($B822,Account!$A$2:$A$131,0))&amp;"-"&amp;$C822&amp;"-"&amp;$D822,'Bill Report Reference'!$I$2:$I$64,0)),"")</f>
        <v>N/A</v>
      </c>
      <c r="H822" s="9" t="n">
        <v>7741400000</v>
      </c>
      <c r="I822" s="7" t="inlineStr">
        <is>
          <t>budget authority</t>
        </is>
      </c>
      <c r="J822" s="7" t="inlineStr"/>
      <c r="K822" s="7" t="inlineStr">
        <is>
          <t>FALSE</t>
        </is>
      </c>
      <c r="L822" s="7" t="inlineStr"/>
      <c r="M822" s="7" t="inlineStr">
        <is>
          <t>SRC-CRPT-116HRPT455</t>
        </is>
      </c>
      <c r="N822" s="7" t="inlineStr">
        <is>
          <t>187-188</t>
        </is>
      </c>
      <c r="O822" s="7" t="inlineStr">
        <is>
          <t>Agency rollup — sum of NSF's 6 program accounts</t>
        </is>
      </c>
      <c r="P822" s="7" t="inlineStr">
        <is>
          <t>human-entered</t>
        </is>
      </c>
      <c r="Q822" s="7" t="n">
        <v>1</v>
      </c>
      <c r="R822" s="7" t="inlineStr">
        <is>
          <t>human-verified</t>
        </is>
      </c>
      <c r="S822" s="7" t="str">
        <f>IFERROR(""&amp;INDEX('Bill Report Reference'!$G$2:$G$64,MATCH(INDEX(Account!$J$2:$J$131,MATCH($B822,Account!$A$2:$A$131,0))&amp;"-"&amp;$C822&amp;"-"&amp;$D822,'Bill Report Reference'!$I$2:$I$64,0)),"")</f>
        <v>https://www.govinfo.gov/content/pkg/BUDGET-2021-APP/pdf/BUDGET-2021-APP.pdf</v>
      </c>
      <c r="T822" s="7" t="str">
        <f>IFERROR(""&amp;INDEX('Bill Report Reference'!$H$2:$H$64,MATCH(INDEX(Account!$J$2:$J$131,MATCH($B822,Account!$A$2:$A$131,0))&amp;"-"&amp;$C822&amp;"-"&amp;$D822,'Bill Report Reference'!$I$2:$I$64,0)),"")</f>
        <v>N/A</v>
      </c>
      <c r="U822" s="7" t="inlineStr"/>
    </row>
    <row r="823">
      <c r="A823" s="7" t="inlineStr">
        <is>
          <t>OBS-0948</t>
        </is>
      </c>
      <c r="B823" s="7" t="inlineStr">
        <is>
          <t>ACC-NSF-TOTAL</t>
        </is>
      </c>
      <c r="C823" s="7" t="n">
        <v>2020</v>
      </c>
      <c r="D823" s="7" t="inlineStr">
        <is>
          <t>Enacted</t>
        </is>
      </c>
      <c r="E823" s="7" t="inlineStr">
        <is>
          <t>N/A</t>
        </is>
      </c>
      <c r="F823" s="7" t="str">
        <f>IFERROR(""&amp;INDEX('Bill Report Reference'!$E$2:$E$64,MATCH(INDEX(Account!$J$2:$J$131,MATCH($B823,Account!$A$2:$A$131,0))&amp;"-"&amp;$C823&amp;"-"&amp;$D823,'Bill Report Reference'!$I$2:$I$64,0)),"")</f>
        <v>P.L.116-93</v>
      </c>
      <c r="G823" s="7" t="str">
        <f>IFERROR(""&amp;INDEX('Bill Report Reference'!$F$2:$F$64,MATCH(INDEX(Account!$J$2:$J$131,MATCH($B823,Account!$A$2:$A$131,0))&amp;"-"&amp;$C823&amp;"-"&amp;$D823,'Bill Report Reference'!$I$2:$I$64,0)),"")</f>
        <v>JES_CJS_P.L.116-93</v>
      </c>
      <c r="H823" s="9" t="n">
        <v>8278330000</v>
      </c>
      <c r="I823" s="7" t="inlineStr">
        <is>
          <t>budget authority</t>
        </is>
      </c>
      <c r="J823" s="7" t="inlineStr"/>
      <c r="K823" s="7" t="inlineStr">
        <is>
          <t>FALSE</t>
        </is>
      </c>
      <c r="L823" s="7" t="inlineStr"/>
      <c r="M823" s="7" t="inlineStr">
        <is>
          <t>SRC-CRPT-116HRPT455</t>
        </is>
      </c>
      <c r="N823" s="7" t="inlineStr">
        <is>
          <t>187-188</t>
        </is>
      </c>
      <c r="O823" s="7" t="inlineStr">
        <is>
          <t>Agency rollup — sum of NSF's 6 program accounts</t>
        </is>
      </c>
      <c r="P823" s="7" t="inlineStr">
        <is>
          <t>human-entered</t>
        </is>
      </c>
      <c r="Q823" s="7" t="n">
        <v>1</v>
      </c>
      <c r="R823" s="7" t="inlineStr">
        <is>
          <t>human-verified</t>
        </is>
      </c>
      <c r="S823" s="7" t="str">
        <f>IFERROR(""&amp;INDEX('Bill Report Reference'!$G$2:$G$64,MATCH(INDEX(Account!$J$2:$J$131,MATCH($B823,Account!$A$2:$A$131,0))&amp;"-"&amp;$C823&amp;"-"&amp;$D823,'Bill Report Reference'!$I$2:$I$64,0)),"")</f>
        <v>https://www.congress.gov/116/plaws/publ93/PLAW-116publ93.pdf</v>
      </c>
      <c r="T823" s="7" t="str">
        <f>IFERROR(""&amp;INDEX('Bill Report Reference'!$H$2:$H$64,MATCH(INDEX(Account!$J$2:$J$131,MATCH($B823,Account!$A$2:$A$131,0))&amp;"-"&amp;$C823&amp;"-"&amp;$D823,'Bill Report Reference'!$I$2:$I$64,0)),"")</f>
        <v>https://docs.house.gov/billsthisweek/20191216/BILLS-116HR1158SA-JES-DIVISION-B.pdf</v>
      </c>
      <c r="U823" s="7" t="inlineStr"/>
    </row>
    <row r="824">
      <c r="A824" s="7" t="inlineStr">
        <is>
          <t>OBS-0949</t>
        </is>
      </c>
      <c r="B824" s="7" t="inlineStr">
        <is>
          <t>ACC-NSF-TOTAL</t>
        </is>
      </c>
      <c r="C824" s="7" t="n">
        <v>2020</v>
      </c>
      <c r="D824" s="7" t="inlineStr">
        <is>
          <t>Senate Reported</t>
        </is>
      </c>
      <c r="E824" s="7" t="inlineStr">
        <is>
          <t>Senate</t>
        </is>
      </c>
      <c r="F824" s="7" t="str">
        <f>IFERROR(""&amp;INDEX('Bill Report Reference'!$E$2:$E$64,MATCH(INDEX(Account!$J$2:$J$131,MATCH($B824,Account!$A$2:$A$131,0))&amp;"-"&amp;$C824&amp;"-"&amp;$D824,'Bill Report Reference'!$I$2:$I$64,0)),"")</f>
        <v>S.2584</v>
      </c>
      <c r="G824" s="7" t="str">
        <f>IFERROR(""&amp;INDEX('Bill Report Reference'!$F$2:$F$64,MATCH(INDEX(Account!$J$2:$J$131,MATCH($B824,Account!$A$2:$A$131,0))&amp;"-"&amp;$C824&amp;"-"&amp;$D824,'Bill Report Reference'!$I$2:$I$64,0)),"")</f>
        <v>S.Rept.116-127</v>
      </c>
      <c r="H824" s="9" t="n">
        <v>8317000000</v>
      </c>
      <c r="I824" s="7" t="inlineStr">
        <is>
          <t>budget authority</t>
        </is>
      </c>
      <c r="J824" s="7" t="inlineStr"/>
      <c r="K824" s="7" t="inlineStr">
        <is>
          <t>FALSE</t>
        </is>
      </c>
      <c r="L824" s="7" t="inlineStr"/>
      <c r="M824" s="7" t="inlineStr">
        <is>
          <t>SRC-CRPT-116SRPT127</t>
        </is>
      </c>
      <c r="N824" s="7" t="inlineStr">
        <is>
          <t>191-192</t>
        </is>
      </c>
      <c r="O824" s="7" t="inlineStr">
        <is>
          <t>Agency rollup — sum of NSF's 6 program accounts</t>
        </is>
      </c>
      <c r="P824" s="7" t="inlineStr">
        <is>
          <t>human-entered</t>
        </is>
      </c>
      <c r="Q824" s="7" t="n">
        <v>1</v>
      </c>
      <c r="R824" s="7" t="inlineStr">
        <is>
          <t>human-verified</t>
        </is>
      </c>
      <c r="S824" s="7" t="str">
        <f>IFERROR(""&amp;INDEX('Bill Report Reference'!$G$2:$G$64,MATCH(INDEX(Account!$J$2:$J$131,MATCH($B824,Account!$A$2:$A$131,0))&amp;"-"&amp;$C824&amp;"-"&amp;$D824,'Bill Report Reference'!$I$2:$I$64,0)),"")</f>
        <v>https://www.congress.gov/116/bills/s2584/BILLS-116s2584rs.pdf</v>
      </c>
      <c r="T824" s="7" t="str">
        <f>IFERROR(""&amp;INDEX('Bill Report Reference'!$H$2:$H$64,MATCH(INDEX(Account!$J$2:$J$131,MATCH($B824,Account!$A$2:$A$131,0))&amp;"-"&amp;$C824&amp;"-"&amp;$D824,'Bill Report Reference'!$I$2:$I$64,0)),"")</f>
        <v>https://www.govinfo.gov/content/pkg/CRPT-116srpt127/pdf/CRPT-116srpt127.pdf</v>
      </c>
      <c r="U824" s="7" t="inlineStr"/>
    </row>
    <row r="825">
      <c r="A825" s="7" t="inlineStr">
        <is>
          <t>OBS-0950</t>
        </is>
      </c>
      <c r="B825" s="7" t="inlineStr">
        <is>
          <t>ACC-NSF-TOTAL</t>
        </is>
      </c>
      <c r="C825" s="7" t="n">
        <v>2020</v>
      </c>
      <c r="D825" s="7" t="inlineStr">
        <is>
          <t>House Reported</t>
        </is>
      </c>
      <c r="E825" s="7" t="inlineStr">
        <is>
          <t>House</t>
        </is>
      </c>
      <c r="F825" s="7" t="str">
        <f>IFERROR(""&amp;INDEX('Bill Report Reference'!$E$2:$E$64,MATCH(INDEX(Account!$J$2:$J$131,MATCH($B825,Account!$A$2:$A$131,0))&amp;"-"&amp;$C825&amp;"-"&amp;$D825,'Bill Report Reference'!$I$2:$I$64,0)),"")</f>
        <v>H.R.3055</v>
      </c>
      <c r="G825" s="7" t="str">
        <f>IFERROR(""&amp;INDEX('Bill Report Reference'!$F$2:$F$64,MATCH(INDEX(Account!$J$2:$J$131,MATCH($B825,Account!$A$2:$A$131,0))&amp;"-"&amp;$C825&amp;"-"&amp;$D825,'Bill Report Reference'!$I$2:$I$64,0)),"")</f>
        <v>H.Rept.116-101</v>
      </c>
      <c r="H825" s="9" t="n">
        <v>8636141000</v>
      </c>
      <c r="I825" s="7" t="inlineStr">
        <is>
          <t>budget authority</t>
        </is>
      </c>
      <c r="J825" s="7" t="inlineStr"/>
      <c r="K825" s="7" t="inlineStr">
        <is>
          <t>FALSE</t>
        </is>
      </c>
      <c r="L825" s="7" t="inlineStr"/>
      <c r="M825" s="7" t="inlineStr">
        <is>
          <t>SRC-CRPT-116HRPT101</t>
        </is>
      </c>
      <c r="N825" s="7" t="inlineStr">
        <is>
          <t>148-149</t>
        </is>
      </c>
      <c r="O825" s="7" t="inlineStr">
        <is>
          <t>Agency rollup — sum of NSF's 6 program accounts</t>
        </is>
      </c>
      <c r="P825" s="7" t="inlineStr">
        <is>
          <t>human-entered</t>
        </is>
      </c>
      <c r="Q825" s="7" t="n">
        <v>1</v>
      </c>
      <c r="R825" s="7" t="inlineStr">
        <is>
          <t>human-verified</t>
        </is>
      </c>
      <c r="S825" s="7" t="str">
        <f>IFERROR(""&amp;INDEX('Bill Report Reference'!$G$2:$G$64,MATCH(INDEX(Account!$J$2:$J$131,MATCH($B825,Account!$A$2:$A$131,0))&amp;"-"&amp;$C825&amp;"-"&amp;$D825,'Bill Report Reference'!$I$2:$I$64,0)),"")</f>
        <v>https://www.congress.gov/116/bills/hr3055/BILLS-116hr3055rh.pdf</v>
      </c>
      <c r="T825" s="7" t="str">
        <f>IFERROR(""&amp;INDEX('Bill Report Reference'!$H$2:$H$64,MATCH(INDEX(Account!$J$2:$J$131,MATCH($B825,Account!$A$2:$A$131,0))&amp;"-"&amp;$C825&amp;"-"&amp;$D825,'Bill Report Reference'!$I$2:$I$64,0)),"")</f>
        <v>https://www.govinfo.gov/content/pkg/CRPT-116hrpt101/pdf/CRPT-116hrpt101.pdf</v>
      </c>
      <c r="U825" s="7" t="inlineStr"/>
    </row>
    <row r="826">
      <c r="A826" s="7" t="inlineStr">
        <is>
          <t>OBS-0951</t>
        </is>
      </c>
      <c r="B826" s="7" t="inlineStr">
        <is>
          <t>ACC-NSF-TOTAL</t>
        </is>
      </c>
      <c r="C826" s="7" t="n">
        <v>2020</v>
      </c>
      <c r="D826" s="7" t="inlineStr">
        <is>
          <t>President's Budget</t>
        </is>
      </c>
      <c r="E826" s="7" t="inlineStr">
        <is>
          <t>N/A</t>
        </is>
      </c>
      <c r="F826" s="7" t="str">
        <f>IFERROR(""&amp;INDEX('Bill Report Reference'!$E$2:$E$64,MATCH(INDEX(Account!$J$2:$J$131,MATCH($B826,Account!$A$2:$A$131,0))&amp;"-"&amp;$C826&amp;"-"&amp;$D826,'Bill Report Reference'!$I$2:$I$64,0)),"")</f>
        <v>PREX 2.8:2020/APP</v>
      </c>
      <c r="G826" s="7" t="str">
        <f>IFERROR(""&amp;INDEX('Bill Report Reference'!$F$2:$F$64,MATCH(INDEX(Account!$J$2:$J$131,MATCH($B826,Account!$A$2:$A$131,0))&amp;"-"&amp;$C826&amp;"-"&amp;$D826,'Bill Report Reference'!$I$2:$I$64,0)),"")</f>
        <v>N/A</v>
      </c>
      <c r="H826" s="9" t="n">
        <v>7066000000</v>
      </c>
      <c r="I826" s="7" t="inlineStr">
        <is>
          <t>budget authority</t>
        </is>
      </c>
      <c r="J826" s="7" t="inlineStr"/>
      <c r="K826" s="7" t="inlineStr">
        <is>
          <t>FALSE</t>
        </is>
      </c>
      <c r="L826" s="7" t="inlineStr"/>
      <c r="M826" s="7" t="inlineStr">
        <is>
          <t>SRC-CRPT-116HRPT101</t>
        </is>
      </c>
      <c r="N826" s="7" t="inlineStr">
        <is>
          <t>148-149</t>
        </is>
      </c>
      <c r="O826" s="7" t="inlineStr">
        <is>
          <t>Agency rollup — sum of NSF's 6 program accounts</t>
        </is>
      </c>
      <c r="P826" s="7" t="inlineStr">
        <is>
          <t>human-entered</t>
        </is>
      </c>
      <c r="Q826" s="7" t="n">
        <v>1</v>
      </c>
      <c r="R826" s="7" t="inlineStr">
        <is>
          <t>human-verified</t>
        </is>
      </c>
      <c r="S826" s="7" t="str">
        <f>IFERROR(""&amp;INDEX('Bill Report Reference'!$G$2:$G$64,MATCH(INDEX(Account!$J$2:$J$131,MATCH($B826,Account!$A$2:$A$131,0))&amp;"-"&amp;$C826&amp;"-"&amp;$D826,'Bill Report Reference'!$I$2:$I$64,0)),"")</f>
        <v>https://www.govinfo.gov/content/pkg/BUDGET-2020-APP/pdf/BUDGET-2020-APP.pdf</v>
      </c>
      <c r="T826" s="7" t="str">
        <f>IFERROR(""&amp;INDEX('Bill Report Reference'!$H$2:$H$64,MATCH(INDEX(Account!$J$2:$J$131,MATCH($B826,Account!$A$2:$A$131,0))&amp;"-"&amp;$C826&amp;"-"&amp;$D826,'Bill Report Reference'!$I$2:$I$64,0)),"")</f>
        <v>N/A</v>
      </c>
      <c r="U826" s="7" t="inlineStr"/>
    </row>
    <row r="827">
      <c r="A827" s="7" t="inlineStr">
        <is>
          <t>OBS-0952</t>
        </is>
      </c>
      <c r="B827" s="7" t="inlineStr">
        <is>
          <t>ACC-NSF-TOTAL</t>
        </is>
      </c>
      <c r="C827" s="7" t="n">
        <v>2019</v>
      </c>
      <c r="D827" s="7" t="inlineStr">
        <is>
          <t>Enacted</t>
        </is>
      </c>
      <c r="E827" s="7" t="inlineStr">
        <is>
          <t>N/A</t>
        </is>
      </c>
      <c r="F827" s="7" t="str">
        <f>IFERROR(""&amp;INDEX('Bill Report Reference'!$E$2:$E$64,MATCH(INDEX(Account!$J$2:$J$131,MATCH($B827,Account!$A$2:$A$131,0))&amp;"-"&amp;$C827&amp;"-"&amp;$D827,'Bill Report Reference'!$I$2:$I$64,0)),"")</f>
        <v>P.L.116-6</v>
      </c>
      <c r="G827" s="7" t="str">
        <f>IFERROR(""&amp;INDEX('Bill Report Reference'!$F$2:$F$64,MATCH(INDEX(Account!$J$2:$J$131,MATCH($B827,Account!$A$2:$A$131,0))&amp;"-"&amp;$C827&amp;"-"&amp;$D827,'Bill Report Reference'!$I$2:$I$64,0)),"")</f>
        <v>H.Rept.116-9</v>
      </c>
      <c r="H827" s="9" t="n">
        <v>8075000000</v>
      </c>
      <c r="I827" s="7" t="inlineStr">
        <is>
          <t>budget authority</t>
        </is>
      </c>
      <c r="J827" s="7" t="inlineStr"/>
      <c r="K827" s="7" t="inlineStr">
        <is>
          <t>FALSE</t>
        </is>
      </c>
      <c r="L827" s="7" t="inlineStr"/>
      <c r="M827" s="7" t="inlineStr">
        <is>
          <t>SRC-CRPT-116HRPT101</t>
        </is>
      </c>
      <c r="N827" s="7" t="inlineStr">
        <is>
          <t>148-149</t>
        </is>
      </c>
      <c r="O827" s="7" t="inlineStr">
        <is>
          <t>Agency rollup — sum of NSF's 6 program accounts</t>
        </is>
      </c>
      <c r="P827" s="7" t="inlineStr">
        <is>
          <t>human-entered</t>
        </is>
      </c>
      <c r="Q827" s="7" t="n">
        <v>1</v>
      </c>
      <c r="R827" s="7" t="inlineStr">
        <is>
          <t>human-verified</t>
        </is>
      </c>
      <c r="S827" s="7" t="str">
        <f>IFERROR(""&amp;INDEX('Bill Report Reference'!$G$2:$G$64,MATCH(INDEX(Account!$J$2:$J$131,MATCH($B827,Account!$A$2:$A$131,0))&amp;"-"&amp;$C827&amp;"-"&amp;$D827,'Bill Report Reference'!$I$2:$I$64,0)),"")</f>
        <v>https://www.congress.gov/116/plaws/publ6/PLAW-116publ6.pdf</v>
      </c>
      <c r="T827" s="7" t="str">
        <f>IFERROR(""&amp;INDEX('Bill Report Reference'!$H$2:$H$64,MATCH(INDEX(Account!$J$2:$J$131,MATCH($B827,Account!$A$2:$A$131,0))&amp;"-"&amp;$C827&amp;"-"&amp;$D827,'Bill Report Reference'!$I$2:$I$64,0)),"")</f>
        <v>https://www.congress.gov/116/crpt/hrpt9/CRPT-116hrpt9.pdf</v>
      </c>
      <c r="U827" s="7" t="inlineStr"/>
    </row>
    <row r="828">
      <c r="A828" s="7" t="inlineStr">
        <is>
          <t>OBS-0953</t>
        </is>
      </c>
      <c r="B828" s="7" t="inlineStr">
        <is>
          <t>ACC-NSF-TOTAL</t>
        </is>
      </c>
      <c r="C828" s="7" t="n">
        <v>2019</v>
      </c>
      <c r="D828" s="7" t="inlineStr">
        <is>
          <t>Senate Reported</t>
        </is>
      </c>
      <c r="E828" s="7" t="inlineStr">
        <is>
          <t>Senate</t>
        </is>
      </c>
      <c r="F828" s="7" t="str">
        <f>IFERROR(""&amp;INDEX('Bill Report Reference'!$E$2:$E$64,MATCH(INDEX(Account!$J$2:$J$131,MATCH($B828,Account!$A$2:$A$131,0))&amp;"-"&amp;$C828&amp;"-"&amp;$D828,'Bill Report Reference'!$I$2:$I$64,0)),"")</f>
        <v>S.3072</v>
      </c>
      <c r="G828" s="7" t="str">
        <f>IFERROR(""&amp;INDEX('Bill Report Reference'!$F$2:$F$64,MATCH(INDEX(Account!$J$2:$J$131,MATCH($B828,Account!$A$2:$A$131,0))&amp;"-"&amp;$C828&amp;"-"&amp;$D828,'Bill Report Reference'!$I$2:$I$64,0)),"")</f>
        <v>S.Rept.115-275</v>
      </c>
      <c r="H828" s="9" t="n">
        <v>8068667000</v>
      </c>
      <c r="I828" s="7" t="inlineStr">
        <is>
          <t>budget authority</t>
        </is>
      </c>
      <c r="J828" s="7" t="inlineStr"/>
      <c r="K828" s="7" t="inlineStr">
        <is>
          <t>FALSE</t>
        </is>
      </c>
      <c r="L828" s="7" t="inlineStr"/>
      <c r="M828" s="7" t="inlineStr">
        <is>
          <t>SRC-CRPT-115SRPT275</t>
        </is>
      </c>
      <c r="N828" s="7" t="inlineStr">
        <is>
          <t>157-158</t>
        </is>
      </c>
      <c r="O828" s="7" t="inlineStr">
        <is>
          <t>Agency rollup — sum of NSF's 6 program accounts</t>
        </is>
      </c>
      <c r="P828" s="7" t="inlineStr">
        <is>
          <t>human-entered</t>
        </is>
      </c>
      <c r="Q828" s="7" t="n">
        <v>1</v>
      </c>
      <c r="R828" s="7" t="inlineStr">
        <is>
          <t>human-verified</t>
        </is>
      </c>
      <c r="S828" s="7" t="str">
        <f>IFERROR(""&amp;INDEX('Bill Report Reference'!$G$2:$G$64,MATCH(INDEX(Account!$J$2:$J$131,MATCH($B828,Account!$A$2:$A$131,0))&amp;"-"&amp;$C828&amp;"-"&amp;$D828,'Bill Report Reference'!$I$2:$I$64,0)),"")</f>
        <v>https://www.congress.gov/115/bills/s3072/BILLS-115s3072pcs.pdf</v>
      </c>
      <c r="T828" s="7" t="str">
        <f>IFERROR(""&amp;INDEX('Bill Report Reference'!$H$2:$H$64,MATCH(INDEX(Account!$J$2:$J$131,MATCH($B828,Account!$A$2:$A$131,0))&amp;"-"&amp;$C828&amp;"-"&amp;$D828,'Bill Report Reference'!$I$2:$I$64,0)),"")</f>
        <v>https://www.govinfo.gov/content/pkg/CRPT-115srpt275/pdf/CRPT-115srpt275.pdf</v>
      </c>
      <c r="U828" s="7" t="inlineStr"/>
    </row>
    <row r="829">
      <c r="A829" s="7" t="inlineStr">
        <is>
          <t>OBS-0954</t>
        </is>
      </c>
      <c r="B829" s="7" t="inlineStr">
        <is>
          <t>ACC-NSF-TOTAL</t>
        </is>
      </c>
      <c r="C829" s="7" t="n">
        <v>2019</v>
      </c>
      <c r="D829" s="7" t="inlineStr">
        <is>
          <t>House Reported</t>
        </is>
      </c>
      <c r="E829" s="7" t="inlineStr">
        <is>
          <t>House</t>
        </is>
      </c>
      <c r="F829" s="7" t="str">
        <f>IFERROR(""&amp;INDEX('Bill Report Reference'!$E$2:$E$64,MATCH(INDEX(Account!$J$2:$J$131,MATCH($B829,Account!$A$2:$A$131,0))&amp;"-"&amp;$C829&amp;"-"&amp;$D829,'Bill Report Reference'!$I$2:$I$64,0)),"")</f>
        <v>H.R.5952</v>
      </c>
      <c r="G829" s="7" t="str">
        <f>IFERROR(""&amp;INDEX('Bill Report Reference'!$F$2:$F$64,MATCH(INDEX(Account!$J$2:$J$131,MATCH($B829,Account!$A$2:$A$131,0))&amp;"-"&amp;$C829&amp;"-"&amp;$D829,'Bill Report Reference'!$I$2:$I$64,0)),"")</f>
        <v>H.Rept.115-704</v>
      </c>
      <c r="H829" s="9" t="n">
        <v>8174890000</v>
      </c>
      <c r="I829" s="7" t="inlineStr">
        <is>
          <t>budget authority</t>
        </is>
      </c>
      <c r="J829" s="7" t="inlineStr"/>
      <c r="K829" s="7" t="inlineStr">
        <is>
          <t>FALSE</t>
        </is>
      </c>
      <c r="L829" s="7" t="inlineStr"/>
      <c r="M829" s="7" t="inlineStr">
        <is>
          <t>SRC-CRPT-115HRPT704</t>
        </is>
      </c>
      <c r="N829" s="7" t="inlineStr">
        <is>
          <t>128-129</t>
        </is>
      </c>
      <c r="O829" s="7" t="inlineStr">
        <is>
          <t>Agency rollup — sum of NSF's 6 program accounts</t>
        </is>
      </c>
      <c r="P829" s="7" t="inlineStr">
        <is>
          <t>human-entered</t>
        </is>
      </c>
      <c r="Q829" s="7" t="n">
        <v>1</v>
      </c>
      <c r="R829" s="7" t="inlineStr">
        <is>
          <t>human-verified</t>
        </is>
      </c>
      <c r="S829" s="7" t="str">
        <f>IFERROR(""&amp;INDEX('Bill Report Reference'!$G$2:$G$64,MATCH(INDEX(Account!$J$2:$J$131,MATCH($B829,Account!$A$2:$A$131,0))&amp;"-"&amp;$C829&amp;"-"&amp;$D829,'Bill Report Reference'!$I$2:$I$64,0)),"")</f>
        <v>https://www.congress.gov/115/bills/hr5952/BILLS-115hr5952rh.pdf</v>
      </c>
      <c r="T829" s="7" t="str">
        <f>IFERROR(""&amp;INDEX('Bill Report Reference'!$H$2:$H$64,MATCH(INDEX(Account!$J$2:$J$131,MATCH($B829,Account!$A$2:$A$131,0))&amp;"-"&amp;$C829&amp;"-"&amp;$D829,'Bill Report Reference'!$I$2:$I$64,0)),"")</f>
        <v>https://www.govinfo.gov/content/pkg/CRPT-115hrpt704/pdf/CRPT-115hrpt704.pdf</v>
      </c>
      <c r="U829" s="7" t="inlineStr"/>
    </row>
    <row r="830">
      <c r="A830" s="7" t="inlineStr">
        <is>
          <t>OBS-0955</t>
        </is>
      </c>
      <c r="B830" s="7" t="inlineStr">
        <is>
          <t>ACC-NSF-TOTAL</t>
        </is>
      </c>
      <c r="C830" s="7" t="n">
        <v>2019</v>
      </c>
      <c r="D830" s="7" t="inlineStr">
        <is>
          <t>President's Budget</t>
        </is>
      </c>
      <c r="E830" s="7" t="inlineStr">
        <is>
          <t>N/A</t>
        </is>
      </c>
      <c r="F830" s="7" t="str">
        <f>IFERROR(""&amp;INDEX('Bill Report Reference'!$E$2:$E$64,MATCH(INDEX(Account!$J$2:$J$131,MATCH($B830,Account!$A$2:$A$131,0))&amp;"-"&amp;$C830&amp;"-"&amp;$D830,'Bill Report Reference'!$I$2:$I$64,0)),"")</f>
        <v>PREX 2.8:2019/APP</v>
      </c>
      <c r="G830" s="7" t="str">
        <f>IFERROR(""&amp;INDEX('Bill Report Reference'!$F$2:$F$64,MATCH(INDEX(Account!$J$2:$J$131,MATCH($B830,Account!$A$2:$A$131,0))&amp;"-"&amp;$C830&amp;"-"&amp;$D830,'Bill Report Reference'!$I$2:$I$64,0)),"")</f>
        <v>N/A</v>
      </c>
      <c r="H830" s="9" t="n">
        <v>7472000000</v>
      </c>
      <c r="I830" s="7" t="inlineStr">
        <is>
          <t>budget authority</t>
        </is>
      </c>
      <c r="J830" s="7" t="inlineStr"/>
      <c r="K830" s="7" t="inlineStr">
        <is>
          <t>FALSE</t>
        </is>
      </c>
      <c r="L830" s="7" t="inlineStr"/>
      <c r="M830" s="7" t="inlineStr">
        <is>
          <t>SRC-CRPT-115HRPT704</t>
        </is>
      </c>
      <c r="N830" s="7" t="inlineStr">
        <is>
          <t>128-129</t>
        </is>
      </c>
      <c r="O830" s="7" t="inlineStr">
        <is>
          <t>Agency rollup — sum of NSF's 6 program accounts</t>
        </is>
      </c>
      <c r="P830" s="7" t="inlineStr">
        <is>
          <t>human-entered</t>
        </is>
      </c>
      <c r="Q830" s="7" t="n">
        <v>1</v>
      </c>
      <c r="R830" s="7" t="inlineStr">
        <is>
          <t>human-verified</t>
        </is>
      </c>
      <c r="S830" s="7" t="str">
        <f>IFERROR(""&amp;INDEX('Bill Report Reference'!$G$2:$G$64,MATCH(INDEX(Account!$J$2:$J$131,MATCH($B830,Account!$A$2:$A$131,0))&amp;"-"&amp;$C830&amp;"-"&amp;$D830,'Bill Report Reference'!$I$2:$I$64,0)),"")</f>
        <v>https://www.govinfo.gov/content/pkg/BUDGET-2019-APP/pdf/BUDGET-2019-APP.pdf</v>
      </c>
      <c r="T830" s="7" t="str">
        <f>IFERROR(""&amp;INDEX('Bill Report Reference'!$H$2:$H$64,MATCH(INDEX(Account!$J$2:$J$131,MATCH($B830,Account!$A$2:$A$131,0))&amp;"-"&amp;$C830&amp;"-"&amp;$D830,'Bill Report Reference'!$I$2:$I$64,0)),"")</f>
        <v>N/A</v>
      </c>
      <c r="U830" s="7" t="inlineStr"/>
    </row>
    <row r="831">
      <c r="A831" s="7" t="inlineStr">
        <is>
          <t>OBS-0956</t>
        </is>
      </c>
      <c r="B831" s="7" t="inlineStr">
        <is>
          <t>ACC-NSF-TOTAL</t>
        </is>
      </c>
      <c r="C831" s="7" t="n">
        <v>2018</v>
      </c>
      <c r="D831" s="7" t="inlineStr">
        <is>
          <t>Enacted</t>
        </is>
      </c>
      <c r="E831" s="7" t="inlineStr">
        <is>
          <t>N/A</t>
        </is>
      </c>
      <c r="F831" s="7" t="str">
        <f>IFERROR(""&amp;INDEX('Bill Report Reference'!$E$2:$E$64,MATCH(INDEX(Account!$J$2:$J$131,MATCH($B831,Account!$A$2:$A$131,0))&amp;"-"&amp;$C831&amp;"-"&amp;$D831,'Bill Report Reference'!$I$2:$I$64,0)),"")</f>
        <v>P.L.115-141</v>
      </c>
      <c r="G831" s="7" t="str">
        <f>IFERROR(""&amp;INDEX('Bill Report Reference'!$F$2:$F$64,MATCH(INDEX(Account!$J$2:$J$131,MATCH($B831,Account!$A$2:$A$131,0))&amp;"-"&amp;$C831&amp;"-"&amp;$D831,'Bill Report Reference'!$I$2:$I$64,0)),"")</f>
        <v>JES_CJS_P.L.115-141</v>
      </c>
      <c r="H831" s="9" t="n">
        <v>7767356000</v>
      </c>
      <c r="I831" s="7" t="inlineStr">
        <is>
          <t>budget authority</t>
        </is>
      </c>
      <c r="J831" s="7" t="inlineStr"/>
      <c r="K831" s="7" t="inlineStr">
        <is>
          <t>FALSE</t>
        </is>
      </c>
      <c r="L831" s="7" t="inlineStr"/>
      <c r="M831" s="7" t="inlineStr">
        <is>
          <t>SRC-CRPT-115HRPT704</t>
        </is>
      </c>
      <c r="N831" s="7" t="inlineStr">
        <is>
          <t>128-129</t>
        </is>
      </c>
      <c r="O831" s="7" t="inlineStr">
        <is>
          <t>Agency rollup — sum of NSF's 6 program accounts</t>
        </is>
      </c>
      <c r="P831" s="7" t="inlineStr">
        <is>
          <t>human-entered</t>
        </is>
      </c>
      <c r="Q831" s="7" t="n">
        <v>1</v>
      </c>
      <c r="R831" s="7" t="inlineStr">
        <is>
          <t>human-verified</t>
        </is>
      </c>
      <c r="S831" s="7" t="str">
        <f>IFERROR(""&amp;INDEX('Bill Report Reference'!$G$2:$G$64,MATCH(INDEX(Account!$J$2:$J$131,MATCH($B831,Account!$A$2:$A$131,0))&amp;"-"&amp;$C831&amp;"-"&amp;$D831,'Bill Report Reference'!$I$2:$I$64,0)),"")</f>
        <v>https://www.congress.gov/115/plaws/publ141/PLAW-115publ141.pdf</v>
      </c>
      <c r="T831" s="7" t="str">
        <f>IFERROR(""&amp;INDEX('Bill Report Reference'!$H$2:$H$64,MATCH(INDEX(Account!$J$2:$J$131,MATCH($B831,Account!$A$2:$A$131,0))&amp;"-"&amp;$C831&amp;"-"&amp;$D831,'Bill Report Reference'!$I$2:$I$64,0)),"")</f>
        <v>https://www.govinfo.gov/content/pkg/CPRT-115HPRT29456/pdf/CPRT-115HPRT29456.pdf</v>
      </c>
      <c r="U831" s="7" t="inlineStr"/>
    </row>
    <row r="832">
      <c r="A832" s="7" t="inlineStr">
        <is>
          <t>OBS-0957</t>
        </is>
      </c>
      <c r="B832" s="7" t="inlineStr">
        <is>
          <t>ACC-NSF-TOTAL</t>
        </is>
      </c>
      <c r="C832" s="7" t="n">
        <v>2018</v>
      </c>
      <c r="D832" s="7" t="inlineStr">
        <is>
          <t>Senate Reported</t>
        </is>
      </c>
      <c r="E832" s="7" t="inlineStr">
        <is>
          <t>Senate</t>
        </is>
      </c>
      <c r="F832" s="7" t="str">
        <f>IFERROR(""&amp;INDEX('Bill Report Reference'!$E$2:$E$64,MATCH(INDEX(Account!$J$2:$J$131,MATCH($B832,Account!$A$2:$A$131,0))&amp;"-"&amp;$C832&amp;"-"&amp;$D832,'Bill Report Reference'!$I$2:$I$64,0)),"")</f>
        <v>S.1662</v>
      </c>
      <c r="G832" s="7" t="str">
        <f>IFERROR(""&amp;INDEX('Bill Report Reference'!$F$2:$F$64,MATCH(INDEX(Account!$J$2:$J$131,MATCH($B832,Account!$A$2:$A$131,0))&amp;"-"&amp;$C832&amp;"-"&amp;$D832,'Bill Report Reference'!$I$2:$I$64,0)),"")</f>
        <v>S.Rept.115-139</v>
      </c>
      <c r="H832" s="9" t="n">
        <v>7311083000</v>
      </c>
      <c r="I832" s="7" t="inlineStr">
        <is>
          <t>budget authority</t>
        </is>
      </c>
      <c r="J832" s="7" t="inlineStr"/>
      <c r="K832" s="7" t="inlineStr">
        <is>
          <t>FALSE</t>
        </is>
      </c>
      <c r="L832" s="7" t="inlineStr"/>
      <c r="M832" s="7" t="inlineStr">
        <is>
          <t>SRC-CRPT-115SRPT139</t>
        </is>
      </c>
      <c r="N832" s="7" t="inlineStr">
        <is>
          <t>140-141</t>
        </is>
      </c>
      <c r="O832" s="7" t="inlineStr">
        <is>
          <t>Agency rollup — sum of NSF's 6 program accounts</t>
        </is>
      </c>
      <c r="P832" s="7" t="inlineStr">
        <is>
          <t>human-entered</t>
        </is>
      </c>
      <c r="Q832" s="7" t="n">
        <v>1</v>
      </c>
      <c r="R832" s="7" t="inlineStr">
        <is>
          <t>human-verified</t>
        </is>
      </c>
      <c r="S832" s="7" t="str">
        <f>IFERROR(""&amp;INDEX('Bill Report Reference'!$G$2:$G$64,MATCH(INDEX(Account!$J$2:$J$131,MATCH($B832,Account!$A$2:$A$131,0))&amp;"-"&amp;$C832&amp;"-"&amp;$D832,'Bill Report Reference'!$I$2:$I$64,0)),"")</f>
        <v>https://www.congress.gov/115/bills/s1662/BILLS-115s1662pcs.pdf</v>
      </c>
      <c r="T832" s="7" t="str">
        <f>IFERROR(""&amp;INDEX('Bill Report Reference'!$H$2:$H$64,MATCH(INDEX(Account!$J$2:$J$131,MATCH($B832,Account!$A$2:$A$131,0))&amp;"-"&amp;$C832&amp;"-"&amp;$D832,'Bill Report Reference'!$I$2:$I$64,0)),"")</f>
        <v>https://www.govinfo.gov/content/pkg/CRPT-115srpt139/pdf/CRPT-115srpt139.pdf</v>
      </c>
      <c r="U832" s="7" t="inlineStr"/>
    </row>
    <row r="833">
      <c r="A833" s="7" t="inlineStr">
        <is>
          <t>OBS-0958</t>
        </is>
      </c>
      <c r="B833" s="7" t="inlineStr">
        <is>
          <t>ACC-NSF-TOTAL</t>
        </is>
      </c>
      <c r="C833" s="7" t="n">
        <v>2018</v>
      </c>
      <c r="D833" s="7" t="inlineStr">
        <is>
          <t>House Reported</t>
        </is>
      </c>
      <c r="E833" s="7" t="inlineStr">
        <is>
          <t>House</t>
        </is>
      </c>
      <c r="F833" s="7" t="str">
        <f>IFERROR(""&amp;INDEX('Bill Report Reference'!$E$2:$E$64,MATCH(INDEX(Account!$J$2:$J$131,MATCH($B833,Account!$A$2:$A$131,0))&amp;"-"&amp;$C833&amp;"-"&amp;$D833,'Bill Report Reference'!$I$2:$I$64,0)),"")</f>
        <v>H.R.3267</v>
      </c>
      <c r="G833" s="7" t="str">
        <f>IFERROR(""&amp;INDEX('Bill Report Reference'!$F$2:$F$64,MATCH(INDEX(Account!$J$2:$J$131,MATCH($B833,Account!$A$2:$A$131,0))&amp;"-"&amp;$C833&amp;"-"&amp;$D833,'Bill Report Reference'!$I$2:$I$64,0)),"")</f>
        <v>H.Rept.115-231</v>
      </c>
      <c r="H833" s="9" t="n">
        <v>7339525000</v>
      </c>
      <c r="I833" s="7" t="inlineStr">
        <is>
          <t>budget authority</t>
        </is>
      </c>
      <c r="J833" s="7" t="inlineStr"/>
      <c r="K833" s="7" t="inlineStr">
        <is>
          <t>FALSE</t>
        </is>
      </c>
      <c r="L833" s="7" t="inlineStr"/>
      <c r="M833" s="7" t="inlineStr">
        <is>
          <t>SRC-CRPT-115HRPT231</t>
        </is>
      </c>
      <c r="N833" s="7" t="inlineStr">
        <is>
          <t>120-121</t>
        </is>
      </c>
      <c r="O833" s="7" t="inlineStr">
        <is>
          <t>Agency rollup — sum of NSF's 6 program accounts</t>
        </is>
      </c>
      <c r="P833" s="7" t="inlineStr">
        <is>
          <t>human-entered</t>
        </is>
      </c>
      <c r="Q833" s="7" t="n">
        <v>1</v>
      </c>
      <c r="R833" s="7" t="inlineStr">
        <is>
          <t>human-verified</t>
        </is>
      </c>
      <c r="S833" s="7" t="str">
        <f>IFERROR(""&amp;INDEX('Bill Report Reference'!$G$2:$G$64,MATCH(INDEX(Account!$J$2:$J$131,MATCH($B833,Account!$A$2:$A$131,0))&amp;"-"&amp;$C833&amp;"-"&amp;$D833,'Bill Report Reference'!$I$2:$I$64,0)),"")</f>
        <v>https://www.congress.gov/115/bills/hr3267/BILLS-115hr3267rh.pdf</v>
      </c>
      <c r="T833" s="7" t="str">
        <f>IFERROR(""&amp;INDEX('Bill Report Reference'!$H$2:$H$64,MATCH(INDEX(Account!$J$2:$J$131,MATCH($B833,Account!$A$2:$A$131,0))&amp;"-"&amp;$C833&amp;"-"&amp;$D833,'Bill Report Reference'!$I$2:$I$64,0)),"")</f>
        <v>https://www.govinfo.gov/content/pkg/CRPT-115hrpt231/pdf/CRPT-115hrpt231.pdf</v>
      </c>
      <c r="U833" s="7" t="inlineStr"/>
    </row>
    <row r="834">
      <c r="A834" s="7" t="inlineStr">
        <is>
          <t>OBS-0959</t>
        </is>
      </c>
      <c r="B834" s="7" t="inlineStr">
        <is>
          <t>ACC-NSF-TOTAL</t>
        </is>
      </c>
      <c r="C834" s="7" t="n">
        <v>2018</v>
      </c>
      <c r="D834" s="7" t="inlineStr">
        <is>
          <t>President's Budget</t>
        </is>
      </c>
      <c r="E834" s="7" t="inlineStr">
        <is>
          <t>N/A</t>
        </is>
      </c>
      <c r="F834" s="7" t="str">
        <f>IFERROR(""&amp;INDEX('Bill Report Reference'!$E$2:$E$64,MATCH(INDEX(Account!$J$2:$J$131,MATCH($B834,Account!$A$2:$A$131,0))&amp;"-"&amp;$C834&amp;"-"&amp;$D834,'Bill Report Reference'!$I$2:$I$64,0)),"")</f>
        <v>PREX 2.8:2018/APP</v>
      </c>
      <c r="G834" s="7" t="str">
        <f>IFERROR(""&amp;INDEX('Bill Report Reference'!$F$2:$F$64,MATCH(INDEX(Account!$J$2:$J$131,MATCH($B834,Account!$A$2:$A$131,0))&amp;"-"&amp;$C834&amp;"-"&amp;$D834,'Bill Report Reference'!$I$2:$I$64,0)),"")</f>
        <v>N/A</v>
      </c>
      <c r="H834" s="9" t="n">
        <v>6652888000</v>
      </c>
      <c r="I834" s="7" t="inlineStr">
        <is>
          <t>budget authority</t>
        </is>
      </c>
      <c r="J834" s="7" t="inlineStr"/>
      <c r="K834" s="7" t="inlineStr">
        <is>
          <t>FALSE</t>
        </is>
      </c>
      <c r="L834" s="7" t="inlineStr"/>
      <c r="M834" s="7" t="inlineStr">
        <is>
          <t>SRC-CRPT-115HRPT231</t>
        </is>
      </c>
      <c r="N834" s="7" t="inlineStr">
        <is>
          <t>120-121</t>
        </is>
      </c>
      <c r="O834" s="7" t="inlineStr">
        <is>
          <t>Agency rollup — sum of NSF's 6 program accounts</t>
        </is>
      </c>
      <c r="P834" s="7" t="inlineStr">
        <is>
          <t>human-entered</t>
        </is>
      </c>
      <c r="Q834" s="7" t="n">
        <v>1</v>
      </c>
      <c r="R834" s="7" t="inlineStr">
        <is>
          <t>human-verified</t>
        </is>
      </c>
      <c r="S834" s="7" t="str">
        <f>IFERROR(""&amp;INDEX('Bill Report Reference'!$G$2:$G$64,MATCH(INDEX(Account!$J$2:$J$131,MATCH($B834,Account!$A$2:$A$131,0))&amp;"-"&amp;$C834&amp;"-"&amp;$D834,'Bill Report Reference'!$I$2:$I$64,0)),"")</f>
        <v>https://www.govinfo.gov/content/pkg/BUDGET-2018-APP/pdf/BUDGET-2018-APP.pdf</v>
      </c>
      <c r="T834" s="7" t="str">
        <f>IFERROR(""&amp;INDEX('Bill Report Reference'!$H$2:$H$64,MATCH(INDEX(Account!$J$2:$J$131,MATCH($B834,Account!$A$2:$A$131,0))&amp;"-"&amp;$C834&amp;"-"&amp;$D834,'Bill Report Reference'!$I$2:$I$64,0)),"")</f>
        <v>N/A</v>
      </c>
      <c r="U834" s="7" t="inlineStr"/>
    </row>
    <row r="835">
      <c r="A835" s="7" t="inlineStr">
        <is>
          <t>OBS-0960</t>
        </is>
      </c>
      <c r="B835" s="7" t="inlineStr">
        <is>
          <t>ACC-NSF-TOTAL</t>
        </is>
      </c>
      <c r="C835" s="7" t="n">
        <v>2017</v>
      </c>
      <c r="D835" s="7" t="inlineStr">
        <is>
          <t>Enacted</t>
        </is>
      </c>
      <c r="E835" s="7" t="inlineStr">
        <is>
          <t>N/A</t>
        </is>
      </c>
      <c r="F835" s="7" t="str">
        <f>IFERROR(""&amp;INDEX('Bill Report Reference'!$E$2:$E$64,MATCH(INDEX(Account!$J$2:$J$131,MATCH($B835,Account!$A$2:$A$131,0))&amp;"-"&amp;$C835&amp;"-"&amp;$D835,'Bill Report Reference'!$I$2:$I$64,0)),"")</f>
        <v>P.L.115-31</v>
      </c>
      <c r="G835" s="7" t="str">
        <f>IFERROR(""&amp;INDEX('Bill Report Reference'!$F$2:$F$64,MATCH(INDEX(Account!$J$2:$J$131,MATCH($B835,Account!$A$2:$A$131,0))&amp;"-"&amp;$C835&amp;"-"&amp;$D835,'Bill Report Reference'!$I$2:$I$64,0)),"")</f>
        <v>JES_CJS_P.L.115-31</v>
      </c>
      <c r="H835" s="9" t="n">
        <v>7472215000</v>
      </c>
      <c r="I835" s="7" t="inlineStr">
        <is>
          <t>budget authority</t>
        </is>
      </c>
      <c r="J835" s="7" t="inlineStr"/>
      <c r="K835" s="7" t="inlineStr">
        <is>
          <t>FALSE</t>
        </is>
      </c>
      <c r="L835" s="7" t="inlineStr"/>
      <c r="M835" s="7" t="inlineStr">
        <is>
          <t>SRC-CRPT-115HRPT231</t>
        </is>
      </c>
      <c r="N835" s="7" t="inlineStr">
        <is>
          <t>120-121</t>
        </is>
      </c>
      <c r="O835" s="7" t="inlineStr">
        <is>
          <t>Agency rollup — sum of NSF's 6 program accounts</t>
        </is>
      </c>
      <c r="P835" s="7" t="inlineStr">
        <is>
          <t>human-entered</t>
        </is>
      </c>
      <c r="Q835" s="7" t="n">
        <v>1</v>
      </c>
      <c r="R835" s="7" t="inlineStr">
        <is>
          <t>human-verified</t>
        </is>
      </c>
      <c r="S835" s="7" t="str">
        <f>IFERROR(""&amp;INDEX('Bill Report Reference'!$G$2:$G$64,MATCH(INDEX(Account!$J$2:$J$131,MATCH($B835,Account!$A$2:$A$131,0))&amp;"-"&amp;$C835&amp;"-"&amp;$D835,'Bill Report Reference'!$I$2:$I$64,0)),"")</f>
        <v>https://www.govinfo.gov/content/pkg/PLAW-115publ31/pdf/PLAW-115publ31.pdf</v>
      </c>
      <c r="T835" s="7" t="str">
        <f>IFERROR(""&amp;INDEX('Bill Report Reference'!$H$2:$H$64,MATCH(INDEX(Account!$J$2:$J$131,MATCH($B835,Account!$A$2:$A$131,0))&amp;"-"&amp;$C835&amp;"-"&amp;$D835,'Bill Report Reference'!$I$2:$I$64,0)),"")</f>
        <v>https://www.govinfo.gov/content/pkg/CPRT-115HPRT25289/pdf/CPRT-115HPRT25289.pdf</v>
      </c>
      <c r="U835" s="7" t="inlineStr"/>
    </row>
    <row r="836">
      <c r="A836" s="7" t="inlineStr">
        <is>
          <t>OBS-0961</t>
        </is>
      </c>
      <c r="B836" s="7" t="inlineStr">
        <is>
          <t>ACC-NSF-TOTAL</t>
        </is>
      </c>
      <c r="C836" s="7" t="n">
        <v>2017</v>
      </c>
      <c r="D836" s="7" t="inlineStr">
        <is>
          <t>Senate Reported</t>
        </is>
      </c>
      <c r="E836" s="7" t="inlineStr">
        <is>
          <t>Senate</t>
        </is>
      </c>
      <c r="F836" s="7" t="str">
        <f>IFERROR(""&amp;INDEX('Bill Report Reference'!$E$2:$E$64,MATCH(INDEX(Account!$J$2:$J$131,MATCH($B836,Account!$A$2:$A$131,0))&amp;"-"&amp;$C836&amp;"-"&amp;$D836,'Bill Report Reference'!$I$2:$I$64,0)),"")</f>
        <v>S.2837</v>
      </c>
      <c r="G836" s="7" t="str">
        <f>IFERROR(""&amp;INDEX('Bill Report Reference'!$F$2:$F$64,MATCH(INDEX(Account!$J$2:$J$131,MATCH($B836,Account!$A$2:$A$131,0))&amp;"-"&amp;$C836&amp;"-"&amp;$D836,'Bill Report Reference'!$I$2:$I$64,0)),"")</f>
        <v>S.Rept.114-239</v>
      </c>
      <c r="H836" s="9" t="n">
        <v>7509788000</v>
      </c>
      <c r="I836" s="7" t="inlineStr">
        <is>
          <t>budget authority</t>
        </is>
      </c>
      <c r="J836" s="7" t="inlineStr"/>
      <c r="K836" s="7" t="inlineStr">
        <is>
          <t>FALSE</t>
        </is>
      </c>
      <c r="L836" s="7" t="inlineStr"/>
      <c r="M836" s="7" t="inlineStr">
        <is>
          <t>SRC-CRPT-114SRPT239</t>
        </is>
      </c>
      <c r="N836" s="7" t="inlineStr">
        <is>
          <t>139-140</t>
        </is>
      </c>
      <c r="O836" s="7" t="inlineStr">
        <is>
          <t>Agency rollup — sum of NSF's 6 program accounts</t>
        </is>
      </c>
      <c r="P836" s="7" t="inlineStr">
        <is>
          <t>human-entered</t>
        </is>
      </c>
      <c r="Q836" s="7" t="n">
        <v>1</v>
      </c>
      <c r="R836" s="7" t="inlineStr">
        <is>
          <t>human-verified</t>
        </is>
      </c>
      <c r="S836" s="7" t="str">
        <f>IFERROR(""&amp;INDEX('Bill Report Reference'!$G$2:$G$64,MATCH(INDEX(Account!$J$2:$J$131,MATCH($B836,Account!$A$2:$A$131,0))&amp;"-"&amp;$C836&amp;"-"&amp;$D836,'Bill Report Reference'!$I$2:$I$64,0)),"")</f>
        <v>https://www.congress.gov/114/bills/s2837/BILLS-114s2837pcs.pdf</v>
      </c>
      <c r="T836" s="7" t="str">
        <f>IFERROR(""&amp;INDEX('Bill Report Reference'!$H$2:$H$64,MATCH(INDEX(Account!$J$2:$J$131,MATCH($B836,Account!$A$2:$A$131,0))&amp;"-"&amp;$C836&amp;"-"&amp;$D836,'Bill Report Reference'!$I$2:$I$64,0)),"")</f>
        <v>https://www.govinfo.gov/content/pkg/CRPT-114srpt239/pdf/CRPT-114srpt239.pdf</v>
      </c>
      <c r="U836" s="7" t="inlineStr"/>
    </row>
    <row r="837">
      <c r="A837" s="7" t="inlineStr">
        <is>
          <t>OBS-0962</t>
        </is>
      </c>
      <c r="B837" s="7" t="inlineStr">
        <is>
          <t>ACC-NSF-TOTAL</t>
        </is>
      </c>
      <c r="C837" s="7" t="n">
        <v>2017</v>
      </c>
      <c r="D837" s="7" t="inlineStr">
        <is>
          <t>House Reported</t>
        </is>
      </c>
      <c r="E837" s="7" t="inlineStr">
        <is>
          <t>House</t>
        </is>
      </c>
      <c r="F837" s="7" t="str">
        <f>IFERROR(""&amp;INDEX('Bill Report Reference'!$E$2:$E$64,MATCH(INDEX(Account!$J$2:$J$131,MATCH($B837,Account!$A$2:$A$131,0))&amp;"-"&amp;$C837&amp;"-"&amp;$D837,'Bill Report Reference'!$I$2:$I$64,0)),"")</f>
        <v>H.R.5393</v>
      </c>
      <c r="G837" s="7" t="str">
        <f>IFERROR(""&amp;INDEX('Bill Report Reference'!$F$2:$F$64,MATCH(INDEX(Account!$J$2:$J$131,MATCH($B837,Account!$A$2:$A$131,0))&amp;"-"&amp;$C837&amp;"-"&amp;$D837,'Bill Report Reference'!$I$2:$I$64,0)),"")</f>
        <v>H.Rept.114-605</v>
      </c>
      <c r="H837" s="9" t="n">
        <v>7406130000</v>
      </c>
      <c r="I837" s="7" t="inlineStr">
        <is>
          <t>budget authority</t>
        </is>
      </c>
      <c r="J837" s="7" t="inlineStr"/>
      <c r="K837" s="7" t="inlineStr">
        <is>
          <t>FALSE</t>
        </is>
      </c>
      <c r="L837" s="7" t="inlineStr"/>
      <c r="M837" s="7" t="inlineStr">
        <is>
          <t>SRC-CRPT-114HRPT605</t>
        </is>
      </c>
      <c r="N837" s="7" t="inlineStr">
        <is>
          <t>114-115</t>
        </is>
      </c>
      <c r="O837" s="7" t="inlineStr">
        <is>
          <t>Agency rollup — sum of NSF's 6 program accounts</t>
        </is>
      </c>
      <c r="P837" s="7" t="inlineStr">
        <is>
          <t>human-entered</t>
        </is>
      </c>
      <c r="Q837" s="7" t="n">
        <v>1</v>
      </c>
      <c r="R837" s="7" t="inlineStr">
        <is>
          <t>human-verified</t>
        </is>
      </c>
      <c r="S837" s="7" t="str">
        <f>IFERROR(""&amp;INDEX('Bill Report Reference'!$G$2:$G$64,MATCH(INDEX(Account!$J$2:$J$131,MATCH($B837,Account!$A$2:$A$131,0))&amp;"-"&amp;$C837&amp;"-"&amp;$D837,'Bill Report Reference'!$I$2:$I$64,0)),"")</f>
        <v>https://www.congress.gov/114/bills/hr5393/BILLS-114hr5393rh.pdf</v>
      </c>
      <c r="T837" s="7" t="str">
        <f>IFERROR(""&amp;INDEX('Bill Report Reference'!$H$2:$H$64,MATCH(INDEX(Account!$J$2:$J$131,MATCH($B837,Account!$A$2:$A$131,0))&amp;"-"&amp;$C837&amp;"-"&amp;$D837,'Bill Report Reference'!$I$2:$I$64,0)),"")</f>
        <v>https://www.govinfo.gov/content/pkg/CRPT-114hrpt605/pdf/CRPT-114hrpt605.pdf</v>
      </c>
      <c r="U837" s="7" t="inlineStr"/>
    </row>
    <row r="838">
      <c r="A838" s="7" t="inlineStr">
        <is>
          <t>OBS-0963</t>
        </is>
      </c>
      <c r="B838" s="7" t="inlineStr">
        <is>
          <t>ACC-NSF-TOTAL</t>
        </is>
      </c>
      <c r="C838" s="7" t="n">
        <v>2017</v>
      </c>
      <c r="D838" s="7" t="inlineStr">
        <is>
          <t>President's Budget</t>
        </is>
      </c>
      <c r="E838" s="7" t="inlineStr">
        <is>
          <t>N/A</t>
        </is>
      </c>
      <c r="F838" s="7" t="str">
        <f>IFERROR(""&amp;INDEX('Bill Report Reference'!$E$2:$E$64,MATCH(INDEX(Account!$J$2:$J$131,MATCH($B838,Account!$A$2:$A$131,0))&amp;"-"&amp;$C838&amp;"-"&amp;$D838,'Bill Report Reference'!$I$2:$I$64,0)),"")</f>
        <v>PREX 2.8:2017/APP</v>
      </c>
      <c r="G838" s="7" t="str">
        <f>IFERROR(""&amp;INDEX('Bill Report Reference'!$F$2:$F$64,MATCH(INDEX(Account!$J$2:$J$131,MATCH($B838,Account!$A$2:$A$131,0))&amp;"-"&amp;$C838&amp;"-"&amp;$D838,'Bill Report Reference'!$I$2:$I$64,0)),"")</f>
        <v>N/A</v>
      </c>
      <c r="H838" s="9" t="n">
        <v>7564020000</v>
      </c>
      <c r="I838" s="7" t="inlineStr">
        <is>
          <t>budget authority</t>
        </is>
      </c>
      <c r="J838" s="7" t="inlineStr"/>
      <c r="K838" s="7" t="inlineStr">
        <is>
          <t>FALSE</t>
        </is>
      </c>
      <c r="L838" s="7" t="inlineStr"/>
      <c r="M838" s="7" t="inlineStr">
        <is>
          <t>SRC-CRPT-114HRPT605</t>
        </is>
      </c>
      <c r="N838" s="7" t="inlineStr">
        <is>
          <t>114-115</t>
        </is>
      </c>
      <c r="O838" s="7" t="inlineStr">
        <is>
          <t>Agency rollup — sum of NSF's 6 program accounts</t>
        </is>
      </c>
      <c r="P838" s="7" t="inlineStr">
        <is>
          <t>human-entered</t>
        </is>
      </c>
      <c r="Q838" s="7" t="n">
        <v>1</v>
      </c>
      <c r="R838" s="7" t="inlineStr">
        <is>
          <t>human-verified</t>
        </is>
      </c>
      <c r="S838" s="7" t="str">
        <f>IFERROR(""&amp;INDEX('Bill Report Reference'!$G$2:$G$64,MATCH(INDEX(Account!$J$2:$J$131,MATCH($B838,Account!$A$2:$A$131,0))&amp;"-"&amp;$C838&amp;"-"&amp;$D838,'Bill Report Reference'!$I$2:$I$64,0)),"")</f>
        <v>https://www.govinfo.gov/content/pkg/BUDGET-2017-APP/pdf/BUDGET-2017-APP.pdf</v>
      </c>
      <c r="T838" s="7" t="str">
        <f>IFERROR(""&amp;INDEX('Bill Report Reference'!$H$2:$H$64,MATCH(INDEX(Account!$J$2:$J$131,MATCH($B838,Account!$A$2:$A$131,0))&amp;"-"&amp;$C838&amp;"-"&amp;$D838,'Bill Report Reference'!$I$2:$I$64,0)),"")</f>
        <v>N/A</v>
      </c>
      <c r="U838" s="7" t="inlineStr"/>
    </row>
    <row r="839">
      <c r="A839" s="7" t="inlineStr">
        <is>
          <t>OBS-0964</t>
        </is>
      </c>
      <c r="B839" s="7" t="inlineStr">
        <is>
          <t>ACC-DOJ-CVF</t>
        </is>
      </c>
      <c r="C839" s="7" t="n">
        <v>2027</v>
      </c>
      <c r="D839" s="7" t="inlineStr">
        <is>
          <t>House Reported</t>
        </is>
      </c>
      <c r="E839" s="7" t="inlineStr">
        <is>
          <t>House</t>
        </is>
      </c>
      <c r="F839" s="7" t="str">
        <f>IFERROR(""&amp;INDEX('Bill Report Reference'!$E$2:$E$64,MATCH(INDEX(Account!$J$2:$J$131,MATCH($B839,Account!$A$2:$A$131,0))&amp;"-"&amp;$C839&amp;"-"&amp;$D839,'Bill Report Reference'!$I$2:$I$64,0)),"")</f>
        <v>H.R.8845</v>
      </c>
      <c r="G839" s="7" t="str">
        <f>IFERROR(""&amp;INDEX('Bill Report Reference'!$F$2:$F$64,MATCH(INDEX(Account!$J$2:$J$131,MATCH($B839,Account!$A$2:$A$131,0))&amp;"-"&amp;$C839&amp;"-"&amp;$D839,'Bill Report Reference'!$I$2:$I$64,0)),"")</f>
        <v>H.Rept.119-652</v>
      </c>
      <c r="H839" s="9" t="n">
        <v>-100000000</v>
      </c>
      <c r="I839" s="7" t="inlineStr">
        <is>
          <t>transfer</t>
        </is>
      </c>
      <c r="J839" s="7" t="inlineStr"/>
      <c r="K839" s="7" t="inlineStr">
        <is>
          <t>FALSE</t>
        </is>
      </c>
      <c r="L839" s="7" t="inlineStr">
        <is>
          <t>ACC-DOJ-VAWA</t>
        </is>
      </c>
      <c r="M839" s="7" t="inlineStr">
        <is>
          <t>SRC-CBO-HR8845-FY2027</t>
        </is>
      </c>
      <c r="N839" s="7" t="inlineStr">
        <is>
          <t>1-14</t>
        </is>
      </c>
      <c r="O839" s="7" t="inlineStr">
        <is>
          <t>Title II, Transfer to OVW</t>
        </is>
      </c>
      <c r="P839" s="7" t="inlineStr">
        <is>
          <t>human-entered</t>
        </is>
      </c>
      <c r="Q839" s="7" t="n">
        <v>1</v>
      </c>
      <c r="R839" s="7" t="inlineStr">
        <is>
          <t>human-verified</t>
        </is>
      </c>
      <c r="S839" s="7" t="str">
        <f>IFERROR(""&amp;INDEX('Bill Report Reference'!$G$2:$G$64,MATCH(INDEX(Account!$J$2:$J$131,MATCH($B839,Account!$A$2:$A$131,0))&amp;"-"&amp;$C839&amp;"-"&amp;$D839,'Bill Report Reference'!$I$2:$I$64,0)),"")</f>
        <v>https://www.govinfo.gov/content/pkg/BILLS-119hr8845rh/pdf/BILLS-119hr8845rh.pdf</v>
      </c>
      <c r="T839" s="7" t="str">
        <f>IFERROR(""&amp;INDEX('Bill Report Reference'!$H$2:$H$64,MATCH(INDEX(Account!$J$2:$J$131,MATCH($B839,Account!$A$2:$A$131,0))&amp;"-"&amp;$C839&amp;"-"&amp;$D839,'Bill Report Reference'!$I$2:$I$64,0)),"")</f>
        <v>https://www.congress.gov/119/crpt/hrpt652/CRPT-119hrpt652.pdf</v>
      </c>
      <c r="U839" s="7" t="inlineStr"/>
    </row>
    <row r="840">
      <c r="A840" s="7" t="inlineStr">
        <is>
          <t>OBS-0965</t>
        </is>
      </c>
      <c r="B840" s="7" t="inlineStr">
        <is>
          <t>ACC-DOJ-CVF</t>
        </is>
      </c>
      <c r="C840" s="7" t="n">
        <v>2027</v>
      </c>
      <c r="D840" s="7" t="inlineStr">
        <is>
          <t>House Reported</t>
        </is>
      </c>
      <c r="E840" s="7" t="inlineStr">
        <is>
          <t>House</t>
        </is>
      </c>
      <c r="F840" s="7" t="str">
        <f>IFERROR(""&amp;INDEX('Bill Report Reference'!$E$2:$E$64,MATCH(INDEX(Account!$J$2:$J$131,MATCH($B840,Account!$A$2:$A$131,0))&amp;"-"&amp;$C840&amp;"-"&amp;$D840,'Bill Report Reference'!$I$2:$I$64,0)),"")</f>
        <v>H.R.8845</v>
      </c>
      <c r="G840" s="7" t="str">
        <f>IFERROR(""&amp;INDEX('Bill Report Reference'!$F$2:$F$64,MATCH(INDEX(Account!$J$2:$J$131,MATCH($B840,Account!$A$2:$A$131,0))&amp;"-"&amp;$C840&amp;"-"&amp;$D840,'Bill Report Reference'!$I$2:$I$64,0)),"")</f>
        <v>H.Rept.119-652</v>
      </c>
      <c r="H840" s="9" t="n">
        <v>-10000000</v>
      </c>
      <c r="I840" s="7" t="inlineStr">
        <is>
          <t>transfer</t>
        </is>
      </c>
      <c r="J840" s="7" t="inlineStr"/>
      <c r="K840" s="7" t="inlineStr">
        <is>
          <t>FALSE</t>
        </is>
      </c>
      <c r="L840" s="7" t="inlineStr">
        <is>
          <t>ACC-DOJ-OIG</t>
        </is>
      </c>
      <c r="M840" s="7" t="inlineStr">
        <is>
          <t>SRC-CBO-HR8845-FY2027</t>
        </is>
      </c>
      <c r="N840" s="7" t="inlineStr">
        <is>
          <t>1-14</t>
        </is>
      </c>
      <c r="O840" s="7" t="inlineStr">
        <is>
          <t>Title V, Transfer to OIG</t>
        </is>
      </c>
      <c r="P840" s="7" t="inlineStr">
        <is>
          <t>human-entered</t>
        </is>
      </c>
      <c r="Q840" s="7" t="n">
        <v>1</v>
      </c>
      <c r="R840" s="7" t="inlineStr">
        <is>
          <t>human-verified</t>
        </is>
      </c>
      <c r="S840" s="7" t="str">
        <f>IFERROR(""&amp;INDEX('Bill Report Reference'!$G$2:$G$64,MATCH(INDEX(Account!$J$2:$J$131,MATCH($B840,Account!$A$2:$A$131,0))&amp;"-"&amp;$C840&amp;"-"&amp;$D840,'Bill Report Reference'!$I$2:$I$64,0)),"")</f>
        <v>https://www.govinfo.gov/content/pkg/BILLS-119hr8845rh/pdf/BILLS-119hr8845rh.pdf</v>
      </c>
      <c r="T840" s="7" t="str">
        <f>IFERROR(""&amp;INDEX('Bill Report Reference'!$H$2:$H$64,MATCH(INDEX(Account!$J$2:$J$131,MATCH($B840,Account!$A$2:$A$131,0))&amp;"-"&amp;$C840&amp;"-"&amp;$D840,'Bill Report Reference'!$I$2:$I$64,0)),"")</f>
        <v>https://www.congress.gov/119/crpt/hrpt652/CRPT-119hrpt652.pdf</v>
      </c>
      <c r="U840" s="7" t="inlineStr"/>
    </row>
    <row r="841">
      <c r="A841" s="7" t="inlineStr">
        <is>
          <t>OBS-0966</t>
        </is>
      </c>
      <c r="B841" s="7" t="inlineStr">
        <is>
          <t>ACC-DOJ-CVF</t>
        </is>
      </c>
      <c r="C841" s="7" t="n">
        <v>2027</v>
      </c>
      <c r="D841" s="7" t="inlineStr">
        <is>
          <t>House Reported</t>
        </is>
      </c>
      <c r="E841" s="7" t="inlineStr">
        <is>
          <t>House</t>
        </is>
      </c>
      <c r="F841" s="7" t="str">
        <f>IFERROR(""&amp;INDEX('Bill Report Reference'!$E$2:$E$64,MATCH(INDEX(Account!$J$2:$J$131,MATCH($B841,Account!$A$2:$A$131,0))&amp;"-"&amp;$C841&amp;"-"&amp;$D841,'Bill Report Reference'!$I$2:$I$64,0)),"")</f>
        <v>H.R.8845</v>
      </c>
      <c r="G841" s="7" t="str">
        <f>IFERROR(""&amp;INDEX('Bill Report Reference'!$F$2:$F$64,MATCH(INDEX(Account!$J$2:$J$131,MATCH($B841,Account!$A$2:$A$131,0))&amp;"-"&amp;$C841&amp;"-"&amp;$D841,'Bill Report Reference'!$I$2:$I$64,0)),"")</f>
        <v>H.Rept.119-652</v>
      </c>
      <c r="H841" s="9" t="n">
        <v>-2670000000</v>
      </c>
      <c r="I841" s="7" t="inlineStr">
        <is>
          <t>rescission</t>
        </is>
      </c>
      <c r="J841" s="7" t="inlineStr">
        <is>
          <t>chimp</t>
        </is>
      </c>
      <c r="K841" s="7" t="inlineStr">
        <is>
          <t>FALSE</t>
        </is>
      </c>
      <c r="L841" s="7" t="inlineStr"/>
      <c r="M841" s="7" t="inlineStr">
        <is>
          <t>SRC-CBO-HR8845-FY2027</t>
        </is>
      </c>
      <c r="N841" s="7" t="inlineStr">
        <is>
          <t>1-14</t>
        </is>
      </c>
      <c r="O841" s="7" t="inlineStr">
        <is>
          <t>Title VII, FY27 CHIMP</t>
        </is>
      </c>
      <c r="P841" s="7" t="inlineStr">
        <is>
          <t>human-entered</t>
        </is>
      </c>
      <c r="Q841" s="7" t="n">
        <v>1</v>
      </c>
      <c r="R841" s="7" t="inlineStr">
        <is>
          <t>human-verified</t>
        </is>
      </c>
      <c r="S841" s="7" t="str">
        <f>IFERROR(""&amp;INDEX('Bill Report Reference'!$G$2:$G$64,MATCH(INDEX(Account!$J$2:$J$131,MATCH($B841,Account!$A$2:$A$131,0))&amp;"-"&amp;$C841&amp;"-"&amp;$D841,'Bill Report Reference'!$I$2:$I$64,0)),"")</f>
        <v>https://www.govinfo.gov/content/pkg/BILLS-119hr8845rh/pdf/BILLS-119hr8845rh.pdf</v>
      </c>
      <c r="T841" s="7" t="str">
        <f>IFERROR(""&amp;INDEX('Bill Report Reference'!$H$2:$H$64,MATCH(INDEX(Account!$J$2:$J$131,MATCH($B841,Account!$A$2:$A$131,0))&amp;"-"&amp;$C841&amp;"-"&amp;$D841,'Bill Report Reference'!$I$2:$I$64,0)),"")</f>
        <v>https://www.congress.gov/119/crpt/hrpt652/CRPT-119hrpt652.pdf</v>
      </c>
      <c r="U841" s="7" t="inlineStr"/>
    </row>
    <row r="842">
      <c r="A842" s="7" t="inlineStr">
        <is>
          <t>OBS-0967</t>
        </is>
      </c>
      <c r="B842" s="7" t="inlineStr">
        <is>
          <t>ACC-DOJ-CVF</t>
        </is>
      </c>
      <c r="C842" s="7" t="n">
        <v>2027</v>
      </c>
      <c r="D842" s="7" t="inlineStr">
        <is>
          <t>House Reported</t>
        </is>
      </c>
      <c r="E842" s="7" t="inlineStr">
        <is>
          <t>House</t>
        </is>
      </c>
      <c r="F842" s="7" t="str">
        <f>IFERROR(""&amp;INDEX('Bill Report Reference'!$E$2:$E$64,MATCH(INDEX(Account!$J$2:$J$131,MATCH($B842,Account!$A$2:$A$131,0))&amp;"-"&amp;$C842&amp;"-"&amp;$D842,'Bill Report Reference'!$I$2:$I$64,0)),"")</f>
        <v>H.R.8845</v>
      </c>
      <c r="G842" s="7" t="str">
        <f>IFERROR(""&amp;INDEX('Bill Report Reference'!$F$2:$F$64,MATCH(INDEX(Account!$J$2:$J$131,MATCH($B842,Account!$A$2:$A$131,0))&amp;"-"&amp;$C842&amp;"-"&amp;$D842,'Bill Report Reference'!$I$2:$I$64,0)),"")</f>
        <v>H.Rept.119-652</v>
      </c>
      <c r="H842" s="9" t="n">
        <v>0</v>
      </c>
      <c r="I842" s="7" t="inlineStr">
        <is>
          <t>rescission</t>
        </is>
      </c>
      <c r="J842" s="7" t="inlineStr">
        <is>
          <t>chimp_pop_up</t>
        </is>
      </c>
      <c r="K842" s="7" t="inlineStr">
        <is>
          <t>FALSE</t>
        </is>
      </c>
      <c r="L842" s="7" t="inlineStr"/>
      <c r="M842" s="7" t="inlineStr">
        <is>
          <t>SRC-CBO-HR8845-FY2027</t>
        </is>
      </c>
      <c r="N842" s="7" t="inlineStr">
        <is>
          <t>1-14</t>
        </is>
      </c>
      <c r="O842" s="7" t="inlineStr">
        <is>
          <t>Title VII, FY27 CHIMP Pop-Up</t>
        </is>
      </c>
      <c r="P842" s="7" t="inlineStr">
        <is>
          <t>human-entered</t>
        </is>
      </c>
      <c r="Q842" s="7" t="n">
        <v>1</v>
      </c>
      <c r="R842" s="7" t="inlineStr">
        <is>
          <t>human-verified</t>
        </is>
      </c>
      <c r="S842" s="7" t="str">
        <f>IFERROR(""&amp;INDEX('Bill Report Reference'!$G$2:$G$64,MATCH(INDEX(Account!$J$2:$J$131,MATCH($B842,Account!$A$2:$A$131,0))&amp;"-"&amp;$C842&amp;"-"&amp;$D842,'Bill Report Reference'!$I$2:$I$64,0)),"")</f>
        <v>https://www.govinfo.gov/content/pkg/BILLS-119hr8845rh/pdf/BILLS-119hr8845rh.pdf</v>
      </c>
      <c r="T842" s="7" t="str">
        <f>IFERROR(""&amp;INDEX('Bill Report Reference'!$H$2:$H$64,MATCH(INDEX(Account!$J$2:$J$131,MATCH($B842,Account!$A$2:$A$131,0))&amp;"-"&amp;$C842&amp;"-"&amp;$D842,'Bill Report Reference'!$I$2:$I$64,0)),"")</f>
        <v>https://www.congress.gov/119/crpt/hrpt652/CRPT-119hrpt652.pdf</v>
      </c>
      <c r="U842" s="7" t="inlineStr"/>
    </row>
    <row r="843">
      <c r="A843" s="7" t="inlineStr">
        <is>
          <t>OBS-0968</t>
        </is>
      </c>
      <c r="B843" s="7" t="inlineStr">
        <is>
          <t>ACC-DOJ-AFF</t>
        </is>
      </c>
      <c r="C843" s="7" t="n">
        <v>2027</v>
      </c>
      <c r="D843" s="7" t="inlineStr">
        <is>
          <t>House Reported</t>
        </is>
      </c>
      <c r="E843" s="7" t="inlineStr">
        <is>
          <t>House</t>
        </is>
      </c>
      <c r="F843" s="7" t="str">
        <f>IFERROR(""&amp;INDEX('Bill Report Reference'!$E$2:$E$64,MATCH(INDEX(Account!$J$2:$J$131,MATCH($B843,Account!$A$2:$A$131,0))&amp;"-"&amp;$C843&amp;"-"&amp;$D843,'Bill Report Reference'!$I$2:$I$64,0)),"")</f>
        <v>H.R.8845</v>
      </c>
      <c r="G843" s="7" t="str">
        <f>IFERROR(""&amp;INDEX('Bill Report Reference'!$F$2:$F$64,MATCH(INDEX(Account!$J$2:$J$131,MATCH($B843,Account!$A$2:$A$131,0))&amp;"-"&amp;$C843&amp;"-"&amp;$D843,'Bill Report Reference'!$I$2:$I$64,0)),"")</f>
        <v>H.Rept.119-652</v>
      </c>
      <c r="H843" s="9" t="n">
        <v>21000000</v>
      </c>
      <c r="I843" s="7" t="inlineStr">
        <is>
          <t>budget authority</t>
        </is>
      </c>
      <c r="J843" s="7" t="inlineStr"/>
      <c r="K843" s="7" t="inlineStr">
        <is>
          <t>FALSE</t>
        </is>
      </c>
      <c r="L843" s="7" t="inlineStr"/>
      <c r="M843" s="7" t="inlineStr">
        <is>
          <t>SRC-CBO-HR8845-FY2027</t>
        </is>
      </c>
      <c r="N843" s="7" t="inlineStr">
        <is>
          <t>1-14</t>
        </is>
      </c>
      <c r="O843" s="7" t="inlineStr">
        <is>
          <t>Title II</t>
        </is>
      </c>
      <c r="P843" s="7" t="inlineStr">
        <is>
          <t>human-entered</t>
        </is>
      </c>
      <c r="Q843" s="7" t="n">
        <v>1</v>
      </c>
      <c r="R843" s="7" t="inlineStr">
        <is>
          <t>human-verified</t>
        </is>
      </c>
      <c r="S843" s="7" t="str">
        <f>IFERROR(""&amp;INDEX('Bill Report Reference'!$G$2:$G$64,MATCH(INDEX(Account!$J$2:$J$131,MATCH($B843,Account!$A$2:$A$131,0))&amp;"-"&amp;$C843&amp;"-"&amp;$D843,'Bill Report Reference'!$I$2:$I$64,0)),"")</f>
        <v>https://www.govinfo.gov/content/pkg/BILLS-119hr8845rh/pdf/BILLS-119hr8845rh.pdf</v>
      </c>
      <c r="T843" s="7" t="str">
        <f>IFERROR(""&amp;INDEX('Bill Report Reference'!$H$2:$H$64,MATCH(INDEX(Account!$J$2:$J$131,MATCH($B843,Account!$A$2:$A$131,0))&amp;"-"&amp;$C843&amp;"-"&amp;$D843,'Bill Report Reference'!$I$2:$I$64,0)),"")</f>
        <v>https://www.congress.gov/119/crpt/hrpt652/CRPT-119hrpt652.pdf</v>
      </c>
      <c r="U843" s="7" t="inlineStr"/>
    </row>
    <row r="844">
      <c r="A844" s="7" t="inlineStr">
        <is>
          <t>OBS-0969</t>
        </is>
      </c>
      <c r="B844" s="7" t="inlineStr">
        <is>
          <t>ACC-DOJ-WCF</t>
        </is>
      </c>
      <c r="C844" s="7" t="n">
        <v>2027</v>
      </c>
      <c r="D844" s="7" t="inlineStr">
        <is>
          <t>House Reported</t>
        </is>
      </c>
      <c r="E844" s="7" t="inlineStr">
        <is>
          <t>House</t>
        </is>
      </c>
      <c r="F844" s="7" t="str">
        <f>IFERROR(""&amp;INDEX('Bill Report Reference'!$E$2:$E$64,MATCH(INDEX(Account!$J$2:$J$131,MATCH($B844,Account!$A$2:$A$131,0))&amp;"-"&amp;$C844&amp;"-"&amp;$D844,'Bill Report Reference'!$I$2:$I$64,0)),"")</f>
        <v>H.R.8845</v>
      </c>
      <c r="G844" s="7" t="str">
        <f>IFERROR(""&amp;INDEX('Bill Report Reference'!$F$2:$F$64,MATCH(INDEX(Account!$J$2:$J$131,MATCH($B844,Account!$A$2:$A$131,0))&amp;"-"&amp;$C844&amp;"-"&amp;$D844,'Bill Report Reference'!$I$2:$I$64,0)),"")</f>
        <v>H.Rept.119-652</v>
      </c>
      <c r="H844" s="9" t="n">
        <v>-150000000</v>
      </c>
      <c r="I844" s="7" t="inlineStr">
        <is>
          <t>rescission</t>
        </is>
      </c>
      <c r="J844" s="7" t="inlineStr"/>
      <c r="K844" s="7" t="inlineStr">
        <is>
          <t>FALSE</t>
        </is>
      </c>
      <c r="L844" s="7" t="inlineStr"/>
      <c r="M844" s="7" t="inlineStr">
        <is>
          <t>SRC-CBO-HR8845-FY2027</t>
        </is>
      </c>
      <c r="N844" s="7" t="inlineStr">
        <is>
          <t>1-14</t>
        </is>
      </c>
      <c r="O844" s="7" t="inlineStr">
        <is>
          <t>Title V, Sec. 521(c)(1)</t>
        </is>
      </c>
      <c r="P844" s="7" t="inlineStr">
        <is>
          <t>human-entered</t>
        </is>
      </c>
      <c r="Q844" s="7" t="n">
        <v>1</v>
      </c>
      <c r="R844" s="7" t="inlineStr">
        <is>
          <t>human-verified</t>
        </is>
      </c>
      <c r="S844" s="7" t="str">
        <f>IFERROR(""&amp;INDEX('Bill Report Reference'!$G$2:$G$64,MATCH(INDEX(Account!$J$2:$J$131,MATCH($B844,Account!$A$2:$A$131,0))&amp;"-"&amp;$C844&amp;"-"&amp;$D844,'Bill Report Reference'!$I$2:$I$64,0)),"")</f>
        <v>https://www.govinfo.gov/content/pkg/BILLS-119hr8845rh/pdf/BILLS-119hr8845rh.pdf</v>
      </c>
      <c r="T844" s="7" t="str">
        <f>IFERROR(""&amp;INDEX('Bill Report Reference'!$H$2:$H$64,MATCH(INDEX(Account!$J$2:$J$131,MATCH($B844,Account!$A$2:$A$131,0))&amp;"-"&amp;$C844&amp;"-"&amp;$D844,'Bill Report Reference'!$I$2:$I$64,0)),"")</f>
        <v>https://www.congress.gov/119/crpt/hrpt652/CRPT-119hrpt652.pdf</v>
      </c>
      <c r="U844" s="7" t="inlineStr"/>
    </row>
    <row r="845">
      <c r="A845" s="7" t="inlineStr">
        <is>
          <t>OBS-0970</t>
        </is>
      </c>
      <c r="B845" s="7" t="inlineStr">
        <is>
          <t>ACC-DOJ-WCF</t>
        </is>
      </c>
      <c r="C845" s="7" t="n">
        <v>2027</v>
      </c>
      <c r="D845" s="7" t="inlineStr">
        <is>
          <t>House Reported</t>
        </is>
      </c>
      <c r="E845" s="7" t="inlineStr">
        <is>
          <t>House</t>
        </is>
      </c>
      <c r="F845" s="7" t="str">
        <f>IFERROR(""&amp;INDEX('Bill Report Reference'!$E$2:$E$64,MATCH(INDEX(Account!$J$2:$J$131,MATCH($B845,Account!$A$2:$A$131,0))&amp;"-"&amp;$C845&amp;"-"&amp;$D845,'Bill Report Reference'!$I$2:$I$64,0)),"")</f>
        <v>H.R.8845</v>
      </c>
      <c r="G845" s="7" t="str">
        <f>IFERROR(""&amp;INDEX('Bill Report Reference'!$F$2:$F$64,MATCH(INDEX(Account!$J$2:$J$131,MATCH($B845,Account!$A$2:$A$131,0))&amp;"-"&amp;$C845&amp;"-"&amp;$D845,'Bill Report Reference'!$I$2:$I$64,0)),"")</f>
        <v>H.Rept.119-652</v>
      </c>
      <c r="H845" s="9" t="n">
        <v>0</v>
      </c>
      <c r="I845" s="7" t="inlineStr">
        <is>
          <t>budget authority</t>
        </is>
      </c>
      <c r="J845" s="7" t="inlineStr"/>
      <c r="K845" s="7" t="inlineStr">
        <is>
          <t>FALSE</t>
        </is>
      </c>
      <c r="L845" s="7" t="inlineStr"/>
      <c r="M845" s="7" t="inlineStr">
        <is>
          <t>SRC-CBO-HR8845-FY2027</t>
        </is>
      </c>
      <c r="N845" s="7" t="inlineStr">
        <is>
          <t>1-14</t>
        </is>
      </c>
      <c r="O845" s="7" t="inlineStr">
        <is>
          <t>Title V, Sec. 521(c)(1) companion line</t>
        </is>
      </c>
      <c r="P845" s="7" t="inlineStr">
        <is>
          <t>human-entered</t>
        </is>
      </c>
      <c r="Q845" s="7" t="n">
        <v>1</v>
      </c>
      <c r="R845" s="7" t="inlineStr">
        <is>
          <t>human-verified</t>
        </is>
      </c>
      <c r="S845" s="7" t="str">
        <f>IFERROR(""&amp;INDEX('Bill Report Reference'!$G$2:$G$64,MATCH(INDEX(Account!$J$2:$J$131,MATCH($B845,Account!$A$2:$A$131,0))&amp;"-"&amp;$C845&amp;"-"&amp;$D845,'Bill Report Reference'!$I$2:$I$64,0)),"")</f>
        <v>https://www.govinfo.gov/content/pkg/BILLS-119hr8845rh/pdf/BILLS-119hr8845rh.pdf</v>
      </c>
      <c r="T845" s="7" t="str">
        <f>IFERROR(""&amp;INDEX('Bill Report Reference'!$H$2:$H$64,MATCH(INDEX(Account!$J$2:$J$131,MATCH($B845,Account!$A$2:$A$131,0))&amp;"-"&amp;$C845&amp;"-"&amp;$D845,'Bill Report Reference'!$I$2:$I$64,0)),"")</f>
        <v>https://www.congress.gov/119/crpt/hrpt652/CRPT-119hrpt652.pdf</v>
      </c>
      <c r="U845" s="7" t="inlineStr"/>
    </row>
    <row r="846">
      <c r="A846" s="7" t="inlineStr">
        <is>
          <t>OBS-0971</t>
        </is>
      </c>
      <c r="B846" s="7" t="inlineStr">
        <is>
          <t>ACC-USPTO-SE</t>
        </is>
      </c>
      <c r="C846" s="7" t="n">
        <v>2027</v>
      </c>
      <c r="D846" s="7" t="inlineStr">
        <is>
          <t>House Reported</t>
        </is>
      </c>
      <c r="E846" s="7" t="inlineStr">
        <is>
          <t>House</t>
        </is>
      </c>
      <c r="F846" s="7" t="str">
        <f>IFERROR(""&amp;INDEX('Bill Report Reference'!$E$2:$E$64,MATCH(INDEX(Account!$J$2:$J$131,MATCH($B846,Account!$A$2:$A$131,0))&amp;"-"&amp;$C846&amp;"-"&amp;$D846,'Bill Report Reference'!$I$2:$I$64,0)),"")</f>
        <v>H.R.8845</v>
      </c>
      <c r="G846" s="7" t="str">
        <f>IFERROR(""&amp;INDEX('Bill Report Reference'!$F$2:$F$64,MATCH(INDEX(Account!$J$2:$J$131,MATCH($B846,Account!$A$2:$A$131,0))&amp;"-"&amp;$C846&amp;"-"&amp;$D846,'Bill Report Reference'!$I$2:$I$64,0)),"")</f>
        <v>H.Rept.119-652</v>
      </c>
      <c r="H846" s="9" t="n">
        <v>5160000000</v>
      </c>
      <c r="I846" s="7" t="inlineStr">
        <is>
          <t>budget authority</t>
        </is>
      </c>
      <c r="J846" s="7" t="inlineStr"/>
      <c r="K846" s="7" t="inlineStr">
        <is>
          <t>FALSE</t>
        </is>
      </c>
      <c r="L846" s="7" t="inlineStr"/>
      <c r="M846" s="7" t="inlineStr">
        <is>
          <t>SRC-CBO-HR8845-FY2027</t>
        </is>
      </c>
      <c r="N846" s="7" t="inlineStr">
        <is>
          <t>1-14</t>
        </is>
      </c>
      <c r="O846" s="7" t="inlineStr">
        <is>
          <t>Title I, Spending</t>
        </is>
      </c>
      <c r="P846" s="7" t="inlineStr">
        <is>
          <t>human-entered</t>
        </is>
      </c>
      <c r="Q846" s="7" t="n">
        <v>1</v>
      </c>
      <c r="R846" s="7" t="inlineStr">
        <is>
          <t>human-verified</t>
        </is>
      </c>
      <c r="S846" s="7" t="str">
        <f>IFERROR(""&amp;INDEX('Bill Report Reference'!$G$2:$G$64,MATCH(INDEX(Account!$J$2:$J$131,MATCH($B846,Account!$A$2:$A$131,0))&amp;"-"&amp;$C846&amp;"-"&amp;$D846,'Bill Report Reference'!$I$2:$I$64,0)),"")</f>
        <v>https://www.govinfo.gov/content/pkg/BILLS-119hr8845rh/pdf/BILLS-119hr8845rh.pdf</v>
      </c>
      <c r="T846" s="7" t="str">
        <f>IFERROR(""&amp;INDEX('Bill Report Reference'!$H$2:$H$64,MATCH(INDEX(Account!$J$2:$J$131,MATCH($B846,Account!$A$2:$A$131,0))&amp;"-"&amp;$C846&amp;"-"&amp;$D846,'Bill Report Reference'!$I$2:$I$64,0)),"")</f>
        <v>https://www.congress.gov/119/crpt/hrpt652/CRPT-119hrpt652.pdf</v>
      </c>
      <c r="U846" s="7" t="inlineStr"/>
    </row>
    <row r="847">
      <c r="A847" s="7" t="inlineStr">
        <is>
          <t>OBS-0972</t>
        </is>
      </c>
      <c r="B847" s="7" t="inlineStr">
        <is>
          <t>ACC-USPTO-SE</t>
        </is>
      </c>
      <c r="C847" s="7" t="n">
        <v>2027</v>
      </c>
      <c r="D847" s="7" t="inlineStr">
        <is>
          <t>House Reported</t>
        </is>
      </c>
      <c r="E847" s="7" t="inlineStr">
        <is>
          <t>House</t>
        </is>
      </c>
      <c r="F847" s="7" t="str">
        <f>IFERROR(""&amp;INDEX('Bill Report Reference'!$E$2:$E$64,MATCH(INDEX(Account!$J$2:$J$131,MATCH($B847,Account!$A$2:$A$131,0))&amp;"-"&amp;$C847&amp;"-"&amp;$D847,'Bill Report Reference'!$I$2:$I$64,0)),"")</f>
        <v>H.R.8845</v>
      </c>
      <c r="G847" s="7" t="str">
        <f>IFERROR(""&amp;INDEX('Bill Report Reference'!$F$2:$F$64,MATCH(INDEX(Account!$J$2:$J$131,MATCH($B847,Account!$A$2:$A$131,0))&amp;"-"&amp;$C847&amp;"-"&amp;$D847,'Bill Report Reference'!$I$2:$I$64,0)),"")</f>
        <v>H.Rept.119-652</v>
      </c>
      <c r="H847" s="9" t="n">
        <v>-5160000000</v>
      </c>
      <c r="I847" s="7" t="inlineStr">
        <is>
          <t>offsetting_collection</t>
        </is>
      </c>
      <c r="J847" s="7" t="inlineStr"/>
      <c r="K847" s="7" t="inlineStr">
        <is>
          <t>TRUE</t>
        </is>
      </c>
      <c r="L847" s="7" t="inlineStr"/>
      <c r="M847" s="7" t="inlineStr">
        <is>
          <t>SRC-CBO-HR8845-FY2027</t>
        </is>
      </c>
      <c r="N847" s="7" t="inlineStr">
        <is>
          <t>1-14</t>
        </is>
      </c>
      <c r="O847" s="7" t="inlineStr">
        <is>
          <t>Title I, Fee Collections (-) Estimated</t>
        </is>
      </c>
      <c r="P847" s="7" t="inlineStr">
        <is>
          <t>human-entered</t>
        </is>
      </c>
      <c r="Q847" s="7" t="n">
        <v>1</v>
      </c>
      <c r="R847" s="7" t="inlineStr">
        <is>
          <t>human-verified</t>
        </is>
      </c>
      <c r="S847" s="7" t="str">
        <f>IFERROR(""&amp;INDEX('Bill Report Reference'!$G$2:$G$64,MATCH(INDEX(Account!$J$2:$J$131,MATCH($B847,Account!$A$2:$A$131,0))&amp;"-"&amp;$C847&amp;"-"&amp;$D847,'Bill Report Reference'!$I$2:$I$64,0)),"")</f>
        <v>https://www.govinfo.gov/content/pkg/BILLS-119hr8845rh/pdf/BILLS-119hr8845rh.pdf</v>
      </c>
      <c r="T847" s="7" t="str">
        <f>IFERROR(""&amp;INDEX('Bill Report Reference'!$H$2:$H$64,MATCH(INDEX(Account!$J$2:$J$131,MATCH($B847,Account!$A$2:$A$131,0))&amp;"-"&amp;$C847&amp;"-"&amp;$D847,'Bill Report Reference'!$I$2:$I$64,0)),"")</f>
        <v>https://www.congress.gov/119/crpt/hrpt652/CRPT-119hrpt652.pdf</v>
      </c>
      <c r="U847" s="7" t="inlineStr"/>
    </row>
    <row r="848">
      <c r="A848" s="7" t="inlineStr">
        <is>
          <t>OBS-0973</t>
        </is>
      </c>
      <c r="B848" s="7" t="inlineStr">
        <is>
          <t>ACC-USPTO-SE</t>
        </is>
      </c>
      <c r="C848" s="7" t="n">
        <v>2027</v>
      </c>
      <c r="D848" s="7" t="inlineStr">
        <is>
          <t>House Reported</t>
        </is>
      </c>
      <c r="E848" s="7" t="inlineStr">
        <is>
          <t>House</t>
        </is>
      </c>
      <c r="F848" s="7" t="str">
        <f>IFERROR(""&amp;INDEX('Bill Report Reference'!$E$2:$E$64,MATCH(INDEX(Account!$J$2:$J$131,MATCH($B848,Account!$A$2:$A$131,0))&amp;"-"&amp;$C848&amp;"-"&amp;$D848,'Bill Report Reference'!$I$2:$I$64,0)),"")</f>
        <v>H.R.8845</v>
      </c>
      <c r="G848" s="7" t="str">
        <f>IFERROR(""&amp;INDEX('Bill Report Reference'!$F$2:$F$64,MATCH(INDEX(Account!$J$2:$J$131,MATCH($B848,Account!$A$2:$A$131,0))&amp;"-"&amp;$C848&amp;"-"&amp;$D848,'Bill Report Reference'!$I$2:$I$64,0)),"")</f>
        <v>H.Rept.119-652</v>
      </c>
      <c r="H848" s="9" t="n">
        <v>-2000000</v>
      </c>
      <c r="I848" s="7" t="inlineStr">
        <is>
          <t>transfer</t>
        </is>
      </c>
      <c r="J848" s="7" t="inlineStr"/>
      <c r="K848" s="7" t="inlineStr">
        <is>
          <t>FALSE</t>
        </is>
      </c>
      <c r="L848" s="7" t="inlineStr"/>
      <c r="M848" s="7" t="inlineStr">
        <is>
          <t>SRC-CBO-HR8845-FY2027</t>
        </is>
      </c>
      <c r="N848" s="7" t="inlineStr">
        <is>
          <t>1-14</t>
        </is>
      </c>
      <c r="O848" s="7" t="inlineStr">
        <is>
          <t>Title I, Transfer to OIG</t>
        </is>
      </c>
      <c r="P848" s="7" t="inlineStr">
        <is>
          <t>human-entered</t>
        </is>
      </c>
      <c r="Q848" s="7" t="n">
        <v>1</v>
      </c>
      <c r="R848" s="7" t="inlineStr">
        <is>
          <t>human-verified</t>
        </is>
      </c>
      <c r="S848" s="7" t="str">
        <f>IFERROR(""&amp;INDEX('Bill Report Reference'!$G$2:$G$64,MATCH(INDEX(Account!$J$2:$J$131,MATCH($B848,Account!$A$2:$A$131,0))&amp;"-"&amp;$C848&amp;"-"&amp;$D848,'Bill Report Reference'!$I$2:$I$64,0)),"")</f>
        <v>https://www.govinfo.gov/content/pkg/BILLS-119hr8845rh/pdf/BILLS-119hr8845rh.pdf</v>
      </c>
      <c r="T848" s="7" t="str">
        <f>IFERROR(""&amp;INDEX('Bill Report Reference'!$H$2:$H$64,MATCH(INDEX(Account!$J$2:$J$131,MATCH($B848,Account!$A$2:$A$131,0))&amp;"-"&amp;$C848&amp;"-"&amp;$D848,'Bill Report Reference'!$I$2:$I$64,0)),"")</f>
        <v>https://www.congress.gov/119/crpt/hrpt652/CRPT-119hrpt652.pdf</v>
      </c>
      <c r="U848" s="7" t="inlineStr"/>
    </row>
    <row r="849">
      <c r="A849" s="7" t="inlineStr">
        <is>
          <t>OBS-0974</t>
        </is>
      </c>
      <c r="B849" s="7" t="inlineStr">
        <is>
          <t>ACC-DOJ-ANTITRUST-SE</t>
        </is>
      </c>
      <c r="C849" s="7" t="n">
        <v>2027</v>
      </c>
      <c r="D849" s="7" t="inlineStr">
        <is>
          <t>House Reported</t>
        </is>
      </c>
      <c r="E849" s="7" t="inlineStr">
        <is>
          <t>House</t>
        </is>
      </c>
      <c r="F849" s="7" t="str">
        <f>IFERROR(""&amp;INDEX('Bill Report Reference'!$E$2:$E$64,MATCH(INDEX(Account!$J$2:$J$131,MATCH($B849,Account!$A$2:$A$131,0))&amp;"-"&amp;$C849&amp;"-"&amp;$D849,'Bill Report Reference'!$I$2:$I$64,0)),"")</f>
        <v>H.R.8845</v>
      </c>
      <c r="G849" s="7" t="str">
        <f>IFERROR(""&amp;INDEX('Bill Report Reference'!$F$2:$F$64,MATCH(INDEX(Account!$J$2:$J$131,MATCH($B849,Account!$A$2:$A$131,0))&amp;"-"&amp;$C849&amp;"-"&amp;$D849,'Bill Report Reference'!$I$2:$I$64,0)),"")</f>
        <v>H.Rept.119-652</v>
      </c>
      <c r="H849" s="9" t="n">
        <v>313000000</v>
      </c>
      <c r="I849" s="7" t="inlineStr">
        <is>
          <t>budget authority</t>
        </is>
      </c>
      <c r="J849" s="7" t="inlineStr"/>
      <c r="K849" s="7" t="inlineStr">
        <is>
          <t>FALSE</t>
        </is>
      </c>
      <c r="L849" s="7" t="inlineStr"/>
      <c r="M849" s="7" t="inlineStr">
        <is>
          <t>SRC-CBO-HR8845-FY2027</t>
        </is>
      </c>
      <c r="N849" s="7" t="inlineStr">
        <is>
          <t>1-14</t>
        </is>
      </c>
      <c r="O849" s="7" t="inlineStr">
        <is>
          <t>Title II, Salaries and Expenses</t>
        </is>
      </c>
      <c r="P849" s="7" t="inlineStr">
        <is>
          <t>human-entered</t>
        </is>
      </c>
      <c r="Q849" s="7" t="n">
        <v>1</v>
      </c>
      <c r="R849" s="7" t="inlineStr">
        <is>
          <t>human-verified</t>
        </is>
      </c>
      <c r="S849" s="7" t="str">
        <f>IFERROR(""&amp;INDEX('Bill Report Reference'!$G$2:$G$64,MATCH(INDEX(Account!$J$2:$J$131,MATCH($B849,Account!$A$2:$A$131,0))&amp;"-"&amp;$C849&amp;"-"&amp;$D849,'Bill Report Reference'!$I$2:$I$64,0)),"")</f>
        <v>https://www.govinfo.gov/content/pkg/BILLS-119hr8845rh/pdf/BILLS-119hr8845rh.pdf</v>
      </c>
      <c r="T849" s="7" t="str">
        <f>IFERROR(""&amp;INDEX('Bill Report Reference'!$H$2:$H$64,MATCH(INDEX(Account!$J$2:$J$131,MATCH($B849,Account!$A$2:$A$131,0))&amp;"-"&amp;$C849&amp;"-"&amp;$D849,'Bill Report Reference'!$I$2:$I$64,0)),"")</f>
        <v>https://www.congress.gov/119/crpt/hrpt652/CRPT-119hrpt652.pdf</v>
      </c>
      <c r="U849" s="7" t="inlineStr"/>
    </row>
    <row r="850">
      <c r="A850" s="7" t="inlineStr">
        <is>
          <t>OBS-0975</t>
        </is>
      </c>
      <c r="B850" s="7" t="inlineStr">
        <is>
          <t>ACC-DOJ-ANTITRUST-SE</t>
        </is>
      </c>
      <c r="C850" s="7" t="n">
        <v>2027</v>
      </c>
      <c r="D850" s="7" t="inlineStr">
        <is>
          <t>House Reported</t>
        </is>
      </c>
      <c r="E850" s="7" t="inlineStr">
        <is>
          <t>House</t>
        </is>
      </c>
      <c r="F850" s="7" t="str">
        <f>IFERROR(""&amp;INDEX('Bill Report Reference'!$E$2:$E$64,MATCH(INDEX(Account!$J$2:$J$131,MATCH($B850,Account!$A$2:$A$131,0))&amp;"-"&amp;$C850&amp;"-"&amp;$D850,'Bill Report Reference'!$I$2:$I$64,0)),"")</f>
        <v>H.R.8845</v>
      </c>
      <c r="G850" s="7" t="str">
        <f>IFERROR(""&amp;INDEX('Bill Report Reference'!$F$2:$F$64,MATCH(INDEX(Account!$J$2:$J$131,MATCH($B850,Account!$A$2:$A$131,0))&amp;"-"&amp;$C850&amp;"-"&amp;$D850,'Bill Report Reference'!$I$2:$I$64,0)),"")</f>
        <v>H.Rept.119-652</v>
      </c>
      <c r="H850" s="9" t="n">
        <v>-313000000</v>
      </c>
      <c r="I850" s="7" t="inlineStr">
        <is>
          <t>offsetting_collection</t>
        </is>
      </c>
      <c r="J850" s="7" t="inlineStr"/>
      <c r="K850" s="7" t="inlineStr">
        <is>
          <t>TRUE</t>
        </is>
      </c>
      <c r="L850" s="7" t="inlineStr"/>
      <c r="M850" s="7" t="inlineStr">
        <is>
          <t>SRC-CBO-HR8845-FY2027</t>
        </is>
      </c>
      <c r="N850" s="7" t="inlineStr">
        <is>
          <t>1-14</t>
        </is>
      </c>
      <c r="O850" s="7" t="inlineStr">
        <is>
          <t>Title II, Hart-Scott-Rodino fee collections</t>
        </is>
      </c>
      <c r="P850" s="7" t="inlineStr">
        <is>
          <t>human-entered</t>
        </is>
      </c>
      <c r="Q850" s="7" t="n">
        <v>1</v>
      </c>
      <c r="R850" s="7" t="inlineStr">
        <is>
          <t>human-verified</t>
        </is>
      </c>
      <c r="S850" s="7" t="str">
        <f>IFERROR(""&amp;INDEX('Bill Report Reference'!$G$2:$G$64,MATCH(INDEX(Account!$J$2:$J$131,MATCH($B850,Account!$A$2:$A$131,0))&amp;"-"&amp;$C850&amp;"-"&amp;$D850,'Bill Report Reference'!$I$2:$I$64,0)),"")</f>
        <v>https://www.govinfo.gov/content/pkg/BILLS-119hr8845rh/pdf/BILLS-119hr8845rh.pdf</v>
      </c>
      <c r="T850" s="7" t="str">
        <f>IFERROR(""&amp;INDEX('Bill Report Reference'!$H$2:$H$64,MATCH(INDEX(Account!$J$2:$J$131,MATCH($B850,Account!$A$2:$A$131,0))&amp;"-"&amp;$C850&amp;"-"&amp;$D850,'Bill Report Reference'!$I$2:$I$64,0)),"")</f>
        <v>https://www.congress.gov/119/crpt/hrpt652/CRPT-119hrpt652.pdf</v>
      </c>
      <c r="U850" s="7" t="inlineStr"/>
    </row>
    <row r="851">
      <c r="A851" s="7" t="inlineStr">
        <is>
          <t>OBS-0976</t>
        </is>
      </c>
      <c r="B851" s="7" t="inlineStr">
        <is>
          <t>ACC-DOJ-USTSF</t>
        </is>
      </c>
      <c r="C851" s="7" t="n">
        <v>2027</v>
      </c>
      <c r="D851" s="7" t="inlineStr">
        <is>
          <t>House Reported</t>
        </is>
      </c>
      <c r="E851" s="7" t="inlineStr">
        <is>
          <t>House</t>
        </is>
      </c>
      <c r="F851" s="7" t="str">
        <f>IFERROR(""&amp;INDEX('Bill Report Reference'!$E$2:$E$64,MATCH(INDEX(Account!$J$2:$J$131,MATCH($B851,Account!$A$2:$A$131,0))&amp;"-"&amp;$C851&amp;"-"&amp;$D851,'Bill Report Reference'!$I$2:$I$64,0)),"")</f>
        <v>H.R.8845</v>
      </c>
      <c r="G851" s="7" t="str">
        <f>IFERROR(""&amp;INDEX('Bill Report Reference'!$F$2:$F$64,MATCH(INDEX(Account!$J$2:$J$131,MATCH($B851,Account!$A$2:$A$131,0))&amp;"-"&amp;$C851&amp;"-"&amp;$D851,'Bill Report Reference'!$I$2:$I$64,0)),"")</f>
        <v>H.Rept.119-652</v>
      </c>
      <c r="H851" s="9" t="n">
        <v>198000000</v>
      </c>
      <c r="I851" s="7" t="inlineStr">
        <is>
          <t>budget authority</t>
        </is>
      </c>
      <c r="J851" s="7" t="inlineStr"/>
      <c r="K851" s="7" t="inlineStr">
        <is>
          <t>FALSE</t>
        </is>
      </c>
      <c r="L851" s="7" t="inlineStr"/>
      <c r="M851" s="7" t="inlineStr">
        <is>
          <t>SRC-CBO-HR8845-FY2027</t>
        </is>
      </c>
      <c r="N851" s="7" t="inlineStr">
        <is>
          <t>1-14</t>
        </is>
      </c>
      <c r="O851" s="7" t="inlineStr">
        <is>
          <t>Title II, US Trustee System</t>
        </is>
      </c>
      <c r="P851" s="7" t="inlineStr">
        <is>
          <t>human-entered</t>
        </is>
      </c>
      <c r="Q851" s="7" t="n">
        <v>1</v>
      </c>
      <c r="R851" s="7" t="inlineStr">
        <is>
          <t>human-verified</t>
        </is>
      </c>
      <c r="S851" s="7" t="str">
        <f>IFERROR(""&amp;INDEX('Bill Report Reference'!$G$2:$G$64,MATCH(INDEX(Account!$J$2:$J$131,MATCH($B851,Account!$A$2:$A$131,0))&amp;"-"&amp;$C851&amp;"-"&amp;$D851,'Bill Report Reference'!$I$2:$I$64,0)),"")</f>
        <v>https://www.govinfo.gov/content/pkg/BILLS-119hr8845rh/pdf/BILLS-119hr8845rh.pdf</v>
      </c>
      <c r="T851" s="7" t="str">
        <f>IFERROR(""&amp;INDEX('Bill Report Reference'!$H$2:$H$64,MATCH(INDEX(Account!$J$2:$J$131,MATCH($B851,Account!$A$2:$A$131,0))&amp;"-"&amp;$C851&amp;"-"&amp;$D851,'Bill Report Reference'!$I$2:$I$64,0)),"")</f>
        <v>https://www.congress.gov/119/crpt/hrpt652/CRPT-119hrpt652.pdf</v>
      </c>
      <c r="U851" s="7" t="inlineStr"/>
    </row>
    <row r="852">
      <c r="A852" s="7" t="inlineStr">
        <is>
          <t>OBS-0977</t>
        </is>
      </c>
      <c r="B852" s="7" t="inlineStr">
        <is>
          <t>ACC-DOJ-USTSF</t>
        </is>
      </c>
      <c r="C852" s="7" t="n">
        <v>2027</v>
      </c>
      <c r="D852" s="7" t="inlineStr">
        <is>
          <t>House Reported</t>
        </is>
      </c>
      <c r="E852" s="7" t="inlineStr">
        <is>
          <t>House</t>
        </is>
      </c>
      <c r="F852" s="7" t="str">
        <f>IFERROR(""&amp;INDEX('Bill Report Reference'!$E$2:$E$64,MATCH(INDEX(Account!$J$2:$J$131,MATCH($B852,Account!$A$2:$A$131,0))&amp;"-"&amp;$C852&amp;"-"&amp;$D852,'Bill Report Reference'!$I$2:$I$64,0)),"")</f>
        <v>H.R.8845</v>
      </c>
      <c r="G852" s="7" t="str">
        <f>IFERROR(""&amp;INDEX('Bill Report Reference'!$F$2:$F$64,MATCH(INDEX(Account!$J$2:$J$131,MATCH($B852,Account!$A$2:$A$131,0))&amp;"-"&amp;$C852&amp;"-"&amp;$D852,'Bill Report Reference'!$I$2:$I$64,0)),"")</f>
        <v>H.Rept.119-652</v>
      </c>
      <c r="H852" s="9" t="n">
        <v>-279000000</v>
      </c>
      <c r="I852" s="7" t="inlineStr">
        <is>
          <t>offsetting_collection</t>
        </is>
      </c>
      <c r="J852" s="7" t="inlineStr"/>
      <c r="K852" s="7" t="inlineStr">
        <is>
          <t>TRUE</t>
        </is>
      </c>
      <c r="L852" s="7" t="inlineStr"/>
      <c r="M852" s="7" t="inlineStr">
        <is>
          <t>SRC-CBO-HR8845-FY2027</t>
        </is>
      </c>
      <c r="N852" s="7" t="inlineStr">
        <is>
          <t>1-14</t>
        </is>
      </c>
      <c r="O852" s="7" t="inlineStr">
        <is>
          <t>Title II, USTSF Fee Collections</t>
        </is>
      </c>
      <c r="P852" s="7" t="inlineStr">
        <is>
          <t>human-entered</t>
        </is>
      </c>
      <c r="Q852" s="7" t="n">
        <v>1</v>
      </c>
      <c r="R852" s="7" t="inlineStr">
        <is>
          <t>human-verified</t>
        </is>
      </c>
      <c r="S852" s="7" t="str">
        <f>IFERROR(""&amp;INDEX('Bill Report Reference'!$G$2:$G$64,MATCH(INDEX(Account!$J$2:$J$131,MATCH($B852,Account!$A$2:$A$131,0))&amp;"-"&amp;$C852&amp;"-"&amp;$D852,'Bill Report Reference'!$I$2:$I$64,0)),"")</f>
        <v>https://www.govinfo.gov/content/pkg/BILLS-119hr8845rh/pdf/BILLS-119hr8845rh.pdf</v>
      </c>
      <c r="T852" s="7" t="str">
        <f>IFERROR(""&amp;INDEX('Bill Report Reference'!$H$2:$H$64,MATCH(INDEX(Account!$J$2:$J$131,MATCH($B852,Account!$A$2:$A$131,0))&amp;"-"&amp;$C852&amp;"-"&amp;$D852,'Bill Report Reference'!$I$2:$I$64,0)),"")</f>
        <v>https://www.congress.gov/119/crpt/hrpt652/CRPT-119hrpt652.pdf</v>
      </c>
      <c r="U852" s="7" t="inlineStr"/>
    </row>
    <row r="853">
      <c r="A853" s="7" t="inlineStr">
        <is>
          <t>OBS-0978</t>
        </is>
      </c>
      <c r="B853" s="7" t="inlineStr">
        <is>
          <t>ACC-NOAA-ORF</t>
        </is>
      </c>
      <c r="C853" s="7" t="n">
        <v>2027</v>
      </c>
      <c r="D853" s="7" t="inlineStr">
        <is>
          <t>House Reported</t>
        </is>
      </c>
      <c r="E853" s="7" t="inlineStr">
        <is>
          <t>House</t>
        </is>
      </c>
      <c r="F853" s="7" t="str">
        <f>IFERROR(""&amp;INDEX('Bill Report Reference'!$E$2:$E$64,MATCH(INDEX(Account!$J$2:$J$131,MATCH($B853,Account!$A$2:$A$131,0))&amp;"-"&amp;$C853&amp;"-"&amp;$D853,'Bill Report Reference'!$I$2:$I$64,0)),"")</f>
        <v>H.R.8845</v>
      </c>
      <c r="G853" s="7" t="str">
        <f>IFERROR(""&amp;INDEX('Bill Report Reference'!$F$2:$F$64,MATCH(INDEX(Account!$J$2:$J$131,MATCH($B853,Account!$A$2:$A$131,0))&amp;"-"&amp;$C853&amp;"-"&amp;$D853,'Bill Report Reference'!$I$2:$I$64,0)),"")</f>
        <v>H.Rept.119-652</v>
      </c>
      <c r="H853" s="9" t="n">
        <v>4008000000</v>
      </c>
      <c r="I853" s="7" t="inlineStr">
        <is>
          <t>budget authority</t>
        </is>
      </c>
      <c r="J853" s="7" t="inlineStr"/>
      <c r="K853" s="7" t="inlineStr">
        <is>
          <t>FALSE</t>
        </is>
      </c>
      <c r="L853" s="7" t="inlineStr"/>
      <c r="M853" s="7" t="inlineStr">
        <is>
          <t>SRC-CBO-HR8845-FY2027</t>
        </is>
      </c>
      <c r="N853" s="7" t="inlineStr">
        <is>
          <t>1-14</t>
        </is>
      </c>
      <c r="O853" s="7" t="inlineStr">
        <is>
          <t>Title I, Operations, research, and facilities</t>
        </is>
      </c>
      <c r="P853" s="7" t="inlineStr">
        <is>
          <t>human-entered</t>
        </is>
      </c>
      <c r="Q853" s="7" t="n">
        <v>1</v>
      </c>
      <c r="R853" s="7" t="inlineStr">
        <is>
          <t>human-verified</t>
        </is>
      </c>
      <c r="S853" s="7" t="str">
        <f>IFERROR(""&amp;INDEX('Bill Report Reference'!$G$2:$G$64,MATCH(INDEX(Account!$J$2:$J$131,MATCH($B853,Account!$A$2:$A$131,0))&amp;"-"&amp;$C853&amp;"-"&amp;$D853,'Bill Report Reference'!$I$2:$I$64,0)),"")</f>
        <v>https://www.govinfo.gov/content/pkg/BILLS-119hr8845rh/pdf/BILLS-119hr8845rh.pdf</v>
      </c>
      <c r="T853" s="7" t="str">
        <f>IFERROR(""&amp;INDEX('Bill Report Reference'!$H$2:$H$64,MATCH(INDEX(Account!$J$2:$J$131,MATCH($B853,Account!$A$2:$A$131,0))&amp;"-"&amp;$C853&amp;"-"&amp;$D853,'Bill Report Reference'!$I$2:$I$64,0)),"")</f>
        <v>https://www.congress.gov/119/crpt/hrpt652/CRPT-119hrpt652.pdf</v>
      </c>
      <c r="U853" s="7" t="inlineStr"/>
    </row>
    <row r="854">
      <c r="A854" s="7" t="inlineStr">
        <is>
          <t>OBS-0979</t>
        </is>
      </c>
      <c r="B854" s="7" t="inlineStr">
        <is>
          <t>ACC-NOAA-ORF</t>
        </is>
      </c>
      <c r="C854" s="7" t="n">
        <v>2027</v>
      </c>
      <c r="D854" s="7" t="inlineStr">
        <is>
          <t>House Reported</t>
        </is>
      </c>
      <c r="E854" s="7" t="inlineStr">
        <is>
          <t>House</t>
        </is>
      </c>
      <c r="F854" s="7" t="str">
        <f>IFERROR(""&amp;INDEX('Bill Report Reference'!$E$2:$E$64,MATCH(INDEX(Account!$J$2:$J$131,MATCH($B854,Account!$A$2:$A$131,0))&amp;"-"&amp;$C854&amp;"-"&amp;$D854,'Bill Report Reference'!$I$2:$I$64,0)),"")</f>
        <v>H.R.8845</v>
      </c>
      <c r="G854" s="7" t="str">
        <f>IFERROR(""&amp;INDEX('Bill Report Reference'!$F$2:$F$64,MATCH(INDEX(Account!$J$2:$J$131,MATCH($B854,Account!$A$2:$A$131,0))&amp;"-"&amp;$C854&amp;"-"&amp;$D854,'Bill Report Reference'!$I$2:$I$64,0)),"")</f>
        <v>H.Rept.119-652</v>
      </c>
      <c r="H854" s="9" t="n">
        <v>659000000</v>
      </c>
      <c r="I854" s="7" t="inlineStr">
        <is>
          <t>transfer</t>
        </is>
      </c>
      <c r="J854" s="7" t="inlineStr"/>
      <c r="K854" s="7" t="inlineStr">
        <is>
          <t>FALSE</t>
        </is>
      </c>
      <c r="L854" s="7" t="inlineStr">
        <is>
          <t>ACC-NOAA-PDF</t>
        </is>
      </c>
      <c r="M854" s="7" t="inlineStr">
        <is>
          <t>SRC-CBO-HR8845-FY2027</t>
        </is>
      </c>
      <c r="N854" s="7" t="inlineStr">
        <is>
          <t>1-14</t>
        </is>
      </c>
      <c r="O854" s="7" t="inlineStr">
        <is>
          <t>Title I, Transfer from Promote &amp; Dev Fisheries</t>
        </is>
      </c>
      <c r="P854" s="7" t="inlineStr">
        <is>
          <t>human-entered</t>
        </is>
      </c>
      <c r="Q854" s="7" t="n">
        <v>1</v>
      </c>
      <c r="R854" s="7" t="inlineStr">
        <is>
          <t>human-verified</t>
        </is>
      </c>
      <c r="S854" s="7" t="str">
        <f>IFERROR(""&amp;INDEX('Bill Report Reference'!$G$2:$G$64,MATCH(INDEX(Account!$J$2:$J$131,MATCH($B854,Account!$A$2:$A$131,0))&amp;"-"&amp;$C854&amp;"-"&amp;$D854,'Bill Report Reference'!$I$2:$I$64,0)),"")</f>
        <v>https://www.govinfo.gov/content/pkg/BILLS-119hr8845rh/pdf/BILLS-119hr8845rh.pdf</v>
      </c>
      <c r="T854" s="7" t="str">
        <f>IFERROR(""&amp;INDEX('Bill Report Reference'!$H$2:$H$64,MATCH(INDEX(Account!$J$2:$J$131,MATCH($B854,Account!$A$2:$A$131,0))&amp;"-"&amp;$C854&amp;"-"&amp;$D854,'Bill Report Reference'!$I$2:$I$64,0)),"")</f>
        <v>https://www.congress.gov/119/crpt/hrpt652/CRPT-119hrpt652.pdf</v>
      </c>
      <c r="U854" s="7" t="inlineStr"/>
    </row>
    <row r="855">
      <c r="A855" s="7" t="inlineStr">
        <is>
          <t>OBS-0980</t>
        </is>
      </c>
      <c r="B855" s="7" t="inlineStr">
        <is>
          <t>ACC-NOAA-ORF</t>
        </is>
      </c>
      <c r="C855" s="7" t="n">
        <v>2027</v>
      </c>
      <c r="D855" s="7" t="inlineStr">
        <is>
          <t>House Reported</t>
        </is>
      </c>
      <c r="E855" s="7" t="inlineStr">
        <is>
          <t>House</t>
        </is>
      </c>
      <c r="F855" s="7" t="str">
        <f>IFERROR(""&amp;INDEX('Bill Report Reference'!$E$2:$E$64,MATCH(INDEX(Account!$J$2:$J$131,MATCH($B855,Account!$A$2:$A$131,0))&amp;"-"&amp;$C855&amp;"-"&amp;$D855,'Bill Report Reference'!$I$2:$I$64,0)),"")</f>
        <v>H.R.8845</v>
      </c>
      <c r="G855" s="7" t="str">
        <f>IFERROR(""&amp;INDEX('Bill Report Reference'!$F$2:$F$64,MATCH(INDEX(Account!$J$2:$J$131,MATCH($B855,Account!$A$2:$A$131,0))&amp;"-"&amp;$C855&amp;"-"&amp;$D855,'Bill Report Reference'!$I$2:$I$64,0)),"")</f>
        <v>H.Rept.119-652</v>
      </c>
      <c r="H855" s="9" t="n">
        <v>-75000000</v>
      </c>
      <c r="I855" s="7" t="inlineStr">
        <is>
          <t>rescission</t>
        </is>
      </c>
      <c r="J855" s="7" t="inlineStr"/>
      <c r="K855" s="7" t="inlineStr">
        <is>
          <t>FALSE</t>
        </is>
      </c>
      <c r="L855" s="7" t="inlineStr"/>
      <c r="M855" s="7" t="inlineStr">
        <is>
          <t>SRC-CBO-HR8845-FY2027</t>
        </is>
      </c>
      <c r="N855" s="7" t="inlineStr">
        <is>
          <t>1-14</t>
        </is>
      </c>
      <c r="O855" s="7" t="inlineStr">
        <is>
          <t>Title V, Sec. 521(a)(1)</t>
        </is>
      </c>
      <c r="P855" s="7" t="inlineStr">
        <is>
          <t>human-entered</t>
        </is>
      </c>
      <c r="Q855" s="7" t="n">
        <v>1</v>
      </c>
      <c r="R855" s="7" t="inlineStr">
        <is>
          <t>human-verified</t>
        </is>
      </c>
      <c r="S855" s="7" t="str">
        <f>IFERROR(""&amp;INDEX('Bill Report Reference'!$G$2:$G$64,MATCH(INDEX(Account!$J$2:$J$131,MATCH($B855,Account!$A$2:$A$131,0))&amp;"-"&amp;$C855&amp;"-"&amp;$D855,'Bill Report Reference'!$I$2:$I$64,0)),"")</f>
        <v>https://www.govinfo.gov/content/pkg/BILLS-119hr8845rh/pdf/BILLS-119hr8845rh.pdf</v>
      </c>
      <c r="T855" s="7" t="str">
        <f>IFERROR(""&amp;INDEX('Bill Report Reference'!$H$2:$H$64,MATCH(INDEX(Account!$J$2:$J$131,MATCH($B855,Account!$A$2:$A$131,0))&amp;"-"&amp;$C855&amp;"-"&amp;$D855,'Bill Report Reference'!$I$2:$I$64,0)),"")</f>
        <v>https://www.congress.gov/119/crpt/hrpt652/CRPT-119hrpt652.pdf</v>
      </c>
      <c r="U855" s="7" t="inlineStr"/>
    </row>
    <row r="856">
      <c r="A856" s="7" t="inlineStr">
        <is>
          <t>OBS-0981</t>
        </is>
      </c>
      <c r="B856" s="7" t="inlineStr">
        <is>
          <t>ACC-NOAA-PDF</t>
        </is>
      </c>
      <c r="C856" s="7" t="n">
        <v>2027</v>
      </c>
      <c r="D856" s="7" t="inlineStr">
        <is>
          <t>House Reported</t>
        </is>
      </c>
      <c r="E856" s="7" t="inlineStr">
        <is>
          <t>House</t>
        </is>
      </c>
      <c r="F856" s="7" t="str">
        <f>IFERROR(""&amp;INDEX('Bill Report Reference'!$E$2:$E$64,MATCH(INDEX(Account!$J$2:$J$131,MATCH($B856,Account!$A$2:$A$131,0))&amp;"-"&amp;$C856&amp;"-"&amp;$D856,'Bill Report Reference'!$I$2:$I$64,0)),"")</f>
        <v>H.R.8845</v>
      </c>
      <c r="G856" s="7" t="str">
        <f>IFERROR(""&amp;INDEX('Bill Report Reference'!$F$2:$F$64,MATCH(INDEX(Account!$J$2:$J$131,MATCH($B856,Account!$A$2:$A$131,0))&amp;"-"&amp;$C856&amp;"-"&amp;$D856,'Bill Report Reference'!$I$2:$I$64,0)),"")</f>
        <v>H.Rept.119-652</v>
      </c>
      <c r="H856" s="9" t="n">
        <v>-659000000</v>
      </c>
      <c r="I856" s="7" t="inlineStr">
        <is>
          <t>transfer</t>
        </is>
      </c>
      <c r="J856" s="7" t="inlineStr"/>
      <c r="K856" s="7" t="inlineStr">
        <is>
          <t>FALSE</t>
        </is>
      </c>
      <c r="L856" s="7" t="inlineStr">
        <is>
          <t>ACC-NOAA-ORF</t>
        </is>
      </c>
      <c r="M856" s="7" t="inlineStr">
        <is>
          <t>SRC-CBO-HR8845-FY2027</t>
        </is>
      </c>
      <c r="N856" s="7" t="inlineStr">
        <is>
          <t>1-14</t>
        </is>
      </c>
      <c r="O856" s="7" t="inlineStr">
        <is>
          <t>Title I, Transfer to NOAA ORF</t>
        </is>
      </c>
      <c r="P856" s="7" t="inlineStr">
        <is>
          <t>human-entered</t>
        </is>
      </c>
      <c r="Q856" s="7" t="n">
        <v>1</v>
      </c>
      <c r="R856" s="7" t="inlineStr">
        <is>
          <t>human-verified</t>
        </is>
      </c>
      <c r="S856" s="7" t="str">
        <f>IFERROR(""&amp;INDEX('Bill Report Reference'!$G$2:$G$64,MATCH(INDEX(Account!$J$2:$J$131,MATCH($B856,Account!$A$2:$A$131,0))&amp;"-"&amp;$C856&amp;"-"&amp;$D856,'Bill Report Reference'!$I$2:$I$64,0)),"")</f>
        <v>https://www.govinfo.gov/content/pkg/BILLS-119hr8845rh/pdf/BILLS-119hr8845rh.pdf</v>
      </c>
      <c r="T856" s="7" t="str">
        <f>IFERROR(""&amp;INDEX('Bill Report Reference'!$H$2:$H$64,MATCH(INDEX(Account!$J$2:$J$131,MATCH($B856,Account!$A$2:$A$131,0))&amp;"-"&amp;$C856&amp;"-"&amp;$D856,'Bill Report Reference'!$I$2:$I$64,0)),"")</f>
        <v>https://www.congress.gov/119/crpt/hrpt652/CRPT-119hrpt652.pdf</v>
      </c>
      <c r="U856" s="7" t="inlineStr"/>
    </row>
    <row r="857">
      <c r="A857" s="7" t="inlineStr">
        <is>
          <t>OBS-0982</t>
        </is>
      </c>
      <c r="B857" s="7" t="inlineStr">
        <is>
          <t>ACC-DOJ-OJP-RESC</t>
        </is>
      </c>
      <c r="C857" s="7" t="n">
        <v>2027</v>
      </c>
      <c r="D857" s="7" t="inlineStr">
        <is>
          <t>House Reported</t>
        </is>
      </c>
      <c r="E857" s="7" t="inlineStr">
        <is>
          <t>House</t>
        </is>
      </c>
      <c r="F857" s="7" t="str">
        <f>IFERROR(""&amp;INDEX('Bill Report Reference'!$E$2:$E$64,MATCH(INDEX(Account!$J$2:$J$131,MATCH($B857,Account!$A$2:$A$131,0))&amp;"-"&amp;$C857&amp;"-"&amp;$D857,'Bill Report Reference'!$I$2:$I$64,0)),"")</f>
        <v>H.R.8845</v>
      </c>
      <c r="G857" s="7" t="str">
        <f>IFERROR(""&amp;INDEX('Bill Report Reference'!$F$2:$F$64,MATCH(INDEX(Account!$J$2:$J$131,MATCH($B857,Account!$A$2:$A$131,0))&amp;"-"&amp;$C857&amp;"-"&amp;$D857,'Bill Report Reference'!$I$2:$I$64,0)),"")</f>
        <v>H.Rept.119-652</v>
      </c>
      <c r="H857" s="9" t="n">
        <v>-175000000</v>
      </c>
      <c r="I857" s="7" t="inlineStr">
        <is>
          <t>rescission</t>
        </is>
      </c>
      <c r="J857" s="7" t="inlineStr"/>
      <c r="K857" s="7" t="inlineStr">
        <is>
          <t>FALSE</t>
        </is>
      </c>
      <c r="L857" s="7" t="inlineStr"/>
      <c r="M857" s="7" t="inlineStr">
        <is>
          <t>SRC-CBO-HR8845-FY2027</t>
        </is>
      </c>
      <c r="N857" s="7" t="inlineStr">
        <is>
          <t>1-14</t>
        </is>
      </c>
      <c r="O857" s="7" t="inlineStr">
        <is>
          <t>Title V, Sec. 521(b)(2)</t>
        </is>
      </c>
      <c r="P857" s="7" t="inlineStr">
        <is>
          <t>human-entered</t>
        </is>
      </c>
      <c r="Q857" s="7" t="n">
        <v>1</v>
      </c>
      <c r="R857" s="7" t="inlineStr">
        <is>
          <t>human-verified</t>
        </is>
      </c>
      <c r="S857" s="7" t="str">
        <f>IFERROR(""&amp;INDEX('Bill Report Reference'!$G$2:$G$64,MATCH(INDEX(Account!$J$2:$J$131,MATCH($B857,Account!$A$2:$A$131,0))&amp;"-"&amp;$C857&amp;"-"&amp;$D857,'Bill Report Reference'!$I$2:$I$64,0)),"")</f>
        <v>https://www.govinfo.gov/content/pkg/BILLS-119hr8845rh/pdf/BILLS-119hr8845rh.pdf</v>
      </c>
      <c r="T857" s="7" t="str">
        <f>IFERROR(""&amp;INDEX('Bill Report Reference'!$H$2:$H$64,MATCH(INDEX(Account!$J$2:$J$131,MATCH($B857,Account!$A$2:$A$131,0))&amp;"-"&amp;$C857&amp;"-"&amp;$D857,'Bill Report Reference'!$I$2:$I$64,0)),"")</f>
        <v>https://www.congress.gov/119/crpt/hrpt652/CRPT-119hrpt652.pdf</v>
      </c>
      <c r="U857" s="7" t="inlineStr"/>
    </row>
    <row r="858">
      <c r="A858" s="7" t="inlineStr">
        <is>
          <t>OBS-0983</t>
        </is>
      </c>
      <c r="B858" s="7" t="inlineStr">
        <is>
          <t>ACC-DOJ-OJP-RESC</t>
        </is>
      </c>
      <c r="C858" s="7" t="n">
        <v>2027</v>
      </c>
      <c r="D858" s="7" t="inlineStr">
        <is>
          <t>House Reported</t>
        </is>
      </c>
      <c r="E858" s="7" t="inlineStr">
        <is>
          <t>House</t>
        </is>
      </c>
      <c r="F858" s="7" t="str">
        <f>IFERROR(""&amp;INDEX('Bill Report Reference'!$E$2:$E$64,MATCH(INDEX(Account!$J$2:$J$131,MATCH($B858,Account!$A$2:$A$131,0))&amp;"-"&amp;$C858&amp;"-"&amp;$D858,'Bill Report Reference'!$I$2:$I$64,0)),"")</f>
        <v>H.R.8845</v>
      </c>
      <c r="G858" s="7" t="str">
        <f>IFERROR(""&amp;INDEX('Bill Report Reference'!$F$2:$F$64,MATCH(INDEX(Account!$J$2:$J$131,MATCH($B858,Account!$A$2:$A$131,0))&amp;"-"&amp;$C858&amp;"-"&amp;$D858,'Bill Report Reference'!$I$2:$I$64,0)),"")</f>
        <v>H.Rept.119-652</v>
      </c>
      <c r="H858" s="9" t="n">
        <v>0</v>
      </c>
      <c r="I858" s="7" t="inlineStr">
        <is>
          <t>budget authority</t>
        </is>
      </c>
      <c r="J858" s="7" t="inlineStr"/>
      <c r="K858" s="7" t="inlineStr">
        <is>
          <t>FALSE</t>
        </is>
      </c>
      <c r="L858" s="7" t="inlineStr"/>
      <c r="M858" s="7" t="inlineStr">
        <is>
          <t>SRC-CBO-HR8845-FY2027</t>
        </is>
      </c>
      <c r="N858" s="7" t="inlineStr">
        <is>
          <t>1-14</t>
        </is>
      </c>
      <c r="O858" s="7" t="inlineStr">
        <is>
          <t>Title V, Sec. 521(b)(2) companion line</t>
        </is>
      </c>
      <c r="P858" s="7" t="inlineStr">
        <is>
          <t>human-entered</t>
        </is>
      </c>
      <c r="Q858" s="7" t="n">
        <v>1</v>
      </c>
      <c r="R858" s="7" t="inlineStr">
        <is>
          <t>human-verified</t>
        </is>
      </c>
      <c r="S858" s="7" t="str">
        <f>IFERROR(""&amp;INDEX('Bill Report Reference'!$G$2:$G$64,MATCH(INDEX(Account!$J$2:$J$131,MATCH($B858,Account!$A$2:$A$131,0))&amp;"-"&amp;$C858&amp;"-"&amp;$D858,'Bill Report Reference'!$I$2:$I$64,0)),"")</f>
        <v>https://www.govinfo.gov/content/pkg/BILLS-119hr8845rh/pdf/BILLS-119hr8845rh.pdf</v>
      </c>
      <c r="T858" s="7" t="str">
        <f>IFERROR(""&amp;INDEX('Bill Report Reference'!$H$2:$H$64,MATCH(INDEX(Account!$J$2:$J$131,MATCH($B858,Account!$A$2:$A$131,0))&amp;"-"&amp;$C858&amp;"-"&amp;$D858,'Bill Report Reference'!$I$2:$I$64,0)),"")</f>
        <v>https://www.congress.gov/119/crpt/hrpt652/CRPT-119hrpt652.pdf</v>
      </c>
      <c r="U858" s="7" t="inlineStr"/>
    </row>
    <row r="859">
      <c r="A859" s="7" t="inlineStr">
        <is>
          <t>OBS-0984</t>
        </is>
      </c>
      <c r="B859" s="7" t="inlineStr">
        <is>
          <t>ACC-DOJ-VAWA</t>
        </is>
      </c>
      <c r="C859" s="7" t="n">
        <v>2027</v>
      </c>
      <c r="D859" s="7" t="inlineStr">
        <is>
          <t>House Reported</t>
        </is>
      </c>
      <c r="E859" s="7" t="inlineStr">
        <is>
          <t>House</t>
        </is>
      </c>
      <c r="F859" s="7" t="str">
        <f>IFERROR(""&amp;INDEX('Bill Report Reference'!$E$2:$E$64,MATCH(INDEX(Account!$J$2:$J$131,MATCH($B859,Account!$A$2:$A$131,0))&amp;"-"&amp;$C859&amp;"-"&amp;$D859,'Bill Report Reference'!$I$2:$I$64,0)),"")</f>
        <v>H.R.8845</v>
      </c>
      <c r="G859" s="7" t="str">
        <f>IFERROR(""&amp;INDEX('Bill Report Reference'!$F$2:$F$64,MATCH(INDEX(Account!$J$2:$J$131,MATCH($B859,Account!$A$2:$A$131,0))&amp;"-"&amp;$C859&amp;"-"&amp;$D859,'Bill Report Reference'!$I$2:$I$64,0)),"")</f>
        <v>H.Rept.119-652</v>
      </c>
      <c r="H859" s="9" t="n">
        <v>100000000</v>
      </c>
      <c r="I859" s="7" t="inlineStr">
        <is>
          <t>transfer</t>
        </is>
      </c>
      <c r="J859" s="7" t="inlineStr"/>
      <c r="K859" s="7" t="inlineStr">
        <is>
          <t>FALSE</t>
        </is>
      </c>
      <c r="L859" s="7" t="inlineStr">
        <is>
          <t>ACC-DOJ-CVF</t>
        </is>
      </c>
      <c r="M859" s="7" t="inlineStr">
        <is>
          <t>SRC-CBO-HR8845-FY2027</t>
        </is>
      </c>
      <c r="N859" s="7" t="inlineStr">
        <is>
          <t>1-14</t>
        </is>
      </c>
      <c r="O859" s="7" t="inlineStr">
        <is>
          <t>Title II, Transfer from CVF</t>
        </is>
      </c>
      <c r="P859" s="7" t="inlineStr">
        <is>
          <t>human-entered</t>
        </is>
      </c>
      <c r="Q859" s="7" t="n">
        <v>1</v>
      </c>
      <c r="R859" s="7" t="inlineStr">
        <is>
          <t>human-verified</t>
        </is>
      </c>
      <c r="S859" s="7" t="str">
        <f>IFERROR(""&amp;INDEX('Bill Report Reference'!$G$2:$G$64,MATCH(INDEX(Account!$J$2:$J$131,MATCH($B859,Account!$A$2:$A$131,0))&amp;"-"&amp;$C859&amp;"-"&amp;$D859,'Bill Report Reference'!$I$2:$I$64,0)),"")</f>
        <v>https://www.govinfo.gov/content/pkg/BILLS-119hr8845rh/pdf/BILLS-119hr8845rh.pdf</v>
      </c>
      <c r="T859" s="7" t="str">
        <f>IFERROR(""&amp;INDEX('Bill Report Reference'!$H$2:$H$64,MATCH(INDEX(Account!$J$2:$J$131,MATCH($B859,Account!$A$2:$A$131,0))&amp;"-"&amp;$C859&amp;"-"&amp;$D859,'Bill Report Reference'!$I$2:$I$64,0)),"")</f>
        <v>https://www.congress.gov/119/crpt/hrpt652/CRPT-119hrpt652.pdf</v>
      </c>
      <c r="U859" s="7" t="inlineStr"/>
    </row>
    <row r="860">
      <c r="A860" s="7" t="inlineStr">
        <is>
          <t>OBS-0985</t>
        </is>
      </c>
      <c r="B860" s="7" t="inlineStr">
        <is>
          <t>ACC-DOJ-OIG</t>
        </is>
      </c>
      <c r="C860" s="7" t="n">
        <v>2027</v>
      </c>
      <c r="D860" s="7" t="inlineStr">
        <is>
          <t>House Reported</t>
        </is>
      </c>
      <c r="E860" s="7" t="inlineStr">
        <is>
          <t>House</t>
        </is>
      </c>
      <c r="F860" s="7" t="str">
        <f>IFERROR(""&amp;INDEX('Bill Report Reference'!$E$2:$E$64,MATCH(INDEX(Account!$J$2:$J$131,MATCH($B860,Account!$A$2:$A$131,0))&amp;"-"&amp;$C860&amp;"-"&amp;$D860,'Bill Report Reference'!$I$2:$I$64,0)),"")</f>
        <v>H.R.8845</v>
      </c>
      <c r="G860" s="7" t="str">
        <f>IFERROR(""&amp;INDEX('Bill Report Reference'!$F$2:$F$64,MATCH(INDEX(Account!$J$2:$J$131,MATCH($B860,Account!$A$2:$A$131,0))&amp;"-"&amp;$C860&amp;"-"&amp;$D860,'Bill Report Reference'!$I$2:$I$64,0)),"")</f>
        <v>H.Rept.119-652</v>
      </c>
      <c r="H860" s="9" t="n">
        <v>10000000</v>
      </c>
      <c r="I860" s="7" t="inlineStr">
        <is>
          <t>transfer</t>
        </is>
      </c>
      <c r="J860" s="7" t="inlineStr"/>
      <c r="K860" s="7" t="inlineStr">
        <is>
          <t>FALSE</t>
        </is>
      </c>
      <c r="L860" s="7" t="inlineStr">
        <is>
          <t>ACC-DOJ-CVF</t>
        </is>
      </c>
      <c r="M860" s="7" t="inlineStr">
        <is>
          <t>SRC-CBO-HR8845-FY2027</t>
        </is>
      </c>
      <c r="N860" s="7" t="inlineStr">
        <is>
          <t>1-14</t>
        </is>
      </c>
      <c r="O860" s="7" t="inlineStr">
        <is>
          <t>Title V, Transfer from CVF</t>
        </is>
      </c>
      <c r="P860" s="7" t="inlineStr">
        <is>
          <t>human-entered</t>
        </is>
      </c>
      <c r="Q860" s="7" t="n">
        <v>1</v>
      </c>
      <c r="R860" s="7" t="inlineStr">
        <is>
          <t>human-verified</t>
        </is>
      </c>
      <c r="S860" s="7" t="str">
        <f>IFERROR(""&amp;INDEX('Bill Report Reference'!$G$2:$G$64,MATCH(INDEX(Account!$J$2:$J$131,MATCH($B860,Account!$A$2:$A$131,0))&amp;"-"&amp;$C860&amp;"-"&amp;$D860,'Bill Report Reference'!$I$2:$I$64,0)),"")</f>
        <v>https://www.govinfo.gov/content/pkg/BILLS-119hr8845rh/pdf/BILLS-119hr8845rh.pdf</v>
      </c>
      <c r="T860" s="7" t="str">
        <f>IFERROR(""&amp;INDEX('Bill Report Reference'!$H$2:$H$64,MATCH(INDEX(Account!$J$2:$J$131,MATCH($B860,Account!$A$2:$A$131,0))&amp;"-"&amp;$C860&amp;"-"&amp;$D860,'Bill Report Reference'!$I$2:$I$64,0)),"")</f>
        <v>https://www.congress.gov/119/crpt/hrpt652/CRPT-119hrpt652.pdf</v>
      </c>
      <c r="U860" s="7" t="inlineStr"/>
    </row>
    <row r="861">
      <c r="A861" s="7" t="inlineStr">
        <is>
          <t>OBS-0986</t>
        </is>
      </c>
      <c r="B861" s="7" t="inlineStr">
        <is>
          <t>ACC-NASA-SPACEOPS</t>
        </is>
      </c>
      <c r="C861" s="7" t="n">
        <v>2025</v>
      </c>
      <c r="D861" s="7" t="inlineStr">
        <is>
          <t>Senate Reported</t>
        </is>
      </c>
      <c r="E861" s="7" t="inlineStr">
        <is>
          <t>Senate</t>
        </is>
      </c>
      <c r="F861" s="7" t="str">
        <f>IFERROR(""&amp;INDEX('Bill Report Reference'!$E$2:$E$64,MATCH(INDEX(Account!$J$2:$J$131,MATCH($B861,Account!$A$2:$A$131,0))&amp;"-"&amp;$C861&amp;"-"&amp;$D861,'Bill Report Reference'!$I$2:$I$64,0)),"")</f>
        <v>S.4795</v>
      </c>
      <c r="G861" s="7" t="str">
        <f>IFERROR(""&amp;INDEX('Bill Report Reference'!$F$2:$F$64,MATCH(INDEX(Account!$J$2:$J$131,MATCH($B861,Account!$A$2:$A$131,0))&amp;"-"&amp;$C861&amp;"-"&amp;$D861,'Bill Report Reference'!$I$2:$I$64,0)),"")</f>
        <v>S.Rept.118-198</v>
      </c>
      <c r="H861" s="9" t="n">
        <v>-1000000</v>
      </c>
      <c r="I861" s="7" t="inlineStr">
        <is>
          <t>rescission</t>
        </is>
      </c>
      <c r="J861" s="7" t="inlineStr"/>
      <c r="K861" s="7" t="inlineStr">
        <is>
          <t>FALSE</t>
        </is>
      </c>
      <c r="L861" s="7" t="inlineStr"/>
      <c r="M861" s="7" t="inlineStr">
        <is>
          <t>SRC-CRPT-118SRPT198</t>
        </is>
      </c>
      <c r="N861" s="7" t="inlineStr">
        <is>
          <t>229</t>
        </is>
      </c>
      <c r="O861" s="7" t="inlineStr">
        <is>
          <t>Title V rescission, S.Rept. 118-198 p.229</t>
        </is>
      </c>
      <c r="P861" s="7" t="inlineStr">
        <is>
          <t>human-entered</t>
        </is>
      </c>
      <c r="Q861" s="7" t="n">
        <v>1</v>
      </c>
      <c r="R861" s="7" t="inlineStr">
        <is>
          <t>human-verified</t>
        </is>
      </c>
      <c r="S861" s="7" t="str">
        <f>IFERROR(""&amp;INDEX('Bill Report Reference'!$G$2:$G$64,MATCH(INDEX(Account!$J$2:$J$131,MATCH($B861,Account!$A$2:$A$131,0))&amp;"-"&amp;$C861&amp;"-"&amp;$D861,'Bill Report Reference'!$I$2:$I$64,0)),"")</f>
        <v>https://www.congress.gov/118/bills/s4795/BILLS-118s4795rs.pdf</v>
      </c>
      <c r="T861" s="7" t="str">
        <f>IFERROR(""&amp;INDEX('Bill Report Reference'!$H$2:$H$64,MATCH(INDEX(Account!$J$2:$J$131,MATCH($B861,Account!$A$2:$A$131,0))&amp;"-"&amp;$C861&amp;"-"&amp;$D861,'Bill Report Reference'!$I$2:$I$64,0)),"")</f>
        <v>https://www.congress.gov/118/crpt/srpt198/CRPT-118srpt198.pdf</v>
      </c>
      <c r="U861" s="7" t="inlineStr"/>
    </row>
    <row r="862">
      <c r="A862" s="7" t="inlineStr">
        <is>
          <t>OBS-0987</t>
        </is>
      </c>
      <c r="B862" s="7" t="inlineStr">
        <is>
          <t>ACC-NASA-SCIENCE</t>
        </is>
      </c>
      <c r="C862" s="7" t="n">
        <v>2020</v>
      </c>
      <c r="D862" s="7" t="inlineStr">
        <is>
          <t>Enacted</t>
        </is>
      </c>
      <c r="E862" s="7" t="inlineStr">
        <is>
          <t>N/A</t>
        </is>
      </c>
      <c r="F862" s="7" t="str">
        <f>IFERROR(""&amp;INDEX('Bill Report Reference'!$E$2:$E$64,MATCH(INDEX(Account!$J$2:$J$131,MATCH($B862,Account!$A$2:$A$131,0))&amp;"-"&amp;$C862&amp;"-"&amp;$D862,'Bill Report Reference'!$I$2:$I$64,0)),"")</f>
        <v>P.L.116-93</v>
      </c>
      <c r="G862" s="7" t="str">
        <f>IFERROR(""&amp;INDEX('Bill Report Reference'!$F$2:$F$64,MATCH(INDEX(Account!$J$2:$J$131,MATCH($B862,Account!$A$2:$A$131,0))&amp;"-"&amp;$C862&amp;"-"&amp;$D862,'Bill Report Reference'!$I$2:$I$64,0)),"")</f>
        <v>JES_CJS_P.L.116-93</v>
      </c>
      <c r="H862" s="9" t="n">
        <v>-70000000</v>
      </c>
      <c r="I862" s="7" t="inlineStr">
        <is>
          <t>rescission</t>
        </is>
      </c>
      <c r="J862" s="7" t="inlineStr"/>
      <c r="K862" s="7" t="inlineStr">
        <is>
          <t>FALSE</t>
        </is>
      </c>
      <c r="L862" s="7" t="inlineStr"/>
      <c r="M862" s="7" t="inlineStr">
        <is>
          <t>SRC-CRPT-116HRPT455</t>
        </is>
      </c>
      <c r="N862" s="7" t="inlineStr">
        <is>
          <t>191</t>
        </is>
      </c>
      <c r="O862" s="7" t="inlineStr">
        <is>
          <t>H.Rept. 116-455 p.191</t>
        </is>
      </c>
      <c r="P862" s="7" t="inlineStr">
        <is>
          <t>human-entered</t>
        </is>
      </c>
      <c r="Q862" s="7" t="n">
        <v>1</v>
      </c>
      <c r="R862" s="7" t="inlineStr">
        <is>
          <t>human-verified</t>
        </is>
      </c>
      <c r="S862" s="7" t="str">
        <f>IFERROR(""&amp;INDEX('Bill Report Reference'!$G$2:$G$64,MATCH(INDEX(Account!$J$2:$J$131,MATCH($B862,Account!$A$2:$A$131,0))&amp;"-"&amp;$C862&amp;"-"&amp;$D862,'Bill Report Reference'!$I$2:$I$64,0)),"")</f>
        <v>https://www.congress.gov/116/plaws/publ93/PLAW-116publ93.pdf</v>
      </c>
      <c r="T862" s="7" t="str">
        <f>IFERROR(""&amp;INDEX('Bill Report Reference'!$H$2:$H$64,MATCH(INDEX(Account!$J$2:$J$131,MATCH($B862,Account!$A$2:$A$131,0))&amp;"-"&amp;$C862&amp;"-"&amp;$D862,'Bill Report Reference'!$I$2:$I$64,0)),"")</f>
        <v>https://docs.house.gov/billsthisweek/20191216/BILLS-116HR1158SA-JES-DIVISION-B.pdf</v>
      </c>
      <c r="U862" s="7" t="inlineStr"/>
    </row>
    <row r="863">
      <c r="A863" s="7" t="inlineStr">
        <is>
          <t>OBS-0988</t>
        </is>
      </c>
      <c r="B863" s="7" t="inlineStr">
        <is>
          <t>ACC-NASA-SCIENCE</t>
        </is>
      </c>
      <c r="C863" s="7" t="n">
        <v>2020</v>
      </c>
      <c r="D863" s="7" t="inlineStr">
        <is>
          <t>Senate Reported</t>
        </is>
      </c>
      <c r="E863" s="7" t="inlineStr">
        <is>
          <t>Senate</t>
        </is>
      </c>
      <c r="F863" s="7" t="str">
        <f>IFERROR(""&amp;INDEX('Bill Report Reference'!$E$2:$E$64,MATCH(INDEX(Account!$J$2:$J$131,MATCH($B863,Account!$A$2:$A$131,0))&amp;"-"&amp;$C863&amp;"-"&amp;$D863,'Bill Report Reference'!$I$2:$I$64,0)),"")</f>
        <v>S.2584</v>
      </c>
      <c r="G863" s="7" t="str">
        <f>IFERROR(""&amp;INDEX('Bill Report Reference'!$F$2:$F$64,MATCH(INDEX(Account!$J$2:$J$131,MATCH($B863,Account!$A$2:$A$131,0))&amp;"-"&amp;$C863&amp;"-"&amp;$D863,'Bill Report Reference'!$I$2:$I$64,0)),"")</f>
        <v>S.Rept.116-127</v>
      </c>
      <c r="H863" s="9" t="n">
        <v>-70000000</v>
      </c>
      <c r="I863" s="7" t="inlineStr">
        <is>
          <t>rescission</t>
        </is>
      </c>
      <c r="J863" s="7" t="inlineStr"/>
      <c r="K863" s="7" t="inlineStr">
        <is>
          <t>FALSE</t>
        </is>
      </c>
      <c r="L863" s="7" t="inlineStr"/>
      <c r="M863" s="7" t="inlineStr">
        <is>
          <t>SRC-CRPT-116SRPT127</t>
        </is>
      </c>
      <c r="N863" s="7" t="inlineStr">
        <is>
          <t>193</t>
        </is>
      </c>
      <c r="O863" s="7" t="inlineStr">
        <is>
          <t>S.Rept. 116-127 p.193</t>
        </is>
      </c>
      <c r="P863" s="7" t="inlineStr">
        <is>
          <t>human-entered</t>
        </is>
      </c>
      <c r="Q863" s="7" t="n">
        <v>1</v>
      </c>
      <c r="R863" s="7" t="inlineStr">
        <is>
          <t>human-verified</t>
        </is>
      </c>
      <c r="S863" s="7" t="str">
        <f>IFERROR(""&amp;INDEX('Bill Report Reference'!$G$2:$G$64,MATCH(INDEX(Account!$J$2:$J$131,MATCH($B863,Account!$A$2:$A$131,0))&amp;"-"&amp;$C863&amp;"-"&amp;$D863,'Bill Report Reference'!$I$2:$I$64,0)),"")</f>
        <v>https://www.congress.gov/116/bills/s2584/BILLS-116s2584rs.pdf</v>
      </c>
      <c r="T863" s="7" t="str">
        <f>IFERROR(""&amp;INDEX('Bill Report Reference'!$H$2:$H$64,MATCH(INDEX(Account!$J$2:$J$131,MATCH($B863,Account!$A$2:$A$131,0))&amp;"-"&amp;$C863&amp;"-"&amp;$D863,'Bill Report Reference'!$I$2:$I$64,0)),"")</f>
        <v>https://www.govinfo.gov/content/pkg/CRPT-116srpt127/pdf/CRPT-116srpt127.pdf</v>
      </c>
      <c r="U863" s="7" t="inlineStr"/>
    </row>
    <row r="864">
      <c r="A864" s="7" t="inlineStr">
        <is>
          <t>OBS-0989</t>
        </is>
      </c>
      <c r="B864" s="7" t="inlineStr">
        <is>
          <t>ACC-NASA-EXPLORATION</t>
        </is>
      </c>
      <c r="C864" s="7" t="n">
        <v>2020</v>
      </c>
      <c r="D864" s="7" t="inlineStr">
        <is>
          <t>President's Budget</t>
        </is>
      </c>
      <c r="E864" s="7" t="inlineStr">
        <is>
          <t>N/A</t>
        </is>
      </c>
      <c r="F864" s="7" t="str">
        <f>IFERROR(""&amp;INDEX('Bill Report Reference'!$E$2:$E$64,MATCH(INDEX(Account!$J$2:$J$131,MATCH($B864,Account!$A$2:$A$131,0))&amp;"-"&amp;$C864&amp;"-"&amp;$D864,'Bill Report Reference'!$I$2:$I$64,0)),"")</f>
        <v>PREX 2.8:2020/APP</v>
      </c>
      <c r="G864" s="7" t="str">
        <f>IFERROR(""&amp;INDEX('Bill Report Reference'!$F$2:$F$64,MATCH(INDEX(Account!$J$2:$J$131,MATCH($B864,Account!$A$2:$A$131,0))&amp;"-"&amp;$C864&amp;"-"&amp;$D864,'Bill Report Reference'!$I$2:$I$64,0)),"")</f>
        <v>N/A</v>
      </c>
      <c r="H864" s="9" t="n">
        <v>1374700000</v>
      </c>
      <c r="I864" s="7" t="inlineStr">
        <is>
          <t>other</t>
        </is>
      </c>
      <c r="J864" s="7" t="inlineStr">
        <is>
          <t>budget_amendment</t>
        </is>
      </c>
      <c r="K864" s="7" t="inlineStr">
        <is>
          <t>FALSE</t>
        </is>
      </c>
      <c r="L864" s="7" t="inlineStr"/>
      <c r="M864" s="7" t="inlineStr">
        <is>
          <t>SRC-CRPT-116HRPT101</t>
        </is>
      </c>
      <c r="N864" s="7" t="inlineStr">
        <is>
          <t>152</t>
        </is>
      </c>
      <c r="O864" s="7" t="inlineStr">
        <is>
          <t>Other Appropriations p.152 -- explains the House ($5,021,700 base) vs Senate ($6,396,400 folded-in) request gap for Deep Space Exploration Systems</t>
        </is>
      </c>
      <c r="P864" s="7" t="inlineStr">
        <is>
          <t>human-entered</t>
        </is>
      </c>
      <c r="Q864" s="7" t="n">
        <v>1</v>
      </c>
      <c r="R864" s="7" t="inlineStr">
        <is>
          <t>human-verified</t>
        </is>
      </c>
      <c r="S864" s="7" t="str">
        <f>IFERROR(""&amp;INDEX('Bill Report Reference'!$G$2:$G$64,MATCH(INDEX(Account!$J$2:$J$131,MATCH($B864,Account!$A$2:$A$131,0))&amp;"-"&amp;$C864&amp;"-"&amp;$D864,'Bill Report Reference'!$I$2:$I$64,0)),"")</f>
        <v>https://www.govinfo.gov/content/pkg/BUDGET-2020-APP/pdf/BUDGET-2020-APP.pdf</v>
      </c>
      <c r="T864" s="7" t="str">
        <f>IFERROR(""&amp;INDEX('Bill Report Reference'!$H$2:$H$64,MATCH(INDEX(Account!$J$2:$J$131,MATCH($B864,Account!$A$2:$A$131,0))&amp;"-"&amp;$C864&amp;"-"&amp;$D864,'Bill Report Reference'!$I$2:$I$64,0)),"")</f>
        <v>N/A</v>
      </c>
      <c r="U864" s="7" t="inlineStr"/>
    </row>
    <row r="865">
      <c r="A865" s="7" t="inlineStr">
        <is>
          <t>OBS-0990</t>
        </is>
      </c>
      <c r="B865" s="7" t="inlineStr">
        <is>
          <t>ACC-NASA-SPACETECH</t>
        </is>
      </c>
      <c r="C865" s="7" t="n">
        <v>2020</v>
      </c>
      <c r="D865" s="7" t="inlineStr">
        <is>
          <t>President's Budget</t>
        </is>
      </c>
      <c r="E865" s="7" t="inlineStr">
        <is>
          <t>N/A</t>
        </is>
      </c>
      <c r="F865" s="7" t="str">
        <f>IFERROR(""&amp;INDEX('Bill Report Reference'!$E$2:$E$64,MATCH(INDEX(Account!$J$2:$J$131,MATCH($B865,Account!$A$2:$A$131,0))&amp;"-"&amp;$C865&amp;"-"&amp;$D865,'Bill Report Reference'!$I$2:$I$64,0)),"")</f>
        <v>PREX 2.8:2020/APP</v>
      </c>
      <c r="G865" s="7" t="str">
        <f>IFERROR(""&amp;INDEX('Bill Report Reference'!$F$2:$F$64,MATCH(INDEX(Account!$J$2:$J$131,MATCH($B865,Account!$A$2:$A$131,0))&amp;"-"&amp;$C865&amp;"-"&amp;$D865,'Bill Report Reference'!$I$2:$I$64,0)),"")</f>
        <v>N/A</v>
      </c>
      <c r="H865" s="9" t="n">
        <v>132000000</v>
      </c>
      <c r="I865" s="7" t="inlineStr">
        <is>
          <t>other</t>
        </is>
      </c>
      <c r="J865" s="7" t="inlineStr">
        <is>
          <t>budget_amendment</t>
        </is>
      </c>
      <c r="K865" s="7" t="inlineStr">
        <is>
          <t>FALSE</t>
        </is>
      </c>
      <c r="L865" s="7" t="inlineStr"/>
      <c r="M865" s="7" t="inlineStr">
        <is>
          <t>SRC-CRPT-116HRPT101</t>
        </is>
      </c>
      <c r="N865" s="7" t="inlineStr">
        <is>
          <t>152</t>
        </is>
      </c>
      <c r="O865" s="7" t="inlineStr">
        <is>
          <t>Other Appropriations p.152 -- same FY2020 House budget amendment, Space Technology (printed as 'Exploration Technology') portion</t>
        </is>
      </c>
      <c r="P865" s="7" t="inlineStr">
        <is>
          <t>human-entered</t>
        </is>
      </c>
      <c r="Q865" s="7" t="n">
        <v>1</v>
      </c>
      <c r="R865" s="7" t="inlineStr">
        <is>
          <t>human-verified</t>
        </is>
      </c>
      <c r="S865" s="7" t="str">
        <f>IFERROR(""&amp;INDEX('Bill Report Reference'!$G$2:$G$64,MATCH(INDEX(Account!$J$2:$J$131,MATCH($B865,Account!$A$2:$A$131,0))&amp;"-"&amp;$C865&amp;"-"&amp;$D865,'Bill Report Reference'!$I$2:$I$64,0)),"")</f>
        <v>https://www.govinfo.gov/content/pkg/BUDGET-2020-APP/pdf/BUDGET-2020-APP.pdf</v>
      </c>
      <c r="T865" s="7" t="str">
        <f>IFERROR(""&amp;INDEX('Bill Report Reference'!$H$2:$H$64,MATCH(INDEX(Account!$J$2:$J$131,MATCH($B865,Account!$A$2:$A$131,0))&amp;"-"&amp;$C865&amp;"-"&amp;$D865,'Bill Report Reference'!$I$2:$I$64,0)),"")</f>
        <v>N/A</v>
      </c>
      <c r="U865" s="7" t="inlineStr"/>
    </row>
    <row r="866">
      <c r="A866" s="7" t="inlineStr">
        <is>
          <t>OBS-0991</t>
        </is>
      </c>
      <c r="B866" s="7" t="inlineStr">
        <is>
          <t>ACC-NASA-CONSTRUCTION</t>
        </is>
      </c>
      <c r="C866" s="7" t="n">
        <v>2025</v>
      </c>
      <c r="D866" s="7" t="inlineStr">
        <is>
          <t>Enacted</t>
        </is>
      </c>
      <c r="E866" s="7" t="inlineStr">
        <is>
          <t>N/A</t>
        </is>
      </c>
      <c r="F866" s="7" t="str">
        <f>IFERROR(""&amp;INDEX('Bill Report Reference'!$E$2:$E$64,MATCH(INDEX(Account!$J$2:$J$131,MATCH($B866,Account!$A$2:$A$131,0))&amp;"-"&amp;$C866&amp;"-"&amp;$D866,'Bill Report Reference'!$I$2:$I$64,0)),"")</f>
        <v>P.L.119-4</v>
      </c>
      <c r="G866" s="7" t="str">
        <f>IFERROR(""&amp;INDEX('Bill Report Reference'!$F$2:$F$64,MATCH(INDEX(Account!$J$2:$J$131,MATCH($B866,Account!$A$2:$A$131,0))&amp;"-"&amp;$C866&amp;"-"&amp;$D866,'Bill Report Reference'!$I$2:$I$64,0)),"")</f>
        <v>N/A</v>
      </c>
      <c r="H866" s="9" t="n">
        <v>740200000</v>
      </c>
      <c r="I866" s="7" t="inlineStr">
        <is>
          <t>supplemental</t>
        </is>
      </c>
      <c r="J866" s="7" t="inlineStr">
        <is>
          <t>supplemental_act</t>
        </is>
      </c>
      <c r="K866" s="7" t="inlineStr">
        <is>
          <t>FALSE</t>
        </is>
      </c>
      <c r="L866" s="7" t="inlineStr"/>
      <c r="M866" s="7" t="inlineStr">
        <is>
          <t>SRC-CRPT-119HRPT272</t>
        </is>
      </c>
      <c r="N866" s="7" t="inlineStr">
        <is>
          <t>261</t>
        </is>
      </c>
      <c r="O866" s="7" t="inlineStr">
        <is>
          <t>P.L. 118-158 supplemental</t>
        </is>
      </c>
      <c r="P866" s="7" t="inlineStr">
        <is>
          <t>human-entered</t>
        </is>
      </c>
      <c r="Q866" s="7" t="n">
        <v>1</v>
      </c>
      <c r="R866" s="7" t="inlineStr">
        <is>
          <t>human-verified</t>
        </is>
      </c>
      <c r="S866" s="7" t="str">
        <f>IFERROR(""&amp;INDEX('Bill Report Reference'!$G$2:$G$64,MATCH(INDEX(Account!$J$2:$J$131,MATCH($B866,Account!$A$2:$A$131,0))&amp;"-"&amp;$C866&amp;"-"&amp;$D866,'Bill Report Reference'!$I$2:$I$64,0)),"")</f>
        <v>https://www.govinfo.gov/content/pkg/PLAW-119publ4/pdf/PLAW-119publ4.pdf</v>
      </c>
      <c r="T866" s="7" t="str">
        <f>IFERROR(""&amp;INDEX('Bill Report Reference'!$H$2:$H$64,MATCH(INDEX(Account!$J$2:$J$131,MATCH($B866,Account!$A$2:$A$131,0))&amp;"-"&amp;$C866&amp;"-"&amp;$D866,'Bill Report Reference'!$I$2:$I$64,0)),"")</f>
        <v>N/A</v>
      </c>
      <c r="U866" s="7" t="inlineStr"/>
    </row>
    <row r="867">
      <c r="A867" s="7" t="inlineStr">
        <is>
          <t>OBS-0992</t>
        </is>
      </c>
      <c r="B867" s="7" t="inlineStr">
        <is>
          <t>ACC-NSF-STEM-EDUCATION</t>
        </is>
      </c>
      <c r="C867" s="7" t="n">
        <v>2023</v>
      </c>
      <c r="D867" s="7" t="inlineStr">
        <is>
          <t>Enacted</t>
        </is>
      </c>
      <c r="E867" s="7" t="inlineStr">
        <is>
          <t>N/A</t>
        </is>
      </c>
      <c r="F867" s="7" t="str">
        <f>IFERROR(""&amp;INDEX('Bill Report Reference'!$E$2:$E$64,MATCH(INDEX(Account!$J$2:$J$131,MATCH($B867,Account!$A$2:$A$131,0))&amp;"-"&amp;$C867&amp;"-"&amp;$D867,'Bill Report Reference'!$I$2:$I$64,0)),"")</f>
        <v>P.L.117-328</v>
      </c>
      <c r="G867" s="7" t="str">
        <f>IFERROR(""&amp;INDEX('Bill Report Reference'!$F$2:$F$64,MATCH(INDEX(Account!$J$2:$J$131,MATCH($B867,Account!$A$2:$A$131,0))&amp;"-"&amp;$C867&amp;"-"&amp;$D867,'Bill Report Reference'!$I$2:$I$64,0)),"")</f>
        <v>JES_CJS_P.L.117-328</v>
      </c>
      <c r="H867" s="9" t="n">
        <v>217000000</v>
      </c>
      <c r="I867" s="7" t="inlineStr">
        <is>
          <t>supplemental</t>
        </is>
      </c>
      <c r="J867" s="7" t="inlineStr">
        <is>
          <t>supplemental_act</t>
        </is>
      </c>
      <c r="K867" s="7" t="inlineStr">
        <is>
          <t>FALSE</t>
        </is>
      </c>
      <c r="L867" s="7" t="inlineStr"/>
      <c r="M867" s="7" t="inlineStr">
        <is>
          <t>SRC-CRPT-118SRPT62</t>
        </is>
      </c>
      <c r="N867" s="7" t="inlineStr">
        <is>
          <t>224</t>
        </is>
      </c>
      <c r="O867" s="7" t="inlineStr">
        <is>
          <t>P.L. 117-328 supplemental</t>
        </is>
      </c>
      <c r="P867" s="7" t="inlineStr">
        <is>
          <t>human-entered</t>
        </is>
      </c>
      <c r="Q867" s="7" t="n">
        <v>1</v>
      </c>
      <c r="R867" s="7" t="inlineStr">
        <is>
          <t>human-verified</t>
        </is>
      </c>
      <c r="S867" s="7" t="str">
        <f>IFERROR(""&amp;INDEX('Bill Report Reference'!$G$2:$G$64,MATCH(INDEX(Account!$J$2:$J$131,MATCH($B867,Account!$A$2:$A$131,0))&amp;"-"&amp;$C867&amp;"-"&amp;$D867,'Bill Report Reference'!$I$2:$I$64,0)),"")</f>
        <v>https://www.govinfo.gov/content/pkg/PLAW-117publ328/pdf/PLAW-117publ328.pdf</v>
      </c>
      <c r="T867" s="7" t="str">
        <f>IFERROR(""&amp;INDEX('Bill Report Reference'!$H$2:$H$64,MATCH(INDEX(Account!$J$2:$J$131,MATCH($B867,Account!$A$2:$A$131,0))&amp;"-"&amp;$C867&amp;"-"&amp;$D867,'Bill Report Reference'!$I$2:$I$64,0)),"")</f>
        <v>https://www.govinfo.gov/content/pkg/CPRT-117HPRT50347/pdf/CPRT-117HPRT50347.pdf</v>
      </c>
      <c r="U867" s="7" t="inlineStr"/>
    </row>
    <row r="868">
      <c r="A868" s="7" t="inlineStr">
        <is>
          <t>OBS-0993</t>
        </is>
      </c>
      <c r="B868" s="7" t="inlineStr">
        <is>
          <t>ACC-NASA-SAFETY-SECURITY</t>
        </is>
      </c>
      <c r="C868" s="7" t="n">
        <v>2020</v>
      </c>
      <c r="D868" s="7" t="inlineStr">
        <is>
          <t>Enacted</t>
        </is>
      </c>
      <c r="E868" s="7" t="inlineStr">
        <is>
          <t>N/A</t>
        </is>
      </c>
      <c r="F868" s="7" t="str">
        <f>IFERROR(""&amp;INDEX('Bill Report Reference'!$E$2:$E$64,MATCH(INDEX(Account!$J$2:$J$131,MATCH($B868,Account!$A$2:$A$131,0))&amp;"-"&amp;$C868&amp;"-"&amp;$D868,'Bill Report Reference'!$I$2:$I$64,0)),"")</f>
        <v>P.L.116-93</v>
      </c>
      <c r="G868" s="7" t="str">
        <f>IFERROR(""&amp;INDEX('Bill Report Reference'!$F$2:$F$64,MATCH(INDEX(Account!$J$2:$J$131,MATCH($B868,Account!$A$2:$A$131,0))&amp;"-"&amp;$C868&amp;"-"&amp;$D868,'Bill Report Reference'!$I$2:$I$64,0)),"")</f>
        <v>JES_CJS_P.L.116-93</v>
      </c>
      <c r="H868" s="9" t="n">
        <v>60000000</v>
      </c>
      <c r="I868" s="7" t="inlineStr">
        <is>
          <t>supplemental</t>
        </is>
      </c>
      <c r="J868" s="7" t="inlineStr">
        <is>
          <t>supplemental_act</t>
        </is>
      </c>
      <c r="K868" s="7" t="inlineStr">
        <is>
          <t>FALSE</t>
        </is>
      </c>
      <c r="L868" s="7" t="inlineStr"/>
      <c r="M868" s="7" t="inlineStr">
        <is>
          <t>SRC-CRPT-116HRPT455</t>
        </is>
      </c>
      <c r="N868" s="7" t="inlineStr">
        <is>
          <t>196</t>
        </is>
      </c>
      <c r="O868" s="7" t="inlineStr">
        <is>
          <t>CARES Act supplemental</t>
        </is>
      </c>
      <c r="P868" s="7" t="inlineStr">
        <is>
          <t>human-entered</t>
        </is>
      </c>
      <c r="Q868" s="7" t="n">
        <v>1</v>
      </c>
      <c r="R868" s="7" t="inlineStr">
        <is>
          <t>human-verified</t>
        </is>
      </c>
      <c r="S868" s="7" t="str">
        <f>IFERROR(""&amp;INDEX('Bill Report Reference'!$G$2:$G$64,MATCH(INDEX(Account!$J$2:$J$131,MATCH($B868,Account!$A$2:$A$131,0))&amp;"-"&amp;$C868&amp;"-"&amp;$D868,'Bill Report Reference'!$I$2:$I$64,0)),"")</f>
        <v>https://www.congress.gov/116/plaws/publ93/PLAW-116publ93.pdf</v>
      </c>
      <c r="T868" s="7" t="str">
        <f>IFERROR(""&amp;INDEX('Bill Report Reference'!$H$2:$H$64,MATCH(INDEX(Account!$J$2:$J$131,MATCH($B868,Account!$A$2:$A$131,0))&amp;"-"&amp;$C868&amp;"-"&amp;$D868,'Bill Report Reference'!$I$2:$I$64,0)),"")</f>
        <v>https://docs.house.gov/billsthisweek/20191216/BILLS-116HR1158SA-JES-DIVISION-B.pdf</v>
      </c>
      <c r="U868" s="7" t="inlineStr"/>
    </row>
    <row r="869">
      <c r="A869" s="7" t="inlineStr">
        <is>
          <t>OBS-0994</t>
        </is>
      </c>
      <c r="B869" s="7" t="inlineStr">
        <is>
          <t>ACC-NSF-AGENCY-OPS</t>
        </is>
      </c>
      <c r="C869" s="7" t="n">
        <v>2020</v>
      </c>
      <c r="D869" s="7" t="inlineStr">
        <is>
          <t>Enacted</t>
        </is>
      </c>
      <c r="E869" s="7" t="inlineStr">
        <is>
          <t>N/A</t>
        </is>
      </c>
      <c r="F869" s="7" t="str">
        <f>IFERROR(""&amp;INDEX('Bill Report Reference'!$E$2:$E$64,MATCH(INDEX(Account!$J$2:$J$131,MATCH($B869,Account!$A$2:$A$131,0))&amp;"-"&amp;$C869&amp;"-"&amp;$D869,'Bill Report Reference'!$I$2:$I$64,0)),"")</f>
        <v>P.L.116-93</v>
      </c>
      <c r="G869" s="7" t="str">
        <f>IFERROR(""&amp;INDEX('Bill Report Reference'!$F$2:$F$64,MATCH(INDEX(Account!$J$2:$J$131,MATCH($B869,Account!$A$2:$A$131,0))&amp;"-"&amp;$C869&amp;"-"&amp;$D869,'Bill Report Reference'!$I$2:$I$64,0)),"")</f>
        <v>JES_CJS_P.L.116-93</v>
      </c>
      <c r="H869" s="9" t="n">
        <v>1000000</v>
      </c>
      <c r="I869" s="7" t="inlineStr">
        <is>
          <t>supplemental</t>
        </is>
      </c>
      <c r="J869" s="7" t="inlineStr">
        <is>
          <t>supplemental_act</t>
        </is>
      </c>
      <c r="K869" s="7" t="inlineStr">
        <is>
          <t>FALSE</t>
        </is>
      </c>
      <c r="L869" s="7" t="inlineStr"/>
      <c r="M869" s="7" t="inlineStr">
        <is>
          <t>SRC-CRPT-116HRPT455</t>
        </is>
      </c>
      <c r="N869" s="7" t="inlineStr">
        <is>
          <t>196</t>
        </is>
      </c>
      <c r="O869" s="7" t="inlineStr">
        <is>
          <t>CARES Act supplemental</t>
        </is>
      </c>
      <c r="P869" s="7" t="inlineStr">
        <is>
          <t>human-entered</t>
        </is>
      </c>
      <c r="Q869" s="7" t="n">
        <v>1</v>
      </c>
      <c r="R869" s="7" t="inlineStr">
        <is>
          <t>human-verified</t>
        </is>
      </c>
      <c r="S869" s="7" t="str">
        <f>IFERROR(""&amp;INDEX('Bill Report Reference'!$G$2:$G$64,MATCH(INDEX(Account!$J$2:$J$131,MATCH($B869,Account!$A$2:$A$131,0))&amp;"-"&amp;$C869&amp;"-"&amp;$D869,'Bill Report Reference'!$I$2:$I$64,0)),"")</f>
        <v>https://www.congress.gov/116/plaws/publ93/PLAW-116publ93.pdf</v>
      </c>
      <c r="T869" s="7" t="str">
        <f>IFERROR(""&amp;INDEX('Bill Report Reference'!$H$2:$H$64,MATCH(INDEX(Account!$J$2:$J$131,MATCH($B869,Account!$A$2:$A$131,0))&amp;"-"&amp;$C869&amp;"-"&amp;$D869,'Bill Report Reference'!$I$2:$I$64,0)),"")</f>
        <v>https://docs.house.gov/billsthisweek/20191216/BILLS-116HR1158SA-JES-DIVISION-B.pdf</v>
      </c>
      <c r="U869" s="7" t="inlineStr"/>
    </row>
    <row r="870">
      <c r="A870" s="7" t="inlineStr">
        <is>
          <t>OBS-0995</t>
        </is>
      </c>
      <c r="B870" s="7" t="inlineStr">
        <is>
          <t>ACC-NASA-SCIENCE</t>
        </is>
      </c>
      <c r="C870" s="7" t="n">
        <v>2020</v>
      </c>
      <c r="D870" s="7" t="inlineStr">
        <is>
          <t>President's Budget</t>
        </is>
      </c>
      <c r="E870" s="7" t="inlineStr">
        <is>
          <t>N/A</t>
        </is>
      </c>
      <c r="F870" s="7" t="str">
        <f>IFERROR(""&amp;INDEX('Bill Report Reference'!$E$2:$E$64,MATCH(INDEX(Account!$J$2:$J$131,MATCH($B870,Account!$A$2:$A$131,0))&amp;"-"&amp;$C870&amp;"-"&amp;$D870,'Bill Report Reference'!$I$2:$I$64,0)),"")</f>
        <v>PREX 2.8:2020/APP</v>
      </c>
      <c r="G870" s="7" t="str">
        <f>IFERROR(""&amp;INDEX('Bill Report Reference'!$F$2:$F$64,MATCH(INDEX(Account!$J$2:$J$131,MATCH($B870,Account!$A$2:$A$131,0))&amp;"-"&amp;$C870&amp;"-"&amp;$D870,'Bill Report Reference'!$I$2:$I$64,0)),"")</f>
        <v>N/A</v>
      </c>
      <c r="H870" s="9" t="n">
        <v>90000000</v>
      </c>
      <c r="I870" s="7" t="inlineStr">
        <is>
          <t>other</t>
        </is>
      </c>
      <c r="J870" s="7" t="inlineStr">
        <is>
          <t>budget_amendment</t>
        </is>
      </c>
      <c r="K870" s="7" t="inlineStr">
        <is>
          <t>FALSE</t>
        </is>
      </c>
      <c r="L870" s="7" t="inlineStr"/>
      <c r="M870" s="7" t="inlineStr">
        <is>
          <t>SRC-CRPT-116HRPT101</t>
        </is>
      </c>
      <c r="N870" s="7" t="inlineStr">
        <is>
          <t>152</t>
        </is>
      </c>
      <c r="O870" s="7" t="inlineStr">
        <is>
          <t>Other Appropriations p.152 -- FY2020 House budget amendment</t>
        </is>
      </c>
      <c r="P870" s="7" t="inlineStr">
        <is>
          <t>human-entered</t>
        </is>
      </c>
      <c r="Q870" s="7" t="n">
        <v>1</v>
      </c>
      <c r="R870" s="7" t="inlineStr">
        <is>
          <t>human-verified</t>
        </is>
      </c>
      <c r="S870" s="7" t="str">
        <f>IFERROR(""&amp;INDEX('Bill Report Reference'!$G$2:$G$64,MATCH(INDEX(Account!$J$2:$J$131,MATCH($B870,Account!$A$2:$A$131,0))&amp;"-"&amp;$C870&amp;"-"&amp;$D870,'Bill Report Reference'!$I$2:$I$64,0)),"")</f>
        <v>https://www.govinfo.gov/content/pkg/BUDGET-2020-APP/pdf/BUDGET-2020-APP.pdf</v>
      </c>
      <c r="T870" s="7" t="str">
        <f>IFERROR(""&amp;INDEX('Bill Report Reference'!$H$2:$H$64,MATCH(INDEX(Account!$J$2:$J$131,MATCH($B870,Account!$A$2:$A$131,0))&amp;"-"&amp;$C870&amp;"-"&amp;$D870,'Bill Report Reference'!$I$2:$I$64,0)),"")</f>
        <v>N/A</v>
      </c>
      <c r="U870" s="7" t="inlineStr"/>
    </row>
    <row r="871">
      <c r="A871" s="7" t="inlineStr">
        <is>
          <t>OBS-0996</t>
        </is>
      </c>
      <c r="B871" s="7" t="inlineStr">
        <is>
          <t>ACC-NASA-STEM-ENGAGEMENT</t>
        </is>
      </c>
      <c r="C871" s="7" t="n">
        <v>2019</v>
      </c>
      <c r="D871" s="7" t="inlineStr">
        <is>
          <t>President's Budget</t>
        </is>
      </c>
      <c r="E871" s="7" t="inlineStr">
        <is>
          <t>N/A</t>
        </is>
      </c>
      <c r="F871" s="7" t="str">
        <f>IFERROR(""&amp;INDEX('Bill Report Reference'!$E$2:$E$64,MATCH(INDEX(Account!$J$2:$J$131,MATCH($B871,Account!$A$2:$A$131,0))&amp;"-"&amp;$C871&amp;"-"&amp;$D871,'Bill Report Reference'!$I$2:$I$64,0)),"")</f>
        <v>PREX 2.8:2019/APP</v>
      </c>
      <c r="G871" s="7" t="str">
        <f>IFERROR(""&amp;INDEX('Bill Report Reference'!$F$2:$F$64,MATCH(INDEX(Account!$J$2:$J$131,MATCH($B871,Account!$A$2:$A$131,0))&amp;"-"&amp;$C871&amp;"-"&amp;$D871,'Bill Report Reference'!$I$2:$I$64,0)),"")</f>
        <v>N/A</v>
      </c>
      <c r="H871" s="9" t="n">
        <v>0</v>
      </c>
      <c r="I871" s="7" t="inlineStr">
        <is>
          <t>budget authority</t>
        </is>
      </c>
      <c r="J871" s="7" t="inlineStr"/>
      <c r="K871" s="7" t="inlineStr">
        <is>
          <t>FALSE</t>
        </is>
      </c>
      <c r="L871" s="7" t="inlineStr"/>
      <c r="M871" s="7" t="inlineStr">
        <is>
          <t>SRC-BUDGET-APP-FY2019</t>
        </is>
      </c>
      <c r="N871" s="7" t="inlineStr">
        <is>
          <t>1084</t>
        </is>
      </c>
      <c r="O871" s="7" t="inlineStr">
        <is>
          <t>Real $0 request, not a non-itemized line: the FY2019 President's Budget explicitly states 'The Budget proposes the termination of the Office of Education and its portfolio of programs and projects.' The dash printed in the committee report reflects this explicit termination proposal, not an unrecorded/non-itemized line.</t>
        </is>
      </c>
      <c r="P871" s="7" t="inlineStr">
        <is>
          <t>human-entered</t>
        </is>
      </c>
      <c r="Q871" s="7" t="n">
        <v>1</v>
      </c>
      <c r="R871" s="7" t="inlineStr">
        <is>
          <t>human-verified</t>
        </is>
      </c>
      <c r="S871" s="7" t="str">
        <f>IFERROR(""&amp;INDEX('Bill Report Reference'!$G$2:$G$64,MATCH(INDEX(Account!$J$2:$J$131,MATCH($B871,Account!$A$2:$A$131,0))&amp;"-"&amp;$C871&amp;"-"&amp;$D871,'Bill Report Reference'!$I$2:$I$64,0)),"")</f>
        <v>https://www.govinfo.gov/content/pkg/BUDGET-2019-APP/pdf/BUDGET-2019-APP.pdf</v>
      </c>
      <c r="T871" s="7" t="str">
        <f>IFERROR(""&amp;INDEX('Bill Report Reference'!$H$2:$H$64,MATCH(INDEX(Account!$J$2:$J$131,MATCH($B871,Account!$A$2:$A$131,0))&amp;"-"&amp;$C871&amp;"-"&amp;$D871,'Bill Report Reference'!$I$2:$I$64,0)),"")</f>
        <v>N/A</v>
      </c>
      <c r="U871" s="7" t="inlineStr"/>
    </row>
    <row r="872">
      <c r="A872" s="7" t="inlineStr">
        <is>
          <t>OBS-LHHS-0001</t>
        </is>
      </c>
      <c r="B872" s="7" t="inlineStr">
        <is>
          <t>ACC-HHS-ACF-HEAD-START</t>
        </is>
      </c>
      <c r="C872" s="7" t="n">
        <v>2023</v>
      </c>
      <c r="D872" s="7" t="inlineStr">
        <is>
          <t>Enacted</t>
        </is>
      </c>
      <c r="E872" s="7" t="inlineStr">
        <is>
          <t>N/A</t>
        </is>
      </c>
      <c r="F872" s="7" t="str">
        <f>IFERROR(""&amp;INDEX('Bill Report Reference'!$E$2:$E$64,MATCH(INDEX(Account!$J$2:$J$131,MATCH($B872,Account!$A$2:$A$131,0))&amp;"-"&amp;$C872&amp;"-"&amp;$D872,'Bill Report Reference'!$I$2:$I$64,0)),"")</f>
        <v>P.L.117-328</v>
      </c>
      <c r="G872" s="7" t="str">
        <f>IFERROR(""&amp;INDEX('Bill Report Reference'!$F$2:$F$64,MATCH(INDEX(Account!$J$2:$J$131,MATCH($B872,Account!$A$2:$A$131,0))&amp;"-"&amp;$C872&amp;"-"&amp;$D872,'Bill Report Reference'!$I$2:$I$64,0)),"")</f>
        <v>N/A</v>
      </c>
      <c r="H872" s="9" t="n">
        <v>11996820000</v>
      </c>
      <c r="I872" s="7" t="inlineStr">
        <is>
          <t>budget authority</t>
        </is>
      </c>
      <c r="J872" s="7" t="inlineStr"/>
      <c r="K872" s="7" t="inlineStr">
        <is>
          <t>FALSE</t>
        </is>
      </c>
      <c r="L872" s="7" t="inlineStr"/>
      <c r="M872" s="7" t="inlineStr">
        <is>
          <t>SRC-CRPT-118SRPT84</t>
        </is>
      </c>
      <c r="N872" s="7" t="inlineStr">
        <is>
          <t>385</t>
        </is>
      </c>
      <c r="O872" s="7" t="inlineStr">
        <is>
          <t>Title II, Administration for Children and Families -- printed as 'Head Start' [2023 appropriation]</t>
        </is>
      </c>
      <c r="P872" s="7" t="inlineStr">
        <is>
          <t>text-extracted</t>
        </is>
      </c>
      <c r="Q872" s="7" t="n">
        <v>0.95</v>
      </c>
      <c r="R872" s="7" t="inlineStr">
        <is>
          <t>unverified</t>
        </is>
      </c>
      <c r="S872" s="7" t="str">
        <f>IFERROR(""&amp;INDEX('Bill Report Reference'!$G$2:$G$64,MATCH(INDEX(Account!$J$2:$J$131,MATCH($B872,Account!$A$2:$A$131,0))&amp;"-"&amp;$C872&amp;"-"&amp;$D872,'Bill Report Reference'!$I$2:$I$64,0)),"")</f>
        <v>https://www.govinfo.gov/content/pkg/PLAW-117publ328/pdf/PLAW-117publ328.pdf</v>
      </c>
      <c r="T872" s="7" t="str">
        <f>IFERROR(""&amp;INDEX('Bill Report Reference'!$H$2:$H$64,MATCH(INDEX(Account!$J$2:$J$131,MATCH($B872,Account!$A$2:$A$131,0))&amp;"-"&amp;$C872&amp;"-"&amp;$D872,'Bill Report Reference'!$I$2:$I$64,0)),"")</f>
        <v>N/A</v>
      </c>
      <c r="U872" s="7" t="inlineStr"/>
    </row>
    <row r="873">
      <c r="A873" s="7" t="inlineStr">
        <is>
          <t>OBS-LHHS-0002</t>
        </is>
      </c>
      <c r="B873" s="7" t="inlineStr">
        <is>
          <t>ACC-HHS-ACF-HEAD-START</t>
        </is>
      </c>
      <c r="C873" s="7" t="n">
        <v>2024</v>
      </c>
      <c r="D873" s="7" t="inlineStr">
        <is>
          <t>Enacted</t>
        </is>
      </c>
      <c r="E873" s="7" t="inlineStr">
        <is>
          <t>N/A</t>
        </is>
      </c>
      <c r="F873" s="7" t="str">
        <f>IFERROR(""&amp;INDEX('Bill Report Reference'!$E$2:$E$64,MATCH(INDEX(Account!$J$2:$J$131,MATCH($B873,Account!$A$2:$A$131,0))&amp;"-"&amp;$C873&amp;"-"&amp;$D873,'Bill Report Reference'!$I$2:$I$64,0)),"")</f>
        <v>P.L.118-47</v>
      </c>
      <c r="G873" s="7" t="str">
        <f>IFERROR(""&amp;INDEX('Bill Report Reference'!$F$2:$F$64,MATCH(INDEX(Account!$J$2:$J$131,MATCH($B873,Account!$A$2:$A$131,0))&amp;"-"&amp;$C873&amp;"-"&amp;$D873,'Bill Report Reference'!$I$2:$I$64,0)),"")</f>
        <v>N/A</v>
      </c>
      <c r="H873" s="9" t="n">
        <v>12271820000</v>
      </c>
      <c r="I873" s="7" t="inlineStr">
        <is>
          <t>budget authority</t>
        </is>
      </c>
      <c r="J873" s="7" t="inlineStr"/>
      <c r="K873" s="7" t="inlineStr">
        <is>
          <t>FALSE</t>
        </is>
      </c>
      <c r="L873" s="7" t="inlineStr"/>
      <c r="M873" s="7" t="inlineStr">
        <is>
          <t>SRC-CRPT-118SRPT207</t>
        </is>
      </c>
      <c r="N873" s="7" t="inlineStr">
        <is>
          <t>445</t>
        </is>
      </c>
      <c r="O873" s="7" t="inlineStr">
        <is>
          <t>Title II, Administration for Children and Families -- printed as 'Head Start' [2024 appropriation]</t>
        </is>
      </c>
      <c r="P873" s="7" t="inlineStr">
        <is>
          <t>text-extracted</t>
        </is>
      </c>
      <c r="Q873" s="7" t="n">
        <v>0.95</v>
      </c>
      <c r="R873" s="7" t="inlineStr">
        <is>
          <t>auto-validated</t>
        </is>
      </c>
      <c r="S873" s="7" t="str">
        <f>IFERROR(""&amp;INDEX('Bill Report Reference'!$G$2:$G$64,MATCH(INDEX(Account!$J$2:$J$131,MATCH($B873,Account!$A$2:$A$131,0))&amp;"-"&amp;$C873&amp;"-"&amp;$D873,'Bill Report Reference'!$I$2:$I$64,0)),"")</f>
        <v>https://www.govinfo.gov/content/pkg/PLAW-118publ47/pdf/PLAW-118publ47.pdf</v>
      </c>
      <c r="T873" s="7" t="str">
        <f>IFERROR(""&amp;INDEX('Bill Report Reference'!$H$2:$H$64,MATCH(INDEX(Account!$J$2:$J$131,MATCH($B873,Account!$A$2:$A$131,0))&amp;"-"&amp;$C873&amp;"-"&amp;$D873,'Bill Report Reference'!$I$2:$I$64,0)),"")</f>
        <v>N/A</v>
      </c>
      <c r="U873" s="7" t="inlineStr"/>
    </row>
    <row r="874">
      <c r="A874" s="7" t="inlineStr">
        <is>
          <t>OBS-LHHS-0003</t>
        </is>
      </c>
      <c r="B874" s="7" t="inlineStr">
        <is>
          <t>ACC-HHS-ACF-HEAD-START</t>
        </is>
      </c>
      <c r="C874" s="7" t="n">
        <v>2024</v>
      </c>
      <c r="D874" s="7" t="inlineStr">
        <is>
          <t>President's Budget</t>
        </is>
      </c>
      <c r="E874" s="7" t="inlineStr">
        <is>
          <t>N/A</t>
        </is>
      </c>
      <c r="F874" s="7" t="str">
        <f>IFERROR(""&amp;INDEX('Bill Report Reference'!$E$2:$E$64,MATCH(INDEX(Account!$J$2:$J$131,MATCH($B874,Account!$A$2:$A$131,0))&amp;"-"&amp;$C874&amp;"-"&amp;$D874,'Bill Report Reference'!$I$2:$I$64,0)),"")</f>
        <v>PREX 2.8:2024/APP</v>
      </c>
      <c r="G874" s="7" t="str">
        <f>IFERROR(""&amp;INDEX('Bill Report Reference'!$F$2:$F$64,MATCH(INDEX(Account!$J$2:$J$131,MATCH($B874,Account!$A$2:$A$131,0))&amp;"-"&amp;$C874&amp;"-"&amp;$D874,'Bill Report Reference'!$I$2:$I$64,0)),"")</f>
        <v>N/A</v>
      </c>
      <c r="H874" s="9" t="n">
        <v>13111586000</v>
      </c>
      <c r="I874" s="7" t="inlineStr">
        <is>
          <t>budget authority</t>
        </is>
      </c>
      <c r="J874" s="7" t="inlineStr"/>
      <c r="K874" s="7" t="inlineStr">
        <is>
          <t>FALSE</t>
        </is>
      </c>
      <c r="L874" s="7" t="inlineStr"/>
      <c r="M874" s="7" t="inlineStr">
        <is>
          <t>SRC-CRPT-118SRPT84</t>
        </is>
      </c>
      <c r="N874" s="7" t="inlineStr">
        <is>
          <t>385</t>
        </is>
      </c>
      <c r="O874" s="7" t="inlineStr">
        <is>
          <t>Title II, Administration for Children and Families -- printed as 'Head Start' [Budget estimate]</t>
        </is>
      </c>
      <c r="P874" s="7" t="inlineStr">
        <is>
          <t>text-extracted</t>
        </is>
      </c>
      <c r="Q874" s="7" t="n">
        <v>0.95</v>
      </c>
      <c r="R874" s="7" t="inlineStr">
        <is>
          <t>auto-validated</t>
        </is>
      </c>
      <c r="S874" s="7" t="str">
        <f>IFERROR(""&amp;INDEX('Bill Report Reference'!$G$2:$G$64,MATCH(INDEX(Account!$J$2:$J$131,MATCH($B874,Account!$A$2:$A$131,0))&amp;"-"&amp;$C874&amp;"-"&amp;$D874,'Bill Report Reference'!$I$2:$I$64,0)),"")</f>
        <v>https://www.govinfo.gov/content/pkg/BUDGET-2024-APP/pdf/BUDGET-2024-APP.pdf</v>
      </c>
      <c r="T874" s="7" t="str">
        <f>IFERROR(""&amp;INDEX('Bill Report Reference'!$H$2:$H$64,MATCH(INDEX(Account!$J$2:$J$131,MATCH($B874,Account!$A$2:$A$131,0))&amp;"-"&amp;$C874&amp;"-"&amp;$D874,'Bill Report Reference'!$I$2:$I$64,0)),"")</f>
        <v>N/A</v>
      </c>
      <c r="U874" s="7" t="inlineStr"/>
    </row>
    <row r="875">
      <c r="A875" s="7" t="inlineStr">
        <is>
          <t>OBS-LHHS-0004</t>
        </is>
      </c>
      <c r="B875" s="7" t="inlineStr">
        <is>
          <t>ACC-HHS-ACF-HEAD-START</t>
        </is>
      </c>
      <c r="C875" s="7" t="n">
        <v>2024</v>
      </c>
      <c r="D875" s="7" t="inlineStr">
        <is>
          <t>Senate Reported</t>
        </is>
      </c>
      <c r="E875" s="7" t="inlineStr">
        <is>
          <t>Senate</t>
        </is>
      </c>
      <c r="F875" s="7" t="str">
        <f>IFERROR(""&amp;INDEX('Bill Report Reference'!$E$2:$E$64,MATCH(INDEX(Account!$J$2:$J$131,MATCH($B875,Account!$A$2:$A$131,0))&amp;"-"&amp;$C875&amp;"-"&amp;$D875,'Bill Report Reference'!$I$2:$I$64,0)),"")</f>
        <v>S.2624</v>
      </c>
      <c r="G875" s="7" t="str">
        <f>IFERROR(""&amp;INDEX('Bill Report Reference'!$F$2:$F$64,MATCH(INDEX(Account!$J$2:$J$131,MATCH($B875,Account!$A$2:$A$131,0))&amp;"-"&amp;$C875&amp;"-"&amp;$D875,'Bill Report Reference'!$I$2:$I$64,0)),"")</f>
        <v>S.Rept.118-84</v>
      </c>
      <c r="H875" s="9" t="n">
        <v>11996820000</v>
      </c>
      <c r="I875" s="7" t="inlineStr">
        <is>
          <t>budget authority</t>
        </is>
      </c>
      <c r="J875" s="7" t="inlineStr"/>
      <c r="K875" s="7" t="inlineStr">
        <is>
          <t>FALSE</t>
        </is>
      </c>
      <c r="L875" s="7" t="inlineStr"/>
      <c r="M875" s="7" t="inlineStr">
        <is>
          <t>SRC-CRPT-118SRPT84</t>
        </is>
      </c>
      <c r="N875" s="7" t="inlineStr">
        <is>
          <t>385</t>
        </is>
      </c>
      <c r="O875" s="7" t="inlineStr">
        <is>
          <t>Title II, Administration for Children and Families -- printed as 'Head Start' [Committee recommendation]</t>
        </is>
      </c>
      <c r="P875" s="7" t="inlineStr">
        <is>
          <t>text-extracted</t>
        </is>
      </c>
      <c r="Q875" s="7" t="n">
        <v>0.95</v>
      </c>
      <c r="R875" s="7" t="inlineStr">
        <is>
          <t>auto-validated</t>
        </is>
      </c>
      <c r="S875" s="7" t="str">
        <f>IFERROR(""&amp;INDEX('Bill Report Reference'!$G$2:$G$64,MATCH(INDEX(Account!$J$2:$J$131,MATCH($B875,Account!$A$2:$A$131,0))&amp;"-"&amp;$C875&amp;"-"&amp;$D875,'Bill Report Reference'!$I$2:$I$64,0)),"")</f>
        <v>https://www.govinfo.gov/content/pkg/BILLS-118s2624rs/pdf/BILLS-118s2624rs.pdf</v>
      </c>
      <c r="T875" s="7" t="str">
        <f>IFERROR(""&amp;INDEX('Bill Report Reference'!$H$2:$H$64,MATCH(INDEX(Account!$J$2:$J$131,MATCH($B875,Account!$A$2:$A$131,0))&amp;"-"&amp;$C875&amp;"-"&amp;$D875,'Bill Report Reference'!$I$2:$I$64,0)),"")</f>
        <v>https://www.congress.gov/118/crpt/srpt84/CRPT-118srpt84.pdf</v>
      </c>
      <c r="U875" s="7" t="inlineStr"/>
    </row>
    <row r="876">
      <c r="A876" s="7" t="inlineStr">
        <is>
          <t>OBS-LHHS-0005</t>
        </is>
      </c>
      <c r="B876" s="7" t="inlineStr">
        <is>
          <t>ACC-HHS-ACF-HEAD-START</t>
        </is>
      </c>
      <c r="C876" s="7" t="n">
        <v>2025</v>
      </c>
      <c r="D876" s="7" t="inlineStr">
        <is>
          <t>House Reported</t>
        </is>
      </c>
      <c r="E876" s="7" t="inlineStr">
        <is>
          <t>House</t>
        </is>
      </c>
      <c r="F876" s="7" t="str">
        <f>IFERROR(""&amp;INDEX('Bill Report Reference'!$E$2:$E$64,MATCH(INDEX(Account!$J$2:$J$131,MATCH($B876,Account!$A$2:$A$131,0))&amp;"-"&amp;$C876&amp;"-"&amp;$D876,'Bill Report Reference'!$I$2:$I$64,0)),"")</f>
        <v>H.R.9029</v>
      </c>
      <c r="G876" s="7" t="str">
        <f>IFERROR(""&amp;INDEX('Bill Report Reference'!$F$2:$F$64,MATCH(INDEX(Account!$J$2:$J$131,MATCH($B876,Account!$A$2:$A$131,0))&amp;"-"&amp;$C876&amp;"-"&amp;$D876,'Bill Report Reference'!$I$2:$I$64,0)),"")</f>
        <v>H.Rept.118-585</v>
      </c>
      <c r="H876" s="9" t="n">
        <v>12296820000</v>
      </c>
      <c r="I876" s="7" t="inlineStr">
        <is>
          <t>budget authority</t>
        </is>
      </c>
      <c r="J876" s="7" t="inlineStr"/>
      <c r="K876" s="7" t="inlineStr">
        <is>
          <t>FALSE</t>
        </is>
      </c>
      <c r="L876" s="7" t="inlineStr"/>
      <c r="M876" s="7" t="inlineStr">
        <is>
          <t>SRC-CRPT-118HRPT585</t>
        </is>
      </c>
      <c r="N876" s="7" t="inlineStr">
        <is>
          <t>328</t>
        </is>
      </c>
      <c r="O876" s="7" t="inlineStr">
        <is>
          <t>Title II, Administration for Children and Families -- printed as 'Head Start' [Bill]</t>
        </is>
      </c>
      <c r="P876" s="7" t="inlineStr">
        <is>
          <t>AI-extracted</t>
        </is>
      </c>
      <c r="Q876" s="7" t="n">
        <v>0.95</v>
      </c>
      <c r="R876" s="7" t="inlineStr">
        <is>
          <t>auto-validated</t>
        </is>
      </c>
      <c r="S876" s="7" t="str">
        <f>IFERROR(""&amp;INDEX('Bill Report Reference'!$G$2:$G$64,MATCH(INDEX(Account!$J$2:$J$131,MATCH($B876,Account!$A$2:$A$131,0))&amp;"-"&amp;$C876&amp;"-"&amp;$D876,'Bill Report Reference'!$I$2:$I$64,0)),"")</f>
        <v>https://www.govinfo.gov/content/pkg/BILLS-118hr9029rh/pdf/BILLS-118hr9029rh.pdf</v>
      </c>
      <c r="T876" s="7" t="str">
        <f>IFERROR(""&amp;INDEX('Bill Report Reference'!$H$2:$H$64,MATCH(INDEX(Account!$J$2:$J$131,MATCH($B876,Account!$A$2:$A$131,0))&amp;"-"&amp;$C876&amp;"-"&amp;$D876,'Bill Report Reference'!$I$2:$I$64,0)),"")</f>
        <v>https://www.congress.gov/118/crpt/hrpt585/CRPT-118hrpt585.pdf</v>
      </c>
      <c r="U876" s="7" t="inlineStr"/>
    </row>
    <row r="877">
      <c r="A877" s="7" t="inlineStr">
        <is>
          <t>OBS-LHHS-0006</t>
        </is>
      </c>
      <c r="B877" s="7" t="inlineStr">
        <is>
          <t>ACC-HHS-ACF-HEAD-START</t>
        </is>
      </c>
      <c r="C877" s="7" t="n">
        <v>2025</v>
      </c>
      <c r="D877" s="7" t="inlineStr">
        <is>
          <t>President's Budget</t>
        </is>
      </c>
      <c r="E877" s="7" t="inlineStr">
        <is>
          <t>N/A</t>
        </is>
      </c>
      <c r="F877" s="7" t="str">
        <f>IFERROR(""&amp;INDEX('Bill Report Reference'!$E$2:$E$64,MATCH(INDEX(Account!$J$2:$J$131,MATCH($B877,Account!$A$2:$A$131,0))&amp;"-"&amp;$C877&amp;"-"&amp;$D877,'Bill Report Reference'!$I$2:$I$64,0)),"")</f>
        <v>PREX 2.8:2025/APP</v>
      </c>
      <c r="G877" s="7" t="str">
        <f>IFERROR(""&amp;INDEX('Bill Report Reference'!$F$2:$F$64,MATCH(INDEX(Account!$J$2:$J$131,MATCH($B877,Account!$A$2:$A$131,0))&amp;"-"&amp;$C877&amp;"-"&amp;$D877,'Bill Report Reference'!$I$2:$I$64,0)),"")</f>
        <v>N/A</v>
      </c>
      <c r="H877" s="9" t="n">
        <v>12540519000</v>
      </c>
      <c r="I877" s="7" t="inlineStr">
        <is>
          <t>budget authority</t>
        </is>
      </c>
      <c r="J877" s="7" t="inlineStr"/>
      <c r="K877" s="7" t="inlineStr">
        <is>
          <t>FALSE</t>
        </is>
      </c>
      <c r="L877" s="7" t="inlineStr"/>
      <c r="M877" s="7" t="inlineStr">
        <is>
          <t>SRC-CRPT-118SRPT207</t>
        </is>
      </c>
      <c r="N877" s="7" t="inlineStr">
        <is>
          <t>445</t>
        </is>
      </c>
      <c r="O877" s="7" t="inlineStr">
        <is>
          <t>Title II, Administration for Children and Families -- printed as 'Head Start' [Budget estimate]</t>
        </is>
      </c>
      <c r="P877" s="7" t="inlineStr">
        <is>
          <t>text-extracted</t>
        </is>
      </c>
      <c r="Q877" s="7" t="n">
        <v>0.95</v>
      </c>
      <c r="R877" s="7" t="inlineStr">
        <is>
          <t>auto-validated</t>
        </is>
      </c>
      <c r="S877" s="7" t="str">
        <f>IFERROR(""&amp;INDEX('Bill Report Reference'!$G$2:$G$64,MATCH(INDEX(Account!$J$2:$J$131,MATCH($B877,Account!$A$2:$A$131,0))&amp;"-"&amp;$C877&amp;"-"&amp;$D877,'Bill Report Reference'!$I$2:$I$64,0)),"")</f>
        <v>https://www.govinfo.gov/content/pkg/BUDGET-2025-APP/pdf/BUDGET-2025-APP.pdf</v>
      </c>
      <c r="T877" s="7" t="str">
        <f>IFERROR(""&amp;INDEX('Bill Report Reference'!$H$2:$H$64,MATCH(INDEX(Account!$J$2:$J$131,MATCH($B877,Account!$A$2:$A$131,0))&amp;"-"&amp;$C877&amp;"-"&amp;$D877,'Bill Report Reference'!$I$2:$I$64,0)),"")</f>
        <v>N/A</v>
      </c>
      <c r="U877" s="7" t="inlineStr"/>
    </row>
    <row r="878">
      <c r="A878" s="7" t="inlineStr">
        <is>
          <t>OBS-LHHS-0007</t>
        </is>
      </c>
      <c r="B878" s="7" t="inlineStr">
        <is>
          <t>ACC-HHS-ACF-HEAD-START</t>
        </is>
      </c>
      <c r="C878" s="7" t="n">
        <v>2025</v>
      </c>
      <c r="D878" s="7" t="inlineStr">
        <is>
          <t>Senate Reported</t>
        </is>
      </c>
      <c r="E878" s="7" t="inlineStr">
        <is>
          <t>Senate</t>
        </is>
      </c>
      <c r="F878" s="7" t="str">
        <f>IFERROR(""&amp;INDEX('Bill Report Reference'!$E$2:$E$64,MATCH(INDEX(Account!$J$2:$J$131,MATCH($B878,Account!$A$2:$A$131,0))&amp;"-"&amp;$C878&amp;"-"&amp;$D878,'Bill Report Reference'!$I$2:$I$64,0)),"")</f>
        <v>S.4942</v>
      </c>
      <c r="G878" s="7" t="str">
        <f>IFERROR(""&amp;INDEX('Bill Report Reference'!$F$2:$F$64,MATCH(INDEX(Account!$J$2:$J$131,MATCH($B878,Account!$A$2:$A$131,0))&amp;"-"&amp;$C878&amp;"-"&amp;$D878,'Bill Report Reference'!$I$2:$I$64,0)),"")</f>
        <v>S.Rept.118-207</v>
      </c>
      <c r="H878" s="9" t="n">
        <v>12271820000</v>
      </c>
      <c r="I878" s="7" t="inlineStr">
        <is>
          <t>budget authority</t>
        </is>
      </c>
      <c r="J878" s="7" t="inlineStr"/>
      <c r="K878" s="7" t="inlineStr">
        <is>
          <t>FALSE</t>
        </is>
      </c>
      <c r="L878" s="7" t="inlineStr"/>
      <c r="M878" s="7" t="inlineStr">
        <is>
          <t>SRC-CRPT-118SRPT207</t>
        </is>
      </c>
      <c r="N878" s="7" t="inlineStr">
        <is>
          <t>445</t>
        </is>
      </c>
      <c r="O878" s="7" t="inlineStr">
        <is>
          <t>Title II, Administration for Children and Families -- printed as 'Head Start' [Committee recommendation]</t>
        </is>
      </c>
      <c r="P878" s="7" t="inlineStr">
        <is>
          <t>text-extracted</t>
        </is>
      </c>
      <c r="Q878" s="7" t="n">
        <v>0.95</v>
      </c>
      <c r="R878" s="7" t="inlineStr">
        <is>
          <t>auto-validated</t>
        </is>
      </c>
      <c r="S878" s="7" t="str">
        <f>IFERROR(""&amp;INDEX('Bill Report Reference'!$G$2:$G$64,MATCH(INDEX(Account!$J$2:$J$131,MATCH($B878,Account!$A$2:$A$131,0))&amp;"-"&amp;$C878&amp;"-"&amp;$D878,'Bill Report Reference'!$I$2:$I$64,0)),"")</f>
        <v>https://www.govinfo.gov/content/pkg/BILLS-118s4942rs/pdf/BILLS-118s4942rs.pdf</v>
      </c>
      <c r="T878" s="7" t="str">
        <f>IFERROR(""&amp;INDEX('Bill Report Reference'!$H$2:$H$64,MATCH(INDEX(Account!$J$2:$J$131,MATCH($B878,Account!$A$2:$A$131,0))&amp;"-"&amp;$C878&amp;"-"&amp;$D878,'Bill Report Reference'!$I$2:$I$64,0)),"")</f>
        <v>https://www.congress.gov/118/crpt/srpt207/CRPT-118srpt207.pdf</v>
      </c>
      <c r="U878" s="7" t="inlineStr"/>
    </row>
    <row r="879">
      <c r="A879" s="7" t="inlineStr">
        <is>
          <t>OBS-LHHS-0008</t>
        </is>
      </c>
      <c r="B879" s="7" t="inlineStr">
        <is>
          <t>ACC-HHS-ACF-HEAD-START</t>
        </is>
      </c>
      <c r="C879" s="7" t="n">
        <v>2026</v>
      </c>
      <c r="D879" s="7" t="inlineStr">
        <is>
          <t>Enacted</t>
        </is>
      </c>
      <c r="E879" s="7" t="inlineStr">
        <is>
          <t>N/A</t>
        </is>
      </c>
      <c r="F879" s="7" t="str">
        <f>IFERROR(""&amp;INDEX('Bill Report Reference'!$E$2:$E$64,MATCH(INDEX(Account!$J$2:$J$131,MATCH($B879,Account!$A$2:$A$131,0))&amp;"-"&amp;$C879&amp;"-"&amp;$D879,'Bill Report Reference'!$I$2:$I$64,0)),"")</f>
        <v>P.L.119-75</v>
      </c>
      <c r="G879" s="7" t="str">
        <f>IFERROR(""&amp;INDEX('Bill Report Reference'!$F$2:$F$64,MATCH(INDEX(Account!$J$2:$J$131,MATCH($B879,Account!$A$2:$A$131,0))&amp;"-"&amp;$C879&amp;"-"&amp;$D879,'Bill Report Reference'!$I$2:$I$64,0)),"")</f>
        <v>JES_LHHS_P.L.119-75</v>
      </c>
      <c r="H879" s="9" t="n">
        <v>12356820000</v>
      </c>
      <c r="I879" s="7" t="inlineStr">
        <is>
          <t>budget authority</t>
        </is>
      </c>
      <c r="J879" s="7" t="inlineStr"/>
      <c r="K879" s="7" t="inlineStr">
        <is>
          <t>FALSE</t>
        </is>
      </c>
      <c r="L879" s="7" t="inlineStr"/>
      <c r="M879" s="7" t="inlineStr">
        <is>
          <t>SRC-EXPL-LHHS-FY2026-ENACTED</t>
        </is>
      </c>
      <c r="N879" s="7" t="inlineStr">
        <is>
          <t>291</t>
        </is>
      </c>
      <c r="O879" s="7" t="inlineStr">
        <is>
          <t>Title II, Administration for Children and Families -- printed as 'Head Start' [FINAL BILL]</t>
        </is>
      </c>
      <c r="P879" s="7" t="inlineStr">
        <is>
          <t>human-entered</t>
        </is>
      </c>
      <c r="Q879" s="7" t="n">
        <v>0.95</v>
      </c>
      <c r="R879" s="7" t="inlineStr">
        <is>
          <t>auto-validated</t>
        </is>
      </c>
      <c r="S879" s="7" t="str">
        <f>IFERROR(""&amp;INDEX('Bill Report Reference'!$G$2:$G$64,MATCH(INDEX(Account!$J$2:$J$131,MATCH($B879,Account!$A$2:$A$131,0))&amp;"-"&amp;$C879&amp;"-"&amp;$D879,'Bill Report Reference'!$I$2:$I$64,0)),"")</f>
        <v>https://www.govinfo.gov/content/pkg/PLAW-119publ75/pdf/PLAW-119publ75.pdf</v>
      </c>
      <c r="T879" s="7" t="str">
        <f>IFERROR(""&amp;INDEX('Bill Report Reference'!$H$2:$H$64,MATCH(INDEX(Account!$J$2:$J$131,MATCH($B879,Account!$A$2:$A$131,0))&amp;"-"&amp;$C879&amp;"-"&amp;$D879,'Bill Report Reference'!$I$2:$I$64,0)),"")</f>
        <v>https://www.govinfo.gov/content/pkg/CREC-2026-01-22/pdf/CREC-2026-01-22-pt2-PgH1353-2.pdf</v>
      </c>
      <c r="U879" s="7" t="inlineStr"/>
    </row>
    <row r="880">
      <c r="A880" s="7" t="inlineStr">
        <is>
          <t>OBS-LHHS-0009</t>
        </is>
      </c>
      <c r="B880" s="7" t="inlineStr">
        <is>
          <t>ACC-HHS-ACF-HEAD-START</t>
        </is>
      </c>
      <c r="C880" s="7" t="n">
        <v>2026</v>
      </c>
      <c r="D880" s="7" t="inlineStr">
        <is>
          <t>House Reported</t>
        </is>
      </c>
      <c r="E880" s="7" t="inlineStr">
        <is>
          <t>House</t>
        </is>
      </c>
      <c r="F880" s="7" t="str">
        <f>IFERROR(""&amp;INDEX('Bill Report Reference'!$E$2:$E$64,MATCH(INDEX(Account!$J$2:$J$131,MATCH($B880,Account!$A$2:$A$131,0))&amp;"-"&amp;$C880&amp;"-"&amp;$D880,'Bill Report Reference'!$I$2:$I$64,0)),"")</f>
        <v>H.R.5304</v>
      </c>
      <c r="G880" s="7" t="str">
        <f>IFERROR(""&amp;INDEX('Bill Report Reference'!$F$2:$F$64,MATCH(INDEX(Account!$J$2:$J$131,MATCH($B880,Account!$A$2:$A$131,0))&amp;"-"&amp;$C880&amp;"-"&amp;$D880,'Bill Report Reference'!$I$2:$I$64,0)),"")</f>
        <v>H.Rept.119-271</v>
      </c>
      <c r="H880" s="9" t="n">
        <v>12271820000</v>
      </c>
      <c r="I880" s="7" t="inlineStr">
        <is>
          <t>budget authority</t>
        </is>
      </c>
      <c r="J880" s="7" t="inlineStr"/>
      <c r="K880" s="7" t="inlineStr">
        <is>
          <t>FALSE</t>
        </is>
      </c>
      <c r="L880" s="7" t="inlineStr"/>
      <c r="M880" s="7" t="inlineStr">
        <is>
          <t>SRC-CRPT-119HRPT271</t>
        </is>
      </c>
      <c r="N880" s="7" t="inlineStr">
        <is>
          <t>354</t>
        </is>
      </c>
      <c r="O880" s="7" t="inlineStr">
        <is>
          <t>Title II, Administration for Children and Families -- printed as 'Head Start' [Bill]</t>
        </is>
      </c>
      <c r="P880" s="7" t="inlineStr">
        <is>
          <t>AI-extracted</t>
        </is>
      </c>
      <c r="Q880" s="7" t="n">
        <v>0.95</v>
      </c>
      <c r="R880" s="7" t="inlineStr">
        <is>
          <t>auto-validated</t>
        </is>
      </c>
      <c r="S880" s="7" t="str">
        <f>IFERROR(""&amp;INDEX('Bill Report Reference'!$G$2:$G$64,MATCH(INDEX(Account!$J$2:$J$131,MATCH($B880,Account!$A$2:$A$131,0))&amp;"-"&amp;$C880&amp;"-"&amp;$D880,'Bill Report Reference'!$I$2:$I$64,0)),"")</f>
        <v>https://www.govinfo.gov/content/pkg/BILLS-119hr5304rh/pdf/BILLS-119hr5304rh.pdf</v>
      </c>
      <c r="T880" s="7" t="str">
        <f>IFERROR(""&amp;INDEX('Bill Report Reference'!$H$2:$H$64,MATCH(INDEX(Account!$J$2:$J$131,MATCH($B880,Account!$A$2:$A$131,0))&amp;"-"&amp;$C880&amp;"-"&amp;$D880,'Bill Report Reference'!$I$2:$I$64,0)),"")</f>
        <v>https://www.congress.gov/119/crpt/hrpt271/CRPT-119hrpt271.pdf</v>
      </c>
      <c r="U880" s="7" t="inlineStr"/>
    </row>
    <row r="881">
      <c r="A881" s="7" t="inlineStr">
        <is>
          <t>OBS-LHHS-0010</t>
        </is>
      </c>
      <c r="B881" s="7" t="inlineStr">
        <is>
          <t>ACC-HHS-ACF-HEAD-START</t>
        </is>
      </c>
      <c r="C881" s="7" t="n">
        <v>2026</v>
      </c>
      <c r="D881" s="7" t="inlineStr">
        <is>
          <t>President's Budget</t>
        </is>
      </c>
      <c r="E881" s="7" t="inlineStr">
        <is>
          <t>N/A</t>
        </is>
      </c>
      <c r="F881" s="7" t="str">
        <f>IFERROR(""&amp;INDEX('Bill Report Reference'!$E$2:$E$64,MATCH(INDEX(Account!$J$2:$J$131,MATCH($B881,Account!$A$2:$A$131,0))&amp;"-"&amp;$C881&amp;"-"&amp;$D881,'Bill Report Reference'!$I$2:$I$64,0)),"")</f>
        <v>PREX 2.8:2026/APP</v>
      </c>
      <c r="G881" s="7" t="str">
        <f>IFERROR(""&amp;INDEX('Bill Report Reference'!$F$2:$F$64,MATCH(INDEX(Account!$J$2:$J$131,MATCH($B881,Account!$A$2:$A$131,0))&amp;"-"&amp;$C881&amp;"-"&amp;$D881,'Bill Report Reference'!$I$2:$I$64,0)),"")</f>
        <v>N/A</v>
      </c>
      <c r="H881" s="9" t="n">
        <v>12271820000</v>
      </c>
      <c r="I881" s="7" t="inlineStr">
        <is>
          <t>budget authority</t>
        </is>
      </c>
      <c r="J881" s="7" t="inlineStr"/>
      <c r="K881" s="7" t="inlineStr">
        <is>
          <t>FALSE</t>
        </is>
      </c>
      <c r="L881" s="7" t="inlineStr"/>
      <c r="M881" s="7" t="inlineStr">
        <is>
          <t>SRC-CRPT-119HRPT271</t>
        </is>
      </c>
      <c r="N881" s="7" t="inlineStr">
        <is>
          <t>354</t>
        </is>
      </c>
      <c r="O881" s="7" t="inlineStr">
        <is>
          <t>Title II, Administration for Children and Families -- printed as 'Head Start' [FY 2026 Request]</t>
        </is>
      </c>
      <c r="P881" s="7" t="inlineStr">
        <is>
          <t>AI-extracted</t>
        </is>
      </c>
      <c r="Q881" s="7" t="n">
        <v>0.95</v>
      </c>
      <c r="R881" s="7" t="inlineStr">
        <is>
          <t>auto-validated</t>
        </is>
      </c>
      <c r="S881" s="7" t="str">
        <f>IFERROR(""&amp;INDEX('Bill Report Reference'!$G$2:$G$64,MATCH(INDEX(Account!$J$2:$J$131,MATCH($B881,Account!$A$2:$A$131,0))&amp;"-"&amp;$C881&amp;"-"&amp;$D881,'Bill Report Reference'!$I$2:$I$64,0)),"")</f>
        <v>https://www.govinfo.gov/content/pkg/BUDGET-2026-APP/pdf/BUDGET-2026-APP.pdf</v>
      </c>
      <c r="T881" s="7" t="str">
        <f>IFERROR(""&amp;INDEX('Bill Report Reference'!$H$2:$H$64,MATCH(INDEX(Account!$J$2:$J$131,MATCH($B881,Account!$A$2:$A$131,0))&amp;"-"&amp;$C881&amp;"-"&amp;$D881,'Bill Report Reference'!$I$2:$I$64,0)),"")</f>
        <v>N/A</v>
      </c>
      <c r="U881" s="7" t="inlineStr"/>
    </row>
    <row r="882">
      <c r="A882" s="7" t="inlineStr">
        <is>
          <t>OBS-LHHS-0011</t>
        </is>
      </c>
      <c r="B882" s="7" t="inlineStr">
        <is>
          <t>ACC-HHS-ACF-HEAD-START</t>
        </is>
      </c>
      <c r="C882" s="7" t="n">
        <v>2026</v>
      </c>
      <c r="D882" s="7" t="inlineStr">
        <is>
          <t>Senate Reported</t>
        </is>
      </c>
      <c r="E882" s="7" t="inlineStr">
        <is>
          <t>Senate</t>
        </is>
      </c>
      <c r="F882" s="7" t="str">
        <f>IFERROR(""&amp;INDEX('Bill Report Reference'!$E$2:$E$64,MATCH(INDEX(Account!$J$2:$J$131,MATCH($B882,Account!$A$2:$A$131,0))&amp;"-"&amp;$C882&amp;"-"&amp;$D882,'Bill Report Reference'!$I$2:$I$64,0)),"")</f>
        <v>S.2587</v>
      </c>
      <c r="G882" s="7" t="str">
        <f>IFERROR(""&amp;INDEX('Bill Report Reference'!$F$2:$F$64,MATCH(INDEX(Account!$J$2:$J$131,MATCH($B882,Account!$A$2:$A$131,0))&amp;"-"&amp;$C882&amp;"-"&amp;$D882,'Bill Report Reference'!$I$2:$I$64,0)),"")</f>
        <v>S.Rept.119-55</v>
      </c>
      <c r="H882" s="9" t="n">
        <v>12356820000</v>
      </c>
      <c r="I882" s="7" t="inlineStr">
        <is>
          <t>budget authority</t>
        </is>
      </c>
      <c r="J882" s="7" t="inlineStr"/>
      <c r="K882" s="7" t="inlineStr">
        <is>
          <t>FALSE</t>
        </is>
      </c>
      <c r="L882" s="7" t="inlineStr"/>
      <c r="M882" s="7" t="inlineStr">
        <is>
          <t>SRC-CRPT-119SRPT55</t>
        </is>
      </c>
      <c r="N882" s="7" t="inlineStr">
        <is>
          <t>438</t>
        </is>
      </c>
      <c r="O882" s="7" t="inlineStr">
        <is>
          <t>Title II, Administration for Children and Families -- printed as 'Head Start' [Committee recommendation]</t>
        </is>
      </c>
      <c r="P882" s="7" t="inlineStr">
        <is>
          <t>text-extracted</t>
        </is>
      </c>
      <c r="Q882" s="7" t="n">
        <v>0.95</v>
      </c>
      <c r="R882" s="7" t="inlineStr">
        <is>
          <t>unverified</t>
        </is>
      </c>
      <c r="S882" s="7" t="str">
        <f>IFERROR(""&amp;INDEX('Bill Report Reference'!$G$2:$G$64,MATCH(INDEX(Account!$J$2:$J$131,MATCH($B882,Account!$A$2:$A$131,0))&amp;"-"&amp;$C882&amp;"-"&amp;$D882,'Bill Report Reference'!$I$2:$I$64,0)),"")</f>
        <v>https://www.govinfo.gov/content/pkg/BILLS-119s2587rs/pdf/BILLS-119s2587rs.pdf</v>
      </c>
      <c r="T882" s="7" t="str">
        <f>IFERROR(""&amp;INDEX('Bill Report Reference'!$H$2:$H$64,MATCH(INDEX(Account!$J$2:$J$131,MATCH($B882,Account!$A$2:$A$131,0))&amp;"-"&amp;$C882&amp;"-"&amp;$D882,'Bill Report Reference'!$I$2:$I$64,0)),"")</f>
        <v>https://www.congress.gov/119/crpt/srpt55/CRPT-119srpt55.pdf</v>
      </c>
      <c r="U882" s="7" t="inlineStr"/>
    </row>
    <row r="883">
      <c r="A883" s="7" t="inlineStr">
        <is>
          <t>OBS-LHHS-0012</t>
        </is>
      </c>
      <c r="B883" s="7" t="inlineStr">
        <is>
          <t>ACC-HHS-ACF-HEAD-START</t>
        </is>
      </c>
      <c r="C883" s="7" t="n">
        <v>2027</v>
      </c>
      <c r="D883" s="7" t="inlineStr">
        <is>
          <t>House Reported</t>
        </is>
      </c>
      <c r="E883" s="7" t="inlineStr">
        <is>
          <t>House</t>
        </is>
      </c>
      <c r="F883" s="7" t="str">
        <f>IFERROR(""&amp;INDEX('Bill Report Reference'!$E$2:$E$64,MATCH(INDEX(Account!$J$2:$J$131,MATCH($B883,Account!$A$2:$A$131,0))&amp;"-"&amp;$C883&amp;"-"&amp;$D883,'Bill Report Reference'!$I$2:$I$64,0)),"")</f>
        <v>H.R.9260</v>
      </c>
      <c r="G883" s="7" t="str">
        <f>IFERROR(""&amp;INDEX('Bill Report Reference'!$F$2:$F$64,MATCH(INDEX(Account!$J$2:$J$131,MATCH($B883,Account!$A$2:$A$131,0))&amp;"-"&amp;$C883&amp;"-"&amp;$D883,'Bill Report Reference'!$I$2:$I$64,0)),"")</f>
        <v>H.Rept.119-696</v>
      </c>
      <c r="H883" s="9" t="n">
        <v>12366820000</v>
      </c>
      <c r="I883" s="7" t="inlineStr">
        <is>
          <t>budget authority</t>
        </is>
      </c>
      <c r="J883" s="7" t="inlineStr"/>
      <c r="K883" s="7" t="inlineStr">
        <is>
          <t>FALSE</t>
        </is>
      </c>
      <c r="L883" s="7" t="inlineStr"/>
      <c r="M883" s="7" t="inlineStr">
        <is>
          <t>SRC-CRPT-119HRPT696</t>
        </is>
      </c>
      <c r="N883" s="7" t="inlineStr">
        <is>
          <t>385</t>
        </is>
      </c>
      <c r="O883" s="7" t="inlineStr">
        <is>
          <t>Title II, Administration for Children and Families -- printed as 'Head Start' [Committee Recommendation]</t>
        </is>
      </c>
      <c r="P883" s="7" t="inlineStr">
        <is>
          <t>AI-extracted</t>
        </is>
      </c>
      <c r="Q883" s="7" t="n">
        <v>0.95</v>
      </c>
      <c r="R883" s="7" t="inlineStr">
        <is>
          <t>auto-validated</t>
        </is>
      </c>
      <c r="S883" s="7" t="str">
        <f>IFERROR(""&amp;INDEX('Bill Report Reference'!$G$2:$G$64,MATCH(INDEX(Account!$J$2:$J$131,MATCH($B883,Account!$A$2:$A$131,0))&amp;"-"&amp;$C883&amp;"-"&amp;$D883,'Bill Report Reference'!$I$2:$I$64,0)),"")</f>
        <v>https://www.govinfo.gov/content/pkg/BILLS-119hr9260rh/pdf/BILLS-119hr9260rh.pdf</v>
      </c>
      <c r="T883" s="7" t="str">
        <f>IFERROR(""&amp;INDEX('Bill Report Reference'!$H$2:$H$64,MATCH(INDEX(Account!$J$2:$J$131,MATCH($B883,Account!$A$2:$A$131,0))&amp;"-"&amp;$C883&amp;"-"&amp;$D883,'Bill Report Reference'!$I$2:$I$64,0)),"")</f>
        <v>https://www.congress.gov/119/crpt/hrpt696/CRPT-119hrpt696.pdf</v>
      </c>
      <c r="U883" s="7" t="inlineStr"/>
    </row>
    <row r="884">
      <c r="A884" s="7" t="inlineStr">
        <is>
          <t>OBS-LHHS-0013</t>
        </is>
      </c>
      <c r="B884" s="7" t="inlineStr">
        <is>
          <t>ACC-HHS-ACF-HEAD-START</t>
        </is>
      </c>
      <c r="C884" s="7" t="n">
        <v>2027</v>
      </c>
      <c r="D884" s="7" t="inlineStr">
        <is>
          <t>President's Budget</t>
        </is>
      </c>
      <c r="E884" s="7" t="inlineStr">
        <is>
          <t>N/A</t>
        </is>
      </c>
      <c r="F884" s="7" t="str">
        <f>IFERROR(""&amp;INDEX('Bill Report Reference'!$E$2:$E$64,MATCH(INDEX(Account!$J$2:$J$131,MATCH($B884,Account!$A$2:$A$131,0))&amp;"-"&amp;$C884&amp;"-"&amp;$D884,'Bill Report Reference'!$I$2:$I$64,0)),"")</f>
        <v>PREX 2.8:2027/APP</v>
      </c>
      <c r="G884" s="7" t="str">
        <f>IFERROR(""&amp;INDEX('Bill Report Reference'!$F$2:$F$64,MATCH(INDEX(Account!$J$2:$J$131,MATCH($B884,Account!$A$2:$A$131,0))&amp;"-"&amp;$C884&amp;"-"&amp;$D884,'Bill Report Reference'!$I$2:$I$64,0)),"")</f>
        <v>N/A</v>
      </c>
      <c r="H884" s="9" t="n">
        <v>12356820000</v>
      </c>
      <c r="I884" s="7" t="inlineStr">
        <is>
          <t>budget authority</t>
        </is>
      </c>
      <c r="J884" s="7" t="inlineStr"/>
      <c r="K884" s="7" t="inlineStr">
        <is>
          <t>FALSE</t>
        </is>
      </c>
      <c r="L884" s="7" t="inlineStr"/>
      <c r="M884" s="7" t="inlineStr">
        <is>
          <t>SRC-CRPT-119HRPT696</t>
        </is>
      </c>
      <c r="N884" s="7" t="inlineStr">
        <is>
          <t>385</t>
        </is>
      </c>
      <c r="O884" s="7" t="inlineStr">
        <is>
          <t>Title II, Administration for Children and Families -- printed as 'Head Start' [FY 2027 Request*]</t>
        </is>
      </c>
      <c r="P884" s="7" t="inlineStr">
        <is>
          <t>AI-extracted</t>
        </is>
      </c>
      <c r="Q884" s="7" t="n">
        <v>0.95</v>
      </c>
      <c r="R884" s="7" t="inlineStr">
        <is>
          <t>auto-validated</t>
        </is>
      </c>
      <c r="S884" s="7" t="str">
        <f>IFERROR(""&amp;INDEX('Bill Report Reference'!$G$2:$G$64,MATCH(INDEX(Account!$J$2:$J$131,MATCH($B884,Account!$A$2:$A$131,0))&amp;"-"&amp;$C884&amp;"-"&amp;$D884,'Bill Report Reference'!$I$2:$I$64,0)),"")</f>
        <v>https://www.govinfo.gov/content/pkg/BUDGET-2027-APP/pdf/BUDGET-2027-APP.pdf</v>
      </c>
      <c r="T884" s="7" t="str">
        <f>IFERROR(""&amp;INDEX('Bill Report Reference'!$H$2:$H$64,MATCH(INDEX(Account!$J$2:$J$131,MATCH($B884,Account!$A$2:$A$131,0))&amp;"-"&amp;$C884&amp;"-"&amp;$D884,'Bill Report Reference'!$I$2:$I$64,0)),"")</f>
        <v>N/A</v>
      </c>
      <c r="U884" s="7" t="inlineStr"/>
    </row>
    <row r="885">
      <c r="A885" s="7" t="inlineStr">
        <is>
          <t>OBS-LHHS-0014</t>
        </is>
      </c>
      <c r="B885" s="7" t="inlineStr">
        <is>
          <t>ACC-HHS-ACF-LIHEAP</t>
        </is>
      </c>
      <c r="C885" s="7" t="n">
        <v>2023</v>
      </c>
      <c r="D885" s="7" t="inlineStr">
        <is>
          <t>Enacted</t>
        </is>
      </c>
      <c r="E885" s="7" t="inlineStr">
        <is>
          <t>N/A</t>
        </is>
      </c>
      <c r="F885" s="7" t="str">
        <f>IFERROR(""&amp;INDEX('Bill Report Reference'!$E$2:$E$64,MATCH(INDEX(Account!$J$2:$J$131,MATCH($B885,Account!$A$2:$A$131,0))&amp;"-"&amp;$C885&amp;"-"&amp;$D885,'Bill Report Reference'!$I$2:$I$64,0)),"")</f>
        <v>P.L.117-328</v>
      </c>
      <c r="G885" s="7" t="str">
        <f>IFERROR(""&amp;INDEX('Bill Report Reference'!$F$2:$F$64,MATCH(INDEX(Account!$J$2:$J$131,MATCH($B885,Account!$A$2:$A$131,0))&amp;"-"&amp;$C885&amp;"-"&amp;$D885,'Bill Report Reference'!$I$2:$I$64,0)),"")</f>
        <v>N/A</v>
      </c>
      <c r="H885" s="9" t="n">
        <v>4000000000</v>
      </c>
      <c r="I885" s="7" t="inlineStr">
        <is>
          <t>budget authority</t>
        </is>
      </c>
      <c r="J885" s="7" t="inlineStr"/>
      <c r="K885" s="7" t="inlineStr">
        <is>
          <t>FALSE</t>
        </is>
      </c>
      <c r="L885" s="7" t="inlineStr"/>
      <c r="M885" s="7" t="inlineStr">
        <is>
          <t>SRC-CRPT-118SRPT84</t>
        </is>
      </c>
      <c r="N885" s="7" t="inlineStr">
        <is>
          <t>384</t>
        </is>
      </c>
      <c r="O885" s="7" t="inlineStr">
        <is>
          <t>Title II, Administration for Children and Families -- printed as 'Total, LIHEAP' [2023 appropriation]</t>
        </is>
      </c>
      <c r="P885" s="7" t="inlineStr">
        <is>
          <t>text-extracted</t>
        </is>
      </c>
      <c r="Q885" s="7" t="n">
        <v>0.95</v>
      </c>
      <c r="R885" s="7" t="inlineStr">
        <is>
          <t>auto-validated</t>
        </is>
      </c>
      <c r="S885" s="7" t="str">
        <f>IFERROR(""&amp;INDEX('Bill Report Reference'!$G$2:$G$64,MATCH(INDEX(Account!$J$2:$J$131,MATCH($B885,Account!$A$2:$A$131,0))&amp;"-"&amp;$C885&amp;"-"&amp;$D885,'Bill Report Reference'!$I$2:$I$64,0)),"")</f>
        <v>https://www.govinfo.gov/content/pkg/PLAW-117publ328/pdf/PLAW-117publ328.pdf</v>
      </c>
      <c r="T885" s="7" t="str">
        <f>IFERROR(""&amp;INDEX('Bill Report Reference'!$H$2:$H$64,MATCH(INDEX(Account!$J$2:$J$131,MATCH($B885,Account!$A$2:$A$131,0))&amp;"-"&amp;$C885&amp;"-"&amp;$D885,'Bill Report Reference'!$I$2:$I$64,0)),"")</f>
        <v>N/A</v>
      </c>
      <c r="U885" s="7" t="inlineStr"/>
    </row>
    <row r="886">
      <c r="A886" s="7" t="inlineStr">
        <is>
          <t>OBS-LHHS-0015</t>
        </is>
      </c>
      <c r="B886" s="7" t="inlineStr">
        <is>
          <t>ACC-HHS-ACF-LIHEAP</t>
        </is>
      </c>
      <c r="C886" s="7" t="n">
        <v>2024</v>
      </c>
      <c r="D886" s="7" t="inlineStr">
        <is>
          <t>Enacted</t>
        </is>
      </c>
      <c r="E886" s="7" t="inlineStr">
        <is>
          <t>N/A</t>
        </is>
      </c>
      <c r="F886" s="7" t="str">
        <f>IFERROR(""&amp;INDEX('Bill Report Reference'!$E$2:$E$64,MATCH(INDEX(Account!$J$2:$J$131,MATCH($B886,Account!$A$2:$A$131,0))&amp;"-"&amp;$C886&amp;"-"&amp;$D886,'Bill Report Reference'!$I$2:$I$64,0)),"")</f>
        <v>P.L.118-47</v>
      </c>
      <c r="G886" s="7" t="str">
        <f>IFERROR(""&amp;INDEX('Bill Report Reference'!$F$2:$F$64,MATCH(INDEX(Account!$J$2:$J$131,MATCH($B886,Account!$A$2:$A$131,0))&amp;"-"&amp;$C886&amp;"-"&amp;$D886,'Bill Report Reference'!$I$2:$I$64,0)),"")</f>
        <v>N/A</v>
      </c>
      <c r="H886" s="9" t="n">
        <v>4025000000</v>
      </c>
      <c r="I886" s="7" t="inlineStr">
        <is>
          <t>budget authority</t>
        </is>
      </c>
      <c r="J886" s="7" t="inlineStr"/>
      <c r="K886" s="7" t="inlineStr">
        <is>
          <t>FALSE</t>
        </is>
      </c>
      <c r="L886" s="7" t="inlineStr"/>
      <c r="M886" s="7" t="inlineStr">
        <is>
          <t>SRC-CRPT-118SRPT207</t>
        </is>
      </c>
      <c r="N886" s="7" t="inlineStr">
        <is>
          <t>444</t>
        </is>
      </c>
      <c r="O886" s="7" t="inlineStr">
        <is>
          <t>Title II, Administration for Children and Families -- printed as 'Total, LIHEAP, program level' [2024 appropriation]</t>
        </is>
      </c>
      <c r="P886" s="7" t="inlineStr">
        <is>
          <t>text-extracted</t>
        </is>
      </c>
      <c r="Q886" s="7" t="n">
        <v>0.95</v>
      </c>
      <c r="R886" s="7" t="inlineStr">
        <is>
          <t>auto-validated</t>
        </is>
      </c>
      <c r="S886" s="7" t="str">
        <f>IFERROR(""&amp;INDEX('Bill Report Reference'!$G$2:$G$64,MATCH(INDEX(Account!$J$2:$J$131,MATCH($B886,Account!$A$2:$A$131,0))&amp;"-"&amp;$C886&amp;"-"&amp;$D886,'Bill Report Reference'!$I$2:$I$64,0)),"")</f>
        <v>https://www.govinfo.gov/content/pkg/PLAW-118publ47/pdf/PLAW-118publ47.pdf</v>
      </c>
      <c r="T886" s="7" t="str">
        <f>IFERROR(""&amp;INDEX('Bill Report Reference'!$H$2:$H$64,MATCH(INDEX(Account!$J$2:$J$131,MATCH($B886,Account!$A$2:$A$131,0))&amp;"-"&amp;$C886&amp;"-"&amp;$D886,'Bill Report Reference'!$I$2:$I$64,0)),"")</f>
        <v>N/A</v>
      </c>
      <c r="U886" s="7" t="inlineStr"/>
    </row>
    <row r="887">
      <c r="A887" s="7" t="inlineStr">
        <is>
          <t>OBS-LHHS-0016</t>
        </is>
      </c>
      <c r="B887" s="7" t="inlineStr">
        <is>
          <t>ACC-HHS-ACF-LIHEAP</t>
        </is>
      </c>
      <c r="C887" s="7" t="n">
        <v>2024</v>
      </c>
      <c r="D887" s="7" t="inlineStr">
        <is>
          <t>President's Budget</t>
        </is>
      </c>
      <c r="E887" s="7" t="inlineStr">
        <is>
          <t>N/A</t>
        </is>
      </c>
      <c r="F887" s="7" t="str">
        <f>IFERROR(""&amp;INDEX('Bill Report Reference'!$E$2:$E$64,MATCH(INDEX(Account!$J$2:$J$131,MATCH($B887,Account!$A$2:$A$131,0))&amp;"-"&amp;$C887&amp;"-"&amp;$D887,'Bill Report Reference'!$I$2:$I$64,0)),"")</f>
        <v>PREX 2.8:2024/APP</v>
      </c>
      <c r="G887" s="7" t="str">
        <f>IFERROR(""&amp;INDEX('Bill Report Reference'!$F$2:$F$64,MATCH(INDEX(Account!$J$2:$J$131,MATCH($B887,Account!$A$2:$A$131,0))&amp;"-"&amp;$C887&amp;"-"&amp;$D887,'Bill Report Reference'!$I$2:$I$64,0)),"")</f>
        <v>N/A</v>
      </c>
      <c r="H887" s="9" t="n">
        <v>4111000000</v>
      </c>
      <c r="I887" s="7" t="inlineStr">
        <is>
          <t>budget authority</t>
        </is>
      </c>
      <c r="J887" s="7" t="inlineStr"/>
      <c r="K887" s="7" t="inlineStr">
        <is>
          <t>FALSE</t>
        </is>
      </c>
      <c r="L887" s="7" t="inlineStr"/>
      <c r="M887" s="7" t="inlineStr">
        <is>
          <t>SRC-CRPT-118SRPT84</t>
        </is>
      </c>
      <c r="N887" s="7" t="inlineStr">
        <is>
          <t>384</t>
        </is>
      </c>
      <c r="O887" s="7" t="inlineStr">
        <is>
          <t>Title II, Administration for Children and Families -- printed as 'Total, LIHEAP' [Budget estimate]</t>
        </is>
      </c>
      <c r="P887" s="7" t="inlineStr">
        <is>
          <t>text-extracted</t>
        </is>
      </c>
      <c r="Q887" s="7" t="n">
        <v>0.95</v>
      </c>
      <c r="R887" s="7" t="inlineStr">
        <is>
          <t>auto-validated</t>
        </is>
      </c>
      <c r="S887" s="7" t="str">
        <f>IFERROR(""&amp;INDEX('Bill Report Reference'!$G$2:$G$64,MATCH(INDEX(Account!$J$2:$J$131,MATCH($B887,Account!$A$2:$A$131,0))&amp;"-"&amp;$C887&amp;"-"&amp;$D887,'Bill Report Reference'!$I$2:$I$64,0)),"")</f>
        <v>https://www.govinfo.gov/content/pkg/BUDGET-2024-APP/pdf/BUDGET-2024-APP.pdf</v>
      </c>
      <c r="T887" s="7" t="str">
        <f>IFERROR(""&amp;INDEX('Bill Report Reference'!$H$2:$H$64,MATCH(INDEX(Account!$J$2:$J$131,MATCH($B887,Account!$A$2:$A$131,0))&amp;"-"&amp;$C887&amp;"-"&amp;$D887,'Bill Report Reference'!$I$2:$I$64,0)),"")</f>
        <v>N/A</v>
      </c>
      <c r="U887" s="7" t="inlineStr"/>
    </row>
    <row r="888">
      <c r="A888" s="7" t="inlineStr">
        <is>
          <t>OBS-LHHS-0017</t>
        </is>
      </c>
      <c r="B888" s="7" t="inlineStr">
        <is>
          <t>ACC-HHS-ACF-LIHEAP</t>
        </is>
      </c>
      <c r="C888" s="7" t="n">
        <v>2024</v>
      </c>
      <c r="D888" s="7" t="inlineStr">
        <is>
          <t>Senate Reported</t>
        </is>
      </c>
      <c r="E888" s="7" t="inlineStr">
        <is>
          <t>Senate</t>
        </is>
      </c>
      <c r="F888" s="7" t="str">
        <f>IFERROR(""&amp;INDEX('Bill Report Reference'!$E$2:$E$64,MATCH(INDEX(Account!$J$2:$J$131,MATCH($B888,Account!$A$2:$A$131,0))&amp;"-"&amp;$C888&amp;"-"&amp;$D888,'Bill Report Reference'!$I$2:$I$64,0)),"")</f>
        <v>S.2624</v>
      </c>
      <c r="G888" s="7" t="str">
        <f>IFERROR(""&amp;INDEX('Bill Report Reference'!$F$2:$F$64,MATCH(INDEX(Account!$J$2:$J$131,MATCH($B888,Account!$A$2:$A$131,0))&amp;"-"&amp;$C888&amp;"-"&amp;$D888,'Bill Report Reference'!$I$2:$I$64,0)),"")</f>
        <v>S.Rept.118-84</v>
      </c>
      <c r="H888" s="9" t="n">
        <v>4075000000</v>
      </c>
      <c r="I888" s="7" t="inlineStr">
        <is>
          <t>budget authority</t>
        </is>
      </c>
      <c r="J888" s="7" t="inlineStr"/>
      <c r="K888" s="7" t="inlineStr">
        <is>
          <t>FALSE</t>
        </is>
      </c>
      <c r="L888" s="7" t="inlineStr"/>
      <c r="M888" s="7" t="inlineStr">
        <is>
          <t>SRC-CRPT-118SRPT84</t>
        </is>
      </c>
      <c r="N888" s="7" t="inlineStr">
        <is>
          <t>384</t>
        </is>
      </c>
      <c r="O888" s="7" t="inlineStr">
        <is>
          <t>Title II, Administration for Children and Families -- printed as 'Total, LIHEAP' [Committee recommendation]</t>
        </is>
      </c>
      <c r="P888" s="7" t="inlineStr">
        <is>
          <t>text-extracted</t>
        </is>
      </c>
      <c r="Q888" s="7" t="n">
        <v>0.95</v>
      </c>
      <c r="R888" s="7" t="inlineStr">
        <is>
          <t>auto-validated</t>
        </is>
      </c>
      <c r="S888" s="7" t="str">
        <f>IFERROR(""&amp;INDEX('Bill Report Reference'!$G$2:$G$64,MATCH(INDEX(Account!$J$2:$J$131,MATCH($B888,Account!$A$2:$A$131,0))&amp;"-"&amp;$C888&amp;"-"&amp;$D888,'Bill Report Reference'!$I$2:$I$64,0)),"")</f>
        <v>https://www.govinfo.gov/content/pkg/BILLS-118s2624rs/pdf/BILLS-118s2624rs.pdf</v>
      </c>
      <c r="T888" s="7" t="str">
        <f>IFERROR(""&amp;INDEX('Bill Report Reference'!$H$2:$H$64,MATCH(INDEX(Account!$J$2:$J$131,MATCH($B888,Account!$A$2:$A$131,0))&amp;"-"&amp;$C888&amp;"-"&amp;$D888,'Bill Report Reference'!$I$2:$I$64,0)),"")</f>
        <v>https://www.congress.gov/118/crpt/srpt84/CRPT-118srpt84.pdf</v>
      </c>
      <c r="U888" s="7" t="inlineStr"/>
    </row>
    <row r="889">
      <c r="A889" s="7" t="inlineStr">
        <is>
          <t>OBS-LHHS-0018</t>
        </is>
      </c>
      <c r="B889" s="7" t="inlineStr">
        <is>
          <t>ACC-HHS-ACF-LIHEAP</t>
        </is>
      </c>
      <c r="C889" s="7" t="n">
        <v>2025</v>
      </c>
      <c r="D889" s="7" t="inlineStr">
        <is>
          <t>House Reported</t>
        </is>
      </c>
      <c r="E889" s="7" t="inlineStr">
        <is>
          <t>House</t>
        </is>
      </c>
      <c r="F889" s="7" t="str">
        <f>IFERROR(""&amp;INDEX('Bill Report Reference'!$E$2:$E$64,MATCH(INDEX(Account!$J$2:$J$131,MATCH($B889,Account!$A$2:$A$131,0))&amp;"-"&amp;$C889&amp;"-"&amp;$D889,'Bill Report Reference'!$I$2:$I$64,0)),"")</f>
        <v>H.R.9029</v>
      </c>
      <c r="G889" s="7" t="str">
        <f>IFERROR(""&amp;INDEX('Bill Report Reference'!$F$2:$F$64,MATCH(INDEX(Account!$J$2:$J$131,MATCH($B889,Account!$A$2:$A$131,0))&amp;"-"&amp;$C889&amp;"-"&amp;$D889,'Bill Report Reference'!$I$2:$I$64,0)),"")</f>
        <v>H.Rept.118-585</v>
      </c>
      <c r="H889" s="9" t="n">
        <v>4040000000</v>
      </c>
      <c r="I889" s="7" t="inlineStr">
        <is>
          <t>budget authority</t>
        </is>
      </c>
      <c r="J889" s="7" t="inlineStr"/>
      <c r="K889" s="7" t="inlineStr">
        <is>
          <t>FALSE</t>
        </is>
      </c>
      <c r="L889" s="7" t="inlineStr"/>
      <c r="M889" s="7" t="inlineStr">
        <is>
          <t>SRC-CRPT-118HRPT585</t>
        </is>
      </c>
      <c r="N889" s="7" t="inlineStr">
        <is>
          <t>327</t>
        </is>
      </c>
      <c r="O889" s="7" t="inlineStr">
        <is>
          <t>Title II, Administration for Children and Families -- printed as 'Total, LIHEAP, program level' [Bill]</t>
        </is>
      </c>
      <c r="P889" s="7" t="inlineStr">
        <is>
          <t>AI-extracted</t>
        </is>
      </c>
      <c r="Q889" s="7" t="n">
        <v>0.95</v>
      </c>
      <c r="R889" s="7" t="inlineStr">
        <is>
          <t>auto-validated</t>
        </is>
      </c>
      <c r="S889" s="7" t="str">
        <f>IFERROR(""&amp;INDEX('Bill Report Reference'!$G$2:$G$64,MATCH(INDEX(Account!$J$2:$J$131,MATCH($B889,Account!$A$2:$A$131,0))&amp;"-"&amp;$C889&amp;"-"&amp;$D889,'Bill Report Reference'!$I$2:$I$64,0)),"")</f>
        <v>https://www.govinfo.gov/content/pkg/BILLS-118hr9029rh/pdf/BILLS-118hr9029rh.pdf</v>
      </c>
      <c r="T889" s="7" t="str">
        <f>IFERROR(""&amp;INDEX('Bill Report Reference'!$H$2:$H$64,MATCH(INDEX(Account!$J$2:$J$131,MATCH($B889,Account!$A$2:$A$131,0))&amp;"-"&amp;$C889&amp;"-"&amp;$D889,'Bill Report Reference'!$I$2:$I$64,0)),"")</f>
        <v>https://www.congress.gov/118/crpt/hrpt585/CRPT-118hrpt585.pdf</v>
      </c>
      <c r="U889" s="7" t="inlineStr"/>
    </row>
    <row r="890">
      <c r="A890" s="7" t="inlineStr">
        <is>
          <t>OBS-LHHS-0019</t>
        </is>
      </c>
      <c r="B890" s="7" t="inlineStr">
        <is>
          <t>ACC-HHS-ACF-LIHEAP</t>
        </is>
      </c>
      <c r="C890" s="7" t="n">
        <v>2025</v>
      </c>
      <c r="D890" s="7" t="inlineStr">
        <is>
          <t>President's Budget</t>
        </is>
      </c>
      <c r="E890" s="7" t="inlineStr">
        <is>
          <t>N/A</t>
        </is>
      </c>
      <c r="F890" s="7" t="str">
        <f>IFERROR(""&amp;INDEX('Bill Report Reference'!$E$2:$E$64,MATCH(INDEX(Account!$J$2:$J$131,MATCH($B890,Account!$A$2:$A$131,0))&amp;"-"&amp;$C890&amp;"-"&amp;$D890,'Bill Report Reference'!$I$2:$I$64,0)),"")</f>
        <v>PREX 2.8:2025/APP</v>
      </c>
      <c r="G890" s="7" t="str">
        <f>IFERROR(""&amp;INDEX('Bill Report Reference'!$F$2:$F$64,MATCH(INDEX(Account!$J$2:$J$131,MATCH($B890,Account!$A$2:$A$131,0))&amp;"-"&amp;$C890&amp;"-"&amp;$D890,'Bill Report Reference'!$I$2:$I$64,0)),"")</f>
        <v>N/A</v>
      </c>
      <c r="H890" s="9" t="n">
        <v>4111000000</v>
      </c>
      <c r="I890" s="7" t="inlineStr">
        <is>
          <t>budget authority</t>
        </is>
      </c>
      <c r="J890" s="7" t="inlineStr"/>
      <c r="K890" s="7" t="inlineStr">
        <is>
          <t>FALSE</t>
        </is>
      </c>
      <c r="L890" s="7" t="inlineStr"/>
      <c r="M890" s="7" t="inlineStr">
        <is>
          <t>SRC-CRPT-118SRPT207</t>
        </is>
      </c>
      <c r="N890" s="7" t="inlineStr">
        <is>
          <t>444</t>
        </is>
      </c>
      <c r="O890" s="7" t="inlineStr">
        <is>
          <t>Title II, Administration for Children and Families -- printed as 'Total, LIHEAP, program level' [Budget estimate]</t>
        </is>
      </c>
      <c r="P890" s="7" t="inlineStr">
        <is>
          <t>text-extracted</t>
        </is>
      </c>
      <c r="Q890" s="7" t="n">
        <v>0.95</v>
      </c>
      <c r="R890" s="7" t="inlineStr">
        <is>
          <t>auto-validated</t>
        </is>
      </c>
      <c r="S890" s="7" t="str">
        <f>IFERROR(""&amp;INDEX('Bill Report Reference'!$G$2:$G$64,MATCH(INDEX(Account!$J$2:$J$131,MATCH($B890,Account!$A$2:$A$131,0))&amp;"-"&amp;$C890&amp;"-"&amp;$D890,'Bill Report Reference'!$I$2:$I$64,0)),"")</f>
        <v>https://www.govinfo.gov/content/pkg/BUDGET-2025-APP/pdf/BUDGET-2025-APP.pdf</v>
      </c>
      <c r="T890" s="7" t="str">
        <f>IFERROR(""&amp;INDEX('Bill Report Reference'!$H$2:$H$64,MATCH(INDEX(Account!$J$2:$J$131,MATCH($B890,Account!$A$2:$A$131,0))&amp;"-"&amp;$C890&amp;"-"&amp;$D890,'Bill Report Reference'!$I$2:$I$64,0)),"")</f>
        <v>N/A</v>
      </c>
      <c r="U890" s="7" t="inlineStr"/>
    </row>
    <row r="891">
      <c r="A891" s="7" t="inlineStr">
        <is>
          <t>OBS-LHHS-0020</t>
        </is>
      </c>
      <c r="B891" s="7" t="inlineStr">
        <is>
          <t>ACC-HHS-ACF-LIHEAP</t>
        </is>
      </c>
      <c r="C891" s="7" t="n">
        <v>2025</v>
      </c>
      <c r="D891" s="7" t="inlineStr">
        <is>
          <t>Senate Reported</t>
        </is>
      </c>
      <c r="E891" s="7" t="inlineStr">
        <is>
          <t>Senate</t>
        </is>
      </c>
      <c r="F891" s="7" t="str">
        <f>IFERROR(""&amp;INDEX('Bill Report Reference'!$E$2:$E$64,MATCH(INDEX(Account!$J$2:$J$131,MATCH($B891,Account!$A$2:$A$131,0))&amp;"-"&amp;$C891&amp;"-"&amp;$D891,'Bill Report Reference'!$I$2:$I$64,0)),"")</f>
        <v>S.4942</v>
      </c>
      <c r="G891" s="7" t="str">
        <f>IFERROR(""&amp;INDEX('Bill Report Reference'!$F$2:$F$64,MATCH(INDEX(Account!$J$2:$J$131,MATCH($B891,Account!$A$2:$A$131,0))&amp;"-"&amp;$C891&amp;"-"&amp;$D891,'Bill Report Reference'!$I$2:$I$64,0)),"")</f>
        <v>S.Rept.118-207</v>
      </c>
      <c r="H891" s="9" t="n">
        <v>4125000000</v>
      </c>
      <c r="I891" s="7" t="inlineStr">
        <is>
          <t>budget authority</t>
        </is>
      </c>
      <c r="J891" s="7" t="inlineStr"/>
      <c r="K891" s="7" t="inlineStr">
        <is>
          <t>FALSE</t>
        </is>
      </c>
      <c r="L891" s="7" t="inlineStr"/>
      <c r="M891" s="7" t="inlineStr">
        <is>
          <t>SRC-CRPT-118SRPT207</t>
        </is>
      </c>
      <c r="N891" s="7" t="inlineStr">
        <is>
          <t>444</t>
        </is>
      </c>
      <c r="O891" s="7" t="inlineStr">
        <is>
          <t>Title II, Administration for Children and Families -- printed as 'Total, LIHEAP, program level' [Committee recommendation]</t>
        </is>
      </c>
      <c r="P891" s="7" t="inlineStr">
        <is>
          <t>text-extracted</t>
        </is>
      </c>
      <c r="Q891" s="7" t="n">
        <v>0.95</v>
      </c>
      <c r="R891" s="7" t="inlineStr">
        <is>
          <t>auto-validated</t>
        </is>
      </c>
      <c r="S891" s="7" t="str">
        <f>IFERROR(""&amp;INDEX('Bill Report Reference'!$G$2:$G$64,MATCH(INDEX(Account!$J$2:$J$131,MATCH($B891,Account!$A$2:$A$131,0))&amp;"-"&amp;$C891&amp;"-"&amp;$D891,'Bill Report Reference'!$I$2:$I$64,0)),"")</f>
        <v>https://www.govinfo.gov/content/pkg/BILLS-118s4942rs/pdf/BILLS-118s4942rs.pdf</v>
      </c>
      <c r="T891" s="7" t="str">
        <f>IFERROR(""&amp;INDEX('Bill Report Reference'!$H$2:$H$64,MATCH(INDEX(Account!$J$2:$J$131,MATCH($B891,Account!$A$2:$A$131,0))&amp;"-"&amp;$C891&amp;"-"&amp;$D891,'Bill Report Reference'!$I$2:$I$64,0)),"")</f>
        <v>https://www.congress.gov/118/crpt/srpt207/CRPT-118srpt207.pdf</v>
      </c>
      <c r="U891" s="7" t="inlineStr"/>
    </row>
    <row r="892">
      <c r="A892" s="7" t="inlineStr">
        <is>
          <t>OBS-LHHS-0021</t>
        </is>
      </c>
      <c r="B892" s="7" t="inlineStr">
        <is>
          <t>ACC-HHS-ACF-LIHEAP</t>
        </is>
      </c>
      <c r="C892" s="7" t="n">
        <v>2026</v>
      </c>
      <c r="D892" s="7" t="inlineStr">
        <is>
          <t>Enacted</t>
        </is>
      </c>
      <c r="E892" s="7" t="inlineStr">
        <is>
          <t>N/A</t>
        </is>
      </c>
      <c r="F892" s="7" t="str">
        <f>IFERROR(""&amp;INDEX('Bill Report Reference'!$E$2:$E$64,MATCH(INDEX(Account!$J$2:$J$131,MATCH($B892,Account!$A$2:$A$131,0))&amp;"-"&amp;$C892&amp;"-"&amp;$D892,'Bill Report Reference'!$I$2:$I$64,0)),"")</f>
        <v>P.L.119-75</v>
      </c>
      <c r="G892" s="7" t="str">
        <f>IFERROR(""&amp;INDEX('Bill Report Reference'!$F$2:$F$64,MATCH(INDEX(Account!$J$2:$J$131,MATCH($B892,Account!$A$2:$A$131,0))&amp;"-"&amp;$C892&amp;"-"&amp;$D892,'Bill Report Reference'!$I$2:$I$64,0)),"")</f>
        <v>JES_LHHS_P.L.119-75</v>
      </c>
      <c r="H892" s="9" t="n">
        <v>4045000000</v>
      </c>
      <c r="I892" s="7" t="inlineStr">
        <is>
          <t>budget authority</t>
        </is>
      </c>
      <c r="J892" s="7" t="inlineStr"/>
      <c r="K892" s="7" t="inlineStr">
        <is>
          <t>FALSE</t>
        </is>
      </c>
      <c r="L892" s="7" t="inlineStr"/>
      <c r="M892" s="7" t="inlineStr">
        <is>
          <t>SRC-EXPL-LHHS-FY2026-ENACTED</t>
        </is>
      </c>
      <c r="N892" s="7" t="inlineStr">
        <is>
          <t>290</t>
        </is>
      </c>
      <c r="O892" s="7" t="inlineStr">
        <is>
          <t>Title II, Administration for Children and Families -- printed as 'Formula Grants' [FINAL BILL]</t>
        </is>
      </c>
      <c r="P892" s="7" t="inlineStr">
        <is>
          <t>human-entered</t>
        </is>
      </c>
      <c r="Q892" s="7" t="n">
        <v>0.95</v>
      </c>
      <c r="R892" s="7" t="inlineStr">
        <is>
          <t>auto-validated</t>
        </is>
      </c>
      <c r="S892" s="7" t="str">
        <f>IFERROR(""&amp;INDEX('Bill Report Reference'!$G$2:$G$64,MATCH(INDEX(Account!$J$2:$J$131,MATCH($B892,Account!$A$2:$A$131,0))&amp;"-"&amp;$C892&amp;"-"&amp;$D892,'Bill Report Reference'!$I$2:$I$64,0)),"")</f>
        <v>https://www.govinfo.gov/content/pkg/PLAW-119publ75/pdf/PLAW-119publ75.pdf</v>
      </c>
      <c r="T892" s="7" t="str">
        <f>IFERROR(""&amp;INDEX('Bill Report Reference'!$H$2:$H$64,MATCH(INDEX(Account!$J$2:$J$131,MATCH($B892,Account!$A$2:$A$131,0))&amp;"-"&amp;$C892&amp;"-"&amp;$D892,'Bill Report Reference'!$I$2:$I$64,0)),"")</f>
        <v>https://www.govinfo.gov/content/pkg/CREC-2026-01-22/pdf/CREC-2026-01-22-pt2-PgH1353-2.pdf</v>
      </c>
      <c r="U892" s="7" t="inlineStr"/>
    </row>
    <row r="893">
      <c r="A893" s="7" t="inlineStr">
        <is>
          <t>OBS-LHHS-0022</t>
        </is>
      </c>
      <c r="B893" s="7" t="inlineStr">
        <is>
          <t>ACC-HHS-ACF-LIHEAP</t>
        </is>
      </c>
      <c r="C893" s="7" t="n">
        <v>2026</v>
      </c>
      <c r="D893" s="7" t="inlineStr">
        <is>
          <t>House Reported</t>
        </is>
      </c>
      <c r="E893" s="7" t="inlineStr">
        <is>
          <t>House</t>
        </is>
      </c>
      <c r="F893" s="7" t="str">
        <f>IFERROR(""&amp;INDEX('Bill Report Reference'!$E$2:$E$64,MATCH(INDEX(Account!$J$2:$J$131,MATCH($B893,Account!$A$2:$A$131,0))&amp;"-"&amp;$C893&amp;"-"&amp;$D893,'Bill Report Reference'!$I$2:$I$64,0)),"")</f>
        <v>H.R.5304</v>
      </c>
      <c r="G893" s="7" t="str">
        <f>IFERROR(""&amp;INDEX('Bill Report Reference'!$F$2:$F$64,MATCH(INDEX(Account!$J$2:$J$131,MATCH($B893,Account!$A$2:$A$131,0))&amp;"-"&amp;$C893&amp;"-"&amp;$D893,'Bill Report Reference'!$I$2:$I$64,0)),"")</f>
        <v>H.Rept.119-271</v>
      </c>
      <c r="H893" s="9" t="n">
        <v>4035000000</v>
      </c>
      <c r="I893" s="7" t="inlineStr">
        <is>
          <t>budget authority</t>
        </is>
      </c>
      <c r="J893" s="7" t="inlineStr"/>
      <c r="K893" s="7" t="inlineStr">
        <is>
          <t>FALSE</t>
        </is>
      </c>
      <c r="L893" s="7" t="inlineStr"/>
      <c r="M893" s="7" t="inlineStr">
        <is>
          <t>SRC-CRPT-119HRPT271</t>
        </is>
      </c>
      <c r="N893" s="7" t="inlineStr">
        <is>
          <t>353</t>
        </is>
      </c>
      <c r="O893" s="7" t="inlineStr">
        <is>
          <t>Title II, Administration for Children and Families -- printed as 'Formula Grants' [Bill]</t>
        </is>
      </c>
      <c r="P893" s="7" t="inlineStr">
        <is>
          <t>AI-extracted</t>
        </is>
      </c>
      <c r="Q893" s="7" t="n">
        <v>0.95</v>
      </c>
      <c r="R893" s="7" t="inlineStr">
        <is>
          <t>auto-validated</t>
        </is>
      </c>
      <c r="S893" s="7" t="str">
        <f>IFERROR(""&amp;INDEX('Bill Report Reference'!$G$2:$G$64,MATCH(INDEX(Account!$J$2:$J$131,MATCH($B893,Account!$A$2:$A$131,0))&amp;"-"&amp;$C893&amp;"-"&amp;$D893,'Bill Report Reference'!$I$2:$I$64,0)),"")</f>
        <v>https://www.govinfo.gov/content/pkg/BILLS-119hr5304rh/pdf/BILLS-119hr5304rh.pdf</v>
      </c>
      <c r="T893" s="7" t="str">
        <f>IFERROR(""&amp;INDEX('Bill Report Reference'!$H$2:$H$64,MATCH(INDEX(Account!$J$2:$J$131,MATCH($B893,Account!$A$2:$A$131,0))&amp;"-"&amp;$C893&amp;"-"&amp;$D893,'Bill Report Reference'!$I$2:$I$64,0)),"")</f>
        <v>https://www.congress.gov/119/crpt/hrpt271/CRPT-119hrpt271.pdf</v>
      </c>
      <c r="U893" s="7" t="inlineStr"/>
    </row>
    <row r="894">
      <c r="A894" s="7" t="inlineStr">
        <is>
          <t>OBS-LHHS-0023</t>
        </is>
      </c>
      <c r="B894" s="7" t="inlineStr">
        <is>
          <t>ACC-HHS-ACF-LIHEAP</t>
        </is>
      </c>
      <c r="C894" s="7" t="n">
        <v>2026</v>
      </c>
      <c r="D894" s="7" t="inlineStr">
        <is>
          <t>President's Budget</t>
        </is>
      </c>
      <c r="E894" s="7" t="inlineStr">
        <is>
          <t>N/A</t>
        </is>
      </c>
      <c r="F894" s="7" t="str">
        <f>IFERROR(""&amp;INDEX('Bill Report Reference'!$E$2:$E$64,MATCH(INDEX(Account!$J$2:$J$131,MATCH($B894,Account!$A$2:$A$131,0))&amp;"-"&amp;$C894&amp;"-"&amp;$D894,'Bill Report Reference'!$I$2:$I$64,0)),"")</f>
        <v>PREX 2.8:2026/APP</v>
      </c>
      <c r="G894" s="7" t="str">
        <f>IFERROR(""&amp;INDEX('Bill Report Reference'!$F$2:$F$64,MATCH(INDEX(Account!$J$2:$J$131,MATCH($B894,Account!$A$2:$A$131,0))&amp;"-"&amp;$C894&amp;"-"&amp;$D894,'Bill Report Reference'!$I$2:$I$64,0)),"")</f>
        <v>N/A</v>
      </c>
      <c r="H894" s="9" t="n">
        <v>0</v>
      </c>
      <c r="I894" s="7" t="inlineStr">
        <is>
          <t>budget authority</t>
        </is>
      </c>
      <c r="J894" s="7" t="inlineStr"/>
      <c r="K894" s="7" t="inlineStr">
        <is>
          <t>FALSE</t>
        </is>
      </c>
      <c r="L894" s="7" t="inlineStr"/>
      <c r="M894" s="7" t="inlineStr">
        <is>
          <t>SRC-CRPT-119HRPT271</t>
        </is>
      </c>
      <c r="N894" s="7" t="inlineStr">
        <is>
          <t>353</t>
        </is>
      </c>
      <c r="O894" s="7" t="inlineStr">
        <is>
          <t>Title II, Administration for Children and Families -- printed as 'Formula Grants' [FY 2026 Request]</t>
        </is>
      </c>
      <c r="P894" s="7" t="inlineStr">
        <is>
          <t>AI-extracted</t>
        </is>
      </c>
      <c r="Q894" s="7" t="n">
        <v>0.95</v>
      </c>
      <c r="R894" s="7" t="inlineStr">
        <is>
          <t>auto-validated</t>
        </is>
      </c>
      <c r="S894" s="7" t="str">
        <f>IFERROR(""&amp;INDEX('Bill Report Reference'!$G$2:$G$64,MATCH(INDEX(Account!$J$2:$J$131,MATCH($B894,Account!$A$2:$A$131,0))&amp;"-"&amp;$C894&amp;"-"&amp;$D894,'Bill Report Reference'!$I$2:$I$64,0)),"")</f>
        <v>https://www.govinfo.gov/content/pkg/BUDGET-2026-APP/pdf/BUDGET-2026-APP.pdf</v>
      </c>
      <c r="T894" s="7" t="str">
        <f>IFERROR(""&amp;INDEX('Bill Report Reference'!$H$2:$H$64,MATCH(INDEX(Account!$J$2:$J$131,MATCH($B894,Account!$A$2:$A$131,0))&amp;"-"&amp;$C894&amp;"-"&amp;$D894,'Bill Report Reference'!$I$2:$I$64,0)),"")</f>
        <v>N/A</v>
      </c>
      <c r="U894" s="7" t="inlineStr"/>
    </row>
    <row r="895">
      <c r="A895" s="7" t="inlineStr">
        <is>
          <t>OBS-LHHS-0024</t>
        </is>
      </c>
      <c r="B895" s="7" t="inlineStr">
        <is>
          <t>ACC-HHS-ACF-LIHEAP</t>
        </is>
      </c>
      <c r="C895" s="7" t="n">
        <v>2026</v>
      </c>
      <c r="D895" s="7" t="inlineStr">
        <is>
          <t>Senate Reported</t>
        </is>
      </c>
      <c r="E895" s="7" t="inlineStr">
        <is>
          <t>Senate</t>
        </is>
      </c>
      <c r="F895" s="7" t="str">
        <f>IFERROR(""&amp;INDEX('Bill Report Reference'!$E$2:$E$64,MATCH(INDEX(Account!$J$2:$J$131,MATCH($B895,Account!$A$2:$A$131,0))&amp;"-"&amp;$C895&amp;"-"&amp;$D895,'Bill Report Reference'!$I$2:$I$64,0)),"")</f>
        <v>S.2587</v>
      </c>
      <c r="G895" s="7" t="str">
        <f>IFERROR(""&amp;INDEX('Bill Report Reference'!$F$2:$F$64,MATCH(INDEX(Account!$J$2:$J$131,MATCH($B895,Account!$A$2:$A$131,0))&amp;"-"&amp;$C895&amp;"-"&amp;$D895,'Bill Report Reference'!$I$2:$I$64,0)),"")</f>
        <v>S.Rept.119-55</v>
      </c>
      <c r="H895" s="9" t="n">
        <v>4045000000</v>
      </c>
      <c r="I895" s="7" t="inlineStr">
        <is>
          <t>budget authority</t>
        </is>
      </c>
      <c r="J895" s="7" t="inlineStr"/>
      <c r="K895" s="7" t="inlineStr">
        <is>
          <t>FALSE</t>
        </is>
      </c>
      <c r="L895" s="7" t="inlineStr"/>
      <c r="M895" s="7" t="inlineStr">
        <is>
          <t>SRC-CRPT-119SRPT55</t>
        </is>
      </c>
      <c r="N895" s="7" t="inlineStr">
        <is>
          <t>438</t>
        </is>
      </c>
      <c r="O895" s="7" t="inlineStr">
        <is>
          <t>Title II, Administration for Children and Families -- printed as 'Total, LIHEAP' [Committee recommendation]</t>
        </is>
      </c>
      <c r="P895" s="7" t="inlineStr">
        <is>
          <t>text-extracted</t>
        </is>
      </c>
      <c r="Q895" s="7" t="n">
        <v>0.95</v>
      </c>
      <c r="R895" s="7" t="inlineStr">
        <is>
          <t>unverified</t>
        </is>
      </c>
      <c r="S895" s="7" t="str">
        <f>IFERROR(""&amp;INDEX('Bill Report Reference'!$G$2:$G$64,MATCH(INDEX(Account!$J$2:$J$131,MATCH($B895,Account!$A$2:$A$131,0))&amp;"-"&amp;$C895&amp;"-"&amp;$D895,'Bill Report Reference'!$I$2:$I$64,0)),"")</f>
        <v>https://www.govinfo.gov/content/pkg/BILLS-119s2587rs/pdf/BILLS-119s2587rs.pdf</v>
      </c>
      <c r="T895" s="7" t="str">
        <f>IFERROR(""&amp;INDEX('Bill Report Reference'!$H$2:$H$64,MATCH(INDEX(Account!$J$2:$J$131,MATCH($B895,Account!$A$2:$A$131,0))&amp;"-"&amp;$C895&amp;"-"&amp;$D895,'Bill Report Reference'!$I$2:$I$64,0)),"")</f>
        <v>https://www.congress.gov/119/crpt/srpt55/CRPT-119srpt55.pdf</v>
      </c>
      <c r="U895" s="7" t="inlineStr"/>
    </row>
    <row r="896">
      <c r="A896" s="7" t="inlineStr">
        <is>
          <t>OBS-LHHS-0025</t>
        </is>
      </c>
      <c r="B896" s="7" t="inlineStr">
        <is>
          <t>ACC-HHS-ACF-LIHEAP</t>
        </is>
      </c>
      <c r="C896" s="7" t="n">
        <v>2027</v>
      </c>
      <c r="D896" s="7" t="inlineStr">
        <is>
          <t>House Reported</t>
        </is>
      </c>
      <c r="E896" s="7" t="inlineStr">
        <is>
          <t>House</t>
        </is>
      </c>
      <c r="F896" s="7" t="str">
        <f>IFERROR(""&amp;INDEX('Bill Report Reference'!$E$2:$E$64,MATCH(INDEX(Account!$J$2:$J$131,MATCH($B896,Account!$A$2:$A$131,0))&amp;"-"&amp;$C896&amp;"-"&amp;$D896,'Bill Report Reference'!$I$2:$I$64,0)),"")</f>
        <v>H.R.9260</v>
      </c>
      <c r="G896" s="7" t="str">
        <f>IFERROR(""&amp;INDEX('Bill Report Reference'!$F$2:$F$64,MATCH(INDEX(Account!$J$2:$J$131,MATCH($B896,Account!$A$2:$A$131,0))&amp;"-"&amp;$C896&amp;"-"&amp;$D896,'Bill Report Reference'!$I$2:$I$64,0)),"")</f>
        <v>H.Rept.119-696</v>
      </c>
      <c r="H896" s="9" t="n">
        <v>4055000000</v>
      </c>
      <c r="I896" s="7" t="inlineStr">
        <is>
          <t>budget authority</t>
        </is>
      </c>
      <c r="J896" s="7" t="inlineStr"/>
      <c r="K896" s="7" t="inlineStr">
        <is>
          <t>FALSE</t>
        </is>
      </c>
      <c r="L896" s="7" t="inlineStr"/>
      <c r="M896" s="7" t="inlineStr">
        <is>
          <t>SRC-CRPT-119HRPT696</t>
        </is>
      </c>
      <c r="N896" s="7" t="inlineStr">
        <is>
          <t>384</t>
        </is>
      </c>
      <c r="O896" s="7" t="inlineStr">
        <is>
          <t>Title II, Administration for Children and Families -- printed as 'Formula Grants' [Committee Recommendation]</t>
        </is>
      </c>
      <c r="P896" s="7" t="inlineStr">
        <is>
          <t>AI-extracted</t>
        </is>
      </c>
      <c r="Q896" s="7" t="n">
        <v>0.95</v>
      </c>
      <c r="R896" s="7" t="inlineStr">
        <is>
          <t>auto-validated</t>
        </is>
      </c>
      <c r="S896" s="7" t="str">
        <f>IFERROR(""&amp;INDEX('Bill Report Reference'!$G$2:$G$64,MATCH(INDEX(Account!$J$2:$J$131,MATCH($B896,Account!$A$2:$A$131,0))&amp;"-"&amp;$C896&amp;"-"&amp;$D896,'Bill Report Reference'!$I$2:$I$64,0)),"")</f>
        <v>https://www.govinfo.gov/content/pkg/BILLS-119hr9260rh/pdf/BILLS-119hr9260rh.pdf</v>
      </c>
      <c r="T896" s="7" t="str">
        <f>IFERROR(""&amp;INDEX('Bill Report Reference'!$H$2:$H$64,MATCH(INDEX(Account!$J$2:$J$131,MATCH($B896,Account!$A$2:$A$131,0))&amp;"-"&amp;$C896&amp;"-"&amp;$D896,'Bill Report Reference'!$I$2:$I$64,0)),"")</f>
        <v>https://www.congress.gov/119/crpt/hrpt696/CRPT-119hrpt696.pdf</v>
      </c>
      <c r="U896" s="7" t="inlineStr"/>
    </row>
    <row r="897">
      <c r="A897" s="7" t="inlineStr">
        <is>
          <t>OBS-LHHS-0026</t>
        </is>
      </c>
      <c r="B897" s="7" t="inlineStr">
        <is>
          <t>ACC-HHS-ACF-LIHEAP</t>
        </is>
      </c>
      <c r="C897" s="7" t="n">
        <v>2027</v>
      </c>
      <c r="D897" s="7" t="inlineStr">
        <is>
          <t>President's Budget</t>
        </is>
      </c>
      <c r="E897" s="7" t="inlineStr">
        <is>
          <t>N/A</t>
        </is>
      </c>
      <c r="F897" s="7" t="str">
        <f>IFERROR(""&amp;INDEX('Bill Report Reference'!$E$2:$E$64,MATCH(INDEX(Account!$J$2:$J$131,MATCH($B897,Account!$A$2:$A$131,0))&amp;"-"&amp;$C897&amp;"-"&amp;$D897,'Bill Report Reference'!$I$2:$I$64,0)),"")</f>
        <v>PREX 2.8:2027/APP</v>
      </c>
      <c r="G897" s="7" t="str">
        <f>IFERROR(""&amp;INDEX('Bill Report Reference'!$F$2:$F$64,MATCH(INDEX(Account!$J$2:$J$131,MATCH($B897,Account!$A$2:$A$131,0))&amp;"-"&amp;$C897&amp;"-"&amp;$D897,'Bill Report Reference'!$I$2:$I$64,0)),"")</f>
        <v>N/A</v>
      </c>
      <c r="H897" s="9" t="n">
        <v>0</v>
      </c>
      <c r="I897" s="7" t="inlineStr">
        <is>
          <t>budget authority</t>
        </is>
      </c>
      <c r="J897" s="7" t="inlineStr"/>
      <c r="K897" s="7" t="inlineStr">
        <is>
          <t>FALSE</t>
        </is>
      </c>
      <c r="L897" s="7" t="inlineStr"/>
      <c r="M897" s="7" t="inlineStr">
        <is>
          <t>SRC-CRPT-119HRPT696</t>
        </is>
      </c>
      <c r="N897" s="7" t="inlineStr">
        <is>
          <t>384</t>
        </is>
      </c>
      <c r="O897" s="7" t="inlineStr">
        <is>
          <t>Title II, Administration for Children and Families -- printed as 'Formula Grants' [FY 2027 Request*]</t>
        </is>
      </c>
      <c r="P897" s="7" t="inlineStr">
        <is>
          <t>AI-extracted</t>
        </is>
      </c>
      <c r="Q897" s="7" t="n">
        <v>0.95</v>
      </c>
      <c r="R897" s="7" t="inlineStr">
        <is>
          <t>auto-validated</t>
        </is>
      </c>
      <c r="S897" s="7" t="str">
        <f>IFERROR(""&amp;INDEX('Bill Report Reference'!$G$2:$G$64,MATCH(INDEX(Account!$J$2:$J$131,MATCH($B897,Account!$A$2:$A$131,0))&amp;"-"&amp;$C897&amp;"-"&amp;$D897,'Bill Report Reference'!$I$2:$I$64,0)),"")</f>
        <v>https://www.govinfo.gov/content/pkg/BUDGET-2027-APP/pdf/BUDGET-2027-APP.pdf</v>
      </c>
      <c r="T897" s="7" t="str">
        <f>IFERROR(""&amp;INDEX('Bill Report Reference'!$H$2:$H$64,MATCH(INDEX(Account!$J$2:$J$131,MATCH($B897,Account!$A$2:$A$131,0))&amp;"-"&amp;$C897&amp;"-"&amp;$D897,'Bill Report Reference'!$I$2:$I$64,0)),"")</f>
        <v>N/A</v>
      </c>
      <c r="U897" s="7" t="inlineStr"/>
    </row>
    <row r="898">
      <c r="A898" s="7" t="inlineStr">
        <is>
          <t>OBS-LHHS-0027</t>
        </is>
      </c>
      <c r="B898" s="7" t="inlineStr">
        <is>
          <t>ACC-HHS-ACF-TOTAL</t>
        </is>
      </c>
      <c r="C898" s="7" t="n">
        <v>2023</v>
      </c>
      <c r="D898" s="7" t="inlineStr">
        <is>
          <t>Enacted</t>
        </is>
      </c>
      <c r="E898" s="7" t="inlineStr">
        <is>
          <t>N/A</t>
        </is>
      </c>
      <c r="F898" s="7" t="str">
        <f>IFERROR(""&amp;INDEX('Bill Report Reference'!$E$2:$E$64,MATCH(INDEX(Account!$J$2:$J$131,MATCH($B898,Account!$A$2:$A$131,0))&amp;"-"&amp;$C898&amp;"-"&amp;$D898,'Bill Report Reference'!$I$2:$I$64,0)),"")</f>
        <v>P.L.117-328</v>
      </c>
      <c r="G898" s="7" t="str">
        <f>IFERROR(""&amp;INDEX('Bill Report Reference'!$F$2:$F$64,MATCH(INDEX(Account!$J$2:$J$131,MATCH($B898,Account!$A$2:$A$131,0))&amp;"-"&amp;$C898&amp;"-"&amp;$D898,'Bill Report Reference'!$I$2:$I$64,0)),"")</f>
        <v>N/A</v>
      </c>
      <c r="H898" s="9" t="n">
        <v>52962553000</v>
      </c>
      <c r="I898" s="7" t="inlineStr">
        <is>
          <t>budget authority</t>
        </is>
      </c>
      <c r="J898" s="7" t="inlineStr"/>
      <c r="K898" s="7" t="inlineStr">
        <is>
          <t>FALSE</t>
        </is>
      </c>
      <c r="L898" s="7" t="inlineStr"/>
      <c r="M898" s="7" t="inlineStr">
        <is>
          <t>SRC-CRPT-118SRPT84</t>
        </is>
      </c>
      <c r="N898" s="7" t="inlineStr">
        <is>
          <t>386</t>
        </is>
      </c>
      <c r="O898" s="7" t="inlineStr">
        <is>
          <t>Title II, Administration for Children and Families -- printed as 'Total, Administration for Children and Families' [2023 appropriation]</t>
        </is>
      </c>
      <c r="P898" s="7" t="inlineStr">
        <is>
          <t>text-extracted</t>
        </is>
      </c>
      <c r="Q898" s="7" t="n">
        <v>0.95</v>
      </c>
      <c r="R898" s="7" t="inlineStr">
        <is>
          <t>auto-validated</t>
        </is>
      </c>
      <c r="S898" s="7" t="str">
        <f>IFERROR(""&amp;INDEX('Bill Report Reference'!$G$2:$G$64,MATCH(INDEX(Account!$J$2:$J$131,MATCH($B898,Account!$A$2:$A$131,0))&amp;"-"&amp;$C898&amp;"-"&amp;$D898,'Bill Report Reference'!$I$2:$I$64,0)),"")</f>
        <v>https://www.govinfo.gov/content/pkg/PLAW-117publ328/pdf/PLAW-117publ328.pdf</v>
      </c>
      <c r="T898" s="7" t="str">
        <f>IFERROR(""&amp;INDEX('Bill Report Reference'!$H$2:$H$64,MATCH(INDEX(Account!$J$2:$J$131,MATCH($B898,Account!$A$2:$A$131,0))&amp;"-"&amp;$C898&amp;"-"&amp;$D898,'Bill Report Reference'!$I$2:$I$64,0)),"")</f>
        <v>N/A</v>
      </c>
      <c r="U898" s="7" t="inlineStr"/>
    </row>
    <row r="899">
      <c r="A899" s="7" t="inlineStr">
        <is>
          <t>OBS-LHHS-0028</t>
        </is>
      </c>
      <c r="B899" s="7" t="inlineStr">
        <is>
          <t>ACC-HHS-ACF-TOTAL</t>
        </is>
      </c>
      <c r="C899" s="7" t="n">
        <v>2023</v>
      </c>
      <c r="D899" s="7" t="inlineStr">
        <is>
          <t>Enacted</t>
        </is>
      </c>
      <c r="E899" s="7" t="inlineStr">
        <is>
          <t>N/A</t>
        </is>
      </c>
      <c r="F899" s="7" t="str">
        <f>IFERROR(""&amp;INDEX('Bill Report Reference'!$E$2:$E$64,MATCH(INDEX(Account!$J$2:$J$131,MATCH($B899,Account!$A$2:$A$131,0))&amp;"-"&amp;$C899&amp;"-"&amp;$D899,'Bill Report Reference'!$I$2:$I$64,0)),"")</f>
        <v>P.L.117-328</v>
      </c>
      <c r="G899" s="7" t="str">
        <f>IFERROR(""&amp;INDEX('Bill Report Reference'!$F$2:$F$64,MATCH(INDEX(Account!$J$2:$J$131,MATCH($B899,Account!$A$2:$A$131,0))&amp;"-"&amp;$C899&amp;"-"&amp;$D899,'Bill Report Reference'!$I$2:$I$64,0)),"")</f>
        <v>N/A</v>
      </c>
      <c r="H899" s="9" t="n">
        <v>47687553000</v>
      </c>
      <c r="I899" s="7" t="inlineStr">
        <is>
          <t>budget authority</t>
        </is>
      </c>
      <c r="J899" s="7" t="inlineStr">
        <is>
          <t>excluding_emergencies</t>
        </is>
      </c>
      <c r="K899" s="7" t="inlineStr">
        <is>
          <t>FALSE</t>
        </is>
      </c>
      <c r="L899" s="7" t="inlineStr"/>
      <c r="M899" s="7" t="inlineStr">
        <is>
          <t>SRC-CRPT-118SRPT84</t>
        </is>
      </c>
      <c r="N899" s="7" t="inlineStr">
        <is>
          <t>387</t>
        </is>
      </c>
      <c r="O899" s="7" t="inlineStr">
        <is>
          <t>Title II, Administration for Children and Families -- printed as 'Total, ACF (excluding emergencies)' [2023 appropriation]</t>
        </is>
      </c>
      <c r="P899" s="7" t="inlineStr">
        <is>
          <t>text-extracted</t>
        </is>
      </c>
      <c r="Q899" s="7" t="n">
        <v>0.95</v>
      </c>
      <c r="R899" s="7" t="inlineStr">
        <is>
          <t>auto-validated</t>
        </is>
      </c>
      <c r="S899" s="7" t="str">
        <f>IFERROR(""&amp;INDEX('Bill Report Reference'!$G$2:$G$64,MATCH(INDEX(Account!$J$2:$J$131,MATCH($B899,Account!$A$2:$A$131,0))&amp;"-"&amp;$C899&amp;"-"&amp;$D899,'Bill Report Reference'!$I$2:$I$64,0)),"")</f>
        <v>https://www.govinfo.gov/content/pkg/PLAW-117publ328/pdf/PLAW-117publ328.pdf</v>
      </c>
      <c r="T899" s="7" t="str">
        <f>IFERROR(""&amp;INDEX('Bill Report Reference'!$H$2:$H$64,MATCH(INDEX(Account!$J$2:$J$131,MATCH($B899,Account!$A$2:$A$131,0))&amp;"-"&amp;$C899&amp;"-"&amp;$D899,'Bill Report Reference'!$I$2:$I$64,0)),"")</f>
        <v>N/A</v>
      </c>
      <c r="U899" s="7" t="inlineStr">
        <is>
          <t>OBS-LHHS-0027</t>
        </is>
      </c>
    </row>
    <row r="900">
      <c r="A900" s="7" t="inlineStr">
        <is>
          <t>OBS-LHHS-0029</t>
        </is>
      </c>
      <c r="B900" s="7" t="inlineStr">
        <is>
          <t>ACC-HHS-ACF-TOTAL</t>
        </is>
      </c>
      <c r="C900" s="7" t="n">
        <v>2023</v>
      </c>
      <c r="D900" s="7" t="inlineStr">
        <is>
          <t>Enacted</t>
        </is>
      </c>
      <c r="E900" s="7" t="inlineStr">
        <is>
          <t>N/A</t>
        </is>
      </c>
      <c r="F900" s="7" t="str">
        <f>IFERROR(""&amp;INDEX('Bill Report Reference'!$E$2:$E$64,MATCH(INDEX(Account!$J$2:$J$131,MATCH($B900,Account!$A$2:$A$131,0))&amp;"-"&amp;$C900&amp;"-"&amp;$D900,'Bill Report Reference'!$I$2:$I$64,0)),"")</f>
        <v>P.L.117-328</v>
      </c>
      <c r="G900" s="7" t="str">
        <f>IFERROR(""&amp;INDEX('Bill Report Reference'!$F$2:$F$64,MATCH(INDEX(Account!$J$2:$J$131,MATCH($B900,Account!$A$2:$A$131,0))&amp;"-"&amp;$C900&amp;"-"&amp;$D900,'Bill Report Reference'!$I$2:$I$64,0)),"")</f>
        <v>N/A</v>
      </c>
      <c r="H900" s="9" t="n">
        <v>35928553000</v>
      </c>
      <c r="I900" s="7" t="inlineStr">
        <is>
          <t>budget authority</t>
        </is>
      </c>
      <c r="J900" s="7" t="inlineStr">
        <is>
          <t>discretionary</t>
        </is>
      </c>
      <c r="K900" s="7" t="inlineStr">
        <is>
          <t>FALSE</t>
        </is>
      </c>
      <c r="L900" s="7" t="inlineStr"/>
      <c r="M900" s="7" t="inlineStr">
        <is>
          <t>SRC-CRPT-118SRPT84</t>
        </is>
      </c>
      <c r="N900" s="7" t="inlineStr">
        <is>
          <t>387</t>
        </is>
      </c>
      <c r="O900" s="7" t="inlineStr">
        <is>
          <t>Title II, Administration for Children and Families -- printed as 'Total, Administration for Children and Families, discretionary' [2023 appropriation]</t>
        </is>
      </c>
      <c r="P900" s="7" t="inlineStr">
        <is>
          <t>text-extracted</t>
        </is>
      </c>
      <c r="Q900" s="7" t="n">
        <v>0.95</v>
      </c>
      <c r="R900" s="7" t="inlineStr">
        <is>
          <t>auto-validated</t>
        </is>
      </c>
      <c r="S900" s="7" t="str">
        <f>IFERROR(""&amp;INDEX('Bill Report Reference'!$G$2:$G$64,MATCH(INDEX(Account!$J$2:$J$131,MATCH($B900,Account!$A$2:$A$131,0))&amp;"-"&amp;$C900&amp;"-"&amp;$D900,'Bill Report Reference'!$I$2:$I$64,0)),"")</f>
        <v>https://www.govinfo.gov/content/pkg/PLAW-117publ328/pdf/PLAW-117publ328.pdf</v>
      </c>
      <c r="T900" s="7" t="str">
        <f>IFERROR(""&amp;INDEX('Bill Report Reference'!$H$2:$H$64,MATCH(INDEX(Account!$J$2:$J$131,MATCH($B900,Account!$A$2:$A$131,0))&amp;"-"&amp;$C900&amp;"-"&amp;$D900,'Bill Report Reference'!$I$2:$I$64,0)),"")</f>
        <v>N/A</v>
      </c>
      <c r="U900" s="7" t="inlineStr">
        <is>
          <t>OBS-LHHS-0027</t>
        </is>
      </c>
    </row>
    <row r="901">
      <c r="A901" s="7" t="inlineStr">
        <is>
          <t>OBS-LHHS-0030</t>
        </is>
      </c>
      <c r="B901" s="7" t="inlineStr">
        <is>
          <t>ACC-HHS-ACF-TOTAL</t>
        </is>
      </c>
      <c r="C901" s="7" t="n">
        <v>2024</v>
      </c>
      <c r="D901" s="7" t="inlineStr">
        <is>
          <t>Enacted</t>
        </is>
      </c>
      <c r="E901" s="7" t="inlineStr">
        <is>
          <t>N/A</t>
        </is>
      </c>
      <c r="F901" s="7" t="str">
        <f>IFERROR(""&amp;INDEX('Bill Report Reference'!$E$2:$E$64,MATCH(INDEX(Account!$J$2:$J$131,MATCH($B901,Account!$A$2:$A$131,0))&amp;"-"&amp;$C901&amp;"-"&amp;$D901,'Bill Report Reference'!$I$2:$I$64,0)),"")</f>
        <v>P.L.118-47</v>
      </c>
      <c r="G901" s="7" t="str">
        <f>IFERROR(""&amp;INDEX('Bill Report Reference'!$F$2:$F$64,MATCH(INDEX(Account!$J$2:$J$131,MATCH($B901,Account!$A$2:$A$131,0))&amp;"-"&amp;$C901&amp;"-"&amp;$D901,'Bill Report Reference'!$I$2:$I$64,0)),"")</f>
        <v>N/A</v>
      </c>
      <c r="H901" s="9" t="n">
        <v>52748216000</v>
      </c>
      <c r="I901" s="7" t="inlineStr">
        <is>
          <t>budget authority</t>
        </is>
      </c>
      <c r="J901" s="7" t="inlineStr"/>
      <c r="K901" s="7" t="inlineStr">
        <is>
          <t>FALSE</t>
        </is>
      </c>
      <c r="L901" s="7" t="inlineStr"/>
      <c r="M901" s="7" t="inlineStr">
        <is>
          <t>SRC-CRPT-118SRPT207</t>
        </is>
      </c>
      <c r="N901" s="7" t="inlineStr">
        <is>
          <t>446</t>
        </is>
      </c>
      <c r="O901" s="7" t="inlineStr">
        <is>
          <t>Title II, Administration for Children and Families -- printed as 'Total, Administration for Children and Families' [2024 appropriation]</t>
        </is>
      </c>
      <c r="P901" s="7" t="inlineStr">
        <is>
          <t>text-extracted</t>
        </is>
      </c>
      <c r="Q901" s="7" t="n">
        <v>0.95</v>
      </c>
      <c r="R901" s="7" t="inlineStr">
        <is>
          <t>auto-validated</t>
        </is>
      </c>
      <c r="S901" s="7" t="str">
        <f>IFERROR(""&amp;INDEX('Bill Report Reference'!$G$2:$G$64,MATCH(INDEX(Account!$J$2:$J$131,MATCH($B901,Account!$A$2:$A$131,0))&amp;"-"&amp;$C901&amp;"-"&amp;$D901,'Bill Report Reference'!$I$2:$I$64,0)),"")</f>
        <v>https://www.govinfo.gov/content/pkg/PLAW-118publ47/pdf/PLAW-118publ47.pdf</v>
      </c>
      <c r="T901" s="7" t="str">
        <f>IFERROR(""&amp;INDEX('Bill Report Reference'!$H$2:$H$64,MATCH(INDEX(Account!$J$2:$J$131,MATCH($B901,Account!$A$2:$A$131,0))&amp;"-"&amp;$C901&amp;"-"&amp;$D901,'Bill Report Reference'!$I$2:$I$64,0)),"")</f>
        <v>N/A</v>
      </c>
      <c r="U901" s="7" t="inlineStr"/>
    </row>
    <row r="902">
      <c r="A902" s="7" t="inlineStr">
        <is>
          <t>OBS-LHHS-0031</t>
        </is>
      </c>
      <c r="B902" s="7" t="inlineStr">
        <is>
          <t>ACC-HHS-ACF-TOTAL</t>
        </is>
      </c>
      <c r="C902" s="7" t="n">
        <v>2024</v>
      </c>
      <c r="D902" s="7" t="inlineStr">
        <is>
          <t>Enacted</t>
        </is>
      </c>
      <c r="E902" s="7" t="inlineStr">
        <is>
          <t>N/A</t>
        </is>
      </c>
      <c r="F902" s="7" t="str">
        <f>IFERROR(""&amp;INDEX('Bill Report Reference'!$E$2:$E$64,MATCH(INDEX(Account!$J$2:$J$131,MATCH($B902,Account!$A$2:$A$131,0))&amp;"-"&amp;$C902&amp;"-"&amp;$D902,'Bill Report Reference'!$I$2:$I$64,0)),"")</f>
        <v>P.L.118-47</v>
      </c>
      <c r="G902" s="7" t="str">
        <f>IFERROR(""&amp;INDEX('Bill Report Reference'!$F$2:$F$64,MATCH(INDEX(Account!$J$2:$J$131,MATCH($B902,Account!$A$2:$A$131,0))&amp;"-"&amp;$C902&amp;"-"&amp;$D902,'Bill Report Reference'!$I$2:$I$64,0)),"")</f>
        <v>N/A</v>
      </c>
      <c r="H902" s="9" t="n">
        <v>52748216000</v>
      </c>
      <c r="I902" s="7" t="inlineStr">
        <is>
          <t>budget authority</t>
        </is>
      </c>
      <c r="J902" s="7" t="inlineStr">
        <is>
          <t>excluding_emergencies</t>
        </is>
      </c>
      <c r="K902" s="7" t="inlineStr">
        <is>
          <t>FALSE</t>
        </is>
      </c>
      <c r="L902" s="7" t="inlineStr"/>
      <c r="M902" s="7" t="inlineStr">
        <is>
          <t>SRC-CRPT-118SRPT207</t>
        </is>
      </c>
      <c r="N902" s="7" t="inlineStr">
        <is>
          <t>447</t>
        </is>
      </c>
      <c r="O902" s="7" t="inlineStr">
        <is>
          <t>Title II, Administration for Children and Families -- printed as 'Total, ACF (excluding emergencies)' [2024 appropriation]</t>
        </is>
      </c>
      <c r="P902" s="7" t="inlineStr">
        <is>
          <t>text-extracted</t>
        </is>
      </c>
      <c r="Q902" s="7" t="n">
        <v>0.95</v>
      </c>
      <c r="R902" s="7" t="inlineStr">
        <is>
          <t>auto-validated</t>
        </is>
      </c>
      <c r="S902" s="7" t="str">
        <f>IFERROR(""&amp;INDEX('Bill Report Reference'!$G$2:$G$64,MATCH(INDEX(Account!$J$2:$J$131,MATCH($B902,Account!$A$2:$A$131,0))&amp;"-"&amp;$C902&amp;"-"&amp;$D902,'Bill Report Reference'!$I$2:$I$64,0)),"")</f>
        <v>https://www.govinfo.gov/content/pkg/PLAW-118publ47/pdf/PLAW-118publ47.pdf</v>
      </c>
      <c r="T902" s="7" t="str">
        <f>IFERROR(""&amp;INDEX('Bill Report Reference'!$H$2:$H$64,MATCH(INDEX(Account!$J$2:$J$131,MATCH($B902,Account!$A$2:$A$131,0))&amp;"-"&amp;$C902&amp;"-"&amp;$D902,'Bill Report Reference'!$I$2:$I$64,0)),"")</f>
        <v>N/A</v>
      </c>
      <c r="U902" s="7" t="inlineStr">
        <is>
          <t>OBS-LHHS-0030</t>
        </is>
      </c>
    </row>
    <row r="903">
      <c r="A903" s="7" t="inlineStr">
        <is>
          <t>OBS-LHHS-0032</t>
        </is>
      </c>
      <c r="B903" s="7" t="inlineStr">
        <is>
          <t>ACC-HHS-ACF-TOTAL</t>
        </is>
      </c>
      <c r="C903" s="7" t="n">
        <v>2024</v>
      </c>
      <c r="D903" s="7" t="inlineStr">
        <is>
          <t>Enacted</t>
        </is>
      </c>
      <c r="E903" s="7" t="inlineStr">
        <is>
          <t>N/A</t>
        </is>
      </c>
      <c r="F903" s="7" t="str">
        <f>IFERROR(""&amp;INDEX('Bill Report Reference'!$E$2:$E$64,MATCH(INDEX(Account!$J$2:$J$131,MATCH($B903,Account!$A$2:$A$131,0))&amp;"-"&amp;$C903&amp;"-"&amp;$D903,'Bill Report Reference'!$I$2:$I$64,0)),"")</f>
        <v>P.L.118-47</v>
      </c>
      <c r="G903" s="7" t="str">
        <f>IFERROR(""&amp;INDEX('Bill Report Reference'!$F$2:$F$64,MATCH(INDEX(Account!$J$2:$J$131,MATCH($B903,Account!$A$2:$A$131,0))&amp;"-"&amp;$C903&amp;"-"&amp;$D903,'Bill Report Reference'!$I$2:$I$64,0)),"")</f>
        <v>N/A</v>
      </c>
      <c r="H903" s="9" t="n">
        <v>34000216000</v>
      </c>
      <c r="I903" s="7" t="inlineStr">
        <is>
          <t>budget authority</t>
        </is>
      </c>
      <c r="J903" s="7" t="inlineStr">
        <is>
          <t>discretionary</t>
        </is>
      </c>
      <c r="K903" s="7" t="inlineStr">
        <is>
          <t>FALSE</t>
        </is>
      </c>
      <c r="L903" s="7" t="inlineStr"/>
      <c r="M903" s="7" t="inlineStr">
        <is>
          <t>SRC-CRPT-118SRPT207</t>
        </is>
      </c>
      <c r="N903" s="7" t="inlineStr">
        <is>
          <t>447</t>
        </is>
      </c>
      <c r="O903" s="7" t="inlineStr">
        <is>
          <t>Title II, Administration for Children and Families -- printed as 'Total, Administration for Children and Families, discretionary' [2024 appropriation]</t>
        </is>
      </c>
      <c r="P903" s="7" t="inlineStr">
        <is>
          <t>text-extracted</t>
        </is>
      </c>
      <c r="Q903" s="7" t="n">
        <v>0.95</v>
      </c>
      <c r="R903" s="7" t="inlineStr">
        <is>
          <t>auto-validated</t>
        </is>
      </c>
      <c r="S903" s="7" t="str">
        <f>IFERROR(""&amp;INDEX('Bill Report Reference'!$G$2:$G$64,MATCH(INDEX(Account!$J$2:$J$131,MATCH($B903,Account!$A$2:$A$131,0))&amp;"-"&amp;$C903&amp;"-"&amp;$D903,'Bill Report Reference'!$I$2:$I$64,0)),"")</f>
        <v>https://www.govinfo.gov/content/pkg/PLAW-118publ47/pdf/PLAW-118publ47.pdf</v>
      </c>
      <c r="T903" s="7" t="str">
        <f>IFERROR(""&amp;INDEX('Bill Report Reference'!$H$2:$H$64,MATCH(INDEX(Account!$J$2:$J$131,MATCH($B903,Account!$A$2:$A$131,0))&amp;"-"&amp;$C903&amp;"-"&amp;$D903,'Bill Report Reference'!$I$2:$I$64,0)),"")</f>
        <v>N/A</v>
      </c>
      <c r="U903" s="7" t="inlineStr">
        <is>
          <t>OBS-LHHS-0030</t>
        </is>
      </c>
    </row>
    <row r="904">
      <c r="A904" s="7" t="inlineStr">
        <is>
          <t>OBS-LHHS-0033</t>
        </is>
      </c>
      <c r="B904" s="7" t="inlineStr">
        <is>
          <t>ACC-HHS-ACF-TOTAL</t>
        </is>
      </c>
      <c r="C904" s="7" t="n">
        <v>2024</v>
      </c>
      <c r="D904" s="7" t="inlineStr">
        <is>
          <t>President's Budget</t>
        </is>
      </c>
      <c r="E904" s="7" t="inlineStr">
        <is>
          <t>N/A</t>
        </is>
      </c>
      <c r="F904" s="7" t="str">
        <f>IFERROR(""&amp;INDEX('Bill Report Reference'!$E$2:$E$64,MATCH(INDEX(Account!$J$2:$J$131,MATCH($B904,Account!$A$2:$A$131,0))&amp;"-"&amp;$C904&amp;"-"&amp;$D904,'Bill Report Reference'!$I$2:$I$64,0)),"")</f>
        <v>PREX 2.8:2024/APP</v>
      </c>
      <c r="G904" s="7" t="str">
        <f>IFERROR(""&amp;INDEX('Bill Report Reference'!$F$2:$F$64,MATCH(INDEX(Account!$J$2:$J$131,MATCH($B904,Account!$A$2:$A$131,0))&amp;"-"&amp;$C904&amp;"-"&amp;$D904,'Bill Report Reference'!$I$2:$I$64,0)),"")</f>
        <v>N/A</v>
      </c>
      <c r="H904" s="9" t="n">
        <v>55363420000</v>
      </c>
      <c r="I904" s="7" t="inlineStr">
        <is>
          <t>budget authority</t>
        </is>
      </c>
      <c r="J904" s="7" t="inlineStr"/>
      <c r="K904" s="7" t="inlineStr">
        <is>
          <t>FALSE</t>
        </is>
      </c>
      <c r="L904" s="7" t="inlineStr"/>
      <c r="M904" s="7" t="inlineStr">
        <is>
          <t>SRC-CRPT-118SRPT84</t>
        </is>
      </c>
      <c r="N904" s="7" t="inlineStr">
        <is>
          <t>386</t>
        </is>
      </c>
      <c r="O904" s="7" t="inlineStr">
        <is>
          <t>Title II, Administration for Children and Families -- printed as 'Total, Administration for Children and Families' [Budget estimate]</t>
        </is>
      </c>
      <c r="P904" s="7" t="inlineStr">
        <is>
          <t>text-extracted</t>
        </is>
      </c>
      <c r="Q904" s="7" t="n">
        <v>0.95</v>
      </c>
      <c r="R904" s="7" t="inlineStr">
        <is>
          <t>auto-validated</t>
        </is>
      </c>
      <c r="S904" s="7" t="str">
        <f>IFERROR(""&amp;INDEX('Bill Report Reference'!$G$2:$G$64,MATCH(INDEX(Account!$J$2:$J$131,MATCH($B904,Account!$A$2:$A$131,0))&amp;"-"&amp;$C904&amp;"-"&amp;$D904,'Bill Report Reference'!$I$2:$I$64,0)),"")</f>
        <v>https://www.govinfo.gov/content/pkg/BUDGET-2024-APP/pdf/BUDGET-2024-APP.pdf</v>
      </c>
      <c r="T904" s="7" t="str">
        <f>IFERROR(""&amp;INDEX('Bill Report Reference'!$H$2:$H$64,MATCH(INDEX(Account!$J$2:$J$131,MATCH($B904,Account!$A$2:$A$131,0))&amp;"-"&amp;$C904&amp;"-"&amp;$D904,'Bill Report Reference'!$I$2:$I$64,0)),"")</f>
        <v>N/A</v>
      </c>
      <c r="U904" s="7" t="inlineStr"/>
    </row>
    <row r="905">
      <c r="A905" s="7" t="inlineStr">
        <is>
          <t>OBS-LHHS-0034</t>
        </is>
      </c>
      <c r="B905" s="7" t="inlineStr">
        <is>
          <t>ACC-HHS-ACF-TOTAL</t>
        </is>
      </c>
      <c r="C905" s="7" t="n">
        <v>2024</v>
      </c>
      <c r="D905" s="7" t="inlineStr">
        <is>
          <t>President's Budget</t>
        </is>
      </c>
      <c r="E905" s="7" t="inlineStr">
        <is>
          <t>N/A</t>
        </is>
      </c>
      <c r="F905" s="7" t="str">
        <f>IFERROR(""&amp;INDEX('Bill Report Reference'!$E$2:$E$64,MATCH(INDEX(Account!$J$2:$J$131,MATCH($B905,Account!$A$2:$A$131,0))&amp;"-"&amp;$C905&amp;"-"&amp;$D905,'Bill Report Reference'!$I$2:$I$64,0)),"")</f>
        <v>PREX 2.8:2024/APP</v>
      </c>
      <c r="G905" s="7" t="str">
        <f>IFERROR(""&amp;INDEX('Bill Report Reference'!$F$2:$F$64,MATCH(INDEX(Account!$J$2:$J$131,MATCH($B905,Account!$A$2:$A$131,0))&amp;"-"&amp;$C905&amp;"-"&amp;$D905,'Bill Report Reference'!$I$2:$I$64,0)),"")</f>
        <v>N/A</v>
      </c>
      <c r="H905" s="9" t="n">
        <v>55363420000</v>
      </c>
      <c r="I905" s="7" t="inlineStr">
        <is>
          <t>budget authority</t>
        </is>
      </c>
      <c r="J905" s="7" t="inlineStr">
        <is>
          <t>excluding_emergencies</t>
        </is>
      </c>
      <c r="K905" s="7" t="inlineStr">
        <is>
          <t>FALSE</t>
        </is>
      </c>
      <c r="L905" s="7" t="inlineStr"/>
      <c r="M905" s="7" t="inlineStr">
        <is>
          <t>SRC-CRPT-118SRPT84</t>
        </is>
      </c>
      <c r="N905" s="7" t="inlineStr">
        <is>
          <t>387</t>
        </is>
      </c>
      <c r="O905" s="7" t="inlineStr">
        <is>
          <t>Title II, Administration for Children and Families -- printed as 'Total, ACF (excluding emergencies)' [Budget estimate]</t>
        </is>
      </c>
      <c r="P905" s="7" t="inlineStr">
        <is>
          <t>text-extracted</t>
        </is>
      </c>
      <c r="Q905" s="7" t="n">
        <v>0.95</v>
      </c>
      <c r="R905" s="7" t="inlineStr">
        <is>
          <t>auto-validated</t>
        </is>
      </c>
      <c r="S905" s="7" t="str">
        <f>IFERROR(""&amp;INDEX('Bill Report Reference'!$G$2:$G$64,MATCH(INDEX(Account!$J$2:$J$131,MATCH($B905,Account!$A$2:$A$131,0))&amp;"-"&amp;$C905&amp;"-"&amp;$D905,'Bill Report Reference'!$I$2:$I$64,0)),"")</f>
        <v>https://www.govinfo.gov/content/pkg/BUDGET-2024-APP/pdf/BUDGET-2024-APP.pdf</v>
      </c>
      <c r="T905" s="7" t="str">
        <f>IFERROR(""&amp;INDEX('Bill Report Reference'!$H$2:$H$64,MATCH(INDEX(Account!$J$2:$J$131,MATCH($B905,Account!$A$2:$A$131,0))&amp;"-"&amp;$C905&amp;"-"&amp;$D905,'Bill Report Reference'!$I$2:$I$64,0)),"")</f>
        <v>N/A</v>
      </c>
      <c r="U905" s="7" t="inlineStr">
        <is>
          <t>OBS-LHHS-0033</t>
        </is>
      </c>
    </row>
    <row r="906">
      <c r="A906" s="7" t="inlineStr">
        <is>
          <t>OBS-LHHS-0035</t>
        </is>
      </c>
      <c r="B906" s="7" t="inlineStr">
        <is>
          <t>ACC-HHS-ACF-TOTAL</t>
        </is>
      </c>
      <c r="C906" s="7" t="n">
        <v>2024</v>
      </c>
      <c r="D906" s="7" t="inlineStr">
        <is>
          <t>President's Budget</t>
        </is>
      </c>
      <c r="E906" s="7" t="inlineStr">
        <is>
          <t>N/A</t>
        </is>
      </c>
      <c r="F906" s="7" t="str">
        <f>IFERROR(""&amp;INDEX('Bill Report Reference'!$E$2:$E$64,MATCH(INDEX(Account!$J$2:$J$131,MATCH($B906,Account!$A$2:$A$131,0))&amp;"-"&amp;$C906&amp;"-"&amp;$D906,'Bill Report Reference'!$I$2:$I$64,0)),"")</f>
        <v>PREX 2.8:2024/APP</v>
      </c>
      <c r="G906" s="7" t="str">
        <f>IFERROR(""&amp;INDEX('Bill Report Reference'!$F$2:$F$64,MATCH(INDEX(Account!$J$2:$J$131,MATCH($B906,Account!$A$2:$A$131,0))&amp;"-"&amp;$C906&amp;"-"&amp;$D906,'Bill Report Reference'!$I$2:$I$64,0)),"")</f>
        <v>N/A</v>
      </c>
      <c r="H906" s="9" t="n">
        <v>36615420000</v>
      </c>
      <c r="I906" s="7" t="inlineStr">
        <is>
          <t>budget authority</t>
        </is>
      </c>
      <c r="J906" s="7" t="inlineStr">
        <is>
          <t>discretionary</t>
        </is>
      </c>
      <c r="K906" s="7" t="inlineStr">
        <is>
          <t>FALSE</t>
        </is>
      </c>
      <c r="L906" s="7" t="inlineStr"/>
      <c r="M906" s="7" t="inlineStr">
        <is>
          <t>SRC-CRPT-118SRPT84</t>
        </is>
      </c>
      <c r="N906" s="7" t="inlineStr">
        <is>
          <t>387</t>
        </is>
      </c>
      <c r="O906" s="7" t="inlineStr">
        <is>
          <t>Title II, Administration for Children and Families -- printed as 'Total, Administration for Children and Families, discretionary' [Budget estimate]</t>
        </is>
      </c>
      <c r="P906" s="7" t="inlineStr">
        <is>
          <t>text-extracted</t>
        </is>
      </c>
      <c r="Q906" s="7" t="n">
        <v>0.95</v>
      </c>
      <c r="R906" s="7" t="inlineStr">
        <is>
          <t>auto-validated</t>
        </is>
      </c>
      <c r="S906" s="7" t="str">
        <f>IFERROR(""&amp;INDEX('Bill Report Reference'!$G$2:$G$64,MATCH(INDEX(Account!$J$2:$J$131,MATCH($B906,Account!$A$2:$A$131,0))&amp;"-"&amp;$C906&amp;"-"&amp;$D906,'Bill Report Reference'!$I$2:$I$64,0)),"")</f>
        <v>https://www.govinfo.gov/content/pkg/BUDGET-2024-APP/pdf/BUDGET-2024-APP.pdf</v>
      </c>
      <c r="T906" s="7" t="str">
        <f>IFERROR(""&amp;INDEX('Bill Report Reference'!$H$2:$H$64,MATCH(INDEX(Account!$J$2:$J$131,MATCH($B906,Account!$A$2:$A$131,0))&amp;"-"&amp;$C906&amp;"-"&amp;$D906,'Bill Report Reference'!$I$2:$I$64,0)),"")</f>
        <v>N/A</v>
      </c>
      <c r="U906" s="7" t="inlineStr">
        <is>
          <t>OBS-LHHS-0033</t>
        </is>
      </c>
    </row>
    <row r="907">
      <c r="A907" s="7" t="inlineStr">
        <is>
          <t>OBS-LHHS-0036</t>
        </is>
      </c>
      <c r="B907" s="7" t="inlineStr">
        <is>
          <t>ACC-HHS-ACF-TOTAL</t>
        </is>
      </c>
      <c r="C907" s="7" t="n">
        <v>2024</v>
      </c>
      <c r="D907" s="7" t="inlineStr">
        <is>
          <t>Senate Reported</t>
        </is>
      </c>
      <c r="E907" s="7" t="inlineStr">
        <is>
          <t>Senate</t>
        </is>
      </c>
      <c r="F907" s="7" t="str">
        <f>IFERROR(""&amp;INDEX('Bill Report Reference'!$E$2:$E$64,MATCH(INDEX(Account!$J$2:$J$131,MATCH($B907,Account!$A$2:$A$131,0))&amp;"-"&amp;$C907&amp;"-"&amp;$D907,'Bill Report Reference'!$I$2:$I$64,0)),"")</f>
        <v>S.2624</v>
      </c>
      <c r="G907" s="7" t="str">
        <f>IFERROR(""&amp;INDEX('Bill Report Reference'!$F$2:$F$64,MATCH(INDEX(Account!$J$2:$J$131,MATCH($B907,Account!$A$2:$A$131,0))&amp;"-"&amp;$C907&amp;"-"&amp;$D907,'Bill Report Reference'!$I$2:$I$64,0)),"")</f>
        <v>S.Rept.118-84</v>
      </c>
      <c r="H907" s="9" t="n">
        <v>52845216000</v>
      </c>
      <c r="I907" s="7" t="inlineStr">
        <is>
          <t>budget authority</t>
        </is>
      </c>
      <c r="J907" s="7" t="inlineStr"/>
      <c r="K907" s="7" t="inlineStr">
        <is>
          <t>FALSE</t>
        </is>
      </c>
      <c r="L907" s="7" t="inlineStr"/>
      <c r="M907" s="7" t="inlineStr">
        <is>
          <t>SRC-CRPT-118SRPT84</t>
        </is>
      </c>
      <c r="N907" s="7" t="inlineStr">
        <is>
          <t>386</t>
        </is>
      </c>
      <c r="O907" s="7" t="inlineStr">
        <is>
          <t>Title II, Administration for Children and Families -- printed as 'Total, Administration for Children and Families' [Committee recommendation]</t>
        </is>
      </c>
      <c r="P907" s="7" t="inlineStr">
        <is>
          <t>text-extracted</t>
        </is>
      </c>
      <c r="Q907" s="7" t="n">
        <v>0.95</v>
      </c>
      <c r="R907" s="7" t="inlineStr">
        <is>
          <t>auto-validated</t>
        </is>
      </c>
      <c r="S907" s="7" t="str">
        <f>IFERROR(""&amp;INDEX('Bill Report Reference'!$G$2:$G$64,MATCH(INDEX(Account!$J$2:$J$131,MATCH($B907,Account!$A$2:$A$131,0))&amp;"-"&amp;$C907&amp;"-"&amp;$D907,'Bill Report Reference'!$I$2:$I$64,0)),"")</f>
        <v>https://www.govinfo.gov/content/pkg/BILLS-118s2624rs/pdf/BILLS-118s2624rs.pdf</v>
      </c>
      <c r="T907" s="7" t="str">
        <f>IFERROR(""&amp;INDEX('Bill Report Reference'!$H$2:$H$64,MATCH(INDEX(Account!$J$2:$J$131,MATCH($B907,Account!$A$2:$A$131,0))&amp;"-"&amp;$C907&amp;"-"&amp;$D907,'Bill Report Reference'!$I$2:$I$64,0)),"")</f>
        <v>https://www.congress.gov/118/crpt/srpt84/CRPT-118srpt84.pdf</v>
      </c>
      <c r="U907" s="7" t="inlineStr"/>
    </row>
    <row r="908">
      <c r="A908" s="7" t="inlineStr">
        <is>
          <t>OBS-LHHS-0037</t>
        </is>
      </c>
      <c r="B908" s="7" t="inlineStr">
        <is>
          <t>ACC-HHS-ACF-TOTAL</t>
        </is>
      </c>
      <c r="C908" s="7" t="n">
        <v>2024</v>
      </c>
      <c r="D908" s="7" t="inlineStr">
        <is>
          <t>Senate Reported</t>
        </is>
      </c>
      <c r="E908" s="7" t="inlineStr">
        <is>
          <t>Senate</t>
        </is>
      </c>
      <c r="F908" s="7" t="str">
        <f>IFERROR(""&amp;INDEX('Bill Report Reference'!$E$2:$E$64,MATCH(INDEX(Account!$J$2:$J$131,MATCH($B908,Account!$A$2:$A$131,0))&amp;"-"&amp;$C908&amp;"-"&amp;$D908,'Bill Report Reference'!$I$2:$I$64,0)),"")</f>
        <v>S.2624</v>
      </c>
      <c r="G908" s="7" t="str">
        <f>IFERROR(""&amp;INDEX('Bill Report Reference'!$F$2:$F$64,MATCH(INDEX(Account!$J$2:$J$131,MATCH($B908,Account!$A$2:$A$131,0))&amp;"-"&amp;$C908&amp;"-"&amp;$D908,'Bill Report Reference'!$I$2:$I$64,0)),"")</f>
        <v>S.Rept.118-84</v>
      </c>
      <c r="H908" s="9" t="n">
        <v>49995216000</v>
      </c>
      <c r="I908" s="7" t="inlineStr">
        <is>
          <t>budget authority</t>
        </is>
      </c>
      <c r="J908" s="7" t="inlineStr">
        <is>
          <t>excluding_emergencies</t>
        </is>
      </c>
      <c r="K908" s="7" t="inlineStr">
        <is>
          <t>FALSE</t>
        </is>
      </c>
      <c r="L908" s="7" t="inlineStr"/>
      <c r="M908" s="7" t="inlineStr">
        <is>
          <t>SRC-CRPT-118SRPT84</t>
        </is>
      </c>
      <c r="N908" s="7" t="inlineStr">
        <is>
          <t>387</t>
        </is>
      </c>
      <c r="O908" s="7" t="inlineStr">
        <is>
          <t>Title II, Administration for Children and Families -- printed as 'Total, ACF (excluding emergencies)' [Committee recommendation]</t>
        </is>
      </c>
      <c r="P908" s="7" t="inlineStr">
        <is>
          <t>text-extracted</t>
        </is>
      </c>
      <c r="Q908" s="7" t="n">
        <v>0.95</v>
      </c>
      <c r="R908" s="7" t="inlineStr">
        <is>
          <t>auto-validated</t>
        </is>
      </c>
      <c r="S908" s="7" t="str">
        <f>IFERROR(""&amp;INDEX('Bill Report Reference'!$G$2:$G$64,MATCH(INDEX(Account!$J$2:$J$131,MATCH($B908,Account!$A$2:$A$131,0))&amp;"-"&amp;$C908&amp;"-"&amp;$D908,'Bill Report Reference'!$I$2:$I$64,0)),"")</f>
        <v>https://www.govinfo.gov/content/pkg/BILLS-118s2624rs/pdf/BILLS-118s2624rs.pdf</v>
      </c>
      <c r="T908" s="7" t="str">
        <f>IFERROR(""&amp;INDEX('Bill Report Reference'!$H$2:$H$64,MATCH(INDEX(Account!$J$2:$J$131,MATCH($B908,Account!$A$2:$A$131,0))&amp;"-"&amp;$C908&amp;"-"&amp;$D908,'Bill Report Reference'!$I$2:$I$64,0)),"")</f>
        <v>https://www.congress.gov/118/crpt/srpt84/CRPT-118srpt84.pdf</v>
      </c>
      <c r="U908" s="7" t="inlineStr">
        <is>
          <t>OBS-LHHS-0036</t>
        </is>
      </c>
    </row>
    <row r="909">
      <c r="A909" s="7" t="inlineStr">
        <is>
          <t>OBS-LHHS-0038</t>
        </is>
      </c>
      <c r="B909" s="7" t="inlineStr">
        <is>
          <t>ACC-HHS-ACF-TOTAL</t>
        </is>
      </c>
      <c r="C909" s="7" t="n">
        <v>2024</v>
      </c>
      <c r="D909" s="7" t="inlineStr">
        <is>
          <t>Senate Reported</t>
        </is>
      </c>
      <c r="E909" s="7" t="inlineStr">
        <is>
          <t>Senate</t>
        </is>
      </c>
      <c r="F909" s="7" t="str">
        <f>IFERROR(""&amp;INDEX('Bill Report Reference'!$E$2:$E$64,MATCH(INDEX(Account!$J$2:$J$131,MATCH($B909,Account!$A$2:$A$131,0))&amp;"-"&amp;$C909&amp;"-"&amp;$D909,'Bill Report Reference'!$I$2:$I$64,0)),"")</f>
        <v>S.2624</v>
      </c>
      <c r="G909" s="7" t="str">
        <f>IFERROR(""&amp;INDEX('Bill Report Reference'!$F$2:$F$64,MATCH(INDEX(Account!$J$2:$J$131,MATCH($B909,Account!$A$2:$A$131,0))&amp;"-"&amp;$C909&amp;"-"&amp;$D909,'Bill Report Reference'!$I$2:$I$64,0)),"")</f>
        <v>S.Rept.118-84</v>
      </c>
      <c r="H909" s="9" t="n">
        <v>34097216000</v>
      </c>
      <c r="I909" s="7" t="inlineStr">
        <is>
          <t>budget authority</t>
        </is>
      </c>
      <c r="J909" s="7" t="inlineStr">
        <is>
          <t>discretionary</t>
        </is>
      </c>
      <c r="K909" s="7" t="inlineStr">
        <is>
          <t>FALSE</t>
        </is>
      </c>
      <c r="L909" s="7" t="inlineStr"/>
      <c r="M909" s="7" t="inlineStr">
        <is>
          <t>SRC-CRPT-118SRPT84</t>
        </is>
      </c>
      <c r="N909" s="7" t="inlineStr">
        <is>
          <t>387</t>
        </is>
      </c>
      <c r="O909" s="7" t="inlineStr">
        <is>
          <t>Title II, Administration for Children and Families -- printed as 'Total, Administration for Children and Families, discretionary' [Committee recommendation]</t>
        </is>
      </c>
      <c r="P909" s="7" t="inlineStr">
        <is>
          <t>text-extracted</t>
        </is>
      </c>
      <c r="Q909" s="7" t="n">
        <v>0.95</v>
      </c>
      <c r="R909" s="7" t="inlineStr">
        <is>
          <t>auto-validated</t>
        </is>
      </c>
      <c r="S909" s="7" t="str">
        <f>IFERROR(""&amp;INDEX('Bill Report Reference'!$G$2:$G$64,MATCH(INDEX(Account!$J$2:$J$131,MATCH($B909,Account!$A$2:$A$131,0))&amp;"-"&amp;$C909&amp;"-"&amp;$D909,'Bill Report Reference'!$I$2:$I$64,0)),"")</f>
        <v>https://www.govinfo.gov/content/pkg/BILLS-118s2624rs/pdf/BILLS-118s2624rs.pdf</v>
      </c>
      <c r="T909" s="7" t="str">
        <f>IFERROR(""&amp;INDEX('Bill Report Reference'!$H$2:$H$64,MATCH(INDEX(Account!$J$2:$J$131,MATCH($B909,Account!$A$2:$A$131,0))&amp;"-"&amp;$C909&amp;"-"&amp;$D909,'Bill Report Reference'!$I$2:$I$64,0)),"")</f>
        <v>https://www.congress.gov/118/crpt/srpt84/CRPT-118srpt84.pdf</v>
      </c>
      <c r="U909" s="7" t="inlineStr">
        <is>
          <t>OBS-LHHS-0036</t>
        </is>
      </c>
    </row>
    <row r="910">
      <c r="A910" s="7" t="inlineStr">
        <is>
          <t>OBS-LHHS-0039</t>
        </is>
      </c>
      <c r="B910" s="7" t="inlineStr">
        <is>
          <t>ACC-HHS-ACF-TOTAL</t>
        </is>
      </c>
      <c r="C910" s="7" t="n">
        <v>2025</v>
      </c>
      <c r="D910" s="7" t="inlineStr">
        <is>
          <t>House Reported</t>
        </is>
      </c>
      <c r="E910" s="7" t="inlineStr">
        <is>
          <t>House</t>
        </is>
      </c>
      <c r="F910" s="7" t="str">
        <f>IFERROR(""&amp;INDEX('Bill Report Reference'!$E$2:$E$64,MATCH(INDEX(Account!$J$2:$J$131,MATCH($B910,Account!$A$2:$A$131,0))&amp;"-"&amp;$C910&amp;"-"&amp;$D910,'Bill Report Reference'!$I$2:$I$64,0)),"")</f>
        <v>H.R.9029</v>
      </c>
      <c r="G910" s="7" t="str">
        <f>IFERROR(""&amp;INDEX('Bill Report Reference'!$F$2:$F$64,MATCH(INDEX(Account!$J$2:$J$131,MATCH($B910,Account!$A$2:$A$131,0))&amp;"-"&amp;$C910&amp;"-"&amp;$D910,'Bill Report Reference'!$I$2:$I$64,0)),"")</f>
        <v>H.Rept.118-585</v>
      </c>
      <c r="H910" s="9" t="n">
        <v>48219801000</v>
      </c>
      <c r="I910" s="7" t="inlineStr">
        <is>
          <t>budget authority</t>
        </is>
      </c>
      <c r="J910" s="7" t="inlineStr"/>
      <c r="K910" s="7" t="inlineStr">
        <is>
          <t>FALSE</t>
        </is>
      </c>
      <c r="L910" s="7" t="inlineStr"/>
      <c r="M910" s="7" t="inlineStr">
        <is>
          <t>SRC-CRPT-118HRPT585</t>
        </is>
      </c>
      <c r="N910" s="7" t="inlineStr">
        <is>
          <t>330</t>
        </is>
      </c>
      <c r="O910" s="7" t="inlineStr">
        <is>
          <t>Title II, Administration for Children and Families -- printed as 'Total, Administration for Children and Families.' [Bill]</t>
        </is>
      </c>
      <c r="P910" s="7" t="inlineStr">
        <is>
          <t>AI-extracted</t>
        </is>
      </c>
      <c r="Q910" s="7" t="n">
        <v>0.95</v>
      </c>
      <c r="R910" s="7" t="inlineStr">
        <is>
          <t>auto-validated</t>
        </is>
      </c>
      <c r="S910" s="7" t="str">
        <f>IFERROR(""&amp;INDEX('Bill Report Reference'!$G$2:$G$64,MATCH(INDEX(Account!$J$2:$J$131,MATCH($B910,Account!$A$2:$A$131,0))&amp;"-"&amp;$C910&amp;"-"&amp;$D910,'Bill Report Reference'!$I$2:$I$64,0)),"")</f>
        <v>https://www.govinfo.gov/content/pkg/BILLS-118hr9029rh/pdf/BILLS-118hr9029rh.pdf</v>
      </c>
      <c r="T910" s="7" t="str">
        <f>IFERROR(""&amp;INDEX('Bill Report Reference'!$H$2:$H$64,MATCH(INDEX(Account!$J$2:$J$131,MATCH($B910,Account!$A$2:$A$131,0))&amp;"-"&amp;$C910&amp;"-"&amp;$D910,'Bill Report Reference'!$I$2:$I$64,0)),"")</f>
        <v>https://www.congress.gov/118/crpt/hrpt585/CRPT-118hrpt585.pdf</v>
      </c>
      <c r="U910" s="7" t="inlineStr"/>
    </row>
    <row r="911">
      <c r="A911" s="7" t="inlineStr">
        <is>
          <t>OBS-LHHS-0040</t>
        </is>
      </c>
      <c r="B911" s="7" t="inlineStr">
        <is>
          <t>ACC-HHS-ACF-TOTAL</t>
        </is>
      </c>
      <c r="C911" s="7" t="n">
        <v>2025</v>
      </c>
      <c r="D911" s="7" t="inlineStr">
        <is>
          <t>House Reported</t>
        </is>
      </c>
      <c r="E911" s="7" t="inlineStr">
        <is>
          <t>House</t>
        </is>
      </c>
      <c r="F911" s="7" t="str">
        <f>IFERROR(""&amp;INDEX('Bill Report Reference'!$E$2:$E$64,MATCH(INDEX(Account!$J$2:$J$131,MATCH($B911,Account!$A$2:$A$131,0))&amp;"-"&amp;$C911&amp;"-"&amp;$D911,'Bill Report Reference'!$I$2:$I$64,0)),"")</f>
        <v>H.R.9029</v>
      </c>
      <c r="G911" s="7" t="str">
        <f>IFERROR(""&amp;INDEX('Bill Report Reference'!$F$2:$F$64,MATCH(INDEX(Account!$J$2:$J$131,MATCH($B911,Account!$A$2:$A$131,0))&amp;"-"&amp;$C911&amp;"-"&amp;$D911,'Bill Report Reference'!$I$2:$I$64,0)),"")</f>
        <v>H.Rept.118-585</v>
      </c>
      <c r="H911" s="9" t="n">
        <v>48219801000</v>
      </c>
      <c r="I911" s="7" t="inlineStr">
        <is>
          <t>budget authority</t>
        </is>
      </c>
      <c r="J911" s="7" t="inlineStr">
        <is>
          <t>excluding_emergencies</t>
        </is>
      </c>
      <c r="K911" s="7" t="inlineStr">
        <is>
          <t>FALSE</t>
        </is>
      </c>
      <c r="L911" s="7" t="inlineStr"/>
      <c r="M911" s="7" t="inlineStr">
        <is>
          <t>SRC-CRPT-118HRPT585</t>
        </is>
      </c>
      <c r="N911" s="7" t="inlineStr">
        <is>
          <t>330</t>
        </is>
      </c>
      <c r="O911" s="7" t="inlineStr">
        <is>
          <t>Title II, Administration for Children and Families -- printed as 'Total, ACF (excluding emergencies)' [Bill]</t>
        </is>
      </c>
      <c r="P911" s="7" t="inlineStr">
        <is>
          <t>AI-extracted</t>
        </is>
      </c>
      <c r="Q911" s="7" t="n">
        <v>0.95</v>
      </c>
      <c r="R911" s="7" t="inlineStr">
        <is>
          <t>auto-validated</t>
        </is>
      </c>
      <c r="S911" s="7" t="str">
        <f>IFERROR(""&amp;INDEX('Bill Report Reference'!$G$2:$G$64,MATCH(INDEX(Account!$J$2:$J$131,MATCH($B911,Account!$A$2:$A$131,0))&amp;"-"&amp;$C911&amp;"-"&amp;$D911,'Bill Report Reference'!$I$2:$I$64,0)),"")</f>
        <v>https://www.govinfo.gov/content/pkg/BILLS-118hr9029rh/pdf/BILLS-118hr9029rh.pdf</v>
      </c>
      <c r="T911" s="7" t="str">
        <f>IFERROR(""&amp;INDEX('Bill Report Reference'!$H$2:$H$64,MATCH(INDEX(Account!$J$2:$J$131,MATCH($B911,Account!$A$2:$A$131,0))&amp;"-"&amp;$C911&amp;"-"&amp;$D911,'Bill Report Reference'!$I$2:$I$64,0)),"")</f>
        <v>https://www.congress.gov/118/crpt/hrpt585/CRPT-118hrpt585.pdf</v>
      </c>
      <c r="U911" s="7" t="inlineStr">
        <is>
          <t>OBS-LHHS-0039</t>
        </is>
      </c>
    </row>
    <row r="912">
      <c r="A912" s="7" t="inlineStr">
        <is>
          <t>OBS-LHHS-0041</t>
        </is>
      </c>
      <c r="B912" s="7" t="inlineStr">
        <is>
          <t>ACC-HHS-ACF-TOTAL</t>
        </is>
      </c>
      <c r="C912" s="7" t="n">
        <v>2025</v>
      </c>
      <c r="D912" s="7" t="inlineStr">
        <is>
          <t>House Reported</t>
        </is>
      </c>
      <c r="E912" s="7" t="inlineStr">
        <is>
          <t>House</t>
        </is>
      </c>
      <c r="F912" s="7" t="str">
        <f>IFERROR(""&amp;INDEX('Bill Report Reference'!$E$2:$E$64,MATCH(INDEX(Account!$J$2:$J$131,MATCH($B912,Account!$A$2:$A$131,0))&amp;"-"&amp;$C912&amp;"-"&amp;$D912,'Bill Report Reference'!$I$2:$I$64,0)),"")</f>
        <v>H.R.9029</v>
      </c>
      <c r="G912" s="7" t="str">
        <f>IFERROR(""&amp;INDEX('Bill Report Reference'!$F$2:$F$64,MATCH(INDEX(Account!$J$2:$J$131,MATCH($B912,Account!$A$2:$A$131,0))&amp;"-"&amp;$C912&amp;"-"&amp;$D912,'Bill Report Reference'!$I$2:$I$64,0)),"")</f>
        <v>H.Rept.118-585</v>
      </c>
      <c r="H912" s="9" t="n">
        <v>30282801000</v>
      </c>
      <c r="I912" s="7" t="inlineStr">
        <is>
          <t>budget authority</t>
        </is>
      </c>
      <c r="J912" s="7" t="inlineStr">
        <is>
          <t>discretionary</t>
        </is>
      </c>
      <c r="K912" s="7" t="inlineStr">
        <is>
          <t>FALSE</t>
        </is>
      </c>
      <c r="L912" s="7" t="inlineStr"/>
      <c r="M912" s="7" t="inlineStr">
        <is>
          <t>SRC-CRPT-118HRPT585</t>
        </is>
      </c>
      <c r="N912" s="7" t="inlineStr">
        <is>
          <t>330</t>
        </is>
      </c>
      <c r="O912" s="7" t="inlineStr">
        <is>
          <t>Title II, Administration for Children and Families -- printed as 'Total, Administration for Children and Families, discretionary' [Bill]</t>
        </is>
      </c>
      <c r="P912" s="7" t="inlineStr">
        <is>
          <t>AI-extracted</t>
        </is>
      </c>
      <c r="Q912" s="7" t="n">
        <v>0.95</v>
      </c>
      <c r="R912" s="7" t="inlineStr">
        <is>
          <t>auto-validated</t>
        </is>
      </c>
      <c r="S912" s="7" t="str">
        <f>IFERROR(""&amp;INDEX('Bill Report Reference'!$G$2:$G$64,MATCH(INDEX(Account!$J$2:$J$131,MATCH($B912,Account!$A$2:$A$131,0))&amp;"-"&amp;$C912&amp;"-"&amp;$D912,'Bill Report Reference'!$I$2:$I$64,0)),"")</f>
        <v>https://www.govinfo.gov/content/pkg/BILLS-118hr9029rh/pdf/BILLS-118hr9029rh.pdf</v>
      </c>
      <c r="T912" s="7" t="str">
        <f>IFERROR(""&amp;INDEX('Bill Report Reference'!$H$2:$H$64,MATCH(INDEX(Account!$J$2:$J$131,MATCH($B912,Account!$A$2:$A$131,0))&amp;"-"&amp;$C912&amp;"-"&amp;$D912,'Bill Report Reference'!$I$2:$I$64,0)),"")</f>
        <v>https://www.congress.gov/118/crpt/hrpt585/CRPT-118hrpt585.pdf</v>
      </c>
      <c r="U912" s="7" t="inlineStr">
        <is>
          <t>OBS-LHHS-0039</t>
        </is>
      </c>
    </row>
    <row r="913">
      <c r="A913" s="7" t="inlineStr">
        <is>
          <t>OBS-LHHS-0042</t>
        </is>
      </c>
      <c r="B913" s="7" t="inlineStr">
        <is>
          <t>ACC-HHS-ACF-TOTAL</t>
        </is>
      </c>
      <c r="C913" s="7" t="n">
        <v>2025</v>
      </c>
      <c r="D913" s="7" t="inlineStr">
        <is>
          <t>President's Budget</t>
        </is>
      </c>
      <c r="E913" s="7" t="inlineStr">
        <is>
          <t>N/A</t>
        </is>
      </c>
      <c r="F913" s="7" t="str">
        <f>IFERROR(""&amp;INDEX('Bill Report Reference'!$E$2:$E$64,MATCH(INDEX(Account!$J$2:$J$131,MATCH($B913,Account!$A$2:$A$131,0))&amp;"-"&amp;$C913&amp;"-"&amp;$D913,'Bill Report Reference'!$I$2:$I$64,0)),"")</f>
        <v>PREX 2.8:2025/APP</v>
      </c>
      <c r="G913" s="7" t="str">
        <f>IFERROR(""&amp;INDEX('Bill Report Reference'!$F$2:$F$64,MATCH(INDEX(Account!$J$2:$J$131,MATCH($B913,Account!$A$2:$A$131,0))&amp;"-"&amp;$C913&amp;"-"&amp;$D913,'Bill Report Reference'!$I$2:$I$64,0)),"")</f>
        <v>N/A</v>
      </c>
      <c r="H913" s="9" t="n">
        <v>55039423000</v>
      </c>
      <c r="I913" s="7" t="inlineStr">
        <is>
          <t>budget authority</t>
        </is>
      </c>
      <c r="J913" s="7" t="inlineStr"/>
      <c r="K913" s="7" t="inlineStr">
        <is>
          <t>FALSE</t>
        </is>
      </c>
      <c r="L913" s="7" t="inlineStr"/>
      <c r="M913" s="7" t="inlineStr">
        <is>
          <t>SRC-CRPT-118SRPT207</t>
        </is>
      </c>
      <c r="N913" s="7" t="inlineStr">
        <is>
          <t>446</t>
        </is>
      </c>
      <c r="O913" s="7" t="inlineStr">
        <is>
          <t>Title II, Administration for Children and Families -- printed as 'Total, Administration for Children and Families' [Budget estimate]</t>
        </is>
      </c>
      <c r="P913" s="7" t="inlineStr">
        <is>
          <t>text-extracted</t>
        </is>
      </c>
      <c r="Q913" s="7" t="n">
        <v>0.95</v>
      </c>
      <c r="R913" s="7" t="inlineStr">
        <is>
          <t>auto-validated</t>
        </is>
      </c>
      <c r="S913" s="7" t="str">
        <f>IFERROR(""&amp;INDEX('Bill Report Reference'!$G$2:$G$64,MATCH(INDEX(Account!$J$2:$J$131,MATCH($B913,Account!$A$2:$A$131,0))&amp;"-"&amp;$C913&amp;"-"&amp;$D913,'Bill Report Reference'!$I$2:$I$64,0)),"")</f>
        <v>https://www.govinfo.gov/content/pkg/BUDGET-2025-APP/pdf/BUDGET-2025-APP.pdf</v>
      </c>
      <c r="T913" s="7" t="str">
        <f>IFERROR(""&amp;INDEX('Bill Report Reference'!$H$2:$H$64,MATCH(INDEX(Account!$J$2:$J$131,MATCH($B913,Account!$A$2:$A$131,0))&amp;"-"&amp;$C913&amp;"-"&amp;$D913,'Bill Report Reference'!$I$2:$I$64,0)),"")</f>
        <v>N/A</v>
      </c>
      <c r="U913" s="7" t="inlineStr"/>
    </row>
    <row r="914">
      <c r="A914" s="7" t="inlineStr">
        <is>
          <t>OBS-LHHS-0043</t>
        </is>
      </c>
      <c r="B914" s="7" t="inlineStr">
        <is>
          <t>ACC-HHS-ACF-TOTAL</t>
        </is>
      </c>
      <c r="C914" s="7" t="n">
        <v>2025</v>
      </c>
      <c r="D914" s="7" t="inlineStr">
        <is>
          <t>President's Budget</t>
        </is>
      </c>
      <c r="E914" s="7" t="inlineStr">
        <is>
          <t>N/A</t>
        </is>
      </c>
      <c r="F914" s="7" t="str">
        <f>IFERROR(""&amp;INDEX('Bill Report Reference'!$E$2:$E$64,MATCH(INDEX(Account!$J$2:$J$131,MATCH($B914,Account!$A$2:$A$131,0))&amp;"-"&amp;$C914&amp;"-"&amp;$D914,'Bill Report Reference'!$I$2:$I$64,0)),"")</f>
        <v>PREX 2.8:2025/APP</v>
      </c>
      <c r="G914" s="7" t="str">
        <f>IFERROR(""&amp;INDEX('Bill Report Reference'!$F$2:$F$64,MATCH(INDEX(Account!$J$2:$J$131,MATCH($B914,Account!$A$2:$A$131,0))&amp;"-"&amp;$C914&amp;"-"&amp;$D914,'Bill Report Reference'!$I$2:$I$64,0)),"")</f>
        <v>N/A</v>
      </c>
      <c r="H914" s="9" t="n">
        <v>49550244000</v>
      </c>
      <c r="I914" s="7" t="inlineStr">
        <is>
          <t>budget authority</t>
        </is>
      </c>
      <c r="J914" s="7" t="inlineStr">
        <is>
          <t>excluding_emergencies</t>
        </is>
      </c>
      <c r="K914" s="7" t="inlineStr">
        <is>
          <t>FALSE</t>
        </is>
      </c>
      <c r="L914" s="7" t="inlineStr"/>
      <c r="M914" s="7" t="inlineStr">
        <is>
          <t>SRC-CRPT-118SRPT207</t>
        </is>
      </c>
      <c r="N914" s="7" t="inlineStr">
        <is>
          <t>447</t>
        </is>
      </c>
      <c r="O914" s="7" t="inlineStr">
        <is>
          <t>Title II, Administration for Children and Families -- printed as 'Total, ACF (excluding emergencies)' [Budget estimate]</t>
        </is>
      </c>
      <c r="P914" s="7" t="inlineStr">
        <is>
          <t>text-extracted</t>
        </is>
      </c>
      <c r="Q914" s="7" t="n">
        <v>0.95</v>
      </c>
      <c r="R914" s="7" t="inlineStr">
        <is>
          <t>auto-validated</t>
        </is>
      </c>
      <c r="S914" s="7" t="str">
        <f>IFERROR(""&amp;INDEX('Bill Report Reference'!$G$2:$G$64,MATCH(INDEX(Account!$J$2:$J$131,MATCH($B914,Account!$A$2:$A$131,0))&amp;"-"&amp;$C914&amp;"-"&amp;$D914,'Bill Report Reference'!$I$2:$I$64,0)),"")</f>
        <v>https://www.govinfo.gov/content/pkg/BUDGET-2025-APP/pdf/BUDGET-2025-APP.pdf</v>
      </c>
      <c r="T914" s="7" t="str">
        <f>IFERROR(""&amp;INDEX('Bill Report Reference'!$H$2:$H$64,MATCH(INDEX(Account!$J$2:$J$131,MATCH($B914,Account!$A$2:$A$131,0))&amp;"-"&amp;$C914&amp;"-"&amp;$D914,'Bill Report Reference'!$I$2:$I$64,0)),"")</f>
        <v>N/A</v>
      </c>
      <c r="U914" s="7" t="inlineStr">
        <is>
          <t>OBS-LHHS-0042</t>
        </is>
      </c>
    </row>
    <row r="915">
      <c r="A915" s="7" t="inlineStr">
        <is>
          <t>OBS-LHHS-0044</t>
        </is>
      </c>
      <c r="B915" s="7" t="inlineStr">
        <is>
          <t>ACC-HHS-ACF-TOTAL</t>
        </is>
      </c>
      <c r="C915" s="7" t="n">
        <v>2025</v>
      </c>
      <c r="D915" s="7" t="inlineStr">
        <is>
          <t>President's Budget</t>
        </is>
      </c>
      <c r="E915" s="7" t="inlineStr">
        <is>
          <t>N/A</t>
        </is>
      </c>
      <c r="F915" s="7" t="str">
        <f>IFERROR(""&amp;INDEX('Bill Report Reference'!$E$2:$E$64,MATCH(INDEX(Account!$J$2:$J$131,MATCH($B915,Account!$A$2:$A$131,0))&amp;"-"&amp;$C915&amp;"-"&amp;$D915,'Bill Report Reference'!$I$2:$I$64,0)),"")</f>
        <v>PREX 2.8:2025/APP</v>
      </c>
      <c r="G915" s="7" t="str">
        <f>IFERROR(""&amp;INDEX('Bill Report Reference'!$F$2:$F$64,MATCH(INDEX(Account!$J$2:$J$131,MATCH($B915,Account!$A$2:$A$131,0))&amp;"-"&amp;$C915&amp;"-"&amp;$D915,'Bill Report Reference'!$I$2:$I$64,0)),"")</f>
        <v>N/A</v>
      </c>
      <c r="H915" s="9" t="n">
        <v>37102423000</v>
      </c>
      <c r="I915" s="7" t="inlineStr">
        <is>
          <t>budget authority</t>
        </is>
      </c>
      <c r="J915" s="7" t="inlineStr">
        <is>
          <t>discretionary</t>
        </is>
      </c>
      <c r="K915" s="7" t="inlineStr">
        <is>
          <t>FALSE</t>
        </is>
      </c>
      <c r="L915" s="7" t="inlineStr"/>
      <c r="M915" s="7" t="inlineStr">
        <is>
          <t>SRC-CRPT-118SRPT207</t>
        </is>
      </c>
      <c r="N915" s="7" t="inlineStr">
        <is>
          <t>447</t>
        </is>
      </c>
      <c r="O915" s="7" t="inlineStr">
        <is>
          <t>Title II, Administration for Children and Families -- printed as 'Total, Administration for Children and Families, discretionary' [Budget estimate]</t>
        </is>
      </c>
      <c r="P915" s="7" t="inlineStr">
        <is>
          <t>text-extracted</t>
        </is>
      </c>
      <c r="Q915" s="7" t="n">
        <v>0.95</v>
      </c>
      <c r="R915" s="7" t="inlineStr">
        <is>
          <t>auto-validated</t>
        </is>
      </c>
      <c r="S915" s="7" t="str">
        <f>IFERROR(""&amp;INDEX('Bill Report Reference'!$G$2:$G$64,MATCH(INDEX(Account!$J$2:$J$131,MATCH($B915,Account!$A$2:$A$131,0))&amp;"-"&amp;$C915&amp;"-"&amp;$D915,'Bill Report Reference'!$I$2:$I$64,0)),"")</f>
        <v>https://www.govinfo.gov/content/pkg/BUDGET-2025-APP/pdf/BUDGET-2025-APP.pdf</v>
      </c>
      <c r="T915" s="7" t="str">
        <f>IFERROR(""&amp;INDEX('Bill Report Reference'!$H$2:$H$64,MATCH(INDEX(Account!$J$2:$J$131,MATCH($B915,Account!$A$2:$A$131,0))&amp;"-"&amp;$C915&amp;"-"&amp;$D915,'Bill Report Reference'!$I$2:$I$64,0)),"")</f>
        <v>N/A</v>
      </c>
      <c r="U915" s="7" t="inlineStr">
        <is>
          <t>OBS-LHHS-0042</t>
        </is>
      </c>
    </row>
    <row r="916">
      <c r="A916" s="7" t="inlineStr">
        <is>
          <t>OBS-LHHS-0045</t>
        </is>
      </c>
      <c r="B916" s="7" t="inlineStr">
        <is>
          <t>ACC-HHS-ACF-TOTAL</t>
        </is>
      </c>
      <c r="C916" s="7" t="n">
        <v>2025</v>
      </c>
      <c r="D916" s="7" t="inlineStr">
        <is>
          <t>Senate Reported</t>
        </is>
      </c>
      <c r="E916" s="7" t="inlineStr">
        <is>
          <t>Senate</t>
        </is>
      </c>
      <c r="F916" s="7" t="str">
        <f>IFERROR(""&amp;INDEX('Bill Report Reference'!$E$2:$E$64,MATCH(INDEX(Account!$J$2:$J$131,MATCH($B916,Account!$A$2:$A$131,0))&amp;"-"&amp;$C916&amp;"-"&amp;$D916,'Bill Report Reference'!$I$2:$I$64,0)),"")</f>
        <v>S.4942</v>
      </c>
      <c r="G916" s="7" t="str">
        <f>IFERROR(""&amp;INDEX('Bill Report Reference'!$F$2:$F$64,MATCH(INDEX(Account!$J$2:$J$131,MATCH($B916,Account!$A$2:$A$131,0))&amp;"-"&amp;$C916&amp;"-"&amp;$D916,'Bill Report Reference'!$I$2:$I$64,0)),"")</f>
        <v>S.Rept.118-207</v>
      </c>
      <c r="H916" s="9" t="n">
        <v>54481055000</v>
      </c>
      <c r="I916" s="7" t="inlineStr">
        <is>
          <t>budget authority</t>
        </is>
      </c>
      <c r="J916" s="7" t="inlineStr"/>
      <c r="K916" s="7" t="inlineStr">
        <is>
          <t>FALSE</t>
        </is>
      </c>
      <c r="L916" s="7" t="inlineStr"/>
      <c r="M916" s="7" t="inlineStr">
        <is>
          <t>SRC-CRPT-118SRPT207</t>
        </is>
      </c>
      <c r="N916" s="7" t="inlineStr">
        <is>
          <t>446</t>
        </is>
      </c>
      <c r="O916" s="7" t="inlineStr">
        <is>
          <t>Title II, Administration for Children and Families -- printed as 'Total, Administration for Children and Families' [Committee recommendation]</t>
        </is>
      </c>
      <c r="P916" s="7" t="inlineStr">
        <is>
          <t>text-extracted</t>
        </is>
      </c>
      <c r="Q916" s="7" t="n">
        <v>0.95</v>
      </c>
      <c r="R916" s="7" t="inlineStr">
        <is>
          <t>auto-validated</t>
        </is>
      </c>
      <c r="S916" s="7" t="str">
        <f>IFERROR(""&amp;INDEX('Bill Report Reference'!$G$2:$G$64,MATCH(INDEX(Account!$J$2:$J$131,MATCH($B916,Account!$A$2:$A$131,0))&amp;"-"&amp;$C916&amp;"-"&amp;$D916,'Bill Report Reference'!$I$2:$I$64,0)),"")</f>
        <v>https://www.govinfo.gov/content/pkg/BILLS-118s4942rs/pdf/BILLS-118s4942rs.pdf</v>
      </c>
      <c r="T916" s="7" t="str">
        <f>IFERROR(""&amp;INDEX('Bill Report Reference'!$H$2:$H$64,MATCH(INDEX(Account!$J$2:$J$131,MATCH($B916,Account!$A$2:$A$131,0))&amp;"-"&amp;$C916&amp;"-"&amp;$D916,'Bill Report Reference'!$I$2:$I$64,0)),"")</f>
        <v>https://www.congress.gov/118/crpt/srpt207/CRPT-118srpt207.pdf</v>
      </c>
      <c r="U916" s="7" t="inlineStr"/>
    </row>
    <row r="917">
      <c r="A917" s="7" t="inlineStr">
        <is>
          <t>OBS-LHHS-0046</t>
        </is>
      </c>
      <c r="B917" s="7" t="inlineStr">
        <is>
          <t>ACC-HHS-ACF-TOTAL</t>
        </is>
      </c>
      <c r="C917" s="7" t="n">
        <v>2025</v>
      </c>
      <c r="D917" s="7" t="inlineStr">
        <is>
          <t>Senate Reported</t>
        </is>
      </c>
      <c r="E917" s="7" t="inlineStr">
        <is>
          <t>Senate</t>
        </is>
      </c>
      <c r="F917" s="7" t="str">
        <f>IFERROR(""&amp;INDEX('Bill Report Reference'!$E$2:$E$64,MATCH(INDEX(Account!$J$2:$J$131,MATCH($B917,Account!$A$2:$A$131,0))&amp;"-"&amp;$C917&amp;"-"&amp;$D917,'Bill Report Reference'!$I$2:$I$64,0)),"")</f>
        <v>S.4942</v>
      </c>
      <c r="G917" s="7" t="str">
        <f>IFERROR(""&amp;INDEX('Bill Report Reference'!$F$2:$F$64,MATCH(INDEX(Account!$J$2:$J$131,MATCH($B917,Account!$A$2:$A$131,0))&amp;"-"&amp;$C917&amp;"-"&amp;$D917,'Bill Report Reference'!$I$2:$I$64,0)),"")</f>
        <v>S.Rept.118-207</v>
      </c>
      <c r="H917" s="9" t="n">
        <v>50781055000</v>
      </c>
      <c r="I917" s="7" t="inlineStr">
        <is>
          <t>budget authority</t>
        </is>
      </c>
      <c r="J917" s="7" t="inlineStr">
        <is>
          <t>excluding_emergencies</t>
        </is>
      </c>
      <c r="K917" s="7" t="inlineStr">
        <is>
          <t>FALSE</t>
        </is>
      </c>
      <c r="L917" s="7" t="inlineStr"/>
      <c r="M917" s="7" t="inlineStr">
        <is>
          <t>SRC-CRPT-118SRPT207</t>
        </is>
      </c>
      <c r="N917" s="7" t="inlineStr">
        <is>
          <t>447</t>
        </is>
      </c>
      <c r="O917" s="7" t="inlineStr">
        <is>
          <t>Title II, Administration for Children and Families -- printed as 'Total, ACF (excluding emergencies)' [Committee recommendation]</t>
        </is>
      </c>
      <c r="P917" s="7" t="inlineStr">
        <is>
          <t>text-extracted</t>
        </is>
      </c>
      <c r="Q917" s="7" t="n">
        <v>0.95</v>
      </c>
      <c r="R917" s="7" t="inlineStr">
        <is>
          <t>auto-validated</t>
        </is>
      </c>
      <c r="S917" s="7" t="str">
        <f>IFERROR(""&amp;INDEX('Bill Report Reference'!$G$2:$G$64,MATCH(INDEX(Account!$J$2:$J$131,MATCH($B917,Account!$A$2:$A$131,0))&amp;"-"&amp;$C917&amp;"-"&amp;$D917,'Bill Report Reference'!$I$2:$I$64,0)),"")</f>
        <v>https://www.govinfo.gov/content/pkg/BILLS-118s4942rs/pdf/BILLS-118s4942rs.pdf</v>
      </c>
      <c r="T917" s="7" t="str">
        <f>IFERROR(""&amp;INDEX('Bill Report Reference'!$H$2:$H$64,MATCH(INDEX(Account!$J$2:$J$131,MATCH($B917,Account!$A$2:$A$131,0))&amp;"-"&amp;$C917&amp;"-"&amp;$D917,'Bill Report Reference'!$I$2:$I$64,0)),"")</f>
        <v>https://www.congress.gov/118/crpt/srpt207/CRPT-118srpt207.pdf</v>
      </c>
      <c r="U917" s="7" t="inlineStr">
        <is>
          <t>OBS-LHHS-0045</t>
        </is>
      </c>
    </row>
    <row r="918">
      <c r="A918" s="7" t="inlineStr">
        <is>
          <t>OBS-LHHS-0047</t>
        </is>
      </c>
      <c r="B918" s="7" t="inlineStr">
        <is>
          <t>ACC-HHS-ACF-TOTAL</t>
        </is>
      </c>
      <c r="C918" s="7" t="n">
        <v>2025</v>
      </c>
      <c r="D918" s="7" t="inlineStr">
        <is>
          <t>Senate Reported</t>
        </is>
      </c>
      <c r="E918" s="7" t="inlineStr">
        <is>
          <t>Senate</t>
        </is>
      </c>
      <c r="F918" s="7" t="str">
        <f>IFERROR(""&amp;INDEX('Bill Report Reference'!$E$2:$E$64,MATCH(INDEX(Account!$J$2:$J$131,MATCH($B918,Account!$A$2:$A$131,0))&amp;"-"&amp;$C918&amp;"-"&amp;$D918,'Bill Report Reference'!$I$2:$I$64,0)),"")</f>
        <v>S.4942</v>
      </c>
      <c r="G918" s="7" t="str">
        <f>IFERROR(""&amp;INDEX('Bill Report Reference'!$F$2:$F$64,MATCH(INDEX(Account!$J$2:$J$131,MATCH($B918,Account!$A$2:$A$131,0))&amp;"-"&amp;$C918&amp;"-"&amp;$D918,'Bill Report Reference'!$I$2:$I$64,0)),"")</f>
        <v>S.Rept.118-207</v>
      </c>
      <c r="H918" s="9" t="n">
        <v>36444055000</v>
      </c>
      <c r="I918" s="7" t="inlineStr">
        <is>
          <t>budget authority</t>
        </is>
      </c>
      <c r="J918" s="7" t="inlineStr">
        <is>
          <t>discretionary</t>
        </is>
      </c>
      <c r="K918" s="7" t="inlineStr">
        <is>
          <t>FALSE</t>
        </is>
      </c>
      <c r="L918" s="7" t="inlineStr"/>
      <c r="M918" s="7" t="inlineStr">
        <is>
          <t>SRC-CRPT-118SRPT207</t>
        </is>
      </c>
      <c r="N918" s="7" t="inlineStr">
        <is>
          <t>447</t>
        </is>
      </c>
      <c r="O918" s="7" t="inlineStr">
        <is>
          <t>Title II, Administration for Children and Families -- printed as 'Total, Administration for Children and Families, discretionary' [Committee recommendation]</t>
        </is>
      </c>
      <c r="P918" s="7" t="inlineStr">
        <is>
          <t>text-extracted</t>
        </is>
      </c>
      <c r="Q918" s="7" t="n">
        <v>0.95</v>
      </c>
      <c r="R918" s="7" t="inlineStr">
        <is>
          <t>auto-validated</t>
        </is>
      </c>
      <c r="S918" s="7" t="str">
        <f>IFERROR(""&amp;INDEX('Bill Report Reference'!$G$2:$G$64,MATCH(INDEX(Account!$J$2:$J$131,MATCH($B918,Account!$A$2:$A$131,0))&amp;"-"&amp;$C918&amp;"-"&amp;$D918,'Bill Report Reference'!$I$2:$I$64,0)),"")</f>
        <v>https://www.govinfo.gov/content/pkg/BILLS-118s4942rs/pdf/BILLS-118s4942rs.pdf</v>
      </c>
      <c r="T918" s="7" t="str">
        <f>IFERROR(""&amp;INDEX('Bill Report Reference'!$H$2:$H$64,MATCH(INDEX(Account!$J$2:$J$131,MATCH($B918,Account!$A$2:$A$131,0))&amp;"-"&amp;$C918&amp;"-"&amp;$D918,'Bill Report Reference'!$I$2:$I$64,0)),"")</f>
        <v>https://www.congress.gov/118/crpt/srpt207/CRPT-118srpt207.pdf</v>
      </c>
      <c r="U918" s="7" t="inlineStr">
        <is>
          <t>OBS-LHHS-0045</t>
        </is>
      </c>
    </row>
    <row r="919">
      <c r="A919" s="7" t="inlineStr">
        <is>
          <t>OBS-LHHS-0048</t>
        </is>
      </c>
      <c r="B919" s="7" t="inlineStr">
        <is>
          <t>ACC-HHS-ACF-TOTAL</t>
        </is>
      </c>
      <c r="C919" s="7" t="n">
        <v>2026</v>
      </c>
      <c r="D919" s="7" t="inlineStr">
        <is>
          <t>Enacted</t>
        </is>
      </c>
      <c r="E919" s="7" t="inlineStr">
        <is>
          <t>N/A</t>
        </is>
      </c>
      <c r="F919" s="7" t="str">
        <f>IFERROR(""&amp;INDEX('Bill Report Reference'!$E$2:$E$64,MATCH(INDEX(Account!$J$2:$J$131,MATCH($B919,Account!$A$2:$A$131,0))&amp;"-"&amp;$C919&amp;"-"&amp;$D919,'Bill Report Reference'!$I$2:$I$64,0)),"")</f>
        <v>P.L.119-75</v>
      </c>
      <c r="G919" s="7" t="str">
        <f>IFERROR(""&amp;INDEX('Bill Report Reference'!$F$2:$F$64,MATCH(INDEX(Account!$J$2:$J$131,MATCH($B919,Account!$A$2:$A$131,0))&amp;"-"&amp;$C919&amp;"-"&amp;$D919,'Bill Report Reference'!$I$2:$I$64,0)),"")</f>
        <v>JES_LHHS_P.L.119-75</v>
      </c>
      <c r="H919" s="9" t="n">
        <v>51736248000</v>
      </c>
      <c r="I919" s="7" t="inlineStr">
        <is>
          <t>budget authority</t>
        </is>
      </c>
      <c r="J919" s="7" t="inlineStr"/>
      <c r="K919" s="7" t="inlineStr">
        <is>
          <t>FALSE</t>
        </is>
      </c>
      <c r="L919" s="7" t="inlineStr"/>
      <c r="M919" s="7" t="inlineStr">
        <is>
          <t>SRC-EXPL-LHHS-FY2026-ENACTED</t>
        </is>
      </c>
      <c r="N919" s="7" t="inlineStr">
        <is>
          <t>292</t>
        </is>
      </c>
      <c r="O919" s="7" t="inlineStr">
        <is>
          <t>Title II, Administration for Children and Families -- printed as 'Total, Administration for Children and Families' [FINAL BILL]</t>
        </is>
      </c>
      <c r="P919" s="7" t="inlineStr">
        <is>
          <t>human-entered</t>
        </is>
      </c>
      <c r="Q919" s="7" t="n">
        <v>0.95</v>
      </c>
      <c r="R919" s="7" t="inlineStr">
        <is>
          <t>auto-validated</t>
        </is>
      </c>
      <c r="S919" s="7" t="str">
        <f>IFERROR(""&amp;INDEX('Bill Report Reference'!$G$2:$G$64,MATCH(INDEX(Account!$J$2:$J$131,MATCH($B919,Account!$A$2:$A$131,0))&amp;"-"&amp;$C919&amp;"-"&amp;$D919,'Bill Report Reference'!$I$2:$I$64,0)),"")</f>
        <v>https://www.govinfo.gov/content/pkg/PLAW-119publ75/pdf/PLAW-119publ75.pdf</v>
      </c>
      <c r="T919" s="7" t="str">
        <f>IFERROR(""&amp;INDEX('Bill Report Reference'!$H$2:$H$64,MATCH(INDEX(Account!$J$2:$J$131,MATCH($B919,Account!$A$2:$A$131,0))&amp;"-"&amp;$C919&amp;"-"&amp;$D919,'Bill Report Reference'!$I$2:$I$64,0)),"")</f>
        <v>https://www.govinfo.gov/content/pkg/CREC-2026-01-22/pdf/CREC-2026-01-22-pt2-PgH1353-2.pdf</v>
      </c>
      <c r="U919" s="7" t="inlineStr"/>
    </row>
    <row r="920">
      <c r="A920" s="7" t="inlineStr">
        <is>
          <t>OBS-LHHS-0049</t>
        </is>
      </c>
      <c r="B920" s="7" t="inlineStr">
        <is>
          <t>ACC-HHS-ACF-TOTAL</t>
        </is>
      </c>
      <c r="C920" s="7" t="n">
        <v>2026</v>
      </c>
      <c r="D920" s="7" t="inlineStr">
        <is>
          <t>Enacted</t>
        </is>
      </c>
      <c r="E920" s="7" t="inlineStr">
        <is>
          <t>N/A</t>
        </is>
      </c>
      <c r="F920" s="7" t="str">
        <f>IFERROR(""&amp;INDEX('Bill Report Reference'!$E$2:$E$64,MATCH(INDEX(Account!$J$2:$J$131,MATCH($B920,Account!$A$2:$A$131,0))&amp;"-"&amp;$C920&amp;"-"&amp;$D920,'Bill Report Reference'!$I$2:$I$64,0)),"")</f>
        <v>P.L.119-75</v>
      </c>
      <c r="G920" s="7" t="str">
        <f>IFERROR(""&amp;INDEX('Bill Report Reference'!$F$2:$F$64,MATCH(INDEX(Account!$J$2:$J$131,MATCH($B920,Account!$A$2:$A$131,0))&amp;"-"&amp;$C920&amp;"-"&amp;$D920,'Bill Report Reference'!$I$2:$I$64,0)),"")</f>
        <v>JES_LHHS_P.L.119-75</v>
      </c>
      <c r="H920" s="9" t="n">
        <v>33026248000</v>
      </c>
      <c r="I920" s="7" t="inlineStr">
        <is>
          <t>budget authority</t>
        </is>
      </c>
      <c r="J920" s="7" t="inlineStr">
        <is>
          <t>discretionary</t>
        </is>
      </c>
      <c r="K920" s="7" t="inlineStr">
        <is>
          <t>FALSE</t>
        </is>
      </c>
      <c r="L920" s="7" t="inlineStr"/>
      <c r="M920" s="7" t="inlineStr">
        <is>
          <t>SRC-EXPL-LHHS-FY2026-ENACTED</t>
        </is>
      </c>
      <c r="N920" s="7" t="inlineStr">
        <is>
          <t>292</t>
        </is>
      </c>
      <c r="O920" s="7" t="inlineStr">
        <is>
          <t>Title II, Administration for Children and Families -- printed as 'Total, Administration for Children and Families, Discretionary' [FINAL BILL]</t>
        </is>
      </c>
      <c r="P920" s="7" t="inlineStr">
        <is>
          <t>human-entered</t>
        </is>
      </c>
      <c r="Q920" s="7" t="n">
        <v>0.95</v>
      </c>
      <c r="R920" s="7" t="inlineStr">
        <is>
          <t>auto-validated</t>
        </is>
      </c>
      <c r="S920" s="7" t="str">
        <f>IFERROR(""&amp;INDEX('Bill Report Reference'!$G$2:$G$64,MATCH(INDEX(Account!$J$2:$J$131,MATCH($B920,Account!$A$2:$A$131,0))&amp;"-"&amp;$C920&amp;"-"&amp;$D920,'Bill Report Reference'!$I$2:$I$64,0)),"")</f>
        <v>https://www.govinfo.gov/content/pkg/PLAW-119publ75/pdf/PLAW-119publ75.pdf</v>
      </c>
      <c r="T920" s="7" t="str">
        <f>IFERROR(""&amp;INDEX('Bill Report Reference'!$H$2:$H$64,MATCH(INDEX(Account!$J$2:$J$131,MATCH($B920,Account!$A$2:$A$131,0))&amp;"-"&amp;$C920&amp;"-"&amp;$D920,'Bill Report Reference'!$I$2:$I$64,0)),"")</f>
        <v>https://www.govinfo.gov/content/pkg/CREC-2026-01-22/pdf/CREC-2026-01-22-pt2-PgH1353-2.pdf</v>
      </c>
      <c r="U920" s="7" t="inlineStr">
        <is>
          <t>OBS-LHHS-0048</t>
        </is>
      </c>
    </row>
    <row r="921">
      <c r="A921" s="7" t="inlineStr">
        <is>
          <t>OBS-LHHS-0050</t>
        </is>
      </c>
      <c r="B921" s="7" t="inlineStr">
        <is>
          <t>ACC-HHS-ACF-TOTAL</t>
        </is>
      </c>
      <c r="C921" s="7" t="n">
        <v>2026</v>
      </c>
      <c r="D921" s="7" t="inlineStr">
        <is>
          <t>House Reported</t>
        </is>
      </c>
      <c r="E921" s="7" t="inlineStr">
        <is>
          <t>House</t>
        </is>
      </c>
      <c r="F921" s="7" t="str">
        <f>IFERROR(""&amp;INDEX('Bill Report Reference'!$E$2:$E$64,MATCH(INDEX(Account!$J$2:$J$131,MATCH($B921,Account!$A$2:$A$131,0))&amp;"-"&amp;$C921&amp;"-"&amp;$D921,'Bill Report Reference'!$I$2:$I$64,0)),"")</f>
        <v>H.R.5304</v>
      </c>
      <c r="G921" s="7" t="str">
        <f>IFERROR(""&amp;INDEX('Bill Report Reference'!$F$2:$F$64,MATCH(INDEX(Account!$J$2:$J$131,MATCH($B921,Account!$A$2:$A$131,0))&amp;"-"&amp;$C921&amp;"-"&amp;$D921,'Bill Report Reference'!$I$2:$I$64,0)),"")</f>
        <v>H.Rept.119-271</v>
      </c>
      <c r="H921" s="9" t="n">
        <v>50326744000</v>
      </c>
      <c r="I921" s="7" t="inlineStr">
        <is>
          <t>budget authority</t>
        </is>
      </c>
      <c r="J921" s="7" t="inlineStr"/>
      <c r="K921" s="7" t="inlineStr">
        <is>
          <t>FALSE</t>
        </is>
      </c>
      <c r="L921" s="7" t="inlineStr"/>
      <c r="M921" s="7" t="inlineStr">
        <is>
          <t>SRC-CRPT-119HRPT271</t>
        </is>
      </c>
      <c r="N921" s="7" t="inlineStr">
        <is>
          <t>356</t>
        </is>
      </c>
      <c r="O921" s="7" t="inlineStr">
        <is>
          <t>Title II, Administration for Children and Families -- printed as 'Total, Administration for Children and Families' [Bill]</t>
        </is>
      </c>
      <c r="P921" s="7" t="inlineStr">
        <is>
          <t>AI-extracted</t>
        </is>
      </c>
      <c r="Q921" s="7" t="n">
        <v>0.95</v>
      </c>
      <c r="R921" s="7" t="inlineStr">
        <is>
          <t>auto-validated</t>
        </is>
      </c>
      <c r="S921" s="7" t="str">
        <f>IFERROR(""&amp;INDEX('Bill Report Reference'!$G$2:$G$64,MATCH(INDEX(Account!$J$2:$J$131,MATCH($B921,Account!$A$2:$A$131,0))&amp;"-"&amp;$C921&amp;"-"&amp;$D921,'Bill Report Reference'!$I$2:$I$64,0)),"")</f>
        <v>https://www.govinfo.gov/content/pkg/BILLS-119hr5304rh/pdf/BILLS-119hr5304rh.pdf</v>
      </c>
      <c r="T921" s="7" t="str">
        <f>IFERROR(""&amp;INDEX('Bill Report Reference'!$H$2:$H$64,MATCH(INDEX(Account!$J$2:$J$131,MATCH($B921,Account!$A$2:$A$131,0))&amp;"-"&amp;$C921&amp;"-"&amp;$D921,'Bill Report Reference'!$I$2:$I$64,0)),"")</f>
        <v>https://www.congress.gov/119/crpt/hrpt271/CRPT-119hrpt271.pdf</v>
      </c>
      <c r="U921" s="7" t="inlineStr"/>
    </row>
    <row r="922">
      <c r="A922" s="7" t="inlineStr">
        <is>
          <t>OBS-LHHS-0051</t>
        </is>
      </c>
      <c r="B922" s="7" t="inlineStr">
        <is>
          <t>ACC-HHS-ACF-TOTAL</t>
        </is>
      </c>
      <c r="C922" s="7" t="n">
        <v>2026</v>
      </c>
      <c r="D922" s="7" t="inlineStr">
        <is>
          <t>House Reported</t>
        </is>
      </c>
      <c r="E922" s="7" t="inlineStr">
        <is>
          <t>House</t>
        </is>
      </c>
      <c r="F922" s="7" t="str">
        <f>IFERROR(""&amp;INDEX('Bill Report Reference'!$E$2:$E$64,MATCH(INDEX(Account!$J$2:$J$131,MATCH($B922,Account!$A$2:$A$131,0))&amp;"-"&amp;$C922&amp;"-"&amp;$D922,'Bill Report Reference'!$I$2:$I$64,0)),"")</f>
        <v>H.R.5304</v>
      </c>
      <c r="G922" s="7" t="str">
        <f>IFERROR(""&amp;INDEX('Bill Report Reference'!$F$2:$F$64,MATCH(INDEX(Account!$J$2:$J$131,MATCH($B922,Account!$A$2:$A$131,0))&amp;"-"&amp;$C922&amp;"-"&amp;$D922,'Bill Report Reference'!$I$2:$I$64,0)),"")</f>
        <v>H.Rept.119-271</v>
      </c>
      <c r="H922" s="9" t="n">
        <v>31616744000</v>
      </c>
      <c r="I922" s="7" t="inlineStr">
        <is>
          <t>budget authority</t>
        </is>
      </c>
      <c r="J922" s="7" t="inlineStr">
        <is>
          <t>discretionary</t>
        </is>
      </c>
      <c r="K922" s="7" t="inlineStr">
        <is>
          <t>FALSE</t>
        </is>
      </c>
      <c r="L922" s="7" t="inlineStr"/>
      <c r="M922" s="7" t="inlineStr">
        <is>
          <t>SRC-CRPT-119HRPT271</t>
        </is>
      </c>
      <c r="N922" s="7" t="inlineStr">
        <is>
          <t>356</t>
        </is>
      </c>
      <c r="O922" s="7" t="inlineStr">
        <is>
          <t>Title II, Administration for Children and Families -- printed as 'Total, Administration for Children and Families, Discretionary' [Bill]</t>
        </is>
      </c>
      <c r="P922" s="7" t="inlineStr">
        <is>
          <t>AI-extracted</t>
        </is>
      </c>
      <c r="Q922" s="7" t="n">
        <v>0.95</v>
      </c>
      <c r="R922" s="7" t="inlineStr">
        <is>
          <t>auto-validated</t>
        </is>
      </c>
      <c r="S922" s="7" t="str">
        <f>IFERROR(""&amp;INDEX('Bill Report Reference'!$G$2:$G$64,MATCH(INDEX(Account!$J$2:$J$131,MATCH($B922,Account!$A$2:$A$131,0))&amp;"-"&amp;$C922&amp;"-"&amp;$D922,'Bill Report Reference'!$I$2:$I$64,0)),"")</f>
        <v>https://www.govinfo.gov/content/pkg/BILLS-119hr5304rh/pdf/BILLS-119hr5304rh.pdf</v>
      </c>
      <c r="T922" s="7" t="str">
        <f>IFERROR(""&amp;INDEX('Bill Report Reference'!$H$2:$H$64,MATCH(INDEX(Account!$J$2:$J$131,MATCH($B922,Account!$A$2:$A$131,0))&amp;"-"&amp;$C922&amp;"-"&amp;$D922,'Bill Report Reference'!$I$2:$I$64,0)),"")</f>
        <v>https://www.congress.gov/119/crpt/hrpt271/CRPT-119hrpt271.pdf</v>
      </c>
      <c r="U922" s="7" t="inlineStr">
        <is>
          <t>OBS-LHHS-0050</t>
        </is>
      </c>
    </row>
    <row r="923">
      <c r="A923" s="7" t="inlineStr">
        <is>
          <t>OBS-LHHS-0052</t>
        </is>
      </c>
      <c r="B923" s="7" t="inlineStr">
        <is>
          <t>ACC-HHS-ACF-TOTAL</t>
        </is>
      </c>
      <c r="C923" s="7" t="n">
        <v>2026</v>
      </c>
      <c r="D923" s="7" t="inlineStr">
        <is>
          <t>President's Budget</t>
        </is>
      </c>
      <c r="E923" s="7" t="inlineStr">
        <is>
          <t>N/A</t>
        </is>
      </c>
      <c r="F923" s="7" t="str">
        <f>IFERROR(""&amp;INDEX('Bill Report Reference'!$E$2:$E$64,MATCH(INDEX(Account!$J$2:$J$131,MATCH($B923,Account!$A$2:$A$131,0))&amp;"-"&amp;$C923&amp;"-"&amp;$D923,'Bill Report Reference'!$I$2:$I$64,0)),"")</f>
        <v>PREX 2.8:2026/APP</v>
      </c>
      <c r="G923" s="7" t="str">
        <f>IFERROR(""&amp;INDEX('Bill Report Reference'!$F$2:$F$64,MATCH(INDEX(Account!$J$2:$J$131,MATCH($B923,Account!$A$2:$A$131,0))&amp;"-"&amp;$C923&amp;"-"&amp;$D923,'Bill Report Reference'!$I$2:$I$64,0)),"")</f>
        <v>N/A</v>
      </c>
      <c r="H923" s="9" t="n">
        <v>45469350000</v>
      </c>
      <c r="I923" s="7" t="inlineStr">
        <is>
          <t>budget authority</t>
        </is>
      </c>
      <c r="J923" s="7" t="inlineStr"/>
      <c r="K923" s="7" t="inlineStr">
        <is>
          <t>FALSE</t>
        </is>
      </c>
      <c r="L923" s="7" t="inlineStr"/>
      <c r="M923" s="7" t="inlineStr">
        <is>
          <t>SRC-CRPT-119HRPT271</t>
        </is>
      </c>
      <c r="N923" s="7" t="inlineStr">
        <is>
          <t>356</t>
        </is>
      </c>
      <c r="O923" s="7" t="inlineStr">
        <is>
          <t>Title II, Administration for Children and Families -- printed as 'Total, Administration for Children and Families' [FY 2026 Request]</t>
        </is>
      </c>
      <c r="P923" s="7" t="inlineStr">
        <is>
          <t>AI-extracted</t>
        </is>
      </c>
      <c r="Q923" s="7" t="n">
        <v>0.95</v>
      </c>
      <c r="R923" s="7" t="inlineStr">
        <is>
          <t>auto-validated</t>
        </is>
      </c>
      <c r="S923" s="7" t="str">
        <f>IFERROR(""&amp;INDEX('Bill Report Reference'!$G$2:$G$64,MATCH(INDEX(Account!$J$2:$J$131,MATCH($B923,Account!$A$2:$A$131,0))&amp;"-"&amp;$C923&amp;"-"&amp;$D923,'Bill Report Reference'!$I$2:$I$64,0)),"")</f>
        <v>https://www.govinfo.gov/content/pkg/BUDGET-2026-APP/pdf/BUDGET-2026-APP.pdf</v>
      </c>
      <c r="T923" s="7" t="str">
        <f>IFERROR(""&amp;INDEX('Bill Report Reference'!$H$2:$H$64,MATCH(INDEX(Account!$J$2:$J$131,MATCH($B923,Account!$A$2:$A$131,0))&amp;"-"&amp;$C923&amp;"-"&amp;$D923,'Bill Report Reference'!$I$2:$I$64,0)),"")</f>
        <v>N/A</v>
      </c>
      <c r="U923" s="7" t="inlineStr"/>
    </row>
    <row r="924">
      <c r="A924" s="7" t="inlineStr">
        <is>
          <t>OBS-LHHS-0053</t>
        </is>
      </c>
      <c r="B924" s="7" t="inlineStr">
        <is>
          <t>ACC-HHS-ACF-TOTAL</t>
        </is>
      </c>
      <c r="C924" s="7" t="n">
        <v>2026</v>
      </c>
      <c r="D924" s="7" t="inlineStr">
        <is>
          <t>President's Budget</t>
        </is>
      </c>
      <c r="E924" s="7" t="inlineStr">
        <is>
          <t>N/A</t>
        </is>
      </c>
      <c r="F924" s="7" t="str">
        <f>IFERROR(""&amp;INDEX('Bill Report Reference'!$E$2:$E$64,MATCH(INDEX(Account!$J$2:$J$131,MATCH($B924,Account!$A$2:$A$131,0))&amp;"-"&amp;$C924&amp;"-"&amp;$D924,'Bill Report Reference'!$I$2:$I$64,0)),"")</f>
        <v>PREX 2.8:2026/APP</v>
      </c>
      <c r="G924" s="7" t="str">
        <f>IFERROR(""&amp;INDEX('Bill Report Reference'!$F$2:$F$64,MATCH(INDEX(Account!$J$2:$J$131,MATCH($B924,Account!$A$2:$A$131,0))&amp;"-"&amp;$C924&amp;"-"&amp;$D924,'Bill Report Reference'!$I$2:$I$64,0)),"")</f>
        <v>N/A</v>
      </c>
      <c r="H924" s="9" t="n">
        <v>26759350000</v>
      </c>
      <c r="I924" s="7" t="inlineStr">
        <is>
          <t>budget authority</t>
        </is>
      </c>
      <c r="J924" s="7" t="inlineStr">
        <is>
          <t>discretionary</t>
        </is>
      </c>
      <c r="K924" s="7" t="inlineStr">
        <is>
          <t>FALSE</t>
        </is>
      </c>
      <c r="L924" s="7" t="inlineStr"/>
      <c r="M924" s="7" t="inlineStr">
        <is>
          <t>SRC-CRPT-119HRPT271</t>
        </is>
      </c>
      <c r="N924" s="7" t="inlineStr">
        <is>
          <t>356</t>
        </is>
      </c>
      <c r="O924" s="7" t="inlineStr">
        <is>
          <t>Title II, Administration for Children and Families -- printed as 'Total, Administration for Children and Families, Discretionary' [FY 2026 Request]</t>
        </is>
      </c>
      <c r="P924" s="7" t="inlineStr">
        <is>
          <t>AI-extracted</t>
        </is>
      </c>
      <c r="Q924" s="7" t="n">
        <v>0.95</v>
      </c>
      <c r="R924" s="7" t="inlineStr">
        <is>
          <t>auto-validated</t>
        </is>
      </c>
      <c r="S924" s="7" t="str">
        <f>IFERROR(""&amp;INDEX('Bill Report Reference'!$G$2:$G$64,MATCH(INDEX(Account!$J$2:$J$131,MATCH($B924,Account!$A$2:$A$131,0))&amp;"-"&amp;$C924&amp;"-"&amp;$D924,'Bill Report Reference'!$I$2:$I$64,0)),"")</f>
        <v>https://www.govinfo.gov/content/pkg/BUDGET-2026-APP/pdf/BUDGET-2026-APP.pdf</v>
      </c>
      <c r="T924" s="7" t="str">
        <f>IFERROR(""&amp;INDEX('Bill Report Reference'!$H$2:$H$64,MATCH(INDEX(Account!$J$2:$J$131,MATCH($B924,Account!$A$2:$A$131,0))&amp;"-"&amp;$C924&amp;"-"&amp;$D924,'Bill Report Reference'!$I$2:$I$64,0)),"")</f>
        <v>N/A</v>
      </c>
      <c r="U924" s="7" t="inlineStr">
        <is>
          <t>OBS-LHHS-0052</t>
        </is>
      </c>
    </row>
    <row r="925">
      <c r="A925" s="7" t="inlineStr">
        <is>
          <t>OBS-LHHS-0054</t>
        </is>
      </c>
      <c r="B925" s="7" t="inlineStr">
        <is>
          <t>ACC-HHS-ACF-TOTAL</t>
        </is>
      </c>
      <c r="C925" s="7" t="n">
        <v>2026</v>
      </c>
      <c r="D925" s="7" t="inlineStr">
        <is>
          <t>Senate Reported</t>
        </is>
      </c>
      <c r="E925" s="7" t="inlineStr">
        <is>
          <t>Senate</t>
        </is>
      </c>
      <c r="F925" s="7" t="str">
        <f>IFERROR(""&amp;INDEX('Bill Report Reference'!$E$2:$E$64,MATCH(INDEX(Account!$J$2:$J$131,MATCH($B925,Account!$A$2:$A$131,0))&amp;"-"&amp;$C925&amp;"-"&amp;$D925,'Bill Report Reference'!$I$2:$I$64,0)),"")</f>
        <v>S.2587</v>
      </c>
      <c r="G925" s="7" t="str">
        <f>IFERROR(""&amp;INDEX('Bill Report Reference'!$F$2:$F$64,MATCH(INDEX(Account!$J$2:$J$131,MATCH($B925,Account!$A$2:$A$131,0))&amp;"-"&amp;$C925&amp;"-"&amp;$D925,'Bill Report Reference'!$I$2:$I$64,0)),"")</f>
        <v>S.Rept.119-55</v>
      </c>
      <c r="H925" s="9" t="n">
        <v>52240075000</v>
      </c>
      <c r="I925" s="7" t="inlineStr">
        <is>
          <t>budget authority</t>
        </is>
      </c>
      <c r="J925" s="7" t="inlineStr"/>
      <c r="K925" s="7" t="inlineStr">
        <is>
          <t>FALSE</t>
        </is>
      </c>
      <c r="L925" s="7" t="inlineStr"/>
      <c r="M925" s="7" t="inlineStr">
        <is>
          <t>SRC-CRPT-119SRPT55</t>
        </is>
      </c>
      <c r="N925" s="7" t="inlineStr">
        <is>
          <t>439</t>
        </is>
      </c>
      <c r="O925" s="7" t="inlineStr">
        <is>
          <t>Title II, Administration for Children and Families -- printed as 'Total, Administration for Children and Families' [Committee recommendation]</t>
        </is>
      </c>
      <c r="P925" s="7" t="inlineStr">
        <is>
          <t>text-extracted</t>
        </is>
      </c>
      <c r="Q925" s="7" t="n">
        <v>0.5</v>
      </c>
      <c r="R925" s="7" t="inlineStr">
        <is>
          <t>unverified</t>
        </is>
      </c>
      <c r="S925" s="7" t="str">
        <f>IFERROR(""&amp;INDEX('Bill Report Reference'!$G$2:$G$64,MATCH(INDEX(Account!$J$2:$J$131,MATCH($B925,Account!$A$2:$A$131,0))&amp;"-"&amp;$C925&amp;"-"&amp;$D925,'Bill Report Reference'!$I$2:$I$64,0)),"")</f>
        <v>https://www.govinfo.gov/content/pkg/BILLS-119s2587rs/pdf/BILLS-119s2587rs.pdf</v>
      </c>
      <c r="T925" s="7" t="str">
        <f>IFERROR(""&amp;INDEX('Bill Report Reference'!$H$2:$H$64,MATCH(INDEX(Account!$J$2:$J$131,MATCH($B925,Account!$A$2:$A$131,0))&amp;"-"&amp;$C925&amp;"-"&amp;$D925,'Bill Report Reference'!$I$2:$I$64,0)),"")</f>
        <v>https://www.congress.gov/119/crpt/srpt55/CRPT-119srpt55.pdf</v>
      </c>
      <c r="U925" s="7" t="inlineStr"/>
    </row>
    <row r="926">
      <c r="A926" s="7" t="inlineStr">
        <is>
          <t>OBS-LHHS-0055</t>
        </is>
      </c>
      <c r="B926" s="7" t="inlineStr">
        <is>
          <t>ACC-HHS-ACF-TOTAL</t>
        </is>
      </c>
      <c r="C926" s="7" t="n">
        <v>2026</v>
      </c>
      <c r="D926" s="7" t="inlineStr">
        <is>
          <t>Senate Reported</t>
        </is>
      </c>
      <c r="E926" s="7" t="inlineStr">
        <is>
          <t>Senate</t>
        </is>
      </c>
      <c r="F926" s="7" t="str">
        <f>IFERROR(""&amp;INDEX('Bill Report Reference'!$E$2:$E$64,MATCH(INDEX(Account!$J$2:$J$131,MATCH($B926,Account!$A$2:$A$131,0))&amp;"-"&amp;$C926&amp;"-"&amp;$D926,'Bill Report Reference'!$I$2:$I$64,0)),"")</f>
        <v>S.2587</v>
      </c>
      <c r="G926" s="7" t="str">
        <f>IFERROR(""&amp;INDEX('Bill Report Reference'!$F$2:$F$64,MATCH(INDEX(Account!$J$2:$J$131,MATCH($B926,Account!$A$2:$A$131,0))&amp;"-"&amp;$C926&amp;"-"&amp;$D926,'Bill Report Reference'!$I$2:$I$64,0)),"")</f>
        <v>S.Rept.119-55</v>
      </c>
      <c r="H926" s="9" t="n">
        <v>33530075000</v>
      </c>
      <c r="I926" s="7" t="inlineStr">
        <is>
          <t>budget authority</t>
        </is>
      </c>
      <c r="J926" s="7" t="inlineStr">
        <is>
          <t>discretionary</t>
        </is>
      </c>
      <c r="K926" s="7" t="inlineStr">
        <is>
          <t>FALSE</t>
        </is>
      </c>
      <c r="L926" s="7" t="inlineStr"/>
      <c r="M926" s="7" t="inlineStr">
        <is>
          <t>SRC-CRPT-119SRPT55</t>
        </is>
      </c>
      <c r="N926" s="7" t="inlineStr">
        <is>
          <t>439</t>
        </is>
      </c>
      <c r="O926" s="7" t="inlineStr">
        <is>
          <t>Title II, Administration for Children and Families -- printed as 'Total, Administration for Children and Families, discretionary' [Committee recommendation]</t>
        </is>
      </c>
      <c r="P926" s="7" t="inlineStr">
        <is>
          <t>text-extracted</t>
        </is>
      </c>
      <c r="Q926" s="7" t="n">
        <v>0.95</v>
      </c>
      <c r="R926" s="7" t="inlineStr">
        <is>
          <t>unverified</t>
        </is>
      </c>
      <c r="S926" s="7" t="str">
        <f>IFERROR(""&amp;INDEX('Bill Report Reference'!$G$2:$G$64,MATCH(INDEX(Account!$J$2:$J$131,MATCH($B926,Account!$A$2:$A$131,0))&amp;"-"&amp;$C926&amp;"-"&amp;$D926,'Bill Report Reference'!$I$2:$I$64,0)),"")</f>
        <v>https://www.govinfo.gov/content/pkg/BILLS-119s2587rs/pdf/BILLS-119s2587rs.pdf</v>
      </c>
      <c r="T926" s="7" t="str">
        <f>IFERROR(""&amp;INDEX('Bill Report Reference'!$H$2:$H$64,MATCH(INDEX(Account!$J$2:$J$131,MATCH($B926,Account!$A$2:$A$131,0))&amp;"-"&amp;$C926&amp;"-"&amp;$D926,'Bill Report Reference'!$I$2:$I$64,0)),"")</f>
        <v>https://www.congress.gov/119/crpt/srpt55/CRPT-119srpt55.pdf</v>
      </c>
      <c r="U926" s="7" t="inlineStr">
        <is>
          <t>OBS-LHHS-0054</t>
        </is>
      </c>
    </row>
    <row r="927">
      <c r="A927" s="7" t="inlineStr">
        <is>
          <t>OBS-LHHS-0056</t>
        </is>
      </c>
      <c r="B927" s="7" t="inlineStr">
        <is>
          <t>ACC-HHS-ACF-TOTAL</t>
        </is>
      </c>
      <c r="C927" s="7" t="n">
        <v>2027</v>
      </c>
      <c r="D927" s="7" t="inlineStr">
        <is>
          <t>House Reported</t>
        </is>
      </c>
      <c r="E927" s="7" t="inlineStr">
        <is>
          <t>House</t>
        </is>
      </c>
      <c r="F927" s="7" t="str">
        <f>IFERROR(""&amp;INDEX('Bill Report Reference'!$E$2:$E$64,MATCH(INDEX(Account!$J$2:$J$131,MATCH($B927,Account!$A$2:$A$131,0))&amp;"-"&amp;$C927&amp;"-"&amp;$D927,'Bill Report Reference'!$I$2:$I$64,0)),"")</f>
        <v>H.R.9260</v>
      </c>
      <c r="G927" s="7" t="str">
        <f>IFERROR(""&amp;INDEX('Bill Report Reference'!$F$2:$F$64,MATCH(INDEX(Account!$J$2:$J$131,MATCH($B927,Account!$A$2:$A$131,0))&amp;"-"&amp;$C927&amp;"-"&amp;$D927,'Bill Report Reference'!$I$2:$I$64,0)),"")</f>
        <v>H.Rept.119-696</v>
      </c>
      <c r="H927" s="9" t="n">
        <v>48352223000</v>
      </c>
      <c r="I927" s="7" t="inlineStr">
        <is>
          <t>budget authority</t>
        </is>
      </c>
      <c r="J927" s="7" t="inlineStr"/>
      <c r="K927" s="7" t="inlineStr">
        <is>
          <t>FALSE</t>
        </is>
      </c>
      <c r="L927" s="7" t="inlineStr"/>
      <c r="M927" s="7" t="inlineStr">
        <is>
          <t>SRC-CRPT-119HRPT696</t>
        </is>
      </c>
      <c r="N927" s="7" t="inlineStr">
        <is>
          <t>387</t>
        </is>
      </c>
      <c r="O927" s="7" t="inlineStr">
        <is>
          <t>Title II, Administration for Children and Families -- printed as 'Total, Administration for Children and Families.' [Committee Recommendation]</t>
        </is>
      </c>
      <c r="P927" s="7" t="inlineStr">
        <is>
          <t>AI-extracted</t>
        </is>
      </c>
      <c r="Q927" s="7" t="n">
        <v>0.95</v>
      </c>
      <c r="R927" s="7" t="inlineStr">
        <is>
          <t>auto-validated</t>
        </is>
      </c>
      <c r="S927" s="7" t="str">
        <f>IFERROR(""&amp;INDEX('Bill Report Reference'!$G$2:$G$64,MATCH(INDEX(Account!$J$2:$J$131,MATCH($B927,Account!$A$2:$A$131,0))&amp;"-"&amp;$C927&amp;"-"&amp;$D927,'Bill Report Reference'!$I$2:$I$64,0)),"")</f>
        <v>https://www.govinfo.gov/content/pkg/BILLS-119hr9260rh/pdf/BILLS-119hr9260rh.pdf</v>
      </c>
      <c r="T927" s="7" t="str">
        <f>IFERROR(""&amp;INDEX('Bill Report Reference'!$H$2:$H$64,MATCH(INDEX(Account!$J$2:$J$131,MATCH($B927,Account!$A$2:$A$131,0))&amp;"-"&amp;$C927&amp;"-"&amp;$D927,'Bill Report Reference'!$I$2:$I$64,0)),"")</f>
        <v>https://www.congress.gov/119/crpt/hrpt696/CRPT-119hrpt696.pdf</v>
      </c>
      <c r="U927" s="7" t="inlineStr"/>
    </row>
    <row r="928">
      <c r="A928" s="7" t="inlineStr">
        <is>
          <t>OBS-LHHS-0057</t>
        </is>
      </c>
      <c r="B928" s="7" t="inlineStr">
        <is>
          <t>ACC-HHS-ACF-TOTAL</t>
        </is>
      </c>
      <c r="C928" s="7" t="n">
        <v>2027</v>
      </c>
      <c r="D928" s="7" t="inlineStr">
        <is>
          <t>House Reported</t>
        </is>
      </c>
      <c r="E928" s="7" t="inlineStr">
        <is>
          <t>House</t>
        </is>
      </c>
      <c r="F928" s="7" t="str">
        <f>IFERROR(""&amp;INDEX('Bill Report Reference'!$E$2:$E$64,MATCH(INDEX(Account!$J$2:$J$131,MATCH($B928,Account!$A$2:$A$131,0))&amp;"-"&amp;$C928&amp;"-"&amp;$D928,'Bill Report Reference'!$I$2:$I$64,0)),"")</f>
        <v>H.R.9260</v>
      </c>
      <c r="G928" s="7" t="str">
        <f>IFERROR(""&amp;INDEX('Bill Report Reference'!$F$2:$F$64,MATCH(INDEX(Account!$J$2:$J$131,MATCH($B928,Account!$A$2:$A$131,0))&amp;"-"&amp;$C928&amp;"-"&amp;$D928,'Bill Report Reference'!$I$2:$I$64,0)),"")</f>
        <v>H.Rept.119-696</v>
      </c>
      <c r="H928" s="9" t="n">
        <v>31123223000</v>
      </c>
      <c r="I928" s="7" t="inlineStr">
        <is>
          <t>budget authority</t>
        </is>
      </c>
      <c r="J928" s="7" t="inlineStr">
        <is>
          <t>discretionary</t>
        </is>
      </c>
      <c r="K928" s="7" t="inlineStr">
        <is>
          <t>FALSE</t>
        </is>
      </c>
      <c r="L928" s="7" t="inlineStr"/>
      <c r="M928" s="7" t="inlineStr">
        <is>
          <t>SRC-CRPT-119HRPT696</t>
        </is>
      </c>
      <c r="N928" s="7" t="inlineStr">
        <is>
          <t>387</t>
        </is>
      </c>
      <c r="O928" s="7" t="inlineStr">
        <is>
          <t>Title II, Administration for Children and Families -- printed as 'Total, Administration for Children and Families, Discretionary' [Committee Recommendation]</t>
        </is>
      </c>
      <c r="P928" s="7" t="inlineStr">
        <is>
          <t>AI-extracted</t>
        </is>
      </c>
      <c r="Q928" s="7" t="n">
        <v>0.95</v>
      </c>
      <c r="R928" s="7" t="inlineStr">
        <is>
          <t>auto-validated</t>
        </is>
      </c>
      <c r="S928" s="7" t="str">
        <f>IFERROR(""&amp;INDEX('Bill Report Reference'!$G$2:$G$64,MATCH(INDEX(Account!$J$2:$J$131,MATCH($B928,Account!$A$2:$A$131,0))&amp;"-"&amp;$C928&amp;"-"&amp;$D928,'Bill Report Reference'!$I$2:$I$64,0)),"")</f>
        <v>https://www.govinfo.gov/content/pkg/BILLS-119hr9260rh/pdf/BILLS-119hr9260rh.pdf</v>
      </c>
      <c r="T928" s="7" t="str">
        <f>IFERROR(""&amp;INDEX('Bill Report Reference'!$H$2:$H$64,MATCH(INDEX(Account!$J$2:$J$131,MATCH($B928,Account!$A$2:$A$131,0))&amp;"-"&amp;$C928&amp;"-"&amp;$D928,'Bill Report Reference'!$I$2:$I$64,0)),"")</f>
        <v>https://www.congress.gov/119/crpt/hrpt696/CRPT-119hrpt696.pdf</v>
      </c>
      <c r="U928" s="7" t="inlineStr">
        <is>
          <t>OBS-LHHS-0056</t>
        </is>
      </c>
    </row>
    <row r="929">
      <c r="A929" s="7" t="inlineStr">
        <is>
          <t>OBS-LHHS-0058</t>
        </is>
      </c>
      <c r="B929" s="7" t="inlineStr">
        <is>
          <t>ACC-HHS-ACF-TOTAL</t>
        </is>
      </c>
      <c r="C929" s="7" t="n">
        <v>2027</v>
      </c>
      <c r="D929" s="7" t="inlineStr">
        <is>
          <t>President's Budget</t>
        </is>
      </c>
      <c r="E929" s="7" t="inlineStr">
        <is>
          <t>N/A</t>
        </is>
      </c>
      <c r="F929" s="7" t="str">
        <f>IFERROR(""&amp;INDEX('Bill Report Reference'!$E$2:$E$64,MATCH(INDEX(Account!$J$2:$J$131,MATCH($B929,Account!$A$2:$A$131,0))&amp;"-"&amp;$C929&amp;"-"&amp;$D929,'Bill Report Reference'!$I$2:$I$64,0)),"")</f>
        <v>PREX 2.8:2027/APP</v>
      </c>
      <c r="G929" s="7" t="str">
        <f>IFERROR(""&amp;INDEX('Bill Report Reference'!$F$2:$F$64,MATCH(INDEX(Account!$J$2:$J$131,MATCH($B929,Account!$A$2:$A$131,0))&amp;"-"&amp;$C929&amp;"-"&amp;$D929,'Bill Report Reference'!$I$2:$I$64,0)),"")</f>
        <v>N/A</v>
      </c>
      <c r="H929" s="9" t="n">
        <v>43454579000</v>
      </c>
      <c r="I929" s="7" t="inlineStr">
        <is>
          <t>budget authority</t>
        </is>
      </c>
      <c r="J929" s="7" t="inlineStr"/>
      <c r="K929" s="7" t="inlineStr">
        <is>
          <t>FALSE</t>
        </is>
      </c>
      <c r="L929" s="7" t="inlineStr"/>
      <c r="M929" s="7" t="inlineStr">
        <is>
          <t>SRC-CRPT-119HRPT696</t>
        </is>
      </c>
      <c r="N929" s="7" t="inlineStr">
        <is>
          <t>387</t>
        </is>
      </c>
      <c r="O929" s="7" t="inlineStr">
        <is>
          <t>Title II, Administration for Children and Families -- printed as 'Total, Administration for Children and Families.' [FY 2027 Request*]</t>
        </is>
      </c>
      <c r="P929" s="7" t="inlineStr">
        <is>
          <t>AI-extracted</t>
        </is>
      </c>
      <c r="Q929" s="7" t="n">
        <v>0.95</v>
      </c>
      <c r="R929" s="7" t="inlineStr">
        <is>
          <t>auto-validated</t>
        </is>
      </c>
      <c r="S929" s="7" t="str">
        <f>IFERROR(""&amp;INDEX('Bill Report Reference'!$G$2:$G$64,MATCH(INDEX(Account!$J$2:$J$131,MATCH($B929,Account!$A$2:$A$131,0))&amp;"-"&amp;$C929&amp;"-"&amp;$D929,'Bill Report Reference'!$I$2:$I$64,0)),"")</f>
        <v>https://www.govinfo.gov/content/pkg/BUDGET-2027-APP/pdf/BUDGET-2027-APP.pdf</v>
      </c>
      <c r="T929" s="7" t="str">
        <f>IFERROR(""&amp;INDEX('Bill Report Reference'!$H$2:$H$64,MATCH(INDEX(Account!$J$2:$J$131,MATCH($B929,Account!$A$2:$A$131,0))&amp;"-"&amp;$C929&amp;"-"&amp;$D929,'Bill Report Reference'!$I$2:$I$64,0)),"")</f>
        <v>N/A</v>
      </c>
      <c r="U929" s="7" t="inlineStr"/>
    </row>
    <row r="930">
      <c r="A930" s="7" t="inlineStr">
        <is>
          <t>OBS-LHHS-0059</t>
        </is>
      </c>
      <c r="B930" s="7" t="inlineStr">
        <is>
          <t>ACC-HHS-ACF-TOTAL</t>
        </is>
      </c>
      <c r="C930" s="7" t="n">
        <v>2027</v>
      </c>
      <c r="D930" s="7" t="inlineStr">
        <is>
          <t>President's Budget</t>
        </is>
      </c>
      <c r="E930" s="7" t="inlineStr">
        <is>
          <t>N/A</t>
        </is>
      </c>
      <c r="F930" s="7" t="str">
        <f>IFERROR(""&amp;INDEX('Bill Report Reference'!$E$2:$E$64,MATCH(INDEX(Account!$J$2:$J$131,MATCH($B930,Account!$A$2:$A$131,0))&amp;"-"&amp;$C930&amp;"-"&amp;$D930,'Bill Report Reference'!$I$2:$I$64,0)),"")</f>
        <v>PREX 2.8:2027/APP</v>
      </c>
      <c r="G930" s="7" t="str">
        <f>IFERROR(""&amp;INDEX('Bill Report Reference'!$F$2:$F$64,MATCH(INDEX(Account!$J$2:$J$131,MATCH($B930,Account!$A$2:$A$131,0))&amp;"-"&amp;$C930&amp;"-"&amp;$D930,'Bill Report Reference'!$I$2:$I$64,0)),"")</f>
        <v>N/A</v>
      </c>
      <c r="H930" s="9" t="n">
        <v>26225579000</v>
      </c>
      <c r="I930" s="7" t="inlineStr">
        <is>
          <t>budget authority</t>
        </is>
      </c>
      <c r="J930" s="7" t="inlineStr">
        <is>
          <t>discretionary</t>
        </is>
      </c>
      <c r="K930" s="7" t="inlineStr">
        <is>
          <t>FALSE</t>
        </is>
      </c>
      <c r="L930" s="7" t="inlineStr"/>
      <c r="M930" s="7" t="inlineStr">
        <is>
          <t>SRC-CRPT-119HRPT696</t>
        </is>
      </c>
      <c r="N930" s="7" t="inlineStr">
        <is>
          <t>387</t>
        </is>
      </c>
      <c r="O930" s="7" t="inlineStr">
        <is>
          <t>Title II, Administration for Children and Families -- printed as 'Total, Administration for Children and Families, Discretionary' [FY 2027 Request*]</t>
        </is>
      </c>
      <c r="P930" s="7" t="inlineStr">
        <is>
          <t>AI-extracted</t>
        </is>
      </c>
      <c r="Q930" s="7" t="n">
        <v>0.95</v>
      </c>
      <c r="R930" s="7" t="inlineStr">
        <is>
          <t>auto-validated</t>
        </is>
      </c>
      <c r="S930" s="7" t="str">
        <f>IFERROR(""&amp;INDEX('Bill Report Reference'!$G$2:$G$64,MATCH(INDEX(Account!$J$2:$J$131,MATCH($B930,Account!$A$2:$A$131,0))&amp;"-"&amp;$C930&amp;"-"&amp;$D930,'Bill Report Reference'!$I$2:$I$64,0)),"")</f>
        <v>https://www.govinfo.gov/content/pkg/BUDGET-2027-APP/pdf/BUDGET-2027-APP.pdf</v>
      </c>
      <c r="T930" s="7" t="str">
        <f>IFERROR(""&amp;INDEX('Bill Report Reference'!$H$2:$H$64,MATCH(INDEX(Account!$J$2:$J$131,MATCH($B930,Account!$A$2:$A$131,0))&amp;"-"&amp;$C930&amp;"-"&amp;$D930,'Bill Report Reference'!$I$2:$I$64,0)),"")</f>
        <v>N/A</v>
      </c>
      <c r="U930" s="7" t="inlineStr">
        <is>
          <t>OBS-LHHS-0058</t>
        </is>
      </c>
    </row>
    <row r="931">
      <c r="A931" s="7" t="inlineStr">
        <is>
          <t>OBS-LHHS-0060</t>
        </is>
      </c>
      <c r="B931" s="7" t="inlineStr">
        <is>
          <t>ACC-HHS-ACL-TOTAL</t>
        </is>
      </c>
      <c r="C931" s="7" t="n">
        <v>2023</v>
      </c>
      <c r="D931" s="7" t="inlineStr">
        <is>
          <t>Enacted</t>
        </is>
      </c>
      <c r="E931" s="7" t="inlineStr">
        <is>
          <t>N/A</t>
        </is>
      </c>
      <c r="F931" s="7" t="str">
        <f>IFERROR(""&amp;INDEX('Bill Report Reference'!$E$2:$E$64,MATCH(INDEX(Account!$J$2:$J$131,MATCH($B931,Account!$A$2:$A$131,0))&amp;"-"&amp;$C931&amp;"-"&amp;$D931,'Bill Report Reference'!$I$2:$I$64,0)),"")</f>
        <v>P.L.117-328</v>
      </c>
      <c r="G931" s="7" t="str">
        <f>IFERROR(""&amp;INDEX('Bill Report Reference'!$F$2:$F$64,MATCH(INDEX(Account!$J$2:$J$131,MATCH($B931,Account!$A$2:$A$131,0))&amp;"-"&amp;$C931&amp;"-"&amp;$D931,'Bill Report Reference'!$I$2:$I$64,0)),"")</f>
        <v>N/A</v>
      </c>
      <c r="H931" s="9" t="n">
        <v>2537787000</v>
      </c>
      <c r="I931" s="7" t="inlineStr">
        <is>
          <t>budget authority</t>
        </is>
      </c>
      <c r="J931" s="7" t="inlineStr"/>
      <c r="K931" s="7" t="inlineStr">
        <is>
          <t>FALSE</t>
        </is>
      </c>
      <c r="L931" s="7" t="inlineStr"/>
      <c r="M931" s="7" t="inlineStr">
        <is>
          <t>SRC-CRPT-118SRPT84</t>
        </is>
      </c>
      <c r="N931" s="7" t="inlineStr">
        <is>
          <t>389</t>
        </is>
      </c>
      <c r="O931" s="7" t="inlineStr">
        <is>
          <t>Title II, Administration for Community Living -- printed as 'Total, Administration for Community Living' [2023 appropriation]</t>
        </is>
      </c>
      <c r="P931" s="7" t="inlineStr">
        <is>
          <t>text-extracted</t>
        </is>
      </c>
      <c r="Q931" s="7" t="n">
        <v>0.95</v>
      </c>
      <c r="R931" s="7" t="inlineStr">
        <is>
          <t>auto-validated</t>
        </is>
      </c>
      <c r="S931" s="7" t="str">
        <f>IFERROR(""&amp;INDEX('Bill Report Reference'!$G$2:$G$64,MATCH(INDEX(Account!$J$2:$J$131,MATCH($B931,Account!$A$2:$A$131,0))&amp;"-"&amp;$C931&amp;"-"&amp;$D931,'Bill Report Reference'!$I$2:$I$64,0)),"")</f>
        <v>https://www.govinfo.gov/content/pkg/PLAW-117publ328/pdf/PLAW-117publ328.pdf</v>
      </c>
      <c r="T931" s="7" t="str">
        <f>IFERROR(""&amp;INDEX('Bill Report Reference'!$H$2:$H$64,MATCH(INDEX(Account!$J$2:$J$131,MATCH($B931,Account!$A$2:$A$131,0))&amp;"-"&amp;$C931&amp;"-"&amp;$D931,'Bill Report Reference'!$I$2:$I$64,0)),"")</f>
        <v>N/A</v>
      </c>
      <c r="U931" s="7" t="inlineStr"/>
    </row>
    <row r="932">
      <c r="A932" s="7" t="inlineStr">
        <is>
          <t>OBS-LHHS-0061</t>
        </is>
      </c>
      <c r="B932" s="7" t="inlineStr">
        <is>
          <t>ACC-HHS-ACL-TOTAL</t>
        </is>
      </c>
      <c r="C932" s="7" t="n">
        <v>2023</v>
      </c>
      <c r="D932" s="7" t="inlineStr">
        <is>
          <t>Enacted</t>
        </is>
      </c>
      <c r="E932" s="7" t="inlineStr">
        <is>
          <t>N/A</t>
        </is>
      </c>
      <c r="F932" s="7" t="str">
        <f>IFERROR(""&amp;INDEX('Bill Report Reference'!$E$2:$E$64,MATCH(INDEX(Account!$J$2:$J$131,MATCH($B932,Account!$A$2:$A$131,0))&amp;"-"&amp;$C932&amp;"-"&amp;$D932,'Bill Report Reference'!$I$2:$I$64,0)),"")</f>
        <v>P.L.117-328</v>
      </c>
      <c r="G932" s="7" t="str">
        <f>IFERROR(""&amp;INDEX('Bill Report Reference'!$F$2:$F$64,MATCH(INDEX(Account!$J$2:$J$131,MATCH($B932,Account!$A$2:$A$131,0))&amp;"-"&amp;$C932&amp;"-"&amp;$D932,'Bill Report Reference'!$I$2:$I$64,0)),"")</f>
        <v>N/A</v>
      </c>
      <c r="H932" s="9" t="n">
        <v>2565487000</v>
      </c>
      <c r="I932" s="7" t="inlineStr">
        <is>
          <t>budget authority</t>
        </is>
      </c>
      <c r="J932" s="7" t="inlineStr">
        <is>
          <t>program_level</t>
        </is>
      </c>
      <c r="K932" s="7" t="inlineStr">
        <is>
          <t>FALSE</t>
        </is>
      </c>
      <c r="L932" s="7" t="inlineStr"/>
      <c r="M932" s="7" t="inlineStr">
        <is>
          <t>SRC-CRPT-118SRPT84</t>
        </is>
      </c>
      <c r="N932" s="7" t="inlineStr">
        <is>
          <t>389</t>
        </is>
      </c>
      <c r="O932" s="7" t="inlineStr">
        <is>
          <t>Title II, Administration for Community Living -- printed as 'Total, Administration for Community Living, program level' [2023 appropriation]</t>
        </is>
      </c>
      <c r="P932" s="7" t="inlineStr">
        <is>
          <t>text-extracted</t>
        </is>
      </c>
      <c r="Q932" s="7" t="n">
        <v>0.95</v>
      </c>
      <c r="R932" s="7" t="inlineStr">
        <is>
          <t>auto-validated</t>
        </is>
      </c>
      <c r="S932" s="7" t="str">
        <f>IFERROR(""&amp;INDEX('Bill Report Reference'!$G$2:$G$64,MATCH(INDEX(Account!$J$2:$J$131,MATCH($B932,Account!$A$2:$A$131,0))&amp;"-"&amp;$C932&amp;"-"&amp;$D932,'Bill Report Reference'!$I$2:$I$64,0)),"")</f>
        <v>https://www.govinfo.gov/content/pkg/PLAW-117publ328/pdf/PLAW-117publ328.pdf</v>
      </c>
      <c r="T932" s="7" t="str">
        <f>IFERROR(""&amp;INDEX('Bill Report Reference'!$H$2:$H$64,MATCH(INDEX(Account!$J$2:$J$131,MATCH($B932,Account!$A$2:$A$131,0))&amp;"-"&amp;$C932&amp;"-"&amp;$D932,'Bill Report Reference'!$I$2:$I$64,0)),"")</f>
        <v>N/A</v>
      </c>
      <c r="U932" s="7" t="inlineStr">
        <is>
          <t>OBS-LHHS-0060</t>
        </is>
      </c>
    </row>
    <row r="933">
      <c r="A933" s="7" t="inlineStr">
        <is>
          <t>OBS-LHHS-0062</t>
        </is>
      </c>
      <c r="B933" s="7" t="inlineStr">
        <is>
          <t>ACC-HHS-ACL-TOTAL</t>
        </is>
      </c>
      <c r="C933" s="7" t="n">
        <v>2024</v>
      </c>
      <c r="D933" s="7" t="inlineStr">
        <is>
          <t>Enacted</t>
        </is>
      </c>
      <c r="E933" s="7" t="inlineStr">
        <is>
          <t>N/A</t>
        </is>
      </c>
      <c r="F933" s="7" t="str">
        <f>IFERROR(""&amp;INDEX('Bill Report Reference'!$E$2:$E$64,MATCH(INDEX(Account!$J$2:$J$131,MATCH($B933,Account!$A$2:$A$131,0))&amp;"-"&amp;$C933&amp;"-"&amp;$D933,'Bill Report Reference'!$I$2:$I$64,0)),"")</f>
        <v>P.L.118-47</v>
      </c>
      <c r="G933" s="7" t="str">
        <f>IFERROR(""&amp;INDEX('Bill Report Reference'!$F$2:$F$64,MATCH(INDEX(Account!$J$2:$J$131,MATCH($B933,Account!$A$2:$A$131,0))&amp;"-"&amp;$C933&amp;"-"&amp;$D933,'Bill Report Reference'!$I$2:$I$64,0)),"")</f>
        <v>N/A</v>
      </c>
      <c r="H933" s="9" t="n">
        <v>2520342000</v>
      </c>
      <c r="I933" s="7" t="inlineStr">
        <is>
          <t>budget authority</t>
        </is>
      </c>
      <c r="J933" s="7" t="inlineStr"/>
      <c r="K933" s="7" t="inlineStr">
        <is>
          <t>FALSE</t>
        </is>
      </c>
      <c r="L933" s="7" t="inlineStr"/>
      <c r="M933" s="7" t="inlineStr">
        <is>
          <t>SRC-CRPT-118SRPT207</t>
        </is>
      </c>
      <c r="N933" s="7" t="inlineStr">
        <is>
          <t>449</t>
        </is>
      </c>
      <c r="O933" s="7" t="inlineStr">
        <is>
          <t>Title II, Administration for Community Living -- printed as 'Total, Administration for Community Living' [2024 appropriation]</t>
        </is>
      </c>
      <c r="P933" s="7" t="inlineStr">
        <is>
          <t>text-extracted</t>
        </is>
      </c>
      <c r="Q933" s="7" t="n">
        <v>0.95</v>
      </c>
      <c r="R933" s="7" t="inlineStr">
        <is>
          <t>auto-validated</t>
        </is>
      </c>
      <c r="S933" s="7" t="str">
        <f>IFERROR(""&amp;INDEX('Bill Report Reference'!$G$2:$G$64,MATCH(INDEX(Account!$J$2:$J$131,MATCH($B933,Account!$A$2:$A$131,0))&amp;"-"&amp;$C933&amp;"-"&amp;$D933,'Bill Report Reference'!$I$2:$I$64,0)),"")</f>
        <v>https://www.govinfo.gov/content/pkg/PLAW-118publ47/pdf/PLAW-118publ47.pdf</v>
      </c>
      <c r="T933" s="7" t="str">
        <f>IFERROR(""&amp;INDEX('Bill Report Reference'!$H$2:$H$64,MATCH(INDEX(Account!$J$2:$J$131,MATCH($B933,Account!$A$2:$A$131,0))&amp;"-"&amp;$C933&amp;"-"&amp;$D933,'Bill Report Reference'!$I$2:$I$64,0)),"")</f>
        <v>N/A</v>
      </c>
      <c r="U933" s="7" t="inlineStr"/>
    </row>
    <row r="934">
      <c r="A934" s="7" t="inlineStr">
        <is>
          <t>OBS-LHHS-0063</t>
        </is>
      </c>
      <c r="B934" s="7" t="inlineStr">
        <is>
          <t>ACC-HHS-ACL-TOTAL</t>
        </is>
      </c>
      <c r="C934" s="7" t="n">
        <v>2024</v>
      </c>
      <c r="D934" s="7" t="inlineStr">
        <is>
          <t>Enacted</t>
        </is>
      </c>
      <c r="E934" s="7" t="inlineStr">
        <is>
          <t>N/A</t>
        </is>
      </c>
      <c r="F934" s="7" t="str">
        <f>IFERROR(""&amp;INDEX('Bill Report Reference'!$E$2:$E$64,MATCH(INDEX(Account!$J$2:$J$131,MATCH($B934,Account!$A$2:$A$131,0))&amp;"-"&amp;$C934&amp;"-"&amp;$D934,'Bill Report Reference'!$I$2:$I$64,0)),"")</f>
        <v>P.L.118-47</v>
      </c>
      <c r="G934" s="7" t="str">
        <f>IFERROR(""&amp;INDEX('Bill Report Reference'!$F$2:$F$64,MATCH(INDEX(Account!$J$2:$J$131,MATCH($B934,Account!$A$2:$A$131,0))&amp;"-"&amp;$C934&amp;"-"&amp;$D934,'Bill Report Reference'!$I$2:$I$64,0)),"")</f>
        <v>N/A</v>
      </c>
      <c r="H934" s="9" t="n">
        <v>2548042000</v>
      </c>
      <c r="I934" s="7" t="inlineStr">
        <is>
          <t>budget authority</t>
        </is>
      </c>
      <c r="J934" s="7" t="inlineStr">
        <is>
          <t>program_level</t>
        </is>
      </c>
      <c r="K934" s="7" t="inlineStr">
        <is>
          <t>FALSE</t>
        </is>
      </c>
      <c r="L934" s="7" t="inlineStr"/>
      <c r="M934" s="7" t="inlineStr">
        <is>
          <t>SRC-CRPT-118SRPT207</t>
        </is>
      </c>
      <c r="N934" s="7" t="inlineStr">
        <is>
          <t>449</t>
        </is>
      </c>
      <c r="O934" s="7" t="inlineStr">
        <is>
          <t>Title II, Administration for Community Living -- printed as 'Total, Administration for Community Living, program level' [2024 appropriation]</t>
        </is>
      </c>
      <c r="P934" s="7" t="inlineStr">
        <is>
          <t>text-extracted</t>
        </is>
      </c>
      <c r="Q934" s="7" t="n">
        <v>0.95</v>
      </c>
      <c r="R934" s="7" t="inlineStr">
        <is>
          <t>auto-validated</t>
        </is>
      </c>
      <c r="S934" s="7" t="str">
        <f>IFERROR(""&amp;INDEX('Bill Report Reference'!$G$2:$G$64,MATCH(INDEX(Account!$J$2:$J$131,MATCH($B934,Account!$A$2:$A$131,0))&amp;"-"&amp;$C934&amp;"-"&amp;$D934,'Bill Report Reference'!$I$2:$I$64,0)),"")</f>
        <v>https://www.govinfo.gov/content/pkg/PLAW-118publ47/pdf/PLAW-118publ47.pdf</v>
      </c>
      <c r="T934" s="7" t="str">
        <f>IFERROR(""&amp;INDEX('Bill Report Reference'!$H$2:$H$64,MATCH(INDEX(Account!$J$2:$J$131,MATCH($B934,Account!$A$2:$A$131,0))&amp;"-"&amp;$C934&amp;"-"&amp;$D934,'Bill Report Reference'!$I$2:$I$64,0)),"")</f>
        <v>N/A</v>
      </c>
      <c r="U934" s="7" t="inlineStr">
        <is>
          <t>OBS-LHHS-0062</t>
        </is>
      </c>
    </row>
    <row r="935">
      <c r="A935" s="7" t="inlineStr">
        <is>
          <t>OBS-LHHS-0064</t>
        </is>
      </c>
      <c r="B935" s="7" t="inlineStr">
        <is>
          <t>ACC-HHS-ACL-TOTAL</t>
        </is>
      </c>
      <c r="C935" s="7" t="n">
        <v>2024</v>
      </c>
      <c r="D935" s="7" t="inlineStr">
        <is>
          <t>President's Budget</t>
        </is>
      </c>
      <c r="E935" s="7" t="inlineStr">
        <is>
          <t>N/A</t>
        </is>
      </c>
      <c r="F935" s="7" t="str">
        <f>IFERROR(""&amp;INDEX('Bill Report Reference'!$E$2:$E$64,MATCH(INDEX(Account!$J$2:$J$131,MATCH($B935,Account!$A$2:$A$131,0))&amp;"-"&amp;$C935&amp;"-"&amp;$D935,'Bill Report Reference'!$I$2:$I$64,0)),"")</f>
        <v>PREX 2.8:2024/APP</v>
      </c>
      <c r="G935" s="7" t="str">
        <f>IFERROR(""&amp;INDEX('Bill Report Reference'!$F$2:$F$64,MATCH(INDEX(Account!$J$2:$J$131,MATCH($B935,Account!$A$2:$A$131,0))&amp;"-"&amp;$C935&amp;"-"&amp;$D935,'Bill Report Reference'!$I$2:$I$64,0)),"")</f>
        <v>N/A</v>
      </c>
      <c r="H935" s="9" t="n">
        <v>3027622000</v>
      </c>
      <c r="I935" s="7" t="inlineStr">
        <is>
          <t>budget authority</t>
        </is>
      </c>
      <c r="J935" s="7" t="inlineStr"/>
      <c r="K935" s="7" t="inlineStr">
        <is>
          <t>FALSE</t>
        </is>
      </c>
      <c r="L935" s="7" t="inlineStr"/>
      <c r="M935" s="7" t="inlineStr">
        <is>
          <t>SRC-CRPT-118SRPT84</t>
        </is>
      </c>
      <c r="N935" s="7" t="inlineStr">
        <is>
          <t>389</t>
        </is>
      </c>
      <c r="O935" s="7" t="inlineStr">
        <is>
          <t>Title II, Administration for Community Living -- printed as 'Total, Administration for Community Living' [Budget estimate]</t>
        </is>
      </c>
      <c r="P935" s="7" t="inlineStr">
        <is>
          <t>text-extracted</t>
        </is>
      </c>
      <c r="Q935" s="7" t="n">
        <v>0.95</v>
      </c>
      <c r="R935" s="7" t="inlineStr">
        <is>
          <t>auto-validated</t>
        </is>
      </c>
      <c r="S935" s="7" t="str">
        <f>IFERROR(""&amp;INDEX('Bill Report Reference'!$G$2:$G$64,MATCH(INDEX(Account!$J$2:$J$131,MATCH($B935,Account!$A$2:$A$131,0))&amp;"-"&amp;$C935&amp;"-"&amp;$D935,'Bill Report Reference'!$I$2:$I$64,0)),"")</f>
        <v>https://www.govinfo.gov/content/pkg/BUDGET-2024-APP/pdf/BUDGET-2024-APP.pdf</v>
      </c>
      <c r="T935" s="7" t="str">
        <f>IFERROR(""&amp;INDEX('Bill Report Reference'!$H$2:$H$64,MATCH(INDEX(Account!$J$2:$J$131,MATCH($B935,Account!$A$2:$A$131,0))&amp;"-"&amp;$C935&amp;"-"&amp;$D935,'Bill Report Reference'!$I$2:$I$64,0)),"")</f>
        <v>N/A</v>
      </c>
      <c r="U935" s="7" t="inlineStr"/>
    </row>
    <row r="936">
      <c r="A936" s="7" t="inlineStr">
        <is>
          <t>OBS-LHHS-0065</t>
        </is>
      </c>
      <c r="B936" s="7" t="inlineStr">
        <is>
          <t>ACC-HHS-ACL-TOTAL</t>
        </is>
      </c>
      <c r="C936" s="7" t="n">
        <v>2024</v>
      </c>
      <c r="D936" s="7" t="inlineStr">
        <is>
          <t>President's Budget</t>
        </is>
      </c>
      <c r="E936" s="7" t="inlineStr">
        <is>
          <t>N/A</t>
        </is>
      </c>
      <c r="F936" s="7" t="str">
        <f>IFERROR(""&amp;INDEX('Bill Report Reference'!$E$2:$E$64,MATCH(INDEX(Account!$J$2:$J$131,MATCH($B936,Account!$A$2:$A$131,0))&amp;"-"&amp;$C936&amp;"-"&amp;$D936,'Bill Report Reference'!$I$2:$I$64,0)),"")</f>
        <v>PREX 2.8:2024/APP</v>
      </c>
      <c r="G936" s="7" t="str">
        <f>IFERROR(""&amp;INDEX('Bill Report Reference'!$F$2:$F$64,MATCH(INDEX(Account!$J$2:$J$131,MATCH($B936,Account!$A$2:$A$131,0))&amp;"-"&amp;$C936&amp;"-"&amp;$D936,'Bill Report Reference'!$I$2:$I$64,0)),"")</f>
        <v>N/A</v>
      </c>
      <c r="H936" s="9" t="n">
        <v>3055322000</v>
      </c>
      <c r="I936" s="7" t="inlineStr">
        <is>
          <t>budget authority</t>
        </is>
      </c>
      <c r="J936" s="7" t="inlineStr">
        <is>
          <t>program_level</t>
        </is>
      </c>
      <c r="K936" s="7" t="inlineStr">
        <is>
          <t>FALSE</t>
        </is>
      </c>
      <c r="L936" s="7" t="inlineStr"/>
      <c r="M936" s="7" t="inlineStr">
        <is>
          <t>SRC-CRPT-118SRPT84</t>
        </is>
      </c>
      <c r="N936" s="7" t="inlineStr">
        <is>
          <t>389</t>
        </is>
      </c>
      <c r="O936" s="7" t="inlineStr">
        <is>
          <t>Title II, Administration for Community Living -- printed as 'Total, Administration for Community Living, program level' [Budget estimate]</t>
        </is>
      </c>
      <c r="P936" s="7" t="inlineStr">
        <is>
          <t>text-extracted</t>
        </is>
      </c>
      <c r="Q936" s="7" t="n">
        <v>0.95</v>
      </c>
      <c r="R936" s="7" t="inlineStr">
        <is>
          <t>auto-validated</t>
        </is>
      </c>
      <c r="S936" s="7" t="str">
        <f>IFERROR(""&amp;INDEX('Bill Report Reference'!$G$2:$G$64,MATCH(INDEX(Account!$J$2:$J$131,MATCH($B936,Account!$A$2:$A$131,0))&amp;"-"&amp;$C936&amp;"-"&amp;$D936,'Bill Report Reference'!$I$2:$I$64,0)),"")</f>
        <v>https://www.govinfo.gov/content/pkg/BUDGET-2024-APP/pdf/BUDGET-2024-APP.pdf</v>
      </c>
      <c r="T936" s="7" t="str">
        <f>IFERROR(""&amp;INDEX('Bill Report Reference'!$H$2:$H$64,MATCH(INDEX(Account!$J$2:$J$131,MATCH($B936,Account!$A$2:$A$131,0))&amp;"-"&amp;$C936&amp;"-"&amp;$D936,'Bill Report Reference'!$I$2:$I$64,0)),"")</f>
        <v>N/A</v>
      </c>
      <c r="U936" s="7" t="inlineStr">
        <is>
          <t>OBS-LHHS-0064</t>
        </is>
      </c>
    </row>
    <row r="937">
      <c r="A937" s="7" t="inlineStr">
        <is>
          <t>OBS-LHHS-0066</t>
        </is>
      </c>
      <c r="B937" s="7" t="inlineStr">
        <is>
          <t>ACC-HHS-ACL-TOTAL</t>
        </is>
      </c>
      <c r="C937" s="7" t="n">
        <v>2024</v>
      </c>
      <c r="D937" s="7" t="inlineStr">
        <is>
          <t>Senate Reported</t>
        </is>
      </c>
      <c r="E937" s="7" t="inlineStr">
        <is>
          <t>Senate</t>
        </is>
      </c>
      <c r="F937" s="7" t="str">
        <f>IFERROR(""&amp;INDEX('Bill Report Reference'!$E$2:$E$64,MATCH(INDEX(Account!$J$2:$J$131,MATCH($B937,Account!$A$2:$A$131,0))&amp;"-"&amp;$C937&amp;"-"&amp;$D937,'Bill Report Reference'!$I$2:$I$64,0)),"")</f>
        <v>S.2624</v>
      </c>
      <c r="G937" s="7" t="str">
        <f>IFERROR(""&amp;INDEX('Bill Report Reference'!$F$2:$F$64,MATCH(INDEX(Account!$J$2:$J$131,MATCH($B937,Account!$A$2:$A$131,0))&amp;"-"&amp;$C937&amp;"-"&amp;$D937,'Bill Report Reference'!$I$2:$I$64,0)),"")</f>
        <v>S.Rept.118-84</v>
      </c>
      <c r="H937" s="9" t="n">
        <v>2524592000</v>
      </c>
      <c r="I937" s="7" t="inlineStr">
        <is>
          <t>budget authority</t>
        </is>
      </c>
      <c r="J937" s="7" t="inlineStr"/>
      <c r="K937" s="7" t="inlineStr">
        <is>
          <t>FALSE</t>
        </is>
      </c>
      <c r="L937" s="7" t="inlineStr"/>
      <c r="M937" s="7" t="inlineStr">
        <is>
          <t>SRC-CRPT-118SRPT84</t>
        </is>
      </c>
      <c r="N937" s="7" t="inlineStr">
        <is>
          <t>389</t>
        </is>
      </c>
      <c r="O937" s="7" t="inlineStr">
        <is>
          <t>Title II, Administration for Community Living -- printed as 'Total, Administration for Community Living' [Committee recommendation]</t>
        </is>
      </c>
      <c r="P937" s="7" t="inlineStr">
        <is>
          <t>text-extracted</t>
        </is>
      </c>
      <c r="Q937" s="7" t="n">
        <v>0.95</v>
      </c>
      <c r="R937" s="7" t="inlineStr">
        <is>
          <t>auto-validated</t>
        </is>
      </c>
      <c r="S937" s="7" t="str">
        <f>IFERROR(""&amp;INDEX('Bill Report Reference'!$G$2:$G$64,MATCH(INDEX(Account!$J$2:$J$131,MATCH($B937,Account!$A$2:$A$131,0))&amp;"-"&amp;$C937&amp;"-"&amp;$D937,'Bill Report Reference'!$I$2:$I$64,0)),"")</f>
        <v>https://www.govinfo.gov/content/pkg/BILLS-118s2624rs/pdf/BILLS-118s2624rs.pdf</v>
      </c>
      <c r="T937" s="7" t="str">
        <f>IFERROR(""&amp;INDEX('Bill Report Reference'!$H$2:$H$64,MATCH(INDEX(Account!$J$2:$J$131,MATCH($B937,Account!$A$2:$A$131,0))&amp;"-"&amp;$C937&amp;"-"&amp;$D937,'Bill Report Reference'!$I$2:$I$64,0)),"")</f>
        <v>https://www.congress.gov/118/crpt/srpt84/CRPT-118srpt84.pdf</v>
      </c>
      <c r="U937" s="7" t="inlineStr"/>
    </row>
    <row r="938">
      <c r="A938" s="7" t="inlineStr">
        <is>
          <t>OBS-LHHS-0067</t>
        </is>
      </c>
      <c r="B938" s="7" t="inlineStr">
        <is>
          <t>ACC-HHS-ACL-TOTAL</t>
        </is>
      </c>
      <c r="C938" s="7" t="n">
        <v>2024</v>
      </c>
      <c r="D938" s="7" t="inlineStr">
        <is>
          <t>Senate Reported</t>
        </is>
      </c>
      <c r="E938" s="7" t="inlineStr">
        <is>
          <t>Senate</t>
        </is>
      </c>
      <c r="F938" s="7" t="str">
        <f>IFERROR(""&amp;INDEX('Bill Report Reference'!$E$2:$E$64,MATCH(INDEX(Account!$J$2:$J$131,MATCH($B938,Account!$A$2:$A$131,0))&amp;"-"&amp;$C938&amp;"-"&amp;$D938,'Bill Report Reference'!$I$2:$I$64,0)),"")</f>
        <v>S.2624</v>
      </c>
      <c r="G938" s="7" t="str">
        <f>IFERROR(""&amp;INDEX('Bill Report Reference'!$F$2:$F$64,MATCH(INDEX(Account!$J$2:$J$131,MATCH($B938,Account!$A$2:$A$131,0))&amp;"-"&amp;$C938&amp;"-"&amp;$D938,'Bill Report Reference'!$I$2:$I$64,0)),"")</f>
        <v>S.Rept.118-84</v>
      </c>
      <c r="H938" s="9" t="n">
        <v>2552292000</v>
      </c>
      <c r="I938" s="7" t="inlineStr">
        <is>
          <t>budget authority</t>
        </is>
      </c>
      <c r="J938" s="7" t="inlineStr">
        <is>
          <t>program_level</t>
        </is>
      </c>
      <c r="K938" s="7" t="inlineStr">
        <is>
          <t>FALSE</t>
        </is>
      </c>
      <c r="L938" s="7" t="inlineStr"/>
      <c r="M938" s="7" t="inlineStr">
        <is>
          <t>SRC-CRPT-118SRPT84</t>
        </is>
      </c>
      <c r="N938" s="7" t="inlineStr">
        <is>
          <t>389</t>
        </is>
      </c>
      <c r="O938" s="7" t="inlineStr">
        <is>
          <t>Title II, Administration for Community Living -- printed as 'Total, Administration for Community Living, program level' [Committee recommendation]</t>
        </is>
      </c>
      <c r="P938" s="7" t="inlineStr">
        <is>
          <t>text-extracted</t>
        </is>
      </c>
      <c r="Q938" s="7" t="n">
        <v>0.95</v>
      </c>
      <c r="R938" s="7" t="inlineStr">
        <is>
          <t>auto-validated</t>
        </is>
      </c>
      <c r="S938" s="7" t="str">
        <f>IFERROR(""&amp;INDEX('Bill Report Reference'!$G$2:$G$64,MATCH(INDEX(Account!$J$2:$J$131,MATCH($B938,Account!$A$2:$A$131,0))&amp;"-"&amp;$C938&amp;"-"&amp;$D938,'Bill Report Reference'!$I$2:$I$64,0)),"")</f>
        <v>https://www.govinfo.gov/content/pkg/BILLS-118s2624rs/pdf/BILLS-118s2624rs.pdf</v>
      </c>
      <c r="T938" s="7" t="str">
        <f>IFERROR(""&amp;INDEX('Bill Report Reference'!$H$2:$H$64,MATCH(INDEX(Account!$J$2:$J$131,MATCH($B938,Account!$A$2:$A$131,0))&amp;"-"&amp;$C938&amp;"-"&amp;$D938,'Bill Report Reference'!$I$2:$I$64,0)),"")</f>
        <v>https://www.congress.gov/118/crpt/srpt84/CRPT-118srpt84.pdf</v>
      </c>
      <c r="U938" s="7" t="inlineStr">
        <is>
          <t>OBS-LHHS-0066</t>
        </is>
      </c>
    </row>
    <row r="939">
      <c r="A939" s="7" t="inlineStr">
        <is>
          <t>OBS-LHHS-0068</t>
        </is>
      </c>
      <c r="B939" s="7" t="inlineStr">
        <is>
          <t>ACC-HHS-ACL-TOTAL</t>
        </is>
      </c>
      <c r="C939" s="7" t="n">
        <v>2025</v>
      </c>
      <c r="D939" s="7" t="inlineStr">
        <is>
          <t>House Reported</t>
        </is>
      </c>
      <c r="E939" s="7" t="inlineStr">
        <is>
          <t>House</t>
        </is>
      </c>
      <c r="F939" s="7" t="str">
        <f>IFERROR(""&amp;INDEX('Bill Report Reference'!$E$2:$E$64,MATCH(INDEX(Account!$J$2:$J$131,MATCH($B939,Account!$A$2:$A$131,0))&amp;"-"&amp;$C939&amp;"-"&amp;$D939,'Bill Report Reference'!$I$2:$I$64,0)),"")</f>
        <v>H.R.9029</v>
      </c>
      <c r="G939" s="7" t="str">
        <f>IFERROR(""&amp;INDEX('Bill Report Reference'!$F$2:$F$64,MATCH(INDEX(Account!$J$2:$J$131,MATCH($B939,Account!$A$2:$A$131,0))&amp;"-"&amp;$C939&amp;"-"&amp;$D939,'Bill Report Reference'!$I$2:$I$64,0)),"")</f>
        <v>H.Rept.118-585</v>
      </c>
      <c r="H939" s="9" t="n">
        <v>2470409000</v>
      </c>
      <c r="I939" s="7" t="inlineStr">
        <is>
          <t>budget authority</t>
        </is>
      </c>
      <c r="J939" s="7" t="inlineStr"/>
      <c r="K939" s="7" t="inlineStr">
        <is>
          <t>FALSE</t>
        </is>
      </c>
      <c r="L939" s="7" t="inlineStr"/>
      <c r="M939" s="7" t="inlineStr">
        <is>
          <t>SRC-CRPT-118HRPT585</t>
        </is>
      </c>
      <c r="N939" s="7" t="inlineStr">
        <is>
          <t>333</t>
        </is>
      </c>
      <c r="O939" s="7" t="inlineStr">
        <is>
          <t>Title II, Administration for Community Living -- printed as 'Total, Administration for Community Living' [Bill]</t>
        </is>
      </c>
      <c r="P939" s="7" t="inlineStr">
        <is>
          <t>AI-extracted</t>
        </is>
      </c>
      <c r="Q939" s="7" t="n">
        <v>0.95</v>
      </c>
      <c r="R939" s="7" t="inlineStr">
        <is>
          <t>auto-validated</t>
        </is>
      </c>
      <c r="S939" s="7" t="str">
        <f>IFERROR(""&amp;INDEX('Bill Report Reference'!$G$2:$G$64,MATCH(INDEX(Account!$J$2:$J$131,MATCH($B939,Account!$A$2:$A$131,0))&amp;"-"&amp;$C939&amp;"-"&amp;$D939,'Bill Report Reference'!$I$2:$I$64,0)),"")</f>
        <v>https://www.govinfo.gov/content/pkg/BILLS-118hr9029rh/pdf/BILLS-118hr9029rh.pdf</v>
      </c>
      <c r="T939" s="7" t="str">
        <f>IFERROR(""&amp;INDEX('Bill Report Reference'!$H$2:$H$64,MATCH(INDEX(Account!$J$2:$J$131,MATCH($B939,Account!$A$2:$A$131,0))&amp;"-"&amp;$C939&amp;"-"&amp;$D939,'Bill Report Reference'!$I$2:$I$64,0)),"")</f>
        <v>https://www.congress.gov/118/crpt/hrpt585/CRPT-118hrpt585.pdf</v>
      </c>
      <c r="U939" s="7" t="inlineStr"/>
    </row>
    <row r="940">
      <c r="A940" s="7" t="inlineStr">
        <is>
          <t>OBS-LHHS-0069</t>
        </is>
      </c>
      <c r="B940" s="7" t="inlineStr">
        <is>
          <t>ACC-HHS-ACL-TOTAL</t>
        </is>
      </c>
      <c r="C940" s="7" t="n">
        <v>2025</v>
      </c>
      <c r="D940" s="7" t="inlineStr">
        <is>
          <t>House Reported</t>
        </is>
      </c>
      <c r="E940" s="7" t="inlineStr">
        <is>
          <t>House</t>
        </is>
      </c>
      <c r="F940" s="7" t="str">
        <f>IFERROR(""&amp;INDEX('Bill Report Reference'!$E$2:$E$64,MATCH(INDEX(Account!$J$2:$J$131,MATCH($B940,Account!$A$2:$A$131,0))&amp;"-"&amp;$C940&amp;"-"&amp;$D940,'Bill Report Reference'!$I$2:$I$64,0)),"")</f>
        <v>H.R.9029</v>
      </c>
      <c r="G940" s="7" t="str">
        <f>IFERROR(""&amp;INDEX('Bill Report Reference'!$F$2:$F$64,MATCH(INDEX(Account!$J$2:$J$131,MATCH($B940,Account!$A$2:$A$131,0))&amp;"-"&amp;$C940&amp;"-"&amp;$D940,'Bill Report Reference'!$I$2:$I$64,0)),"")</f>
        <v>H.Rept.118-585</v>
      </c>
      <c r="H940" s="9" t="n">
        <v>2498109000</v>
      </c>
      <c r="I940" s="7" t="inlineStr">
        <is>
          <t>budget authority</t>
        </is>
      </c>
      <c r="J940" s="7" t="inlineStr">
        <is>
          <t>program_level</t>
        </is>
      </c>
      <c r="K940" s="7" t="inlineStr">
        <is>
          <t>FALSE</t>
        </is>
      </c>
      <c r="L940" s="7" t="inlineStr"/>
      <c r="M940" s="7" t="inlineStr">
        <is>
          <t>SRC-CRPT-118HRPT585</t>
        </is>
      </c>
      <c r="N940" s="7" t="inlineStr">
        <is>
          <t>333</t>
        </is>
      </c>
      <c r="O940" s="7" t="inlineStr">
        <is>
          <t>Title II, Administration for Community Living -- printed as 'Total, Administration for Community Living, program level' [Bill]</t>
        </is>
      </c>
      <c r="P940" s="7" t="inlineStr">
        <is>
          <t>AI-extracted</t>
        </is>
      </c>
      <c r="Q940" s="7" t="n">
        <v>0.95</v>
      </c>
      <c r="R940" s="7" t="inlineStr">
        <is>
          <t>auto-validated</t>
        </is>
      </c>
      <c r="S940" s="7" t="str">
        <f>IFERROR(""&amp;INDEX('Bill Report Reference'!$G$2:$G$64,MATCH(INDEX(Account!$J$2:$J$131,MATCH($B940,Account!$A$2:$A$131,0))&amp;"-"&amp;$C940&amp;"-"&amp;$D940,'Bill Report Reference'!$I$2:$I$64,0)),"")</f>
        <v>https://www.govinfo.gov/content/pkg/BILLS-118hr9029rh/pdf/BILLS-118hr9029rh.pdf</v>
      </c>
      <c r="T940" s="7" t="str">
        <f>IFERROR(""&amp;INDEX('Bill Report Reference'!$H$2:$H$64,MATCH(INDEX(Account!$J$2:$J$131,MATCH($B940,Account!$A$2:$A$131,0))&amp;"-"&amp;$C940&amp;"-"&amp;$D940,'Bill Report Reference'!$I$2:$I$64,0)),"")</f>
        <v>https://www.congress.gov/118/crpt/hrpt585/CRPT-118hrpt585.pdf</v>
      </c>
      <c r="U940" s="7" t="inlineStr">
        <is>
          <t>OBS-LHHS-0068</t>
        </is>
      </c>
    </row>
    <row r="941">
      <c r="A941" s="7" t="inlineStr">
        <is>
          <t>OBS-LHHS-0070</t>
        </is>
      </c>
      <c r="B941" s="7" t="inlineStr">
        <is>
          <t>ACC-HHS-ACL-TOTAL</t>
        </is>
      </c>
      <c r="C941" s="7" t="n">
        <v>2025</v>
      </c>
      <c r="D941" s="7" t="inlineStr">
        <is>
          <t>President's Budget</t>
        </is>
      </c>
      <c r="E941" s="7" t="inlineStr">
        <is>
          <t>N/A</t>
        </is>
      </c>
      <c r="F941" s="7" t="str">
        <f>IFERROR(""&amp;INDEX('Bill Report Reference'!$E$2:$E$64,MATCH(INDEX(Account!$J$2:$J$131,MATCH($B941,Account!$A$2:$A$131,0))&amp;"-"&amp;$C941&amp;"-"&amp;$D941,'Bill Report Reference'!$I$2:$I$64,0)),"")</f>
        <v>PREX 2.8:2025/APP</v>
      </c>
      <c r="G941" s="7" t="str">
        <f>IFERROR(""&amp;INDEX('Bill Report Reference'!$F$2:$F$64,MATCH(INDEX(Account!$J$2:$J$131,MATCH($B941,Account!$A$2:$A$131,0))&amp;"-"&amp;$C941&amp;"-"&amp;$D941,'Bill Report Reference'!$I$2:$I$64,0)),"")</f>
        <v>N/A</v>
      </c>
      <c r="H941" s="9" t="n">
        <v>2606343000</v>
      </c>
      <c r="I941" s="7" t="inlineStr">
        <is>
          <t>budget authority</t>
        </is>
      </c>
      <c r="J941" s="7" t="inlineStr"/>
      <c r="K941" s="7" t="inlineStr">
        <is>
          <t>FALSE</t>
        </is>
      </c>
      <c r="L941" s="7" t="inlineStr"/>
      <c r="M941" s="7" t="inlineStr">
        <is>
          <t>SRC-CRPT-118SRPT207</t>
        </is>
      </c>
      <c r="N941" s="7" t="inlineStr">
        <is>
          <t>449</t>
        </is>
      </c>
      <c r="O941" s="7" t="inlineStr">
        <is>
          <t>Title II, Administration for Community Living -- printed as 'Total, Administration for Community Living' [Budget estimate]</t>
        </is>
      </c>
      <c r="P941" s="7" t="inlineStr">
        <is>
          <t>text-extracted</t>
        </is>
      </c>
      <c r="Q941" s="7" t="n">
        <v>0.95</v>
      </c>
      <c r="R941" s="7" t="inlineStr">
        <is>
          <t>auto-validated</t>
        </is>
      </c>
      <c r="S941" s="7" t="str">
        <f>IFERROR(""&amp;INDEX('Bill Report Reference'!$G$2:$G$64,MATCH(INDEX(Account!$J$2:$J$131,MATCH($B941,Account!$A$2:$A$131,0))&amp;"-"&amp;$C941&amp;"-"&amp;$D941,'Bill Report Reference'!$I$2:$I$64,0)),"")</f>
        <v>https://www.govinfo.gov/content/pkg/BUDGET-2025-APP/pdf/BUDGET-2025-APP.pdf</v>
      </c>
      <c r="T941" s="7" t="str">
        <f>IFERROR(""&amp;INDEX('Bill Report Reference'!$H$2:$H$64,MATCH(INDEX(Account!$J$2:$J$131,MATCH($B941,Account!$A$2:$A$131,0))&amp;"-"&amp;$C941&amp;"-"&amp;$D941,'Bill Report Reference'!$I$2:$I$64,0)),"")</f>
        <v>N/A</v>
      </c>
      <c r="U941" s="7" t="inlineStr"/>
    </row>
    <row r="942">
      <c r="A942" s="7" t="inlineStr">
        <is>
          <t>OBS-LHHS-0071</t>
        </is>
      </c>
      <c r="B942" s="7" t="inlineStr">
        <is>
          <t>ACC-HHS-ACL-TOTAL</t>
        </is>
      </c>
      <c r="C942" s="7" t="n">
        <v>2025</v>
      </c>
      <c r="D942" s="7" t="inlineStr">
        <is>
          <t>President's Budget</t>
        </is>
      </c>
      <c r="E942" s="7" t="inlineStr">
        <is>
          <t>N/A</t>
        </is>
      </c>
      <c r="F942" s="7" t="str">
        <f>IFERROR(""&amp;INDEX('Bill Report Reference'!$E$2:$E$64,MATCH(INDEX(Account!$J$2:$J$131,MATCH($B942,Account!$A$2:$A$131,0))&amp;"-"&amp;$C942&amp;"-"&amp;$D942,'Bill Report Reference'!$I$2:$I$64,0)),"")</f>
        <v>PREX 2.8:2025/APP</v>
      </c>
      <c r="G942" s="7" t="str">
        <f>IFERROR(""&amp;INDEX('Bill Report Reference'!$F$2:$F$64,MATCH(INDEX(Account!$J$2:$J$131,MATCH($B942,Account!$A$2:$A$131,0))&amp;"-"&amp;$C942&amp;"-"&amp;$D942,'Bill Report Reference'!$I$2:$I$64,0)),"")</f>
        <v>N/A</v>
      </c>
      <c r="H942" s="9" t="n">
        <v>2634043000</v>
      </c>
      <c r="I942" s="7" t="inlineStr">
        <is>
          <t>budget authority</t>
        </is>
      </c>
      <c r="J942" s="7" t="inlineStr">
        <is>
          <t>program_level</t>
        </is>
      </c>
      <c r="K942" s="7" t="inlineStr">
        <is>
          <t>FALSE</t>
        </is>
      </c>
      <c r="L942" s="7" t="inlineStr"/>
      <c r="M942" s="7" t="inlineStr">
        <is>
          <t>SRC-CRPT-118SRPT207</t>
        </is>
      </c>
      <c r="N942" s="7" t="inlineStr">
        <is>
          <t>449</t>
        </is>
      </c>
      <c r="O942" s="7" t="inlineStr">
        <is>
          <t>Title II, Administration for Community Living -- printed as 'Total, Administration for Community Living, program level' [Budget estimate]</t>
        </is>
      </c>
      <c r="P942" s="7" t="inlineStr">
        <is>
          <t>text-extracted</t>
        </is>
      </c>
      <c r="Q942" s="7" t="n">
        <v>0.95</v>
      </c>
      <c r="R942" s="7" t="inlineStr">
        <is>
          <t>auto-validated</t>
        </is>
      </c>
      <c r="S942" s="7" t="str">
        <f>IFERROR(""&amp;INDEX('Bill Report Reference'!$G$2:$G$64,MATCH(INDEX(Account!$J$2:$J$131,MATCH($B942,Account!$A$2:$A$131,0))&amp;"-"&amp;$C942&amp;"-"&amp;$D942,'Bill Report Reference'!$I$2:$I$64,0)),"")</f>
        <v>https://www.govinfo.gov/content/pkg/BUDGET-2025-APP/pdf/BUDGET-2025-APP.pdf</v>
      </c>
      <c r="T942" s="7" t="str">
        <f>IFERROR(""&amp;INDEX('Bill Report Reference'!$H$2:$H$64,MATCH(INDEX(Account!$J$2:$J$131,MATCH($B942,Account!$A$2:$A$131,0))&amp;"-"&amp;$C942&amp;"-"&amp;$D942,'Bill Report Reference'!$I$2:$I$64,0)),"")</f>
        <v>N/A</v>
      </c>
      <c r="U942" s="7" t="inlineStr">
        <is>
          <t>OBS-LHHS-0070</t>
        </is>
      </c>
    </row>
    <row r="943">
      <c r="A943" s="7" t="inlineStr">
        <is>
          <t>OBS-LHHS-0072</t>
        </is>
      </c>
      <c r="B943" s="7" t="inlineStr">
        <is>
          <t>ACC-HHS-ACL-TOTAL</t>
        </is>
      </c>
      <c r="C943" s="7" t="n">
        <v>2025</v>
      </c>
      <c r="D943" s="7" t="inlineStr">
        <is>
          <t>Senate Reported</t>
        </is>
      </c>
      <c r="E943" s="7" t="inlineStr">
        <is>
          <t>Senate</t>
        </is>
      </c>
      <c r="F943" s="7" t="str">
        <f>IFERROR(""&amp;INDEX('Bill Report Reference'!$E$2:$E$64,MATCH(INDEX(Account!$J$2:$J$131,MATCH($B943,Account!$A$2:$A$131,0))&amp;"-"&amp;$C943&amp;"-"&amp;$D943,'Bill Report Reference'!$I$2:$I$64,0)),"")</f>
        <v>S.4942</v>
      </c>
      <c r="G943" s="7" t="str">
        <f>IFERROR(""&amp;INDEX('Bill Report Reference'!$F$2:$F$64,MATCH(INDEX(Account!$J$2:$J$131,MATCH($B943,Account!$A$2:$A$131,0))&amp;"-"&amp;$C943&amp;"-"&amp;$D943,'Bill Report Reference'!$I$2:$I$64,0)),"")</f>
        <v>S.Rept.118-207</v>
      </c>
      <c r="H943" s="9" t="n">
        <v>2516117000</v>
      </c>
      <c r="I943" s="7" t="inlineStr">
        <is>
          <t>budget authority</t>
        </is>
      </c>
      <c r="J943" s="7" t="inlineStr"/>
      <c r="K943" s="7" t="inlineStr">
        <is>
          <t>FALSE</t>
        </is>
      </c>
      <c r="L943" s="7" t="inlineStr"/>
      <c r="M943" s="7" t="inlineStr">
        <is>
          <t>SRC-CRPT-118SRPT207</t>
        </is>
      </c>
      <c r="N943" s="7" t="inlineStr">
        <is>
          <t>449</t>
        </is>
      </c>
      <c r="O943" s="7" t="inlineStr">
        <is>
          <t>Title II, Administration for Community Living -- printed as 'Total, Administration for Community Living' [Committee recommendation]</t>
        </is>
      </c>
      <c r="P943" s="7" t="inlineStr">
        <is>
          <t>text-extracted</t>
        </is>
      </c>
      <c r="Q943" s="7" t="n">
        <v>0.95</v>
      </c>
      <c r="R943" s="7" t="inlineStr">
        <is>
          <t>auto-validated</t>
        </is>
      </c>
      <c r="S943" s="7" t="str">
        <f>IFERROR(""&amp;INDEX('Bill Report Reference'!$G$2:$G$64,MATCH(INDEX(Account!$J$2:$J$131,MATCH($B943,Account!$A$2:$A$131,0))&amp;"-"&amp;$C943&amp;"-"&amp;$D943,'Bill Report Reference'!$I$2:$I$64,0)),"")</f>
        <v>https://www.govinfo.gov/content/pkg/BILLS-118s4942rs/pdf/BILLS-118s4942rs.pdf</v>
      </c>
      <c r="T943" s="7" t="str">
        <f>IFERROR(""&amp;INDEX('Bill Report Reference'!$H$2:$H$64,MATCH(INDEX(Account!$J$2:$J$131,MATCH($B943,Account!$A$2:$A$131,0))&amp;"-"&amp;$C943&amp;"-"&amp;$D943,'Bill Report Reference'!$I$2:$I$64,0)),"")</f>
        <v>https://www.congress.gov/118/crpt/srpt207/CRPT-118srpt207.pdf</v>
      </c>
      <c r="U943" s="7" t="inlineStr"/>
    </row>
    <row r="944">
      <c r="A944" s="7" t="inlineStr">
        <is>
          <t>OBS-LHHS-0073</t>
        </is>
      </c>
      <c r="B944" s="7" t="inlineStr">
        <is>
          <t>ACC-HHS-ACL-TOTAL</t>
        </is>
      </c>
      <c r="C944" s="7" t="n">
        <v>2025</v>
      </c>
      <c r="D944" s="7" t="inlineStr">
        <is>
          <t>Senate Reported</t>
        </is>
      </c>
      <c r="E944" s="7" t="inlineStr">
        <is>
          <t>Senate</t>
        </is>
      </c>
      <c r="F944" s="7" t="str">
        <f>IFERROR(""&amp;INDEX('Bill Report Reference'!$E$2:$E$64,MATCH(INDEX(Account!$J$2:$J$131,MATCH($B944,Account!$A$2:$A$131,0))&amp;"-"&amp;$C944&amp;"-"&amp;$D944,'Bill Report Reference'!$I$2:$I$64,0)),"")</f>
        <v>S.4942</v>
      </c>
      <c r="G944" s="7" t="str">
        <f>IFERROR(""&amp;INDEX('Bill Report Reference'!$F$2:$F$64,MATCH(INDEX(Account!$J$2:$J$131,MATCH($B944,Account!$A$2:$A$131,0))&amp;"-"&amp;$C944&amp;"-"&amp;$D944,'Bill Report Reference'!$I$2:$I$64,0)),"")</f>
        <v>S.Rept.118-207</v>
      </c>
      <c r="H944" s="9" t="n">
        <v>2543817000</v>
      </c>
      <c r="I944" s="7" t="inlineStr">
        <is>
          <t>budget authority</t>
        </is>
      </c>
      <c r="J944" s="7" t="inlineStr">
        <is>
          <t>program_level</t>
        </is>
      </c>
      <c r="K944" s="7" t="inlineStr">
        <is>
          <t>FALSE</t>
        </is>
      </c>
      <c r="L944" s="7" t="inlineStr"/>
      <c r="M944" s="7" t="inlineStr">
        <is>
          <t>SRC-CRPT-118SRPT207</t>
        </is>
      </c>
      <c r="N944" s="7" t="inlineStr">
        <is>
          <t>449</t>
        </is>
      </c>
      <c r="O944" s="7" t="inlineStr">
        <is>
          <t>Title II, Administration for Community Living -- printed as 'Total, Administration for Community Living, program level' [Committee recommendation]</t>
        </is>
      </c>
      <c r="P944" s="7" t="inlineStr">
        <is>
          <t>text-extracted</t>
        </is>
      </c>
      <c r="Q944" s="7" t="n">
        <v>0.95</v>
      </c>
      <c r="R944" s="7" t="inlineStr">
        <is>
          <t>auto-validated</t>
        </is>
      </c>
      <c r="S944" s="7" t="str">
        <f>IFERROR(""&amp;INDEX('Bill Report Reference'!$G$2:$G$64,MATCH(INDEX(Account!$J$2:$J$131,MATCH($B944,Account!$A$2:$A$131,0))&amp;"-"&amp;$C944&amp;"-"&amp;$D944,'Bill Report Reference'!$I$2:$I$64,0)),"")</f>
        <v>https://www.govinfo.gov/content/pkg/BILLS-118s4942rs/pdf/BILLS-118s4942rs.pdf</v>
      </c>
      <c r="T944" s="7" t="str">
        <f>IFERROR(""&amp;INDEX('Bill Report Reference'!$H$2:$H$64,MATCH(INDEX(Account!$J$2:$J$131,MATCH($B944,Account!$A$2:$A$131,0))&amp;"-"&amp;$C944&amp;"-"&amp;$D944,'Bill Report Reference'!$I$2:$I$64,0)),"")</f>
        <v>https://www.congress.gov/118/crpt/srpt207/CRPT-118srpt207.pdf</v>
      </c>
      <c r="U944" s="7" t="inlineStr">
        <is>
          <t>OBS-LHHS-0072</t>
        </is>
      </c>
    </row>
    <row r="945">
      <c r="A945" s="7" t="inlineStr">
        <is>
          <t>OBS-LHHS-0074</t>
        </is>
      </c>
      <c r="B945" s="7" t="inlineStr">
        <is>
          <t>ACC-HHS-ACL-TOTAL</t>
        </is>
      </c>
      <c r="C945" s="7" t="n">
        <v>2026</v>
      </c>
      <c r="D945" s="7" t="inlineStr">
        <is>
          <t>Enacted</t>
        </is>
      </c>
      <c r="E945" s="7" t="inlineStr">
        <is>
          <t>N/A</t>
        </is>
      </c>
      <c r="F945" s="7" t="str">
        <f>IFERROR(""&amp;INDEX('Bill Report Reference'!$E$2:$E$64,MATCH(INDEX(Account!$J$2:$J$131,MATCH($B945,Account!$A$2:$A$131,0))&amp;"-"&amp;$C945&amp;"-"&amp;$D945,'Bill Report Reference'!$I$2:$I$64,0)),"")</f>
        <v>P.L.119-75</v>
      </c>
      <c r="G945" s="7" t="str">
        <f>IFERROR(""&amp;INDEX('Bill Report Reference'!$F$2:$F$64,MATCH(INDEX(Account!$J$2:$J$131,MATCH($B945,Account!$A$2:$A$131,0))&amp;"-"&amp;$C945&amp;"-"&amp;$D945,'Bill Report Reference'!$I$2:$I$64,0)),"")</f>
        <v>JES_LHHS_P.L.119-75</v>
      </c>
      <c r="H945" s="9" t="n">
        <v>2508979000</v>
      </c>
      <c r="I945" s="7" t="inlineStr">
        <is>
          <t>budget authority</t>
        </is>
      </c>
      <c r="J945" s="7" t="inlineStr"/>
      <c r="K945" s="7" t="inlineStr">
        <is>
          <t>FALSE</t>
        </is>
      </c>
      <c r="L945" s="7" t="inlineStr"/>
      <c r="M945" s="7" t="inlineStr">
        <is>
          <t>SRC-EXPL-LHHS-FY2026-ENACTED</t>
        </is>
      </c>
      <c r="N945" s="7" t="inlineStr">
        <is>
          <t>294</t>
        </is>
      </c>
      <c r="O945" s="7" t="inlineStr">
        <is>
          <t>Title II, Administration for Community Living -- printed as 'Total, Administration for Community Living' [FINAL BILL]</t>
        </is>
      </c>
      <c r="P945" s="7" t="inlineStr">
        <is>
          <t>human-entered</t>
        </is>
      </c>
      <c r="Q945" s="7" t="n">
        <v>0.95</v>
      </c>
      <c r="R945" s="7" t="inlineStr">
        <is>
          <t>auto-validated</t>
        </is>
      </c>
      <c r="S945" s="7" t="str">
        <f>IFERROR(""&amp;INDEX('Bill Report Reference'!$G$2:$G$64,MATCH(INDEX(Account!$J$2:$J$131,MATCH($B945,Account!$A$2:$A$131,0))&amp;"-"&amp;$C945&amp;"-"&amp;$D945,'Bill Report Reference'!$I$2:$I$64,0)),"")</f>
        <v>https://www.govinfo.gov/content/pkg/PLAW-119publ75/pdf/PLAW-119publ75.pdf</v>
      </c>
      <c r="T945" s="7" t="str">
        <f>IFERROR(""&amp;INDEX('Bill Report Reference'!$H$2:$H$64,MATCH(INDEX(Account!$J$2:$J$131,MATCH($B945,Account!$A$2:$A$131,0))&amp;"-"&amp;$C945&amp;"-"&amp;$D945,'Bill Report Reference'!$I$2:$I$64,0)),"")</f>
        <v>https://www.govinfo.gov/content/pkg/CREC-2026-01-22/pdf/CREC-2026-01-22-pt2-PgH1353-2.pdf</v>
      </c>
      <c r="U945" s="7" t="inlineStr"/>
    </row>
    <row r="946">
      <c r="A946" s="7" t="inlineStr">
        <is>
          <t>OBS-LHHS-0075</t>
        </is>
      </c>
      <c r="B946" s="7" t="inlineStr">
        <is>
          <t>ACC-HHS-ACL-TOTAL</t>
        </is>
      </c>
      <c r="C946" s="7" t="n">
        <v>2026</v>
      </c>
      <c r="D946" s="7" t="inlineStr">
        <is>
          <t>Enacted</t>
        </is>
      </c>
      <c r="E946" s="7" t="inlineStr">
        <is>
          <t>N/A</t>
        </is>
      </c>
      <c r="F946" s="7" t="str">
        <f>IFERROR(""&amp;INDEX('Bill Report Reference'!$E$2:$E$64,MATCH(INDEX(Account!$J$2:$J$131,MATCH($B946,Account!$A$2:$A$131,0))&amp;"-"&amp;$C946&amp;"-"&amp;$D946,'Bill Report Reference'!$I$2:$I$64,0)),"")</f>
        <v>P.L.119-75</v>
      </c>
      <c r="G946" s="7" t="str">
        <f>IFERROR(""&amp;INDEX('Bill Report Reference'!$F$2:$F$64,MATCH(INDEX(Account!$J$2:$J$131,MATCH($B946,Account!$A$2:$A$131,0))&amp;"-"&amp;$C946&amp;"-"&amp;$D946,'Bill Report Reference'!$I$2:$I$64,0)),"")</f>
        <v>JES_LHHS_P.L.119-75</v>
      </c>
      <c r="H946" s="9" t="n">
        <v>2536679000</v>
      </c>
      <c r="I946" s="7" t="inlineStr">
        <is>
          <t>budget authority</t>
        </is>
      </c>
      <c r="J946" s="7" t="inlineStr">
        <is>
          <t>program_level</t>
        </is>
      </c>
      <c r="K946" s="7" t="inlineStr">
        <is>
          <t>FALSE</t>
        </is>
      </c>
      <c r="L946" s="7" t="inlineStr"/>
      <c r="M946" s="7" t="inlineStr">
        <is>
          <t>SRC-EXPL-LHHS-FY2026-ENACTED</t>
        </is>
      </c>
      <c r="N946" s="7" t="inlineStr">
        <is>
          <t>294</t>
        </is>
      </c>
      <c r="O946" s="7" t="inlineStr">
        <is>
          <t>Title II, Administration for Community Living -- printed as 'Total, Administration for Community Living, program level' [FINAL BILL]</t>
        </is>
      </c>
      <c r="P946" s="7" t="inlineStr">
        <is>
          <t>human-entered</t>
        </is>
      </c>
      <c r="Q946" s="7" t="n">
        <v>0.95</v>
      </c>
      <c r="R946" s="7" t="inlineStr">
        <is>
          <t>auto-validated</t>
        </is>
      </c>
      <c r="S946" s="7" t="str">
        <f>IFERROR(""&amp;INDEX('Bill Report Reference'!$G$2:$G$64,MATCH(INDEX(Account!$J$2:$J$131,MATCH($B946,Account!$A$2:$A$131,0))&amp;"-"&amp;$C946&amp;"-"&amp;$D946,'Bill Report Reference'!$I$2:$I$64,0)),"")</f>
        <v>https://www.govinfo.gov/content/pkg/PLAW-119publ75/pdf/PLAW-119publ75.pdf</v>
      </c>
      <c r="T946" s="7" t="str">
        <f>IFERROR(""&amp;INDEX('Bill Report Reference'!$H$2:$H$64,MATCH(INDEX(Account!$J$2:$J$131,MATCH($B946,Account!$A$2:$A$131,0))&amp;"-"&amp;$C946&amp;"-"&amp;$D946,'Bill Report Reference'!$I$2:$I$64,0)),"")</f>
        <v>https://www.govinfo.gov/content/pkg/CREC-2026-01-22/pdf/CREC-2026-01-22-pt2-PgH1353-2.pdf</v>
      </c>
      <c r="U946" s="7" t="inlineStr">
        <is>
          <t>OBS-LHHS-0074</t>
        </is>
      </c>
    </row>
    <row r="947">
      <c r="A947" s="7" t="inlineStr">
        <is>
          <t>OBS-LHHS-0076</t>
        </is>
      </c>
      <c r="B947" s="7" t="inlineStr">
        <is>
          <t>ACC-HHS-ACL-TOTAL</t>
        </is>
      </c>
      <c r="C947" s="7" t="n">
        <v>2026</v>
      </c>
      <c r="D947" s="7" t="inlineStr">
        <is>
          <t>House Reported</t>
        </is>
      </c>
      <c r="E947" s="7" t="inlineStr">
        <is>
          <t>House</t>
        </is>
      </c>
      <c r="F947" s="7" t="str">
        <f>IFERROR(""&amp;INDEX('Bill Report Reference'!$E$2:$E$64,MATCH(INDEX(Account!$J$2:$J$131,MATCH($B947,Account!$A$2:$A$131,0))&amp;"-"&amp;$C947&amp;"-"&amp;$D947,'Bill Report Reference'!$I$2:$I$64,0)),"")</f>
        <v>H.R.5304</v>
      </c>
      <c r="G947" s="7" t="str">
        <f>IFERROR(""&amp;INDEX('Bill Report Reference'!$F$2:$F$64,MATCH(INDEX(Account!$J$2:$J$131,MATCH($B947,Account!$A$2:$A$131,0))&amp;"-"&amp;$C947&amp;"-"&amp;$D947,'Bill Report Reference'!$I$2:$I$64,0)),"")</f>
        <v>H.Rept.119-271</v>
      </c>
      <c r="H947" s="9" t="n">
        <v>2480432000</v>
      </c>
      <c r="I947" s="7" t="inlineStr">
        <is>
          <t>budget authority</t>
        </is>
      </c>
      <c r="J947" s="7" t="inlineStr"/>
      <c r="K947" s="7" t="inlineStr">
        <is>
          <t>FALSE</t>
        </is>
      </c>
      <c r="L947" s="7" t="inlineStr"/>
      <c r="M947" s="7" t="inlineStr">
        <is>
          <t>SRC-CRPT-119HRPT271</t>
        </is>
      </c>
      <c r="N947" s="7" t="inlineStr">
        <is>
          <t>360</t>
        </is>
      </c>
      <c r="O947" s="7" t="inlineStr">
        <is>
          <t>Title II, Administration for Community Living -- printed as 'Total, Administration for Community Living' [Bill]</t>
        </is>
      </c>
      <c r="P947" s="7" t="inlineStr">
        <is>
          <t>AI-extracted</t>
        </is>
      </c>
      <c r="Q947" s="7" t="n">
        <v>0.95</v>
      </c>
      <c r="R947" s="7" t="inlineStr">
        <is>
          <t>auto-validated</t>
        </is>
      </c>
      <c r="S947" s="7" t="str">
        <f>IFERROR(""&amp;INDEX('Bill Report Reference'!$G$2:$G$64,MATCH(INDEX(Account!$J$2:$J$131,MATCH($B947,Account!$A$2:$A$131,0))&amp;"-"&amp;$C947&amp;"-"&amp;$D947,'Bill Report Reference'!$I$2:$I$64,0)),"")</f>
        <v>https://www.govinfo.gov/content/pkg/BILLS-119hr5304rh/pdf/BILLS-119hr5304rh.pdf</v>
      </c>
      <c r="T947" s="7" t="str">
        <f>IFERROR(""&amp;INDEX('Bill Report Reference'!$H$2:$H$64,MATCH(INDEX(Account!$J$2:$J$131,MATCH($B947,Account!$A$2:$A$131,0))&amp;"-"&amp;$C947&amp;"-"&amp;$D947,'Bill Report Reference'!$I$2:$I$64,0)),"")</f>
        <v>https://www.congress.gov/119/crpt/hrpt271/CRPT-119hrpt271.pdf</v>
      </c>
      <c r="U947" s="7" t="inlineStr"/>
    </row>
    <row r="948">
      <c r="A948" s="7" t="inlineStr">
        <is>
          <t>OBS-LHHS-0077</t>
        </is>
      </c>
      <c r="B948" s="7" t="inlineStr">
        <is>
          <t>ACC-HHS-ACL-TOTAL</t>
        </is>
      </c>
      <c r="C948" s="7" t="n">
        <v>2026</v>
      </c>
      <c r="D948" s="7" t="inlineStr">
        <is>
          <t>House Reported</t>
        </is>
      </c>
      <c r="E948" s="7" t="inlineStr">
        <is>
          <t>House</t>
        </is>
      </c>
      <c r="F948" s="7" t="str">
        <f>IFERROR(""&amp;INDEX('Bill Report Reference'!$E$2:$E$64,MATCH(INDEX(Account!$J$2:$J$131,MATCH($B948,Account!$A$2:$A$131,0))&amp;"-"&amp;$C948&amp;"-"&amp;$D948,'Bill Report Reference'!$I$2:$I$64,0)),"")</f>
        <v>H.R.5304</v>
      </c>
      <c r="G948" s="7" t="str">
        <f>IFERROR(""&amp;INDEX('Bill Report Reference'!$F$2:$F$64,MATCH(INDEX(Account!$J$2:$J$131,MATCH($B948,Account!$A$2:$A$131,0))&amp;"-"&amp;$C948&amp;"-"&amp;$D948,'Bill Report Reference'!$I$2:$I$64,0)),"")</f>
        <v>H.Rept.119-271</v>
      </c>
      <c r="H948" s="9" t="n">
        <v>2508132000</v>
      </c>
      <c r="I948" s="7" t="inlineStr">
        <is>
          <t>budget authority</t>
        </is>
      </c>
      <c r="J948" s="7" t="inlineStr">
        <is>
          <t>program_level</t>
        </is>
      </c>
      <c r="K948" s="7" t="inlineStr">
        <is>
          <t>FALSE</t>
        </is>
      </c>
      <c r="L948" s="7" t="inlineStr"/>
      <c r="M948" s="7" t="inlineStr">
        <is>
          <t>SRC-CRPT-119HRPT271</t>
        </is>
      </c>
      <c r="N948" s="7" t="inlineStr">
        <is>
          <t>360</t>
        </is>
      </c>
      <c r="O948" s="7" t="inlineStr">
        <is>
          <t>Title II, Administration for Community Living -- printed as 'Total, Administration for Community Living, program level' [Bill]</t>
        </is>
      </c>
      <c r="P948" s="7" t="inlineStr">
        <is>
          <t>AI-extracted</t>
        </is>
      </c>
      <c r="Q948" s="7" t="n">
        <v>0.95</v>
      </c>
      <c r="R948" s="7" t="inlineStr">
        <is>
          <t>auto-validated</t>
        </is>
      </c>
      <c r="S948" s="7" t="str">
        <f>IFERROR(""&amp;INDEX('Bill Report Reference'!$G$2:$G$64,MATCH(INDEX(Account!$J$2:$J$131,MATCH($B948,Account!$A$2:$A$131,0))&amp;"-"&amp;$C948&amp;"-"&amp;$D948,'Bill Report Reference'!$I$2:$I$64,0)),"")</f>
        <v>https://www.govinfo.gov/content/pkg/BILLS-119hr5304rh/pdf/BILLS-119hr5304rh.pdf</v>
      </c>
      <c r="T948" s="7" t="str">
        <f>IFERROR(""&amp;INDEX('Bill Report Reference'!$H$2:$H$64,MATCH(INDEX(Account!$J$2:$J$131,MATCH($B948,Account!$A$2:$A$131,0))&amp;"-"&amp;$C948&amp;"-"&amp;$D948,'Bill Report Reference'!$I$2:$I$64,0)),"")</f>
        <v>https://www.congress.gov/119/crpt/hrpt271/CRPT-119hrpt271.pdf</v>
      </c>
      <c r="U948" s="7" t="inlineStr">
        <is>
          <t>OBS-LHHS-0076</t>
        </is>
      </c>
    </row>
    <row r="949">
      <c r="A949" s="7" t="inlineStr">
        <is>
          <t>OBS-LHHS-0078</t>
        </is>
      </c>
      <c r="B949" s="7" t="inlineStr">
        <is>
          <t>ACC-HHS-ACL-TOTAL</t>
        </is>
      </c>
      <c r="C949" s="7" t="n">
        <v>2026</v>
      </c>
      <c r="D949" s="7" t="inlineStr">
        <is>
          <t>President's Budget</t>
        </is>
      </c>
      <c r="E949" s="7" t="inlineStr">
        <is>
          <t>N/A</t>
        </is>
      </c>
      <c r="F949" s="7" t="str">
        <f>IFERROR(""&amp;INDEX('Bill Report Reference'!$E$2:$E$64,MATCH(INDEX(Account!$J$2:$J$131,MATCH($B949,Account!$A$2:$A$131,0))&amp;"-"&amp;$C949&amp;"-"&amp;$D949,'Bill Report Reference'!$I$2:$I$64,0)),"")</f>
        <v>PREX 2.8:2026/APP</v>
      </c>
      <c r="G949" s="7" t="str">
        <f>IFERROR(""&amp;INDEX('Bill Report Reference'!$F$2:$F$64,MATCH(INDEX(Account!$J$2:$J$131,MATCH($B949,Account!$A$2:$A$131,0))&amp;"-"&amp;$C949&amp;"-"&amp;$D949,'Bill Report Reference'!$I$2:$I$64,0)),"")</f>
        <v>N/A</v>
      </c>
      <c r="H949" s="9" t="n">
        <v>2443100000</v>
      </c>
      <c r="I949" s="7" t="inlineStr">
        <is>
          <t>budget authority</t>
        </is>
      </c>
      <c r="J949" s="7" t="inlineStr"/>
      <c r="K949" s="7" t="inlineStr">
        <is>
          <t>FALSE</t>
        </is>
      </c>
      <c r="L949" s="7" t="inlineStr"/>
      <c r="M949" s="7" t="inlineStr">
        <is>
          <t>SRC-CRPT-119HRPT271</t>
        </is>
      </c>
      <c r="N949" s="7" t="inlineStr">
        <is>
          <t>360</t>
        </is>
      </c>
      <c r="O949" s="7" t="inlineStr">
        <is>
          <t>Title II, Administration for Community Living -- printed as 'Total, Administration for Community Living' [FY 2026 Request]</t>
        </is>
      </c>
      <c r="P949" s="7" t="inlineStr">
        <is>
          <t>AI-extracted</t>
        </is>
      </c>
      <c r="Q949" s="7" t="n">
        <v>0.95</v>
      </c>
      <c r="R949" s="7" t="inlineStr">
        <is>
          <t>auto-validated</t>
        </is>
      </c>
      <c r="S949" s="7" t="str">
        <f>IFERROR(""&amp;INDEX('Bill Report Reference'!$G$2:$G$64,MATCH(INDEX(Account!$J$2:$J$131,MATCH($B949,Account!$A$2:$A$131,0))&amp;"-"&amp;$C949&amp;"-"&amp;$D949,'Bill Report Reference'!$I$2:$I$64,0)),"")</f>
        <v>https://www.govinfo.gov/content/pkg/BUDGET-2026-APP/pdf/BUDGET-2026-APP.pdf</v>
      </c>
      <c r="T949" s="7" t="str">
        <f>IFERROR(""&amp;INDEX('Bill Report Reference'!$H$2:$H$64,MATCH(INDEX(Account!$J$2:$J$131,MATCH($B949,Account!$A$2:$A$131,0))&amp;"-"&amp;$C949&amp;"-"&amp;$D949,'Bill Report Reference'!$I$2:$I$64,0)),"")</f>
        <v>N/A</v>
      </c>
      <c r="U949" s="7" t="inlineStr"/>
    </row>
    <row r="950">
      <c r="A950" s="7" t="inlineStr">
        <is>
          <t>OBS-LHHS-0079</t>
        </is>
      </c>
      <c r="B950" s="7" t="inlineStr">
        <is>
          <t>ACC-HHS-ACL-TOTAL</t>
        </is>
      </c>
      <c r="C950" s="7" t="n">
        <v>2026</v>
      </c>
      <c r="D950" s="7" t="inlineStr">
        <is>
          <t>President's Budget</t>
        </is>
      </c>
      <c r="E950" s="7" t="inlineStr">
        <is>
          <t>N/A</t>
        </is>
      </c>
      <c r="F950" s="7" t="str">
        <f>IFERROR(""&amp;INDEX('Bill Report Reference'!$E$2:$E$64,MATCH(INDEX(Account!$J$2:$J$131,MATCH($B950,Account!$A$2:$A$131,0))&amp;"-"&amp;$C950&amp;"-"&amp;$D950,'Bill Report Reference'!$I$2:$I$64,0)),"")</f>
        <v>PREX 2.8:2026/APP</v>
      </c>
      <c r="G950" s="7" t="str">
        <f>IFERROR(""&amp;INDEX('Bill Report Reference'!$F$2:$F$64,MATCH(INDEX(Account!$J$2:$J$131,MATCH($B950,Account!$A$2:$A$131,0))&amp;"-"&amp;$C950&amp;"-"&amp;$D950,'Bill Report Reference'!$I$2:$I$64,0)),"")</f>
        <v>N/A</v>
      </c>
      <c r="H950" s="9" t="n">
        <v>2443100000</v>
      </c>
      <c r="I950" s="7" t="inlineStr">
        <is>
          <t>budget authority</t>
        </is>
      </c>
      <c r="J950" s="7" t="inlineStr">
        <is>
          <t>program_level</t>
        </is>
      </c>
      <c r="K950" s="7" t="inlineStr">
        <is>
          <t>FALSE</t>
        </is>
      </c>
      <c r="L950" s="7" t="inlineStr"/>
      <c r="M950" s="7" t="inlineStr">
        <is>
          <t>SRC-CRPT-119HRPT271</t>
        </is>
      </c>
      <c r="N950" s="7" t="inlineStr">
        <is>
          <t>360</t>
        </is>
      </c>
      <c r="O950" s="7" t="inlineStr">
        <is>
          <t>Title II, Administration for Community Living -- printed as 'Total, Administration for Community Living, program level' [FY 2026 Request]</t>
        </is>
      </c>
      <c r="P950" s="7" t="inlineStr">
        <is>
          <t>AI-extracted</t>
        </is>
      </c>
      <c r="Q950" s="7" t="n">
        <v>0.95</v>
      </c>
      <c r="R950" s="7" t="inlineStr">
        <is>
          <t>auto-validated</t>
        </is>
      </c>
      <c r="S950" s="7" t="str">
        <f>IFERROR(""&amp;INDEX('Bill Report Reference'!$G$2:$G$64,MATCH(INDEX(Account!$J$2:$J$131,MATCH($B950,Account!$A$2:$A$131,0))&amp;"-"&amp;$C950&amp;"-"&amp;$D950,'Bill Report Reference'!$I$2:$I$64,0)),"")</f>
        <v>https://www.govinfo.gov/content/pkg/BUDGET-2026-APP/pdf/BUDGET-2026-APP.pdf</v>
      </c>
      <c r="T950" s="7" t="str">
        <f>IFERROR(""&amp;INDEX('Bill Report Reference'!$H$2:$H$64,MATCH(INDEX(Account!$J$2:$J$131,MATCH($B950,Account!$A$2:$A$131,0))&amp;"-"&amp;$C950&amp;"-"&amp;$D950,'Bill Report Reference'!$I$2:$I$64,0)),"")</f>
        <v>N/A</v>
      </c>
      <c r="U950" s="7" t="inlineStr">
        <is>
          <t>OBS-LHHS-0078</t>
        </is>
      </c>
    </row>
    <row r="951">
      <c r="A951" s="7" t="inlineStr">
        <is>
          <t>OBS-LHHS-0080</t>
        </is>
      </c>
      <c r="B951" s="7" t="inlineStr">
        <is>
          <t>ACC-HHS-ACL-TOTAL</t>
        </is>
      </c>
      <c r="C951" s="7" t="n">
        <v>2026</v>
      </c>
      <c r="D951" s="7" t="inlineStr">
        <is>
          <t>Senate Reported</t>
        </is>
      </c>
      <c r="E951" s="7" t="inlineStr">
        <is>
          <t>Senate</t>
        </is>
      </c>
      <c r="F951" s="7" t="str">
        <f>IFERROR(""&amp;INDEX('Bill Report Reference'!$E$2:$E$64,MATCH(INDEX(Account!$J$2:$J$131,MATCH($B951,Account!$A$2:$A$131,0))&amp;"-"&amp;$C951&amp;"-"&amp;$D951,'Bill Report Reference'!$I$2:$I$64,0)),"")</f>
        <v>S.2587</v>
      </c>
      <c r="G951" s="7" t="str">
        <f>IFERROR(""&amp;INDEX('Bill Report Reference'!$F$2:$F$64,MATCH(INDEX(Account!$J$2:$J$131,MATCH($B951,Account!$A$2:$A$131,0))&amp;"-"&amp;$C951&amp;"-"&amp;$D951,'Bill Report Reference'!$I$2:$I$64,0)),"")</f>
        <v>S.Rept.119-55</v>
      </c>
      <c r="H951" s="9" t="n">
        <v>2500979000</v>
      </c>
      <c r="I951" s="7" t="inlineStr">
        <is>
          <t>budget authority</t>
        </is>
      </c>
      <c r="J951" s="7" t="inlineStr"/>
      <c r="K951" s="7" t="inlineStr">
        <is>
          <t>FALSE</t>
        </is>
      </c>
      <c r="L951" s="7" t="inlineStr"/>
      <c r="M951" s="7" t="inlineStr">
        <is>
          <t>SRC-CRPT-119SRPT55</t>
        </is>
      </c>
      <c r="N951" s="7" t="inlineStr">
        <is>
          <t>440</t>
        </is>
      </c>
      <c r="O951" s="7" t="inlineStr">
        <is>
          <t>Title II, Administration for Community Living -- printed as 'Total, Administration for Community Living' [Committee recommendation]</t>
        </is>
      </c>
      <c r="P951" s="7" t="inlineStr">
        <is>
          <t>text-extracted</t>
        </is>
      </c>
      <c r="Q951" s="7" t="n">
        <v>0.95</v>
      </c>
      <c r="R951" s="7" t="inlineStr">
        <is>
          <t>auto-validated</t>
        </is>
      </c>
      <c r="S951" s="7" t="str">
        <f>IFERROR(""&amp;INDEX('Bill Report Reference'!$G$2:$G$64,MATCH(INDEX(Account!$J$2:$J$131,MATCH($B951,Account!$A$2:$A$131,0))&amp;"-"&amp;$C951&amp;"-"&amp;$D951,'Bill Report Reference'!$I$2:$I$64,0)),"")</f>
        <v>https://www.govinfo.gov/content/pkg/BILLS-119s2587rs/pdf/BILLS-119s2587rs.pdf</v>
      </c>
      <c r="T951" s="7" t="str">
        <f>IFERROR(""&amp;INDEX('Bill Report Reference'!$H$2:$H$64,MATCH(INDEX(Account!$J$2:$J$131,MATCH($B951,Account!$A$2:$A$131,0))&amp;"-"&amp;$C951&amp;"-"&amp;$D951,'Bill Report Reference'!$I$2:$I$64,0)),"")</f>
        <v>https://www.congress.gov/119/crpt/srpt55/CRPT-119srpt55.pdf</v>
      </c>
      <c r="U951" s="7" t="inlineStr"/>
    </row>
    <row r="952">
      <c r="A952" s="7" t="inlineStr">
        <is>
          <t>OBS-LHHS-0081</t>
        </is>
      </c>
      <c r="B952" s="7" t="inlineStr">
        <is>
          <t>ACC-HHS-ACL-TOTAL</t>
        </is>
      </c>
      <c r="C952" s="7" t="n">
        <v>2026</v>
      </c>
      <c r="D952" s="7" t="inlineStr">
        <is>
          <t>Senate Reported</t>
        </is>
      </c>
      <c r="E952" s="7" t="inlineStr">
        <is>
          <t>Senate</t>
        </is>
      </c>
      <c r="F952" s="7" t="str">
        <f>IFERROR(""&amp;INDEX('Bill Report Reference'!$E$2:$E$64,MATCH(INDEX(Account!$J$2:$J$131,MATCH($B952,Account!$A$2:$A$131,0))&amp;"-"&amp;$C952&amp;"-"&amp;$D952,'Bill Report Reference'!$I$2:$I$64,0)),"")</f>
        <v>S.2587</v>
      </c>
      <c r="G952" s="7" t="str">
        <f>IFERROR(""&amp;INDEX('Bill Report Reference'!$F$2:$F$64,MATCH(INDEX(Account!$J$2:$J$131,MATCH($B952,Account!$A$2:$A$131,0))&amp;"-"&amp;$C952&amp;"-"&amp;$D952,'Bill Report Reference'!$I$2:$I$64,0)),"")</f>
        <v>S.Rept.119-55</v>
      </c>
      <c r="H952" s="9" t="n">
        <v>2542479000</v>
      </c>
      <c r="I952" s="7" t="inlineStr">
        <is>
          <t>budget authority</t>
        </is>
      </c>
      <c r="J952" s="7" t="inlineStr">
        <is>
          <t>program_level</t>
        </is>
      </c>
      <c r="K952" s="7" t="inlineStr">
        <is>
          <t>FALSE</t>
        </is>
      </c>
      <c r="L952" s="7" t="inlineStr"/>
      <c r="M952" s="7" t="inlineStr">
        <is>
          <t>SRC-CRPT-119SRPT55</t>
        </is>
      </c>
      <c r="N952" s="7" t="inlineStr">
        <is>
          <t>440</t>
        </is>
      </c>
      <c r="O952" s="7" t="inlineStr">
        <is>
          <t>Title II, Administration for Community Living -- printed as 'Total, Administration for Community Living, program level' [Committee recommendation]</t>
        </is>
      </c>
      <c r="P952" s="7" t="inlineStr">
        <is>
          <t>text-extracted</t>
        </is>
      </c>
      <c r="Q952" s="7" t="n">
        <v>0.95</v>
      </c>
      <c r="R952" s="7" t="inlineStr">
        <is>
          <t>auto-validated</t>
        </is>
      </c>
      <c r="S952" s="7" t="str">
        <f>IFERROR(""&amp;INDEX('Bill Report Reference'!$G$2:$G$64,MATCH(INDEX(Account!$J$2:$J$131,MATCH($B952,Account!$A$2:$A$131,0))&amp;"-"&amp;$C952&amp;"-"&amp;$D952,'Bill Report Reference'!$I$2:$I$64,0)),"")</f>
        <v>https://www.govinfo.gov/content/pkg/BILLS-119s2587rs/pdf/BILLS-119s2587rs.pdf</v>
      </c>
      <c r="T952" s="7" t="str">
        <f>IFERROR(""&amp;INDEX('Bill Report Reference'!$H$2:$H$64,MATCH(INDEX(Account!$J$2:$J$131,MATCH($B952,Account!$A$2:$A$131,0))&amp;"-"&amp;$C952&amp;"-"&amp;$D952,'Bill Report Reference'!$I$2:$I$64,0)),"")</f>
        <v>https://www.congress.gov/119/crpt/srpt55/CRPT-119srpt55.pdf</v>
      </c>
      <c r="U952" s="7" t="inlineStr">
        <is>
          <t>OBS-LHHS-0080</t>
        </is>
      </c>
    </row>
    <row r="953">
      <c r="A953" s="7" t="inlineStr">
        <is>
          <t>OBS-LHHS-0082</t>
        </is>
      </c>
      <c r="B953" s="7" t="inlineStr">
        <is>
          <t>ACC-HHS-ACL-TOTAL</t>
        </is>
      </c>
      <c r="C953" s="7" t="n">
        <v>2027</v>
      </c>
      <c r="D953" s="7" t="inlineStr">
        <is>
          <t>House Reported</t>
        </is>
      </c>
      <c r="E953" s="7" t="inlineStr">
        <is>
          <t>House</t>
        </is>
      </c>
      <c r="F953" s="7" t="str">
        <f>IFERROR(""&amp;INDEX('Bill Report Reference'!$E$2:$E$64,MATCH(INDEX(Account!$J$2:$J$131,MATCH($B953,Account!$A$2:$A$131,0))&amp;"-"&amp;$C953&amp;"-"&amp;$D953,'Bill Report Reference'!$I$2:$I$64,0)),"")</f>
        <v>H.R.9260</v>
      </c>
      <c r="G953" s="7" t="str">
        <f>IFERROR(""&amp;INDEX('Bill Report Reference'!$F$2:$F$64,MATCH(INDEX(Account!$J$2:$J$131,MATCH($B953,Account!$A$2:$A$131,0))&amp;"-"&amp;$C953&amp;"-"&amp;$D953,'Bill Report Reference'!$I$2:$I$64,0)),"")</f>
        <v>H.Rept.119-696</v>
      </c>
      <c r="H953" s="9" t="n">
        <v>2495011000</v>
      </c>
      <c r="I953" s="7" t="inlineStr">
        <is>
          <t>budget authority</t>
        </is>
      </c>
      <c r="J953" s="7" t="inlineStr"/>
      <c r="K953" s="7" t="inlineStr">
        <is>
          <t>FALSE</t>
        </is>
      </c>
      <c r="L953" s="7" t="inlineStr"/>
      <c r="M953" s="7" t="inlineStr">
        <is>
          <t>SRC-CRPT-119HRPT696</t>
        </is>
      </c>
      <c r="N953" s="7" t="inlineStr">
        <is>
          <t>390</t>
        </is>
      </c>
      <c r="O953" s="7" t="inlineStr">
        <is>
          <t>Title II, Administration for Community Living -- printed as 'Total, Administration for Community Living' [Committee Recommendation]</t>
        </is>
      </c>
      <c r="P953" s="7" t="inlineStr">
        <is>
          <t>AI-extracted</t>
        </is>
      </c>
      <c r="Q953" s="7" t="n">
        <v>0.95</v>
      </c>
      <c r="R953" s="7" t="inlineStr">
        <is>
          <t>auto-validated</t>
        </is>
      </c>
      <c r="S953" s="7" t="str">
        <f>IFERROR(""&amp;INDEX('Bill Report Reference'!$G$2:$G$64,MATCH(INDEX(Account!$J$2:$J$131,MATCH($B953,Account!$A$2:$A$131,0))&amp;"-"&amp;$C953&amp;"-"&amp;$D953,'Bill Report Reference'!$I$2:$I$64,0)),"")</f>
        <v>https://www.govinfo.gov/content/pkg/BILLS-119hr9260rh/pdf/BILLS-119hr9260rh.pdf</v>
      </c>
      <c r="T953" s="7" t="str">
        <f>IFERROR(""&amp;INDEX('Bill Report Reference'!$H$2:$H$64,MATCH(INDEX(Account!$J$2:$J$131,MATCH($B953,Account!$A$2:$A$131,0))&amp;"-"&amp;$C953&amp;"-"&amp;$D953,'Bill Report Reference'!$I$2:$I$64,0)),"")</f>
        <v>https://www.congress.gov/119/crpt/hrpt696/CRPT-119hrpt696.pdf</v>
      </c>
      <c r="U953" s="7" t="inlineStr"/>
    </row>
    <row r="954">
      <c r="A954" s="7" t="inlineStr">
        <is>
          <t>OBS-LHHS-0083</t>
        </is>
      </c>
      <c r="B954" s="7" t="inlineStr">
        <is>
          <t>ACC-HHS-ACL-TOTAL</t>
        </is>
      </c>
      <c r="C954" s="7" t="n">
        <v>2027</v>
      </c>
      <c r="D954" s="7" t="inlineStr">
        <is>
          <t>House Reported</t>
        </is>
      </c>
      <c r="E954" s="7" t="inlineStr">
        <is>
          <t>House</t>
        </is>
      </c>
      <c r="F954" s="7" t="str">
        <f>IFERROR(""&amp;INDEX('Bill Report Reference'!$E$2:$E$64,MATCH(INDEX(Account!$J$2:$J$131,MATCH($B954,Account!$A$2:$A$131,0))&amp;"-"&amp;$C954&amp;"-"&amp;$D954,'Bill Report Reference'!$I$2:$I$64,0)),"")</f>
        <v>H.R.9260</v>
      </c>
      <c r="G954" s="7" t="str">
        <f>IFERROR(""&amp;INDEX('Bill Report Reference'!$F$2:$F$64,MATCH(INDEX(Account!$J$2:$J$131,MATCH($B954,Account!$A$2:$A$131,0))&amp;"-"&amp;$C954&amp;"-"&amp;$D954,'Bill Report Reference'!$I$2:$I$64,0)),"")</f>
        <v>H.Rept.119-696</v>
      </c>
      <c r="H954" s="9" t="n">
        <v>2522711000</v>
      </c>
      <c r="I954" s="7" t="inlineStr">
        <is>
          <t>budget authority</t>
        </is>
      </c>
      <c r="J954" s="7" t="inlineStr">
        <is>
          <t>program_level</t>
        </is>
      </c>
      <c r="K954" s="7" t="inlineStr">
        <is>
          <t>FALSE</t>
        </is>
      </c>
      <c r="L954" s="7" t="inlineStr"/>
      <c r="M954" s="7" t="inlineStr">
        <is>
          <t>SRC-CRPT-119HRPT696</t>
        </is>
      </c>
      <c r="N954" s="7" t="inlineStr">
        <is>
          <t>390</t>
        </is>
      </c>
      <c r="O954" s="7" t="inlineStr">
        <is>
          <t>Title II, Administration for Community Living -- printed as 'Total, Administration for Community Living, program level' [Committee Recommendation]</t>
        </is>
      </c>
      <c r="P954" s="7" t="inlineStr">
        <is>
          <t>AI-extracted</t>
        </is>
      </c>
      <c r="Q954" s="7" t="n">
        <v>0.95</v>
      </c>
      <c r="R954" s="7" t="inlineStr">
        <is>
          <t>auto-validated</t>
        </is>
      </c>
      <c r="S954" s="7" t="str">
        <f>IFERROR(""&amp;INDEX('Bill Report Reference'!$G$2:$G$64,MATCH(INDEX(Account!$J$2:$J$131,MATCH($B954,Account!$A$2:$A$131,0))&amp;"-"&amp;$C954&amp;"-"&amp;$D954,'Bill Report Reference'!$I$2:$I$64,0)),"")</f>
        <v>https://www.govinfo.gov/content/pkg/BILLS-119hr9260rh/pdf/BILLS-119hr9260rh.pdf</v>
      </c>
      <c r="T954" s="7" t="str">
        <f>IFERROR(""&amp;INDEX('Bill Report Reference'!$H$2:$H$64,MATCH(INDEX(Account!$J$2:$J$131,MATCH($B954,Account!$A$2:$A$131,0))&amp;"-"&amp;$C954&amp;"-"&amp;$D954,'Bill Report Reference'!$I$2:$I$64,0)),"")</f>
        <v>https://www.congress.gov/119/crpt/hrpt696/CRPT-119hrpt696.pdf</v>
      </c>
      <c r="U954" s="7" t="inlineStr">
        <is>
          <t>OBS-LHHS-0082</t>
        </is>
      </c>
    </row>
    <row r="955">
      <c r="A955" s="7" t="inlineStr">
        <is>
          <t>OBS-LHHS-0084</t>
        </is>
      </c>
      <c r="B955" s="7" t="inlineStr">
        <is>
          <t>ACC-HHS-ACL-TOTAL</t>
        </is>
      </c>
      <c r="C955" s="7" t="n">
        <v>2027</v>
      </c>
      <c r="D955" s="7" t="inlineStr">
        <is>
          <t>President's Budget</t>
        </is>
      </c>
      <c r="E955" s="7" t="inlineStr">
        <is>
          <t>N/A</t>
        </is>
      </c>
      <c r="F955" s="7" t="str">
        <f>IFERROR(""&amp;INDEX('Bill Report Reference'!$E$2:$E$64,MATCH(INDEX(Account!$J$2:$J$131,MATCH($B955,Account!$A$2:$A$131,0))&amp;"-"&amp;$C955&amp;"-"&amp;$D955,'Bill Report Reference'!$I$2:$I$64,0)),"")</f>
        <v>PREX 2.8:2027/APP</v>
      </c>
      <c r="G955" s="7" t="str">
        <f>IFERROR(""&amp;INDEX('Bill Report Reference'!$F$2:$F$64,MATCH(INDEX(Account!$J$2:$J$131,MATCH($B955,Account!$A$2:$A$131,0))&amp;"-"&amp;$C955&amp;"-"&amp;$D955,'Bill Report Reference'!$I$2:$I$64,0)),"")</f>
        <v>N/A</v>
      </c>
      <c r="H955" s="9" t="n">
        <v>2454100000</v>
      </c>
      <c r="I955" s="7" t="inlineStr">
        <is>
          <t>budget authority</t>
        </is>
      </c>
      <c r="J955" s="7" t="inlineStr"/>
      <c r="K955" s="7" t="inlineStr">
        <is>
          <t>FALSE</t>
        </is>
      </c>
      <c r="L955" s="7" t="inlineStr"/>
      <c r="M955" s="7" t="inlineStr">
        <is>
          <t>SRC-CRPT-119HRPT696</t>
        </is>
      </c>
      <c r="N955" s="7" t="inlineStr">
        <is>
          <t>390</t>
        </is>
      </c>
      <c r="O955" s="7" t="inlineStr">
        <is>
          <t>Title II, Administration for Community Living -- printed as 'Total, Administration for Community Living' [FY 2027 Request*]</t>
        </is>
      </c>
      <c r="P955" s="7" t="inlineStr">
        <is>
          <t>AI-extracted</t>
        </is>
      </c>
      <c r="Q955" s="7" t="n">
        <v>0.95</v>
      </c>
      <c r="R955" s="7" t="inlineStr">
        <is>
          <t>auto-validated</t>
        </is>
      </c>
      <c r="S955" s="7" t="str">
        <f>IFERROR(""&amp;INDEX('Bill Report Reference'!$G$2:$G$64,MATCH(INDEX(Account!$J$2:$J$131,MATCH($B955,Account!$A$2:$A$131,0))&amp;"-"&amp;$C955&amp;"-"&amp;$D955,'Bill Report Reference'!$I$2:$I$64,0)),"")</f>
        <v>https://www.govinfo.gov/content/pkg/BUDGET-2027-APP/pdf/BUDGET-2027-APP.pdf</v>
      </c>
      <c r="T955" s="7" t="str">
        <f>IFERROR(""&amp;INDEX('Bill Report Reference'!$H$2:$H$64,MATCH(INDEX(Account!$J$2:$J$131,MATCH($B955,Account!$A$2:$A$131,0))&amp;"-"&amp;$C955&amp;"-"&amp;$D955,'Bill Report Reference'!$I$2:$I$64,0)),"")</f>
        <v>N/A</v>
      </c>
      <c r="U955" s="7" t="inlineStr"/>
    </row>
    <row r="956">
      <c r="A956" s="7" t="inlineStr">
        <is>
          <t>OBS-LHHS-0085</t>
        </is>
      </c>
      <c r="B956" s="7" t="inlineStr">
        <is>
          <t>ACC-HHS-ACL-TOTAL</t>
        </is>
      </c>
      <c r="C956" s="7" t="n">
        <v>2027</v>
      </c>
      <c r="D956" s="7" t="inlineStr">
        <is>
          <t>President's Budget</t>
        </is>
      </c>
      <c r="E956" s="7" t="inlineStr">
        <is>
          <t>N/A</t>
        </is>
      </c>
      <c r="F956" s="7" t="str">
        <f>IFERROR(""&amp;INDEX('Bill Report Reference'!$E$2:$E$64,MATCH(INDEX(Account!$J$2:$J$131,MATCH($B956,Account!$A$2:$A$131,0))&amp;"-"&amp;$C956&amp;"-"&amp;$D956,'Bill Report Reference'!$I$2:$I$64,0)),"")</f>
        <v>PREX 2.8:2027/APP</v>
      </c>
      <c r="G956" s="7" t="str">
        <f>IFERROR(""&amp;INDEX('Bill Report Reference'!$F$2:$F$64,MATCH(INDEX(Account!$J$2:$J$131,MATCH($B956,Account!$A$2:$A$131,0))&amp;"-"&amp;$C956&amp;"-"&amp;$D956,'Bill Report Reference'!$I$2:$I$64,0)),"")</f>
        <v>N/A</v>
      </c>
      <c r="H956" s="9" t="n">
        <v>2454100000</v>
      </c>
      <c r="I956" s="7" t="inlineStr">
        <is>
          <t>budget authority</t>
        </is>
      </c>
      <c r="J956" s="7" t="inlineStr">
        <is>
          <t>program_level</t>
        </is>
      </c>
      <c r="K956" s="7" t="inlineStr">
        <is>
          <t>FALSE</t>
        </is>
      </c>
      <c r="L956" s="7" t="inlineStr"/>
      <c r="M956" s="7" t="inlineStr">
        <is>
          <t>SRC-CRPT-119HRPT696</t>
        </is>
      </c>
      <c r="N956" s="7" t="inlineStr">
        <is>
          <t>390</t>
        </is>
      </c>
      <c r="O956" s="7" t="inlineStr">
        <is>
          <t>Title II, Administration for Community Living -- printed as 'Total, Administration for Community Living, program level' [FY 2027 Request*]</t>
        </is>
      </c>
      <c r="P956" s="7" t="inlineStr">
        <is>
          <t>AI-extracted</t>
        </is>
      </c>
      <c r="Q956" s="7" t="n">
        <v>0.95</v>
      </c>
      <c r="R956" s="7" t="inlineStr">
        <is>
          <t>auto-validated</t>
        </is>
      </c>
      <c r="S956" s="7" t="str">
        <f>IFERROR(""&amp;INDEX('Bill Report Reference'!$G$2:$G$64,MATCH(INDEX(Account!$J$2:$J$131,MATCH($B956,Account!$A$2:$A$131,0))&amp;"-"&amp;$C956&amp;"-"&amp;$D956,'Bill Report Reference'!$I$2:$I$64,0)),"")</f>
        <v>https://www.govinfo.gov/content/pkg/BUDGET-2027-APP/pdf/BUDGET-2027-APP.pdf</v>
      </c>
      <c r="T956" s="7" t="str">
        <f>IFERROR(""&amp;INDEX('Bill Report Reference'!$H$2:$H$64,MATCH(INDEX(Account!$J$2:$J$131,MATCH($B956,Account!$A$2:$A$131,0))&amp;"-"&amp;$C956&amp;"-"&amp;$D956,'Bill Report Reference'!$I$2:$I$64,0)),"")</f>
        <v>N/A</v>
      </c>
      <c r="U956" s="7" t="inlineStr">
        <is>
          <t>OBS-LHHS-0084</t>
        </is>
      </c>
    </row>
    <row r="957">
      <c r="A957" s="7" t="inlineStr">
        <is>
          <t>OBS-LHHS-0086</t>
        </is>
      </c>
      <c r="B957" s="7" t="inlineStr">
        <is>
          <t>ACC-HHS-AHA-TOTAL</t>
        </is>
      </c>
      <c r="C957" s="7" t="n">
        <v>2026</v>
      </c>
      <c r="D957" s="7" t="inlineStr">
        <is>
          <t>President's Budget</t>
        </is>
      </c>
      <c r="E957" s="7" t="inlineStr">
        <is>
          <t>N/A</t>
        </is>
      </c>
      <c r="F957" s="7" t="str">
        <f>IFERROR(""&amp;INDEX('Bill Report Reference'!$E$2:$E$64,MATCH(INDEX(Account!$J$2:$J$131,MATCH($B957,Account!$A$2:$A$131,0))&amp;"-"&amp;$C957&amp;"-"&amp;$D957,'Bill Report Reference'!$I$2:$I$64,0)),"")</f>
        <v>PREX 2.8:2026/APP</v>
      </c>
      <c r="G957" s="7" t="str">
        <f>IFERROR(""&amp;INDEX('Bill Report Reference'!$F$2:$F$64,MATCH(INDEX(Account!$J$2:$J$131,MATCH($B957,Account!$A$2:$A$131,0))&amp;"-"&amp;$C957&amp;"-"&amp;$D957,'Bill Report Reference'!$I$2:$I$64,0)),"")</f>
        <v>N/A</v>
      </c>
      <c r="H957" s="9" t="n">
        <v>574803000</v>
      </c>
      <c r="I957" s="7" t="inlineStr">
        <is>
          <t>budget authority</t>
        </is>
      </c>
      <c r="J957" s="7" t="inlineStr"/>
      <c r="K957" s="7" t="inlineStr">
        <is>
          <t>FALSE</t>
        </is>
      </c>
      <c r="L957" s="7" t="inlineStr"/>
      <c r="M957" s="7" t="inlineStr">
        <is>
          <t>SRC-CRPT-119HRPT271</t>
        </is>
      </c>
      <c r="N957" s="7" t="inlineStr">
        <is>
          <t>334</t>
        </is>
      </c>
      <c r="O957" s="7" t="inlineStr">
        <is>
          <t>Title II, Administration for a Healthy America -- printed as 'Total, Administration for a Healthy America' [FY 2026 Request]</t>
        </is>
      </c>
      <c r="P957" s="7" t="inlineStr">
        <is>
          <t>AI-extracted</t>
        </is>
      </c>
      <c r="Q957" s="7" t="n">
        <v>0.95</v>
      </c>
      <c r="R957" s="7" t="inlineStr">
        <is>
          <t>auto-validated</t>
        </is>
      </c>
      <c r="S957" s="7" t="str">
        <f>IFERROR(""&amp;INDEX('Bill Report Reference'!$G$2:$G$64,MATCH(INDEX(Account!$J$2:$J$131,MATCH($B957,Account!$A$2:$A$131,0))&amp;"-"&amp;$C957&amp;"-"&amp;$D957,'Bill Report Reference'!$I$2:$I$64,0)),"")</f>
        <v>https://www.govinfo.gov/content/pkg/BUDGET-2026-APP/pdf/BUDGET-2026-APP.pdf</v>
      </c>
      <c r="T957" s="7" t="str">
        <f>IFERROR(""&amp;INDEX('Bill Report Reference'!$H$2:$H$64,MATCH(INDEX(Account!$J$2:$J$131,MATCH($B957,Account!$A$2:$A$131,0))&amp;"-"&amp;$C957&amp;"-"&amp;$D957,'Bill Report Reference'!$I$2:$I$64,0)),"")</f>
        <v>N/A</v>
      </c>
      <c r="U957" s="7" t="inlineStr"/>
    </row>
    <row r="958">
      <c r="A958" s="7" t="inlineStr">
        <is>
          <t>OBS-LHHS-0087</t>
        </is>
      </c>
      <c r="B958" s="7" t="inlineStr">
        <is>
          <t>ACC-HHS-AHA-TOTAL</t>
        </is>
      </c>
      <c r="C958" s="7" t="n">
        <v>2026</v>
      </c>
      <c r="D958" s="7" t="inlineStr">
        <is>
          <t>President's Budget</t>
        </is>
      </c>
      <c r="E958" s="7" t="inlineStr">
        <is>
          <t>N/A</t>
        </is>
      </c>
      <c r="F958" s="7" t="str">
        <f>IFERROR(""&amp;INDEX('Bill Report Reference'!$E$2:$E$64,MATCH(INDEX(Account!$J$2:$J$131,MATCH($B958,Account!$A$2:$A$131,0))&amp;"-"&amp;$C958&amp;"-"&amp;$D958,'Bill Report Reference'!$I$2:$I$64,0)),"")</f>
        <v>PREX 2.8:2026/APP</v>
      </c>
      <c r="G958" s="7" t="str">
        <f>IFERROR(""&amp;INDEX('Bill Report Reference'!$F$2:$F$64,MATCH(INDEX(Account!$J$2:$J$131,MATCH($B958,Account!$A$2:$A$131,0))&amp;"-"&amp;$C958&amp;"-"&amp;$D958,'Bill Report Reference'!$I$2:$I$64,0)),"")</f>
        <v>N/A</v>
      </c>
      <c r="H958" s="9" t="n">
        <v>579688000</v>
      </c>
      <c r="I958" s="7" t="inlineStr">
        <is>
          <t>budget authority</t>
        </is>
      </c>
      <c r="J958" s="7" t="inlineStr">
        <is>
          <t>program_level</t>
        </is>
      </c>
      <c r="K958" s="7" t="inlineStr">
        <is>
          <t>FALSE</t>
        </is>
      </c>
      <c r="L958" s="7" t="inlineStr"/>
      <c r="M958" s="7" t="inlineStr">
        <is>
          <t>SRC-CRPT-119HRPT271</t>
        </is>
      </c>
      <c r="N958" s="7" t="inlineStr">
        <is>
          <t>334</t>
        </is>
      </c>
      <c r="O958" s="7" t="inlineStr">
        <is>
          <t>Title II, Administration for a Healthy America -- printed as 'Total, Administration for a Healthy America, program level' [FY 2026 Request]</t>
        </is>
      </c>
      <c r="P958" s="7" t="inlineStr">
        <is>
          <t>AI-extracted</t>
        </is>
      </c>
      <c r="Q958" s="7" t="n">
        <v>0.95</v>
      </c>
      <c r="R958" s="7" t="inlineStr">
        <is>
          <t>auto-validated</t>
        </is>
      </c>
      <c r="S958" s="7" t="str">
        <f>IFERROR(""&amp;INDEX('Bill Report Reference'!$G$2:$G$64,MATCH(INDEX(Account!$J$2:$J$131,MATCH($B958,Account!$A$2:$A$131,0))&amp;"-"&amp;$C958&amp;"-"&amp;$D958,'Bill Report Reference'!$I$2:$I$64,0)),"")</f>
        <v>https://www.govinfo.gov/content/pkg/BUDGET-2026-APP/pdf/BUDGET-2026-APP.pdf</v>
      </c>
      <c r="T958" s="7" t="str">
        <f>IFERROR(""&amp;INDEX('Bill Report Reference'!$H$2:$H$64,MATCH(INDEX(Account!$J$2:$J$131,MATCH($B958,Account!$A$2:$A$131,0))&amp;"-"&amp;$C958&amp;"-"&amp;$D958,'Bill Report Reference'!$I$2:$I$64,0)),"")</f>
        <v>N/A</v>
      </c>
      <c r="U958" s="7" t="inlineStr">
        <is>
          <t>OBS-LHHS-0086</t>
        </is>
      </c>
    </row>
    <row r="959">
      <c r="A959" s="7" t="inlineStr">
        <is>
          <t>OBS-LHHS-0088</t>
        </is>
      </c>
      <c r="B959" s="7" t="inlineStr">
        <is>
          <t>ACC-HHS-AHA-TOTAL</t>
        </is>
      </c>
      <c r="C959" s="7" t="n">
        <v>2027</v>
      </c>
      <c r="D959" s="7" t="inlineStr">
        <is>
          <t>President's Budget</t>
        </is>
      </c>
      <c r="E959" s="7" t="inlineStr">
        <is>
          <t>N/A</t>
        </is>
      </c>
      <c r="F959" s="7" t="str">
        <f>IFERROR(""&amp;INDEX('Bill Report Reference'!$E$2:$E$64,MATCH(INDEX(Account!$J$2:$J$131,MATCH($B959,Account!$A$2:$A$131,0))&amp;"-"&amp;$C959&amp;"-"&amp;$D959,'Bill Report Reference'!$I$2:$I$64,0)),"")</f>
        <v>PREX 2.8:2027/APP</v>
      </c>
      <c r="G959" s="7" t="str">
        <f>IFERROR(""&amp;INDEX('Bill Report Reference'!$F$2:$F$64,MATCH(INDEX(Account!$J$2:$J$131,MATCH($B959,Account!$A$2:$A$131,0))&amp;"-"&amp;$C959&amp;"-"&amp;$D959,'Bill Report Reference'!$I$2:$I$64,0)),"")</f>
        <v>N/A</v>
      </c>
      <c r="H959" s="9" t="n">
        <v>427803000</v>
      </c>
      <c r="I959" s="7" t="inlineStr">
        <is>
          <t>budget authority</t>
        </is>
      </c>
      <c r="J959" s="7" t="inlineStr"/>
      <c r="K959" s="7" t="inlineStr">
        <is>
          <t>FALSE</t>
        </is>
      </c>
      <c r="L959" s="7" t="inlineStr"/>
      <c r="M959" s="7" t="inlineStr">
        <is>
          <t>SRC-CRPT-119HRPT696</t>
        </is>
      </c>
      <c r="N959" s="7" t="inlineStr">
        <is>
          <t>365</t>
        </is>
      </c>
      <c r="O959" s="7" t="inlineStr">
        <is>
          <t>Title II, Administration for a Healthy America -- printed as 'Administration for a Healthy America, Discretionary 1/' [FY 2027 Request*]</t>
        </is>
      </c>
      <c r="P959" s="7" t="inlineStr">
        <is>
          <t>AI-extracted</t>
        </is>
      </c>
      <c r="Q959" s="7" t="n">
        <v>0.95</v>
      </c>
      <c r="R959" s="7" t="inlineStr">
        <is>
          <t>auto-validated</t>
        </is>
      </c>
      <c r="S959" s="7" t="str">
        <f>IFERROR(""&amp;INDEX('Bill Report Reference'!$G$2:$G$64,MATCH(INDEX(Account!$J$2:$J$131,MATCH($B959,Account!$A$2:$A$131,0))&amp;"-"&amp;$C959&amp;"-"&amp;$D959,'Bill Report Reference'!$I$2:$I$64,0)),"")</f>
        <v>https://www.govinfo.gov/content/pkg/BUDGET-2027-APP/pdf/BUDGET-2027-APP.pdf</v>
      </c>
      <c r="T959" s="7" t="str">
        <f>IFERROR(""&amp;INDEX('Bill Report Reference'!$H$2:$H$64,MATCH(INDEX(Account!$J$2:$J$131,MATCH($B959,Account!$A$2:$A$131,0))&amp;"-"&amp;$C959&amp;"-"&amp;$D959,'Bill Report Reference'!$I$2:$I$64,0)),"")</f>
        <v>N/A</v>
      </c>
      <c r="U959" s="7" t="inlineStr"/>
    </row>
    <row r="960">
      <c r="A960" s="7" t="inlineStr">
        <is>
          <t>OBS-LHHS-0089</t>
        </is>
      </c>
      <c r="B960" s="7" t="inlineStr">
        <is>
          <t>ACC-HHS-AHA-TOTAL</t>
        </is>
      </c>
      <c r="C960" s="7" t="n">
        <v>2027</v>
      </c>
      <c r="D960" s="7" t="inlineStr">
        <is>
          <t>President's Budget</t>
        </is>
      </c>
      <c r="E960" s="7" t="inlineStr">
        <is>
          <t>N/A</t>
        </is>
      </c>
      <c r="F960" s="7" t="str">
        <f>IFERROR(""&amp;INDEX('Bill Report Reference'!$E$2:$E$64,MATCH(INDEX(Account!$J$2:$J$131,MATCH($B960,Account!$A$2:$A$131,0))&amp;"-"&amp;$C960&amp;"-"&amp;$D960,'Bill Report Reference'!$I$2:$I$64,0)),"")</f>
        <v>PREX 2.8:2027/APP</v>
      </c>
      <c r="G960" s="7" t="str">
        <f>IFERROR(""&amp;INDEX('Bill Report Reference'!$F$2:$F$64,MATCH(INDEX(Account!$J$2:$J$131,MATCH($B960,Account!$A$2:$A$131,0))&amp;"-"&amp;$C960&amp;"-"&amp;$D960,'Bill Report Reference'!$I$2:$I$64,0)),"")</f>
        <v>N/A</v>
      </c>
      <c r="H960" s="9" t="n">
        <v>432688000</v>
      </c>
      <c r="I960" s="7" t="inlineStr">
        <is>
          <t>budget authority</t>
        </is>
      </c>
      <c r="J960" s="7" t="inlineStr">
        <is>
          <t>program_level</t>
        </is>
      </c>
      <c r="K960" s="7" t="inlineStr">
        <is>
          <t>FALSE</t>
        </is>
      </c>
      <c r="L960" s="7" t="inlineStr"/>
      <c r="M960" s="7" t="inlineStr">
        <is>
          <t>SRC-CRPT-119HRPT696</t>
        </is>
      </c>
      <c r="N960" s="7" t="inlineStr">
        <is>
          <t>365</t>
        </is>
      </c>
      <c r="O960" s="7" t="inlineStr">
        <is>
          <t>Title II, Administration for a Healthy America -- printed as 'Total, Administration for a Healthy America, program level' [FY 2027 Request*]</t>
        </is>
      </c>
      <c r="P960" s="7" t="inlineStr">
        <is>
          <t>AI-extracted</t>
        </is>
      </c>
      <c r="Q960" s="7" t="n">
        <v>0.95</v>
      </c>
      <c r="R960" s="7" t="inlineStr">
        <is>
          <t>auto-validated</t>
        </is>
      </c>
      <c r="S960" s="7" t="str">
        <f>IFERROR(""&amp;INDEX('Bill Report Reference'!$G$2:$G$64,MATCH(INDEX(Account!$J$2:$J$131,MATCH($B960,Account!$A$2:$A$131,0))&amp;"-"&amp;$C960&amp;"-"&amp;$D960,'Bill Report Reference'!$I$2:$I$64,0)),"")</f>
        <v>https://www.govinfo.gov/content/pkg/BUDGET-2027-APP/pdf/BUDGET-2027-APP.pdf</v>
      </c>
      <c r="T960" s="7" t="str">
        <f>IFERROR(""&amp;INDEX('Bill Report Reference'!$H$2:$H$64,MATCH(INDEX(Account!$J$2:$J$131,MATCH($B960,Account!$A$2:$A$131,0))&amp;"-"&amp;$C960&amp;"-"&amp;$D960,'Bill Report Reference'!$I$2:$I$64,0)),"")</f>
        <v>N/A</v>
      </c>
      <c r="U960" s="7" t="inlineStr">
        <is>
          <t>OBS-LHHS-0088</t>
        </is>
      </c>
    </row>
    <row r="961">
      <c r="A961" s="7" t="inlineStr">
        <is>
          <t>OBS-LHHS-0090</t>
        </is>
      </c>
      <c r="B961" s="7" t="inlineStr">
        <is>
          <t>ACC-HHS-AHRQ-TOTAL</t>
        </is>
      </c>
      <c r="C961" s="7" t="n">
        <v>2023</v>
      </c>
      <c r="D961" s="7" t="inlineStr">
        <is>
          <t>Enacted</t>
        </is>
      </c>
      <c r="E961" s="7" t="inlineStr">
        <is>
          <t>N/A</t>
        </is>
      </c>
      <c r="F961" s="7" t="str">
        <f>IFERROR(""&amp;INDEX('Bill Report Reference'!$E$2:$E$64,MATCH(INDEX(Account!$J$2:$J$131,MATCH($B961,Account!$A$2:$A$131,0))&amp;"-"&amp;$C961&amp;"-"&amp;$D961,'Bill Report Reference'!$I$2:$I$64,0)),"")</f>
        <v>P.L.117-328</v>
      </c>
      <c r="G961" s="7" t="str">
        <f>IFERROR(""&amp;INDEX('Bill Report Reference'!$F$2:$F$64,MATCH(INDEX(Account!$J$2:$J$131,MATCH($B961,Account!$A$2:$A$131,0))&amp;"-"&amp;$C961&amp;"-"&amp;$D961,'Bill Report Reference'!$I$2:$I$64,0)),"")</f>
        <v>N/A</v>
      </c>
      <c r="H961" s="9" t="n">
        <v>373500000</v>
      </c>
      <c r="I961" s="7" t="inlineStr">
        <is>
          <t>budget authority</t>
        </is>
      </c>
      <c r="J961" s="7" t="inlineStr"/>
      <c r="K961" s="7" t="inlineStr">
        <is>
          <t>FALSE</t>
        </is>
      </c>
      <c r="L961" s="7" t="inlineStr"/>
      <c r="M961" s="7" t="inlineStr">
        <is>
          <t>SRC-CRPT-118SRPT84</t>
        </is>
      </c>
      <c r="N961" s="7" t="inlineStr">
        <is>
          <t>382</t>
        </is>
      </c>
      <c r="O961" s="7" t="inlineStr">
        <is>
          <t>Title II, Agency for Healthcare Research and Quality -- printed as 'Total, AHRQ' [2023 appropriation]</t>
        </is>
      </c>
      <c r="P961" s="7" t="inlineStr">
        <is>
          <t>text-extracted</t>
        </is>
      </c>
      <c r="Q961" s="7" t="n">
        <v>0.95</v>
      </c>
      <c r="R961" s="7" t="inlineStr">
        <is>
          <t>auto-validated</t>
        </is>
      </c>
      <c r="S961" s="7" t="str">
        <f>IFERROR(""&amp;INDEX('Bill Report Reference'!$G$2:$G$64,MATCH(INDEX(Account!$J$2:$J$131,MATCH($B961,Account!$A$2:$A$131,0))&amp;"-"&amp;$C961&amp;"-"&amp;$D961,'Bill Report Reference'!$I$2:$I$64,0)),"")</f>
        <v>https://www.govinfo.gov/content/pkg/PLAW-117publ328/pdf/PLAW-117publ328.pdf</v>
      </c>
      <c r="T961" s="7" t="str">
        <f>IFERROR(""&amp;INDEX('Bill Report Reference'!$H$2:$H$64,MATCH(INDEX(Account!$J$2:$J$131,MATCH($B961,Account!$A$2:$A$131,0))&amp;"-"&amp;$C961&amp;"-"&amp;$D961,'Bill Report Reference'!$I$2:$I$64,0)),"")</f>
        <v>N/A</v>
      </c>
      <c r="U961" s="7" t="inlineStr"/>
    </row>
    <row r="962">
      <c r="A962" s="7" t="inlineStr">
        <is>
          <t>OBS-LHHS-0091</t>
        </is>
      </c>
      <c r="B962" s="7" t="inlineStr">
        <is>
          <t>ACC-HHS-AHRQ-TOTAL</t>
        </is>
      </c>
      <c r="C962" s="7" t="n">
        <v>2023</v>
      </c>
      <c r="D962" s="7" t="inlineStr">
        <is>
          <t>Enacted</t>
        </is>
      </c>
      <c r="E962" s="7" t="inlineStr">
        <is>
          <t>N/A</t>
        </is>
      </c>
      <c r="F962" s="7" t="str">
        <f>IFERROR(""&amp;INDEX('Bill Report Reference'!$E$2:$E$64,MATCH(INDEX(Account!$J$2:$J$131,MATCH($B962,Account!$A$2:$A$131,0))&amp;"-"&amp;$C962&amp;"-"&amp;$D962,'Bill Report Reference'!$I$2:$I$64,0)),"")</f>
        <v>P.L.117-328</v>
      </c>
      <c r="G962" s="7" t="str">
        <f>IFERROR(""&amp;INDEX('Bill Report Reference'!$F$2:$F$64,MATCH(INDEX(Account!$J$2:$J$131,MATCH($B962,Account!$A$2:$A$131,0))&amp;"-"&amp;$C962&amp;"-"&amp;$D962,'Bill Report Reference'!$I$2:$I$64,0)),"")</f>
        <v>N/A</v>
      </c>
      <c r="H962" s="9" t="n">
        <v>373500000</v>
      </c>
      <c r="I962" s="7" t="inlineStr">
        <is>
          <t>budget authority</t>
        </is>
      </c>
      <c r="J962" s="7" t="inlineStr">
        <is>
          <t>program_level</t>
        </is>
      </c>
      <c r="K962" s="7" t="inlineStr">
        <is>
          <t>FALSE</t>
        </is>
      </c>
      <c r="L962" s="7" t="inlineStr"/>
      <c r="M962" s="7" t="inlineStr">
        <is>
          <t>SRC-CRPT-118SRPT84</t>
        </is>
      </c>
      <c r="N962" s="7" t="inlineStr">
        <is>
          <t>382</t>
        </is>
      </c>
      <c r="O962" s="7" t="inlineStr">
        <is>
          <t>Title II, Agency for Healthcare Research and Quality -- printed as 'Total, AHRQ, program level' [2023 appropriation]</t>
        </is>
      </c>
      <c r="P962" s="7" t="inlineStr">
        <is>
          <t>text-extracted</t>
        </is>
      </c>
      <c r="Q962" s="7" t="n">
        <v>0.95</v>
      </c>
      <c r="R962" s="7" t="inlineStr">
        <is>
          <t>auto-validated</t>
        </is>
      </c>
      <c r="S962" s="7" t="str">
        <f>IFERROR(""&amp;INDEX('Bill Report Reference'!$G$2:$G$64,MATCH(INDEX(Account!$J$2:$J$131,MATCH($B962,Account!$A$2:$A$131,0))&amp;"-"&amp;$C962&amp;"-"&amp;$D962,'Bill Report Reference'!$I$2:$I$64,0)),"")</f>
        <v>https://www.govinfo.gov/content/pkg/PLAW-117publ328/pdf/PLAW-117publ328.pdf</v>
      </c>
      <c r="T962" s="7" t="str">
        <f>IFERROR(""&amp;INDEX('Bill Report Reference'!$H$2:$H$64,MATCH(INDEX(Account!$J$2:$J$131,MATCH($B962,Account!$A$2:$A$131,0))&amp;"-"&amp;$C962&amp;"-"&amp;$D962,'Bill Report Reference'!$I$2:$I$64,0)),"")</f>
        <v>N/A</v>
      </c>
      <c r="U962" s="7" t="inlineStr">
        <is>
          <t>OBS-LHHS-0090</t>
        </is>
      </c>
    </row>
    <row r="963">
      <c r="A963" s="7" t="inlineStr">
        <is>
          <t>OBS-LHHS-0092</t>
        </is>
      </c>
      <c r="B963" s="7" t="inlineStr">
        <is>
          <t>ACC-HHS-AHRQ-TOTAL</t>
        </is>
      </c>
      <c r="C963" s="7" t="n">
        <v>2024</v>
      </c>
      <c r="D963" s="7" t="inlineStr">
        <is>
          <t>Enacted</t>
        </is>
      </c>
      <c r="E963" s="7" t="inlineStr">
        <is>
          <t>N/A</t>
        </is>
      </c>
      <c r="F963" s="7" t="str">
        <f>IFERROR(""&amp;INDEX('Bill Report Reference'!$E$2:$E$64,MATCH(INDEX(Account!$J$2:$J$131,MATCH($B963,Account!$A$2:$A$131,0))&amp;"-"&amp;$C963&amp;"-"&amp;$D963,'Bill Report Reference'!$I$2:$I$64,0)),"")</f>
        <v>P.L.118-47</v>
      </c>
      <c r="G963" s="7" t="str">
        <f>IFERROR(""&amp;INDEX('Bill Report Reference'!$F$2:$F$64,MATCH(INDEX(Account!$J$2:$J$131,MATCH($B963,Account!$A$2:$A$131,0))&amp;"-"&amp;$C963&amp;"-"&amp;$D963,'Bill Report Reference'!$I$2:$I$64,0)),"")</f>
        <v>N/A</v>
      </c>
      <c r="H963" s="9" t="n">
        <v>369000000</v>
      </c>
      <c r="I963" s="7" t="inlineStr">
        <is>
          <t>budget authority</t>
        </is>
      </c>
      <c r="J963" s="7" t="inlineStr"/>
      <c r="K963" s="7" t="inlineStr">
        <is>
          <t>FALSE</t>
        </is>
      </c>
      <c r="L963" s="7" t="inlineStr"/>
      <c r="M963" s="7" t="inlineStr">
        <is>
          <t>SRC-CRPT-118SRPT207</t>
        </is>
      </c>
      <c r="N963" s="7" t="inlineStr">
        <is>
          <t>441</t>
        </is>
      </c>
      <c r="O963" s="7" t="inlineStr">
        <is>
          <t>Title II, Agency for Healthcare Research and Quality -- printed as 'Total, AHRQ' [2024 appropriation]</t>
        </is>
      </c>
      <c r="P963" s="7" t="inlineStr">
        <is>
          <t>text-extracted</t>
        </is>
      </c>
      <c r="Q963" s="7" t="n">
        <v>0.95</v>
      </c>
      <c r="R963" s="7" t="inlineStr">
        <is>
          <t>auto-validated</t>
        </is>
      </c>
      <c r="S963" s="7" t="str">
        <f>IFERROR(""&amp;INDEX('Bill Report Reference'!$G$2:$G$64,MATCH(INDEX(Account!$J$2:$J$131,MATCH($B963,Account!$A$2:$A$131,0))&amp;"-"&amp;$C963&amp;"-"&amp;$D963,'Bill Report Reference'!$I$2:$I$64,0)),"")</f>
        <v>https://www.govinfo.gov/content/pkg/PLAW-118publ47/pdf/PLAW-118publ47.pdf</v>
      </c>
      <c r="T963" s="7" t="str">
        <f>IFERROR(""&amp;INDEX('Bill Report Reference'!$H$2:$H$64,MATCH(INDEX(Account!$J$2:$J$131,MATCH($B963,Account!$A$2:$A$131,0))&amp;"-"&amp;$C963&amp;"-"&amp;$D963,'Bill Report Reference'!$I$2:$I$64,0)),"")</f>
        <v>N/A</v>
      </c>
      <c r="U963" s="7" t="inlineStr"/>
    </row>
    <row r="964">
      <c r="A964" s="7" t="inlineStr">
        <is>
          <t>OBS-LHHS-0093</t>
        </is>
      </c>
      <c r="B964" s="7" t="inlineStr">
        <is>
          <t>ACC-HHS-AHRQ-TOTAL</t>
        </is>
      </c>
      <c r="C964" s="7" t="n">
        <v>2024</v>
      </c>
      <c r="D964" s="7" t="inlineStr">
        <is>
          <t>Enacted</t>
        </is>
      </c>
      <c r="E964" s="7" t="inlineStr">
        <is>
          <t>N/A</t>
        </is>
      </c>
      <c r="F964" s="7" t="str">
        <f>IFERROR(""&amp;INDEX('Bill Report Reference'!$E$2:$E$64,MATCH(INDEX(Account!$J$2:$J$131,MATCH($B964,Account!$A$2:$A$131,0))&amp;"-"&amp;$C964&amp;"-"&amp;$D964,'Bill Report Reference'!$I$2:$I$64,0)),"")</f>
        <v>P.L.118-47</v>
      </c>
      <c r="G964" s="7" t="str">
        <f>IFERROR(""&amp;INDEX('Bill Report Reference'!$F$2:$F$64,MATCH(INDEX(Account!$J$2:$J$131,MATCH($B964,Account!$A$2:$A$131,0))&amp;"-"&amp;$C964&amp;"-"&amp;$D964,'Bill Report Reference'!$I$2:$I$64,0)),"")</f>
        <v>N/A</v>
      </c>
      <c r="H964" s="9" t="n">
        <v>369000000</v>
      </c>
      <c r="I964" s="7" t="inlineStr">
        <is>
          <t>budget authority</t>
        </is>
      </c>
      <c r="J964" s="7" t="inlineStr">
        <is>
          <t>program_level</t>
        </is>
      </c>
      <c r="K964" s="7" t="inlineStr">
        <is>
          <t>FALSE</t>
        </is>
      </c>
      <c r="L964" s="7" t="inlineStr"/>
      <c r="M964" s="7" t="inlineStr">
        <is>
          <t>SRC-CRPT-118SRPT207</t>
        </is>
      </c>
      <c r="N964" s="7" t="inlineStr">
        <is>
          <t>441</t>
        </is>
      </c>
      <c r="O964" s="7" t="inlineStr">
        <is>
          <t>Title II, Agency for Healthcare Research and Quality -- printed as 'Total, AHRQ, program level' [2024 appropriation]</t>
        </is>
      </c>
      <c r="P964" s="7" t="inlineStr">
        <is>
          <t>text-extracted</t>
        </is>
      </c>
      <c r="Q964" s="7" t="n">
        <v>0.95</v>
      </c>
      <c r="R964" s="7" t="inlineStr">
        <is>
          <t>auto-validated</t>
        </is>
      </c>
      <c r="S964" s="7" t="str">
        <f>IFERROR(""&amp;INDEX('Bill Report Reference'!$G$2:$G$64,MATCH(INDEX(Account!$J$2:$J$131,MATCH($B964,Account!$A$2:$A$131,0))&amp;"-"&amp;$C964&amp;"-"&amp;$D964,'Bill Report Reference'!$I$2:$I$64,0)),"")</f>
        <v>https://www.govinfo.gov/content/pkg/PLAW-118publ47/pdf/PLAW-118publ47.pdf</v>
      </c>
      <c r="T964" s="7" t="str">
        <f>IFERROR(""&amp;INDEX('Bill Report Reference'!$H$2:$H$64,MATCH(INDEX(Account!$J$2:$J$131,MATCH($B964,Account!$A$2:$A$131,0))&amp;"-"&amp;$C964&amp;"-"&amp;$D964,'Bill Report Reference'!$I$2:$I$64,0)),"")</f>
        <v>N/A</v>
      </c>
      <c r="U964" s="7" t="inlineStr">
        <is>
          <t>OBS-LHHS-0092</t>
        </is>
      </c>
    </row>
    <row r="965">
      <c r="A965" s="7" t="inlineStr">
        <is>
          <t>OBS-LHHS-0094</t>
        </is>
      </c>
      <c r="B965" s="7" t="inlineStr">
        <is>
          <t>ACC-HHS-AHRQ-TOTAL</t>
        </is>
      </c>
      <c r="C965" s="7" t="n">
        <v>2024</v>
      </c>
      <c r="D965" s="7" t="inlineStr">
        <is>
          <t>President's Budget</t>
        </is>
      </c>
      <c r="E965" s="7" t="inlineStr">
        <is>
          <t>N/A</t>
        </is>
      </c>
      <c r="F965" s="7" t="str">
        <f>IFERROR(""&amp;INDEX('Bill Report Reference'!$E$2:$E$64,MATCH(INDEX(Account!$J$2:$J$131,MATCH($B965,Account!$A$2:$A$131,0))&amp;"-"&amp;$C965&amp;"-"&amp;$D965,'Bill Report Reference'!$I$2:$I$64,0)),"")</f>
        <v>PREX 2.8:2024/APP</v>
      </c>
      <c r="G965" s="7" t="str">
        <f>IFERROR(""&amp;INDEX('Bill Report Reference'!$F$2:$F$64,MATCH(INDEX(Account!$J$2:$J$131,MATCH($B965,Account!$A$2:$A$131,0))&amp;"-"&amp;$C965&amp;"-"&amp;$D965,'Bill Report Reference'!$I$2:$I$64,0)),"")</f>
        <v>N/A</v>
      </c>
      <c r="H965" s="9" t="n">
        <v>402500000</v>
      </c>
      <c r="I965" s="7" t="inlineStr">
        <is>
          <t>budget authority</t>
        </is>
      </c>
      <c r="J965" s="7" t="inlineStr"/>
      <c r="K965" s="7" t="inlineStr">
        <is>
          <t>FALSE</t>
        </is>
      </c>
      <c r="L965" s="7" t="inlineStr"/>
      <c r="M965" s="7" t="inlineStr">
        <is>
          <t>SRC-CRPT-118SRPT84</t>
        </is>
      </c>
      <c r="N965" s="7" t="inlineStr">
        <is>
          <t>382</t>
        </is>
      </c>
      <c r="O965" s="7" t="inlineStr">
        <is>
          <t>Title II, Agency for Healthcare Research and Quality -- printed as 'Total, AHRQ' [Budget estimate]</t>
        </is>
      </c>
      <c r="P965" s="7" t="inlineStr">
        <is>
          <t>text-extracted</t>
        </is>
      </c>
      <c r="Q965" s="7" t="n">
        <v>0.95</v>
      </c>
      <c r="R965" s="7" t="inlineStr">
        <is>
          <t>auto-validated</t>
        </is>
      </c>
      <c r="S965" s="7" t="str">
        <f>IFERROR(""&amp;INDEX('Bill Report Reference'!$G$2:$G$64,MATCH(INDEX(Account!$J$2:$J$131,MATCH($B965,Account!$A$2:$A$131,0))&amp;"-"&amp;$C965&amp;"-"&amp;$D965,'Bill Report Reference'!$I$2:$I$64,0)),"")</f>
        <v>https://www.govinfo.gov/content/pkg/BUDGET-2024-APP/pdf/BUDGET-2024-APP.pdf</v>
      </c>
      <c r="T965" s="7" t="str">
        <f>IFERROR(""&amp;INDEX('Bill Report Reference'!$H$2:$H$64,MATCH(INDEX(Account!$J$2:$J$131,MATCH($B965,Account!$A$2:$A$131,0))&amp;"-"&amp;$C965&amp;"-"&amp;$D965,'Bill Report Reference'!$I$2:$I$64,0)),"")</f>
        <v>N/A</v>
      </c>
      <c r="U965" s="7" t="inlineStr"/>
    </row>
    <row r="966">
      <c r="A966" s="7" t="inlineStr">
        <is>
          <t>OBS-LHHS-0095</t>
        </is>
      </c>
      <c r="B966" s="7" t="inlineStr">
        <is>
          <t>ACC-HHS-AHRQ-TOTAL</t>
        </is>
      </c>
      <c r="C966" s="7" t="n">
        <v>2024</v>
      </c>
      <c r="D966" s="7" t="inlineStr">
        <is>
          <t>President's Budget</t>
        </is>
      </c>
      <c r="E966" s="7" t="inlineStr">
        <is>
          <t>N/A</t>
        </is>
      </c>
      <c r="F966" s="7" t="str">
        <f>IFERROR(""&amp;INDEX('Bill Report Reference'!$E$2:$E$64,MATCH(INDEX(Account!$J$2:$J$131,MATCH($B966,Account!$A$2:$A$131,0))&amp;"-"&amp;$C966&amp;"-"&amp;$D966,'Bill Report Reference'!$I$2:$I$64,0)),"")</f>
        <v>PREX 2.8:2024/APP</v>
      </c>
      <c r="G966" s="7" t="str">
        <f>IFERROR(""&amp;INDEX('Bill Report Reference'!$F$2:$F$64,MATCH(INDEX(Account!$J$2:$J$131,MATCH($B966,Account!$A$2:$A$131,0))&amp;"-"&amp;$C966&amp;"-"&amp;$D966,'Bill Report Reference'!$I$2:$I$64,0)),"")</f>
        <v>N/A</v>
      </c>
      <c r="H966" s="9" t="n">
        <v>447500000</v>
      </c>
      <c r="I966" s="7" t="inlineStr">
        <is>
          <t>budget authority</t>
        </is>
      </c>
      <c r="J966" s="7" t="inlineStr">
        <is>
          <t>program_level</t>
        </is>
      </c>
      <c r="K966" s="7" t="inlineStr">
        <is>
          <t>FALSE</t>
        </is>
      </c>
      <c r="L966" s="7" t="inlineStr"/>
      <c r="M966" s="7" t="inlineStr">
        <is>
          <t>SRC-CRPT-118SRPT84</t>
        </is>
      </c>
      <c r="N966" s="7" t="inlineStr">
        <is>
          <t>382</t>
        </is>
      </c>
      <c r="O966" s="7" t="inlineStr">
        <is>
          <t>Title II, Agency for Healthcare Research and Quality -- printed as 'Total, AHRQ, program level' [Budget estimate]</t>
        </is>
      </c>
      <c r="P966" s="7" t="inlineStr">
        <is>
          <t>text-extracted</t>
        </is>
      </c>
      <c r="Q966" s="7" t="n">
        <v>0.95</v>
      </c>
      <c r="R966" s="7" t="inlineStr">
        <is>
          <t>auto-validated</t>
        </is>
      </c>
      <c r="S966" s="7" t="str">
        <f>IFERROR(""&amp;INDEX('Bill Report Reference'!$G$2:$G$64,MATCH(INDEX(Account!$J$2:$J$131,MATCH($B966,Account!$A$2:$A$131,0))&amp;"-"&amp;$C966&amp;"-"&amp;$D966,'Bill Report Reference'!$I$2:$I$64,0)),"")</f>
        <v>https://www.govinfo.gov/content/pkg/BUDGET-2024-APP/pdf/BUDGET-2024-APP.pdf</v>
      </c>
      <c r="T966" s="7" t="str">
        <f>IFERROR(""&amp;INDEX('Bill Report Reference'!$H$2:$H$64,MATCH(INDEX(Account!$J$2:$J$131,MATCH($B966,Account!$A$2:$A$131,0))&amp;"-"&amp;$C966&amp;"-"&amp;$D966,'Bill Report Reference'!$I$2:$I$64,0)),"")</f>
        <v>N/A</v>
      </c>
      <c r="U966" s="7" t="inlineStr">
        <is>
          <t>OBS-LHHS-0094</t>
        </is>
      </c>
    </row>
    <row r="967">
      <c r="A967" s="7" t="inlineStr">
        <is>
          <t>OBS-LHHS-0096</t>
        </is>
      </c>
      <c r="B967" s="7" t="inlineStr">
        <is>
          <t>ACC-HHS-AHRQ-TOTAL</t>
        </is>
      </c>
      <c r="C967" s="7" t="n">
        <v>2024</v>
      </c>
      <c r="D967" s="7" t="inlineStr">
        <is>
          <t>Senate Reported</t>
        </is>
      </c>
      <c r="E967" s="7" t="inlineStr">
        <is>
          <t>Senate</t>
        </is>
      </c>
      <c r="F967" s="7" t="str">
        <f>IFERROR(""&amp;INDEX('Bill Report Reference'!$E$2:$E$64,MATCH(INDEX(Account!$J$2:$J$131,MATCH($B967,Account!$A$2:$A$131,0))&amp;"-"&amp;$C967&amp;"-"&amp;$D967,'Bill Report Reference'!$I$2:$I$64,0)),"")</f>
        <v>S.2624</v>
      </c>
      <c r="G967" s="7" t="str">
        <f>IFERROR(""&amp;INDEX('Bill Report Reference'!$F$2:$F$64,MATCH(INDEX(Account!$J$2:$J$131,MATCH($B967,Account!$A$2:$A$131,0))&amp;"-"&amp;$C967&amp;"-"&amp;$D967,'Bill Report Reference'!$I$2:$I$64,0)),"")</f>
        <v>S.Rept.118-84</v>
      </c>
      <c r="H967" s="9" t="n">
        <v>370500000</v>
      </c>
      <c r="I967" s="7" t="inlineStr">
        <is>
          <t>budget authority</t>
        </is>
      </c>
      <c r="J967" s="7" t="inlineStr"/>
      <c r="K967" s="7" t="inlineStr">
        <is>
          <t>FALSE</t>
        </is>
      </c>
      <c r="L967" s="7" t="inlineStr"/>
      <c r="M967" s="7" t="inlineStr">
        <is>
          <t>SRC-CRPT-118SRPT84</t>
        </is>
      </c>
      <c r="N967" s="7" t="inlineStr">
        <is>
          <t>382</t>
        </is>
      </c>
      <c r="O967" s="7" t="inlineStr">
        <is>
          <t>Title II, Agency for Healthcare Research and Quality -- printed as 'Total, AHRQ' [Committee recommendation]</t>
        </is>
      </c>
      <c r="P967" s="7" t="inlineStr">
        <is>
          <t>text-extracted</t>
        </is>
      </c>
      <c r="Q967" s="7" t="n">
        <v>0.95</v>
      </c>
      <c r="R967" s="7" t="inlineStr">
        <is>
          <t>auto-validated</t>
        </is>
      </c>
      <c r="S967" s="7" t="str">
        <f>IFERROR(""&amp;INDEX('Bill Report Reference'!$G$2:$G$64,MATCH(INDEX(Account!$J$2:$J$131,MATCH($B967,Account!$A$2:$A$131,0))&amp;"-"&amp;$C967&amp;"-"&amp;$D967,'Bill Report Reference'!$I$2:$I$64,0)),"")</f>
        <v>https://www.govinfo.gov/content/pkg/BILLS-118s2624rs/pdf/BILLS-118s2624rs.pdf</v>
      </c>
      <c r="T967" s="7" t="str">
        <f>IFERROR(""&amp;INDEX('Bill Report Reference'!$H$2:$H$64,MATCH(INDEX(Account!$J$2:$J$131,MATCH($B967,Account!$A$2:$A$131,0))&amp;"-"&amp;$C967&amp;"-"&amp;$D967,'Bill Report Reference'!$I$2:$I$64,0)),"")</f>
        <v>https://www.congress.gov/118/crpt/srpt84/CRPT-118srpt84.pdf</v>
      </c>
      <c r="U967" s="7" t="inlineStr"/>
    </row>
    <row r="968">
      <c r="A968" s="7" t="inlineStr">
        <is>
          <t>OBS-LHHS-0097</t>
        </is>
      </c>
      <c r="B968" s="7" t="inlineStr">
        <is>
          <t>ACC-HHS-AHRQ-TOTAL</t>
        </is>
      </c>
      <c r="C968" s="7" t="n">
        <v>2024</v>
      </c>
      <c r="D968" s="7" t="inlineStr">
        <is>
          <t>Senate Reported</t>
        </is>
      </c>
      <c r="E968" s="7" t="inlineStr">
        <is>
          <t>Senate</t>
        </is>
      </c>
      <c r="F968" s="7" t="str">
        <f>IFERROR(""&amp;INDEX('Bill Report Reference'!$E$2:$E$64,MATCH(INDEX(Account!$J$2:$J$131,MATCH($B968,Account!$A$2:$A$131,0))&amp;"-"&amp;$C968&amp;"-"&amp;$D968,'Bill Report Reference'!$I$2:$I$64,0)),"")</f>
        <v>S.2624</v>
      </c>
      <c r="G968" s="7" t="str">
        <f>IFERROR(""&amp;INDEX('Bill Report Reference'!$F$2:$F$64,MATCH(INDEX(Account!$J$2:$J$131,MATCH($B968,Account!$A$2:$A$131,0))&amp;"-"&amp;$C968&amp;"-"&amp;$D968,'Bill Report Reference'!$I$2:$I$64,0)),"")</f>
        <v>S.Rept.118-84</v>
      </c>
      <c r="H968" s="9" t="n">
        <v>370500000</v>
      </c>
      <c r="I968" s="7" t="inlineStr">
        <is>
          <t>budget authority</t>
        </is>
      </c>
      <c r="J968" s="7" t="inlineStr">
        <is>
          <t>program_level</t>
        </is>
      </c>
      <c r="K968" s="7" t="inlineStr">
        <is>
          <t>FALSE</t>
        </is>
      </c>
      <c r="L968" s="7" t="inlineStr"/>
      <c r="M968" s="7" t="inlineStr">
        <is>
          <t>SRC-CRPT-118SRPT84</t>
        </is>
      </c>
      <c r="N968" s="7" t="inlineStr">
        <is>
          <t>382</t>
        </is>
      </c>
      <c r="O968" s="7" t="inlineStr">
        <is>
          <t>Title II, Agency for Healthcare Research and Quality -- printed as 'Total, AHRQ, program level' [Committee recommendation]</t>
        </is>
      </c>
      <c r="P968" s="7" t="inlineStr">
        <is>
          <t>text-extracted</t>
        </is>
      </c>
      <c r="Q968" s="7" t="n">
        <v>0.95</v>
      </c>
      <c r="R968" s="7" t="inlineStr">
        <is>
          <t>auto-validated</t>
        </is>
      </c>
      <c r="S968" s="7" t="str">
        <f>IFERROR(""&amp;INDEX('Bill Report Reference'!$G$2:$G$64,MATCH(INDEX(Account!$J$2:$J$131,MATCH($B968,Account!$A$2:$A$131,0))&amp;"-"&amp;$C968&amp;"-"&amp;$D968,'Bill Report Reference'!$I$2:$I$64,0)),"")</f>
        <v>https://www.govinfo.gov/content/pkg/BILLS-118s2624rs/pdf/BILLS-118s2624rs.pdf</v>
      </c>
      <c r="T968" s="7" t="str">
        <f>IFERROR(""&amp;INDEX('Bill Report Reference'!$H$2:$H$64,MATCH(INDEX(Account!$J$2:$J$131,MATCH($B968,Account!$A$2:$A$131,0))&amp;"-"&amp;$C968&amp;"-"&amp;$D968,'Bill Report Reference'!$I$2:$I$64,0)),"")</f>
        <v>https://www.congress.gov/118/crpt/srpt84/CRPT-118srpt84.pdf</v>
      </c>
      <c r="U968" s="7" t="inlineStr">
        <is>
          <t>OBS-LHHS-0096</t>
        </is>
      </c>
    </row>
    <row r="969">
      <c r="A969" s="7" t="inlineStr">
        <is>
          <t>OBS-LHHS-0098</t>
        </is>
      </c>
      <c r="B969" s="7" t="inlineStr">
        <is>
          <t>ACC-HHS-AHRQ-TOTAL</t>
        </is>
      </c>
      <c r="C969" s="7" t="n">
        <v>2025</v>
      </c>
      <c r="D969" s="7" t="inlineStr">
        <is>
          <t>House Reported</t>
        </is>
      </c>
      <c r="E969" s="7" t="inlineStr">
        <is>
          <t>House</t>
        </is>
      </c>
      <c r="F969" s="7" t="str">
        <f>IFERROR(""&amp;INDEX('Bill Report Reference'!$E$2:$E$64,MATCH(INDEX(Account!$J$2:$J$131,MATCH($B969,Account!$A$2:$A$131,0))&amp;"-"&amp;$C969&amp;"-"&amp;$D969,'Bill Report Reference'!$I$2:$I$64,0)),"")</f>
        <v>H.R.9029</v>
      </c>
      <c r="G969" s="7" t="str">
        <f>IFERROR(""&amp;INDEX('Bill Report Reference'!$F$2:$F$64,MATCH(INDEX(Account!$J$2:$J$131,MATCH($B969,Account!$A$2:$A$131,0))&amp;"-"&amp;$C969&amp;"-"&amp;$D969,'Bill Report Reference'!$I$2:$I$64,0)),"")</f>
        <v>H.Rept.118-585</v>
      </c>
      <c r="H969" s="9" t="n">
        <v>0</v>
      </c>
      <c r="I969" s="7" t="inlineStr">
        <is>
          <t>budget authority</t>
        </is>
      </c>
      <c r="J969" s="7" t="inlineStr"/>
      <c r="K969" s="7" t="inlineStr">
        <is>
          <t>FALSE</t>
        </is>
      </c>
      <c r="L969" s="7" t="inlineStr"/>
      <c r="M969" s="7" t="inlineStr">
        <is>
          <t>SRC-CRPT-118HRPT585</t>
        </is>
      </c>
      <c r="N969" s="7" t="inlineStr">
        <is>
          <t>323</t>
        </is>
      </c>
      <c r="O969" s="7" t="inlineStr">
        <is>
          <t>Title II, Agency for Healthcare Research and Quality -- printed as 'Total, AHRQ' [Bill]</t>
        </is>
      </c>
      <c r="P969" s="7" t="inlineStr">
        <is>
          <t>AI-extracted</t>
        </is>
      </c>
      <c r="Q969" s="7" t="n">
        <v>0.95</v>
      </c>
      <c r="R969" s="7" t="inlineStr">
        <is>
          <t>auto-validated</t>
        </is>
      </c>
      <c r="S969" s="7" t="str">
        <f>IFERROR(""&amp;INDEX('Bill Report Reference'!$G$2:$G$64,MATCH(INDEX(Account!$J$2:$J$131,MATCH($B969,Account!$A$2:$A$131,0))&amp;"-"&amp;$C969&amp;"-"&amp;$D969,'Bill Report Reference'!$I$2:$I$64,0)),"")</f>
        <v>https://www.govinfo.gov/content/pkg/BILLS-118hr9029rh/pdf/BILLS-118hr9029rh.pdf</v>
      </c>
      <c r="T969" s="7" t="str">
        <f>IFERROR(""&amp;INDEX('Bill Report Reference'!$H$2:$H$64,MATCH(INDEX(Account!$J$2:$J$131,MATCH($B969,Account!$A$2:$A$131,0))&amp;"-"&amp;$C969&amp;"-"&amp;$D969,'Bill Report Reference'!$I$2:$I$64,0)),"")</f>
        <v>https://www.congress.gov/118/crpt/hrpt585/CRPT-118hrpt585.pdf</v>
      </c>
      <c r="U969" s="7" t="inlineStr"/>
    </row>
    <row r="970">
      <c r="A970" s="7" t="inlineStr">
        <is>
          <t>OBS-LHHS-0099</t>
        </is>
      </c>
      <c r="B970" s="7" t="inlineStr">
        <is>
          <t>ACC-HHS-AHRQ-TOTAL</t>
        </is>
      </c>
      <c r="C970" s="7" t="n">
        <v>2025</v>
      </c>
      <c r="D970" s="7" t="inlineStr">
        <is>
          <t>House Reported</t>
        </is>
      </c>
      <c r="E970" s="7" t="inlineStr">
        <is>
          <t>House</t>
        </is>
      </c>
      <c r="F970" s="7" t="str">
        <f>IFERROR(""&amp;INDEX('Bill Report Reference'!$E$2:$E$64,MATCH(INDEX(Account!$J$2:$J$131,MATCH($B970,Account!$A$2:$A$131,0))&amp;"-"&amp;$C970&amp;"-"&amp;$D970,'Bill Report Reference'!$I$2:$I$64,0)),"")</f>
        <v>H.R.9029</v>
      </c>
      <c r="G970" s="7" t="str">
        <f>IFERROR(""&amp;INDEX('Bill Report Reference'!$F$2:$F$64,MATCH(INDEX(Account!$J$2:$J$131,MATCH($B970,Account!$A$2:$A$131,0))&amp;"-"&amp;$C970&amp;"-"&amp;$D970,'Bill Report Reference'!$I$2:$I$64,0)),"")</f>
        <v>H.Rept.118-585</v>
      </c>
      <c r="H970" s="9" t="n">
        <v>0</v>
      </c>
      <c r="I970" s="7" t="inlineStr">
        <is>
          <t>budget authority</t>
        </is>
      </c>
      <c r="J970" s="7" t="inlineStr">
        <is>
          <t>program_level</t>
        </is>
      </c>
      <c r="K970" s="7" t="inlineStr">
        <is>
          <t>FALSE</t>
        </is>
      </c>
      <c r="L970" s="7" t="inlineStr"/>
      <c r="M970" s="7" t="inlineStr">
        <is>
          <t>SRC-CRPT-118HRPT585</t>
        </is>
      </c>
      <c r="N970" s="7" t="inlineStr">
        <is>
          <t>323</t>
        </is>
      </c>
      <c r="O970" s="7" t="inlineStr">
        <is>
          <t>Title II, Agency for Healthcare Research and Quality -- printed as 'Total, AHRQ, program level' [Bill]</t>
        </is>
      </c>
      <c r="P970" s="7" t="inlineStr">
        <is>
          <t>AI-extracted</t>
        </is>
      </c>
      <c r="Q970" s="7" t="n">
        <v>0.95</v>
      </c>
      <c r="R970" s="7" t="inlineStr">
        <is>
          <t>auto-validated</t>
        </is>
      </c>
      <c r="S970" s="7" t="str">
        <f>IFERROR(""&amp;INDEX('Bill Report Reference'!$G$2:$G$64,MATCH(INDEX(Account!$J$2:$J$131,MATCH($B970,Account!$A$2:$A$131,0))&amp;"-"&amp;$C970&amp;"-"&amp;$D970,'Bill Report Reference'!$I$2:$I$64,0)),"")</f>
        <v>https://www.govinfo.gov/content/pkg/BILLS-118hr9029rh/pdf/BILLS-118hr9029rh.pdf</v>
      </c>
      <c r="T970" s="7" t="str">
        <f>IFERROR(""&amp;INDEX('Bill Report Reference'!$H$2:$H$64,MATCH(INDEX(Account!$J$2:$J$131,MATCH($B970,Account!$A$2:$A$131,0))&amp;"-"&amp;$C970&amp;"-"&amp;$D970,'Bill Report Reference'!$I$2:$I$64,0)),"")</f>
        <v>https://www.congress.gov/118/crpt/hrpt585/CRPT-118hrpt585.pdf</v>
      </c>
      <c r="U970" s="7" t="inlineStr">
        <is>
          <t>OBS-LHHS-0098</t>
        </is>
      </c>
    </row>
    <row r="971">
      <c r="A971" s="7" t="inlineStr">
        <is>
          <t>OBS-LHHS-0100</t>
        </is>
      </c>
      <c r="B971" s="7" t="inlineStr">
        <is>
          <t>ACC-HHS-AHRQ-TOTAL</t>
        </is>
      </c>
      <c r="C971" s="7" t="n">
        <v>2025</v>
      </c>
      <c r="D971" s="7" t="inlineStr">
        <is>
          <t>President's Budget</t>
        </is>
      </c>
      <c r="E971" s="7" t="inlineStr">
        <is>
          <t>N/A</t>
        </is>
      </c>
      <c r="F971" s="7" t="str">
        <f>IFERROR(""&amp;INDEX('Bill Report Reference'!$E$2:$E$64,MATCH(INDEX(Account!$J$2:$J$131,MATCH($B971,Account!$A$2:$A$131,0))&amp;"-"&amp;$C971&amp;"-"&amp;$D971,'Bill Report Reference'!$I$2:$I$64,0)),"")</f>
        <v>PREX 2.8:2025/APP</v>
      </c>
      <c r="G971" s="7" t="str">
        <f>IFERROR(""&amp;INDEX('Bill Report Reference'!$F$2:$F$64,MATCH(INDEX(Account!$J$2:$J$131,MATCH($B971,Account!$A$2:$A$131,0))&amp;"-"&amp;$C971&amp;"-"&amp;$D971,'Bill Report Reference'!$I$2:$I$64,0)),"")</f>
        <v>N/A</v>
      </c>
      <c r="H971" s="9" t="n">
        <v>387345000</v>
      </c>
      <c r="I971" s="7" t="inlineStr">
        <is>
          <t>budget authority</t>
        </is>
      </c>
      <c r="J971" s="7" t="inlineStr"/>
      <c r="K971" s="7" t="inlineStr">
        <is>
          <t>FALSE</t>
        </is>
      </c>
      <c r="L971" s="7" t="inlineStr"/>
      <c r="M971" s="7" t="inlineStr">
        <is>
          <t>SRC-CRPT-118SRPT207</t>
        </is>
      </c>
      <c r="N971" s="7" t="inlineStr">
        <is>
          <t>441</t>
        </is>
      </c>
      <c r="O971" s="7" t="inlineStr">
        <is>
          <t>Title II, Agency for Healthcare Research and Quality -- printed as 'Total, AHRQ' [Budget estimate]</t>
        </is>
      </c>
      <c r="P971" s="7" t="inlineStr">
        <is>
          <t>text-extracted</t>
        </is>
      </c>
      <c r="Q971" s="7" t="n">
        <v>0.95</v>
      </c>
      <c r="R971" s="7" t="inlineStr">
        <is>
          <t>auto-validated</t>
        </is>
      </c>
      <c r="S971" s="7" t="str">
        <f>IFERROR(""&amp;INDEX('Bill Report Reference'!$G$2:$G$64,MATCH(INDEX(Account!$J$2:$J$131,MATCH($B971,Account!$A$2:$A$131,0))&amp;"-"&amp;$C971&amp;"-"&amp;$D971,'Bill Report Reference'!$I$2:$I$64,0)),"")</f>
        <v>https://www.govinfo.gov/content/pkg/BUDGET-2025-APP/pdf/BUDGET-2025-APP.pdf</v>
      </c>
      <c r="T971" s="7" t="str">
        <f>IFERROR(""&amp;INDEX('Bill Report Reference'!$H$2:$H$64,MATCH(INDEX(Account!$J$2:$J$131,MATCH($B971,Account!$A$2:$A$131,0))&amp;"-"&amp;$C971&amp;"-"&amp;$D971,'Bill Report Reference'!$I$2:$I$64,0)),"")</f>
        <v>N/A</v>
      </c>
      <c r="U971" s="7" t="inlineStr"/>
    </row>
    <row r="972">
      <c r="A972" s="7" t="inlineStr">
        <is>
          <t>OBS-LHHS-0101</t>
        </is>
      </c>
      <c r="B972" s="7" t="inlineStr">
        <is>
          <t>ACC-HHS-AHRQ-TOTAL</t>
        </is>
      </c>
      <c r="C972" s="7" t="n">
        <v>2025</v>
      </c>
      <c r="D972" s="7" t="inlineStr">
        <is>
          <t>President's Budget</t>
        </is>
      </c>
      <c r="E972" s="7" t="inlineStr">
        <is>
          <t>N/A</t>
        </is>
      </c>
      <c r="F972" s="7" t="str">
        <f>IFERROR(""&amp;INDEX('Bill Report Reference'!$E$2:$E$64,MATCH(INDEX(Account!$J$2:$J$131,MATCH($B972,Account!$A$2:$A$131,0))&amp;"-"&amp;$C972&amp;"-"&amp;$D972,'Bill Report Reference'!$I$2:$I$64,0)),"")</f>
        <v>PREX 2.8:2025/APP</v>
      </c>
      <c r="G972" s="7" t="str">
        <f>IFERROR(""&amp;INDEX('Bill Report Reference'!$F$2:$F$64,MATCH(INDEX(Account!$J$2:$J$131,MATCH($B972,Account!$A$2:$A$131,0))&amp;"-"&amp;$C972&amp;"-"&amp;$D972,'Bill Report Reference'!$I$2:$I$64,0)),"")</f>
        <v>N/A</v>
      </c>
      <c r="H972" s="9" t="n">
        <v>387345000</v>
      </c>
      <c r="I972" s="7" t="inlineStr">
        <is>
          <t>budget authority</t>
        </is>
      </c>
      <c r="J972" s="7" t="inlineStr">
        <is>
          <t>program_level</t>
        </is>
      </c>
      <c r="K972" s="7" t="inlineStr">
        <is>
          <t>FALSE</t>
        </is>
      </c>
      <c r="L972" s="7" t="inlineStr"/>
      <c r="M972" s="7" t="inlineStr">
        <is>
          <t>SRC-CRPT-118SRPT207</t>
        </is>
      </c>
      <c r="N972" s="7" t="inlineStr">
        <is>
          <t>441</t>
        </is>
      </c>
      <c r="O972" s="7" t="inlineStr">
        <is>
          <t>Title II, Agency for Healthcare Research and Quality -- printed as 'Total, AHRQ, program level' [Budget estimate]</t>
        </is>
      </c>
      <c r="P972" s="7" t="inlineStr">
        <is>
          <t>text-extracted</t>
        </is>
      </c>
      <c r="Q972" s="7" t="n">
        <v>0.95</v>
      </c>
      <c r="R972" s="7" t="inlineStr">
        <is>
          <t>auto-validated</t>
        </is>
      </c>
      <c r="S972" s="7" t="str">
        <f>IFERROR(""&amp;INDEX('Bill Report Reference'!$G$2:$G$64,MATCH(INDEX(Account!$J$2:$J$131,MATCH($B972,Account!$A$2:$A$131,0))&amp;"-"&amp;$C972&amp;"-"&amp;$D972,'Bill Report Reference'!$I$2:$I$64,0)),"")</f>
        <v>https://www.govinfo.gov/content/pkg/BUDGET-2025-APP/pdf/BUDGET-2025-APP.pdf</v>
      </c>
      <c r="T972" s="7" t="str">
        <f>IFERROR(""&amp;INDEX('Bill Report Reference'!$H$2:$H$64,MATCH(INDEX(Account!$J$2:$J$131,MATCH($B972,Account!$A$2:$A$131,0))&amp;"-"&amp;$C972&amp;"-"&amp;$D972,'Bill Report Reference'!$I$2:$I$64,0)),"")</f>
        <v>N/A</v>
      </c>
      <c r="U972" s="7" t="inlineStr">
        <is>
          <t>OBS-LHHS-0100</t>
        </is>
      </c>
    </row>
    <row r="973">
      <c r="A973" s="7" t="inlineStr">
        <is>
          <t>OBS-LHHS-0102</t>
        </is>
      </c>
      <c r="B973" s="7" t="inlineStr">
        <is>
          <t>ACC-HHS-AHRQ-TOTAL</t>
        </is>
      </c>
      <c r="C973" s="7" t="n">
        <v>2025</v>
      </c>
      <c r="D973" s="7" t="inlineStr">
        <is>
          <t>Senate Reported</t>
        </is>
      </c>
      <c r="E973" s="7" t="inlineStr">
        <is>
          <t>Senate</t>
        </is>
      </c>
      <c r="F973" s="7" t="str">
        <f>IFERROR(""&amp;INDEX('Bill Report Reference'!$E$2:$E$64,MATCH(INDEX(Account!$J$2:$J$131,MATCH($B973,Account!$A$2:$A$131,0))&amp;"-"&amp;$C973&amp;"-"&amp;$D973,'Bill Report Reference'!$I$2:$I$64,0)),"")</f>
        <v>S.4942</v>
      </c>
      <c r="G973" s="7" t="str">
        <f>IFERROR(""&amp;INDEX('Bill Report Reference'!$F$2:$F$64,MATCH(INDEX(Account!$J$2:$J$131,MATCH($B973,Account!$A$2:$A$131,0))&amp;"-"&amp;$C973&amp;"-"&amp;$D973,'Bill Report Reference'!$I$2:$I$64,0)),"")</f>
        <v>S.Rept.118-207</v>
      </c>
      <c r="H973" s="9" t="n">
        <v>376000000</v>
      </c>
      <c r="I973" s="7" t="inlineStr">
        <is>
          <t>budget authority</t>
        </is>
      </c>
      <c r="J973" s="7" t="inlineStr"/>
      <c r="K973" s="7" t="inlineStr">
        <is>
          <t>FALSE</t>
        </is>
      </c>
      <c r="L973" s="7" t="inlineStr"/>
      <c r="M973" s="7" t="inlineStr">
        <is>
          <t>SRC-CRPT-118SRPT207</t>
        </is>
      </c>
      <c r="N973" s="7" t="inlineStr">
        <is>
          <t>441</t>
        </is>
      </c>
      <c r="O973" s="7" t="inlineStr">
        <is>
          <t>Title II, Agency for Healthcare Research and Quality -- printed as 'Total, AHRQ' [Committee recommendation]</t>
        </is>
      </c>
      <c r="P973" s="7" t="inlineStr">
        <is>
          <t>text-extracted</t>
        </is>
      </c>
      <c r="Q973" s="7" t="n">
        <v>0.95</v>
      </c>
      <c r="R973" s="7" t="inlineStr">
        <is>
          <t>auto-validated</t>
        </is>
      </c>
      <c r="S973" s="7" t="str">
        <f>IFERROR(""&amp;INDEX('Bill Report Reference'!$G$2:$G$64,MATCH(INDEX(Account!$J$2:$J$131,MATCH($B973,Account!$A$2:$A$131,0))&amp;"-"&amp;$C973&amp;"-"&amp;$D973,'Bill Report Reference'!$I$2:$I$64,0)),"")</f>
        <v>https://www.govinfo.gov/content/pkg/BILLS-118s4942rs/pdf/BILLS-118s4942rs.pdf</v>
      </c>
      <c r="T973" s="7" t="str">
        <f>IFERROR(""&amp;INDEX('Bill Report Reference'!$H$2:$H$64,MATCH(INDEX(Account!$J$2:$J$131,MATCH($B973,Account!$A$2:$A$131,0))&amp;"-"&amp;$C973&amp;"-"&amp;$D973,'Bill Report Reference'!$I$2:$I$64,0)),"")</f>
        <v>https://www.congress.gov/118/crpt/srpt207/CRPT-118srpt207.pdf</v>
      </c>
      <c r="U973" s="7" t="inlineStr"/>
    </row>
    <row r="974">
      <c r="A974" s="7" t="inlineStr">
        <is>
          <t>OBS-LHHS-0103</t>
        </is>
      </c>
      <c r="B974" s="7" t="inlineStr">
        <is>
          <t>ACC-HHS-AHRQ-TOTAL</t>
        </is>
      </c>
      <c r="C974" s="7" t="n">
        <v>2025</v>
      </c>
      <c r="D974" s="7" t="inlineStr">
        <is>
          <t>Senate Reported</t>
        </is>
      </c>
      <c r="E974" s="7" t="inlineStr">
        <is>
          <t>Senate</t>
        </is>
      </c>
      <c r="F974" s="7" t="str">
        <f>IFERROR(""&amp;INDEX('Bill Report Reference'!$E$2:$E$64,MATCH(INDEX(Account!$J$2:$J$131,MATCH($B974,Account!$A$2:$A$131,0))&amp;"-"&amp;$C974&amp;"-"&amp;$D974,'Bill Report Reference'!$I$2:$I$64,0)),"")</f>
        <v>S.4942</v>
      </c>
      <c r="G974" s="7" t="str">
        <f>IFERROR(""&amp;INDEX('Bill Report Reference'!$F$2:$F$64,MATCH(INDEX(Account!$J$2:$J$131,MATCH($B974,Account!$A$2:$A$131,0))&amp;"-"&amp;$C974&amp;"-"&amp;$D974,'Bill Report Reference'!$I$2:$I$64,0)),"")</f>
        <v>S.Rept.118-207</v>
      </c>
      <c r="H974" s="9" t="n">
        <v>376000000</v>
      </c>
      <c r="I974" s="7" t="inlineStr">
        <is>
          <t>budget authority</t>
        </is>
      </c>
      <c r="J974" s="7" t="inlineStr">
        <is>
          <t>program_level</t>
        </is>
      </c>
      <c r="K974" s="7" t="inlineStr">
        <is>
          <t>FALSE</t>
        </is>
      </c>
      <c r="L974" s="7" t="inlineStr"/>
      <c r="M974" s="7" t="inlineStr">
        <is>
          <t>SRC-CRPT-118SRPT207</t>
        </is>
      </c>
      <c r="N974" s="7" t="inlineStr">
        <is>
          <t>441</t>
        </is>
      </c>
      <c r="O974" s="7" t="inlineStr">
        <is>
          <t>Title II, Agency for Healthcare Research and Quality -- printed as 'Total, AHRQ, program level' [Committee recommendation]</t>
        </is>
      </c>
      <c r="P974" s="7" t="inlineStr">
        <is>
          <t>text-extracted</t>
        </is>
      </c>
      <c r="Q974" s="7" t="n">
        <v>0.95</v>
      </c>
      <c r="R974" s="7" t="inlineStr">
        <is>
          <t>auto-validated</t>
        </is>
      </c>
      <c r="S974" s="7" t="str">
        <f>IFERROR(""&amp;INDEX('Bill Report Reference'!$G$2:$G$64,MATCH(INDEX(Account!$J$2:$J$131,MATCH($B974,Account!$A$2:$A$131,0))&amp;"-"&amp;$C974&amp;"-"&amp;$D974,'Bill Report Reference'!$I$2:$I$64,0)),"")</f>
        <v>https://www.govinfo.gov/content/pkg/BILLS-118s4942rs/pdf/BILLS-118s4942rs.pdf</v>
      </c>
      <c r="T974" s="7" t="str">
        <f>IFERROR(""&amp;INDEX('Bill Report Reference'!$H$2:$H$64,MATCH(INDEX(Account!$J$2:$J$131,MATCH($B974,Account!$A$2:$A$131,0))&amp;"-"&amp;$C974&amp;"-"&amp;$D974,'Bill Report Reference'!$I$2:$I$64,0)),"")</f>
        <v>https://www.congress.gov/118/crpt/srpt207/CRPT-118srpt207.pdf</v>
      </c>
      <c r="U974" s="7" t="inlineStr">
        <is>
          <t>OBS-LHHS-0102</t>
        </is>
      </c>
    </row>
    <row r="975">
      <c r="A975" s="7" t="inlineStr">
        <is>
          <t>OBS-LHHS-0104</t>
        </is>
      </c>
      <c r="B975" s="7" t="inlineStr">
        <is>
          <t>ACC-HHS-AHRQ-TOTAL</t>
        </is>
      </c>
      <c r="C975" s="7" t="n">
        <v>2026</v>
      </c>
      <c r="D975" s="7" t="inlineStr">
        <is>
          <t>Enacted</t>
        </is>
      </c>
      <c r="E975" s="7" t="inlineStr">
        <is>
          <t>N/A</t>
        </is>
      </c>
      <c r="F975" s="7" t="str">
        <f>IFERROR(""&amp;INDEX('Bill Report Reference'!$E$2:$E$64,MATCH(INDEX(Account!$J$2:$J$131,MATCH($B975,Account!$A$2:$A$131,0))&amp;"-"&amp;$C975&amp;"-"&amp;$D975,'Bill Report Reference'!$I$2:$I$64,0)),"")</f>
        <v>P.L.119-75</v>
      </c>
      <c r="G975" s="7" t="str">
        <f>IFERROR(""&amp;INDEX('Bill Report Reference'!$F$2:$F$64,MATCH(INDEX(Account!$J$2:$J$131,MATCH($B975,Account!$A$2:$A$131,0))&amp;"-"&amp;$C975&amp;"-"&amp;$D975,'Bill Report Reference'!$I$2:$I$64,0)),"")</f>
        <v>JES_LHHS_P.L.119-75</v>
      </c>
      <c r="H975" s="9" t="n">
        <v>345380000</v>
      </c>
      <c r="I975" s="7" t="inlineStr">
        <is>
          <t>budget authority</t>
        </is>
      </c>
      <c r="J975" s="7" t="inlineStr"/>
      <c r="K975" s="7" t="inlineStr">
        <is>
          <t>FALSE</t>
        </is>
      </c>
      <c r="L975" s="7" t="inlineStr"/>
      <c r="M975" s="7" t="inlineStr">
        <is>
          <t>SRC-EXPL-LHHS-FY2026-ENACTED</t>
        </is>
      </c>
      <c r="N975" s="7" t="inlineStr">
        <is>
          <t>288</t>
        </is>
      </c>
      <c r="O975" s="7" t="inlineStr">
        <is>
          <t>Title II, Agency for Healthcare Research and Quality -- printed as 'Total, AHRQ' [FINAL BILL]</t>
        </is>
      </c>
      <c r="P975" s="7" t="inlineStr">
        <is>
          <t>human-entered</t>
        </is>
      </c>
      <c r="Q975" s="7" t="n">
        <v>0.95</v>
      </c>
      <c r="R975" s="7" t="inlineStr">
        <is>
          <t>auto-validated</t>
        </is>
      </c>
      <c r="S975" s="7" t="str">
        <f>IFERROR(""&amp;INDEX('Bill Report Reference'!$G$2:$G$64,MATCH(INDEX(Account!$J$2:$J$131,MATCH($B975,Account!$A$2:$A$131,0))&amp;"-"&amp;$C975&amp;"-"&amp;$D975,'Bill Report Reference'!$I$2:$I$64,0)),"")</f>
        <v>https://www.govinfo.gov/content/pkg/PLAW-119publ75/pdf/PLAW-119publ75.pdf</v>
      </c>
      <c r="T975" s="7" t="str">
        <f>IFERROR(""&amp;INDEX('Bill Report Reference'!$H$2:$H$64,MATCH(INDEX(Account!$J$2:$J$131,MATCH($B975,Account!$A$2:$A$131,0))&amp;"-"&amp;$C975&amp;"-"&amp;$D975,'Bill Report Reference'!$I$2:$I$64,0)),"")</f>
        <v>https://www.govinfo.gov/content/pkg/CREC-2026-01-22/pdf/CREC-2026-01-22-pt2-PgH1353-2.pdf</v>
      </c>
      <c r="U975" s="7" t="inlineStr"/>
    </row>
    <row r="976">
      <c r="A976" s="7" t="inlineStr">
        <is>
          <t>OBS-LHHS-0105</t>
        </is>
      </c>
      <c r="B976" s="7" t="inlineStr">
        <is>
          <t>ACC-HHS-AHRQ-TOTAL</t>
        </is>
      </c>
      <c r="C976" s="7" t="n">
        <v>2026</v>
      </c>
      <c r="D976" s="7" t="inlineStr">
        <is>
          <t>House Reported</t>
        </is>
      </c>
      <c r="E976" s="7" t="inlineStr">
        <is>
          <t>House</t>
        </is>
      </c>
      <c r="F976" s="7" t="str">
        <f>IFERROR(""&amp;INDEX('Bill Report Reference'!$E$2:$E$64,MATCH(INDEX(Account!$J$2:$J$131,MATCH($B976,Account!$A$2:$A$131,0))&amp;"-"&amp;$C976&amp;"-"&amp;$D976,'Bill Report Reference'!$I$2:$I$64,0)),"")</f>
        <v>H.R.5304</v>
      </c>
      <c r="G976" s="7" t="str">
        <f>IFERROR(""&amp;INDEX('Bill Report Reference'!$F$2:$F$64,MATCH(INDEX(Account!$J$2:$J$131,MATCH($B976,Account!$A$2:$A$131,0))&amp;"-"&amp;$C976&amp;"-"&amp;$D976,'Bill Report Reference'!$I$2:$I$64,0)),"")</f>
        <v>H.Rept.119-271</v>
      </c>
      <c r="H976" s="9" t="n">
        <v>0</v>
      </c>
      <c r="I976" s="7" t="inlineStr">
        <is>
          <t>budget authority</t>
        </is>
      </c>
      <c r="J976" s="7" t="inlineStr"/>
      <c r="K976" s="7" t="inlineStr">
        <is>
          <t>FALSE</t>
        </is>
      </c>
      <c r="L976" s="7" t="inlineStr"/>
      <c r="M976" s="7" t="inlineStr">
        <is>
          <t>SRC-CRPT-119HRPT271</t>
        </is>
      </c>
      <c r="N976" s="7" t="inlineStr">
        <is>
          <t>349</t>
        </is>
      </c>
      <c r="O976" s="7" t="inlineStr">
        <is>
          <t>Title II, Agency for Healthcare Research and Quality -- printed as 'Total, AHRQ' [Bill]</t>
        </is>
      </c>
      <c r="P976" s="7" t="inlineStr">
        <is>
          <t>AI-extracted</t>
        </is>
      </c>
      <c r="Q976" s="7" t="n">
        <v>0.95</v>
      </c>
      <c r="R976" s="7" t="inlineStr">
        <is>
          <t>auto-validated</t>
        </is>
      </c>
      <c r="S976" s="7" t="str">
        <f>IFERROR(""&amp;INDEX('Bill Report Reference'!$G$2:$G$64,MATCH(INDEX(Account!$J$2:$J$131,MATCH($B976,Account!$A$2:$A$131,0))&amp;"-"&amp;$C976&amp;"-"&amp;$D976,'Bill Report Reference'!$I$2:$I$64,0)),"")</f>
        <v>https://www.govinfo.gov/content/pkg/BILLS-119hr5304rh/pdf/BILLS-119hr5304rh.pdf</v>
      </c>
      <c r="T976" s="7" t="str">
        <f>IFERROR(""&amp;INDEX('Bill Report Reference'!$H$2:$H$64,MATCH(INDEX(Account!$J$2:$J$131,MATCH($B976,Account!$A$2:$A$131,0))&amp;"-"&amp;$C976&amp;"-"&amp;$D976,'Bill Report Reference'!$I$2:$I$64,0)),"")</f>
        <v>https://www.congress.gov/119/crpt/hrpt271/CRPT-119hrpt271.pdf</v>
      </c>
      <c r="U976" s="7" t="inlineStr"/>
    </row>
    <row r="977">
      <c r="A977" s="7" t="inlineStr">
        <is>
          <t>OBS-LHHS-0106</t>
        </is>
      </c>
      <c r="B977" s="7" t="inlineStr">
        <is>
          <t>ACC-HHS-AHRQ-TOTAL</t>
        </is>
      </c>
      <c r="C977" s="7" t="n">
        <v>2026</v>
      </c>
      <c r="D977" s="7" t="inlineStr">
        <is>
          <t>President's Budget</t>
        </is>
      </c>
      <c r="E977" s="7" t="inlineStr">
        <is>
          <t>N/A</t>
        </is>
      </c>
      <c r="F977" s="7" t="str">
        <f>IFERROR(""&amp;INDEX('Bill Report Reference'!$E$2:$E$64,MATCH(INDEX(Account!$J$2:$J$131,MATCH($B977,Account!$A$2:$A$131,0))&amp;"-"&amp;$C977&amp;"-"&amp;$D977,'Bill Report Reference'!$I$2:$I$64,0)),"")</f>
        <v>PREX 2.8:2026/APP</v>
      </c>
      <c r="G977" s="7" t="str">
        <f>IFERROR(""&amp;INDEX('Bill Report Reference'!$F$2:$F$64,MATCH(INDEX(Account!$J$2:$J$131,MATCH($B977,Account!$A$2:$A$131,0))&amp;"-"&amp;$C977&amp;"-"&amp;$D977,'Bill Report Reference'!$I$2:$I$64,0)),"")</f>
        <v>N/A</v>
      </c>
      <c r="H977" s="9" t="n">
        <v>0</v>
      </c>
      <c r="I977" s="7" t="inlineStr">
        <is>
          <t>budget authority</t>
        </is>
      </c>
      <c r="J977" s="7" t="inlineStr"/>
      <c r="K977" s="7" t="inlineStr">
        <is>
          <t>FALSE</t>
        </is>
      </c>
      <c r="L977" s="7" t="inlineStr"/>
      <c r="M977" s="7" t="inlineStr">
        <is>
          <t>SRC-CRPT-119HRPT271</t>
        </is>
      </c>
      <c r="N977" s="7" t="inlineStr">
        <is>
          <t>349</t>
        </is>
      </c>
      <c r="O977" s="7" t="inlineStr">
        <is>
          <t>Title II, Agency for Healthcare Research and Quality -- printed as 'Total, AHRQ' [FY 2026 Request]</t>
        </is>
      </c>
      <c r="P977" s="7" t="inlineStr">
        <is>
          <t>AI-extracted</t>
        </is>
      </c>
      <c r="Q977" s="7" t="n">
        <v>0.95</v>
      </c>
      <c r="R977" s="7" t="inlineStr">
        <is>
          <t>auto-validated</t>
        </is>
      </c>
      <c r="S977" s="7" t="str">
        <f>IFERROR(""&amp;INDEX('Bill Report Reference'!$G$2:$G$64,MATCH(INDEX(Account!$J$2:$J$131,MATCH($B977,Account!$A$2:$A$131,0))&amp;"-"&amp;$C977&amp;"-"&amp;$D977,'Bill Report Reference'!$I$2:$I$64,0)),"")</f>
        <v>https://www.govinfo.gov/content/pkg/BUDGET-2026-APP/pdf/BUDGET-2026-APP.pdf</v>
      </c>
      <c r="T977" s="7" t="str">
        <f>IFERROR(""&amp;INDEX('Bill Report Reference'!$H$2:$H$64,MATCH(INDEX(Account!$J$2:$J$131,MATCH($B977,Account!$A$2:$A$131,0))&amp;"-"&amp;$C977&amp;"-"&amp;$D977,'Bill Report Reference'!$I$2:$I$64,0)),"")</f>
        <v>N/A</v>
      </c>
      <c r="U977" s="7" t="inlineStr"/>
    </row>
    <row r="978">
      <c r="A978" s="7" t="inlineStr">
        <is>
          <t>OBS-LHHS-0107</t>
        </is>
      </c>
      <c r="B978" s="7" t="inlineStr">
        <is>
          <t>ACC-HHS-AHRQ-TOTAL</t>
        </is>
      </c>
      <c r="C978" s="7" t="n">
        <v>2026</v>
      </c>
      <c r="D978" s="7" t="inlineStr">
        <is>
          <t>Senate Reported</t>
        </is>
      </c>
      <c r="E978" s="7" t="inlineStr">
        <is>
          <t>Senate</t>
        </is>
      </c>
      <c r="F978" s="7" t="str">
        <f>IFERROR(""&amp;INDEX('Bill Report Reference'!$E$2:$E$64,MATCH(INDEX(Account!$J$2:$J$131,MATCH($B978,Account!$A$2:$A$131,0))&amp;"-"&amp;$C978&amp;"-"&amp;$D978,'Bill Report Reference'!$I$2:$I$64,0)),"")</f>
        <v>S.2587</v>
      </c>
      <c r="G978" s="7" t="str">
        <f>IFERROR(""&amp;INDEX('Bill Report Reference'!$F$2:$F$64,MATCH(INDEX(Account!$J$2:$J$131,MATCH($B978,Account!$A$2:$A$131,0))&amp;"-"&amp;$C978&amp;"-"&amp;$D978,'Bill Report Reference'!$I$2:$I$64,0)),"")</f>
        <v>S.Rept.119-55</v>
      </c>
      <c r="H978" s="9" t="n">
        <v>345380000</v>
      </c>
      <c r="I978" s="7" t="inlineStr">
        <is>
          <t>budget authority</t>
        </is>
      </c>
      <c r="J978" s="7" t="inlineStr"/>
      <c r="K978" s="7" t="inlineStr">
        <is>
          <t>FALSE</t>
        </is>
      </c>
      <c r="L978" s="7" t="inlineStr"/>
      <c r="M978" s="7" t="inlineStr">
        <is>
          <t>SRC-CRPT-119SRPT55</t>
        </is>
      </c>
      <c r="N978" s="7" t="inlineStr">
        <is>
          <t>436</t>
        </is>
      </c>
      <c r="O978" s="7" t="inlineStr">
        <is>
          <t>Title II, Agency for Healthcare Research and Quality -- printed as 'Total, AHRQ' [Committee recommendation]</t>
        </is>
      </c>
      <c r="P978" s="7" t="inlineStr">
        <is>
          <t>text-extracted</t>
        </is>
      </c>
      <c r="Q978" s="7" t="n">
        <v>0.5</v>
      </c>
      <c r="R978" s="7" t="inlineStr">
        <is>
          <t>unverified</t>
        </is>
      </c>
      <c r="S978" s="7" t="str">
        <f>IFERROR(""&amp;INDEX('Bill Report Reference'!$G$2:$G$64,MATCH(INDEX(Account!$J$2:$J$131,MATCH($B978,Account!$A$2:$A$131,0))&amp;"-"&amp;$C978&amp;"-"&amp;$D978,'Bill Report Reference'!$I$2:$I$64,0)),"")</f>
        <v>https://www.govinfo.gov/content/pkg/BILLS-119s2587rs/pdf/BILLS-119s2587rs.pdf</v>
      </c>
      <c r="T978" s="7" t="str">
        <f>IFERROR(""&amp;INDEX('Bill Report Reference'!$H$2:$H$64,MATCH(INDEX(Account!$J$2:$J$131,MATCH($B978,Account!$A$2:$A$131,0))&amp;"-"&amp;$C978&amp;"-"&amp;$D978,'Bill Report Reference'!$I$2:$I$64,0)),"")</f>
        <v>https://www.congress.gov/119/crpt/srpt55/CRPT-119srpt55.pdf</v>
      </c>
      <c r="U978" s="7" t="inlineStr"/>
    </row>
    <row r="979">
      <c r="A979" s="7" t="inlineStr">
        <is>
          <t>OBS-LHHS-0108</t>
        </is>
      </c>
      <c r="B979" s="7" t="inlineStr">
        <is>
          <t>ACC-HHS-AHRQ-TOTAL</t>
        </is>
      </c>
      <c r="C979" s="7" t="n">
        <v>2026</v>
      </c>
      <c r="D979" s="7" t="inlineStr">
        <is>
          <t>Senate Reported</t>
        </is>
      </c>
      <c r="E979" s="7" t="inlineStr">
        <is>
          <t>Senate</t>
        </is>
      </c>
      <c r="F979" s="7" t="str">
        <f>IFERROR(""&amp;INDEX('Bill Report Reference'!$E$2:$E$64,MATCH(INDEX(Account!$J$2:$J$131,MATCH($B979,Account!$A$2:$A$131,0))&amp;"-"&amp;$C979&amp;"-"&amp;$D979,'Bill Report Reference'!$I$2:$I$64,0)),"")</f>
        <v>S.2587</v>
      </c>
      <c r="G979" s="7" t="str">
        <f>IFERROR(""&amp;INDEX('Bill Report Reference'!$F$2:$F$64,MATCH(INDEX(Account!$J$2:$J$131,MATCH($B979,Account!$A$2:$A$131,0))&amp;"-"&amp;$C979&amp;"-"&amp;$D979,'Bill Report Reference'!$I$2:$I$64,0)),"")</f>
        <v>S.Rept.119-55</v>
      </c>
      <c r="H979" s="9" t="n">
        <v>345380000</v>
      </c>
      <c r="I979" s="7" t="inlineStr">
        <is>
          <t>budget authority</t>
        </is>
      </c>
      <c r="J979" s="7" t="inlineStr">
        <is>
          <t>program_level</t>
        </is>
      </c>
      <c r="K979" s="7" t="inlineStr">
        <is>
          <t>FALSE</t>
        </is>
      </c>
      <c r="L979" s="7" t="inlineStr"/>
      <c r="M979" s="7" t="inlineStr">
        <is>
          <t>SRC-CRPT-119SRPT55</t>
        </is>
      </c>
      <c r="N979" s="7" t="inlineStr">
        <is>
          <t>436</t>
        </is>
      </c>
      <c r="O979" s="7" t="inlineStr">
        <is>
          <t>Title II, Agency for Healthcare Research and Quality -- printed as 'Total, AHRQ, program level' [Committee recommendation]</t>
        </is>
      </c>
      <c r="P979" s="7" t="inlineStr">
        <is>
          <t>text-extracted</t>
        </is>
      </c>
      <c r="Q979" s="7" t="n">
        <v>0.95</v>
      </c>
      <c r="R979" s="7" t="inlineStr">
        <is>
          <t>auto-validated</t>
        </is>
      </c>
      <c r="S979" s="7" t="str">
        <f>IFERROR(""&amp;INDEX('Bill Report Reference'!$G$2:$G$64,MATCH(INDEX(Account!$J$2:$J$131,MATCH($B979,Account!$A$2:$A$131,0))&amp;"-"&amp;$C979&amp;"-"&amp;$D979,'Bill Report Reference'!$I$2:$I$64,0)),"")</f>
        <v>https://www.govinfo.gov/content/pkg/BILLS-119s2587rs/pdf/BILLS-119s2587rs.pdf</v>
      </c>
      <c r="T979" s="7" t="str">
        <f>IFERROR(""&amp;INDEX('Bill Report Reference'!$H$2:$H$64,MATCH(INDEX(Account!$J$2:$J$131,MATCH($B979,Account!$A$2:$A$131,0))&amp;"-"&amp;$C979&amp;"-"&amp;$D979,'Bill Report Reference'!$I$2:$I$64,0)),"")</f>
        <v>https://www.congress.gov/119/crpt/srpt55/CRPT-119srpt55.pdf</v>
      </c>
      <c r="U979" s="7" t="inlineStr">
        <is>
          <t>OBS-LHHS-0107</t>
        </is>
      </c>
    </row>
    <row r="980">
      <c r="A980" s="7" t="inlineStr">
        <is>
          <t>OBS-LHHS-0109</t>
        </is>
      </c>
      <c r="B980" s="7" t="inlineStr">
        <is>
          <t>ACC-HHS-AHRQ-TOTAL</t>
        </is>
      </c>
      <c r="C980" s="7" t="n">
        <v>2027</v>
      </c>
      <c r="D980" s="7" t="inlineStr">
        <is>
          <t>House Reported</t>
        </is>
      </c>
      <c r="E980" s="7" t="inlineStr">
        <is>
          <t>House</t>
        </is>
      </c>
      <c r="F980" s="7" t="str">
        <f>IFERROR(""&amp;INDEX('Bill Report Reference'!$E$2:$E$64,MATCH(INDEX(Account!$J$2:$J$131,MATCH($B980,Account!$A$2:$A$131,0))&amp;"-"&amp;$C980&amp;"-"&amp;$D980,'Bill Report Reference'!$I$2:$I$64,0)),"")</f>
        <v>H.R.9260</v>
      </c>
      <c r="G980" s="7" t="str">
        <f>IFERROR(""&amp;INDEX('Bill Report Reference'!$F$2:$F$64,MATCH(INDEX(Account!$J$2:$J$131,MATCH($B980,Account!$A$2:$A$131,0))&amp;"-"&amp;$C980&amp;"-"&amp;$D980,'Bill Report Reference'!$I$2:$I$64,0)),"")</f>
        <v>H.Rept.119-696</v>
      </c>
      <c r="H980" s="9" t="n">
        <v>0</v>
      </c>
      <c r="I980" s="7" t="inlineStr">
        <is>
          <t>budget authority</t>
        </is>
      </c>
      <c r="J980" s="7" t="inlineStr"/>
      <c r="K980" s="7" t="inlineStr">
        <is>
          <t>FALSE</t>
        </is>
      </c>
      <c r="L980" s="7" t="inlineStr"/>
      <c r="M980" s="7" t="inlineStr">
        <is>
          <t>SRC-CRPT-119HRPT696</t>
        </is>
      </c>
      <c r="N980" s="7" t="inlineStr">
        <is>
          <t>380</t>
        </is>
      </c>
      <c r="O980" s="7" t="inlineStr">
        <is>
          <t>Title II, Agency for Healthcare Research and Quality -- printed as 'Total, AHRQ' [Committee Recommendation]</t>
        </is>
      </c>
      <c r="P980" s="7" t="inlineStr">
        <is>
          <t>AI-extracted</t>
        </is>
      </c>
      <c r="Q980" s="7" t="n">
        <v>0.95</v>
      </c>
      <c r="R980" s="7" t="inlineStr">
        <is>
          <t>auto-validated</t>
        </is>
      </c>
      <c r="S980" s="7" t="str">
        <f>IFERROR(""&amp;INDEX('Bill Report Reference'!$G$2:$G$64,MATCH(INDEX(Account!$J$2:$J$131,MATCH($B980,Account!$A$2:$A$131,0))&amp;"-"&amp;$C980&amp;"-"&amp;$D980,'Bill Report Reference'!$I$2:$I$64,0)),"")</f>
        <v>https://www.govinfo.gov/content/pkg/BILLS-119hr9260rh/pdf/BILLS-119hr9260rh.pdf</v>
      </c>
      <c r="T980" s="7" t="str">
        <f>IFERROR(""&amp;INDEX('Bill Report Reference'!$H$2:$H$64,MATCH(INDEX(Account!$J$2:$J$131,MATCH($B980,Account!$A$2:$A$131,0))&amp;"-"&amp;$C980&amp;"-"&amp;$D980,'Bill Report Reference'!$I$2:$I$64,0)),"")</f>
        <v>https://www.congress.gov/119/crpt/hrpt696/CRPT-119hrpt696.pdf</v>
      </c>
      <c r="U980" s="7" t="inlineStr"/>
    </row>
    <row r="981">
      <c r="A981" s="7" t="inlineStr">
        <is>
          <t>OBS-LHHS-0110</t>
        </is>
      </c>
      <c r="B981" s="7" t="inlineStr">
        <is>
          <t>ACC-HHS-AHRQ-TOTAL</t>
        </is>
      </c>
      <c r="C981" s="7" t="n">
        <v>2027</v>
      </c>
      <c r="D981" s="7" t="inlineStr">
        <is>
          <t>President's Budget</t>
        </is>
      </c>
      <c r="E981" s="7" t="inlineStr">
        <is>
          <t>N/A</t>
        </is>
      </c>
      <c r="F981" s="7" t="str">
        <f>IFERROR(""&amp;INDEX('Bill Report Reference'!$E$2:$E$64,MATCH(INDEX(Account!$J$2:$J$131,MATCH($B981,Account!$A$2:$A$131,0))&amp;"-"&amp;$C981&amp;"-"&amp;$D981,'Bill Report Reference'!$I$2:$I$64,0)),"")</f>
        <v>PREX 2.8:2027/APP</v>
      </c>
      <c r="G981" s="7" t="str">
        <f>IFERROR(""&amp;INDEX('Bill Report Reference'!$F$2:$F$64,MATCH(INDEX(Account!$J$2:$J$131,MATCH($B981,Account!$A$2:$A$131,0))&amp;"-"&amp;$C981&amp;"-"&amp;$D981,'Bill Report Reference'!$I$2:$I$64,0)),"")</f>
        <v>N/A</v>
      </c>
      <c r="H981" s="9" t="n">
        <v>0</v>
      </c>
      <c r="I981" s="7" t="inlineStr">
        <is>
          <t>budget authority</t>
        </is>
      </c>
      <c r="J981" s="7" t="inlineStr"/>
      <c r="K981" s="7" t="inlineStr">
        <is>
          <t>FALSE</t>
        </is>
      </c>
      <c r="L981" s="7" t="inlineStr"/>
      <c r="M981" s="7" t="inlineStr">
        <is>
          <t>SRC-CRPT-119HRPT696</t>
        </is>
      </c>
      <c r="N981" s="7" t="inlineStr">
        <is>
          <t>380</t>
        </is>
      </c>
      <c r="O981" s="7" t="inlineStr">
        <is>
          <t>Title II, Agency for Healthcare Research and Quality -- printed as 'Total, AHRQ' [FY 2027 Request*]</t>
        </is>
      </c>
      <c r="P981" s="7" t="inlineStr">
        <is>
          <t>AI-extracted</t>
        </is>
      </c>
      <c r="Q981" s="7" t="n">
        <v>0.95</v>
      </c>
      <c r="R981" s="7" t="inlineStr">
        <is>
          <t>auto-validated</t>
        </is>
      </c>
      <c r="S981" s="7" t="str">
        <f>IFERROR(""&amp;INDEX('Bill Report Reference'!$G$2:$G$64,MATCH(INDEX(Account!$J$2:$J$131,MATCH($B981,Account!$A$2:$A$131,0))&amp;"-"&amp;$C981&amp;"-"&amp;$D981,'Bill Report Reference'!$I$2:$I$64,0)),"")</f>
        <v>https://www.govinfo.gov/content/pkg/BUDGET-2027-APP/pdf/BUDGET-2027-APP.pdf</v>
      </c>
      <c r="T981" s="7" t="str">
        <f>IFERROR(""&amp;INDEX('Bill Report Reference'!$H$2:$H$64,MATCH(INDEX(Account!$J$2:$J$131,MATCH($B981,Account!$A$2:$A$131,0))&amp;"-"&amp;$C981&amp;"-"&amp;$D981,'Bill Report Reference'!$I$2:$I$64,0)),"")</f>
        <v>N/A</v>
      </c>
      <c r="U981" s="7" t="inlineStr"/>
    </row>
    <row r="982">
      <c r="A982" s="7" t="inlineStr">
        <is>
          <t>OBS-LHHS-0111</t>
        </is>
      </c>
      <c r="B982" s="7" t="inlineStr">
        <is>
          <t>ACC-HHS-ASPR-TOTAL</t>
        </is>
      </c>
      <c r="C982" s="7" t="n">
        <v>2023</v>
      </c>
      <c r="D982" s="7" t="inlineStr">
        <is>
          <t>Enacted</t>
        </is>
      </c>
      <c r="E982" s="7" t="inlineStr">
        <is>
          <t>N/A</t>
        </is>
      </c>
      <c r="F982" s="7" t="str">
        <f>IFERROR(""&amp;INDEX('Bill Report Reference'!$E$2:$E$64,MATCH(INDEX(Account!$J$2:$J$131,MATCH($B982,Account!$A$2:$A$131,0))&amp;"-"&amp;$C982&amp;"-"&amp;$D982,'Bill Report Reference'!$I$2:$I$64,0)),"")</f>
        <v>P.L.117-328</v>
      </c>
      <c r="G982" s="7" t="str">
        <f>IFERROR(""&amp;INDEX('Bill Report Reference'!$F$2:$F$64,MATCH(INDEX(Account!$J$2:$J$131,MATCH($B982,Account!$A$2:$A$131,0))&amp;"-"&amp;$C982&amp;"-"&amp;$D982,'Bill Report Reference'!$I$2:$I$64,0)),"")</f>
        <v>N/A</v>
      </c>
      <c r="H982" s="9" t="n">
        <v>3629677000</v>
      </c>
      <c r="I982" s="7" t="inlineStr">
        <is>
          <t>budget authority</t>
        </is>
      </c>
      <c r="J982" s="7" t="inlineStr"/>
      <c r="K982" s="7" t="inlineStr">
        <is>
          <t>FALSE</t>
        </is>
      </c>
      <c r="L982" s="7" t="inlineStr"/>
      <c r="M982" s="7" t="inlineStr">
        <is>
          <t>SRC-CRPT-118SRPT84</t>
        </is>
      </c>
      <c r="N982" s="7" t="inlineStr">
        <is>
          <t>390</t>
        </is>
      </c>
      <c r="O982" s="7" t="inlineStr">
        <is>
          <t>Title II, Administration for Strategic Preparedness and Response -- printed as 'Total, Administration for Strategic Preparedness and Response' [2023 appropriation]</t>
        </is>
      </c>
      <c r="P982" s="7" t="inlineStr">
        <is>
          <t>text-extracted</t>
        </is>
      </c>
      <c r="Q982" s="7" t="n">
        <v>0.5</v>
      </c>
      <c r="R982" s="7" t="inlineStr">
        <is>
          <t>unverified</t>
        </is>
      </c>
      <c r="S982" s="7" t="str">
        <f>IFERROR(""&amp;INDEX('Bill Report Reference'!$G$2:$G$64,MATCH(INDEX(Account!$J$2:$J$131,MATCH($B982,Account!$A$2:$A$131,0))&amp;"-"&amp;$C982&amp;"-"&amp;$D982,'Bill Report Reference'!$I$2:$I$64,0)),"")</f>
        <v>https://www.govinfo.gov/content/pkg/PLAW-117publ328/pdf/PLAW-117publ328.pdf</v>
      </c>
      <c r="T982" s="7" t="str">
        <f>IFERROR(""&amp;INDEX('Bill Report Reference'!$H$2:$H$64,MATCH(INDEX(Account!$J$2:$J$131,MATCH($B982,Account!$A$2:$A$131,0))&amp;"-"&amp;$C982&amp;"-"&amp;$D982,'Bill Report Reference'!$I$2:$I$64,0)),"")</f>
        <v>N/A</v>
      </c>
      <c r="U982" s="7" t="inlineStr"/>
    </row>
    <row r="983">
      <c r="A983" s="7" t="inlineStr">
        <is>
          <t>OBS-LHHS-0112</t>
        </is>
      </c>
      <c r="B983" s="7" t="inlineStr">
        <is>
          <t>ACC-HHS-ASPR-TOTAL</t>
        </is>
      </c>
      <c r="C983" s="7" t="n">
        <v>2024</v>
      </c>
      <c r="D983" s="7" t="inlineStr">
        <is>
          <t>Enacted</t>
        </is>
      </c>
      <c r="E983" s="7" t="inlineStr">
        <is>
          <t>N/A</t>
        </is>
      </c>
      <c r="F983" s="7" t="str">
        <f>IFERROR(""&amp;INDEX('Bill Report Reference'!$E$2:$E$64,MATCH(INDEX(Account!$J$2:$J$131,MATCH($B983,Account!$A$2:$A$131,0))&amp;"-"&amp;$C983&amp;"-"&amp;$D983,'Bill Report Reference'!$I$2:$I$64,0)),"")</f>
        <v>P.L.118-47</v>
      </c>
      <c r="G983" s="7" t="str">
        <f>IFERROR(""&amp;INDEX('Bill Report Reference'!$F$2:$F$64,MATCH(INDEX(Account!$J$2:$J$131,MATCH($B983,Account!$A$2:$A$131,0))&amp;"-"&amp;$C983&amp;"-"&amp;$D983,'Bill Report Reference'!$I$2:$I$64,0)),"")</f>
        <v>N/A</v>
      </c>
      <c r="H983" s="9" t="n">
        <v>3634606000</v>
      </c>
      <c r="I983" s="7" t="inlineStr">
        <is>
          <t>budget authority</t>
        </is>
      </c>
      <c r="J983" s="7" t="inlineStr"/>
      <c r="K983" s="7" t="inlineStr">
        <is>
          <t>FALSE</t>
        </is>
      </c>
      <c r="L983" s="7" t="inlineStr"/>
      <c r="M983" s="7" t="inlineStr">
        <is>
          <t>SRC-CRPT-118SRPT207</t>
        </is>
      </c>
      <c r="N983" s="7" t="inlineStr">
        <is>
          <t>450</t>
        </is>
      </c>
      <c r="O983" s="7" t="inlineStr">
        <is>
          <t>Title II, Administration for Strategic Preparedness and Response -- printed as 'Total, Administration for Strategic Preparedness and Response' [2024 appropriation]</t>
        </is>
      </c>
      <c r="P983" s="7" t="inlineStr">
        <is>
          <t>text-extracted</t>
        </is>
      </c>
      <c r="Q983" s="7" t="n">
        <v>0.95</v>
      </c>
      <c r="R983" s="7" t="inlineStr">
        <is>
          <t>auto-validated</t>
        </is>
      </c>
      <c r="S983" s="7" t="str">
        <f>IFERROR(""&amp;INDEX('Bill Report Reference'!$G$2:$G$64,MATCH(INDEX(Account!$J$2:$J$131,MATCH($B983,Account!$A$2:$A$131,0))&amp;"-"&amp;$C983&amp;"-"&amp;$D983,'Bill Report Reference'!$I$2:$I$64,0)),"")</f>
        <v>https://www.govinfo.gov/content/pkg/PLAW-118publ47/pdf/PLAW-118publ47.pdf</v>
      </c>
      <c r="T983" s="7" t="str">
        <f>IFERROR(""&amp;INDEX('Bill Report Reference'!$H$2:$H$64,MATCH(INDEX(Account!$J$2:$J$131,MATCH($B983,Account!$A$2:$A$131,0))&amp;"-"&amp;$C983&amp;"-"&amp;$D983,'Bill Report Reference'!$I$2:$I$64,0)),"")</f>
        <v>N/A</v>
      </c>
      <c r="U983" s="7" t="inlineStr"/>
    </row>
    <row r="984">
      <c r="A984" s="7" t="inlineStr">
        <is>
          <t>OBS-LHHS-0113</t>
        </is>
      </c>
      <c r="B984" s="7" t="inlineStr">
        <is>
          <t>ACC-HHS-ASPR-TOTAL</t>
        </is>
      </c>
      <c r="C984" s="7" t="n">
        <v>2024</v>
      </c>
      <c r="D984" s="7" t="inlineStr">
        <is>
          <t>President's Budget</t>
        </is>
      </c>
      <c r="E984" s="7" t="inlineStr">
        <is>
          <t>N/A</t>
        </is>
      </c>
      <c r="F984" s="7" t="str">
        <f>IFERROR(""&amp;INDEX('Bill Report Reference'!$E$2:$E$64,MATCH(INDEX(Account!$J$2:$J$131,MATCH($B984,Account!$A$2:$A$131,0))&amp;"-"&amp;$C984&amp;"-"&amp;$D984,'Bill Report Reference'!$I$2:$I$64,0)),"")</f>
        <v>PREX 2.8:2024/APP</v>
      </c>
      <c r="G984" s="7" t="str">
        <f>IFERROR(""&amp;INDEX('Bill Report Reference'!$F$2:$F$64,MATCH(INDEX(Account!$J$2:$J$131,MATCH($B984,Account!$A$2:$A$131,0))&amp;"-"&amp;$C984&amp;"-"&amp;$D984,'Bill Report Reference'!$I$2:$I$64,0)),"")</f>
        <v>N/A</v>
      </c>
      <c r="H984" s="9" t="n">
        <v>4271913000</v>
      </c>
      <c r="I984" s="7" t="inlineStr">
        <is>
          <t>budget authority</t>
        </is>
      </c>
      <c r="J984" s="7" t="inlineStr"/>
      <c r="K984" s="7" t="inlineStr">
        <is>
          <t>FALSE</t>
        </is>
      </c>
      <c r="L984" s="7" t="inlineStr"/>
      <c r="M984" s="7" t="inlineStr">
        <is>
          <t>SRC-CRPT-118SRPT84</t>
        </is>
      </c>
      <c r="N984" s="7" t="inlineStr">
        <is>
          <t>390</t>
        </is>
      </c>
      <c r="O984" s="7" t="inlineStr">
        <is>
          <t>Title II, Administration for Strategic Preparedness and Response -- printed as 'Total, Administration for Strategic Preparedness and Response' [Budget estimate]</t>
        </is>
      </c>
      <c r="P984" s="7" t="inlineStr">
        <is>
          <t>text-extracted</t>
        </is>
      </c>
      <c r="Q984" s="7" t="n">
        <v>0.5</v>
      </c>
      <c r="R984" s="7" t="inlineStr">
        <is>
          <t>unverified</t>
        </is>
      </c>
      <c r="S984" s="7" t="str">
        <f>IFERROR(""&amp;INDEX('Bill Report Reference'!$G$2:$G$64,MATCH(INDEX(Account!$J$2:$J$131,MATCH($B984,Account!$A$2:$A$131,0))&amp;"-"&amp;$C984&amp;"-"&amp;$D984,'Bill Report Reference'!$I$2:$I$64,0)),"")</f>
        <v>https://www.govinfo.gov/content/pkg/BUDGET-2024-APP/pdf/BUDGET-2024-APP.pdf</v>
      </c>
      <c r="T984" s="7" t="str">
        <f>IFERROR(""&amp;INDEX('Bill Report Reference'!$H$2:$H$64,MATCH(INDEX(Account!$J$2:$J$131,MATCH($B984,Account!$A$2:$A$131,0))&amp;"-"&amp;$C984&amp;"-"&amp;$D984,'Bill Report Reference'!$I$2:$I$64,0)),"")</f>
        <v>N/A</v>
      </c>
      <c r="U984" s="7" t="inlineStr"/>
    </row>
    <row r="985">
      <c r="A985" s="7" t="inlineStr">
        <is>
          <t>OBS-LHHS-0114</t>
        </is>
      </c>
      <c r="B985" s="7" t="inlineStr">
        <is>
          <t>ACC-HHS-ASPR-TOTAL</t>
        </is>
      </c>
      <c r="C985" s="7" t="n">
        <v>2024</v>
      </c>
      <c r="D985" s="7" t="inlineStr">
        <is>
          <t>Senate Reported</t>
        </is>
      </c>
      <c r="E985" s="7" t="inlineStr">
        <is>
          <t>Senate</t>
        </is>
      </c>
      <c r="F985" s="7" t="str">
        <f>IFERROR(""&amp;INDEX('Bill Report Reference'!$E$2:$E$64,MATCH(INDEX(Account!$J$2:$J$131,MATCH($B985,Account!$A$2:$A$131,0))&amp;"-"&amp;$C985&amp;"-"&amp;$D985,'Bill Report Reference'!$I$2:$I$64,0)),"")</f>
        <v>S.2624</v>
      </c>
      <c r="G985" s="7" t="str">
        <f>IFERROR(""&amp;INDEX('Bill Report Reference'!$F$2:$F$64,MATCH(INDEX(Account!$J$2:$J$131,MATCH($B985,Account!$A$2:$A$131,0))&amp;"-"&amp;$C985&amp;"-"&amp;$D985,'Bill Report Reference'!$I$2:$I$64,0)),"")</f>
        <v>S.Rept.118-84</v>
      </c>
      <c r="H985" s="9" t="n">
        <v>3673677000</v>
      </c>
      <c r="I985" s="7" t="inlineStr">
        <is>
          <t>budget authority</t>
        </is>
      </c>
      <c r="J985" s="7" t="inlineStr"/>
      <c r="K985" s="7" t="inlineStr">
        <is>
          <t>FALSE</t>
        </is>
      </c>
      <c r="L985" s="7" t="inlineStr"/>
      <c r="M985" s="7" t="inlineStr">
        <is>
          <t>SRC-CRPT-118SRPT84</t>
        </is>
      </c>
      <c r="N985" s="7" t="inlineStr">
        <is>
          <t>390</t>
        </is>
      </c>
      <c r="O985" s="7" t="inlineStr">
        <is>
          <t>Title II, Administration for Strategic Preparedness and Response -- printed as 'Total, Administration for Strategic Preparedness and Response' [Committee recommendation]</t>
        </is>
      </c>
      <c r="P985" s="7" t="inlineStr">
        <is>
          <t>text-extracted</t>
        </is>
      </c>
      <c r="Q985" s="7" t="n">
        <v>0.5</v>
      </c>
      <c r="R985" s="7" t="inlineStr">
        <is>
          <t>unverified</t>
        </is>
      </c>
      <c r="S985" s="7" t="str">
        <f>IFERROR(""&amp;INDEX('Bill Report Reference'!$G$2:$G$64,MATCH(INDEX(Account!$J$2:$J$131,MATCH($B985,Account!$A$2:$A$131,0))&amp;"-"&amp;$C985&amp;"-"&amp;$D985,'Bill Report Reference'!$I$2:$I$64,0)),"")</f>
        <v>https://www.govinfo.gov/content/pkg/BILLS-118s2624rs/pdf/BILLS-118s2624rs.pdf</v>
      </c>
      <c r="T985" s="7" t="str">
        <f>IFERROR(""&amp;INDEX('Bill Report Reference'!$H$2:$H$64,MATCH(INDEX(Account!$J$2:$J$131,MATCH($B985,Account!$A$2:$A$131,0))&amp;"-"&amp;$C985&amp;"-"&amp;$D985,'Bill Report Reference'!$I$2:$I$64,0)),"")</f>
        <v>https://www.congress.gov/118/crpt/srpt84/CRPT-118srpt84.pdf</v>
      </c>
      <c r="U985" s="7" t="inlineStr"/>
    </row>
    <row r="986">
      <c r="A986" s="7" t="inlineStr">
        <is>
          <t>OBS-LHHS-0115</t>
        </is>
      </c>
      <c r="B986" s="7" t="inlineStr">
        <is>
          <t>ACC-HHS-ASPR-TOTAL</t>
        </is>
      </c>
      <c r="C986" s="7" t="n">
        <v>2025</v>
      </c>
      <c r="D986" s="7" t="inlineStr">
        <is>
          <t>House Reported</t>
        </is>
      </c>
      <c r="E986" s="7" t="inlineStr">
        <is>
          <t>House</t>
        </is>
      </c>
      <c r="F986" s="7" t="str">
        <f>IFERROR(""&amp;INDEX('Bill Report Reference'!$E$2:$E$64,MATCH(INDEX(Account!$J$2:$J$131,MATCH($B986,Account!$A$2:$A$131,0))&amp;"-"&amp;$C986&amp;"-"&amp;$D986,'Bill Report Reference'!$I$2:$I$64,0)),"")</f>
        <v>H.R.9029</v>
      </c>
      <c r="G986" s="7" t="str">
        <f>IFERROR(""&amp;INDEX('Bill Report Reference'!$F$2:$F$64,MATCH(INDEX(Account!$J$2:$J$131,MATCH($B986,Account!$A$2:$A$131,0))&amp;"-"&amp;$C986&amp;"-"&amp;$D986,'Bill Report Reference'!$I$2:$I$64,0)),"")</f>
        <v>H.Rept.118-585</v>
      </c>
      <c r="H986" s="9" t="n">
        <v>3630597000</v>
      </c>
      <c r="I986" s="7" t="inlineStr">
        <is>
          <t>budget authority</t>
        </is>
      </c>
      <c r="J986" s="7" t="inlineStr"/>
      <c r="K986" s="7" t="inlineStr">
        <is>
          <t>FALSE</t>
        </is>
      </c>
      <c r="L986" s="7" t="inlineStr"/>
      <c r="M986" s="7" t="inlineStr">
        <is>
          <t>SRC-CRPT-118HRPT585</t>
        </is>
      </c>
      <c r="N986" s="7" t="inlineStr">
        <is>
          <t>335</t>
        </is>
      </c>
      <c r="O986" s="7" t="inlineStr">
        <is>
          <t>Title II, Administration for Strategic Preparedness and Response -- printed as 'Total, Administration for Strategic Preparedness and Response' [Bill]</t>
        </is>
      </c>
      <c r="P986" s="7" t="inlineStr">
        <is>
          <t>AI-extracted</t>
        </is>
      </c>
      <c r="Q986" s="7" t="n">
        <v>0.95</v>
      </c>
      <c r="R986" s="7" t="inlineStr">
        <is>
          <t>auto-validated</t>
        </is>
      </c>
      <c r="S986" s="7" t="str">
        <f>IFERROR(""&amp;INDEX('Bill Report Reference'!$G$2:$G$64,MATCH(INDEX(Account!$J$2:$J$131,MATCH($B986,Account!$A$2:$A$131,0))&amp;"-"&amp;$C986&amp;"-"&amp;$D986,'Bill Report Reference'!$I$2:$I$64,0)),"")</f>
        <v>https://www.govinfo.gov/content/pkg/BILLS-118hr9029rh/pdf/BILLS-118hr9029rh.pdf</v>
      </c>
      <c r="T986" s="7" t="str">
        <f>IFERROR(""&amp;INDEX('Bill Report Reference'!$H$2:$H$64,MATCH(INDEX(Account!$J$2:$J$131,MATCH($B986,Account!$A$2:$A$131,0))&amp;"-"&amp;$C986&amp;"-"&amp;$D986,'Bill Report Reference'!$I$2:$I$64,0)),"")</f>
        <v>https://www.congress.gov/118/crpt/hrpt585/CRPT-118hrpt585.pdf</v>
      </c>
      <c r="U986" s="7" t="inlineStr"/>
    </row>
    <row r="987">
      <c r="A987" s="7" t="inlineStr">
        <is>
          <t>OBS-LHHS-0116</t>
        </is>
      </c>
      <c r="B987" s="7" t="inlineStr">
        <is>
          <t>ACC-HHS-ASPR-TOTAL</t>
        </is>
      </c>
      <c r="C987" s="7" t="n">
        <v>2025</v>
      </c>
      <c r="D987" s="7" t="inlineStr">
        <is>
          <t>President's Budget</t>
        </is>
      </c>
      <c r="E987" s="7" t="inlineStr">
        <is>
          <t>N/A</t>
        </is>
      </c>
      <c r="F987" s="7" t="str">
        <f>IFERROR(""&amp;INDEX('Bill Report Reference'!$E$2:$E$64,MATCH(INDEX(Account!$J$2:$J$131,MATCH($B987,Account!$A$2:$A$131,0))&amp;"-"&amp;$C987&amp;"-"&amp;$D987,'Bill Report Reference'!$I$2:$I$64,0)),"")</f>
        <v>PREX 2.8:2025/APP</v>
      </c>
      <c r="G987" s="7" t="str">
        <f>IFERROR(""&amp;INDEX('Bill Report Reference'!$F$2:$F$64,MATCH(INDEX(Account!$J$2:$J$131,MATCH($B987,Account!$A$2:$A$131,0))&amp;"-"&amp;$C987&amp;"-"&amp;$D987,'Bill Report Reference'!$I$2:$I$64,0)),"")</f>
        <v>N/A</v>
      </c>
      <c r="H987" s="9" t="n">
        <v>3768088000</v>
      </c>
      <c r="I987" s="7" t="inlineStr">
        <is>
          <t>budget authority</t>
        </is>
      </c>
      <c r="J987" s="7" t="inlineStr"/>
      <c r="K987" s="7" t="inlineStr">
        <is>
          <t>FALSE</t>
        </is>
      </c>
      <c r="L987" s="7" t="inlineStr"/>
      <c r="M987" s="7" t="inlineStr">
        <is>
          <t>SRC-CRPT-118SRPT207</t>
        </is>
      </c>
      <c r="N987" s="7" t="inlineStr">
        <is>
          <t>450</t>
        </is>
      </c>
      <c r="O987" s="7" t="inlineStr">
        <is>
          <t>Title II, Administration for Strategic Preparedness and Response -- printed as 'Total, Administration for Strategic Preparedness and Response' [Budget estimate]</t>
        </is>
      </c>
      <c r="P987" s="7" t="inlineStr">
        <is>
          <t>text-extracted</t>
        </is>
      </c>
      <c r="Q987" s="7" t="n">
        <v>0.95</v>
      </c>
      <c r="R987" s="7" t="inlineStr">
        <is>
          <t>auto-validated</t>
        </is>
      </c>
      <c r="S987" s="7" t="str">
        <f>IFERROR(""&amp;INDEX('Bill Report Reference'!$G$2:$G$64,MATCH(INDEX(Account!$J$2:$J$131,MATCH($B987,Account!$A$2:$A$131,0))&amp;"-"&amp;$C987&amp;"-"&amp;$D987,'Bill Report Reference'!$I$2:$I$64,0)),"")</f>
        <v>https://www.govinfo.gov/content/pkg/BUDGET-2025-APP/pdf/BUDGET-2025-APP.pdf</v>
      </c>
      <c r="T987" s="7" t="str">
        <f>IFERROR(""&amp;INDEX('Bill Report Reference'!$H$2:$H$64,MATCH(INDEX(Account!$J$2:$J$131,MATCH($B987,Account!$A$2:$A$131,0))&amp;"-"&amp;$C987&amp;"-"&amp;$D987,'Bill Report Reference'!$I$2:$I$64,0)),"")</f>
        <v>N/A</v>
      </c>
      <c r="U987" s="7" t="inlineStr"/>
    </row>
    <row r="988">
      <c r="A988" s="7" t="inlineStr">
        <is>
          <t>OBS-LHHS-0117</t>
        </is>
      </c>
      <c r="B988" s="7" t="inlineStr">
        <is>
          <t>ACC-HHS-ASPR-TOTAL</t>
        </is>
      </c>
      <c r="C988" s="7" t="n">
        <v>2025</v>
      </c>
      <c r="D988" s="7" t="inlineStr">
        <is>
          <t>Senate Reported</t>
        </is>
      </c>
      <c r="E988" s="7" t="inlineStr">
        <is>
          <t>Senate</t>
        </is>
      </c>
      <c r="F988" s="7" t="str">
        <f>IFERROR(""&amp;INDEX('Bill Report Reference'!$E$2:$E$64,MATCH(INDEX(Account!$J$2:$J$131,MATCH($B988,Account!$A$2:$A$131,0))&amp;"-"&amp;$C988&amp;"-"&amp;$D988,'Bill Report Reference'!$I$2:$I$64,0)),"")</f>
        <v>S.4942</v>
      </c>
      <c r="G988" s="7" t="str">
        <f>IFERROR(""&amp;INDEX('Bill Report Reference'!$F$2:$F$64,MATCH(INDEX(Account!$J$2:$J$131,MATCH($B988,Account!$A$2:$A$131,0))&amp;"-"&amp;$C988&amp;"-"&amp;$D988,'Bill Report Reference'!$I$2:$I$64,0)),"")</f>
        <v>S.Rept.118-207</v>
      </c>
      <c r="H988" s="9" t="n">
        <v>3827597000</v>
      </c>
      <c r="I988" s="7" t="inlineStr">
        <is>
          <t>budget authority</t>
        </is>
      </c>
      <c r="J988" s="7" t="inlineStr"/>
      <c r="K988" s="7" t="inlineStr">
        <is>
          <t>FALSE</t>
        </is>
      </c>
      <c r="L988" s="7" t="inlineStr"/>
      <c r="M988" s="7" t="inlineStr">
        <is>
          <t>SRC-CRPT-118SRPT207</t>
        </is>
      </c>
      <c r="N988" s="7" t="inlineStr">
        <is>
          <t>450</t>
        </is>
      </c>
      <c r="O988" s="7" t="inlineStr">
        <is>
          <t>Title II, Administration for Strategic Preparedness and Response -- printed as 'Total, Administration for Strategic Preparedness and Response' [Committee recommendation]</t>
        </is>
      </c>
      <c r="P988" s="7" t="inlineStr">
        <is>
          <t>text-extracted</t>
        </is>
      </c>
      <c r="Q988" s="7" t="n">
        <v>0.95</v>
      </c>
      <c r="R988" s="7" t="inlineStr">
        <is>
          <t>auto-validated</t>
        </is>
      </c>
      <c r="S988" s="7" t="str">
        <f>IFERROR(""&amp;INDEX('Bill Report Reference'!$G$2:$G$64,MATCH(INDEX(Account!$J$2:$J$131,MATCH($B988,Account!$A$2:$A$131,0))&amp;"-"&amp;$C988&amp;"-"&amp;$D988,'Bill Report Reference'!$I$2:$I$64,0)),"")</f>
        <v>https://www.govinfo.gov/content/pkg/BILLS-118s4942rs/pdf/BILLS-118s4942rs.pdf</v>
      </c>
      <c r="T988" s="7" t="str">
        <f>IFERROR(""&amp;INDEX('Bill Report Reference'!$H$2:$H$64,MATCH(INDEX(Account!$J$2:$J$131,MATCH($B988,Account!$A$2:$A$131,0))&amp;"-"&amp;$C988&amp;"-"&amp;$D988,'Bill Report Reference'!$I$2:$I$64,0)),"")</f>
        <v>https://www.congress.gov/118/crpt/srpt207/CRPT-118srpt207.pdf</v>
      </c>
      <c r="U988" s="7" t="inlineStr"/>
    </row>
    <row r="989">
      <c r="A989" s="7" t="inlineStr">
        <is>
          <t>OBS-LHHS-0118</t>
        </is>
      </c>
      <c r="B989" s="7" t="inlineStr">
        <is>
          <t>ACC-HHS-ASPR-TOTAL</t>
        </is>
      </c>
      <c r="C989" s="7" t="n">
        <v>2026</v>
      </c>
      <c r="D989" s="7" t="inlineStr">
        <is>
          <t>Enacted</t>
        </is>
      </c>
      <c r="E989" s="7" t="inlineStr">
        <is>
          <t>N/A</t>
        </is>
      </c>
      <c r="F989" s="7" t="str">
        <f>IFERROR(""&amp;INDEX('Bill Report Reference'!$E$2:$E$64,MATCH(INDEX(Account!$J$2:$J$131,MATCH($B989,Account!$A$2:$A$131,0))&amp;"-"&amp;$C989&amp;"-"&amp;$D989,'Bill Report Reference'!$I$2:$I$64,0)),"")</f>
        <v>P.L.119-75</v>
      </c>
      <c r="G989" s="7" t="str">
        <f>IFERROR(""&amp;INDEX('Bill Report Reference'!$F$2:$F$64,MATCH(INDEX(Account!$J$2:$J$131,MATCH($B989,Account!$A$2:$A$131,0))&amp;"-"&amp;$C989&amp;"-"&amp;$D989,'Bill Report Reference'!$I$2:$I$64,0)),"")</f>
        <v>JES_LHHS_P.L.119-75</v>
      </c>
      <c r="H989" s="9" t="n">
        <v>3692597000</v>
      </c>
      <c r="I989" s="7" t="inlineStr">
        <is>
          <t>budget authority</t>
        </is>
      </c>
      <c r="J989" s="7" t="inlineStr"/>
      <c r="K989" s="7" t="inlineStr">
        <is>
          <t>FALSE</t>
        </is>
      </c>
      <c r="L989" s="7" t="inlineStr"/>
      <c r="M989" s="7" t="inlineStr">
        <is>
          <t>SRC-EXPL-LHHS-FY2026-ENACTED</t>
        </is>
      </c>
      <c r="N989" s="7" t="inlineStr">
        <is>
          <t>294</t>
        </is>
      </c>
      <c r="O989" s="7" t="inlineStr">
        <is>
          <t>Title II, Administration for Strategic Preparedness and Response -- printed as 'Total, Administration for Strategic Preparedness and Response' [FINAL BILL]</t>
        </is>
      </c>
      <c r="P989" s="7" t="inlineStr">
        <is>
          <t>human-entered</t>
        </is>
      </c>
      <c r="Q989" s="7" t="n">
        <v>0.95</v>
      </c>
      <c r="R989" s="7" t="inlineStr">
        <is>
          <t>auto-validated</t>
        </is>
      </c>
      <c r="S989" s="7" t="str">
        <f>IFERROR(""&amp;INDEX('Bill Report Reference'!$G$2:$G$64,MATCH(INDEX(Account!$J$2:$J$131,MATCH($B989,Account!$A$2:$A$131,0))&amp;"-"&amp;$C989&amp;"-"&amp;$D989,'Bill Report Reference'!$I$2:$I$64,0)),"")</f>
        <v>https://www.govinfo.gov/content/pkg/PLAW-119publ75/pdf/PLAW-119publ75.pdf</v>
      </c>
      <c r="T989" s="7" t="str">
        <f>IFERROR(""&amp;INDEX('Bill Report Reference'!$H$2:$H$64,MATCH(INDEX(Account!$J$2:$J$131,MATCH($B989,Account!$A$2:$A$131,0))&amp;"-"&amp;$C989&amp;"-"&amp;$D989,'Bill Report Reference'!$I$2:$I$64,0)),"")</f>
        <v>https://www.govinfo.gov/content/pkg/CREC-2026-01-22/pdf/CREC-2026-01-22-pt2-PgH1353-2.pdf</v>
      </c>
      <c r="U989" s="7" t="inlineStr"/>
    </row>
    <row r="990">
      <c r="A990" s="7" t="inlineStr">
        <is>
          <t>OBS-LHHS-0119</t>
        </is>
      </c>
      <c r="B990" s="7" t="inlineStr">
        <is>
          <t>ACC-HHS-ASPR-TOTAL</t>
        </is>
      </c>
      <c r="C990" s="7" t="n">
        <v>2026</v>
      </c>
      <c r="D990" s="7" t="inlineStr">
        <is>
          <t>House Reported</t>
        </is>
      </c>
      <c r="E990" s="7" t="inlineStr">
        <is>
          <t>House</t>
        </is>
      </c>
      <c r="F990" s="7" t="str">
        <f>IFERROR(""&amp;INDEX('Bill Report Reference'!$E$2:$E$64,MATCH(INDEX(Account!$J$2:$J$131,MATCH($B990,Account!$A$2:$A$131,0))&amp;"-"&amp;$C990&amp;"-"&amp;$D990,'Bill Report Reference'!$I$2:$I$64,0)),"")</f>
        <v>H.R.5304</v>
      </c>
      <c r="G990" s="7" t="str">
        <f>IFERROR(""&amp;INDEX('Bill Report Reference'!$F$2:$F$64,MATCH(INDEX(Account!$J$2:$J$131,MATCH($B990,Account!$A$2:$A$131,0))&amp;"-"&amp;$C990&amp;"-"&amp;$D990,'Bill Report Reference'!$I$2:$I$64,0)),"")</f>
        <v>H.Rept.119-271</v>
      </c>
      <c r="H990" s="9" t="n">
        <v>3509606000</v>
      </c>
      <c r="I990" s="7" t="inlineStr">
        <is>
          <t>budget authority</t>
        </is>
      </c>
      <c r="J990" s="7" t="inlineStr"/>
      <c r="K990" s="7" t="inlineStr">
        <is>
          <t>FALSE</t>
        </is>
      </c>
      <c r="L990" s="7" t="inlineStr"/>
      <c r="M990" s="7" t="inlineStr">
        <is>
          <t>SRC-CRPT-119HRPT271</t>
        </is>
      </c>
      <c r="N990" s="7" t="inlineStr">
        <is>
          <t>361</t>
        </is>
      </c>
      <c r="O990" s="7" t="inlineStr">
        <is>
          <t>Title II, Administration for Strategic Preparedness and Response -- printed as 'Total, Administration for Strategic Preparedness and Response' [Bill]</t>
        </is>
      </c>
      <c r="P990" s="7" t="inlineStr">
        <is>
          <t>AI-extracted</t>
        </is>
      </c>
      <c r="Q990" s="7" t="n">
        <v>0.95</v>
      </c>
      <c r="R990" s="7" t="inlineStr">
        <is>
          <t>auto-validated</t>
        </is>
      </c>
      <c r="S990" s="7" t="str">
        <f>IFERROR(""&amp;INDEX('Bill Report Reference'!$G$2:$G$64,MATCH(INDEX(Account!$J$2:$J$131,MATCH($B990,Account!$A$2:$A$131,0))&amp;"-"&amp;$C990&amp;"-"&amp;$D990,'Bill Report Reference'!$I$2:$I$64,0)),"")</f>
        <v>https://www.govinfo.gov/content/pkg/BILLS-119hr5304rh/pdf/BILLS-119hr5304rh.pdf</v>
      </c>
      <c r="T990" s="7" t="str">
        <f>IFERROR(""&amp;INDEX('Bill Report Reference'!$H$2:$H$64,MATCH(INDEX(Account!$J$2:$J$131,MATCH($B990,Account!$A$2:$A$131,0))&amp;"-"&amp;$C990&amp;"-"&amp;$D990,'Bill Report Reference'!$I$2:$I$64,0)),"")</f>
        <v>https://www.congress.gov/119/crpt/hrpt271/CRPT-119hrpt271.pdf</v>
      </c>
      <c r="U990" s="7" t="inlineStr"/>
    </row>
    <row r="991">
      <c r="A991" s="7" t="inlineStr">
        <is>
          <t>OBS-LHHS-0120</t>
        </is>
      </c>
      <c r="B991" s="7" t="inlineStr">
        <is>
          <t>ACC-HHS-ASPR-TOTAL</t>
        </is>
      </c>
      <c r="C991" s="7" t="n">
        <v>2026</v>
      </c>
      <c r="D991" s="7" t="inlineStr">
        <is>
          <t>President's Budget</t>
        </is>
      </c>
      <c r="E991" s="7" t="inlineStr">
        <is>
          <t>N/A</t>
        </is>
      </c>
      <c r="F991" s="7" t="str">
        <f>IFERROR(""&amp;INDEX('Bill Report Reference'!$E$2:$E$64,MATCH(INDEX(Account!$J$2:$J$131,MATCH($B991,Account!$A$2:$A$131,0))&amp;"-"&amp;$C991&amp;"-"&amp;$D991,'Bill Report Reference'!$I$2:$I$64,0)),"")</f>
        <v>PREX 2.8:2026/APP</v>
      </c>
      <c r="G991" s="7" t="str">
        <f>IFERROR(""&amp;INDEX('Bill Report Reference'!$F$2:$F$64,MATCH(INDEX(Account!$J$2:$J$131,MATCH($B991,Account!$A$2:$A$131,0))&amp;"-"&amp;$C991&amp;"-"&amp;$D991,'Bill Report Reference'!$I$2:$I$64,0)),"")</f>
        <v>N/A</v>
      </c>
      <c r="H991" s="9" t="n">
        <v>2825880000</v>
      </c>
      <c r="I991" s="7" t="inlineStr">
        <is>
          <t>budget authority</t>
        </is>
      </c>
      <c r="J991" s="7" t="inlineStr"/>
      <c r="K991" s="7" t="inlineStr">
        <is>
          <t>FALSE</t>
        </is>
      </c>
      <c r="L991" s="7" t="inlineStr"/>
      <c r="M991" s="7" t="inlineStr">
        <is>
          <t>SRC-CRPT-119HRPT271</t>
        </is>
      </c>
      <c r="N991" s="7" t="inlineStr">
        <is>
          <t>361</t>
        </is>
      </c>
      <c r="O991" s="7" t="inlineStr">
        <is>
          <t>Title II, Administration for Strategic Preparedness and Response -- printed as 'Total, Administration for Strategic Preparedness and Response' [FY 2026 Request]</t>
        </is>
      </c>
      <c r="P991" s="7" t="inlineStr">
        <is>
          <t>AI-extracted</t>
        </is>
      </c>
      <c r="Q991" s="7" t="n">
        <v>0.95</v>
      </c>
      <c r="R991" s="7" t="inlineStr">
        <is>
          <t>auto-validated</t>
        </is>
      </c>
      <c r="S991" s="7" t="str">
        <f>IFERROR(""&amp;INDEX('Bill Report Reference'!$G$2:$G$64,MATCH(INDEX(Account!$J$2:$J$131,MATCH($B991,Account!$A$2:$A$131,0))&amp;"-"&amp;$C991&amp;"-"&amp;$D991,'Bill Report Reference'!$I$2:$I$64,0)),"")</f>
        <v>https://www.govinfo.gov/content/pkg/BUDGET-2026-APP/pdf/BUDGET-2026-APP.pdf</v>
      </c>
      <c r="T991" s="7" t="str">
        <f>IFERROR(""&amp;INDEX('Bill Report Reference'!$H$2:$H$64,MATCH(INDEX(Account!$J$2:$J$131,MATCH($B991,Account!$A$2:$A$131,0))&amp;"-"&amp;$C991&amp;"-"&amp;$D991,'Bill Report Reference'!$I$2:$I$64,0)),"")</f>
        <v>N/A</v>
      </c>
      <c r="U991" s="7" t="inlineStr"/>
    </row>
    <row r="992">
      <c r="A992" s="7" t="inlineStr">
        <is>
          <t>OBS-LHHS-0121</t>
        </is>
      </c>
      <c r="B992" s="7" t="inlineStr">
        <is>
          <t>ACC-HHS-ASPR-TOTAL</t>
        </is>
      </c>
      <c r="C992" s="7" t="n">
        <v>2026</v>
      </c>
      <c r="D992" s="7" t="inlineStr">
        <is>
          <t>Senate Reported</t>
        </is>
      </c>
      <c r="E992" s="7" t="inlineStr">
        <is>
          <t>Senate</t>
        </is>
      </c>
      <c r="F992" s="7" t="str">
        <f>IFERROR(""&amp;INDEX('Bill Report Reference'!$E$2:$E$64,MATCH(INDEX(Account!$J$2:$J$131,MATCH($B992,Account!$A$2:$A$131,0))&amp;"-"&amp;$C992&amp;"-"&amp;$D992,'Bill Report Reference'!$I$2:$I$64,0)),"")</f>
        <v>S.2587</v>
      </c>
      <c r="G992" s="7" t="str">
        <f>IFERROR(""&amp;INDEX('Bill Report Reference'!$F$2:$F$64,MATCH(INDEX(Account!$J$2:$J$131,MATCH($B992,Account!$A$2:$A$131,0))&amp;"-"&amp;$C992&amp;"-"&amp;$D992,'Bill Report Reference'!$I$2:$I$64,0)),"")</f>
        <v>S.Rept.119-55</v>
      </c>
      <c r="H992" s="9" t="n">
        <v>3616597000</v>
      </c>
      <c r="I992" s="7" t="inlineStr">
        <is>
          <t>budget authority</t>
        </is>
      </c>
      <c r="J992" s="7" t="inlineStr"/>
      <c r="K992" s="7" t="inlineStr">
        <is>
          <t>FALSE</t>
        </is>
      </c>
      <c r="L992" s="7" t="inlineStr"/>
      <c r="M992" s="7" t="inlineStr">
        <is>
          <t>SRC-CRPT-119SRPT55</t>
        </is>
      </c>
      <c r="N992" s="7" t="inlineStr">
        <is>
          <t>441</t>
        </is>
      </c>
      <c r="O992" s="7" t="inlineStr">
        <is>
          <t>Title II, Administration for Strategic Preparedness and Response -- printed as 'Total, Administration for Strategic Preparedness and Response' [Committee recommendation]</t>
        </is>
      </c>
      <c r="P992" s="7" t="inlineStr">
        <is>
          <t>text-extracted</t>
        </is>
      </c>
      <c r="Q992" s="7" t="n">
        <v>0.95</v>
      </c>
      <c r="R992" s="7" t="inlineStr">
        <is>
          <t>auto-validated</t>
        </is>
      </c>
      <c r="S992" s="7" t="str">
        <f>IFERROR(""&amp;INDEX('Bill Report Reference'!$G$2:$G$64,MATCH(INDEX(Account!$J$2:$J$131,MATCH($B992,Account!$A$2:$A$131,0))&amp;"-"&amp;$C992&amp;"-"&amp;$D992,'Bill Report Reference'!$I$2:$I$64,0)),"")</f>
        <v>https://www.govinfo.gov/content/pkg/BILLS-119s2587rs/pdf/BILLS-119s2587rs.pdf</v>
      </c>
      <c r="T992" s="7" t="str">
        <f>IFERROR(""&amp;INDEX('Bill Report Reference'!$H$2:$H$64,MATCH(INDEX(Account!$J$2:$J$131,MATCH($B992,Account!$A$2:$A$131,0))&amp;"-"&amp;$C992&amp;"-"&amp;$D992,'Bill Report Reference'!$I$2:$I$64,0)),"")</f>
        <v>https://www.congress.gov/119/crpt/srpt55/CRPT-119srpt55.pdf</v>
      </c>
      <c r="U992" s="7" t="inlineStr"/>
    </row>
    <row r="993">
      <c r="A993" s="7" t="inlineStr">
        <is>
          <t>OBS-LHHS-0122</t>
        </is>
      </c>
      <c r="B993" s="7" t="inlineStr">
        <is>
          <t>ACC-HHS-ASPR-TOTAL</t>
        </is>
      </c>
      <c r="C993" s="7" t="n">
        <v>2027</v>
      </c>
      <c r="D993" s="7" t="inlineStr">
        <is>
          <t>House Reported</t>
        </is>
      </c>
      <c r="E993" s="7" t="inlineStr">
        <is>
          <t>House</t>
        </is>
      </c>
      <c r="F993" s="7" t="str">
        <f>IFERROR(""&amp;INDEX('Bill Report Reference'!$E$2:$E$64,MATCH(INDEX(Account!$J$2:$J$131,MATCH($B993,Account!$A$2:$A$131,0))&amp;"-"&amp;$C993&amp;"-"&amp;$D993,'Bill Report Reference'!$I$2:$I$64,0)),"")</f>
        <v>H.R.9260</v>
      </c>
      <c r="G993" s="7" t="str">
        <f>IFERROR(""&amp;INDEX('Bill Report Reference'!$F$2:$F$64,MATCH(INDEX(Account!$J$2:$J$131,MATCH($B993,Account!$A$2:$A$131,0))&amp;"-"&amp;$C993&amp;"-"&amp;$D993,'Bill Report Reference'!$I$2:$I$64,0)),"")</f>
        <v>H.Rept.119-696</v>
      </c>
      <c r="H993" s="9" t="n">
        <v>3648597000</v>
      </c>
      <c r="I993" s="7" t="inlineStr">
        <is>
          <t>budget authority</t>
        </is>
      </c>
      <c r="J993" s="7" t="inlineStr"/>
      <c r="K993" s="7" t="inlineStr">
        <is>
          <t>FALSE</t>
        </is>
      </c>
      <c r="L993" s="7" t="inlineStr"/>
      <c r="M993" s="7" t="inlineStr">
        <is>
          <t>SRC-CRPT-119HRPT696</t>
        </is>
      </c>
      <c r="N993" s="7" t="inlineStr">
        <is>
          <t>392</t>
        </is>
      </c>
      <c r="O993" s="7" t="inlineStr">
        <is>
          <t>Title II, Administration for Strategic Preparedness and Response -- printed as 'Total, Administration for Strategic Preparedness and Response' [Committee Recommendation]</t>
        </is>
      </c>
      <c r="P993" s="7" t="inlineStr">
        <is>
          <t>AI-extracted</t>
        </is>
      </c>
      <c r="Q993" s="7" t="n">
        <v>0.95</v>
      </c>
      <c r="R993" s="7" t="inlineStr">
        <is>
          <t>auto-validated</t>
        </is>
      </c>
      <c r="S993" s="7" t="str">
        <f>IFERROR(""&amp;INDEX('Bill Report Reference'!$G$2:$G$64,MATCH(INDEX(Account!$J$2:$J$131,MATCH($B993,Account!$A$2:$A$131,0))&amp;"-"&amp;$C993&amp;"-"&amp;$D993,'Bill Report Reference'!$I$2:$I$64,0)),"")</f>
        <v>https://www.govinfo.gov/content/pkg/BILLS-119hr9260rh/pdf/BILLS-119hr9260rh.pdf</v>
      </c>
      <c r="T993" s="7" t="str">
        <f>IFERROR(""&amp;INDEX('Bill Report Reference'!$H$2:$H$64,MATCH(INDEX(Account!$J$2:$J$131,MATCH($B993,Account!$A$2:$A$131,0))&amp;"-"&amp;$C993&amp;"-"&amp;$D993,'Bill Report Reference'!$I$2:$I$64,0)),"")</f>
        <v>https://www.congress.gov/119/crpt/hrpt696/CRPT-119hrpt696.pdf</v>
      </c>
      <c r="U993" s="7" t="inlineStr"/>
    </row>
    <row r="994">
      <c r="A994" s="7" t="inlineStr">
        <is>
          <t>OBS-LHHS-0123</t>
        </is>
      </c>
      <c r="B994" s="7" t="inlineStr">
        <is>
          <t>ACC-HHS-ASPR-TOTAL</t>
        </is>
      </c>
      <c r="C994" s="7" t="n">
        <v>2027</v>
      </c>
      <c r="D994" s="7" t="inlineStr">
        <is>
          <t>President's Budget</t>
        </is>
      </c>
      <c r="E994" s="7" t="inlineStr">
        <is>
          <t>N/A</t>
        </is>
      </c>
      <c r="F994" s="7" t="str">
        <f>IFERROR(""&amp;INDEX('Bill Report Reference'!$E$2:$E$64,MATCH(INDEX(Account!$J$2:$J$131,MATCH($B994,Account!$A$2:$A$131,0))&amp;"-"&amp;$C994&amp;"-"&amp;$D994,'Bill Report Reference'!$I$2:$I$64,0)),"")</f>
        <v>PREX 2.8:2027/APP</v>
      </c>
      <c r="G994" s="7" t="str">
        <f>IFERROR(""&amp;INDEX('Bill Report Reference'!$F$2:$F$64,MATCH(INDEX(Account!$J$2:$J$131,MATCH($B994,Account!$A$2:$A$131,0))&amp;"-"&amp;$C994&amp;"-"&amp;$D994,'Bill Report Reference'!$I$2:$I$64,0)),"")</f>
        <v>N/A</v>
      </c>
      <c r="H994" s="9" t="n">
        <v>3337069000</v>
      </c>
      <c r="I994" s="7" t="inlineStr">
        <is>
          <t>budget authority</t>
        </is>
      </c>
      <c r="J994" s="7" t="inlineStr"/>
      <c r="K994" s="7" t="inlineStr">
        <is>
          <t>FALSE</t>
        </is>
      </c>
      <c r="L994" s="7" t="inlineStr"/>
      <c r="M994" s="7" t="inlineStr">
        <is>
          <t>SRC-CRPT-119HRPT696</t>
        </is>
      </c>
      <c r="N994" s="7" t="inlineStr">
        <is>
          <t>392</t>
        </is>
      </c>
      <c r="O994" s="7" t="inlineStr">
        <is>
          <t>Title II, Administration for Strategic Preparedness and Response -- printed as 'Total, Administration for Strategic Preparedness and Response' [FY 2027 Request*]</t>
        </is>
      </c>
      <c r="P994" s="7" t="inlineStr">
        <is>
          <t>AI-extracted</t>
        </is>
      </c>
      <c r="Q994" s="7" t="n">
        <v>0.95</v>
      </c>
      <c r="R994" s="7" t="inlineStr">
        <is>
          <t>auto-validated</t>
        </is>
      </c>
      <c r="S994" s="7" t="str">
        <f>IFERROR(""&amp;INDEX('Bill Report Reference'!$G$2:$G$64,MATCH(INDEX(Account!$J$2:$J$131,MATCH($B994,Account!$A$2:$A$131,0))&amp;"-"&amp;$C994&amp;"-"&amp;$D994,'Bill Report Reference'!$I$2:$I$64,0)),"")</f>
        <v>https://www.govinfo.gov/content/pkg/BUDGET-2027-APP/pdf/BUDGET-2027-APP.pdf</v>
      </c>
      <c r="T994" s="7" t="str">
        <f>IFERROR(""&amp;INDEX('Bill Report Reference'!$H$2:$H$64,MATCH(INDEX(Account!$J$2:$J$131,MATCH($B994,Account!$A$2:$A$131,0))&amp;"-"&amp;$C994&amp;"-"&amp;$D994,'Bill Report Reference'!$I$2:$I$64,0)),"")</f>
        <v>N/A</v>
      </c>
      <c r="U994" s="7" t="inlineStr"/>
    </row>
    <row r="995">
      <c r="A995" s="7" t="inlineStr">
        <is>
          <t>OBS-LHHS-0124</t>
        </is>
      </c>
      <c r="B995" s="7" t="inlineStr">
        <is>
          <t>ACC-HHS-CDC-TOTAL</t>
        </is>
      </c>
      <c r="C995" s="7" t="n">
        <v>2023</v>
      </c>
      <c r="D995" s="7" t="inlineStr">
        <is>
          <t>Enacted</t>
        </is>
      </c>
      <c r="E995" s="7" t="inlineStr">
        <is>
          <t>N/A</t>
        </is>
      </c>
      <c r="F995" s="7" t="str">
        <f>IFERROR(""&amp;INDEX('Bill Report Reference'!$E$2:$E$64,MATCH(INDEX(Account!$J$2:$J$131,MATCH($B995,Account!$A$2:$A$131,0))&amp;"-"&amp;$C995&amp;"-"&amp;$D995,'Bill Report Reference'!$I$2:$I$64,0)),"")</f>
        <v>P.L.117-328</v>
      </c>
      <c r="G995" s="7" t="str">
        <f>IFERROR(""&amp;INDEX('Bill Report Reference'!$F$2:$F$64,MATCH(INDEX(Account!$J$2:$J$131,MATCH($B995,Account!$A$2:$A$131,0))&amp;"-"&amp;$C995&amp;"-"&amp;$D995,'Bill Report Reference'!$I$2:$I$64,0)),"")</f>
        <v>N/A</v>
      </c>
      <c r="H995" s="9" t="n">
        <v>8314290000</v>
      </c>
      <c r="I995" s="7" t="inlineStr">
        <is>
          <t>budget authority</t>
        </is>
      </c>
      <c r="J995" s="7" t="inlineStr"/>
      <c r="K995" s="7" t="inlineStr">
        <is>
          <t>FALSE</t>
        </is>
      </c>
      <c r="L995" s="7" t="inlineStr"/>
      <c r="M995" s="7" t="inlineStr">
        <is>
          <t>SRC-CRPT-118SRPT84</t>
        </is>
      </c>
      <c r="N995" s="7" t="inlineStr">
        <is>
          <t>377</t>
        </is>
      </c>
      <c r="O995" s="7" t="inlineStr">
        <is>
          <t>Title II, Centers for Disease Control and Prevention -- printed as 'Total, Centers for Disease Control and Prevention' [2023 appropriation]</t>
        </is>
      </c>
      <c r="P995" s="7" t="inlineStr">
        <is>
          <t>text-extracted</t>
        </is>
      </c>
      <c r="Q995" s="7" t="n">
        <v>0.5</v>
      </c>
      <c r="R995" s="7" t="inlineStr">
        <is>
          <t>unverified</t>
        </is>
      </c>
      <c r="S995" s="7" t="str">
        <f>IFERROR(""&amp;INDEX('Bill Report Reference'!$G$2:$G$64,MATCH(INDEX(Account!$J$2:$J$131,MATCH($B995,Account!$A$2:$A$131,0))&amp;"-"&amp;$C995&amp;"-"&amp;$D995,'Bill Report Reference'!$I$2:$I$64,0)),"")</f>
        <v>https://www.govinfo.gov/content/pkg/PLAW-117publ328/pdf/PLAW-117publ328.pdf</v>
      </c>
      <c r="T995" s="7" t="str">
        <f>IFERROR(""&amp;INDEX('Bill Report Reference'!$H$2:$H$64,MATCH(INDEX(Account!$J$2:$J$131,MATCH($B995,Account!$A$2:$A$131,0))&amp;"-"&amp;$C995&amp;"-"&amp;$D995,'Bill Report Reference'!$I$2:$I$64,0)),"")</f>
        <v>N/A</v>
      </c>
      <c r="U995" s="7" t="inlineStr"/>
    </row>
    <row r="996">
      <c r="A996" s="7" t="inlineStr">
        <is>
          <t>OBS-LHHS-0125</t>
        </is>
      </c>
      <c r="B996" s="7" t="inlineStr">
        <is>
          <t>ACC-HHS-CDC-TOTAL</t>
        </is>
      </c>
      <c r="C996" s="7" t="n">
        <v>2023</v>
      </c>
      <c r="D996" s="7" t="inlineStr">
        <is>
          <t>Enacted</t>
        </is>
      </c>
      <c r="E996" s="7" t="inlineStr">
        <is>
          <t>N/A</t>
        </is>
      </c>
      <c r="F996" s="7" t="str">
        <f>IFERROR(""&amp;INDEX('Bill Report Reference'!$E$2:$E$64,MATCH(INDEX(Account!$J$2:$J$131,MATCH($B996,Account!$A$2:$A$131,0))&amp;"-"&amp;$C996&amp;"-"&amp;$D996,'Bill Report Reference'!$I$2:$I$64,0)),"")</f>
        <v>P.L.117-328</v>
      </c>
      <c r="G996" s="7" t="str">
        <f>IFERROR(""&amp;INDEX('Bill Report Reference'!$F$2:$F$64,MATCH(INDEX(Account!$J$2:$J$131,MATCH($B996,Account!$A$2:$A$131,0))&amp;"-"&amp;$C996&amp;"-"&amp;$D996,'Bill Report Reference'!$I$2:$I$64,0)),"")</f>
        <v>N/A</v>
      </c>
      <c r="H996" s="9" t="n">
        <v>9217590000</v>
      </c>
      <c r="I996" s="7" t="inlineStr">
        <is>
          <t>budget authority</t>
        </is>
      </c>
      <c r="J996" s="7" t="inlineStr">
        <is>
          <t>program_level</t>
        </is>
      </c>
      <c r="K996" s="7" t="inlineStr">
        <is>
          <t>FALSE</t>
        </is>
      </c>
      <c r="L996" s="7" t="inlineStr"/>
      <c r="M996" s="7" t="inlineStr">
        <is>
          <t>SRC-CRPT-118SRPT84</t>
        </is>
      </c>
      <c r="N996" s="7" t="inlineStr">
        <is>
          <t>378</t>
        </is>
      </c>
      <c r="O996" s="7" t="inlineStr">
        <is>
          <t>Title II, Centers for Disease Control and Prevention -- printed as 'Total, Centers for Disease Control program level' [2023 appropriation]</t>
        </is>
      </c>
      <c r="P996" s="7" t="inlineStr">
        <is>
          <t>text-extracted</t>
        </is>
      </c>
      <c r="Q996" s="7" t="n">
        <v>0.95</v>
      </c>
      <c r="R996" s="7" t="inlineStr">
        <is>
          <t>auto-validated</t>
        </is>
      </c>
      <c r="S996" s="7" t="str">
        <f>IFERROR(""&amp;INDEX('Bill Report Reference'!$G$2:$G$64,MATCH(INDEX(Account!$J$2:$J$131,MATCH($B996,Account!$A$2:$A$131,0))&amp;"-"&amp;$C996&amp;"-"&amp;$D996,'Bill Report Reference'!$I$2:$I$64,0)),"")</f>
        <v>https://www.govinfo.gov/content/pkg/PLAW-117publ328/pdf/PLAW-117publ328.pdf</v>
      </c>
      <c r="T996" s="7" t="str">
        <f>IFERROR(""&amp;INDEX('Bill Report Reference'!$H$2:$H$64,MATCH(INDEX(Account!$J$2:$J$131,MATCH($B996,Account!$A$2:$A$131,0))&amp;"-"&amp;$C996&amp;"-"&amp;$D996,'Bill Report Reference'!$I$2:$I$64,0)),"")</f>
        <v>N/A</v>
      </c>
      <c r="U996" s="7" t="inlineStr">
        <is>
          <t>OBS-LHHS-0124</t>
        </is>
      </c>
    </row>
    <row r="997">
      <c r="A997" s="7" t="inlineStr">
        <is>
          <t>OBS-LHHS-0126</t>
        </is>
      </c>
      <c r="B997" s="7" t="inlineStr">
        <is>
          <t>ACC-HHS-CDC-TOTAL</t>
        </is>
      </c>
      <c r="C997" s="7" t="n">
        <v>2024</v>
      </c>
      <c r="D997" s="7" t="inlineStr">
        <is>
          <t>Enacted</t>
        </is>
      </c>
      <c r="E997" s="7" t="inlineStr">
        <is>
          <t>N/A</t>
        </is>
      </c>
      <c r="F997" s="7" t="str">
        <f>IFERROR(""&amp;INDEX('Bill Report Reference'!$E$2:$E$64,MATCH(INDEX(Account!$J$2:$J$131,MATCH($B997,Account!$A$2:$A$131,0))&amp;"-"&amp;$C997&amp;"-"&amp;$D997,'Bill Report Reference'!$I$2:$I$64,0)),"")</f>
        <v>P.L.118-47</v>
      </c>
      <c r="G997" s="7" t="str">
        <f>IFERROR(""&amp;INDEX('Bill Report Reference'!$F$2:$F$64,MATCH(INDEX(Account!$J$2:$J$131,MATCH($B997,Account!$A$2:$A$131,0))&amp;"-"&amp;$C997&amp;"-"&amp;$D997,'Bill Report Reference'!$I$2:$I$64,0)),"")</f>
        <v>N/A</v>
      </c>
      <c r="H997" s="9" t="n">
        <v>7992946000</v>
      </c>
      <c r="I997" s="7" t="inlineStr">
        <is>
          <t>budget authority</t>
        </is>
      </c>
      <c r="J997" s="7" t="inlineStr"/>
      <c r="K997" s="7" t="inlineStr">
        <is>
          <t>FALSE</t>
        </is>
      </c>
      <c r="L997" s="7" t="inlineStr"/>
      <c r="M997" s="7" t="inlineStr">
        <is>
          <t>SRC-CRPT-118SRPT207</t>
        </is>
      </c>
      <c r="N997" s="7" t="inlineStr">
        <is>
          <t>436</t>
        </is>
      </c>
      <c r="O997" s="7" t="inlineStr">
        <is>
          <t>Title II, Centers for Disease Control and Prevention -- printed as 'Total, Centers for Disease Control and Prevention' [2024 appropriation]</t>
        </is>
      </c>
      <c r="P997" s="7" t="inlineStr">
        <is>
          <t>text-extracted</t>
        </is>
      </c>
      <c r="Q997" s="7" t="n">
        <v>0.95</v>
      </c>
      <c r="R997" s="7" t="inlineStr">
        <is>
          <t>auto-validated</t>
        </is>
      </c>
      <c r="S997" s="7" t="str">
        <f>IFERROR(""&amp;INDEX('Bill Report Reference'!$G$2:$G$64,MATCH(INDEX(Account!$J$2:$J$131,MATCH($B997,Account!$A$2:$A$131,0))&amp;"-"&amp;$C997&amp;"-"&amp;$D997,'Bill Report Reference'!$I$2:$I$64,0)),"")</f>
        <v>https://www.govinfo.gov/content/pkg/PLAW-118publ47/pdf/PLAW-118publ47.pdf</v>
      </c>
      <c r="T997" s="7" t="str">
        <f>IFERROR(""&amp;INDEX('Bill Report Reference'!$H$2:$H$64,MATCH(INDEX(Account!$J$2:$J$131,MATCH($B997,Account!$A$2:$A$131,0))&amp;"-"&amp;$C997&amp;"-"&amp;$D997,'Bill Report Reference'!$I$2:$I$64,0)),"")</f>
        <v>N/A</v>
      </c>
      <c r="U997" s="7" t="inlineStr"/>
    </row>
    <row r="998">
      <c r="A998" s="7" t="inlineStr">
        <is>
          <t>OBS-LHHS-0127</t>
        </is>
      </c>
      <c r="B998" s="7" t="inlineStr">
        <is>
          <t>ACC-HHS-CDC-TOTAL</t>
        </is>
      </c>
      <c r="C998" s="7" t="n">
        <v>2024</v>
      </c>
      <c r="D998" s="7" t="inlineStr">
        <is>
          <t>Enacted</t>
        </is>
      </c>
      <c r="E998" s="7" t="inlineStr">
        <is>
          <t>N/A</t>
        </is>
      </c>
      <c r="F998" s="7" t="str">
        <f>IFERROR(""&amp;INDEX('Bill Report Reference'!$E$2:$E$64,MATCH(INDEX(Account!$J$2:$J$131,MATCH($B998,Account!$A$2:$A$131,0))&amp;"-"&amp;$C998&amp;"-"&amp;$D998,'Bill Report Reference'!$I$2:$I$64,0)),"")</f>
        <v>P.L.118-47</v>
      </c>
      <c r="G998" s="7" t="str">
        <f>IFERROR(""&amp;INDEX('Bill Report Reference'!$F$2:$F$64,MATCH(INDEX(Account!$J$2:$J$131,MATCH($B998,Account!$A$2:$A$131,0))&amp;"-"&amp;$C998&amp;"-"&amp;$D998,'Bill Report Reference'!$I$2:$I$64,0)),"")</f>
        <v>N/A</v>
      </c>
      <c r="H998" s="9" t="n">
        <v>9222090000</v>
      </c>
      <c r="I998" s="7" t="inlineStr">
        <is>
          <t>budget authority</t>
        </is>
      </c>
      <c r="J998" s="7" t="inlineStr">
        <is>
          <t>program_level</t>
        </is>
      </c>
      <c r="K998" s="7" t="inlineStr">
        <is>
          <t>FALSE</t>
        </is>
      </c>
      <c r="L998" s="7" t="inlineStr"/>
      <c r="M998" s="7" t="inlineStr">
        <is>
          <t>SRC-CRPT-118SRPT207</t>
        </is>
      </c>
      <c r="N998" s="7" t="inlineStr">
        <is>
          <t>436</t>
        </is>
      </c>
      <c r="O998" s="7" t="inlineStr">
        <is>
          <t>Title II, Centers for Disease Control and Prevention -- printed as 'Total, Centers for Disease Control, program level' [2024 appropriation]</t>
        </is>
      </c>
      <c r="P998" s="7" t="inlineStr">
        <is>
          <t>text-extracted</t>
        </is>
      </c>
      <c r="Q998" s="7" t="n">
        <v>0.95</v>
      </c>
      <c r="R998" s="7" t="inlineStr">
        <is>
          <t>auto-validated</t>
        </is>
      </c>
      <c r="S998" s="7" t="str">
        <f>IFERROR(""&amp;INDEX('Bill Report Reference'!$G$2:$G$64,MATCH(INDEX(Account!$J$2:$J$131,MATCH($B998,Account!$A$2:$A$131,0))&amp;"-"&amp;$C998&amp;"-"&amp;$D998,'Bill Report Reference'!$I$2:$I$64,0)),"")</f>
        <v>https://www.govinfo.gov/content/pkg/PLAW-118publ47/pdf/PLAW-118publ47.pdf</v>
      </c>
      <c r="T998" s="7" t="str">
        <f>IFERROR(""&amp;INDEX('Bill Report Reference'!$H$2:$H$64,MATCH(INDEX(Account!$J$2:$J$131,MATCH($B998,Account!$A$2:$A$131,0))&amp;"-"&amp;$C998&amp;"-"&amp;$D998,'Bill Report Reference'!$I$2:$I$64,0)),"")</f>
        <v>N/A</v>
      </c>
      <c r="U998" s="7" t="inlineStr">
        <is>
          <t>OBS-LHHS-0126</t>
        </is>
      </c>
    </row>
    <row r="999">
      <c r="A999" s="7" t="inlineStr">
        <is>
          <t>OBS-LHHS-0128</t>
        </is>
      </c>
      <c r="B999" s="7" t="inlineStr">
        <is>
          <t>ACC-HHS-CDC-TOTAL</t>
        </is>
      </c>
      <c r="C999" s="7" t="n">
        <v>2024</v>
      </c>
      <c r="D999" s="7" t="inlineStr">
        <is>
          <t>President's Budget</t>
        </is>
      </c>
      <c r="E999" s="7" t="inlineStr">
        <is>
          <t>N/A</t>
        </is>
      </c>
      <c r="F999" s="7" t="str">
        <f>IFERROR(""&amp;INDEX('Bill Report Reference'!$E$2:$E$64,MATCH(INDEX(Account!$J$2:$J$131,MATCH($B999,Account!$A$2:$A$131,0))&amp;"-"&amp;$C999&amp;"-"&amp;$D999,'Bill Report Reference'!$I$2:$I$64,0)),"")</f>
        <v>PREX 2.8:2024/APP</v>
      </c>
      <c r="G999" s="7" t="str">
        <f>IFERROR(""&amp;INDEX('Bill Report Reference'!$F$2:$F$64,MATCH(INDEX(Account!$J$2:$J$131,MATCH($B999,Account!$A$2:$A$131,0))&amp;"-"&amp;$C999&amp;"-"&amp;$D999,'Bill Report Reference'!$I$2:$I$64,0)),"")</f>
        <v>N/A</v>
      </c>
      <c r="H999" s="9" t="n">
        <v>10272669000</v>
      </c>
      <c r="I999" s="7" t="inlineStr">
        <is>
          <t>budget authority</t>
        </is>
      </c>
      <c r="J999" s="7" t="inlineStr"/>
      <c r="K999" s="7" t="inlineStr">
        <is>
          <t>FALSE</t>
        </is>
      </c>
      <c r="L999" s="7" t="inlineStr"/>
      <c r="M999" s="7" t="inlineStr">
        <is>
          <t>SRC-CRPT-118SRPT84</t>
        </is>
      </c>
      <c r="N999" s="7" t="inlineStr">
        <is>
          <t>377</t>
        </is>
      </c>
      <c r="O999" s="7" t="inlineStr">
        <is>
          <t>Title II, Centers for Disease Control and Prevention -- printed as 'Total, Centers for Disease Control and Prevention' [Budget estimate]</t>
        </is>
      </c>
      <c r="P999" s="7" t="inlineStr">
        <is>
          <t>text-extracted</t>
        </is>
      </c>
      <c r="Q999" s="7" t="n">
        <v>0.5</v>
      </c>
      <c r="R999" s="7" t="inlineStr">
        <is>
          <t>unverified</t>
        </is>
      </c>
      <c r="S999" s="7" t="str">
        <f>IFERROR(""&amp;INDEX('Bill Report Reference'!$G$2:$G$64,MATCH(INDEX(Account!$J$2:$J$131,MATCH($B999,Account!$A$2:$A$131,0))&amp;"-"&amp;$C999&amp;"-"&amp;$D999,'Bill Report Reference'!$I$2:$I$64,0)),"")</f>
        <v>https://www.govinfo.gov/content/pkg/BUDGET-2024-APP/pdf/BUDGET-2024-APP.pdf</v>
      </c>
      <c r="T999" s="7" t="str">
        <f>IFERROR(""&amp;INDEX('Bill Report Reference'!$H$2:$H$64,MATCH(INDEX(Account!$J$2:$J$131,MATCH($B999,Account!$A$2:$A$131,0))&amp;"-"&amp;$C999&amp;"-"&amp;$D999,'Bill Report Reference'!$I$2:$I$64,0)),"")</f>
        <v>N/A</v>
      </c>
      <c r="U999" s="7" t="inlineStr"/>
    </row>
    <row r="1000">
      <c r="A1000" s="7" t="inlineStr">
        <is>
          <t>OBS-LHHS-0129</t>
        </is>
      </c>
      <c r="B1000" s="7" t="inlineStr">
        <is>
          <t>ACC-HHS-CDC-TOTAL</t>
        </is>
      </c>
      <c r="C1000" s="7" t="n">
        <v>2024</v>
      </c>
      <c r="D1000" s="7" t="inlineStr">
        <is>
          <t>President's Budget</t>
        </is>
      </c>
      <c r="E1000" s="7" t="inlineStr">
        <is>
          <t>N/A</t>
        </is>
      </c>
      <c r="F1000" s="7" t="str">
        <f>IFERROR(""&amp;INDEX('Bill Report Reference'!$E$2:$E$64,MATCH(INDEX(Account!$J$2:$J$131,MATCH($B1000,Account!$A$2:$A$131,0))&amp;"-"&amp;$C1000&amp;"-"&amp;$D1000,'Bill Report Reference'!$I$2:$I$64,0)),"")</f>
        <v>PREX 2.8:2024/APP</v>
      </c>
      <c r="G1000" s="7" t="str">
        <f>IFERROR(""&amp;INDEX('Bill Report Reference'!$F$2:$F$64,MATCH(INDEX(Account!$J$2:$J$131,MATCH($B1000,Account!$A$2:$A$131,0))&amp;"-"&amp;$C1000&amp;"-"&amp;$D1000,'Bill Report Reference'!$I$2:$I$64,0)),"")</f>
        <v>N/A</v>
      </c>
      <c r="H1000" s="9" t="n">
        <v>11636211000</v>
      </c>
      <c r="I1000" s="7" t="inlineStr">
        <is>
          <t>budget authority</t>
        </is>
      </c>
      <c r="J1000" s="7" t="inlineStr">
        <is>
          <t>program_level</t>
        </is>
      </c>
      <c r="K1000" s="7" t="inlineStr">
        <is>
          <t>FALSE</t>
        </is>
      </c>
      <c r="L1000" s="7" t="inlineStr"/>
      <c r="M1000" s="7" t="inlineStr">
        <is>
          <t>SRC-CRPT-118SRPT84</t>
        </is>
      </c>
      <c r="N1000" s="7" t="inlineStr">
        <is>
          <t>378</t>
        </is>
      </c>
      <c r="O1000" s="7" t="inlineStr">
        <is>
          <t>Title II, Centers for Disease Control and Prevention -- printed as 'Total, Centers for Disease Control program level' [Budget estimate]</t>
        </is>
      </c>
      <c r="P1000" s="7" t="inlineStr">
        <is>
          <t>text-extracted</t>
        </is>
      </c>
      <c r="Q1000" s="7" t="n">
        <v>0.95</v>
      </c>
      <c r="R1000" s="7" t="inlineStr">
        <is>
          <t>auto-validated</t>
        </is>
      </c>
      <c r="S1000" s="7" t="str">
        <f>IFERROR(""&amp;INDEX('Bill Report Reference'!$G$2:$G$64,MATCH(INDEX(Account!$J$2:$J$131,MATCH($B1000,Account!$A$2:$A$131,0))&amp;"-"&amp;$C1000&amp;"-"&amp;$D1000,'Bill Report Reference'!$I$2:$I$64,0)),"")</f>
        <v>https://www.govinfo.gov/content/pkg/BUDGET-2024-APP/pdf/BUDGET-2024-APP.pdf</v>
      </c>
      <c r="T1000" s="7" t="str">
        <f>IFERROR(""&amp;INDEX('Bill Report Reference'!$H$2:$H$64,MATCH(INDEX(Account!$J$2:$J$131,MATCH($B1000,Account!$A$2:$A$131,0))&amp;"-"&amp;$C1000&amp;"-"&amp;$D1000,'Bill Report Reference'!$I$2:$I$64,0)),"")</f>
        <v>N/A</v>
      </c>
      <c r="U1000" s="7" t="inlineStr">
        <is>
          <t>OBS-LHHS-0128</t>
        </is>
      </c>
    </row>
    <row r="1001">
      <c r="A1001" s="7" t="inlineStr">
        <is>
          <t>OBS-LHHS-0130</t>
        </is>
      </c>
      <c r="B1001" s="7" t="inlineStr">
        <is>
          <t>ACC-HHS-CDC-TOTAL</t>
        </is>
      </c>
      <c r="C1001" s="7" t="n">
        <v>2024</v>
      </c>
      <c r="D1001" s="7" t="inlineStr">
        <is>
          <t>Senate Reported</t>
        </is>
      </c>
      <c r="E1001" s="7" t="inlineStr">
        <is>
          <t>Senate</t>
        </is>
      </c>
      <c r="F1001" s="7" t="str">
        <f>IFERROR(""&amp;INDEX('Bill Report Reference'!$E$2:$E$64,MATCH(INDEX(Account!$J$2:$J$131,MATCH($B1001,Account!$A$2:$A$131,0))&amp;"-"&amp;$C1001&amp;"-"&amp;$D1001,'Bill Report Reference'!$I$2:$I$64,0)),"")</f>
        <v>S.2624</v>
      </c>
      <c r="G1001" s="7" t="str">
        <f>IFERROR(""&amp;INDEX('Bill Report Reference'!$F$2:$F$64,MATCH(INDEX(Account!$J$2:$J$131,MATCH($B1001,Account!$A$2:$A$131,0))&amp;"-"&amp;$C1001&amp;"-"&amp;$D1001,'Bill Report Reference'!$I$2:$I$64,0)),"")</f>
        <v>S.Rept.118-84</v>
      </c>
      <c r="H1001" s="9" t="n">
        <v>7767060000</v>
      </c>
      <c r="I1001" s="7" t="inlineStr">
        <is>
          <t>budget authority</t>
        </is>
      </c>
      <c r="J1001" s="7" t="inlineStr"/>
      <c r="K1001" s="7" t="inlineStr">
        <is>
          <t>FALSE</t>
        </is>
      </c>
      <c r="L1001" s="7" t="inlineStr"/>
      <c r="M1001" s="7" t="inlineStr">
        <is>
          <t>SRC-CRPT-118SRPT84</t>
        </is>
      </c>
      <c r="N1001" s="7" t="inlineStr">
        <is>
          <t>377</t>
        </is>
      </c>
      <c r="O1001" s="7" t="inlineStr">
        <is>
          <t>Title II, Centers for Disease Control and Prevention -- printed as 'Total, Centers for Disease Control and Prevention' [Committee recommendation]</t>
        </is>
      </c>
      <c r="P1001" s="7" t="inlineStr">
        <is>
          <t>text-extracted</t>
        </is>
      </c>
      <c r="Q1001" s="7" t="n">
        <v>0.5</v>
      </c>
      <c r="R1001" s="7" t="inlineStr">
        <is>
          <t>unverified</t>
        </is>
      </c>
      <c r="S1001" s="7" t="str">
        <f>IFERROR(""&amp;INDEX('Bill Report Reference'!$G$2:$G$64,MATCH(INDEX(Account!$J$2:$J$131,MATCH($B1001,Account!$A$2:$A$131,0))&amp;"-"&amp;$C1001&amp;"-"&amp;$D1001,'Bill Report Reference'!$I$2:$I$64,0)),"")</f>
        <v>https://www.govinfo.gov/content/pkg/BILLS-118s2624rs/pdf/BILLS-118s2624rs.pdf</v>
      </c>
      <c r="T1001" s="7" t="str">
        <f>IFERROR(""&amp;INDEX('Bill Report Reference'!$H$2:$H$64,MATCH(INDEX(Account!$J$2:$J$131,MATCH($B1001,Account!$A$2:$A$131,0))&amp;"-"&amp;$C1001&amp;"-"&amp;$D1001,'Bill Report Reference'!$I$2:$I$64,0)),"")</f>
        <v>https://www.congress.gov/118/crpt/srpt84/CRPT-118srpt84.pdf</v>
      </c>
      <c r="U1001" s="7" t="inlineStr"/>
    </row>
    <row r="1002">
      <c r="A1002" s="7" t="inlineStr">
        <is>
          <t>OBS-LHHS-0131</t>
        </is>
      </c>
      <c r="B1002" s="7" t="inlineStr">
        <is>
          <t>ACC-HHS-CDC-TOTAL</t>
        </is>
      </c>
      <c r="C1002" s="7" t="n">
        <v>2024</v>
      </c>
      <c r="D1002" s="7" t="inlineStr">
        <is>
          <t>Senate Reported</t>
        </is>
      </c>
      <c r="E1002" s="7" t="inlineStr">
        <is>
          <t>Senate</t>
        </is>
      </c>
      <c r="F1002" s="7" t="str">
        <f>IFERROR(""&amp;INDEX('Bill Report Reference'!$E$2:$E$64,MATCH(INDEX(Account!$J$2:$J$131,MATCH($B1002,Account!$A$2:$A$131,0))&amp;"-"&amp;$C1002&amp;"-"&amp;$D1002,'Bill Report Reference'!$I$2:$I$64,0)),"")</f>
        <v>S.2624</v>
      </c>
      <c r="G1002" s="7" t="str">
        <f>IFERROR(""&amp;INDEX('Bill Report Reference'!$F$2:$F$64,MATCH(INDEX(Account!$J$2:$J$131,MATCH($B1002,Account!$A$2:$A$131,0))&amp;"-"&amp;$C1002&amp;"-"&amp;$D1002,'Bill Report Reference'!$I$2:$I$64,0)),"")</f>
        <v>S.Rept.118-84</v>
      </c>
      <c r="H1002" s="9" t="n">
        <v>9197590000</v>
      </c>
      <c r="I1002" s="7" t="inlineStr">
        <is>
          <t>budget authority</t>
        </is>
      </c>
      <c r="J1002" s="7" t="inlineStr">
        <is>
          <t>program_level</t>
        </is>
      </c>
      <c r="K1002" s="7" t="inlineStr">
        <is>
          <t>FALSE</t>
        </is>
      </c>
      <c r="L1002" s="7" t="inlineStr"/>
      <c r="M1002" s="7" t="inlineStr">
        <is>
          <t>SRC-CRPT-118SRPT84</t>
        </is>
      </c>
      <c r="N1002" s="7" t="inlineStr">
        <is>
          <t>378</t>
        </is>
      </c>
      <c r="O1002" s="7" t="inlineStr">
        <is>
          <t>Title II, Centers for Disease Control and Prevention -- printed as 'Total, Centers for Disease Control program level' [Committee recommendation]</t>
        </is>
      </c>
      <c r="P1002" s="7" t="inlineStr">
        <is>
          <t>text-extracted</t>
        </is>
      </c>
      <c r="Q1002" s="7" t="n">
        <v>0.95</v>
      </c>
      <c r="R1002" s="7" t="inlineStr">
        <is>
          <t>auto-validated</t>
        </is>
      </c>
      <c r="S1002" s="7" t="str">
        <f>IFERROR(""&amp;INDEX('Bill Report Reference'!$G$2:$G$64,MATCH(INDEX(Account!$J$2:$J$131,MATCH($B1002,Account!$A$2:$A$131,0))&amp;"-"&amp;$C1002&amp;"-"&amp;$D1002,'Bill Report Reference'!$I$2:$I$64,0)),"")</f>
        <v>https://www.govinfo.gov/content/pkg/BILLS-118s2624rs/pdf/BILLS-118s2624rs.pdf</v>
      </c>
      <c r="T1002" s="7" t="str">
        <f>IFERROR(""&amp;INDEX('Bill Report Reference'!$H$2:$H$64,MATCH(INDEX(Account!$J$2:$J$131,MATCH($B1002,Account!$A$2:$A$131,0))&amp;"-"&amp;$C1002&amp;"-"&amp;$D1002,'Bill Report Reference'!$I$2:$I$64,0)),"")</f>
        <v>https://www.congress.gov/118/crpt/srpt84/CRPT-118srpt84.pdf</v>
      </c>
      <c r="U1002" s="7" t="inlineStr">
        <is>
          <t>OBS-LHHS-0130</t>
        </is>
      </c>
    </row>
    <row r="1003">
      <c r="A1003" s="7" t="inlineStr">
        <is>
          <t>OBS-LHHS-0132</t>
        </is>
      </c>
      <c r="B1003" s="7" t="inlineStr">
        <is>
          <t>ACC-HHS-CDC-TOTAL</t>
        </is>
      </c>
      <c r="C1003" s="7" t="n">
        <v>2025</v>
      </c>
      <c r="D1003" s="7" t="inlineStr">
        <is>
          <t>House Reported</t>
        </is>
      </c>
      <c r="E1003" s="7" t="inlineStr">
        <is>
          <t>House</t>
        </is>
      </c>
      <c r="F1003" s="7" t="str">
        <f>IFERROR(""&amp;INDEX('Bill Report Reference'!$E$2:$E$64,MATCH(INDEX(Account!$J$2:$J$131,MATCH($B1003,Account!$A$2:$A$131,0))&amp;"-"&amp;$C1003&amp;"-"&amp;$D1003,'Bill Report Reference'!$I$2:$I$64,0)),"")</f>
        <v>H.R.9029</v>
      </c>
      <c r="G1003" s="7" t="str">
        <f>IFERROR(""&amp;INDEX('Bill Report Reference'!$F$2:$F$64,MATCH(INDEX(Account!$J$2:$J$131,MATCH($B1003,Account!$A$2:$A$131,0))&amp;"-"&amp;$C1003&amp;"-"&amp;$D1003,'Bill Report Reference'!$I$2:$I$64,0)),"")</f>
        <v>H.Rept.118-585</v>
      </c>
      <c r="H1003" s="9" t="n">
        <v>6259858000</v>
      </c>
      <c r="I1003" s="7" t="inlineStr">
        <is>
          <t>budget authority</t>
        </is>
      </c>
      <c r="J1003" s="7" t="inlineStr"/>
      <c r="K1003" s="7" t="inlineStr">
        <is>
          <t>FALSE</t>
        </is>
      </c>
      <c r="L1003" s="7" t="inlineStr"/>
      <c r="M1003" s="7" t="inlineStr">
        <is>
          <t>SRC-CRPT-118HRPT585</t>
        </is>
      </c>
      <c r="N1003" s="7" t="inlineStr">
        <is>
          <t>316</t>
        </is>
      </c>
      <c r="O1003" s="7" t="inlineStr">
        <is>
          <t>Title II, Centers for Disease Control and Prevention -- printed as 'Total, Centers for Disease Control and Prevention' [Bill]</t>
        </is>
      </c>
      <c r="P1003" s="7" t="inlineStr">
        <is>
          <t>AI-extracted</t>
        </is>
      </c>
      <c r="Q1003" s="7" t="n">
        <v>0.95</v>
      </c>
      <c r="R1003" s="7" t="inlineStr">
        <is>
          <t>auto-validated</t>
        </is>
      </c>
      <c r="S1003" s="7" t="str">
        <f>IFERROR(""&amp;INDEX('Bill Report Reference'!$G$2:$G$64,MATCH(INDEX(Account!$J$2:$J$131,MATCH($B1003,Account!$A$2:$A$131,0))&amp;"-"&amp;$C1003&amp;"-"&amp;$D1003,'Bill Report Reference'!$I$2:$I$64,0)),"")</f>
        <v>https://www.govinfo.gov/content/pkg/BILLS-118hr9029rh/pdf/BILLS-118hr9029rh.pdf</v>
      </c>
      <c r="T1003" s="7" t="str">
        <f>IFERROR(""&amp;INDEX('Bill Report Reference'!$H$2:$H$64,MATCH(INDEX(Account!$J$2:$J$131,MATCH($B1003,Account!$A$2:$A$131,0))&amp;"-"&amp;$C1003&amp;"-"&amp;$D1003,'Bill Report Reference'!$I$2:$I$64,0)),"")</f>
        <v>https://www.congress.gov/118/crpt/hrpt585/CRPT-118hrpt585.pdf</v>
      </c>
      <c r="U1003" s="7" t="inlineStr"/>
    </row>
    <row r="1004">
      <c r="A1004" s="7" t="inlineStr">
        <is>
          <t>OBS-LHHS-0133</t>
        </is>
      </c>
      <c r="B1004" s="7" t="inlineStr">
        <is>
          <t>ACC-HHS-CDC-TOTAL</t>
        </is>
      </c>
      <c r="C1004" s="7" t="n">
        <v>2025</v>
      </c>
      <c r="D1004" s="7" t="inlineStr">
        <is>
          <t>House Reported</t>
        </is>
      </c>
      <c r="E1004" s="7" t="inlineStr">
        <is>
          <t>House</t>
        </is>
      </c>
      <c r="F1004" s="7" t="str">
        <f>IFERROR(""&amp;INDEX('Bill Report Reference'!$E$2:$E$64,MATCH(INDEX(Account!$J$2:$J$131,MATCH($B1004,Account!$A$2:$A$131,0))&amp;"-"&amp;$C1004&amp;"-"&amp;$D1004,'Bill Report Reference'!$I$2:$I$64,0)),"")</f>
        <v>H.R.9029</v>
      </c>
      <c r="G1004" s="7" t="str">
        <f>IFERROR(""&amp;INDEX('Bill Report Reference'!$F$2:$F$64,MATCH(INDEX(Account!$J$2:$J$131,MATCH($B1004,Account!$A$2:$A$131,0))&amp;"-"&amp;$C1004&amp;"-"&amp;$D1004,'Bill Report Reference'!$I$2:$I$64,0)),"")</f>
        <v>H.Rept.118-585</v>
      </c>
      <c r="H1004" s="9" t="n">
        <v>7446058000</v>
      </c>
      <c r="I1004" s="7" t="inlineStr">
        <is>
          <t>budget authority</t>
        </is>
      </c>
      <c r="J1004" s="7" t="inlineStr">
        <is>
          <t>program_level</t>
        </is>
      </c>
      <c r="K1004" s="7" t="inlineStr">
        <is>
          <t>FALSE</t>
        </is>
      </c>
      <c r="L1004" s="7" t="inlineStr"/>
      <c r="M1004" s="7" t="inlineStr">
        <is>
          <t>SRC-CRPT-118HRPT585</t>
        </is>
      </c>
      <c r="N1004" s="7" t="inlineStr">
        <is>
          <t>316</t>
        </is>
      </c>
      <c r="O1004" s="7" t="inlineStr">
        <is>
          <t>Title II, Centers for Disease Control and Prevention -- printed as 'Total, Centers for Disease Control, program level' [Bill]</t>
        </is>
      </c>
      <c r="P1004" s="7" t="inlineStr">
        <is>
          <t>AI-extracted</t>
        </is>
      </c>
      <c r="Q1004" s="7" t="n">
        <v>0.95</v>
      </c>
      <c r="R1004" s="7" t="inlineStr">
        <is>
          <t>auto-validated</t>
        </is>
      </c>
      <c r="S1004" s="7" t="str">
        <f>IFERROR(""&amp;INDEX('Bill Report Reference'!$G$2:$G$64,MATCH(INDEX(Account!$J$2:$J$131,MATCH($B1004,Account!$A$2:$A$131,0))&amp;"-"&amp;$C1004&amp;"-"&amp;$D1004,'Bill Report Reference'!$I$2:$I$64,0)),"")</f>
        <v>https://www.govinfo.gov/content/pkg/BILLS-118hr9029rh/pdf/BILLS-118hr9029rh.pdf</v>
      </c>
      <c r="T1004" s="7" t="str">
        <f>IFERROR(""&amp;INDEX('Bill Report Reference'!$H$2:$H$64,MATCH(INDEX(Account!$J$2:$J$131,MATCH($B1004,Account!$A$2:$A$131,0))&amp;"-"&amp;$C1004&amp;"-"&amp;$D1004,'Bill Report Reference'!$I$2:$I$64,0)),"")</f>
        <v>https://www.congress.gov/118/crpt/hrpt585/CRPT-118hrpt585.pdf</v>
      </c>
      <c r="U1004" s="7" t="inlineStr">
        <is>
          <t>OBS-LHHS-0132</t>
        </is>
      </c>
    </row>
    <row r="1005">
      <c r="A1005" s="7" t="inlineStr">
        <is>
          <t>OBS-LHHS-0134</t>
        </is>
      </c>
      <c r="B1005" s="7" t="inlineStr">
        <is>
          <t>ACC-HHS-CDC-TOTAL</t>
        </is>
      </c>
      <c r="C1005" s="7" t="n">
        <v>2025</v>
      </c>
      <c r="D1005" s="7" t="inlineStr">
        <is>
          <t>President's Budget</t>
        </is>
      </c>
      <c r="E1005" s="7" t="inlineStr">
        <is>
          <t>N/A</t>
        </is>
      </c>
      <c r="F1005" s="7" t="str">
        <f>IFERROR(""&amp;INDEX('Bill Report Reference'!$E$2:$E$64,MATCH(INDEX(Account!$J$2:$J$131,MATCH($B1005,Account!$A$2:$A$131,0))&amp;"-"&amp;$C1005&amp;"-"&amp;$D1005,'Bill Report Reference'!$I$2:$I$64,0)),"")</f>
        <v>PREX 2.8:2025/APP</v>
      </c>
      <c r="G1005" s="7" t="str">
        <f>IFERROR(""&amp;INDEX('Bill Report Reference'!$F$2:$F$64,MATCH(INDEX(Account!$J$2:$J$131,MATCH($B1005,Account!$A$2:$A$131,0))&amp;"-"&amp;$C1005&amp;"-"&amp;$D1005,'Bill Report Reference'!$I$2:$I$64,0)),"")</f>
        <v>N/A</v>
      </c>
      <c r="H1005" s="9" t="n">
        <v>8452490000</v>
      </c>
      <c r="I1005" s="7" t="inlineStr">
        <is>
          <t>budget authority</t>
        </is>
      </c>
      <c r="J1005" s="7" t="inlineStr"/>
      <c r="K1005" s="7" t="inlineStr">
        <is>
          <t>FALSE</t>
        </is>
      </c>
      <c r="L1005" s="7" t="inlineStr"/>
      <c r="M1005" s="7" t="inlineStr">
        <is>
          <t>SRC-CRPT-118SRPT207</t>
        </is>
      </c>
      <c r="N1005" s="7" t="inlineStr">
        <is>
          <t>436</t>
        </is>
      </c>
      <c r="O1005" s="7" t="inlineStr">
        <is>
          <t>Title II, Centers for Disease Control and Prevention -- printed as 'Total, Centers for Disease Control and Prevention' [Budget estimate]</t>
        </is>
      </c>
      <c r="P1005" s="7" t="inlineStr">
        <is>
          <t>text-extracted</t>
        </is>
      </c>
      <c r="Q1005" s="7" t="n">
        <v>0.95</v>
      </c>
      <c r="R1005" s="7" t="inlineStr">
        <is>
          <t>auto-validated</t>
        </is>
      </c>
      <c r="S1005" s="7" t="str">
        <f>IFERROR(""&amp;INDEX('Bill Report Reference'!$G$2:$G$64,MATCH(INDEX(Account!$J$2:$J$131,MATCH($B1005,Account!$A$2:$A$131,0))&amp;"-"&amp;$C1005&amp;"-"&amp;$D1005,'Bill Report Reference'!$I$2:$I$64,0)),"")</f>
        <v>https://www.govinfo.gov/content/pkg/BUDGET-2025-APP/pdf/BUDGET-2025-APP.pdf</v>
      </c>
      <c r="T1005" s="7" t="str">
        <f>IFERROR(""&amp;INDEX('Bill Report Reference'!$H$2:$H$64,MATCH(INDEX(Account!$J$2:$J$131,MATCH($B1005,Account!$A$2:$A$131,0))&amp;"-"&amp;$C1005&amp;"-"&amp;$D1005,'Bill Report Reference'!$I$2:$I$64,0)),"")</f>
        <v>N/A</v>
      </c>
      <c r="U1005" s="7" t="inlineStr"/>
    </row>
    <row r="1006">
      <c r="A1006" s="7" t="inlineStr">
        <is>
          <t>OBS-LHHS-0135</t>
        </is>
      </c>
      <c r="B1006" s="7" t="inlineStr">
        <is>
          <t>ACC-HHS-CDC-TOTAL</t>
        </is>
      </c>
      <c r="C1006" s="7" t="n">
        <v>2025</v>
      </c>
      <c r="D1006" s="7" t="inlineStr">
        <is>
          <t>President's Budget</t>
        </is>
      </c>
      <c r="E1006" s="7" t="inlineStr">
        <is>
          <t>N/A</t>
        </is>
      </c>
      <c r="F1006" s="7" t="str">
        <f>IFERROR(""&amp;INDEX('Bill Report Reference'!$E$2:$E$64,MATCH(INDEX(Account!$J$2:$J$131,MATCH($B1006,Account!$A$2:$A$131,0))&amp;"-"&amp;$C1006&amp;"-"&amp;$D1006,'Bill Report Reference'!$I$2:$I$64,0)),"")</f>
        <v>PREX 2.8:2025/APP</v>
      </c>
      <c r="G1006" s="7" t="str">
        <f>IFERROR(""&amp;INDEX('Bill Report Reference'!$F$2:$F$64,MATCH(INDEX(Account!$J$2:$J$131,MATCH($B1006,Account!$A$2:$A$131,0))&amp;"-"&amp;$C1006&amp;"-"&amp;$D1006,'Bill Report Reference'!$I$2:$I$64,0)),"")</f>
        <v>N/A</v>
      </c>
      <c r="H1006" s="9" t="n">
        <v>9738690000</v>
      </c>
      <c r="I1006" s="7" t="inlineStr">
        <is>
          <t>budget authority</t>
        </is>
      </c>
      <c r="J1006" s="7" t="inlineStr">
        <is>
          <t>program_level</t>
        </is>
      </c>
      <c r="K1006" s="7" t="inlineStr">
        <is>
          <t>FALSE</t>
        </is>
      </c>
      <c r="L1006" s="7" t="inlineStr"/>
      <c r="M1006" s="7" t="inlineStr">
        <is>
          <t>SRC-CRPT-118SRPT207</t>
        </is>
      </c>
      <c r="N1006" s="7" t="inlineStr">
        <is>
          <t>436</t>
        </is>
      </c>
      <c r="O1006" s="7" t="inlineStr">
        <is>
          <t>Title II, Centers for Disease Control and Prevention -- printed as 'Total, Centers for Disease Control, program level' [Budget estimate]</t>
        </is>
      </c>
      <c r="P1006" s="7" t="inlineStr">
        <is>
          <t>text-extracted</t>
        </is>
      </c>
      <c r="Q1006" s="7" t="n">
        <v>0.95</v>
      </c>
      <c r="R1006" s="7" t="inlineStr">
        <is>
          <t>auto-validated</t>
        </is>
      </c>
      <c r="S1006" s="7" t="str">
        <f>IFERROR(""&amp;INDEX('Bill Report Reference'!$G$2:$G$64,MATCH(INDEX(Account!$J$2:$J$131,MATCH($B1006,Account!$A$2:$A$131,0))&amp;"-"&amp;$C1006&amp;"-"&amp;$D1006,'Bill Report Reference'!$I$2:$I$64,0)),"")</f>
        <v>https://www.govinfo.gov/content/pkg/BUDGET-2025-APP/pdf/BUDGET-2025-APP.pdf</v>
      </c>
      <c r="T1006" s="7" t="str">
        <f>IFERROR(""&amp;INDEX('Bill Report Reference'!$H$2:$H$64,MATCH(INDEX(Account!$J$2:$J$131,MATCH($B1006,Account!$A$2:$A$131,0))&amp;"-"&amp;$C1006&amp;"-"&amp;$D1006,'Bill Report Reference'!$I$2:$I$64,0)),"")</f>
        <v>N/A</v>
      </c>
      <c r="U1006" s="7" t="inlineStr">
        <is>
          <t>OBS-LHHS-0134</t>
        </is>
      </c>
    </row>
    <row r="1007">
      <c r="A1007" s="7" t="inlineStr">
        <is>
          <t>OBS-LHHS-0136</t>
        </is>
      </c>
      <c r="B1007" s="7" t="inlineStr">
        <is>
          <t>ACC-HHS-CDC-TOTAL</t>
        </is>
      </c>
      <c r="C1007" s="7" t="n">
        <v>2025</v>
      </c>
      <c r="D1007" s="7" t="inlineStr">
        <is>
          <t>Senate Reported</t>
        </is>
      </c>
      <c r="E1007" s="7" t="inlineStr">
        <is>
          <t>Senate</t>
        </is>
      </c>
      <c r="F1007" s="7" t="str">
        <f>IFERROR(""&amp;INDEX('Bill Report Reference'!$E$2:$E$64,MATCH(INDEX(Account!$J$2:$J$131,MATCH($B1007,Account!$A$2:$A$131,0))&amp;"-"&amp;$C1007&amp;"-"&amp;$D1007,'Bill Report Reference'!$I$2:$I$64,0)),"")</f>
        <v>S.4942</v>
      </c>
      <c r="G1007" s="7" t="str">
        <f>IFERROR(""&amp;INDEX('Bill Report Reference'!$F$2:$F$64,MATCH(INDEX(Account!$J$2:$J$131,MATCH($B1007,Account!$A$2:$A$131,0))&amp;"-"&amp;$C1007&amp;"-"&amp;$D1007,'Bill Report Reference'!$I$2:$I$64,0)),"")</f>
        <v>S.Rept.118-207</v>
      </c>
      <c r="H1007" s="9" t="n">
        <v>8098857000</v>
      </c>
      <c r="I1007" s="7" t="inlineStr">
        <is>
          <t>budget authority</t>
        </is>
      </c>
      <c r="J1007" s="7" t="inlineStr"/>
      <c r="K1007" s="7" t="inlineStr">
        <is>
          <t>FALSE</t>
        </is>
      </c>
      <c r="L1007" s="7" t="inlineStr"/>
      <c r="M1007" s="7" t="inlineStr">
        <is>
          <t>SRC-CRPT-118SRPT207</t>
        </is>
      </c>
      <c r="N1007" s="7" t="inlineStr">
        <is>
          <t>436</t>
        </is>
      </c>
      <c r="O1007" s="7" t="inlineStr">
        <is>
          <t>Title II, Centers for Disease Control and Prevention -- printed as 'Total, Centers for Disease Control and Prevention' [Committee recommendation]</t>
        </is>
      </c>
      <c r="P1007" s="7" t="inlineStr">
        <is>
          <t>text-extracted</t>
        </is>
      </c>
      <c r="Q1007" s="7" t="n">
        <v>0.95</v>
      </c>
      <c r="R1007" s="7" t="inlineStr">
        <is>
          <t>auto-validated</t>
        </is>
      </c>
      <c r="S1007" s="7" t="str">
        <f>IFERROR(""&amp;INDEX('Bill Report Reference'!$G$2:$G$64,MATCH(INDEX(Account!$J$2:$J$131,MATCH($B1007,Account!$A$2:$A$131,0))&amp;"-"&amp;$C1007&amp;"-"&amp;$D1007,'Bill Report Reference'!$I$2:$I$64,0)),"")</f>
        <v>https://www.govinfo.gov/content/pkg/BILLS-118s4942rs/pdf/BILLS-118s4942rs.pdf</v>
      </c>
      <c r="T1007" s="7" t="str">
        <f>IFERROR(""&amp;INDEX('Bill Report Reference'!$H$2:$H$64,MATCH(INDEX(Account!$J$2:$J$131,MATCH($B1007,Account!$A$2:$A$131,0))&amp;"-"&amp;$C1007&amp;"-"&amp;$D1007,'Bill Report Reference'!$I$2:$I$64,0)),"")</f>
        <v>https://www.congress.gov/118/crpt/srpt207/CRPT-118srpt207.pdf</v>
      </c>
      <c r="U1007" s="7" t="inlineStr"/>
    </row>
    <row r="1008">
      <c r="A1008" s="7" t="inlineStr">
        <is>
          <t>OBS-LHHS-0137</t>
        </is>
      </c>
      <c r="B1008" s="7" t="inlineStr">
        <is>
          <t>ACC-HHS-CDC-TOTAL</t>
        </is>
      </c>
      <c r="C1008" s="7" t="n">
        <v>2025</v>
      </c>
      <c r="D1008" s="7" t="inlineStr">
        <is>
          <t>Senate Reported</t>
        </is>
      </c>
      <c r="E1008" s="7" t="inlineStr">
        <is>
          <t>Senate</t>
        </is>
      </c>
      <c r="F1008" s="7" t="str">
        <f>IFERROR(""&amp;INDEX('Bill Report Reference'!$E$2:$E$64,MATCH(INDEX(Account!$J$2:$J$131,MATCH($B1008,Account!$A$2:$A$131,0))&amp;"-"&amp;$C1008&amp;"-"&amp;$D1008,'Bill Report Reference'!$I$2:$I$64,0)),"")</f>
        <v>S.4942</v>
      </c>
      <c r="G1008" s="7" t="str">
        <f>IFERROR(""&amp;INDEX('Bill Report Reference'!$F$2:$F$64,MATCH(INDEX(Account!$J$2:$J$131,MATCH($B1008,Account!$A$2:$A$131,0))&amp;"-"&amp;$C1008&amp;"-"&amp;$D1008,'Bill Report Reference'!$I$2:$I$64,0)),"")</f>
        <v>S.Rept.118-207</v>
      </c>
      <c r="H1008" s="9" t="n">
        <v>9395090000</v>
      </c>
      <c r="I1008" s="7" t="inlineStr">
        <is>
          <t>budget authority</t>
        </is>
      </c>
      <c r="J1008" s="7" t="inlineStr">
        <is>
          <t>program_level</t>
        </is>
      </c>
      <c r="K1008" s="7" t="inlineStr">
        <is>
          <t>FALSE</t>
        </is>
      </c>
      <c r="L1008" s="7" t="inlineStr"/>
      <c r="M1008" s="7" t="inlineStr">
        <is>
          <t>SRC-CRPT-118SRPT207</t>
        </is>
      </c>
      <c r="N1008" s="7" t="inlineStr">
        <is>
          <t>436</t>
        </is>
      </c>
      <c r="O1008" s="7" t="inlineStr">
        <is>
          <t>Title II, Centers for Disease Control and Prevention -- printed as 'Total, Centers for Disease Control, program level' [Committee recommendation]</t>
        </is>
      </c>
      <c r="P1008" s="7" t="inlineStr">
        <is>
          <t>text-extracted</t>
        </is>
      </c>
      <c r="Q1008" s="7" t="n">
        <v>0.95</v>
      </c>
      <c r="R1008" s="7" t="inlineStr">
        <is>
          <t>auto-validated</t>
        </is>
      </c>
      <c r="S1008" s="7" t="str">
        <f>IFERROR(""&amp;INDEX('Bill Report Reference'!$G$2:$G$64,MATCH(INDEX(Account!$J$2:$J$131,MATCH($B1008,Account!$A$2:$A$131,0))&amp;"-"&amp;$C1008&amp;"-"&amp;$D1008,'Bill Report Reference'!$I$2:$I$64,0)),"")</f>
        <v>https://www.govinfo.gov/content/pkg/BILLS-118s4942rs/pdf/BILLS-118s4942rs.pdf</v>
      </c>
      <c r="T1008" s="7" t="str">
        <f>IFERROR(""&amp;INDEX('Bill Report Reference'!$H$2:$H$64,MATCH(INDEX(Account!$J$2:$J$131,MATCH($B1008,Account!$A$2:$A$131,0))&amp;"-"&amp;$C1008&amp;"-"&amp;$D1008,'Bill Report Reference'!$I$2:$I$64,0)),"")</f>
        <v>https://www.congress.gov/118/crpt/srpt207/CRPT-118srpt207.pdf</v>
      </c>
      <c r="U1008" s="7" t="inlineStr">
        <is>
          <t>OBS-LHHS-0136</t>
        </is>
      </c>
    </row>
    <row r="1009">
      <c r="A1009" s="7" t="inlineStr">
        <is>
          <t>OBS-LHHS-0138</t>
        </is>
      </c>
      <c r="B1009" s="7" t="inlineStr">
        <is>
          <t>ACC-HHS-CDC-TOTAL</t>
        </is>
      </c>
      <c r="C1009" s="7" t="n">
        <v>2026</v>
      </c>
      <c r="D1009" s="7" t="inlineStr">
        <is>
          <t>Enacted</t>
        </is>
      </c>
      <c r="E1009" s="7" t="inlineStr">
        <is>
          <t>N/A</t>
        </is>
      </c>
      <c r="F1009" s="7" t="str">
        <f>IFERROR(""&amp;INDEX('Bill Report Reference'!$E$2:$E$64,MATCH(INDEX(Account!$J$2:$J$131,MATCH($B1009,Account!$A$2:$A$131,0))&amp;"-"&amp;$C1009&amp;"-"&amp;$D1009,'Bill Report Reference'!$I$2:$I$64,0)),"")</f>
        <v>P.L.119-75</v>
      </c>
      <c r="G1009" s="7" t="str">
        <f>IFERROR(""&amp;INDEX('Bill Report Reference'!$F$2:$F$64,MATCH(INDEX(Account!$J$2:$J$131,MATCH($B1009,Account!$A$2:$A$131,0))&amp;"-"&amp;$C1009&amp;"-"&amp;$D1009,'Bill Report Reference'!$I$2:$I$64,0)),"")</f>
        <v>JES_LHHS_P.L.119-75</v>
      </c>
      <c r="H1009" s="9" t="n">
        <v>7761672000</v>
      </c>
      <c r="I1009" s="7" t="inlineStr">
        <is>
          <t>budget authority</t>
        </is>
      </c>
      <c r="J1009" s="7" t="inlineStr"/>
      <c r="K1009" s="7" t="inlineStr">
        <is>
          <t>FALSE</t>
        </is>
      </c>
      <c r="L1009" s="7" t="inlineStr"/>
      <c r="M1009" s="7" t="inlineStr">
        <is>
          <t>SRC-EXPL-LHHS-FY2026-ENACTED</t>
        </is>
      </c>
      <c r="N1009" s="7" t="inlineStr">
        <is>
          <t>285</t>
        </is>
      </c>
      <c r="O1009" s="7" t="inlineStr">
        <is>
          <t>Title II, Centers for Disease Control and Prevention -- printed as 'Total, Centers for Disease Control and Prevention' [FINAL BILL]</t>
        </is>
      </c>
      <c r="P1009" s="7" t="inlineStr">
        <is>
          <t>human-entered</t>
        </is>
      </c>
      <c r="Q1009" s="7" t="n">
        <v>0.95</v>
      </c>
      <c r="R1009" s="7" t="inlineStr">
        <is>
          <t>auto-validated</t>
        </is>
      </c>
      <c r="S1009" s="7" t="str">
        <f>IFERROR(""&amp;INDEX('Bill Report Reference'!$G$2:$G$64,MATCH(INDEX(Account!$J$2:$J$131,MATCH($B1009,Account!$A$2:$A$131,0))&amp;"-"&amp;$C1009&amp;"-"&amp;$D1009,'Bill Report Reference'!$I$2:$I$64,0)),"")</f>
        <v>https://www.govinfo.gov/content/pkg/PLAW-119publ75/pdf/PLAW-119publ75.pdf</v>
      </c>
      <c r="T1009" s="7" t="str">
        <f>IFERROR(""&amp;INDEX('Bill Report Reference'!$H$2:$H$64,MATCH(INDEX(Account!$J$2:$J$131,MATCH($B1009,Account!$A$2:$A$131,0))&amp;"-"&amp;$C1009&amp;"-"&amp;$D1009,'Bill Report Reference'!$I$2:$I$64,0)),"")</f>
        <v>https://www.govinfo.gov/content/pkg/CREC-2026-01-22/pdf/CREC-2026-01-22-pt2-PgH1353-2.pdf</v>
      </c>
      <c r="U1009" s="7" t="inlineStr"/>
    </row>
    <row r="1010">
      <c r="A1010" s="7" t="inlineStr">
        <is>
          <t>OBS-LHHS-0139</t>
        </is>
      </c>
      <c r="B1010" s="7" t="inlineStr">
        <is>
          <t>ACC-HHS-CDC-TOTAL</t>
        </is>
      </c>
      <c r="C1010" s="7" t="n">
        <v>2026</v>
      </c>
      <c r="D1010" s="7" t="inlineStr">
        <is>
          <t>Enacted</t>
        </is>
      </c>
      <c r="E1010" s="7" t="inlineStr">
        <is>
          <t>N/A</t>
        </is>
      </c>
      <c r="F1010" s="7" t="str">
        <f>IFERROR(""&amp;INDEX('Bill Report Reference'!$E$2:$E$64,MATCH(INDEX(Account!$J$2:$J$131,MATCH($B1010,Account!$A$2:$A$131,0))&amp;"-"&amp;$C1010&amp;"-"&amp;$D1010,'Bill Report Reference'!$I$2:$I$64,0)),"")</f>
        <v>P.L.119-75</v>
      </c>
      <c r="G1010" s="7" t="str">
        <f>IFERROR(""&amp;INDEX('Bill Report Reference'!$F$2:$F$64,MATCH(INDEX(Account!$J$2:$J$131,MATCH($B1010,Account!$A$2:$A$131,0))&amp;"-"&amp;$C1010&amp;"-"&amp;$D1010,'Bill Report Reference'!$I$2:$I$64,0)),"")</f>
        <v>JES_LHHS_P.L.119-75</v>
      </c>
      <c r="H1010" s="9" t="n">
        <v>9202991000</v>
      </c>
      <c r="I1010" s="7" t="inlineStr">
        <is>
          <t>budget authority</t>
        </is>
      </c>
      <c r="J1010" s="7" t="inlineStr">
        <is>
          <t>program_level</t>
        </is>
      </c>
      <c r="K1010" s="7" t="inlineStr">
        <is>
          <t>FALSE</t>
        </is>
      </c>
      <c r="L1010" s="7" t="inlineStr"/>
      <c r="M1010" s="7" t="inlineStr">
        <is>
          <t>SRC-EXPL-LHHS-FY2026-ENACTED</t>
        </is>
      </c>
      <c r="N1010" s="7" t="inlineStr">
        <is>
          <t>285</t>
        </is>
      </c>
      <c r="O1010" s="7" t="inlineStr">
        <is>
          <t>Title II, Centers for Disease Control and Prevention -- printed as 'Total, Centers for Disease Control, program level' [FINAL BILL]</t>
        </is>
      </c>
      <c r="P1010" s="7" t="inlineStr">
        <is>
          <t>human-entered</t>
        </is>
      </c>
      <c r="Q1010" s="7" t="n">
        <v>0.95</v>
      </c>
      <c r="R1010" s="7" t="inlineStr">
        <is>
          <t>auto-validated</t>
        </is>
      </c>
      <c r="S1010" s="7" t="str">
        <f>IFERROR(""&amp;INDEX('Bill Report Reference'!$G$2:$G$64,MATCH(INDEX(Account!$J$2:$J$131,MATCH($B1010,Account!$A$2:$A$131,0))&amp;"-"&amp;$C1010&amp;"-"&amp;$D1010,'Bill Report Reference'!$I$2:$I$64,0)),"")</f>
        <v>https://www.govinfo.gov/content/pkg/PLAW-119publ75/pdf/PLAW-119publ75.pdf</v>
      </c>
      <c r="T1010" s="7" t="str">
        <f>IFERROR(""&amp;INDEX('Bill Report Reference'!$H$2:$H$64,MATCH(INDEX(Account!$J$2:$J$131,MATCH($B1010,Account!$A$2:$A$131,0))&amp;"-"&amp;$C1010&amp;"-"&amp;$D1010,'Bill Report Reference'!$I$2:$I$64,0)),"")</f>
        <v>https://www.govinfo.gov/content/pkg/CREC-2026-01-22/pdf/CREC-2026-01-22-pt2-PgH1353-2.pdf</v>
      </c>
      <c r="U1010" s="7" t="inlineStr">
        <is>
          <t>OBS-LHHS-0138</t>
        </is>
      </c>
    </row>
    <row r="1011">
      <c r="A1011" s="7" t="inlineStr">
        <is>
          <t>OBS-LHHS-0140</t>
        </is>
      </c>
      <c r="B1011" s="7" t="inlineStr">
        <is>
          <t>ACC-HHS-CDC-TOTAL</t>
        </is>
      </c>
      <c r="C1011" s="7" t="n">
        <v>2026</v>
      </c>
      <c r="D1011" s="7" t="inlineStr">
        <is>
          <t>House Reported</t>
        </is>
      </c>
      <c r="E1011" s="7" t="inlineStr">
        <is>
          <t>House</t>
        </is>
      </c>
      <c r="F1011" s="7" t="str">
        <f>IFERROR(""&amp;INDEX('Bill Report Reference'!$E$2:$E$64,MATCH(INDEX(Account!$J$2:$J$131,MATCH($B1011,Account!$A$2:$A$131,0))&amp;"-"&amp;$C1011&amp;"-"&amp;$D1011,'Bill Report Reference'!$I$2:$I$64,0)),"")</f>
        <v>H.R.5304</v>
      </c>
      <c r="G1011" s="7" t="str">
        <f>IFERROR(""&amp;INDEX('Bill Report Reference'!$F$2:$F$64,MATCH(INDEX(Account!$J$2:$J$131,MATCH($B1011,Account!$A$2:$A$131,0))&amp;"-"&amp;$C1011&amp;"-"&amp;$D1011,'Bill Report Reference'!$I$2:$I$64,0)),"")</f>
        <v>H.Rept.119-271</v>
      </c>
      <c r="H1011" s="9" t="n">
        <v>6082505000</v>
      </c>
      <c r="I1011" s="7" t="inlineStr">
        <is>
          <t>budget authority</t>
        </is>
      </c>
      <c r="J1011" s="7" t="inlineStr"/>
      <c r="K1011" s="7" t="inlineStr">
        <is>
          <t>FALSE</t>
        </is>
      </c>
      <c r="L1011" s="7" t="inlineStr"/>
      <c r="M1011" s="7" t="inlineStr">
        <is>
          <t>SRC-CRPT-119HRPT271</t>
        </is>
      </c>
      <c r="N1011" s="7" t="inlineStr">
        <is>
          <t>342</t>
        </is>
      </c>
      <c r="O1011" s="7" t="inlineStr">
        <is>
          <t>Title II, Centers for Disease Control and Prevention -- printed as 'Total, Centers for Disease Control and Prevention' [Bill]</t>
        </is>
      </c>
      <c r="P1011" s="7" t="inlineStr">
        <is>
          <t>AI-extracted</t>
        </is>
      </c>
      <c r="Q1011" s="7" t="n">
        <v>0.95</v>
      </c>
      <c r="R1011" s="7" t="inlineStr">
        <is>
          <t>auto-validated</t>
        </is>
      </c>
      <c r="S1011" s="7" t="str">
        <f>IFERROR(""&amp;INDEX('Bill Report Reference'!$G$2:$G$64,MATCH(INDEX(Account!$J$2:$J$131,MATCH($B1011,Account!$A$2:$A$131,0))&amp;"-"&amp;$C1011&amp;"-"&amp;$D1011,'Bill Report Reference'!$I$2:$I$64,0)),"")</f>
        <v>https://www.govinfo.gov/content/pkg/BILLS-119hr5304rh/pdf/BILLS-119hr5304rh.pdf</v>
      </c>
      <c r="T1011" s="7" t="str">
        <f>IFERROR(""&amp;INDEX('Bill Report Reference'!$H$2:$H$64,MATCH(INDEX(Account!$J$2:$J$131,MATCH($B1011,Account!$A$2:$A$131,0))&amp;"-"&amp;$C1011&amp;"-"&amp;$D1011,'Bill Report Reference'!$I$2:$I$64,0)),"")</f>
        <v>https://www.congress.gov/119/crpt/hrpt271/CRPT-119hrpt271.pdf</v>
      </c>
      <c r="U1011" s="7" t="inlineStr"/>
    </row>
    <row r="1012">
      <c r="A1012" s="7" t="inlineStr">
        <is>
          <t>OBS-LHHS-0141</t>
        </is>
      </c>
      <c r="B1012" s="7" t="inlineStr">
        <is>
          <t>ACC-HHS-CDC-TOTAL</t>
        </is>
      </c>
      <c r="C1012" s="7" t="n">
        <v>2026</v>
      </c>
      <c r="D1012" s="7" t="inlineStr">
        <is>
          <t>House Reported</t>
        </is>
      </c>
      <c r="E1012" s="7" t="inlineStr">
        <is>
          <t>House</t>
        </is>
      </c>
      <c r="F1012" s="7" t="str">
        <f>IFERROR(""&amp;INDEX('Bill Report Reference'!$E$2:$E$64,MATCH(INDEX(Account!$J$2:$J$131,MATCH($B1012,Account!$A$2:$A$131,0))&amp;"-"&amp;$C1012&amp;"-"&amp;$D1012,'Bill Report Reference'!$I$2:$I$64,0)),"")</f>
        <v>H.R.5304</v>
      </c>
      <c r="G1012" s="7" t="str">
        <f>IFERROR(""&amp;INDEX('Bill Report Reference'!$F$2:$F$64,MATCH(INDEX(Account!$J$2:$J$131,MATCH($B1012,Account!$A$2:$A$131,0))&amp;"-"&amp;$C1012&amp;"-"&amp;$D1012,'Bill Report Reference'!$I$2:$I$64,0)),"")</f>
        <v>H.Rept.119-271</v>
      </c>
      <c r="H1012" s="9" t="n">
        <v>7480880000</v>
      </c>
      <c r="I1012" s="7" t="inlineStr">
        <is>
          <t>budget authority</t>
        </is>
      </c>
      <c r="J1012" s="7" t="inlineStr">
        <is>
          <t>program_level</t>
        </is>
      </c>
      <c r="K1012" s="7" t="inlineStr">
        <is>
          <t>FALSE</t>
        </is>
      </c>
      <c r="L1012" s="7" t="inlineStr"/>
      <c r="M1012" s="7" t="inlineStr">
        <is>
          <t>SRC-CRPT-119HRPT271</t>
        </is>
      </c>
      <c r="N1012" s="7" t="inlineStr">
        <is>
          <t>343</t>
        </is>
      </c>
      <c r="O1012" s="7" t="inlineStr">
        <is>
          <t>Title II, Centers for Disease Control and Prevention -- printed as 'Total, Centers for Disease Control, program level' [Bill]</t>
        </is>
      </c>
      <c r="P1012" s="7" t="inlineStr">
        <is>
          <t>AI-extracted</t>
        </is>
      </c>
      <c r="Q1012" s="7" t="n">
        <v>0.95</v>
      </c>
      <c r="R1012" s="7" t="inlineStr">
        <is>
          <t>auto-validated</t>
        </is>
      </c>
      <c r="S1012" s="7" t="str">
        <f>IFERROR(""&amp;INDEX('Bill Report Reference'!$G$2:$G$64,MATCH(INDEX(Account!$J$2:$J$131,MATCH($B1012,Account!$A$2:$A$131,0))&amp;"-"&amp;$C1012&amp;"-"&amp;$D1012,'Bill Report Reference'!$I$2:$I$64,0)),"")</f>
        <v>https://www.govinfo.gov/content/pkg/BILLS-119hr5304rh/pdf/BILLS-119hr5304rh.pdf</v>
      </c>
      <c r="T1012" s="7" t="str">
        <f>IFERROR(""&amp;INDEX('Bill Report Reference'!$H$2:$H$64,MATCH(INDEX(Account!$J$2:$J$131,MATCH($B1012,Account!$A$2:$A$131,0))&amp;"-"&amp;$C1012&amp;"-"&amp;$D1012,'Bill Report Reference'!$I$2:$I$64,0)),"")</f>
        <v>https://www.congress.gov/119/crpt/hrpt271/CRPT-119hrpt271.pdf</v>
      </c>
      <c r="U1012" s="7" t="inlineStr">
        <is>
          <t>OBS-LHHS-0140</t>
        </is>
      </c>
    </row>
    <row r="1013">
      <c r="A1013" s="7" t="inlineStr">
        <is>
          <t>OBS-LHHS-0142</t>
        </is>
      </c>
      <c r="B1013" s="7" t="inlineStr">
        <is>
          <t>ACC-HHS-CDC-TOTAL</t>
        </is>
      </c>
      <c r="C1013" s="7" t="n">
        <v>2026</v>
      </c>
      <c r="D1013" s="7" t="inlineStr">
        <is>
          <t>President's Budget</t>
        </is>
      </c>
      <c r="E1013" s="7" t="inlineStr">
        <is>
          <t>N/A</t>
        </is>
      </c>
      <c r="F1013" s="7" t="str">
        <f>IFERROR(""&amp;INDEX('Bill Report Reference'!$E$2:$E$64,MATCH(INDEX(Account!$J$2:$J$131,MATCH($B1013,Account!$A$2:$A$131,0))&amp;"-"&amp;$C1013&amp;"-"&amp;$D1013,'Bill Report Reference'!$I$2:$I$64,0)),"")</f>
        <v>PREX 2.8:2026/APP</v>
      </c>
      <c r="G1013" s="7" t="str">
        <f>IFERROR(""&amp;INDEX('Bill Report Reference'!$F$2:$F$64,MATCH(INDEX(Account!$J$2:$J$131,MATCH($B1013,Account!$A$2:$A$131,0))&amp;"-"&amp;$C1013&amp;"-"&amp;$D1013,'Bill Report Reference'!$I$2:$I$64,0)),"")</f>
        <v>N/A</v>
      </c>
      <c r="H1013" s="9" t="n">
        <v>5094944000</v>
      </c>
      <c r="I1013" s="7" t="inlineStr">
        <is>
          <t>budget authority</t>
        </is>
      </c>
      <c r="J1013" s="7" t="inlineStr"/>
      <c r="K1013" s="7" t="inlineStr">
        <is>
          <t>FALSE</t>
        </is>
      </c>
      <c r="L1013" s="7" t="inlineStr"/>
      <c r="M1013" s="7" t="inlineStr">
        <is>
          <t>SRC-CRPT-119HRPT271</t>
        </is>
      </c>
      <c r="N1013" s="7" t="inlineStr">
        <is>
          <t>342</t>
        </is>
      </c>
      <c r="O1013" s="7" t="inlineStr">
        <is>
          <t>Title II, Centers for Disease Control and Prevention -- printed as 'Total, Centers for Disease Control and Prevention' [FY 2026 Request]</t>
        </is>
      </c>
      <c r="P1013" s="7" t="inlineStr">
        <is>
          <t>AI-extracted</t>
        </is>
      </c>
      <c r="Q1013" s="7" t="n">
        <v>0.95</v>
      </c>
      <c r="R1013" s="7" t="inlineStr">
        <is>
          <t>auto-validated</t>
        </is>
      </c>
      <c r="S1013" s="7" t="str">
        <f>IFERROR(""&amp;INDEX('Bill Report Reference'!$G$2:$G$64,MATCH(INDEX(Account!$J$2:$J$131,MATCH($B1013,Account!$A$2:$A$131,0))&amp;"-"&amp;$C1013&amp;"-"&amp;$D1013,'Bill Report Reference'!$I$2:$I$64,0)),"")</f>
        <v>https://www.govinfo.gov/content/pkg/BUDGET-2026-APP/pdf/BUDGET-2026-APP.pdf</v>
      </c>
      <c r="T1013" s="7" t="str">
        <f>IFERROR(""&amp;INDEX('Bill Report Reference'!$H$2:$H$64,MATCH(INDEX(Account!$J$2:$J$131,MATCH($B1013,Account!$A$2:$A$131,0))&amp;"-"&amp;$C1013&amp;"-"&amp;$D1013,'Bill Report Reference'!$I$2:$I$64,0)),"")</f>
        <v>N/A</v>
      </c>
      <c r="U1013" s="7" t="inlineStr"/>
    </row>
    <row r="1014">
      <c r="A1014" s="7" t="inlineStr">
        <is>
          <t>OBS-LHHS-0143</t>
        </is>
      </c>
      <c r="B1014" s="7" t="inlineStr">
        <is>
          <t>ACC-HHS-CDC-TOTAL</t>
        </is>
      </c>
      <c r="C1014" s="7" t="n">
        <v>2026</v>
      </c>
      <c r="D1014" s="7" t="inlineStr">
        <is>
          <t>President's Budget</t>
        </is>
      </c>
      <c r="E1014" s="7" t="inlineStr">
        <is>
          <t>N/A</t>
        </is>
      </c>
      <c r="F1014" s="7" t="str">
        <f>IFERROR(""&amp;INDEX('Bill Report Reference'!$E$2:$E$64,MATCH(INDEX(Account!$J$2:$J$131,MATCH($B1014,Account!$A$2:$A$131,0))&amp;"-"&amp;$C1014&amp;"-"&amp;$D1014,'Bill Report Reference'!$I$2:$I$64,0)),"")</f>
        <v>PREX 2.8:2026/APP</v>
      </c>
      <c r="G1014" s="7" t="str">
        <f>IFERROR(""&amp;INDEX('Bill Report Reference'!$F$2:$F$64,MATCH(INDEX(Account!$J$2:$J$131,MATCH($B1014,Account!$A$2:$A$131,0))&amp;"-"&amp;$C1014&amp;"-"&amp;$D1014,'Bill Report Reference'!$I$2:$I$64,0)),"")</f>
        <v>N/A</v>
      </c>
      <c r="H1014" s="9" t="n">
        <v>5475241000</v>
      </c>
      <c r="I1014" s="7" t="inlineStr">
        <is>
          <t>budget authority</t>
        </is>
      </c>
      <c r="J1014" s="7" t="inlineStr">
        <is>
          <t>program_level</t>
        </is>
      </c>
      <c r="K1014" s="7" t="inlineStr">
        <is>
          <t>FALSE</t>
        </is>
      </c>
      <c r="L1014" s="7" t="inlineStr"/>
      <c r="M1014" s="7" t="inlineStr">
        <is>
          <t>SRC-CRPT-119HRPT271</t>
        </is>
      </c>
      <c r="N1014" s="7" t="inlineStr">
        <is>
          <t>343</t>
        </is>
      </c>
      <c r="O1014" s="7" t="inlineStr">
        <is>
          <t>Title II, Centers for Disease Control and Prevention -- printed as 'Total, Centers for Disease Control, program level' [FY 2026 Request]</t>
        </is>
      </c>
      <c r="P1014" s="7" t="inlineStr">
        <is>
          <t>AI-extracted</t>
        </is>
      </c>
      <c r="Q1014" s="7" t="n">
        <v>0.95</v>
      </c>
      <c r="R1014" s="7" t="inlineStr">
        <is>
          <t>auto-validated</t>
        </is>
      </c>
      <c r="S1014" s="7" t="str">
        <f>IFERROR(""&amp;INDEX('Bill Report Reference'!$G$2:$G$64,MATCH(INDEX(Account!$J$2:$J$131,MATCH($B1014,Account!$A$2:$A$131,0))&amp;"-"&amp;$C1014&amp;"-"&amp;$D1014,'Bill Report Reference'!$I$2:$I$64,0)),"")</f>
        <v>https://www.govinfo.gov/content/pkg/BUDGET-2026-APP/pdf/BUDGET-2026-APP.pdf</v>
      </c>
      <c r="T1014" s="7" t="str">
        <f>IFERROR(""&amp;INDEX('Bill Report Reference'!$H$2:$H$64,MATCH(INDEX(Account!$J$2:$J$131,MATCH($B1014,Account!$A$2:$A$131,0))&amp;"-"&amp;$C1014&amp;"-"&amp;$D1014,'Bill Report Reference'!$I$2:$I$64,0)),"")</f>
        <v>N/A</v>
      </c>
      <c r="U1014" s="7" t="inlineStr">
        <is>
          <t>OBS-LHHS-0142</t>
        </is>
      </c>
    </row>
    <row r="1015">
      <c r="A1015" s="7" t="inlineStr">
        <is>
          <t>OBS-LHHS-0144</t>
        </is>
      </c>
      <c r="B1015" s="7" t="inlineStr">
        <is>
          <t>ACC-HHS-CDC-TOTAL</t>
        </is>
      </c>
      <c r="C1015" s="7" t="n">
        <v>2026</v>
      </c>
      <c r="D1015" s="7" t="inlineStr">
        <is>
          <t>Senate Reported</t>
        </is>
      </c>
      <c r="E1015" s="7" t="inlineStr">
        <is>
          <t>Senate</t>
        </is>
      </c>
      <c r="F1015" s="7" t="str">
        <f>IFERROR(""&amp;INDEX('Bill Report Reference'!$E$2:$E$64,MATCH(INDEX(Account!$J$2:$J$131,MATCH($B1015,Account!$A$2:$A$131,0))&amp;"-"&amp;$C1015&amp;"-"&amp;$D1015,'Bill Report Reference'!$I$2:$I$64,0)),"")</f>
        <v>S.2587</v>
      </c>
      <c r="G1015" s="7" t="str">
        <f>IFERROR(""&amp;INDEX('Bill Report Reference'!$F$2:$F$64,MATCH(INDEX(Account!$J$2:$J$131,MATCH($B1015,Account!$A$2:$A$131,0))&amp;"-"&amp;$C1015&amp;"-"&amp;$D1015,'Bill Report Reference'!$I$2:$I$64,0)),"")</f>
        <v>S.Rept.119-55</v>
      </c>
      <c r="H1015" s="9" t="n">
        <v>7710771000</v>
      </c>
      <c r="I1015" s="7" t="inlineStr">
        <is>
          <t>budget authority</t>
        </is>
      </c>
      <c r="J1015" s="7" t="inlineStr"/>
      <c r="K1015" s="7" t="inlineStr">
        <is>
          <t>FALSE</t>
        </is>
      </c>
      <c r="L1015" s="7" t="inlineStr"/>
      <c r="M1015" s="7" t="inlineStr">
        <is>
          <t>SRC-CRPT-119SRPT55</t>
        </is>
      </c>
      <c r="N1015" s="7" t="inlineStr">
        <is>
          <t>434</t>
        </is>
      </c>
      <c r="O1015" s="7" t="inlineStr">
        <is>
          <t>Title II, Centers for Disease Control and Prevention -- printed as 'Total, Centers for Disease Control and Prevention' [Committee recommendation]</t>
        </is>
      </c>
      <c r="P1015" s="7" t="inlineStr">
        <is>
          <t>text-extracted</t>
        </is>
      </c>
      <c r="Q1015" s="7" t="n">
        <v>0.5</v>
      </c>
      <c r="R1015" s="7" t="inlineStr">
        <is>
          <t>unverified</t>
        </is>
      </c>
      <c r="S1015" s="7" t="str">
        <f>IFERROR(""&amp;INDEX('Bill Report Reference'!$G$2:$G$64,MATCH(INDEX(Account!$J$2:$J$131,MATCH($B1015,Account!$A$2:$A$131,0))&amp;"-"&amp;$C1015&amp;"-"&amp;$D1015,'Bill Report Reference'!$I$2:$I$64,0)),"")</f>
        <v>https://www.govinfo.gov/content/pkg/BILLS-119s2587rs/pdf/BILLS-119s2587rs.pdf</v>
      </c>
      <c r="T1015" s="7" t="str">
        <f>IFERROR(""&amp;INDEX('Bill Report Reference'!$H$2:$H$64,MATCH(INDEX(Account!$J$2:$J$131,MATCH($B1015,Account!$A$2:$A$131,0))&amp;"-"&amp;$C1015&amp;"-"&amp;$D1015,'Bill Report Reference'!$I$2:$I$64,0)),"")</f>
        <v>https://www.congress.gov/119/crpt/srpt55/CRPT-119srpt55.pdf</v>
      </c>
      <c r="U1015" s="7" t="inlineStr"/>
    </row>
    <row r="1016">
      <c r="A1016" s="7" t="inlineStr">
        <is>
          <t>OBS-LHHS-0145</t>
        </is>
      </c>
      <c r="B1016" s="7" t="inlineStr">
        <is>
          <t>ACC-HHS-CDC-TOTAL</t>
        </is>
      </c>
      <c r="C1016" s="7" t="n">
        <v>2026</v>
      </c>
      <c r="D1016" s="7" t="inlineStr">
        <is>
          <t>Senate Reported</t>
        </is>
      </c>
      <c r="E1016" s="7" t="inlineStr">
        <is>
          <t>Senate</t>
        </is>
      </c>
      <c r="F1016" s="7" t="str">
        <f>IFERROR(""&amp;INDEX('Bill Report Reference'!$E$2:$E$64,MATCH(INDEX(Account!$J$2:$J$131,MATCH($B1016,Account!$A$2:$A$131,0))&amp;"-"&amp;$C1016&amp;"-"&amp;$D1016,'Bill Report Reference'!$I$2:$I$64,0)),"")</f>
        <v>S.2587</v>
      </c>
      <c r="G1016" s="7" t="str">
        <f>IFERROR(""&amp;INDEX('Bill Report Reference'!$F$2:$F$64,MATCH(INDEX(Account!$J$2:$J$131,MATCH($B1016,Account!$A$2:$A$131,0))&amp;"-"&amp;$C1016&amp;"-"&amp;$D1016,'Bill Report Reference'!$I$2:$I$64,0)),"")</f>
        <v>S.Rept.119-55</v>
      </c>
      <c r="H1016" s="9" t="n">
        <v>9152090000</v>
      </c>
      <c r="I1016" s="7" t="inlineStr">
        <is>
          <t>budget authority</t>
        </is>
      </c>
      <c r="J1016" s="7" t="inlineStr">
        <is>
          <t>program_level</t>
        </is>
      </c>
      <c r="K1016" s="7" t="inlineStr">
        <is>
          <t>FALSE</t>
        </is>
      </c>
      <c r="L1016" s="7" t="inlineStr"/>
      <c r="M1016" s="7" t="inlineStr">
        <is>
          <t>SRC-CRPT-119SRPT55</t>
        </is>
      </c>
      <c r="N1016" s="7" t="inlineStr">
        <is>
          <t>434</t>
        </is>
      </c>
      <c r="O1016" s="7" t="inlineStr">
        <is>
          <t>Title II, Centers for Disease Control and Prevention -- printed as 'Total, Centers for Disease Control, program level' [Committee recommendation]</t>
        </is>
      </c>
      <c r="P1016" s="7" t="inlineStr">
        <is>
          <t>text-extracted</t>
        </is>
      </c>
      <c r="Q1016" s="7" t="n">
        <v>0.95</v>
      </c>
      <c r="R1016" s="7" t="inlineStr">
        <is>
          <t>unverified</t>
        </is>
      </c>
      <c r="S1016" s="7" t="str">
        <f>IFERROR(""&amp;INDEX('Bill Report Reference'!$G$2:$G$64,MATCH(INDEX(Account!$J$2:$J$131,MATCH($B1016,Account!$A$2:$A$131,0))&amp;"-"&amp;$C1016&amp;"-"&amp;$D1016,'Bill Report Reference'!$I$2:$I$64,0)),"")</f>
        <v>https://www.govinfo.gov/content/pkg/BILLS-119s2587rs/pdf/BILLS-119s2587rs.pdf</v>
      </c>
      <c r="T1016" s="7" t="str">
        <f>IFERROR(""&amp;INDEX('Bill Report Reference'!$H$2:$H$64,MATCH(INDEX(Account!$J$2:$J$131,MATCH($B1016,Account!$A$2:$A$131,0))&amp;"-"&amp;$C1016&amp;"-"&amp;$D1016,'Bill Report Reference'!$I$2:$I$64,0)),"")</f>
        <v>https://www.congress.gov/119/crpt/srpt55/CRPT-119srpt55.pdf</v>
      </c>
      <c r="U1016" s="7" t="inlineStr">
        <is>
          <t>OBS-LHHS-0144</t>
        </is>
      </c>
    </row>
    <row r="1017">
      <c r="A1017" s="7" t="inlineStr">
        <is>
          <t>OBS-LHHS-0146</t>
        </is>
      </c>
      <c r="B1017" s="7" t="inlineStr">
        <is>
          <t>ACC-HHS-CDC-TOTAL</t>
        </is>
      </c>
      <c r="C1017" s="7" t="n">
        <v>2027</v>
      </c>
      <c r="D1017" s="7" t="inlineStr">
        <is>
          <t>House Reported</t>
        </is>
      </c>
      <c r="E1017" s="7" t="inlineStr">
        <is>
          <t>House</t>
        </is>
      </c>
      <c r="F1017" s="7" t="str">
        <f>IFERROR(""&amp;INDEX('Bill Report Reference'!$E$2:$E$64,MATCH(INDEX(Account!$J$2:$J$131,MATCH($B1017,Account!$A$2:$A$131,0))&amp;"-"&amp;$C1017&amp;"-"&amp;$D1017,'Bill Report Reference'!$I$2:$I$64,0)),"")</f>
        <v>H.R.9260</v>
      </c>
      <c r="G1017" s="7" t="str">
        <f>IFERROR(""&amp;INDEX('Bill Report Reference'!$F$2:$F$64,MATCH(INDEX(Account!$J$2:$J$131,MATCH($B1017,Account!$A$2:$A$131,0))&amp;"-"&amp;$C1017&amp;"-"&amp;$D1017,'Bill Report Reference'!$I$2:$I$64,0)),"")</f>
        <v>H.Rept.119-696</v>
      </c>
      <c r="H1017" s="9" t="n">
        <v>6723092000</v>
      </c>
      <c r="I1017" s="7" t="inlineStr">
        <is>
          <t>budget authority</t>
        </is>
      </c>
      <c r="J1017" s="7" t="inlineStr"/>
      <c r="K1017" s="7" t="inlineStr">
        <is>
          <t>FALSE</t>
        </is>
      </c>
      <c r="L1017" s="7" t="inlineStr"/>
      <c r="M1017" s="7" t="inlineStr">
        <is>
          <t>SRC-CRPT-119HRPT696</t>
        </is>
      </c>
      <c r="N1017" s="7" t="inlineStr">
        <is>
          <t>373</t>
        </is>
      </c>
      <c r="O1017" s="7" t="inlineStr">
        <is>
          <t>Title II, Centers for Disease Control and Prevention -- printed as 'Total, Centers for Disease Control and Prevention' [Committee Recommendation]</t>
        </is>
      </c>
      <c r="P1017" s="7" t="inlineStr">
        <is>
          <t>AI-extracted</t>
        </is>
      </c>
      <c r="Q1017" s="7" t="n">
        <v>0.95</v>
      </c>
      <c r="R1017" s="7" t="inlineStr">
        <is>
          <t>auto-validated</t>
        </is>
      </c>
      <c r="S1017" s="7" t="str">
        <f>IFERROR(""&amp;INDEX('Bill Report Reference'!$G$2:$G$64,MATCH(INDEX(Account!$J$2:$J$131,MATCH($B1017,Account!$A$2:$A$131,0))&amp;"-"&amp;$C1017&amp;"-"&amp;$D1017,'Bill Report Reference'!$I$2:$I$64,0)),"")</f>
        <v>https://www.govinfo.gov/content/pkg/BILLS-119hr9260rh/pdf/BILLS-119hr9260rh.pdf</v>
      </c>
      <c r="T1017" s="7" t="str">
        <f>IFERROR(""&amp;INDEX('Bill Report Reference'!$H$2:$H$64,MATCH(INDEX(Account!$J$2:$J$131,MATCH($B1017,Account!$A$2:$A$131,0))&amp;"-"&amp;$C1017&amp;"-"&amp;$D1017,'Bill Report Reference'!$I$2:$I$64,0)),"")</f>
        <v>https://www.congress.gov/119/crpt/hrpt696/CRPT-119hrpt696.pdf</v>
      </c>
      <c r="U1017" s="7" t="inlineStr"/>
    </row>
    <row r="1018">
      <c r="A1018" s="7" t="inlineStr">
        <is>
          <t>OBS-LHHS-0147</t>
        </is>
      </c>
      <c r="B1018" s="7" t="inlineStr">
        <is>
          <t>ACC-HHS-CDC-TOTAL</t>
        </is>
      </c>
      <c r="C1018" s="7" t="n">
        <v>2027</v>
      </c>
      <c r="D1018" s="7" t="inlineStr">
        <is>
          <t>House Reported</t>
        </is>
      </c>
      <c r="E1018" s="7" t="inlineStr">
        <is>
          <t>House</t>
        </is>
      </c>
      <c r="F1018" s="7" t="str">
        <f>IFERROR(""&amp;INDEX('Bill Report Reference'!$E$2:$E$64,MATCH(INDEX(Account!$J$2:$J$131,MATCH($B1018,Account!$A$2:$A$131,0))&amp;"-"&amp;$C1018&amp;"-"&amp;$D1018,'Bill Report Reference'!$I$2:$I$64,0)),"")</f>
        <v>H.R.9260</v>
      </c>
      <c r="G1018" s="7" t="str">
        <f>IFERROR(""&amp;INDEX('Bill Report Reference'!$F$2:$F$64,MATCH(INDEX(Account!$J$2:$J$131,MATCH($B1018,Account!$A$2:$A$131,0))&amp;"-"&amp;$C1018&amp;"-"&amp;$D1018,'Bill Report Reference'!$I$2:$I$64,0)),"")</f>
        <v>H.Rept.119-696</v>
      </c>
      <c r="H1018" s="9" t="n">
        <v>8164411000</v>
      </c>
      <c r="I1018" s="7" t="inlineStr">
        <is>
          <t>budget authority</t>
        </is>
      </c>
      <c r="J1018" s="7" t="inlineStr">
        <is>
          <t>program_level</t>
        </is>
      </c>
      <c r="K1018" s="7" t="inlineStr">
        <is>
          <t>FALSE</t>
        </is>
      </c>
      <c r="L1018" s="7" t="inlineStr"/>
      <c r="M1018" s="7" t="inlineStr">
        <is>
          <t>SRC-CRPT-119HRPT696</t>
        </is>
      </c>
      <c r="N1018" s="7" t="inlineStr">
        <is>
          <t>374</t>
        </is>
      </c>
      <c r="O1018" s="7" t="inlineStr">
        <is>
          <t>Title II, Centers for Disease Control and Prevention -- printed as 'Total, Centers for Disease Control, program level' [Committee Recommendation]</t>
        </is>
      </c>
      <c r="P1018" s="7" t="inlineStr">
        <is>
          <t>AI-extracted</t>
        </is>
      </c>
      <c r="Q1018" s="7" t="n">
        <v>0.95</v>
      </c>
      <c r="R1018" s="7" t="inlineStr">
        <is>
          <t>auto-validated</t>
        </is>
      </c>
      <c r="S1018" s="7" t="str">
        <f>IFERROR(""&amp;INDEX('Bill Report Reference'!$G$2:$G$64,MATCH(INDEX(Account!$J$2:$J$131,MATCH($B1018,Account!$A$2:$A$131,0))&amp;"-"&amp;$C1018&amp;"-"&amp;$D1018,'Bill Report Reference'!$I$2:$I$64,0)),"")</f>
        <v>https://www.govinfo.gov/content/pkg/BILLS-119hr9260rh/pdf/BILLS-119hr9260rh.pdf</v>
      </c>
      <c r="T1018" s="7" t="str">
        <f>IFERROR(""&amp;INDEX('Bill Report Reference'!$H$2:$H$64,MATCH(INDEX(Account!$J$2:$J$131,MATCH($B1018,Account!$A$2:$A$131,0))&amp;"-"&amp;$C1018&amp;"-"&amp;$D1018,'Bill Report Reference'!$I$2:$I$64,0)),"")</f>
        <v>https://www.congress.gov/119/crpt/hrpt696/CRPT-119hrpt696.pdf</v>
      </c>
      <c r="U1018" s="7" t="inlineStr">
        <is>
          <t>OBS-LHHS-0146</t>
        </is>
      </c>
    </row>
    <row r="1019">
      <c r="A1019" s="7" t="inlineStr">
        <is>
          <t>OBS-LHHS-0148</t>
        </is>
      </c>
      <c r="B1019" s="7" t="inlineStr">
        <is>
          <t>ACC-HHS-CDC-TOTAL</t>
        </is>
      </c>
      <c r="C1019" s="7" t="n">
        <v>2027</v>
      </c>
      <c r="D1019" s="7" t="inlineStr">
        <is>
          <t>President's Budget</t>
        </is>
      </c>
      <c r="E1019" s="7" t="inlineStr">
        <is>
          <t>N/A</t>
        </is>
      </c>
      <c r="F1019" s="7" t="str">
        <f>IFERROR(""&amp;INDEX('Bill Report Reference'!$E$2:$E$64,MATCH(INDEX(Account!$J$2:$J$131,MATCH($B1019,Account!$A$2:$A$131,0))&amp;"-"&amp;$C1019&amp;"-"&amp;$D1019,'Bill Report Reference'!$I$2:$I$64,0)),"")</f>
        <v>PREX 2.8:2027/APP</v>
      </c>
      <c r="G1019" s="7" t="str">
        <f>IFERROR(""&amp;INDEX('Bill Report Reference'!$F$2:$F$64,MATCH(INDEX(Account!$J$2:$J$131,MATCH($B1019,Account!$A$2:$A$131,0))&amp;"-"&amp;$C1019&amp;"-"&amp;$D1019,'Bill Report Reference'!$I$2:$I$64,0)),"")</f>
        <v>N/A</v>
      </c>
      <c r="H1019" s="9" t="n">
        <v>6140461000</v>
      </c>
      <c r="I1019" s="7" t="inlineStr">
        <is>
          <t>budget authority</t>
        </is>
      </c>
      <c r="J1019" s="7" t="inlineStr"/>
      <c r="K1019" s="7" t="inlineStr">
        <is>
          <t>FALSE</t>
        </is>
      </c>
      <c r="L1019" s="7" t="inlineStr"/>
      <c r="M1019" s="7" t="inlineStr">
        <is>
          <t>SRC-CRPT-119HRPT696</t>
        </is>
      </c>
      <c r="N1019" s="7" t="inlineStr">
        <is>
          <t>373</t>
        </is>
      </c>
      <c r="O1019" s="7" t="inlineStr">
        <is>
          <t>Title II, Centers for Disease Control and Prevention -- printed as 'Total, Centers for Disease Control and Prevention' [FY 2027 Request*]</t>
        </is>
      </c>
      <c r="P1019" s="7" t="inlineStr">
        <is>
          <t>AI-extracted</t>
        </is>
      </c>
      <c r="Q1019" s="7" t="n">
        <v>0.95</v>
      </c>
      <c r="R1019" s="7" t="inlineStr">
        <is>
          <t>auto-validated</t>
        </is>
      </c>
      <c r="S1019" s="7" t="str">
        <f>IFERROR(""&amp;INDEX('Bill Report Reference'!$G$2:$G$64,MATCH(INDEX(Account!$J$2:$J$131,MATCH($B1019,Account!$A$2:$A$131,0))&amp;"-"&amp;$C1019&amp;"-"&amp;$D1019,'Bill Report Reference'!$I$2:$I$64,0)),"")</f>
        <v>https://www.govinfo.gov/content/pkg/BUDGET-2027-APP/pdf/BUDGET-2027-APP.pdf</v>
      </c>
      <c r="T1019" s="7" t="str">
        <f>IFERROR(""&amp;INDEX('Bill Report Reference'!$H$2:$H$64,MATCH(INDEX(Account!$J$2:$J$131,MATCH($B1019,Account!$A$2:$A$131,0))&amp;"-"&amp;$C1019&amp;"-"&amp;$D1019,'Bill Report Reference'!$I$2:$I$64,0)),"")</f>
        <v>N/A</v>
      </c>
      <c r="U1019" s="7" t="inlineStr"/>
    </row>
    <row r="1020">
      <c r="A1020" s="7" t="inlineStr">
        <is>
          <t>OBS-LHHS-0149</t>
        </is>
      </c>
      <c r="B1020" s="7" t="inlineStr">
        <is>
          <t>ACC-HHS-CDC-TOTAL</t>
        </is>
      </c>
      <c r="C1020" s="7" t="n">
        <v>2027</v>
      </c>
      <c r="D1020" s="7" t="inlineStr">
        <is>
          <t>President's Budget</t>
        </is>
      </c>
      <c r="E1020" s="7" t="inlineStr">
        <is>
          <t>N/A</t>
        </is>
      </c>
      <c r="F1020" s="7" t="str">
        <f>IFERROR(""&amp;INDEX('Bill Report Reference'!$E$2:$E$64,MATCH(INDEX(Account!$J$2:$J$131,MATCH($B1020,Account!$A$2:$A$131,0))&amp;"-"&amp;$C1020&amp;"-"&amp;$D1020,'Bill Report Reference'!$I$2:$I$64,0)),"")</f>
        <v>PREX 2.8:2027/APP</v>
      </c>
      <c r="G1020" s="7" t="str">
        <f>IFERROR(""&amp;INDEX('Bill Report Reference'!$F$2:$F$64,MATCH(INDEX(Account!$J$2:$J$131,MATCH($B1020,Account!$A$2:$A$131,0))&amp;"-"&amp;$C1020&amp;"-"&amp;$D1020,'Bill Report Reference'!$I$2:$I$64,0)),"")</f>
        <v>N/A</v>
      </c>
      <c r="H1020" s="9" t="n">
        <v>6345461000</v>
      </c>
      <c r="I1020" s="7" t="inlineStr">
        <is>
          <t>budget authority</t>
        </is>
      </c>
      <c r="J1020" s="7" t="inlineStr">
        <is>
          <t>program_level</t>
        </is>
      </c>
      <c r="K1020" s="7" t="inlineStr">
        <is>
          <t>FALSE</t>
        </is>
      </c>
      <c r="L1020" s="7" t="inlineStr"/>
      <c r="M1020" s="7" t="inlineStr">
        <is>
          <t>SRC-CRPT-119HRPT696</t>
        </is>
      </c>
      <c r="N1020" s="7" t="inlineStr">
        <is>
          <t>374</t>
        </is>
      </c>
      <c r="O1020" s="7" t="inlineStr">
        <is>
          <t>Title II, Centers for Disease Control and Prevention -- printed as 'Total, Centers for Disease Control, program level' [FY 2027 Request*]</t>
        </is>
      </c>
      <c r="P1020" s="7" t="inlineStr">
        <is>
          <t>AI-extracted</t>
        </is>
      </c>
      <c r="Q1020" s="7" t="n">
        <v>0.95</v>
      </c>
      <c r="R1020" s="7" t="inlineStr">
        <is>
          <t>auto-validated</t>
        </is>
      </c>
      <c r="S1020" s="7" t="str">
        <f>IFERROR(""&amp;INDEX('Bill Report Reference'!$G$2:$G$64,MATCH(INDEX(Account!$J$2:$J$131,MATCH($B1020,Account!$A$2:$A$131,0))&amp;"-"&amp;$C1020&amp;"-"&amp;$D1020,'Bill Report Reference'!$I$2:$I$64,0)),"")</f>
        <v>https://www.govinfo.gov/content/pkg/BUDGET-2027-APP/pdf/BUDGET-2027-APP.pdf</v>
      </c>
      <c r="T1020" s="7" t="str">
        <f>IFERROR(""&amp;INDEX('Bill Report Reference'!$H$2:$H$64,MATCH(INDEX(Account!$J$2:$J$131,MATCH($B1020,Account!$A$2:$A$131,0))&amp;"-"&amp;$C1020&amp;"-"&amp;$D1020,'Bill Report Reference'!$I$2:$I$64,0)),"")</f>
        <v>N/A</v>
      </c>
      <c r="U1020" s="7" t="inlineStr">
        <is>
          <t>OBS-LHHS-0148</t>
        </is>
      </c>
    </row>
    <row r="1021">
      <c r="A1021" s="7" t="inlineStr">
        <is>
          <t>OBS-LHHS-0150</t>
        </is>
      </c>
      <c r="B1021" s="7" t="inlineStr">
        <is>
          <t>ACC-HHS-CMS-MEDICAID</t>
        </is>
      </c>
      <c r="C1021" s="7" t="n">
        <v>2024</v>
      </c>
      <c r="D1021" s="7" t="inlineStr">
        <is>
          <t>Enacted</t>
        </is>
      </c>
      <c r="E1021" s="7" t="inlineStr">
        <is>
          <t>N/A</t>
        </is>
      </c>
      <c r="F1021" s="7" t="str">
        <f>IFERROR(""&amp;INDEX('Bill Report Reference'!$E$2:$E$64,MATCH(INDEX(Account!$J$2:$J$131,MATCH($B1021,Account!$A$2:$A$131,0))&amp;"-"&amp;$C1021&amp;"-"&amp;$D1021,'Bill Report Reference'!$I$2:$I$64,0)),"")</f>
        <v>P.L.118-47</v>
      </c>
      <c r="G1021" s="7" t="str">
        <f>IFERROR(""&amp;INDEX('Bill Report Reference'!$F$2:$F$64,MATCH(INDEX(Account!$J$2:$J$131,MATCH($B1021,Account!$A$2:$A$131,0))&amp;"-"&amp;$C1021&amp;"-"&amp;$D1021,'Bill Report Reference'!$I$2:$I$64,0)),"")</f>
        <v>N/A</v>
      </c>
      <c r="H1021" s="9" t="n">
        <v>406956850000</v>
      </c>
      <c r="I1021" s="7" t="inlineStr">
        <is>
          <t>budget authority</t>
        </is>
      </c>
      <c r="J1021" s="7" t="inlineStr"/>
      <c r="K1021" s="7" t="inlineStr">
        <is>
          <t>FALSE</t>
        </is>
      </c>
      <c r="L1021" s="7" t="inlineStr"/>
      <c r="M1021" s="7" t="inlineStr">
        <is>
          <t>SRC-CRPT-118SRPT207</t>
        </is>
      </c>
      <c r="N1021" s="7" t="inlineStr">
        <is>
          <t>442</t>
        </is>
      </c>
      <c r="O1021" s="7" t="inlineStr">
        <is>
          <t>Title II, Centers for Medicare &amp; Medicaid Services -- printed as 'Total, Grants to States for Medicaid' [2024 appropriation]</t>
        </is>
      </c>
      <c r="P1021" s="7" t="inlineStr">
        <is>
          <t>text-extracted</t>
        </is>
      </c>
      <c r="Q1021" s="7" t="n">
        <v>0.95</v>
      </c>
      <c r="R1021" s="7" t="inlineStr">
        <is>
          <t>auto-validated</t>
        </is>
      </c>
      <c r="S1021" s="7" t="str">
        <f>IFERROR(""&amp;INDEX('Bill Report Reference'!$G$2:$G$64,MATCH(INDEX(Account!$J$2:$J$131,MATCH($B1021,Account!$A$2:$A$131,0))&amp;"-"&amp;$C1021&amp;"-"&amp;$D1021,'Bill Report Reference'!$I$2:$I$64,0)),"")</f>
        <v>https://www.govinfo.gov/content/pkg/PLAW-118publ47/pdf/PLAW-118publ47.pdf</v>
      </c>
      <c r="T1021" s="7" t="str">
        <f>IFERROR(""&amp;INDEX('Bill Report Reference'!$H$2:$H$64,MATCH(INDEX(Account!$J$2:$J$131,MATCH($B1021,Account!$A$2:$A$131,0))&amp;"-"&amp;$C1021&amp;"-"&amp;$D1021,'Bill Report Reference'!$I$2:$I$64,0)),"")</f>
        <v>N/A</v>
      </c>
      <c r="U1021" s="7" t="inlineStr"/>
    </row>
    <row r="1022">
      <c r="A1022" s="7" t="inlineStr">
        <is>
          <t>OBS-LHHS-0151</t>
        </is>
      </c>
      <c r="B1022" s="7" t="inlineStr">
        <is>
          <t>ACC-HHS-CMS-MEDICAID</t>
        </is>
      </c>
      <c r="C1022" s="7" t="n">
        <v>2024</v>
      </c>
      <c r="D1022" s="7" t="inlineStr">
        <is>
          <t>Enacted</t>
        </is>
      </c>
      <c r="E1022" s="7" t="inlineStr">
        <is>
          <t>N/A</t>
        </is>
      </c>
      <c r="F1022" s="7" t="str">
        <f>IFERROR(""&amp;INDEX('Bill Report Reference'!$E$2:$E$64,MATCH(INDEX(Account!$J$2:$J$131,MATCH($B1022,Account!$A$2:$A$131,0))&amp;"-"&amp;$C1022&amp;"-"&amp;$D1022,'Bill Report Reference'!$I$2:$I$64,0)),"")</f>
        <v>P.L.118-47</v>
      </c>
      <c r="G1022" s="7" t="str">
        <f>IFERROR(""&amp;INDEX('Bill Report Reference'!$F$2:$F$64,MATCH(INDEX(Account!$J$2:$J$131,MATCH($B1022,Account!$A$2:$A$131,0))&amp;"-"&amp;$C1022&amp;"-"&amp;$D1022,'Bill Report Reference'!$I$2:$I$64,0)),"")</f>
        <v>N/A</v>
      </c>
      <c r="H1022" s="9" t="n">
        <v>604537324000</v>
      </c>
      <c r="I1022" s="7" t="inlineStr">
        <is>
          <t>budget authority</t>
        </is>
      </c>
      <c r="J1022" s="7" t="inlineStr">
        <is>
          <t>program_level_available_this_fiscal_year</t>
        </is>
      </c>
      <c r="K1022" s="7" t="inlineStr">
        <is>
          <t>FALSE</t>
        </is>
      </c>
      <c r="L1022" s="7" t="inlineStr"/>
      <c r="M1022" s="7" t="inlineStr">
        <is>
          <t>SRC-CRPT-118SRPT207</t>
        </is>
      </c>
      <c r="N1022" s="7" t="inlineStr">
        <is>
          <t>442</t>
        </is>
      </c>
      <c r="O1022" s="7" t="inlineStr">
        <is>
          <t>Title II, Centers for Medicare &amp; Medicaid Services -- printed as 'Total, Medicaid program level, available this fiscal year' [2024 appropriation]</t>
        </is>
      </c>
      <c r="P1022" s="7" t="inlineStr">
        <is>
          <t>text-extracted</t>
        </is>
      </c>
      <c r="Q1022" s="7" t="n">
        <v>0.95</v>
      </c>
      <c r="R1022" s="7" t="inlineStr">
        <is>
          <t>auto-validated</t>
        </is>
      </c>
      <c r="S1022" s="7" t="str">
        <f>IFERROR(""&amp;INDEX('Bill Report Reference'!$G$2:$G$64,MATCH(INDEX(Account!$J$2:$J$131,MATCH($B1022,Account!$A$2:$A$131,0))&amp;"-"&amp;$C1022&amp;"-"&amp;$D1022,'Bill Report Reference'!$I$2:$I$64,0)),"")</f>
        <v>https://www.govinfo.gov/content/pkg/PLAW-118publ47/pdf/PLAW-118publ47.pdf</v>
      </c>
      <c r="T1022" s="7" t="str">
        <f>IFERROR(""&amp;INDEX('Bill Report Reference'!$H$2:$H$64,MATCH(INDEX(Account!$J$2:$J$131,MATCH($B1022,Account!$A$2:$A$131,0))&amp;"-"&amp;$C1022&amp;"-"&amp;$D1022,'Bill Report Reference'!$I$2:$I$64,0)),"")</f>
        <v>N/A</v>
      </c>
      <c r="U1022" s="7" t="inlineStr">
        <is>
          <t>OBS-LHHS-0150</t>
        </is>
      </c>
    </row>
    <row r="1023">
      <c r="A1023" s="7" t="inlineStr">
        <is>
          <t>OBS-LHHS-0152</t>
        </is>
      </c>
      <c r="B1023" s="7" t="inlineStr">
        <is>
          <t>ACC-HHS-CMS-MEDICAID</t>
        </is>
      </c>
      <c r="C1023" s="7" t="n">
        <v>2024</v>
      </c>
      <c r="D1023" s="7" t="inlineStr">
        <is>
          <t>Enacted</t>
        </is>
      </c>
      <c r="E1023" s="7" t="inlineStr">
        <is>
          <t>N/A</t>
        </is>
      </c>
      <c r="F1023" s="7" t="str">
        <f>IFERROR(""&amp;INDEX('Bill Report Reference'!$E$2:$E$64,MATCH(INDEX(Account!$J$2:$J$131,MATCH($B1023,Account!$A$2:$A$131,0))&amp;"-"&amp;$C1023&amp;"-"&amp;$D1023,'Bill Report Reference'!$I$2:$I$64,0)),"")</f>
        <v>P.L.118-47</v>
      </c>
      <c r="G1023" s="7" t="str">
        <f>IFERROR(""&amp;INDEX('Bill Report Reference'!$F$2:$F$64,MATCH(INDEX(Account!$J$2:$J$131,MATCH($B1023,Account!$A$2:$A$131,0))&amp;"-"&amp;$C1023&amp;"-"&amp;$D1023,'Bill Report Reference'!$I$2:$I$64,0)),"")</f>
        <v>N/A</v>
      </c>
      <c r="H1023" s="9" t="n">
        <v>652537264000</v>
      </c>
      <c r="I1023" s="7" t="inlineStr">
        <is>
          <t>budget authority</t>
        </is>
      </c>
      <c r="J1023" s="7" t="inlineStr">
        <is>
          <t>appropriated_in_this_bill</t>
        </is>
      </c>
      <c r="K1023" s="7" t="inlineStr">
        <is>
          <t>FALSE</t>
        </is>
      </c>
      <c r="L1023" s="7" t="inlineStr"/>
      <c r="M1023" s="7" t="inlineStr">
        <is>
          <t>SRC-CRPT-118SRPT207</t>
        </is>
      </c>
      <c r="N1023" s="7" t="inlineStr">
        <is>
          <t>442</t>
        </is>
      </c>
      <c r="O1023" s="7" t="inlineStr">
        <is>
          <t>Title II, Centers for Medicare &amp; Medicaid Services -- printed as 'Total, Grants to States for Medicaid, appropriated in this bill' [2024 appropriation]</t>
        </is>
      </c>
      <c r="P1023" s="7" t="inlineStr">
        <is>
          <t>text-extracted</t>
        </is>
      </c>
      <c r="Q1023" s="7" t="n">
        <v>0.95</v>
      </c>
      <c r="R1023" s="7" t="inlineStr">
        <is>
          <t>auto-validated</t>
        </is>
      </c>
      <c r="S1023" s="7" t="str">
        <f>IFERROR(""&amp;INDEX('Bill Report Reference'!$G$2:$G$64,MATCH(INDEX(Account!$J$2:$J$131,MATCH($B1023,Account!$A$2:$A$131,0))&amp;"-"&amp;$C1023&amp;"-"&amp;$D1023,'Bill Report Reference'!$I$2:$I$64,0)),"")</f>
        <v>https://www.govinfo.gov/content/pkg/PLAW-118publ47/pdf/PLAW-118publ47.pdf</v>
      </c>
      <c r="T1023" s="7" t="str">
        <f>IFERROR(""&amp;INDEX('Bill Report Reference'!$H$2:$H$64,MATCH(INDEX(Account!$J$2:$J$131,MATCH($B1023,Account!$A$2:$A$131,0))&amp;"-"&amp;$C1023&amp;"-"&amp;$D1023,'Bill Report Reference'!$I$2:$I$64,0)),"")</f>
        <v>N/A</v>
      </c>
      <c r="U1023" s="7" t="inlineStr">
        <is>
          <t>OBS-LHHS-0150</t>
        </is>
      </c>
    </row>
    <row r="1024">
      <c r="A1024" s="7" t="inlineStr">
        <is>
          <t>OBS-LHHS-0153</t>
        </is>
      </c>
      <c r="B1024" s="7" t="inlineStr">
        <is>
          <t>ACC-HHS-CMS-MEDICAID</t>
        </is>
      </c>
      <c r="C1024" s="7" t="n">
        <v>2024</v>
      </c>
      <c r="D1024" s="7" t="inlineStr">
        <is>
          <t>Enacted</t>
        </is>
      </c>
      <c r="E1024" s="7" t="inlineStr">
        <is>
          <t>N/A</t>
        </is>
      </c>
      <c r="F1024" s="7" t="str">
        <f>IFERROR(""&amp;INDEX('Bill Report Reference'!$E$2:$E$64,MATCH(INDEX(Account!$J$2:$J$131,MATCH($B1024,Account!$A$2:$A$131,0))&amp;"-"&amp;$C1024&amp;"-"&amp;$D1024,'Bill Report Reference'!$I$2:$I$64,0)),"")</f>
        <v>P.L.118-47</v>
      </c>
      <c r="G1024" s="7" t="str">
        <f>IFERROR(""&amp;INDEX('Bill Report Reference'!$F$2:$F$64,MATCH(INDEX(Account!$J$2:$J$131,MATCH($B1024,Account!$A$2:$A$131,0))&amp;"-"&amp;$C1024&amp;"-"&amp;$D1024,'Bill Report Reference'!$I$2:$I$64,0)),"")</f>
        <v>N/A</v>
      </c>
      <c r="H1024" s="9" t="n">
        <v>-197580474000</v>
      </c>
      <c r="I1024" s="7" t="inlineStr">
        <is>
          <t>prior_year_advance</t>
        </is>
      </c>
      <c r="J1024" s="7" t="inlineStr"/>
      <c r="K1024" s="7" t="inlineStr">
        <is>
          <t>FALSE</t>
        </is>
      </c>
      <c r="L1024" s="7" t="inlineStr"/>
      <c r="M1024" s="7" t="inlineStr">
        <is>
          <t>SRC-CRPT-118SRPT207</t>
        </is>
      </c>
      <c r="N1024" s="7" t="inlineStr">
        <is>
          <t>442</t>
        </is>
      </c>
      <c r="O1024" s="7" t="inlineStr">
        <is>
          <t>Title II, Centers for Medicare &amp; Medicaid Services -- printed as 'Less appropriations provided in prior years' [2024 appropriation]</t>
        </is>
      </c>
      <c r="P1024" s="7" t="inlineStr">
        <is>
          <t>text-extracted</t>
        </is>
      </c>
      <c r="Q1024" s="7" t="n">
        <v>0.95</v>
      </c>
      <c r="R1024" s="7" t="inlineStr">
        <is>
          <t>auto-validated</t>
        </is>
      </c>
      <c r="S1024" s="7" t="str">
        <f>IFERROR(""&amp;INDEX('Bill Report Reference'!$G$2:$G$64,MATCH(INDEX(Account!$J$2:$J$131,MATCH($B1024,Account!$A$2:$A$131,0))&amp;"-"&amp;$C1024&amp;"-"&amp;$D1024,'Bill Report Reference'!$I$2:$I$64,0)),"")</f>
        <v>https://www.govinfo.gov/content/pkg/PLAW-118publ47/pdf/PLAW-118publ47.pdf</v>
      </c>
      <c r="T1024" s="7" t="str">
        <f>IFERROR(""&amp;INDEX('Bill Report Reference'!$H$2:$H$64,MATCH(INDEX(Account!$J$2:$J$131,MATCH($B1024,Account!$A$2:$A$131,0))&amp;"-"&amp;$C1024&amp;"-"&amp;$D1024,'Bill Report Reference'!$I$2:$I$64,0)),"")</f>
        <v>N/A</v>
      </c>
      <c r="U1024" s="7" t="inlineStr"/>
    </row>
    <row r="1025">
      <c r="A1025" s="7" t="inlineStr">
        <is>
          <t>OBS-LHHS-0154</t>
        </is>
      </c>
      <c r="B1025" s="7" t="inlineStr">
        <is>
          <t>ACC-HHS-CMS-MEDICAID</t>
        </is>
      </c>
      <c r="C1025" s="7" t="n">
        <v>2024</v>
      </c>
      <c r="D1025" s="7" t="inlineStr">
        <is>
          <t>Enacted</t>
        </is>
      </c>
      <c r="E1025" s="7" t="inlineStr">
        <is>
          <t>N/A</t>
        </is>
      </c>
      <c r="F1025" s="7" t="str">
        <f>IFERROR(""&amp;INDEX('Bill Report Reference'!$E$2:$E$64,MATCH(INDEX(Account!$J$2:$J$131,MATCH($B1025,Account!$A$2:$A$131,0))&amp;"-"&amp;$C1025&amp;"-"&amp;$D1025,'Bill Report Reference'!$I$2:$I$64,0)),"")</f>
        <v>P.L.118-47</v>
      </c>
      <c r="G1025" s="7" t="str">
        <f>IFERROR(""&amp;INDEX('Bill Report Reference'!$F$2:$F$64,MATCH(INDEX(Account!$J$2:$J$131,MATCH($B1025,Account!$A$2:$A$131,0))&amp;"-"&amp;$C1025&amp;"-"&amp;$D1025,'Bill Report Reference'!$I$2:$I$64,0)),"")</f>
        <v>N/A</v>
      </c>
      <c r="H1025" s="9" t="n">
        <v>245580414000</v>
      </c>
      <c r="I1025" s="7" t="inlineStr">
        <is>
          <t>advance</t>
        </is>
      </c>
      <c r="J1025" s="7" t="inlineStr"/>
      <c r="K1025" s="7" t="inlineStr">
        <is>
          <t>FALSE</t>
        </is>
      </c>
      <c r="L1025" s="7" t="inlineStr"/>
      <c r="M1025" s="7" t="inlineStr">
        <is>
          <t>SRC-CRPT-118SRPT207</t>
        </is>
      </c>
      <c r="N1025" s="7" t="inlineStr">
        <is>
          <t>442</t>
        </is>
      </c>
      <c r="O1025" s="7" t="inlineStr">
        <is>
          <t>Title II, Centers for Medicare &amp; Medicaid Services -- printed as 'New advance, 1st quarter, FY 2026' [2024 appropriation]; advance for FY2025</t>
        </is>
      </c>
      <c r="P1025" s="7" t="inlineStr">
        <is>
          <t>text-extracted</t>
        </is>
      </c>
      <c r="Q1025" s="7" t="n">
        <v>0.95</v>
      </c>
      <c r="R1025" s="7" t="inlineStr">
        <is>
          <t>auto-validated</t>
        </is>
      </c>
      <c r="S1025" s="7" t="str">
        <f>IFERROR(""&amp;INDEX('Bill Report Reference'!$G$2:$G$64,MATCH(INDEX(Account!$J$2:$J$131,MATCH($B1025,Account!$A$2:$A$131,0))&amp;"-"&amp;$C1025&amp;"-"&amp;$D1025,'Bill Report Reference'!$I$2:$I$64,0)),"")</f>
        <v>https://www.govinfo.gov/content/pkg/PLAW-118publ47/pdf/PLAW-118publ47.pdf</v>
      </c>
      <c r="T1025" s="7" t="str">
        <f>IFERROR(""&amp;INDEX('Bill Report Reference'!$H$2:$H$64,MATCH(INDEX(Account!$J$2:$J$131,MATCH($B1025,Account!$A$2:$A$131,0))&amp;"-"&amp;$C1025&amp;"-"&amp;$D1025,'Bill Report Reference'!$I$2:$I$64,0)),"")</f>
        <v>N/A</v>
      </c>
      <c r="U1025" s="7" t="inlineStr"/>
    </row>
    <row r="1026">
      <c r="A1026" s="7" t="inlineStr">
        <is>
          <t>OBS-LHHS-0155</t>
        </is>
      </c>
      <c r="B1026" s="7" t="inlineStr">
        <is>
          <t>ACC-HHS-CMS-MEDICAID</t>
        </is>
      </c>
      <c r="C1026" s="7" t="n">
        <v>2025</v>
      </c>
      <c r="D1026" s="7" t="inlineStr">
        <is>
          <t>House Reported</t>
        </is>
      </c>
      <c r="E1026" s="7" t="inlineStr">
        <is>
          <t>House</t>
        </is>
      </c>
      <c r="F1026" s="7" t="str">
        <f>IFERROR(""&amp;INDEX('Bill Report Reference'!$E$2:$E$64,MATCH(INDEX(Account!$J$2:$J$131,MATCH($B1026,Account!$A$2:$A$131,0))&amp;"-"&amp;$C1026&amp;"-"&amp;$D1026,'Bill Report Reference'!$I$2:$I$64,0)),"")</f>
        <v>H.R.9029</v>
      </c>
      <c r="G1026" s="7" t="str">
        <f>IFERROR(""&amp;INDEX('Bill Report Reference'!$F$2:$F$64,MATCH(INDEX(Account!$J$2:$J$131,MATCH($B1026,Account!$A$2:$A$131,0))&amp;"-"&amp;$C1026&amp;"-"&amp;$D1026,'Bill Report Reference'!$I$2:$I$64,0)),"")</f>
        <v>H.Rept.118-585</v>
      </c>
      <c r="H1026" s="9" t="n">
        <v>383609399000</v>
      </c>
      <c r="I1026" s="7" t="inlineStr">
        <is>
          <t>budget authority</t>
        </is>
      </c>
      <c r="J1026" s="7" t="inlineStr"/>
      <c r="K1026" s="7" t="inlineStr">
        <is>
          <t>FALSE</t>
        </is>
      </c>
      <c r="L1026" s="7" t="inlineStr"/>
      <c r="M1026" s="7" t="inlineStr">
        <is>
          <t>SRC-CRPT-118HRPT585</t>
        </is>
      </c>
      <c r="N1026" s="7" t="inlineStr">
        <is>
          <t>324</t>
        </is>
      </c>
      <c r="O1026" s="7" t="inlineStr">
        <is>
          <t>Title II, Centers for Medicare &amp; Medicaid Services -- printed as 'Total, Grants to States for Medicaid' [Bill]</t>
        </is>
      </c>
      <c r="P1026" s="7" t="inlineStr">
        <is>
          <t>AI-extracted</t>
        </is>
      </c>
      <c r="Q1026" s="7" t="n">
        <v>0.95</v>
      </c>
      <c r="R1026" s="7" t="inlineStr">
        <is>
          <t>auto-validated</t>
        </is>
      </c>
      <c r="S1026" s="7" t="str">
        <f>IFERROR(""&amp;INDEX('Bill Report Reference'!$G$2:$G$64,MATCH(INDEX(Account!$J$2:$J$131,MATCH($B1026,Account!$A$2:$A$131,0))&amp;"-"&amp;$C1026&amp;"-"&amp;$D1026,'Bill Report Reference'!$I$2:$I$64,0)),"")</f>
        <v>https://www.govinfo.gov/content/pkg/BILLS-118hr9029rh/pdf/BILLS-118hr9029rh.pdf</v>
      </c>
      <c r="T1026" s="7" t="str">
        <f>IFERROR(""&amp;INDEX('Bill Report Reference'!$H$2:$H$64,MATCH(INDEX(Account!$J$2:$J$131,MATCH($B1026,Account!$A$2:$A$131,0))&amp;"-"&amp;$C1026&amp;"-"&amp;$D1026,'Bill Report Reference'!$I$2:$I$64,0)),"")</f>
        <v>https://www.congress.gov/118/crpt/hrpt585/CRPT-118hrpt585.pdf</v>
      </c>
      <c r="U1026" s="7" t="inlineStr"/>
    </row>
    <row r="1027">
      <c r="A1027" s="7" t="inlineStr">
        <is>
          <t>OBS-LHHS-0156</t>
        </is>
      </c>
      <c r="B1027" s="7" t="inlineStr">
        <is>
          <t>ACC-HHS-CMS-MEDICAID</t>
        </is>
      </c>
      <c r="C1027" s="7" t="n">
        <v>2025</v>
      </c>
      <c r="D1027" s="7" t="inlineStr">
        <is>
          <t>House Reported</t>
        </is>
      </c>
      <c r="E1027" s="7" t="inlineStr">
        <is>
          <t>House</t>
        </is>
      </c>
      <c r="F1027" s="7" t="str">
        <f>IFERROR(""&amp;INDEX('Bill Report Reference'!$E$2:$E$64,MATCH(INDEX(Account!$J$2:$J$131,MATCH($B1027,Account!$A$2:$A$131,0))&amp;"-"&amp;$C1027&amp;"-"&amp;$D1027,'Bill Report Reference'!$I$2:$I$64,0)),"")</f>
        <v>H.R.9029</v>
      </c>
      <c r="G1027" s="7" t="str">
        <f>IFERROR(""&amp;INDEX('Bill Report Reference'!$F$2:$F$64,MATCH(INDEX(Account!$J$2:$J$131,MATCH($B1027,Account!$A$2:$A$131,0))&amp;"-"&amp;$C1027&amp;"-"&amp;$D1027,'Bill Report Reference'!$I$2:$I$64,0)),"")</f>
        <v>H.Rept.118-585</v>
      </c>
      <c r="H1027" s="9" t="n">
        <v>629189813000</v>
      </c>
      <c r="I1027" s="7" t="inlineStr">
        <is>
          <t>budget authority</t>
        </is>
      </c>
      <c r="J1027" s="7" t="inlineStr">
        <is>
          <t>program_level_available_this_fiscal_year</t>
        </is>
      </c>
      <c r="K1027" s="7" t="inlineStr">
        <is>
          <t>FALSE</t>
        </is>
      </c>
      <c r="L1027" s="7" t="inlineStr"/>
      <c r="M1027" s="7" t="inlineStr">
        <is>
          <t>SRC-CRPT-118HRPT585</t>
        </is>
      </c>
      <c r="N1027" s="7" t="inlineStr">
        <is>
          <t>324</t>
        </is>
      </c>
      <c r="O1027" s="7" t="inlineStr">
        <is>
          <t>Title II, Centers for Medicare &amp; Medicaid Services -- printed as 'Total, Medicaid program level, available this fiscal year' [Bill]</t>
        </is>
      </c>
      <c r="P1027" s="7" t="inlineStr">
        <is>
          <t>AI-extracted</t>
        </is>
      </c>
      <c r="Q1027" s="7" t="n">
        <v>0.95</v>
      </c>
      <c r="R1027" s="7" t="inlineStr">
        <is>
          <t>auto-validated</t>
        </is>
      </c>
      <c r="S1027" s="7" t="str">
        <f>IFERROR(""&amp;INDEX('Bill Report Reference'!$G$2:$G$64,MATCH(INDEX(Account!$J$2:$J$131,MATCH($B1027,Account!$A$2:$A$131,0))&amp;"-"&amp;$C1027&amp;"-"&amp;$D1027,'Bill Report Reference'!$I$2:$I$64,0)),"")</f>
        <v>https://www.govinfo.gov/content/pkg/BILLS-118hr9029rh/pdf/BILLS-118hr9029rh.pdf</v>
      </c>
      <c r="T1027" s="7" t="str">
        <f>IFERROR(""&amp;INDEX('Bill Report Reference'!$H$2:$H$64,MATCH(INDEX(Account!$J$2:$J$131,MATCH($B1027,Account!$A$2:$A$131,0))&amp;"-"&amp;$C1027&amp;"-"&amp;$D1027,'Bill Report Reference'!$I$2:$I$64,0)),"")</f>
        <v>https://www.congress.gov/118/crpt/hrpt585/CRPT-118hrpt585.pdf</v>
      </c>
      <c r="U1027" s="7" t="inlineStr">
        <is>
          <t>OBS-LHHS-0155</t>
        </is>
      </c>
    </row>
    <row r="1028">
      <c r="A1028" s="7" t="inlineStr">
        <is>
          <t>OBS-LHHS-0157</t>
        </is>
      </c>
      <c r="B1028" s="7" t="inlineStr">
        <is>
          <t>ACC-HHS-CMS-MEDICAID</t>
        </is>
      </c>
      <c r="C1028" s="7" t="n">
        <v>2025</v>
      </c>
      <c r="D1028" s="7" t="inlineStr">
        <is>
          <t>House Reported</t>
        </is>
      </c>
      <c r="E1028" s="7" t="inlineStr">
        <is>
          <t>House</t>
        </is>
      </c>
      <c r="F1028" s="7" t="str">
        <f>IFERROR(""&amp;INDEX('Bill Report Reference'!$E$2:$E$64,MATCH(INDEX(Account!$J$2:$J$131,MATCH($B1028,Account!$A$2:$A$131,0))&amp;"-"&amp;$C1028&amp;"-"&amp;$D1028,'Bill Report Reference'!$I$2:$I$64,0)),"")</f>
        <v>H.R.9029</v>
      </c>
      <c r="G1028" s="7" t="str">
        <f>IFERROR(""&amp;INDEX('Bill Report Reference'!$F$2:$F$64,MATCH(INDEX(Account!$J$2:$J$131,MATCH($B1028,Account!$A$2:$A$131,0))&amp;"-"&amp;$C1028&amp;"-"&amp;$D1028,'Bill Report Reference'!$I$2:$I$64,0)),"")</f>
        <v>H.Rept.118-585</v>
      </c>
      <c r="H1028" s="9" t="n">
        <v>644673219000</v>
      </c>
      <c r="I1028" s="7" t="inlineStr">
        <is>
          <t>budget authority</t>
        </is>
      </c>
      <c r="J1028" s="7" t="inlineStr">
        <is>
          <t>appropriated_in_this_bill</t>
        </is>
      </c>
      <c r="K1028" s="7" t="inlineStr">
        <is>
          <t>FALSE</t>
        </is>
      </c>
      <c r="L1028" s="7" t="inlineStr"/>
      <c r="M1028" s="7" t="inlineStr">
        <is>
          <t>SRC-CRPT-118HRPT585</t>
        </is>
      </c>
      <c r="N1028" s="7" t="inlineStr">
        <is>
          <t>324</t>
        </is>
      </c>
      <c r="O1028" s="7" t="inlineStr">
        <is>
          <t>Title II, Centers for Medicare &amp; Medicaid Services -- printed as 'Total, Grants to States for Medicaid, appropriated in this bill' [Bill]</t>
        </is>
      </c>
      <c r="P1028" s="7" t="inlineStr">
        <is>
          <t>AI-extracted</t>
        </is>
      </c>
      <c r="Q1028" s="7" t="n">
        <v>0.95</v>
      </c>
      <c r="R1028" s="7" t="inlineStr">
        <is>
          <t>auto-validated</t>
        </is>
      </c>
      <c r="S1028" s="7" t="str">
        <f>IFERROR(""&amp;INDEX('Bill Report Reference'!$G$2:$G$64,MATCH(INDEX(Account!$J$2:$J$131,MATCH($B1028,Account!$A$2:$A$131,0))&amp;"-"&amp;$C1028&amp;"-"&amp;$D1028,'Bill Report Reference'!$I$2:$I$64,0)),"")</f>
        <v>https://www.govinfo.gov/content/pkg/BILLS-118hr9029rh/pdf/BILLS-118hr9029rh.pdf</v>
      </c>
      <c r="T1028" s="7" t="str">
        <f>IFERROR(""&amp;INDEX('Bill Report Reference'!$H$2:$H$64,MATCH(INDEX(Account!$J$2:$J$131,MATCH($B1028,Account!$A$2:$A$131,0))&amp;"-"&amp;$C1028&amp;"-"&amp;$D1028,'Bill Report Reference'!$I$2:$I$64,0)),"")</f>
        <v>https://www.congress.gov/118/crpt/hrpt585/CRPT-118hrpt585.pdf</v>
      </c>
      <c r="U1028" s="7" t="inlineStr">
        <is>
          <t>OBS-LHHS-0155</t>
        </is>
      </c>
    </row>
    <row r="1029">
      <c r="A1029" s="7" t="inlineStr">
        <is>
          <t>OBS-LHHS-0158</t>
        </is>
      </c>
      <c r="B1029" s="7" t="inlineStr">
        <is>
          <t>ACC-HHS-CMS-MEDICAID</t>
        </is>
      </c>
      <c r="C1029" s="7" t="n">
        <v>2025</v>
      </c>
      <c r="D1029" s="7" t="inlineStr">
        <is>
          <t>House Reported</t>
        </is>
      </c>
      <c r="E1029" s="7" t="inlineStr">
        <is>
          <t>House</t>
        </is>
      </c>
      <c r="F1029" s="7" t="str">
        <f>IFERROR(""&amp;INDEX('Bill Report Reference'!$E$2:$E$64,MATCH(INDEX(Account!$J$2:$J$131,MATCH($B1029,Account!$A$2:$A$131,0))&amp;"-"&amp;$C1029&amp;"-"&amp;$D1029,'Bill Report Reference'!$I$2:$I$64,0)),"")</f>
        <v>H.R.9029</v>
      </c>
      <c r="G1029" s="7" t="str">
        <f>IFERROR(""&amp;INDEX('Bill Report Reference'!$F$2:$F$64,MATCH(INDEX(Account!$J$2:$J$131,MATCH($B1029,Account!$A$2:$A$131,0))&amp;"-"&amp;$C1029&amp;"-"&amp;$D1029,'Bill Report Reference'!$I$2:$I$64,0)),"")</f>
        <v>H.Rept.118-585</v>
      </c>
      <c r="H1029" s="9" t="n">
        <v>-245580414000</v>
      </c>
      <c r="I1029" s="7" t="inlineStr">
        <is>
          <t>prior_year_advance</t>
        </is>
      </c>
      <c r="J1029" s="7" t="inlineStr"/>
      <c r="K1029" s="7" t="inlineStr">
        <is>
          <t>FALSE</t>
        </is>
      </c>
      <c r="L1029" s="7" t="inlineStr"/>
      <c r="M1029" s="7" t="inlineStr">
        <is>
          <t>SRC-CRPT-118HRPT585</t>
        </is>
      </c>
      <c r="N1029" s="7" t="inlineStr">
        <is>
          <t>324</t>
        </is>
      </c>
      <c r="O1029" s="7" t="inlineStr">
        <is>
          <t>Title II, Centers for Medicare &amp; Medicaid Services -- printed as 'Less appropriations provided in prior years.' [Bill]</t>
        </is>
      </c>
      <c r="P1029" s="7" t="inlineStr">
        <is>
          <t>AI-extracted</t>
        </is>
      </c>
      <c r="Q1029" s="7" t="n">
        <v>0.95</v>
      </c>
      <c r="R1029" s="7" t="inlineStr">
        <is>
          <t>auto-validated</t>
        </is>
      </c>
      <c r="S1029" s="7" t="str">
        <f>IFERROR(""&amp;INDEX('Bill Report Reference'!$G$2:$G$64,MATCH(INDEX(Account!$J$2:$J$131,MATCH($B1029,Account!$A$2:$A$131,0))&amp;"-"&amp;$C1029&amp;"-"&amp;$D1029,'Bill Report Reference'!$I$2:$I$64,0)),"")</f>
        <v>https://www.govinfo.gov/content/pkg/BILLS-118hr9029rh/pdf/BILLS-118hr9029rh.pdf</v>
      </c>
      <c r="T1029" s="7" t="str">
        <f>IFERROR(""&amp;INDEX('Bill Report Reference'!$H$2:$H$64,MATCH(INDEX(Account!$J$2:$J$131,MATCH($B1029,Account!$A$2:$A$131,0))&amp;"-"&amp;$C1029&amp;"-"&amp;$D1029,'Bill Report Reference'!$I$2:$I$64,0)),"")</f>
        <v>https://www.congress.gov/118/crpt/hrpt585/CRPT-118hrpt585.pdf</v>
      </c>
      <c r="U1029" s="7" t="inlineStr"/>
    </row>
    <row r="1030">
      <c r="A1030" s="7" t="inlineStr">
        <is>
          <t>OBS-LHHS-0159</t>
        </is>
      </c>
      <c r="B1030" s="7" t="inlineStr">
        <is>
          <t>ACC-HHS-CMS-MEDICAID</t>
        </is>
      </c>
      <c r="C1030" s="7" t="n">
        <v>2025</v>
      </c>
      <c r="D1030" s="7" t="inlineStr">
        <is>
          <t>House Reported</t>
        </is>
      </c>
      <c r="E1030" s="7" t="inlineStr">
        <is>
          <t>House</t>
        </is>
      </c>
      <c r="F1030" s="7" t="str">
        <f>IFERROR(""&amp;INDEX('Bill Report Reference'!$E$2:$E$64,MATCH(INDEX(Account!$J$2:$J$131,MATCH($B1030,Account!$A$2:$A$131,0))&amp;"-"&amp;$C1030&amp;"-"&amp;$D1030,'Bill Report Reference'!$I$2:$I$64,0)),"")</f>
        <v>H.R.9029</v>
      </c>
      <c r="G1030" s="7" t="str">
        <f>IFERROR(""&amp;INDEX('Bill Report Reference'!$F$2:$F$64,MATCH(INDEX(Account!$J$2:$J$131,MATCH($B1030,Account!$A$2:$A$131,0))&amp;"-"&amp;$C1030&amp;"-"&amp;$D1030,'Bill Report Reference'!$I$2:$I$64,0)),"")</f>
        <v>H.Rept.118-585</v>
      </c>
      <c r="H1030" s="9" t="n">
        <v>261063820000</v>
      </c>
      <c r="I1030" s="7" t="inlineStr">
        <is>
          <t>advance</t>
        </is>
      </c>
      <c r="J1030" s="7" t="inlineStr"/>
      <c r="K1030" s="7" t="inlineStr">
        <is>
          <t>FALSE</t>
        </is>
      </c>
      <c r="L1030" s="7" t="inlineStr"/>
      <c r="M1030" s="7" t="inlineStr">
        <is>
          <t>SRC-CRPT-118HRPT585</t>
        </is>
      </c>
      <c r="N1030" s="7" t="inlineStr">
        <is>
          <t>324</t>
        </is>
      </c>
      <c r="O1030" s="7" t="inlineStr">
        <is>
          <t>Title II, Centers for Medicare &amp; Medicaid Services -- printed as 'New advance, 1st quarter, FY 2026' [Bill]; advance for FY2026</t>
        </is>
      </c>
      <c r="P1030" s="7" t="inlineStr">
        <is>
          <t>AI-extracted</t>
        </is>
      </c>
      <c r="Q1030" s="7" t="n">
        <v>0.95</v>
      </c>
      <c r="R1030" s="7" t="inlineStr">
        <is>
          <t>auto-validated</t>
        </is>
      </c>
      <c r="S1030" s="7" t="str">
        <f>IFERROR(""&amp;INDEX('Bill Report Reference'!$G$2:$G$64,MATCH(INDEX(Account!$J$2:$J$131,MATCH($B1030,Account!$A$2:$A$131,0))&amp;"-"&amp;$C1030&amp;"-"&amp;$D1030,'Bill Report Reference'!$I$2:$I$64,0)),"")</f>
        <v>https://www.govinfo.gov/content/pkg/BILLS-118hr9029rh/pdf/BILLS-118hr9029rh.pdf</v>
      </c>
      <c r="T1030" s="7" t="str">
        <f>IFERROR(""&amp;INDEX('Bill Report Reference'!$H$2:$H$64,MATCH(INDEX(Account!$J$2:$J$131,MATCH($B1030,Account!$A$2:$A$131,0))&amp;"-"&amp;$C1030&amp;"-"&amp;$D1030,'Bill Report Reference'!$I$2:$I$64,0)),"")</f>
        <v>https://www.congress.gov/118/crpt/hrpt585/CRPT-118hrpt585.pdf</v>
      </c>
      <c r="U1030" s="7" t="inlineStr"/>
    </row>
    <row r="1031">
      <c r="A1031" s="7" t="inlineStr">
        <is>
          <t>OBS-LHHS-0160</t>
        </is>
      </c>
      <c r="B1031" s="7" t="inlineStr">
        <is>
          <t>ACC-HHS-CMS-MEDICAID</t>
        </is>
      </c>
      <c r="C1031" s="7" t="n">
        <v>2025</v>
      </c>
      <c r="D1031" s="7" t="inlineStr">
        <is>
          <t>President's Budget</t>
        </is>
      </c>
      <c r="E1031" s="7" t="inlineStr">
        <is>
          <t>N/A</t>
        </is>
      </c>
      <c r="F1031" s="7" t="str">
        <f>IFERROR(""&amp;INDEX('Bill Report Reference'!$E$2:$E$64,MATCH(INDEX(Account!$J$2:$J$131,MATCH($B1031,Account!$A$2:$A$131,0))&amp;"-"&amp;$C1031&amp;"-"&amp;$D1031,'Bill Report Reference'!$I$2:$I$64,0)),"")</f>
        <v>PREX 2.8:2025/APP</v>
      </c>
      <c r="G1031" s="7" t="str">
        <f>IFERROR(""&amp;INDEX('Bill Report Reference'!$F$2:$F$64,MATCH(INDEX(Account!$J$2:$J$131,MATCH($B1031,Account!$A$2:$A$131,0))&amp;"-"&amp;$C1031&amp;"-"&amp;$D1031,'Bill Report Reference'!$I$2:$I$64,0)),"")</f>
        <v>N/A</v>
      </c>
      <c r="H1031" s="9" t="n">
        <v>383609399000</v>
      </c>
      <c r="I1031" s="7" t="inlineStr">
        <is>
          <t>budget authority</t>
        </is>
      </c>
      <c r="J1031" s="7" t="inlineStr"/>
      <c r="K1031" s="7" t="inlineStr">
        <is>
          <t>FALSE</t>
        </is>
      </c>
      <c r="L1031" s="7" t="inlineStr"/>
      <c r="M1031" s="7" t="inlineStr">
        <is>
          <t>SRC-CRPT-118SRPT207</t>
        </is>
      </c>
      <c r="N1031" s="7" t="inlineStr">
        <is>
          <t>442</t>
        </is>
      </c>
      <c r="O1031" s="7" t="inlineStr">
        <is>
          <t>Title II, Centers for Medicare &amp; Medicaid Services -- printed as 'Total, Grants to States for Medicaid' [Budget estimate]</t>
        </is>
      </c>
      <c r="P1031" s="7" t="inlineStr">
        <is>
          <t>text-extracted</t>
        </is>
      </c>
      <c r="Q1031" s="7" t="n">
        <v>0.95</v>
      </c>
      <c r="R1031" s="7" t="inlineStr">
        <is>
          <t>auto-validated</t>
        </is>
      </c>
      <c r="S1031" s="7" t="str">
        <f>IFERROR(""&amp;INDEX('Bill Report Reference'!$G$2:$G$64,MATCH(INDEX(Account!$J$2:$J$131,MATCH($B1031,Account!$A$2:$A$131,0))&amp;"-"&amp;$C1031&amp;"-"&amp;$D1031,'Bill Report Reference'!$I$2:$I$64,0)),"")</f>
        <v>https://www.govinfo.gov/content/pkg/BUDGET-2025-APP/pdf/BUDGET-2025-APP.pdf</v>
      </c>
      <c r="T1031" s="7" t="str">
        <f>IFERROR(""&amp;INDEX('Bill Report Reference'!$H$2:$H$64,MATCH(INDEX(Account!$J$2:$J$131,MATCH($B1031,Account!$A$2:$A$131,0))&amp;"-"&amp;$C1031&amp;"-"&amp;$D1031,'Bill Report Reference'!$I$2:$I$64,0)),"")</f>
        <v>N/A</v>
      </c>
      <c r="U1031" s="7" t="inlineStr"/>
    </row>
    <row r="1032">
      <c r="A1032" s="7" t="inlineStr">
        <is>
          <t>OBS-LHHS-0161</t>
        </is>
      </c>
      <c r="B1032" s="7" t="inlineStr">
        <is>
          <t>ACC-HHS-CMS-MEDICAID</t>
        </is>
      </c>
      <c r="C1032" s="7" t="n">
        <v>2025</v>
      </c>
      <c r="D1032" s="7" t="inlineStr">
        <is>
          <t>President's Budget</t>
        </is>
      </c>
      <c r="E1032" s="7" t="inlineStr">
        <is>
          <t>N/A</t>
        </is>
      </c>
      <c r="F1032" s="7" t="str">
        <f>IFERROR(""&amp;INDEX('Bill Report Reference'!$E$2:$E$64,MATCH(INDEX(Account!$J$2:$J$131,MATCH($B1032,Account!$A$2:$A$131,0))&amp;"-"&amp;$C1032&amp;"-"&amp;$D1032,'Bill Report Reference'!$I$2:$I$64,0)),"")</f>
        <v>PREX 2.8:2025/APP</v>
      </c>
      <c r="G1032" s="7" t="str">
        <f>IFERROR(""&amp;INDEX('Bill Report Reference'!$F$2:$F$64,MATCH(INDEX(Account!$J$2:$J$131,MATCH($B1032,Account!$A$2:$A$131,0))&amp;"-"&amp;$C1032&amp;"-"&amp;$D1032,'Bill Report Reference'!$I$2:$I$64,0)),"")</f>
        <v>N/A</v>
      </c>
      <c r="H1032" s="9" t="n">
        <v>629189813000</v>
      </c>
      <c r="I1032" s="7" t="inlineStr">
        <is>
          <t>budget authority</t>
        </is>
      </c>
      <c r="J1032" s="7" t="inlineStr">
        <is>
          <t>program_level_available_this_fiscal_year</t>
        </is>
      </c>
      <c r="K1032" s="7" t="inlineStr">
        <is>
          <t>FALSE</t>
        </is>
      </c>
      <c r="L1032" s="7" t="inlineStr"/>
      <c r="M1032" s="7" t="inlineStr">
        <is>
          <t>SRC-CRPT-118SRPT207</t>
        </is>
      </c>
      <c r="N1032" s="7" t="inlineStr">
        <is>
          <t>442</t>
        </is>
      </c>
      <c r="O1032" s="7" t="inlineStr">
        <is>
          <t>Title II, Centers for Medicare &amp; Medicaid Services -- printed as 'Total, Medicaid program level, available this fiscal year' [Budget estimate]</t>
        </is>
      </c>
      <c r="P1032" s="7" t="inlineStr">
        <is>
          <t>text-extracted</t>
        </is>
      </c>
      <c r="Q1032" s="7" t="n">
        <v>0.95</v>
      </c>
      <c r="R1032" s="7" t="inlineStr">
        <is>
          <t>auto-validated</t>
        </is>
      </c>
      <c r="S1032" s="7" t="str">
        <f>IFERROR(""&amp;INDEX('Bill Report Reference'!$G$2:$G$64,MATCH(INDEX(Account!$J$2:$J$131,MATCH($B1032,Account!$A$2:$A$131,0))&amp;"-"&amp;$C1032&amp;"-"&amp;$D1032,'Bill Report Reference'!$I$2:$I$64,0)),"")</f>
        <v>https://www.govinfo.gov/content/pkg/BUDGET-2025-APP/pdf/BUDGET-2025-APP.pdf</v>
      </c>
      <c r="T1032" s="7" t="str">
        <f>IFERROR(""&amp;INDEX('Bill Report Reference'!$H$2:$H$64,MATCH(INDEX(Account!$J$2:$J$131,MATCH($B1032,Account!$A$2:$A$131,0))&amp;"-"&amp;$C1032&amp;"-"&amp;$D1032,'Bill Report Reference'!$I$2:$I$64,0)),"")</f>
        <v>N/A</v>
      </c>
      <c r="U1032" s="7" t="inlineStr">
        <is>
          <t>OBS-LHHS-0160</t>
        </is>
      </c>
    </row>
    <row r="1033">
      <c r="A1033" s="7" t="inlineStr">
        <is>
          <t>OBS-LHHS-0162</t>
        </is>
      </c>
      <c r="B1033" s="7" t="inlineStr">
        <is>
          <t>ACC-HHS-CMS-MEDICAID</t>
        </is>
      </c>
      <c r="C1033" s="7" t="n">
        <v>2025</v>
      </c>
      <c r="D1033" s="7" t="inlineStr">
        <is>
          <t>President's Budget</t>
        </is>
      </c>
      <c r="E1033" s="7" t="inlineStr">
        <is>
          <t>N/A</t>
        </is>
      </c>
      <c r="F1033" s="7" t="str">
        <f>IFERROR(""&amp;INDEX('Bill Report Reference'!$E$2:$E$64,MATCH(INDEX(Account!$J$2:$J$131,MATCH($B1033,Account!$A$2:$A$131,0))&amp;"-"&amp;$C1033&amp;"-"&amp;$D1033,'Bill Report Reference'!$I$2:$I$64,0)),"")</f>
        <v>PREX 2.8:2025/APP</v>
      </c>
      <c r="G1033" s="7" t="str">
        <f>IFERROR(""&amp;INDEX('Bill Report Reference'!$F$2:$F$64,MATCH(INDEX(Account!$J$2:$J$131,MATCH($B1033,Account!$A$2:$A$131,0))&amp;"-"&amp;$C1033&amp;"-"&amp;$D1033,'Bill Report Reference'!$I$2:$I$64,0)),"")</f>
        <v>N/A</v>
      </c>
      <c r="H1033" s="9" t="n">
        <v>644673219000</v>
      </c>
      <c r="I1033" s="7" t="inlineStr">
        <is>
          <t>budget authority</t>
        </is>
      </c>
      <c r="J1033" s="7" t="inlineStr">
        <is>
          <t>appropriated_in_this_bill</t>
        </is>
      </c>
      <c r="K1033" s="7" t="inlineStr">
        <is>
          <t>FALSE</t>
        </is>
      </c>
      <c r="L1033" s="7" t="inlineStr"/>
      <c r="M1033" s="7" t="inlineStr">
        <is>
          <t>SRC-CRPT-118SRPT207</t>
        </is>
      </c>
      <c r="N1033" s="7" t="inlineStr">
        <is>
          <t>442</t>
        </is>
      </c>
      <c r="O1033" s="7" t="inlineStr">
        <is>
          <t>Title II, Centers for Medicare &amp; Medicaid Services -- printed as 'Total, Grants to States for Medicaid, appropriated in this bill' [Budget estimate]</t>
        </is>
      </c>
      <c r="P1033" s="7" t="inlineStr">
        <is>
          <t>text-extracted</t>
        </is>
      </c>
      <c r="Q1033" s="7" t="n">
        <v>0.95</v>
      </c>
      <c r="R1033" s="7" t="inlineStr">
        <is>
          <t>auto-validated</t>
        </is>
      </c>
      <c r="S1033" s="7" t="str">
        <f>IFERROR(""&amp;INDEX('Bill Report Reference'!$G$2:$G$64,MATCH(INDEX(Account!$J$2:$J$131,MATCH($B1033,Account!$A$2:$A$131,0))&amp;"-"&amp;$C1033&amp;"-"&amp;$D1033,'Bill Report Reference'!$I$2:$I$64,0)),"")</f>
        <v>https://www.govinfo.gov/content/pkg/BUDGET-2025-APP/pdf/BUDGET-2025-APP.pdf</v>
      </c>
      <c r="T1033" s="7" t="str">
        <f>IFERROR(""&amp;INDEX('Bill Report Reference'!$H$2:$H$64,MATCH(INDEX(Account!$J$2:$J$131,MATCH($B1033,Account!$A$2:$A$131,0))&amp;"-"&amp;$C1033&amp;"-"&amp;$D1033,'Bill Report Reference'!$I$2:$I$64,0)),"")</f>
        <v>N/A</v>
      </c>
      <c r="U1033" s="7" t="inlineStr">
        <is>
          <t>OBS-LHHS-0160</t>
        </is>
      </c>
    </row>
    <row r="1034">
      <c r="A1034" s="7" t="inlineStr">
        <is>
          <t>OBS-LHHS-0163</t>
        </is>
      </c>
      <c r="B1034" s="7" t="inlineStr">
        <is>
          <t>ACC-HHS-CMS-MEDICAID</t>
        </is>
      </c>
      <c r="C1034" s="7" t="n">
        <v>2025</v>
      </c>
      <c r="D1034" s="7" t="inlineStr">
        <is>
          <t>President's Budget</t>
        </is>
      </c>
      <c r="E1034" s="7" t="inlineStr">
        <is>
          <t>N/A</t>
        </is>
      </c>
      <c r="F1034" s="7" t="str">
        <f>IFERROR(""&amp;INDEX('Bill Report Reference'!$E$2:$E$64,MATCH(INDEX(Account!$J$2:$J$131,MATCH($B1034,Account!$A$2:$A$131,0))&amp;"-"&amp;$C1034&amp;"-"&amp;$D1034,'Bill Report Reference'!$I$2:$I$64,0)),"")</f>
        <v>PREX 2.8:2025/APP</v>
      </c>
      <c r="G1034" s="7" t="str">
        <f>IFERROR(""&amp;INDEX('Bill Report Reference'!$F$2:$F$64,MATCH(INDEX(Account!$J$2:$J$131,MATCH($B1034,Account!$A$2:$A$131,0))&amp;"-"&amp;$C1034&amp;"-"&amp;$D1034,'Bill Report Reference'!$I$2:$I$64,0)),"")</f>
        <v>N/A</v>
      </c>
      <c r="H1034" s="9" t="n">
        <v>-245580414000</v>
      </c>
      <c r="I1034" s="7" t="inlineStr">
        <is>
          <t>prior_year_advance</t>
        </is>
      </c>
      <c r="J1034" s="7" t="inlineStr"/>
      <c r="K1034" s="7" t="inlineStr">
        <is>
          <t>FALSE</t>
        </is>
      </c>
      <c r="L1034" s="7" t="inlineStr"/>
      <c r="M1034" s="7" t="inlineStr">
        <is>
          <t>SRC-CRPT-118SRPT207</t>
        </is>
      </c>
      <c r="N1034" s="7" t="inlineStr">
        <is>
          <t>442</t>
        </is>
      </c>
      <c r="O1034" s="7" t="inlineStr">
        <is>
          <t>Title II, Centers for Medicare &amp; Medicaid Services -- printed as 'Less appropriations provided in prior years' [Budget estimate]</t>
        </is>
      </c>
      <c r="P1034" s="7" t="inlineStr">
        <is>
          <t>text-extracted</t>
        </is>
      </c>
      <c r="Q1034" s="7" t="n">
        <v>0.95</v>
      </c>
      <c r="R1034" s="7" t="inlineStr">
        <is>
          <t>auto-validated</t>
        </is>
      </c>
      <c r="S1034" s="7" t="str">
        <f>IFERROR(""&amp;INDEX('Bill Report Reference'!$G$2:$G$64,MATCH(INDEX(Account!$J$2:$J$131,MATCH($B1034,Account!$A$2:$A$131,0))&amp;"-"&amp;$C1034&amp;"-"&amp;$D1034,'Bill Report Reference'!$I$2:$I$64,0)),"")</f>
        <v>https://www.govinfo.gov/content/pkg/BUDGET-2025-APP/pdf/BUDGET-2025-APP.pdf</v>
      </c>
      <c r="T1034" s="7" t="str">
        <f>IFERROR(""&amp;INDEX('Bill Report Reference'!$H$2:$H$64,MATCH(INDEX(Account!$J$2:$J$131,MATCH($B1034,Account!$A$2:$A$131,0))&amp;"-"&amp;$C1034&amp;"-"&amp;$D1034,'Bill Report Reference'!$I$2:$I$64,0)),"")</f>
        <v>N/A</v>
      </c>
      <c r="U1034" s="7" t="inlineStr"/>
    </row>
    <row r="1035">
      <c r="A1035" s="7" t="inlineStr">
        <is>
          <t>OBS-LHHS-0164</t>
        </is>
      </c>
      <c r="B1035" s="7" t="inlineStr">
        <is>
          <t>ACC-HHS-CMS-MEDICAID</t>
        </is>
      </c>
      <c r="C1035" s="7" t="n">
        <v>2025</v>
      </c>
      <c r="D1035" s="7" t="inlineStr">
        <is>
          <t>President's Budget</t>
        </is>
      </c>
      <c r="E1035" s="7" t="inlineStr">
        <is>
          <t>N/A</t>
        </is>
      </c>
      <c r="F1035" s="7" t="str">
        <f>IFERROR(""&amp;INDEX('Bill Report Reference'!$E$2:$E$64,MATCH(INDEX(Account!$J$2:$J$131,MATCH($B1035,Account!$A$2:$A$131,0))&amp;"-"&amp;$C1035&amp;"-"&amp;$D1035,'Bill Report Reference'!$I$2:$I$64,0)),"")</f>
        <v>PREX 2.8:2025/APP</v>
      </c>
      <c r="G1035" s="7" t="str">
        <f>IFERROR(""&amp;INDEX('Bill Report Reference'!$F$2:$F$64,MATCH(INDEX(Account!$J$2:$J$131,MATCH($B1035,Account!$A$2:$A$131,0))&amp;"-"&amp;$C1035&amp;"-"&amp;$D1035,'Bill Report Reference'!$I$2:$I$64,0)),"")</f>
        <v>N/A</v>
      </c>
      <c r="H1035" s="9" t="n">
        <v>261063820000</v>
      </c>
      <c r="I1035" s="7" t="inlineStr">
        <is>
          <t>advance</t>
        </is>
      </c>
      <c r="J1035" s="7" t="inlineStr"/>
      <c r="K1035" s="7" t="inlineStr">
        <is>
          <t>FALSE</t>
        </is>
      </c>
      <c r="L1035" s="7" t="inlineStr"/>
      <c r="M1035" s="7" t="inlineStr">
        <is>
          <t>SRC-CRPT-118SRPT207</t>
        </is>
      </c>
      <c r="N1035" s="7" t="inlineStr">
        <is>
          <t>442</t>
        </is>
      </c>
      <c r="O1035" s="7" t="inlineStr">
        <is>
          <t>Title II, Centers for Medicare &amp; Medicaid Services -- printed as 'New advance, 1st quarter, FY 2026' [Budget estimate]; advance for FY2026</t>
        </is>
      </c>
      <c r="P1035" s="7" t="inlineStr">
        <is>
          <t>text-extracted</t>
        </is>
      </c>
      <c r="Q1035" s="7" t="n">
        <v>0.95</v>
      </c>
      <c r="R1035" s="7" t="inlineStr">
        <is>
          <t>auto-validated</t>
        </is>
      </c>
      <c r="S1035" s="7" t="str">
        <f>IFERROR(""&amp;INDEX('Bill Report Reference'!$G$2:$G$64,MATCH(INDEX(Account!$J$2:$J$131,MATCH($B1035,Account!$A$2:$A$131,0))&amp;"-"&amp;$C1035&amp;"-"&amp;$D1035,'Bill Report Reference'!$I$2:$I$64,0)),"")</f>
        <v>https://www.govinfo.gov/content/pkg/BUDGET-2025-APP/pdf/BUDGET-2025-APP.pdf</v>
      </c>
      <c r="T1035" s="7" t="str">
        <f>IFERROR(""&amp;INDEX('Bill Report Reference'!$H$2:$H$64,MATCH(INDEX(Account!$J$2:$J$131,MATCH($B1035,Account!$A$2:$A$131,0))&amp;"-"&amp;$C1035&amp;"-"&amp;$D1035,'Bill Report Reference'!$I$2:$I$64,0)),"")</f>
        <v>N/A</v>
      </c>
      <c r="U1035" s="7" t="inlineStr"/>
    </row>
    <row r="1036">
      <c r="A1036" s="7" t="inlineStr">
        <is>
          <t>OBS-LHHS-0165</t>
        </is>
      </c>
      <c r="B1036" s="7" t="inlineStr">
        <is>
          <t>ACC-HHS-CMS-MEDICAID</t>
        </is>
      </c>
      <c r="C1036" s="7" t="n">
        <v>2025</v>
      </c>
      <c r="D1036" s="7" t="inlineStr">
        <is>
          <t>Senate Reported</t>
        </is>
      </c>
      <c r="E1036" s="7" t="inlineStr">
        <is>
          <t>Senate</t>
        </is>
      </c>
      <c r="F1036" s="7" t="str">
        <f>IFERROR(""&amp;INDEX('Bill Report Reference'!$E$2:$E$64,MATCH(INDEX(Account!$J$2:$J$131,MATCH($B1036,Account!$A$2:$A$131,0))&amp;"-"&amp;$C1036&amp;"-"&amp;$D1036,'Bill Report Reference'!$I$2:$I$64,0)),"")</f>
        <v>S.4942</v>
      </c>
      <c r="G1036" s="7" t="str">
        <f>IFERROR(""&amp;INDEX('Bill Report Reference'!$F$2:$F$64,MATCH(INDEX(Account!$J$2:$J$131,MATCH($B1036,Account!$A$2:$A$131,0))&amp;"-"&amp;$C1036&amp;"-"&amp;$D1036,'Bill Report Reference'!$I$2:$I$64,0)),"")</f>
        <v>S.Rept.118-207</v>
      </c>
      <c r="H1036" s="9" t="n">
        <v>383609399000</v>
      </c>
      <c r="I1036" s="7" t="inlineStr">
        <is>
          <t>budget authority</t>
        </is>
      </c>
      <c r="J1036" s="7" t="inlineStr"/>
      <c r="K1036" s="7" t="inlineStr">
        <is>
          <t>FALSE</t>
        </is>
      </c>
      <c r="L1036" s="7" t="inlineStr"/>
      <c r="M1036" s="7" t="inlineStr">
        <is>
          <t>SRC-CRPT-118SRPT207</t>
        </is>
      </c>
      <c r="N1036" s="7" t="inlineStr">
        <is>
          <t>442</t>
        </is>
      </c>
      <c r="O1036" s="7" t="inlineStr">
        <is>
          <t>Title II, Centers for Medicare &amp; Medicaid Services -- printed as 'Total, Grants to States for Medicaid' [Committee recommendation]</t>
        </is>
      </c>
      <c r="P1036" s="7" t="inlineStr">
        <is>
          <t>text-extracted</t>
        </is>
      </c>
      <c r="Q1036" s="7" t="n">
        <v>0.95</v>
      </c>
      <c r="R1036" s="7" t="inlineStr">
        <is>
          <t>auto-validated</t>
        </is>
      </c>
      <c r="S1036" s="7" t="str">
        <f>IFERROR(""&amp;INDEX('Bill Report Reference'!$G$2:$G$64,MATCH(INDEX(Account!$J$2:$J$131,MATCH($B1036,Account!$A$2:$A$131,0))&amp;"-"&amp;$C1036&amp;"-"&amp;$D1036,'Bill Report Reference'!$I$2:$I$64,0)),"")</f>
        <v>https://www.govinfo.gov/content/pkg/BILLS-118s4942rs/pdf/BILLS-118s4942rs.pdf</v>
      </c>
      <c r="T1036" s="7" t="str">
        <f>IFERROR(""&amp;INDEX('Bill Report Reference'!$H$2:$H$64,MATCH(INDEX(Account!$J$2:$J$131,MATCH($B1036,Account!$A$2:$A$131,0))&amp;"-"&amp;$C1036&amp;"-"&amp;$D1036,'Bill Report Reference'!$I$2:$I$64,0)),"")</f>
        <v>https://www.congress.gov/118/crpt/srpt207/CRPT-118srpt207.pdf</v>
      </c>
      <c r="U1036" s="7" t="inlineStr"/>
    </row>
    <row r="1037">
      <c r="A1037" s="7" t="inlineStr">
        <is>
          <t>OBS-LHHS-0166</t>
        </is>
      </c>
      <c r="B1037" s="7" t="inlineStr">
        <is>
          <t>ACC-HHS-CMS-MEDICAID</t>
        </is>
      </c>
      <c r="C1037" s="7" t="n">
        <v>2025</v>
      </c>
      <c r="D1037" s="7" t="inlineStr">
        <is>
          <t>Senate Reported</t>
        </is>
      </c>
      <c r="E1037" s="7" t="inlineStr">
        <is>
          <t>Senate</t>
        </is>
      </c>
      <c r="F1037" s="7" t="str">
        <f>IFERROR(""&amp;INDEX('Bill Report Reference'!$E$2:$E$64,MATCH(INDEX(Account!$J$2:$J$131,MATCH($B1037,Account!$A$2:$A$131,0))&amp;"-"&amp;$C1037&amp;"-"&amp;$D1037,'Bill Report Reference'!$I$2:$I$64,0)),"")</f>
        <v>S.4942</v>
      </c>
      <c r="G1037" s="7" t="str">
        <f>IFERROR(""&amp;INDEX('Bill Report Reference'!$F$2:$F$64,MATCH(INDEX(Account!$J$2:$J$131,MATCH($B1037,Account!$A$2:$A$131,0))&amp;"-"&amp;$C1037&amp;"-"&amp;$D1037,'Bill Report Reference'!$I$2:$I$64,0)),"")</f>
        <v>S.Rept.118-207</v>
      </c>
      <c r="H1037" s="9" t="n">
        <v>629189813000</v>
      </c>
      <c r="I1037" s="7" t="inlineStr">
        <is>
          <t>budget authority</t>
        </is>
      </c>
      <c r="J1037" s="7" t="inlineStr">
        <is>
          <t>program_level_available_this_fiscal_year</t>
        </is>
      </c>
      <c r="K1037" s="7" t="inlineStr">
        <is>
          <t>FALSE</t>
        </is>
      </c>
      <c r="L1037" s="7" t="inlineStr"/>
      <c r="M1037" s="7" t="inlineStr">
        <is>
          <t>SRC-CRPT-118SRPT207</t>
        </is>
      </c>
      <c r="N1037" s="7" t="inlineStr">
        <is>
          <t>442</t>
        </is>
      </c>
      <c r="O1037" s="7" t="inlineStr">
        <is>
          <t>Title II, Centers for Medicare &amp; Medicaid Services -- printed as 'Total, Medicaid program level, available this fiscal year' [Committee recommendation]</t>
        </is>
      </c>
      <c r="P1037" s="7" t="inlineStr">
        <is>
          <t>text-extracted</t>
        </is>
      </c>
      <c r="Q1037" s="7" t="n">
        <v>0.95</v>
      </c>
      <c r="R1037" s="7" t="inlineStr">
        <is>
          <t>auto-validated</t>
        </is>
      </c>
      <c r="S1037" s="7" t="str">
        <f>IFERROR(""&amp;INDEX('Bill Report Reference'!$G$2:$G$64,MATCH(INDEX(Account!$J$2:$J$131,MATCH($B1037,Account!$A$2:$A$131,0))&amp;"-"&amp;$C1037&amp;"-"&amp;$D1037,'Bill Report Reference'!$I$2:$I$64,0)),"")</f>
        <v>https://www.govinfo.gov/content/pkg/BILLS-118s4942rs/pdf/BILLS-118s4942rs.pdf</v>
      </c>
      <c r="T1037" s="7" t="str">
        <f>IFERROR(""&amp;INDEX('Bill Report Reference'!$H$2:$H$64,MATCH(INDEX(Account!$J$2:$J$131,MATCH($B1037,Account!$A$2:$A$131,0))&amp;"-"&amp;$C1037&amp;"-"&amp;$D1037,'Bill Report Reference'!$I$2:$I$64,0)),"")</f>
        <v>https://www.congress.gov/118/crpt/srpt207/CRPT-118srpt207.pdf</v>
      </c>
      <c r="U1037" s="7" t="inlineStr">
        <is>
          <t>OBS-LHHS-0165</t>
        </is>
      </c>
    </row>
    <row r="1038">
      <c r="A1038" s="7" t="inlineStr">
        <is>
          <t>OBS-LHHS-0167</t>
        </is>
      </c>
      <c r="B1038" s="7" t="inlineStr">
        <is>
          <t>ACC-HHS-CMS-MEDICAID</t>
        </is>
      </c>
      <c r="C1038" s="7" t="n">
        <v>2025</v>
      </c>
      <c r="D1038" s="7" t="inlineStr">
        <is>
          <t>Senate Reported</t>
        </is>
      </c>
      <c r="E1038" s="7" t="inlineStr">
        <is>
          <t>Senate</t>
        </is>
      </c>
      <c r="F1038" s="7" t="str">
        <f>IFERROR(""&amp;INDEX('Bill Report Reference'!$E$2:$E$64,MATCH(INDEX(Account!$J$2:$J$131,MATCH($B1038,Account!$A$2:$A$131,0))&amp;"-"&amp;$C1038&amp;"-"&amp;$D1038,'Bill Report Reference'!$I$2:$I$64,0)),"")</f>
        <v>S.4942</v>
      </c>
      <c r="G1038" s="7" t="str">
        <f>IFERROR(""&amp;INDEX('Bill Report Reference'!$F$2:$F$64,MATCH(INDEX(Account!$J$2:$J$131,MATCH($B1038,Account!$A$2:$A$131,0))&amp;"-"&amp;$C1038&amp;"-"&amp;$D1038,'Bill Report Reference'!$I$2:$I$64,0)),"")</f>
        <v>S.Rept.118-207</v>
      </c>
      <c r="H1038" s="9" t="n">
        <v>644673219000</v>
      </c>
      <c r="I1038" s="7" t="inlineStr">
        <is>
          <t>budget authority</t>
        </is>
      </c>
      <c r="J1038" s="7" t="inlineStr">
        <is>
          <t>appropriated_in_this_bill</t>
        </is>
      </c>
      <c r="K1038" s="7" t="inlineStr">
        <is>
          <t>FALSE</t>
        </is>
      </c>
      <c r="L1038" s="7" t="inlineStr"/>
      <c r="M1038" s="7" t="inlineStr">
        <is>
          <t>SRC-CRPT-118SRPT207</t>
        </is>
      </c>
      <c r="N1038" s="7" t="inlineStr">
        <is>
          <t>442</t>
        </is>
      </c>
      <c r="O1038" s="7" t="inlineStr">
        <is>
          <t>Title II, Centers for Medicare &amp; Medicaid Services -- printed as 'Total, Grants to States for Medicaid, appropriated in this bill' [Committee recommendation]</t>
        </is>
      </c>
      <c r="P1038" s="7" t="inlineStr">
        <is>
          <t>text-extracted</t>
        </is>
      </c>
      <c r="Q1038" s="7" t="n">
        <v>0.95</v>
      </c>
      <c r="R1038" s="7" t="inlineStr">
        <is>
          <t>auto-validated</t>
        </is>
      </c>
      <c r="S1038" s="7" t="str">
        <f>IFERROR(""&amp;INDEX('Bill Report Reference'!$G$2:$G$64,MATCH(INDEX(Account!$J$2:$J$131,MATCH($B1038,Account!$A$2:$A$131,0))&amp;"-"&amp;$C1038&amp;"-"&amp;$D1038,'Bill Report Reference'!$I$2:$I$64,0)),"")</f>
        <v>https://www.govinfo.gov/content/pkg/BILLS-118s4942rs/pdf/BILLS-118s4942rs.pdf</v>
      </c>
      <c r="T1038" s="7" t="str">
        <f>IFERROR(""&amp;INDEX('Bill Report Reference'!$H$2:$H$64,MATCH(INDEX(Account!$J$2:$J$131,MATCH($B1038,Account!$A$2:$A$131,0))&amp;"-"&amp;$C1038&amp;"-"&amp;$D1038,'Bill Report Reference'!$I$2:$I$64,0)),"")</f>
        <v>https://www.congress.gov/118/crpt/srpt207/CRPT-118srpt207.pdf</v>
      </c>
      <c r="U1038" s="7" t="inlineStr">
        <is>
          <t>OBS-LHHS-0165</t>
        </is>
      </c>
    </row>
    <row r="1039">
      <c r="A1039" s="7" t="inlineStr">
        <is>
          <t>OBS-LHHS-0168</t>
        </is>
      </c>
      <c r="B1039" s="7" t="inlineStr">
        <is>
          <t>ACC-HHS-CMS-MEDICAID</t>
        </is>
      </c>
      <c r="C1039" s="7" t="n">
        <v>2025</v>
      </c>
      <c r="D1039" s="7" t="inlineStr">
        <is>
          <t>Senate Reported</t>
        </is>
      </c>
      <c r="E1039" s="7" t="inlineStr">
        <is>
          <t>Senate</t>
        </is>
      </c>
      <c r="F1039" s="7" t="str">
        <f>IFERROR(""&amp;INDEX('Bill Report Reference'!$E$2:$E$64,MATCH(INDEX(Account!$J$2:$J$131,MATCH($B1039,Account!$A$2:$A$131,0))&amp;"-"&amp;$C1039&amp;"-"&amp;$D1039,'Bill Report Reference'!$I$2:$I$64,0)),"")</f>
        <v>S.4942</v>
      </c>
      <c r="G1039" s="7" t="str">
        <f>IFERROR(""&amp;INDEX('Bill Report Reference'!$F$2:$F$64,MATCH(INDEX(Account!$J$2:$J$131,MATCH($B1039,Account!$A$2:$A$131,0))&amp;"-"&amp;$C1039&amp;"-"&amp;$D1039,'Bill Report Reference'!$I$2:$I$64,0)),"")</f>
        <v>S.Rept.118-207</v>
      </c>
      <c r="H1039" s="9" t="n">
        <v>-245580414000</v>
      </c>
      <c r="I1039" s="7" t="inlineStr">
        <is>
          <t>prior_year_advance</t>
        </is>
      </c>
      <c r="J1039" s="7" t="inlineStr"/>
      <c r="K1039" s="7" t="inlineStr">
        <is>
          <t>FALSE</t>
        </is>
      </c>
      <c r="L1039" s="7" t="inlineStr"/>
      <c r="M1039" s="7" t="inlineStr">
        <is>
          <t>SRC-CRPT-118SRPT207</t>
        </is>
      </c>
      <c r="N1039" s="7" t="inlineStr">
        <is>
          <t>442</t>
        </is>
      </c>
      <c r="O1039" s="7" t="inlineStr">
        <is>
          <t>Title II, Centers for Medicare &amp; Medicaid Services -- printed as 'Less appropriations provided in prior years' [Committee recommendation]</t>
        </is>
      </c>
      <c r="P1039" s="7" t="inlineStr">
        <is>
          <t>text-extracted</t>
        </is>
      </c>
      <c r="Q1039" s="7" t="n">
        <v>0.95</v>
      </c>
      <c r="R1039" s="7" t="inlineStr">
        <is>
          <t>auto-validated</t>
        </is>
      </c>
      <c r="S1039" s="7" t="str">
        <f>IFERROR(""&amp;INDEX('Bill Report Reference'!$G$2:$G$64,MATCH(INDEX(Account!$J$2:$J$131,MATCH($B1039,Account!$A$2:$A$131,0))&amp;"-"&amp;$C1039&amp;"-"&amp;$D1039,'Bill Report Reference'!$I$2:$I$64,0)),"")</f>
        <v>https://www.govinfo.gov/content/pkg/BILLS-118s4942rs/pdf/BILLS-118s4942rs.pdf</v>
      </c>
      <c r="T1039" s="7" t="str">
        <f>IFERROR(""&amp;INDEX('Bill Report Reference'!$H$2:$H$64,MATCH(INDEX(Account!$J$2:$J$131,MATCH($B1039,Account!$A$2:$A$131,0))&amp;"-"&amp;$C1039&amp;"-"&amp;$D1039,'Bill Report Reference'!$I$2:$I$64,0)),"")</f>
        <v>https://www.congress.gov/118/crpt/srpt207/CRPT-118srpt207.pdf</v>
      </c>
      <c r="U1039" s="7" t="inlineStr"/>
    </row>
    <row r="1040">
      <c r="A1040" s="7" t="inlineStr">
        <is>
          <t>OBS-LHHS-0169</t>
        </is>
      </c>
      <c r="B1040" s="7" t="inlineStr">
        <is>
          <t>ACC-HHS-CMS-MEDICAID</t>
        </is>
      </c>
      <c r="C1040" s="7" t="n">
        <v>2025</v>
      </c>
      <c r="D1040" s="7" t="inlineStr">
        <is>
          <t>Senate Reported</t>
        </is>
      </c>
      <c r="E1040" s="7" t="inlineStr">
        <is>
          <t>Senate</t>
        </is>
      </c>
      <c r="F1040" s="7" t="str">
        <f>IFERROR(""&amp;INDEX('Bill Report Reference'!$E$2:$E$64,MATCH(INDEX(Account!$J$2:$J$131,MATCH($B1040,Account!$A$2:$A$131,0))&amp;"-"&amp;$C1040&amp;"-"&amp;$D1040,'Bill Report Reference'!$I$2:$I$64,0)),"")</f>
        <v>S.4942</v>
      </c>
      <c r="G1040" s="7" t="str">
        <f>IFERROR(""&amp;INDEX('Bill Report Reference'!$F$2:$F$64,MATCH(INDEX(Account!$J$2:$J$131,MATCH($B1040,Account!$A$2:$A$131,0))&amp;"-"&amp;$C1040&amp;"-"&amp;$D1040,'Bill Report Reference'!$I$2:$I$64,0)),"")</f>
        <v>S.Rept.118-207</v>
      </c>
      <c r="H1040" s="9" t="n">
        <v>261063820000</v>
      </c>
      <c r="I1040" s="7" t="inlineStr">
        <is>
          <t>advance</t>
        </is>
      </c>
      <c r="J1040" s="7" t="inlineStr"/>
      <c r="K1040" s="7" t="inlineStr">
        <is>
          <t>FALSE</t>
        </is>
      </c>
      <c r="L1040" s="7" t="inlineStr"/>
      <c r="M1040" s="7" t="inlineStr">
        <is>
          <t>SRC-CRPT-118SRPT207</t>
        </is>
      </c>
      <c r="N1040" s="7" t="inlineStr">
        <is>
          <t>442</t>
        </is>
      </c>
      <c r="O1040" s="7" t="inlineStr">
        <is>
          <t>Title II, Centers for Medicare &amp; Medicaid Services -- printed as 'New advance, 1st quarter, FY 2026' [Committee recommendation]; advance for FY2026</t>
        </is>
      </c>
      <c r="P1040" s="7" t="inlineStr">
        <is>
          <t>text-extracted</t>
        </is>
      </c>
      <c r="Q1040" s="7" t="n">
        <v>0.95</v>
      </c>
      <c r="R1040" s="7" t="inlineStr">
        <is>
          <t>auto-validated</t>
        </is>
      </c>
      <c r="S1040" s="7" t="str">
        <f>IFERROR(""&amp;INDEX('Bill Report Reference'!$G$2:$G$64,MATCH(INDEX(Account!$J$2:$J$131,MATCH($B1040,Account!$A$2:$A$131,0))&amp;"-"&amp;$C1040&amp;"-"&amp;$D1040,'Bill Report Reference'!$I$2:$I$64,0)),"")</f>
        <v>https://www.govinfo.gov/content/pkg/BILLS-118s4942rs/pdf/BILLS-118s4942rs.pdf</v>
      </c>
      <c r="T1040" s="7" t="str">
        <f>IFERROR(""&amp;INDEX('Bill Report Reference'!$H$2:$H$64,MATCH(INDEX(Account!$J$2:$J$131,MATCH($B1040,Account!$A$2:$A$131,0))&amp;"-"&amp;$C1040&amp;"-"&amp;$D1040,'Bill Report Reference'!$I$2:$I$64,0)),"")</f>
        <v>https://www.congress.gov/118/crpt/srpt207/CRPT-118srpt207.pdf</v>
      </c>
      <c r="U1040" s="7" t="inlineStr"/>
    </row>
    <row r="1041">
      <c r="A1041" s="7" t="inlineStr">
        <is>
          <t>OBS-LHHS-0170</t>
        </is>
      </c>
      <c r="B1041" s="7" t="inlineStr">
        <is>
          <t>ACC-HHS-CMS-MEDICAID</t>
        </is>
      </c>
      <c r="C1041" s="7" t="n">
        <v>2026</v>
      </c>
      <c r="D1041" s="7" t="inlineStr">
        <is>
          <t>Enacted</t>
        </is>
      </c>
      <c r="E1041" s="7" t="inlineStr">
        <is>
          <t>N/A</t>
        </is>
      </c>
      <c r="F1041" s="7" t="str">
        <f>IFERROR(""&amp;INDEX('Bill Report Reference'!$E$2:$E$64,MATCH(INDEX(Account!$J$2:$J$131,MATCH($B1041,Account!$A$2:$A$131,0))&amp;"-"&amp;$C1041&amp;"-"&amp;$D1041,'Bill Report Reference'!$I$2:$I$64,0)),"")</f>
        <v>P.L.119-75</v>
      </c>
      <c r="G1041" s="7" t="str">
        <f>IFERROR(""&amp;INDEX('Bill Report Reference'!$F$2:$F$64,MATCH(INDEX(Account!$J$2:$J$131,MATCH($B1041,Account!$A$2:$A$131,0))&amp;"-"&amp;$C1041&amp;"-"&amp;$D1041,'Bill Report Reference'!$I$2:$I$64,0)),"")</f>
        <v>JES_LHHS_P.L.119-75</v>
      </c>
      <c r="H1041" s="9" t="n">
        <v>508148791000</v>
      </c>
      <c r="I1041" s="7" t="inlineStr">
        <is>
          <t>budget authority</t>
        </is>
      </c>
      <c r="J1041" s="7" t="inlineStr"/>
      <c r="K1041" s="7" t="inlineStr">
        <is>
          <t>FALSE</t>
        </is>
      </c>
      <c r="L1041" s="7" t="inlineStr"/>
      <c r="M1041" s="7" t="inlineStr">
        <is>
          <t>SRC-EXPL-LHHS-FY2026-ENACTED</t>
        </is>
      </c>
      <c r="N1041" s="7" t="inlineStr">
        <is>
          <t>289</t>
        </is>
      </c>
      <c r="O1041" s="7" t="inlineStr">
        <is>
          <t>Title II, Centers for Medicare &amp; Medicaid Services -- printed as 'Total, Grants to States for Medicaid' [FINAL BILL]</t>
        </is>
      </c>
      <c r="P1041" s="7" t="inlineStr">
        <is>
          <t>human-entered</t>
        </is>
      </c>
      <c r="Q1041" s="7" t="n">
        <v>0.95</v>
      </c>
      <c r="R1041" s="7" t="inlineStr">
        <is>
          <t>auto-validated</t>
        </is>
      </c>
      <c r="S1041" s="7" t="str">
        <f>IFERROR(""&amp;INDEX('Bill Report Reference'!$G$2:$G$64,MATCH(INDEX(Account!$J$2:$J$131,MATCH($B1041,Account!$A$2:$A$131,0))&amp;"-"&amp;$C1041&amp;"-"&amp;$D1041,'Bill Report Reference'!$I$2:$I$64,0)),"")</f>
        <v>https://www.govinfo.gov/content/pkg/PLAW-119publ75/pdf/PLAW-119publ75.pdf</v>
      </c>
      <c r="T1041" s="7" t="str">
        <f>IFERROR(""&amp;INDEX('Bill Report Reference'!$H$2:$H$64,MATCH(INDEX(Account!$J$2:$J$131,MATCH($B1041,Account!$A$2:$A$131,0))&amp;"-"&amp;$C1041&amp;"-"&amp;$D1041,'Bill Report Reference'!$I$2:$I$64,0)),"")</f>
        <v>https://www.govinfo.gov/content/pkg/CREC-2026-01-22/pdf/CREC-2026-01-22-pt2-PgH1353-2.pdf</v>
      </c>
      <c r="U1041" s="7" t="inlineStr"/>
    </row>
    <row r="1042">
      <c r="A1042" s="7" t="inlineStr">
        <is>
          <t>OBS-LHHS-0171</t>
        </is>
      </c>
      <c r="B1042" s="7" t="inlineStr">
        <is>
          <t>ACC-HHS-CMS-MEDICAID</t>
        </is>
      </c>
      <c r="C1042" s="7" t="n">
        <v>2026</v>
      </c>
      <c r="D1042" s="7" t="inlineStr">
        <is>
          <t>Enacted</t>
        </is>
      </c>
      <c r="E1042" s="7" t="inlineStr">
        <is>
          <t>N/A</t>
        </is>
      </c>
      <c r="F1042" s="7" t="str">
        <f>IFERROR(""&amp;INDEX('Bill Report Reference'!$E$2:$E$64,MATCH(INDEX(Account!$J$2:$J$131,MATCH($B1042,Account!$A$2:$A$131,0))&amp;"-"&amp;$C1042&amp;"-"&amp;$D1042,'Bill Report Reference'!$I$2:$I$64,0)),"")</f>
        <v>P.L.119-75</v>
      </c>
      <c r="G1042" s="7" t="str">
        <f>IFERROR(""&amp;INDEX('Bill Report Reference'!$F$2:$F$64,MATCH(INDEX(Account!$J$2:$J$131,MATCH($B1042,Account!$A$2:$A$131,0))&amp;"-"&amp;$C1042&amp;"-"&amp;$D1042,'Bill Report Reference'!$I$2:$I$64,0)),"")</f>
        <v>JES_LHHS_P.L.119-75</v>
      </c>
      <c r="H1042" s="9" t="n">
        <v>769212611000</v>
      </c>
      <c r="I1042" s="7" t="inlineStr">
        <is>
          <t>budget authority</t>
        </is>
      </c>
      <c r="J1042" s="7" t="inlineStr">
        <is>
          <t>program_level_available_this_fiscal_year</t>
        </is>
      </c>
      <c r="K1042" s="7" t="inlineStr">
        <is>
          <t>FALSE</t>
        </is>
      </c>
      <c r="L1042" s="7" t="inlineStr"/>
      <c r="M1042" s="7" t="inlineStr">
        <is>
          <t>SRC-EXPL-LHHS-FY2026-ENACTED</t>
        </is>
      </c>
      <c r="N1042" s="7" t="inlineStr">
        <is>
          <t>289</t>
        </is>
      </c>
      <c r="O1042" s="7" t="inlineStr">
        <is>
          <t>Title II, Centers for Medicare &amp; Medicaid Services -- printed as 'Total, Medicaid, program level, available this fiscal year' [FINAL BILL]</t>
        </is>
      </c>
      <c r="P1042" s="7" t="inlineStr">
        <is>
          <t>human-entered</t>
        </is>
      </c>
      <c r="Q1042" s="7" t="n">
        <v>0.95</v>
      </c>
      <c r="R1042" s="7" t="inlineStr">
        <is>
          <t>auto-validated</t>
        </is>
      </c>
      <c r="S1042" s="7" t="str">
        <f>IFERROR(""&amp;INDEX('Bill Report Reference'!$G$2:$G$64,MATCH(INDEX(Account!$J$2:$J$131,MATCH($B1042,Account!$A$2:$A$131,0))&amp;"-"&amp;$C1042&amp;"-"&amp;$D1042,'Bill Report Reference'!$I$2:$I$64,0)),"")</f>
        <v>https://www.govinfo.gov/content/pkg/PLAW-119publ75/pdf/PLAW-119publ75.pdf</v>
      </c>
      <c r="T1042" s="7" t="str">
        <f>IFERROR(""&amp;INDEX('Bill Report Reference'!$H$2:$H$64,MATCH(INDEX(Account!$J$2:$J$131,MATCH($B1042,Account!$A$2:$A$131,0))&amp;"-"&amp;$C1042&amp;"-"&amp;$D1042,'Bill Report Reference'!$I$2:$I$64,0)),"")</f>
        <v>https://www.govinfo.gov/content/pkg/CREC-2026-01-22/pdf/CREC-2026-01-22-pt2-PgH1353-2.pdf</v>
      </c>
      <c r="U1042" s="7" t="inlineStr">
        <is>
          <t>OBS-LHHS-0170</t>
        </is>
      </c>
    </row>
    <row r="1043">
      <c r="A1043" s="7" t="inlineStr">
        <is>
          <t>OBS-LHHS-0172</t>
        </is>
      </c>
      <c r="B1043" s="7" t="inlineStr">
        <is>
          <t>ACC-HHS-CMS-MEDICAID</t>
        </is>
      </c>
      <c r="C1043" s="7" t="n">
        <v>2026</v>
      </c>
      <c r="D1043" s="7" t="inlineStr">
        <is>
          <t>Enacted</t>
        </is>
      </c>
      <c r="E1043" s="7" t="inlineStr">
        <is>
          <t>N/A</t>
        </is>
      </c>
      <c r="F1043" s="7" t="str">
        <f>IFERROR(""&amp;INDEX('Bill Report Reference'!$E$2:$E$64,MATCH(INDEX(Account!$J$2:$J$131,MATCH($B1043,Account!$A$2:$A$131,0))&amp;"-"&amp;$C1043&amp;"-"&amp;$D1043,'Bill Report Reference'!$I$2:$I$64,0)),"")</f>
        <v>P.L.119-75</v>
      </c>
      <c r="G1043" s="7" t="str">
        <f>IFERROR(""&amp;INDEX('Bill Report Reference'!$F$2:$F$64,MATCH(INDEX(Account!$J$2:$J$131,MATCH($B1043,Account!$A$2:$A$131,0))&amp;"-"&amp;$C1043&amp;"-"&amp;$D1043,'Bill Report Reference'!$I$2:$I$64,0)),"")</f>
        <v>JES_LHHS_P.L.119-75</v>
      </c>
      <c r="H1043" s="9" t="n">
        <v>824663516000</v>
      </c>
      <c r="I1043" s="7" t="inlineStr">
        <is>
          <t>budget authority</t>
        </is>
      </c>
      <c r="J1043" s="7" t="inlineStr">
        <is>
          <t>appropriated_in_this_bill</t>
        </is>
      </c>
      <c r="K1043" s="7" t="inlineStr">
        <is>
          <t>FALSE</t>
        </is>
      </c>
      <c r="L1043" s="7" t="inlineStr"/>
      <c r="M1043" s="7" t="inlineStr">
        <is>
          <t>SRC-EXPL-LHHS-FY2026-ENACTED</t>
        </is>
      </c>
      <c r="N1043" s="7" t="inlineStr">
        <is>
          <t>289</t>
        </is>
      </c>
      <c r="O1043" s="7" t="inlineStr">
        <is>
          <t>Title II, Centers for Medicare &amp; Medicaid Services -- printed as 'Total, Grants to States for Medicaid, appropriated in this bill' [FINAL BILL]</t>
        </is>
      </c>
      <c r="P1043" s="7" t="inlineStr">
        <is>
          <t>human-entered</t>
        </is>
      </c>
      <c r="Q1043" s="7" t="n">
        <v>0.95</v>
      </c>
      <c r="R1043" s="7" t="inlineStr">
        <is>
          <t>auto-validated</t>
        </is>
      </c>
      <c r="S1043" s="7" t="str">
        <f>IFERROR(""&amp;INDEX('Bill Report Reference'!$G$2:$G$64,MATCH(INDEX(Account!$J$2:$J$131,MATCH($B1043,Account!$A$2:$A$131,0))&amp;"-"&amp;$C1043&amp;"-"&amp;$D1043,'Bill Report Reference'!$I$2:$I$64,0)),"")</f>
        <v>https://www.govinfo.gov/content/pkg/PLAW-119publ75/pdf/PLAW-119publ75.pdf</v>
      </c>
      <c r="T1043" s="7" t="str">
        <f>IFERROR(""&amp;INDEX('Bill Report Reference'!$H$2:$H$64,MATCH(INDEX(Account!$J$2:$J$131,MATCH($B1043,Account!$A$2:$A$131,0))&amp;"-"&amp;$C1043&amp;"-"&amp;$D1043,'Bill Report Reference'!$I$2:$I$64,0)),"")</f>
        <v>https://www.govinfo.gov/content/pkg/CREC-2026-01-22/pdf/CREC-2026-01-22-pt2-PgH1353-2.pdf</v>
      </c>
      <c r="U1043" s="7" t="inlineStr">
        <is>
          <t>OBS-LHHS-0170</t>
        </is>
      </c>
    </row>
    <row r="1044">
      <c r="A1044" s="7" t="inlineStr">
        <is>
          <t>OBS-LHHS-0173</t>
        </is>
      </c>
      <c r="B1044" s="7" t="inlineStr">
        <is>
          <t>ACC-HHS-CMS-MEDICAID</t>
        </is>
      </c>
      <c r="C1044" s="7" t="n">
        <v>2026</v>
      </c>
      <c r="D1044" s="7" t="inlineStr">
        <is>
          <t>Enacted</t>
        </is>
      </c>
      <c r="E1044" s="7" t="inlineStr">
        <is>
          <t>N/A</t>
        </is>
      </c>
      <c r="F1044" s="7" t="str">
        <f>IFERROR(""&amp;INDEX('Bill Report Reference'!$E$2:$E$64,MATCH(INDEX(Account!$J$2:$J$131,MATCH($B1044,Account!$A$2:$A$131,0))&amp;"-"&amp;$C1044&amp;"-"&amp;$D1044,'Bill Report Reference'!$I$2:$I$64,0)),"")</f>
        <v>P.L.119-75</v>
      </c>
      <c r="G1044" s="7" t="str">
        <f>IFERROR(""&amp;INDEX('Bill Report Reference'!$F$2:$F$64,MATCH(INDEX(Account!$J$2:$J$131,MATCH($B1044,Account!$A$2:$A$131,0))&amp;"-"&amp;$C1044&amp;"-"&amp;$D1044,'Bill Report Reference'!$I$2:$I$64,0)),"")</f>
        <v>JES_LHHS_P.L.119-75</v>
      </c>
      <c r="H1044" s="9" t="n">
        <v>316514725000</v>
      </c>
      <c r="I1044" s="7" t="inlineStr">
        <is>
          <t>advance</t>
        </is>
      </c>
      <c r="J1044" s="7" t="inlineStr"/>
      <c r="K1044" s="7" t="inlineStr">
        <is>
          <t>FALSE</t>
        </is>
      </c>
      <c r="L1044" s="7" t="inlineStr"/>
      <c r="M1044" s="7" t="inlineStr">
        <is>
          <t>SRC-EXPL-LHHS-FY2026-ENACTED</t>
        </is>
      </c>
      <c r="N1044" s="7" t="inlineStr">
        <is>
          <t>289</t>
        </is>
      </c>
      <c r="O1044" s="7" t="inlineStr">
        <is>
          <t>Title II, Centers for Medicare &amp; Medicaid Services -- printed as 'New advance, 1st quarter, FY 2027' [FINAL BILL]; advance for FY2027</t>
        </is>
      </c>
      <c r="P1044" s="7" t="inlineStr">
        <is>
          <t>human-entered</t>
        </is>
      </c>
      <c r="Q1044" s="7" t="n">
        <v>0.95</v>
      </c>
      <c r="R1044" s="7" t="inlineStr">
        <is>
          <t>auto-validated</t>
        </is>
      </c>
      <c r="S1044" s="7" t="str">
        <f>IFERROR(""&amp;INDEX('Bill Report Reference'!$G$2:$G$64,MATCH(INDEX(Account!$J$2:$J$131,MATCH($B1044,Account!$A$2:$A$131,0))&amp;"-"&amp;$C1044&amp;"-"&amp;$D1044,'Bill Report Reference'!$I$2:$I$64,0)),"")</f>
        <v>https://www.govinfo.gov/content/pkg/PLAW-119publ75/pdf/PLAW-119publ75.pdf</v>
      </c>
      <c r="T1044" s="7" t="str">
        <f>IFERROR(""&amp;INDEX('Bill Report Reference'!$H$2:$H$64,MATCH(INDEX(Account!$J$2:$J$131,MATCH($B1044,Account!$A$2:$A$131,0))&amp;"-"&amp;$C1044&amp;"-"&amp;$D1044,'Bill Report Reference'!$I$2:$I$64,0)),"")</f>
        <v>https://www.govinfo.gov/content/pkg/CREC-2026-01-22/pdf/CREC-2026-01-22-pt2-PgH1353-2.pdf</v>
      </c>
      <c r="U1044" s="7" t="inlineStr"/>
    </row>
    <row r="1045">
      <c r="A1045" s="7" t="inlineStr">
        <is>
          <t>OBS-LHHS-0174</t>
        </is>
      </c>
      <c r="B1045" s="7" t="inlineStr">
        <is>
          <t>ACC-HHS-CMS-MEDICAID</t>
        </is>
      </c>
      <c r="C1045" s="7" t="n">
        <v>2026</v>
      </c>
      <c r="D1045" s="7" t="inlineStr">
        <is>
          <t>Enacted</t>
        </is>
      </c>
      <c r="E1045" s="7" t="inlineStr">
        <is>
          <t>N/A</t>
        </is>
      </c>
      <c r="F1045" s="7" t="str">
        <f>IFERROR(""&amp;INDEX('Bill Report Reference'!$E$2:$E$64,MATCH(INDEX(Account!$J$2:$J$131,MATCH($B1045,Account!$A$2:$A$131,0))&amp;"-"&amp;$C1045&amp;"-"&amp;$D1045,'Bill Report Reference'!$I$2:$I$64,0)),"")</f>
        <v>P.L.119-75</v>
      </c>
      <c r="G1045" s="7" t="str">
        <f>IFERROR(""&amp;INDEX('Bill Report Reference'!$F$2:$F$64,MATCH(INDEX(Account!$J$2:$J$131,MATCH($B1045,Account!$A$2:$A$131,0))&amp;"-"&amp;$C1045&amp;"-"&amp;$D1045,'Bill Report Reference'!$I$2:$I$64,0)),"")</f>
        <v>JES_LHHS_P.L.119-75</v>
      </c>
      <c r="H1045" s="9" t="n">
        <v>-261063820000</v>
      </c>
      <c r="I1045" s="7" t="inlineStr">
        <is>
          <t>prior_year_advance</t>
        </is>
      </c>
      <c r="J1045" s="7" t="inlineStr"/>
      <c r="K1045" s="7" t="inlineStr">
        <is>
          <t>FALSE</t>
        </is>
      </c>
      <c r="L1045" s="7" t="inlineStr"/>
      <c r="M1045" s="7" t="inlineStr">
        <is>
          <t>SRC-EXPL-LHHS-FY2026-ENACTED</t>
        </is>
      </c>
      <c r="N1045" s="7" t="inlineStr">
        <is>
          <t>289</t>
        </is>
      </c>
      <c r="O1045" s="7" t="inlineStr">
        <is>
          <t>Title II, Centers for Medicare &amp; Medicaid Services -- printed as 'Less appropriations provided in prior years' [FINAL BILL]</t>
        </is>
      </c>
      <c r="P1045" s="7" t="inlineStr">
        <is>
          <t>human-entered</t>
        </is>
      </c>
      <c r="Q1045" s="7" t="n">
        <v>0.95</v>
      </c>
      <c r="R1045" s="7" t="inlineStr">
        <is>
          <t>auto-validated</t>
        </is>
      </c>
      <c r="S1045" s="7" t="str">
        <f>IFERROR(""&amp;INDEX('Bill Report Reference'!$G$2:$G$64,MATCH(INDEX(Account!$J$2:$J$131,MATCH($B1045,Account!$A$2:$A$131,0))&amp;"-"&amp;$C1045&amp;"-"&amp;$D1045,'Bill Report Reference'!$I$2:$I$64,0)),"")</f>
        <v>https://www.govinfo.gov/content/pkg/PLAW-119publ75/pdf/PLAW-119publ75.pdf</v>
      </c>
      <c r="T1045" s="7" t="str">
        <f>IFERROR(""&amp;INDEX('Bill Report Reference'!$H$2:$H$64,MATCH(INDEX(Account!$J$2:$J$131,MATCH($B1045,Account!$A$2:$A$131,0))&amp;"-"&amp;$C1045&amp;"-"&amp;$D1045,'Bill Report Reference'!$I$2:$I$64,0)),"")</f>
        <v>https://www.govinfo.gov/content/pkg/CREC-2026-01-22/pdf/CREC-2026-01-22-pt2-PgH1353-2.pdf</v>
      </c>
      <c r="U1045" s="7" t="inlineStr"/>
    </row>
    <row r="1046">
      <c r="A1046" s="7" t="inlineStr">
        <is>
          <t>OBS-LHHS-0175</t>
        </is>
      </c>
      <c r="B1046" s="7" t="inlineStr">
        <is>
          <t>ACC-HHS-CMS-MEDICAID</t>
        </is>
      </c>
      <c r="C1046" s="7" t="n">
        <v>2026</v>
      </c>
      <c r="D1046" s="7" t="inlineStr">
        <is>
          <t>House Reported</t>
        </is>
      </c>
      <c r="E1046" s="7" t="inlineStr">
        <is>
          <t>House</t>
        </is>
      </c>
      <c r="F1046" s="7" t="str">
        <f>IFERROR(""&amp;INDEX('Bill Report Reference'!$E$2:$E$64,MATCH(INDEX(Account!$J$2:$J$131,MATCH($B1046,Account!$A$2:$A$131,0))&amp;"-"&amp;$C1046&amp;"-"&amp;$D1046,'Bill Report Reference'!$I$2:$I$64,0)),"")</f>
        <v>H.R.5304</v>
      </c>
      <c r="G1046" s="7" t="str">
        <f>IFERROR(""&amp;INDEX('Bill Report Reference'!$F$2:$F$64,MATCH(INDEX(Account!$J$2:$J$131,MATCH($B1046,Account!$A$2:$A$131,0))&amp;"-"&amp;$C1046&amp;"-"&amp;$D1046,'Bill Report Reference'!$I$2:$I$64,0)),"")</f>
        <v>H.Rept.119-271</v>
      </c>
      <c r="H1046" s="9" t="n">
        <v>508148791000</v>
      </c>
      <c r="I1046" s="7" t="inlineStr">
        <is>
          <t>budget authority</t>
        </is>
      </c>
      <c r="J1046" s="7" t="inlineStr"/>
      <c r="K1046" s="7" t="inlineStr">
        <is>
          <t>FALSE</t>
        </is>
      </c>
      <c r="L1046" s="7" t="inlineStr"/>
      <c r="M1046" s="7" t="inlineStr">
        <is>
          <t>SRC-CRPT-119HRPT271</t>
        </is>
      </c>
      <c r="N1046" s="7" t="inlineStr">
        <is>
          <t>350</t>
        </is>
      </c>
      <c r="O1046" s="7" t="inlineStr">
        <is>
          <t>Title II, Centers for Medicare &amp; Medicaid Services -- printed as 'Total, Grants to States for Medicaid' [Bill]</t>
        </is>
      </c>
      <c r="P1046" s="7" t="inlineStr">
        <is>
          <t>AI-extracted</t>
        </is>
      </c>
      <c r="Q1046" s="7" t="n">
        <v>0.95</v>
      </c>
      <c r="R1046" s="7" t="inlineStr">
        <is>
          <t>auto-validated</t>
        </is>
      </c>
      <c r="S1046" s="7" t="str">
        <f>IFERROR(""&amp;INDEX('Bill Report Reference'!$G$2:$G$64,MATCH(INDEX(Account!$J$2:$J$131,MATCH($B1046,Account!$A$2:$A$131,0))&amp;"-"&amp;$C1046&amp;"-"&amp;$D1046,'Bill Report Reference'!$I$2:$I$64,0)),"")</f>
        <v>https://www.govinfo.gov/content/pkg/BILLS-119hr5304rh/pdf/BILLS-119hr5304rh.pdf</v>
      </c>
      <c r="T1046" s="7" t="str">
        <f>IFERROR(""&amp;INDEX('Bill Report Reference'!$H$2:$H$64,MATCH(INDEX(Account!$J$2:$J$131,MATCH($B1046,Account!$A$2:$A$131,0))&amp;"-"&amp;$C1046&amp;"-"&amp;$D1046,'Bill Report Reference'!$I$2:$I$64,0)),"")</f>
        <v>https://www.congress.gov/119/crpt/hrpt271/CRPT-119hrpt271.pdf</v>
      </c>
      <c r="U1046" s="7" t="inlineStr"/>
    </row>
    <row r="1047">
      <c r="A1047" s="7" t="inlineStr">
        <is>
          <t>OBS-LHHS-0176</t>
        </is>
      </c>
      <c r="B1047" s="7" t="inlineStr">
        <is>
          <t>ACC-HHS-CMS-MEDICAID</t>
        </is>
      </c>
      <c r="C1047" s="7" t="n">
        <v>2026</v>
      </c>
      <c r="D1047" s="7" t="inlineStr">
        <is>
          <t>House Reported</t>
        </is>
      </c>
      <c r="E1047" s="7" t="inlineStr">
        <is>
          <t>House</t>
        </is>
      </c>
      <c r="F1047" s="7" t="str">
        <f>IFERROR(""&amp;INDEX('Bill Report Reference'!$E$2:$E$64,MATCH(INDEX(Account!$J$2:$J$131,MATCH($B1047,Account!$A$2:$A$131,0))&amp;"-"&amp;$C1047&amp;"-"&amp;$D1047,'Bill Report Reference'!$I$2:$I$64,0)),"")</f>
        <v>H.R.5304</v>
      </c>
      <c r="G1047" s="7" t="str">
        <f>IFERROR(""&amp;INDEX('Bill Report Reference'!$F$2:$F$64,MATCH(INDEX(Account!$J$2:$J$131,MATCH($B1047,Account!$A$2:$A$131,0))&amp;"-"&amp;$C1047&amp;"-"&amp;$D1047,'Bill Report Reference'!$I$2:$I$64,0)),"")</f>
        <v>H.Rept.119-271</v>
      </c>
      <c r="H1047" s="9" t="n">
        <v>769212611000</v>
      </c>
      <c r="I1047" s="7" t="inlineStr">
        <is>
          <t>budget authority</t>
        </is>
      </c>
      <c r="J1047" s="7" t="inlineStr">
        <is>
          <t>program_level_available_this_fiscal_year</t>
        </is>
      </c>
      <c r="K1047" s="7" t="inlineStr">
        <is>
          <t>FALSE</t>
        </is>
      </c>
      <c r="L1047" s="7" t="inlineStr"/>
      <c r="M1047" s="7" t="inlineStr">
        <is>
          <t>SRC-CRPT-119HRPT271</t>
        </is>
      </c>
      <c r="N1047" s="7" t="inlineStr">
        <is>
          <t>350</t>
        </is>
      </c>
      <c r="O1047" s="7" t="inlineStr">
        <is>
          <t>Title II, Centers for Medicare &amp; Medicaid Services -- printed as 'Total, Medicaid, program level, available this fiscal year' [Bill]</t>
        </is>
      </c>
      <c r="P1047" s="7" t="inlineStr">
        <is>
          <t>AI-extracted</t>
        </is>
      </c>
      <c r="Q1047" s="7" t="n">
        <v>0.95</v>
      </c>
      <c r="R1047" s="7" t="inlineStr">
        <is>
          <t>auto-validated</t>
        </is>
      </c>
      <c r="S1047" s="7" t="str">
        <f>IFERROR(""&amp;INDEX('Bill Report Reference'!$G$2:$G$64,MATCH(INDEX(Account!$J$2:$J$131,MATCH($B1047,Account!$A$2:$A$131,0))&amp;"-"&amp;$C1047&amp;"-"&amp;$D1047,'Bill Report Reference'!$I$2:$I$64,0)),"")</f>
        <v>https://www.govinfo.gov/content/pkg/BILLS-119hr5304rh/pdf/BILLS-119hr5304rh.pdf</v>
      </c>
      <c r="T1047" s="7" t="str">
        <f>IFERROR(""&amp;INDEX('Bill Report Reference'!$H$2:$H$64,MATCH(INDEX(Account!$J$2:$J$131,MATCH($B1047,Account!$A$2:$A$131,0))&amp;"-"&amp;$C1047&amp;"-"&amp;$D1047,'Bill Report Reference'!$I$2:$I$64,0)),"")</f>
        <v>https://www.congress.gov/119/crpt/hrpt271/CRPT-119hrpt271.pdf</v>
      </c>
      <c r="U1047" s="7" t="inlineStr">
        <is>
          <t>OBS-LHHS-0175</t>
        </is>
      </c>
    </row>
    <row r="1048">
      <c r="A1048" s="7" t="inlineStr">
        <is>
          <t>OBS-LHHS-0177</t>
        </is>
      </c>
      <c r="B1048" s="7" t="inlineStr">
        <is>
          <t>ACC-HHS-CMS-MEDICAID</t>
        </is>
      </c>
      <c r="C1048" s="7" t="n">
        <v>2026</v>
      </c>
      <c r="D1048" s="7" t="inlineStr">
        <is>
          <t>House Reported</t>
        </is>
      </c>
      <c r="E1048" s="7" t="inlineStr">
        <is>
          <t>House</t>
        </is>
      </c>
      <c r="F1048" s="7" t="str">
        <f>IFERROR(""&amp;INDEX('Bill Report Reference'!$E$2:$E$64,MATCH(INDEX(Account!$J$2:$J$131,MATCH($B1048,Account!$A$2:$A$131,0))&amp;"-"&amp;$C1048&amp;"-"&amp;$D1048,'Bill Report Reference'!$I$2:$I$64,0)),"")</f>
        <v>H.R.5304</v>
      </c>
      <c r="G1048" s="7" t="str">
        <f>IFERROR(""&amp;INDEX('Bill Report Reference'!$F$2:$F$64,MATCH(INDEX(Account!$J$2:$J$131,MATCH($B1048,Account!$A$2:$A$131,0))&amp;"-"&amp;$C1048&amp;"-"&amp;$D1048,'Bill Report Reference'!$I$2:$I$64,0)),"")</f>
        <v>H.Rept.119-271</v>
      </c>
      <c r="H1048" s="9" t="n">
        <v>824663516000</v>
      </c>
      <c r="I1048" s="7" t="inlineStr">
        <is>
          <t>budget authority</t>
        </is>
      </c>
      <c r="J1048" s="7" t="inlineStr">
        <is>
          <t>appropriated_in_this_bill</t>
        </is>
      </c>
      <c r="K1048" s="7" t="inlineStr">
        <is>
          <t>FALSE</t>
        </is>
      </c>
      <c r="L1048" s="7" t="inlineStr"/>
      <c r="M1048" s="7" t="inlineStr">
        <is>
          <t>SRC-CRPT-119HRPT271</t>
        </is>
      </c>
      <c r="N1048" s="7" t="inlineStr">
        <is>
          <t>350</t>
        </is>
      </c>
      <c r="O1048" s="7" t="inlineStr">
        <is>
          <t>Title II, Centers for Medicare &amp; Medicaid Services -- printed as 'Total, Grants to States for Medicaid, appropriated in this bill' [Bill]</t>
        </is>
      </c>
      <c r="P1048" s="7" t="inlineStr">
        <is>
          <t>AI-extracted</t>
        </is>
      </c>
      <c r="Q1048" s="7" t="n">
        <v>0.95</v>
      </c>
      <c r="R1048" s="7" t="inlineStr">
        <is>
          <t>auto-validated</t>
        </is>
      </c>
      <c r="S1048" s="7" t="str">
        <f>IFERROR(""&amp;INDEX('Bill Report Reference'!$G$2:$G$64,MATCH(INDEX(Account!$J$2:$J$131,MATCH($B1048,Account!$A$2:$A$131,0))&amp;"-"&amp;$C1048&amp;"-"&amp;$D1048,'Bill Report Reference'!$I$2:$I$64,0)),"")</f>
        <v>https://www.govinfo.gov/content/pkg/BILLS-119hr5304rh/pdf/BILLS-119hr5304rh.pdf</v>
      </c>
      <c r="T1048" s="7" t="str">
        <f>IFERROR(""&amp;INDEX('Bill Report Reference'!$H$2:$H$64,MATCH(INDEX(Account!$J$2:$J$131,MATCH($B1048,Account!$A$2:$A$131,0))&amp;"-"&amp;$C1048&amp;"-"&amp;$D1048,'Bill Report Reference'!$I$2:$I$64,0)),"")</f>
        <v>https://www.congress.gov/119/crpt/hrpt271/CRPT-119hrpt271.pdf</v>
      </c>
      <c r="U1048" s="7" t="inlineStr">
        <is>
          <t>OBS-LHHS-0175</t>
        </is>
      </c>
    </row>
    <row r="1049">
      <c r="A1049" s="7" t="inlineStr">
        <is>
          <t>OBS-LHHS-0178</t>
        </is>
      </c>
      <c r="B1049" s="7" t="inlineStr">
        <is>
          <t>ACC-HHS-CMS-MEDICAID</t>
        </is>
      </c>
      <c r="C1049" s="7" t="n">
        <v>2026</v>
      </c>
      <c r="D1049" s="7" t="inlineStr">
        <is>
          <t>House Reported</t>
        </is>
      </c>
      <c r="E1049" s="7" t="inlineStr">
        <is>
          <t>House</t>
        </is>
      </c>
      <c r="F1049" s="7" t="str">
        <f>IFERROR(""&amp;INDEX('Bill Report Reference'!$E$2:$E$64,MATCH(INDEX(Account!$J$2:$J$131,MATCH($B1049,Account!$A$2:$A$131,0))&amp;"-"&amp;$C1049&amp;"-"&amp;$D1049,'Bill Report Reference'!$I$2:$I$64,0)),"")</f>
        <v>H.R.5304</v>
      </c>
      <c r="G1049" s="7" t="str">
        <f>IFERROR(""&amp;INDEX('Bill Report Reference'!$F$2:$F$64,MATCH(INDEX(Account!$J$2:$J$131,MATCH($B1049,Account!$A$2:$A$131,0))&amp;"-"&amp;$C1049&amp;"-"&amp;$D1049,'Bill Report Reference'!$I$2:$I$64,0)),"")</f>
        <v>H.Rept.119-271</v>
      </c>
      <c r="H1049" s="9" t="n">
        <v>-261063820000</v>
      </c>
      <c r="I1049" s="7" t="inlineStr">
        <is>
          <t>prior_year_advance</t>
        </is>
      </c>
      <c r="J1049" s="7" t="inlineStr"/>
      <c r="K1049" s="7" t="inlineStr">
        <is>
          <t>FALSE</t>
        </is>
      </c>
      <c r="L1049" s="7" t="inlineStr"/>
      <c r="M1049" s="7" t="inlineStr">
        <is>
          <t>SRC-CRPT-119HRPT271</t>
        </is>
      </c>
      <c r="N1049" s="7" t="inlineStr">
        <is>
          <t>350</t>
        </is>
      </c>
      <c r="O1049" s="7" t="inlineStr">
        <is>
          <t>Title II, Centers for Medicare &amp; Medicaid Services -- printed as 'Less appropriations provided in prior years.' [Bill]</t>
        </is>
      </c>
      <c r="P1049" s="7" t="inlineStr">
        <is>
          <t>AI-extracted</t>
        </is>
      </c>
      <c r="Q1049" s="7" t="n">
        <v>0.95</v>
      </c>
      <c r="R1049" s="7" t="inlineStr">
        <is>
          <t>auto-validated</t>
        </is>
      </c>
      <c r="S1049" s="7" t="str">
        <f>IFERROR(""&amp;INDEX('Bill Report Reference'!$G$2:$G$64,MATCH(INDEX(Account!$J$2:$J$131,MATCH($B1049,Account!$A$2:$A$131,0))&amp;"-"&amp;$C1049&amp;"-"&amp;$D1049,'Bill Report Reference'!$I$2:$I$64,0)),"")</f>
        <v>https://www.govinfo.gov/content/pkg/BILLS-119hr5304rh/pdf/BILLS-119hr5304rh.pdf</v>
      </c>
      <c r="T1049" s="7" t="str">
        <f>IFERROR(""&amp;INDEX('Bill Report Reference'!$H$2:$H$64,MATCH(INDEX(Account!$J$2:$J$131,MATCH($B1049,Account!$A$2:$A$131,0))&amp;"-"&amp;$C1049&amp;"-"&amp;$D1049,'Bill Report Reference'!$I$2:$I$64,0)),"")</f>
        <v>https://www.congress.gov/119/crpt/hrpt271/CRPT-119hrpt271.pdf</v>
      </c>
      <c r="U1049" s="7" t="inlineStr"/>
    </row>
    <row r="1050">
      <c r="A1050" s="7" t="inlineStr">
        <is>
          <t>OBS-LHHS-0179</t>
        </is>
      </c>
      <c r="B1050" s="7" t="inlineStr">
        <is>
          <t>ACC-HHS-CMS-MEDICAID</t>
        </is>
      </c>
      <c r="C1050" s="7" t="n">
        <v>2026</v>
      </c>
      <c r="D1050" s="7" t="inlineStr">
        <is>
          <t>House Reported</t>
        </is>
      </c>
      <c r="E1050" s="7" t="inlineStr">
        <is>
          <t>House</t>
        </is>
      </c>
      <c r="F1050" s="7" t="str">
        <f>IFERROR(""&amp;INDEX('Bill Report Reference'!$E$2:$E$64,MATCH(INDEX(Account!$J$2:$J$131,MATCH($B1050,Account!$A$2:$A$131,0))&amp;"-"&amp;$C1050&amp;"-"&amp;$D1050,'Bill Report Reference'!$I$2:$I$64,0)),"")</f>
        <v>H.R.5304</v>
      </c>
      <c r="G1050" s="7" t="str">
        <f>IFERROR(""&amp;INDEX('Bill Report Reference'!$F$2:$F$64,MATCH(INDEX(Account!$J$2:$J$131,MATCH($B1050,Account!$A$2:$A$131,0))&amp;"-"&amp;$C1050&amp;"-"&amp;$D1050,'Bill Report Reference'!$I$2:$I$64,0)),"")</f>
        <v>H.Rept.119-271</v>
      </c>
      <c r="H1050" s="9" t="n">
        <v>316514725000</v>
      </c>
      <c r="I1050" s="7" t="inlineStr">
        <is>
          <t>advance</t>
        </is>
      </c>
      <c r="J1050" s="7" t="inlineStr"/>
      <c r="K1050" s="7" t="inlineStr">
        <is>
          <t>FALSE</t>
        </is>
      </c>
      <c r="L1050" s="7" t="inlineStr"/>
      <c r="M1050" s="7" t="inlineStr">
        <is>
          <t>SRC-CRPT-119HRPT271</t>
        </is>
      </c>
      <c r="N1050" s="7" t="inlineStr">
        <is>
          <t>350</t>
        </is>
      </c>
      <c r="O1050" s="7" t="inlineStr">
        <is>
          <t>Title II, Centers for Medicare &amp; Medicaid Services -- printed as 'New advance, 1st quarter, FY 2027' [Bill]; advance for FY2027</t>
        </is>
      </c>
      <c r="P1050" s="7" t="inlineStr">
        <is>
          <t>AI-extracted</t>
        </is>
      </c>
      <c r="Q1050" s="7" t="n">
        <v>0.95</v>
      </c>
      <c r="R1050" s="7" t="inlineStr">
        <is>
          <t>auto-validated</t>
        </is>
      </c>
      <c r="S1050" s="7" t="str">
        <f>IFERROR(""&amp;INDEX('Bill Report Reference'!$G$2:$G$64,MATCH(INDEX(Account!$J$2:$J$131,MATCH($B1050,Account!$A$2:$A$131,0))&amp;"-"&amp;$C1050&amp;"-"&amp;$D1050,'Bill Report Reference'!$I$2:$I$64,0)),"")</f>
        <v>https://www.govinfo.gov/content/pkg/BILLS-119hr5304rh/pdf/BILLS-119hr5304rh.pdf</v>
      </c>
      <c r="T1050" s="7" t="str">
        <f>IFERROR(""&amp;INDEX('Bill Report Reference'!$H$2:$H$64,MATCH(INDEX(Account!$J$2:$J$131,MATCH($B1050,Account!$A$2:$A$131,0))&amp;"-"&amp;$C1050&amp;"-"&amp;$D1050,'Bill Report Reference'!$I$2:$I$64,0)),"")</f>
        <v>https://www.congress.gov/119/crpt/hrpt271/CRPT-119hrpt271.pdf</v>
      </c>
      <c r="U1050" s="7" t="inlineStr"/>
    </row>
    <row r="1051">
      <c r="A1051" s="7" t="inlineStr">
        <is>
          <t>OBS-LHHS-0180</t>
        </is>
      </c>
      <c r="B1051" s="7" t="inlineStr">
        <is>
          <t>ACC-HHS-CMS-MEDICAID</t>
        </is>
      </c>
      <c r="C1051" s="7" t="n">
        <v>2026</v>
      </c>
      <c r="D1051" s="7" t="inlineStr">
        <is>
          <t>President's Budget</t>
        </is>
      </c>
      <c r="E1051" s="7" t="inlineStr">
        <is>
          <t>N/A</t>
        </is>
      </c>
      <c r="F1051" s="7" t="str">
        <f>IFERROR(""&amp;INDEX('Bill Report Reference'!$E$2:$E$64,MATCH(INDEX(Account!$J$2:$J$131,MATCH($B1051,Account!$A$2:$A$131,0))&amp;"-"&amp;$C1051&amp;"-"&amp;$D1051,'Bill Report Reference'!$I$2:$I$64,0)),"")</f>
        <v>PREX 2.8:2026/APP</v>
      </c>
      <c r="G1051" s="7" t="str">
        <f>IFERROR(""&amp;INDEX('Bill Report Reference'!$F$2:$F$64,MATCH(INDEX(Account!$J$2:$J$131,MATCH($B1051,Account!$A$2:$A$131,0))&amp;"-"&amp;$C1051&amp;"-"&amp;$D1051,'Bill Report Reference'!$I$2:$I$64,0)),"")</f>
        <v>N/A</v>
      </c>
      <c r="H1051" s="9" t="n">
        <v>508148791000</v>
      </c>
      <c r="I1051" s="7" t="inlineStr">
        <is>
          <t>budget authority</t>
        </is>
      </c>
      <c r="J1051" s="7" t="inlineStr"/>
      <c r="K1051" s="7" t="inlineStr">
        <is>
          <t>FALSE</t>
        </is>
      </c>
      <c r="L1051" s="7" t="inlineStr"/>
      <c r="M1051" s="7" t="inlineStr">
        <is>
          <t>SRC-CRPT-119HRPT271</t>
        </is>
      </c>
      <c r="N1051" s="7" t="inlineStr">
        <is>
          <t>350</t>
        </is>
      </c>
      <c r="O1051" s="7" t="inlineStr">
        <is>
          <t>Title II, Centers for Medicare &amp; Medicaid Services -- printed as 'Total, Grants to States for Medicaid' [FY 2026 Request]</t>
        </is>
      </c>
      <c r="P1051" s="7" t="inlineStr">
        <is>
          <t>AI-extracted</t>
        </is>
      </c>
      <c r="Q1051" s="7" t="n">
        <v>0.95</v>
      </c>
      <c r="R1051" s="7" t="inlineStr">
        <is>
          <t>auto-validated</t>
        </is>
      </c>
      <c r="S1051" s="7" t="str">
        <f>IFERROR(""&amp;INDEX('Bill Report Reference'!$G$2:$G$64,MATCH(INDEX(Account!$J$2:$J$131,MATCH($B1051,Account!$A$2:$A$131,0))&amp;"-"&amp;$C1051&amp;"-"&amp;$D1051,'Bill Report Reference'!$I$2:$I$64,0)),"")</f>
        <v>https://www.govinfo.gov/content/pkg/BUDGET-2026-APP/pdf/BUDGET-2026-APP.pdf</v>
      </c>
      <c r="T1051" s="7" t="str">
        <f>IFERROR(""&amp;INDEX('Bill Report Reference'!$H$2:$H$64,MATCH(INDEX(Account!$J$2:$J$131,MATCH($B1051,Account!$A$2:$A$131,0))&amp;"-"&amp;$C1051&amp;"-"&amp;$D1051,'Bill Report Reference'!$I$2:$I$64,0)),"")</f>
        <v>N/A</v>
      </c>
      <c r="U1051" s="7" t="inlineStr"/>
    </row>
    <row r="1052">
      <c r="A1052" s="7" t="inlineStr">
        <is>
          <t>OBS-LHHS-0181</t>
        </is>
      </c>
      <c r="B1052" s="7" t="inlineStr">
        <is>
          <t>ACC-HHS-CMS-MEDICAID</t>
        </is>
      </c>
      <c r="C1052" s="7" t="n">
        <v>2026</v>
      </c>
      <c r="D1052" s="7" t="inlineStr">
        <is>
          <t>President's Budget</t>
        </is>
      </c>
      <c r="E1052" s="7" t="inlineStr">
        <is>
          <t>N/A</t>
        </is>
      </c>
      <c r="F1052" s="7" t="str">
        <f>IFERROR(""&amp;INDEX('Bill Report Reference'!$E$2:$E$64,MATCH(INDEX(Account!$J$2:$J$131,MATCH($B1052,Account!$A$2:$A$131,0))&amp;"-"&amp;$C1052&amp;"-"&amp;$D1052,'Bill Report Reference'!$I$2:$I$64,0)),"")</f>
        <v>PREX 2.8:2026/APP</v>
      </c>
      <c r="G1052" s="7" t="str">
        <f>IFERROR(""&amp;INDEX('Bill Report Reference'!$F$2:$F$64,MATCH(INDEX(Account!$J$2:$J$131,MATCH($B1052,Account!$A$2:$A$131,0))&amp;"-"&amp;$C1052&amp;"-"&amp;$D1052,'Bill Report Reference'!$I$2:$I$64,0)),"")</f>
        <v>N/A</v>
      </c>
      <c r="H1052" s="9" t="n">
        <v>769212611000</v>
      </c>
      <c r="I1052" s="7" t="inlineStr">
        <is>
          <t>budget authority</t>
        </is>
      </c>
      <c r="J1052" s="7" t="inlineStr">
        <is>
          <t>program_level_available_this_fiscal_year</t>
        </is>
      </c>
      <c r="K1052" s="7" t="inlineStr">
        <is>
          <t>FALSE</t>
        </is>
      </c>
      <c r="L1052" s="7" t="inlineStr"/>
      <c r="M1052" s="7" t="inlineStr">
        <is>
          <t>SRC-CRPT-119HRPT271</t>
        </is>
      </c>
      <c r="N1052" s="7" t="inlineStr">
        <is>
          <t>350</t>
        </is>
      </c>
      <c r="O1052" s="7" t="inlineStr">
        <is>
          <t>Title II, Centers for Medicare &amp; Medicaid Services -- printed as 'Total, Medicaid, program level, available this fiscal year' [FY 2026 Request]</t>
        </is>
      </c>
      <c r="P1052" s="7" t="inlineStr">
        <is>
          <t>AI-extracted</t>
        </is>
      </c>
      <c r="Q1052" s="7" t="n">
        <v>0.95</v>
      </c>
      <c r="R1052" s="7" t="inlineStr">
        <is>
          <t>auto-validated</t>
        </is>
      </c>
      <c r="S1052" s="7" t="str">
        <f>IFERROR(""&amp;INDEX('Bill Report Reference'!$G$2:$G$64,MATCH(INDEX(Account!$J$2:$J$131,MATCH($B1052,Account!$A$2:$A$131,0))&amp;"-"&amp;$C1052&amp;"-"&amp;$D1052,'Bill Report Reference'!$I$2:$I$64,0)),"")</f>
        <v>https://www.govinfo.gov/content/pkg/BUDGET-2026-APP/pdf/BUDGET-2026-APP.pdf</v>
      </c>
      <c r="T1052" s="7" t="str">
        <f>IFERROR(""&amp;INDEX('Bill Report Reference'!$H$2:$H$64,MATCH(INDEX(Account!$J$2:$J$131,MATCH($B1052,Account!$A$2:$A$131,0))&amp;"-"&amp;$C1052&amp;"-"&amp;$D1052,'Bill Report Reference'!$I$2:$I$64,0)),"")</f>
        <v>N/A</v>
      </c>
      <c r="U1052" s="7" t="inlineStr">
        <is>
          <t>OBS-LHHS-0180</t>
        </is>
      </c>
    </row>
    <row r="1053">
      <c r="A1053" s="7" t="inlineStr">
        <is>
          <t>OBS-LHHS-0182</t>
        </is>
      </c>
      <c r="B1053" s="7" t="inlineStr">
        <is>
          <t>ACC-HHS-CMS-MEDICAID</t>
        </is>
      </c>
      <c r="C1053" s="7" t="n">
        <v>2026</v>
      </c>
      <c r="D1053" s="7" t="inlineStr">
        <is>
          <t>President's Budget</t>
        </is>
      </c>
      <c r="E1053" s="7" t="inlineStr">
        <is>
          <t>N/A</t>
        </is>
      </c>
      <c r="F1053" s="7" t="str">
        <f>IFERROR(""&amp;INDEX('Bill Report Reference'!$E$2:$E$64,MATCH(INDEX(Account!$J$2:$J$131,MATCH($B1053,Account!$A$2:$A$131,0))&amp;"-"&amp;$C1053&amp;"-"&amp;$D1053,'Bill Report Reference'!$I$2:$I$64,0)),"")</f>
        <v>PREX 2.8:2026/APP</v>
      </c>
      <c r="G1053" s="7" t="str">
        <f>IFERROR(""&amp;INDEX('Bill Report Reference'!$F$2:$F$64,MATCH(INDEX(Account!$J$2:$J$131,MATCH($B1053,Account!$A$2:$A$131,0))&amp;"-"&amp;$C1053&amp;"-"&amp;$D1053,'Bill Report Reference'!$I$2:$I$64,0)),"")</f>
        <v>N/A</v>
      </c>
      <c r="H1053" s="9" t="n">
        <v>824663516000</v>
      </c>
      <c r="I1053" s="7" t="inlineStr">
        <is>
          <t>budget authority</t>
        </is>
      </c>
      <c r="J1053" s="7" t="inlineStr">
        <is>
          <t>appropriated_in_this_bill</t>
        </is>
      </c>
      <c r="K1053" s="7" t="inlineStr">
        <is>
          <t>FALSE</t>
        </is>
      </c>
      <c r="L1053" s="7" t="inlineStr"/>
      <c r="M1053" s="7" t="inlineStr">
        <is>
          <t>SRC-CRPT-119HRPT271</t>
        </is>
      </c>
      <c r="N1053" s="7" t="inlineStr">
        <is>
          <t>350</t>
        </is>
      </c>
      <c r="O1053" s="7" t="inlineStr">
        <is>
          <t>Title II, Centers for Medicare &amp; Medicaid Services -- printed as 'Total, Grants to States for Medicaid, appropriated in this bill' [FY 2026 Request]</t>
        </is>
      </c>
      <c r="P1053" s="7" t="inlineStr">
        <is>
          <t>AI-extracted</t>
        </is>
      </c>
      <c r="Q1053" s="7" t="n">
        <v>0.95</v>
      </c>
      <c r="R1053" s="7" t="inlineStr">
        <is>
          <t>auto-validated</t>
        </is>
      </c>
      <c r="S1053" s="7" t="str">
        <f>IFERROR(""&amp;INDEX('Bill Report Reference'!$G$2:$G$64,MATCH(INDEX(Account!$J$2:$J$131,MATCH($B1053,Account!$A$2:$A$131,0))&amp;"-"&amp;$C1053&amp;"-"&amp;$D1053,'Bill Report Reference'!$I$2:$I$64,0)),"")</f>
        <v>https://www.govinfo.gov/content/pkg/BUDGET-2026-APP/pdf/BUDGET-2026-APP.pdf</v>
      </c>
      <c r="T1053" s="7" t="str">
        <f>IFERROR(""&amp;INDEX('Bill Report Reference'!$H$2:$H$64,MATCH(INDEX(Account!$J$2:$J$131,MATCH($B1053,Account!$A$2:$A$131,0))&amp;"-"&amp;$C1053&amp;"-"&amp;$D1053,'Bill Report Reference'!$I$2:$I$64,0)),"")</f>
        <v>N/A</v>
      </c>
      <c r="U1053" s="7" t="inlineStr">
        <is>
          <t>OBS-LHHS-0180</t>
        </is>
      </c>
    </row>
    <row r="1054">
      <c r="A1054" s="7" t="inlineStr">
        <is>
          <t>OBS-LHHS-0183</t>
        </is>
      </c>
      <c r="B1054" s="7" t="inlineStr">
        <is>
          <t>ACC-HHS-CMS-MEDICAID</t>
        </is>
      </c>
      <c r="C1054" s="7" t="n">
        <v>2026</v>
      </c>
      <c r="D1054" s="7" t="inlineStr">
        <is>
          <t>President's Budget</t>
        </is>
      </c>
      <c r="E1054" s="7" t="inlineStr">
        <is>
          <t>N/A</t>
        </is>
      </c>
      <c r="F1054" s="7" t="str">
        <f>IFERROR(""&amp;INDEX('Bill Report Reference'!$E$2:$E$64,MATCH(INDEX(Account!$J$2:$J$131,MATCH($B1054,Account!$A$2:$A$131,0))&amp;"-"&amp;$C1054&amp;"-"&amp;$D1054,'Bill Report Reference'!$I$2:$I$64,0)),"")</f>
        <v>PREX 2.8:2026/APP</v>
      </c>
      <c r="G1054" s="7" t="str">
        <f>IFERROR(""&amp;INDEX('Bill Report Reference'!$F$2:$F$64,MATCH(INDEX(Account!$J$2:$J$131,MATCH($B1054,Account!$A$2:$A$131,0))&amp;"-"&amp;$C1054&amp;"-"&amp;$D1054,'Bill Report Reference'!$I$2:$I$64,0)),"")</f>
        <v>N/A</v>
      </c>
      <c r="H1054" s="9" t="n">
        <v>-261063820000</v>
      </c>
      <c r="I1054" s="7" t="inlineStr">
        <is>
          <t>prior_year_advance</t>
        </is>
      </c>
      <c r="J1054" s="7" t="inlineStr"/>
      <c r="K1054" s="7" t="inlineStr">
        <is>
          <t>FALSE</t>
        </is>
      </c>
      <c r="L1054" s="7" t="inlineStr"/>
      <c r="M1054" s="7" t="inlineStr">
        <is>
          <t>SRC-CRPT-119HRPT271</t>
        </is>
      </c>
      <c r="N1054" s="7" t="inlineStr">
        <is>
          <t>350</t>
        </is>
      </c>
      <c r="O1054" s="7" t="inlineStr">
        <is>
          <t>Title II, Centers for Medicare &amp; Medicaid Services -- printed as 'Less appropriations provided in prior years.' [FY 2026 Request]</t>
        </is>
      </c>
      <c r="P1054" s="7" t="inlineStr">
        <is>
          <t>AI-extracted</t>
        </is>
      </c>
      <c r="Q1054" s="7" t="n">
        <v>0.95</v>
      </c>
      <c r="R1054" s="7" t="inlineStr">
        <is>
          <t>auto-validated</t>
        </is>
      </c>
      <c r="S1054" s="7" t="str">
        <f>IFERROR(""&amp;INDEX('Bill Report Reference'!$G$2:$G$64,MATCH(INDEX(Account!$J$2:$J$131,MATCH($B1054,Account!$A$2:$A$131,0))&amp;"-"&amp;$C1054&amp;"-"&amp;$D1054,'Bill Report Reference'!$I$2:$I$64,0)),"")</f>
        <v>https://www.govinfo.gov/content/pkg/BUDGET-2026-APP/pdf/BUDGET-2026-APP.pdf</v>
      </c>
      <c r="T1054" s="7" t="str">
        <f>IFERROR(""&amp;INDEX('Bill Report Reference'!$H$2:$H$64,MATCH(INDEX(Account!$J$2:$J$131,MATCH($B1054,Account!$A$2:$A$131,0))&amp;"-"&amp;$C1054&amp;"-"&amp;$D1054,'Bill Report Reference'!$I$2:$I$64,0)),"")</f>
        <v>N/A</v>
      </c>
      <c r="U1054" s="7" t="inlineStr"/>
    </row>
    <row r="1055">
      <c r="A1055" s="7" t="inlineStr">
        <is>
          <t>OBS-LHHS-0184</t>
        </is>
      </c>
      <c r="B1055" s="7" t="inlineStr">
        <is>
          <t>ACC-HHS-CMS-MEDICAID</t>
        </is>
      </c>
      <c r="C1055" s="7" t="n">
        <v>2026</v>
      </c>
      <c r="D1055" s="7" t="inlineStr">
        <is>
          <t>President's Budget</t>
        </is>
      </c>
      <c r="E1055" s="7" t="inlineStr">
        <is>
          <t>N/A</t>
        </is>
      </c>
      <c r="F1055" s="7" t="str">
        <f>IFERROR(""&amp;INDEX('Bill Report Reference'!$E$2:$E$64,MATCH(INDEX(Account!$J$2:$J$131,MATCH($B1055,Account!$A$2:$A$131,0))&amp;"-"&amp;$C1055&amp;"-"&amp;$D1055,'Bill Report Reference'!$I$2:$I$64,0)),"")</f>
        <v>PREX 2.8:2026/APP</v>
      </c>
      <c r="G1055" s="7" t="str">
        <f>IFERROR(""&amp;INDEX('Bill Report Reference'!$F$2:$F$64,MATCH(INDEX(Account!$J$2:$J$131,MATCH($B1055,Account!$A$2:$A$131,0))&amp;"-"&amp;$C1055&amp;"-"&amp;$D1055,'Bill Report Reference'!$I$2:$I$64,0)),"")</f>
        <v>N/A</v>
      </c>
      <c r="H1055" s="9" t="n">
        <v>316514725000</v>
      </c>
      <c r="I1055" s="7" t="inlineStr">
        <is>
          <t>advance</t>
        </is>
      </c>
      <c r="J1055" s="7" t="inlineStr"/>
      <c r="K1055" s="7" t="inlineStr">
        <is>
          <t>FALSE</t>
        </is>
      </c>
      <c r="L1055" s="7" t="inlineStr"/>
      <c r="M1055" s="7" t="inlineStr">
        <is>
          <t>SRC-CRPT-119HRPT271</t>
        </is>
      </c>
      <c r="N1055" s="7" t="inlineStr">
        <is>
          <t>350</t>
        </is>
      </c>
      <c r="O1055" s="7" t="inlineStr">
        <is>
          <t>Title II, Centers for Medicare &amp; Medicaid Services -- printed as 'New advance, 1st quarter, FY 2027' [FY 2026 Request]; advance for FY2027</t>
        </is>
      </c>
      <c r="P1055" s="7" t="inlineStr">
        <is>
          <t>AI-extracted</t>
        </is>
      </c>
      <c r="Q1055" s="7" t="n">
        <v>0.95</v>
      </c>
      <c r="R1055" s="7" t="inlineStr">
        <is>
          <t>auto-validated</t>
        </is>
      </c>
      <c r="S1055" s="7" t="str">
        <f>IFERROR(""&amp;INDEX('Bill Report Reference'!$G$2:$G$64,MATCH(INDEX(Account!$J$2:$J$131,MATCH($B1055,Account!$A$2:$A$131,0))&amp;"-"&amp;$C1055&amp;"-"&amp;$D1055,'Bill Report Reference'!$I$2:$I$64,0)),"")</f>
        <v>https://www.govinfo.gov/content/pkg/BUDGET-2026-APP/pdf/BUDGET-2026-APP.pdf</v>
      </c>
      <c r="T1055" s="7" t="str">
        <f>IFERROR(""&amp;INDEX('Bill Report Reference'!$H$2:$H$64,MATCH(INDEX(Account!$J$2:$J$131,MATCH($B1055,Account!$A$2:$A$131,0))&amp;"-"&amp;$C1055&amp;"-"&amp;$D1055,'Bill Report Reference'!$I$2:$I$64,0)),"")</f>
        <v>N/A</v>
      </c>
      <c r="U1055" s="7" t="inlineStr"/>
    </row>
    <row r="1056">
      <c r="A1056" s="7" t="inlineStr">
        <is>
          <t>OBS-LHHS-0185</t>
        </is>
      </c>
      <c r="B1056" s="7" t="inlineStr">
        <is>
          <t>ACC-HHS-CMS-MEDICAID</t>
        </is>
      </c>
      <c r="C1056" s="7" t="n">
        <v>2026</v>
      </c>
      <c r="D1056" s="7" t="inlineStr">
        <is>
          <t>Senate Reported</t>
        </is>
      </c>
      <c r="E1056" s="7" t="inlineStr">
        <is>
          <t>Senate</t>
        </is>
      </c>
      <c r="F1056" s="7" t="str">
        <f>IFERROR(""&amp;INDEX('Bill Report Reference'!$E$2:$E$64,MATCH(INDEX(Account!$J$2:$J$131,MATCH($B1056,Account!$A$2:$A$131,0))&amp;"-"&amp;$C1056&amp;"-"&amp;$D1056,'Bill Report Reference'!$I$2:$I$64,0)),"")</f>
        <v>S.2587</v>
      </c>
      <c r="G1056" s="7" t="str">
        <f>IFERROR(""&amp;INDEX('Bill Report Reference'!$F$2:$F$64,MATCH(INDEX(Account!$J$2:$J$131,MATCH($B1056,Account!$A$2:$A$131,0))&amp;"-"&amp;$C1056&amp;"-"&amp;$D1056,'Bill Report Reference'!$I$2:$I$64,0)),"")</f>
        <v>S.Rept.119-55</v>
      </c>
      <c r="H1056" s="9" t="n">
        <v>508148791000</v>
      </c>
      <c r="I1056" s="7" t="inlineStr">
        <is>
          <t>budget authority</t>
        </is>
      </c>
      <c r="J1056" s="7" t="inlineStr"/>
      <c r="K1056" s="7" t="inlineStr">
        <is>
          <t>FALSE</t>
        </is>
      </c>
      <c r="L1056" s="7" t="inlineStr"/>
      <c r="M1056" s="7" t="inlineStr">
        <is>
          <t>SRC-CRPT-119SRPT55</t>
        </is>
      </c>
      <c r="N1056" s="7" t="inlineStr">
        <is>
          <t>437</t>
        </is>
      </c>
      <c r="O1056" s="7" t="inlineStr">
        <is>
          <t>Title II, Centers for Medicare &amp; Medicaid Services -- printed as 'Total, Grants to States for Medicaid' [Committee recommendation]</t>
        </is>
      </c>
      <c r="P1056" s="7" t="inlineStr">
        <is>
          <t>text-extracted</t>
        </is>
      </c>
      <c r="Q1056" s="7" t="n">
        <v>0.95</v>
      </c>
      <c r="R1056" s="7" t="inlineStr">
        <is>
          <t>auto-validated</t>
        </is>
      </c>
      <c r="S1056" s="7" t="str">
        <f>IFERROR(""&amp;INDEX('Bill Report Reference'!$G$2:$G$64,MATCH(INDEX(Account!$J$2:$J$131,MATCH($B1056,Account!$A$2:$A$131,0))&amp;"-"&amp;$C1056&amp;"-"&amp;$D1056,'Bill Report Reference'!$I$2:$I$64,0)),"")</f>
        <v>https://www.govinfo.gov/content/pkg/BILLS-119s2587rs/pdf/BILLS-119s2587rs.pdf</v>
      </c>
      <c r="T1056" s="7" t="str">
        <f>IFERROR(""&amp;INDEX('Bill Report Reference'!$H$2:$H$64,MATCH(INDEX(Account!$J$2:$J$131,MATCH($B1056,Account!$A$2:$A$131,0))&amp;"-"&amp;$C1056&amp;"-"&amp;$D1056,'Bill Report Reference'!$I$2:$I$64,0)),"")</f>
        <v>https://www.congress.gov/119/crpt/srpt55/CRPT-119srpt55.pdf</v>
      </c>
      <c r="U1056" s="7" t="inlineStr"/>
    </row>
    <row r="1057">
      <c r="A1057" s="7" t="inlineStr">
        <is>
          <t>OBS-LHHS-0186</t>
        </is>
      </c>
      <c r="B1057" s="7" t="inlineStr">
        <is>
          <t>ACC-HHS-CMS-MEDICAID</t>
        </is>
      </c>
      <c r="C1057" s="7" t="n">
        <v>2026</v>
      </c>
      <c r="D1057" s="7" t="inlineStr">
        <is>
          <t>Senate Reported</t>
        </is>
      </c>
      <c r="E1057" s="7" t="inlineStr">
        <is>
          <t>Senate</t>
        </is>
      </c>
      <c r="F1057" s="7" t="str">
        <f>IFERROR(""&amp;INDEX('Bill Report Reference'!$E$2:$E$64,MATCH(INDEX(Account!$J$2:$J$131,MATCH($B1057,Account!$A$2:$A$131,0))&amp;"-"&amp;$C1057&amp;"-"&amp;$D1057,'Bill Report Reference'!$I$2:$I$64,0)),"")</f>
        <v>S.2587</v>
      </c>
      <c r="G1057" s="7" t="str">
        <f>IFERROR(""&amp;INDEX('Bill Report Reference'!$F$2:$F$64,MATCH(INDEX(Account!$J$2:$J$131,MATCH($B1057,Account!$A$2:$A$131,0))&amp;"-"&amp;$C1057&amp;"-"&amp;$D1057,'Bill Report Reference'!$I$2:$I$64,0)),"")</f>
        <v>S.Rept.119-55</v>
      </c>
      <c r="H1057" s="9" t="n">
        <v>769212611000</v>
      </c>
      <c r="I1057" s="7" t="inlineStr">
        <is>
          <t>budget authority</t>
        </is>
      </c>
      <c r="J1057" s="7" t="inlineStr">
        <is>
          <t>program_level_available_this_fiscal_year</t>
        </is>
      </c>
      <c r="K1057" s="7" t="inlineStr">
        <is>
          <t>FALSE</t>
        </is>
      </c>
      <c r="L1057" s="7" t="inlineStr"/>
      <c r="M1057" s="7" t="inlineStr">
        <is>
          <t>SRC-CRPT-119SRPT55</t>
        </is>
      </c>
      <c r="N1057" s="7" t="inlineStr">
        <is>
          <t>436</t>
        </is>
      </c>
      <c r="O1057" s="7" t="inlineStr">
        <is>
          <t>Title II, Centers for Medicare &amp; Medicaid Services -- printed as 'Total, Medicaid program level, available this fiscal year' [Committee recommendation]</t>
        </is>
      </c>
      <c r="P1057" s="7" t="inlineStr">
        <is>
          <t>text-extracted</t>
        </is>
      </c>
      <c r="Q1057" s="7" t="n">
        <v>0.95</v>
      </c>
      <c r="R1057" s="7" t="inlineStr">
        <is>
          <t>auto-validated</t>
        </is>
      </c>
      <c r="S1057" s="7" t="str">
        <f>IFERROR(""&amp;INDEX('Bill Report Reference'!$G$2:$G$64,MATCH(INDEX(Account!$J$2:$J$131,MATCH($B1057,Account!$A$2:$A$131,0))&amp;"-"&amp;$C1057&amp;"-"&amp;$D1057,'Bill Report Reference'!$I$2:$I$64,0)),"")</f>
        <v>https://www.govinfo.gov/content/pkg/BILLS-119s2587rs/pdf/BILLS-119s2587rs.pdf</v>
      </c>
      <c r="T1057" s="7" t="str">
        <f>IFERROR(""&amp;INDEX('Bill Report Reference'!$H$2:$H$64,MATCH(INDEX(Account!$J$2:$J$131,MATCH($B1057,Account!$A$2:$A$131,0))&amp;"-"&amp;$C1057&amp;"-"&amp;$D1057,'Bill Report Reference'!$I$2:$I$64,0)),"")</f>
        <v>https://www.congress.gov/119/crpt/srpt55/CRPT-119srpt55.pdf</v>
      </c>
      <c r="U1057" s="7" t="inlineStr">
        <is>
          <t>OBS-LHHS-0185</t>
        </is>
      </c>
    </row>
    <row r="1058">
      <c r="A1058" s="7" t="inlineStr">
        <is>
          <t>OBS-LHHS-0187</t>
        </is>
      </c>
      <c r="B1058" s="7" t="inlineStr">
        <is>
          <t>ACC-HHS-CMS-MEDICAID</t>
        </is>
      </c>
      <c r="C1058" s="7" t="n">
        <v>2026</v>
      </c>
      <c r="D1058" s="7" t="inlineStr">
        <is>
          <t>Senate Reported</t>
        </is>
      </c>
      <c r="E1058" s="7" t="inlineStr">
        <is>
          <t>Senate</t>
        </is>
      </c>
      <c r="F1058" s="7" t="str">
        <f>IFERROR(""&amp;INDEX('Bill Report Reference'!$E$2:$E$64,MATCH(INDEX(Account!$J$2:$J$131,MATCH($B1058,Account!$A$2:$A$131,0))&amp;"-"&amp;$C1058&amp;"-"&amp;$D1058,'Bill Report Reference'!$I$2:$I$64,0)),"")</f>
        <v>S.2587</v>
      </c>
      <c r="G1058" s="7" t="str">
        <f>IFERROR(""&amp;INDEX('Bill Report Reference'!$F$2:$F$64,MATCH(INDEX(Account!$J$2:$J$131,MATCH($B1058,Account!$A$2:$A$131,0))&amp;"-"&amp;$C1058&amp;"-"&amp;$D1058,'Bill Report Reference'!$I$2:$I$64,0)),"")</f>
        <v>S.Rept.119-55</v>
      </c>
      <c r="H1058" s="9" t="n">
        <v>824663516000</v>
      </c>
      <c r="I1058" s="7" t="inlineStr">
        <is>
          <t>budget authority</t>
        </is>
      </c>
      <c r="J1058" s="7" t="inlineStr">
        <is>
          <t>appropriated_in_this_bill</t>
        </is>
      </c>
      <c r="K1058" s="7" t="inlineStr">
        <is>
          <t>FALSE</t>
        </is>
      </c>
      <c r="L1058" s="7" t="inlineStr"/>
      <c r="M1058" s="7" t="inlineStr">
        <is>
          <t>SRC-CRPT-119SRPT55</t>
        </is>
      </c>
      <c r="N1058" s="7" t="inlineStr">
        <is>
          <t>437</t>
        </is>
      </c>
      <c r="O1058" s="7" t="inlineStr">
        <is>
          <t>Title II, Centers for Medicare &amp; Medicaid Services -- printed as 'Total, Grants to States for Medicaid, appropriated in this bill' [Committee recommendation]</t>
        </is>
      </c>
      <c r="P1058" s="7" t="inlineStr">
        <is>
          <t>text-extracted</t>
        </is>
      </c>
      <c r="Q1058" s="7" t="n">
        <v>0.95</v>
      </c>
      <c r="R1058" s="7" t="inlineStr">
        <is>
          <t>auto-validated</t>
        </is>
      </c>
      <c r="S1058" s="7" t="str">
        <f>IFERROR(""&amp;INDEX('Bill Report Reference'!$G$2:$G$64,MATCH(INDEX(Account!$J$2:$J$131,MATCH($B1058,Account!$A$2:$A$131,0))&amp;"-"&amp;$C1058&amp;"-"&amp;$D1058,'Bill Report Reference'!$I$2:$I$64,0)),"")</f>
        <v>https://www.govinfo.gov/content/pkg/BILLS-119s2587rs/pdf/BILLS-119s2587rs.pdf</v>
      </c>
      <c r="T1058" s="7" t="str">
        <f>IFERROR(""&amp;INDEX('Bill Report Reference'!$H$2:$H$64,MATCH(INDEX(Account!$J$2:$J$131,MATCH($B1058,Account!$A$2:$A$131,0))&amp;"-"&amp;$C1058&amp;"-"&amp;$D1058,'Bill Report Reference'!$I$2:$I$64,0)),"")</f>
        <v>https://www.congress.gov/119/crpt/srpt55/CRPT-119srpt55.pdf</v>
      </c>
      <c r="U1058" s="7" t="inlineStr">
        <is>
          <t>OBS-LHHS-0185</t>
        </is>
      </c>
    </row>
    <row r="1059">
      <c r="A1059" s="7" t="inlineStr">
        <is>
          <t>OBS-LHHS-0188</t>
        </is>
      </c>
      <c r="B1059" s="7" t="inlineStr">
        <is>
          <t>ACC-HHS-CMS-MEDICAID</t>
        </is>
      </c>
      <c r="C1059" s="7" t="n">
        <v>2026</v>
      </c>
      <c r="D1059" s="7" t="inlineStr">
        <is>
          <t>Senate Reported</t>
        </is>
      </c>
      <c r="E1059" s="7" t="inlineStr">
        <is>
          <t>Senate</t>
        </is>
      </c>
      <c r="F1059" s="7" t="str">
        <f>IFERROR(""&amp;INDEX('Bill Report Reference'!$E$2:$E$64,MATCH(INDEX(Account!$J$2:$J$131,MATCH($B1059,Account!$A$2:$A$131,0))&amp;"-"&amp;$C1059&amp;"-"&amp;$D1059,'Bill Report Reference'!$I$2:$I$64,0)),"")</f>
        <v>S.2587</v>
      </c>
      <c r="G1059" s="7" t="str">
        <f>IFERROR(""&amp;INDEX('Bill Report Reference'!$F$2:$F$64,MATCH(INDEX(Account!$J$2:$J$131,MATCH($B1059,Account!$A$2:$A$131,0))&amp;"-"&amp;$C1059&amp;"-"&amp;$D1059,'Bill Report Reference'!$I$2:$I$64,0)),"")</f>
        <v>S.Rept.119-55</v>
      </c>
      <c r="H1059" s="9" t="n">
        <v>-261063820000</v>
      </c>
      <c r="I1059" s="7" t="inlineStr">
        <is>
          <t>prior_year_advance</t>
        </is>
      </c>
      <c r="J1059" s="7" t="inlineStr"/>
      <c r="K1059" s="7" t="inlineStr">
        <is>
          <t>FALSE</t>
        </is>
      </c>
      <c r="L1059" s="7" t="inlineStr"/>
      <c r="M1059" s="7" t="inlineStr">
        <is>
          <t>SRC-CRPT-119SRPT55</t>
        </is>
      </c>
      <c r="N1059" s="7" t="inlineStr">
        <is>
          <t>436</t>
        </is>
      </c>
      <c r="O1059" s="7" t="inlineStr">
        <is>
          <t>Title II, Centers for Medicare &amp; Medicaid Services -- printed as 'Less appropriations provided in prior years' [Committee recommendation]</t>
        </is>
      </c>
      <c r="P1059" s="7" t="inlineStr">
        <is>
          <t>text-extracted</t>
        </is>
      </c>
      <c r="Q1059" s="7" t="n">
        <v>0.95</v>
      </c>
      <c r="R1059" s="7" t="inlineStr">
        <is>
          <t>unverified</t>
        </is>
      </c>
      <c r="S1059" s="7" t="str">
        <f>IFERROR(""&amp;INDEX('Bill Report Reference'!$G$2:$G$64,MATCH(INDEX(Account!$J$2:$J$131,MATCH($B1059,Account!$A$2:$A$131,0))&amp;"-"&amp;$C1059&amp;"-"&amp;$D1059,'Bill Report Reference'!$I$2:$I$64,0)),"")</f>
        <v>https://www.govinfo.gov/content/pkg/BILLS-119s2587rs/pdf/BILLS-119s2587rs.pdf</v>
      </c>
      <c r="T1059" s="7" t="str">
        <f>IFERROR(""&amp;INDEX('Bill Report Reference'!$H$2:$H$64,MATCH(INDEX(Account!$J$2:$J$131,MATCH($B1059,Account!$A$2:$A$131,0))&amp;"-"&amp;$C1059&amp;"-"&amp;$D1059,'Bill Report Reference'!$I$2:$I$64,0)),"")</f>
        <v>https://www.congress.gov/119/crpt/srpt55/CRPT-119srpt55.pdf</v>
      </c>
      <c r="U1059" s="7" t="inlineStr"/>
    </row>
    <row r="1060">
      <c r="A1060" s="7" t="inlineStr">
        <is>
          <t>OBS-LHHS-0189</t>
        </is>
      </c>
      <c r="B1060" s="7" t="inlineStr">
        <is>
          <t>ACC-HHS-CMS-MEDICAID</t>
        </is>
      </c>
      <c r="C1060" s="7" t="n">
        <v>2026</v>
      </c>
      <c r="D1060" s="7" t="inlineStr">
        <is>
          <t>Senate Reported</t>
        </is>
      </c>
      <c r="E1060" s="7" t="inlineStr">
        <is>
          <t>Senate</t>
        </is>
      </c>
      <c r="F1060" s="7" t="str">
        <f>IFERROR(""&amp;INDEX('Bill Report Reference'!$E$2:$E$64,MATCH(INDEX(Account!$J$2:$J$131,MATCH($B1060,Account!$A$2:$A$131,0))&amp;"-"&amp;$C1060&amp;"-"&amp;$D1060,'Bill Report Reference'!$I$2:$I$64,0)),"")</f>
        <v>S.2587</v>
      </c>
      <c r="G1060" s="7" t="str">
        <f>IFERROR(""&amp;INDEX('Bill Report Reference'!$F$2:$F$64,MATCH(INDEX(Account!$J$2:$J$131,MATCH($B1060,Account!$A$2:$A$131,0))&amp;"-"&amp;$C1060&amp;"-"&amp;$D1060,'Bill Report Reference'!$I$2:$I$64,0)),"")</f>
        <v>S.Rept.119-55</v>
      </c>
      <c r="H1060" s="9" t="n">
        <v>316514725000</v>
      </c>
      <c r="I1060" s="7" t="inlineStr">
        <is>
          <t>advance</t>
        </is>
      </c>
      <c r="J1060" s="7" t="inlineStr"/>
      <c r="K1060" s="7" t="inlineStr">
        <is>
          <t>FALSE</t>
        </is>
      </c>
      <c r="L1060" s="7" t="inlineStr"/>
      <c r="M1060" s="7" t="inlineStr">
        <is>
          <t>SRC-CRPT-119SRPT55</t>
        </is>
      </c>
      <c r="N1060" s="7" t="inlineStr">
        <is>
          <t>437</t>
        </is>
      </c>
      <c r="O1060" s="7" t="inlineStr">
        <is>
          <t>Title II, Centers for Medicare &amp; Medicaid Services -- printed as 'New advance, 1st quarter, FY 2027' [Committee recommendation]; advance for FY2027</t>
        </is>
      </c>
      <c r="P1060" s="7" t="inlineStr">
        <is>
          <t>text-extracted</t>
        </is>
      </c>
      <c r="Q1060" s="7" t="n">
        <v>0.95</v>
      </c>
      <c r="R1060" s="7" t="inlineStr">
        <is>
          <t>unverified</t>
        </is>
      </c>
      <c r="S1060" s="7" t="str">
        <f>IFERROR(""&amp;INDEX('Bill Report Reference'!$G$2:$G$64,MATCH(INDEX(Account!$J$2:$J$131,MATCH($B1060,Account!$A$2:$A$131,0))&amp;"-"&amp;$C1060&amp;"-"&amp;$D1060,'Bill Report Reference'!$I$2:$I$64,0)),"")</f>
        <v>https://www.govinfo.gov/content/pkg/BILLS-119s2587rs/pdf/BILLS-119s2587rs.pdf</v>
      </c>
      <c r="T1060" s="7" t="str">
        <f>IFERROR(""&amp;INDEX('Bill Report Reference'!$H$2:$H$64,MATCH(INDEX(Account!$J$2:$J$131,MATCH($B1060,Account!$A$2:$A$131,0))&amp;"-"&amp;$C1060&amp;"-"&amp;$D1060,'Bill Report Reference'!$I$2:$I$64,0)),"")</f>
        <v>https://www.congress.gov/119/crpt/srpt55/CRPT-119srpt55.pdf</v>
      </c>
      <c r="U1060" s="7" t="inlineStr"/>
    </row>
    <row r="1061">
      <c r="A1061" s="7" t="inlineStr">
        <is>
          <t>OBS-LHHS-0190</t>
        </is>
      </c>
      <c r="B1061" s="7" t="inlineStr">
        <is>
          <t>ACC-HHS-CMS-MEDICAID</t>
        </is>
      </c>
      <c r="C1061" s="7" t="n">
        <v>2027</v>
      </c>
      <c r="D1061" s="7" t="inlineStr">
        <is>
          <t>House Reported</t>
        </is>
      </c>
      <c r="E1061" s="7" t="inlineStr">
        <is>
          <t>House</t>
        </is>
      </c>
      <c r="F1061" s="7" t="str">
        <f>IFERROR(""&amp;INDEX('Bill Report Reference'!$E$2:$E$64,MATCH(INDEX(Account!$J$2:$J$131,MATCH($B1061,Account!$A$2:$A$131,0))&amp;"-"&amp;$C1061&amp;"-"&amp;$D1061,'Bill Report Reference'!$I$2:$I$64,0)),"")</f>
        <v>H.R.9260</v>
      </c>
      <c r="G1061" s="7" t="str">
        <f>IFERROR(""&amp;INDEX('Bill Report Reference'!$F$2:$F$64,MATCH(INDEX(Account!$J$2:$J$131,MATCH($B1061,Account!$A$2:$A$131,0))&amp;"-"&amp;$C1061&amp;"-"&amp;$D1061,'Bill Report Reference'!$I$2:$I$64,0)),"")</f>
        <v>H.Rept.119-696</v>
      </c>
      <c r="H1061" s="9" t="n">
        <v>468678021000</v>
      </c>
      <c r="I1061" s="7" t="inlineStr">
        <is>
          <t>budget authority</t>
        </is>
      </c>
      <c r="J1061" s="7" t="inlineStr"/>
      <c r="K1061" s="7" t="inlineStr">
        <is>
          <t>FALSE</t>
        </is>
      </c>
      <c r="L1061" s="7" t="inlineStr"/>
      <c r="M1061" s="7" t="inlineStr">
        <is>
          <t>SRC-CRPT-119HRPT696</t>
        </is>
      </c>
      <c r="N1061" s="7" t="inlineStr">
        <is>
          <t>381</t>
        </is>
      </c>
      <c r="O1061" s="7" t="inlineStr">
        <is>
          <t>Title II, Centers for Medicare &amp; Medicaid Services -- printed as 'Total, Grants to States for Medicaid' [Committee Recommendation]</t>
        </is>
      </c>
      <c r="P1061" s="7" t="inlineStr">
        <is>
          <t>AI-extracted</t>
        </is>
      </c>
      <c r="Q1061" s="7" t="n">
        <v>0.95</v>
      </c>
      <c r="R1061" s="7" t="inlineStr">
        <is>
          <t>auto-validated</t>
        </is>
      </c>
      <c r="S1061" s="7" t="str">
        <f>IFERROR(""&amp;INDEX('Bill Report Reference'!$G$2:$G$64,MATCH(INDEX(Account!$J$2:$J$131,MATCH($B1061,Account!$A$2:$A$131,0))&amp;"-"&amp;$C1061&amp;"-"&amp;$D1061,'Bill Report Reference'!$I$2:$I$64,0)),"")</f>
        <v>https://www.govinfo.gov/content/pkg/BILLS-119hr9260rh/pdf/BILLS-119hr9260rh.pdf</v>
      </c>
      <c r="T1061" s="7" t="str">
        <f>IFERROR(""&amp;INDEX('Bill Report Reference'!$H$2:$H$64,MATCH(INDEX(Account!$J$2:$J$131,MATCH($B1061,Account!$A$2:$A$131,0))&amp;"-"&amp;$C1061&amp;"-"&amp;$D1061,'Bill Report Reference'!$I$2:$I$64,0)),"")</f>
        <v>https://www.congress.gov/119/crpt/hrpt696/CRPT-119hrpt696.pdf</v>
      </c>
      <c r="U1061" s="7" t="inlineStr"/>
    </row>
    <row r="1062">
      <c r="A1062" s="7" t="inlineStr">
        <is>
          <t>OBS-LHHS-0191</t>
        </is>
      </c>
      <c r="B1062" s="7" t="inlineStr">
        <is>
          <t>ACC-HHS-CMS-MEDICAID</t>
        </is>
      </c>
      <c r="C1062" s="7" t="n">
        <v>2027</v>
      </c>
      <c r="D1062" s="7" t="inlineStr">
        <is>
          <t>House Reported</t>
        </is>
      </c>
      <c r="E1062" s="7" t="inlineStr">
        <is>
          <t>House</t>
        </is>
      </c>
      <c r="F1062" s="7" t="str">
        <f>IFERROR(""&amp;INDEX('Bill Report Reference'!$E$2:$E$64,MATCH(INDEX(Account!$J$2:$J$131,MATCH($B1062,Account!$A$2:$A$131,0))&amp;"-"&amp;$C1062&amp;"-"&amp;$D1062,'Bill Report Reference'!$I$2:$I$64,0)),"")</f>
        <v>H.R.9260</v>
      </c>
      <c r="G1062" s="7" t="str">
        <f>IFERROR(""&amp;INDEX('Bill Report Reference'!$F$2:$F$64,MATCH(INDEX(Account!$J$2:$J$131,MATCH($B1062,Account!$A$2:$A$131,0))&amp;"-"&amp;$C1062&amp;"-"&amp;$D1062,'Bill Report Reference'!$I$2:$I$64,0)),"")</f>
        <v>H.Rept.119-696</v>
      </c>
      <c r="H1062" s="9" t="n">
        <v>785192746000</v>
      </c>
      <c r="I1062" s="7" t="inlineStr">
        <is>
          <t>budget authority</t>
        </is>
      </c>
      <c r="J1062" s="7" t="inlineStr">
        <is>
          <t>program_level_available_this_fiscal_year</t>
        </is>
      </c>
      <c r="K1062" s="7" t="inlineStr">
        <is>
          <t>FALSE</t>
        </is>
      </c>
      <c r="L1062" s="7" t="inlineStr"/>
      <c r="M1062" s="7" t="inlineStr">
        <is>
          <t>SRC-CRPT-119HRPT696</t>
        </is>
      </c>
      <c r="N1062" s="7" t="inlineStr">
        <is>
          <t>380</t>
        </is>
      </c>
      <c r="O1062" s="7" t="inlineStr">
        <is>
          <t>Title II, Centers for Medicare &amp; Medicaid Services -- printed as 'Total, Medicaid, program level, available this fiscal year' [Committee Recommendation]</t>
        </is>
      </c>
      <c r="P1062" s="7" t="inlineStr">
        <is>
          <t>AI-extracted</t>
        </is>
      </c>
      <c r="Q1062" s="7" t="n">
        <v>0.95</v>
      </c>
      <c r="R1062" s="7" t="inlineStr">
        <is>
          <t>auto-validated</t>
        </is>
      </c>
      <c r="S1062" s="7" t="str">
        <f>IFERROR(""&amp;INDEX('Bill Report Reference'!$G$2:$G$64,MATCH(INDEX(Account!$J$2:$J$131,MATCH($B1062,Account!$A$2:$A$131,0))&amp;"-"&amp;$C1062&amp;"-"&amp;$D1062,'Bill Report Reference'!$I$2:$I$64,0)),"")</f>
        <v>https://www.govinfo.gov/content/pkg/BILLS-119hr9260rh/pdf/BILLS-119hr9260rh.pdf</v>
      </c>
      <c r="T1062" s="7" t="str">
        <f>IFERROR(""&amp;INDEX('Bill Report Reference'!$H$2:$H$64,MATCH(INDEX(Account!$J$2:$J$131,MATCH($B1062,Account!$A$2:$A$131,0))&amp;"-"&amp;$C1062&amp;"-"&amp;$D1062,'Bill Report Reference'!$I$2:$I$64,0)),"")</f>
        <v>https://www.congress.gov/119/crpt/hrpt696/CRPT-119hrpt696.pdf</v>
      </c>
      <c r="U1062" s="7" t="inlineStr">
        <is>
          <t>OBS-LHHS-0190</t>
        </is>
      </c>
    </row>
    <row r="1063">
      <c r="A1063" s="7" t="inlineStr">
        <is>
          <t>OBS-LHHS-0192</t>
        </is>
      </c>
      <c r="B1063" s="7" t="inlineStr">
        <is>
          <t>ACC-HHS-CMS-MEDICAID</t>
        </is>
      </c>
      <c r="C1063" s="7" t="n">
        <v>2027</v>
      </c>
      <c r="D1063" s="7" t="inlineStr">
        <is>
          <t>House Reported</t>
        </is>
      </c>
      <c r="E1063" s="7" t="inlineStr">
        <is>
          <t>House</t>
        </is>
      </c>
      <c r="F1063" s="7" t="str">
        <f>IFERROR(""&amp;INDEX('Bill Report Reference'!$E$2:$E$64,MATCH(INDEX(Account!$J$2:$J$131,MATCH($B1063,Account!$A$2:$A$131,0))&amp;"-"&amp;$C1063&amp;"-"&amp;$D1063,'Bill Report Reference'!$I$2:$I$64,0)),"")</f>
        <v>H.R.9260</v>
      </c>
      <c r="G1063" s="7" t="str">
        <f>IFERROR(""&amp;INDEX('Bill Report Reference'!$F$2:$F$64,MATCH(INDEX(Account!$J$2:$J$131,MATCH($B1063,Account!$A$2:$A$131,0))&amp;"-"&amp;$C1063&amp;"-"&amp;$D1063,'Bill Report Reference'!$I$2:$I$64,0)),"")</f>
        <v>H.Rept.119-696</v>
      </c>
      <c r="H1063" s="9" t="n">
        <v>789883296000</v>
      </c>
      <c r="I1063" s="7" t="inlineStr">
        <is>
          <t>budget authority</t>
        </is>
      </c>
      <c r="J1063" s="7" t="inlineStr">
        <is>
          <t>appropriated_in_this_bill</t>
        </is>
      </c>
      <c r="K1063" s="7" t="inlineStr">
        <is>
          <t>FALSE</t>
        </is>
      </c>
      <c r="L1063" s="7" t="inlineStr"/>
      <c r="M1063" s="7" t="inlineStr">
        <is>
          <t>SRC-CRPT-119HRPT696</t>
        </is>
      </c>
      <c r="N1063" s="7" t="inlineStr">
        <is>
          <t>381</t>
        </is>
      </c>
      <c r="O1063" s="7" t="inlineStr">
        <is>
          <t>Title II, Centers for Medicare &amp; Medicaid Services -- printed as 'Total, Grants to States for Medicaid, appropriated in this bill' [Committee Recommendation]</t>
        </is>
      </c>
      <c r="P1063" s="7" t="inlineStr">
        <is>
          <t>AI-extracted</t>
        </is>
      </c>
      <c r="Q1063" s="7" t="n">
        <v>0.95</v>
      </c>
      <c r="R1063" s="7" t="inlineStr">
        <is>
          <t>auto-validated</t>
        </is>
      </c>
      <c r="S1063" s="7" t="str">
        <f>IFERROR(""&amp;INDEX('Bill Report Reference'!$G$2:$G$64,MATCH(INDEX(Account!$J$2:$J$131,MATCH($B1063,Account!$A$2:$A$131,0))&amp;"-"&amp;$C1063&amp;"-"&amp;$D1063,'Bill Report Reference'!$I$2:$I$64,0)),"")</f>
        <v>https://www.govinfo.gov/content/pkg/BILLS-119hr9260rh/pdf/BILLS-119hr9260rh.pdf</v>
      </c>
      <c r="T1063" s="7" t="str">
        <f>IFERROR(""&amp;INDEX('Bill Report Reference'!$H$2:$H$64,MATCH(INDEX(Account!$J$2:$J$131,MATCH($B1063,Account!$A$2:$A$131,0))&amp;"-"&amp;$C1063&amp;"-"&amp;$D1063,'Bill Report Reference'!$I$2:$I$64,0)),"")</f>
        <v>https://www.congress.gov/119/crpt/hrpt696/CRPT-119hrpt696.pdf</v>
      </c>
      <c r="U1063" s="7" t="inlineStr">
        <is>
          <t>OBS-LHHS-0190</t>
        </is>
      </c>
    </row>
    <row r="1064">
      <c r="A1064" s="7" t="inlineStr">
        <is>
          <t>OBS-LHHS-0193</t>
        </is>
      </c>
      <c r="B1064" s="7" t="inlineStr">
        <is>
          <t>ACC-HHS-CMS-MEDICAID</t>
        </is>
      </c>
      <c r="C1064" s="7" t="n">
        <v>2027</v>
      </c>
      <c r="D1064" s="7" t="inlineStr">
        <is>
          <t>House Reported</t>
        </is>
      </c>
      <c r="E1064" s="7" t="inlineStr">
        <is>
          <t>House</t>
        </is>
      </c>
      <c r="F1064" s="7" t="str">
        <f>IFERROR(""&amp;INDEX('Bill Report Reference'!$E$2:$E$64,MATCH(INDEX(Account!$J$2:$J$131,MATCH($B1064,Account!$A$2:$A$131,0))&amp;"-"&amp;$C1064&amp;"-"&amp;$D1064,'Bill Report Reference'!$I$2:$I$64,0)),"")</f>
        <v>H.R.9260</v>
      </c>
      <c r="G1064" s="7" t="str">
        <f>IFERROR(""&amp;INDEX('Bill Report Reference'!$F$2:$F$64,MATCH(INDEX(Account!$J$2:$J$131,MATCH($B1064,Account!$A$2:$A$131,0))&amp;"-"&amp;$C1064&amp;"-"&amp;$D1064,'Bill Report Reference'!$I$2:$I$64,0)),"")</f>
        <v>H.Rept.119-696</v>
      </c>
      <c r="H1064" s="9" t="n">
        <v>-316514725000</v>
      </c>
      <c r="I1064" s="7" t="inlineStr">
        <is>
          <t>prior_year_advance</t>
        </is>
      </c>
      <c r="J1064" s="7" t="inlineStr"/>
      <c r="K1064" s="7" t="inlineStr">
        <is>
          <t>FALSE</t>
        </is>
      </c>
      <c r="L1064" s="7" t="inlineStr"/>
      <c r="M1064" s="7" t="inlineStr">
        <is>
          <t>SRC-CRPT-119HRPT696</t>
        </is>
      </c>
      <c r="N1064" s="7" t="inlineStr">
        <is>
          <t>381</t>
        </is>
      </c>
      <c r="O1064" s="7" t="inlineStr">
        <is>
          <t>Title II, Centers for Medicare &amp; Medicaid Services -- printed as 'Less appropriations provided in prior years.' [Committee Recommendation]</t>
        </is>
      </c>
      <c r="P1064" s="7" t="inlineStr">
        <is>
          <t>AI-extracted</t>
        </is>
      </c>
      <c r="Q1064" s="7" t="n">
        <v>0.95</v>
      </c>
      <c r="R1064" s="7" t="inlineStr">
        <is>
          <t>auto-validated</t>
        </is>
      </c>
      <c r="S1064" s="7" t="str">
        <f>IFERROR(""&amp;INDEX('Bill Report Reference'!$G$2:$G$64,MATCH(INDEX(Account!$J$2:$J$131,MATCH($B1064,Account!$A$2:$A$131,0))&amp;"-"&amp;$C1064&amp;"-"&amp;$D1064,'Bill Report Reference'!$I$2:$I$64,0)),"")</f>
        <v>https://www.govinfo.gov/content/pkg/BILLS-119hr9260rh/pdf/BILLS-119hr9260rh.pdf</v>
      </c>
      <c r="T1064" s="7" t="str">
        <f>IFERROR(""&amp;INDEX('Bill Report Reference'!$H$2:$H$64,MATCH(INDEX(Account!$J$2:$J$131,MATCH($B1064,Account!$A$2:$A$131,0))&amp;"-"&amp;$C1064&amp;"-"&amp;$D1064,'Bill Report Reference'!$I$2:$I$64,0)),"")</f>
        <v>https://www.congress.gov/119/crpt/hrpt696/CRPT-119hrpt696.pdf</v>
      </c>
      <c r="U1064" s="7" t="inlineStr"/>
    </row>
    <row r="1065">
      <c r="A1065" s="7" t="inlineStr">
        <is>
          <t>OBS-LHHS-0194</t>
        </is>
      </c>
      <c r="B1065" s="7" t="inlineStr">
        <is>
          <t>ACC-HHS-CMS-MEDICAID</t>
        </is>
      </c>
      <c r="C1065" s="7" t="n">
        <v>2027</v>
      </c>
      <c r="D1065" s="7" t="inlineStr">
        <is>
          <t>House Reported</t>
        </is>
      </c>
      <c r="E1065" s="7" t="inlineStr">
        <is>
          <t>House</t>
        </is>
      </c>
      <c r="F1065" s="7" t="str">
        <f>IFERROR(""&amp;INDEX('Bill Report Reference'!$E$2:$E$64,MATCH(INDEX(Account!$J$2:$J$131,MATCH($B1065,Account!$A$2:$A$131,0))&amp;"-"&amp;$C1065&amp;"-"&amp;$D1065,'Bill Report Reference'!$I$2:$I$64,0)),"")</f>
        <v>H.R.9260</v>
      </c>
      <c r="G1065" s="7" t="str">
        <f>IFERROR(""&amp;INDEX('Bill Report Reference'!$F$2:$F$64,MATCH(INDEX(Account!$J$2:$J$131,MATCH($B1065,Account!$A$2:$A$131,0))&amp;"-"&amp;$C1065&amp;"-"&amp;$D1065,'Bill Report Reference'!$I$2:$I$64,0)),"")</f>
        <v>H.Rept.119-696</v>
      </c>
      <c r="H1065" s="9" t="n">
        <v>321205275000</v>
      </c>
      <c r="I1065" s="7" t="inlineStr">
        <is>
          <t>advance</t>
        </is>
      </c>
      <c r="J1065" s="7" t="inlineStr"/>
      <c r="K1065" s="7" t="inlineStr">
        <is>
          <t>FALSE</t>
        </is>
      </c>
      <c r="L1065" s="7" t="inlineStr"/>
      <c r="M1065" s="7" t="inlineStr">
        <is>
          <t>SRC-CRPT-119HRPT696</t>
        </is>
      </c>
      <c r="N1065" s="7" t="inlineStr">
        <is>
          <t>381</t>
        </is>
      </c>
      <c r="O1065" s="7" t="inlineStr">
        <is>
          <t>Title II, Centers for Medicare &amp; Medicaid Services -- printed as 'New advance, 1st quarter, FY 2028' [Committee Recommendation]; advance for FY2028</t>
        </is>
      </c>
      <c r="P1065" s="7" t="inlineStr">
        <is>
          <t>AI-extracted</t>
        </is>
      </c>
      <c r="Q1065" s="7" t="n">
        <v>0.95</v>
      </c>
      <c r="R1065" s="7" t="inlineStr">
        <is>
          <t>auto-validated</t>
        </is>
      </c>
      <c r="S1065" s="7" t="str">
        <f>IFERROR(""&amp;INDEX('Bill Report Reference'!$G$2:$G$64,MATCH(INDEX(Account!$J$2:$J$131,MATCH($B1065,Account!$A$2:$A$131,0))&amp;"-"&amp;$C1065&amp;"-"&amp;$D1065,'Bill Report Reference'!$I$2:$I$64,0)),"")</f>
        <v>https://www.govinfo.gov/content/pkg/BILLS-119hr9260rh/pdf/BILLS-119hr9260rh.pdf</v>
      </c>
      <c r="T1065" s="7" t="str">
        <f>IFERROR(""&amp;INDEX('Bill Report Reference'!$H$2:$H$64,MATCH(INDEX(Account!$J$2:$J$131,MATCH($B1065,Account!$A$2:$A$131,0))&amp;"-"&amp;$C1065&amp;"-"&amp;$D1065,'Bill Report Reference'!$I$2:$I$64,0)),"")</f>
        <v>https://www.congress.gov/119/crpt/hrpt696/CRPT-119hrpt696.pdf</v>
      </c>
      <c r="U1065" s="7" t="inlineStr"/>
    </row>
    <row r="1066">
      <c r="A1066" s="7" t="inlineStr">
        <is>
          <t>OBS-LHHS-0195</t>
        </is>
      </c>
      <c r="B1066" s="7" t="inlineStr">
        <is>
          <t>ACC-HHS-CMS-MEDICAID</t>
        </is>
      </c>
      <c r="C1066" s="7" t="n">
        <v>2027</v>
      </c>
      <c r="D1066" s="7" t="inlineStr">
        <is>
          <t>President's Budget</t>
        </is>
      </c>
      <c r="E1066" s="7" t="inlineStr">
        <is>
          <t>N/A</t>
        </is>
      </c>
      <c r="F1066" s="7" t="str">
        <f>IFERROR(""&amp;INDEX('Bill Report Reference'!$E$2:$E$64,MATCH(INDEX(Account!$J$2:$J$131,MATCH($B1066,Account!$A$2:$A$131,0))&amp;"-"&amp;$C1066&amp;"-"&amp;$D1066,'Bill Report Reference'!$I$2:$I$64,0)),"")</f>
        <v>PREX 2.8:2027/APP</v>
      </c>
      <c r="G1066" s="7" t="str">
        <f>IFERROR(""&amp;INDEX('Bill Report Reference'!$F$2:$F$64,MATCH(INDEX(Account!$J$2:$J$131,MATCH($B1066,Account!$A$2:$A$131,0))&amp;"-"&amp;$C1066&amp;"-"&amp;$D1066,'Bill Report Reference'!$I$2:$I$64,0)),"")</f>
        <v>N/A</v>
      </c>
      <c r="H1066" s="9" t="n">
        <v>468678021000</v>
      </c>
      <c r="I1066" s="7" t="inlineStr">
        <is>
          <t>budget authority</t>
        </is>
      </c>
      <c r="J1066" s="7" t="inlineStr"/>
      <c r="K1066" s="7" t="inlineStr">
        <is>
          <t>FALSE</t>
        </is>
      </c>
      <c r="L1066" s="7" t="inlineStr"/>
      <c r="M1066" s="7" t="inlineStr">
        <is>
          <t>SRC-CRPT-119HRPT696</t>
        </is>
      </c>
      <c r="N1066" s="7" t="inlineStr">
        <is>
          <t>381</t>
        </is>
      </c>
      <c r="O1066" s="7" t="inlineStr">
        <is>
          <t>Title II, Centers for Medicare &amp; Medicaid Services -- printed as 'Total, Grants to States for Medicaid' [FY 2027 Request*]</t>
        </is>
      </c>
      <c r="P1066" s="7" t="inlineStr">
        <is>
          <t>AI-extracted</t>
        </is>
      </c>
      <c r="Q1066" s="7" t="n">
        <v>0.95</v>
      </c>
      <c r="R1066" s="7" t="inlineStr">
        <is>
          <t>auto-validated</t>
        </is>
      </c>
      <c r="S1066" s="7" t="str">
        <f>IFERROR(""&amp;INDEX('Bill Report Reference'!$G$2:$G$64,MATCH(INDEX(Account!$J$2:$J$131,MATCH($B1066,Account!$A$2:$A$131,0))&amp;"-"&amp;$C1066&amp;"-"&amp;$D1066,'Bill Report Reference'!$I$2:$I$64,0)),"")</f>
        <v>https://www.govinfo.gov/content/pkg/BUDGET-2027-APP/pdf/BUDGET-2027-APP.pdf</v>
      </c>
      <c r="T1066" s="7" t="str">
        <f>IFERROR(""&amp;INDEX('Bill Report Reference'!$H$2:$H$64,MATCH(INDEX(Account!$J$2:$J$131,MATCH($B1066,Account!$A$2:$A$131,0))&amp;"-"&amp;$C1066&amp;"-"&amp;$D1066,'Bill Report Reference'!$I$2:$I$64,0)),"")</f>
        <v>N/A</v>
      </c>
      <c r="U1066" s="7" t="inlineStr"/>
    </row>
    <row r="1067">
      <c r="A1067" s="7" t="inlineStr">
        <is>
          <t>OBS-LHHS-0196</t>
        </is>
      </c>
      <c r="B1067" s="7" t="inlineStr">
        <is>
          <t>ACC-HHS-CMS-MEDICAID</t>
        </is>
      </c>
      <c r="C1067" s="7" t="n">
        <v>2027</v>
      </c>
      <c r="D1067" s="7" t="inlineStr">
        <is>
          <t>President's Budget</t>
        </is>
      </c>
      <c r="E1067" s="7" t="inlineStr">
        <is>
          <t>N/A</t>
        </is>
      </c>
      <c r="F1067" s="7" t="str">
        <f>IFERROR(""&amp;INDEX('Bill Report Reference'!$E$2:$E$64,MATCH(INDEX(Account!$J$2:$J$131,MATCH($B1067,Account!$A$2:$A$131,0))&amp;"-"&amp;$C1067&amp;"-"&amp;$D1067,'Bill Report Reference'!$I$2:$I$64,0)),"")</f>
        <v>PREX 2.8:2027/APP</v>
      </c>
      <c r="G1067" s="7" t="str">
        <f>IFERROR(""&amp;INDEX('Bill Report Reference'!$F$2:$F$64,MATCH(INDEX(Account!$J$2:$J$131,MATCH($B1067,Account!$A$2:$A$131,0))&amp;"-"&amp;$C1067&amp;"-"&amp;$D1067,'Bill Report Reference'!$I$2:$I$64,0)),"")</f>
        <v>N/A</v>
      </c>
      <c r="H1067" s="9" t="n">
        <v>785192746000</v>
      </c>
      <c r="I1067" s="7" t="inlineStr">
        <is>
          <t>budget authority</t>
        </is>
      </c>
      <c r="J1067" s="7" t="inlineStr">
        <is>
          <t>program_level_available_this_fiscal_year</t>
        </is>
      </c>
      <c r="K1067" s="7" t="inlineStr">
        <is>
          <t>FALSE</t>
        </is>
      </c>
      <c r="L1067" s="7" t="inlineStr"/>
      <c r="M1067" s="7" t="inlineStr">
        <is>
          <t>SRC-CRPT-119HRPT696</t>
        </is>
      </c>
      <c r="N1067" s="7" t="inlineStr">
        <is>
          <t>380</t>
        </is>
      </c>
      <c r="O1067" s="7" t="inlineStr">
        <is>
          <t>Title II, Centers for Medicare &amp; Medicaid Services -- printed as 'Total, Medicaid, program level, available this fiscal year' [FY 2027 Request*]</t>
        </is>
      </c>
      <c r="P1067" s="7" t="inlineStr">
        <is>
          <t>AI-extracted</t>
        </is>
      </c>
      <c r="Q1067" s="7" t="n">
        <v>0.95</v>
      </c>
      <c r="R1067" s="7" t="inlineStr">
        <is>
          <t>auto-validated</t>
        </is>
      </c>
      <c r="S1067" s="7" t="str">
        <f>IFERROR(""&amp;INDEX('Bill Report Reference'!$G$2:$G$64,MATCH(INDEX(Account!$J$2:$J$131,MATCH($B1067,Account!$A$2:$A$131,0))&amp;"-"&amp;$C1067&amp;"-"&amp;$D1067,'Bill Report Reference'!$I$2:$I$64,0)),"")</f>
        <v>https://www.govinfo.gov/content/pkg/BUDGET-2027-APP/pdf/BUDGET-2027-APP.pdf</v>
      </c>
      <c r="T1067" s="7" t="str">
        <f>IFERROR(""&amp;INDEX('Bill Report Reference'!$H$2:$H$64,MATCH(INDEX(Account!$J$2:$J$131,MATCH($B1067,Account!$A$2:$A$131,0))&amp;"-"&amp;$C1067&amp;"-"&amp;$D1067,'Bill Report Reference'!$I$2:$I$64,0)),"")</f>
        <v>N/A</v>
      </c>
      <c r="U1067" s="7" t="inlineStr">
        <is>
          <t>OBS-LHHS-0195</t>
        </is>
      </c>
    </row>
    <row r="1068">
      <c r="A1068" s="7" t="inlineStr">
        <is>
          <t>OBS-LHHS-0197</t>
        </is>
      </c>
      <c r="B1068" s="7" t="inlineStr">
        <is>
          <t>ACC-HHS-CMS-MEDICAID</t>
        </is>
      </c>
      <c r="C1068" s="7" t="n">
        <v>2027</v>
      </c>
      <c r="D1068" s="7" t="inlineStr">
        <is>
          <t>President's Budget</t>
        </is>
      </c>
      <c r="E1068" s="7" t="inlineStr">
        <is>
          <t>N/A</t>
        </is>
      </c>
      <c r="F1068" s="7" t="str">
        <f>IFERROR(""&amp;INDEX('Bill Report Reference'!$E$2:$E$64,MATCH(INDEX(Account!$J$2:$J$131,MATCH($B1068,Account!$A$2:$A$131,0))&amp;"-"&amp;$C1068&amp;"-"&amp;$D1068,'Bill Report Reference'!$I$2:$I$64,0)),"")</f>
        <v>PREX 2.8:2027/APP</v>
      </c>
      <c r="G1068" s="7" t="str">
        <f>IFERROR(""&amp;INDEX('Bill Report Reference'!$F$2:$F$64,MATCH(INDEX(Account!$J$2:$J$131,MATCH($B1068,Account!$A$2:$A$131,0))&amp;"-"&amp;$C1068&amp;"-"&amp;$D1068,'Bill Report Reference'!$I$2:$I$64,0)),"")</f>
        <v>N/A</v>
      </c>
      <c r="H1068" s="9" t="n">
        <v>789883296000</v>
      </c>
      <c r="I1068" s="7" t="inlineStr">
        <is>
          <t>budget authority</t>
        </is>
      </c>
      <c r="J1068" s="7" t="inlineStr">
        <is>
          <t>appropriated_in_this_bill</t>
        </is>
      </c>
      <c r="K1068" s="7" t="inlineStr">
        <is>
          <t>FALSE</t>
        </is>
      </c>
      <c r="L1068" s="7" t="inlineStr"/>
      <c r="M1068" s="7" t="inlineStr">
        <is>
          <t>SRC-CRPT-119HRPT696</t>
        </is>
      </c>
      <c r="N1068" s="7" t="inlineStr">
        <is>
          <t>381</t>
        </is>
      </c>
      <c r="O1068" s="7" t="inlineStr">
        <is>
          <t>Title II, Centers for Medicare &amp; Medicaid Services -- printed as 'Total, Grants to States for Medicaid, appropriated in this bill' [FY 2027 Request*]</t>
        </is>
      </c>
      <c r="P1068" s="7" t="inlineStr">
        <is>
          <t>AI-extracted</t>
        </is>
      </c>
      <c r="Q1068" s="7" t="n">
        <v>0.95</v>
      </c>
      <c r="R1068" s="7" t="inlineStr">
        <is>
          <t>auto-validated</t>
        </is>
      </c>
      <c r="S1068" s="7" t="str">
        <f>IFERROR(""&amp;INDEX('Bill Report Reference'!$G$2:$G$64,MATCH(INDEX(Account!$J$2:$J$131,MATCH($B1068,Account!$A$2:$A$131,0))&amp;"-"&amp;$C1068&amp;"-"&amp;$D1068,'Bill Report Reference'!$I$2:$I$64,0)),"")</f>
        <v>https://www.govinfo.gov/content/pkg/BUDGET-2027-APP/pdf/BUDGET-2027-APP.pdf</v>
      </c>
      <c r="T1068" s="7" t="str">
        <f>IFERROR(""&amp;INDEX('Bill Report Reference'!$H$2:$H$64,MATCH(INDEX(Account!$J$2:$J$131,MATCH($B1068,Account!$A$2:$A$131,0))&amp;"-"&amp;$C1068&amp;"-"&amp;$D1068,'Bill Report Reference'!$I$2:$I$64,0)),"")</f>
        <v>N/A</v>
      </c>
      <c r="U1068" s="7" t="inlineStr">
        <is>
          <t>OBS-LHHS-0195</t>
        </is>
      </c>
    </row>
    <row r="1069">
      <c r="A1069" s="7" t="inlineStr">
        <is>
          <t>OBS-LHHS-0198</t>
        </is>
      </c>
      <c r="B1069" s="7" t="inlineStr">
        <is>
          <t>ACC-HHS-CMS-MEDICAID</t>
        </is>
      </c>
      <c r="C1069" s="7" t="n">
        <v>2027</v>
      </c>
      <c r="D1069" s="7" t="inlineStr">
        <is>
          <t>President's Budget</t>
        </is>
      </c>
      <c r="E1069" s="7" t="inlineStr">
        <is>
          <t>N/A</t>
        </is>
      </c>
      <c r="F1069" s="7" t="str">
        <f>IFERROR(""&amp;INDEX('Bill Report Reference'!$E$2:$E$64,MATCH(INDEX(Account!$J$2:$J$131,MATCH($B1069,Account!$A$2:$A$131,0))&amp;"-"&amp;$C1069&amp;"-"&amp;$D1069,'Bill Report Reference'!$I$2:$I$64,0)),"")</f>
        <v>PREX 2.8:2027/APP</v>
      </c>
      <c r="G1069" s="7" t="str">
        <f>IFERROR(""&amp;INDEX('Bill Report Reference'!$F$2:$F$64,MATCH(INDEX(Account!$J$2:$J$131,MATCH($B1069,Account!$A$2:$A$131,0))&amp;"-"&amp;$C1069&amp;"-"&amp;$D1069,'Bill Report Reference'!$I$2:$I$64,0)),"")</f>
        <v>N/A</v>
      </c>
      <c r="H1069" s="9" t="n">
        <v>-316514725000</v>
      </c>
      <c r="I1069" s="7" t="inlineStr">
        <is>
          <t>prior_year_advance</t>
        </is>
      </c>
      <c r="J1069" s="7" t="inlineStr"/>
      <c r="K1069" s="7" t="inlineStr">
        <is>
          <t>FALSE</t>
        </is>
      </c>
      <c r="L1069" s="7" t="inlineStr"/>
      <c r="M1069" s="7" t="inlineStr">
        <is>
          <t>SRC-CRPT-119HRPT696</t>
        </is>
      </c>
      <c r="N1069" s="7" t="inlineStr">
        <is>
          <t>381</t>
        </is>
      </c>
      <c r="O1069" s="7" t="inlineStr">
        <is>
          <t>Title II, Centers for Medicare &amp; Medicaid Services -- printed as 'Less appropriations provided in prior years.' [FY 2027 Request*]</t>
        </is>
      </c>
      <c r="P1069" s="7" t="inlineStr">
        <is>
          <t>AI-extracted</t>
        </is>
      </c>
      <c r="Q1069" s="7" t="n">
        <v>0.95</v>
      </c>
      <c r="R1069" s="7" t="inlineStr">
        <is>
          <t>auto-validated</t>
        </is>
      </c>
      <c r="S1069" s="7" t="str">
        <f>IFERROR(""&amp;INDEX('Bill Report Reference'!$G$2:$G$64,MATCH(INDEX(Account!$J$2:$J$131,MATCH($B1069,Account!$A$2:$A$131,0))&amp;"-"&amp;$C1069&amp;"-"&amp;$D1069,'Bill Report Reference'!$I$2:$I$64,0)),"")</f>
        <v>https://www.govinfo.gov/content/pkg/BUDGET-2027-APP/pdf/BUDGET-2027-APP.pdf</v>
      </c>
      <c r="T1069" s="7" t="str">
        <f>IFERROR(""&amp;INDEX('Bill Report Reference'!$H$2:$H$64,MATCH(INDEX(Account!$J$2:$J$131,MATCH($B1069,Account!$A$2:$A$131,0))&amp;"-"&amp;$C1069&amp;"-"&amp;$D1069,'Bill Report Reference'!$I$2:$I$64,0)),"")</f>
        <v>N/A</v>
      </c>
      <c r="U1069" s="7" t="inlineStr"/>
    </row>
    <row r="1070">
      <c r="A1070" s="7" t="inlineStr">
        <is>
          <t>OBS-LHHS-0199</t>
        </is>
      </c>
      <c r="B1070" s="7" t="inlineStr">
        <is>
          <t>ACC-HHS-CMS-MEDICAID</t>
        </is>
      </c>
      <c r="C1070" s="7" t="n">
        <v>2027</v>
      </c>
      <c r="D1070" s="7" t="inlineStr">
        <is>
          <t>President's Budget</t>
        </is>
      </c>
      <c r="E1070" s="7" t="inlineStr">
        <is>
          <t>N/A</t>
        </is>
      </c>
      <c r="F1070" s="7" t="str">
        <f>IFERROR(""&amp;INDEX('Bill Report Reference'!$E$2:$E$64,MATCH(INDEX(Account!$J$2:$J$131,MATCH($B1070,Account!$A$2:$A$131,0))&amp;"-"&amp;$C1070&amp;"-"&amp;$D1070,'Bill Report Reference'!$I$2:$I$64,0)),"")</f>
        <v>PREX 2.8:2027/APP</v>
      </c>
      <c r="G1070" s="7" t="str">
        <f>IFERROR(""&amp;INDEX('Bill Report Reference'!$F$2:$F$64,MATCH(INDEX(Account!$J$2:$J$131,MATCH($B1070,Account!$A$2:$A$131,0))&amp;"-"&amp;$C1070&amp;"-"&amp;$D1070,'Bill Report Reference'!$I$2:$I$64,0)),"")</f>
        <v>N/A</v>
      </c>
      <c r="H1070" s="9" t="n">
        <v>321205275000</v>
      </c>
      <c r="I1070" s="7" t="inlineStr">
        <is>
          <t>advance</t>
        </is>
      </c>
      <c r="J1070" s="7" t="inlineStr"/>
      <c r="K1070" s="7" t="inlineStr">
        <is>
          <t>FALSE</t>
        </is>
      </c>
      <c r="L1070" s="7" t="inlineStr"/>
      <c r="M1070" s="7" t="inlineStr">
        <is>
          <t>SRC-CRPT-119HRPT696</t>
        </is>
      </c>
      <c r="N1070" s="7" t="inlineStr">
        <is>
          <t>381</t>
        </is>
      </c>
      <c r="O1070" s="7" t="inlineStr">
        <is>
          <t>Title II, Centers for Medicare &amp; Medicaid Services -- printed as 'New advance, 1st quarter, FY 2028' [FY 2027 Request*]; advance for FY2028</t>
        </is>
      </c>
      <c r="P1070" s="7" t="inlineStr">
        <is>
          <t>AI-extracted</t>
        </is>
      </c>
      <c r="Q1070" s="7" t="n">
        <v>0.95</v>
      </c>
      <c r="R1070" s="7" t="inlineStr">
        <is>
          <t>auto-validated</t>
        </is>
      </c>
      <c r="S1070" s="7" t="str">
        <f>IFERROR(""&amp;INDEX('Bill Report Reference'!$G$2:$G$64,MATCH(INDEX(Account!$J$2:$J$131,MATCH($B1070,Account!$A$2:$A$131,0))&amp;"-"&amp;$C1070&amp;"-"&amp;$D1070,'Bill Report Reference'!$I$2:$I$64,0)),"")</f>
        <v>https://www.govinfo.gov/content/pkg/BUDGET-2027-APP/pdf/BUDGET-2027-APP.pdf</v>
      </c>
      <c r="T1070" s="7" t="str">
        <f>IFERROR(""&amp;INDEX('Bill Report Reference'!$H$2:$H$64,MATCH(INDEX(Account!$J$2:$J$131,MATCH($B1070,Account!$A$2:$A$131,0))&amp;"-"&amp;$C1070&amp;"-"&amp;$D1070,'Bill Report Reference'!$I$2:$I$64,0)),"")</f>
        <v>N/A</v>
      </c>
      <c r="U1070" s="7" t="inlineStr"/>
    </row>
    <row r="1071">
      <c r="A1071" s="7" t="inlineStr">
        <is>
          <t>OBS-LHHS-0200</t>
        </is>
      </c>
      <c r="B1071" s="7" t="inlineStr">
        <is>
          <t>ACC-HHS-CMS-PROGRAM-MANAGEMENT</t>
        </is>
      </c>
      <c r="C1071" s="7" t="n">
        <v>2023</v>
      </c>
      <c r="D1071" s="7" t="inlineStr">
        <is>
          <t>Enacted</t>
        </is>
      </c>
      <c r="E1071" s="7" t="inlineStr">
        <is>
          <t>N/A</t>
        </is>
      </c>
      <c r="F1071" s="7" t="str">
        <f>IFERROR(""&amp;INDEX('Bill Report Reference'!$E$2:$E$64,MATCH(INDEX(Account!$J$2:$J$131,MATCH($B1071,Account!$A$2:$A$131,0))&amp;"-"&amp;$C1071&amp;"-"&amp;$D1071,'Bill Report Reference'!$I$2:$I$64,0)),"")</f>
        <v>P.L.117-328</v>
      </c>
      <c r="G1071" s="7" t="str">
        <f>IFERROR(""&amp;INDEX('Bill Report Reference'!$F$2:$F$64,MATCH(INDEX(Account!$J$2:$J$131,MATCH($B1071,Account!$A$2:$A$131,0))&amp;"-"&amp;$C1071&amp;"-"&amp;$D1071,'Bill Report Reference'!$I$2:$I$64,0)),"")</f>
        <v>N/A</v>
      </c>
      <c r="H1071" s="9" t="n">
        <v>3669744000</v>
      </c>
      <c r="I1071" s="7" t="inlineStr">
        <is>
          <t>budget authority</t>
        </is>
      </c>
      <c r="J1071" s="7" t="inlineStr"/>
      <c r="K1071" s="7" t="inlineStr">
        <is>
          <t>FALSE</t>
        </is>
      </c>
      <c r="L1071" s="7" t="inlineStr"/>
      <c r="M1071" s="7" t="inlineStr">
        <is>
          <t>SRC-CRPT-118SRPT84</t>
        </is>
      </c>
      <c r="N1071" s="7" t="inlineStr">
        <is>
          <t>383</t>
        </is>
      </c>
      <c r="O1071" s="7" t="inlineStr">
        <is>
          <t>Title II, Centers for Medicare &amp; Medicaid Services -- printed as 'Total, Program Management' [2023 appropriation]</t>
        </is>
      </c>
      <c r="P1071" s="7" t="inlineStr">
        <is>
          <t>text-extracted</t>
        </is>
      </c>
      <c r="Q1071" s="7" t="n">
        <v>0.95</v>
      </c>
      <c r="R1071" s="7" t="inlineStr">
        <is>
          <t>auto-validated</t>
        </is>
      </c>
      <c r="S1071" s="7" t="str">
        <f>IFERROR(""&amp;INDEX('Bill Report Reference'!$G$2:$G$64,MATCH(INDEX(Account!$J$2:$J$131,MATCH($B1071,Account!$A$2:$A$131,0))&amp;"-"&amp;$C1071&amp;"-"&amp;$D1071,'Bill Report Reference'!$I$2:$I$64,0)),"")</f>
        <v>https://www.govinfo.gov/content/pkg/PLAW-117publ328/pdf/PLAW-117publ328.pdf</v>
      </c>
      <c r="T1071" s="7" t="str">
        <f>IFERROR(""&amp;INDEX('Bill Report Reference'!$H$2:$H$64,MATCH(INDEX(Account!$J$2:$J$131,MATCH($B1071,Account!$A$2:$A$131,0))&amp;"-"&amp;$C1071&amp;"-"&amp;$D1071,'Bill Report Reference'!$I$2:$I$64,0)),"")</f>
        <v>N/A</v>
      </c>
      <c r="U1071" s="7" t="inlineStr"/>
    </row>
    <row r="1072">
      <c r="A1072" s="7" t="inlineStr">
        <is>
          <t>OBS-LHHS-0201</t>
        </is>
      </c>
      <c r="B1072" s="7" t="inlineStr">
        <is>
          <t>ACC-HHS-CMS-PROGRAM-MANAGEMENT</t>
        </is>
      </c>
      <c r="C1072" s="7" t="n">
        <v>2024</v>
      </c>
      <c r="D1072" s="7" t="inlineStr">
        <is>
          <t>Enacted</t>
        </is>
      </c>
      <c r="E1072" s="7" t="inlineStr">
        <is>
          <t>N/A</t>
        </is>
      </c>
      <c r="F1072" s="7" t="str">
        <f>IFERROR(""&amp;INDEX('Bill Report Reference'!$E$2:$E$64,MATCH(INDEX(Account!$J$2:$J$131,MATCH($B1072,Account!$A$2:$A$131,0))&amp;"-"&amp;$C1072&amp;"-"&amp;$D1072,'Bill Report Reference'!$I$2:$I$64,0)),"")</f>
        <v>P.L.118-47</v>
      </c>
      <c r="G1072" s="7" t="str">
        <f>IFERROR(""&amp;INDEX('Bill Report Reference'!$F$2:$F$64,MATCH(INDEX(Account!$J$2:$J$131,MATCH($B1072,Account!$A$2:$A$131,0))&amp;"-"&amp;$C1072&amp;"-"&amp;$D1072,'Bill Report Reference'!$I$2:$I$64,0)),"")</f>
        <v>N/A</v>
      </c>
      <c r="H1072" s="9" t="n">
        <v>3669744000</v>
      </c>
      <c r="I1072" s="7" t="inlineStr">
        <is>
          <t>budget authority</t>
        </is>
      </c>
      <c r="J1072" s="7" t="inlineStr"/>
      <c r="K1072" s="7" t="inlineStr">
        <is>
          <t>FALSE</t>
        </is>
      </c>
      <c r="L1072" s="7" t="inlineStr"/>
      <c r="M1072" s="7" t="inlineStr">
        <is>
          <t>SRC-CRPT-118SRPT207</t>
        </is>
      </c>
      <c r="N1072" s="7" t="inlineStr">
        <is>
          <t>443</t>
        </is>
      </c>
      <c r="O1072" s="7" t="inlineStr">
        <is>
          <t>Title II, Centers for Medicare &amp; Medicaid Services -- printed as 'Total, Program Management' [2024 appropriation]</t>
        </is>
      </c>
      <c r="P1072" s="7" t="inlineStr">
        <is>
          <t>text-extracted</t>
        </is>
      </c>
      <c r="Q1072" s="7" t="n">
        <v>0.95</v>
      </c>
      <c r="R1072" s="7" t="inlineStr">
        <is>
          <t>auto-validated</t>
        </is>
      </c>
      <c r="S1072" s="7" t="str">
        <f>IFERROR(""&amp;INDEX('Bill Report Reference'!$G$2:$G$64,MATCH(INDEX(Account!$J$2:$J$131,MATCH($B1072,Account!$A$2:$A$131,0))&amp;"-"&amp;$C1072&amp;"-"&amp;$D1072,'Bill Report Reference'!$I$2:$I$64,0)),"")</f>
        <v>https://www.govinfo.gov/content/pkg/PLAW-118publ47/pdf/PLAW-118publ47.pdf</v>
      </c>
      <c r="T1072" s="7" t="str">
        <f>IFERROR(""&amp;INDEX('Bill Report Reference'!$H$2:$H$64,MATCH(INDEX(Account!$J$2:$J$131,MATCH($B1072,Account!$A$2:$A$131,0))&amp;"-"&amp;$C1072&amp;"-"&amp;$D1072,'Bill Report Reference'!$I$2:$I$64,0)),"")</f>
        <v>N/A</v>
      </c>
      <c r="U1072" s="7" t="inlineStr"/>
    </row>
    <row r="1073">
      <c r="A1073" s="7" t="inlineStr">
        <is>
          <t>OBS-LHHS-0202</t>
        </is>
      </c>
      <c r="B1073" s="7" t="inlineStr">
        <is>
          <t>ACC-HHS-CMS-PROGRAM-MANAGEMENT</t>
        </is>
      </c>
      <c r="C1073" s="7" t="n">
        <v>2024</v>
      </c>
      <c r="D1073" s="7" t="inlineStr">
        <is>
          <t>President's Budget</t>
        </is>
      </c>
      <c r="E1073" s="7" t="inlineStr">
        <is>
          <t>N/A</t>
        </is>
      </c>
      <c r="F1073" s="7" t="str">
        <f>IFERROR(""&amp;INDEX('Bill Report Reference'!$E$2:$E$64,MATCH(INDEX(Account!$J$2:$J$131,MATCH($B1073,Account!$A$2:$A$131,0))&amp;"-"&amp;$C1073&amp;"-"&amp;$D1073,'Bill Report Reference'!$I$2:$I$64,0)),"")</f>
        <v>PREX 2.8:2024/APP</v>
      </c>
      <c r="G1073" s="7" t="str">
        <f>IFERROR(""&amp;INDEX('Bill Report Reference'!$F$2:$F$64,MATCH(INDEX(Account!$J$2:$J$131,MATCH($B1073,Account!$A$2:$A$131,0))&amp;"-"&amp;$C1073&amp;"-"&amp;$D1073,'Bill Report Reference'!$I$2:$I$64,0)),"")</f>
        <v>N/A</v>
      </c>
      <c r="H1073" s="9" t="n">
        <v>4550070000</v>
      </c>
      <c r="I1073" s="7" t="inlineStr">
        <is>
          <t>budget authority</t>
        </is>
      </c>
      <c r="J1073" s="7" t="inlineStr"/>
      <c r="K1073" s="7" t="inlineStr">
        <is>
          <t>FALSE</t>
        </is>
      </c>
      <c r="L1073" s="7" t="inlineStr"/>
      <c r="M1073" s="7" t="inlineStr">
        <is>
          <t>SRC-CRPT-118SRPT84</t>
        </is>
      </c>
      <c r="N1073" s="7" t="inlineStr">
        <is>
          <t>383</t>
        </is>
      </c>
      <c r="O1073" s="7" t="inlineStr">
        <is>
          <t>Title II, Centers for Medicare &amp; Medicaid Services -- printed as 'Total, Program Management' [Budget estimate]</t>
        </is>
      </c>
      <c r="P1073" s="7" t="inlineStr">
        <is>
          <t>text-extracted</t>
        </is>
      </c>
      <c r="Q1073" s="7" t="n">
        <v>0.95</v>
      </c>
      <c r="R1073" s="7" t="inlineStr">
        <is>
          <t>auto-validated</t>
        </is>
      </c>
      <c r="S1073" s="7" t="str">
        <f>IFERROR(""&amp;INDEX('Bill Report Reference'!$G$2:$G$64,MATCH(INDEX(Account!$J$2:$J$131,MATCH($B1073,Account!$A$2:$A$131,0))&amp;"-"&amp;$C1073&amp;"-"&amp;$D1073,'Bill Report Reference'!$I$2:$I$64,0)),"")</f>
        <v>https://www.govinfo.gov/content/pkg/BUDGET-2024-APP/pdf/BUDGET-2024-APP.pdf</v>
      </c>
      <c r="T1073" s="7" t="str">
        <f>IFERROR(""&amp;INDEX('Bill Report Reference'!$H$2:$H$64,MATCH(INDEX(Account!$J$2:$J$131,MATCH($B1073,Account!$A$2:$A$131,0))&amp;"-"&amp;$C1073&amp;"-"&amp;$D1073,'Bill Report Reference'!$I$2:$I$64,0)),"")</f>
        <v>N/A</v>
      </c>
      <c r="U1073" s="7" t="inlineStr"/>
    </row>
    <row r="1074">
      <c r="A1074" s="7" t="inlineStr">
        <is>
          <t>OBS-LHHS-0203</t>
        </is>
      </c>
      <c r="B1074" s="7" t="inlineStr">
        <is>
          <t>ACC-HHS-CMS-PROGRAM-MANAGEMENT</t>
        </is>
      </c>
      <c r="C1074" s="7" t="n">
        <v>2024</v>
      </c>
      <c r="D1074" s="7" t="inlineStr">
        <is>
          <t>Senate Reported</t>
        </is>
      </c>
      <c r="E1074" s="7" t="inlineStr">
        <is>
          <t>Senate</t>
        </is>
      </c>
      <c r="F1074" s="7" t="str">
        <f>IFERROR(""&amp;INDEX('Bill Report Reference'!$E$2:$E$64,MATCH(INDEX(Account!$J$2:$J$131,MATCH($B1074,Account!$A$2:$A$131,0))&amp;"-"&amp;$C1074&amp;"-"&amp;$D1074,'Bill Report Reference'!$I$2:$I$64,0)),"")</f>
        <v>S.2624</v>
      </c>
      <c r="G1074" s="7" t="str">
        <f>IFERROR(""&amp;INDEX('Bill Report Reference'!$F$2:$F$64,MATCH(INDEX(Account!$J$2:$J$131,MATCH($B1074,Account!$A$2:$A$131,0))&amp;"-"&amp;$C1074&amp;"-"&amp;$D1074,'Bill Report Reference'!$I$2:$I$64,0)),"")</f>
        <v>S.Rept.118-84</v>
      </c>
      <c r="H1074" s="9" t="n">
        <v>3669744000</v>
      </c>
      <c r="I1074" s="7" t="inlineStr">
        <is>
          <t>budget authority</t>
        </is>
      </c>
      <c r="J1074" s="7" t="inlineStr"/>
      <c r="K1074" s="7" t="inlineStr">
        <is>
          <t>FALSE</t>
        </is>
      </c>
      <c r="L1074" s="7" t="inlineStr"/>
      <c r="M1074" s="7" t="inlineStr">
        <is>
          <t>SRC-CRPT-118SRPT84</t>
        </is>
      </c>
      <c r="N1074" s="7" t="inlineStr">
        <is>
          <t>383</t>
        </is>
      </c>
      <c r="O1074" s="7" t="inlineStr">
        <is>
          <t>Title II, Centers for Medicare &amp; Medicaid Services -- printed as 'Total, Program Management' [Committee recommendation]</t>
        </is>
      </c>
      <c r="P1074" s="7" t="inlineStr">
        <is>
          <t>text-extracted</t>
        </is>
      </c>
      <c r="Q1074" s="7" t="n">
        <v>0.95</v>
      </c>
      <c r="R1074" s="7" t="inlineStr">
        <is>
          <t>auto-validated</t>
        </is>
      </c>
      <c r="S1074" s="7" t="str">
        <f>IFERROR(""&amp;INDEX('Bill Report Reference'!$G$2:$G$64,MATCH(INDEX(Account!$J$2:$J$131,MATCH($B1074,Account!$A$2:$A$131,0))&amp;"-"&amp;$C1074&amp;"-"&amp;$D1074,'Bill Report Reference'!$I$2:$I$64,0)),"")</f>
        <v>https://www.govinfo.gov/content/pkg/BILLS-118s2624rs/pdf/BILLS-118s2624rs.pdf</v>
      </c>
      <c r="T1074" s="7" t="str">
        <f>IFERROR(""&amp;INDEX('Bill Report Reference'!$H$2:$H$64,MATCH(INDEX(Account!$J$2:$J$131,MATCH($B1074,Account!$A$2:$A$131,0))&amp;"-"&amp;$C1074&amp;"-"&amp;$D1074,'Bill Report Reference'!$I$2:$I$64,0)),"")</f>
        <v>https://www.congress.gov/118/crpt/srpt84/CRPT-118srpt84.pdf</v>
      </c>
      <c r="U1074" s="7" t="inlineStr"/>
    </row>
    <row r="1075">
      <c r="A1075" s="7" t="inlineStr">
        <is>
          <t>OBS-LHHS-0204</t>
        </is>
      </c>
      <c r="B1075" s="7" t="inlineStr">
        <is>
          <t>ACC-HHS-CMS-PROGRAM-MANAGEMENT</t>
        </is>
      </c>
      <c r="C1075" s="7" t="n">
        <v>2025</v>
      </c>
      <c r="D1075" s="7" t="inlineStr">
        <is>
          <t>House Reported</t>
        </is>
      </c>
      <c r="E1075" s="7" t="inlineStr">
        <is>
          <t>House</t>
        </is>
      </c>
      <c r="F1075" s="7" t="str">
        <f>IFERROR(""&amp;INDEX('Bill Report Reference'!$E$2:$E$64,MATCH(INDEX(Account!$J$2:$J$131,MATCH($B1075,Account!$A$2:$A$131,0))&amp;"-"&amp;$C1075&amp;"-"&amp;$D1075,'Bill Report Reference'!$I$2:$I$64,0)),"")</f>
        <v>H.R.9029</v>
      </c>
      <c r="G1075" s="7" t="str">
        <f>IFERROR(""&amp;INDEX('Bill Report Reference'!$F$2:$F$64,MATCH(INDEX(Account!$J$2:$J$131,MATCH($B1075,Account!$A$2:$A$131,0))&amp;"-"&amp;$C1075&amp;"-"&amp;$D1075,'Bill Report Reference'!$I$2:$I$64,0)),"")</f>
        <v>H.Rept.118-585</v>
      </c>
      <c r="H1075" s="9" t="n">
        <v>3454690000</v>
      </c>
      <c r="I1075" s="7" t="inlineStr">
        <is>
          <t>budget authority</t>
        </is>
      </c>
      <c r="J1075" s="7" t="inlineStr"/>
      <c r="K1075" s="7" t="inlineStr">
        <is>
          <t>FALSE</t>
        </is>
      </c>
      <c r="L1075" s="7" t="inlineStr"/>
      <c r="M1075" s="7" t="inlineStr">
        <is>
          <t>SRC-CRPT-118HRPT585</t>
        </is>
      </c>
      <c r="N1075" s="7" t="inlineStr">
        <is>
          <t>325</t>
        </is>
      </c>
      <c r="O1075" s="7" t="inlineStr">
        <is>
          <t>Title II, Centers for Medicare &amp; Medicaid Services -- printed as 'Total, Program Management' [Bill]</t>
        </is>
      </c>
      <c r="P1075" s="7" t="inlineStr">
        <is>
          <t>AI-extracted</t>
        </is>
      </c>
      <c r="Q1075" s="7" t="n">
        <v>0.95</v>
      </c>
      <c r="R1075" s="7" t="inlineStr">
        <is>
          <t>auto-validated</t>
        </is>
      </c>
      <c r="S1075" s="7" t="str">
        <f>IFERROR(""&amp;INDEX('Bill Report Reference'!$G$2:$G$64,MATCH(INDEX(Account!$J$2:$J$131,MATCH($B1075,Account!$A$2:$A$131,0))&amp;"-"&amp;$C1075&amp;"-"&amp;$D1075,'Bill Report Reference'!$I$2:$I$64,0)),"")</f>
        <v>https://www.govinfo.gov/content/pkg/BILLS-118hr9029rh/pdf/BILLS-118hr9029rh.pdf</v>
      </c>
      <c r="T1075" s="7" t="str">
        <f>IFERROR(""&amp;INDEX('Bill Report Reference'!$H$2:$H$64,MATCH(INDEX(Account!$J$2:$J$131,MATCH($B1075,Account!$A$2:$A$131,0))&amp;"-"&amp;$C1075&amp;"-"&amp;$D1075,'Bill Report Reference'!$I$2:$I$64,0)),"")</f>
        <v>https://www.congress.gov/118/crpt/hrpt585/CRPT-118hrpt585.pdf</v>
      </c>
      <c r="U1075" s="7" t="inlineStr"/>
    </row>
    <row r="1076">
      <c r="A1076" s="7" t="inlineStr">
        <is>
          <t>OBS-LHHS-0205</t>
        </is>
      </c>
      <c r="B1076" s="7" t="inlineStr">
        <is>
          <t>ACC-HHS-CMS-PROGRAM-MANAGEMENT</t>
        </is>
      </c>
      <c r="C1076" s="7" t="n">
        <v>2025</v>
      </c>
      <c r="D1076" s="7" t="inlineStr">
        <is>
          <t>President's Budget</t>
        </is>
      </c>
      <c r="E1076" s="7" t="inlineStr">
        <is>
          <t>N/A</t>
        </is>
      </c>
      <c r="F1076" s="7" t="str">
        <f>IFERROR(""&amp;INDEX('Bill Report Reference'!$E$2:$E$64,MATCH(INDEX(Account!$J$2:$J$131,MATCH($B1076,Account!$A$2:$A$131,0))&amp;"-"&amp;$C1076&amp;"-"&amp;$D1076,'Bill Report Reference'!$I$2:$I$64,0)),"")</f>
        <v>PREX 2.8:2025/APP</v>
      </c>
      <c r="G1076" s="7" t="str">
        <f>IFERROR(""&amp;INDEX('Bill Report Reference'!$F$2:$F$64,MATCH(INDEX(Account!$J$2:$J$131,MATCH($B1076,Account!$A$2:$A$131,0))&amp;"-"&amp;$C1076&amp;"-"&amp;$D1076,'Bill Report Reference'!$I$2:$I$64,0)),"")</f>
        <v>N/A</v>
      </c>
      <c r="H1076" s="9" t="n">
        <v>4329000000</v>
      </c>
      <c r="I1076" s="7" t="inlineStr">
        <is>
          <t>budget authority</t>
        </is>
      </c>
      <c r="J1076" s="7" t="inlineStr"/>
      <c r="K1076" s="7" t="inlineStr">
        <is>
          <t>FALSE</t>
        </is>
      </c>
      <c r="L1076" s="7" t="inlineStr"/>
      <c r="M1076" s="7" t="inlineStr">
        <is>
          <t>SRC-CRPT-118SRPT207</t>
        </is>
      </c>
      <c r="N1076" s="7" t="inlineStr">
        <is>
          <t>443</t>
        </is>
      </c>
      <c r="O1076" s="7" t="inlineStr">
        <is>
          <t>Title II, Centers for Medicare &amp; Medicaid Services -- printed as 'Total, Program Management' [Budget estimate]</t>
        </is>
      </c>
      <c r="P1076" s="7" t="inlineStr">
        <is>
          <t>text-extracted</t>
        </is>
      </c>
      <c r="Q1076" s="7" t="n">
        <v>0.95</v>
      </c>
      <c r="R1076" s="7" t="inlineStr">
        <is>
          <t>auto-validated</t>
        </is>
      </c>
      <c r="S1076" s="7" t="str">
        <f>IFERROR(""&amp;INDEX('Bill Report Reference'!$G$2:$G$64,MATCH(INDEX(Account!$J$2:$J$131,MATCH($B1076,Account!$A$2:$A$131,0))&amp;"-"&amp;$C1076&amp;"-"&amp;$D1076,'Bill Report Reference'!$I$2:$I$64,0)),"")</f>
        <v>https://www.govinfo.gov/content/pkg/BUDGET-2025-APP/pdf/BUDGET-2025-APP.pdf</v>
      </c>
      <c r="T1076" s="7" t="str">
        <f>IFERROR(""&amp;INDEX('Bill Report Reference'!$H$2:$H$64,MATCH(INDEX(Account!$J$2:$J$131,MATCH($B1076,Account!$A$2:$A$131,0))&amp;"-"&amp;$C1076&amp;"-"&amp;$D1076,'Bill Report Reference'!$I$2:$I$64,0)),"")</f>
        <v>N/A</v>
      </c>
      <c r="U1076" s="7" t="inlineStr"/>
    </row>
    <row r="1077">
      <c r="A1077" s="7" t="inlineStr">
        <is>
          <t>OBS-LHHS-0206</t>
        </is>
      </c>
      <c r="B1077" s="7" t="inlineStr">
        <is>
          <t>ACC-HHS-CMS-PROGRAM-MANAGEMENT</t>
        </is>
      </c>
      <c r="C1077" s="7" t="n">
        <v>2025</v>
      </c>
      <c r="D1077" s="7" t="inlineStr">
        <is>
          <t>Senate Reported</t>
        </is>
      </c>
      <c r="E1077" s="7" t="inlineStr">
        <is>
          <t>Senate</t>
        </is>
      </c>
      <c r="F1077" s="7" t="str">
        <f>IFERROR(""&amp;INDEX('Bill Report Reference'!$E$2:$E$64,MATCH(INDEX(Account!$J$2:$J$131,MATCH($B1077,Account!$A$2:$A$131,0))&amp;"-"&amp;$C1077&amp;"-"&amp;$D1077,'Bill Report Reference'!$I$2:$I$64,0)),"")</f>
        <v>S.4942</v>
      </c>
      <c r="G1077" s="7" t="str">
        <f>IFERROR(""&amp;INDEX('Bill Report Reference'!$F$2:$F$64,MATCH(INDEX(Account!$J$2:$J$131,MATCH($B1077,Account!$A$2:$A$131,0))&amp;"-"&amp;$C1077&amp;"-"&amp;$D1077,'Bill Report Reference'!$I$2:$I$64,0)),"")</f>
        <v>S.Rept.118-207</v>
      </c>
      <c r="H1077" s="9" t="n">
        <v>3669744000</v>
      </c>
      <c r="I1077" s="7" t="inlineStr">
        <is>
          <t>budget authority</t>
        </is>
      </c>
      <c r="J1077" s="7" t="inlineStr"/>
      <c r="K1077" s="7" t="inlineStr">
        <is>
          <t>FALSE</t>
        </is>
      </c>
      <c r="L1077" s="7" t="inlineStr"/>
      <c r="M1077" s="7" t="inlineStr">
        <is>
          <t>SRC-CRPT-118SRPT207</t>
        </is>
      </c>
      <c r="N1077" s="7" t="inlineStr">
        <is>
          <t>443</t>
        </is>
      </c>
      <c r="O1077" s="7" t="inlineStr">
        <is>
          <t>Title II, Centers for Medicare &amp; Medicaid Services -- printed as 'Total, Program Management' [Committee recommendation]</t>
        </is>
      </c>
      <c r="P1077" s="7" t="inlineStr">
        <is>
          <t>text-extracted</t>
        </is>
      </c>
      <c r="Q1077" s="7" t="n">
        <v>0.95</v>
      </c>
      <c r="R1077" s="7" t="inlineStr">
        <is>
          <t>auto-validated</t>
        </is>
      </c>
      <c r="S1077" s="7" t="str">
        <f>IFERROR(""&amp;INDEX('Bill Report Reference'!$G$2:$G$64,MATCH(INDEX(Account!$J$2:$J$131,MATCH($B1077,Account!$A$2:$A$131,0))&amp;"-"&amp;$C1077&amp;"-"&amp;$D1077,'Bill Report Reference'!$I$2:$I$64,0)),"")</f>
        <v>https://www.govinfo.gov/content/pkg/BILLS-118s4942rs/pdf/BILLS-118s4942rs.pdf</v>
      </c>
      <c r="T1077" s="7" t="str">
        <f>IFERROR(""&amp;INDEX('Bill Report Reference'!$H$2:$H$64,MATCH(INDEX(Account!$J$2:$J$131,MATCH($B1077,Account!$A$2:$A$131,0))&amp;"-"&amp;$C1077&amp;"-"&amp;$D1077,'Bill Report Reference'!$I$2:$I$64,0)),"")</f>
        <v>https://www.congress.gov/118/crpt/srpt207/CRPT-118srpt207.pdf</v>
      </c>
      <c r="U1077" s="7" t="inlineStr"/>
    </row>
    <row r="1078">
      <c r="A1078" s="7" t="inlineStr">
        <is>
          <t>OBS-LHHS-0207</t>
        </is>
      </c>
      <c r="B1078" s="7" t="inlineStr">
        <is>
          <t>ACC-HHS-CMS-PROGRAM-MANAGEMENT</t>
        </is>
      </c>
      <c r="C1078" s="7" t="n">
        <v>2026</v>
      </c>
      <c r="D1078" s="7" t="inlineStr">
        <is>
          <t>Enacted</t>
        </is>
      </c>
      <c r="E1078" s="7" t="inlineStr">
        <is>
          <t>N/A</t>
        </is>
      </c>
      <c r="F1078" s="7" t="str">
        <f>IFERROR(""&amp;INDEX('Bill Report Reference'!$E$2:$E$64,MATCH(INDEX(Account!$J$2:$J$131,MATCH($B1078,Account!$A$2:$A$131,0))&amp;"-"&amp;$C1078&amp;"-"&amp;$D1078,'Bill Report Reference'!$I$2:$I$64,0)),"")</f>
        <v>P.L.119-75</v>
      </c>
      <c r="G1078" s="7" t="str">
        <f>IFERROR(""&amp;INDEX('Bill Report Reference'!$F$2:$F$64,MATCH(INDEX(Account!$J$2:$J$131,MATCH($B1078,Account!$A$2:$A$131,0))&amp;"-"&amp;$C1078&amp;"-"&amp;$D1078,'Bill Report Reference'!$I$2:$I$64,0)),"")</f>
        <v>JES_LHHS_P.L.119-75</v>
      </c>
      <c r="H1078" s="9" t="n">
        <v>3669744000</v>
      </c>
      <c r="I1078" s="7" t="inlineStr">
        <is>
          <t>budget authority</t>
        </is>
      </c>
      <c r="J1078" s="7" t="inlineStr"/>
      <c r="K1078" s="7" t="inlineStr">
        <is>
          <t>FALSE</t>
        </is>
      </c>
      <c r="L1078" s="7" t="inlineStr"/>
      <c r="M1078" s="7" t="inlineStr">
        <is>
          <t>SRC-EXPL-LHHS-FY2026-ENACTED</t>
        </is>
      </c>
      <c r="N1078" s="7" t="inlineStr">
        <is>
          <t>289</t>
        </is>
      </c>
      <c r="O1078" s="7" t="inlineStr">
        <is>
          <t>Title II, Centers for Medicare &amp; Medicaid Services -- printed as 'Total, Program Management' [FINAL BILL]</t>
        </is>
      </c>
      <c r="P1078" s="7" t="inlineStr">
        <is>
          <t>human-entered</t>
        </is>
      </c>
      <c r="Q1078" s="7" t="n">
        <v>0.95</v>
      </c>
      <c r="R1078" s="7" t="inlineStr">
        <is>
          <t>auto-validated</t>
        </is>
      </c>
      <c r="S1078" s="7" t="str">
        <f>IFERROR(""&amp;INDEX('Bill Report Reference'!$G$2:$G$64,MATCH(INDEX(Account!$J$2:$J$131,MATCH($B1078,Account!$A$2:$A$131,0))&amp;"-"&amp;$C1078&amp;"-"&amp;$D1078,'Bill Report Reference'!$I$2:$I$64,0)),"")</f>
        <v>https://www.govinfo.gov/content/pkg/PLAW-119publ75/pdf/PLAW-119publ75.pdf</v>
      </c>
      <c r="T1078" s="7" t="str">
        <f>IFERROR(""&amp;INDEX('Bill Report Reference'!$H$2:$H$64,MATCH(INDEX(Account!$J$2:$J$131,MATCH($B1078,Account!$A$2:$A$131,0))&amp;"-"&amp;$C1078&amp;"-"&amp;$D1078,'Bill Report Reference'!$I$2:$I$64,0)),"")</f>
        <v>https://www.govinfo.gov/content/pkg/CREC-2026-01-22/pdf/CREC-2026-01-22-pt2-PgH1353-2.pdf</v>
      </c>
      <c r="U1078" s="7" t="inlineStr"/>
    </row>
    <row r="1079">
      <c r="A1079" s="7" t="inlineStr">
        <is>
          <t>OBS-LHHS-0208</t>
        </is>
      </c>
      <c r="B1079" s="7" t="inlineStr">
        <is>
          <t>ACC-HHS-CMS-PROGRAM-MANAGEMENT</t>
        </is>
      </c>
      <c r="C1079" s="7" t="n">
        <v>2026</v>
      </c>
      <c r="D1079" s="7" t="inlineStr">
        <is>
          <t>House Reported</t>
        </is>
      </c>
      <c r="E1079" s="7" t="inlineStr">
        <is>
          <t>House</t>
        </is>
      </c>
      <c r="F1079" s="7" t="str">
        <f>IFERROR(""&amp;INDEX('Bill Report Reference'!$E$2:$E$64,MATCH(INDEX(Account!$J$2:$J$131,MATCH($B1079,Account!$A$2:$A$131,0))&amp;"-"&amp;$C1079&amp;"-"&amp;$D1079,'Bill Report Reference'!$I$2:$I$64,0)),"")</f>
        <v>H.R.5304</v>
      </c>
      <c r="G1079" s="7" t="str">
        <f>IFERROR(""&amp;INDEX('Bill Report Reference'!$F$2:$F$64,MATCH(INDEX(Account!$J$2:$J$131,MATCH($B1079,Account!$A$2:$A$131,0))&amp;"-"&amp;$C1079&amp;"-"&amp;$D1079,'Bill Report Reference'!$I$2:$I$64,0)),"")</f>
        <v>H.Rept.119-271</v>
      </c>
      <c r="H1079" s="9" t="n">
        <v>3474391000</v>
      </c>
      <c r="I1079" s="7" t="inlineStr">
        <is>
          <t>budget authority</t>
        </is>
      </c>
      <c r="J1079" s="7" t="inlineStr"/>
      <c r="K1079" s="7" t="inlineStr">
        <is>
          <t>FALSE</t>
        </is>
      </c>
      <c r="L1079" s="7" t="inlineStr"/>
      <c r="M1079" s="7" t="inlineStr">
        <is>
          <t>SRC-CRPT-119HRPT271</t>
        </is>
      </c>
      <c r="N1079" s="7" t="inlineStr">
        <is>
          <t>351</t>
        </is>
      </c>
      <c r="O1079" s="7" t="inlineStr">
        <is>
          <t>Title II, Centers for Medicare &amp; Medicaid Services -- printed as 'Total, Program Management' [Bill]</t>
        </is>
      </c>
      <c r="P1079" s="7" t="inlineStr">
        <is>
          <t>AI-extracted</t>
        </is>
      </c>
      <c r="Q1079" s="7" t="n">
        <v>0.95</v>
      </c>
      <c r="R1079" s="7" t="inlineStr">
        <is>
          <t>auto-validated</t>
        </is>
      </c>
      <c r="S1079" s="7" t="str">
        <f>IFERROR(""&amp;INDEX('Bill Report Reference'!$G$2:$G$64,MATCH(INDEX(Account!$J$2:$J$131,MATCH($B1079,Account!$A$2:$A$131,0))&amp;"-"&amp;$C1079&amp;"-"&amp;$D1079,'Bill Report Reference'!$I$2:$I$64,0)),"")</f>
        <v>https://www.govinfo.gov/content/pkg/BILLS-119hr5304rh/pdf/BILLS-119hr5304rh.pdf</v>
      </c>
      <c r="T1079" s="7" t="str">
        <f>IFERROR(""&amp;INDEX('Bill Report Reference'!$H$2:$H$64,MATCH(INDEX(Account!$J$2:$J$131,MATCH($B1079,Account!$A$2:$A$131,0))&amp;"-"&amp;$C1079&amp;"-"&amp;$D1079,'Bill Report Reference'!$I$2:$I$64,0)),"")</f>
        <v>https://www.congress.gov/119/crpt/hrpt271/CRPT-119hrpt271.pdf</v>
      </c>
      <c r="U1079" s="7" t="inlineStr"/>
    </row>
    <row r="1080">
      <c r="A1080" s="7" t="inlineStr">
        <is>
          <t>OBS-LHHS-0209</t>
        </is>
      </c>
      <c r="B1080" s="7" t="inlineStr">
        <is>
          <t>ACC-HHS-CMS-PROGRAM-MANAGEMENT</t>
        </is>
      </c>
      <c r="C1080" s="7" t="n">
        <v>2026</v>
      </c>
      <c r="D1080" s="7" t="inlineStr">
        <is>
          <t>President's Budget</t>
        </is>
      </c>
      <c r="E1080" s="7" t="inlineStr">
        <is>
          <t>N/A</t>
        </is>
      </c>
      <c r="F1080" s="7" t="str">
        <f>IFERROR(""&amp;INDEX('Bill Report Reference'!$E$2:$E$64,MATCH(INDEX(Account!$J$2:$J$131,MATCH($B1080,Account!$A$2:$A$131,0))&amp;"-"&amp;$C1080&amp;"-"&amp;$D1080,'Bill Report Reference'!$I$2:$I$64,0)),"")</f>
        <v>PREX 2.8:2026/APP</v>
      </c>
      <c r="G1080" s="7" t="str">
        <f>IFERROR(""&amp;INDEX('Bill Report Reference'!$F$2:$F$64,MATCH(INDEX(Account!$J$2:$J$131,MATCH($B1080,Account!$A$2:$A$131,0))&amp;"-"&amp;$C1080&amp;"-"&amp;$D1080,'Bill Report Reference'!$I$2:$I$64,0)),"")</f>
        <v>N/A</v>
      </c>
      <c r="H1080" s="9" t="n">
        <v>3464391000</v>
      </c>
      <c r="I1080" s="7" t="inlineStr">
        <is>
          <t>budget authority</t>
        </is>
      </c>
      <c r="J1080" s="7" t="inlineStr"/>
      <c r="K1080" s="7" t="inlineStr">
        <is>
          <t>FALSE</t>
        </is>
      </c>
      <c r="L1080" s="7" t="inlineStr"/>
      <c r="M1080" s="7" t="inlineStr">
        <is>
          <t>SRC-CRPT-119HRPT271</t>
        </is>
      </c>
      <c r="N1080" s="7" t="inlineStr">
        <is>
          <t>351</t>
        </is>
      </c>
      <c r="O1080" s="7" t="inlineStr">
        <is>
          <t>Title II, Centers for Medicare &amp; Medicaid Services -- printed as 'Total, Program Management' [FY 2026 Request]</t>
        </is>
      </c>
      <c r="P1080" s="7" t="inlineStr">
        <is>
          <t>AI-extracted</t>
        </is>
      </c>
      <c r="Q1080" s="7" t="n">
        <v>0.95</v>
      </c>
      <c r="R1080" s="7" t="inlineStr">
        <is>
          <t>auto-validated</t>
        </is>
      </c>
      <c r="S1080" s="7" t="str">
        <f>IFERROR(""&amp;INDEX('Bill Report Reference'!$G$2:$G$64,MATCH(INDEX(Account!$J$2:$J$131,MATCH($B1080,Account!$A$2:$A$131,0))&amp;"-"&amp;$C1080&amp;"-"&amp;$D1080,'Bill Report Reference'!$I$2:$I$64,0)),"")</f>
        <v>https://www.govinfo.gov/content/pkg/BUDGET-2026-APP/pdf/BUDGET-2026-APP.pdf</v>
      </c>
      <c r="T1080" s="7" t="str">
        <f>IFERROR(""&amp;INDEX('Bill Report Reference'!$H$2:$H$64,MATCH(INDEX(Account!$J$2:$J$131,MATCH($B1080,Account!$A$2:$A$131,0))&amp;"-"&amp;$C1080&amp;"-"&amp;$D1080,'Bill Report Reference'!$I$2:$I$64,0)),"")</f>
        <v>N/A</v>
      </c>
      <c r="U1080" s="7" t="inlineStr"/>
    </row>
    <row r="1081">
      <c r="A1081" s="7" t="inlineStr">
        <is>
          <t>OBS-LHHS-0210</t>
        </is>
      </c>
      <c r="B1081" s="7" t="inlineStr">
        <is>
          <t>ACC-HHS-CMS-PROGRAM-MANAGEMENT</t>
        </is>
      </c>
      <c r="C1081" s="7" t="n">
        <v>2026</v>
      </c>
      <c r="D1081" s="7" t="inlineStr">
        <is>
          <t>Senate Reported</t>
        </is>
      </c>
      <c r="E1081" s="7" t="inlineStr">
        <is>
          <t>Senate</t>
        </is>
      </c>
      <c r="F1081" s="7" t="str">
        <f>IFERROR(""&amp;INDEX('Bill Report Reference'!$E$2:$E$64,MATCH(INDEX(Account!$J$2:$J$131,MATCH($B1081,Account!$A$2:$A$131,0))&amp;"-"&amp;$C1081&amp;"-"&amp;$D1081,'Bill Report Reference'!$I$2:$I$64,0)),"")</f>
        <v>S.2587</v>
      </c>
      <c r="G1081" s="7" t="str">
        <f>IFERROR(""&amp;INDEX('Bill Report Reference'!$F$2:$F$64,MATCH(INDEX(Account!$J$2:$J$131,MATCH($B1081,Account!$A$2:$A$131,0))&amp;"-"&amp;$C1081&amp;"-"&amp;$D1081,'Bill Report Reference'!$I$2:$I$64,0)),"")</f>
        <v>S.Rept.119-55</v>
      </c>
      <c r="H1081" s="9" t="n">
        <v>3669744000</v>
      </c>
      <c r="I1081" s="7" t="inlineStr">
        <is>
          <t>budget authority</t>
        </is>
      </c>
      <c r="J1081" s="7" t="inlineStr"/>
      <c r="K1081" s="7" t="inlineStr">
        <is>
          <t>FALSE</t>
        </is>
      </c>
      <c r="L1081" s="7" t="inlineStr"/>
      <c r="M1081" s="7" t="inlineStr">
        <is>
          <t>SRC-CRPT-119SRPT55</t>
        </is>
      </c>
      <c r="N1081" s="7" t="inlineStr">
        <is>
          <t>437</t>
        </is>
      </c>
      <c r="O1081" s="7" t="inlineStr">
        <is>
          <t>Title II, Centers for Medicare &amp; Medicaid Services -- printed as 'Total, Program Management' [Committee recommendation]</t>
        </is>
      </c>
      <c r="P1081" s="7" t="inlineStr">
        <is>
          <t>text-extracted</t>
        </is>
      </c>
      <c r="Q1081" s="7" t="n">
        <v>0.95</v>
      </c>
      <c r="R1081" s="7" t="inlineStr">
        <is>
          <t>auto-validated</t>
        </is>
      </c>
      <c r="S1081" s="7" t="str">
        <f>IFERROR(""&amp;INDEX('Bill Report Reference'!$G$2:$G$64,MATCH(INDEX(Account!$J$2:$J$131,MATCH($B1081,Account!$A$2:$A$131,0))&amp;"-"&amp;$C1081&amp;"-"&amp;$D1081,'Bill Report Reference'!$I$2:$I$64,0)),"")</f>
        <v>https://www.govinfo.gov/content/pkg/BILLS-119s2587rs/pdf/BILLS-119s2587rs.pdf</v>
      </c>
      <c r="T1081" s="7" t="str">
        <f>IFERROR(""&amp;INDEX('Bill Report Reference'!$H$2:$H$64,MATCH(INDEX(Account!$J$2:$J$131,MATCH($B1081,Account!$A$2:$A$131,0))&amp;"-"&amp;$C1081&amp;"-"&amp;$D1081,'Bill Report Reference'!$I$2:$I$64,0)),"")</f>
        <v>https://www.congress.gov/119/crpt/srpt55/CRPT-119srpt55.pdf</v>
      </c>
      <c r="U1081" s="7" t="inlineStr"/>
    </row>
    <row r="1082">
      <c r="A1082" s="7" t="inlineStr">
        <is>
          <t>OBS-LHHS-0211</t>
        </is>
      </c>
      <c r="B1082" s="7" t="inlineStr">
        <is>
          <t>ACC-HHS-CMS-PROGRAM-MANAGEMENT</t>
        </is>
      </c>
      <c r="C1082" s="7" t="n">
        <v>2027</v>
      </c>
      <c r="D1082" s="7" t="inlineStr">
        <is>
          <t>House Reported</t>
        </is>
      </c>
      <c r="E1082" s="7" t="inlineStr">
        <is>
          <t>House</t>
        </is>
      </c>
      <c r="F1082" s="7" t="str">
        <f>IFERROR(""&amp;INDEX('Bill Report Reference'!$E$2:$E$64,MATCH(INDEX(Account!$J$2:$J$131,MATCH($B1082,Account!$A$2:$A$131,0))&amp;"-"&amp;$C1082&amp;"-"&amp;$D1082,'Bill Report Reference'!$I$2:$I$64,0)),"")</f>
        <v>H.R.9260</v>
      </c>
      <c r="G1082" s="7" t="str">
        <f>IFERROR(""&amp;INDEX('Bill Report Reference'!$F$2:$F$64,MATCH(INDEX(Account!$J$2:$J$131,MATCH($B1082,Account!$A$2:$A$131,0))&amp;"-"&amp;$C1082&amp;"-"&amp;$D1082,'Bill Report Reference'!$I$2:$I$64,0)),"")</f>
        <v>H.Rept.119-696</v>
      </c>
      <c r="H1082" s="9" t="n">
        <v>3669744000</v>
      </c>
      <c r="I1082" s="7" t="inlineStr">
        <is>
          <t>budget authority</t>
        </is>
      </c>
      <c r="J1082" s="7" t="inlineStr"/>
      <c r="K1082" s="7" t="inlineStr">
        <is>
          <t>FALSE</t>
        </is>
      </c>
      <c r="L1082" s="7" t="inlineStr"/>
      <c r="M1082" s="7" t="inlineStr">
        <is>
          <t>SRC-CRPT-119HRPT696</t>
        </is>
      </c>
      <c r="N1082" s="7" t="inlineStr">
        <is>
          <t>381</t>
        </is>
      </c>
      <c r="O1082" s="7" t="inlineStr">
        <is>
          <t>Title II, Centers for Medicare &amp; Medicaid Services -- printed as 'Total, Program Management' [Committee Recommendation]</t>
        </is>
      </c>
      <c r="P1082" s="7" t="inlineStr">
        <is>
          <t>AI-extracted</t>
        </is>
      </c>
      <c r="Q1082" s="7" t="n">
        <v>0.95</v>
      </c>
      <c r="R1082" s="7" t="inlineStr">
        <is>
          <t>auto-validated</t>
        </is>
      </c>
      <c r="S1082" s="7" t="str">
        <f>IFERROR(""&amp;INDEX('Bill Report Reference'!$G$2:$G$64,MATCH(INDEX(Account!$J$2:$J$131,MATCH($B1082,Account!$A$2:$A$131,0))&amp;"-"&amp;$C1082&amp;"-"&amp;$D1082,'Bill Report Reference'!$I$2:$I$64,0)),"")</f>
        <v>https://www.govinfo.gov/content/pkg/BILLS-119hr9260rh/pdf/BILLS-119hr9260rh.pdf</v>
      </c>
      <c r="T1082" s="7" t="str">
        <f>IFERROR(""&amp;INDEX('Bill Report Reference'!$H$2:$H$64,MATCH(INDEX(Account!$J$2:$J$131,MATCH($B1082,Account!$A$2:$A$131,0))&amp;"-"&amp;$C1082&amp;"-"&amp;$D1082,'Bill Report Reference'!$I$2:$I$64,0)),"")</f>
        <v>https://www.congress.gov/119/crpt/hrpt696/CRPT-119hrpt696.pdf</v>
      </c>
      <c r="U1082" s="7" t="inlineStr"/>
    </row>
    <row r="1083">
      <c r="A1083" s="7" t="inlineStr">
        <is>
          <t>OBS-LHHS-0212</t>
        </is>
      </c>
      <c r="B1083" s="7" t="inlineStr">
        <is>
          <t>ACC-HHS-CMS-PROGRAM-MANAGEMENT</t>
        </is>
      </c>
      <c r="C1083" s="7" t="n">
        <v>2027</v>
      </c>
      <c r="D1083" s="7" t="inlineStr">
        <is>
          <t>President's Budget</t>
        </is>
      </c>
      <c r="E1083" s="7" t="inlineStr">
        <is>
          <t>N/A</t>
        </is>
      </c>
      <c r="F1083" s="7" t="str">
        <f>IFERROR(""&amp;INDEX('Bill Report Reference'!$E$2:$E$64,MATCH(INDEX(Account!$J$2:$J$131,MATCH($B1083,Account!$A$2:$A$131,0))&amp;"-"&amp;$C1083&amp;"-"&amp;$D1083,'Bill Report Reference'!$I$2:$I$64,0)),"")</f>
        <v>PREX 2.8:2027/APP</v>
      </c>
      <c r="G1083" s="7" t="str">
        <f>IFERROR(""&amp;INDEX('Bill Report Reference'!$F$2:$F$64,MATCH(INDEX(Account!$J$2:$J$131,MATCH($B1083,Account!$A$2:$A$131,0))&amp;"-"&amp;$C1083&amp;"-"&amp;$D1083,'Bill Report Reference'!$I$2:$I$64,0)),"")</f>
        <v>N/A</v>
      </c>
      <c r="H1083" s="9" t="n">
        <v>3700493000</v>
      </c>
      <c r="I1083" s="7" t="inlineStr">
        <is>
          <t>budget authority</t>
        </is>
      </c>
      <c r="J1083" s="7" t="inlineStr"/>
      <c r="K1083" s="7" t="inlineStr">
        <is>
          <t>FALSE</t>
        </is>
      </c>
      <c r="L1083" s="7" t="inlineStr"/>
      <c r="M1083" s="7" t="inlineStr">
        <is>
          <t>SRC-CRPT-119HRPT696</t>
        </is>
      </c>
      <c r="N1083" s="7" t="inlineStr">
        <is>
          <t>381</t>
        </is>
      </c>
      <c r="O1083" s="7" t="inlineStr">
        <is>
          <t>Title II, Centers for Medicare &amp; Medicaid Services -- printed as 'Total, Program Management' [FY 2027 Request*]</t>
        </is>
      </c>
      <c r="P1083" s="7" t="inlineStr">
        <is>
          <t>AI-extracted</t>
        </is>
      </c>
      <c r="Q1083" s="7" t="n">
        <v>0.95</v>
      </c>
      <c r="R1083" s="7" t="inlineStr">
        <is>
          <t>auto-validated</t>
        </is>
      </c>
      <c r="S1083" s="7" t="str">
        <f>IFERROR(""&amp;INDEX('Bill Report Reference'!$G$2:$G$64,MATCH(INDEX(Account!$J$2:$J$131,MATCH($B1083,Account!$A$2:$A$131,0))&amp;"-"&amp;$C1083&amp;"-"&amp;$D1083,'Bill Report Reference'!$I$2:$I$64,0)),"")</f>
        <v>https://www.govinfo.gov/content/pkg/BUDGET-2027-APP/pdf/BUDGET-2027-APP.pdf</v>
      </c>
      <c r="T1083" s="7" t="str">
        <f>IFERROR(""&amp;INDEX('Bill Report Reference'!$H$2:$H$64,MATCH(INDEX(Account!$J$2:$J$131,MATCH($B1083,Account!$A$2:$A$131,0))&amp;"-"&amp;$C1083&amp;"-"&amp;$D1083,'Bill Report Reference'!$I$2:$I$64,0)),"")</f>
        <v>N/A</v>
      </c>
      <c r="U1083" s="7" t="inlineStr"/>
    </row>
    <row r="1084">
      <c r="A1084" s="7" t="inlineStr">
        <is>
          <t>OBS-LHHS-0213</t>
        </is>
      </c>
      <c r="B1084" s="7" t="inlineStr">
        <is>
          <t>ACC-HHS-CMS-TOTAL</t>
        </is>
      </c>
      <c r="C1084" s="7" t="n">
        <v>2023</v>
      </c>
      <c r="D1084" s="7" t="inlineStr">
        <is>
          <t>Enacted</t>
        </is>
      </c>
      <c r="E1084" s="7" t="inlineStr">
        <is>
          <t>N/A</t>
        </is>
      </c>
      <c r="F1084" s="7" t="str">
        <f>IFERROR(""&amp;INDEX('Bill Report Reference'!$E$2:$E$64,MATCH(INDEX(Account!$J$2:$J$131,MATCH($B1084,Account!$A$2:$A$131,0))&amp;"-"&amp;$C1084&amp;"-"&amp;$D1084,'Bill Report Reference'!$I$2:$I$64,0)),"")</f>
        <v>P.L.117-328</v>
      </c>
      <c r="G1084" s="7" t="str">
        <f>IFERROR(""&amp;INDEX('Bill Report Reference'!$F$2:$F$64,MATCH(INDEX(Account!$J$2:$J$131,MATCH($B1084,Account!$A$2:$A$131,0))&amp;"-"&amp;$C1084&amp;"-"&amp;$D1084,'Bill Report Reference'!$I$2:$I$64,0)),"")</f>
        <v>N/A</v>
      </c>
      <c r="H1084" s="9" t="n">
        <v>1117630308000</v>
      </c>
      <c r="I1084" s="7" t="inlineStr">
        <is>
          <t>budget authority</t>
        </is>
      </c>
      <c r="J1084" s="7" t="inlineStr"/>
      <c r="K1084" s="7" t="inlineStr">
        <is>
          <t>FALSE</t>
        </is>
      </c>
      <c r="L1084" s="7" t="inlineStr"/>
      <c r="M1084" s="7" t="inlineStr">
        <is>
          <t>SRC-CRPT-118SRPT84</t>
        </is>
      </c>
      <c r="N1084" s="7" t="inlineStr">
        <is>
          <t>383</t>
        </is>
      </c>
      <c r="O1084" s="7" t="inlineStr">
        <is>
          <t>Title II, Centers for Medicare &amp; Medicaid Services -- printed as 'Total, Centers for Medicare and Medicaid Services' [2023 appropriation]</t>
        </is>
      </c>
      <c r="P1084" s="7" t="inlineStr">
        <is>
          <t>text-extracted</t>
        </is>
      </c>
      <c r="Q1084" s="7" t="n">
        <v>0.5</v>
      </c>
      <c r="R1084" s="7" t="inlineStr">
        <is>
          <t>unverified</t>
        </is>
      </c>
      <c r="S1084" s="7" t="str">
        <f>IFERROR(""&amp;INDEX('Bill Report Reference'!$G$2:$G$64,MATCH(INDEX(Account!$J$2:$J$131,MATCH($B1084,Account!$A$2:$A$131,0))&amp;"-"&amp;$C1084&amp;"-"&amp;$D1084,'Bill Report Reference'!$I$2:$I$64,0)),"")</f>
        <v>https://www.govinfo.gov/content/pkg/PLAW-117publ328/pdf/PLAW-117publ328.pdf</v>
      </c>
      <c r="T1084" s="7" t="str">
        <f>IFERROR(""&amp;INDEX('Bill Report Reference'!$H$2:$H$64,MATCH(INDEX(Account!$J$2:$J$131,MATCH($B1084,Account!$A$2:$A$131,0))&amp;"-"&amp;$C1084&amp;"-"&amp;$D1084,'Bill Report Reference'!$I$2:$I$64,0)),"")</f>
        <v>N/A</v>
      </c>
      <c r="U1084" s="7" t="inlineStr"/>
    </row>
    <row r="1085">
      <c r="A1085" s="7" t="inlineStr">
        <is>
          <t>OBS-LHHS-0214</t>
        </is>
      </c>
      <c r="B1085" s="7" t="inlineStr">
        <is>
          <t>ACC-HHS-CMS-TOTAL</t>
        </is>
      </c>
      <c r="C1085" s="7" t="n">
        <v>2024</v>
      </c>
      <c r="D1085" s="7" t="inlineStr">
        <is>
          <t>Enacted</t>
        </is>
      </c>
      <c r="E1085" s="7" t="inlineStr">
        <is>
          <t>N/A</t>
        </is>
      </c>
      <c r="F1085" s="7" t="str">
        <f>IFERROR(""&amp;INDEX('Bill Report Reference'!$E$2:$E$64,MATCH(INDEX(Account!$J$2:$J$131,MATCH($B1085,Account!$A$2:$A$131,0))&amp;"-"&amp;$C1085&amp;"-"&amp;$D1085,'Bill Report Reference'!$I$2:$I$64,0)),"")</f>
        <v>P.L.118-47</v>
      </c>
      <c r="G1085" s="7" t="str">
        <f>IFERROR(""&amp;INDEX('Bill Report Reference'!$F$2:$F$64,MATCH(INDEX(Account!$J$2:$J$131,MATCH($B1085,Account!$A$2:$A$131,0))&amp;"-"&amp;$C1085&amp;"-"&amp;$D1085,'Bill Report Reference'!$I$2:$I$64,0)),"")</f>
        <v>N/A</v>
      </c>
      <c r="H1085" s="9" t="n">
        <v>1133847008000</v>
      </c>
      <c r="I1085" s="7" t="inlineStr">
        <is>
          <t>budget authority</t>
        </is>
      </c>
      <c r="J1085" s="7" t="inlineStr"/>
      <c r="K1085" s="7" t="inlineStr">
        <is>
          <t>FALSE</t>
        </is>
      </c>
      <c r="L1085" s="7" t="inlineStr"/>
      <c r="M1085" s="7" t="inlineStr">
        <is>
          <t>SRC-CRPT-118SRPT207</t>
        </is>
      </c>
      <c r="N1085" s="7" t="inlineStr">
        <is>
          <t>443</t>
        </is>
      </c>
      <c r="O1085" s="7" t="inlineStr">
        <is>
          <t>Title II, Centers for Medicare &amp; Medicaid Services -- printed as 'Total, Centers for Medicare and Medicaid Services' [2024 appropriation]</t>
        </is>
      </c>
      <c r="P1085" s="7" t="inlineStr">
        <is>
          <t>text-extracted</t>
        </is>
      </c>
      <c r="Q1085" s="7" t="n">
        <v>0.5</v>
      </c>
      <c r="R1085" s="7" t="inlineStr">
        <is>
          <t>auto-validated</t>
        </is>
      </c>
      <c r="S1085" s="7" t="str">
        <f>IFERROR(""&amp;INDEX('Bill Report Reference'!$G$2:$G$64,MATCH(INDEX(Account!$J$2:$J$131,MATCH($B1085,Account!$A$2:$A$131,0))&amp;"-"&amp;$C1085&amp;"-"&amp;$D1085,'Bill Report Reference'!$I$2:$I$64,0)),"")</f>
        <v>https://www.govinfo.gov/content/pkg/PLAW-118publ47/pdf/PLAW-118publ47.pdf</v>
      </c>
      <c r="T1085" s="7" t="str">
        <f>IFERROR(""&amp;INDEX('Bill Report Reference'!$H$2:$H$64,MATCH(INDEX(Account!$J$2:$J$131,MATCH($B1085,Account!$A$2:$A$131,0))&amp;"-"&amp;$C1085&amp;"-"&amp;$D1085,'Bill Report Reference'!$I$2:$I$64,0)),"")</f>
        <v>N/A</v>
      </c>
      <c r="U1085" s="7" t="inlineStr"/>
    </row>
    <row r="1086">
      <c r="A1086" s="7" t="inlineStr">
        <is>
          <t>OBS-LHHS-0215</t>
        </is>
      </c>
      <c r="B1086" s="7" t="inlineStr">
        <is>
          <t>ACC-HHS-CMS-TOTAL</t>
        </is>
      </c>
      <c r="C1086" s="7" t="n">
        <v>2024</v>
      </c>
      <c r="D1086" s="7" t="inlineStr">
        <is>
          <t>President's Budget</t>
        </is>
      </c>
      <c r="E1086" s="7" t="inlineStr">
        <is>
          <t>N/A</t>
        </is>
      </c>
      <c r="F1086" s="7" t="str">
        <f>IFERROR(""&amp;INDEX('Bill Report Reference'!$E$2:$E$64,MATCH(INDEX(Account!$J$2:$J$131,MATCH($B1086,Account!$A$2:$A$131,0))&amp;"-"&amp;$C1086&amp;"-"&amp;$D1086,'Bill Report Reference'!$I$2:$I$64,0)),"")</f>
        <v>PREX 2.8:2024/APP</v>
      </c>
      <c r="G1086" s="7" t="str">
        <f>IFERROR(""&amp;INDEX('Bill Report Reference'!$F$2:$F$64,MATCH(INDEX(Account!$J$2:$J$131,MATCH($B1086,Account!$A$2:$A$131,0))&amp;"-"&amp;$C1086&amp;"-"&amp;$D1086,'Bill Report Reference'!$I$2:$I$64,0)),"")</f>
        <v>N/A</v>
      </c>
      <c r="H1086" s="9" t="n">
        <v>1134749334000</v>
      </c>
      <c r="I1086" s="7" t="inlineStr">
        <is>
          <t>budget authority</t>
        </is>
      </c>
      <c r="J1086" s="7" t="inlineStr"/>
      <c r="K1086" s="7" t="inlineStr">
        <is>
          <t>FALSE</t>
        </is>
      </c>
      <c r="L1086" s="7" t="inlineStr"/>
      <c r="M1086" s="7" t="inlineStr">
        <is>
          <t>SRC-CRPT-118SRPT84</t>
        </is>
      </c>
      <c r="N1086" s="7" t="inlineStr">
        <is>
          <t>383</t>
        </is>
      </c>
      <c r="O1086" s="7" t="inlineStr">
        <is>
          <t>Title II, Centers for Medicare &amp; Medicaid Services -- printed as 'Total, Centers for Medicare and Medicaid Services' [Budget estimate]</t>
        </is>
      </c>
      <c r="P1086" s="7" t="inlineStr">
        <is>
          <t>text-extracted</t>
        </is>
      </c>
      <c r="Q1086" s="7" t="n">
        <v>0.5</v>
      </c>
      <c r="R1086" s="7" t="inlineStr">
        <is>
          <t>unverified</t>
        </is>
      </c>
      <c r="S1086" s="7" t="str">
        <f>IFERROR(""&amp;INDEX('Bill Report Reference'!$G$2:$G$64,MATCH(INDEX(Account!$J$2:$J$131,MATCH($B1086,Account!$A$2:$A$131,0))&amp;"-"&amp;$C1086&amp;"-"&amp;$D1086,'Bill Report Reference'!$I$2:$I$64,0)),"")</f>
        <v>https://www.govinfo.gov/content/pkg/BUDGET-2024-APP/pdf/BUDGET-2024-APP.pdf</v>
      </c>
      <c r="T1086" s="7" t="str">
        <f>IFERROR(""&amp;INDEX('Bill Report Reference'!$H$2:$H$64,MATCH(INDEX(Account!$J$2:$J$131,MATCH($B1086,Account!$A$2:$A$131,0))&amp;"-"&amp;$C1086&amp;"-"&amp;$D1086,'Bill Report Reference'!$I$2:$I$64,0)),"")</f>
        <v>N/A</v>
      </c>
      <c r="U1086" s="7" t="inlineStr"/>
    </row>
    <row r="1087">
      <c r="A1087" s="7" t="inlineStr">
        <is>
          <t>OBS-LHHS-0216</t>
        </is>
      </c>
      <c r="B1087" s="7" t="inlineStr">
        <is>
          <t>ACC-HHS-CMS-TOTAL</t>
        </is>
      </c>
      <c r="C1087" s="7" t="n">
        <v>2024</v>
      </c>
      <c r="D1087" s="7" t="inlineStr">
        <is>
          <t>Senate Reported</t>
        </is>
      </c>
      <c r="E1087" s="7" t="inlineStr">
        <is>
          <t>Senate</t>
        </is>
      </c>
      <c r="F1087" s="7" t="str">
        <f>IFERROR(""&amp;INDEX('Bill Report Reference'!$E$2:$E$64,MATCH(INDEX(Account!$J$2:$J$131,MATCH($B1087,Account!$A$2:$A$131,0))&amp;"-"&amp;$C1087&amp;"-"&amp;$D1087,'Bill Report Reference'!$I$2:$I$64,0)),"")</f>
        <v>S.2624</v>
      </c>
      <c r="G1087" s="7" t="str">
        <f>IFERROR(""&amp;INDEX('Bill Report Reference'!$F$2:$F$64,MATCH(INDEX(Account!$J$2:$J$131,MATCH($B1087,Account!$A$2:$A$131,0))&amp;"-"&amp;$C1087&amp;"-"&amp;$D1087,'Bill Report Reference'!$I$2:$I$64,0)),"")</f>
        <v>S.Rept.118-84</v>
      </c>
      <c r="H1087" s="9" t="n">
        <v>1133847008000</v>
      </c>
      <c r="I1087" s="7" t="inlineStr">
        <is>
          <t>budget authority</t>
        </is>
      </c>
      <c r="J1087" s="7" t="inlineStr"/>
      <c r="K1087" s="7" t="inlineStr">
        <is>
          <t>FALSE</t>
        </is>
      </c>
      <c r="L1087" s="7" t="inlineStr"/>
      <c r="M1087" s="7" t="inlineStr">
        <is>
          <t>SRC-CRPT-118SRPT84</t>
        </is>
      </c>
      <c r="N1087" s="7" t="inlineStr">
        <is>
          <t>383</t>
        </is>
      </c>
      <c r="O1087" s="7" t="inlineStr">
        <is>
          <t>Title II, Centers for Medicare &amp; Medicaid Services -- printed as 'Total, Centers for Medicare and Medicaid Services' [Committee recommendation]</t>
        </is>
      </c>
      <c r="P1087" s="7" t="inlineStr">
        <is>
          <t>text-extracted</t>
        </is>
      </c>
      <c r="Q1087" s="7" t="n">
        <v>0.5</v>
      </c>
      <c r="R1087" s="7" t="inlineStr">
        <is>
          <t>unverified</t>
        </is>
      </c>
      <c r="S1087" s="7" t="str">
        <f>IFERROR(""&amp;INDEX('Bill Report Reference'!$G$2:$G$64,MATCH(INDEX(Account!$J$2:$J$131,MATCH($B1087,Account!$A$2:$A$131,0))&amp;"-"&amp;$C1087&amp;"-"&amp;$D1087,'Bill Report Reference'!$I$2:$I$64,0)),"")</f>
        <v>https://www.govinfo.gov/content/pkg/BILLS-118s2624rs/pdf/BILLS-118s2624rs.pdf</v>
      </c>
      <c r="T1087" s="7" t="str">
        <f>IFERROR(""&amp;INDEX('Bill Report Reference'!$H$2:$H$64,MATCH(INDEX(Account!$J$2:$J$131,MATCH($B1087,Account!$A$2:$A$131,0))&amp;"-"&amp;$C1087&amp;"-"&amp;$D1087,'Bill Report Reference'!$I$2:$I$64,0)),"")</f>
        <v>https://www.congress.gov/118/crpt/srpt84/CRPT-118srpt84.pdf</v>
      </c>
      <c r="U1087" s="7" t="inlineStr"/>
    </row>
    <row r="1088">
      <c r="A1088" s="7" t="inlineStr">
        <is>
          <t>OBS-LHHS-0217</t>
        </is>
      </c>
      <c r="B1088" s="7" t="inlineStr">
        <is>
          <t>ACC-HHS-CMS-TOTAL</t>
        </is>
      </c>
      <c r="C1088" s="7" t="n">
        <v>2025</v>
      </c>
      <c r="D1088" s="7" t="inlineStr">
        <is>
          <t>House Reported</t>
        </is>
      </c>
      <c r="E1088" s="7" t="inlineStr">
        <is>
          <t>House</t>
        </is>
      </c>
      <c r="F1088" s="7" t="str">
        <f>IFERROR(""&amp;INDEX('Bill Report Reference'!$E$2:$E$64,MATCH(INDEX(Account!$J$2:$J$131,MATCH($B1088,Account!$A$2:$A$131,0))&amp;"-"&amp;$C1088&amp;"-"&amp;$D1088,'Bill Report Reference'!$I$2:$I$64,0)),"")</f>
        <v>H.R.9029</v>
      </c>
      <c r="G1088" s="7" t="str">
        <f>IFERROR(""&amp;INDEX('Bill Report Reference'!$F$2:$F$64,MATCH(INDEX(Account!$J$2:$J$131,MATCH($B1088,Account!$A$2:$A$131,0))&amp;"-"&amp;$C1088&amp;"-"&amp;$D1088,'Bill Report Reference'!$I$2:$I$64,0)),"")</f>
        <v>H.Rept.118-585</v>
      </c>
      <c r="H1088" s="9" t="n">
        <v>1170825909000</v>
      </c>
      <c r="I1088" s="7" t="inlineStr">
        <is>
          <t>budget authority</t>
        </is>
      </c>
      <c r="J1088" s="7" t="inlineStr"/>
      <c r="K1088" s="7" t="inlineStr">
        <is>
          <t>FALSE</t>
        </is>
      </c>
      <c r="L1088" s="7" t="inlineStr"/>
      <c r="M1088" s="7" t="inlineStr">
        <is>
          <t>SRC-CRPT-118HRPT585</t>
        </is>
      </c>
      <c r="N1088" s="7" t="inlineStr">
        <is>
          <t>325</t>
        </is>
      </c>
      <c r="O1088" s="7" t="inlineStr">
        <is>
          <t>Title II, Centers for Medicare &amp; Medicaid Services -- printed as 'Total, Centers for Medicare &amp; Medicaid Services' [Bill]</t>
        </is>
      </c>
      <c r="P1088" s="7" t="inlineStr">
        <is>
          <t>AI-extracted</t>
        </is>
      </c>
      <c r="Q1088" s="7" t="n">
        <v>0.95</v>
      </c>
      <c r="R1088" s="7" t="inlineStr">
        <is>
          <t>auto-validated</t>
        </is>
      </c>
      <c r="S1088" s="7" t="str">
        <f>IFERROR(""&amp;INDEX('Bill Report Reference'!$G$2:$G$64,MATCH(INDEX(Account!$J$2:$J$131,MATCH($B1088,Account!$A$2:$A$131,0))&amp;"-"&amp;$C1088&amp;"-"&amp;$D1088,'Bill Report Reference'!$I$2:$I$64,0)),"")</f>
        <v>https://www.govinfo.gov/content/pkg/BILLS-118hr9029rh/pdf/BILLS-118hr9029rh.pdf</v>
      </c>
      <c r="T1088" s="7" t="str">
        <f>IFERROR(""&amp;INDEX('Bill Report Reference'!$H$2:$H$64,MATCH(INDEX(Account!$J$2:$J$131,MATCH($B1088,Account!$A$2:$A$131,0))&amp;"-"&amp;$C1088&amp;"-"&amp;$D1088,'Bill Report Reference'!$I$2:$I$64,0)),"")</f>
        <v>https://www.congress.gov/118/crpt/hrpt585/CRPT-118hrpt585.pdf</v>
      </c>
      <c r="U1088" s="7" t="inlineStr"/>
    </row>
    <row r="1089">
      <c r="A1089" s="7" t="inlineStr">
        <is>
          <t>OBS-LHHS-0218</t>
        </is>
      </c>
      <c r="B1089" s="7" t="inlineStr">
        <is>
          <t>ACC-HHS-CMS-TOTAL</t>
        </is>
      </c>
      <c r="C1089" s="7" t="n">
        <v>2025</v>
      </c>
      <c r="D1089" s="7" t="inlineStr">
        <is>
          <t>President's Budget</t>
        </is>
      </c>
      <c r="E1089" s="7" t="inlineStr">
        <is>
          <t>N/A</t>
        </is>
      </c>
      <c r="F1089" s="7" t="str">
        <f>IFERROR(""&amp;INDEX('Bill Report Reference'!$E$2:$E$64,MATCH(INDEX(Account!$J$2:$J$131,MATCH($B1089,Account!$A$2:$A$131,0))&amp;"-"&amp;$C1089&amp;"-"&amp;$D1089,'Bill Report Reference'!$I$2:$I$64,0)),"")</f>
        <v>PREX 2.8:2025/APP</v>
      </c>
      <c r="G1089" s="7" t="str">
        <f>IFERROR(""&amp;INDEX('Bill Report Reference'!$F$2:$F$64,MATCH(INDEX(Account!$J$2:$J$131,MATCH($B1089,Account!$A$2:$A$131,0))&amp;"-"&amp;$C1089&amp;"-"&amp;$D1089,'Bill Report Reference'!$I$2:$I$64,0)),"")</f>
        <v>N/A</v>
      </c>
      <c r="H1089" s="9" t="n">
        <v>1171700219000</v>
      </c>
      <c r="I1089" s="7" t="inlineStr">
        <is>
          <t>budget authority</t>
        </is>
      </c>
      <c r="J1089" s="7" t="inlineStr"/>
      <c r="K1089" s="7" t="inlineStr">
        <is>
          <t>FALSE</t>
        </is>
      </c>
      <c r="L1089" s="7" t="inlineStr"/>
      <c r="M1089" s="7" t="inlineStr">
        <is>
          <t>SRC-CRPT-118SRPT207</t>
        </is>
      </c>
      <c r="N1089" s="7" t="inlineStr">
        <is>
          <t>443</t>
        </is>
      </c>
      <c r="O1089" s="7" t="inlineStr">
        <is>
          <t>Title II, Centers for Medicare &amp; Medicaid Services -- printed as 'Total, Centers for Medicare and Medicaid Services' [Budget estimate]</t>
        </is>
      </c>
      <c r="P1089" s="7" t="inlineStr">
        <is>
          <t>text-extracted</t>
        </is>
      </c>
      <c r="Q1089" s="7" t="n">
        <v>0.5</v>
      </c>
      <c r="R1089" s="7" t="inlineStr">
        <is>
          <t>auto-validated</t>
        </is>
      </c>
      <c r="S1089" s="7" t="str">
        <f>IFERROR(""&amp;INDEX('Bill Report Reference'!$G$2:$G$64,MATCH(INDEX(Account!$J$2:$J$131,MATCH($B1089,Account!$A$2:$A$131,0))&amp;"-"&amp;$C1089&amp;"-"&amp;$D1089,'Bill Report Reference'!$I$2:$I$64,0)),"")</f>
        <v>https://www.govinfo.gov/content/pkg/BUDGET-2025-APP/pdf/BUDGET-2025-APP.pdf</v>
      </c>
      <c r="T1089" s="7" t="str">
        <f>IFERROR(""&amp;INDEX('Bill Report Reference'!$H$2:$H$64,MATCH(INDEX(Account!$J$2:$J$131,MATCH($B1089,Account!$A$2:$A$131,0))&amp;"-"&amp;$C1089&amp;"-"&amp;$D1089,'Bill Report Reference'!$I$2:$I$64,0)),"")</f>
        <v>N/A</v>
      </c>
      <c r="U1089" s="7" t="inlineStr"/>
    </row>
    <row r="1090">
      <c r="A1090" s="7" t="inlineStr">
        <is>
          <t>OBS-LHHS-0219</t>
        </is>
      </c>
      <c r="B1090" s="7" t="inlineStr">
        <is>
          <t>ACC-HHS-CMS-TOTAL</t>
        </is>
      </c>
      <c r="C1090" s="7" t="n">
        <v>2025</v>
      </c>
      <c r="D1090" s="7" t="inlineStr">
        <is>
          <t>Senate Reported</t>
        </is>
      </c>
      <c r="E1090" s="7" t="inlineStr">
        <is>
          <t>Senate</t>
        </is>
      </c>
      <c r="F1090" s="7" t="str">
        <f>IFERROR(""&amp;INDEX('Bill Report Reference'!$E$2:$E$64,MATCH(INDEX(Account!$J$2:$J$131,MATCH($B1090,Account!$A$2:$A$131,0))&amp;"-"&amp;$C1090&amp;"-"&amp;$D1090,'Bill Report Reference'!$I$2:$I$64,0)),"")</f>
        <v>S.4942</v>
      </c>
      <c r="G1090" s="7" t="str">
        <f>IFERROR(""&amp;INDEX('Bill Report Reference'!$F$2:$F$64,MATCH(INDEX(Account!$J$2:$J$131,MATCH($B1090,Account!$A$2:$A$131,0))&amp;"-"&amp;$C1090&amp;"-"&amp;$D1090,'Bill Report Reference'!$I$2:$I$64,0)),"")</f>
        <v>S.Rept.118-207</v>
      </c>
      <c r="H1090" s="9" t="n">
        <v>1171040963000</v>
      </c>
      <c r="I1090" s="7" t="inlineStr">
        <is>
          <t>budget authority</t>
        </is>
      </c>
      <c r="J1090" s="7" t="inlineStr"/>
      <c r="K1090" s="7" t="inlineStr">
        <is>
          <t>FALSE</t>
        </is>
      </c>
      <c r="L1090" s="7" t="inlineStr"/>
      <c r="M1090" s="7" t="inlineStr">
        <is>
          <t>SRC-CRPT-118SRPT207</t>
        </is>
      </c>
      <c r="N1090" s="7" t="inlineStr">
        <is>
          <t>443</t>
        </is>
      </c>
      <c r="O1090" s="7" t="inlineStr">
        <is>
          <t>Title II, Centers for Medicare &amp; Medicaid Services -- printed as 'Total, Centers for Medicare and Medicaid Services' [Committee recommendation]</t>
        </is>
      </c>
      <c r="P1090" s="7" t="inlineStr">
        <is>
          <t>text-extracted</t>
        </is>
      </c>
      <c r="Q1090" s="7" t="n">
        <v>0.5</v>
      </c>
      <c r="R1090" s="7" t="inlineStr">
        <is>
          <t>unverified</t>
        </is>
      </c>
      <c r="S1090" s="7" t="str">
        <f>IFERROR(""&amp;INDEX('Bill Report Reference'!$G$2:$G$64,MATCH(INDEX(Account!$J$2:$J$131,MATCH($B1090,Account!$A$2:$A$131,0))&amp;"-"&amp;$C1090&amp;"-"&amp;$D1090,'Bill Report Reference'!$I$2:$I$64,0)),"")</f>
        <v>https://www.govinfo.gov/content/pkg/BILLS-118s4942rs/pdf/BILLS-118s4942rs.pdf</v>
      </c>
      <c r="T1090" s="7" t="str">
        <f>IFERROR(""&amp;INDEX('Bill Report Reference'!$H$2:$H$64,MATCH(INDEX(Account!$J$2:$J$131,MATCH($B1090,Account!$A$2:$A$131,0))&amp;"-"&amp;$C1090&amp;"-"&amp;$D1090,'Bill Report Reference'!$I$2:$I$64,0)),"")</f>
        <v>https://www.congress.gov/118/crpt/srpt207/CRPT-118srpt207.pdf</v>
      </c>
      <c r="U1090" s="7" t="inlineStr"/>
    </row>
    <row r="1091">
      <c r="A1091" s="7" t="inlineStr">
        <is>
          <t>OBS-LHHS-0220</t>
        </is>
      </c>
      <c r="B1091" s="7" t="inlineStr">
        <is>
          <t>ACC-HHS-CMS-TOTAL</t>
        </is>
      </c>
      <c r="C1091" s="7" t="n">
        <v>2026</v>
      </c>
      <c r="D1091" s="7" t="inlineStr">
        <is>
          <t>Enacted</t>
        </is>
      </c>
      <c r="E1091" s="7" t="inlineStr">
        <is>
          <t>N/A</t>
        </is>
      </c>
      <c r="F1091" s="7" t="str">
        <f>IFERROR(""&amp;INDEX('Bill Report Reference'!$E$2:$E$64,MATCH(INDEX(Account!$J$2:$J$131,MATCH($B1091,Account!$A$2:$A$131,0))&amp;"-"&amp;$C1091&amp;"-"&amp;$D1091,'Bill Report Reference'!$I$2:$I$64,0)),"")</f>
        <v>P.L.119-75</v>
      </c>
      <c r="G1091" s="7" t="str">
        <f>IFERROR(""&amp;INDEX('Bill Report Reference'!$F$2:$F$64,MATCH(INDEX(Account!$J$2:$J$131,MATCH($B1091,Account!$A$2:$A$131,0))&amp;"-"&amp;$C1091&amp;"-"&amp;$D1091,'Bill Report Reference'!$I$2:$I$64,0)),"")</f>
        <v>JES_LHHS_P.L.119-75</v>
      </c>
      <c r="H1091" s="9" t="n">
        <v>1423091260000</v>
      </c>
      <c r="I1091" s="7" t="inlineStr">
        <is>
          <t>budget authority</t>
        </is>
      </c>
      <c r="J1091" s="7" t="inlineStr"/>
      <c r="K1091" s="7" t="inlineStr">
        <is>
          <t>FALSE</t>
        </is>
      </c>
      <c r="L1091" s="7" t="inlineStr"/>
      <c r="M1091" s="7" t="inlineStr">
        <is>
          <t>SRC-EXPL-LHHS-FY2026-ENACTED</t>
        </is>
      </c>
      <c r="N1091" s="7" t="inlineStr">
        <is>
          <t>290</t>
        </is>
      </c>
      <c r="O1091" s="7" t="inlineStr">
        <is>
          <t>Title II, Centers for Medicare &amp; Medicaid Services -- printed as 'Total, Centers for Medicare &amp; Medicaid Services' [FINAL BILL]</t>
        </is>
      </c>
      <c r="P1091" s="7" t="inlineStr">
        <is>
          <t>human-entered</t>
        </is>
      </c>
      <c r="Q1091" s="7" t="n">
        <v>0.95</v>
      </c>
      <c r="R1091" s="7" t="inlineStr">
        <is>
          <t>auto-validated</t>
        </is>
      </c>
      <c r="S1091" s="7" t="str">
        <f>IFERROR(""&amp;INDEX('Bill Report Reference'!$G$2:$G$64,MATCH(INDEX(Account!$J$2:$J$131,MATCH($B1091,Account!$A$2:$A$131,0))&amp;"-"&amp;$C1091&amp;"-"&amp;$D1091,'Bill Report Reference'!$I$2:$I$64,0)),"")</f>
        <v>https://www.govinfo.gov/content/pkg/PLAW-119publ75/pdf/PLAW-119publ75.pdf</v>
      </c>
      <c r="T1091" s="7" t="str">
        <f>IFERROR(""&amp;INDEX('Bill Report Reference'!$H$2:$H$64,MATCH(INDEX(Account!$J$2:$J$131,MATCH($B1091,Account!$A$2:$A$131,0))&amp;"-"&amp;$C1091&amp;"-"&amp;$D1091,'Bill Report Reference'!$I$2:$I$64,0)),"")</f>
        <v>https://www.govinfo.gov/content/pkg/CREC-2026-01-22/pdf/CREC-2026-01-22-pt2-PgH1353-2.pdf</v>
      </c>
      <c r="U1091" s="7" t="inlineStr"/>
    </row>
    <row r="1092">
      <c r="A1092" s="7" t="inlineStr">
        <is>
          <t>OBS-LHHS-0221</t>
        </is>
      </c>
      <c r="B1092" s="7" t="inlineStr">
        <is>
          <t>ACC-HHS-CMS-TOTAL</t>
        </is>
      </c>
      <c r="C1092" s="7" t="n">
        <v>2026</v>
      </c>
      <c r="D1092" s="7" t="inlineStr">
        <is>
          <t>House Reported</t>
        </is>
      </c>
      <c r="E1092" s="7" t="inlineStr">
        <is>
          <t>House</t>
        </is>
      </c>
      <c r="F1092" s="7" t="str">
        <f>IFERROR(""&amp;INDEX('Bill Report Reference'!$E$2:$E$64,MATCH(INDEX(Account!$J$2:$J$131,MATCH($B1092,Account!$A$2:$A$131,0))&amp;"-"&amp;$C1092&amp;"-"&amp;$D1092,'Bill Report Reference'!$I$2:$I$64,0)),"")</f>
        <v>H.R.5304</v>
      </c>
      <c r="G1092" s="7" t="str">
        <f>IFERROR(""&amp;INDEX('Bill Report Reference'!$F$2:$F$64,MATCH(INDEX(Account!$J$2:$J$131,MATCH($B1092,Account!$A$2:$A$131,0))&amp;"-"&amp;$C1092&amp;"-"&amp;$D1092,'Bill Report Reference'!$I$2:$I$64,0)),"")</f>
        <v>H.Rept.119-271</v>
      </c>
      <c r="H1092" s="9" t="n">
        <v>1422895907000</v>
      </c>
      <c r="I1092" s="7" t="inlineStr">
        <is>
          <t>budget authority</t>
        </is>
      </c>
      <c r="J1092" s="7" t="inlineStr"/>
      <c r="K1092" s="7" t="inlineStr">
        <is>
          <t>FALSE</t>
        </is>
      </c>
      <c r="L1092" s="7" t="inlineStr"/>
      <c r="M1092" s="7" t="inlineStr">
        <is>
          <t>SRC-CRPT-119HRPT271</t>
        </is>
      </c>
      <c r="N1092" s="7" t="inlineStr">
        <is>
          <t>351</t>
        </is>
      </c>
      <c r="O1092" s="7" t="inlineStr">
        <is>
          <t>Title II, Centers for Medicare &amp; Medicaid Services -- printed as 'Total, Centers for Medicare &amp; Medicaid Services' [Bill]</t>
        </is>
      </c>
      <c r="P1092" s="7" t="inlineStr">
        <is>
          <t>AI-extracted</t>
        </is>
      </c>
      <c r="Q1092" s="7" t="n">
        <v>0.95</v>
      </c>
      <c r="R1092" s="7" t="inlineStr">
        <is>
          <t>auto-validated</t>
        </is>
      </c>
      <c r="S1092" s="7" t="str">
        <f>IFERROR(""&amp;INDEX('Bill Report Reference'!$G$2:$G$64,MATCH(INDEX(Account!$J$2:$J$131,MATCH($B1092,Account!$A$2:$A$131,0))&amp;"-"&amp;$C1092&amp;"-"&amp;$D1092,'Bill Report Reference'!$I$2:$I$64,0)),"")</f>
        <v>https://www.govinfo.gov/content/pkg/BILLS-119hr5304rh/pdf/BILLS-119hr5304rh.pdf</v>
      </c>
      <c r="T1092" s="7" t="str">
        <f>IFERROR(""&amp;INDEX('Bill Report Reference'!$H$2:$H$64,MATCH(INDEX(Account!$J$2:$J$131,MATCH($B1092,Account!$A$2:$A$131,0))&amp;"-"&amp;$C1092&amp;"-"&amp;$D1092,'Bill Report Reference'!$I$2:$I$64,0)),"")</f>
        <v>https://www.congress.gov/119/crpt/hrpt271/CRPT-119hrpt271.pdf</v>
      </c>
      <c r="U1092" s="7" t="inlineStr"/>
    </row>
    <row r="1093">
      <c r="A1093" s="7" t="inlineStr">
        <is>
          <t>OBS-LHHS-0222</t>
        </is>
      </c>
      <c r="B1093" s="7" t="inlineStr">
        <is>
          <t>ACC-HHS-CMS-TOTAL</t>
        </is>
      </c>
      <c r="C1093" s="7" t="n">
        <v>2026</v>
      </c>
      <c r="D1093" s="7" t="inlineStr">
        <is>
          <t>President's Budget</t>
        </is>
      </c>
      <c r="E1093" s="7" t="inlineStr">
        <is>
          <t>N/A</t>
        </is>
      </c>
      <c r="F1093" s="7" t="str">
        <f>IFERROR(""&amp;INDEX('Bill Report Reference'!$E$2:$E$64,MATCH(INDEX(Account!$J$2:$J$131,MATCH($B1093,Account!$A$2:$A$131,0))&amp;"-"&amp;$C1093&amp;"-"&amp;$D1093,'Bill Report Reference'!$I$2:$I$64,0)),"")</f>
        <v>PREX 2.8:2026/APP</v>
      </c>
      <c r="G1093" s="7" t="str">
        <f>IFERROR(""&amp;INDEX('Bill Report Reference'!$F$2:$F$64,MATCH(INDEX(Account!$J$2:$J$131,MATCH($B1093,Account!$A$2:$A$131,0))&amp;"-"&amp;$C1093&amp;"-"&amp;$D1093,'Bill Report Reference'!$I$2:$I$64,0)),"")</f>
        <v>N/A</v>
      </c>
      <c r="H1093" s="9" t="n">
        <v>1422885907000</v>
      </c>
      <c r="I1093" s="7" t="inlineStr">
        <is>
          <t>budget authority</t>
        </is>
      </c>
      <c r="J1093" s="7" t="inlineStr"/>
      <c r="K1093" s="7" t="inlineStr">
        <is>
          <t>FALSE</t>
        </is>
      </c>
      <c r="L1093" s="7" t="inlineStr"/>
      <c r="M1093" s="7" t="inlineStr">
        <is>
          <t>SRC-CRPT-119HRPT271</t>
        </is>
      </c>
      <c r="N1093" s="7" t="inlineStr">
        <is>
          <t>351</t>
        </is>
      </c>
      <c r="O1093" s="7" t="inlineStr">
        <is>
          <t>Title II, Centers for Medicare &amp; Medicaid Services -- printed as 'Total, Centers for Medicare &amp; Medicaid Services' [FY 2026 Request]</t>
        </is>
      </c>
      <c r="P1093" s="7" t="inlineStr">
        <is>
          <t>AI-extracted</t>
        </is>
      </c>
      <c r="Q1093" s="7" t="n">
        <v>0.95</v>
      </c>
      <c r="R1093" s="7" t="inlineStr">
        <is>
          <t>auto-validated</t>
        </is>
      </c>
      <c r="S1093" s="7" t="str">
        <f>IFERROR(""&amp;INDEX('Bill Report Reference'!$G$2:$G$64,MATCH(INDEX(Account!$J$2:$J$131,MATCH($B1093,Account!$A$2:$A$131,0))&amp;"-"&amp;$C1093&amp;"-"&amp;$D1093,'Bill Report Reference'!$I$2:$I$64,0)),"")</f>
        <v>https://www.govinfo.gov/content/pkg/BUDGET-2026-APP/pdf/BUDGET-2026-APP.pdf</v>
      </c>
      <c r="T1093" s="7" t="str">
        <f>IFERROR(""&amp;INDEX('Bill Report Reference'!$H$2:$H$64,MATCH(INDEX(Account!$J$2:$J$131,MATCH($B1093,Account!$A$2:$A$131,0))&amp;"-"&amp;$C1093&amp;"-"&amp;$D1093,'Bill Report Reference'!$I$2:$I$64,0)),"")</f>
        <v>N/A</v>
      </c>
      <c r="U1093" s="7" t="inlineStr"/>
    </row>
    <row r="1094">
      <c r="A1094" s="7" t="inlineStr">
        <is>
          <t>OBS-LHHS-0223</t>
        </is>
      </c>
      <c r="B1094" s="7" t="inlineStr">
        <is>
          <t>ACC-HHS-CMS-TOTAL</t>
        </is>
      </c>
      <c r="C1094" s="7" t="n">
        <v>2026</v>
      </c>
      <c r="D1094" s="7" t="inlineStr">
        <is>
          <t>Senate Reported</t>
        </is>
      </c>
      <c r="E1094" s="7" t="inlineStr">
        <is>
          <t>Senate</t>
        </is>
      </c>
      <c r="F1094" s="7" t="str">
        <f>IFERROR(""&amp;INDEX('Bill Report Reference'!$E$2:$E$64,MATCH(INDEX(Account!$J$2:$J$131,MATCH($B1094,Account!$A$2:$A$131,0))&amp;"-"&amp;$C1094&amp;"-"&amp;$D1094,'Bill Report Reference'!$I$2:$I$64,0)),"")</f>
        <v>S.2587</v>
      </c>
      <c r="G1094" s="7" t="str">
        <f>IFERROR(""&amp;INDEX('Bill Report Reference'!$F$2:$F$64,MATCH(INDEX(Account!$J$2:$J$131,MATCH($B1094,Account!$A$2:$A$131,0))&amp;"-"&amp;$C1094&amp;"-"&amp;$D1094,'Bill Report Reference'!$I$2:$I$64,0)),"")</f>
        <v>S.Rept.119-55</v>
      </c>
      <c r="H1094" s="9" t="n">
        <v>1423091260000</v>
      </c>
      <c r="I1094" s="7" t="inlineStr">
        <is>
          <t>budget authority</t>
        </is>
      </c>
      <c r="J1094" s="7" t="inlineStr"/>
      <c r="K1094" s="7" t="inlineStr">
        <is>
          <t>FALSE</t>
        </is>
      </c>
      <c r="L1094" s="7" t="inlineStr"/>
      <c r="M1094" s="7" t="inlineStr">
        <is>
          <t>SRC-CRPT-119SRPT55</t>
        </is>
      </c>
      <c r="N1094" s="7" t="inlineStr">
        <is>
          <t>437</t>
        </is>
      </c>
      <c r="O1094" s="7" t="inlineStr">
        <is>
          <t>Title II, Centers for Medicare &amp; Medicaid Services -- printed as 'Total, Centers for Medicare and Medicaid Services' [Committee recommendation]</t>
        </is>
      </c>
      <c r="P1094" s="7" t="inlineStr">
        <is>
          <t>text-extracted</t>
        </is>
      </c>
      <c r="Q1094" s="7" t="n">
        <v>0.5</v>
      </c>
      <c r="R1094" s="7" t="inlineStr">
        <is>
          <t>unverified</t>
        </is>
      </c>
      <c r="S1094" s="7" t="str">
        <f>IFERROR(""&amp;INDEX('Bill Report Reference'!$G$2:$G$64,MATCH(INDEX(Account!$J$2:$J$131,MATCH($B1094,Account!$A$2:$A$131,0))&amp;"-"&amp;$C1094&amp;"-"&amp;$D1094,'Bill Report Reference'!$I$2:$I$64,0)),"")</f>
        <v>https://www.govinfo.gov/content/pkg/BILLS-119s2587rs/pdf/BILLS-119s2587rs.pdf</v>
      </c>
      <c r="T1094" s="7" t="str">
        <f>IFERROR(""&amp;INDEX('Bill Report Reference'!$H$2:$H$64,MATCH(INDEX(Account!$J$2:$J$131,MATCH($B1094,Account!$A$2:$A$131,0))&amp;"-"&amp;$C1094&amp;"-"&amp;$D1094,'Bill Report Reference'!$I$2:$I$64,0)),"")</f>
        <v>https://www.congress.gov/119/crpt/srpt55/CRPT-119srpt55.pdf</v>
      </c>
      <c r="U1094" s="7" t="inlineStr"/>
    </row>
    <row r="1095">
      <c r="A1095" s="7" t="inlineStr">
        <is>
          <t>OBS-LHHS-0224</t>
        </is>
      </c>
      <c r="B1095" s="7" t="inlineStr">
        <is>
          <t>ACC-HHS-CMS-TOTAL</t>
        </is>
      </c>
      <c r="C1095" s="7" t="n">
        <v>2027</v>
      </c>
      <c r="D1095" s="7" t="inlineStr">
        <is>
          <t>House Reported</t>
        </is>
      </c>
      <c r="E1095" s="7" t="inlineStr">
        <is>
          <t>House</t>
        </is>
      </c>
      <c r="F1095" s="7" t="str">
        <f>IFERROR(""&amp;INDEX('Bill Report Reference'!$E$2:$E$64,MATCH(INDEX(Account!$J$2:$J$131,MATCH($B1095,Account!$A$2:$A$131,0))&amp;"-"&amp;$C1095&amp;"-"&amp;$D1095,'Bill Report Reference'!$I$2:$I$64,0)),"")</f>
        <v>H.R.9260</v>
      </c>
      <c r="G1095" s="7" t="str">
        <f>IFERROR(""&amp;INDEX('Bill Report Reference'!$F$2:$F$64,MATCH(INDEX(Account!$J$2:$J$131,MATCH($B1095,Account!$A$2:$A$131,0))&amp;"-"&amp;$C1095&amp;"-"&amp;$D1095,'Bill Report Reference'!$I$2:$I$64,0)),"")</f>
        <v>H.Rept.119-696</v>
      </c>
      <c r="H1095" s="9" t="n">
        <v>1481377040000</v>
      </c>
      <c r="I1095" s="7" t="inlineStr">
        <is>
          <t>budget authority</t>
        </is>
      </c>
      <c r="J1095" s="7" t="inlineStr"/>
      <c r="K1095" s="7" t="inlineStr">
        <is>
          <t>FALSE</t>
        </is>
      </c>
      <c r="L1095" s="7" t="inlineStr"/>
      <c r="M1095" s="7" t="inlineStr">
        <is>
          <t>SRC-CRPT-119HRPT696</t>
        </is>
      </c>
      <c r="N1095" s="7" t="inlineStr">
        <is>
          <t>382</t>
        </is>
      </c>
      <c r="O1095" s="7" t="inlineStr">
        <is>
          <t>Title II, Centers for Medicare &amp; Medicaid Services -- printed as 'Total, Centers for Medicare &amp; Medicaid Services' [Committee Recommendation]</t>
        </is>
      </c>
      <c r="P1095" s="7" t="inlineStr">
        <is>
          <t>AI-extracted</t>
        </is>
      </c>
      <c r="Q1095" s="7" t="n">
        <v>0.95</v>
      </c>
      <c r="R1095" s="7" t="inlineStr">
        <is>
          <t>auto-validated</t>
        </is>
      </c>
      <c r="S1095" s="7" t="str">
        <f>IFERROR(""&amp;INDEX('Bill Report Reference'!$G$2:$G$64,MATCH(INDEX(Account!$J$2:$J$131,MATCH($B1095,Account!$A$2:$A$131,0))&amp;"-"&amp;$C1095&amp;"-"&amp;$D1095,'Bill Report Reference'!$I$2:$I$64,0)),"")</f>
        <v>https://www.govinfo.gov/content/pkg/BILLS-119hr9260rh/pdf/BILLS-119hr9260rh.pdf</v>
      </c>
      <c r="T1095" s="7" t="str">
        <f>IFERROR(""&amp;INDEX('Bill Report Reference'!$H$2:$H$64,MATCH(INDEX(Account!$J$2:$J$131,MATCH($B1095,Account!$A$2:$A$131,0))&amp;"-"&amp;$C1095&amp;"-"&amp;$D1095,'Bill Report Reference'!$I$2:$I$64,0)),"")</f>
        <v>https://www.congress.gov/119/crpt/hrpt696/CRPT-119hrpt696.pdf</v>
      </c>
      <c r="U1095" s="7" t="inlineStr"/>
    </row>
    <row r="1096">
      <c r="A1096" s="7" t="inlineStr">
        <is>
          <t>OBS-LHHS-0225</t>
        </is>
      </c>
      <c r="B1096" s="7" t="inlineStr">
        <is>
          <t>ACC-HHS-CMS-TOTAL</t>
        </is>
      </c>
      <c r="C1096" s="7" t="n">
        <v>2027</v>
      </c>
      <c r="D1096" s="7" t="inlineStr">
        <is>
          <t>President's Budget</t>
        </is>
      </c>
      <c r="E1096" s="7" t="inlineStr">
        <is>
          <t>N/A</t>
        </is>
      </c>
      <c r="F1096" s="7" t="str">
        <f>IFERROR(""&amp;INDEX('Bill Report Reference'!$E$2:$E$64,MATCH(INDEX(Account!$J$2:$J$131,MATCH($B1096,Account!$A$2:$A$131,0))&amp;"-"&amp;$C1096&amp;"-"&amp;$D1096,'Bill Report Reference'!$I$2:$I$64,0)),"")</f>
        <v>PREX 2.8:2027/APP</v>
      </c>
      <c r="G1096" s="7" t="str">
        <f>IFERROR(""&amp;INDEX('Bill Report Reference'!$F$2:$F$64,MATCH(INDEX(Account!$J$2:$J$131,MATCH($B1096,Account!$A$2:$A$131,0))&amp;"-"&amp;$C1096&amp;"-"&amp;$D1096,'Bill Report Reference'!$I$2:$I$64,0)),"")</f>
        <v>N/A</v>
      </c>
      <c r="H1096" s="9" t="n">
        <v>1481414789000</v>
      </c>
      <c r="I1096" s="7" t="inlineStr">
        <is>
          <t>budget authority</t>
        </is>
      </c>
      <c r="J1096" s="7" t="inlineStr"/>
      <c r="K1096" s="7" t="inlineStr">
        <is>
          <t>FALSE</t>
        </is>
      </c>
      <c r="L1096" s="7" t="inlineStr"/>
      <c r="M1096" s="7" t="inlineStr">
        <is>
          <t>SRC-CRPT-119HRPT696</t>
        </is>
      </c>
      <c r="N1096" s="7" t="inlineStr">
        <is>
          <t>382</t>
        </is>
      </c>
      <c r="O1096" s="7" t="inlineStr">
        <is>
          <t>Title II, Centers for Medicare &amp; Medicaid Services -- printed as 'Total, Centers for Medicare &amp; Medicaid Services' [FY 2027 Request*]</t>
        </is>
      </c>
      <c r="P1096" s="7" t="inlineStr">
        <is>
          <t>AI-extracted</t>
        </is>
      </c>
      <c r="Q1096" s="7" t="n">
        <v>0.95</v>
      </c>
      <c r="R1096" s="7" t="inlineStr">
        <is>
          <t>auto-validated</t>
        </is>
      </c>
      <c r="S1096" s="7" t="str">
        <f>IFERROR(""&amp;INDEX('Bill Report Reference'!$G$2:$G$64,MATCH(INDEX(Account!$J$2:$J$131,MATCH($B1096,Account!$A$2:$A$131,0))&amp;"-"&amp;$C1096&amp;"-"&amp;$D1096,'Bill Report Reference'!$I$2:$I$64,0)),"")</f>
        <v>https://www.govinfo.gov/content/pkg/BUDGET-2027-APP/pdf/BUDGET-2027-APP.pdf</v>
      </c>
      <c r="T1096" s="7" t="str">
        <f>IFERROR(""&amp;INDEX('Bill Report Reference'!$H$2:$H$64,MATCH(INDEX(Account!$J$2:$J$131,MATCH($B1096,Account!$A$2:$A$131,0))&amp;"-"&amp;$C1096&amp;"-"&amp;$D1096,'Bill Report Reference'!$I$2:$I$64,0)),"")</f>
        <v>N/A</v>
      </c>
      <c r="U1096" s="7" t="inlineStr"/>
    </row>
    <row r="1097">
      <c r="A1097" s="7" t="inlineStr">
        <is>
          <t>OBS-LHHS-0226</t>
        </is>
      </c>
      <c r="B1097" s="7" t="inlineStr">
        <is>
          <t>ACC-HHS-CMS-TRUST-FUND-PAYMENTS</t>
        </is>
      </c>
      <c r="C1097" s="7" t="n">
        <v>2023</v>
      </c>
      <c r="D1097" s="7" t="inlineStr">
        <is>
          <t>Enacted</t>
        </is>
      </c>
      <c r="E1097" s="7" t="inlineStr">
        <is>
          <t>N/A</t>
        </is>
      </c>
      <c r="F1097" s="7" t="str">
        <f>IFERROR(""&amp;INDEX('Bill Report Reference'!$E$2:$E$64,MATCH(INDEX(Account!$J$2:$J$131,MATCH($B1097,Account!$A$2:$A$131,0))&amp;"-"&amp;$C1097&amp;"-"&amp;$D1097,'Bill Report Reference'!$I$2:$I$64,0)),"")</f>
        <v>P.L.117-328</v>
      </c>
      <c r="G1097" s="7" t="str">
        <f>IFERROR(""&amp;INDEX('Bill Report Reference'!$F$2:$F$64,MATCH(INDEX(Account!$J$2:$J$131,MATCH($B1097,Account!$A$2:$A$131,0))&amp;"-"&amp;$C1097&amp;"-"&amp;$D1097,'Bill Report Reference'!$I$2:$I$64,0)),"")</f>
        <v>N/A</v>
      </c>
      <c r="H1097" s="9" t="n">
        <v>548130000000</v>
      </c>
      <c r="I1097" s="7" t="inlineStr">
        <is>
          <t>budget authority</t>
        </is>
      </c>
      <c r="J1097" s="7" t="inlineStr"/>
      <c r="K1097" s="7" t="inlineStr">
        <is>
          <t>FALSE</t>
        </is>
      </c>
      <c r="L1097" s="7" t="inlineStr"/>
      <c r="M1097" s="7" t="inlineStr">
        <is>
          <t>SRC-CRPT-118SRPT84</t>
        </is>
      </c>
      <c r="N1097" s="7" t="inlineStr">
        <is>
          <t>383</t>
        </is>
      </c>
      <c r="O1097" s="7" t="inlineStr">
        <is>
          <t>Title II, Centers for Medicare &amp; Medicaid Services -- printed as 'Total, Payments to Trust Funds' [2023 appropriation]</t>
        </is>
      </c>
      <c r="P1097" s="7" t="inlineStr">
        <is>
          <t>text-extracted</t>
        </is>
      </c>
      <c r="Q1097" s="7" t="n">
        <v>0.95</v>
      </c>
      <c r="R1097" s="7" t="inlineStr">
        <is>
          <t>auto-validated</t>
        </is>
      </c>
      <c r="S1097" s="7" t="str">
        <f>IFERROR(""&amp;INDEX('Bill Report Reference'!$G$2:$G$64,MATCH(INDEX(Account!$J$2:$J$131,MATCH($B1097,Account!$A$2:$A$131,0))&amp;"-"&amp;$C1097&amp;"-"&amp;$D1097,'Bill Report Reference'!$I$2:$I$64,0)),"")</f>
        <v>https://www.govinfo.gov/content/pkg/PLAW-117publ328/pdf/PLAW-117publ328.pdf</v>
      </c>
      <c r="T1097" s="7" t="str">
        <f>IFERROR(""&amp;INDEX('Bill Report Reference'!$H$2:$H$64,MATCH(INDEX(Account!$J$2:$J$131,MATCH($B1097,Account!$A$2:$A$131,0))&amp;"-"&amp;$C1097&amp;"-"&amp;$D1097,'Bill Report Reference'!$I$2:$I$64,0)),"")</f>
        <v>N/A</v>
      </c>
      <c r="U1097" s="7" t="inlineStr"/>
    </row>
    <row r="1098">
      <c r="A1098" s="7" t="inlineStr">
        <is>
          <t>OBS-LHHS-0227</t>
        </is>
      </c>
      <c r="B1098" s="7" t="inlineStr">
        <is>
          <t>ACC-HHS-CMS-TRUST-FUND-PAYMENTS</t>
        </is>
      </c>
      <c r="C1098" s="7" t="n">
        <v>2024</v>
      </c>
      <c r="D1098" s="7" t="inlineStr">
        <is>
          <t>Enacted</t>
        </is>
      </c>
      <c r="E1098" s="7" t="inlineStr">
        <is>
          <t>N/A</t>
        </is>
      </c>
      <c r="F1098" s="7" t="str">
        <f>IFERROR(""&amp;INDEX('Bill Report Reference'!$E$2:$E$64,MATCH(INDEX(Account!$J$2:$J$131,MATCH($B1098,Account!$A$2:$A$131,0))&amp;"-"&amp;$C1098&amp;"-"&amp;$D1098,'Bill Report Reference'!$I$2:$I$64,0)),"")</f>
        <v>P.L.118-47</v>
      </c>
      <c r="G1098" s="7" t="str">
        <f>IFERROR(""&amp;INDEX('Bill Report Reference'!$F$2:$F$64,MATCH(INDEX(Account!$J$2:$J$131,MATCH($B1098,Account!$A$2:$A$131,0))&amp;"-"&amp;$C1098&amp;"-"&amp;$D1098,'Bill Report Reference'!$I$2:$I$64,0)),"")</f>
        <v>N/A</v>
      </c>
      <c r="H1098" s="9" t="n">
        <v>476725000000</v>
      </c>
      <c r="I1098" s="7" t="inlineStr">
        <is>
          <t>budget authority</t>
        </is>
      </c>
      <c r="J1098" s="7" t="inlineStr"/>
      <c r="K1098" s="7" t="inlineStr">
        <is>
          <t>FALSE</t>
        </is>
      </c>
      <c r="L1098" s="7" t="inlineStr"/>
      <c r="M1098" s="7" t="inlineStr">
        <is>
          <t>SRC-CRPT-118SRPT207</t>
        </is>
      </c>
      <c r="N1098" s="7" t="inlineStr">
        <is>
          <t>442</t>
        </is>
      </c>
      <c r="O1098" s="7" t="inlineStr">
        <is>
          <t>Title II, Centers for Medicare &amp; Medicaid Services -- printed as 'Total, Payments to Trust Funds' [2024 appropriation]</t>
        </is>
      </c>
      <c r="P1098" s="7" t="inlineStr">
        <is>
          <t>text-extracted</t>
        </is>
      </c>
      <c r="Q1098" s="7" t="n">
        <v>0.95</v>
      </c>
      <c r="R1098" s="7" t="inlineStr">
        <is>
          <t>auto-validated</t>
        </is>
      </c>
      <c r="S1098" s="7" t="str">
        <f>IFERROR(""&amp;INDEX('Bill Report Reference'!$G$2:$G$64,MATCH(INDEX(Account!$J$2:$J$131,MATCH($B1098,Account!$A$2:$A$131,0))&amp;"-"&amp;$C1098&amp;"-"&amp;$D1098,'Bill Report Reference'!$I$2:$I$64,0)),"")</f>
        <v>https://www.govinfo.gov/content/pkg/PLAW-118publ47/pdf/PLAW-118publ47.pdf</v>
      </c>
      <c r="T1098" s="7" t="str">
        <f>IFERROR(""&amp;INDEX('Bill Report Reference'!$H$2:$H$64,MATCH(INDEX(Account!$J$2:$J$131,MATCH($B1098,Account!$A$2:$A$131,0))&amp;"-"&amp;$C1098&amp;"-"&amp;$D1098,'Bill Report Reference'!$I$2:$I$64,0)),"")</f>
        <v>N/A</v>
      </c>
      <c r="U1098" s="7" t="inlineStr"/>
    </row>
    <row r="1099">
      <c r="A1099" s="7" t="inlineStr">
        <is>
          <t>OBS-LHHS-0228</t>
        </is>
      </c>
      <c r="B1099" s="7" t="inlineStr">
        <is>
          <t>ACC-HHS-CMS-TRUST-FUND-PAYMENTS</t>
        </is>
      </c>
      <c r="C1099" s="7" t="n">
        <v>2024</v>
      </c>
      <c r="D1099" s="7" t="inlineStr">
        <is>
          <t>President's Budget</t>
        </is>
      </c>
      <c r="E1099" s="7" t="inlineStr">
        <is>
          <t>N/A</t>
        </is>
      </c>
      <c r="F1099" s="7" t="str">
        <f>IFERROR(""&amp;INDEX('Bill Report Reference'!$E$2:$E$64,MATCH(INDEX(Account!$J$2:$J$131,MATCH($B1099,Account!$A$2:$A$131,0))&amp;"-"&amp;$C1099&amp;"-"&amp;$D1099,'Bill Report Reference'!$I$2:$I$64,0)),"")</f>
        <v>PREX 2.8:2024/APP</v>
      </c>
      <c r="G1099" s="7" t="str">
        <f>IFERROR(""&amp;INDEX('Bill Report Reference'!$F$2:$F$64,MATCH(INDEX(Account!$J$2:$J$131,MATCH($B1099,Account!$A$2:$A$131,0))&amp;"-"&amp;$C1099&amp;"-"&amp;$D1099,'Bill Report Reference'!$I$2:$I$64,0)),"")</f>
        <v>N/A</v>
      </c>
      <c r="H1099" s="9" t="n">
        <v>476725000000</v>
      </c>
      <c r="I1099" s="7" t="inlineStr">
        <is>
          <t>budget authority</t>
        </is>
      </c>
      <c r="J1099" s="7" t="inlineStr"/>
      <c r="K1099" s="7" t="inlineStr">
        <is>
          <t>FALSE</t>
        </is>
      </c>
      <c r="L1099" s="7" t="inlineStr"/>
      <c r="M1099" s="7" t="inlineStr">
        <is>
          <t>SRC-CRPT-118SRPT84</t>
        </is>
      </c>
      <c r="N1099" s="7" t="inlineStr">
        <is>
          <t>383</t>
        </is>
      </c>
      <c r="O1099" s="7" t="inlineStr">
        <is>
          <t>Title II, Centers for Medicare &amp; Medicaid Services -- printed as 'Total, Payments to Trust Funds' [Budget estimate]</t>
        </is>
      </c>
      <c r="P1099" s="7" t="inlineStr">
        <is>
          <t>text-extracted</t>
        </is>
      </c>
      <c r="Q1099" s="7" t="n">
        <v>0.95</v>
      </c>
      <c r="R1099" s="7" t="inlineStr">
        <is>
          <t>unverified</t>
        </is>
      </c>
      <c r="S1099" s="7" t="str">
        <f>IFERROR(""&amp;INDEX('Bill Report Reference'!$G$2:$G$64,MATCH(INDEX(Account!$J$2:$J$131,MATCH($B1099,Account!$A$2:$A$131,0))&amp;"-"&amp;$C1099&amp;"-"&amp;$D1099,'Bill Report Reference'!$I$2:$I$64,0)),"")</f>
        <v>https://www.govinfo.gov/content/pkg/BUDGET-2024-APP/pdf/BUDGET-2024-APP.pdf</v>
      </c>
      <c r="T1099" s="7" t="str">
        <f>IFERROR(""&amp;INDEX('Bill Report Reference'!$H$2:$H$64,MATCH(INDEX(Account!$J$2:$J$131,MATCH($B1099,Account!$A$2:$A$131,0))&amp;"-"&amp;$C1099&amp;"-"&amp;$D1099,'Bill Report Reference'!$I$2:$I$64,0)),"")</f>
        <v>N/A</v>
      </c>
      <c r="U1099" s="7" t="inlineStr"/>
    </row>
    <row r="1100">
      <c r="A1100" s="7" t="inlineStr">
        <is>
          <t>OBS-LHHS-0229</t>
        </is>
      </c>
      <c r="B1100" s="7" t="inlineStr">
        <is>
          <t>ACC-HHS-CMS-TRUST-FUND-PAYMENTS</t>
        </is>
      </c>
      <c r="C1100" s="7" t="n">
        <v>2024</v>
      </c>
      <c r="D1100" s="7" t="inlineStr">
        <is>
          <t>Senate Reported</t>
        </is>
      </c>
      <c r="E1100" s="7" t="inlineStr">
        <is>
          <t>Senate</t>
        </is>
      </c>
      <c r="F1100" s="7" t="str">
        <f>IFERROR(""&amp;INDEX('Bill Report Reference'!$E$2:$E$64,MATCH(INDEX(Account!$J$2:$J$131,MATCH($B1100,Account!$A$2:$A$131,0))&amp;"-"&amp;$C1100&amp;"-"&amp;$D1100,'Bill Report Reference'!$I$2:$I$64,0)),"")</f>
        <v>S.2624</v>
      </c>
      <c r="G1100" s="7" t="str">
        <f>IFERROR(""&amp;INDEX('Bill Report Reference'!$F$2:$F$64,MATCH(INDEX(Account!$J$2:$J$131,MATCH($B1100,Account!$A$2:$A$131,0))&amp;"-"&amp;$C1100&amp;"-"&amp;$D1100,'Bill Report Reference'!$I$2:$I$64,0)),"")</f>
        <v>S.Rept.118-84</v>
      </c>
      <c r="H1100" s="9" t="n">
        <v>476725000000</v>
      </c>
      <c r="I1100" s="7" t="inlineStr">
        <is>
          <t>budget authority</t>
        </is>
      </c>
      <c r="J1100" s="7" t="inlineStr"/>
      <c r="K1100" s="7" t="inlineStr">
        <is>
          <t>FALSE</t>
        </is>
      </c>
      <c r="L1100" s="7" t="inlineStr"/>
      <c r="M1100" s="7" t="inlineStr">
        <is>
          <t>SRC-CRPT-118SRPT84</t>
        </is>
      </c>
      <c r="N1100" s="7" t="inlineStr">
        <is>
          <t>383</t>
        </is>
      </c>
      <c r="O1100" s="7" t="inlineStr">
        <is>
          <t>Title II, Centers for Medicare &amp; Medicaid Services -- printed as 'Total, Payments to Trust Funds' [Committee recommendation]</t>
        </is>
      </c>
      <c r="P1100" s="7" t="inlineStr">
        <is>
          <t>text-extracted</t>
        </is>
      </c>
      <c r="Q1100" s="7" t="n">
        <v>0.95</v>
      </c>
      <c r="R1100" s="7" t="inlineStr">
        <is>
          <t>auto-validated</t>
        </is>
      </c>
      <c r="S1100" s="7" t="str">
        <f>IFERROR(""&amp;INDEX('Bill Report Reference'!$G$2:$G$64,MATCH(INDEX(Account!$J$2:$J$131,MATCH($B1100,Account!$A$2:$A$131,0))&amp;"-"&amp;$C1100&amp;"-"&amp;$D1100,'Bill Report Reference'!$I$2:$I$64,0)),"")</f>
        <v>https://www.govinfo.gov/content/pkg/BILLS-118s2624rs/pdf/BILLS-118s2624rs.pdf</v>
      </c>
      <c r="T1100" s="7" t="str">
        <f>IFERROR(""&amp;INDEX('Bill Report Reference'!$H$2:$H$64,MATCH(INDEX(Account!$J$2:$J$131,MATCH($B1100,Account!$A$2:$A$131,0))&amp;"-"&amp;$C1100&amp;"-"&amp;$D1100,'Bill Report Reference'!$I$2:$I$64,0)),"")</f>
        <v>https://www.congress.gov/118/crpt/srpt84/CRPT-118srpt84.pdf</v>
      </c>
      <c r="U1100" s="7" t="inlineStr"/>
    </row>
    <row r="1101">
      <c r="A1101" s="7" t="inlineStr">
        <is>
          <t>OBS-LHHS-0230</t>
        </is>
      </c>
      <c r="B1101" s="7" t="inlineStr">
        <is>
          <t>ACC-HHS-CMS-TRUST-FUND-PAYMENTS</t>
        </is>
      </c>
      <c r="C1101" s="7" t="n">
        <v>2025</v>
      </c>
      <c r="D1101" s="7" t="inlineStr">
        <is>
          <t>House Reported</t>
        </is>
      </c>
      <c r="E1101" s="7" t="inlineStr">
        <is>
          <t>House</t>
        </is>
      </c>
      <c r="F1101" s="7" t="str">
        <f>IFERROR(""&amp;INDEX('Bill Report Reference'!$E$2:$E$64,MATCH(INDEX(Account!$J$2:$J$131,MATCH($B1101,Account!$A$2:$A$131,0))&amp;"-"&amp;$C1101&amp;"-"&amp;$D1101,'Bill Report Reference'!$I$2:$I$64,0)),"")</f>
        <v>H.R.9029</v>
      </c>
      <c r="G1101" s="7" t="str">
        <f>IFERROR(""&amp;INDEX('Bill Report Reference'!$F$2:$F$64,MATCH(INDEX(Account!$J$2:$J$131,MATCH($B1101,Account!$A$2:$A$131,0))&amp;"-"&amp;$C1101&amp;"-"&amp;$D1101,'Bill Report Reference'!$I$2:$I$64,0)),"")</f>
        <v>H.Rept.118-585</v>
      </c>
      <c r="H1101" s="9" t="n">
        <v>521757000000</v>
      </c>
      <c r="I1101" s="7" t="inlineStr">
        <is>
          <t>budget authority</t>
        </is>
      </c>
      <c r="J1101" s="7" t="inlineStr"/>
      <c r="K1101" s="7" t="inlineStr">
        <is>
          <t>FALSE</t>
        </is>
      </c>
      <c r="L1101" s="7" t="inlineStr"/>
      <c r="M1101" s="7" t="inlineStr">
        <is>
          <t>SRC-CRPT-118HRPT585</t>
        </is>
      </c>
      <c r="N1101" s="7" t="inlineStr">
        <is>
          <t>324</t>
        </is>
      </c>
      <c r="O1101" s="7" t="inlineStr">
        <is>
          <t>Title II, Centers for Medicare &amp; Medicaid Services -- printed as 'Total, Payments to Health Care Trust Funds' [Bill]</t>
        </is>
      </c>
      <c r="P1101" s="7" t="inlineStr">
        <is>
          <t>AI-extracted</t>
        </is>
      </c>
      <c r="Q1101" s="7" t="n">
        <v>0.95</v>
      </c>
      <c r="R1101" s="7" t="inlineStr">
        <is>
          <t>auto-validated</t>
        </is>
      </c>
      <c r="S1101" s="7" t="str">
        <f>IFERROR(""&amp;INDEX('Bill Report Reference'!$G$2:$G$64,MATCH(INDEX(Account!$J$2:$J$131,MATCH($B1101,Account!$A$2:$A$131,0))&amp;"-"&amp;$C1101&amp;"-"&amp;$D1101,'Bill Report Reference'!$I$2:$I$64,0)),"")</f>
        <v>https://www.govinfo.gov/content/pkg/BILLS-118hr9029rh/pdf/BILLS-118hr9029rh.pdf</v>
      </c>
      <c r="T1101" s="7" t="str">
        <f>IFERROR(""&amp;INDEX('Bill Report Reference'!$H$2:$H$64,MATCH(INDEX(Account!$J$2:$J$131,MATCH($B1101,Account!$A$2:$A$131,0))&amp;"-"&amp;$C1101&amp;"-"&amp;$D1101,'Bill Report Reference'!$I$2:$I$64,0)),"")</f>
        <v>https://www.congress.gov/118/crpt/hrpt585/CRPT-118hrpt585.pdf</v>
      </c>
      <c r="U1101" s="7" t="inlineStr"/>
    </row>
    <row r="1102">
      <c r="A1102" s="7" t="inlineStr">
        <is>
          <t>OBS-LHHS-0231</t>
        </is>
      </c>
      <c r="B1102" s="7" t="inlineStr">
        <is>
          <t>ACC-HHS-CMS-TRUST-FUND-PAYMENTS</t>
        </is>
      </c>
      <c r="C1102" s="7" t="n">
        <v>2025</v>
      </c>
      <c r="D1102" s="7" t="inlineStr">
        <is>
          <t>President's Budget</t>
        </is>
      </c>
      <c r="E1102" s="7" t="inlineStr">
        <is>
          <t>N/A</t>
        </is>
      </c>
      <c r="F1102" s="7" t="str">
        <f>IFERROR(""&amp;INDEX('Bill Report Reference'!$E$2:$E$64,MATCH(INDEX(Account!$J$2:$J$131,MATCH($B1102,Account!$A$2:$A$131,0))&amp;"-"&amp;$C1102&amp;"-"&amp;$D1102,'Bill Report Reference'!$I$2:$I$64,0)),"")</f>
        <v>PREX 2.8:2025/APP</v>
      </c>
      <c r="G1102" s="7" t="str">
        <f>IFERROR(""&amp;INDEX('Bill Report Reference'!$F$2:$F$64,MATCH(INDEX(Account!$J$2:$J$131,MATCH($B1102,Account!$A$2:$A$131,0))&amp;"-"&amp;$C1102&amp;"-"&amp;$D1102,'Bill Report Reference'!$I$2:$I$64,0)),"")</f>
        <v>N/A</v>
      </c>
      <c r="H1102" s="9" t="n">
        <v>521757000000</v>
      </c>
      <c r="I1102" s="7" t="inlineStr">
        <is>
          <t>budget authority</t>
        </is>
      </c>
      <c r="J1102" s="7" t="inlineStr"/>
      <c r="K1102" s="7" t="inlineStr">
        <is>
          <t>FALSE</t>
        </is>
      </c>
      <c r="L1102" s="7" t="inlineStr"/>
      <c r="M1102" s="7" t="inlineStr">
        <is>
          <t>SRC-CRPT-118SRPT207</t>
        </is>
      </c>
      <c r="N1102" s="7" t="inlineStr">
        <is>
          <t>442</t>
        </is>
      </c>
      <c r="O1102" s="7" t="inlineStr">
        <is>
          <t>Title II, Centers for Medicare &amp; Medicaid Services -- printed as 'Total, Payments to Trust Funds' [Budget estimate]</t>
        </is>
      </c>
      <c r="P1102" s="7" t="inlineStr">
        <is>
          <t>text-extracted</t>
        </is>
      </c>
      <c r="Q1102" s="7" t="n">
        <v>0.95</v>
      </c>
      <c r="R1102" s="7" t="inlineStr">
        <is>
          <t>auto-validated</t>
        </is>
      </c>
      <c r="S1102" s="7" t="str">
        <f>IFERROR(""&amp;INDEX('Bill Report Reference'!$G$2:$G$64,MATCH(INDEX(Account!$J$2:$J$131,MATCH($B1102,Account!$A$2:$A$131,0))&amp;"-"&amp;$C1102&amp;"-"&amp;$D1102,'Bill Report Reference'!$I$2:$I$64,0)),"")</f>
        <v>https://www.govinfo.gov/content/pkg/BUDGET-2025-APP/pdf/BUDGET-2025-APP.pdf</v>
      </c>
      <c r="T1102" s="7" t="str">
        <f>IFERROR(""&amp;INDEX('Bill Report Reference'!$H$2:$H$64,MATCH(INDEX(Account!$J$2:$J$131,MATCH($B1102,Account!$A$2:$A$131,0))&amp;"-"&amp;$C1102&amp;"-"&amp;$D1102,'Bill Report Reference'!$I$2:$I$64,0)),"")</f>
        <v>N/A</v>
      </c>
      <c r="U1102" s="7" t="inlineStr"/>
    </row>
    <row r="1103">
      <c r="A1103" s="7" t="inlineStr">
        <is>
          <t>OBS-LHHS-0232</t>
        </is>
      </c>
      <c r="B1103" s="7" t="inlineStr">
        <is>
          <t>ACC-HHS-CMS-TRUST-FUND-PAYMENTS</t>
        </is>
      </c>
      <c r="C1103" s="7" t="n">
        <v>2025</v>
      </c>
      <c r="D1103" s="7" t="inlineStr">
        <is>
          <t>Senate Reported</t>
        </is>
      </c>
      <c r="E1103" s="7" t="inlineStr">
        <is>
          <t>Senate</t>
        </is>
      </c>
      <c r="F1103" s="7" t="str">
        <f>IFERROR(""&amp;INDEX('Bill Report Reference'!$E$2:$E$64,MATCH(INDEX(Account!$J$2:$J$131,MATCH($B1103,Account!$A$2:$A$131,0))&amp;"-"&amp;$C1103&amp;"-"&amp;$D1103,'Bill Report Reference'!$I$2:$I$64,0)),"")</f>
        <v>S.4942</v>
      </c>
      <c r="G1103" s="7" t="str">
        <f>IFERROR(""&amp;INDEX('Bill Report Reference'!$F$2:$F$64,MATCH(INDEX(Account!$J$2:$J$131,MATCH($B1103,Account!$A$2:$A$131,0))&amp;"-"&amp;$C1103&amp;"-"&amp;$D1103,'Bill Report Reference'!$I$2:$I$64,0)),"")</f>
        <v>S.Rept.118-207</v>
      </c>
      <c r="H1103" s="9" t="n">
        <v>521757000000</v>
      </c>
      <c r="I1103" s="7" t="inlineStr">
        <is>
          <t>budget authority</t>
        </is>
      </c>
      <c r="J1103" s="7" t="inlineStr"/>
      <c r="K1103" s="7" t="inlineStr">
        <is>
          <t>FALSE</t>
        </is>
      </c>
      <c r="L1103" s="7" t="inlineStr"/>
      <c r="M1103" s="7" t="inlineStr">
        <is>
          <t>SRC-CRPT-118SRPT207</t>
        </is>
      </c>
      <c r="N1103" s="7" t="inlineStr">
        <is>
          <t>442</t>
        </is>
      </c>
      <c r="O1103" s="7" t="inlineStr">
        <is>
          <t>Title II, Centers for Medicare &amp; Medicaid Services -- printed as 'Total, Payments to Trust Funds' [Committee recommendation]</t>
        </is>
      </c>
      <c r="P1103" s="7" t="inlineStr">
        <is>
          <t>text-extracted</t>
        </is>
      </c>
      <c r="Q1103" s="7" t="n">
        <v>0.95</v>
      </c>
      <c r="R1103" s="7" t="inlineStr">
        <is>
          <t>auto-validated</t>
        </is>
      </c>
      <c r="S1103" s="7" t="str">
        <f>IFERROR(""&amp;INDEX('Bill Report Reference'!$G$2:$G$64,MATCH(INDEX(Account!$J$2:$J$131,MATCH($B1103,Account!$A$2:$A$131,0))&amp;"-"&amp;$C1103&amp;"-"&amp;$D1103,'Bill Report Reference'!$I$2:$I$64,0)),"")</f>
        <v>https://www.govinfo.gov/content/pkg/BILLS-118s4942rs/pdf/BILLS-118s4942rs.pdf</v>
      </c>
      <c r="T1103" s="7" t="str">
        <f>IFERROR(""&amp;INDEX('Bill Report Reference'!$H$2:$H$64,MATCH(INDEX(Account!$J$2:$J$131,MATCH($B1103,Account!$A$2:$A$131,0))&amp;"-"&amp;$C1103&amp;"-"&amp;$D1103,'Bill Report Reference'!$I$2:$I$64,0)),"")</f>
        <v>https://www.congress.gov/118/crpt/srpt207/CRPT-118srpt207.pdf</v>
      </c>
      <c r="U1103" s="7" t="inlineStr"/>
    </row>
    <row r="1104">
      <c r="A1104" s="7" t="inlineStr">
        <is>
          <t>OBS-LHHS-0233</t>
        </is>
      </c>
      <c r="B1104" s="7" t="inlineStr">
        <is>
          <t>ACC-HHS-CMS-TRUST-FUND-PAYMENTS</t>
        </is>
      </c>
      <c r="C1104" s="7" t="n">
        <v>2026</v>
      </c>
      <c r="D1104" s="7" t="inlineStr">
        <is>
          <t>Enacted</t>
        </is>
      </c>
      <c r="E1104" s="7" t="inlineStr">
        <is>
          <t>N/A</t>
        </is>
      </c>
      <c r="F1104" s="7" t="str">
        <f>IFERROR(""&amp;INDEX('Bill Report Reference'!$E$2:$E$64,MATCH(INDEX(Account!$J$2:$J$131,MATCH($B1104,Account!$A$2:$A$131,0))&amp;"-"&amp;$C1104&amp;"-"&amp;$D1104,'Bill Report Reference'!$I$2:$I$64,0)),"")</f>
        <v>P.L.119-75</v>
      </c>
      <c r="G1104" s="7" t="str">
        <f>IFERROR(""&amp;INDEX('Bill Report Reference'!$F$2:$F$64,MATCH(INDEX(Account!$J$2:$J$131,MATCH($B1104,Account!$A$2:$A$131,0))&amp;"-"&amp;$C1104&amp;"-"&amp;$D1104,'Bill Report Reference'!$I$2:$I$64,0)),"")</f>
        <v>JES_LHHS_P.L.119-75</v>
      </c>
      <c r="H1104" s="9" t="n">
        <v>593817000000</v>
      </c>
      <c r="I1104" s="7" t="inlineStr">
        <is>
          <t>budget authority</t>
        </is>
      </c>
      <c r="J1104" s="7" t="inlineStr"/>
      <c r="K1104" s="7" t="inlineStr">
        <is>
          <t>FALSE</t>
        </is>
      </c>
      <c r="L1104" s="7" t="inlineStr"/>
      <c r="M1104" s="7" t="inlineStr">
        <is>
          <t>SRC-EXPL-LHHS-FY2026-ENACTED</t>
        </is>
      </c>
      <c r="N1104" s="7" t="inlineStr">
        <is>
          <t>289</t>
        </is>
      </c>
      <c r="O1104" s="7" t="inlineStr">
        <is>
          <t>Title II, Centers for Medicare &amp; Medicaid Services -- printed as 'Total, Payments to Health Care Trust Funds' [FINAL BILL]</t>
        </is>
      </c>
      <c r="P1104" s="7" t="inlineStr">
        <is>
          <t>human-entered</t>
        </is>
      </c>
      <c r="Q1104" s="7" t="n">
        <v>0.95</v>
      </c>
      <c r="R1104" s="7" t="inlineStr">
        <is>
          <t>auto-validated</t>
        </is>
      </c>
      <c r="S1104" s="7" t="str">
        <f>IFERROR(""&amp;INDEX('Bill Report Reference'!$G$2:$G$64,MATCH(INDEX(Account!$J$2:$J$131,MATCH($B1104,Account!$A$2:$A$131,0))&amp;"-"&amp;$C1104&amp;"-"&amp;$D1104,'Bill Report Reference'!$I$2:$I$64,0)),"")</f>
        <v>https://www.govinfo.gov/content/pkg/PLAW-119publ75/pdf/PLAW-119publ75.pdf</v>
      </c>
      <c r="T1104" s="7" t="str">
        <f>IFERROR(""&amp;INDEX('Bill Report Reference'!$H$2:$H$64,MATCH(INDEX(Account!$J$2:$J$131,MATCH($B1104,Account!$A$2:$A$131,0))&amp;"-"&amp;$C1104&amp;"-"&amp;$D1104,'Bill Report Reference'!$I$2:$I$64,0)),"")</f>
        <v>https://www.govinfo.gov/content/pkg/CREC-2026-01-22/pdf/CREC-2026-01-22-pt2-PgH1353-2.pdf</v>
      </c>
      <c r="U1104" s="7" t="inlineStr"/>
    </row>
    <row r="1105">
      <c r="A1105" s="7" t="inlineStr">
        <is>
          <t>OBS-LHHS-0234</t>
        </is>
      </c>
      <c r="B1105" s="7" t="inlineStr">
        <is>
          <t>ACC-HHS-CMS-TRUST-FUND-PAYMENTS</t>
        </is>
      </c>
      <c r="C1105" s="7" t="n">
        <v>2026</v>
      </c>
      <c r="D1105" s="7" t="inlineStr">
        <is>
          <t>House Reported</t>
        </is>
      </c>
      <c r="E1105" s="7" t="inlineStr">
        <is>
          <t>House</t>
        </is>
      </c>
      <c r="F1105" s="7" t="str">
        <f>IFERROR(""&amp;INDEX('Bill Report Reference'!$E$2:$E$64,MATCH(INDEX(Account!$J$2:$J$131,MATCH($B1105,Account!$A$2:$A$131,0))&amp;"-"&amp;$C1105&amp;"-"&amp;$D1105,'Bill Report Reference'!$I$2:$I$64,0)),"")</f>
        <v>H.R.5304</v>
      </c>
      <c r="G1105" s="7" t="str">
        <f>IFERROR(""&amp;INDEX('Bill Report Reference'!$F$2:$F$64,MATCH(INDEX(Account!$J$2:$J$131,MATCH($B1105,Account!$A$2:$A$131,0))&amp;"-"&amp;$C1105&amp;"-"&amp;$D1105,'Bill Report Reference'!$I$2:$I$64,0)),"")</f>
        <v>H.Rept.119-271</v>
      </c>
      <c r="H1105" s="9" t="n">
        <v>593817000000</v>
      </c>
      <c r="I1105" s="7" t="inlineStr">
        <is>
          <t>budget authority</t>
        </is>
      </c>
      <c r="J1105" s="7" t="inlineStr"/>
      <c r="K1105" s="7" t="inlineStr">
        <is>
          <t>FALSE</t>
        </is>
      </c>
      <c r="L1105" s="7" t="inlineStr"/>
      <c r="M1105" s="7" t="inlineStr">
        <is>
          <t>SRC-CRPT-119HRPT271</t>
        </is>
      </c>
      <c r="N1105" s="7" t="inlineStr">
        <is>
          <t>350</t>
        </is>
      </c>
      <c r="O1105" s="7" t="inlineStr">
        <is>
          <t>Title II, Centers for Medicare &amp; Medicaid Services -- printed as 'Total, Payments to Health Care Trust Funds' [Bill]</t>
        </is>
      </c>
      <c r="P1105" s="7" t="inlineStr">
        <is>
          <t>AI-extracted</t>
        </is>
      </c>
      <c r="Q1105" s="7" t="n">
        <v>0.95</v>
      </c>
      <c r="R1105" s="7" t="inlineStr">
        <is>
          <t>auto-validated</t>
        </is>
      </c>
      <c r="S1105" s="7" t="str">
        <f>IFERROR(""&amp;INDEX('Bill Report Reference'!$G$2:$G$64,MATCH(INDEX(Account!$J$2:$J$131,MATCH($B1105,Account!$A$2:$A$131,0))&amp;"-"&amp;$C1105&amp;"-"&amp;$D1105,'Bill Report Reference'!$I$2:$I$64,0)),"")</f>
        <v>https://www.govinfo.gov/content/pkg/BILLS-119hr5304rh/pdf/BILLS-119hr5304rh.pdf</v>
      </c>
      <c r="T1105" s="7" t="str">
        <f>IFERROR(""&amp;INDEX('Bill Report Reference'!$H$2:$H$64,MATCH(INDEX(Account!$J$2:$J$131,MATCH($B1105,Account!$A$2:$A$131,0))&amp;"-"&amp;$C1105&amp;"-"&amp;$D1105,'Bill Report Reference'!$I$2:$I$64,0)),"")</f>
        <v>https://www.congress.gov/119/crpt/hrpt271/CRPT-119hrpt271.pdf</v>
      </c>
      <c r="U1105" s="7" t="inlineStr"/>
    </row>
    <row r="1106">
      <c r="A1106" s="7" t="inlineStr">
        <is>
          <t>OBS-LHHS-0235</t>
        </is>
      </c>
      <c r="B1106" s="7" t="inlineStr">
        <is>
          <t>ACC-HHS-CMS-TRUST-FUND-PAYMENTS</t>
        </is>
      </c>
      <c r="C1106" s="7" t="n">
        <v>2026</v>
      </c>
      <c r="D1106" s="7" t="inlineStr">
        <is>
          <t>President's Budget</t>
        </is>
      </c>
      <c r="E1106" s="7" t="inlineStr">
        <is>
          <t>N/A</t>
        </is>
      </c>
      <c r="F1106" s="7" t="str">
        <f>IFERROR(""&amp;INDEX('Bill Report Reference'!$E$2:$E$64,MATCH(INDEX(Account!$J$2:$J$131,MATCH($B1106,Account!$A$2:$A$131,0))&amp;"-"&amp;$C1106&amp;"-"&amp;$D1106,'Bill Report Reference'!$I$2:$I$64,0)),"")</f>
        <v>PREX 2.8:2026/APP</v>
      </c>
      <c r="G1106" s="7" t="str">
        <f>IFERROR(""&amp;INDEX('Bill Report Reference'!$F$2:$F$64,MATCH(INDEX(Account!$J$2:$J$131,MATCH($B1106,Account!$A$2:$A$131,0))&amp;"-"&amp;$C1106&amp;"-"&amp;$D1106,'Bill Report Reference'!$I$2:$I$64,0)),"")</f>
        <v>N/A</v>
      </c>
      <c r="H1106" s="9" t="n">
        <v>593817000000</v>
      </c>
      <c r="I1106" s="7" t="inlineStr">
        <is>
          <t>budget authority</t>
        </is>
      </c>
      <c r="J1106" s="7" t="inlineStr"/>
      <c r="K1106" s="7" t="inlineStr">
        <is>
          <t>FALSE</t>
        </is>
      </c>
      <c r="L1106" s="7" t="inlineStr"/>
      <c r="M1106" s="7" t="inlineStr">
        <is>
          <t>SRC-CRPT-119HRPT271</t>
        </is>
      </c>
      <c r="N1106" s="7" t="inlineStr">
        <is>
          <t>350</t>
        </is>
      </c>
      <c r="O1106" s="7" t="inlineStr">
        <is>
          <t>Title II, Centers for Medicare &amp; Medicaid Services -- printed as 'Total, Payments to Health Care Trust Funds' [FY 2026 Request]</t>
        </is>
      </c>
      <c r="P1106" s="7" t="inlineStr">
        <is>
          <t>AI-extracted</t>
        </is>
      </c>
      <c r="Q1106" s="7" t="n">
        <v>0.95</v>
      </c>
      <c r="R1106" s="7" t="inlineStr">
        <is>
          <t>auto-validated</t>
        </is>
      </c>
      <c r="S1106" s="7" t="str">
        <f>IFERROR(""&amp;INDEX('Bill Report Reference'!$G$2:$G$64,MATCH(INDEX(Account!$J$2:$J$131,MATCH($B1106,Account!$A$2:$A$131,0))&amp;"-"&amp;$C1106&amp;"-"&amp;$D1106,'Bill Report Reference'!$I$2:$I$64,0)),"")</f>
        <v>https://www.govinfo.gov/content/pkg/BUDGET-2026-APP/pdf/BUDGET-2026-APP.pdf</v>
      </c>
      <c r="T1106" s="7" t="str">
        <f>IFERROR(""&amp;INDEX('Bill Report Reference'!$H$2:$H$64,MATCH(INDEX(Account!$J$2:$J$131,MATCH($B1106,Account!$A$2:$A$131,0))&amp;"-"&amp;$C1106&amp;"-"&amp;$D1106,'Bill Report Reference'!$I$2:$I$64,0)),"")</f>
        <v>N/A</v>
      </c>
      <c r="U1106" s="7" t="inlineStr"/>
    </row>
    <row r="1107">
      <c r="A1107" s="7" t="inlineStr">
        <is>
          <t>OBS-LHHS-0236</t>
        </is>
      </c>
      <c r="B1107" s="7" t="inlineStr">
        <is>
          <t>ACC-HHS-CMS-TRUST-FUND-PAYMENTS</t>
        </is>
      </c>
      <c r="C1107" s="7" t="n">
        <v>2026</v>
      </c>
      <c r="D1107" s="7" t="inlineStr">
        <is>
          <t>Senate Reported</t>
        </is>
      </c>
      <c r="E1107" s="7" t="inlineStr">
        <is>
          <t>Senate</t>
        </is>
      </c>
      <c r="F1107" s="7" t="str">
        <f>IFERROR(""&amp;INDEX('Bill Report Reference'!$E$2:$E$64,MATCH(INDEX(Account!$J$2:$J$131,MATCH($B1107,Account!$A$2:$A$131,0))&amp;"-"&amp;$C1107&amp;"-"&amp;$D1107,'Bill Report Reference'!$I$2:$I$64,0)),"")</f>
        <v>S.2587</v>
      </c>
      <c r="G1107" s="7" t="str">
        <f>IFERROR(""&amp;INDEX('Bill Report Reference'!$F$2:$F$64,MATCH(INDEX(Account!$J$2:$J$131,MATCH($B1107,Account!$A$2:$A$131,0))&amp;"-"&amp;$C1107&amp;"-"&amp;$D1107,'Bill Report Reference'!$I$2:$I$64,0)),"")</f>
        <v>S.Rept.119-55</v>
      </c>
      <c r="H1107" s="9" t="n">
        <v>593817000000</v>
      </c>
      <c r="I1107" s="7" t="inlineStr">
        <is>
          <t>budget authority</t>
        </is>
      </c>
      <c r="J1107" s="7" t="inlineStr"/>
      <c r="K1107" s="7" t="inlineStr">
        <is>
          <t>FALSE</t>
        </is>
      </c>
      <c r="L1107" s="7" t="inlineStr"/>
      <c r="M1107" s="7" t="inlineStr">
        <is>
          <t>SRC-CRPT-119SRPT55</t>
        </is>
      </c>
      <c r="N1107" s="7" t="inlineStr">
        <is>
          <t>437</t>
        </is>
      </c>
      <c r="O1107" s="7" t="inlineStr">
        <is>
          <t>Title II, Centers for Medicare &amp; Medicaid Services -- printed as 'Total, Payments to Trust Funds' [Committee recommendation]</t>
        </is>
      </c>
      <c r="P1107" s="7" t="inlineStr">
        <is>
          <t>text-extracted</t>
        </is>
      </c>
      <c r="Q1107" s="7" t="n">
        <v>0.95</v>
      </c>
      <c r="R1107" s="7" t="inlineStr">
        <is>
          <t>unverified</t>
        </is>
      </c>
      <c r="S1107" s="7" t="str">
        <f>IFERROR(""&amp;INDEX('Bill Report Reference'!$G$2:$G$64,MATCH(INDEX(Account!$J$2:$J$131,MATCH($B1107,Account!$A$2:$A$131,0))&amp;"-"&amp;$C1107&amp;"-"&amp;$D1107,'Bill Report Reference'!$I$2:$I$64,0)),"")</f>
        <v>https://www.govinfo.gov/content/pkg/BILLS-119s2587rs/pdf/BILLS-119s2587rs.pdf</v>
      </c>
      <c r="T1107" s="7" t="str">
        <f>IFERROR(""&amp;INDEX('Bill Report Reference'!$H$2:$H$64,MATCH(INDEX(Account!$J$2:$J$131,MATCH($B1107,Account!$A$2:$A$131,0))&amp;"-"&amp;$C1107&amp;"-"&amp;$D1107,'Bill Report Reference'!$I$2:$I$64,0)),"")</f>
        <v>https://www.congress.gov/119/crpt/srpt55/CRPT-119srpt55.pdf</v>
      </c>
      <c r="U1107" s="7" t="inlineStr"/>
    </row>
    <row r="1108">
      <c r="A1108" s="7" t="inlineStr">
        <is>
          <t>OBS-LHHS-0237</t>
        </is>
      </c>
      <c r="B1108" s="7" t="inlineStr">
        <is>
          <t>ACC-HHS-CMS-TRUST-FUND-PAYMENTS</t>
        </is>
      </c>
      <c r="C1108" s="7" t="n">
        <v>2027</v>
      </c>
      <c r="D1108" s="7" t="inlineStr">
        <is>
          <t>House Reported</t>
        </is>
      </c>
      <c r="E1108" s="7" t="inlineStr">
        <is>
          <t>House</t>
        </is>
      </c>
      <c r="F1108" s="7" t="str">
        <f>IFERROR(""&amp;INDEX('Bill Report Reference'!$E$2:$E$64,MATCH(INDEX(Account!$J$2:$J$131,MATCH($B1108,Account!$A$2:$A$131,0))&amp;"-"&amp;$C1108&amp;"-"&amp;$D1108,'Bill Report Reference'!$I$2:$I$64,0)),"")</f>
        <v>H.R.9260</v>
      </c>
      <c r="G1108" s="7" t="str">
        <f>IFERROR(""&amp;INDEX('Bill Report Reference'!$F$2:$F$64,MATCH(INDEX(Account!$J$2:$J$131,MATCH($B1108,Account!$A$2:$A$131,0))&amp;"-"&amp;$C1108&amp;"-"&amp;$D1108,'Bill Report Reference'!$I$2:$I$64,0)),"")</f>
        <v>H.Rept.119-696</v>
      </c>
      <c r="H1108" s="9" t="n">
        <v>686855000000</v>
      </c>
      <c r="I1108" s="7" t="inlineStr">
        <is>
          <t>budget authority</t>
        </is>
      </c>
      <c r="J1108" s="7" t="inlineStr"/>
      <c r="K1108" s="7" t="inlineStr">
        <is>
          <t>FALSE</t>
        </is>
      </c>
      <c r="L1108" s="7" t="inlineStr"/>
      <c r="M1108" s="7" t="inlineStr">
        <is>
          <t>SRC-CRPT-119HRPT696</t>
        </is>
      </c>
      <c r="N1108" s="7" t="inlineStr">
        <is>
          <t>381</t>
        </is>
      </c>
      <c r="O1108" s="7" t="inlineStr">
        <is>
          <t>Title II, Centers for Medicare &amp; Medicaid Services -- printed as 'Total, Payments to Health Care Trust Funds' [Committee Recommendation]</t>
        </is>
      </c>
      <c r="P1108" s="7" t="inlineStr">
        <is>
          <t>AI-extracted</t>
        </is>
      </c>
      <c r="Q1108" s="7" t="n">
        <v>0.95</v>
      </c>
      <c r="R1108" s="7" t="inlineStr">
        <is>
          <t>auto-validated</t>
        </is>
      </c>
      <c r="S1108" s="7" t="str">
        <f>IFERROR(""&amp;INDEX('Bill Report Reference'!$G$2:$G$64,MATCH(INDEX(Account!$J$2:$J$131,MATCH($B1108,Account!$A$2:$A$131,0))&amp;"-"&amp;$C1108&amp;"-"&amp;$D1108,'Bill Report Reference'!$I$2:$I$64,0)),"")</f>
        <v>https://www.govinfo.gov/content/pkg/BILLS-119hr9260rh/pdf/BILLS-119hr9260rh.pdf</v>
      </c>
      <c r="T1108" s="7" t="str">
        <f>IFERROR(""&amp;INDEX('Bill Report Reference'!$H$2:$H$64,MATCH(INDEX(Account!$J$2:$J$131,MATCH($B1108,Account!$A$2:$A$131,0))&amp;"-"&amp;$C1108&amp;"-"&amp;$D1108,'Bill Report Reference'!$I$2:$I$64,0)),"")</f>
        <v>https://www.congress.gov/119/crpt/hrpt696/CRPT-119hrpt696.pdf</v>
      </c>
      <c r="U1108" s="7" t="inlineStr"/>
    </row>
    <row r="1109">
      <c r="A1109" s="7" t="inlineStr">
        <is>
          <t>OBS-LHHS-0238</t>
        </is>
      </c>
      <c r="B1109" s="7" t="inlineStr">
        <is>
          <t>ACC-HHS-CMS-TRUST-FUND-PAYMENTS</t>
        </is>
      </c>
      <c r="C1109" s="7" t="n">
        <v>2027</v>
      </c>
      <c r="D1109" s="7" t="inlineStr">
        <is>
          <t>President's Budget</t>
        </is>
      </c>
      <c r="E1109" s="7" t="inlineStr">
        <is>
          <t>N/A</t>
        </is>
      </c>
      <c r="F1109" s="7" t="str">
        <f>IFERROR(""&amp;INDEX('Bill Report Reference'!$E$2:$E$64,MATCH(INDEX(Account!$J$2:$J$131,MATCH($B1109,Account!$A$2:$A$131,0))&amp;"-"&amp;$C1109&amp;"-"&amp;$D1109,'Bill Report Reference'!$I$2:$I$64,0)),"")</f>
        <v>PREX 2.8:2027/APP</v>
      </c>
      <c r="G1109" s="7" t="str">
        <f>IFERROR(""&amp;INDEX('Bill Report Reference'!$F$2:$F$64,MATCH(INDEX(Account!$J$2:$J$131,MATCH($B1109,Account!$A$2:$A$131,0))&amp;"-"&amp;$C1109&amp;"-"&amp;$D1109,'Bill Report Reference'!$I$2:$I$64,0)),"")</f>
        <v>N/A</v>
      </c>
      <c r="H1109" s="9" t="n">
        <v>686855000000</v>
      </c>
      <c r="I1109" s="7" t="inlineStr">
        <is>
          <t>budget authority</t>
        </is>
      </c>
      <c r="J1109" s="7" t="inlineStr"/>
      <c r="K1109" s="7" t="inlineStr">
        <is>
          <t>FALSE</t>
        </is>
      </c>
      <c r="L1109" s="7" t="inlineStr"/>
      <c r="M1109" s="7" t="inlineStr">
        <is>
          <t>SRC-CRPT-119HRPT696</t>
        </is>
      </c>
      <c r="N1109" s="7" t="inlineStr">
        <is>
          <t>381</t>
        </is>
      </c>
      <c r="O1109" s="7" t="inlineStr">
        <is>
          <t>Title II, Centers for Medicare &amp; Medicaid Services -- printed as 'Total, Payments to Health Care Trust Funds' [FY 2027 Request*]</t>
        </is>
      </c>
      <c r="P1109" s="7" t="inlineStr">
        <is>
          <t>AI-extracted</t>
        </is>
      </c>
      <c r="Q1109" s="7" t="n">
        <v>0.95</v>
      </c>
      <c r="R1109" s="7" t="inlineStr">
        <is>
          <t>auto-validated</t>
        </is>
      </c>
      <c r="S1109" s="7" t="str">
        <f>IFERROR(""&amp;INDEX('Bill Report Reference'!$G$2:$G$64,MATCH(INDEX(Account!$J$2:$J$131,MATCH($B1109,Account!$A$2:$A$131,0))&amp;"-"&amp;$C1109&amp;"-"&amp;$D1109,'Bill Report Reference'!$I$2:$I$64,0)),"")</f>
        <v>https://www.govinfo.gov/content/pkg/BUDGET-2027-APP/pdf/BUDGET-2027-APP.pdf</v>
      </c>
      <c r="T1109" s="7" t="str">
        <f>IFERROR(""&amp;INDEX('Bill Report Reference'!$H$2:$H$64,MATCH(INDEX(Account!$J$2:$J$131,MATCH($B1109,Account!$A$2:$A$131,0))&amp;"-"&amp;$C1109&amp;"-"&amp;$D1109,'Bill Report Reference'!$I$2:$I$64,0)),"")</f>
        <v>N/A</v>
      </c>
      <c r="U1109" s="7" t="inlineStr"/>
    </row>
    <row r="1110">
      <c r="A1110" s="7" t="inlineStr">
        <is>
          <t>OBS-LHHS-0239</t>
        </is>
      </c>
      <c r="B1110" s="7" t="inlineStr">
        <is>
          <t>ACC-HHS-GP-ADOPTION-INCENTIVES-RESCISSION</t>
        </is>
      </c>
      <c r="C1110" s="7" t="n">
        <v>2024</v>
      </c>
      <c r="D1110" s="7" t="inlineStr">
        <is>
          <t>Enacted</t>
        </is>
      </c>
      <c r="E1110" s="7" t="inlineStr">
        <is>
          <t>N/A</t>
        </is>
      </c>
      <c r="F1110" s="7" t="str">
        <f>IFERROR(""&amp;INDEX('Bill Report Reference'!$E$2:$E$64,MATCH(INDEX(Account!$J$2:$J$131,MATCH($B1110,Account!$A$2:$A$131,0))&amp;"-"&amp;$C1110&amp;"-"&amp;$D1110,'Bill Report Reference'!$I$2:$I$64,0)),"")</f>
        <v>P.L.118-47</v>
      </c>
      <c r="G1110" s="7" t="str">
        <f>IFERROR(""&amp;INDEX('Bill Report Reference'!$F$2:$F$64,MATCH(INDEX(Account!$J$2:$J$131,MATCH($B1110,Account!$A$2:$A$131,0))&amp;"-"&amp;$C1110&amp;"-"&amp;$D1110,'Bill Report Reference'!$I$2:$I$64,0)),"")</f>
        <v>N/A</v>
      </c>
      <c r="H1110" s="9" t="n">
        <v>-70000000</v>
      </c>
      <c r="I1110" s="7" t="inlineStr">
        <is>
          <t>rescission</t>
        </is>
      </c>
      <c r="J1110" s="7" t="inlineStr"/>
      <c r="K1110" s="7" t="inlineStr">
        <is>
          <t>FALSE</t>
        </is>
      </c>
      <c r="L1110" s="7" t="inlineStr"/>
      <c r="M1110" s="7" t="inlineStr">
        <is>
          <t>SRC-CRPT-118SRPT207</t>
        </is>
      </c>
      <c r="N1110" s="7" t="inlineStr">
        <is>
          <t>467</t>
        </is>
      </c>
      <c r="O1110" s="7" t="inlineStr">
        <is>
          <t>Discretionary Rescissions (after the grand total, outside Title II) -- printed as 'Adoption Incentives (rescission)' [2024 appropriation]</t>
        </is>
      </c>
      <c r="P1110" s="7" t="inlineStr">
        <is>
          <t>text-extracted</t>
        </is>
      </c>
      <c r="Q1110" s="7" t="n">
        <v>0.95</v>
      </c>
      <c r="R1110" s="7" t="inlineStr">
        <is>
          <t>auto-validated</t>
        </is>
      </c>
      <c r="S1110" s="7" t="str">
        <f>IFERROR(""&amp;INDEX('Bill Report Reference'!$G$2:$G$64,MATCH(INDEX(Account!$J$2:$J$131,MATCH($B1110,Account!$A$2:$A$131,0))&amp;"-"&amp;$C1110&amp;"-"&amp;$D1110,'Bill Report Reference'!$I$2:$I$64,0)),"")</f>
        <v>https://www.govinfo.gov/content/pkg/PLAW-118publ47/pdf/PLAW-118publ47.pdf</v>
      </c>
      <c r="T1110" s="7" t="str">
        <f>IFERROR(""&amp;INDEX('Bill Report Reference'!$H$2:$H$64,MATCH(INDEX(Account!$J$2:$J$131,MATCH($B1110,Account!$A$2:$A$131,0))&amp;"-"&amp;$C1110&amp;"-"&amp;$D1110,'Bill Report Reference'!$I$2:$I$64,0)),"")</f>
        <v>N/A</v>
      </c>
      <c r="U1110" s="7" t="inlineStr"/>
    </row>
    <row r="1111">
      <c r="A1111" s="7" t="inlineStr">
        <is>
          <t>OBS-LHHS-0240</t>
        </is>
      </c>
      <c r="B1111" s="7" t="inlineStr">
        <is>
          <t>ACC-HHS-GP-ADOPTION-INCENTIVES-RESCISSION</t>
        </is>
      </c>
      <c r="C1111" s="7" t="n">
        <v>2025</v>
      </c>
      <c r="D1111" s="7" t="inlineStr">
        <is>
          <t>House Reported</t>
        </is>
      </c>
      <c r="E1111" s="7" t="inlineStr">
        <is>
          <t>House</t>
        </is>
      </c>
      <c r="F1111" s="7" t="str">
        <f>IFERROR(""&amp;INDEX('Bill Report Reference'!$E$2:$E$64,MATCH(INDEX(Account!$J$2:$J$131,MATCH($B1111,Account!$A$2:$A$131,0))&amp;"-"&amp;$C1111&amp;"-"&amp;$D1111,'Bill Report Reference'!$I$2:$I$64,0)),"")</f>
        <v>H.R.9029</v>
      </c>
      <c r="G1111" s="7" t="str">
        <f>IFERROR(""&amp;INDEX('Bill Report Reference'!$F$2:$F$64,MATCH(INDEX(Account!$J$2:$J$131,MATCH($B1111,Account!$A$2:$A$131,0))&amp;"-"&amp;$C1111&amp;"-"&amp;$D1111,'Bill Report Reference'!$I$2:$I$64,0)),"")</f>
        <v>H.Rept.118-585</v>
      </c>
      <c r="H1111" s="9" t="n">
        <v>0</v>
      </c>
      <c r="I1111" s="7" t="inlineStr">
        <is>
          <t>rescission</t>
        </is>
      </c>
      <c r="J1111" s="7" t="inlineStr"/>
      <c r="K1111" s="7" t="inlineStr">
        <is>
          <t>FALSE</t>
        </is>
      </c>
      <c r="L1111" s="7" t="inlineStr"/>
      <c r="M1111" s="7" t="inlineStr">
        <is>
          <t>SRC-CRPT-118HRPT585</t>
        </is>
      </c>
      <c r="N1111" s="7" t="inlineStr">
        <is>
          <t>339</t>
        </is>
      </c>
      <c r="O1111" s="7" t="inlineStr">
        <is>
          <t>Title II, Department of Health and Human Services -- printed as 'Adoption Incentives (rescission)' [Bill]</t>
        </is>
      </c>
      <c r="P1111" s="7" t="inlineStr">
        <is>
          <t>AI-extracted</t>
        </is>
      </c>
      <c r="Q1111" s="7" t="n">
        <v>0.95</v>
      </c>
      <c r="R1111" s="7" t="inlineStr">
        <is>
          <t>auto-validated</t>
        </is>
      </c>
      <c r="S1111" s="7" t="str">
        <f>IFERROR(""&amp;INDEX('Bill Report Reference'!$G$2:$G$64,MATCH(INDEX(Account!$J$2:$J$131,MATCH($B1111,Account!$A$2:$A$131,0))&amp;"-"&amp;$C1111&amp;"-"&amp;$D1111,'Bill Report Reference'!$I$2:$I$64,0)),"")</f>
        <v>https://www.govinfo.gov/content/pkg/BILLS-118hr9029rh/pdf/BILLS-118hr9029rh.pdf</v>
      </c>
      <c r="T1111" s="7" t="str">
        <f>IFERROR(""&amp;INDEX('Bill Report Reference'!$H$2:$H$64,MATCH(INDEX(Account!$J$2:$J$131,MATCH($B1111,Account!$A$2:$A$131,0))&amp;"-"&amp;$C1111&amp;"-"&amp;$D1111,'Bill Report Reference'!$I$2:$I$64,0)),"")</f>
        <v>https://www.congress.gov/118/crpt/hrpt585/CRPT-118hrpt585.pdf</v>
      </c>
      <c r="U1111" s="7" t="inlineStr"/>
    </row>
    <row r="1112">
      <c r="A1112" s="7" t="inlineStr">
        <is>
          <t>OBS-LHHS-0241</t>
        </is>
      </c>
      <c r="B1112" s="7" t="inlineStr">
        <is>
          <t>ACC-HHS-GP-ADOPTION-INCENTIVES-RESCISSION</t>
        </is>
      </c>
      <c r="C1112" s="7" t="n">
        <v>2025</v>
      </c>
      <c r="D1112" s="7" t="inlineStr">
        <is>
          <t>President's Budget</t>
        </is>
      </c>
      <c r="E1112" s="7" t="inlineStr">
        <is>
          <t>N/A</t>
        </is>
      </c>
      <c r="F1112" s="7" t="str">
        <f>IFERROR(""&amp;INDEX('Bill Report Reference'!$E$2:$E$64,MATCH(INDEX(Account!$J$2:$J$131,MATCH($B1112,Account!$A$2:$A$131,0))&amp;"-"&amp;$C1112&amp;"-"&amp;$D1112,'Bill Report Reference'!$I$2:$I$64,0)),"")</f>
        <v>PREX 2.8:2025/APP</v>
      </c>
      <c r="G1112" s="7" t="str">
        <f>IFERROR(""&amp;INDEX('Bill Report Reference'!$F$2:$F$64,MATCH(INDEX(Account!$J$2:$J$131,MATCH($B1112,Account!$A$2:$A$131,0))&amp;"-"&amp;$C1112&amp;"-"&amp;$D1112,'Bill Report Reference'!$I$2:$I$64,0)),"")</f>
        <v>N/A</v>
      </c>
      <c r="H1112" s="9" t="n">
        <v>-71000000</v>
      </c>
      <c r="I1112" s="7" t="inlineStr">
        <is>
          <t>rescission</t>
        </is>
      </c>
      <c r="J1112" s="7" t="inlineStr"/>
      <c r="K1112" s="7" t="inlineStr">
        <is>
          <t>FALSE</t>
        </is>
      </c>
      <c r="L1112" s="7" t="inlineStr"/>
      <c r="M1112" s="7" t="inlineStr">
        <is>
          <t>SRC-CRPT-118SRPT207</t>
        </is>
      </c>
      <c r="N1112" s="7" t="inlineStr">
        <is>
          <t>467</t>
        </is>
      </c>
      <c r="O1112" s="7" t="inlineStr">
        <is>
          <t>Discretionary Rescissions (after the grand total, outside Title II) -- printed as 'Adoption Incentives (rescission)' [Budget estimate]</t>
        </is>
      </c>
      <c r="P1112" s="7" t="inlineStr">
        <is>
          <t>text-extracted</t>
        </is>
      </c>
      <c r="Q1112" s="7" t="n">
        <v>0.95</v>
      </c>
      <c r="R1112" s="7" t="inlineStr">
        <is>
          <t>auto-validated</t>
        </is>
      </c>
      <c r="S1112" s="7" t="str">
        <f>IFERROR(""&amp;INDEX('Bill Report Reference'!$G$2:$G$64,MATCH(INDEX(Account!$J$2:$J$131,MATCH($B1112,Account!$A$2:$A$131,0))&amp;"-"&amp;$C1112&amp;"-"&amp;$D1112,'Bill Report Reference'!$I$2:$I$64,0)),"")</f>
        <v>https://www.govinfo.gov/content/pkg/BUDGET-2025-APP/pdf/BUDGET-2025-APP.pdf</v>
      </c>
      <c r="T1112" s="7" t="str">
        <f>IFERROR(""&amp;INDEX('Bill Report Reference'!$H$2:$H$64,MATCH(INDEX(Account!$J$2:$J$131,MATCH($B1112,Account!$A$2:$A$131,0))&amp;"-"&amp;$C1112&amp;"-"&amp;$D1112,'Bill Report Reference'!$I$2:$I$64,0)),"")</f>
        <v>N/A</v>
      </c>
      <c r="U1112" s="7" t="inlineStr"/>
    </row>
    <row r="1113">
      <c r="A1113" s="7" t="inlineStr">
        <is>
          <t>OBS-LHHS-0242</t>
        </is>
      </c>
      <c r="B1113" s="7" t="inlineStr">
        <is>
          <t>ACC-HHS-GP-ADOPTION-INCENTIVES-RESCISSION</t>
        </is>
      </c>
      <c r="C1113" s="7" t="n">
        <v>2025</v>
      </c>
      <c r="D1113" s="7" t="inlineStr">
        <is>
          <t>Senate Reported</t>
        </is>
      </c>
      <c r="E1113" s="7" t="inlineStr">
        <is>
          <t>Senate</t>
        </is>
      </c>
      <c r="F1113" s="7" t="str">
        <f>IFERROR(""&amp;INDEX('Bill Report Reference'!$E$2:$E$64,MATCH(INDEX(Account!$J$2:$J$131,MATCH($B1113,Account!$A$2:$A$131,0))&amp;"-"&amp;$C1113&amp;"-"&amp;$D1113,'Bill Report Reference'!$I$2:$I$64,0)),"")</f>
        <v>S.4942</v>
      </c>
      <c r="G1113" s="7" t="str">
        <f>IFERROR(""&amp;INDEX('Bill Report Reference'!$F$2:$F$64,MATCH(INDEX(Account!$J$2:$J$131,MATCH($B1113,Account!$A$2:$A$131,0))&amp;"-"&amp;$C1113&amp;"-"&amp;$D1113,'Bill Report Reference'!$I$2:$I$64,0)),"")</f>
        <v>S.Rept.118-207</v>
      </c>
      <c r="H1113" s="9" t="n">
        <v>0</v>
      </c>
      <c r="I1113" s="7" t="inlineStr">
        <is>
          <t>rescission</t>
        </is>
      </c>
      <c r="J1113" s="7" t="inlineStr"/>
      <c r="K1113" s="7" t="inlineStr">
        <is>
          <t>FALSE</t>
        </is>
      </c>
      <c r="L1113" s="7" t="inlineStr"/>
      <c r="M1113" s="7" t="inlineStr">
        <is>
          <t>SRC-CRPT-118SRPT207</t>
        </is>
      </c>
      <c r="N1113" s="7" t="inlineStr">
        <is>
          <t>467</t>
        </is>
      </c>
      <c r="O1113" s="7" t="inlineStr">
        <is>
          <t>Discretionary Rescissions (after the grand total, outside Title II) -- printed as 'Adoption Incentives (rescission)' [Committee recommendation]</t>
        </is>
      </c>
      <c r="P1113" s="7" t="inlineStr">
        <is>
          <t>text-extracted</t>
        </is>
      </c>
      <c r="Q1113" s="7" t="n">
        <v>0.95</v>
      </c>
      <c r="R1113" s="7" t="inlineStr">
        <is>
          <t>auto-validated</t>
        </is>
      </c>
      <c r="S1113" s="7" t="str">
        <f>IFERROR(""&amp;INDEX('Bill Report Reference'!$G$2:$G$64,MATCH(INDEX(Account!$J$2:$J$131,MATCH($B1113,Account!$A$2:$A$131,0))&amp;"-"&amp;$C1113&amp;"-"&amp;$D1113,'Bill Report Reference'!$I$2:$I$64,0)),"")</f>
        <v>https://www.govinfo.gov/content/pkg/BILLS-118s4942rs/pdf/BILLS-118s4942rs.pdf</v>
      </c>
      <c r="T1113" s="7" t="str">
        <f>IFERROR(""&amp;INDEX('Bill Report Reference'!$H$2:$H$64,MATCH(INDEX(Account!$J$2:$J$131,MATCH($B1113,Account!$A$2:$A$131,0))&amp;"-"&amp;$C1113&amp;"-"&amp;$D1113,'Bill Report Reference'!$I$2:$I$64,0)),"")</f>
        <v>https://www.congress.gov/118/crpt/srpt207/CRPT-118srpt207.pdf</v>
      </c>
      <c r="U1113" s="7" t="inlineStr"/>
    </row>
    <row r="1114">
      <c r="A1114" s="7" t="inlineStr">
        <is>
          <t>OBS-LHHS-0243</t>
        </is>
      </c>
      <c r="B1114" s="7" t="inlineStr">
        <is>
          <t>ACC-HHS-GP-MEDICARE-LIMITATION</t>
        </is>
      </c>
      <c r="C1114" s="7" t="n">
        <v>2026</v>
      </c>
      <c r="D1114" s="7" t="inlineStr">
        <is>
          <t>Enacted</t>
        </is>
      </c>
      <c r="E1114" s="7" t="inlineStr">
        <is>
          <t>N/A</t>
        </is>
      </c>
      <c r="F1114" s="7" t="str">
        <f>IFERROR(""&amp;INDEX('Bill Report Reference'!$E$2:$E$64,MATCH(INDEX(Account!$J$2:$J$131,MATCH($B1114,Account!$A$2:$A$131,0))&amp;"-"&amp;$C1114&amp;"-"&amp;$D1114,'Bill Report Reference'!$I$2:$I$64,0)),"")</f>
        <v>P.L.119-75</v>
      </c>
      <c r="G1114" s="7" t="str">
        <f>IFERROR(""&amp;INDEX('Bill Report Reference'!$F$2:$F$64,MATCH(INDEX(Account!$J$2:$J$131,MATCH($B1114,Account!$A$2:$A$131,0))&amp;"-"&amp;$C1114&amp;"-"&amp;$D1114,'Bill Report Reference'!$I$2:$I$64,0)),"")</f>
        <v>JES_LHHS_P.L.119-75</v>
      </c>
      <c r="H1114" s="9" t="n">
        <v>2000000</v>
      </c>
      <c r="I1114" s="7" t="inlineStr">
        <is>
          <t>budget authority</t>
        </is>
      </c>
      <c r="J1114" s="7" t="inlineStr"/>
      <c r="K1114" s="7" t="inlineStr">
        <is>
          <t>FALSE</t>
        </is>
      </c>
      <c r="L1114" s="7" t="inlineStr"/>
      <c r="M1114" s="7" t="inlineStr">
        <is>
          <t>SRC-EXPL-LHHS-FY2026-ENACTED</t>
        </is>
      </c>
      <c r="N1114" s="7" t="inlineStr">
        <is>
          <t>296</t>
        </is>
      </c>
      <c r="O1114" s="7" t="inlineStr">
        <is>
          <t>Title II, Department of Health and Human Services -- printed as 'Limitation for Title XVIII of the Social Security Act' [FINAL BILL]</t>
        </is>
      </c>
      <c r="P1114" s="7" t="inlineStr">
        <is>
          <t>human-entered</t>
        </is>
      </c>
      <c r="Q1114" s="7" t="n">
        <v>0.95</v>
      </c>
      <c r="R1114" s="7" t="inlineStr">
        <is>
          <t>auto-validated</t>
        </is>
      </c>
      <c r="S1114" s="7" t="str">
        <f>IFERROR(""&amp;INDEX('Bill Report Reference'!$G$2:$G$64,MATCH(INDEX(Account!$J$2:$J$131,MATCH($B1114,Account!$A$2:$A$131,0))&amp;"-"&amp;$C1114&amp;"-"&amp;$D1114,'Bill Report Reference'!$I$2:$I$64,0)),"")</f>
        <v>https://www.govinfo.gov/content/pkg/PLAW-119publ75/pdf/PLAW-119publ75.pdf</v>
      </c>
      <c r="T1114" s="7" t="str">
        <f>IFERROR(""&amp;INDEX('Bill Report Reference'!$H$2:$H$64,MATCH(INDEX(Account!$J$2:$J$131,MATCH($B1114,Account!$A$2:$A$131,0))&amp;"-"&amp;$C1114&amp;"-"&amp;$D1114,'Bill Report Reference'!$I$2:$I$64,0)),"")</f>
        <v>https://www.govinfo.gov/content/pkg/CREC-2026-01-22/pdf/CREC-2026-01-22-pt2-PgH1353-2.pdf</v>
      </c>
      <c r="U1114" s="7" t="inlineStr"/>
    </row>
    <row r="1115">
      <c r="A1115" s="7" t="inlineStr">
        <is>
          <t>OBS-LHHS-0244</t>
        </is>
      </c>
      <c r="B1115" s="7" t="inlineStr">
        <is>
          <t>ACC-HHS-GP-MEDICARE-LIMITATION</t>
        </is>
      </c>
      <c r="C1115" s="7" t="n">
        <v>2027</v>
      </c>
      <c r="D1115" s="7" t="inlineStr">
        <is>
          <t>House Reported</t>
        </is>
      </c>
      <c r="E1115" s="7" t="inlineStr">
        <is>
          <t>House</t>
        </is>
      </c>
      <c r="F1115" s="7" t="str">
        <f>IFERROR(""&amp;INDEX('Bill Report Reference'!$E$2:$E$64,MATCH(INDEX(Account!$J$2:$J$131,MATCH($B1115,Account!$A$2:$A$131,0))&amp;"-"&amp;$C1115&amp;"-"&amp;$D1115,'Bill Report Reference'!$I$2:$I$64,0)),"")</f>
        <v>H.R.9260</v>
      </c>
      <c r="G1115" s="7" t="str">
        <f>IFERROR(""&amp;INDEX('Bill Report Reference'!$F$2:$F$64,MATCH(INDEX(Account!$J$2:$J$131,MATCH($B1115,Account!$A$2:$A$131,0))&amp;"-"&amp;$C1115&amp;"-"&amp;$D1115,'Bill Report Reference'!$I$2:$I$64,0)),"")</f>
        <v>H.Rept.119-696</v>
      </c>
      <c r="H1115" s="9" t="n">
        <v>0</v>
      </c>
      <c r="I1115" s="7" t="inlineStr">
        <is>
          <t>budget authority</t>
        </is>
      </c>
      <c r="J1115" s="7" t="inlineStr"/>
      <c r="K1115" s="7" t="inlineStr">
        <is>
          <t>FALSE</t>
        </is>
      </c>
      <c r="L1115" s="7" t="inlineStr"/>
      <c r="M1115" s="7" t="inlineStr">
        <is>
          <t>SRC-CRPT-119HRPT696</t>
        </is>
      </c>
      <c r="N1115" s="7" t="inlineStr">
        <is>
          <t>396</t>
        </is>
      </c>
      <c r="O1115" s="7" t="inlineStr">
        <is>
          <t>Title II, Department of Health and Human Services -- printed as "Limitation for Title XVIII of the Social Security Act. (vision read 'mitation'; the page image prints 'Limitation')" [Committee Recommendation]</t>
        </is>
      </c>
      <c r="P1115" s="7" t="inlineStr">
        <is>
          <t>AI-extracted</t>
        </is>
      </c>
      <c r="Q1115" s="7" t="n">
        <v>0.95</v>
      </c>
      <c r="R1115" s="7" t="inlineStr">
        <is>
          <t>auto-validated</t>
        </is>
      </c>
      <c r="S1115" s="7" t="str">
        <f>IFERROR(""&amp;INDEX('Bill Report Reference'!$G$2:$G$64,MATCH(INDEX(Account!$J$2:$J$131,MATCH($B1115,Account!$A$2:$A$131,0))&amp;"-"&amp;$C1115&amp;"-"&amp;$D1115,'Bill Report Reference'!$I$2:$I$64,0)),"")</f>
        <v>https://www.govinfo.gov/content/pkg/BILLS-119hr9260rh/pdf/BILLS-119hr9260rh.pdf</v>
      </c>
      <c r="T1115" s="7" t="str">
        <f>IFERROR(""&amp;INDEX('Bill Report Reference'!$H$2:$H$64,MATCH(INDEX(Account!$J$2:$J$131,MATCH($B1115,Account!$A$2:$A$131,0))&amp;"-"&amp;$C1115&amp;"-"&amp;$D1115,'Bill Report Reference'!$I$2:$I$64,0)),"")</f>
        <v>https://www.congress.gov/119/crpt/hrpt696/CRPT-119hrpt696.pdf</v>
      </c>
      <c r="U1115" s="7" t="inlineStr"/>
    </row>
    <row r="1116">
      <c r="A1116" s="7" t="inlineStr">
        <is>
          <t>OBS-LHHS-0245</t>
        </is>
      </c>
      <c r="B1116" s="7" t="inlineStr">
        <is>
          <t>ACC-HHS-GP-MEDICARE-LIMITATION</t>
        </is>
      </c>
      <c r="C1116" s="7" t="n">
        <v>2027</v>
      </c>
      <c r="D1116" s="7" t="inlineStr">
        <is>
          <t>President's Budget</t>
        </is>
      </c>
      <c r="E1116" s="7" t="inlineStr">
        <is>
          <t>N/A</t>
        </is>
      </c>
      <c r="F1116" s="7" t="str">
        <f>IFERROR(""&amp;INDEX('Bill Report Reference'!$E$2:$E$64,MATCH(INDEX(Account!$J$2:$J$131,MATCH($B1116,Account!$A$2:$A$131,0))&amp;"-"&amp;$C1116&amp;"-"&amp;$D1116,'Bill Report Reference'!$I$2:$I$64,0)),"")</f>
        <v>PREX 2.8:2027/APP</v>
      </c>
      <c r="G1116" s="7" t="str">
        <f>IFERROR(""&amp;INDEX('Bill Report Reference'!$F$2:$F$64,MATCH(INDEX(Account!$J$2:$J$131,MATCH($B1116,Account!$A$2:$A$131,0))&amp;"-"&amp;$C1116&amp;"-"&amp;$D1116,'Bill Report Reference'!$I$2:$I$64,0)),"")</f>
        <v>N/A</v>
      </c>
      <c r="H1116" s="9" t="n">
        <v>0</v>
      </c>
      <c r="I1116" s="7" t="inlineStr">
        <is>
          <t>budget authority</t>
        </is>
      </c>
      <c r="J1116" s="7" t="inlineStr"/>
      <c r="K1116" s="7" t="inlineStr">
        <is>
          <t>FALSE</t>
        </is>
      </c>
      <c r="L1116" s="7" t="inlineStr"/>
      <c r="M1116" s="7" t="inlineStr">
        <is>
          <t>SRC-CRPT-119HRPT696</t>
        </is>
      </c>
      <c r="N1116" s="7" t="inlineStr">
        <is>
          <t>396</t>
        </is>
      </c>
      <c r="O1116" s="7" t="inlineStr">
        <is>
          <t>Title II, Department of Health and Human Services -- printed as "Limitation for Title XVIII of the Social Security Act. (vision read 'mitation'; the page image prints 'Limitation')" [FY 2027 Request*]</t>
        </is>
      </c>
      <c r="P1116" s="7" t="inlineStr">
        <is>
          <t>AI-extracted</t>
        </is>
      </c>
      <c r="Q1116" s="7" t="n">
        <v>0.95</v>
      </c>
      <c r="R1116" s="7" t="inlineStr">
        <is>
          <t>auto-validated</t>
        </is>
      </c>
      <c r="S1116" s="7" t="str">
        <f>IFERROR(""&amp;INDEX('Bill Report Reference'!$G$2:$G$64,MATCH(INDEX(Account!$J$2:$J$131,MATCH($B1116,Account!$A$2:$A$131,0))&amp;"-"&amp;$C1116&amp;"-"&amp;$D1116,'Bill Report Reference'!$I$2:$I$64,0)),"")</f>
        <v>https://www.govinfo.gov/content/pkg/BUDGET-2027-APP/pdf/BUDGET-2027-APP.pdf</v>
      </c>
      <c r="T1116" s="7" t="str">
        <f>IFERROR(""&amp;INDEX('Bill Report Reference'!$H$2:$H$64,MATCH(INDEX(Account!$J$2:$J$131,MATCH($B1116,Account!$A$2:$A$131,0))&amp;"-"&amp;$C1116&amp;"-"&amp;$D1116,'Bill Report Reference'!$I$2:$I$64,0)),"")</f>
        <v>N/A</v>
      </c>
      <c r="U1116" s="7" t="inlineStr"/>
    </row>
    <row r="1117">
      <c r="A1117" s="7" t="inlineStr">
        <is>
          <t>OBS-LHHS-0246</t>
        </is>
      </c>
      <c r="B1117" s="7" t="inlineStr">
        <is>
          <t>ACC-HHS-GP-MEDICARE-OPERATIONS</t>
        </is>
      </c>
      <c r="C1117" s="7" t="n">
        <v>2024</v>
      </c>
      <c r="D1117" s="7" t="inlineStr">
        <is>
          <t>Enacted</t>
        </is>
      </c>
      <c r="E1117" s="7" t="inlineStr">
        <is>
          <t>N/A</t>
        </is>
      </c>
      <c r="F1117" s="7" t="str">
        <f>IFERROR(""&amp;INDEX('Bill Report Reference'!$E$2:$E$64,MATCH(INDEX(Account!$J$2:$J$131,MATCH($B1117,Account!$A$2:$A$131,0))&amp;"-"&amp;$C1117&amp;"-"&amp;$D1117,'Bill Report Reference'!$I$2:$I$64,0)),"")</f>
        <v>P.L.118-47</v>
      </c>
      <c r="G1117" s="7" t="str">
        <f>IFERROR(""&amp;INDEX('Bill Report Reference'!$F$2:$F$64,MATCH(INDEX(Account!$J$2:$J$131,MATCH($B1117,Account!$A$2:$A$131,0))&amp;"-"&amp;$C1117&amp;"-"&amp;$D1117,'Bill Report Reference'!$I$2:$I$64,0)),"")</f>
        <v>N/A</v>
      </c>
      <c r="H1117" s="9" t="n">
        <v>455000000</v>
      </c>
      <c r="I1117" s="7" t="inlineStr">
        <is>
          <t>budget authority</t>
        </is>
      </c>
      <c r="J1117" s="7" t="inlineStr"/>
      <c r="K1117" s="7" t="inlineStr">
        <is>
          <t>FALSE</t>
        </is>
      </c>
      <c r="L1117" s="7" t="inlineStr"/>
      <c r="M1117" s="7" t="inlineStr">
        <is>
          <t>SRC-CRPT-118SRPT207</t>
        </is>
      </c>
      <c r="N1117" s="7" t="inlineStr">
        <is>
          <t>452</t>
        </is>
      </c>
      <c r="O1117" s="7" t="inlineStr">
        <is>
          <t>Title II, Department of Health and Human Services -- printed as 'Medicare Operations (Sec 227)' [2024 appropriation]</t>
        </is>
      </c>
      <c r="P1117" s="7" t="inlineStr">
        <is>
          <t>text-extracted</t>
        </is>
      </c>
      <c r="Q1117" s="7" t="n">
        <v>0.5</v>
      </c>
      <c r="R1117" s="7" t="inlineStr">
        <is>
          <t>auto-validated</t>
        </is>
      </c>
      <c r="S1117" s="7" t="str">
        <f>IFERROR(""&amp;INDEX('Bill Report Reference'!$G$2:$G$64,MATCH(INDEX(Account!$J$2:$J$131,MATCH($B1117,Account!$A$2:$A$131,0))&amp;"-"&amp;$C1117&amp;"-"&amp;$D1117,'Bill Report Reference'!$I$2:$I$64,0)),"")</f>
        <v>https://www.govinfo.gov/content/pkg/PLAW-118publ47/pdf/PLAW-118publ47.pdf</v>
      </c>
      <c r="T1117" s="7" t="str">
        <f>IFERROR(""&amp;INDEX('Bill Report Reference'!$H$2:$H$64,MATCH(INDEX(Account!$J$2:$J$131,MATCH($B1117,Account!$A$2:$A$131,0))&amp;"-"&amp;$C1117&amp;"-"&amp;$D1117,'Bill Report Reference'!$I$2:$I$64,0)),"")</f>
        <v>N/A</v>
      </c>
      <c r="U1117" s="7" t="inlineStr"/>
    </row>
    <row r="1118">
      <c r="A1118" s="7" t="inlineStr">
        <is>
          <t>OBS-LHHS-0247</t>
        </is>
      </c>
      <c r="B1118" s="7" t="inlineStr">
        <is>
          <t>ACC-HHS-GP-MEDICARE-OPERATIONS</t>
        </is>
      </c>
      <c r="C1118" s="7" t="n">
        <v>2025</v>
      </c>
      <c r="D1118" s="7" t="inlineStr">
        <is>
          <t>House Reported</t>
        </is>
      </c>
      <c r="E1118" s="7" t="inlineStr">
        <is>
          <t>House</t>
        </is>
      </c>
      <c r="F1118" s="7" t="str">
        <f>IFERROR(""&amp;INDEX('Bill Report Reference'!$E$2:$E$64,MATCH(INDEX(Account!$J$2:$J$131,MATCH($B1118,Account!$A$2:$A$131,0))&amp;"-"&amp;$C1118&amp;"-"&amp;$D1118,'Bill Report Reference'!$I$2:$I$64,0)),"")</f>
        <v>H.R.9029</v>
      </c>
      <c r="G1118" s="7" t="str">
        <f>IFERROR(""&amp;INDEX('Bill Report Reference'!$F$2:$F$64,MATCH(INDEX(Account!$J$2:$J$131,MATCH($B1118,Account!$A$2:$A$131,0))&amp;"-"&amp;$C1118&amp;"-"&amp;$D1118,'Bill Report Reference'!$I$2:$I$64,0)),"")</f>
        <v>H.Rept.118-585</v>
      </c>
      <c r="H1118" s="9" t="n">
        <v>455000000</v>
      </c>
      <c r="I1118" s="7" t="inlineStr">
        <is>
          <t>budget authority</t>
        </is>
      </c>
      <c r="J1118" s="7" t="inlineStr"/>
      <c r="K1118" s="7" t="inlineStr">
        <is>
          <t>FALSE</t>
        </is>
      </c>
      <c r="L1118" s="7" t="inlineStr"/>
      <c r="M1118" s="7" t="inlineStr">
        <is>
          <t>SRC-CRPT-118HRPT585</t>
        </is>
      </c>
      <c r="N1118" s="7" t="inlineStr">
        <is>
          <t>339</t>
        </is>
      </c>
      <c r="O1118" s="7" t="inlineStr">
        <is>
          <t>Title II, Department of Health and Human Services -- printed as 'Medicare Operations (Sec. 226)' [Bill]</t>
        </is>
      </c>
      <c r="P1118" s="7" t="inlineStr">
        <is>
          <t>AI-extracted</t>
        </is>
      </c>
      <c r="Q1118" s="7" t="n">
        <v>0.95</v>
      </c>
      <c r="R1118" s="7" t="inlineStr">
        <is>
          <t>auto-validated</t>
        </is>
      </c>
      <c r="S1118" s="7" t="str">
        <f>IFERROR(""&amp;INDEX('Bill Report Reference'!$G$2:$G$64,MATCH(INDEX(Account!$J$2:$J$131,MATCH($B1118,Account!$A$2:$A$131,0))&amp;"-"&amp;$C1118&amp;"-"&amp;$D1118,'Bill Report Reference'!$I$2:$I$64,0)),"")</f>
        <v>https://www.govinfo.gov/content/pkg/BILLS-118hr9029rh/pdf/BILLS-118hr9029rh.pdf</v>
      </c>
      <c r="T1118" s="7" t="str">
        <f>IFERROR(""&amp;INDEX('Bill Report Reference'!$H$2:$H$64,MATCH(INDEX(Account!$J$2:$J$131,MATCH($B1118,Account!$A$2:$A$131,0))&amp;"-"&amp;$C1118&amp;"-"&amp;$D1118,'Bill Report Reference'!$I$2:$I$64,0)),"")</f>
        <v>https://www.congress.gov/118/crpt/hrpt585/CRPT-118hrpt585.pdf</v>
      </c>
      <c r="U1118" s="7" t="inlineStr"/>
    </row>
    <row r="1119">
      <c r="A1119" s="7" t="inlineStr">
        <is>
          <t>OBS-LHHS-0248</t>
        </is>
      </c>
      <c r="B1119" s="7" t="inlineStr">
        <is>
          <t>ACC-HHS-GP-MEDICARE-OPERATIONS</t>
        </is>
      </c>
      <c r="C1119" s="7" t="n">
        <v>2025</v>
      </c>
      <c r="D1119" s="7" t="inlineStr">
        <is>
          <t>President's Budget</t>
        </is>
      </c>
      <c r="E1119" s="7" t="inlineStr">
        <is>
          <t>N/A</t>
        </is>
      </c>
      <c r="F1119" s="7" t="str">
        <f>IFERROR(""&amp;INDEX('Bill Report Reference'!$E$2:$E$64,MATCH(INDEX(Account!$J$2:$J$131,MATCH($B1119,Account!$A$2:$A$131,0))&amp;"-"&amp;$C1119&amp;"-"&amp;$D1119,'Bill Report Reference'!$I$2:$I$64,0)),"")</f>
        <v>PREX 2.8:2025/APP</v>
      </c>
      <c r="G1119" s="7" t="str">
        <f>IFERROR(""&amp;INDEX('Bill Report Reference'!$F$2:$F$64,MATCH(INDEX(Account!$J$2:$J$131,MATCH($B1119,Account!$A$2:$A$131,0))&amp;"-"&amp;$C1119&amp;"-"&amp;$D1119,'Bill Report Reference'!$I$2:$I$64,0)),"")</f>
        <v>N/A</v>
      </c>
      <c r="H1119" s="9" t="n">
        <v>0</v>
      </c>
      <c r="I1119" s="7" t="inlineStr">
        <is>
          <t>budget authority</t>
        </is>
      </c>
      <c r="J1119" s="7" t="inlineStr"/>
      <c r="K1119" s="7" t="inlineStr">
        <is>
          <t>FALSE</t>
        </is>
      </c>
      <c r="L1119" s="7" t="inlineStr"/>
      <c r="M1119" s="7" t="inlineStr">
        <is>
          <t>SRC-CRPT-118HRPT585</t>
        </is>
      </c>
      <c r="N1119" s="7" t="inlineStr">
        <is>
          <t>339</t>
        </is>
      </c>
      <c r="O1119" s="7" t="inlineStr">
        <is>
          <t>Title II, Department of Health and Human Services -- printed as 'Medicare Operations (Sec. 226)' [FY 2025 Request]</t>
        </is>
      </c>
      <c r="P1119" s="7" t="inlineStr">
        <is>
          <t>AI-extracted</t>
        </is>
      </c>
      <c r="Q1119" s="7" t="n">
        <v>0.95</v>
      </c>
      <c r="R1119" s="7" t="inlineStr">
        <is>
          <t>auto-validated</t>
        </is>
      </c>
      <c r="S1119" s="7" t="str">
        <f>IFERROR(""&amp;INDEX('Bill Report Reference'!$G$2:$G$64,MATCH(INDEX(Account!$J$2:$J$131,MATCH($B1119,Account!$A$2:$A$131,0))&amp;"-"&amp;$C1119&amp;"-"&amp;$D1119,'Bill Report Reference'!$I$2:$I$64,0)),"")</f>
        <v>https://www.govinfo.gov/content/pkg/BUDGET-2025-APP/pdf/BUDGET-2025-APP.pdf</v>
      </c>
      <c r="T1119" s="7" t="str">
        <f>IFERROR(""&amp;INDEX('Bill Report Reference'!$H$2:$H$64,MATCH(INDEX(Account!$J$2:$J$131,MATCH($B1119,Account!$A$2:$A$131,0))&amp;"-"&amp;$C1119&amp;"-"&amp;$D1119,'Bill Report Reference'!$I$2:$I$64,0)),"")</f>
        <v>N/A</v>
      </c>
      <c r="U1119" s="7" t="inlineStr"/>
    </row>
    <row r="1120">
      <c r="A1120" s="7" t="inlineStr">
        <is>
          <t>OBS-LHHS-0249</t>
        </is>
      </c>
      <c r="B1120" s="7" t="inlineStr">
        <is>
          <t>ACC-HHS-GP-MEDICARE-OPERATIONS</t>
        </is>
      </c>
      <c r="C1120" s="7" t="n">
        <v>2025</v>
      </c>
      <c r="D1120" s="7" t="inlineStr">
        <is>
          <t>Senate Reported</t>
        </is>
      </c>
      <c r="E1120" s="7" t="inlineStr">
        <is>
          <t>Senate</t>
        </is>
      </c>
      <c r="F1120" s="7" t="str">
        <f>IFERROR(""&amp;INDEX('Bill Report Reference'!$E$2:$E$64,MATCH(INDEX(Account!$J$2:$J$131,MATCH($B1120,Account!$A$2:$A$131,0))&amp;"-"&amp;$C1120&amp;"-"&amp;$D1120,'Bill Report Reference'!$I$2:$I$64,0)),"")</f>
        <v>S.4942</v>
      </c>
      <c r="G1120" s="7" t="str">
        <f>IFERROR(""&amp;INDEX('Bill Report Reference'!$F$2:$F$64,MATCH(INDEX(Account!$J$2:$J$131,MATCH($B1120,Account!$A$2:$A$131,0))&amp;"-"&amp;$C1120&amp;"-"&amp;$D1120,'Bill Report Reference'!$I$2:$I$64,0)),"")</f>
        <v>S.Rept.118-207</v>
      </c>
      <c r="H1120" s="9" t="n">
        <v>525000000</v>
      </c>
      <c r="I1120" s="7" t="inlineStr">
        <is>
          <t>budget authority</t>
        </is>
      </c>
      <c r="J1120" s="7" t="inlineStr"/>
      <c r="K1120" s="7" t="inlineStr">
        <is>
          <t>FALSE</t>
        </is>
      </c>
      <c r="L1120" s="7" t="inlineStr"/>
      <c r="M1120" s="7" t="inlineStr">
        <is>
          <t>SRC-CRPT-118SRPT207</t>
        </is>
      </c>
      <c r="N1120" s="7" t="inlineStr">
        <is>
          <t>452</t>
        </is>
      </c>
      <c r="O1120" s="7" t="inlineStr">
        <is>
          <t>Title II, Department of Health and Human Services -- printed as 'Medicare Operations (Sec 227)' [Committee recommendation]</t>
        </is>
      </c>
      <c r="P1120" s="7" t="inlineStr">
        <is>
          <t>text-extracted</t>
        </is>
      </c>
      <c r="Q1120" s="7" t="n">
        <v>0.5</v>
      </c>
      <c r="R1120" s="7" t="inlineStr">
        <is>
          <t>unverified</t>
        </is>
      </c>
      <c r="S1120" s="7" t="str">
        <f>IFERROR(""&amp;INDEX('Bill Report Reference'!$G$2:$G$64,MATCH(INDEX(Account!$J$2:$J$131,MATCH($B1120,Account!$A$2:$A$131,0))&amp;"-"&amp;$C1120&amp;"-"&amp;$D1120,'Bill Report Reference'!$I$2:$I$64,0)),"")</f>
        <v>https://www.govinfo.gov/content/pkg/BILLS-118s4942rs/pdf/BILLS-118s4942rs.pdf</v>
      </c>
      <c r="T1120" s="7" t="str">
        <f>IFERROR(""&amp;INDEX('Bill Report Reference'!$H$2:$H$64,MATCH(INDEX(Account!$J$2:$J$131,MATCH($B1120,Account!$A$2:$A$131,0))&amp;"-"&amp;$C1120&amp;"-"&amp;$D1120,'Bill Report Reference'!$I$2:$I$64,0)),"")</f>
        <v>https://www.congress.gov/118/crpt/srpt207/CRPT-118srpt207.pdf</v>
      </c>
      <c r="U1120" s="7" t="inlineStr"/>
    </row>
    <row r="1121">
      <c r="A1121" s="7" t="inlineStr">
        <is>
          <t>OBS-LHHS-0250</t>
        </is>
      </c>
      <c r="B1121" s="7" t="inlineStr">
        <is>
          <t>ACC-HHS-GP-MEDICARE-OPERATIONS</t>
        </is>
      </c>
      <c r="C1121" s="7" t="n">
        <v>2026</v>
      </c>
      <c r="D1121" s="7" t="inlineStr">
        <is>
          <t>Enacted</t>
        </is>
      </c>
      <c r="E1121" s="7" t="inlineStr">
        <is>
          <t>N/A</t>
        </is>
      </c>
      <c r="F1121" s="7" t="str">
        <f>IFERROR(""&amp;INDEX('Bill Report Reference'!$E$2:$E$64,MATCH(INDEX(Account!$J$2:$J$131,MATCH($B1121,Account!$A$2:$A$131,0))&amp;"-"&amp;$C1121&amp;"-"&amp;$D1121,'Bill Report Reference'!$I$2:$I$64,0)),"")</f>
        <v>P.L.119-75</v>
      </c>
      <c r="G1121" s="7" t="str">
        <f>IFERROR(""&amp;INDEX('Bill Report Reference'!$F$2:$F$64,MATCH(INDEX(Account!$J$2:$J$131,MATCH($B1121,Account!$A$2:$A$131,0))&amp;"-"&amp;$C1121&amp;"-"&amp;$D1121,'Bill Report Reference'!$I$2:$I$64,0)),"")</f>
        <v>JES_LHHS_P.L.119-75</v>
      </c>
      <c r="H1121" s="9" t="n">
        <v>455000000</v>
      </c>
      <c r="I1121" s="7" t="inlineStr">
        <is>
          <t>budget authority</t>
        </is>
      </c>
      <c r="J1121" s="7" t="inlineStr"/>
      <c r="K1121" s="7" t="inlineStr">
        <is>
          <t>FALSE</t>
        </is>
      </c>
      <c r="L1121" s="7" t="inlineStr"/>
      <c r="M1121" s="7" t="inlineStr">
        <is>
          <t>SRC-EXPL-LHHS-FY2026-ENACTED</t>
        </is>
      </c>
      <c r="N1121" s="7" t="inlineStr">
        <is>
          <t>296</t>
        </is>
      </c>
      <c r="O1121" s="7" t="inlineStr">
        <is>
          <t>Title II, Department of Health and Human Services -- printed as 'Medicare Operations (Sec. 227)' [FINAL BILL]</t>
        </is>
      </c>
      <c r="P1121" s="7" t="inlineStr">
        <is>
          <t>human-entered</t>
        </is>
      </c>
      <c r="Q1121" s="7" t="n">
        <v>0.95</v>
      </c>
      <c r="R1121" s="7" t="inlineStr">
        <is>
          <t>auto-validated</t>
        </is>
      </c>
      <c r="S1121" s="7" t="str">
        <f>IFERROR(""&amp;INDEX('Bill Report Reference'!$G$2:$G$64,MATCH(INDEX(Account!$J$2:$J$131,MATCH($B1121,Account!$A$2:$A$131,0))&amp;"-"&amp;$C1121&amp;"-"&amp;$D1121,'Bill Report Reference'!$I$2:$I$64,0)),"")</f>
        <v>https://www.govinfo.gov/content/pkg/PLAW-119publ75/pdf/PLAW-119publ75.pdf</v>
      </c>
      <c r="T1121" s="7" t="str">
        <f>IFERROR(""&amp;INDEX('Bill Report Reference'!$H$2:$H$64,MATCH(INDEX(Account!$J$2:$J$131,MATCH($B1121,Account!$A$2:$A$131,0))&amp;"-"&amp;$C1121&amp;"-"&amp;$D1121,'Bill Report Reference'!$I$2:$I$64,0)),"")</f>
        <v>https://www.govinfo.gov/content/pkg/CREC-2026-01-22/pdf/CREC-2026-01-22-pt2-PgH1353-2.pdf</v>
      </c>
      <c r="U1121" s="7" t="inlineStr"/>
    </row>
    <row r="1122">
      <c r="A1122" s="7" t="inlineStr">
        <is>
          <t>OBS-LHHS-0251</t>
        </is>
      </c>
      <c r="B1122" s="7" t="inlineStr">
        <is>
          <t>ACC-HHS-GP-MEDICARE-OPERATIONS</t>
        </is>
      </c>
      <c r="C1122" s="7" t="n">
        <v>2026</v>
      </c>
      <c r="D1122" s="7" t="inlineStr">
        <is>
          <t>House Reported</t>
        </is>
      </c>
      <c r="E1122" s="7" t="inlineStr">
        <is>
          <t>House</t>
        </is>
      </c>
      <c r="F1122" s="7" t="str">
        <f>IFERROR(""&amp;INDEX('Bill Report Reference'!$E$2:$E$64,MATCH(INDEX(Account!$J$2:$J$131,MATCH($B1122,Account!$A$2:$A$131,0))&amp;"-"&amp;$C1122&amp;"-"&amp;$D1122,'Bill Report Reference'!$I$2:$I$64,0)),"")</f>
        <v>H.R.5304</v>
      </c>
      <c r="G1122" s="7" t="str">
        <f>IFERROR(""&amp;INDEX('Bill Report Reference'!$F$2:$F$64,MATCH(INDEX(Account!$J$2:$J$131,MATCH($B1122,Account!$A$2:$A$131,0))&amp;"-"&amp;$C1122&amp;"-"&amp;$D1122,'Bill Report Reference'!$I$2:$I$64,0)),"")</f>
        <v>H.Rept.119-271</v>
      </c>
      <c r="H1122" s="9" t="n">
        <v>455000000</v>
      </c>
      <c r="I1122" s="7" t="inlineStr">
        <is>
          <t>budget authority</t>
        </is>
      </c>
      <c r="J1122" s="7" t="inlineStr"/>
      <c r="K1122" s="7" t="inlineStr">
        <is>
          <t>FALSE</t>
        </is>
      </c>
      <c r="L1122" s="7" t="inlineStr"/>
      <c r="M1122" s="7" t="inlineStr">
        <is>
          <t>SRC-CRPT-119HRPT271</t>
        </is>
      </c>
      <c r="N1122" s="7" t="inlineStr">
        <is>
          <t>365</t>
        </is>
      </c>
      <c r="O1122" s="7" t="inlineStr">
        <is>
          <t>Title II, Department of Health and Human Services -- printed as 'Medicare Operations (Sec. 226)' [Bill]</t>
        </is>
      </c>
      <c r="P1122" s="7" t="inlineStr">
        <is>
          <t>AI-extracted</t>
        </is>
      </c>
      <c r="Q1122" s="7" t="n">
        <v>0.95</v>
      </c>
      <c r="R1122" s="7" t="inlineStr">
        <is>
          <t>auto-validated</t>
        </is>
      </c>
      <c r="S1122" s="7" t="str">
        <f>IFERROR(""&amp;INDEX('Bill Report Reference'!$G$2:$G$64,MATCH(INDEX(Account!$J$2:$J$131,MATCH($B1122,Account!$A$2:$A$131,0))&amp;"-"&amp;$C1122&amp;"-"&amp;$D1122,'Bill Report Reference'!$I$2:$I$64,0)),"")</f>
        <v>https://www.govinfo.gov/content/pkg/BILLS-119hr5304rh/pdf/BILLS-119hr5304rh.pdf</v>
      </c>
      <c r="T1122" s="7" t="str">
        <f>IFERROR(""&amp;INDEX('Bill Report Reference'!$H$2:$H$64,MATCH(INDEX(Account!$J$2:$J$131,MATCH($B1122,Account!$A$2:$A$131,0))&amp;"-"&amp;$C1122&amp;"-"&amp;$D1122,'Bill Report Reference'!$I$2:$I$64,0)),"")</f>
        <v>https://www.congress.gov/119/crpt/hrpt271/CRPT-119hrpt271.pdf</v>
      </c>
      <c r="U1122" s="7" t="inlineStr"/>
    </row>
    <row r="1123">
      <c r="A1123" s="7" t="inlineStr">
        <is>
          <t>OBS-LHHS-0252</t>
        </is>
      </c>
      <c r="B1123" s="7" t="inlineStr">
        <is>
          <t>ACC-HHS-GP-MEDICARE-OPERATIONS</t>
        </is>
      </c>
      <c r="C1123" s="7" t="n">
        <v>2026</v>
      </c>
      <c r="D1123" s="7" t="inlineStr">
        <is>
          <t>President's Budget</t>
        </is>
      </c>
      <c r="E1123" s="7" t="inlineStr">
        <is>
          <t>N/A</t>
        </is>
      </c>
      <c r="F1123" s="7" t="str">
        <f>IFERROR(""&amp;INDEX('Bill Report Reference'!$E$2:$E$64,MATCH(INDEX(Account!$J$2:$J$131,MATCH($B1123,Account!$A$2:$A$131,0))&amp;"-"&amp;$C1123&amp;"-"&amp;$D1123,'Bill Report Reference'!$I$2:$I$64,0)),"")</f>
        <v>PREX 2.8:2026/APP</v>
      </c>
      <c r="G1123" s="7" t="str">
        <f>IFERROR(""&amp;INDEX('Bill Report Reference'!$F$2:$F$64,MATCH(INDEX(Account!$J$2:$J$131,MATCH($B1123,Account!$A$2:$A$131,0))&amp;"-"&amp;$C1123&amp;"-"&amp;$D1123,'Bill Report Reference'!$I$2:$I$64,0)),"")</f>
        <v>N/A</v>
      </c>
      <c r="H1123" s="9" t="n">
        <v>0</v>
      </c>
      <c r="I1123" s="7" t="inlineStr">
        <is>
          <t>budget authority</t>
        </is>
      </c>
      <c r="J1123" s="7" t="inlineStr"/>
      <c r="K1123" s="7" t="inlineStr">
        <is>
          <t>FALSE</t>
        </is>
      </c>
      <c r="L1123" s="7" t="inlineStr"/>
      <c r="M1123" s="7" t="inlineStr">
        <is>
          <t>SRC-CRPT-119HRPT271</t>
        </is>
      </c>
      <c r="N1123" s="7" t="inlineStr">
        <is>
          <t>365</t>
        </is>
      </c>
      <c r="O1123" s="7" t="inlineStr">
        <is>
          <t>Title II, Department of Health and Human Services -- printed as 'Medicare Operations (Sec. 226)' [FY 2026 Request]</t>
        </is>
      </c>
      <c r="P1123" s="7" t="inlineStr">
        <is>
          <t>AI-extracted</t>
        </is>
      </c>
      <c r="Q1123" s="7" t="n">
        <v>0.95</v>
      </c>
      <c r="R1123" s="7" t="inlineStr">
        <is>
          <t>auto-validated</t>
        </is>
      </c>
      <c r="S1123" s="7" t="str">
        <f>IFERROR(""&amp;INDEX('Bill Report Reference'!$G$2:$G$64,MATCH(INDEX(Account!$J$2:$J$131,MATCH($B1123,Account!$A$2:$A$131,0))&amp;"-"&amp;$C1123&amp;"-"&amp;$D1123,'Bill Report Reference'!$I$2:$I$64,0)),"")</f>
        <v>https://www.govinfo.gov/content/pkg/BUDGET-2026-APP/pdf/BUDGET-2026-APP.pdf</v>
      </c>
      <c r="T1123" s="7" t="str">
        <f>IFERROR(""&amp;INDEX('Bill Report Reference'!$H$2:$H$64,MATCH(INDEX(Account!$J$2:$J$131,MATCH($B1123,Account!$A$2:$A$131,0))&amp;"-"&amp;$C1123&amp;"-"&amp;$D1123,'Bill Report Reference'!$I$2:$I$64,0)),"")</f>
        <v>N/A</v>
      </c>
      <c r="U1123" s="7" t="inlineStr"/>
    </row>
    <row r="1124">
      <c r="A1124" s="7" t="inlineStr">
        <is>
          <t>OBS-LHHS-0253</t>
        </is>
      </c>
      <c r="B1124" s="7" t="inlineStr">
        <is>
          <t>ACC-HHS-GP-MEDICARE-OPERATIONS</t>
        </is>
      </c>
      <c r="C1124" s="7" t="n">
        <v>2026</v>
      </c>
      <c r="D1124" s="7" t="inlineStr">
        <is>
          <t>Senate Reported</t>
        </is>
      </c>
      <c r="E1124" s="7" t="inlineStr">
        <is>
          <t>Senate</t>
        </is>
      </c>
      <c r="F1124" s="7" t="str">
        <f>IFERROR(""&amp;INDEX('Bill Report Reference'!$E$2:$E$64,MATCH(INDEX(Account!$J$2:$J$131,MATCH($B1124,Account!$A$2:$A$131,0))&amp;"-"&amp;$C1124&amp;"-"&amp;$D1124,'Bill Report Reference'!$I$2:$I$64,0)),"")</f>
        <v>S.2587</v>
      </c>
      <c r="G1124" s="7" t="str">
        <f>IFERROR(""&amp;INDEX('Bill Report Reference'!$F$2:$F$64,MATCH(INDEX(Account!$J$2:$J$131,MATCH($B1124,Account!$A$2:$A$131,0))&amp;"-"&amp;$C1124&amp;"-"&amp;$D1124,'Bill Report Reference'!$I$2:$I$64,0)),"")</f>
        <v>S.Rept.119-55</v>
      </c>
      <c r="H1124" s="9" t="n">
        <v>455000000</v>
      </c>
      <c r="I1124" s="7" t="inlineStr">
        <is>
          <t>budget authority</t>
        </is>
      </c>
      <c r="J1124" s="7" t="inlineStr"/>
      <c r="K1124" s="7" t="inlineStr">
        <is>
          <t>FALSE</t>
        </is>
      </c>
      <c r="L1124" s="7" t="inlineStr"/>
      <c r="M1124" s="7" t="inlineStr">
        <is>
          <t>SRC-CRPT-119SRPT55</t>
        </is>
      </c>
      <c r="N1124" s="7" t="inlineStr">
        <is>
          <t>442</t>
        </is>
      </c>
      <c r="O1124" s="7" t="inlineStr">
        <is>
          <t>Title II, Department of Health and Human Services -- printed as 'Medicare Operations (Sec 227)' [Committee recommendation]</t>
        </is>
      </c>
      <c r="P1124" s="7" t="inlineStr">
        <is>
          <t>text-extracted</t>
        </is>
      </c>
      <c r="Q1124" s="7" t="n">
        <v>0.5</v>
      </c>
      <c r="R1124" s="7" t="inlineStr">
        <is>
          <t>unverified</t>
        </is>
      </c>
      <c r="S1124" s="7" t="str">
        <f>IFERROR(""&amp;INDEX('Bill Report Reference'!$G$2:$G$64,MATCH(INDEX(Account!$J$2:$J$131,MATCH($B1124,Account!$A$2:$A$131,0))&amp;"-"&amp;$C1124&amp;"-"&amp;$D1124,'Bill Report Reference'!$I$2:$I$64,0)),"")</f>
        <v>https://www.govinfo.gov/content/pkg/BILLS-119s2587rs/pdf/BILLS-119s2587rs.pdf</v>
      </c>
      <c r="T1124" s="7" t="str">
        <f>IFERROR(""&amp;INDEX('Bill Report Reference'!$H$2:$H$64,MATCH(INDEX(Account!$J$2:$J$131,MATCH($B1124,Account!$A$2:$A$131,0))&amp;"-"&amp;$C1124&amp;"-"&amp;$D1124,'Bill Report Reference'!$I$2:$I$64,0)),"")</f>
        <v>https://www.congress.gov/119/crpt/srpt55/CRPT-119srpt55.pdf</v>
      </c>
      <c r="U1124" s="7" t="inlineStr"/>
    </row>
    <row r="1125">
      <c r="A1125" s="7" t="inlineStr">
        <is>
          <t>OBS-LHHS-0254</t>
        </is>
      </c>
      <c r="B1125" s="7" t="inlineStr">
        <is>
          <t>ACC-HHS-GP-MEDICARE-OPERATIONS</t>
        </is>
      </c>
      <c r="C1125" s="7" t="n">
        <v>2027</v>
      </c>
      <c r="D1125" s="7" t="inlineStr">
        <is>
          <t>House Reported</t>
        </is>
      </c>
      <c r="E1125" s="7" t="inlineStr">
        <is>
          <t>House</t>
        </is>
      </c>
      <c r="F1125" s="7" t="str">
        <f>IFERROR(""&amp;INDEX('Bill Report Reference'!$E$2:$E$64,MATCH(INDEX(Account!$J$2:$J$131,MATCH($B1125,Account!$A$2:$A$131,0))&amp;"-"&amp;$C1125&amp;"-"&amp;$D1125,'Bill Report Reference'!$I$2:$I$64,0)),"")</f>
        <v>H.R.9260</v>
      </c>
      <c r="G1125" s="7" t="str">
        <f>IFERROR(""&amp;INDEX('Bill Report Reference'!$F$2:$F$64,MATCH(INDEX(Account!$J$2:$J$131,MATCH($B1125,Account!$A$2:$A$131,0))&amp;"-"&amp;$C1125&amp;"-"&amp;$D1125,'Bill Report Reference'!$I$2:$I$64,0)),"")</f>
        <v>H.Rept.119-696</v>
      </c>
      <c r="H1125" s="9" t="n">
        <v>455000000</v>
      </c>
      <c r="I1125" s="7" t="inlineStr">
        <is>
          <t>budget authority</t>
        </is>
      </c>
      <c r="J1125" s="7" t="inlineStr"/>
      <c r="K1125" s="7" t="inlineStr">
        <is>
          <t>FALSE</t>
        </is>
      </c>
      <c r="L1125" s="7" t="inlineStr"/>
      <c r="M1125" s="7" t="inlineStr">
        <is>
          <t>SRC-CRPT-119HRPT696</t>
        </is>
      </c>
      <c r="N1125" s="7" t="inlineStr">
        <is>
          <t>395</t>
        </is>
      </c>
      <c r="O1125" s="7" t="inlineStr">
        <is>
          <t>Title II, Department of Health and Human Services -- printed as 'Medicare Operations (Sec. 226)' [Committee Recommendation]</t>
        </is>
      </c>
      <c r="P1125" s="7" t="inlineStr">
        <is>
          <t>AI-extracted</t>
        </is>
      </c>
      <c r="Q1125" s="7" t="n">
        <v>0.95</v>
      </c>
      <c r="R1125" s="7" t="inlineStr">
        <is>
          <t>auto-validated</t>
        </is>
      </c>
      <c r="S1125" s="7" t="str">
        <f>IFERROR(""&amp;INDEX('Bill Report Reference'!$G$2:$G$64,MATCH(INDEX(Account!$J$2:$J$131,MATCH($B1125,Account!$A$2:$A$131,0))&amp;"-"&amp;$C1125&amp;"-"&amp;$D1125,'Bill Report Reference'!$I$2:$I$64,0)),"")</f>
        <v>https://www.govinfo.gov/content/pkg/BILLS-119hr9260rh/pdf/BILLS-119hr9260rh.pdf</v>
      </c>
      <c r="T1125" s="7" t="str">
        <f>IFERROR(""&amp;INDEX('Bill Report Reference'!$H$2:$H$64,MATCH(INDEX(Account!$J$2:$J$131,MATCH($B1125,Account!$A$2:$A$131,0))&amp;"-"&amp;$C1125&amp;"-"&amp;$D1125,'Bill Report Reference'!$I$2:$I$64,0)),"")</f>
        <v>https://www.congress.gov/119/crpt/hrpt696/CRPT-119hrpt696.pdf</v>
      </c>
      <c r="U1125" s="7" t="inlineStr"/>
    </row>
    <row r="1126">
      <c r="A1126" s="7" t="inlineStr">
        <is>
          <t>OBS-LHHS-0255</t>
        </is>
      </c>
      <c r="B1126" s="7" t="inlineStr">
        <is>
          <t>ACC-HHS-GP-MEDICARE-OPERATIONS</t>
        </is>
      </c>
      <c r="C1126" s="7" t="n">
        <v>2027</v>
      </c>
      <c r="D1126" s="7" t="inlineStr">
        <is>
          <t>President's Budget</t>
        </is>
      </c>
      <c r="E1126" s="7" t="inlineStr">
        <is>
          <t>N/A</t>
        </is>
      </c>
      <c r="F1126" s="7" t="str">
        <f>IFERROR(""&amp;INDEX('Bill Report Reference'!$E$2:$E$64,MATCH(INDEX(Account!$J$2:$J$131,MATCH($B1126,Account!$A$2:$A$131,0))&amp;"-"&amp;$C1126&amp;"-"&amp;$D1126,'Bill Report Reference'!$I$2:$I$64,0)),"")</f>
        <v>PREX 2.8:2027/APP</v>
      </c>
      <c r="G1126" s="7" t="str">
        <f>IFERROR(""&amp;INDEX('Bill Report Reference'!$F$2:$F$64,MATCH(INDEX(Account!$J$2:$J$131,MATCH($B1126,Account!$A$2:$A$131,0))&amp;"-"&amp;$C1126&amp;"-"&amp;$D1126,'Bill Report Reference'!$I$2:$I$64,0)),"")</f>
        <v>N/A</v>
      </c>
      <c r="H1126" s="9" t="n">
        <v>0</v>
      </c>
      <c r="I1126" s="7" t="inlineStr">
        <is>
          <t>budget authority</t>
        </is>
      </c>
      <c r="J1126" s="7" t="inlineStr"/>
      <c r="K1126" s="7" t="inlineStr">
        <is>
          <t>FALSE</t>
        </is>
      </c>
      <c r="L1126" s="7" t="inlineStr"/>
      <c r="M1126" s="7" t="inlineStr">
        <is>
          <t>SRC-CRPT-119HRPT696</t>
        </is>
      </c>
      <c r="N1126" s="7" t="inlineStr">
        <is>
          <t>395</t>
        </is>
      </c>
      <c r="O1126" s="7" t="inlineStr">
        <is>
          <t>Title II, Department of Health and Human Services -- printed as 'Medicare Operations (Sec. 226)' [FY 2027 Request*]</t>
        </is>
      </c>
      <c r="P1126" s="7" t="inlineStr">
        <is>
          <t>AI-extracted</t>
        </is>
      </c>
      <c r="Q1126" s="7" t="n">
        <v>0.95</v>
      </c>
      <c r="R1126" s="7" t="inlineStr">
        <is>
          <t>auto-validated</t>
        </is>
      </c>
      <c r="S1126" s="7" t="str">
        <f>IFERROR(""&amp;INDEX('Bill Report Reference'!$G$2:$G$64,MATCH(INDEX(Account!$J$2:$J$131,MATCH($B1126,Account!$A$2:$A$131,0))&amp;"-"&amp;$C1126&amp;"-"&amp;$D1126,'Bill Report Reference'!$I$2:$I$64,0)),"")</f>
        <v>https://www.govinfo.gov/content/pkg/BUDGET-2027-APP/pdf/BUDGET-2027-APP.pdf</v>
      </c>
      <c r="T1126" s="7" t="str">
        <f>IFERROR(""&amp;INDEX('Bill Report Reference'!$H$2:$H$64,MATCH(INDEX(Account!$J$2:$J$131,MATCH($B1126,Account!$A$2:$A$131,0))&amp;"-"&amp;$C1126&amp;"-"&amp;$D1126,'Bill Report Reference'!$I$2:$I$64,0)),"")</f>
        <v>N/A</v>
      </c>
      <c r="U1126" s="7" t="inlineStr"/>
    </row>
    <row r="1127">
      <c r="A1127" s="7" t="inlineStr">
        <is>
          <t>OBS-LHHS-0256</t>
        </is>
      </c>
      <c r="B1127" s="7" t="inlineStr">
        <is>
          <t>ACC-HHS-GP-NEF-RESCISSION</t>
        </is>
      </c>
      <c r="C1127" s="7" t="n">
        <v>2024</v>
      </c>
      <c r="D1127" s="7" t="inlineStr">
        <is>
          <t>Enacted</t>
        </is>
      </c>
      <c r="E1127" s="7" t="inlineStr">
        <is>
          <t>N/A</t>
        </is>
      </c>
      <c r="F1127" s="7" t="str">
        <f>IFERROR(""&amp;INDEX('Bill Report Reference'!$E$2:$E$64,MATCH(INDEX(Account!$J$2:$J$131,MATCH($B1127,Account!$A$2:$A$131,0))&amp;"-"&amp;$C1127&amp;"-"&amp;$D1127,'Bill Report Reference'!$I$2:$I$64,0)),"")</f>
        <v>P.L.118-47</v>
      </c>
      <c r="G1127" s="7" t="str">
        <f>IFERROR(""&amp;INDEX('Bill Report Reference'!$F$2:$F$64,MATCH(INDEX(Account!$J$2:$J$131,MATCH($B1127,Account!$A$2:$A$131,0))&amp;"-"&amp;$C1127&amp;"-"&amp;$D1127,'Bill Report Reference'!$I$2:$I$64,0)),"")</f>
        <v>N/A</v>
      </c>
      <c r="H1127" s="9" t="n">
        <v>-1250000000</v>
      </c>
      <c r="I1127" s="7" t="inlineStr">
        <is>
          <t>rescission</t>
        </is>
      </c>
      <c r="J1127" s="7" t="inlineStr"/>
      <c r="K1127" s="7" t="inlineStr">
        <is>
          <t>FALSE</t>
        </is>
      </c>
      <c r="L1127" s="7" t="inlineStr"/>
      <c r="M1127" s="7" t="inlineStr">
        <is>
          <t>SRC-CRPT-118SRPT207</t>
        </is>
      </c>
      <c r="N1127" s="7" t="inlineStr">
        <is>
          <t>467</t>
        </is>
      </c>
      <c r="O1127" s="7" t="inlineStr">
        <is>
          <t>Discretionary Rescissions (after the grand total, outside Title II) -- printed as 'Nonrecurring expenses fund, HHS (rescission)' [2024 appropriation]</t>
        </is>
      </c>
      <c r="P1127" s="7" t="inlineStr">
        <is>
          <t>text-extracted</t>
        </is>
      </c>
      <c r="Q1127" s="7" t="n">
        <v>0.95</v>
      </c>
      <c r="R1127" s="7" t="inlineStr">
        <is>
          <t>auto-validated</t>
        </is>
      </c>
      <c r="S1127" s="7" t="str">
        <f>IFERROR(""&amp;INDEX('Bill Report Reference'!$G$2:$G$64,MATCH(INDEX(Account!$J$2:$J$131,MATCH($B1127,Account!$A$2:$A$131,0))&amp;"-"&amp;$C1127&amp;"-"&amp;$D1127,'Bill Report Reference'!$I$2:$I$64,0)),"")</f>
        <v>https://www.govinfo.gov/content/pkg/PLAW-118publ47/pdf/PLAW-118publ47.pdf</v>
      </c>
      <c r="T1127" s="7" t="str">
        <f>IFERROR(""&amp;INDEX('Bill Report Reference'!$H$2:$H$64,MATCH(INDEX(Account!$J$2:$J$131,MATCH($B1127,Account!$A$2:$A$131,0))&amp;"-"&amp;$C1127&amp;"-"&amp;$D1127,'Bill Report Reference'!$I$2:$I$64,0)),"")</f>
        <v>N/A</v>
      </c>
      <c r="U1127" s="7" t="inlineStr"/>
    </row>
    <row r="1128">
      <c r="A1128" s="7" t="inlineStr">
        <is>
          <t>OBS-LHHS-0257</t>
        </is>
      </c>
      <c r="B1128" s="7" t="inlineStr">
        <is>
          <t>ACC-HHS-GP-NEF-RESCISSION</t>
        </is>
      </c>
      <c r="C1128" s="7" t="n">
        <v>2024</v>
      </c>
      <c r="D1128" s="7" t="inlineStr">
        <is>
          <t>Enacted</t>
        </is>
      </c>
      <c r="E1128" s="7" t="inlineStr">
        <is>
          <t>N/A</t>
        </is>
      </c>
      <c r="F1128" s="7" t="str">
        <f>IFERROR(""&amp;INDEX('Bill Report Reference'!$E$2:$E$64,MATCH(INDEX(Account!$J$2:$J$131,MATCH($B1128,Account!$A$2:$A$131,0))&amp;"-"&amp;$C1128&amp;"-"&amp;$D1128,'Bill Report Reference'!$I$2:$I$64,0)),"")</f>
        <v>P.L.118-47</v>
      </c>
      <c r="G1128" s="7" t="str">
        <f>IFERROR(""&amp;INDEX('Bill Report Reference'!$F$2:$F$64,MATCH(INDEX(Account!$J$2:$J$131,MATCH($B1128,Account!$A$2:$A$131,0))&amp;"-"&amp;$C1128&amp;"-"&amp;$D1128,'Bill Report Reference'!$I$2:$I$64,0)),"")</f>
        <v>N/A</v>
      </c>
      <c r="H1128" s="9" t="n">
        <v>0</v>
      </c>
      <c r="I1128" s="7" t="inlineStr">
        <is>
          <t>rescission</t>
        </is>
      </c>
      <c r="J1128" s="7" t="inlineStr">
        <is>
          <t>emergency</t>
        </is>
      </c>
      <c r="K1128" s="7" t="inlineStr">
        <is>
          <t>FALSE</t>
        </is>
      </c>
      <c r="L1128" s="7" t="inlineStr"/>
      <c r="M1128" s="7" t="inlineStr">
        <is>
          <t>SRC-CRPT-118SRPT207</t>
        </is>
      </c>
      <c r="N1128" s="7" t="inlineStr">
        <is>
          <t>467</t>
        </is>
      </c>
      <c r="O1128" s="7" t="inlineStr">
        <is>
          <t>Discretionary Rescissions (after the grand total, outside Title II) -- printed as 'Nonrecurring expenses fund, HHS (rescission) (emergency)' [2024 appropriation]</t>
        </is>
      </c>
      <c r="P1128" s="7" t="inlineStr">
        <is>
          <t>text-extracted</t>
        </is>
      </c>
      <c r="Q1128" s="7" t="n">
        <v>0.95</v>
      </c>
      <c r="R1128" s="7" t="inlineStr">
        <is>
          <t>auto-validated</t>
        </is>
      </c>
      <c r="S1128" s="7" t="str">
        <f>IFERROR(""&amp;INDEX('Bill Report Reference'!$G$2:$G$64,MATCH(INDEX(Account!$J$2:$J$131,MATCH($B1128,Account!$A$2:$A$131,0))&amp;"-"&amp;$C1128&amp;"-"&amp;$D1128,'Bill Report Reference'!$I$2:$I$64,0)),"")</f>
        <v>https://www.govinfo.gov/content/pkg/PLAW-118publ47/pdf/PLAW-118publ47.pdf</v>
      </c>
      <c r="T1128" s="7" t="str">
        <f>IFERROR(""&amp;INDEX('Bill Report Reference'!$H$2:$H$64,MATCH(INDEX(Account!$J$2:$J$131,MATCH($B1128,Account!$A$2:$A$131,0))&amp;"-"&amp;$C1128&amp;"-"&amp;$D1128,'Bill Report Reference'!$I$2:$I$64,0)),"")</f>
        <v>N/A</v>
      </c>
      <c r="U1128" s="7" t="inlineStr"/>
    </row>
    <row r="1129">
      <c r="A1129" s="7" t="inlineStr">
        <is>
          <t>OBS-LHHS-0258</t>
        </is>
      </c>
      <c r="B1129" s="7" t="inlineStr">
        <is>
          <t>ACC-HHS-GP-NEF-RESCISSION</t>
        </is>
      </c>
      <c r="C1129" s="7" t="n">
        <v>2025</v>
      </c>
      <c r="D1129" s="7" t="inlineStr">
        <is>
          <t>House Reported</t>
        </is>
      </c>
      <c r="E1129" s="7" t="inlineStr">
        <is>
          <t>House</t>
        </is>
      </c>
      <c r="F1129" s="7" t="str">
        <f>IFERROR(""&amp;INDEX('Bill Report Reference'!$E$2:$E$64,MATCH(INDEX(Account!$J$2:$J$131,MATCH($B1129,Account!$A$2:$A$131,0))&amp;"-"&amp;$C1129&amp;"-"&amp;$D1129,'Bill Report Reference'!$I$2:$I$64,0)),"")</f>
        <v>H.R.9029</v>
      </c>
      <c r="G1129" s="7" t="str">
        <f>IFERROR(""&amp;INDEX('Bill Report Reference'!$F$2:$F$64,MATCH(INDEX(Account!$J$2:$J$131,MATCH($B1129,Account!$A$2:$A$131,0))&amp;"-"&amp;$C1129&amp;"-"&amp;$D1129,'Bill Report Reference'!$I$2:$I$64,0)),"")</f>
        <v>H.Rept.118-585</v>
      </c>
      <c r="H1129" s="9" t="n">
        <v>-2352000000</v>
      </c>
      <c r="I1129" s="7" t="inlineStr">
        <is>
          <t>rescission</t>
        </is>
      </c>
      <c r="J1129" s="7" t="inlineStr"/>
      <c r="K1129" s="7" t="inlineStr">
        <is>
          <t>FALSE</t>
        </is>
      </c>
      <c r="L1129" s="7" t="inlineStr"/>
      <c r="M1129" s="7" t="inlineStr">
        <is>
          <t>SRC-CRPT-118HRPT585</t>
        </is>
      </c>
      <c r="N1129" s="7" t="inlineStr">
        <is>
          <t>339</t>
        </is>
      </c>
      <c r="O1129" s="7" t="inlineStr">
        <is>
          <t>Title II, Department of Health and Human Services -- printed as 'Nonrecurring expenses fund, HHS (rescission) (Sec. 235)' [Bill]</t>
        </is>
      </c>
      <c r="P1129" s="7" t="inlineStr">
        <is>
          <t>AI-extracted</t>
        </is>
      </c>
      <c r="Q1129" s="7" t="n">
        <v>0.95</v>
      </c>
      <c r="R1129" s="7" t="inlineStr">
        <is>
          <t>auto-validated</t>
        </is>
      </c>
      <c r="S1129" s="7" t="str">
        <f>IFERROR(""&amp;INDEX('Bill Report Reference'!$G$2:$G$64,MATCH(INDEX(Account!$J$2:$J$131,MATCH($B1129,Account!$A$2:$A$131,0))&amp;"-"&amp;$C1129&amp;"-"&amp;$D1129,'Bill Report Reference'!$I$2:$I$64,0)),"")</f>
        <v>https://www.govinfo.gov/content/pkg/BILLS-118hr9029rh/pdf/BILLS-118hr9029rh.pdf</v>
      </c>
      <c r="T1129" s="7" t="str">
        <f>IFERROR(""&amp;INDEX('Bill Report Reference'!$H$2:$H$64,MATCH(INDEX(Account!$J$2:$J$131,MATCH($B1129,Account!$A$2:$A$131,0))&amp;"-"&amp;$C1129&amp;"-"&amp;$D1129,'Bill Report Reference'!$I$2:$I$64,0)),"")</f>
        <v>https://www.congress.gov/118/crpt/hrpt585/CRPT-118hrpt585.pdf</v>
      </c>
      <c r="U1129" s="7" t="inlineStr"/>
    </row>
    <row r="1130">
      <c r="A1130" s="7" t="inlineStr">
        <is>
          <t>OBS-LHHS-0259</t>
        </is>
      </c>
      <c r="B1130" s="7" t="inlineStr">
        <is>
          <t>ACC-HHS-GP-NEF-RESCISSION</t>
        </is>
      </c>
      <c r="C1130" s="7" t="n">
        <v>2025</v>
      </c>
      <c r="D1130" s="7" t="inlineStr">
        <is>
          <t>House Reported</t>
        </is>
      </c>
      <c r="E1130" s="7" t="inlineStr">
        <is>
          <t>House</t>
        </is>
      </c>
      <c r="F1130" s="7" t="str">
        <f>IFERROR(""&amp;INDEX('Bill Report Reference'!$E$2:$E$64,MATCH(INDEX(Account!$J$2:$J$131,MATCH($B1130,Account!$A$2:$A$131,0))&amp;"-"&amp;$C1130&amp;"-"&amp;$D1130,'Bill Report Reference'!$I$2:$I$64,0)),"")</f>
        <v>H.R.9029</v>
      </c>
      <c r="G1130" s="7" t="str">
        <f>IFERROR(""&amp;INDEX('Bill Report Reference'!$F$2:$F$64,MATCH(INDEX(Account!$J$2:$J$131,MATCH($B1130,Account!$A$2:$A$131,0))&amp;"-"&amp;$C1130&amp;"-"&amp;$D1130,'Bill Report Reference'!$I$2:$I$64,0)),"")</f>
        <v>H.Rept.118-585</v>
      </c>
      <c r="H1130" s="9" t="n">
        <v>0</v>
      </c>
      <c r="I1130" s="7" t="inlineStr">
        <is>
          <t>rescission</t>
        </is>
      </c>
      <c r="J1130" s="7" t="inlineStr">
        <is>
          <t>emergency</t>
        </is>
      </c>
      <c r="K1130" s="7" t="inlineStr">
        <is>
          <t>FALSE</t>
        </is>
      </c>
      <c r="L1130" s="7" t="inlineStr"/>
      <c r="M1130" s="7" t="inlineStr">
        <is>
          <t>SRC-CRPT-118HRPT585</t>
        </is>
      </c>
      <c r="N1130" s="7" t="inlineStr">
        <is>
          <t>339</t>
        </is>
      </c>
      <c r="O1130" s="7" t="inlineStr">
        <is>
          <t>Title II, Department of Health and Human Services -- printed as 'Nonrecurring expenses fund, HHS (rescission) (emergency)' [Bill]</t>
        </is>
      </c>
      <c r="P1130" s="7" t="inlineStr">
        <is>
          <t>AI-extracted</t>
        </is>
      </c>
      <c r="Q1130" s="7" t="n">
        <v>0.95</v>
      </c>
      <c r="R1130" s="7" t="inlineStr">
        <is>
          <t>auto-validated</t>
        </is>
      </c>
      <c r="S1130" s="7" t="str">
        <f>IFERROR(""&amp;INDEX('Bill Report Reference'!$G$2:$G$64,MATCH(INDEX(Account!$J$2:$J$131,MATCH($B1130,Account!$A$2:$A$131,0))&amp;"-"&amp;$C1130&amp;"-"&amp;$D1130,'Bill Report Reference'!$I$2:$I$64,0)),"")</f>
        <v>https://www.govinfo.gov/content/pkg/BILLS-118hr9029rh/pdf/BILLS-118hr9029rh.pdf</v>
      </c>
      <c r="T1130" s="7" t="str">
        <f>IFERROR(""&amp;INDEX('Bill Report Reference'!$H$2:$H$64,MATCH(INDEX(Account!$J$2:$J$131,MATCH($B1130,Account!$A$2:$A$131,0))&amp;"-"&amp;$C1130&amp;"-"&amp;$D1130,'Bill Report Reference'!$I$2:$I$64,0)),"")</f>
        <v>https://www.congress.gov/118/crpt/hrpt585/CRPT-118hrpt585.pdf</v>
      </c>
      <c r="U1130" s="7" t="inlineStr"/>
    </row>
    <row r="1131">
      <c r="A1131" s="7" t="inlineStr">
        <is>
          <t>OBS-LHHS-0260</t>
        </is>
      </c>
      <c r="B1131" s="7" t="inlineStr">
        <is>
          <t>ACC-HHS-GP-NEF-RESCISSION</t>
        </is>
      </c>
      <c r="C1131" s="7" t="n">
        <v>2025</v>
      </c>
      <c r="D1131" s="7" t="inlineStr">
        <is>
          <t>President's Budget</t>
        </is>
      </c>
      <c r="E1131" s="7" t="inlineStr">
        <is>
          <t>N/A</t>
        </is>
      </c>
      <c r="F1131" s="7" t="str">
        <f>IFERROR(""&amp;INDEX('Bill Report Reference'!$E$2:$E$64,MATCH(INDEX(Account!$J$2:$J$131,MATCH($B1131,Account!$A$2:$A$131,0))&amp;"-"&amp;$C1131&amp;"-"&amp;$D1131,'Bill Report Reference'!$I$2:$I$64,0)),"")</f>
        <v>PREX 2.8:2025/APP</v>
      </c>
      <c r="G1131" s="7" t="str">
        <f>IFERROR(""&amp;INDEX('Bill Report Reference'!$F$2:$F$64,MATCH(INDEX(Account!$J$2:$J$131,MATCH($B1131,Account!$A$2:$A$131,0))&amp;"-"&amp;$C1131&amp;"-"&amp;$D1131,'Bill Report Reference'!$I$2:$I$64,0)),"")</f>
        <v>N/A</v>
      </c>
      <c r="H1131" s="9" t="n">
        <v>-490000000</v>
      </c>
      <c r="I1131" s="7" t="inlineStr">
        <is>
          <t>rescission</t>
        </is>
      </c>
      <c r="J1131" s="7" t="inlineStr"/>
      <c r="K1131" s="7" t="inlineStr">
        <is>
          <t>FALSE</t>
        </is>
      </c>
      <c r="L1131" s="7" t="inlineStr"/>
      <c r="M1131" s="7" t="inlineStr">
        <is>
          <t>SRC-CRPT-118SRPT207</t>
        </is>
      </c>
      <c r="N1131" s="7" t="inlineStr">
        <is>
          <t>467</t>
        </is>
      </c>
      <c r="O1131" s="7" t="inlineStr">
        <is>
          <t>Discretionary Rescissions (after the grand total, outside Title II) -- printed as 'Nonrecurring expenses fund, HHS (rescission)' [Budget estimate]</t>
        </is>
      </c>
      <c r="P1131" s="7" t="inlineStr">
        <is>
          <t>text-extracted</t>
        </is>
      </c>
      <c r="Q1131" s="7" t="n">
        <v>0.95</v>
      </c>
      <c r="R1131" s="7" t="inlineStr">
        <is>
          <t>auto-validated</t>
        </is>
      </c>
      <c r="S1131" s="7" t="str">
        <f>IFERROR(""&amp;INDEX('Bill Report Reference'!$G$2:$G$64,MATCH(INDEX(Account!$J$2:$J$131,MATCH($B1131,Account!$A$2:$A$131,0))&amp;"-"&amp;$C1131&amp;"-"&amp;$D1131,'Bill Report Reference'!$I$2:$I$64,0)),"")</f>
        <v>https://www.govinfo.gov/content/pkg/BUDGET-2025-APP/pdf/BUDGET-2025-APP.pdf</v>
      </c>
      <c r="T1131" s="7" t="str">
        <f>IFERROR(""&amp;INDEX('Bill Report Reference'!$H$2:$H$64,MATCH(INDEX(Account!$J$2:$J$131,MATCH($B1131,Account!$A$2:$A$131,0))&amp;"-"&amp;$C1131&amp;"-"&amp;$D1131,'Bill Report Reference'!$I$2:$I$64,0)),"")</f>
        <v>N/A</v>
      </c>
      <c r="U1131" s="7" t="inlineStr"/>
    </row>
    <row r="1132">
      <c r="A1132" s="7" t="inlineStr">
        <is>
          <t>OBS-LHHS-0261</t>
        </is>
      </c>
      <c r="B1132" s="7" t="inlineStr">
        <is>
          <t>ACC-HHS-GP-NEF-RESCISSION</t>
        </is>
      </c>
      <c r="C1132" s="7" t="n">
        <v>2025</v>
      </c>
      <c r="D1132" s="7" t="inlineStr">
        <is>
          <t>President's Budget</t>
        </is>
      </c>
      <c r="E1132" s="7" t="inlineStr">
        <is>
          <t>N/A</t>
        </is>
      </c>
      <c r="F1132" s="7" t="str">
        <f>IFERROR(""&amp;INDEX('Bill Report Reference'!$E$2:$E$64,MATCH(INDEX(Account!$J$2:$J$131,MATCH($B1132,Account!$A$2:$A$131,0))&amp;"-"&amp;$C1132&amp;"-"&amp;$D1132,'Bill Report Reference'!$I$2:$I$64,0)),"")</f>
        <v>PREX 2.8:2025/APP</v>
      </c>
      <c r="G1132" s="7" t="str">
        <f>IFERROR(""&amp;INDEX('Bill Report Reference'!$F$2:$F$64,MATCH(INDEX(Account!$J$2:$J$131,MATCH($B1132,Account!$A$2:$A$131,0))&amp;"-"&amp;$C1132&amp;"-"&amp;$D1132,'Bill Report Reference'!$I$2:$I$64,0)),"")</f>
        <v>N/A</v>
      </c>
      <c r="H1132" s="9" t="n">
        <v>-10000000</v>
      </c>
      <c r="I1132" s="7" t="inlineStr">
        <is>
          <t>rescission</t>
        </is>
      </c>
      <c r="J1132" s="7" t="inlineStr">
        <is>
          <t>emergency</t>
        </is>
      </c>
      <c r="K1132" s="7" t="inlineStr">
        <is>
          <t>FALSE</t>
        </is>
      </c>
      <c r="L1132" s="7" t="inlineStr"/>
      <c r="M1132" s="7" t="inlineStr">
        <is>
          <t>SRC-CRPT-118SRPT207</t>
        </is>
      </c>
      <c r="N1132" s="7" t="inlineStr">
        <is>
          <t>467</t>
        </is>
      </c>
      <c r="O1132" s="7" t="inlineStr">
        <is>
          <t>Discretionary Rescissions (after the grand total, outside Title II) -- printed as 'Nonrecurring expenses fund, HHS (rescission) (emergency)' [Budget estimate]</t>
        </is>
      </c>
      <c r="P1132" s="7" t="inlineStr">
        <is>
          <t>text-extracted</t>
        </is>
      </c>
      <c r="Q1132" s="7" t="n">
        <v>0.95</v>
      </c>
      <c r="R1132" s="7" t="inlineStr">
        <is>
          <t>auto-validated</t>
        </is>
      </c>
      <c r="S1132" s="7" t="str">
        <f>IFERROR(""&amp;INDEX('Bill Report Reference'!$G$2:$G$64,MATCH(INDEX(Account!$J$2:$J$131,MATCH($B1132,Account!$A$2:$A$131,0))&amp;"-"&amp;$C1132&amp;"-"&amp;$D1132,'Bill Report Reference'!$I$2:$I$64,0)),"")</f>
        <v>https://www.govinfo.gov/content/pkg/BUDGET-2025-APP/pdf/BUDGET-2025-APP.pdf</v>
      </c>
      <c r="T1132" s="7" t="str">
        <f>IFERROR(""&amp;INDEX('Bill Report Reference'!$H$2:$H$64,MATCH(INDEX(Account!$J$2:$J$131,MATCH($B1132,Account!$A$2:$A$131,0))&amp;"-"&amp;$C1132&amp;"-"&amp;$D1132,'Bill Report Reference'!$I$2:$I$64,0)),"")</f>
        <v>N/A</v>
      </c>
      <c r="U1132" s="7" t="inlineStr"/>
    </row>
    <row r="1133">
      <c r="A1133" s="7" t="inlineStr">
        <is>
          <t>OBS-LHHS-0262</t>
        </is>
      </c>
      <c r="B1133" s="7" t="inlineStr">
        <is>
          <t>ACC-HHS-GP-NEF-RESCISSION</t>
        </is>
      </c>
      <c r="C1133" s="7" t="n">
        <v>2025</v>
      </c>
      <c r="D1133" s="7" t="inlineStr">
        <is>
          <t>Senate Reported</t>
        </is>
      </c>
      <c r="E1133" s="7" t="inlineStr">
        <is>
          <t>Senate</t>
        </is>
      </c>
      <c r="F1133" s="7" t="str">
        <f>IFERROR(""&amp;INDEX('Bill Report Reference'!$E$2:$E$64,MATCH(INDEX(Account!$J$2:$J$131,MATCH($B1133,Account!$A$2:$A$131,0))&amp;"-"&amp;$C1133&amp;"-"&amp;$D1133,'Bill Report Reference'!$I$2:$I$64,0)),"")</f>
        <v>S.4942</v>
      </c>
      <c r="G1133" s="7" t="str">
        <f>IFERROR(""&amp;INDEX('Bill Report Reference'!$F$2:$F$64,MATCH(INDEX(Account!$J$2:$J$131,MATCH($B1133,Account!$A$2:$A$131,0))&amp;"-"&amp;$C1133&amp;"-"&amp;$D1133,'Bill Report Reference'!$I$2:$I$64,0)),"")</f>
        <v>S.Rept.118-207</v>
      </c>
      <c r="H1133" s="9" t="n">
        <v>-1656000000</v>
      </c>
      <c r="I1133" s="7" t="inlineStr">
        <is>
          <t>rescission</t>
        </is>
      </c>
      <c r="J1133" s="7" t="inlineStr"/>
      <c r="K1133" s="7" t="inlineStr">
        <is>
          <t>FALSE</t>
        </is>
      </c>
      <c r="L1133" s="7" t="inlineStr"/>
      <c r="M1133" s="7" t="inlineStr">
        <is>
          <t>SRC-CRPT-118SRPT207</t>
        </is>
      </c>
      <c r="N1133" s="7" t="inlineStr">
        <is>
          <t>467</t>
        </is>
      </c>
      <c r="O1133" s="7" t="inlineStr">
        <is>
          <t>Discretionary Rescissions (after the grand total, outside Title II) -- printed as 'Nonrecurring expenses fund, HHS (rescission)' [Committee recommendation]</t>
        </is>
      </c>
      <c r="P1133" s="7" t="inlineStr">
        <is>
          <t>text-extracted</t>
        </is>
      </c>
      <c r="Q1133" s="7" t="n">
        <v>0.95</v>
      </c>
      <c r="R1133" s="7" t="inlineStr">
        <is>
          <t>auto-validated</t>
        </is>
      </c>
      <c r="S1133" s="7" t="str">
        <f>IFERROR(""&amp;INDEX('Bill Report Reference'!$G$2:$G$64,MATCH(INDEX(Account!$J$2:$J$131,MATCH($B1133,Account!$A$2:$A$131,0))&amp;"-"&amp;$C1133&amp;"-"&amp;$D1133,'Bill Report Reference'!$I$2:$I$64,0)),"")</f>
        <v>https://www.govinfo.gov/content/pkg/BILLS-118s4942rs/pdf/BILLS-118s4942rs.pdf</v>
      </c>
      <c r="T1133" s="7" t="str">
        <f>IFERROR(""&amp;INDEX('Bill Report Reference'!$H$2:$H$64,MATCH(INDEX(Account!$J$2:$J$131,MATCH($B1133,Account!$A$2:$A$131,0))&amp;"-"&amp;$C1133&amp;"-"&amp;$D1133,'Bill Report Reference'!$I$2:$I$64,0)),"")</f>
        <v>https://www.congress.gov/118/crpt/srpt207/CRPT-118srpt207.pdf</v>
      </c>
      <c r="U1133" s="7" t="inlineStr"/>
    </row>
    <row r="1134">
      <c r="A1134" s="7" t="inlineStr">
        <is>
          <t>OBS-LHHS-0263</t>
        </is>
      </c>
      <c r="B1134" s="7" t="inlineStr">
        <is>
          <t>ACC-HHS-GP-NEF-RESCISSION</t>
        </is>
      </c>
      <c r="C1134" s="7" t="n">
        <v>2025</v>
      </c>
      <c r="D1134" s="7" t="inlineStr">
        <is>
          <t>Senate Reported</t>
        </is>
      </c>
      <c r="E1134" s="7" t="inlineStr">
        <is>
          <t>Senate</t>
        </is>
      </c>
      <c r="F1134" s="7" t="str">
        <f>IFERROR(""&amp;INDEX('Bill Report Reference'!$E$2:$E$64,MATCH(INDEX(Account!$J$2:$J$131,MATCH($B1134,Account!$A$2:$A$131,0))&amp;"-"&amp;$C1134&amp;"-"&amp;$D1134,'Bill Report Reference'!$I$2:$I$64,0)),"")</f>
        <v>S.4942</v>
      </c>
      <c r="G1134" s="7" t="str">
        <f>IFERROR(""&amp;INDEX('Bill Report Reference'!$F$2:$F$64,MATCH(INDEX(Account!$J$2:$J$131,MATCH($B1134,Account!$A$2:$A$131,0))&amp;"-"&amp;$C1134&amp;"-"&amp;$D1134,'Bill Report Reference'!$I$2:$I$64,0)),"")</f>
        <v>S.Rept.118-207</v>
      </c>
      <c r="H1134" s="9" t="n">
        <v>0</v>
      </c>
      <c r="I1134" s="7" t="inlineStr">
        <is>
          <t>rescission</t>
        </is>
      </c>
      <c r="J1134" s="7" t="inlineStr">
        <is>
          <t>emergency</t>
        </is>
      </c>
      <c r="K1134" s="7" t="inlineStr">
        <is>
          <t>FALSE</t>
        </is>
      </c>
      <c r="L1134" s="7" t="inlineStr"/>
      <c r="M1134" s="7" t="inlineStr">
        <is>
          <t>SRC-CRPT-118SRPT207</t>
        </is>
      </c>
      <c r="N1134" s="7" t="inlineStr">
        <is>
          <t>467</t>
        </is>
      </c>
      <c r="O1134" s="7" t="inlineStr">
        <is>
          <t>Discretionary Rescissions (after the grand total, outside Title II) -- printed as 'Nonrecurring expenses fund, HHS (rescission) (emergency)' [Committee recommendation]</t>
        </is>
      </c>
      <c r="P1134" s="7" t="inlineStr">
        <is>
          <t>text-extracted</t>
        </is>
      </c>
      <c r="Q1134" s="7" t="n">
        <v>0.95</v>
      </c>
      <c r="R1134" s="7" t="inlineStr">
        <is>
          <t>auto-validated</t>
        </is>
      </c>
      <c r="S1134" s="7" t="str">
        <f>IFERROR(""&amp;INDEX('Bill Report Reference'!$G$2:$G$64,MATCH(INDEX(Account!$J$2:$J$131,MATCH($B1134,Account!$A$2:$A$131,0))&amp;"-"&amp;$C1134&amp;"-"&amp;$D1134,'Bill Report Reference'!$I$2:$I$64,0)),"")</f>
        <v>https://www.govinfo.gov/content/pkg/BILLS-118s4942rs/pdf/BILLS-118s4942rs.pdf</v>
      </c>
      <c r="T1134" s="7" t="str">
        <f>IFERROR(""&amp;INDEX('Bill Report Reference'!$H$2:$H$64,MATCH(INDEX(Account!$J$2:$J$131,MATCH($B1134,Account!$A$2:$A$131,0))&amp;"-"&amp;$C1134&amp;"-"&amp;$D1134,'Bill Report Reference'!$I$2:$I$64,0)),"")</f>
        <v>https://www.congress.gov/118/crpt/srpt207/CRPT-118srpt207.pdf</v>
      </c>
      <c r="U1134" s="7" t="inlineStr"/>
    </row>
    <row r="1135">
      <c r="A1135" s="7" t="inlineStr">
        <is>
          <t>OBS-LHHS-0264</t>
        </is>
      </c>
      <c r="B1135" s="7" t="inlineStr">
        <is>
          <t>ACC-HHS-GP-NEF-RESCISSION</t>
        </is>
      </c>
      <c r="C1135" s="7" t="n">
        <v>2026</v>
      </c>
      <c r="D1135" s="7" t="inlineStr">
        <is>
          <t>Enacted</t>
        </is>
      </c>
      <c r="E1135" s="7" t="inlineStr">
        <is>
          <t>N/A</t>
        </is>
      </c>
      <c r="F1135" s="7" t="str">
        <f>IFERROR(""&amp;INDEX('Bill Report Reference'!$E$2:$E$64,MATCH(INDEX(Account!$J$2:$J$131,MATCH($B1135,Account!$A$2:$A$131,0))&amp;"-"&amp;$C1135&amp;"-"&amp;$D1135,'Bill Report Reference'!$I$2:$I$64,0)),"")</f>
        <v>P.L.119-75</v>
      </c>
      <c r="G1135" s="7" t="str">
        <f>IFERROR(""&amp;INDEX('Bill Report Reference'!$F$2:$F$64,MATCH(INDEX(Account!$J$2:$J$131,MATCH($B1135,Account!$A$2:$A$131,0))&amp;"-"&amp;$C1135&amp;"-"&amp;$D1135,'Bill Report Reference'!$I$2:$I$64,0)),"")</f>
        <v>JES_LHHS_P.L.119-75</v>
      </c>
      <c r="H1135" s="9" t="n">
        <v>-1826000000</v>
      </c>
      <c r="I1135" s="7" t="inlineStr">
        <is>
          <t>rescission</t>
        </is>
      </c>
      <c r="J1135" s="7" t="inlineStr"/>
      <c r="K1135" s="7" t="inlineStr">
        <is>
          <t>FALSE</t>
        </is>
      </c>
      <c r="L1135" s="7" t="inlineStr"/>
      <c r="M1135" s="7" t="inlineStr">
        <is>
          <t>SRC-EXPL-LHHS-FY2026-ENACTED</t>
        </is>
      </c>
      <c r="N1135" s="7" t="inlineStr">
        <is>
          <t>296</t>
        </is>
      </c>
      <c r="O1135" s="7" t="inlineStr">
        <is>
          <t>Title II, Department of Health and Human Services -- printed as 'Nonrecurring expenses fund, HHS (rescission) (Sec. 237)' [FINAL BILL]</t>
        </is>
      </c>
      <c r="P1135" s="7" t="inlineStr">
        <is>
          <t>human-entered</t>
        </is>
      </c>
      <c r="Q1135" s="7" t="n">
        <v>0.95</v>
      </c>
      <c r="R1135" s="7" t="inlineStr">
        <is>
          <t>auto-validated</t>
        </is>
      </c>
      <c r="S1135" s="7" t="str">
        <f>IFERROR(""&amp;INDEX('Bill Report Reference'!$G$2:$G$64,MATCH(INDEX(Account!$J$2:$J$131,MATCH($B1135,Account!$A$2:$A$131,0))&amp;"-"&amp;$C1135&amp;"-"&amp;$D1135,'Bill Report Reference'!$I$2:$I$64,0)),"")</f>
        <v>https://www.govinfo.gov/content/pkg/PLAW-119publ75/pdf/PLAW-119publ75.pdf</v>
      </c>
      <c r="T1135" s="7" t="str">
        <f>IFERROR(""&amp;INDEX('Bill Report Reference'!$H$2:$H$64,MATCH(INDEX(Account!$J$2:$J$131,MATCH($B1135,Account!$A$2:$A$131,0))&amp;"-"&amp;$C1135&amp;"-"&amp;$D1135,'Bill Report Reference'!$I$2:$I$64,0)),"")</f>
        <v>https://www.govinfo.gov/content/pkg/CREC-2026-01-22/pdf/CREC-2026-01-22-pt2-PgH1353-2.pdf</v>
      </c>
      <c r="U1135" s="7" t="inlineStr"/>
    </row>
    <row r="1136">
      <c r="A1136" s="7" t="inlineStr">
        <is>
          <t>OBS-LHHS-0265</t>
        </is>
      </c>
      <c r="B1136" s="7" t="inlineStr">
        <is>
          <t>ACC-HHS-GP-NEF-RESCISSION</t>
        </is>
      </c>
      <c r="C1136" s="7" t="n">
        <v>2026</v>
      </c>
      <c r="D1136" s="7" t="inlineStr">
        <is>
          <t>House Reported</t>
        </is>
      </c>
      <c r="E1136" s="7" t="inlineStr">
        <is>
          <t>House</t>
        </is>
      </c>
      <c r="F1136" s="7" t="str">
        <f>IFERROR(""&amp;INDEX('Bill Report Reference'!$E$2:$E$64,MATCH(INDEX(Account!$J$2:$J$131,MATCH($B1136,Account!$A$2:$A$131,0))&amp;"-"&amp;$C1136&amp;"-"&amp;$D1136,'Bill Report Reference'!$I$2:$I$64,0)),"")</f>
        <v>H.R.5304</v>
      </c>
      <c r="G1136" s="7" t="str">
        <f>IFERROR(""&amp;INDEX('Bill Report Reference'!$F$2:$F$64,MATCH(INDEX(Account!$J$2:$J$131,MATCH($B1136,Account!$A$2:$A$131,0))&amp;"-"&amp;$C1136&amp;"-"&amp;$D1136,'Bill Report Reference'!$I$2:$I$64,0)),"")</f>
        <v>H.Rept.119-271</v>
      </c>
      <c r="H1136" s="9" t="n">
        <v>-1613000000</v>
      </c>
      <c r="I1136" s="7" t="inlineStr">
        <is>
          <t>rescission</t>
        </is>
      </c>
      <c r="J1136" s="7" t="inlineStr"/>
      <c r="K1136" s="7" t="inlineStr">
        <is>
          <t>FALSE</t>
        </is>
      </c>
      <c r="L1136" s="7" t="inlineStr"/>
      <c r="M1136" s="7" t="inlineStr">
        <is>
          <t>SRC-CRPT-119HRPT271</t>
        </is>
      </c>
      <c r="N1136" s="7" t="inlineStr">
        <is>
          <t>365</t>
        </is>
      </c>
      <c r="O1136" s="7" t="inlineStr">
        <is>
          <t>Title II, Department of Health and Human Services -- printed as 'Nonrecurring expenses fund, HHS (rescission) (Sec. 234)' [Bill]</t>
        </is>
      </c>
      <c r="P1136" s="7" t="inlineStr">
        <is>
          <t>AI-extracted</t>
        </is>
      </c>
      <c r="Q1136" s="7" t="n">
        <v>0.95</v>
      </c>
      <c r="R1136" s="7" t="inlineStr">
        <is>
          <t>auto-validated</t>
        </is>
      </c>
      <c r="S1136" s="7" t="str">
        <f>IFERROR(""&amp;INDEX('Bill Report Reference'!$G$2:$G$64,MATCH(INDEX(Account!$J$2:$J$131,MATCH($B1136,Account!$A$2:$A$131,0))&amp;"-"&amp;$C1136&amp;"-"&amp;$D1136,'Bill Report Reference'!$I$2:$I$64,0)),"")</f>
        <v>https://www.govinfo.gov/content/pkg/BILLS-119hr5304rh/pdf/BILLS-119hr5304rh.pdf</v>
      </c>
      <c r="T1136" s="7" t="str">
        <f>IFERROR(""&amp;INDEX('Bill Report Reference'!$H$2:$H$64,MATCH(INDEX(Account!$J$2:$J$131,MATCH($B1136,Account!$A$2:$A$131,0))&amp;"-"&amp;$C1136&amp;"-"&amp;$D1136,'Bill Report Reference'!$I$2:$I$64,0)),"")</f>
        <v>https://www.congress.gov/119/crpt/hrpt271/CRPT-119hrpt271.pdf</v>
      </c>
      <c r="U1136" s="7" t="inlineStr"/>
    </row>
    <row r="1137">
      <c r="A1137" s="7" t="inlineStr">
        <is>
          <t>OBS-LHHS-0266</t>
        </is>
      </c>
      <c r="B1137" s="7" t="inlineStr">
        <is>
          <t>ACC-HHS-GP-NEF-RESCISSION</t>
        </is>
      </c>
      <c r="C1137" s="7" t="n">
        <v>2026</v>
      </c>
      <c r="D1137" s="7" t="inlineStr">
        <is>
          <t>President's Budget</t>
        </is>
      </c>
      <c r="E1137" s="7" t="inlineStr">
        <is>
          <t>N/A</t>
        </is>
      </c>
      <c r="F1137" s="7" t="str">
        <f>IFERROR(""&amp;INDEX('Bill Report Reference'!$E$2:$E$64,MATCH(INDEX(Account!$J$2:$J$131,MATCH($B1137,Account!$A$2:$A$131,0))&amp;"-"&amp;$C1137&amp;"-"&amp;$D1137,'Bill Report Reference'!$I$2:$I$64,0)),"")</f>
        <v>PREX 2.8:2026/APP</v>
      </c>
      <c r="G1137" s="7" t="str">
        <f>IFERROR(""&amp;INDEX('Bill Report Reference'!$F$2:$F$64,MATCH(INDEX(Account!$J$2:$J$131,MATCH($B1137,Account!$A$2:$A$131,0))&amp;"-"&amp;$C1137&amp;"-"&amp;$D1137,'Bill Report Reference'!$I$2:$I$64,0)),"")</f>
        <v>N/A</v>
      </c>
      <c r="H1137" s="9" t="n">
        <v>-750000000</v>
      </c>
      <c r="I1137" s="7" t="inlineStr">
        <is>
          <t>rescission</t>
        </is>
      </c>
      <c r="J1137" s="7" t="inlineStr"/>
      <c r="K1137" s="7" t="inlineStr">
        <is>
          <t>FALSE</t>
        </is>
      </c>
      <c r="L1137" s="7" t="inlineStr"/>
      <c r="M1137" s="7" t="inlineStr">
        <is>
          <t>SRC-CRPT-119HRPT271</t>
        </is>
      </c>
      <c r="N1137" s="7" t="inlineStr">
        <is>
          <t>365</t>
        </is>
      </c>
      <c r="O1137" s="7" t="inlineStr">
        <is>
          <t>Title II, Department of Health and Human Services -- printed as 'Nonrecurring expenses fund, HHS (rescission) (Sec. 234)' [FY 2026 Request]</t>
        </is>
      </c>
      <c r="P1137" s="7" t="inlineStr">
        <is>
          <t>AI-extracted</t>
        </is>
      </c>
      <c r="Q1137" s="7" t="n">
        <v>0.95</v>
      </c>
      <c r="R1137" s="7" t="inlineStr">
        <is>
          <t>auto-validated</t>
        </is>
      </c>
      <c r="S1137" s="7" t="str">
        <f>IFERROR(""&amp;INDEX('Bill Report Reference'!$G$2:$G$64,MATCH(INDEX(Account!$J$2:$J$131,MATCH($B1137,Account!$A$2:$A$131,0))&amp;"-"&amp;$C1137&amp;"-"&amp;$D1137,'Bill Report Reference'!$I$2:$I$64,0)),"")</f>
        <v>https://www.govinfo.gov/content/pkg/BUDGET-2026-APP/pdf/BUDGET-2026-APP.pdf</v>
      </c>
      <c r="T1137" s="7" t="str">
        <f>IFERROR(""&amp;INDEX('Bill Report Reference'!$H$2:$H$64,MATCH(INDEX(Account!$J$2:$J$131,MATCH($B1137,Account!$A$2:$A$131,0))&amp;"-"&amp;$C1137&amp;"-"&amp;$D1137,'Bill Report Reference'!$I$2:$I$64,0)),"")</f>
        <v>N/A</v>
      </c>
      <c r="U1137" s="7" t="inlineStr"/>
    </row>
    <row r="1138">
      <c r="A1138" s="7" t="inlineStr">
        <is>
          <t>OBS-LHHS-0267</t>
        </is>
      </c>
      <c r="B1138" s="7" t="inlineStr">
        <is>
          <t>ACC-HHS-GP-NEF-RESCISSION</t>
        </is>
      </c>
      <c r="C1138" s="7" t="n">
        <v>2026</v>
      </c>
      <c r="D1138" s="7" t="inlineStr">
        <is>
          <t>Senate Reported</t>
        </is>
      </c>
      <c r="E1138" s="7" t="inlineStr">
        <is>
          <t>Senate</t>
        </is>
      </c>
      <c r="F1138" s="7" t="str">
        <f>IFERROR(""&amp;INDEX('Bill Report Reference'!$E$2:$E$64,MATCH(INDEX(Account!$J$2:$J$131,MATCH($B1138,Account!$A$2:$A$131,0))&amp;"-"&amp;$C1138&amp;"-"&amp;$D1138,'Bill Report Reference'!$I$2:$I$64,0)),"")</f>
        <v>S.2587</v>
      </c>
      <c r="G1138" s="7" t="str">
        <f>IFERROR(""&amp;INDEX('Bill Report Reference'!$F$2:$F$64,MATCH(INDEX(Account!$J$2:$J$131,MATCH($B1138,Account!$A$2:$A$131,0))&amp;"-"&amp;$C1138&amp;"-"&amp;$D1138,'Bill Report Reference'!$I$2:$I$64,0)),"")</f>
        <v>S.Rept.119-55</v>
      </c>
      <c r="H1138" s="9" t="n">
        <v>-1613000000</v>
      </c>
      <c r="I1138" s="7" t="inlineStr">
        <is>
          <t>rescission</t>
        </is>
      </c>
      <c r="J1138" s="7" t="inlineStr"/>
      <c r="K1138" s="7" t="inlineStr">
        <is>
          <t>FALSE</t>
        </is>
      </c>
      <c r="L1138" s="7" t="inlineStr"/>
      <c r="M1138" s="7" t="inlineStr">
        <is>
          <t>SRC-CRPT-119SRPT55</t>
        </is>
      </c>
      <c r="N1138" s="7" t="inlineStr">
        <is>
          <t>450</t>
        </is>
      </c>
      <c r="O1138" s="7" t="inlineStr">
        <is>
          <t>Discretionary Rescissions (after the grand total, outside Title II) -- printed as 'Nonrecurring expenses fund, HHS (rescission)' [Committee recommendation]</t>
        </is>
      </c>
      <c r="P1138" s="7" t="inlineStr">
        <is>
          <t>text-extracted</t>
        </is>
      </c>
      <c r="Q1138" s="7" t="n">
        <v>0.95</v>
      </c>
      <c r="R1138" s="7" t="inlineStr">
        <is>
          <t>auto-validated</t>
        </is>
      </c>
      <c r="S1138" s="7" t="str">
        <f>IFERROR(""&amp;INDEX('Bill Report Reference'!$G$2:$G$64,MATCH(INDEX(Account!$J$2:$J$131,MATCH($B1138,Account!$A$2:$A$131,0))&amp;"-"&amp;$C1138&amp;"-"&amp;$D1138,'Bill Report Reference'!$I$2:$I$64,0)),"")</f>
        <v>https://www.govinfo.gov/content/pkg/BILLS-119s2587rs/pdf/BILLS-119s2587rs.pdf</v>
      </c>
      <c r="T1138" s="7" t="str">
        <f>IFERROR(""&amp;INDEX('Bill Report Reference'!$H$2:$H$64,MATCH(INDEX(Account!$J$2:$J$131,MATCH($B1138,Account!$A$2:$A$131,0))&amp;"-"&amp;$C1138&amp;"-"&amp;$D1138,'Bill Report Reference'!$I$2:$I$64,0)),"")</f>
        <v>https://www.congress.gov/119/crpt/srpt55/CRPT-119srpt55.pdf</v>
      </c>
      <c r="U1138" s="7" t="inlineStr"/>
    </row>
    <row r="1139">
      <c r="A1139" s="7" t="inlineStr">
        <is>
          <t>OBS-LHHS-0268</t>
        </is>
      </c>
      <c r="B1139" s="7" t="inlineStr">
        <is>
          <t>ACC-HHS-GP-NEF-RESCISSION</t>
        </is>
      </c>
      <c r="C1139" s="7" t="n">
        <v>2027</v>
      </c>
      <c r="D1139" s="7" t="inlineStr">
        <is>
          <t>House Reported</t>
        </is>
      </c>
      <c r="E1139" s="7" t="inlineStr">
        <is>
          <t>House</t>
        </is>
      </c>
      <c r="F1139" s="7" t="str">
        <f>IFERROR(""&amp;INDEX('Bill Report Reference'!$E$2:$E$64,MATCH(INDEX(Account!$J$2:$J$131,MATCH($B1139,Account!$A$2:$A$131,0))&amp;"-"&amp;$C1139&amp;"-"&amp;$D1139,'Bill Report Reference'!$I$2:$I$64,0)),"")</f>
        <v>H.R.9260</v>
      </c>
      <c r="G1139" s="7" t="str">
        <f>IFERROR(""&amp;INDEX('Bill Report Reference'!$F$2:$F$64,MATCH(INDEX(Account!$J$2:$J$131,MATCH($B1139,Account!$A$2:$A$131,0))&amp;"-"&amp;$C1139&amp;"-"&amp;$D1139,'Bill Report Reference'!$I$2:$I$64,0)),"")</f>
        <v>H.Rept.119-696</v>
      </c>
      <c r="H1139" s="9" t="n">
        <v>-1619000000</v>
      </c>
      <c r="I1139" s="7" t="inlineStr">
        <is>
          <t>rescission</t>
        </is>
      </c>
      <c r="J1139" s="7" t="inlineStr"/>
      <c r="K1139" s="7" t="inlineStr">
        <is>
          <t>FALSE</t>
        </is>
      </c>
      <c r="L1139" s="7" t="inlineStr"/>
      <c r="M1139" s="7" t="inlineStr">
        <is>
          <t>SRC-CRPT-119HRPT696</t>
        </is>
      </c>
      <c r="N1139" s="7" t="inlineStr">
        <is>
          <t>395</t>
        </is>
      </c>
      <c r="O1139" s="7" t="inlineStr">
        <is>
          <t>Title II, Department of Health and Human Services -- printed as 'Nonrecurring expenses fund, HHS (rescission) (Sec. 237)' [Committee Recommendation]</t>
        </is>
      </c>
      <c r="P1139" s="7" t="inlineStr">
        <is>
          <t>AI-extracted</t>
        </is>
      </c>
      <c r="Q1139" s="7" t="n">
        <v>0.95</v>
      </c>
      <c r="R1139" s="7" t="inlineStr">
        <is>
          <t>auto-validated</t>
        </is>
      </c>
      <c r="S1139" s="7" t="str">
        <f>IFERROR(""&amp;INDEX('Bill Report Reference'!$G$2:$G$64,MATCH(INDEX(Account!$J$2:$J$131,MATCH($B1139,Account!$A$2:$A$131,0))&amp;"-"&amp;$C1139&amp;"-"&amp;$D1139,'Bill Report Reference'!$I$2:$I$64,0)),"")</f>
        <v>https://www.govinfo.gov/content/pkg/BILLS-119hr9260rh/pdf/BILLS-119hr9260rh.pdf</v>
      </c>
      <c r="T1139" s="7" t="str">
        <f>IFERROR(""&amp;INDEX('Bill Report Reference'!$H$2:$H$64,MATCH(INDEX(Account!$J$2:$J$131,MATCH($B1139,Account!$A$2:$A$131,0))&amp;"-"&amp;$C1139&amp;"-"&amp;$D1139,'Bill Report Reference'!$I$2:$I$64,0)),"")</f>
        <v>https://www.congress.gov/119/crpt/hrpt696/CRPT-119hrpt696.pdf</v>
      </c>
      <c r="U1139" s="7" t="inlineStr"/>
    </row>
    <row r="1140">
      <c r="A1140" s="7" t="inlineStr">
        <is>
          <t>OBS-LHHS-0269</t>
        </is>
      </c>
      <c r="B1140" s="7" t="inlineStr">
        <is>
          <t>ACC-HHS-GP-NEF-RESCISSION</t>
        </is>
      </c>
      <c r="C1140" s="7" t="n">
        <v>2027</v>
      </c>
      <c r="D1140" s="7" t="inlineStr">
        <is>
          <t>President's Budget</t>
        </is>
      </c>
      <c r="E1140" s="7" t="inlineStr">
        <is>
          <t>N/A</t>
        </is>
      </c>
      <c r="F1140" s="7" t="str">
        <f>IFERROR(""&amp;INDEX('Bill Report Reference'!$E$2:$E$64,MATCH(INDEX(Account!$J$2:$J$131,MATCH($B1140,Account!$A$2:$A$131,0))&amp;"-"&amp;$C1140&amp;"-"&amp;$D1140,'Bill Report Reference'!$I$2:$I$64,0)),"")</f>
        <v>PREX 2.8:2027/APP</v>
      </c>
      <c r="G1140" s="7" t="str">
        <f>IFERROR(""&amp;INDEX('Bill Report Reference'!$F$2:$F$64,MATCH(INDEX(Account!$J$2:$J$131,MATCH($B1140,Account!$A$2:$A$131,0))&amp;"-"&amp;$C1140&amp;"-"&amp;$D1140,'Bill Report Reference'!$I$2:$I$64,0)),"")</f>
        <v>N/A</v>
      </c>
      <c r="H1140" s="9" t="n">
        <v>-1176000000</v>
      </c>
      <c r="I1140" s="7" t="inlineStr">
        <is>
          <t>rescission</t>
        </is>
      </c>
      <c r="J1140" s="7" t="inlineStr"/>
      <c r="K1140" s="7" t="inlineStr">
        <is>
          <t>FALSE</t>
        </is>
      </c>
      <c r="L1140" s="7" t="inlineStr"/>
      <c r="M1140" s="7" t="inlineStr">
        <is>
          <t>SRC-CRPT-119HRPT696</t>
        </is>
      </c>
      <c r="N1140" s="7" t="inlineStr">
        <is>
          <t>395</t>
        </is>
      </c>
      <c r="O1140" s="7" t="inlineStr">
        <is>
          <t>Title II, Department of Health and Human Services -- printed as 'Nonrecurring expenses fund, HHS (rescission) (Sec. 237)' [FY 2027 Request*]</t>
        </is>
      </c>
      <c r="P1140" s="7" t="inlineStr">
        <is>
          <t>AI-extracted</t>
        </is>
      </c>
      <c r="Q1140" s="7" t="n">
        <v>0.95</v>
      </c>
      <c r="R1140" s="7" t="inlineStr">
        <is>
          <t>auto-validated</t>
        </is>
      </c>
      <c r="S1140" s="7" t="str">
        <f>IFERROR(""&amp;INDEX('Bill Report Reference'!$G$2:$G$64,MATCH(INDEX(Account!$J$2:$J$131,MATCH($B1140,Account!$A$2:$A$131,0))&amp;"-"&amp;$C1140&amp;"-"&amp;$D1140,'Bill Report Reference'!$I$2:$I$64,0)),"")</f>
        <v>https://www.govinfo.gov/content/pkg/BUDGET-2027-APP/pdf/BUDGET-2027-APP.pdf</v>
      </c>
      <c r="T1140" s="7" t="str">
        <f>IFERROR(""&amp;INDEX('Bill Report Reference'!$H$2:$H$64,MATCH(INDEX(Account!$J$2:$J$131,MATCH($B1140,Account!$A$2:$A$131,0))&amp;"-"&amp;$C1140&amp;"-"&amp;$D1140,'Bill Report Reference'!$I$2:$I$64,0)),"")</f>
        <v>N/A</v>
      </c>
      <c r="U1140" s="7" t="inlineStr"/>
    </row>
    <row r="1141">
      <c r="A1141" s="7" t="inlineStr">
        <is>
          <t>OBS-LHHS-0270</t>
        </is>
      </c>
      <c r="B1141" s="7" t="inlineStr">
        <is>
          <t>ACC-HHS-HRSA-HEALTH-CENTERS</t>
        </is>
      </c>
      <c r="C1141" s="7" t="n">
        <v>2023</v>
      </c>
      <c r="D1141" s="7" t="inlineStr">
        <is>
          <t>Enacted</t>
        </is>
      </c>
      <c r="E1141" s="7" t="inlineStr">
        <is>
          <t>N/A</t>
        </is>
      </c>
      <c r="F1141" s="7" t="str">
        <f>IFERROR(""&amp;INDEX('Bill Report Reference'!$E$2:$E$64,MATCH(INDEX(Account!$J$2:$J$131,MATCH($B1141,Account!$A$2:$A$131,0))&amp;"-"&amp;$C1141&amp;"-"&amp;$D1141,'Bill Report Reference'!$I$2:$I$64,0)),"")</f>
        <v>P.L.117-328</v>
      </c>
      <c r="G1141" s="7" t="str">
        <f>IFERROR(""&amp;INDEX('Bill Report Reference'!$F$2:$F$64,MATCH(INDEX(Account!$J$2:$J$131,MATCH($B1141,Account!$A$2:$A$131,0))&amp;"-"&amp;$C1141&amp;"-"&amp;$D1141,'Bill Report Reference'!$I$2:$I$64,0)),"")</f>
        <v>N/A</v>
      </c>
      <c r="H1141" s="9" t="n">
        <v>1857772000</v>
      </c>
      <c r="I1141" s="7" t="inlineStr">
        <is>
          <t>budget authority</t>
        </is>
      </c>
      <c r="J1141" s="7" t="inlineStr"/>
      <c r="K1141" s="7" t="inlineStr">
        <is>
          <t>FALSE</t>
        </is>
      </c>
      <c r="L1141" s="7" t="inlineStr"/>
      <c r="M1141" s="7" t="inlineStr">
        <is>
          <t>SRC-CRPT-118SRPT84</t>
        </is>
      </c>
      <c r="N1141" s="7" t="inlineStr">
        <is>
          <t>372</t>
        </is>
      </c>
      <c r="O1141" s="7" t="inlineStr">
        <is>
          <t>Title II, Health Resources and Services Administration -- printed as 'Health Centers' [2023 appropriation]</t>
        </is>
      </c>
      <c r="P1141" s="7" t="inlineStr">
        <is>
          <t>text-extracted</t>
        </is>
      </c>
      <c r="Q1141" s="7" t="n">
        <v>0.95</v>
      </c>
      <c r="R1141" s="7" t="inlineStr">
        <is>
          <t>unverified</t>
        </is>
      </c>
      <c r="S1141" s="7" t="str">
        <f>IFERROR(""&amp;INDEX('Bill Report Reference'!$G$2:$G$64,MATCH(INDEX(Account!$J$2:$J$131,MATCH($B1141,Account!$A$2:$A$131,0))&amp;"-"&amp;$C1141&amp;"-"&amp;$D1141,'Bill Report Reference'!$I$2:$I$64,0)),"")</f>
        <v>https://www.govinfo.gov/content/pkg/PLAW-117publ328/pdf/PLAW-117publ328.pdf</v>
      </c>
      <c r="T1141" s="7" t="str">
        <f>IFERROR(""&amp;INDEX('Bill Report Reference'!$H$2:$H$64,MATCH(INDEX(Account!$J$2:$J$131,MATCH($B1141,Account!$A$2:$A$131,0))&amp;"-"&amp;$C1141&amp;"-"&amp;$D1141,'Bill Report Reference'!$I$2:$I$64,0)),"")</f>
        <v>N/A</v>
      </c>
      <c r="U1141" s="7" t="inlineStr"/>
    </row>
    <row r="1142">
      <c r="A1142" s="7" t="inlineStr">
        <is>
          <t>OBS-LHHS-0271</t>
        </is>
      </c>
      <c r="B1142" s="7" t="inlineStr">
        <is>
          <t>ACC-HHS-HRSA-HEALTH-CENTERS</t>
        </is>
      </c>
      <c r="C1142" s="7" t="n">
        <v>2024</v>
      </c>
      <c r="D1142" s="7" t="inlineStr">
        <is>
          <t>Enacted</t>
        </is>
      </c>
      <c r="E1142" s="7" t="inlineStr">
        <is>
          <t>N/A</t>
        </is>
      </c>
      <c r="F1142" s="7" t="str">
        <f>IFERROR(""&amp;INDEX('Bill Report Reference'!$E$2:$E$64,MATCH(INDEX(Account!$J$2:$J$131,MATCH($B1142,Account!$A$2:$A$131,0))&amp;"-"&amp;$C1142&amp;"-"&amp;$D1142,'Bill Report Reference'!$I$2:$I$64,0)),"")</f>
        <v>P.L.118-47</v>
      </c>
      <c r="G1142" s="7" t="str">
        <f>IFERROR(""&amp;INDEX('Bill Report Reference'!$F$2:$F$64,MATCH(INDEX(Account!$J$2:$J$131,MATCH($B1142,Account!$A$2:$A$131,0))&amp;"-"&amp;$C1142&amp;"-"&amp;$D1142,'Bill Report Reference'!$I$2:$I$64,0)),"")</f>
        <v>N/A</v>
      </c>
      <c r="H1142" s="9" t="n">
        <v>1857772000</v>
      </c>
      <c r="I1142" s="7" t="inlineStr">
        <is>
          <t>budget authority</t>
        </is>
      </c>
      <c r="J1142" s="7" t="inlineStr"/>
      <c r="K1142" s="7" t="inlineStr">
        <is>
          <t>FALSE</t>
        </is>
      </c>
      <c r="L1142" s="7" t="inlineStr"/>
      <c r="M1142" s="7" t="inlineStr">
        <is>
          <t>SRC-CRPT-118SRPT207</t>
        </is>
      </c>
      <c r="N1142" s="7" t="inlineStr">
        <is>
          <t>430</t>
        </is>
      </c>
      <c r="O1142" s="7" t="inlineStr">
        <is>
          <t>Title II, Health Resources and Services Administration -- printed as 'Health Centers' [2024 appropriation]</t>
        </is>
      </c>
      <c r="P1142" s="7" t="inlineStr">
        <is>
          <t>text-extracted</t>
        </is>
      </c>
      <c r="Q1142" s="7" t="n">
        <v>0.95</v>
      </c>
      <c r="R1142" s="7" t="inlineStr">
        <is>
          <t>auto-validated</t>
        </is>
      </c>
      <c r="S1142" s="7" t="str">
        <f>IFERROR(""&amp;INDEX('Bill Report Reference'!$G$2:$G$64,MATCH(INDEX(Account!$J$2:$J$131,MATCH($B1142,Account!$A$2:$A$131,0))&amp;"-"&amp;$C1142&amp;"-"&amp;$D1142,'Bill Report Reference'!$I$2:$I$64,0)),"")</f>
        <v>https://www.govinfo.gov/content/pkg/PLAW-118publ47/pdf/PLAW-118publ47.pdf</v>
      </c>
      <c r="T1142" s="7" t="str">
        <f>IFERROR(""&amp;INDEX('Bill Report Reference'!$H$2:$H$64,MATCH(INDEX(Account!$J$2:$J$131,MATCH($B1142,Account!$A$2:$A$131,0))&amp;"-"&amp;$C1142&amp;"-"&amp;$D1142,'Bill Report Reference'!$I$2:$I$64,0)),"")</f>
        <v>N/A</v>
      </c>
      <c r="U1142" s="7" t="inlineStr"/>
    </row>
    <row r="1143">
      <c r="A1143" s="7" t="inlineStr">
        <is>
          <t>OBS-LHHS-0272</t>
        </is>
      </c>
      <c r="B1143" s="7" t="inlineStr">
        <is>
          <t>ACC-HHS-HRSA-HEALTH-CENTERS</t>
        </is>
      </c>
      <c r="C1143" s="7" t="n">
        <v>2024</v>
      </c>
      <c r="D1143" s="7" t="inlineStr">
        <is>
          <t>President's Budget</t>
        </is>
      </c>
      <c r="E1143" s="7" t="inlineStr">
        <is>
          <t>N/A</t>
        </is>
      </c>
      <c r="F1143" s="7" t="str">
        <f>IFERROR(""&amp;INDEX('Bill Report Reference'!$E$2:$E$64,MATCH(INDEX(Account!$J$2:$J$131,MATCH($B1143,Account!$A$2:$A$131,0))&amp;"-"&amp;$C1143&amp;"-"&amp;$D1143,'Bill Report Reference'!$I$2:$I$64,0)),"")</f>
        <v>PREX 2.8:2024/APP</v>
      </c>
      <c r="G1143" s="7" t="str">
        <f>IFERROR(""&amp;INDEX('Bill Report Reference'!$F$2:$F$64,MATCH(INDEX(Account!$J$2:$J$131,MATCH($B1143,Account!$A$2:$A$131,0))&amp;"-"&amp;$C1143&amp;"-"&amp;$D1143,'Bill Report Reference'!$I$2:$I$64,0)),"")</f>
        <v>N/A</v>
      </c>
      <c r="H1143" s="9" t="n">
        <v>1937772000</v>
      </c>
      <c r="I1143" s="7" t="inlineStr">
        <is>
          <t>budget authority</t>
        </is>
      </c>
      <c r="J1143" s="7" t="inlineStr"/>
      <c r="K1143" s="7" t="inlineStr">
        <is>
          <t>FALSE</t>
        </is>
      </c>
      <c r="L1143" s="7" t="inlineStr"/>
      <c r="M1143" s="7" t="inlineStr">
        <is>
          <t>SRC-CRPT-118SRPT84</t>
        </is>
      </c>
      <c r="N1143" s="7" t="inlineStr">
        <is>
          <t>372</t>
        </is>
      </c>
      <c r="O1143" s="7" t="inlineStr">
        <is>
          <t>Title II, Health Resources and Services Administration -- printed as 'Health Centers' [Budget estimate]</t>
        </is>
      </c>
      <c r="P1143" s="7" t="inlineStr">
        <is>
          <t>text-extracted</t>
        </is>
      </c>
      <c r="Q1143" s="7" t="n">
        <v>0.95</v>
      </c>
      <c r="R1143" s="7" t="inlineStr">
        <is>
          <t>auto-validated</t>
        </is>
      </c>
      <c r="S1143" s="7" t="str">
        <f>IFERROR(""&amp;INDEX('Bill Report Reference'!$G$2:$G$64,MATCH(INDEX(Account!$J$2:$J$131,MATCH($B1143,Account!$A$2:$A$131,0))&amp;"-"&amp;$C1143&amp;"-"&amp;$D1143,'Bill Report Reference'!$I$2:$I$64,0)),"")</f>
        <v>https://www.govinfo.gov/content/pkg/BUDGET-2024-APP/pdf/BUDGET-2024-APP.pdf</v>
      </c>
      <c r="T1143" s="7" t="str">
        <f>IFERROR(""&amp;INDEX('Bill Report Reference'!$H$2:$H$64,MATCH(INDEX(Account!$J$2:$J$131,MATCH($B1143,Account!$A$2:$A$131,0))&amp;"-"&amp;$C1143&amp;"-"&amp;$D1143,'Bill Report Reference'!$I$2:$I$64,0)),"")</f>
        <v>N/A</v>
      </c>
      <c r="U1143" s="7" t="inlineStr"/>
    </row>
    <row r="1144">
      <c r="A1144" s="7" t="inlineStr">
        <is>
          <t>OBS-LHHS-0273</t>
        </is>
      </c>
      <c r="B1144" s="7" t="inlineStr">
        <is>
          <t>ACC-HHS-HRSA-HEALTH-CENTERS</t>
        </is>
      </c>
      <c r="C1144" s="7" t="n">
        <v>2024</v>
      </c>
      <c r="D1144" s="7" t="inlineStr">
        <is>
          <t>Senate Reported</t>
        </is>
      </c>
      <c r="E1144" s="7" t="inlineStr">
        <is>
          <t>Senate</t>
        </is>
      </c>
      <c r="F1144" s="7" t="str">
        <f>IFERROR(""&amp;INDEX('Bill Report Reference'!$E$2:$E$64,MATCH(INDEX(Account!$J$2:$J$131,MATCH($B1144,Account!$A$2:$A$131,0))&amp;"-"&amp;$C1144&amp;"-"&amp;$D1144,'Bill Report Reference'!$I$2:$I$64,0)),"")</f>
        <v>S.2624</v>
      </c>
      <c r="G1144" s="7" t="str">
        <f>IFERROR(""&amp;INDEX('Bill Report Reference'!$F$2:$F$64,MATCH(INDEX(Account!$J$2:$J$131,MATCH($B1144,Account!$A$2:$A$131,0))&amp;"-"&amp;$C1144&amp;"-"&amp;$D1144,'Bill Report Reference'!$I$2:$I$64,0)),"")</f>
        <v>S.Rept.118-84</v>
      </c>
      <c r="H1144" s="9" t="n">
        <v>1857772000</v>
      </c>
      <c r="I1144" s="7" t="inlineStr">
        <is>
          <t>budget authority</t>
        </is>
      </c>
      <c r="J1144" s="7" t="inlineStr"/>
      <c r="K1144" s="7" t="inlineStr">
        <is>
          <t>FALSE</t>
        </is>
      </c>
      <c r="L1144" s="7" t="inlineStr"/>
      <c r="M1144" s="7" t="inlineStr">
        <is>
          <t>SRC-CRPT-118SRPT84</t>
        </is>
      </c>
      <c r="N1144" s="7" t="inlineStr">
        <is>
          <t>372</t>
        </is>
      </c>
      <c r="O1144" s="7" t="inlineStr">
        <is>
          <t>Title II, Health Resources and Services Administration -- printed as 'Health Centers' [Committee recommendation]</t>
        </is>
      </c>
      <c r="P1144" s="7" t="inlineStr">
        <is>
          <t>text-extracted</t>
        </is>
      </c>
      <c r="Q1144" s="7" t="n">
        <v>0.95</v>
      </c>
      <c r="R1144" s="7" t="inlineStr">
        <is>
          <t>auto-validated</t>
        </is>
      </c>
      <c r="S1144" s="7" t="str">
        <f>IFERROR(""&amp;INDEX('Bill Report Reference'!$G$2:$G$64,MATCH(INDEX(Account!$J$2:$J$131,MATCH($B1144,Account!$A$2:$A$131,0))&amp;"-"&amp;$C1144&amp;"-"&amp;$D1144,'Bill Report Reference'!$I$2:$I$64,0)),"")</f>
        <v>https://www.govinfo.gov/content/pkg/BILLS-118s2624rs/pdf/BILLS-118s2624rs.pdf</v>
      </c>
      <c r="T1144" s="7" t="str">
        <f>IFERROR(""&amp;INDEX('Bill Report Reference'!$H$2:$H$64,MATCH(INDEX(Account!$J$2:$J$131,MATCH($B1144,Account!$A$2:$A$131,0))&amp;"-"&amp;$C1144&amp;"-"&amp;$D1144,'Bill Report Reference'!$I$2:$I$64,0)),"")</f>
        <v>https://www.congress.gov/118/crpt/srpt84/CRPT-118srpt84.pdf</v>
      </c>
      <c r="U1144" s="7" t="inlineStr"/>
    </row>
    <row r="1145">
      <c r="A1145" s="7" t="inlineStr">
        <is>
          <t>OBS-LHHS-0274</t>
        </is>
      </c>
      <c r="B1145" s="7" t="inlineStr">
        <is>
          <t>ACC-HHS-HRSA-HEALTH-CENTERS</t>
        </is>
      </c>
      <c r="C1145" s="7" t="n">
        <v>2025</v>
      </c>
      <c r="D1145" s="7" t="inlineStr">
        <is>
          <t>House Reported</t>
        </is>
      </c>
      <c r="E1145" s="7" t="inlineStr">
        <is>
          <t>House</t>
        </is>
      </c>
      <c r="F1145" s="7" t="str">
        <f>IFERROR(""&amp;INDEX('Bill Report Reference'!$E$2:$E$64,MATCH(INDEX(Account!$J$2:$J$131,MATCH($B1145,Account!$A$2:$A$131,0))&amp;"-"&amp;$C1145&amp;"-"&amp;$D1145,'Bill Report Reference'!$I$2:$I$64,0)),"")</f>
        <v>H.R.9029</v>
      </c>
      <c r="G1145" s="7" t="str">
        <f>IFERROR(""&amp;INDEX('Bill Report Reference'!$F$2:$F$64,MATCH(INDEX(Account!$J$2:$J$131,MATCH($B1145,Account!$A$2:$A$131,0))&amp;"-"&amp;$C1145&amp;"-"&amp;$D1145,'Bill Report Reference'!$I$2:$I$64,0)),"")</f>
        <v>H.Rept.118-585</v>
      </c>
      <c r="H1145" s="9" t="n">
        <v>1857772000</v>
      </c>
      <c r="I1145" s="7" t="inlineStr">
        <is>
          <t>budget authority</t>
        </is>
      </c>
      <c r="J1145" s="7" t="inlineStr"/>
      <c r="K1145" s="7" t="inlineStr">
        <is>
          <t>FALSE</t>
        </is>
      </c>
      <c r="L1145" s="7" t="inlineStr"/>
      <c r="M1145" s="7" t="inlineStr">
        <is>
          <t>SRC-CRPT-118HRPT585</t>
        </is>
      </c>
      <c r="N1145" s="7" t="inlineStr">
        <is>
          <t>308</t>
        </is>
      </c>
      <c r="O1145" s="7" t="inlineStr">
        <is>
          <t>Title II, Health Resources and Services Administration -- printed as 'Health Centers' [Bill]</t>
        </is>
      </c>
      <c r="P1145" s="7" t="inlineStr">
        <is>
          <t>AI-extracted</t>
        </is>
      </c>
      <c r="Q1145" s="7" t="n">
        <v>0.95</v>
      </c>
      <c r="R1145" s="7" t="inlineStr">
        <is>
          <t>auto-validated</t>
        </is>
      </c>
      <c r="S1145" s="7" t="str">
        <f>IFERROR(""&amp;INDEX('Bill Report Reference'!$G$2:$G$64,MATCH(INDEX(Account!$J$2:$J$131,MATCH($B1145,Account!$A$2:$A$131,0))&amp;"-"&amp;$C1145&amp;"-"&amp;$D1145,'Bill Report Reference'!$I$2:$I$64,0)),"")</f>
        <v>https://www.govinfo.gov/content/pkg/BILLS-118hr9029rh/pdf/BILLS-118hr9029rh.pdf</v>
      </c>
      <c r="T1145" s="7" t="str">
        <f>IFERROR(""&amp;INDEX('Bill Report Reference'!$H$2:$H$64,MATCH(INDEX(Account!$J$2:$J$131,MATCH($B1145,Account!$A$2:$A$131,0))&amp;"-"&amp;$C1145&amp;"-"&amp;$D1145,'Bill Report Reference'!$I$2:$I$64,0)),"")</f>
        <v>https://www.congress.gov/118/crpt/hrpt585/CRPT-118hrpt585.pdf</v>
      </c>
      <c r="U1145" s="7" t="inlineStr"/>
    </row>
    <row r="1146">
      <c r="A1146" s="7" t="inlineStr">
        <is>
          <t>OBS-LHHS-0275</t>
        </is>
      </c>
      <c r="B1146" s="7" t="inlineStr">
        <is>
          <t>ACC-HHS-HRSA-HEALTH-CENTERS</t>
        </is>
      </c>
      <c r="C1146" s="7" t="n">
        <v>2025</v>
      </c>
      <c r="D1146" s="7" t="inlineStr">
        <is>
          <t>President's Budget</t>
        </is>
      </c>
      <c r="E1146" s="7" t="inlineStr">
        <is>
          <t>N/A</t>
        </is>
      </c>
      <c r="F1146" s="7" t="str">
        <f>IFERROR(""&amp;INDEX('Bill Report Reference'!$E$2:$E$64,MATCH(INDEX(Account!$J$2:$J$131,MATCH($B1146,Account!$A$2:$A$131,0))&amp;"-"&amp;$C1146&amp;"-"&amp;$D1146,'Bill Report Reference'!$I$2:$I$64,0)),"")</f>
        <v>PREX 2.8:2025/APP</v>
      </c>
      <c r="G1146" s="7" t="str">
        <f>IFERROR(""&amp;INDEX('Bill Report Reference'!$F$2:$F$64,MATCH(INDEX(Account!$J$2:$J$131,MATCH($B1146,Account!$A$2:$A$131,0))&amp;"-"&amp;$C1146&amp;"-"&amp;$D1146,'Bill Report Reference'!$I$2:$I$64,0)),"")</f>
        <v>N/A</v>
      </c>
      <c r="H1146" s="9" t="n">
        <v>1857772000</v>
      </c>
      <c r="I1146" s="7" t="inlineStr">
        <is>
          <t>budget authority</t>
        </is>
      </c>
      <c r="J1146" s="7" t="inlineStr"/>
      <c r="K1146" s="7" t="inlineStr">
        <is>
          <t>FALSE</t>
        </is>
      </c>
      <c r="L1146" s="7" t="inlineStr"/>
      <c r="M1146" s="7" t="inlineStr">
        <is>
          <t>SRC-CRPT-118SRPT207</t>
        </is>
      </c>
      <c r="N1146" s="7" t="inlineStr">
        <is>
          <t>430</t>
        </is>
      </c>
      <c r="O1146" s="7" t="inlineStr">
        <is>
          <t>Title II, Health Resources and Services Administration -- printed as 'Health Centers' [Budget estimate]</t>
        </is>
      </c>
      <c r="P1146" s="7" t="inlineStr">
        <is>
          <t>text-extracted</t>
        </is>
      </c>
      <c r="Q1146" s="7" t="n">
        <v>0.95</v>
      </c>
      <c r="R1146" s="7" t="inlineStr">
        <is>
          <t>auto-validated</t>
        </is>
      </c>
      <c r="S1146" s="7" t="str">
        <f>IFERROR(""&amp;INDEX('Bill Report Reference'!$G$2:$G$64,MATCH(INDEX(Account!$J$2:$J$131,MATCH($B1146,Account!$A$2:$A$131,0))&amp;"-"&amp;$C1146&amp;"-"&amp;$D1146,'Bill Report Reference'!$I$2:$I$64,0)),"")</f>
        <v>https://www.govinfo.gov/content/pkg/BUDGET-2025-APP/pdf/BUDGET-2025-APP.pdf</v>
      </c>
      <c r="T1146" s="7" t="str">
        <f>IFERROR(""&amp;INDEX('Bill Report Reference'!$H$2:$H$64,MATCH(INDEX(Account!$J$2:$J$131,MATCH($B1146,Account!$A$2:$A$131,0))&amp;"-"&amp;$C1146&amp;"-"&amp;$D1146,'Bill Report Reference'!$I$2:$I$64,0)),"")</f>
        <v>N/A</v>
      </c>
      <c r="U1146" s="7" t="inlineStr"/>
    </row>
    <row r="1147">
      <c r="A1147" s="7" t="inlineStr">
        <is>
          <t>OBS-LHHS-0276</t>
        </is>
      </c>
      <c r="B1147" s="7" t="inlineStr">
        <is>
          <t>ACC-HHS-HRSA-HEALTH-CENTERS</t>
        </is>
      </c>
      <c r="C1147" s="7" t="n">
        <v>2025</v>
      </c>
      <c r="D1147" s="7" t="inlineStr">
        <is>
          <t>Senate Reported</t>
        </is>
      </c>
      <c r="E1147" s="7" t="inlineStr">
        <is>
          <t>Senate</t>
        </is>
      </c>
      <c r="F1147" s="7" t="str">
        <f>IFERROR(""&amp;INDEX('Bill Report Reference'!$E$2:$E$64,MATCH(INDEX(Account!$J$2:$J$131,MATCH($B1147,Account!$A$2:$A$131,0))&amp;"-"&amp;$C1147&amp;"-"&amp;$D1147,'Bill Report Reference'!$I$2:$I$64,0)),"")</f>
        <v>S.4942</v>
      </c>
      <c r="G1147" s="7" t="str">
        <f>IFERROR(""&amp;INDEX('Bill Report Reference'!$F$2:$F$64,MATCH(INDEX(Account!$J$2:$J$131,MATCH($B1147,Account!$A$2:$A$131,0))&amp;"-"&amp;$C1147&amp;"-"&amp;$D1147,'Bill Report Reference'!$I$2:$I$64,0)),"")</f>
        <v>S.Rept.118-207</v>
      </c>
      <c r="H1147" s="9" t="n">
        <v>1857772000</v>
      </c>
      <c r="I1147" s="7" t="inlineStr">
        <is>
          <t>budget authority</t>
        </is>
      </c>
      <c r="J1147" s="7" t="inlineStr"/>
      <c r="K1147" s="7" t="inlineStr">
        <is>
          <t>FALSE</t>
        </is>
      </c>
      <c r="L1147" s="7" t="inlineStr"/>
      <c r="M1147" s="7" t="inlineStr">
        <is>
          <t>SRC-CRPT-118SRPT207</t>
        </is>
      </c>
      <c r="N1147" s="7" t="inlineStr">
        <is>
          <t>430</t>
        </is>
      </c>
      <c r="O1147" s="7" t="inlineStr">
        <is>
          <t>Title II, Health Resources and Services Administration -- printed as 'Health Centers' [Committee recommendation]</t>
        </is>
      </c>
      <c r="P1147" s="7" t="inlineStr">
        <is>
          <t>text-extracted</t>
        </is>
      </c>
      <c r="Q1147" s="7" t="n">
        <v>0.95</v>
      </c>
      <c r="R1147" s="7" t="inlineStr">
        <is>
          <t>unverified</t>
        </is>
      </c>
      <c r="S1147" s="7" t="str">
        <f>IFERROR(""&amp;INDEX('Bill Report Reference'!$G$2:$G$64,MATCH(INDEX(Account!$J$2:$J$131,MATCH($B1147,Account!$A$2:$A$131,0))&amp;"-"&amp;$C1147&amp;"-"&amp;$D1147,'Bill Report Reference'!$I$2:$I$64,0)),"")</f>
        <v>https://www.govinfo.gov/content/pkg/BILLS-118s4942rs/pdf/BILLS-118s4942rs.pdf</v>
      </c>
      <c r="T1147" s="7" t="str">
        <f>IFERROR(""&amp;INDEX('Bill Report Reference'!$H$2:$H$64,MATCH(INDEX(Account!$J$2:$J$131,MATCH($B1147,Account!$A$2:$A$131,0))&amp;"-"&amp;$C1147&amp;"-"&amp;$D1147,'Bill Report Reference'!$I$2:$I$64,0)),"")</f>
        <v>https://www.congress.gov/118/crpt/srpt207/CRPT-118srpt207.pdf</v>
      </c>
      <c r="U1147" s="7" t="inlineStr"/>
    </row>
    <row r="1148">
      <c r="A1148" s="7" t="inlineStr">
        <is>
          <t>OBS-LHHS-0277</t>
        </is>
      </c>
      <c r="B1148" s="7" t="inlineStr">
        <is>
          <t>ACC-HHS-HRSA-HEALTH-CENTERS</t>
        </is>
      </c>
      <c r="C1148" s="7" t="n">
        <v>2026</v>
      </c>
      <c r="D1148" s="7" t="inlineStr">
        <is>
          <t>Enacted</t>
        </is>
      </c>
      <c r="E1148" s="7" t="inlineStr">
        <is>
          <t>N/A</t>
        </is>
      </c>
      <c r="F1148" s="7" t="str">
        <f>IFERROR(""&amp;INDEX('Bill Report Reference'!$E$2:$E$64,MATCH(INDEX(Account!$J$2:$J$131,MATCH($B1148,Account!$A$2:$A$131,0))&amp;"-"&amp;$C1148&amp;"-"&amp;$D1148,'Bill Report Reference'!$I$2:$I$64,0)),"")</f>
        <v>P.L.119-75</v>
      </c>
      <c r="G1148" s="7" t="str">
        <f>IFERROR(""&amp;INDEX('Bill Report Reference'!$F$2:$F$64,MATCH(INDEX(Account!$J$2:$J$131,MATCH($B1148,Account!$A$2:$A$131,0))&amp;"-"&amp;$C1148&amp;"-"&amp;$D1148,'Bill Report Reference'!$I$2:$I$64,0)),"")</f>
        <v>JES_LHHS_P.L.119-75</v>
      </c>
      <c r="H1148" s="9" t="n">
        <v>1857772000</v>
      </c>
      <c r="I1148" s="7" t="inlineStr">
        <is>
          <t>budget authority</t>
        </is>
      </c>
      <c r="J1148" s="7" t="inlineStr"/>
      <c r="K1148" s="7" t="inlineStr">
        <is>
          <t>FALSE</t>
        </is>
      </c>
      <c r="L1148" s="7" t="inlineStr"/>
      <c r="M1148" s="7" t="inlineStr">
        <is>
          <t>SRC-EXPL-LHHS-FY2026-ENACTED</t>
        </is>
      </c>
      <c r="N1148" s="7" t="inlineStr">
        <is>
          <t>281</t>
        </is>
      </c>
      <c r="O1148" s="7" t="inlineStr">
        <is>
          <t>Title II, Health Resources and Services Administration -- printed as 'Health Centers' [FINAL BILL]</t>
        </is>
      </c>
      <c r="P1148" s="7" t="inlineStr">
        <is>
          <t>human-entered</t>
        </is>
      </c>
      <c r="Q1148" s="7" t="n">
        <v>0.95</v>
      </c>
      <c r="R1148" s="7" t="inlineStr">
        <is>
          <t>auto-validated</t>
        </is>
      </c>
      <c r="S1148" s="7" t="str">
        <f>IFERROR(""&amp;INDEX('Bill Report Reference'!$G$2:$G$64,MATCH(INDEX(Account!$J$2:$J$131,MATCH($B1148,Account!$A$2:$A$131,0))&amp;"-"&amp;$C1148&amp;"-"&amp;$D1148,'Bill Report Reference'!$I$2:$I$64,0)),"")</f>
        <v>https://www.govinfo.gov/content/pkg/PLAW-119publ75/pdf/PLAW-119publ75.pdf</v>
      </c>
      <c r="T1148" s="7" t="str">
        <f>IFERROR(""&amp;INDEX('Bill Report Reference'!$H$2:$H$64,MATCH(INDEX(Account!$J$2:$J$131,MATCH($B1148,Account!$A$2:$A$131,0))&amp;"-"&amp;$C1148&amp;"-"&amp;$D1148,'Bill Report Reference'!$I$2:$I$64,0)),"")</f>
        <v>https://www.govinfo.gov/content/pkg/CREC-2026-01-22/pdf/CREC-2026-01-22-pt2-PgH1353-2.pdf</v>
      </c>
      <c r="U1148" s="7" t="inlineStr"/>
    </row>
    <row r="1149">
      <c r="A1149" s="7" t="inlineStr">
        <is>
          <t>OBS-LHHS-0278</t>
        </is>
      </c>
      <c r="B1149" s="7" t="inlineStr">
        <is>
          <t>ACC-HHS-HRSA-HEALTH-CENTERS</t>
        </is>
      </c>
      <c r="C1149" s="7" t="n">
        <v>2026</v>
      </c>
      <c r="D1149" s="7" t="inlineStr">
        <is>
          <t>House Reported</t>
        </is>
      </c>
      <c r="E1149" s="7" t="inlineStr">
        <is>
          <t>House</t>
        </is>
      </c>
      <c r="F1149" s="7" t="str">
        <f>IFERROR(""&amp;INDEX('Bill Report Reference'!$E$2:$E$64,MATCH(INDEX(Account!$J$2:$J$131,MATCH($B1149,Account!$A$2:$A$131,0))&amp;"-"&amp;$C1149&amp;"-"&amp;$D1149,'Bill Report Reference'!$I$2:$I$64,0)),"")</f>
        <v>H.R.5304</v>
      </c>
      <c r="G1149" s="7" t="str">
        <f>IFERROR(""&amp;INDEX('Bill Report Reference'!$F$2:$F$64,MATCH(INDEX(Account!$J$2:$J$131,MATCH($B1149,Account!$A$2:$A$131,0))&amp;"-"&amp;$C1149&amp;"-"&amp;$D1149,'Bill Report Reference'!$I$2:$I$64,0)),"")</f>
        <v>H.Rept.119-271</v>
      </c>
      <c r="H1149" s="9" t="n">
        <v>1857772000</v>
      </c>
      <c r="I1149" s="7" t="inlineStr">
        <is>
          <t>budget authority</t>
        </is>
      </c>
      <c r="J1149" s="7" t="inlineStr"/>
      <c r="K1149" s="7" t="inlineStr">
        <is>
          <t>FALSE</t>
        </is>
      </c>
      <c r="L1149" s="7" t="inlineStr"/>
      <c r="M1149" s="7" t="inlineStr">
        <is>
          <t>SRC-CRPT-119HRPT271</t>
        </is>
      </c>
      <c r="N1149" s="7" t="inlineStr">
        <is>
          <t>334</t>
        </is>
      </c>
      <c r="O1149" s="7" t="inlineStr">
        <is>
          <t>Title II, Health Resources and Services Administration -- printed as 'Health Centers' [Bill]</t>
        </is>
      </c>
      <c r="P1149" s="7" t="inlineStr">
        <is>
          <t>AI-extracted</t>
        </is>
      </c>
      <c r="Q1149" s="7" t="n">
        <v>0.95</v>
      </c>
      <c r="R1149" s="7" t="inlineStr">
        <is>
          <t>auto-validated</t>
        </is>
      </c>
      <c r="S1149" s="7" t="str">
        <f>IFERROR(""&amp;INDEX('Bill Report Reference'!$G$2:$G$64,MATCH(INDEX(Account!$J$2:$J$131,MATCH($B1149,Account!$A$2:$A$131,0))&amp;"-"&amp;$C1149&amp;"-"&amp;$D1149,'Bill Report Reference'!$I$2:$I$64,0)),"")</f>
        <v>https://www.govinfo.gov/content/pkg/BILLS-119hr5304rh/pdf/BILLS-119hr5304rh.pdf</v>
      </c>
      <c r="T1149" s="7" t="str">
        <f>IFERROR(""&amp;INDEX('Bill Report Reference'!$H$2:$H$64,MATCH(INDEX(Account!$J$2:$J$131,MATCH($B1149,Account!$A$2:$A$131,0))&amp;"-"&amp;$C1149&amp;"-"&amp;$D1149,'Bill Report Reference'!$I$2:$I$64,0)),"")</f>
        <v>https://www.congress.gov/119/crpt/hrpt271/CRPT-119hrpt271.pdf</v>
      </c>
      <c r="U1149" s="7" t="inlineStr"/>
    </row>
    <row r="1150">
      <c r="A1150" s="7" t="inlineStr">
        <is>
          <t>OBS-LHHS-0279</t>
        </is>
      </c>
      <c r="B1150" s="7" t="inlineStr">
        <is>
          <t>ACC-HHS-HRSA-HEALTH-CENTERS</t>
        </is>
      </c>
      <c r="C1150" s="7" t="n">
        <v>2026</v>
      </c>
      <c r="D1150" s="7" t="inlineStr">
        <is>
          <t>President's Budget</t>
        </is>
      </c>
      <c r="E1150" s="7" t="inlineStr">
        <is>
          <t>N/A</t>
        </is>
      </c>
      <c r="F1150" s="7" t="str">
        <f>IFERROR(""&amp;INDEX('Bill Report Reference'!$E$2:$E$64,MATCH(INDEX(Account!$J$2:$J$131,MATCH($B1150,Account!$A$2:$A$131,0))&amp;"-"&amp;$C1150&amp;"-"&amp;$D1150,'Bill Report Reference'!$I$2:$I$64,0)),"")</f>
        <v>PREX 2.8:2026/APP</v>
      </c>
      <c r="G1150" s="7" t="str">
        <f>IFERROR(""&amp;INDEX('Bill Report Reference'!$F$2:$F$64,MATCH(INDEX(Account!$J$2:$J$131,MATCH($B1150,Account!$A$2:$A$131,0))&amp;"-"&amp;$C1150&amp;"-"&amp;$D1150,'Bill Report Reference'!$I$2:$I$64,0)),"")</f>
        <v>N/A</v>
      </c>
      <c r="H1150" s="9" t="n">
        <v>1857772000</v>
      </c>
      <c r="I1150" s="7" t="inlineStr">
        <is>
          <t>budget authority</t>
        </is>
      </c>
      <c r="J1150" s="7" t="inlineStr"/>
      <c r="K1150" s="7" t="inlineStr">
        <is>
          <t>FALSE</t>
        </is>
      </c>
      <c r="L1150" s="7" t="inlineStr"/>
      <c r="M1150" s="7" t="inlineStr">
        <is>
          <t>SRC-CRPT-119HRPT271</t>
        </is>
      </c>
      <c r="N1150" s="7" t="inlineStr">
        <is>
          <t>334</t>
        </is>
      </c>
      <c r="O1150" s="7" t="inlineStr">
        <is>
          <t>Title II, Health Resources and Services Administration -- printed as 'Health Centers' [FY 2026 Request]</t>
        </is>
      </c>
      <c r="P1150" s="7" t="inlineStr">
        <is>
          <t>AI-extracted</t>
        </is>
      </c>
      <c r="Q1150" s="7" t="n">
        <v>0.95</v>
      </c>
      <c r="R1150" s="7" t="inlineStr">
        <is>
          <t>auto-validated</t>
        </is>
      </c>
      <c r="S1150" s="7" t="str">
        <f>IFERROR(""&amp;INDEX('Bill Report Reference'!$G$2:$G$64,MATCH(INDEX(Account!$J$2:$J$131,MATCH($B1150,Account!$A$2:$A$131,0))&amp;"-"&amp;$C1150&amp;"-"&amp;$D1150,'Bill Report Reference'!$I$2:$I$64,0)),"")</f>
        <v>https://www.govinfo.gov/content/pkg/BUDGET-2026-APP/pdf/BUDGET-2026-APP.pdf</v>
      </c>
      <c r="T1150" s="7" t="str">
        <f>IFERROR(""&amp;INDEX('Bill Report Reference'!$H$2:$H$64,MATCH(INDEX(Account!$J$2:$J$131,MATCH($B1150,Account!$A$2:$A$131,0))&amp;"-"&amp;$C1150&amp;"-"&amp;$D1150,'Bill Report Reference'!$I$2:$I$64,0)),"")</f>
        <v>N/A</v>
      </c>
      <c r="U1150" s="7" t="inlineStr"/>
    </row>
    <row r="1151">
      <c r="A1151" s="7" t="inlineStr">
        <is>
          <t>OBS-LHHS-0280</t>
        </is>
      </c>
      <c r="B1151" s="7" t="inlineStr">
        <is>
          <t>ACC-HHS-HRSA-HEALTH-CENTERS</t>
        </is>
      </c>
      <c r="C1151" s="7" t="n">
        <v>2026</v>
      </c>
      <c r="D1151" s="7" t="inlineStr">
        <is>
          <t>Senate Reported</t>
        </is>
      </c>
      <c r="E1151" s="7" t="inlineStr">
        <is>
          <t>Senate</t>
        </is>
      </c>
      <c r="F1151" s="7" t="str">
        <f>IFERROR(""&amp;INDEX('Bill Report Reference'!$E$2:$E$64,MATCH(INDEX(Account!$J$2:$J$131,MATCH($B1151,Account!$A$2:$A$131,0))&amp;"-"&amp;$C1151&amp;"-"&amp;$D1151,'Bill Report Reference'!$I$2:$I$64,0)),"")</f>
        <v>S.2587</v>
      </c>
      <c r="G1151" s="7" t="str">
        <f>IFERROR(""&amp;INDEX('Bill Report Reference'!$F$2:$F$64,MATCH(INDEX(Account!$J$2:$J$131,MATCH($B1151,Account!$A$2:$A$131,0))&amp;"-"&amp;$C1151&amp;"-"&amp;$D1151,'Bill Report Reference'!$I$2:$I$64,0)),"")</f>
        <v>S.Rept.119-55</v>
      </c>
      <c r="H1151" s="9" t="n">
        <v>1857772000</v>
      </c>
      <c r="I1151" s="7" t="inlineStr">
        <is>
          <t>budget authority</t>
        </is>
      </c>
      <c r="J1151" s="7" t="inlineStr"/>
      <c r="K1151" s="7" t="inlineStr">
        <is>
          <t>FALSE</t>
        </is>
      </c>
      <c r="L1151" s="7" t="inlineStr"/>
      <c r="M1151" s="7" t="inlineStr">
        <is>
          <t>SRC-CRPT-119SRPT55</t>
        </is>
      </c>
      <c r="N1151" s="7" t="inlineStr">
        <is>
          <t>431</t>
        </is>
      </c>
      <c r="O1151" s="7" t="inlineStr">
        <is>
          <t>Title II, Health Resources and Services Administration -- printed as 'Health Centers' [Committee recommendation]</t>
        </is>
      </c>
      <c r="P1151" s="7" t="inlineStr">
        <is>
          <t>text-extracted</t>
        </is>
      </c>
      <c r="Q1151" s="7" t="n">
        <v>0.95</v>
      </c>
      <c r="R1151" s="7" t="inlineStr">
        <is>
          <t>unverified</t>
        </is>
      </c>
      <c r="S1151" s="7" t="str">
        <f>IFERROR(""&amp;INDEX('Bill Report Reference'!$G$2:$G$64,MATCH(INDEX(Account!$J$2:$J$131,MATCH($B1151,Account!$A$2:$A$131,0))&amp;"-"&amp;$C1151&amp;"-"&amp;$D1151,'Bill Report Reference'!$I$2:$I$64,0)),"")</f>
        <v>https://www.govinfo.gov/content/pkg/BILLS-119s2587rs/pdf/BILLS-119s2587rs.pdf</v>
      </c>
      <c r="T1151" s="7" t="str">
        <f>IFERROR(""&amp;INDEX('Bill Report Reference'!$H$2:$H$64,MATCH(INDEX(Account!$J$2:$J$131,MATCH($B1151,Account!$A$2:$A$131,0))&amp;"-"&amp;$C1151&amp;"-"&amp;$D1151,'Bill Report Reference'!$I$2:$I$64,0)),"")</f>
        <v>https://www.congress.gov/119/crpt/srpt55/CRPT-119srpt55.pdf</v>
      </c>
      <c r="U1151" s="7" t="inlineStr"/>
    </row>
    <row r="1152">
      <c r="A1152" s="7" t="inlineStr">
        <is>
          <t>OBS-LHHS-0281</t>
        </is>
      </c>
      <c r="B1152" s="7" t="inlineStr">
        <is>
          <t>ACC-HHS-HRSA-HEALTH-CENTERS</t>
        </is>
      </c>
      <c r="C1152" s="7" t="n">
        <v>2027</v>
      </c>
      <c r="D1152" s="7" t="inlineStr">
        <is>
          <t>House Reported</t>
        </is>
      </c>
      <c r="E1152" s="7" t="inlineStr">
        <is>
          <t>House</t>
        </is>
      </c>
      <c r="F1152" s="7" t="str">
        <f>IFERROR(""&amp;INDEX('Bill Report Reference'!$E$2:$E$64,MATCH(INDEX(Account!$J$2:$J$131,MATCH($B1152,Account!$A$2:$A$131,0))&amp;"-"&amp;$C1152&amp;"-"&amp;$D1152,'Bill Report Reference'!$I$2:$I$64,0)),"")</f>
        <v>H.R.9260</v>
      </c>
      <c r="G1152" s="7" t="str">
        <f>IFERROR(""&amp;INDEX('Bill Report Reference'!$F$2:$F$64,MATCH(INDEX(Account!$J$2:$J$131,MATCH($B1152,Account!$A$2:$A$131,0))&amp;"-"&amp;$C1152&amp;"-"&amp;$D1152,'Bill Report Reference'!$I$2:$I$64,0)),"")</f>
        <v>H.Rept.119-696</v>
      </c>
      <c r="H1152" s="9" t="n">
        <v>1857772000</v>
      </c>
      <c r="I1152" s="7" t="inlineStr">
        <is>
          <t>budget authority</t>
        </is>
      </c>
      <c r="J1152" s="7" t="inlineStr"/>
      <c r="K1152" s="7" t="inlineStr">
        <is>
          <t>FALSE</t>
        </is>
      </c>
      <c r="L1152" s="7" t="inlineStr"/>
      <c r="M1152" s="7" t="inlineStr">
        <is>
          <t>SRC-CRPT-119HRPT696</t>
        </is>
      </c>
      <c r="N1152" s="7" t="inlineStr">
        <is>
          <t>365</t>
        </is>
      </c>
      <c r="O1152" s="7" t="inlineStr">
        <is>
          <t>Title II, Health Resources and Services Administration -- printed as 'Health Centers' [Committee Recommendation]</t>
        </is>
      </c>
      <c r="P1152" s="7" t="inlineStr">
        <is>
          <t>AI-extracted</t>
        </is>
      </c>
      <c r="Q1152" s="7" t="n">
        <v>0.95</v>
      </c>
      <c r="R1152" s="7" t="inlineStr">
        <is>
          <t>auto-validated</t>
        </is>
      </c>
      <c r="S1152" s="7" t="str">
        <f>IFERROR(""&amp;INDEX('Bill Report Reference'!$G$2:$G$64,MATCH(INDEX(Account!$J$2:$J$131,MATCH($B1152,Account!$A$2:$A$131,0))&amp;"-"&amp;$C1152&amp;"-"&amp;$D1152,'Bill Report Reference'!$I$2:$I$64,0)),"")</f>
        <v>https://www.govinfo.gov/content/pkg/BILLS-119hr9260rh/pdf/BILLS-119hr9260rh.pdf</v>
      </c>
      <c r="T1152" s="7" t="str">
        <f>IFERROR(""&amp;INDEX('Bill Report Reference'!$H$2:$H$64,MATCH(INDEX(Account!$J$2:$J$131,MATCH($B1152,Account!$A$2:$A$131,0))&amp;"-"&amp;$C1152&amp;"-"&amp;$D1152,'Bill Report Reference'!$I$2:$I$64,0)),"")</f>
        <v>https://www.congress.gov/119/crpt/hrpt696/CRPT-119hrpt696.pdf</v>
      </c>
      <c r="U1152" s="7" t="inlineStr"/>
    </row>
    <row r="1153">
      <c r="A1153" s="7" t="inlineStr">
        <is>
          <t>OBS-LHHS-0282</t>
        </is>
      </c>
      <c r="B1153" s="7" t="inlineStr">
        <is>
          <t>ACC-HHS-HRSA-HEALTH-CENTERS</t>
        </is>
      </c>
      <c r="C1153" s="7" t="n">
        <v>2027</v>
      </c>
      <c r="D1153" s="7" t="inlineStr">
        <is>
          <t>President's Budget</t>
        </is>
      </c>
      <c r="E1153" s="7" t="inlineStr">
        <is>
          <t>N/A</t>
        </is>
      </c>
      <c r="F1153" s="7" t="str">
        <f>IFERROR(""&amp;INDEX('Bill Report Reference'!$E$2:$E$64,MATCH(INDEX(Account!$J$2:$J$131,MATCH($B1153,Account!$A$2:$A$131,0))&amp;"-"&amp;$C1153&amp;"-"&amp;$D1153,'Bill Report Reference'!$I$2:$I$64,0)),"")</f>
        <v>PREX 2.8:2027/APP</v>
      </c>
      <c r="G1153" s="7" t="str">
        <f>IFERROR(""&amp;INDEX('Bill Report Reference'!$F$2:$F$64,MATCH(INDEX(Account!$J$2:$J$131,MATCH($B1153,Account!$A$2:$A$131,0))&amp;"-"&amp;$C1153&amp;"-"&amp;$D1153,'Bill Report Reference'!$I$2:$I$64,0)),"")</f>
        <v>N/A</v>
      </c>
      <c r="H1153" s="9" t="n">
        <v>1876772000</v>
      </c>
      <c r="I1153" s="7" t="inlineStr">
        <is>
          <t>budget authority</t>
        </is>
      </c>
      <c r="J1153" s="7" t="inlineStr"/>
      <c r="K1153" s="7" t="inlineStr">
        <is>
          <t>FALSE</t>
        </is>
      </c>
      <c r="L1153" s="7" t="inlineStr"/>
      <c r="M1153" s="7" t="inlineStr">
        <is>
          <t>SRC-CRPT-119HRPT696</t>
        </is>
      </c>
      <c r="N1153" s="7" t="inlineStr">
        <is>
          <t>365</t>
        </is>
      </c>
      <c r="O1153" s="7" t="inlineStr">
        <is>
          <t>Title II, Health Resources and Services Administration -- printed as 'Health Centers' [FY 2027 Request*]</t>
        </is>
      </c>
      <c r="P1153" s="7" t="inlineStr">
        <is>
          <t>AI-extracted</t>
        </is>
      </c>
      <c r="Q1153" s="7" t="n">
        <v>0.95</v>
      </c>
      <c r="R1153" s="7" t="inlineStr">
        <is>
          <t>auto-validated</t>
        </is>
      </c>
      <c r="S1153" s="7" t="str">
        <f>IFERROR(""&amp;INDEX('Bill Report Reference'!$G$2:$G$64,MATCH(INDEX(Account!$J$2:$J$131,MATCH($B1153,Account!$A$2:$A$131,0))&amp;"-"&amp;$C1153&amp;"-"&amp;$D1153,'Bill Report Reference'!$I$2:$I$64,0)),"")</f>
        <v>https://www.govinfo.gov/content/pkg/BUDGET-2027-APP/pdf/BUDGET-2027-APP.pdf</v>
      </c>
      <c r="T1153" s="7" t="str">
        <f>IFERROR(""&amp;INDEX('Bill Report Reference'!$H$2:$H$64,MATCH(INDEX(Account!$J$2:$J$131,MATCH($B1153,Account!$A$2:$A$131,0))&amp;"-"&amp;$C1153&amp;"-"&amp;$D1153,'Bill Report Reference'!$I$2:$I$64,0)),"")</f>
        <v>N/A</v>
      </c>
      <c r="U1153" s="7" t="inlineStr"/>
    </row>
    <row r="1154">
      <c r="A1154" s="7" t="inlineStr">
        <is>
          <t>OBS-LHHS-0283</t>
        </is>
      </c>
      <c r="B1154" s="7" t="inlineStr">
        <is>
          <t>ACC-HHS-HRSA-PRIMARY-CARE</t>
        </is>
      </c>
      <c r="C1154" s="7" t="n">
        <v>2023</v>
      </c>
      <c r="D1154" s="7" t="inlineStr">
        <is>
          <t>Enacted</t>
        </is>
      </c>
      <c r="E1154" s="7" t="inlineStr">
        <is>
          <t>N/A</t>
        </is>
      </c>
      <c r="F1154" s="7" t="str">
        <f>IFERROR(""&amp;INDEX('Bill Report Reference'!$E$2:$E$64,MATCH(INDEX(Account!$J$2:$J$131,MATCH($B1154,Account!$A$2:$A$131,0))&amp;"-"&amp;$C1154&amp;"-"&amp;$D1154,'Bill Report Reference'!$I$2:$I$64,0)),"")</f>
        <v>P.L.117-328</v>
      </c>
      <c r="G1154" s="7" t="str">
        <f>IFERROR(""&amp;INDEX('Bill Report Reference'!$F$2:$F$64,MATCH(INDEX(Account!$J$2:$J$131,MATCH($B1154,Account!$A$2:$A$131,0))&amp;"-"&amp;$C1154&amp;"-"&amp;$D1154,'Bill Report Reference'!$I$2:$I$64,0)),"")</f>
        <v>N/A</v>
      </c>
      <c r="H1154" s="9" t="n">
        <v>1858772000</v>
      </c>
      <c r="I1154" s="7" t="inlineStr">
        <is>
          <t>budget authority</t>
        </is>
      </c>
      <c r="J1154" s="7" t="inlineStr"/>
      <c r="K1154" s="7" t="inlineStr">
        <is>
          <t>FALSE</t>
        </is>
      </c>
      <c r="L1154" s="7" t="inlineStr"/>
      <c r="M1154" s="7" t="inlineStr">
        <is>
          <t>SRC-CRPT-118SRPT84</t>
        </is>
      </c>
      <c r="N1154" s="7" t="inlineStr">
        <is>
          <t>372</t>
        </is>
      </c>
      <c r="O1154" s="7" t="inlineStr">
        <is>
          <t>Title II, Health Resources and Services Administration -- printed as 'Total, Primary Health Care' [2023 appropriation]</t>
        </is>
      </c>
      <c r="P1154" s="7" t="inlineStr">
        <is>
          <t>text-extracted</t>
        </is>
      </c>
      <c r="Q1154" s="7" t="n">
        <v>0.95</v>
      </c>
      <c r="R1154" s="7" t="inlineStr">
        <is>
          <t>auto-validated</t>
        </is>
      </c>
      <c r="S1154" s="7" t="str">
        <f>IFERROR(""&amp;INDEX('Bill Report Reference'!$G$2:$G$64,MATCH(INDEX(Account!$J$2:$J$131,MATCH($B1154,Account!$A$2:$A$131,0))&amp;"-"&amp;$C1154&amp;"-"&amp;$D1154,'Bill Report Reference'!$I$2:$I$64,0)),"")</f>
        <v>https://www.govinfo.gov/content/pkg/PLAW-117publ328/pdf/PLAW-117publ328.pdf</v>
      </c>
      <c r="T1154" s="7" t="str">
        <f>IFERROR(""&amp;INDEX('Bill Report Reference'!$H$2:$H$64,MATCH(INDEX(Account!$J$2:$J$131,MATCH($B1154,Account!$A$2:$A$131,0))&amp;"-"&amp;$C1154&amp;"-"&amp;$D1154,'Bill Report Reference'!$I$2:$I$64,0)),"")</f>
        <v>N/A</v>
      </c>
      <c r="U1154" s="7" t="inlineStr"/>
    </row>
    <row r="1155">
      <c r="A1155" s="7" t="inlineStr">
        <is>
          <t>OBS-LHHS-0284</t>
        </is>
      </c>
      <c r="B1155" s="7" t="inlineStr">
        <is>
          <t>ACC-HHS-HRSA-PRIMARY-CARE</t>
        </is>
      </c>
      <c r="C1155" s="7" t="n">
        <v>2024</v>
      </c>
      <c r="D1155" s="7" t="inlineStr">
        <is>
          <t>Enacted</t>
        </is>
      </c>
      <c r="E1155" s="7" t="inlineStr">
        <is>
          <t>N/A</t>
        </is>
      </c>
      <c r="F1155" s="7" t="str">
        <f>IFERROR(""&amp;INDEX('Bill Report Reference'!$E$2:$E$64,MATCH(INDEX(Account!$J$2:$J$131,MATCH($B1155,Account!$A$2:$A$131,0))&amp;"-"&amp;$C1155&amp;"-"&amp;$D1155,'Bill Report Reference'!$I$2:$I$64,0)),"")</f>
        <v>P.L.118-47</v>
      </c>
      <c r="G1155" s="7" t="str">
        <f>IFERROR(""&amp;INDEX('Bill Report Reference'!$F$2:$F$64,MATCH(INDEX(Account!$J$2:$J$131,MATCH($B1155,Account!$A$2:$A$131,0))&amp;"-"&amp;$C1155&amp;"-"&amp;$D1155,'Bill Report Reference'!$I$2:$I$64,0)),"")</f>
        <v>N/A</v>
      </c>
      <c r="H1155" s="9" t="n">
        <v>1858772000</v>
      </c>
      <c r="I1155" s="7" t="inlineStr">
        <is>
          <t>budget authority</t>
        </is>
      </c>
      <c r="J1155" s="7" t="inlineStr"/>
      <c r="K1155" s="7" t="inlineStr">
        <is>
          <t>FALSE</t>
        </is>
      </c>
      <c r="L1155" s="7" t="inlineStr"/>
      <c r="M1155" s="7" t="inlineStr">
        <is>
          <t>SRC-CRPT-118SRPT207</t>
        </is>
      </c>
      <c r="N1155" s="7" t="inlineStr">
        <is>
          <t>430</t>
        </is>
      </c>
      <c r="O1155" s="7" t="inlineStr">
        <is>
          <t>Title II, Health Resources and Services Administration -- printed as 'Total, Primary Health Care' [2024 appropriation]</t>
        </is>
      </c>
      <c r="P1155" s="7" t="inlineStr">
        <is>
          <t>text-extracted</t>
        </is>
      </c>
      <c r="Q1155" s="7" t="n">
        <v>0.95</v>
      </c>
      <c r="R1155" s="7" t="inlineStr">
        <is>
          <t>auto-validated</t>
        </is>
      </c>
      <c r="S1155" s="7" t="str">
        <f>IFERROR(""&amp;INDEX('Bill Report Reference'!$G$2:$G$64,MATCH(INDEX(Account!$J$2:$J$131,MATCH($B1155,Account!$A$2:$A$131,0))&amp;"-"&amp;$C1155&amp;"-"&amp;$D1155,'Bill Report Reference'!$I$2:$I$64,0)),"")</f>
        <v>https://www.govinfo.gov/content/pkg/PLAW-118publ47/pdf/PLAW-118publ47.pdf</v>
      </c>
      <c r="T1155" s="7" t="str">
        <f>IFERROR(""&amp;INDEX('Bill Report Reference'!$H$2:$H$64,MATCH(INDEX(Account!$J$2:$J$131,MATCH($B1155,Account!$A$2:$A$131,0))&amp;"-"&amp;$C1155&amp;"-"&amp;$D1155,'Bill Report Reference'!$I$2:$I$64,0)),"")</f>
        <v>N/A</v>
      </c>
      <c r="U1155" s="7" t="inlineStr"/>
    </row>
    <row r="1156">
      <c r="A1156" s="7" t="inlineStr">
        <is>
          <t>OBS-LHHS-0285</t>
        </is>
      </c>
      <c r="B1156" s="7" t="inlineStr">
        <is>
          <t>ACC-HHS-HRSA-PRIMARY-CARE</t>
        </is>
      </c>
      <c r="C1156" s="7" t="n">
        <v>2024</v>
      </c>
      <c r="D1156" s="7" t="inlineStr">
        <is>
          <t>President's Budget</t>
        </is>
      </c>
      <c r="E1156" s="7" t="inlineStr">
        <is>
          <t>N/A</t>
        </is>
      </c>
      <c r="F1156" s="7" t="str">
        <f>IFERROR(""&amp;INDEX('Bill Report Reference'!$E$2:$E$64,MATCH(INDEX(Account!$J$2:$J$131,MATCH($B1156,Account!$A$2:$A$131,0))&amp;"-"&amp;$C1156&amp;"-"&amp;$D1156,'Bill Report Reference'!$I$2:$I$64,0)),"")</f>
        <v>PREX 2.8:2024/APP</v>
      </c>
      <c r="G1156" s="7" t="str">
        <f>IFERROR(""&amp;INDEX('Bill Report Reference'!$F$2:$F$64,MATCH(INDEX(Account!$J$2:$J$131,MATCH($B1156,Account!$A$2:$A$131,0))&amp;"-"&amp;$C1156&amp;"-"&amp;$D1156,'Bill Report Reference'!$I$2:$I$64,0)),"")</f>
        <v>N/A</v>
      </c>
      <c r="H1156" s="9" t="n">
        <v>1938772000</v>
      </c>
      <c r="I1156" s="7" t="inlineStr">
        <is>
          <t>budget authority</t>
        </is>
      </c>
      <c r="J1156" s="7" t="inlineStr"/>
      <c r="K1156" s="7" t="inlineStr">
        <is>
          <t>FALSE</t>
        </is>
      </c>
      <c r="L1156" s="7" t="inlineStr"/>
      <c r="M1156" s="7" t="inlineStr">
        <is>
          <t>SRC-CRPT-118SRPT84</t>
        </is>
      </c>
      <c r="N1156" s="7" t="inlineStr">
        <is>
          <t>372</t>
        </is>
      </c>
      <c r="O1156" s="7" t="inlineStr">
        <is>
          <t>Title II, Health Resources and Services Administration -- printed as 'Total, Primary Health Care' [Budget estimate]</t>
        </is>
      </c>
      <c r="P1156" s="7" t="inlineStr">
        <is>
          <t>text-extracted</t>
        </is>
      </c>
      <c r="Q1156" s="7" t="n">
        <v>0.95</v>
      </c>
      <c r="R1156" s="7" t="inlineStr">
        <is>
          <t>auto-validated</t>
        </is>
      </c>
      <c r="S1156" s="7" t="str">
        <f>IFERROR(""&amp;INDEX('Bill Report Reference'!$G$2:$G$64,MATCH(INDEX(Account!$J$2:$J$131,MATCH($B1156,Account!$A$2:$A$131,0))&amp;"-"&amp;$C1156&amp;"-"&amp;$D1156,'Bill Report Reference'!$I$2:$I$64,0)),"")</f>
        <v>https://www.govinfo.gov/content/pkg/BUDGET-2024-APP/pdf/BUDGET-2024-APP.pdf</v>
      </c>
      <c r="T1156" s="7" t="str">
        <f>IFERROR(""&amp;INDEX('Bill Report Reference'!$H$2:$H$64,MATCH(INDEX(Account!$J$2:$J$131,MATCH($B1156,Account!$A$2:$A$131,0))&amp;"-"&amp;$C1156&amp;"-"&amp;$D1156,'Bill Report Reference'!$I$2:$I$64,0)),"")</f>
        <v>N/A</v>
      </c>
      <c r="U1156" s="7" t="inlineStr"/>
    </row>
    <row r="1157">
      <c r="A1157" s="7" t="inlineStr">
        <is>
          <t>OBS-LHHS-0286</t>
        </is>
      </c>
      <c r="B1157" s="7" t="inlineStr">
        <is>
          <t>ACC-HHS-HRSA-PRIMARY-CARE</t>
        </is>
      </c>
      <c r="C1157" s="7" t="n">
        <v>2024</v>
      </c>
      <c r="D1157" s="7" t="inlineStr">
        <is>
          <t>Senate Reported</t>
        </is>
      </c>
      <c r="E1157" s="7" t="inlineStr">
        <is>
          <t>Senate</t>
        </is>
      </c>
      <c r="F1157" s="7" t="str">
        <f>IFERROR(""&amp;INDEX('Bill Report Reference'!$E$2:$E$64,MATCH(INDEX(Account!$J$2:$J$131,MATCH($B1157,Account!$A$2:$A$131,0))&amp;"-"&amp;$C1157&amp;"-"&amp;$D1157,'Bill Report Reference'!$I$2:$I$64,0)),"")</f>
        <v>S.2624</v>
      </c>
      <c r="G1157" s="7" t="str">
        <f>IFERROR(""&amp;INDEX('Bill Report Reference'!$F$2:$F$64,MATCH(INDEX(Account!$J$2:$J$131,MATCH($B1157,Account!$A$2:$A$131,0))&amp;"-"&amp;$C1157&amp;"-"&amp;$D1157,'Bill Report Reference'!$I$2:$I$64,0)),"")</f>
        <v>S.Rept.118-84</v>
      </c>
      <c r="H1157" s="9" t="n">
        <v>1858772000</v>
      </c>
      <c r="I1157" s="7" t="inlineStr">
        <is>
          <t>budget authority</t>
        </is>
      </c>
      <c r="J1157" s="7" t="inlineStr"/>
      <c r="K1157" s="7" t="inlineStr">
        <is>
          <t>FALSE</t>
        </is>
      </c>
      <c r="L1157" s="7" t="inlineStr"/>
      <c r="M1157" s="7" t="inlineStr">
        <is>
          <t>SRC-CRPT-118SRPT84</t>
        </is>
      </c>
      <c r="N1157" s="7" t="inlineStr">
        <is>
          <t>372</t>
        </is>
      </c>
      <c r="O1157" s="7" t="inlineStr">
        <is>
          <t>Title II, Health Resources and Services Administration -- printed as 'Total, Primary Health Care' [Committee recommendation]</t>
        </is>
      </c>
      <c r="P1157" s="7" t="inlineStr">
        <is>
          <t>text-extracted</t>
        </is>
      </c>
      <c r="Q1157" s="7" t="n">
        <v>0.95</v>
      </c>
      <c r="R1157" s="7" t="inlineStr">
        <is>
          <t>auto-validated</t>
        </is>
      </c>
      <c r="S1157" s="7" t="str">
        <f>IFERROR(""&amp;INDEX('Bill Report Reference'!$G$2:$G$64,MATCH(INDEX(Account!$J$2:$J$131,MATCH($B1157,Account!$A$2:$A$131,0))&amp;"-"&amp;$C1157&amp;"-"&amp;$D1157,'Bill Report Reference'!$I$2:$I$64,0)),"")</f>
        <v>https://www.govinfo.gov/content/pkg/BILLS-118s2624rs/pdf/BILLS-118s2624rs.pdf</v>
      </c>
      <c r="T1157" s="7" t="str">
        <f>IFERROR(""&amp;INDEX('Bill Report Reference'!$H$2:$H$64,MATCH(INDEX(Account!$J$2:$J$131,MATCH($B1157,Account!$A$2:$A$131,0))&amp;"-"&amp;$C1157&amp;"-"&amp;$D1157,'Bill Report Reference'!$I$2:$I$64,0)),"")</f>
        <v>https://www.congress.gov/118/crpt/srpt84/CRPT-118srpt84.pdf</v>
      </c>
      <c r="U1157" s="7" t="inlineStr"/>
    </row>
    <row r="1158">
      <c r="A1158" s="7" t="inlineStr">
        <is>
          <t>OBS-LHHS-0287</t>
        </is>
      </c>
      <c r="B1158" s="7" t="inlineStr">
        <is>
          <t>ACC-HHS-HRSA-PRIMARY-CARE</t>
        </is>
      </c>
      <c r="C1158" s="7" t="n">
        <v>2025</v>
      </c>
      <c r="D1158" s="7" t="inlineStr">
        <is>
          <t>House Reported</t>
        </is>
      </c>
      <c r="E1158" s="7" t="inlineStr">
        <is>
          <t>House</t>
        </is>
      </c>
      <c r="F1158" s="7" t="str">
        <f>IFERROR(""&amp;INDEX('Bill Report Reference'!$E$2:$E$64,MATCH(INDEX(Account!$J$2:$J$131,MATCH($B1158,Account!$A$2:$A$131,0))&amp;"-"&amp;$C1158&amp;"-"&amp;$D1158,'Bill Report Reference'!$I$2:$I$64,0)),"")</f>
        <v>H.R.9029</v>
      </c>
      <c r="G1158" s="7" t="str">
        <f>IFERROR(""&amp;INDEX('Bill Report Reference'!$F$2:$F$64,MATCH(INDEX(Account!$J$2:$J$131,MATCH($B1158,Account!$A$2:$A$131,0))&amp;"-"&amp;$C1158&amp;"-"&amp;$D1158,'Bill Report Reference'!$I$2:$I$64,0)),"")</f>
        <v>H.Rept.118-585</v>
      </c>
      <c r="H1158" s="9" t="n">
        <v>1858772000</v>
      </c>
      <c r="I1158" s="7" t="inlineStr">
        <is>
          <t>budget authority</t>
        </is>
      </c>
      <c r="J1158" s="7" t="inlineStr"/>
      <c r="K1158" s="7" t="inlineStr">
        <is>
          <t>FALSE</t>
        </is>
      </c>
      <c r="L1158" s="7" t="inlineStr"/>
      <c r="M1158" s="7" t="inlineStr">
        <is>
          <t>SRC-CRPT-118HRPT585</t>
        </is>
      </c>
      <c r="N1158" s="7" t="inlineStr">
        <is>
          <t>308</t>
        </is>
      </c>
      <c r="O1158" s="7" t="inlineStr">
        <is>
          <t>Title II, Health Resources and Services Administration -- printed as 'Total, Primary Health Care' [Bill]</t>
        </is>
      </c>
      <c r="P1158" s="7" t="inlineStr">
        <is>
          <t>AI-extracted</t>
        </is>
      </c>
      <c r="Q1158" s="7" t="n">
        <v>0.95</v>
      </c>
      <c r="R1158" s="7" t="inlineStr">
        <is>
          <t>auto-validated</t>
        </is>
      </c>
      <c r="S1158" s="7" t="str">
        <f>IFERROR(""&amp;INDEX('Bill Report Reference'!$G$2:$G$64,MATCH(INDEX(Account!$J$2:$J$131,MATCH($B1158,Account!$A$2:$A$131,0))&amp;"-"&amp;$C1158&amp;"-"&amp;$D1158,'Bill Report Reference'!$I$2:$I$64,0)),"")</f>
        <v>https://www.govinfo.gov/content/pkg/BILLS-118hr9029rh/pdf/BILLS-118hr9029rh.pdf</v>
      </c>
      <c r="T1158" s="7" t="str">
        <f>IFERROR(""&amp;INDEX('Bill Report Reference'!$H$2:$H$64,MATCH(INDEX(Account!$J$2:$J$131,MATCH($B1158,Account!$A$2:$A$131,0))&amp;"-"&amp;$C1158&amp;"-"&amp;$D1158,'Bill Report Reference'!$I$2:$I$64,0)),"")</f>
        <v>https://www.congress.gov/118/crpt/hrpt585/CRPT-118hrpt585.pdf</v>
      </c>
      <c r="U1158" s="7" t="inlineStr"/>
    </row>
    <row r="1159">
      <c r="A1159" s="7" t="inlineStr">
        <is>
          <t>OBS-LHHS-0288</t>
        </is>
      </c>
      <c r="B1159" s="7" t="inlineStr">
        <is>
          <t>ACC-HHS-HRSA-PRIMARY-CARE</t>
        </is>
      </c>
      <c r="C1159" s="7" t="n">
        <v>2025</v>
      </c>
      <c r="D1159" s="7" t="inlineStr">
        <is>
          <t>President's Budget</t>
        </is>
      </c>
      <c r="E1159" s="7" t="inlineStr">
        <is>
          <t>N/A</t>
        </is>
      </c>
      <c r="F1159" s="7" t="str">
        <f>IFERROR(""&amp;INDEX('Bill Report Reference'!$E$2:$E$64,MATCH(INDEX(Account!$J$2:$J$131,MATCH($B1159,Account!$A$2:$A$131,0))&amp;"-"&amp;$C1159&amp;"-"&amp;$D1159,'Bill Report Reference'!$I$2:$I$64,0)),"")</f>
        <v>PREX 2.8:2025/APP</v>
      </c>
      <c r="G1159" s="7" t="str">
        <f>IFERROR(""&amp;INDEX('Bill Report Reference'!$F$2:$F$64,MATCH(INDEX(Account!$J$2:$J$131,MATCH($B1159,Account!$A$2:$A$131,0))&amp;"-"&amp;$C1159&amp;"-"&amp;$D1159,'Bill Report Reference'!$I$2:$I$64,0)),"")</f>
        <v>N/A</v>
      </c>
      <c r="H1159" s="9" t="n">
        <v>1858772000</v>
      </c>
      <c r="I1159" s="7" t="inlineStr">
        <is>
          <t>budget authority</t>
        </is>
      </c>
      <c r="J1159" s="7" t="inlineStr"/>
      <c r="K1159" s="7" t="inlineStr">
        <is>
          <t>FALSE</t>
        </is>
      </c>
      <c r="L1159" s="7" t="inlineStr"/>
      <c r="M1159" s="7" t="inlineStr">
        <is>
          <t>SRC-CRPT-118SRPT207</t>
        </is>
      </c>
      <c r="N1159" s="7" t="inlineStr">
        <is>
          <t>430</t>
        </is>
      </c>
      <c r="O1159" s="7" t="inlineStr">
        <is>
          <t>Title II, Health Resources and Services Administration -- printed as 'Total, Primary Health Care' [Budget estimate]</t>
        </is>
      </c>
      <c r="P1159" s="7" t="inlineStr">
        <is>
          <t>text-extracted</t>
        </is>
      </c>
      <c r="Q1159" s="7" t="n">
        <v>0.95</v>
      </c>
      <c r="R1159" s="7" t="inlineStr">
        <is>
          <t>auto-validated</t>
        </is>
      </c>
      <c r="S1159" s="7" t="str">
        <f>IFERROR(""&amp;INDEX('Bill Report Reference'!$G$2:$G$64,MATCH(INDEX(Account!$J$2:$J$131,MATCH($B1159,Account!$A$2:$A$131,0))&amp;"-"&amp;$C1159&amp;"-"&amp;$D1159,'Bill Report Reference'!$I$2:$I$64,0)),"")</f>
        <v>https://www.govinfo.gov/content/pkg/BUDGET-2025-APP/pdf/BUDGET-2025-APP.pdf</v>
      </c>
      <c r="T1159" s="7" t="str">
        <f>IFERROR(""&amp;INDEX('Bill Report Reference'!$H$2:$H$64,MATCH(INDEX(Account!$J$2:$J$131,MATCH($B1159,Account!$A$2:$A$131,0))&amp;"-"&amp;$C1159&amp;"-"&amp;$D1159,'Bill Report Reference'!$I$2:$I$64,0)),"")</f>
        <v>N/A</v>
      </c>
      <c r="U1159" s="7" t="inlineStr"/>
    </row>
    <row r="1160">
      <c r="A1160" s="7" t="inlineStr">
        <is>
          <t>OBS-LHHS-0289</t>
        </is>
      </c>
      <c r="B1160" s="7" t="inlineStr">
        <is>
          <t>ACC-HHS-HRSA-PRIMARY-CARE</t>
        </is>
      </c>
      <c r="C1160" s="7" t="n">
        <v>2025</v>
      </c>
      <c r="D1160" s="7" t="inlineStr">
        <is>
          <t>Senate Reported</t>
        </is>
      </c>
      <c r="E1160" s="7" t="inlineStr">
        <is>
          <t>Senate</t>
        </is>
      </c>
      <c r="F1160" s="7" t="str">
        <f>IFERROR(""&amp;INDEX('Bill Report Reference'!$E$2:$E$64,MATCH(INDEX(Account!$J$2:$J$131,MATCH($B1160,Account!$A$2:$A$131,0))&amp;"-"&amp;$C1160&amp;"-"&amp;$D1160,'Bill Report Reference'!$I$2:$I$64,0)),"")</f>
        <v>S.4942</v>
      </c>
      <c r="G1160" s="7" t="str">
        <f>IFERROR(""&amp;INDEX('Bill Report Reference'!$F$2:$F$64,MATCH(INDEX(Account!$J$2:$J$131,MATCH($B1160,Account!$A$2:$A$131,0))&amp;"-"&amp;$C1160&amp;"-"&amp;$D1160,'Bill Report Reference'!$I$2:$I$64,0)),"")</f>
        <v>S.Rept.118-207</v>
      </c>
      <c r="H1160" s="9" t="n">
        <v>1858772000</v>
      </c>
      <c r="I1160" s="7" t="inlineStr">
        <is>
          <t>budget authority</t>
        </is>
      </c>
      <c r="J1160" s="7" t="inlineStr"/>
      <c r="K1160" s="7" t="inlineStr">
        <is>
          <t>FALSE</t>
        </is>
      </c>
      <c r="L1160" s="7" t="inlineStr"/>
      <c r="M1160" s="7" t="inlineStr">
        <is>
          <t>SRC-CRPT-118SRPT207</t>
        </is>
      </c>
      <c r="N1160" s="7" t="inlineStr">
        <is>
          <t>430</t>
        </is>
      </c>
      <c r="O1160" s="7" t="inlineStr">
        <is>
          <t>Title II, Health Resources and Services Administration -- printed as 'Total, Primary Health Care' [Committee recommendation]</t>
        </is>
      </c>
      <c r="P1160" s="7" t="inlineStr">
        <is>
          <t>text-extracted</t>
        </is>
      </c>
      <c r="Q1160" s="7" t="n">
        <v>0.95</v>
      </c>
      <c r="R1160" s="7" t="inlineStr">
        <is>
          <t>auto-validated</t>
        </is>
      </c>
      <c r="S1160" s="7" t="str">
        <f>IFERROR(""&amp;INDEX('Bill Report Reference'!$G$2:$G$64,MATCH(INDEX(Account!$J$2:$J$131,MATCH($B1160,Account!$A$2:$A$131,0))&amp;"-"&amp;$C1160&amp;"-"&amp;$D1160,'Bill Report Reference'!$I$2:$I$64,0)),"")</f>
        <v>https://www.govinfo.gov/content/pkg/BILLS-118s4942rs/pdf/BILLS-118s4942rs.pdf</v>
      </c>
      <c r="T1160" s="7" t="str">
        <f>IFERROR(""&amp;INDEX('Bill Report Reference'!$H$2:$H$64,MATCH(INDEX(Account!$J$2:$J$131,MATCH($B1160,Account!$A$2:$A$131,0))&amp;"-"&amp;$C1160&amp;"-"&amp;$D1160,'Bill Report Reference'!$I$2:$I$64,0)),"")</f>
        <v>https://www.congress.gov/118/crpt/srpt207/CRPT-118srpt207.pdf</v>
      </c>
      <c r="U1160" s="7" t="inlineStr"/>
    </row>
    <row r="1161">
      <c r="A1161" s="7" t="inlineStr">
        <is>
          <t>OBS-LHHS-0290</t>
        </is>
      </c>
      <c r="B1161" s="7" t="inlineStr">
        <is>
          <t>ACC-HHS-HRSA-PRIMARY-CARE</t>
        </is>
      </c>
      <c r="C1161" s="7" t="n">
        <v>2026</v>
      </c>
      <c r="D1161" s="7" t="inlineStr">
        <is>
          <t>Enacted</t>
        </is>
      </c>
      <c r="E1161" s="7" t="inlineStr">
        <is>
          <t>N/A</t>
        </is>
      </c>
      <c r="F1161" s="7" t="str">
        <f>IFERROR(""&amp;INDEX('Bill Report Reference'!$E$2:$E$64,MATCH(INDEX(Account!$J$2:$J$131,MATCH($B1161,Account!$A$2:$A$131,0))&amp;"-"&amp;$C1161&amp;"-"&amp;$D1161,'Bill Report Reference'!$I$2:$I$64,0)),"")</f>
        <v>P.L.119-75</v>
      </c>
      <c r="G1161" s="7" t="str">
        <f>IFERROR(""&amp;INDEX('Bill Report Reference'!$F$2:$F$64,MATCH(INDEX(Account!$J$2:$J$131,MATCH($B1161,Account!$A$2:$A$131,0))&amp;"-"&amp;$C1161&amp;"-"&amp;$D1161,'Bill Report Reference'!$I$2:$I$64,0)),"")</f>
        <v>JES_LHHS_P.L.119-75</v>
      </c>
      <c r="H1161" s="9" t="n">
        <v>1858772000</v>
      </c>
      <c r="I1161" s="7" t="inlineStr">
        <is>
          <t>budget authority</t>
        </is>
      </c>
      <c r="J1161" s="7" t="inlineStr"/>
      <c r="K1161" s="7" t="inlineStr">
        <is>
          <t>FALSE</t>
        </is>
      </c>
      <c r="L1161" s="7" t="inlineStr"/>
      <c r="M1161" s="7" t="inlineStr">
        <is>
          <t>SRC-EXPL-LHHS-FY2026-ENACTED</t>
        </is>
      </c>
      <c r="N1161" s="7" t="inlineStr">
        <is>
          <t>281</t>
        </is>
      </c>
      <c r="O1161" s="7" t="inlineStr">
        <is>
          <t>Title II, Health Resources and Services Administration -- printed as 'Total, Primary Health Care' [FINAL BILL]</t>
        </is>
      </c>
      <c r="P1161" s="7" t="inlineStr">
        <is>
          <t>human-entered</t>
        </is>
      </c>
      <c r="Q1161" s="7" t="n">
        <v>0.95</v>
      </c>
      <c r="R1161" s="7" t="inlineStr">
        <is>
          <t>auto-validated</t>
        </is>
      </c>
      <c r="S1161" s="7" t="str">
        <f>IFERROR(""&amp;INDEX('Bill Report Reference'!$G$2:$G$64,MATCH(INDEX(Account!$J$2:$J$131,MATCH($B1161,Account!$A$2:$A$131,0))&amp;"-"&amp;$C1161&amp;"-"&amp;$D1161,'Bill Report Reference'!$I$2:$I$64,0)),"")</f>
        <v>https://www.govinfo.gov/content/pkg/PLAW-119publ75/pdf/PLAW-119publ75.pdf</v>
      </c>
      <c r="T1161" s="7" t="str">
        <f>IFERROR(""&amp;INDEX('Bill Report Reference'!$H$2:$H$64,MATCH(INDEX(Account!$J$2:$J$131,MATCH($B1161,Account!$A$2:$A$131,0))&amp;"-"&amp;$C1161&amp;"-"&amp;$D1161,'Bill Report Reference'!$I$2:$I$64,0)),"")</f>
        <v>https://www.govinfo.gov/content/pkg/CREC-2026-01-22/pdf/CREC-2026-01-22-pt2-PgH1353-2.pdf</v>
      </c>
      <c r="U1161" s="7" t="inlineStr"/>
    </row>
    <row r="1162">
      <c r="A1162" s="7" t="inlineStr">
        <is>
          <t>OBS-LHHS-0291</t>
        </is>
      </c>
      <c r="B1162" s="7" t="inlineStr">
        <is>
          <t>ACC-HHS-HRSA-PRIMARY-CARE</t>
        </is>
      </c>
      <c r="C1162" s="7" t="n">
        <v>2026</v>
      </c>
      <c r="D1162" s="7" t="inlineStr">
        <is>
          <t>House Reported</t>
        </is>
      </c>
      <c r="E1162" s="7" t="inlineStr">
        <is>
          <t>House</t>
        </is>
      </c>
      <c r="F1162" s="7" t="str">
        <f>IFERROR(""&amp;INDEX('Bill Report Reference'!$E$2:$E$64,MATCH(INDEX(Account!$J$2:$J$131,MATCH($B1162,Account!$A$2:$A$131,0))&amp;"-"&amp;$C1162&amp;"-"&amp;$D1162,'Bill Report Reference'!$I$2:$I$64,0)),"")</f>
        <v>H.R.5304</v>
      </c>
      <c r="G1162" s="7" t="str">
        <f>IFERROR(""&amp;INDEX('Bill Report Reference'!$F$2:$F$64,MATCH(INDEX(Account!$J$2:$J$131,MATCH($B1162,Account!$A$2:$A$131,0))&amp;"-"&amp;$C1162&amp;"-"&amp;$D1162,'Bill Report Reference'!$I$2:$I$64,0)),"")</f>
        <v>H.Rept.119-271</v>
      </c>
      <c r="H1162" s="9" t="n">
        <v>1858772000</v>
      </c>
      <c r="I1162" s="7" t="inlineStr">
        <is>
          <t>budget authority</t>
        </is>
      </c>
      <c r="J1162" s="7" t="inlineStr"/>
      <c r="K1162" s="7" t="inlineStr">
        <is>
          <t>FALSE</t>
        </is>
      </c>
      <c r="L1162" s="7" t="inlineStr"/>
      <c r="M1162" s="7" t="inlineStr">
        <is>
          <t>SRC-CRPT-119HRPT271</t>
        </is>
      </c>
      <c r="N1162" s="7" t="inlineStr">
        <is>
          <t>334</t>
        </is>
      </c>
      <c r="O1162" s="7" t="inlineStr">
        <is>
          <t>Title II, Health Resources and Services Administration -- printed as 'Total, Primary Health Care' [Bill]</t>
        </is>
      </c>
      <c r="P1162" s="7" t="inlineStr">
        <is>
          <t>AI-extracted</t>
        </is>
      </c>
      <c r="Q1162" s="7" t="n">
        <v>0.95</v>
      </c>
      <c r="R1162" s="7" t="inlineStr">
        <is>
          <t>auto-validated</t>
        </is>
      </c>
      <c r="S1162" s="7" t="str">
        <f>IFERROR(""&amp;INDEX('Bill Report Reference'!$G$2:$G$64,MATCH(INDEX(Account!$J$2:$J$131,MATCH($B1162,Account!$A$2:$A$131,0))&amp;"-"&amp;$C1162&amp;"-"&amp;$D1162,'Bill Report Reference'!$I$2:$I$64,0)),"")</f>
        <v>https://www.govinfo.gov/content/pkg/BILLS-119hr5304rh/pdf/BILLS-119hr5304rh.pdf</v>
      </c>
      <c r="T1162" s="7" t="str">
        <f>IFERROR(""&amp;INDEX('Bill Report Reference'!$H$2:$H$64,MATCH(INDEX(Account!$J$2:$J$131,MATCH($B1162,Account!$A$2:$A$131,0))&amp;"-"&amp;$C1162&amp;"-"&amp;$D1162,'Bill Report Reference'!$I$2:$I$64,0)),"")</f>
        <v>https://www.congress.gov/119/crpt/hrpt271/CRPT-119hrpt271.pdf</v>
      </c>
      <c r="U1162" s="7" t="inlineStr"/>
    </row>
    <row r="1163">
      <c r="A1163" s="7" t="inlineStr">
        <is>
          <t>OBS-LHHS-0292</t>
        </is>
      </c>
      <c r="B1163" s="7" t="inlineStr">
        <is>
          <t>ACC-HHS-HRSA-PRIMARY-CARE</t>
        </is>
      </c>
      <c r="C1163" s="7" t="n">
        <v>2026</v>
      </c>
      <c r="D1163" s="7" t="inlineStr">
        <is>
          <t>President's Budget</t>
        </is>
      </c>
      <c r="E1163" s="7" t="inlineStr">
        <is>
          <t>N/A</t>
        </is>
      </c>
      <c r="F1163" s="7" t="str">
        <f>IFERROR(""&amp;INDEX('Bill Report Reference'!$E$2:$E$64,MATCH(INDEX(Account!$J$2:$J$131,MATCH($B1163,Account!$A$2:$A$131,0))&amp;"-"&amp;$C1163&amp;"-"&amp;$D1163,'Bill Report Reference'!$I$2:$I$64,0)),"")</f>
        <v>PREX 2.8:2026/APP</v>
      </c>
      <c r="G1163" s="7" t="str">
        <f>IFERROR(""&amp;INDEX('Bill Report Reference'!$F$2:$F$64,MATCH(INDEX(Account!$J$2:$J$131,MATCH($B1163,Account!$A$2:$A$131,0))&amp;"-"&amp;$C1163&amp;"-"&amp;$D1163,'Bill Report Reference'!$I$2:$I$64,0)),"")</f>
        <v>N/A</v>
      </c>
      <c r="H1163" s="9" t="n">
        <v>1858772000</v>
      </c>
      <c r="I1163" s="7" t="inlineStr">
        <is>
          <t>budget authority</t>
        </is>
      </c>
      <c r="J1163" s="7" t="inlineStr"/>
      <c r="K1163" s="7" t="inlineStr">
        <is>
          <t>FALSE</t>
        </is>
      </c>
      <c r="L1163" s="7" t="inlineStr"/>
      <c r="M1163" s="7" t="inlineStr">
        <is>
          <t>SRC-CRPT-119HRPT271</t>
        </is>
      </c>
      <c r="N1163" s="7" t="inlineStr">
        <is>
          <t>334</t>
        </is>
      </c>
      <c r="O1163" s="7" t="inlineStr">
        <is>
          <t>Title II, Health Resources and Services Administration -- printed as 'Total, Primary Health Care' [FY 2026 Request]</t>
        </is>
      </c>
      <c r="P1163" s="7" t="inlineStr">
        <is>
          <t>AI-extracted</t>
        </is>
      </c>
      <c r="Q1163" s="7" t="n">
        <v>0.95</v>
      </c>
      <c r="R1163" s="7" t="inlineStr">
        <is>
          <t>auto-validated</t>
        </is>
      </c>
      <c r="S1163" s="7" t="str">
        <f>IFERROR(""&amp;INDEX('Bill Report Reference'!$G$2:$G$64,MATCH(INDEX(Account!$J$2:$J$131,MATCH($B1163,Account!$A$2:$A$131,0))&amp;"-"&amp;$C1163&amp;"-"&amp;$D1163,'Bill Report Reference'!$I$2:$I$64,0)),"")</f>
        <v>https://www.govinfo.gov/content/pkg/BUDGET-2026-APP/pdf/BUDGET-2026-APP.pdf</v>
      </c>
      <c r="T1163" s="7" t="str">
        <f>IFERROR(""&amp;INDEX('Bill Report Reference'!$H$2:$H$64,MATCH(INDEX(Account!$J$2:$J$131,MATCH($B1163,Account!$A$2:$A$131,0))&amp;"-"&amp;$C1163&amp;"-"&amp;$D1163,'Bill Report Reference'!$I$2:$I$64,0)),"")</f>
        <v>N/A</v>
      </c>
      <c r="U1163" s="7" t="inlineStr"/>
    </row>
    <row r="1164">
      <c r="A1164" s="7" t="inlineStr">
        <is>
          <t>OBS-LHHS-0293</t>
        </is>
      </c>
      <c r="B1164" s="7" t="inlineStr">
        <is>
          <t>ACC-HHS-HRSA-PRIMARY-CARE</t>
        </is>
      </c>
      <c r="C1164" s="7" t="n">
        <v>2026</v>
      </c>
      <c r="D1164" s="7" t="inlineStr">
        <is>
          <t>Senate Reported</t>
        </is>
      </c>
      <c r="E1164" s="7" t="inlineStr">
        <is>
          <t>Senate</t>
        </is>
      </c>
      <c r="F1164" s="7" t="str">
        <f>IFERROR(""&amp;INDEX('Bill Report Reference'!$E$2:$E$64,MATCH(INDEX(Account!$J$2:$J$131,MATCH($B1164,Account!$A$2:$A$131,0))&amp;"-"&amp;$C1164&amp;"-"&amp;$D1164,'Bill Report Reference'!$I$2:$I$64,0)),"")</f>
        <v>S.2587</v>
      </c>
      <c r="G1164" s="7" t="str">
        <f>IFERROR(""&amp;INDEX('Bill Report Reference'!$F$2:$F$64,MATCH(INDEX(Account!$J$2:$J$131,MATCH($B1164,Account!$A$2:$A$131,0))&amp;"-"&amp;$C1164&amp;"-"&amp;$D1164,'Bill Report Reference'!$I$2:$I$64,0)),"")</f>
        <v>S.Rept.119-55</v>
      </c>
      <c r="H1164" s="9" t="n">
        <v>1858772000</v>
      </c>
      <c r="I1164" s="7" t="inlineStr">
        <is>
          <t>budget authority</t>
        </is>
      </c>
      <c r="J1164" s="7" t="inlineStr"/>
      <c r="K1164" s="7" t="inlineStr">
        <is>
          <t>FALSE</t>
        </is>
      </c>
      <c r="L1164" s="7" t="inlineStr"/>
      <c r="M1164" s="7" t="inlineStr">
        <is>
          <t>SRC-CRPT-119SRPT55</t>
        </is>
      </c>
      <c r="N1164" s="7" t="inlineStr">
        <is>
          <t>431</t>
        </is>
      </c>
      <c r="O1164" s="7" t="inlineStr">
        <is>
          <t>Title II, Health Resources and Services Administration -- printed as 'Total, Primary Health Care' [Committee recommendation]</t>
        </is>
      </c>
      <c r="P1164" s="7" t="inlineStr">
        <is>
          <t>text-extracted</t>
        </is>
      </c>
      <c r="Q1164" s="7" t="n">
        <v>0.5</v>
      </c>
      <c r="R1164" s="7" t="inlineStr">
        <is>
          <t>unverified</t>
        </is>
      </c>
      <c r="S1164" s="7" t="str">
        <f>IFERROR(""&amp;INDEX('Bill Report Reference'!$G$2:$G$64,MATCH(INDEX(Account!$J$2:$J$131,MATCH($B1164,Account!$A$2:$A$131,0))&amp;"-"&amp;$C1164&amp;"-"&amp;$D1164,'Bill Report Reference'!$I$2:$I$64,0)),"")</f>
        <v>https://www.govinfo.gov/content/pkg/BILLS-119s2587rs/pdf/BILLS-119s2587rs.pdf</v>
      </c>
      <c r="T1164" s="7" t="str">
        <f>IFERROR(""&amp;INDEX('Bill Report Reference'!$H$2:$H$64,MATCH(INDEX(Account!$J$2:$J$131,MATCH($B1164,Account!$A$2:$A$131,0))&amp;"-"&amp;$C1164&amp;"-"&amp;$D1164,'Bill Report Reference'!$I$2:$I$64,0)),"")</f>
        <v>https://www.congress.gov/119/crpt/srpt55/CRPT-119srpt55.pdf</v>
      </c>
      <c r="U1164" s="7" t="inlineStr"/>
    </row>
    <row r="1165">
      <c r="A1165" s="7" t="inlineStr">
        <is>
          <t>OBS-LHHS-0294</t>
        </is>
      </c>
      <c r="B1165" s="7" t="inlineStr">
        <is>
          <t>ACC-HHS-HRSA-PRIMARY-CARE</t>
        </is>
      </c>
      <c r="C1165" s="7" t="n">
        <v>2027</v>
      </c>
      <c r="D1165" s="7" t="inlineStr">
        <is>
          <t>House Reported</t>
        </is>
      </c>
      <c r="E1165" s="7" t="inlineStr">
        <is>
          <t>House</t>
        </is>
      </c>
      <c r="F1165" s="7" t="str">
        <f>IFERROR(""&amp;INDEX('Bill Report Reference'!$E$2:$E$64,MATCH(INDEX(Account!$J$2:$J$131,MATCH($B1165,Account!$A$2:$A$131,0))&amp;"-"&amp;$C1165&amp;"-"&amp;$D1165,'Bill Report Reference'!$I$2:$I$64,0)),"")</f>
        <v>H.R.9260</v>
      </c>
      <c r="G1165" s="7" t="str">
        <f>IFERROR(""&amp;INDEX('Bill Report Reference'!$F$2:$F$64,MATCH(INDEX(Account!$J$2:$J$131,MATCH($B1165,Account!$A$2:$A$131,0))&amp;"-"&amp;$C1165&amp;"-"&amp;$D1165,'Bill Report Reference'!$I$2:$I$64,0)),"")</f>
        <v>H.Rept.119-696</v>
      </c>
      <c r="H1165" s="9" t="n">
        <v>1858772000</v>
      </c>
      <c r="I1165" s="7" t="inlineStr">
        <is>
          <t>budget authority</t>
        </is>
      </c>
      <c r="J1165" s="7" t="inlineStr"/>
      <c r="K1165" s="7" t="inlineStr">
        <is>
          <t>FALSE</t>
        </is>
      </c>
      <c r="L1165" s="7" t="inlineStr"/>
      <c r="M1165" s="7" t="inlineStr">
        <is>
          <t>SRC-CRPT-119HRPT696</t>
        </is>
      </c>
      <c r="N1165" s="7" t="inlineStr">
        <is>
          <t>365</t>
        </is>
      </c>
      <c r="O1165" s="7" t="inlineStr">
        <is>
          <t>Title II, Health Resources and Services Administration -- printed as 'Total, Primary Health Care' [Committee Recommendation]</t>
        </is>
      </c>
      <c r="P1165" s="7" t="inlineStr">
        <is>
          <t>AI-extracted</t>
        </is>
      </c>
      <c r="Q1165" s="7" t="n">
        <v>0.95</v>
      </c>
      <c r="R1165" s="7" t="inlineStr">
        <is>
          <t>auto-validated</t>
        </is>
      </c>
      <c r="S1165" s="7" t="str">
        <f>IFERROR(""&amp;INDEX('Bill Report Reference'!$G$2:$G$64,MATCH(INDEX(Account!$J$2:$J$131,MATCH($B1165,Account!$A$2:$A$131,0))&amp;"-"&amp;$C1165&amp;"-"&amp;$D1165,'Bill Report Reference'!$I$2:$I$64,0)),"")</f>
        <v>https://www.govinfo.gov/content/pkg/BILLS-119hr9260rh/pdf/BILLS-119hr9260rh.pdf</v>
      </c>
      <c r="T1165" s="7" t="str">
        <f>IFERROR(""&amp;INDEX('Bill Report Reference'!$H$2:$H$64,MATCH(INDEX(Account!$J$2:$J$131,MATCH($B1165,Account!$A$2:$A$131,0))&amp;"-"&amp;$C1165&amp;"-"&amp;$D1165,'Bill Report Reference'!$I$2:$I$64,0)),"")</f>
        <v>https://www.congress.gov/119/crpt/hrpt696/CRPT-119hrpt696.pdf</v>
      </c>
      <c r="U1165" s="7" t="inlineStr"/>
    </row>
    <row r="1166">
      <c r="A1166" s="7" t="inlineStr">
        <is>
          <t>OBS-LHHS-0295</t>
        </is>
      </c>
      <c r="B1166" s="7" t="inlineStr">
        <is>
          <t>ACC-HHS-HRSA-PRIMARY-CARE</t>
        </is>
      </c>
      <c r="C1166" s="7" t="n">
        <v>2027</v>
      </c>
      <c r="D1166" s="7" t="inlineStr">
        <is>
          <t>President's Budget</t>
        </is>
      </c>
      <c r="E1166" s="7" t="inlineStr">
        <is>
          <t>N/A</t>
        </is>
      </c>
      <c r="F1166" s="7" t="str">
        <f>IFERROR(""&amp;INDEX('Bill Report Reference'!$E$2:$E$64,MATCH(INDEX(Account!$J$2:$J$131,MATCH($B1166,Account!$A$2:$A$131,0))&amp;"-"&amp;$C1166&amp;"-"&amp;$D1166,'Bill Report Reference'!$I$2:$I$64,0)),"")</f>
        <v>PREX 2.8:2027/APP</v>
      </c>
      <c r="G1166" s="7" t="str">
        <f>IFERROR(""&amp;INDEX('Bill Report Reference'!$F$2:$F$64,MATCH(INDEX(Account!$J$2:$J$131,MATCH($B1166,Account!$A$2:$A$131,0))&amp;"-"&amp;$C1166&amp;"-"&amp;$D1166,'Bill Report Reference'!$I$2:$I$64,0)),"")</f>
        <v>N/A</v>
      </c>
      <c r="H1166" s="9" t="n">
        <v>1877772000</v>
      </c>
      <c r="I1166" s="7" t="inlineStr">
        <is>
          <t>budget authority</t>
        </is>
      </c>
      <c r="J1166" s="7" t="inlineStr"/>
      <c r="K1166" s="7" t="inlineStr">
        <is>
          <t>FALSE</t>
        </is>
      </c>
      <c r="L1166" s="7" t="inlineStr"/>
      <c r="M1166" s="7" t="inlineStr">
        <is>
          <t>SRC-CRPT-119HRPT696</t>
        </is>
      </c>
      <c r="N1166" s="7" t="inlineStr">
        <is>
          <t>365</t>
        </is>
      </c>
      <c r="O1166" s="7" t="inlineStr">
        <is>
          <t>Title II, Health Resources and Services Administration -- printed as 'Total, Primary Health Care' [FY 2027 Request*]</t>
        </is>
      </c>
      <c r="P1166" s="7" t="inlineStr">
        <is>
          <t>AI-extracted</t>
        </is>
      </c>
      <c r="Q1166" s="7" t="n">
        <v>0.95</v>
      </c>
      <c r="R1166" s="7" t="inlineStr">
        <is>
          <t>auto-validated</t>
        </is>
      </c>
      <c r="S1166" s="7" t="str">
        <f>IFERROR(""&amp;INDEX('Bill Report Reference'!$G$2:$G$64,MATCH(INDEX(Account!$J$2:$J$131,MATCH($B1166,Account!$A$2:$A$131,0))&amp;"-"&amp;$C1166&amp;"-"&amp;$D1166,'Bill Report Reference'!$I$2:$I$64,0)),"")</f>
        <v>https://www.govinfo.gov/content/pkg/BUDGET-2027-APP/pdf/BUDGET-2027-APP.pdf</v>
      </c>
      <c r="T1166" s="7" t="str">
        <f>IFERROR(""&amp;INDEX('Bill Report Reference'!$H$2:$H$64,MATCH(INDEX(Account!$J$2:$J$131,MATCH($B1166,Account!$A$2:$A$131,0))&amp;"-"&amp;$C1166&amp;"-"&amp;$D1166,'Bill Report Reference'!$I$2:$I$64,0)),"")</f>
        <v>N/A</v>
      </c>
      <c r="U1166" s="7" t="inlineStr"/>
    </row>
    <row r="1167">
      <c r="A1167" s="7" t="inlineStr">
        <is>
          <t>OBS-LHHS-0296</t>
        </is>
      </c>
      <c r="B1167" s="7" t="inlineStr">
        <is>
          <t>ACC-HHS-HRSA-TOTAL</t>
        </is>
      </c>
      <c r="C1167" s="7" t="n">
        <v>2023</v>
      </c>
      <c r="D1167" s="7" t="inlineStr">
        <is>
          <t>Enacted</t>
        </is>
      </c>
      <c r="E1167" s="7" t="inlineStr">
        <is>
          <t>N/A</t>
        </is>
      </c>
      <c r="F1167" s="7" t="str">
        <f>IFERROR(""&amp;INDEX('Bill Report Reference'!$E$2:$E$64,MATCH(INDEX(Account!$J$2:$J$131,MATCH($B1167,Account!$A$2:$A$131,0))&amp;"-"&amp;$C1167&amp;"-"&amp;$D1167,'Bill Report Reference'!$I$2:$I$64,0)),"")</f>
        <v>P.L.117-328</v>
      </c>
      <c r="G1167" s="7" t="str">
        <f>IFERROR(""&amp;INDEX('Bill Report Reference'!$F$2:$F$64,MATCH(INDEX(Account!$J$2:$J$131,MATCH($B1167,Account!$A$2:$A$131,0))&amp;"-"&amp;$C1167&amp;"-"&amp;$D1167,'Bill Report Reference'!$I$2:$I$64,0)),"")</f>
        <v>N/A</v>
      </c>
      <c r="H1167" s="9" t="n">
        <v>9743853000</v>
      </c>
      <c r="I1167" s="7" t="inlineStr">
        <is>
          <t>budget authority</t>
        </is>
      </c>
      <c r="J1167" s="7" t="inlineStr"/>
      <c r="K1167" s="7" t="inlineStr">
        <is>
          <t>FALSE</t>
        </is>
      </c>
      <c r="L1167" s="7" t="inlineStr"/>
      <c r="M1167" s="7" t="inlineStr">
        <is>
          <t>SRC-CRPT-118SRPT84</t>
        </is>
      </c>
      <c r="N1167" s="7" t="inlineStr">
        <is>
          <t>376</t>
        </is>
      </c>
      <c r="O1167" s="7" t="inlineStr">
        <is>
          <t>Title II, Health Resources and Services Administration -- printed as 'Total, Health Resources and Services Administration' [2023 appropriation]</t>
        </is>
      </c>
      <c r="P1167" s="7" t="inlineStr">
        <is>
          <t>text-extracted</t>
        </is>
      </c>
      <c r="Q1167" s="7" t="n">
        <v>0.95</v>
      </c>
      <c r="R1167" s="7" t="inlineStr">
        <is>
          <t>auto-validated</t>
        </is>
      </c>
      <c r="S1167" s="7" t="str">
        <f>IFERROR(""&amp;INDEX('Bill Report Reference'!$G$2:$G$64,MATCH(INDEX(Account!$J$2:$J$131,MATCH($B1167,Account!$A$2:$A$131,0))&amp;"-"&amp;$C1167&amp;"-"&amp;$D1167,'Bill Report Reference'!$I$2:$I$64,0)),"")</f>
        <v>https://www.govinfo.gov/content/pkg/PLAW-117publ328/pdf/PLAW-117publ328.pdf</v>
      </c>
      <c r="T1167" s="7" t="str">
        <f>IFERROR(""&amp;INDEX('Bill Report Reference'!$H$2:$H$64,MATCH(INDEX(Account!$J$2:$J$131,MATCH($B1167,Account!$A$2:$A$131,0))&amp;"-"&amp;$C1167&amp;"-"&amp;$D1167,'Bill Report Reference'!$I$2:$I$64,0)),"")</f>
        <v>N/A</v>
      </c>
      <c r="U1167" s="7" t="inlineStr"/>
    </row>
    <row r="1168">
      <c r="A1168" s="7" t="inlineStr">
        <is>
          <t>OBS-LHHS-0297</t>
        </is>
      </c>
      <c r="B1168" s="7" t="inlineStr">
        <is>
          <t>ACC-HHS-HRSA-TOTAL</t>
        </is>
      </c>
      <c r="C1168" s="7" t="n">
        <v>2024</v>
      </c>
      <c r="D1168" s="7" t="inlineStr">
        <is>
          <t>Enacted</t>
        </is>
      </c>
      <c r="E1168" s="7" t="inlineStr">
        <is>
          <t>N/A</t>
        </is>
      </c>
      <c r="F1168" s="7" t="str">
        <f>IFERROR(""&amp;INDEX('Bill Report Reference'!$E$2:$E$64,MATCH(INDEX(Account!$J$2:$J$131,MATCH($B1168,Account!$A$2:$A$131,0))&amp;"-"&amp;$C1168&amp;"-"&amp;$D1168,'Bill Report Reference'!$I$2:$I$64,0)),"")</f>
        <v>P.L.118-47</v>
      </c>
      <c r="G1168" s="7" t="str">
        <f>IFERROR(""&amp;INDEX('Bill Report Reference'!$F$2:$F$64,MATCH(INDEX(Account!$J$2:$J$131,MATCH($B1168,Account!$A$2:$A$131,0))&amp;"-"&amp;$C1168&amp;"-"&amp;$D1168,'Bill Report Reference'!$I$2:$I$64,0)),"")</f>
        <v>N/A</v>
      </c>
      <c r="H1168" s="9" t="n">
        <v>9171787000</v>
      </c>
      <c r="I1168" s="7" t="inlineStr">
        <is>
          <t>budget authority</t>
        </is>
      </c>
      <c r="J1168" s="7" t="inlineStr"/>
      <c r="K1168" s="7" t="inlineStr">
        <is>
          <t>FALSE</t>
        </is>
      </c>
      <c r="L1168" s="7" t="inlineStr"/>
      <c r="M1168" s="7" t="inlineStr">
        <is>
          <t>SRC-CRPT-118SRPT207</t>
        </is>
      </c>
      <c r="N1168" s="7" t="inlineStr">
        <is>
          <t>434</t>
        </is>
      </c>
      <c r="O1168" s="7" t="inlineStr">
        <is>
          <t>Title II, Health Resources and Services Administration -- printed as 'Total, Health Resources and Services Administration' [2024 appropriation]</t>
        </is>
      </c>
      <c r="P1168" s="7" t="inlineStr">
        <is>
          <t>text-extracted</t>
        </is>
      </c>
      <c r="Q1168" s="7" t="n">
        <v>0.95</v>
      </c>
      <c r="R1168" s="7" t="inlineStr">
        <is>
          <t>auto-validated</t>
        </is>
      </c>
      <c r="S1168" s="7" t="str">
        <f>IFERROR(""&amp;INDEX('Bill Report Reference'!$G$2:$G$64,MATCH(INDEX(Account!$J$2:$J$131,MATCH($B1168,Account!$A$2:$A$131,0))&amp;"-"&amp;$C1168&amp;"-"&amp;$D1168,'Bill Report Reference'!$I$2:$I$64,0)),"")</f>
        <v>https://www.govinfo.gov/content/pkg/PLAW-118publ47/pdf/PLAW-118publ47.pdf</v>
      </c>
      <c r="T1168" s="7" t="str">
        <f>IFERROR(""&amp;INDEX('Bill Report Reference'!$H$2:$H$64,MATCH(INDEX(Account!$J$2:$J$131,MATCH($B1168,Account!$A$2:$A$131,0))&amp;"-"&amp;$C1168&amp;"-"&amp;$D1168,'Bill Report Reference'!$I$2:$I$64,0)),"")</f>
        <v>N/A</v>
      </c>
      <c r="U1168" s="7" t="inlineStr"/>
    </row>
    <row r="1169">
      <c r="A1169" s="7" t="inlineStr">
        <is>
          <t>OBS-LHHS-0298</t>
        </is>
      </c>
      <c r="B1169" s="7" t="inlineStr">
        <is>
          <t>ACC-HHS-HRSA-TOTAL</t>
        </is>
      </c>
      <c r="C1169" s="7" t="n">
        <v>2024</v>
      </c>
      <c r="D1169" s="7" t="inlineStr">
        <is>
          <t>President's Budget</t>
        </is>
      </c>
      <c r="E1169" s="7" t="inlineStr">
        <is>
          <t>N/A</t>
        </is>
      </c>
      <c r="F1169" s="7" t="str">
        <f>IFERROR(""&amp;INDEX('Bill Report Reference'!$E$2:$E$64,MATCH(INDEX(Account!$J$2:$J$131,MATCH($B1169,Account!$A$2:$A$131,0))&amp;"-"&amp;$C1169&amp;"-"&amp;$D1169,'Bill Report Reference'!$I$2:$I$64,0)),"")</f>
        <v>PREX 2.8:2024/APP</v>
      </c>
      <c r="G1169" s="7" t="str">
        <f>IFERROR(""&amp;INDEX('Bill Report Reference'!$F$2:$F$64,MATCH(INDEX(Account!$J$2:$J$131,MATCH($B1169,Account!$A$2:$A$131,0))&amp;"-"&amp;$C1169&amp;"-"&amp;$D1169,'Bill Report Reference'!$I$2:$I$64,0)),"")</f>
        <v>N/A</v>
      </c>
      <c r="H1169" s="9" t="n">
        <v>9466396000</v>
      </c>
      <c r="I1169" s="7" t="inlineStr">
        <is>
          <t>budget authority</t>
        </is>
      </c>
      <c r="J1169" s="7" t="inlineStr"/>
      <c r="K1169" s="7" t="inlineStr">
        <is>
          <t>FALSE</t>
        </is>
      </c>
      <c r="L1169" s="7" t="inlineStr"/>
      <c r="M1169" s="7" t="inlineStr">
        <is>
          <t>SRC-CRPT-118SRPT84</t>
        </is>
      </c>
      <c r="N1169" s="7" t="inlineStr">
        <is>
          <t>376</t>
        </is>
      </c>
      <c r="O1169" s="7" t="inlineStr">
        <is>
          <t>Title II, Health Resources and Services Administration -- printed as 'Total, Health Resources and Services Administration' [Budget estimate]</t>
        </is>
      </c>
      <c r="P1169" s="7" t="inlineStr">
        <is>
          <t>text-extracted</t>
        </is>
      </c>
      <c r="Q1169" s="7" t="n">
        <v>0.95</v>
      </c>
      <c r="R1169" s="7" t="inlineStr">
        <is>
          <t>auto-validated</t>
        </is>
      </c>
      <c r="S1169" s="7" t="str">
        <f>IFERROR(""&amp;INDEX('Bill Report Reference'!$G$2:$G$64,MATCH(INDEX(Account!$J$2:$J$131,MATCH($B1169,Account!$A$2:$A$131,0))&amp;"-"&amp;$C1169&amp;"-"&amp;$D1169,'Bill Report Reference'!$I$2:$I$64,0)),"")</f>
        <v>https://www.govinfo.gov/content/pkg/BUDGET-2024-APP/pdf/BUDGET-2024-APP.pdf</v>
      </c>
      <c r="T1169" s="7" t="str">
        <f>IFERROR(""&amp;INDEX('Bill Report Reference'!$H$2:$H$64,MATCH(INDEX(Account!$J$2:$J$131,MATCH($B1169,Account!$A$2:$A$131,0))&amp;"-"&amp;$C1169&amp;"-"&amp;$D1169,'Bill Report Reference'!$I$2:$I$64,0)),"")</f>
        <v>N/A</v>
      </c>
      <c r="U1169" s="7" t="inlineStr"/>
    </row>
    <row r="1170">
      <c r="A1170" s="7" t="inlineStr">
        <is>
          <t>OBS-LHHS-0299</t>
        </is>
      </c>
      <c r="B1170" s="7" t="inlineStr">
        <is>
          <t>ACC-HHS-HRSA-TOTAL</t>
        </is>
      </c>
      <c r="C1170" s="7" t="n">
        <v>2024</v>
      </c>
      <c r="D1170" s="7" t="inlineStr">
        <is>
          <t>Senate Reported</t>
        </is>
      </c>
      <c r="E1170" s="7" t="inlineStr">
        <is>
          <t>Senate</t>
        </is>
      </c>
      <c r="F1170" s="7" t="str">
        <f>IFERROR(""&amp;INDEX('Bill Report Reference'!$E$2:$E$64,MATCH(INDEX(Account!$J$2:$J$131,MATCH($B1170,Account!$A$2:$A$131,0))&amp;"-"&amp;$C1170&amp;"-"&amp;$D1170,'Bill Report Reference'!$I$2:$I$64,0)),"")</f>
        <v>S.2624</v>
      </c>
      <c r="G1170" s="7" t="str">
        <f>IFERROR(""&amp;INDEX('Bill Report Reference'!$F$2:$F$64,MATCH(INDEX(Account!$J$2:$J$131,MATCH($B1170,Account!$A$2:$A$131,0))&amp;"-"&amp;$C1170&amp;"-"&amp;$D1170,'Bill Report Reference'!$I$2:$I$64,0)),"")</f>
        <v>S.Rept.118-84</v>
      </c>
      <c r="H1170" s="9" t="n">
        <v>9138796000</v>
      </c>
      <c r="I1170" s="7" t="inlineStr">
        <is>
          <t>budget authority</t>
        </is>
      </c>
      <c r="J1170" s="7" t="inlineStr"/>
      <c r="K1170" s="7" t="inlineStr">
        <is>
          <t>FALSE</t>
        </is>
      </c>
      <c r="L1170" s="7" t="inlineStr"/>
      <c r="M1170" s="7" t="inlineStr">
        <is>
          <t>SRC-CRPT-118SRPT84</t>
        </is>
      </c>
      <c r="N1170" s="7" t="inlineStr">
        <is>
          <t>376</t>
        </is>
      </c>
      <c r="O1170" s="7" t="inlineStr">
        <is>
          <t>Title II, Health Resources and Services Administration -- printed as 'Total, Health Resources and Services Administration' [Committee recommendation]</t>
        </is>
      </c>
      <c r="P1170" s="7" t="inlineStr">
        <is>
          <t>text-extracted</t>
        </is>
      </c>
      <c r="Q1170" s="7" t="n">
        <v>0.95</v>
      </c>
      <c r="R1170" s="7" t="inlineStr">
        <is>
          <t>auto-validated</t>
        </is>
      </c>
      <c r="S1170" s="7" t="str">
        <f>IFERROR(""&amp;INDEX('Bill Report Reference'!$G$2:$G$64,MATCH(INDEX(Account!$J$2:$J$131,MATCH($B1170,Account!$A$2:$A$131,0))&amp;"-"&amp;$C1170&amp;"-"&amp;$D1170,'Bill Report Reference'!$I$2:$I$64,0)),"")</f>
        <v>https://www.govinfo.gov/content/pkg/BILLS-118s2624rs/pdf/BILLS-118s2624rs.pdf</v>
      </c>
      <c r="T1170" s="7" t="str">
        <f>IFERROR(""&amp;INDEX('Bill Report Reference'!$H$2:$H$64,MATCH(INDEX(Account!$J$2:$J$131,MATCH($B1170,Account!$A$2:$A$131,0))&amp;"-"&amp;$C1170&amp;"-"&amp;$D1170,'Bill Report Reference'!$I$2:$I$64,0)),"")</f>
        <v>https://www.congress.gov/118/crpt/srpt84/CRPT-118srpt84.pdf</v>
      </c>
      <c r="U1170" s="7" t="inlineStr"/>
    </row>
    <row r="1171">
      <c r="A1171" s="7" t="inlineStr">
        <is>
          <t>OBS-LHHS-0300</t>
        </is>
      </c>
      <c r="B1171" s="7" t="inlineStr">
        <is>
          <t>ACC-HHS-HRSA-TOTAL</t>
        </is>
      </c>
      <c r="C1171" s="7" t="n">
        <v>2025</v>
      </c>
      <c r="D1171" s="7" t="inlineStr">
        <is>
          <t>House Reported</t>
        </is>
      </c>
      <c r="E1171" s="7" t="inlineStr">
        <is>
          <t>House</t>
        </is>
      </c>
      <c r="F1171" s="7" t="str">
        <f>IFERROR(""&amp;INDEX('Bill Report Reference'!$E$2:$E$64,MATCH(INDEX(Account!$J$2:$J$131,MATCH($B1171,Account!$A$2:$A$131,0))&amp;"-"&amp;$C1171&amp;"-"&amp;$D1171,'Bill Report Reference'!$I$2:$I$64,0)),"")</f>
        <v>H.R.9029</v>
      </c>
      <c r="G1171" s="7" t="str">
        <f>IFERROR(""&amp;INDEX('Bill Report Reference'!$F$2:$F$64,MATCH(INDEX(Account!$J$2:$J$131,MATCH($B1171,Account!$A$2:$A$131,0))&amp;"-"&amp;$C1171&amp;"-"&amp;$D1171,'Bill Report Reference'!$I$2:$I$64,0)),"")</f>
        <v>H.Rept.118-585</v>
      </c>
      <c r="H1171" s="9" t="n">
        <v>7638837000</v>
      </c>
      <c r="I1171" s="7" t="inlineStr">
        <is>
          <t>budget authority</t>
        </is>
      </c>
      <c r="J1171" s="7" t="inlineStr"/>
      <c r="K1171" s="7" t="inlineStr">
        <is>
          <t>FALSE</t>
        </is>
      </c>
      <c r="L1171" s="7" t="inlineStr"/>
      <c r="M1171" s="7" t="inlineStr">
        <is>
          <t>SRC-CRPT-118HRPT585</t>
        </is>
      </c>
      <c r="N1171" s="7" t="inlineStr">
        <is>
          <t>313</t>
        </is>
      </c>
      <c r="O1171" s="7" t="inlineStr">
        <is>
          <t>Title II, Health Resources and Services Administration -- printed as 'Total, Health Resources and Services Administration' [Bill]</t>
        </is>
      </c>
      <c r="P1171" s="7" t="inlineStr">
        <is>
          <t>AI-extracted</t>
        </is>
      </c>
      <c r="Q1171" s="7" t="n">
        <v>0.95</v>
      </c>
      <c r="R1171" s="7" t="inlineStr">
        <is>
          <t>auto-validated</t>
        </is>
      </c>
      <c r="S1171" s="7" t="str">
        <f>IFERROR(""&amp;INDEX('Bill Report Reference'!$G$2:$G$64,MATCH(INDEX(Account!$J$2:$J$131,MATCH($B1171,Account!$A$2:$A$131,0))&amp;"-"&amp;$C1171&amp;"-"&amp;$D1171,'Bill Report Reference'!$I$2:$I$64,0)),"")</f>
        <v>https://www.govinfo.gov/content/pkg/BILLS-118hr9029rh/pdf/BILLS-118hr9029rh.pdf</v>
      </c>
      <c r="T1171" s="7" t="str">
        <f>IFERROR(""&amp;INDEX('Bill Report Reference'!$H$2:$H$64,MATCH(INDEX(Account!$J$2:$J$131,MATCH($B1171,Account!$A$2:$A$131,0))&amp;"-"&amp;$C1171&amp;"-"&amp;$D1171,'Bill Report Reference'!$I$2:$I$64,0)),"")</f>
        <v>https://www.congress.gov/118/crpt/hrpt585/CRPT-118hrpt585.pdf</v>
      </c>
      <c r="U1171" s="7" t="inlineStr"/>
    </row>
    <row r="1172">
      <c r="A1172" s="7" t="inlineStr">
        <is>
          <t>OBS-LHHS-0301</t>
        </is>
      </c>
      <c r="B1172" s="7" t="inlineStr">
        <is>
          <t>ACC-HHS-HRSA-TOTAL</t>
        </is>
      </c>
      <c r="C1172" s="7" t="n">
        <v>2025</v>
      </c>
      <c r="D1172" s="7" t="inlineStr">
        <is>
          <t>President's Budget</t>
        </is>
      </c>
      <c r="E1172" s="7" t="inlineStr">
        <is>
          <t>N/A</t>
        </is>
      </c>
      <c r="F1172" s="7" t="str">
        <f>IFERROR(""&amp;INDEX('Bill Report Reference'!$E$2:$E$64,MATCH(INDEX(Account!$J$2:$J$131,MATCH($B1172,Account!$A$2:$A$131,0))&amp;"-"&amp;$C1172&amp;"-"&amp;$D1172,'Bill Report Reference'!$I$2:$I$64,0)),"")</f>
        <v>PREX 2.8:2025/APP</v>
      </c>
      <c r="G1172" s="7" t="str">
        <f>IFERROR(""&amp;INDEX('Bill Report Reference'!$F$2:$F$64,MATCH(INDEX(Account!$J$2:$J$131,MATCH($B1172,Account!$A$2:$A$131,0))&amp;"-"&amp;$C1172&amp;"-"&amp;$D1172,'Bill Report Reference'!$I$2:$I$64,0)),"")</f>
        <v>N/A</v>
      </c>
      <c r="H1172" s="9" t="n">
        <v>8530564000</v>
      </c>
      <c r="I1172" s="7" t="inlineStr">
        <is>
          <t>budget authority</t>
        </is>
      </c>
      <c r="J1172" s="7" t="inlineStr"/>
      <c r="K1172" s="7" t="inlineStr">
        <is>
          <t>FALSE</t>
        </is>
      </c>
      <c r="L1172" s="7" t="inlineStr"/>
      <c r="M1172" s="7" t="inlineStr">
        <is>
          <t>SRC-CRPT-118SRPT207</t>
        </is>
      </c>
      <c r="N1172" s="7" t="inlineStr">
        <is>
          <t>434</t>
        </is>
      </c>
      <c r="O1172" s="7" t="inlineStr">
        <is>
          <t>Title II, Health Resources and Services Administration -- printed as 'Total, Health Resources and Services Administration' [Budget estimate]</t>
        </is>
      </c>
      <c r="P1172" s="7" t="inlineStr">
        <is>
          <t>text-extracted</t>
        </is>
      </c>
      <c r="Q1172" s="7" t="n">
        <v>0.95</v>
      </c>
      <c r="R1172" s="7" t="inlineStr">
        <is>
          <t>auto-validated</t>
        </is>
      </c>
      <c r="S1172" s="7" t="str">
        <f>IFERROR(""&amp;INDEX('Bill Report Reference'!$G$2:$G$64,MATCH(INDEX(Account!$J$2:$J$131,MATCH($B1172,Account!$A$2:$A$131,0))&amp;"-"&amp;$C1172&amp;"-"&amp;$D1172,'Bill Report Reference'!$I$2:$I$64,0)),"")</f>
        <v>https://www.govinfo.gov/content/pkg/BUDGET-2025-APP/pdf/BUDGET-2025-APP.pdf</v>
      </c>
      <c r="T1172" s="7" t="str">
        <f>IFERROR(""&amp;INDEX('Bill Report Reference'!$H$2:$H$64,MATCH(INDEX(Account!$J$2:$J$131,MATCH($B1172,Account!$A$2:$A$131,0))&amp;"-"&amp;$C1172&amp;"-"&amp;$D1172,'Bill Report Reference'!$I$2:$I$64,0)),"")</f>
        <v>N/A</v>
      </c>
      <c r="U1172" s="7" t="inlineStr"/>
    </row>
    <row r="1173">
      <c r="A1173" s="7" t="inlineStr">
        <is>
          <t>OBS-LHHS-0302</t>
        </is>
      </c>
      <c r="B1173" s="7" t="inlineStr">
        <is>
          <t>ACC-HHS-HRSA-TOTAL</t>
        </is>
      </c>
      <c r="C1173" s="7" t="n">
        <v>2025</v>
      </c>
      <c r="D1173" s="7" t="inlineStr">
        <is>
          <t>Senate Reported</t>
        </is>
      </c>
      <c r="E1173" s="7" t="inlineStr">
        <is>
          <t>Senate</t>
        </is>
      </c>
      <c r="F1173" s="7" t="str">
        <f>IFERROR(""&amp;INDEX('Bill Report Reference'!$E$2:$E$64,MATCH(INDEX(Account!$J$2:$J$131,MATCH($B1173,Account!$A$2:$A$131,0))&amp;"-"&amp;$C1173&amp;"-"&amp;$D1173,'Bill Report Reference'!$I$2:$I$64,0)),"")</f>
        <v>S.4942</v>
      </c>
      <c r="G1173" s="7" t="str">
        <f>IFERROR(""&amp;INDEX('Bill Report Reference'!$F$2:$F$64,MATCH(INDEX(Account!$J$2:$J$131,MATCH($B1173,Account!$A$2:$A$131,0))&amp;"-"&amp;$C1173&amp;"-"&amp;$D1173,'Bill Report Reference'!$I$2:$I$64,0)),"")</f>
        <v>S.Rept.118-207</v>
      </c>
      <c r="H1173" s="9" t="n">
        <v>9211356000</v>
      </c>
      <c r="I1173" s="7" t="inlineStr">
        <is>
          <t>budget authority</t>
        </is>
      </c>
      <c r="J1173" s="7" t="inlineStr"/>
      <c r="K1173" s="7" t="inlineStr">
        <is>
          <t>FALSE</t>
        </is>
      </c>
      <c r="L1173" s="7" t="inlineStr"/>
      <c r="M1173" s="7" t="inlineStr">
        <is>
          <t>SRC-CRPT-118SRPT207</t>
        </is>
      </c>
      <c r="N1173" s="7" t="inlineStr">
        <is>
          <t>434</t>
        </is>
      </c>
      <c r="O1173" s="7" t="inlineStr">
        <is>
          <t>Title II, Health Resources and Services Administration -- printed as 'Total, Health Resources and Services Administration' [Committee recommendation]</t>
        </is>
      </c>
      <c r="P1173" s="7" t="inlineStr">
        <is>
          <t>text-extracted</t>
        </is>
      </c>
      <c r="Q1173" s="7" t="n">
        <v>0.95</v>
      </c>
      <c r="R1173" s="7" t="inlineStr">
        <is>
          <t>auto-validated</t>
        </is>
      </c>
      <c r="S1173" s="7" t="str">
        <f>IFERROR(""&amp;INDEX('Bill Report Reference'!$G$2:$G$64,MATCH(INDEX(Account!$J$2:$J$131,MATCH($B1173,Account!$A$2:$A$131,0))&amp;"-"&amp;$C1173&amp;"-"&amp;$D1173,'Bill Report Reference'!$I$2:$I$64,0)),"")</f>
        <v>https://www.govinfo.gov/content/pkg/BILLS-118s4942rs/pdf/BILLS-118s4942rs.pdf</v>
      </c>
      <c r="T1173" s="7" t="str">
        <f>IFERROR(""&amp;INDEX('Bill Report Reference'!$H$2:$H$64,MATCH(INDEX(Account!$J$2:$J$131,MATCH($B1173,Account!$A$2:$A$131,0))&amp;"-"&amp;$C1173&amp;"-"&amp;$D1173,'Bill Report Reference'!$I$2:$I$64,0)),"")</f>
        <v>https://www.congress.gov/118/crpt/srpt207/CRPT-118srpt207.pdf</v>
      </c>
      <c r="U1173" s="7" t="inlineStr"/>
    </row>
    <row r="1174">
      <c r="A1174" s="7" t="inlineStr">
        <is>
          <t>OBS-LHHS-0303</t>
        </is>
      </c>
      <c r="B1174" s="7" t="inlineStr">
        <is>
          <t>ACC-HHS-HRSA-TOTAL</t>
        </is>
      </c>
      <c r="C1174" s="7" t="n">
        <v>2026</v>
      </c>
      <c r="D1174" s="7" t="inlineStr">
        <is>
          <t>Enacted</t>
        </is>
      </c>
      <c r="E1174" s="7" t="inlineStr">
        <is>
          <t>N/A</t>
        </is>
      </c>
      <c r="F1174" s="7" t="str">
        <f>IFERROR(""&amp;INDEX('Bill Report Reference'!$E$2:$E$64,MATCH(INDEX(Account!$J$2:$J$131,MATCH($B1174,Account!$A$2:$A$131,0))&amp;"-"&amp;$C1174&amp;"-"&amp;$D1174,'Bill Report Reference'!$I$2:$I$64,0)),"")</f>
        <v>P.L.119-75</v>
      </c>
      <c r="G1174" s="7" t="str">
        <f>IFERROR(""&amp;INDEX('Bill Report Reference'!$F$2:$F$64,MATCH(INDEX(Account!$J$2:$J$131,MATCH($B1174,Account!$A$2:$A$131,0))&amp;"-"&amp;$C1174&amp;"-"&amp;$D1174,'Bill Report Reference'!$I$2:$I$64,0)),"")</f>
        <v>JES_LHHS_P.L.119-75</v>
      </c>
      <c r="H1174" s="9" t="n">
        <v>9220107000</v>
      </c>
      <c r="I1174" s="7" t="inlineStr">
        <is>
          <t>budget authority</t>
        </is>
      </c>
      <c r="J1174" s="7" t="inlineStr"/>
      <c r="K1174" s="7" t="inlineStr">
        <is>
          <t>FALSE</t>
        </is>
      </c>
      <c r="L1174" s="7" t="inlineStr"/>
      <c r="M1174" s="7" t="inlineStr">
        <is>
          <t>SRC-EXPL-LHHS-FY2026-ENACTED</t>
        </is>
      </c>
      <c r="N1174" s="7" t="inlineStr">
        <is>
          <t>284</t>
        </is>
      </c>
      <c r="O1174" s="7" t="inlineStr">
        <is>
          <t>Title II, Health Resources and Services Administration -- printed as 'Total, Health Resources and Services Administration' [FINAL BILL]</t>
        </is>
      </c>
      <c r="P1174" s="7" t="inlineStr">
        <is>
          <t>human-entered</t>
        </is>
      </c>
      <c r="Q1174" s="7" t="n">
        <v>0.95</v>
      </c>
      <c r="R1174" s="7" t="inlineStr">
        <is>
          <t>auto-validated</t>
        </is>
      </c>
      <c r="S1174" s="7" t="str">
        <f>IFERROR(""&amp;INDEX('Bill Report Reference'!$G$2:$G$64,MATCH(INDEX(Account!$J$2:$J$131,MATCH($B1174,Account!$A$2:$A$131,0))&amp;"-"&amp;$C1174&amp;"-"&amp;$D1174,'Bill Report Reference'!$I$2:$I$64,0)),"")</f>
        <v>https://www.govinfo.gov/content/pkg/PLAW-119publ75/pdf/PLAW-119publ75.pdf</v>
      </c>
      <c r="T1174" s="7" t="str">
        <f>IFERROR(""&amp;INDEX('Bill Report Reference'!$H$2:$H$64,MATCH(INDEX(Account!$J$2:$J$131,MATCH($B1174,Account!$A$2:$A$131,0))&amp;"-"&amp;$C1174&amp;"-"&amp;$D1174,'Bill Report Reference'!$I$2:$I$64,0)),"")</f>
        <v>https://www.govinfo.gov/content/pkg/CREC-2026-01-22/pdf/CREC-2026-01-22-pt2-PgH1353-2.pdf</v>
      </c>
      <c r="U1174" s="7" t="inlineStr"/>
    </row>
    <row r="1175">
      <c r="A1175" s="7" t="inlineStr">
        <is>
          <t>OBS-LHHS-0304</t>
        </is>
      </c>
      <c r="B1175" s="7" t="inlineStr">
        <is>
          <t>ACC-HHS-HRSA-TOTAL</t>
        </is>
      </c>
      <c r="C1175" s="7" t="n">
        <v>2026</v>
      </c>
      <c r="D1175" s="7" t="inlineStr">
        <is>
          <t>House Reported</t>
        </is>
      </c>
      <c r="E1175" s="7" t="inlineStr">
        <is>
          <t>House</t>
        </is>
      </c>
      <c r="F1175" s="7" t="str">
        <f>IFERROR(""&amp;INDEX('Bill Report Reference'!$E$2:$E$64,MATCH(INDEX(Account!$J$2:$J$131,MATCH($B1175,Account!$A$2:$A$131,0))&amp;"-"&amp;$C1175&amp;"-"&amp;$D1175,'Bill Report Reference'!$I$2:$I$64,0)),"")</f>
        <v>H.R.5304</v>
      </c>
      <c r="G1175" s="7" t="str">
        <f>IFERROR(""&amp;INDEX('Bill Report Reference'!$F$2:$F$64,MATCH(INDEX(Account!$J$2:$J$131,MATCH($B1175,Account!$A$2:$A$131,0))&amp;"-"&amp;$C1175&amp;"-"&amp;$D1175,'Bill Report Reference'!$I$2:$I$64,0)),"")</f>
        <v>H.Rept.119-271</v>
      </c>
      <c r="H1175" s="9" t="n">
        <v>7405460000</v>
      </c>
      <c r="I1175" s="7" t="inlineStr">
        <is>
          <t>budget authority</t>
        </is>
      </c>
      <c r="J1175" s="7" t="inlineStr"/>
      <c r="K1175" s="7" t="inlineStr">
        <is>
          <t>FALSE</t>
        </is>
      </c>
      <c r="L1175" s="7" t="inlineStr"/>
      <c r="M1175" s="7" t="inlineStr">
        <is>
          <t>SRC-CRPT-119HRPT271</t>
        </is>
      </c>
      <c r="N1175" s="7" t="inlineStr">
        <is>
          <t>340</t>
        </is>
      </c>
      <c r="O1175" s="7" t="inlineStr">
        <is>
          <t>Title II, Health Resources and Services Administration -- printed as 'Total, Health Resources and Services Administration' [Bill]</t>
        </is>
      </c>
      <c r="P1175" s="7" t="inlineStr">
        <is>
          <t>AI-extracted</t>
        </is>
      </c>
      <c r="Q1175" s="7" t="n">
        <v>0.95</v>
      </c>
      <c r="R1175" s="7" t="inlineStr">
        <is>
          <t>auto-validated</t>
        </is>
      </c>
      <c r="S1175" s="7" t="str">
        <f>IFERROR(""&amp;INDEX('Bill Report Reference'!$G$2:$G$64,MATCH(INDEX(Account!$J$2:$J$131,MATCH($B1175,Account!$A$2:$A$131,0))&amp;"-"&amp;$C1175&amp;"-"&amp;$D1175,'Bill Report Reference'!$I$2:$I$64,0)),"")</f>
        <v>https://www.govinfo.gov/content/pkg/BILLS-119hr5304rh/pdf/BILLS-119hr5304rh.pdf</v>
      </c>
      <c r="T1175" s="7" t="str">
        <f>IFERROR(""&amp;INDEX('Bill Report Reference'!$H$2:$H$64,MATCH(INDEX(Account!$J$2:$J$131,MATCH($B1175,Account!$A$2:$A$131,0))&amp;"-"&amp;$C1175&amp;"-"&amp;$D1175,'Bill Report Reference'!$I$2:$I$64,0)),"")</f>
        <v>https://www.congress.gov/119/crpt/hrpt271/CRPT-119hrpt271.pdf</v>
      </c>
      <c r="U1175" s="7" t="inlineStr"/>
    </row>
    <row r="1176">
      <c r="A1176" s="7" t="inlineStr">
        <is>
          <t>OBS-LHHS-0305</t>
        </is>
      </c>
      <c r="B1176" s="7" t="inlineStr">
        <is>
          <t>ACC-HHS-HRSA-TOTAL</t>
        </is>
      </c>
      <c r="C1176" s="7" t="n">
        <v>2026</v>
      </c>
      <c r="D1176" s="7" t="inlineStr">
        <is>
          <t>President's Budget</t>
        </is>
      </c>
      <c r="E1176" s="7" t="inlineStr">
        <is>
          <t>N/A</t>
        </is>
      </c>
      <c r="F1176" s="7" t="str">
        <f>IFERROR(""&amp;INDEX('Bill Report Reference'!$E$2:$E$64,MATCH(INDEX(Account!$J$2:$J$131,MATCH($B1176,Account!$A$2:$A$131,0))&amp;"-"&amp;$C1176&amp;"-"&amp;$D1176,'Bill Report Reference'!$I$2:$I$64,0)),"")</f>
        <v>PREX 2.8:2026/APP</v>
      </c>
      <c r="G1176" s="7" t="str">
        <f>IFERROR(""&amp;INDEX('Bill Report Reference'!$F$2:$F$64,MATCH(INDEX(Account!$J$2:$J$131,MATCH($B1176,Account!$A$2:$A$131,0))&amp;"-"&amp;$C1176&amp;"-"&amp;$D1176,'Bill Report Reference'!$I$2:$I$64,0)),"")</f>
        <v>N/A</v>
      </c>
      <c r="H1176" s="9" t="n">
        <v>6371802000</v>
      </c>
      <c r="I1176" s="7" t="inlineStr">
        <is>
          <t>budget authority</t>
        </is>
      </c>
      <c r="J1176" s="7" t="inlineStr"/>
      <c r="K1176" s="7" t="inlineStr">
        <is>
          <t>FALSE</t>
        </is>
      </c>
      <c r="L1176" s="7" t="inlineStr"/>
      <c r="M1176" s="7" t="inlineStr">
        <is>
          <t>SRC-CRPT-119HRPT271</t>
        </is>
      </c>
      <c r="N1176" s="7" t="inlineStr">
        <is>
          <t>340</t>
        </is>
      </c>
      <c r="O1176" s="7" t="inlineStr">
        <is>
          <t>Title II, Health Resources and Services Administration -- printed as 'Total, Health Resources and Services Administration' [FY 2026 Request]</t>
        </is>
      </c>
      <c r="P1176" s="7" t="inlineStr">
        <is>
          <t>AI-extracted</t>
        </is>
      </c>
      <c r="Q1176" s="7" t="n">
        <v>0.95</v>
      </c>
      <c r="R1176" s="7" t="inlineStr">
        <is>
          <t>auto-validated</t>
        </is>
      </c>
      <c r="S1176" s="7" t="str">
        <f>IFERROR(""&amp;INDEX('Bill Report Reference'!$G$2:$G$64,MATCH(INDEX(Account!$J$2:$J$131,MATCH($B1176,Account!$A$2:$A$131,0))&amp;"-"&amp;$C1176&amp;"-"&amp;$D1176,'Bill Report Reference'!$I$2:$I$64,0)),"")</f>
        <v>https://www.govinfo.gov/content/pkg/BUDGET-2026-APP/pdf/BUDGET-2026-APP.pdf</v>
      </c>
      <c r="T1176" s="7" t="str">
        <f>IFERROR(""&amp;INDEX('Bill Report Reference'!$H$2:$H$64,MATCH(INDEX(Account!$J$2:$J$131,MATCH($B1176,Account!$A$2:$A$131,0))&amp;"-"&amp;$C1176&amp;"-"&amp;$D1176,'Bill Report Reference'!$I$2:$I$64,0)),"")</f>
        <v>N/A</v>
      </c>
      <c r="U1176" s="7" t="inlineStr"/>
    </row>
    <row r="1177">
      <c r="A1177" s="7" t="inlineStr">
        <is>
          <t>OBS-LHHS-0306</t>
        </is>
      </c>
      <c r="B1177" s="7" t="inlineStr">
        <is>
          <t>ACC-HHS-HRSA-TOTAL</t>
        </is>
      </c>
      <c r="C1177" s="7" t="n">
        <v>2026</v>
      </c>
      <c r="D1177" s="7" t="inlineStr">
        <is>
          <t>Senate Reported</t>
        </is>
      </c>
      <c r="E1177" s="7" t="inlineStr">
        <is>
          <t>Senate</t>
        </is>
      </c>
      <c r="F1177" s="7" t="str">
        <f>IFERROR(""&amp;INDEX('Bill Report Reference'!$E$2:$E$64,MATCH(INDEX(Account!$J$2:$J$131,MATCH($B1177,Account!$A$2:$A$131,0))&amp;"-"&amp;$C1177&amp;"-"&amp;$D1177,'Bill Report Reference'!$I$2:$I$64,0)),"")</f>
        <v>S.2587</v>
      </c>
      <c r="G1177" s="7" t="str">
        <f>IFERROR(""&amp;INDEX('Bill Report Reference'!$F$2:$F$64,MATCH(INDEX(Account!$J$2:$J$131,MATCH($B1177,Account!$A$2:$A$131,0))&amp;"-"&amp;$C1177&amp;"-"&amp;$D1177,'Bill Report Reference'!$I$2:$I$64,0)),"")</f>
        <v>S.Rept.119-55</v>
      </c>
      <c r="H1177" s="9" t="n">
        <v>9133562000</v>
      </c>
      <c r="I1177" s="7" t="inlineStr">
        <is>
          <t>budget authority</t>
        </is>
      </c>
      <c r="J1177" s="7" t="inlineStr"/>
      <c r="K1177" s="7" t="inlineStr">
        <is>
          <t>FALSE</t>
        </is>
      </c>
      <c r="L1177" s="7" t="inlineStr"/>
      <c r="M1177" s="7" t="inlineStr">
        <is>
          <t>SRC-CRPT-119SRPT55</t>
        </is>
      </c>
      <c r="N1177" s="7" t="inlineStr">
        <is>
          <t>433</t>
        </is>
      </c>
      <c r="O1177" s="7" t="inlineStr">
        <is>
          <t>Title II, Health Resources and Services Administration -- printed as 'Total, Health Resources and Services Administration' [Committee recommendation]</t>
        </is>
      </c>
      <c r="P1177" s="7" t="inlineStr">
        <is>
          <t>text-extracted</t>
        </is>
      </c>
      <c r="Q1177" s="7" t="n">
        <v>0.5</v>
      </c>
      <c r="R1177" s="7" t="inlineStr">
        <is>
          <t>unverified</t>
        </is>
      </c>
      <c r="S1177" s="7" t="str">
        <f>IFERROR(""&amp;INDEX('Bill Report Reference'!$G$2:$G$64,MATCH(INDEX(Account!$J$2:$J$131,MATCH($B1177,Account!$A$2:$A$131,0))&amp;"-"&amp;$C1177&amp;"-"&amp;$D1177,'Bill Report Reference'!$I$2:$I$64,0)),"")</f>
        <v>https://www.govinfo.gov/content/pkg/BILLS-119s2587rs/pdf/BILLS-119s2587rs.pdf</v>
      </c>
      <c r="T1177" s="7" t="str">
        <f>IFERROR(""&amp;INDEX('Bill Report Reference'!$H$2:$H$64,MATCH(INDEX(Account!$J$2:$J$131,MATCH($B1177,Account!$A$2:$A$131,0))&amp;"-"&amp;$C1177&amp;"-"&amp;$D1177,'Bill Report Reference'!$I$2:$I$64,0)),"")</f>
        <v>https://www.congress.gov/119/crpt/srpt55/CRPT-119srpt55.pdf</v>
      </c>
      <c r="U1177" s="7" t="inlineStr"/>
    </row>
    <row r="1178">
      <c r="A1178" s="7" t="inlineStr">
        <is>
          <t>OBS-LHHS-0307</t>
        </is>
      </c>
      <c r="B1178" s="7" t="inlineStr">
        <is>
          <t>ACC-HHS-HRSA-TOTAL</t>
        </is>
      </c>
      <c r="C1178" s="7" t="n">
        <v>2027</v>
      </c>
      <c r="D1178" s="7" t="inlineStr">
        <is>
          <t>House Reported</t>
        </is>
      </c>
      <c r="E1178" s="7" t="inlineStr">
        <is>
          <t>House</t>
        </is>
      </c>
      <c r="F1178" s="7" t="str">
        <f>IFERROR(""&amp;INDEX('Bill Report Reference'!$E$2:$E$64,MATCH(INDEX(Account!$J$2:$J$131,MATCH($B1178,Account!$A$2:$A$131,0))&amp;"-"&amp;$C1178&amp;"-"&amp;$D1178,'Bill Report Reference'!$I$2:$I$64,0)),"")</f>
        <v>H.R.9260</v>
      </c>
      <c r="G1178" s="7" t="str">
        <f>IFERROR(""&amp;INDEX('Bill Report Reference'!$F$2:$F$64,MATCH(INDEX(Account!$J$2:$J$131,MATCH($B1178,Account!$A$2:$A$131,0))&amp;"-"&amp;$C1178&amp;"-"&amp;$D1178,'Bill Report Reference'!$I$2:$I$64,0)),"")</f>
        <v>H.Rept.119-696</v>
      </c>
      <c r="H1178" s="9" t="n">
        <v>8346949000</v>
      </c>
      <c r="I1178" s="7" t="inlineStr">
        <is>
          <t>budget authority</t>
        </is>
      </c>
      <c r="J1178" s="7" t="inlineStr"/>
      <c r="K1178" s="7" t="inlineStr">
        <is>
          <t>FALSE</t>
        </is>
      </c>
      <c r="L1178" s="7" t="inlineStr"/>
      <c r="M1178" s="7" t="inlineStr">
        <is>
          <t>SRC-CRPT-119HRPT696</t>
        </is>
      </c>
      <c r="N1178" s="7" t="inlineStr">
        <is>
          <t>371</t>
        </is>
      </c>
      <c r="O1178" s="7" t="inlineStr">
        <is>
          <t>Title II, Health Resources and Services Administration -- printed as 'Total, Health Resources and Services Administration' [Committee Recommendation]</t>
        </is>
      </c>
      <c r="P1178" s="7" t="inlineStr">
        <is>
          <t>AI-extracted</t>
        </is>
      </c>
      <c r="Q1178" s="7" t="n">
        <v>0.95</v>
      </c>
      <c r="R1178" s="7" t="inlineStr">
        <is>
          <t>auto-validated</t>
        </is>
      </c>
      <c r="S1178" s="7" t="str">
        <f>IFERROR(""&amp;INDEX('Bill Report Reference'!$G$2:$G$64,MATCH(INDEX(Account!$J$2:$J$131,MATCH($B1178,Account!$A$2:$A$131,0))&amp;"-"&amp;$C1178&amp;"-"&amp;$D1178,'Bill Report Reference'!$I$2:$I$64,0)),"")</f>
        <v>https://www.govinfo.gov/content/pkg/BILLS-119hr9260rh/pdf/BILLS-119hr9260rh.pdf</v>
      </c>
      <c r="T1178" s="7" t="str">
        <f>IFERROR(""&amp;INDEX('Bill Report Reference'!$H$2:$H$64,MATCH(INDEX(Account!$J$2:$J$131,MATCH($B1178,Account!$A$2:$A$131,0))&amp;"-"&amp;$C1178&amp;"-"&amp;$D1178,'Bill Report Reference'!$I$2:$I$64,0)),"")</f>
        <v>https://www.congress.gov/119/crpt/hrpt696/CRPT-119hrpt696.pdf</v>
      </c>
      <c r="U1178" s="7" t="inlineStr"/>
    </row>
    <row r="1179">
      <c r="A1179" s="7" t="inlineStr">
        <is>
          <t>OBS-LHHS-0308</t>
        </is>
      </c>
      <c r="B1179" s="7" t="inlineStr">
        <is>
          <t>ACC-HHS-HRSA-TOTAL</t>
        </is>
      </c>
      <c r="C1179" s="7" t="n">
        <v>2027</v>
      </c>
      <c r="D1179" s="7" t="inlineStr">
        <is>
          <t>President's Budget</t>
        </is>
      </c>
      <c r="E1179" s="7" t="inlineStr">
        <is>
          <t>N/A</t>
        </is>
      </c>
      <c r="F1179" s="7" t="str">
        <f>IFERROR(""&amp;INDEX('Bill Report Reference'!$E$2:$E$64,MATCH(INDEX(Account!$J$2:$J$131,MATCH($B1179,Account!$A$2:$A$131,0))&amp;"-"&amp;$C1179&amp;"-"&amp;$D1179,'Bill Report Reference'!$I$2:$I$64,0)),"")</f>
        <v>PREX 2.8:2027/APP</v>
      </c>
      <c r="G1179" s="7" t="str">
        <f>IFERROR(""&amp;INDEX('Bill Report Reference'!$F$2:$F$64,MATCH(INDEX(Account!$J$2:$J$131,MATCH($B1179,Account!$A$2:$A$131,0))&amp;"-"&amp;$C1179&amp;"-"&amp;$D1179,'Bill Report Reference'!$I$2:$I$64,0)),"")</f>
        <v>N/A</v>
      </c>
      <c r="H1179" s="9" t="n">
        <v>6485001000</v>
      </c>
      <c r="I1179" s="7" t="inlineStr">
        <is>
          <t>budget authority</t>
        </is>
      </c>
      <c r="J1179" s="7" t="inlineStr"/>
      <c r="K1179" s="7" t="inlineStr">
        <is>
          <t>FALSE</t>
        </is>
      </c>
      <c r="L1179" s="7" t="inlineStr"/>
      <c r="M1179" s="7" t="inlineStr">
        <is>
          <t>SRC-CRPT-119HRPT696</t>
        </is>
      </c>
      <c r="N1179" s="7" t="inlineStr">
        <is>
          <t>371</t>
        </is>
      </c>
      <c r="O1179" s="7" t="inlineStr">
        <is>
          <t>Title II, Health Resources and Services Administration -- printed as 'Total, Health Resources and Services Administration' [FY 2027 Request*]</t>
        </is>
      </c>
      <c r="P1179" s="7" t="inlineStr">
        <is>
          <t>AI-extracted</t>
        </is>
      </c>
      <c r="Q1179" s="7" t="n">
        <v>0.95</v>
      </c>
      <c r="R1179" s="7" t="inlineStr">
        <is>
          <t>auto-validated</t>
        </is>
      </c>
      <c r="S1179" s="7" t="str">
        <f>IFERROR(""&amp;INDEX('Bill Report Reference'!$G$2:$G$64,MATCH(INDEX(Account!$J$2:$J$131,MATCH($B1179,Account!$A$2:$A$131,0))&amp;"-"&amp;$C1179&amp;"-"&amp;$D1179,'Bill Report Reference'!$I$2:$I$64,0)),"")</f>
        <v>https://www.govinfo.gov/content/pkg/BUDGET-2027-APP/pdf/BUDGET-2027-APP.pdf</v>
      </c>
      <c r="T1179" s="7" t="str">
        <f>IFERROR(""&amp;INDEX('Bill Report Reference'!$H$2:$H$64,MATCH(INDEX(Account!$J$2:$J$131,MATCH($B1179,Account!$A$2:$A$131,0))&amp;"-"&amp;$C1179&amp;"-"&amp;$D1179,'Bill Report Reference'!$I$2:$I$64,0)),"")</f>
        <v>N/A</v>
      </c>
      <c r="U1179" s="7" t="inlineStr"/>
    </row>
    <row r="1180">
      <c r="A1180" s="7" t="inlineStr">
        <is>
          <t>OBS-LHHS-0309</t>
        </is>
      </c>
      <c r="B1180" s="7" t="inlineStr">
        <is>
          <t>ACC-HHS-HRSA-VICTF</t>
        </is>
      </c>
      <c r="C1180" s="7" t="n">
        <v>2023</v>
      </c>
      <c r="D1180" s="7" t="inlineStr">
        <is>
          <t>Enacted</t>
        </is>
      </c>
      <c r="E1180" s="7" t="inlineStr">
        <is>
          <t>N/A</t>
        </is>
      </c>
      <c r="F1180" s="7" t="str">
        <f>IFERROR(""&amp;INDEX('Bill Report Reference'!$E$2:$E$64,MATCH(INDEX(Account!$J$2:$J$131,MATCH($B1180,Account!$A$2:$A$131,0))&amp;"-"&amp;$C1180&amp;"-"&amp;$D1180,'Bill Report Reference'!$I$2:$I$64,0)),"")</f>
        <v>P.L.117-328</v>
      </c>
      <c r="G1180" s="7" t="str">
        <f>IFERROR(""&amp;INDEX('Bill Report Reference'!$F$2:$F$64,MATCH(INDEX(Account!$J$2:$J$131,MATCH($B1180,Account!$A$2:$A$131,0))&amp;"-"&amp;$C1180&amp;"-"&amp;$D1180,'Bill Report Reference'!$I$2:$I$64,0)),"")</f>
        <v>N/A</v>
      </c>
      <c r="H1180" s="9" t="n">
        <v>271570000</v>
      </c>
      <c r="I1180" s="7" t="inlineStr">
        <is>
          <t>budget authority</t>
        </is>
      </c>
      <c r="J1180" s="7" t="inlineStr"/>
      <c r="K1180" s="7" t="inlineStr">
        <is>
          <t>FALSE</t>
        </is>
      </c>
      <c r="L1180" s="7" t="inlineStr"/>
      <c r="M1180" s="7" t="inlineStr">
        <is>
          <t>SRC-CRPT-118SRPT84</t>
        </is>
      </c>
      <c r="N1180" s="7" t="inlineStr">
        <is>
          <t>376</t>
        </is>
      </c>
      <c r="O1180" s="7" t="inlineStr">
        <is>
          <t>Title II, Health Resources and Services Administration -- printed as 'Total, Vaccine Injury Compensation Trust Fund' [2023 appropriation]</t>
        </is>
      </c>
      <c r="P1180" s="7" t="inlineStr">
        <is>
          <t>text-extracted</t>
        </is>
      </c>
      <c r="Q1180" s="7" t="n">
        <v>0.95</v>
      </c>
      <c r="R1180" s="7" t="inlineStr">
        <is>
          <t>auto-validated</t>
        </is>
      </c>
      <c r="S1180" s="7" t="str">
        <f>IFERROR(""&amp;INDEX('Bill Report Reference'!$G$2:$G$64,MATCH(INDEX(Account!$J$2:$J$131,MATCH($B1180,Account!$A$2:$A$131,0))&amp;"-"&amp;$C1180&amp;"-"&amp;$D1180,'Bill Report Reference'!$I$2:$I$64,0)),"")</f>
        <v>https://www.govinfo.gov/content/pkg/PLAW-117publ328/pdf/PLAW-117publ328.pdf</v>
      </c>
      <c r="T1180" s="7" t="str">
        <f>IFERROR(""&amp;INDEX('Bill Report Reference'!$H$2:$H$64,MATCH(INDEX(Account!$J$2:$J$131,MATCH($B1180,Account!$A$2:$A$131,0))&amp;"-"&amp;$C1180&amp;"-"&amp;$D1180,'Bill Report Reference'!$I$2:$I$64,0)),"")</f>
        <v>N/A</v>
      </c>
      <c r="U1180" s="7" t="inlineStr"/>
    </row>
    <row r="1181">
      <c r="A1181" s="7" t="inlineStr">
        <is>
          <t>OBS-LHHS-0310</t>
        </is>
      </c>
      <c r="B1181" s="7" t="inlineStr">
        <is>
          <t>ACC-HHS-HRSA-VICTF</t>
        </is>
      </c>
      <c r="C1181" s="7" t="n">
        <v>2024</v>
      </c>
      <c r="D1181" s="7" t="inlineStr">
        <is>
          <t>Enacted</t>
        </is>
      </c>
      <c r="E1181" s="7" t="inlineStr">
        <is>
          <t>N/A</t>
        </is>
      </c>
      <c r="F1181" s="7" t="str">
        <f>IFERROR(""&amp;INDEX('Bill Report Reference'!$E$2:$E$64,MATCH(INDEX(Account!$J$2:$J$131,MATCH($B1181,Account!$A$2:$A$131,0))&amp;"-"&amp;$C1181&amp;"-"&amp;$D1181,'Bill Report Reference'!$I$2:$I$64,0)),"")</f>
        <v>P.L.118-47</v>
      </c>
      <c r="G1181" s="7" t="str">
        <f>IFERROR(""&amp;INDEX('Bill Report Reference'!$F$2:$F$64,MATCH(INDEX(Account!$J$2:$J$131,MATCH($B1181,Account!$A$2:$A$131,0))&amp;"-"&amp;$C1181&amp;"-"&amp;$D1181,'Bill Report Reference'!$I$2:$I$64,0)),"")</f>
        <v>N/A</v>
      </c>
      <c r="H1181" s="9" t="n">
        <v>276697000</v>
      </c>
      <c r="I1181" s="7" t="inlineStr">
        <is>
          <t>budget authority</t>
        </is>
      </c>
      <c r="J1181" s="7" t="inlineStr"/>
      <c r="K1181" s="7" t="inlineStr">
        <is>
          <t>FALSE</t>
        </is>
      </c>
      <c r="L1181" s="7" t="inlineStr"/>
      <c r="M1181" s="7" t="inlineStr">
        <is>
          <t>SRC-CRPT-118SRPT207</t>
        </is>
      </c>
      <c r="N1181" s="7" t="inlineStr">
        <is>
          <t>434</t>
        </is>
      </c>
      <c r="O1181" s="7" t="inlineStr">
        <is>
          <t>Title II, Health Resources and Services Administration -- printed as 'Total, Vaccine Injury Compensation Trust Fund' [2024 appropriation]</t>
        </is>
      </c>
      <c r="P1181" s="7" t="inlineStr">
        <is>
          <t>text-extracted</t>
        </is>
      </c>
      <c r="Q1181" s="7" t="n">
        <v>0.95</v>
      </c>
      <c r="R1181" s="7" t="inlineStr">
        <is>
          <t>auto-validated</t>
        </is>
      </c>
      <c r="S1181" s="7" t="str">
        <f>IFERROR(""&amp;INDEX('Bill Report Reference'!$G$2:$G$64,MATCH(INDEX(Account!$J$2:$J$131,MATCH($B1181,Account!$A$2:$A$131,0))&amp;"-"&amp;$C1181&amp;"-"&amp;$D1181,'Bill Report Reference'!$I$2:$I$64,0)),"")</f>
        <v>https://www.govinfo.gov/content/pkg/PLAW-118publ47/pdf/PLAW-118publ47.pdf</v>
      </c>
      <c r="T1181" s="7" t="str">
        <f>IFERROR(""&amp;INDEX('Bill Report Reference'!$H$2:$H$64,MATCH(INDEX(Account!$J$2:$J$131,MATCH($B1181,Account!$A$2:$A$131,0))&amp;"-"&amp;$C1181&amp;"-"&amp;$D1181,'Bill Report Reference'!$I$2:$I$64,0)),"")</f>
        <v>N/A</v>
      </c>
      <c r="U1181" s="7" t="inlineStr"/>
    </row>
    <row r="1182">
      <c r="A1182" s="7" t="inlineStr">
        <is>
          <t>OBS-LHHS-0311</t>
        </is>
      </c>
      <c r="B1182" s="7" t="inlineStr">
        <is>
          <t>ACC-HHS-HRSA-VICTF</t>
        </is>
      </c>
      <c r="C1182" s="7" t="n">
        <v>2024</v>
      </c>
      <c r="D1182" s="7" t="inlineStr">
        <is>
          <t>President's Budget</t>
        </is>
      </c>
      <c r="E1182" s="7" t="inlineStr">
        <is>
          <t>N/A</t>
        </is>
      </c>
      <c r="F1182" s="7" t="str">
        <f>IFERROR(""&amp;INDEX('Bill Report Reference'!$E$2:$E$64,MATCH(INDEX(Account!$J$2:$J$131,MATCH($B1182,Account!$A$2:$A$131,0))&amp;"-"&amp;$C1182&amp;"-"&amp;$D1182,'Bill Report Reference'!$I$2:$I$64,0)),"")</f>
        <v>PREX 2.8:2024/APP</v>
      </c>
      <c r="G1182" s="7" t="str">
        <f>IFERROR(""&amp;INDEX('Bill Report Reference'!$F$2:$F$64,MATCH(INDEX(Account!$J$2:$J$131,MATCH($B1182,Account!$A$2:$A$131,0))&amp;"-"&amp;$C1182&amp;"-"&amp;$D1182,'Bill Report Reference'!$I$2:$I$64,0)),"")</f>
        <v>N/A</v>
      </c>
      <c r="H1182" s="9" t="n">
        <v>287697000</v>
      </c>
      <c r="I1182" s="7" t="inlineStr">
        <is>
          <t>budget authority</t>
        </is>
      </c>
      <c r="J1182" s="7" t="inlineStr"/>
      <c r="K1182" s="7" t="inlineStr">
        <is>
          <t>FALSE</t>
        </is>
      </c>
      <c r="L1182" s="7" t="inlineStr"/>
      <c r="M1182" s="7" t="inlineStr">
        <is>
          <t>SRC-CRPT-118SRPT84</t>
        </is>
      </c>
      <c r="N1182" s="7" t="inlineStr">
        <is>
          <t>376</t>
        </is>
      </c>
      <c r="O1182" s="7" t="inlineStr">
        <is>
          <t>Title II, Health Resources and Services Administration -- printed as 'Total, Vaccine Injury Compensation Trust Fund' [Budget estimate]</t>
        </is>
      </c>
      <c r="P1182" s="7" t="inlineStr">
        <is>
          <t>text-extracted</t>
        </is>
      </c>
      <c r="Q1182" s="7" t="n">
        <v>0.95</v>
      </c>
      <c r="R1182" s="7" t="inlineStr">
        <is>
          <t>auto-validated</t>
        </is>
      </c>
      <c r="S1182" s="7" t="str">
        <f>IFERROR(""&amp;INDEX('Bill Report Reference'!$G$2:$G$64,MATCH(INDEX(Account!$J$2:$J$131,MATCH($B1182,Account!$A$2:$A$131,0))&amp;"-"&amp;$C1182&amp;"-"&amp;$D1182,'Bill Report Reference'!$I$2:$I$64,0)),"")</f>
        <v>https://www.govinfo.gov/content/pkg/BUDGET-2024-APP/pdf/BUDGET-2024-APP.pdf</v>
      </c>
      <c r="T1182" s="7" t="str">
        <f>IFERROR(""&amp;INDEX('Bill Report Reference'!$H$2:$H$64,MATCH(INDEX(Account!$J$2:$J$131,MATCH($B1182,Account!$A$2:$A$131,0))&amp;"-"&amp;$C1182&amp;"-"&amp;$D1182,'Bill Report Reference'!$I$2:$I$64,0)),"")</f>
        <v>N/A</v>
      </c>
      <c r="U1182" s="7" t="inlineStr"/>
    </row>
    <row r="1183">
      <c r="A1183" s="7" t="inlineStr">
        <is>
          <t>OBS-LHHS-0312</t>
        </is>
      </c>
      <c r="B1183" s="7" t="inlineStr">
        <is>
          <t>ACC-HHS-HRSA-VICTF</t>
        </is>
      </c>
      <c r="C1183" s="7" t="n">
        <v>2024</v>
      </c>
      <c r="D1183" s="7" t="inlineStr">
        <is>
          <t>Senate Reported</t>
        </is>
      </c>
      <c r="E1183" s="7" t="inlineStr">
        <is>
          <t>Senate</t>
        </is>
      </c>
      <c r="F1183" s="7" t="str">
        <f>IFERROR(""&amp;INDEX('Bill Report Reference'!$E$2:$E$64,MATCH(INDEX(Account!$J$2:$J$131,MATCH($B1183,Account!$A$2:$A$131,0))&amp;"-"&amp;$C1183&amp;"-"&amp;$D1183,'Bill Report Reference'!$I$2:$I$64,0)),"")</f>
        <v>S.2624</v>
      </c>
      <c r="G1183" s="7" t="str">
        <f>IFERROR(""&amp;INDEX('Bill Report Reference'!$F$2:$F$64,MATCH(INDEX(Account!$J$2:$J$131,MATCH($B1183,Account!$A$2:$A$131,0))&amp;"-"&amp;$C1183&amp;"-"&amp;$D1183,'Bill Report Reference'!$I$2:$I$64,0)),"")</f>
        <v>S.Rept.118-84</v>
      </c>
      <c r="H1183" s="9" t="n">
        <v>276697000</v>
      </c>
      <c r="I1183" s="7" t="inlineStr">
        <is>
          <t>budget authority</t>
        </is>
      </c>
      <c r="J1183" s="7" t="inlineStr"/>
      <c r="K1183" s="7" t="inlineStr">
        <is>
          <t>FALSE</t>
        </is>
      </c>
      <c r="L1183" s="7" t="inlineStr"/>
      <c r="M1183" s="7" t="inlineStr">
        <is>
          <t>SRC-CRPT-118SRPT84</t>
        </is>
      </c>
      <c r="N1183" s="7" t="inlineStr">
        <is>
          <t>376</t>
        </is>
      </c>
      <c r="O1183" s="7" t="inlineStr">
        <is>
          <t>Title II, Health Resources and Services Administration -- printed as 'Total, Vaccine Injury Compensation Trust Fund' [Committee recommendation]</t>
        </is>
      </c>
      <c r="P1183" s="7" t="inlineStr">
        <is>
          <t>text-extracted</t>
        </is>
      </c>
      <c r="Q1183" s="7" t="n">
        <v>0.95</v>
      </c>
      <c r="R1183" s="7" t="inlineStr">
        <is>
          <t>auto-validated</t>
        </is>
      </c>
      <c r="S1183" s="7" t="str">
        <f>IFERROR(""&amp;INDEX('Bill Report Reference'!$G$2:$G$64,MATCH(INDEX(Account!$J$2:$J$131,MATCH($B1183,Account!$A$2:$A$131,0))&amp;"-"&amp;$C1183&amp;"-"&amp;$D1183,'Bill Report Reference'!$I$2:$I$64,0)),"")</f>
        <v>https://www.govinfo.gov/content/pkg/BILLS-118s2624rs/pdf/BILLS-118s2624rs.pdf</v>
      </c>
      <c r="T1183" s="7" t="str">
        <f>IFERROR(""&amp;INDEX('Bill Report Reference'!$H$2:$H$64,MATCH(INDEX(Account!$J$2:$J$131,MATCH($B1183,Account!$A$2:$A$131,0))&amp;"-"&amp;$C1183&amp;"-"&amp;$D1183,'Bill Report Reference'!$I$2:$I$64,0)),"")</f>
        <v>https://www.congress.gov/118/crpt/srpt84/CRPT-118srpt84.pdf</v>
      </c>
      <c r="U1183" s="7" t="inlineStr"/>
    </row>
    <row r="1184">
      <c r="A1184" s="7" t="inlineStr">
        <is>
          <t>OBS-LHHS-0313</t>
        </is>
      </c>
      <c r="B1184" s="7" t="inlineStr">
        <is>
          <t>ACC-HHS-HRSA-VICTF</t>
        </is>
      </c>
      <c r="C1184" s="7" t="n">
        <v>2025</v>
      </c>
      <c r="D1184" s="7" t="inlineStr">
        <is>
          <t>House Reported</t>
        </is>
      </c>
      <c r="E1184" s="7" t="inlineStr">
        <is>
          <t>House</t>
        </is>
      </c>
      <c r="F1184" s="7" t="str">
        <f>IFERROR(""&amp;INDEX('Bill Report Reference'!$E$2:$E$64,MATCH(INDEX(Account!$J$2:$J$131,MATCH($B1184,Account!$A$2:$A$131,0))&amp;"-"&amp;$C1184&amp;"-"&amp;$D1184,'Bill Report Reference'!$I$2:$I$64,0)),"")</f>
        <v>H.R.9029</v>
      </c>
      <c r="G1184" s="7" t="str">
        <f>IFERROR(""&amp;INDEX('Bill Report Reference'!$F$2:$F$64,MATCH(INDEX(Account!$J$2:$J$131,MATCH($B1184,Account!$A$2:$A$131,0))&amp;"-"&amp;$C1184&amp;"-"&amp;$D1184,'Bill Report Reference'!$I$2:$I$64,0)),"")</f>
        <v>H.Rept.118-585</v>
      </c>
      <c r="H1184" s="9" t="n">
        <v>282427000</v>
      </c>
      <c r="I1184" s="7" t="inlineStr">
        <is>
          <t>budget authority</t>
        </is>
      </c>
      <c r="J1184" s="7" t="inlineStr"/>
      <c r="K1184" s="7" t="inlineStr">
        <is>
          <t>FALSE</t>
        </is>
      </c>
      <c r="L1184" s="7" t="inlineStr"/>
      <c r="M1184" s="7" t="inlineStr">
        <is>
          <t>SRC-CRPT-118HRPT585</t>
        </is>
      </c>
      <c r="N1184" s="7" t="inlineStr">
        <is>
          <t>313</t>
        </is>
      </c>
      <c r="O1184" s="7" t="inlineStr">
        <is>
          <t>Title II, Health Resources and Services Administration -- printed as 'Total, Vaccine Injury Compensation Trust Fund' [Bill]</t>
        </is>
      </c>
      <c r="P1184" s="7" t="inlineStr">
        <is>
          <t>AI-extracted</t>
        </is>
      </c>
      <c r="Q1184" s="7" t="n">
        <v>0.95</v>
      </c>
      <c r="R1184" s="7" t="inlineStr">
        <is>
          <t>auto-validated</t>
        </is>
      </c>
      <c r="S1184" s="7" t="str">
        <f>IFERROR(""&amp;INDEX('Bill Report Reference'!$G$2:$G$64,MATCH(INDEX(Account!$J$2:$J$131,MATCH($B1184,Account!$A$2:$A$131,0))&amp;"-"&amp;$C1184&amp;"-"&amp;$D1184,'Bill Report Reference'!$I$2:$I$64,0)),"")</f>
        <v>https://www.govinfo.gov/content/pkg/BILLS-118hr9029rh/pdf/BILLS-118hr9029rh.pdf</v>
      </c>
      <c r="T1184" s="7" t="str">
        <f>IFERROR(""&amp;INDEX('Bill Report Reference'!$H$2:$H$64,MATCH(INDEX(Account!$J$2:$J$131,MATCH($B1184,Account!$A$2:$A$131,0))&amp;"-"&amp;$C1184&amp;"-"&amp;$D1184,'Bill Report Reference'!$I$2:$I$64,0)),"")</f>
        <v>https://www.congress.gov/118/crpt/hrpt585/CRPT-118hrpt585.pdf</v>
      </c>
      <c r="U1184" s="7" t="inlineStr"/>
    </row>
    <row r="1185">
      <c r="A1185" s="7" t="inlineStr">
        <is>
          <t>OBS-LHHS-0314</t>
        </is>
      </c>
      <c r="B1185" s="7" t="inlineStr">
        <is>
          <t>ACC-HHS-HRSA-VICTF</t>
        </is>
      </c>
      <c r="C1185" s="7" t="n">
        <v>2025</v>
      </c>
      <c r="D1185" s="7" t="inlineStr">
        <is>
          <t>President's Budget</t>
        </is>
      </c>
      <c r="E1185" s="7" t="inlineStr">
        <is>
          <t>N/A</t>
        </is>
      </c>
      <c r="F1185" s="7" t="str">
        <f>IFERROR(""&amp;INDEX('Bill Report Reference'!$E$2:$E$64,MATCH(INDEX(Account!$J$2:$J$131,MATCH($B1185,Account!$A$2:$A$131,0))&amp;"-"&amp;$C1185&amp;"-"&amp;$D1185,'Bill Report Reference'!$I$2:$I$64,0)),"")</f>
        <v>PREX 2.8:2025/APP</v>
      </c>
      <c r="G1185" s="7" t="str">
        <f>IFERROR(""&amp;INDEX('Bill Report Reference'!$F$2:$F$64,MATCH(INDEX(Account!$J$2:$J$131,MATCH($B1185,Account!$A$2:$A$131,0))&amp;"-"&amp;$C1185&amp;"-"&amp;$D1185,'Bill Report Reference'!$I$2:$I$64,0)),"")</f>
        <v>N/A</v>
      </c>
      <c r="H1185" s="9" t="n">
        <v>286927000</v>
      </c>
      <c r="I1185" s="7" t="inlineStr">
        <is>
          <t>budget authority</t>
        </is>
      </c>
      <c r="J1185" s="7" t="inlineStr"/>
      <c r="K1185" s="7" t="inlineStr">
        <is>
          <t>FALSE</t>
        </is>
      </c>
      <c r="L1185" s="7" t="inlineStr"/>
      <c r="M1185" s="7" t="inlineStr">
        <is>
          <t>SRC-CRPT-118SRPT207</t>
        </is>
      </c>
      <c r="N1185" s="7" t="inlineStr">
        <is>
          <t>434</t>
        </is>
      </c>
      <c r="O1185" s="7" t="inlineStr">
        <is>
          <t>Title II, Health Resources and Services Administration -- printed as 'Total, Vaccine Injury Compensation Trust Fund' [Budget estimate]</t>
        </is>
      </c>
      <c r="P1185" s="7" t="inlineStr">
        <is>
          <t>text-extracted</t>
        </is>
      </c>
      <c r="Q1185" s="7" t="n">
        <v>0.95</v>
      </c>
      <c r="R1185" s="7" t="inlineStr">
        <is>
          <t>auto-validated</t>
        </is>
      </c>
      <c r="S1185" s="7" t="str">
        <f>IFERROR(""&amp;INDEX('Bill Report Reference'!$G$2:$G$64,MATCH(INDEX(Account!$J$2:$J$131,MATCH($B1185,Account!$A$2:$A$131,0))&amp;"-"&amp;$C1185&amp;"-"&amp;$D1185,'Bill Report Reference'!$I$2:$I$64,0)),"")</f>
        <v>https://www.govinfo.gov/content/pkg/BUDGET-2025-APP/pdf/BUDGET-2025-APP.pdf</v>
      </c>
      <c r="T1185" s="7" t="str">
        <f>IFERROR(""&amp;INDEX('Bill Report Reference'!$H$2:$H$64,MATCH(INDEX(Account!$J$2:$J$131,MATCH($B1185,Account!$A$2:$A$131,0))&amp;"-"&amp;$C1185&amp;"-"&amp;$D1185,'Bill Report Reference'!$I$2:$I$64,0)),"")</f>
        <v>N/A</v>
      </c>
      <c r="U1185" s="7" t="inlineStr"/>
    </row>
    <row r="1186">
      <c r="A1186" s="7" t="inlineStr">
        <is>
          <t>OBS-LHHS-0315</t>
        </is>
      </c>
      <c r="B1186" s="7" t="inlineStr">
        <is>
          <t>ACC-HHS-HRSA-VICTF</t>
        </is>
      </c>
      <c r="C1186" s="7" t="n">
        <v>2025</v>
      </c>
      <c r="D1186" s="7" t="inlineStr">
        <is>
          <t>Senate Reported</t>
        </is>
      </c>
      <c r="E1186" s="7" t="inlineStr">
        <is>
          <t>Senate</t>
        </is>
      </c>
      <c r="F1186" s="7" t="str">
        <f>IFERROR(""&amp;INDEX('Bill Report Reference'!$E$2:$E$64,MATCH(INDEX(Account!$J$2:$J$131,MATCH($B1186,Account!$A$2:$A$131,0))&amp;"-"&amp;$C1186&amp;"-"&amp;$D1186,'Bill Report Reference'!$I$2:$I$64,0)),"")</f>
        <v>S.4942</v>
      </c>
      <c r="G1186" s="7" t="str">
        <f>IFERROR(""&amp;INDEX('Bill Report Reference'!$F$2:$F$64,MATCH(INDEX(Account!$J$2:$J$131,MATCH($B1186,Account!$A$2:$A$131,0))&amp;"-"&amp;$C1186&amp;"-"&amp;$D1186,'Bill Report Reference'!$I$2:$I$64,0)),"")</f>
        <v>S.Rept.118-207</v>
      </c>
      <c r="H1186" s="9" t="n">
        <v>281927000</v>
      </c>
      <c r="I1186" s="7" t="inlineStr">
        <is>
          <t>budget authority</t>
        </is>
      </c>
      <c r="J1186" s="7" t="inlineStr"/>
      <c r="K1186" s="7" t="inlineStr">
        <is>
          <t>FALSE</t>
        </is>
      </c>
      <c r="L1186" s="7" t="inlineStr"/>
      <c r="M1186" s="7" t="inlineStr">
        <is>
          <t>SRC-CRPT-118SRPT207</t>
        </is>
      </c>
      <c r="N1186" s="7" t="inlineStr">
        <is>
          <t>434</t>
        </is>
      </c>
      <c r="O1186" s="7" t="inlineStr">
        <is>
          <t>Title II, Health Resources and Services Administration -- printed as 'Total, Vaccine Injury Compensation Trust Fund' [Committee recommendation]</t>
        </is>
      </c>
      <c r="P1186" s="7" t="inlineStr">
        <is>
          <t>text-extracted</t>
        </is>
      </c>
      <c r="Q1186" s="7" t="n">
        <v>0.95</v>
      </c>
      <c r="R1186" s="7" t="inlineStr">
        <is>
          <t>auto-validated</t>
        </is>
      </c>
      <c r="S1186" s="7" t="str">
        <f>IFERROR(""&amp;INDEX('Bill Report Reference'!$G$2:$G$64,MATCH(INDEX(Account!$J$2:$J$131,MATCH($B1186,Account!$A$2:$A$131,0))&amp;"-"&amp;$C1186&amp;"-"&amp;$D1186,'Bill Report Reference'!$I$2:$I$64,0)),"")</f>
        <v>https://www.govinfo.gov/content/pkg/BILLS-118s4942rs/pdf/BILLS-118s4942rs.pdf</v>
      </c>
      <c r="T1186" s="7" t="str">
        <f>IFERROR(""&amp;INDEX('Bill Report Reference'!$H$2:$H$64,MATCH(INDEX(Account!$J$2:$J$131,MATCH($B1186,Account!$A$2:$A$131,0))&amp;"-"&amp;$C1186&amp;"-"&amp;$D1186,'Bill Report Reference'!$I$2:$I$64,0)),"")</f>
        <v>https://www.congress.gov/118/crpt/srpt207/CRPT-118srpt207.pdf</v>
      </c>
      <c r="U1186" s="7" t="inlineStr"/>
    </row>
    <row r="1187">
      <c r="A1187" s="7" t="inlineStr">
        <is>
          <t>OBS-LHHS-0316</t>
        </is>
      </c>
      <c r="B1187" s="7" t="inlineStr">
        <is>
          <t>ACC-HHS-HRSA-VICTF</t>
        </is>
      </c>
      <c r="C1187" s="7" t="n">
        <v>2026</v>
      </c>
      <c r="D1187" s="7" t="inlineStr">
        <is>
          <t>Enacted</t>
        </is>
      </c>
      <c r="E1187" s="7" t="inlineStr">
        <is>
          <t>N/A</t>
        </is>
      </c>
      <c r="F1187" s="7" t="str">
        <f>IFERROR(""&amp;INDEX('Bill Report Reference'!$E$2:$E$64,MATCH(INDEX(Account!$J$2:$J$131,MATCH($B1187,Account!$A$2:$A$131,0))&amp;"-"&amp;$C1187&amp;"-"&amp;$D1187,'Bill Report Reference'!$I$2:$I$64,0)),"")</f>
        <v>P.L.119-75</v>
      </c>
      <c r="G1187" s="7" t="str">
        <f>IFERROR(""&amp;INDEX('Bill Report Reference'!$F$2:$F$64,MATCH(INDEX(Account!$J$2:$J$131,MATCH($B1187,Account!$A$2:$A$131,0))&amp;"-"&amp;$C1187&amp;"-"&amp;$D1187,'Bill Report Reference'!$I$2:$I$64,0)),"")</f>
        <v>JES_LHHS_P.L.119-75</v>
      </c>
      <c r="H1187" s="9" t="n">
        <v>287262000</v>
      </c>
      <c r="I1187" s="7" t="inlineStr">
        <is>
          <t>budget authority</t>
        </is>
      </c>
      <c r="J1187" s="7" t="inlineStr"/>
      <c r="K1187" s="7" t="inlineStr">
        <is>
          <t>FALSE</t>
        </is>
      </c>
      <c r="L1187" s="7" t="inlineStr"/>
      <c r="M1187" s="7" t="inlineStr">
        <is>
          <t>SRC-EXPL-LHHS-FY2026-ENACTED</t>
        </is>
      </c>
      <c r="N1187" s="7" t="inlineStr">
        <is>
          <t>284</t>
        </is>
      </c>
      <c r="O1187" s="7" t="inlineStr">
        <is>
          <t>Title II, Health Resources and Services Administration -- printed as 'Total, Vaccine Injury Compensation Trust Fund' [FINAL BILL]</t>
        </is>
      </c>
      <c r="P1187" s="7" t="inlineStr">
        <is>
          <t>human-entered</t>
        </is>
      </c>
      <c r="Q1187" s="7" t="n">
        <v>0.95</v>
      </c>
      <c r="R1187" s="7" t="inlineStr">
        <is>
          <t>auto-validated</t>
        </is>
      </c>
      <c r="S1187" s="7" t="str">
        <f>IFERROR(""&amp;INDEX('Bill Report Reference'!$G$2:$G$64,MATCH(INDEX(Account!$J$2:$J$131,MATCH($B1187,Account!$A$2:$A$131,0))&amp;"-"&amp;$C1187&amp;"-"&amp;$D1187,'Bill Report Reference'!$I$2:$I$64,0)),"")</f>
        <v>https://www.govinfo.gov/content/pkg/PLAW-119publ75/pdf/PLAW-119publ75.pdf</v>
      </c>
      <c r="T1187" s="7" t="str">
        <f>IFERROR(""&amp;INDEX('Bill Report Reference'!$H$2:$H$64,MATCH(INDEX(Account!$J$2:$J$131,MATCH($B1187,Account!$A$2:$A$131,0))&amp;"-"&amp;$C1187&amp;"-"&amp;$D1187,'Bill Report Reference'!$I$2:$I$64,0)),"")</f>
        <v>https://www.govinfo.gov/content/pkg/CREC-2026-01-22/pdf/CREC-2026-01-22-pt2-PgH1353-2.pdf</v>
      </c>
      <c r="U1187" s="7" t="inlineStr"/>
    </row>
    <row r="1188">
      <c r="A1188" s="7" t="inlineStr">
        <is>
          <t>OBS-LHHS-0317</t>
        </is>
      </c>
      <c r="B1188" s="7" t="inlineStr">
        <is>
          <t>ACC-HHS-HRSA-VICTF</t>
        </is>
      </c>
      <c r="C1188" s="7" t="n">
        <v>2026</v>
      </c>
      <c r="D1188" s="7" t="inlineStr">
        <is>
          <t>House Reported</t>
        </is>
      </c>
      <c r="E1188" s="7" t="inlineStr">
        <is>
          <t>House</t>
        </is>
      </c>
      <c r="F1188" s="7" t="str">
        <f>IFERROR(""&amp;INDEX('Bill Report Reference'!$E$2:$E$64,MATCH(INDEX(Account!$J$2:$J$131,MATCH($B1188,Account!$A$2:$A$131,0))&amp;"-"&amp;$C1188&amp;"-"&amp;$D1188,'Bill Report Reference'!$I$2:$I$64,0)),"")</f>
        <v>H.R.5304</v>
      </c>
      <c r="G1188" s="7" t="str">
        <f>IFERROR(""&amp;INDEX('Bill Report Reference'!$F$2:$F$64,MATCH(INDEX(Account!$J$2:$J$131,MATCH($B1188,Account!$A$2:$A$131,0))&amp;"-"&amp;$C1188&amp;"-"&amp;$D1188,'Bill Report Reference'!$I$2:$I$64,0)),"")</f>
        <v>H.Rept.119-271</v>
      </c>
      <c r="H1188" s="9" t="n">
        <v>287262000</v>
      </c>
      <c r="I1188" s="7" t="inlineStr">
        <is>
          <t>budget authority</t>
        </is>
      </c>
      <c r="J1188" s="7" t="inlineStr"/>
      <c r="K1188" s="7" t="inlineStr">
        <is>
          <t>FALSE</t>
        </is>
      </c>
      <c r="L1188" s="7" t="inlineStr"/>
      <c r="M1188" s="7" t="inlineStr">
        <is>
          <t>SRC-CRPT-119HRPT271</t>
        </is>
      </c>
      <c r="N1188" s="7" t="inlineStr">
        <is>
          <t>340</t>
        </is>
      </c>
      <c r="O1188" s="7" t="inlineStr">
        <is>
          <t>Title II, Health Resources and Services Administration -- printed as 'Total, Vaccine Injury Compensation Trust Fund' [Bill]</t>
        </is>
      </c>
      <c r="P1188" s="7" t="inlineStr">
        <is>
          <t>AI-extracted</t>
        </is>
      </c>
      <c r="Q1188" s="7" t="n">
        <v>0.95</v>
      </c>
      <c r="R1188" s="7" t="inlineStr">
        <is>
          <t>auto-validated</t>
        </is>
      </c>
      <c r="S1188" s="7" t="str">
        <f>IFERROR(""&amp;INDEX('Bill Report Reference'!$G$2:$G$64,MATCH(INDEX(Account!$J$2:$J$131,MATCH($B1188,Account!$A$2:$A$131,0))&amp;"-"&amp;$C1188&amp;"-"&amp;$D1188,'Bill Report Reference'!$I$2:$I$64,0)),"")</f>
        <v>https://www.govinfo.gov/content/pkg/BILLS-119hr5304rh/pdf/BILLS-119hr5304rh.pdf</v>
      </c>
      <c r="T1188" s="7" t="str">
        <f>IFERROR(""&amp;INDEX('Bill Report Reference'!$H$2:$H$64,MATCH(INDEX(Account!$J$2:$J$131,MATCH($B1188,Account!$A$2:$A$131,0))&amp;"-"&amp;$C1188&amp;"-"&amp;$D1188,'Bill Report Reference'!$I$2:$I$64,0)),"")</f>
        <v>https://www.congress.gov/119/crpt/hrpt271/CRPT-119hrpt271.pdf</v>
      </c>
      <c r="U1188" s="7" t="inlineStr"/>
    </row>
    <row r="1189">
      <c r="A1189" s="7" t="inlineStr">
        <is>
          <t>OBS-LHHS-0318</t>
        </is>
      </c>
      <c r="B1189" s="7" t="inlineStr">
        <is>
          <t>ACC-HHS-HRSA-VICTF</t>
        </is>
      </c>
      <c r="C1189" s="7" t="n">
        <v>2026</v>
      </c>
      <c r="D1189" s="7" t="inlineStr">
        <is>
          <t>President's Budget</t>
        </is>
      </c>
      <c r="E1189" s="7" t="inlineStr">
        <is>
          <t>N/A</t>
        </is>
      </c>
      <c r="F1189" s="7" t="str">
        <f>IFERROR(""&amp;INDEX('Bill Report Reference'!$E$2:$E$64,MATCH(INDEX(Account!$J$2:$J$131,MATCH($B1189,Account!$A$2:$A$131,0))&amp;"-"&amp;$C1189&amp;"-"&amp;$D1189,'Bill Report Reference'!$I$2:$I$64,0)),"")</f>
        <v>PREX 2.8:2026/APP</v>
      </c>
      <c r="G1189" s="7" t="str">
        <f>IFERROR(""&amp;INDEX('Bill Report Reference'!$F$2:$F$64,MATCH(INDEX(Account!$J$2:$J$131,MATCH($B1189,Account!$A$2:$A$131,0))&amp;"-"&amp;$C1189&amp;"-"&amp;$D1189,'Bill Report Reference'!$I$2:$I$64,0)),"")</f>
        <v>N/A</v>
      </c>
      <c r="H1189" s="9" t="n">
        <v>287262000</v>
      </c>
      <c r="I1189" s="7" t="inlineStr">
        <is>
          <t>budget authority</t>
        </is>
      </c>
      <c r="J1189" s="7" t="inlineStr"/>
      <c r="K1189" s="7" t="inlineStr">
        <is>
          <t>FALSE</t>
        </is>
      </c>
      <c r="L1189" s="7" t="inlineStr"/>
      <c r="M1189" s="7" t="inlineStr">
        <is>
          <t>SRC-CRPT-119HRPT271</t>
        </is>
      </c>
      <c r="N1189" s="7" t="inlineStr">
        <is>
          <t>340</t>
        </is>
      </c>
      <c r="O1189" s="7" t="inlineStr">
        <is>
          <t>Title II, Health Resources and Services Administration -- printed as 'Total, Vaccine Injury Compensation Trust Fund' [FY 2026 Request]</t>
        </is>
      </c>
      <c r="P1189" s="7" t="inlineStr">
        <is>
          <t>AI-extracted</t>
        </is>
      </c>
      <c r="Q1189" s="7" t="n">
        <v>0.95</v>
      </c>
      <c r="R1189" s="7" t="inlineStr">
        <is>
          <t>auto-validated</t>
        </is>
      </c>
      <c r="S1189" s="7" t="str">
        <f>IFERROR(""&amp;INDEX('Bill Report Reference'!$G$2:$G$64,MATCH(INDEX(Account!$J$2:$J$131,MATCH($B1189,Account!$A$2:$A$131,0))&amp;"-"&amp;$C1189&amp;"-"&amp;$D1189,'Bill Report Reference'!$I$2:$I$64,0)),"")</f>
        <v>https://www.govinfo.gov/content/pkg/BUDGET-2026-APP/pdf/BUDGET-2026-APP.pdf</v>
      </c>
      <c r="T1189" s="7" t="str">
        <f>IFERROR(""&amp;INDEX('Bill Report Reference'!$H$2:$H$64,MATCH(INDEX(Account!$J$2:$J$131,MATCH($B1189,Account!$A$2:$A$131,0))&amp;"-"&amp;$C1189&amp;"-"&amp;$D1189,'Bill Report Reference'!$I$2:$I$64,0)),"")</f>
        <v>N/A</v>
      </c>
      <c r="U1189" s="7" t="inlineStr"/>
    </row>
    <row r="1190">
      <c r="A1190" s="7" t="inlineStr">
        <is>
          <t>OBS-LHHS-0319</t>
        </is>
      </c>
      <c r="B1190" s="7" t="inlineStr">
        <is>
          <t>ACC-HHS-HRSA-VICTF</t>
        </is>
      </c>
      <c r="C1190" s="7" t="n">
        <v>2026</v>
      </c>
      <c r="D1190" s="7" t="inlineStr">
        <is>
          <t>Senate Reported</t>
        </is>
      </c>
      <c r="E1190" s="7" t="inlineStr">
        <is>
          <t>Senate</t>
        </is>
      </c>
      <c r="F1190" s="7" t="str">
        <f>IFERROR(""&amp;INDEX('Bill Report Reference'!$E$2:$E$64,MATCH(INDEX(Account!$J$2:$J$131,MATCH($B1190,Account!$A$2:$A$131,0))&amp;"-"&amp;$C1190&amp;"-"&amp;$D1190,'Bill Report Reference'!$I$2:$I$64,0)),"")</f>
        <v>S.2587</v>
      </c>
      <c r="G1190" s="7" t="str">
        <f>IFERROR(""&amp;INDEX('Bill Report Reference'!$F$2:$F$64,MATCH(INDEX(Account!$J$2:$J$131,MATCH($B1190,Account!$A$2:$A$131,0))&amp;"-"&amp;$C1190&amp;"-"&amp;$D1190,'Bill Report Reference'!$I$2:$I$64,0)),"")</f>
        <v>S.Rept.119-55</v>
      </c>
      <c r="H1190" s="9" t="n">
        <v>287262000</v>
      </c>
      <c r="I1190" s="7" t="inlineStr">
        <is>
          <t>budget authority</t>
        </is>
      </c>
      <c r="J1190" s="7" t="inlineStr"/>
      <c r="K1190" s="7" t="inlineStr">
        <is>
          <t>FALSE</t>
        </is>
      </c>
      <c r="L1190" s="7" t="inlineStr"/>
      <c r="M1190" s="7" t="inlineStr">
        <is>
          <t>SRC-CRPT-119SRPT55</t>
        </is>
      </c>
      <c r="N1190" s="7" t="inlineStr">
        <is>
          <t>433</t>
        </is>
      </c>
      <c r="O1190" s="7" t="inlineStr">
        <is>
          <t>Title II, Health Resources and Services Administration -- printed as 'Total, Vaccine Injury Compensation Trust Fund' [Committee recommendation]</t>
        </is>
      </c>
      <c r="P1190" s="7" t="inlineStr">
        <is>
          <t>text-extracted</t>
        </is>
      </c>
      <c r="Q1190" s="7" t="n">
        <v>0.95</v>
      </c>
      <c r="R1190" s="7" t="inlineStr">
        <is>
          <t>unverified</t>
        </is>
      </c>
      <c r="S1190" s="7" t="str">
        <f>IFERROR(""&amp;INDEX('Bill Report Reference'!$G$2:$G$64,MATCH(INDEX(Account!$J$2:$J$131,MATCH($B1190,Account!$A$2:$A$131,0))&amp;"-"&amp;$C1190&amp;"-"&amp;$D1190,'Bill Report Reference'!$I$2:$I$64,0)),"")</f>
        <v>https://www.govinfo.gov/content/pkg/BILLS-119s2587rs/pdf/BILLS-119s2587rs.pdf</v>
      </c>
      <c r="T1190" s="7" t="str">
        <f>IFERROR(""&amp;INDEX('Bill Report Reference'!$H$2:$H$64,MATCH(INDEX(Account!$J$2:$J$131,MATCH($B1190,Account!$A$2:$A$131,0))&amp;"-"&amp;$C1190&amp;"-"&amp;$D1190,'Bill Report Reference'!$I$2:$I$64,0)),"")</f>
        <v>https://www.congress.gov/119/crpt/srpt55/CRPT-119srpt55.pdf</v>
      </c>
      <c r="U1190" s="7" t="inlineStr"/>
    </row>
    <row r="1191">
      <c r="A1191" s="7" t="inlineStr">
        <is>
          <t>OBS-LHHS-0320</t>
        </is>
      </c>
      <c r="B1191" s="7" t="inlineStr">
        <is>
          <t>ACC-HHS-HRSA-VICTF</t>
        </is>
      </c>
      <c r="C1191" s="7" t="n">
        <v>2027</v>
      </c>
      <c r="D1191" s="7" t="inlineStr">
        <is>
          <t>House Reported</t>
        </is>
      </c>
      <c r="E1191" s="7" t="inlineStr">
        <is>
          <t>House</t>
        </is>
      </c>
      <c r="F1191" s="7" t="str">
        <f>IFERROR(""&amp;INDEX('Bill Report Reference'!$E$2:$E$64,MATCH(INDEX(Account!$J$2:$J$131,MATCH($B1191,Account!$A$2:$A$131,0))&amp;"-"&amp;$C1191&amp;"-"&amp;$D1191,'Bill Report Reference'!$I$2:$I$64,0)),"")</f>
        <v>H.R.9260</v>
      </c>
      <c r="G1191" s="7" t="str">
        <f>IFERROR(""&amp;INDEX('Bill Report Reference'!$F$2:$F$64,MATCH(INDEX(Account!$J$2:$J$131,MATCH($B1191,Account!$A$2:$A$131,0))&amp;"-"&amp;$C1191&amp;"-"&amp;$D1191,'Bill Report Reference'!$I$2:$I$64,0)),"")</f>
        <v>H.Rept.119-696</v>
      </c>
      <c r="H1191" s="9" t="n">
        <v>291878000</v>
      </c>
      <c r="I1191" s="7" t="inlineStr">
        <is>
          <t>budget authority</t>
        </is>
      </c>
      <c r="J1191" s="7" t="inlineStr"/>
      <c r="K1191" s="7" t="inlineStr">
        <is>
          <t>FALSE</t>
        </is>
      </c>
      <c r="L1191" s="7" t="inlineStr"/>
      <c r="M1191" s="7" t="inlineStr">
        <is>
          <t>SRC-CRPT-119HRPT696</t>
        </is>
      </c>
      <c r="N1191" s="7" t="inlineStr">
        <is>
          <t>371</t>
        </is>
      </c>
      <c r="O1191" s="7" t="inlineStr">
        <is>
          <t>Title II, Health Resources and Services Administration -- printed as 'Total, Vaccine Injury Compensation Trust Fund' [Committee Recommendation]</t>
        </is>
      </c>
      <c r="P1191" s="7" t="inlineStr">
        <is>
          <t>AI-extracted</t>
        </is>
      </c>
      <c r="Q1191" s="7" t="n">
        <v>0.95</v>
      </c>
      <c r="R1191" s="7" t="inlineStr">
        <is>
          <t>auto-validated</t>
        </is>
      </c>
      <c r="S1191" s="7" t="str">
        <f>IFERROR(""&amp;INDEX('Bill Report Reference'!$G$2:$G$64,MATCH(INDEX(Account!$J$2:$J$131,MATCH($B1191,Account!$A$2:$A$131,0))&amp;"-"&amp;$C1191&amp;"-"&amp;$D1191,'Bill Report Reference'!$I$2:$I$64,0)),"")</f>
        <v>https://www.govinfo.gov/content/pkg/BILLS-119hr9260rh/pdf/BILLS-119hr9260rh.pdf</v>
      </c>
      <c r="T1191" s="7" t="str">
        <f>IFERROR(""&amp;INDEX('Bill Report Reference'!$H$2:$H$64,MATCH(INDEX(Account!$J$2:$J$131,MATCH($B1191,Account!$A$2:$A$131,0))&amp;"-"&amp;$C1191&amp;"-"&amp;$D1191,'Bill Report Reference'!$I$2:$I$64,0)),"")</f>
        <v>https://www.congress.gov/119/crpt/hrpt696/CRPT-119hrpt696.pdf</v>
      </c>
      <c r="U1191" s="7" t="inlineStr"/>
    </row>
    <row r="1192">
      <c r="A1192" s="7" t="inlineStr">
        <is>
          <t>OBS-LHHS-0321</t>
        </is>
      </c>
      <c r="B1192" s="7" t="inlineStr">
        <is>
          <t>ACC-HHS-HRSA-VICTF</t>
        </is>
      </c>
      <c r="C1192" s="7" t="n">
        <v>2027</v>
      </c>
      <c r="D1192" s="7" t="inlineStr">
        <is>
          <t>President's Budget</t>
        </is>
      </c>
      <c r="E1192" s="7" t="inlineStr">
        <is>
          <t>N/A</t>
        </is>
      </c>
      <c r="F1192" s="7" t="str">
        <f>IFERROR(""&amp;INDEX('Bill Report Reference'!$E$2:$E$64,MATCH(INDEX(Account!$J$2:$J$131,MATCH($B1192,Account!$A$2:$A$131,0))&amp;"-"&amp;$C1192&amp;"-"&amp;$D1192,'Bill Report Reference'!$I$2:$I$64,0)),"")</f>
        <v>PREX 2.8:2027/APP</v>
      </c>
      <c r="G1192" s="7" t="str">
        <f>IFERROR(""&amp;INDEX('Bill Report Reference'!$F$2:$F$64,MATCH(INDEX(Account!$J$2:$J$131,MATCH($B1192,Account!$A$2:$A$131,0))&amp;"-"&amp;$C1192&amp;"-"&amp;$D1192,'Bill Report Reference'!$I$2:$I$64,0)),"")</f>
        <v>N/A</v>
      </c>
      <c r="H1192" s="9" t="n">
        <v>291878000</v>
      </c>
      <c r="I1192" s="7" t="inlineStr">
        <is>
          <t>budget authority</t>
        </is>
      </c>
      <c r="J1192" s="7" t="inlineStr"/>
      <c r="K1192" s="7" t="inlineStr">
        <is>
          <t>FALSE</t>
        </is>
      </c>
      <c r="L1192" s="7" t="inlineStr"/>
      <c r="M1192" s="7" t="inlineStr">
        <is>
          <t>SRC-CRPT-119HRPT696</t>
        </is>
      </c>
      <c r="N1192" s="7" t="inlineStr">
        <is>
          <t>371</t>
        </is>
      </c>
      <c r="O1192" s="7" t="inlineStr">
        <is>
          <t>Title II, Health Resources and Services Administration -- printed as 'Total, Vaccine Injury Compensation Trust Fund' [FY 2027 Request*]</t>
        </is>
      </c>
      <c r="P1192" s="7" t="inlineStr">
        <is>
          <t>AI-extracted</t>
        </is>
      </c>
      <c r="Q1192" s="7" t="n">
        <v>0.95</v>
      </c>
      <c r="R1192" s="7" t="inlineStr">
        <is>
          <t>auto-validated</t>
        </is>
      </c>
      <c r="S1192" s="7" t="str">
        <f>IFERROR(""&amp;INDEX('Bill Report Reference'!$G$2:$G$64,MATCH(INDEX(Account!$J$2:$J$131,MATCH($B1192,Account!$A$2:$A$131,0))&amp;"-"&amp;$C1192&amp;"-"&amp;$D1192,'Bill Report Reference'!$I$2:$I$64,0)),"")</f>
        <v>https://www.govinfo.gov/content/pkg/BUDGET-2027-APP/pdf/BUDGET-2027-APP.pdf</v>
      </c>
      <c r="T1192" s="7" t="str">
        <f>IFERROR(""&amp;INDEX('Bill Report Reference'!$H$2:$H$64,MATCH(INDEX(Account!$J$2:$J$131,MATCH($B1192,Account!$A$2:$A$131,0))&amp;"-"&amp;$C1192&amp;"-"&amp;$D1192,'Bill Report Reference'!$I$2:$I$64,0)),"")</f>
        <v>N/A</v>
      </c>
      <c r="U1192" s="7" t="inlineStr"/>
    </row>
    <row r="1193">
      <c r="A1193" s="7" t="inlineStr">
        <is>
          <t>OBS-LHHS-0322</t>
        </is>
      </c>
      <c r="B1193" s="7" t="inlineStr">
        <is>
          <t>ACC-HHS-NIH-NCI</t>
        </is>
      </c>
      <c r="C1193" s="7" t="n">
        <v>2023</v>
      </c>
      <c r="D1193" s="7" t="inlineStr">
        <is>
          <t>Enacted</t>
        </is>
      </c>
      <c r="E1193" s="7" t="inlineStr">
        <is>
          <t>N/A</t>
        </is>
      </c>
      <c r="F1193" s="7" t="str">
        <f>IFERROR(""&amp;INDEX('Bill Report Reference'!$E$2:$E$64,MATCH(INDEX(Account!$J$2:$J$131,MATCH($B1193,Account!$A$2:$A$131,0))&amp;"-"&amp;$C1193&amp;"-"&amp;$D1193,'Bill Report Reference'!$I$2:$I$64,0)),"")</f>
        <v>P.L.117-328</v>
      </c>
      <c r="G1193" s="7" t="str">
        <f>IFERROR(""&amp;INDEX('Bill Report Reference'!$F$2:$F$64,MATCH(INDEX(Account!$J$2:$J$131,MATCH($B1193,Account!$A$2:$A$131,0))&amp;"-"&amp;$C1193&amp;"-"&amp;$D1193,'Bill Report Reference'!$I$2:$I$64,0)),"")</f>
        <v>N/A</v>
      </c>
      <c r="H1193" s="9" t="n">
        <v>7104159000</v>
      </c>
      <c r="I1193" s="7" t="inlineStr">
        <is>
          <t>budget authority</t>
        </is>
      </c>
      <c r="J1193" s="7" t="inlineStr"/>
      <c r="K1193" s="7" t="inlineStr">
        <is>
          <t>FALSE</t>
        </is>
      </c>
      <c r="L1193" s="7" t="inlineStr"/>
      <c r="M1193" s="7" t="inlineStr">
        <is>
          <t>SRC-CRPT-118SRPT84</t>
        </is>
      </c>
      <c r="N1193" s="7" t="inlineStr">
        <is>
          <t>378</t>
        </is>
      </c>
      <c r="O1193" s="7" t="inlineStr">
        <is>
          <t>Title II, National Institutes of Health -- printed as 'National Cancer Institute (NCI)' [2023 appropriation]</t>
        </is>
      </c>
      <c r="P1193" s="7" t="inlineStr">
        <is>
          <t>text-extracted</t>
        </is>
      </c>
      <c r="Q1193" s="7" t="n">
        <v>0.5</v>
      </c>
      <c r="R1193" s="7" t="inlineStr">
        <is>
          <t>auto-validated</t>
        </is>
      </c>
      <c r="S1193" s="7" t="str">
        <f>IFERROR(""&amp;INDEX('Bill Report Reference'!$G$2:$G$64,MATCH(INDEX(Account!$J$2:$J$131,MATCH($B1193,Account!$A$2:$A$131,0))&amp;"-"&amp;$C1193&amp;"-"&amp;$D1193,'Bill Report Reference'!$I$2:$I$64,0)),"")</f>
        <v>https://www.govinfo.gov/content/pkg/PLAW-117publ328/pdf/PLAW-117publ328.pdf</v>
      </c>
      <c r="T1193" s="7" t="str">
        <f>IFERROR(""&amp;INDEX('Bill Report Reference'!$H$2:$H$64,MATCH(INDEX(Account!$J$2:$J$131,MATCH($B1193,Account!$A$2:$A$131,0))&amp;"-"&amp;$C1193&amp;"-"&amp;$D1193,'Bill Report Reference'!$I$2:$I$64,0)),"")</f>
        <v>N/A</v>
      </c>
      <c r="U1193" s="7" t="inlineStr"/>
    </row>
    <row r="1194">
      <c r="A1194" s="7" t="inlineStr">
        <is>
          <t>OBS-LHHS-0323</t>
        </is>
      </c>
      <c r="B1194" s="7" t="inlineStr">
        <is>
          <t>ACC-HHS-NIH-NCI</t>
        </is>
      </c>
      <c r="C1194" s="7" t="n">
        <v>2024</v>
      </c>
      <c r="D1194" s="7" t="inlineStr">
        <is>
          <t>Enacted</t>
        </is>
      </c>
      <c r="E1194" s="7" t="inlineStr">
        <is>
          <t>N/A</t>
        </is>
      </c>
      <c r="F1194" s="7" t="str">
        <f>IFERROR(""&amp;INDEX('Bill Report Reference'!$E$2:$E$64,MATCH(INDEX(Account!$J$2:$J$131,MATCH($B1194,Account!$A$2:$A$131,0))&amp;"-"&amp;$C1194&amp;"-"&amp;$D1194,'Bill Report Reference'!$I$2:$I$64,0)),"")</f>
        <v>P.L.118-47</v>
      </c>
      <c r="G1194" s="7" t="str">
        <f>IFERROR(""&amp;INDEX('Bill Report Reference'!$F$2:$F$64,MATCH(INDEX(Account!$J$2:$J$131,MATCH($B1194,Account!$A$2:$A$131,0))&amp;"-"&amp;$C1194&amp;"-"&amp;$D1194,'Bill Report Reference'!$I$2:$I$64,0)),"")</f>
        <v>N/A</v>
      </c>
      <c r="H1194" s="9" t="n">
        <v>7224159000</v>
      </c>
      <c r="I1194" s="7" t="inlineStr">
        <is>
          <t>budget authority</t>
        </is>
      </c>
      <c r="J1194" s="7" t="inlineStr"/>
      <c r="K1194" s="7" t="inlineStr">
        <is>
          <t>FALSE</t>
        </is>
      </c>
      <c r="L1194" s="7" t="inlineStr"/>
      <c r="M1194" s="7" t="inlineStr">
        <is>
          <t>SRC-CRPT-118SRPT207</t>
        </is>
      </c>
      <c r="N1194" s="7" t="inlineStr">
        <is>
          <t>436</t>
        </is>
      </c>
      <c r="O1194" s="7" t="inlineStr">
        <is>
          <t>Title II, National Institutes of Health -- printed as 'National Cancer Institute (NCI)' [2024 appropriation]</t>
        </is>
      </c>
      <c r="P1194" s="7" t="inlineStr">
        <is>
          <t>text-extracted</t>
        </is>
      </c>
      <c r="Q1194" s="7" t="n">
        <v>0.95</v>
      </c>
      <c r="R1194" s="7" t="inlineStr">
        <is>
          <t>auto-validated</t>
        </is>
      </c>
      <c r="S1194" s="7" t="str">
        <f>IFERROR(""&amp;INDEX('Bill Report Reference'!$G$2:$G$64,MATCH(INDEX(Account!$J$2:$J$131,MATCH($B1194,Account!$A$2:$A$131,0))&amp;"-"&amp;$C1194&amp;"-"&amp;$D1194,'Bill Report Reference'!$I$2:$I$64,0)),"")</f>
        <v>https://www.govinfo.gov/content/pkg/PLAW-118publ47/pdf/PLAW-118publ47.pdf</v>
      </c>
      <c r="T1194" s="7" t="str">
        <f>IFERROR(""&amp;INDEX('Bill Report Reference'!$H$2:$H$64,MATCH(INDEX(Account!$J$2:$J$131,MATCH($B1194,Account!$A$2:$A$131,0))&amp;"-"&amp;$C1194&amp;"-"&amp;$D1194,'Bill Report Reference'!$I$2:$I$64,0)),"")</f>
        <v>N/A</v>
      </c>
      <c r="U1194" s="7" t="inlineStr"/>
    </row>
    <row r="1195">
      <c r="A1195" s="7" t="inlineStr">
        <is>
          <t>OBS-LHHS-0324</t>
        </is>
      </c>
      <c r="B1195" s="7" t="inlineStr">
        <is>
          <t>ACC-HHS-NIH-NCI</t>
        </is>
      </c>
      <c r="C1195" s="7" t="n">
        <v>2024</v>
      </c>
      <c r="D1195" s="7" t="inlineStr">
        <is>
          <t>President's Budget</t>
        </is>
      </c>
      <c r="E1195" s="7" t="inlineStr">
        <is>
          <t>N/A</t>
        </is>
      </c>
      <c r="F1195" s="7" t="str">
        <f>IFERROR(""&amp;INDEX('Bill Report Reference'!$E$2:$E$64,MATCH(INDEX(Account!$J$2:$J$131,MATCH($B1195,Account!$A$2:$A$131,0))&amp;"-"&amp;$C1195&amp;"-"&amp;$D1195,'Bill Report Reference'!$I$2:$I$64,0)),"")</f>
        <v>PREX 2.8:2024/APP</v>
      </c>
      <c r="G1195" s="7" t="str">
        <f>IFERROR(""&amp;INDEX('Bill Report Reference'!$F$2:$F$64,MATCH(INDEX(Account!$J$2:$J$131,MATCH($B1195,Account!$A$2:$A$131,0))&amp;"-"&amp;$C1195&amp;"-"&amp;$D1195,'Bill Report Reference'!$I$2:$I$64,0)),"")</f>
        <v>N/A</v>
      </c>
      <c r="H1195" s="9" t="n">
        <v>7820159000</v>
      </c>
      <c r="I1195" s="7" t="inlineStr">
        <is>
          <t>budget authority</t>
        </is>
      </c>
      <c r="J1195" s="7" t="inlineStr"/>
      <c r="K1195" s="7" t="inlineStr">
        <is>
          <t>FALSE</t>
        </is>
      </c>
      <c r="L1195" s="7" t="inlineStr"/>
      <c r="M1195" s="7" t="inlineStr">
        <is>
          <t>SRC-CRPT-118SRPT84</t>
        </is>
      </c>
      <c r="N1195" s="7" t="inlineStr">
        <is>
          <t>378</t>
        </is>
      </c>
      <c r="O1195" s="7" t="inlineStr">
        <is>
          <t>Title II, National Institutes of Health -- printed as 'National Cancer Institute (NCI)' [Budget estimate]</t>
        </is>
      </c>
      <c r="P1195" s="7" t="inlineStr">
        <is>
          <t>text-extracted</t>
        </is>
      </c>
      <c r="Q1195" s="7" t="n">
        <v>0.95</v>
      </c>
      <c r="R1195" s="7" t="inlineStr">
        <is>
          <t>auto-validated</t>
        </is>
      </c>
      <c r="S1195" s="7" t="str">
        <f>IFERROR(""&amp;INDEX('Bill Report Reference'!$G$2:$G$64,MATCH(INDEX(Account!$J$2:$J$131,MATCH($B1195,Account!$A$2:$A$131,0))&amp;"-"&amp;$C1195&amp;"-"&amp;$D1195,'Bill Report Reference'!$I$2:$I$64,0)),"")</f>
        <v>https://www.govinfo.gov/content/pkg/BUDGET-2024-APP/pdf/BUDGET-2024-APP.pdf</v>
      </c>
      <c r="T1195" s="7" t="str">
        <f>IFERROR(""&amp;INDEX('Bill Report Reference'!$H$2:$H$64,MATCH(INDEX(Account!$J$2:$J$131,MATCH($B1195,Account!$A$2:$A$131,0))&amp;"-"&amp;$C1195&amp;"-"&amp;$D1195,'Bill Report Reference'!$I$2:$I$64,0)),"")</f>
        <v>N/A</v>
      </c>
      <c r="U1195" s="7" t="inlineStr"/>
    </row>
    <row r="1196">
      <c r="A1196" s="7" t="inlineStr">
        <is>
          <t>OBS-LHHS-0325</t>
        </is>
      </c>
      <c r="B1196" s="7" t="inlineStr">
        <is>
          <t>ACC-HHS-NIH-NCI</t>
        </is>
      </c>
      <c r="C1196" s="7" t="n">
        <v>2024</v>
      </c>
      <c r="D1196" s="7" t="inlineStr">
        <is>
          <t>Senate Reported</t>
        </is>
      </c>
      <c r="E1196" s="7" t="inlineStr">
        <is>
          <t>Senate</t>
        </is>
      </c>
      <c r="F1196" s="7" t="str">
        <f>IFERROR(""&amp;INDEX('Bill Report Reference'!$E$2:$E$64,MATCH(INDEX(Account!$J$2:$J$131,MATCH($B1196,Account!$A$2:$A$131,0))&amp;"-"&amp;$C1196&amp;"-"&amp;$D1196,'Bill Report Reference'!$I$2:$I$64,0)),"")</f>
        <v>S.2624</v>
      </c>
      <c r="G1196" s="7" t="str">
        <f>IFERROR(""&amp;INDEX('Bill Report Reference'!$F$2:$F$64,MATCH(INDEX(Account!$J$2:$J$131,MATCH($B1196,Account!$A$2:$A$131,0))&amp;"-"&amp;$C1196&amp;"-"&amp;$D1196,'Bill Report Reference'!$I$2:$I$64,0)),"")</f>
        <v>S.Rept.118-84</v>
      </c>
      <c r="H1196" s="9" t="n">
        <v>7164159000</v>
      </c>
      <c r="I1196" s="7" t="inlineStr">
        <is>
          <t>budget authority</t>
        </is>
      </c>
      <c r="J1196" s="7" t="inlineStr"/>
      <c r="K1196" s="7" t="inlineStr">
        <is>
          <t>FALSE</t>
        </is>
      </c>
      <c r="L1196" s="7" t="inlineStr"/>
      <c r="M1196" s="7" t="inlineStr">
        <is>
          <t>SRC-CRPT-118SRPT84</t>
        </is>
      </c>
      <c r="N1196" s="7" t="inlineStr">
        <is>
          <t>378</t>
        </is>
      </c>
      <c r="O1196" s="7" t="inlineStr">
        <is>
          <t>Title II, National Institutes of Health -- printed as 'National Cancer Institute (NCI)' [Committee recommendation]</t>
        </is>
      </c>
      <c r="P1196" s="7" t="inlineStr">
        <is>
          <t>text-extracted</t>
        </is>
      </c>
      <c r="Q1196" s="7" t="n">
        <v>0.5</v>
      </c>
      <c r="R1196" s="7" t="inlineStr">
        <is>
          <t>unverified</t>
        </is>
      </c>
      <c r="S1196" s="7" t="str">
        <f>IFERROR(""&amp;INDEX('Bill Report Reference'!$G$2:$G$64,MATCH(INDEX(Account!$J$2:$J$131,MATCH($B1196,Account!$A$2:$A$131,0))&amp;"-"&amp;$C1196&amp;"-"&amp;$D1196,'Bill Report Reference'!$I$2:$I$64,0)),"")</f>
        <v>https://www.govinfo.gov/content/pkg/BILLS-118s2624rs/pdf/BILLS-118s2624rs.pdf</v>
      </c>
      <c r="T1196" s="7" t="str">
        <f>IFERROR(""&amp;INDEX('Bill Report Reference'!$H$2:$H$64,MATCH(INDEX(Account!$J$2:$J$131,MATCH($B1196,Account!$A$2:$A$131,0))&amp;"-"&amp;$C1196&amp;"-"&amp;$D1196,'Bill Report Reference'!$I$2:$I$64,0)),"")</f>
        <v>https://www.congress.gov/118/crpt/srpt84/CRPT-118srpt84.pdf</v>
      </c>
      <c r="U1196" s="7" t="inlineStr"/>
    </row>
    <row r="1197">
      <c r="A1197" s="7" t="inlineStr">
        <is>
          <t>OBS-LHHS-0326</t>
        </is>
      </c>
      <c r="B1197" s="7" t="inlineStr">
        <is>
          <t>ACC-HHS-NIH-NCI</t>
        </is>
      </c>
      <c r="C1197" s="7" t="n">
        <v>2025</v>
      </c>
      <c r="D1197" s="7" t="inlineStr">
        <is>
          <t>House Reported</t>
        </is>
      </c>
      <c r="E1197" s="7" t="inlineStr">
        <is>
          <t>House</t>
        </is>
      </c>
      <c r="F1197" s="7" t="str">
        <f>IFERROR(""&amp;INDEX('Bill Report Reference'!$E$2:$E$64,MATCH(INDEX(Account!$J$2:$J$131,MATCH($B1197,Account!$A$2:$A$131,0))&amp;"-"&amp;$C1197&amp;"-"&amp;$D1197,'Bill Report Reference'!$I$2:$I$64,0)),"")</f>
        <v>H.R.9029</v>
      </c>
      <c r="G1197" s="7" t="str">
        <f>IFERROR(""&amp;INDEX('Bill Report Reference'!$F$2:$F$64,MATCH(INDEX(Account!$J$2:$J$131,MATCH($B1197,Account!$A$2:$A$131,0))&amp;"-"&amp;$C1197&amp;"-"&amp;$D1197,'Bill Report Reference'!$I$2:$I$64,0)),"")</f>
        <v>H.Rept.118-585</v>
      </c>
      <c r="H1197" s="9" t="n">
        <v>7875289000</v>
      </c>
      <c r="I1197" s="7" t="inlineStr">
        <is>
          <t>budget authority</t>
        </is>
      </c>
      <c r="J1197" s="7" t="inlineStr"/>
      <c r="K1197" s="7" t="inlineStr">
        <is>
          <t>FALSE</t>
        </is>
      </c>
      <c r="L1197" s="7" t="inlineStr"/>
      <c r="M1197" s="7" t="inlineStr">
        <is>
          <t>SRC-CRPT-118HRPT585</t>
        </is>
      </c>
      <c r="N1197" s="7" t="inlineStr">
        <is>
          <t>317</t>
        </is>
      </c>
      <c r="O1197" s="7" t="inlineStr">
        <is>
          <t>Title II, National Institutes of Health -- printed as 'National Cancer Institute (NCI)' [Bill]</t>
        </is>
      </c>
      <c r="P1197" s="7" t="inlineStr">
        <is>
          <t>AI-extracted</t>
        </is>
      </c>
      <c r="Q1197" s="7" t="n">
        <v>0.95</v>
      </c>
      <c r="R1197" s="7" t="inlineStr">
        <is>
          <t>auto-validated</t>
        </is>
      </c>
      <c r="S1197" s="7" t="str">
        <f>IFERROR(""&amp;INDEX('Bill Report Reference'!$G$2:$G$64,MATCH(INDEX(Account!$J$2:$J$131,MATCH($B1197,Account!$A$2:$A$131,0))&amp;"-"&amp;$C1197&amp;"-"&amp;$D1197,'Bill Report Reference'!$I$2:$I$64,0)),"")</f>
        <v>https://www.govinfo.gov/content/pkg/BILLS-118hr9029rh/pdf/BILLS-118hr9029rh.pdf</v>
      </c>
      <c r="T1197" s="7" t="str">
        <f>IFERROR(""&amp;INDEX('Bill Report Reference'!$H$2:$H$64,MATCH(INDEX(Account!$J$2:$J$131,MATCH($B1197,Account!$A$2:$A$131,0))&amp;"-"&amp;$C1197&amp;"-"&amp;$D1197,'Bill Report Reference'!$I$2:$I$64,0)),"")</f>
        <v>https://www.congress.gov/118/crpt/hrpt585/CRPT-118hrpt585.pdf</v>
      </c>
      <c r="U1197" s="7" t="inlineStr"/>
    </row>
    <row r="1198">
      <c r="A1198" s="7" t="inlineStr">
        <is>
          <t>OBS-LHHS-0327</t>
        </is>
      </c>
      <c r="B1198" s="7" t="inlineStr">
        <is>
          <t>ACC-HHS-NIH-NCI</t>
        </is>
      </c>
      <c r="C1198" s="7" t="n">
        <v>2025</v>
      </c>
      <c r="D1198" s="7" t="inlineStr">
        <is>
          <t>President's Budget</t>
        </is>
      </c>
      <c r="E1198" s="7" t="inlineStr">
        <is>
          <t>N/A</t>
        </is>
      </c>
      <c r="F1198" s="7" t="str">
        <f>IFERROR(""&amp;INDEX('Bill Report Reference'!$E$2:$E$64,MATCH(INDEX(Account!$J$2:$J$131,MATCH($B1198,Account!$A$2:$A$131,0))&amp;"-"&amp;$C1198&amp;"-"&amp;$D1198,'Bill Report Reference'!$I$2:$I$64,0)),"")</f>
        <v>PREX 2.8:2025/APP</v>
      </c>
      <c r="G1198" s="7" t="str">
        <f>IFERROR(""&amp;INDEX('Bill Report Reference'!$F$2:$F$64,MATCH(INDEX(Account!$J$2:$J$131,MATCH($B1198,Account!$A$2:$A$131,0))&amp;"-"&amp;$C1198&amp;"-"&amp;$D1198,'Bill Report Reference'!$I$2:$I$64,0)),"")</f>
        <v>N/A</v>
      </c>
      <c r="H1198" s="9" t="n">
        <v>7839141000</v>
      </c>
      <c r="I1198" s="7" t="inlineStr">
        <is>
          <t>budget authority</t>
        </is>
      </c>
      <c r="J1198" s="7" t="inlineStr"/>
      <c r="K1198" s="7" t="inlineStr">
        <is>
          <t>FALSE</t>
        </is>
      </c>
      <c r="L1198" s="7" t="inlineStr"/>
      <c r="M1198" s="7" t="inlineStr">
        <is>
          <t>SRC-CRPT-118SRPT207</t>
        </is>
      </c>
      <c r="N1198" s="7" t="inlineStr">
        <is>
          <t>436</t>
        </is>
      </c>
      <c r="O1198" s="7" t="inlineStr">
        <is>
          <t>Title II, National Institutes of Health -- printed as 'National Cancer Institute (NCI)' [Budget estimate]</t>
        </is>
      </c>
      <c r="P1198" s="7" t="inlineStr">
        <is>
          <t>text-extracted</t>
        </is>
      </c>
      <c r="Q1198" s="7" t="n">
        <v>0.95</v>
      </c>
      <c r="R1198" s="7" t="inlineStr">
        <is>
          <t>auto-validated</t>
        </is>
      </c>
      <c r="S1198" s="7" t="str">
        <f>IFERROR(""&amp;INDEX('Bill Report Reference'!$G$2:$G$64,MATCH(INDEX(Account!$J$2:$J$131,MATCH($B1198,Account!$A$2:$A$131,0))&amp;"-"&amp;$C1198&amp;"-"&amp;$D1198,'Bill Report Reference'!$I$2:$I$64,0)),"")</f>
        <v>https://www.govinfo.gov/content/pkg/BUDGET-2025-APP/pdf/BUDGET-2025-APP.pdf</v>
      </c>
      <c r="T1198" s="7" t="str">
        <f>IFERROR(""&amp;INDEX('Bill Report Reference'!$H$2:$H$64,MATCH(INDEX(Account!$J$2:$J$131,MATCH($B1198,Account!$A$2:$A$131,0))&amp;"-"&amp;$C1198&amp;"-"&amp;$D1198,'Bill Report Reference'!$I$2:$I$64,0)),"")</f>
        <v>N/A</v>
      </c>
      <c r="U1198" s="7" t="inlineStr"/>
    </row>
    <row r="1199">
      <c r="A1199" s="7" t="inlineStr">
        <is>
          <t>OBS-LHHS-0328</t>
        </is>
      </c>
      <c r="B1199" s="7" t="inlineStr">
        <is>
          <t>ACC-HHS-NIH-NCI</t>
        </is>
      </c>
      <c r="C1199" s="7" t="n">
        <v>2025</v>
      </c>
      <c r="D1199" s="7" t="inlineStr">
        <is>
          <t>Senate Reported</t>
        </is>
      </c>
      <c r="E1199" s="7" t="inlineStr">
        <is>
          <t>Senate</t>
        </is>
      </c>
      <c r="F1199" s="7" t="str">
        <f>IFERROR(""&amp;INDEX('Bill Report Reference'!$E$2:$E$64,MATCH(INDEX(Account!$J$2:$J$131,MATCH($B1199,Account!$A$2:$A$131,0))&amp;"-"&amp;$C1199&amp;"-"&amp;$D1199,'Bill Report Reference'!$I$2:$I$64,0)),"")</f>
        <v>S.4942</v>
      </c>
      <c r="G1199" s="7" t="str">
        <f>IFERROR(""&amp;INDEX('Bill Report Reference'!$F$2:$F$64,MATCH(INDEX(Account!$J$2:$J$131,MATCH($B1199,Account!$A$2:$A$131,0))&amp;"-"&amp;$C1199&amp;"-"&amp;$D1199,'Bill Report Reference'!$I$2:$I$64,0)),"")</f>
        <v>S.Rept.118-207</v>
      </c>
      <c r="H1199" s="9" t="n">
        <v>7274159000</v>
      </c>
      <c r="I1199" s="7" t="inlineStr">
        <is>
          <t>budget authority</t>
        </is>
      </c>
      <c r="J1199" s="7" t="inlineStr"/>
      <c r="K1199" s="7" t="inlineStr">
        <is>
          <t>FALSE</t>
        </is>
      </c>
      <c r="L1199" s="7" t="inlineStr"/>
      <c r="M1199" s="7" t="inlineStr">
        <is>
          <t>SRC-CRPT-118SRPT207</t>
        </is>
      </c>
      <c r="N1199" s="7" t="inlineStr">
        <is>
          <t>436</t>
        </is>
      </c>
      <c r="O1199" s="7" t="inlineStr">
        <is>
          <t>Title II, National Institutes of Health -- printed as 'National Cancer Institute (NCI)' [Committee recommendation]</t>
        </is>
      </c>
      <c r="P1199" s="7" t="inlineStr">
        <is>
          <t>text-extracted</t>
        </is>
      </c>
      <c r="Q1199" s="7" t="n">
        <v>0.95</v>
      </c>
      <c r="R1199" s="7" t="inlineStr">
        <is>
          <t>auto-validated</t>
        </is>
      </c>
      <c r="S1199" s="7" t="str">
        <f>IFERROR(""&amp;INDEX('Bill Report Reference'!$G$2:$G$64,MATCH(INDEX(Account!$J$2:$J$131,MATCH($B1199,Account!$A$2:$A$131,0))&amp;"-"&amp;$C1199&amp;"-"&amp;$D1199,'Bill Report Reference'!$I$2:$I$64,0)),"")</f>
        <v>https://www.govinfo.gov/content/pkg/BILLS-118s4942rs/pdf/BILLS-118s4942rs.pdf</v>
      </c>
      <c r="T1199" s="7" t="str">
        <f>IFERROR(""&amp;INDEX('Bill Report Reference'!$H$2:$H$64,MATCH(INDEX(Account!$J$2:$J$131,MATCH($B1199,Account!$A$2:$A$131,0))&amp;"-"&amp;$C1199&amp;"-"&amp;$D1199,'Bill Report Reference'!$I$2:$I$64,0)),"")</f>
        <v>https://www.congress.gov/118/crpt/srpt207/CRPT-118srpt207.pdf</v>
      </c>
      <c r="U1199" s="7" t="inlineStr"/>
    </row>
    <row r="1200">
      <c r="A1200" s="7" t="inlineStr">
        <is>
          <t>OBS-LHHS-0329</t>
        </is>
      </c>
      <c r="B1200" s="7" t="inlineStr">
        <is>
          <t>ACC-HHS-NIH-NCI</t>
        </is>
      </c>
      <c r="C1200" s="7" t="n">
        <v>2026</v>
      </c>
      <c r="D1200" s="7" t="inlineStr">
        <is>
          <t>Enacted</t>
        </is>
      </c>
      <c r="E1200" s="7" t="inlineStr">
        <is>
          <t>N/A</t>
        </is>
      </c>
      <c r="F1200" s="7" t="str">
        <f>IFERROR(""&amp;INDEX('Bill Report Reference'!$E$2:$E$64,MATCH(INDEX(Account!$J$2:$J$131,MATCH($B1200,Account!$A$2:$A$131,0))&amp;"-"&amp;$C1200&amp;"-"&amp;$D1200,'Bill Report Reference'!$I$2:$I$64,0)),"")</f>
        <v>P.L.119-75</v>
      </c>
      <c r="G1200" s="7" t="str">
        <f>IFERROR(""&amp;INDEX('Bill Report Reference'!$F$2:$F$64,MATCH(INDEX(Account!$J$2:$J$131,MATCH($B1200,Account!$A$2:$A$131,0))&amp;"-"&amp;$C1200&amp;"-"&amp;$D1200,'Bill Report Reference'!$I$2:$I$64,0)),"")</f>
        <v>JES_LHHS_P.L.119-75</v>
      </c>
      <c r="H1200" s="9" t="n">
        <v>7352159000</v>
      </c>
      <c r="I1200" s="7" t="inlineStr">
        <is>
          <t>budget authority</t>
        </is>
      </c>
      <c r="J1200" s="7" t="inlineStr"/>
      <c r="K1200" s="7" t="inlineStr">
        <is>
          <t>FALSE</t>
        </is>
      </c>
      <c r="L1200" s="7" t="inlineStr"/>
      <c r="M1200" s="7" t="inlineStr">
        <is>
          <t>SRC-EXPL-LHHS-FY2026-ENACTED</t>
        </is>
      </c>
      <c r="N1200" s="7" t="inlineStr">
        <is>
          <t>285</t>
        </is>
      </c>
      <c r="O1200" s="7" t="inlineStr">
        <is>
          <t>Title II, National Institutes of Health -- printed as 'National Cancer Institute (NCI)' [FINAL BILL]</t>
        </is>
      </c>
      <c r="P1200" s="7" t="inlineStr">
        <is>
          <t>human-entered</t>
        </is>
      </c>
      <c r="Q1200" s="7" t="n">
        <v>0.95</v>
      </c>
      <c r="R1200" s="7" t="inlineStr">
        <is>
          <t>auto-validated</t>
        </is>
      </c>
      <c r="S1200" s="7" t="str">
        <f>IFERROR(""&amp;INDEX('Bill Report Reference'!$G$2:$G$64,MATCH(INDEX(Account!$J$2:$J$131,MATCH($B1200,Account!$A$2:$A$131,0))&amp;"-"&amp;$C1200&amp;"-"&amp;$D1200,'Bill Report Reference'!$I$2:$I$64,0)),"")</f>
        <v>https://www.govinfo.gov/content/pkg/PLAW-119publ75/pdf/PLAW-119publ75.pdf</v>
      </c>
      <c r="T1200" s="7" t="str">
        <f>IFERROR(""&amp;INDEX('Bill Report Reference'!$H$2:$H$64,MATCH(INDEX(Account!$J$2:$J$131,MATCH($B1200,Account!$A$2:$A$131,0))&amp;"-"&amp;$C1200&amp;"-"&amp;$D1200,'Bill Report Reference'!$I$2:$I$64,0)),"")</f>
        <v>https://www.govinfo.gov/content/pkg/CREC-2026-01-22/pdf/CREC-2026-01-22-pt2-PgH1353-2.pdf</v>
      </c>
      <c r="U1200" s="7" t="inlineStr"/>
    </row>
    <row r="1201">
      <c r="A1201" s="7" t="inlineStr">
        <is>
          <t>OBS-LHHS-0330</t>
        </is>
      </c>
      <c r="B1201" s="7" t="inlineStr">
        <is>
          <t>ACC-HHS-NIH-NCI</t>
        </is>
      </c>
      <c r="C1201" s="7" t="n">
        <v>2026</v>
      </c>
      <c r="D1201" s="7" t="inlineStr">
        <is>
          <t>House Reported</t>
        </is>
      </c>
      <c r="E1201" s="7" t="inlineStr">
        <is>
          <t>House</t>
        </is>
      </c>
      <c r="F1201" s="7" t="str">
        <f>IFERROR(""&amp;INDEX('Bill Report Reference'!$E$2:$E$64,MATCH(INDEX(Account!$J$2:$J$131,MATCH($B1201,Account!$A$2:$A$131,0))&amp;"-"&amp;$C1201&amp;"-"&amp;$D1201,'Bill Report Reference'!$I$2:$I$64,0)),"")</f>
        <v>H.R.5304</v>
      </c>
      <c r="G1201" s="7" t="str">
        <f>IFERROR(""&amp;INDEX('Bill Report Reference'!$F$2:$F$64,MATCH(INDEX(Account!$J$2:$J$131,MATCH($B1201,Account!$A$2:$A$131,0))&amp;"-"&amp;$C1201&amp;"-"&amp;$D1201,'Bill Report Reference'!$I$2:$I$64,0)),"")</f>
        <v>H.Rept.119-271</v>
      </c>
      <c r="H1201" s="9" t="n">
        <v>7272159000</v>
      </c>
      <c r="I1201" s="7" t="inlineStr">
        <is>
          <t>budget authority</t>
        </is>
      </c>
      <c r="J1201" s="7" t="inlineStr"/>
      <c r="K1201" s="7" t="inlineStr">
        <is>
          <t>FALSE</t>
        </is>
      </c>
      <c r="L1201" s="7" t="inlineStr"/>
      <c r="M1201" s="7" t="inlineStr">
        <is>
          <t>SRC-CRPT-119HRPT271</t>
        </is>
      </c>
      <c r="N1201" s="7" t="inlineStr">
        <is>
          <t>343</t>
        </is>
      </c>
      <c r="O1201" s="7" t="inlineStr">
        <is>
          <t>Title II, National Institutes of Health -- printed as 'National Cancer Institute (NCI)' [Bill]</t>
        </is>
      </c>
      <c r="P1201" s="7" t="inlineStr">
        <is>
          <t>AI-extracted</t>
        </is>
      </c>
      <c r="Q1201" s="7" t="n">
        <v>0.95</v>
      </c>
      <c r="R1201" s="7" t="inlineStr">
        <is>
          <t>auto-validated</t>
        </is>
      </c>
      <c r="S1201" s="7" t="str">
        <f>IFERROR(""&amp;INDEX('Bill Report Reference'!$G$2:$G$64,MATCH(INDEX(Account!$J$2:$J$131,MATCH($B1201,Account!$A$2:$A$131,0))&amp;"-"&amp;$C1201&amp;"-"&amp;$D1201,'Bill Report Reference'!$I$2:$I$64,0)),"")</f>
        <v>https://www.govinfo.gov/content/pkg/BILLS-119hr5304rh/pdf/BILLS-119hr5304rh.pdf</v>
      </c>
      <c r="T1201" s="7" t="str">
        <f>IFERROR(""&amp;INDEX('Bill Report Reference'!$H$2:$H$64,MATCH(INDEX(Account!$J$2:$J$131,MATCH($B1201,Account!$A$2:$A$131,0))&amp;"-"&amp;$C1201&amp;"-"&amp;$D1201,'Bill Report Reference'!$I$2:$I$64,0)),"")</f>
        <v>https://www.congress.gov/119/crpt/hrpt271/CRPT-119hrpt271.pdf</v>
      </c>
      <c r="U1201" s="7" t="inlineStr"/>
    </row>
    <row r="1202">
      <c r="A1202" s="7" t="inlineStr">
        <is>
          <t>OBS-LHHS-0331</t>
        </is>
      </c>
      <c r="B1202" s="7" t="inlineStr">
        <is>
          <t>ACC-HHS-NIH-NCI</t>
        </is>
      </c>
      <c r="C1202" s="7" t="n">
        <v>2026</v>
      </c>
      <c r="D1202" s="7" t="inlineStr">
        <is>
          <t>President's Budget</t>
        </is>
      </c>
      <c r="E1202" s="7" t="inlineStr">
        <is>
          <t>N/A</t>
        </is>
      </c>
      <c r="F1202" s="7" t="str">
        <f>IFERROR(""&amp;INDEX('Bill Report Reference'!$E$2:$E$64,MATCH(INDEX(Account!$J$2:$J$131,MATCH($B1202,Account!$A$2:$A$131,0))&amp;"-"&amp;$C1202&amp;"-"&amp;$D1202,'Bill Report Reference'!$I$2:$I$64,0)),"")</f>
        <v>PREX 2.8:2026/APP</v>
      </c>
      <c r="G1202" s="7" t="str">
        <f>IFERROR(""&amp;INDEX('Bill Report Reference'!$F$2:$F$64,MATCH(INDEX(Account!$J$2:$J$131,MATCH($B1202,Account!$A$2:$A$131,0))&amp;"-"&amp;$C1202&amp;"-"&amp;$D1202,'Bill Report Reference'!$I$2:$I$64,0)),"")</f>
        <v>N/A</v>
      </c>
      <c r="H1202" s="9" t="n">
        <v>4530833000</v>
      </c>
      <c r="I1202" s="7" t="inlineStr">
        <is>
          <t>budget authority</t>
        </is>
      </c>
      <c r="J1202" s="7" t="inlineStr"/>
      <c r="K1202" s="7" t="inlineStr">
        <is>
          <t>FALSE</t>
        </is>
      </c>
      <c r="L1202" s="7" t="inlineStr"/>
      <c r="M1202" s="7" t="inlineStr">
        <is>
          <t>SRC-CRPT-119HRPT271</t>
        </is>
      </c>
      <c r="N1202" s="7" t="inlineStr">
        <is>
          <t>343</t>
        </is>
      </c>
      <c r="O1202" s="7" t="inlineStr">
        <is>
          <t>Title II, National Institutes of Health -- printed as 'National Cancer Institute (NCI)' [FY 2026 Request]</t>
        </is>
      </c>
      <c r="P1202" s="7" t="inlineStr">
        <is>
          <t>AI-extracted</t>
        </is>
      </c>
      <c r="Q1202" s="7" t="n">
        <v>0.95</v>
      </c>
      <c r="R1202" s="7" t="inlineStr">
        <is>
          <t>auto-validated</t>
        </is>
      </c>
      <c r="S1202" s="7" t="str">
        <f>IFERROR(""&amp;INDEX('Bill Report Reference'!$G$2:$G$64,MATCH(INDEX(Account!$J$2:$J$131,MATCH($B1202,Account!$A$2:$A$131,0))&amp;"-"&amp;$C1202&amp;"-"&amp;$D1202,'Bill Report Reference'!$I$2:$I$64,0)),"")</f>
        <v>https://www.govinfo.gov/content/pkg/BUDGET-2026-APP/pdf/BUDGET-2026-APP.pdf</v>
      </c>
      <c r="T1202" s="7" t="str">
        <f>IFERROR(""&amp;INDEX('Bill Report Reference'!$H$2:$H$64,MATCH(INDEX(Account!$J$2:$J$131,MATCH($B1202,Account!$A$2:$A$131,0))&amp;"-"&amp;$C1202&amp;"-"&amp;$D1202,'Bill Report Reference'!$I$2:$I$64,0)),"")</f>
        <v>N/A</v>
      </c>
      <c r="U1202" s="7" t="inlineStr"/>
    </row>
    <row r="1203">
      <c r="A1203" s="7" t="inlineStr">
        <is>
          <t>OBS-LHHS-0332</t>
        </is>
      </c>
      <c r="B1203" s="7" t="inlineStr">
        <is>
          <t>ACC-HHS-NIH-NCI</t>
        </is>
      </c>
      <c r="C1203" s="7" t="n">
        <v>2026</v>
      </c>
      <c r="D1203" s="7" t="inlineStr">
        <is>
          <t>Senate Reported</t>
        </is>
      </c>
      <c r="E1203" s="7" t="inlineStr">
        <is>
          <t>Senate</t>
        </is>
      </c>
      <c r="F1203" s="7" t="str">
        <f>IFERROR(""&amp;INDEX('Bill Report Reference'!$E$2:$E$64,MATCH(INDEX(Account!$J$2:$J$131,MATCH($B1203,Account!$A$2:$A$131,0))&amp;"-"&amp;$C1203&amp;"-"&amp;$D1203,'Bill Report Reference'!$I$2:$I$64,0)),"")</f>
        <v>S.2587</v>
      </c>
      <c r="G1203" s="7" t="str">
        <f>IFERROR(""&amp;INDEX('Bill Report Reference'!$F$2:$F$64,MATCH(INDEX(Account!$J$2:$J$131,MATCH($B1203,Account!$A$2:$A$131,0))&amp;"-"&amp;$C1203&amp;"-"&amp;$D1203,'Bill Report Reference'!$I$2:$I$64,0)),"")</f>
        <v>S.Rept.119-55</v>
      </c>
      <c r="H1203" s="9" t="n">
        <v>7374159000</v>
      </c>
      <c r="I1203" s="7" t="inlineStr">
        <is>
          <t>budget authority</t>
        </is>
      </c>
      <c r="J1203" s="7" t="inlineStr"/>
      <c r="K1203" s="7" t="inlineStr">
        <is>
          <t>FALSE</t>
        </is>
      </c>
      <c r="L1203" s="7" t="inlineStr"/>
      <c r="M1203" s="7" t="inlineStr">
        <is>
          <t>SRC-CRPT-119SRPT55</t>
        </is>
      </c>
      <c r="N1203" s="7" t="inlineStr">
        <is>
          <t>434</t>
        </is>
      </c>
      <c r="O1203" s="7" t="inlineStr">
        <is>
          <t>Title II, National Institutes of Health -- printed as 'National Cancer Institute (NCI)' [Committee recommendation]</t>
        </is>
      </c>
      <c r="P1203" s="7" t="inlineStr">
        <is>
          <t>text-extracted</t>
        </is>
      </c>
      <c r="Q1203" s="7" t="n">
        <v>0.95</v>
      </c>
      <c r="R1203" s="7" t="inlineStr">
        <is>
          <t>unverified</t>
        </is>
      </c>
      <c r="S1203" s="7" t="str">
        <f>IFERROR(""&amp;INDEX('Bill Report Reference'!$G$2:$G$64,MATCH(INDEX(Account!$J$2:$J$131,MATCH($B1203,Account!$A$2:$A$131,0))&amp;"-"&amp;$C1203&amp;"-"&amp;$D1203,'Bill Report Reference'!$I$2:$I$64,0)),"")</f>
        <v>https://www.govinfo.gov/content/pkg/BILLS-119s2587rs/pdf/BILLS-119s2587rs.pdf</v>
      </c>
      <c r="T1203" s="7" t="str">
        <f>IFERROR(""&amp;INDEX('Bill Report Reference'!$H$2:$H$64,MATCH(INDEX(Account!$J$2:$J$131,MATCH($B1203,Account!$A$2:$A$131,0))&amp;"-"&amp;$C1203&amp;"-"&amp;$D1203,'Bill Report Reference'!$I$2:$I$64,0)),"")</f>
        <v>https://www.congress.gov/119/crpt/srpt55/CRPT-119srpt55.pdf</v>
      </c>
      <c r="U1203" s="7" t="inlineStr"/>
    </row>
    <row r="1204">
      <c r="A1204" s="7" t="inlineStr">
        <is>
          <t>OBS-LHHS-0333</t>
        </is>
      </c>
      <c r="B1204" s="7" t="inlineStr">
        <is>
          <t>ACC-HHS-NIH-NCI</t>
        </is>
      </c>
      <c r="C1204" s="7" t="n">
        <v>2027</v>
      </c>
      <c r="D1204" s="7" t="inlineStr">
        <is>
          <t>House Reported</t>
        </is>
      </c>
      <c r="E1204" s="7" t="inlineStr">
        <is>
          <t>House</t>
        </is>
      </c>
      <c r="F1204" s="7" t="str">
        <f>IFERROR(""&amp;INDEX('Bill Report Reference'!$E$2:$E$64,MATCH(INDEX(Account!$J$2:$J$131,MATCH($B1204,Account!$A$2:$A$131,0))&amp;"-"&amp;$C1204&amp;"-"&amp;$D1204,'Bill Report Reference'!$I$2:$I$64,0)),"")</f>
        <v>H.R.9260</v>
      </c>
      <c r="G1204" s="7" t="str">
        <f>IFERROR(""&amp;INDEX('Bill Report Reference'!$F$2:$F$64,MATCH(INDEX(Account!$J$2:$J$131,MATCH($B1204,Account!$A$2:$A$131,0))&amp;"-"&amp;$C1204&amp;"-"&amp;$D1204,'Bill Report Reference'!$I$2:$I$64,0)),"")</f>
        <v>H.Rept.119-696</v>
      </c>
      <c r="H1204" s="9" t="n">
        <v>7462159000</v>
      </c>
      <c r="I1204" s="7" t="inlineStr">
        <is>
          <t>budget authority</t>
        </is>
      </c>
      <c r="J1204" s="7" t="inlineStr"/>
      <c r="K1204" s="7" t="inlineStr">
        <is>
          <t>FALSE</t>
        </is>
      </c>
      <c r="L1204" s="7" t="inlineStr"/>
      <c r="M1204" s="7" t="inlineStr">
        <is>
          <t>SRC-CRPT-119HRPT696</t>
        </is>
      </c>
      <c r="N1204" s="7" t="inlineStr">
        <is>
          <t>374</t>
        </is>
      </c>
      <c r="O1204" s="7" t="inlineStr">
        <is>
          <t>Title II, National Institutes of Health -- printed as 'National Cancer Institute (NCI)' [Committee Recommendation]</t>
        </is>
      </c>
      <c r="P1204" s="7" t="inlineStr">
        <is>
          <t>AI-extracted</t>
        </is>
      </c>
      <c r="Q1204" s="7" t="n">
        <v>0.95</v>
      </c>
      <c r="R1204" s="7" t="inlineStr">
        <is>
          <t>auto-validated</t>
        </is>
      </c>
      <c r="S1204" s="7" t="str">
        <f>IFERROR(""&amp;INDEX('Bill Report Reference'!$G$2:$G$64,MATCH(INDEX(Account!$J$2:$J$131,MATCH($B1204,Account!$A$2:$A$131,0))&amp;"-"&amp;$C1204&amp;"-"&amp;$D1204,'Bill Report Reference'!$I$2:$I$64,0)),"")</f>
        <v>https://www.govinfo.gov/content/pkg/BILLS-119hr9260rh/pdf/BILLS-119hr9260rh.pdf</v>
      </c>
      <c r="T1204" s="7" t="str">
        <f>IFERROR(""&amp;INDEX('Bill Report Reference'!$H$2:$H$64,MATCH(INDEX(Account!$J$2:$J$131,MATCH($B1204,Account!$A$2:$A$131,0))&amp;"-"&amp;$C1204&amp;"-"&amp;$D1204,'Bill Report Reference'!$I$2:$I$64,0)),"")</f>
        <v>https://www.congress.gov/119/crpt/hrpt696/CRPT-119hrpt696.pdf</v>
      </c>
      <c r="U1204" s="7" t="inlineStr"/>
    </row>
    <row r="1205">
      <c r="A1205" s="7" t="inlineStr">
        <is>
          <t>OBS-LHHS-0334</t>
        </is>
      </c>
      <c r="B1205" s="7" t="inlineStr">
        <is>
          <t>ACC-HHS-NIH-NCI</t>
        </is>
      </c>
      <c r="C1205" s="7" t="n">
        <v>2027</v>
      </c>
      <c r="D1205" s="7" t="inlineStr">
        <is>
          <t>President's Budget</t>
        </is>
      </c>
      <c r="E1205" s="7" t="inlineStr">
        <is>
          <t>N/A</t>
        </is>
      </c>
      <c r="F1205" s="7" t="str">
        <f>IFERROR(""&amp;INDEX('Bill Report Reference'!$E$2:$E$64,MATCH(INDEX(Account!$J$2:$J$131,MATCH($B1205,Account!$A$2:$A$131,0))&amp;"-"&amp;$C1205&amp;"-"&amp;$D1205,'Bill Report Reference'!$I$2:$I$64,0)),"")</f>
        <v>PREX 2.8:2027/APP</v>
      </c>
      <c r="G1205" s="7" t="str">
        <f>IFERROR(""&amp;INDEX('Bill Report Reference'!$F$2:$F$64,MATCH(INDEX(Account!$J$2:$J$131,MATCH($B1205,Account!$A$2:$A$131,0))&amp;"-"&amp;$C1205&amp;"-"&amp;$D1205,'Bill Report Reference'!$I$2:$I$64,0)),"")</f>
        <v>N/A</v>
      </c>
      <c r="H1205" s="9" t="n">
        <v>7353000000</v>
      </c>
      <c r="I1205" s="7" t="inlineStr">
        <is>
          <t>budget authority</t>
        </is>
      </c>
      <c r="J1205" s="7" t="inlineStr"/>
      <c r="K1205" s="7" t="inlineStr">
        <is>
          <t>FALSE</t>
        </is>
      </c>
      <c r="L1205" s="7" t="inlineStr"/>
      <c r="M1205" s="7" t="inlineStr">
        <is>
          <t>SRC-CRPT-119HRPT696</t>
        </is>
      </c>
      <c r="N1205" s="7" t="inlineStr">
        <is>
          <t>374</t>
        </is>
      </c>
      <c r="O1205" s="7" t="inlineStr">
        <is>
          <t>Title II, National Institutes of Health -- printed as 'National Cancer Institute (NCI)' [FY 2027 Request*]</t>
        </is>
      </c>
      <c r="P1205" s="7" t="inlineStr">
        <is>
          <t>AI-extracted</t>
        </is>
      </c>
      <c r="Q1205" s="7" t="n">
        <v>0.95</v>
      </c>
      <c r="R1205" s="7" t="inlineStr">
        <is>
          <t>auto-validated</t>
        </is>
      </c>
      <c r="S1205" s="7" t="str">
        <f>IFERROR(""&amp;INDEX('Bill Report Reference'!$G$2:$G$64,MATCH(INDEX(Account!$J$2:$J$131,MATCH($B1205,Account!$A$2:$A$131,0))&amp;"-"&amp;$C1205&amp;"-"&amp;$D1205,'Bill Report Reference'!$I$2:$I$64,0)),"")</f>
        <v>https://www.govinfo.gov/content/pkg/BUDGET-2027-APP/pdf/BUDGET-2027-APP.pdf</v>
      </c>
      <c r="T1205" s="7" t="str">
        <f>IFERROR(""&amp;INDEX('Bill Report Reference'!$H$2:$H$64,MATCH(INDEX(Account!$J$2:$J$131,MATCH($B1205,Account!$A$2:$A$131,0))&amp;"-"&amp;$C1205&amp;"-"&amp;$D1205,'Bill Report Reference'!$I$2:$I$64,0)),"")</f>
        <v>N/A</v>
      </c>
      <c r="U1205" s="7" t="inlineStr"/>
    </row>
    <row r="1206">
      <c r="A1206" s="7" t="inlineStr">
        <is>
          <t>OBS-LHHS-0335</t>
        </is>
      </c>
      <c r="B1206" s="7" t="inlineStr">
        <is>
          <t>ACC-HHS-NIH-TOTAL</t>
        </is>
      </c>
      <c r="C1206" s="7" t="n">
        <v>2023</v>
      </c>
      <c r="D1206" s="7" t="inlineStr">
        <is>
          <t>Enacted</t>
        </is>
      </c>
      <c r="E1206" s="7" t="inlineStr">
        <is>
          <t>N/A</t>
        </is>
      </c>
      <c r="F1206" s="7" t="str">
        <f>IFERROR(""&amp;INDEX('Bill Report Reference'!$E$2:$E$64,MATCH(INDEX(Account!$J$2:$J$131,MATCH($B1206,Account!$A$2:$A$131,0))&amp;"-"&amp;$C1206&amp;"-"&amp;$D1206,'Bill Report Reference'!$I$2:$I$64,0)),"")</f>
        <v>P.L.117-328</v>
      </c>
      <c r="G1206" s="7" t="str">
        <f>IFERROR(""&amp;INDEX('Bill Report Reference'!$F$2:$F$64,MATCH(INDEX(Account!$J$2:$J$131,MATCH($B1206,Account!$A$2:$A$131,0))&amp;"-"&amp;$C1206&amp;"-"&amp;$D1206,'Bill Report Reference'!$I$2:$I$64,0)),"")</f>
        <v>N/A</v>
      </c>
      <c r="H1206" s="9" t="n">
        <v>47546518000</v>
      </c>
      <c r="I1206" s="7" t="inlineStr">
        <is>
          <t>budget authority</t>
        </is>
      </c>
      <c r="J1206" s="7" t="inlineStr"/>
      <c r="K1206" s="7" t="inlineStr">
        <is>
          <t>FALSE</t>
        </is>
      </c>
      <c r="L1206" s="7" t="inlineStr"/>
      <c r="M1206" s="7" t="inlineStr">
        <is>
          <t>SRC-CRPT-118SRPT84</t>
        </is>
      </c>
      <c r="N1206" s="7" t="inlineStr">
        <is>
          <t>379</t>
        </is>
      </c>
      <c r="O1206" s="7" t="inlineStr">
        <is>
          <t>Title II, National Institutes of Health -- printed as 'Total, National Institutes of Health (NIH) with CURES Act funding' [2023 appropriation]</t>
        </is>
      </c>
      <c r="P1206" s="7" t="inlineStr">
        <is>
          <t>text-extracted</t>
        </is>
      </c>
      <c r="Q1206" s="7" t="n">
        <v>0.5</v>
      </c>
      <c r="R1206" s="7" t="inlineStr">
        <is>
          <t>unverified</t>
        </is>
      </c>
      <c r="S1206" s="7" t="str">
        <f>IFERROR(""&amp;INDEX('Bill Report Reference'!$G$2:$G$64,MATCH(INDEX(Account!$J$2:$J$131,MATCH($B1206,Account!$A$2:$A$131,0))&amp;"-"&amp;$C1206&amp;"-"&amp;$D1206,'Bill Report Reference'!$I$2:$I$64,0)),"")</f>
        <v>https://www.govinfo.gov/content/pkg/PLAW-117publ328/pdf/PLAW-117publ328.pdf</v>
      </c>
      <c r="T1206" s="7" t="str">
        <f>IFERROR(""&amp;INDEX('Bill Report Reference'!$H$2:$H$64,MATCH(INDEX(Account!$J$2:$J$131,MATCH($B1206,Account!$A$2:$A$131,0))&amp;"-"&amp;$C1206&amp;"-"&amp;$D1206,'Bill Report Reference'!$I$2:$I$64,0)),"")</f>
        <v>N/A</v>
      </c>
      <c r="U1206" s="7" t="inlineStr"/>
    </row>
    <row r="1207">
      <c r="A1207" s="7" t="inlineStr">
        <is>
          <t>OBS-LHHS-0336</t>
        </is>
      </c>
      <c r="B1207" s="7" t="inlineStr">
        <is>
          <t>ACC-HHS-NIH-TOTAL</t>
        </is>
      </c>
      <c r="C1207" s="7" t="n">
        <v>2023</v>
      </c>
      <c r="D1207" s="7" t="inlineStr">
        <is>
          <t>Enacted</t>
        </is>
      </c>
      <c r="E1207" s="7" t="inlineStr">
        <is>
          <t>N/A</t>
        </is>
      </c>
      <c r="F1207" s="7" t="str">
        <f>IFERROR(""&amp;INDEX('Bill Report Reference'!$E$2:$E$64,MATCH(INDEX(Account!$J$2:$J$131,MATCH($B1207,Account!$A$2:$A$131,0))&amp;"-"&amp;$C1207&amp;"-"&amp;$D1207,'Bill Report Reference'!$I$2:$I$64,0)),"")</f>
        <v>P.L.117-328</v>
      </c>
      <c r="G1207" s="7" t="str">
        <f>IFERROR(""&amp;INDEX('Bill Report Reference'!$F$2:$F$64,MATCH(INDEX(Account!$J$2:$J$131,MATCH($B1207,Account!$A$2:$A$131,0))&amp;"-"&amp;$C1207&amp;"-"&amp;$D1207,'Bill Report Reference'!$I$2:$I$64,0)),"")</f>
        <v>N/A</v>
      </c>
      <c r="H1207" s="9" t="n">
        <v>48959000000</v>
      </c>
      <c r="I1207" s="7" t="inlineStr">
        <is>
          <t>budget authority</t>
        </is>
      </c>
      <c r="J1207" s="7" t="inlineStr">
        <is>
          <t>program_level</t>
        </is>
      </c>
      <c r="K1207" s="7" t="inlineStr">
        <is>
          <t>FALSE</t>
        </is>
      </c>
      <c r="L1207" s="7" t="inlineStr"/>
      <c r="M1207" s="7" t="inlineStr">
        <is>
          <t>SRC-CRPT-118SRPT84</t>
        </is>
      </c>
      <c r="N1207" s="7" t="inlineStr">
        <is>
          <t>379</t>
        </is>
      </c>
      <c r="O1207" s="7" t="inlineStr">
        <is>
          <t>Title II, National Institutes of Health -- printed as 'Total, National Institutes of Health program level' [2023 appropriation]</t>
        </is>
      </c>
      <c r="P1207" s="7" t="inlineStr">
        <is>
          <t>text-extracted</t>
        </is>
      </c>
      <c r="Q1207" s="7" t="n">
        <v>0.95</v>
      </c>
      <c r="R1207" s="7" t="inlineStr">
        <is>
          <t>auto-validated</t>
        </is>
      </c>
      <c r="S1207" s="7" t="str">
        <f>IFERROR(""&amp;INDEX('Bill Report Reference'!$G$2:$G$64,MATCH(INDEX(Account!$J$2:$J$131,MATCH($B1207,Account!$A$2:$A$131,0))&amp;"-"&amp;$C1207&amp;"-"&amp;$D1207,'Bill Report Reference'!$I$2:$I$64,0)),"")</f>
        <v>https://www.govinfo.gov/content/pkg/PLAW-117publ328/pdf/PLAW-117publ328.pdf</v>
      </c>
      <c r="T1207" s="7" t="str">
        <f>IFERROR(""&amp;INDEX('Bill Report Reference'!$H$2:$H$64,MATCH(INDEX(Account!$J$2:$J$131,MATCH($B1207,Account!$A$2:$A$131,0))&amp;"-"&amp;$C1207&amp;"-"&amp;$D1207,'Bill Report Reference'!$I$2:$I$64,0)),"")</f>
        <v>N/A</v>
      </c>
      <c r="U1207" s="7" t="inlineStr">
        <is>
          <t>OBS-LHHS-0335</t>
        </is>
      </c>
    </row>
    <row r="1208">
      <c r="A1208" s="7" t="inlineStr">
        <is>
          <t>OBS-LHHS-0337</t>
        </is>
      </c>
      <c r="B1208" s="7" t="inlineStr">
        <is>
          <t>ACC-HHS-NIH-TOTAL</t>
        </is>
      </c>
      <c r="C1208" s="7" t="n">
        <v>2023</v>
      </c>
      <c r="D1208" s="7" t="inlineStr">
        <is>
          <t>Enacted</t>
        </is>
      </c>
      <c r="E1208" s="7" t="inlineStr">
        <is>
          <t>N/A</t>
        </is>
      </c>
      <c r="F1208" s="7" t="str">
        <f>IFERROR(""&amp;INDEX('Bill Report Reference'!$E$2:$E$64,MATCH(INDEX(Account!$J$2:$J$131,MATCH($B1208,Account!$A$2:$A$131,0))&amp;"-"&amp;$C1208&amp;"-"&amp;$D1208,'Bill Report Reference'!$I$2:$I$64,0)),"")</f>
        <v>P.L.117-328</v>
      </c>
      <c r="G1208" s="7" t="str">
        <f>IFERROR(""&amp;INDEX('Bill Report Reference'!$F$2:$F$64,MATCH(INDEX(Account!$J$2:$J$131,MATCH($B1208,Account!$A$2:$A$131,0))&amp;"-"&amp;$C1208&amp;"-"&amp;$D1208,'Bill Report Reference'!$I$2:$I$64,0)),"")</f>
        <v>N/A</v>
      </c>
      <c r="H1208" s="9" t="n">
        <v>47459000000</v>
      </c>
      <c r="I1208" s="7" t="inlineStr">
        <is>
          <t>budget authority</t>
        </is>
      </c>
      <c r="J1208" s="7" t="inlineStr">
        <is>
          <t>program_level_excluding_arpa_h</t>
        </is>
      </c>
      <c r="K1208" s="7" t="inlineStr">
        <is>
          <t>FALSE</t>
        </is>
      </c>
      <c r="L1208" s="7" t="inlineStr"/>
      <c r="M1208" s="7" t="inlineStr">
        <is>
          <t>SRC-CRPT-118SRPT84</t>
        </is>
      </c>
      <c r="N1208" s="7" t="inlineStr">
        <is>
          <t>379</t>
        </is>
      </c>
      <c r="O1208" s="7" t="inlineStr">
        <is>
          <t>Title II, National Institutes of Health -- printed as 'Total, NIH program level (excluding ARPA–H)' [2023 appropriation]</t>
        </is>
      </c>
      <c r="P1208" s="7" t="inlineStr">
        <is>
          <t>text-extracted</t>
        </is>
      </c>
      <c r="Q1208" s="7" t="n">
        <v>0.95</v>
      </c>
      <c r="R1208" s="7" t="inlineStr">
        <is>
          <t>auto-validated</t>
        </is>
      </c>
      <c r="S1208" s="7" t="str">
        <f>IFERROR(""&amp;INDEX('Bill Report Reference'!$G$2:$G$64,MATCH(INDEX(Account!$J$2:$J$131,MATCH($B1208,Account!$A$2:$A$131,0))&amp;"-"&amp;$C1208&amp;"-"&amp;$D1208,'Bill Report Reference'!$I$2:$I$64,0)),"")</f>
        <v>https://www.govinfo.gov/content/pkg/PLAW-117publ328/pdf/PLAW-117publ328.pdf</v>
      </c>
      <c r="T1208" s="7" t="str">
        <f>IFERROR(""&amp;INDEX('Bill Report Reference'!$H$2:$H$64,MATCH(INDEX(Account!$J$2:$J$131,MATCH($B1208,Account!$A$2:$A$131,0))&amp;"-"&amp;$C1208&amp;"-"&amp;$D1208,'Bill Report Reference'!$I$2:$I$64,0)),"")</f>
        <v>N/A</v>
      </c>
      <c r="U1208" s="7" t="inlineStr">
        <is>
          <t>OBS-LHHS-0335</t>
        </is>
      </c>
    </row>
    <row r="1209">
      <c r="A1209" s="7" t="inlineStr">
        <is>
          <t>OBS-LHHS-0338</t>
        </is>
      </c>
      <c r="B1209" s="7" t="inlineStr">
        <is>
          <t>ACC-HHS-NIH-CURES</t>
        </is>
      </c>
      <c r="C1209" s="7" t="n">
        <v>2023</v>
      </c>
      <c r="D1209" s="7" t="inlineStr">
        <is>
          <t>Enacted</t>
        </is>
      </c>
      <c r="E1209" s="7" t="inlineStr">
        <is>
          <t>N/A</t>
        </is>
      </c>
      <c r="F1209" s="7" t="str">
        <f>IFERROR(""&amp;INDEX('Bill Report Reference'!$E$2:$E$64,MATCH(INDEX(Account!$J$2:$J$131,MATCH($B1209,Account!$A$2:$A$131,0))&amp;"-"&amp;$C1209&amp;"-"&amp;$D1209,'Bill Report Reference'!$I$2:$I$64,0)),"")</f>
        <v>P.L.117-328</v>
      </c>
      <c r="G1209" s="7" t="str">
        <f>IFERROR(""&amp;INDEX('Bill Report Reference'!$F$2:$F$64,MATCH(INDEX(Account!$J$2:$J$131,MATCH($B1209,Account!$A$2:$A$131,0))&amp;"-"&amp;$C1209&amp;"-"&amp;$D1209,'Bill Report Reference'!$I$2:$I$64,0)),"")</f>
        <v>N/A</v>
      </c>
      <c r="H1209" s="9" t="n">
        <v>1085000000</v>
      </c>
      <c r="I1209" s="7" t="inlineStr">
        <is>
          <t>budget authority</t>
        </is>
      </c>
      <c r="J1209" s="7" t="inlineStr"/>
      <c r="K1209" s="7" t="inlineStr">
        <is>
          <t>FALSE</t>
        </is>
      </c>
      <c r="L1209" s="7" t="inlineStr"/>
      <c r="M1209" s="7" t="inlineStr">
        <is>
          <t>SRC-CRPT-118SRPT84</t>
        </is>
      </c>
      <c r="N1209" s="7" t="inlineStr">
        <is>
          <t>392</t>
        </is>
      </c>
      <c r="O1209" s="7" t="inlineStr">
        <is>
          <t>Title II, National Institutes of Health -- printed as 'CURES Act' [2023 appropriation]</t>
        </is>
      </c>
      <c r="P1209" s="7" t="inlineStr">
        <is>
          <t>text-extracted</t>
        </is>
      </c>
      <c r="Q1209" s="7" t="n">
        <v>0.95</v>
      </c>
      <c r="R1209" s="7" t="inlineStr">
        <is>
          <t>auto-validated</t>
        </is>
      </c>
      <c r="S1209" s="7" t="str">
        <f>IFERROR(""&amp;INDEX('Bill Report Reference'!$G$2:$G$64,MATCH(INDEX(Account!$J$2:$J$131,MATCH($B1209,Account!$A$2:$A$131,0))&amp;"-"&amp;$C1209&amp;"-"&amp;$D1209,'Bill Report Reference'!$I$2:$I$64,0)),"")</f>
        <v>https://www.govinfo.gov/content/pkg/PLAW-117publ328/pdf/PLAW-117publ328.pdf</v>
      </c>
      <c r="T1209" s="7" t="str">
        <f>IFERROR(""&amp;INDEX('Bill Report Reference'!$H$2:$H$64,MATCH(INDEX(Account!$J$2:$J$131,MATCH($B1209,Account!$A$2:$A$131,0))&amp;"-"&amp;$C1209&amp;"-"&amp;$D1209,'Bill Report Reference'!$I$2:$I$64,0)),"")</f>
        <v>N/A</v>
      </c>
      <c r="U1209" s="7" t="inlineStr"/>
    </row>
    <row r="1210">
      <c r="A1210" s="7" t="inlineStr">
        <is>
          <t>OBS-LHHS-0339</t>
        </is>
      </c>
      <c r="B1210" s="7" t="inlineStr">
        <is>
          <t>ACC-HHS-NIH-TOTAL</t>
        </is>
      </c>
      <c r="C1210" s="7" t="n">
        <v>2024</v>
      </c>
      <c r="D1210" s="7" t="inlineStr">
        <is>
          <t>Enacted</t>
        </is>
      </c>
      <c r="E1210" s="7" t="inlineStr">
        <is>
          <t>N/A</t>
        </is>
      </c>
      <c r="F1210" s="7" t="str">
        <f>IFERROR(""&amp;INDEX('Bill Report Reference'!$E$2:$E$64,MATCH(INDEX(Account!$J$2:$J$131,MATCH($B1210,Account!$A$2:$A$131,0))&amp;"-"&amp;$C1210&amp;"-"&amp;$D1210,'Bill Report Reference'!$I$2:$I$64,0)),"")</f>
        <v>P.L.118-47</v>
      </c>
      <c r="G1210" s="7" t="str">
        <f>IFERROR(""&amp;INDEX('Bill Report Reference'!$F$2:$F$64,MATCH(INDEX(Account!$J$2:$J$131,MATCH($B1210,Account!$A$2:$A$131,0))&amp;"-"&amp;$C1210&amp;"-"&amp;$D1210,'Bill Report Reference'!$I$2:$I$64,0)),"")</f>
        <v>N/A</v>
      </c>
      <c r="H1210" s="9" t="n">
        <v>47168518000</v>
      </c>
      <c r="I1210" s="7" t="inlineStr">
        <is>
          <t>budget authority</t>
        </is>
      </c>
      <c r="J1210" s="7" t="inlineStr"/>
      <c r="K1210" s="7" t="inlineStr">
        <is>
          <t>FALSE</t>
        </is>
      </c>
      <c r="L1210" s="7" t="inlineStr"/>
      <c r="M1210" s="7" t="inlineStr">
        <is>
          <t>SRC-CRPT-118SRPT207</t>
        </is>
      </c>
      <c r="N1210" s="7" t="inlineStr">
        <is>
          <t>439</t>
        </is>
      </c>
      <c r="O1210" s="7" t="inlineStr">
        <is>
          <t>Title II, National Institutes of Health -- printed as 'Total, National Institutes of Health (with CURES Act funding)' [2024 appropriation]</t>
        </is>
      </c>
      <c r="P1210" s="7" t="inlineStr">
        <is>
          <t>text-extracted</t>
        </is>
      </c>
      <c r="Q1210" s="7" t="n">
        <v>0.95</v>
      </c>
      <c r="R1210" s="7" t="inlineStr">
        <is>
          <t>auto-validated</t>
        </is>
      </c>
      <c r="S1210" s="7" t="str">
        <f>IFERROR(""&amp;INDEX('Bill Report Reference'!$G$2:$G$64,MATCH(INDEX(Account!$J$2:$J$131,MATCH($B1210,Account!$A$2:$A$131,0))&amp;"-"&amp;$C1210&amp;"-"&amp;$D1210,'Bill Report Reference'!$I$2:$I$64,0)),"")</f>
        <v>https://www.govinfo.gov/content/pkg/PLAW-118publ47/pdf/PLAW-118publ47.pdf</v>
      </c>
      <c r="T1210" s="7" t="str">
        <f>IFERROR(""&amp;INDEX('Bill Report Reference'!$H$2:$H$64,MATCH(INDEX(Account!$J$2:$J$131,MATCH($B1210,Account!$A$2:$A$131,0))&amp;"-"&amp;$C1210&amp;"-"&amp;$D1210,'Bill Report Reference'!$I$2:$I$64,0)),"")</f>
        <v>N/A</v>
      </c>
      <c r="U1210" s="7" t="inlineStr"/>
    </row>
    <row r="1211">
      <c r="A1211" s="7" t="inlineStr">
        <is>
          <t>OBS-LHHS-0340</t>
        </is>
      </c>
      <c r="B1211" s="7" t="inlineStr">
        <is>
          <t>ACC-HHS-NIH-TOTAL</t>
        </is>
      </c>
      <c r="C1211" s="7" t="n">
        <v>2024</v>
      </c>
      <c r="D1211" s="7" t="inlineStr">
        <is>
          <t>Enacted</t>
        </is>
      </c>
      <c r="E1211" s="7" t="inlineStr">
        <is>
          <t>N/A</t>
        </is>
      </c>
      <c r="F1211" s="7" t="str">
        <f>IFERROR(""&amp;INDEX('Bill Report Reference'!$E$2:$E$64,MATCH(INDEX(Account!$J$2:$J$131,MATCH($B1211,Account!$A$2:$A$131,0))&amp;"-"&amp;$C1211&amp;"-"&amp;$D1211,'Bill Report Reference'!$I$2:$I$64,0)),"")</f>
        <v>P.L.118-47</v>
      </c>
      <c r="G1211" s="7" t="str">
        <f>IFERROR(""&amp;INDEX('Bill Report Reference'!$F$2:$F$64,MATCH(INDEX(Account!$J$2:$J$131,MATCH($B1211,Account!$A$2:$A$131,0))&amp;"-"&amp;$C1211&amp;"-"&amp;$D1211,'Bill Report Reference'!$I$2:$I$64,0)),"")</f>
        <v>N/A</v>
      </c>
      <c r="H1211" s="9" t="n">
        <v>48581000000</v>
      </c>
      <c r="I1211" s="7" t="inlineStr">
        <is>
          <t>budget authority</t>
        </is>
      </c>
      <c r="J1211" s="7" t="inlineStr">
        <is>
          <t>program_level_with_cures_and_phs_evaluation_act_funding</t>
        </is>
      </c>
      <c r="K1211" s="7" t="inlineStr">
        <is>
          <t>FALSE</t>
        </is>
      </c>
      <c r="L1211" s="7" t="inlineStr"/>
      <c r="M1211" s="7" t="inlineStr">
        <is>
          <t>SRC-CRPT-118SRPT207</t>
        </is>
      </c>
      <c r="N1211" s="7" t="inlineStr">
        <is>
          <t>439</t>
        </is>
      </c>
      <c r="O1211" s="7" t="inlineStr">
        <is>
          <t>Title II, National Institutes of Health -- printed as 'Total, National Institutes of Health, program level (with CURES and PHS Evaluation Act Funding)' [2024 appropriation]</t>
        </is>
      </c>
      <c r="P1211" s="7" t="inlineStr">
        <is>
          <t>text-extracted</t>
        </is>
      </c>
      <c r="Q1211" s="7" t="n">
        <v>0.95</v>
      </c>
      <c r="R1211" s="7" t="inlineStr">
        <is>
          <t>auto-validated</t>
        </is>
      </c>
      <c r="S1211" s="7" t="str">
        <f>IFERROR(""&amp;INDEX('Bill Report Reference'!$G$2:$G$64,MATCH(INDEX(Account!$J$2:$J$131,MATCH($B1211,Account!$A$2:$A$131,0))&amp;"-"&amp;$C1211&amp;"-"&amp;$D1211,'Bill Report Reference'!$I$2:$I$64,0)),"")</f>
        <v>https://www.govinfo.gov/content/pkg/PLAW-118publ47/pdf/PLAW-118publ47.pdf</v>
      </c>
      <c r="T1211" s="7" t="str">
        <f>IFERROR(""&amp;INDEX('Bill Report Reference'!$H$2:$H$64,MATCH(INDEX(Account!$J$2:$J$131,MATCH($B1211,Account!$A$2:$A$131,0))&amp;"-"&amp;$C1211&amp;"-"&amp;$D1211,'Bill Report Reference'!$I$2:$I$64,0)),"")</f>
        <v>N/A</v>
      </c>
      <c r="U1211" s="7" t="inlineStr">
        <is>
          <t>OBS-LHHS-0339</t>
        </is>
      </c>
    </row>
    <row r="1212">
      <c r="A1212" s="7" t="inlineStr">
        <is>
          <t>OBS-LHHS-0341</t>
        </is>
      </c>
      <c r="B1212" s="7" t="inlineStr">
        <is>
          <t>ACC-HHS-NIH-TOTAL</t>
        </is>
      </c>
      <c r="C1212" s="7" t="n">
        <v>2024</v>
      </c>
      <c r="D1212" s="7" t="inlineStr">
        <is>
          <t>Enacted</t>
        </is>
      </c>
      <c r="E1212" s="7" t="inlineStr">
        <is>
          <t>N/A</t>
        </is>
      </c>
      <c r="F1212" s="7" t="str">
        <f>IFERROR(""&amp;INDEX('Bill Report Reference'!$E$2:$E$64,MATCH(INDEX(Account!$J$2:$J$131,MATCH($B1212,Account!$A$2:$A$131,0))&amp;"-"&amp;$C1212&amp;"-"&amp;$D1212,'Bill Report Reference'!$I$2:$I$64,0)),"")</f>
        <v>P.L.118-47</v>
      </c>
      <c r="G1212" s="7" t="str">
        <f>IFERROR(""&amp;INDEX('Bill Report Reference'!$F$2:$F$64,MATCH(INDEX(Account!$J$2:$J$131,MATCH($B1212,Account!$A$2:$A$131,0))&amp;"-"&amp;$C1212&amp;"-"&amp;$D1212,'Bill Report Reference'!$I$2:$I$64,0)),"")</f>
        <v>N/A</v>
      </c>
      <c r="H1212" s="9" t="n">
        <v>47081000000</v>
      </c>
      <c r="I1212" s="7" t="inlineStr">
        <is>
          <t>budget authority</t>
        </is>
      </c>
      <c r="J1212" s="7" t="inlineStr">
        <is>
          <t>program_level_excluding_arpa_h</t>
        </is>
      </c>
      <c r="K1212" s="7" t="inlineStr">
        <is>
          <t>FALSE</t>
        </is>
      </c>
      <c r="L1212" s="7" t="inlineStr"/>
      <c r="M1212" s="7" t="inlineStr">
        <is>
          <t>SRC-CRPT-118SRPT207</t>
        </is>
      </c>
      <c r="N1212" s="7" t="inlineStr">
        <is>
          <t>439</t>
        </is>
      </c>
      <c r="O1212" s="7" t="inlineStr">
        <is>
          <t>Title II, National Institutes of Health -- printed as 'Total, NIH program level (excluding ARPA–H)' [2024 appropriation]</t>
        </is>
      </c>
      <c r="P1212" s="7" t="inlineStr">
        <is>
          <t>text-extracted</t>
        </is>
      </c>
      <c r="Q1212" s="7" t="n">
        <v>0.95</v>
      </c>
      <c r="R1212" s="7" t="inlineStr">
        <is>
          <t>auto-validated</t>
        </is>
      </c>
      <c r="S1212" s="7" t="str">
        <f>IFERROR(""&amp;INDEX('Bill Report Reference'!$G$2:$G$64,MATCH(INDEX(Account!$J$2:$J$131,MATCH($B1212,Account!$A$2:$A$131,0))&amp;"-"&amp;$C1212&amp;"-"&amp;$D1212,'Bill Report Reference'!$I$2:$I$64,0)),"")</f>
        <v>https://www.govinfo.gov/content/pkg/PLAW-118publ47/pdf/PLAW-118publ47.pdf</v>
      </c>
      <c r="T1212" s="7" t="str">
        <f>IFERROR(""&amp;INDEX('Bill Report Reference'!$H$2:$H$64,MATCH(INDEX(Account!$J$2:$J$131,MATCH($B1212,Account!$A$2:$A$131,0))&amp;"-"&amp;$C1212&amp;"-"&amp;$D1212,'Bill Report Reference'!$I$2:$I$64,0)),"")</f>
        <v>N/A</v>
      </c>
      <c r="U1212" s="7" t="inlineStr">
        <is>
          <t>OBS-LHHS-0339</t>
        </is>
      </c>
    </row>
    <row r="1213">
      <c r="A1213" s="7" t="inlineStr">
        <is>
          <t>OBS-LHHS-0342</t>
        </is>
      </c>
      <c r="B1213" s="7" t="inlineStr">
        <is>
          <t>ACC-HHS-NIH-CURES</t>
        </is>
      </c>
      <c r="C1213" s="7" t="n">
        <v>2024</v>
      </c>
      <c r="D1213" s="7" t="inlineStr">
        <is>
          <t>Enacted</t>
        </is>
      </c>
      <c r="E1213" s="7" t="inlineStr">
        <is>
          <t>N/A</t>
        </is>
      </c>
      <c r="F1213" s="7" t="str">
        <f>IFERROR(""&amp;INDEX('Bill Report Reference'!$E$2:$E$64,MATCH(INDEX(Account!$J$2:$J$131,MATCH($B1213,Account!$A$2:$A$131,0))&amp;"-"&amp;$C1213&amp;"-"&amp;$D1213,'Bill Report Reference'!$I$2:$I$64,0)),"")</f>
        <v>P.L.118-47</v>
      </c>
      <c r="G1213" s="7" t="str">
        <f>IFERROR(""&amp;INDEX('Bill Report Reference'!$F$2:$F$64,MATCH(INDEX(Account!$J$2:$J$131,MATCH($B1213,Account!$A$2:$A$131,0))&amp;"-"&amp;$C1213&amp;"-"&amp;$D1213,'Bill Report Reference'!$I$2:$I$64,0)),"")</f>
        <v>N/A</v>
      </c>
      <c r="H1213" s="9" t="n">
        <v>407000000</v>
      </c>
      <c r="I1213" s="7" t="inlineStr">
        <is>
          <t>budget authority</t>
        </is>
      </c>
      <c r="J1213" s="7" t="inlineStr"/>
      <c r="K1213" s="7" t="inlineStr">
        <is>
          <t>FALSE</t>
        </is>
      </c>
      <c r="L1213" s="7" t="inlineStr"/>
      <c r="M1213" s="7" t="inlineStr">
        <is>
          <t>SRC-CRPT-118SRPT207</t>
        </is>
      </c>
      <c r="N1213" s="7" t="inlineStr">
        <is>
          <t>452</t>
        </is>
      </c>
      <c r="O1213" s="7" t="inlineStr">
        <is>
          <t>Title II, National Institutes of Health -- printed as 'CURES Act' [2024 appropriation]</t>
        </is>
      </c>
      <c r="P1213" s="7" t="inlineStr">
        <is>
          <t>text-extracted</t>
        </is>
      </c>
      <c r="Q1213" s="7" t="n">
        <v>0.95</v>
      </c>
      <c r="R1213" s="7" t="inlineStr">
        <is>
          <t>auto-validated</t>
        </is>
      </c>
      <c r="S1213" s="7" t="str">
        <f>IFERROR(""&amp;INDEX('Bill Report Reference'!$G$2:$G$64,MATCH(INDEX(Account!$J$2:$J$131,MATCH($B1213,Account!$A$2:$A$131,0))&amp;"-"&amp;$C1213&amp;"-"&amp;$D1213,'Bill Report Reference'!$I$2:$I$64,0)),"")</f>
        <v>https://www.govinfo.gov/content/pkg/PLAW-118publ47/pdf/PLAW-118publ47.pdf</v>
      </c>
      <c r="T1213" s="7" t="str">
        <f>IFERROR(""&amp;INDEX('Bill Report Reference'!$H$2:$H$64,MATCH(INDEX(Account!$J$2:$J$131,MATCH($B1213,Account!$A$2:$A$131,0))&amp;"-"&amp;$C1213&amp;"-"&amp;$D1213,'Bill Report Reference'!$I$2:$I$64,0)),"")</f>
        <v>N/A</v>
      </c>
      <c r="U1213" s="7" t="inlineStr"/>
    </row>
    <row r="1214">
      <c r="A1214" s="7" t="inlineStr">
        <is>
          <t>OBS-LHHS-0343</t>
        </is>
      </c>
      <c r="B1214" s="7" t="inlineStr">
        <is>
          <t>ACC-HHS-NIH-TOTAL</t>
        </is>
      </c>
      <c r="C1214" s="7" t="n">
        <v>2024</v>
      </c>
      <c r="D1214" s="7" t="inlineStr">
        <is>
          <t>President's Budget</t>
        </is>
      </c>
      <c r="E1214" s="7" t="inlineStr">
        <is>
          <t>N/A</t>
        </is>
      </c>
      <c r="F1214" s="7" t="str">
        <f>IFERROR(""&amp;INDEX('Bill Report Reference'!$E$2:$E$64,MATCH(INDEX(Account!$J$2:$J$131,MATCH($B1214,Account!$A$2:$A$131,0))&amp;"-"&amp;$C1214&amp;"-"&amp;$D1214,'Bill Report Reference'!$I$2:$I$64,0)),"")</f>
        <v>PREX 2.8:2024/APP</v>
      </c>
      <c r="G1214" s="7" t="str">
        <f>IFERROR(""&amp;INDEX('Bill Report Reference'!$F$2:$F$64,MATCH(INDEX(Account!$J$2:$J$131,MATCH($B1214,Account!$A$2:$A$131,0))&amp;"-"&amp;$C1214&amp;"-"&amp;$D1214,'Bill Report Reference'!$I$2:$I$64,0)),"")</f>
        <v>N/A</v>
      </c>
      <c r="H1214" s="9" t="n">
        <v>48821980000</v>
      </c>
      <c r="I1214" s="7" t="inlineStr">
        <is>
          <t>budget authority</t>
        </is>
      </c>
      <c r="J1214" s="7" t="inlineStr"/>
      <c r="K1214" s="7" t="inlineStr">
        <is>
          <t>FALSE</t>
        </is>
      </c>
      <c r="L1214" s="7" t="inlineStr"/>
      <c r="M1214" s="7" t="inlineStr">
        <is>
          <t>SRC-CRPT-118SRPT84</t>
        </is>
      </c>
      <c r="N1214" s="7" t="inlineStr">
        <is>
          <t>379</t>
        </is>
      </c>
      <c r="O1214" s="7" t="inlineStr">
        <is>
          <t>Title II, National Institutes of Health -- printed as 'Total, National Institutes of Health (NIH) with CURES Act funding' [Budget estimate]</t>
        </is>
      </c>
      <c r="P1214" s="7" t="inlineStr">
        <is>
          <t>text-extracted</t>
        </is>
      </c>
      <c r="Q1214" s="7" t="n">
        <v>0.95</v>
      </c>
      <c r="R1214" s="7" t="inlineStr">
        <is>
          <t>auto-validated</t>
        </is>
      </c>
      <c r="S1214" s="7" t="str">
        <f>IFERROR(""&amp;INDEX('Bill Report Reference'!$G$2:$G$64,MATCH(INDEX(Account!$J$2:$J$131,MATCH($B1214,Account!$A$2:$A$131,0))&amp;"-"&amp;$C1214&amp;"-"&amp;$D1214,'Bill Report Reference'!$I$2:$I$64,0)),"")</f>
        <v>https://www.govinfo.gov/content/pkg/BUDGET-2024-APP/pdf/BUDGET-2024-APP.pdf</v>
      </c>
      <c r="T1214" s="7" t="str">
        <f>IFERROR(""&amp;INDEX('Bill Report Reference'!$H$2:$H$64,MATCH(INDEX(Account!$J$2:$J$131,MATCH($B1214,Account!$A$2:$A$131,0))&amp;"-"&amp;$C1214&amp;"-"&amp;$D1214,'Bill Report Reference'!$I$2:$I$64,0)),"")</f>
        <v>N/A</v>
      </c>
      <c r="U1214" s="7" t="inlineStr"/>
    </row>
    <row r="1215">
      <c r="A1215" s="7" t="inlineStr">
        <is>
          <t>OBS-LHHS-0344</t>
        </is>
      </c>
      <c r="B1215" s="7" t="inlineStr">
        <is>
          <t>ACC-HHS-NIH-TOTAL</t>
        </is>
      </c>
      <c r="C1215" s="7" t="n">
        <v>2024</v>
      </c>
      <c r="D1215" s="7" t="inlineStr">
        <is>
          <t>President's Budget</t>
        </is>
      </c>
      <c r="E1215" s="7" t="inlineStr">
        <is>
          <t>N/A</t>
        </is>
      </c>
      <c r="F1215" s="7" t="str">
        <f>IFERROR(""&amp;INDEX('Bill Report Reference'!$E$2:$E$64,MATCH(INDEX(Account!$J$2:$J$131,MATCH($B1215,Account!$A$2:$A$131,0))&amp;"-"&amp;$C1215&amp;"-"&amp;$D1215,'Bill Report Reference'!$I$2:$I$64,0)),"")</f>
        <v>PREX 2.8:2024/APP</v>
      </c>
      <c r="G1215" s="7" t="str">
        <f>IFERROR(""&amp;INDEX('Bill Report Reference'!$F$2:$F$64,MATCH(INDEX(Account!$J$2:$J$131,MATCH($B1215,Account!$A$2:$A$131,0))&amp;"-"&amp;$C1215&amp;"-"&amp;$D1215,'Bill Report Reference'!$I$2:$I$64,0)),"")</f>
        <v>N/A</v>
      </c>
      <c r="H1215" s="9" t="n">
        <v>50770089000</v>
      </c>
      <c r="I1215" s="7" t="inlineStr">
        <is>
          <t>budget authority</t>
        </is>
      </c>
      <c r="J1215" s="7" t="inlineStr">
        <is>
          <t>program_level</t>
        </is>
      </c>
      <c r="K1215" s="7" t="inlineStr">
        <is>
          <t>FALSE</t>
        </is>
      </c>
      <c r="L1215" s="7" t="inlineStr"/>
      <c r="M1215" s="7" t="inlineStr">
        <is>
          <t>SRC-CRPT-118SRPT84</t>
        </is>
      </c>
      <c r="N1215" s="7" t="inlineStr">
        <is>
          <t>379</t>
        </is>
      </c>
      <c r="O1215" s="7" t="inlineStr">
        <is>
          <t>Title II, National Institutes of Health -- printed as 'Total, National Institutes of Health program level' [Budget estimate]</t>
        </is>
      </c>
      <c r="P1215" s="7" t="inlineStr">
        <is>
          <t>text-extracted</t>
        </is>
      </c>
      <c r="Q1215" s="7" t="n">
        <v>0.95</v>
      </c>
      <c r="R1215" s="7" t="inlineStr">
        <is>
          <t>auto-validated</t>
        </is>
      </c>
      <c r="S1215" s="7" t="str">
        <f>IFERROR(""&amp;INDEX('Bill Report Reference'!$G$2:$G$64,MATCH(INDEX(Account!$J$2:$J$131,MATCH($B1215,Account!$A$2:$A$131,0))&amp;"-"&amp;$C1215&amp;"-"&amp;$D1215,'Bill Report Reference'!$I$2:$I$64,0)),"")</f>
        <v>https://www.govinfo.gov/content/pkg/BUDGET-2024-APP/pdf/BUDGET-2024-APP.pdf</v>
      </c>
      <c r="T1215" s="7" t="str">
        <f>IFERROR(""&amp;INDEX('Bill Report Reference'!$H$2:$H$64,MATCH(INDEX(Account!$J$2:$J$131,MATCH($B1215,Account!$A$2:$A$131,0))&amp;"-"&amp;$C1215&amp;"-"&amp;$D1215,'Bill Report Reference'!$I$2:$I$64,0)),"")</f>
        <v>N/A</v>
      </c>
      <c r="U1215" s="7" t="inlineStr">
        <is>
          <t>OBS-LHHS-0343</t>
        </is>
      </c>
    </row>
    <row r="1216">
      <c r="A1216" s="7" t="inlineStr">
        <is>
          <t>OBS-LHHS-0345</t>
        </is>
      </c>
      <c r="B1216" s="7" t="inlineStr">
        <is>
          <t>ACC-HHS-NIH-TOTAL</t>
        </is>
      </c>
      <c r="C1216" s="7" t="n">
        <v>2024</v>
      </c>
      <c r="D1216" s="7" t="inlineStr">
        <is>
          <t>President's Budget</t>
        </is>
      </c>
      <c r="E1216" s="7" t="inlineStr">
        <is>
          <t>N/A</t>
        </is>
      </c>
      <c r="F1216" s="7" t="str">
        <f>IFERROR(""&amp;INDEX('Bill Report Reference'!$E$2:$E$64,MATCH(INDEX(Account!$J$2:$J$131,MATCH($B1216,Account!$A$2:$A$131,0))&amp;"-"&amp;$C1216&amp;"-"&amp;$D1216,'Bill Report Reference'!$I$2:$I$64,0)),"")</f>
        <v>PREX 2.8:2024/APP</v>
      </c>
      <c r="G1216" s="7" t="str">
        <f>IFERROR(""&amp;INDEX('Bill Report Reference'!$F$2:$F$64,MATCH(INDEX(Account!$J$2:$J$131,MATCH($B1216,Account!$A$2:$A$131,0))&amp;"-"&amp;$C1216&amp;"-"&amp;$D1216,'Bill Report Reference'!$I$2:$I$64,0)),"")</f>
        <v>N/A</v>
      </c>
      <c r="H1216" s="9" t="n">
        <v>48270089000</v>
      </c>
      <c r="I1216" s="7" t="inlineStr">
        <is>
          <t>budget authority</t>
        </is>
      </c>
      <c r="J1216" s="7" t="inlineStr">
        <is>
          <t>program_level_excluding_arpa_h</t>
        </is>
      </c>
      <c r="K1216" s="7" t="inlineStr">
        <is>
          <t>FALSE</t>
        </is>
      </c>
      <c r="L1216" s="7" t="inlineStr"/>
      <c r="M1216" s="7" t="inlineStr">
        <is>
          <t>SRC-CRPT-118SRPT84</t>
        </is>
      </c>
      <c r="N1216" s="7" t="inlineStr">
        <is>
          <t>379</t>
        </is>
      </c>
      <c r="O1216" s="7" t="inlineStr">
        <is>
          <t>Title II, National Institutes of Health -- printed as 'Total, NIH program level (excluding ARPA–H)' [Budget estimate]</t>
        </is>
      </c>
      <c r="P1216" s="7" t="inlineStr">
        <is>
          <t>text-extracted</t>
        </is>
      </c>
      <c r="Q1216" s="7" t="n">
        <v>0.95</v>
      </c>
      <c r="R1216" s="7" t="inlineStr">
        <is>
          <t>auto-validated</t>
        </is>
      </c>
      <c r="S1216" s="7" t="str">
        <f>IFERROR(""&amp;INDEX('Bill Report Reference'!$G$2:$G$64,MATCH(INDEX(Account!$J$2:$J$131,MATCH($B1216,Account!$A$2:$A$131,0))&amp;"-"&amp;$C1216&amp;"-"&amp;$D1216,'Bill Report Reference'!$I$2:$I$64,0)),"")</f>
        <v>https://www.govinfo.gov/content/pkg/BUDGET-2024-APP/pdf/BUDGET-2024-APP.pdf</v>
      </c>
      <c r="T1216" s="7" t="str">
        <f>IFERROR(""&amp;INDEX('Bill Report Reference'!$H$2:$H$64,MATCH(INDEX(Account!$J$2:$J$131,MATCH($B1216,Account!$A$2:$A$131,0))&amp;"-"&amp;$C1216&amp;"-"&amp;$D1216,'Bill Report Reference'!$I$2:$I$64,0)),"")</f>
        <v>N/A</v>
      </c>
      <c r="U1216" s="7" t="inlineStr">
        <is>
          <t>OBS-LHHS-0343</t>
        </is>
      </c>
    </row>
    <row r="1217">
      <c r="A1217" s="7" t="inlineStr">
        <is>
          <t>OBS-LHHS-0346</t>
        </is>
      </c>
      <c r="B1217" s="7" t="inlineStr">
        <is>
          <t>ACC-HHS-NIH-CURES</t>
        </is>
      </c>
      <c r="C1217" s="7" t="n">
        <v>2024</v>
      </c>
      <c r="D1217" s="7" t="inlineStr">
        <is>
          <t>President's Budget</t>
        </is>
      </c>
      <c r="E1217" s="7" t="inlineStr">
        <is>
          <t>N/A</t>
        </is>
      </c>
      <c r="F1217" s="7" t="str">
        <f>IFERROR(""&amp;INDEX('Bill Report Reference'!$E$2:$E$64,MATCH(INDEX(Account!$J$2:$J$131,MATCH($B1217,Account!$A$2:$A$131,0))&amp;"-"&amp;$C1217&amp;"-"&amp;$D1217,'Bill Report Reference'!$I$2:$I$64,0)),"")</f>
        <v>PREX 2.8:2024/APP</v>
      </c>
      <c r="G1217" s="7" t="str">
        <f>IFERROR(""&amp;INDEX('Bill Report Reference'!$F$2:$F$64,MATCH(INDEX(Account!$J$2:$J$131,MATCH($B1217,Account!$A$2:$A$131,0))&amp;"-"&amp;$C1217&amp;"-"&amp;$D1217,'Bill Report Reference'!$I$2:$I$64,0)),"")</f>
        <v>N/A</v>
      </c>
      <c r="H1217" s="9" t="n">
        <v>407000000</v>
      </c>
      <c r="I1217" s="7" t="inlineStr">
        <is>
          <t>budget authority</t>
        </is>
      </c>
      <c r="J1217" s="7" t="inlineStr"/>
      <c r="K1217" s="7" t="inlineStr">
        <is>
          <t>FALSE</t>
        </is>
      </c>
      <c r="L1217" s="7" t="inlineStr"/>
      <c r="M1217" s="7" t="inlineStr">
        <is>
          <t>SRC-CRPT-118SRPT84</t>
        </is>
      </c>
      <c r="N1217" s="7" t="inlineStr">
        <is>
          <t>392</t>
        </is>
      </c>
      <c r="O1217" s="7" t="inlineStr">
        <is>
          <t>Title II, National Institutes of Health -- printed as 'CURES Act' [Budget estimate]</t>
        </is>
      </c>
      <c r="P1217" s="7" t="inlineStr">
        <is>
          <t>text-extracted</t>
        </is>
      </c>
      <c r="Q1217" s="7" t="n">
        <v>0.95</v>
      </c>
      <c r="R1217" s="7" t="inlineStr">
        <is>
          <t>auto-validated</t>
        </is>
      </c>
      <c r="S1217" s="7" t="str">
        <f>IFERROR(""&amp;INDEX('Bill Report Reference'!$G$2:$G$64,MATCH(INDEX(Account!$J$2:$J$131,MATCH($B1217,Account!$A$2:$A$131,0))&amp;"-"&amp;$C1217&amp;"-"&amp;$D1217,'Bill Report Reference'!$I$2:$I$64,0)),"")</f>
        <v>https://www.govinfo.gov/content/pkg/BUDGET-2024-APP/pdf/BUDGET-2024-APP.pdf</v>
      </c>
      <c r="T1217" s="7" t="str">
        <f>IFERROR(""&amp;INDEX('Bill Report Reference'!$H$2:$H$64,MATCH(INDEX(Account!$J$2:$J$131,MATCH($B1217,Account!$A$2:$A$131,0))&amp;"-"&amp;$C1217&amp;"-"&amp;$D1217,'Bill Report Reference'!$I$2:$I$64,0)),"")</f>
        <v>N/A</v>
      </c>
      <c r="U1217" s="7" t="inlineStr"/>
    </row>
    <row r="1218">
      <c r="A1218" s="7" t="inlineStr">
        <is>
          <t>OBS-LHHS-0347</t>
        </is>
      </c>
      <c r="B1218" s="7" t="inlineStr">
        <is>
          <t>ACC-HHS-NIH-TOTAL</t>
        </is>
      </c>
      <c r="C1218" s="7" t="n">
        <v>2024</v>
      </c>
      <c r="D1218" s="7" t="inlineStr">
        <is>
          <t>Senate Reported</t>
        </is>
      </c>
      <c r="E1218" s="7" t="inlineStr">
        <is>
          <t>Senate</t>
        </is>
      </c>
      <c r="F1218" s="7" t="str">
        <f>IFERROR(""&amp;INDEX('Bill Report Reference'!$E$2:$E$64,MATCH(INDEX(Account!$J$2:$J$131,MATCH($B1218,Account!$A$2:$A$131,0))&amp;"-"&amp;$C1218&amp;"-"&amp;$D1218,'Bill Report Reference'!$I$2:$I$64,0)),"")</f>
        <v>S.2624</v>
      </c>
      <c r="G1218" s="7" t="str">
        <f>IFERROR(""&amp;INDEX('Bill Report Reference'!$F$2:$F$64,MATCH(INDEX(Account!$J$2:$J$131,MATCH($B1218,Account!$A$2:$A$131,0))&amp;"-"&amp;$C1218&amp;"-"&amp;$D1218,'Bill Report Reference'!$I$2:$I$64,0)),"")</f>
        <v>S.Rept.118-84</v>
      </c>
      <c r="H1218" s="9" t="n">
        <v>47811518000</v>
      </c>
      <c r="I1218" s="7" t="inlineStr">
        <is>
          <t>budget authority</t>
        </is>
      </c>
      <c r="J1218" s="7" t="inlineStr"/>
      <c r="K1218" s="7" t="inlineStr">
        <is>
          <t>FALSE</t>
        </is>
      </c>
      <c r="L1218" s="7" t="inlineStr"/>
      <c r="M1218" s="7" t="inlineStr">
        <is>
          <t>SRC-CRPT-118SRPT84</t>
        </is>
      </c>
      <c r="N1218" s="7" t="inlineStr">
        <is>
          <t>379</t>
        </is>
      </c>
      <c r="O1218" s="7" t="inlineStr">
        <is>
          <t>Title II, National Institutes of Health -- printed as 'Total, National Institutes of Health (NIH) with CURES Act funding' [Committee recommendation]</t>
        </is>
      </c>
      <c r="P1218" s="7" t="inlineStr">
        <is>
          <t>text-extracted</t>
        </is>
      </c>
      <c r="Q1218" s="7" t="n">
        <v>0.5</v>
      </c>
      <c r="R1218" s="7" t="inlineStr">
        <is>
          <t>unverified</t>
        </is>
      </c>
      <c r="S1218" s="7" t="str">
        <f>IFERROR(""&amp;INDEX('Bill Report Reference'!$G$2:$G$64,MATCH(INDEX(Account!$J$2:$J$131,MATCH($B1218,Account!$A$2:$A$131,0))&amp;"-"&amp;$C1218&amp;"-"&amp;$D1218,'Bill Report Reference'!$I$2:$I$64,0)),"")</f>
        <v>https://www.govinfo.gov/content/pkg/BILLS-118s2624rs/pdf/BILLS-118s2624rs.pdf</v>
      </c>
      <c r="T1218" s="7" t="str">
        <f>IFERROR(""&amp;INDEX('Bill Report Reference'!$H$2:$H$64,MATCH(INDEX(Account!$J$2:$J$131,MATCH($B1218,Account!$A$2:$A$131,0))&amp;"-"&amp;$C1218&amp;"-"&amp;$D1218,'Bill Report Reference'!$I$2:$I$64,0)),"")</f>
        <v>https://www.congress.gov/118/crpt/srpt84/CRPT-118srpt84.pdf</v>
      </c>
      <c r="U1218" s="7" t="inlineStr"/>
    </row>
    <row r="1219">
      <c r="A1219" s="7" t="inlineStr">
        <is>
          <t>OBS-LHHS-0348</t>
        </is>
      </c>
      <c r="B1219" s="7" t="inlineStr">
        <is>
          <t>ACC-HHS-NIH-TOTAL</t>
        </is>
      </c>
      <c r="C1219" s="7" t="n">
        <v>2024</v>
      </c>
      <c r="D1219" s="7" t="inlineStr">
        <is>
          <t>Senate Reported</t>
        </is>
      </c>
      <c r="E1219" s="7" t="inlineStr">
        <is>
          <t>Senate</t>
        </is>
      </c>
      <c r="F1219" s="7" t="str">
        <f>IFERROR(""&amp;INDEX('Bill Report Reference'!$E$2:$E$64,MATCH(INDEX(Account!$J$2:$J$131,MATCH($B1219,Account!$A$2:$A$131,0))&amp;"-"&amp;$C1219&amp;"-"&amp;$D1219,'Bill Report Reference'!$I$2:$I$64,0)),"")</f>
        <v>S.2624</v>
      </c>
      <c r="G1219" s="7" t="str">
        <f>IFERROR(""&amp;INDEX('Bill Report Reference'!$F$2:$F$64,MATCH(INDEX(Account!$J$2:$J$131,MATCH($B1219,Account!$A$2:$A$131,0))&amp;"-"&amp;$C1219&amp;"-"&amp;$D1219,'Bill Report Reference'!$I$2:$I$64,0)),"")</f>
        <v>S.Rept.118-84</v>
      </c>
      <c r="H1219" s="9" t="n">
        <v>49224000000</v>
      </c>
      <c r="I1219" s="7" t="inlineStr">
        <is>
          <t>budget authority</t>
        </is>
      </c>
      <c r="J1219" s="7" t="inlineStr">
        <is>
          <t>program_level</t>
        </is>
      </c>
      <c r="K1219" s="7" t="inlineStr">
        <is>
          <t>FALSE</t>
        </is>
      </c>
      <c r="L1219" s="7" t="inlineStr"/>
      <c r="M1219" s="7" t="inlineStr">
        <is>
          <t>SRC-CRPT-118SRPT84</t>
        </is>
      </c>
      <c r="N1219" s="7" t="inlineStr">
        <is>
          <t>379</t>
        </is>
      </c>
      <c r="O1219" s="7" t="inlineStr">
        <is>
          <t>Title II, National Institutes of Health -- printed as 'Total, National Institutes of Health program level' [Committee recommendation]</t>
        </is>
      </c>
      <c r="P1219" s="7" t="inlineStr">
        <is>
          <t>text-extracted</t>
        </is>
      </c>
      <c r="Q1219" s="7" t="n">
        <v>0.95</v>
      </c>
      <c r="R1219" s="7" t="inlineStr">
        <is>
          <t>auto-validated</t>
        </is>
      </c>
      <c r="S1219" s="7" t="str">
        <f>IFERROR(""&amp;INDEX('Bill Report Reference'!$G$2:$G$64,MATCH(INDEX(Account!$J$2:$J$131,MATCH($B1219,Account!$A$2:$A$131,0))&amp;"-"&amp;$C1219&amp;"-"&amp;$D1219,'Bill Report Reference'!$I$2:$I$64,0)),"")</f>
        <v>https://www.govinfo.gov/content/pkg/BILLS-118s2624rs/pdf/BILLS-118s2624rs.pdf</v>
      </c>
      <c r="T1219" s="7" t="str">
        <f>IFERROR(""&amp;INDEX('Bill Report Reference'!$H$2:$H$64,MATCH(INDEX(Account!$J$2:$J$131,MATCH($B1219,Account!$A$2:$A$131,0))&amp;"-"&amp;$C1219&amp;"-"&amp;$D1219,'Bill Report Reference'!$I$2:$I$64,0)),"")</f>
        <v>https://www.congress.gov/118/crpt/srpt84/CRPT-118srpt84.pdf</v>
      </c>
      <c r="U1219" s="7" t="inlineStr">
        <is>
          <t>OBS-LHHS-0347</t>
        </is>
      </c>
    </row>
    <row r="1220">
      <c r="A1220" s="7" t="inlineStr">
        <is>
          <t>OBS-LHHS-0349</t>
        </is>
      </c>
      <c r="B1220" s="7" t="inlineStr">
        <is>
          <t>ACC-HHS-NIH-TOTAL</t>
        </is>
      </c>
      <c r="C1220" s="7" t="n">
        <v>2024</v>
      </c>
      <c r="D1220" s="7" t="inlineStr">
        <is>
          <t>Senate Reported</t>
        </is>
      </c>
      <c r="E1220" s="7" t="inlineStr">
        <is>
          <t>Senate</t>
        </is>
      </c>
      <c r="F1220" s="7" t="str">
        <f>IFERROR(""&amp;INDEX('Bill Report Reference'!$E$2:$E$64,MATCH(INDEX(Account!$J$2:$J$131,MATCH($B1220,Account!$A$2:$A$131,0))&amp;"-"&amp;$C1220&amp;"-"&amp;$D1220,'Bill Report Reference'!$I$2:$I$64,0)),"")</f>
        <v>S.2624</v>
      </c>
      <c r="G1220" s="7" t="str">
        <f>IFERROR(""&amp;INDEX('Bill Report Reference'!$F$2:$F$64,MATCH(INDEX(Account!$J$2:$J$131,MATCH($B1220,Account!$A$2:$A$131,0))&amp;"-"&amp;$C1220&amp;"-"&amp;$D1220,'Bill Report Reference'!$I$2:$I$64,0)),"")</f>
        <v>S.Rept.118-84</v>
      </c>
      <c r="H1220" s="9" t="n">
        <v>47724000000</v>
      </c>
      <c r="I1220" s="7" t="inlineStr">
        <is>
          <t>budget authority</t>
        </is>
      </c>
      <c r="J1220" s="7" t="inlineStr">
        <is>
          <t>program_level_excluding_arpa_h</t>
        </is>
      </c>
      <c r="K1220" s="7" t="inlineStr">
        <is>
          <t>FALSE</t>
        </is>
      </c>
      <c r="L1220" s="7" t="inlineStr"/>
      <c r="M1220" s="7" t="inlineStr">
        <is>
          <t>SRC-CRPT-118SRPT84</t>
        </is>
      </c>
      <c r="N1220" s="7" t="inlineStr">
        <is>
          <t>379</t>
        </is>
      </c>
      <c r="O1220" s="7" t="inlineStr">
        <is>
          <t>Title II, National Institutes of Health -- printed as 'Total, NIH program level (excluding ARPA–H)' [Committee recommendation]</t>
        </is>
      </c>
      <c r="P1220" s="7" t="inlineStr">
        <is>
          <t>text-extracted</t>
        </is>
      </c>
      <c r="Q1220" s="7" t="n">
        <v>0.95</v>
      </c>
      <c r="R1220" s="7" t="inlineStr">
        <is>
          <t>auto-validated</t>
        </is>
      </c>
      <c r="S1220" s="7" t="str">
        <f>IFERROR(""&amp;INDEX('Bill Report Reference'!$G$2:$G$64,MATCH(INDEX(Account!$J$2:$J$131,MATCH($B1220,Account!$A$2:$A$131,0))&amp;"-"&amp;$C1220&amp;"-"&amp;$D1220,'Bill Report Reference'!$I$2:$I$64,0)),"")</f>
        <v>https://www.govinfo.gov/content/pkg/BILLS-118s2624rs/pdf/BILLS-118s2624rs.pdf</v>
      </c>
      <c r="T1220" s="7" t="str">
        <f>IFERROR(""&amp;INDEX('Bill Report Reference'!$H$2:$H$64,MATCH(INDEX(Account!$J$2:$J$131,MATCH($B1220,Account!$A$2:$A$131,0))&amp;"-"&amp;$C1220&amp;"-"&amp;$D1220,'Bill Report Reference'!$I$2:$I$64,0)),"")</f>
        <v>https://www.congress.gov/118/crpt/srpt84/CRPT-118srpt84.pdf</v>
      </c>
      <c r="U1220" s="7" t="inlineStr">
        <is>
          <t>OBS-LHHS-0347</t>
        </is>
      </c>
    </row>
    <row r="1221">
      <c r="A1221" s="7" t="inlineStr">
        <is>
          <t>OBS-LHHS-0350</t>
        </is>
      </c>
      <c r="B1221" s="7" t="inlineStr">
        <is>
          <t>ACC-HHS-NIH-CURES</t>
        </is>
      </c>
      <c r="C1221" s="7" t="n">
        <v>2024</v>
      </c>
      <c r="D1221" s="7" t="inlineStr">
        <is>
          <t>Senate Reported</t>
        </is>
      </c>
      <c r="E1221" s="7" t="inlineStr">
        <is>
          <t>Senate</t>
        </is>
      </c>
      <c r="F1221" s="7" t="str">
        <f>IFERROR(""&amp;INDEX('Bill Report Reference'!$E$2:$E$64,MATCH(INDEX(Account!$J$2:$J$131,MATCH($B1221,Account!$A$2:$A$131,0))&amp;"-"&amp;$C1221&amp;"-"&amp;$D1221,'Bill Report Reference'!$I$2:$I$64,0)),"")</f>
        <v>S.2624</v>
      </c>
      <c r="G1221" s="7" t="str">
        <f>IFERROR(""&amp;INDEX('Bill Report Reference'!$F$2:$F$64,MATCH(INDEX(Account!$J$2:$J$131,MATCH($B1221,Account!$A$2:$A$131,0))&amp;"-"&amp;$C1221&amp;"-"&amp;$D1221,'Bill Report Reference'!$I$2:$I$64,0)),"")</f>
        <v>S.Rept.118-84</v>
      </c>
      <c r="H1221" s="9" t="n">
        <v>407000000</v>
      </c>
      <c r="I1221" s="7" t="inlineStr">
        <is>
          <t>budget authority</t>
        </is>
      </c>
      <c r="J1221" s="7" t="inlineStr"/>
      <c r="K1221" s="7" t="inlineStr">
        <is>
          <t>FALSE</t>
        </is>
      </c>
      <c r="L1221" s="7" t="inlineStr"/>
      <c r="M1221" s="7" t="inlineStr">
        <is>
          <t>SRC-CRPT-118SRPT84</t>
        </is>
      </c>
      <c r="N1221" s="7" t="inlineStr">
        <is>
          <t>392</t>
        </is>
      </c>
      <c r="O1221" s="7" t="inlineStr">
        <is>
          <t>Title II, National Institutes of Health -- printed as 'CURES Act' [Committee recommendation]</t>
        </is>
      </c>
      <c r="P1221" s="7" t="inlineStr">
        <is>
          <t>text-extracted</t>
        </is>
      </c>
      <c r="Q1221" s="7" t="n">
        <v>0.95</v>
      </c>
      <c r="R1221" s="7" t="inlineStr">
        <is>
          <t>auto-validated</t>
        </is>
      </c>
      <c r="S1221" s="7" t="str">
        <f>IFERROR(""&amp;INDEX('Bill Report Reference'!$G$2:$G$64,MATCH(INDEX(Account!$J$2:$J$131,MATCH($B1221,Account!$A$2:$A$131,0))&amp;"-"&amp;$C1221&amp;"-"&amp;$D1221,'Bill Report Reference'!$I$2:$I$64,0)),"")</f>
        <v>https://www.govinfo.gov/content/pkg/BILLS-118s2624rs/pdf/BILLS-118s2624rs.pdf</v>
      </c>
      <c r="T1221" s="7" t="str">
        <f>IFERROR(""&amp;INDEX('Bill Report Reference'!$H$2:$H$64,MATCH(INDEX(Account!$J$2:$J$131,MATCH($B1221,Account!$A$2:$A$131,0))&amp;"-"&amp;$C1221&amp;"-"&amp;$D1221,'Bill Report Reference'!$I$2:$I$64,0)),"")</f>
        <v>https://www.congress.gov/118/crpt/srpt84/CRPT-118srpt84.pdf</v>
      </c>
      <c r="U1221" s="7" t="inlineStr"/>
    </row>
    <row r="1222">
      <c r="A1222" s="7" t="inlineStr">
        <is>
          <t>OBS-LHHS-0351</t>
        </is>
      </c>
      <c r="B1222" s="7" t="inlineStr">
        <is>
          <t>ACC-HHS-NIH-TOTAL</t>
        </is>
      </c>
      <c r="C1222" s="7" t="n">
        <v>2025</v>
      </c>
      <c r="D1222" s="7" t="inlineStr">
        <is>
          <t>House Reported</t>
        </is>
      </c>
      <c r="E1222" s="7" t="inlineStr">
        <is>
          <t>House</t>
        </is>
      </c>
      <c r="F1222" s="7" t="str">
        <f>IFERROR(""&amp;INDEX('Bill Report Reference'!$E$2:$E$64,MATCH(INDEX(Account!$J$2:$J$131,MATCH($B1222,Account!$A$2:$A$131,0))&amp;"-"&amp;$C1222&amp;"-"&amp;$D1222,'Bill Report Reference'!$I$2:$I$64,0)),"")</f>
        <v>H.R.9029</v>
      </c>
      <c r="G1222" s="7" t="str">
        <f>IFERROR(""&amp;INDEX('Bill Report Reference'!$F$2:$F$64,MATCH(INDEX(Account!$J$2:$J$131,MATCH($B1222,Account!$A$2:$A$131,0))&amp;"-"&amp;$C1222&amp;"-"&amp;$D1222,'Bill Report Reference'!$I$2:$I$64,0)),"")</f>
        <v>H.Rept.118-585</v>
      </c>
      <c r="H1222" s="9" t="n">
        <v>47168518000</v>
      </c>
      <c r="I1222" s="7" t="inlineStr">
        <is>
          <t>budget authority</t>
        </is>
      </c>
      <c r="J1222" s="7" t="inlineStr"/>
      <c r="K1222" s="7" t="inlineStr">
        <is>
          <t>FALSE</t>
        </is>
      </c>
      <c r="L1222" s="7" t="inlineStr"/>
      <c r="M1222" s="7" t="inlineStr">
        <is>
          <t>SRC-CRPT-118HRPT585</t>
        </is>
      </c>
      <c r="N1222" s="7" t="inlineStr">
        <is>
          <t>319</t>
        </is>
      </c>
      <c r="O1222" s="7" t="inlineStr">
        <is>
          <t>Title II, National Institutes of Health -- printed as 'Total, National Institutes of Health (with CURES Act funding)' [Bill]</t>
        </is>
      </c>
      <c r="P1222" s="7" t="inlineStr">
        <is>
          <t>AI-extracted</t>
        </is>
      </c>
      <c r="Q1222" s="7" t="n">
        <v>0.95</v>
      </c>
      <c r="R1222" s="7" t="inlineStr">
        <is>
          <t>auto-validated</t>
        </is>
      </c>
      <c r="S1222" s="7" t="str">
        <f>IFERROR(""&amp;INDEX('Bill Report Reference'!$G$2:$G$64,MATCH(INDEX(Account!$J$2:$J$131,MATCH($B1222,Account!$A$2:$A$131,0))&amp;"-"&amp;$C1222&amp;"-"&amp;$D1222,'Bill Report Reference'!$I$2:$I$64,0)),"")</f>
        <v>https://www.govinfo.gov/content/pkg/BILLS-118hr9029rh/pdf/BILLS-118hr9029rh.pdf</v>
      </c>
      <c r="T1222" s="7" t="str">
        <f>IFERROR(""&amp;INDEX('Bill Report Reference'!$H$2:$H$64,MATCH(INDEX(Account!$J$2:$J$131,MATCH($B1222,Account!$A$2:$A$131,0))&amp;"-"&amp;$C1222&amp;"-"&amp;$D1222,'Bill Report Reference'!$I$2:$I$64,0)),"")</f>
        <v>https://www.congress.gov/118/crpt/hrpt585/CRPT-118hrpt585.pdf</v>
      </c>
      <c r="U1222" s="7" t="inlineStr"/>
    </row>
    <row r="1223">
      <c r="A1223" s="7" t="inlineStr">
        <is>
          <t>OBS-LHHS-0352</t>
        </is>
      </c>
      <c r="B1223" s="7" t="inlineStr">
        <is>
          <t>ACC-HHS-NIH-TOTAL</t>
        </is>
      </c>
      <c r="C1223" s="7" t="n">
        <v>2025</v>
      </c>
      <c r="D1223" s="7" t="inlineStr">
        <is>
          <t>House Reported</t>
        </is>
      </c>
      <c r="E1223" s="7" t="inlineStr">
        <is>
          <t>House</t>
        </is>
      </c>
      <c r="F1223" s="7" t="str">
        <f>IFERROR(""&amp;INDEX('Bill Report Reference'!$E$2:$E$64,MATCH(INDEX(Account!$J$2:$J$131,MATCH($B1223,Account!$A$2:$A$131,0))&amp;"-"&amp;$C1223&amp;"-"&amp;$D1223,'Bill Report Reference'!$I$2:$I$64,0)),"")</f>
        <v>H.R.9029</v>
      </c>
      <c r="G1223" s="7" t="str">
        <f>IFERROR(""&amp;INDEX('Bill Report Reference'!$F$2:$F$64,MATCH(INDEX(Account!$J$2:$J$131,MATCH($B1223,Account!$A$2:$A$131,0))&amp;"-"&amp;$C1223&amp;"-"&amp;$D1223,'Bill Report Reference'!$I$2:$I$64,0)),"")</f>
        <v>H.Rept.118-585</v>
      </c>
      <c r="H1223" s="9" t="n">
        <v>48581000000</v>
      </c>
      <c r="I1223" s="7" t="inlineStr">
        <is>
          <t>budget authority</t>
        </is>
      </c>
      <c r="J1223" s="7" t="inlineStr">
        <is>
          <t>program_level_with_cures_and_phs_evaluation_act_funding</t>
        </is>
      </c>
      <c r="K1223" s="7" t="inlineStr">
        <is>
          <t>FALSE</t>
        </is>
      </c>
      <c r="L1223" s="7" t="inlineStr"/>
      <c r="M1223" s="7" t="inlineStr">
        <is>
          <t>SRC-CRPT-118HRPT585</t>
        </is>
      </c>
      <c r="N1223" s="7" t="inlineStr">
        <is>
          <t>319</t>
        </is>
      </c>
      <c r="O1223" s="7" t="inlineStr">
        <is>
          <t>Title II, National Institutes of Health -- printed as 'Total, National Institutes of Health, program level (with CURES and PHS Evaluation Act Funding)' [Bill]</t>
        </is>
      </c>
      <c r="P1223" s="7" t="inlineStr">
        <is>
          <t>AI-extracted</t>
        </is>
      </c>
      <c r="Q1223" s="7" t="n">
        <v>0.95</v>
      </c>
      <c r="R1223" s="7" t="inlineStr">
        <is>
          <t>auto-validated</t>
        </is>
      </c>
      <c r="S1223" s="7" t="str">
        <f>IFERROR(""&amp;INDEX('Bill Report Reference'!$G$2:$G$64,MATCH(INDEX(Account!$J$2:$J$131,MATCH($B1223,Account!$A$2:$A$131,0))&amp;"-"&amp;$C1223&amp;"-"&amp;$D1223,'Bill Report Reference'!$I$2:$I$64,0)),"")</f>
        <v>https://www.govinfo.gov/content/pkg/BILLS-118hr9029rh/pdf/BILLS-118hr9029rh.pdf</v>
      </c>
      <c r="T1223" s="7" t="str">
        <f>IFERROR(""&amp;INDEX('Bill Report Reference'!$H$2:$H$64,MATCH(INDEX(Account!$J$2:$J$131,MATCH($B1223,Account!$A$2:$A$131,0))&amp;"-"&amp;$C1223&amp;"-"&amp;$D1223,'Bill Report Reference'!$I$2:$I$64,0)),"")</f>
        <v>https://www.congress.gov/118/crpt/hrpt585/CRPT-118hrpt585.pdf</v>
      </c>
      <c r="U1223" s="7" t="inlineStr">
        <is>
          <t>OBS-LHHS-0351</t>
        </is>
      </c>
    </row>
    <row r="1224">
      <c r="A1224" s="7" t="inlineStr">
        <is>
          <t>OBS-LHHS-0353</t>
        </is>
      </c>
      <c r="B1224" s="7" t="inlineStr">
        <is>
          <t>ACC-HHS-NIH-TOTAL</t>
        </is>
      </c>
      <c r="C1224" s="7" t="n">
        <v>2025</v>
      </c>
      <c r="D1224" s="7" t="inlineStr">
        <is>
          <t>House Reported</t>
        </is>
      </c>
      <c r="E1224" s="7" t="inlineStr">
        <is>
          <t>House</t>
        </is>
      </c>
      <c r="F1224" s="7" t="str">
        <f>IFERROR(""&amp;INDEX('Bill Report Reference'!$E$2:$E$64,MATCH(INDEX(Account!$J$2:$J$131,MATCH($B1224,Account!$A$2:$A$131,0))&amp;"-"&amp;$C1224&amp;"-"&amp;$D1224,'Bill Report Reference'!$I$2:$I$64,0)),"")</f>
        <v>H.R.9029</v>
      </c>
      <c r="G1224" s="7" t="str">
        <f>IFERROR(""&amp;INDEX('Bill Report Reference'!$F$2:$F$64,MATCH(INDEX(Account!$J$2:$J$131,MATCH($B1224,Account!$A$2:$A$131,0))&amp;"-"&amp;$C1224&amp;"-"&amp;$D1224,'Bill Report Reference'!$I$2:$I$64,0)),"")</f>
        <v>H.Rept.118-585</v>
      </c>
      <c r="H1224" s="9" t="n">
        <v>48581000000</v>
      </c>
      <c r="I1224" s="7" t="inlineStr">
        <is>
          <t>budget authority</t>
        </is>
      </c>
      <c r="J1224" s="7" t="inlineStr">
        <is>
          <t>program_level_excluding_arpa_h</t>
        </is>
      </c>
      <c r="K1224" s="7" t="inlineStr">
        <is>
          <t>FALSE</t>
        </is>
      </c>
      <c r="L1224" s="7" t="inlineStr"/>
      <c r="M1224" s="7" t="inlineStr">
        <is>
          <t>SRC-CRPT-118HRPT585</t>
        </is>
      </c>
      <c r="N1224" s="7" t="inlineStr">
        <is>
          <t>319</t>
        </is>
      </c>
      <c r="O1224" s="7" t="inlineStr">
        <is>
          <t>Title II, National Institutes of Health -- printed as 'Total, NIH, program level (excluding ARPA-H)' [Bill]</t>
        </is>
      </c>
      <c r="P1224" s="7" t="inlineStr">
        <is>
          <t>AI-extracted</t>
        </is>
      </c>
      <c r="Q1224" s="7" t="n">
        <v>0.95</v>
      </c>
      <c r="R1224" s="7" t="inlineStr">
        <is>
          <t>auto-validated</t>
        </is>
      </c>
      <c r="S1224" s="7" t="str">
        <f>IFERROR(""&amp;INDEX('Bill Report Reference'!$G$2:$G$64,MATCH(INDEX(Account!$J$2:$J$131,MATCH($B1224,Account!$A$2:$A$131,0))&amp;"-"&amp;$C1224&amp;"-"&amp;$D1224,'Bill Report Reference'!$I$2:$I$64,0)),"")</f>
        <v>https://www.govinfo.gov/content/pkg/BILLS-118hr9029rh/pdf/BILLS-118hr9029rh.pdf</v>
      </c>
      <c r="T1224" s="7" t="str">
        <f>IFERROR(""&amp;INDEX('Bill Report Reference'!$H$2:$H$64,MATCH(INDEX(Account!$J$2:$J$131,MATCH($B1224,Account!$A$2:$A$131,0))&amp;"-"&amp;$C1224&amp;"-"&amp;$D1224,'Bill Report Reference'!$I$2:$I$64,0)),"")</f>
        <v>https://www.congress.gov/118/crpt/hrpt585/CRPT-118hrpt585.pdf</v>
      </c>
      <c r="U1224" s="7" t="inlineStr">
        <is>
          <t>OBS-LHHS-0351</t>
        </is>
      </c>
    </row>
    <row r="1225">
      <c r="A1225" s="7" t="inlineStr">
        <is>
          <t>OBS-LHHS-0354</t>
        </is>
      </c>
      <c r="B1225" s="7" t="inlineStr">
        <is>
          <t>ACC-HHS-NIH-CURES</t>
        </is>
      </c>
      <c r="C1225" s="7" t="n">
        <v>2025</v>
      </c>
      <c r="D1225" s="7" t="inlineStr">
        <is>
          <t>House Reported</t>
        </is>
      </c>
      <c r="E1225" s="7" t="inlineStr">
        <is>
          <t>House</t>
        </is>
      </c>
      <c r="F1225" s="7" t="str">
        <f>IFERROR(""&amp;INDEX('Bill Report Reference'!$E$2:$E$64,MATCH(INDEX(Account!$J$2:$J$131,MATCH($B1225,Account!$A$2:$A$131,0))&amp;"-"&amp;$C1225&amp;"-"&amp;$D1225,'Bill Report Reference'!$I$2:$I$64,0)),"")</f>
        <v>H.R.9029</v>
      </c>
      <c r="G1225" s="7" t="str">
        <f>IFERROR(""&amp;INDEX('Bill Report Reference'!$F$2:$F$64,MATCH(INDEX(Account!$J$2:$J$131,MATCH($B1225,Account!$A$2:$A$131,0))&amp;"-"&amp;$C1225&amp;"-"&amp;$D1225,'Bill Report Reference'!$I$2:$I$64,0)),"")</f>
        <v>H.Rept.118-585</v>
      </c>
      <c r="H1225" s="9" t="n">
        <v>127000000</v>
      </c>
      <c r="I1225" s="7" t="inlineStr">
        <is>
          <t>budget authority</t>
        </is>
      </c>
      <c r="J1225" s="7" t="inlineStr"/>
      <c r="K1225" s="7" t="inlineStr">
        <is>
          <t>FALSE</t>
        </is>
      </c>
      <c r="L1225" s="7" t="inlineStr"/>
      <c r="M1225" s="7" t="inlineStr">
        <is>
          <t>SRC-CRPT-118HRPT585</t>
        </is>
      </c>
      <c r="N1225" s="7" t="inlineStr">
        <is>
          <t>339</t>
        </is>
      </c>
      <c r="O1225" s="7" t="inlineStr">
        <is>
          <t>Title II, National Institutes of Health -- printed as 'CURES Act' [Bill]</t>
        </is>
      </c>
      <c r="P1225" s="7" t="inlineStr">
        <is>
          <t>AI-extracted</t>
        </is>
      </c>
      <c r="Q1225" s="7" t="n">
        <v>0.95</v>
      </c>
      <c r="R1225" s="7" t="inlineStr">
        <is>
          <t>auto-validated</t>
        </is>
      </c>
      <c r="S1225" s="7" t="str">
        <f>IFERROR(""&amp;INDEX('Bill Report Reference'!$G$2:$G$64,MATCH(INDEX(Account!$J$2:$J$131,MATCH($B1225,Account!$A$2:$A$131,0))&amp;"-"&amp;$C1225&amp;"-"&amp;$D1225,'Bill Report Reference'!$I$2:$I$64,0)),"")</f>
        <v>https://www.govinfo.gov/content/pkg/BILLS-118hr9029rh/pdf/BILLS-118hr9029rh.pdf</v>
      </c>
      <c r="T1225" s="7" t="str">
        <f>IFERROR(""&amp;INDEX('Bill Report Reference'!$H$2:$H$64,MATCH(INDEX(Account!$J$2:$J$131,MATCH($B1225,Account!$A$2:$A$131,0))&amp;"-"&amp;$C1225&amp;"-"&amp;$D1225,'Bill Report Reference'!$I$2:$I$64,0)),"")</f>
        <v>https://www.congress.gov/118/crpt/hrpt585/CRPT-118hrpt585.pdf</v>
      </c>
      <c r="U1225" s="7" t="inlineStr"/>
    </row>
    <row r="1226">
      <c r="A1226" s="7" t="inlineStr">
        <is>
          <t>OBS-LHHS-0355</t>
        </is>
      </c>
      <c r="B1226" s="7" t="inlineStr">
        <is>
          <t>ACC-HHS-NIH-TOTAL</t>
        </is>
      </c>
      <c r="C1226" s="7" t="n">
        <v>2025</v>
      </c>
      <c r="D1226" s="7" t="inlineStr">
        <is>
          <t>President's Budget</t>
        </is>
      </c>
      <c r="E1226" s="7" t="inlineStr">
        <is>
          <t>N/A</t>
        </is>
      </c>
      <c r="F1226" s="7" t="str">
        <f>IFERROR(""&amp;INDEX('Bill Report Reference'!$E$2:$E$64,MATCH(INDEX(Account!$J$2:$J$131,MATCH($B1226,Account!$A$2:$A$131,0))&amp;"-"&amp;$C1226&amp;"-"&amp;$D1226,'Bill Report Reference'!$I$2:$I$64,0)),"")</f>
        <v>PREX 2.8:2025/APP</v>
      </c>
      <c r="G1226" s="7" t="str">
        <f>IFERROR(""&amp;INDEX('Bill Report Reference'!$F$2:$F$64,MATCH(INDEX(Account!$J$2:$J$131,MATCH($B1226,Account!$A$2:$A$131,0))&amp;"-"&amp;$C1226&amp;"-"&amp;$D1226,'Bill Report Reference'!$I$2:$I$64,0)),"")</f>
        <v>N/A</v>
      </c>
      <c r="H1226" s="9" t="n">
        <v>47812000000</v>
      </c>
      <c r="I1226" s="7" t="inlineStr">
        <is>
          <t>budget authority</t>
        </is>
      </c>
      <c r="J1226" s="7" t="inlineStr"/>
      <c r="K1226" s="7" t="inlineStr">
        <is>
          <t>FALSE</t>
        </is>
      </c>
      <c r="L1226" s="7" t="inlineStr"/>
      <c r="M1226" s="7" t="inlineStr">
        <is>
          <t>SRC-CRPT-118SRPT207</t>
        </is>
      </c>
      <c r="N1226" s="7" t="inlineStr">
        <is>
          <t>439</t>
        </is>
      </c>
      <c r="O1226" s="7" t="inlineStr">
        <is>
          <t>Title II, National Institutes of Health -- printed as 'Total, National Institutes of Health (with CURES Act funding)' [Budget estimate]</t>
        </is>
      </c>
      <c r="P1226" s="7" t="inlineStr">
        <is>
          <t>text-extracted</t>
        </is>
      </c>
      <c r="Q1226" s="7" t="n">
        <v>0.95</v>
      </c>
      <c r="R1226" s="7" t="inlineStr">
        <is>
          <t>auto-validated</t>
        </is>
      </c>
      <c r="S1226" s="7" t="str">
        <f>IFERROR(""&amp;INDEX('Bill Report Reference'!$G$2:$G$64,MATCH(INDEX(Account!$J$2:$J$131,MATCH($B1226,Account!$A$2:$A$131,0))&amp;"-"&amp;$C1226&amp;"-"&amp;$D1226,'Bill Report Reference'!$I$2:$I$64,0)),"")</f>
        <v>https://www.govinfo.gov/content/pkg/BUDGET-2025-APP/pdf/BUDGET-2025-APP.pdf</v>
      </c>
      <c r="T1226" s="7" t="str">
        <f>IFERROR(""&amp;INDEX('Bill Report Reference'!$H$2:$H$64,MATCH(INDEX(Account!$J$2:$J$131,MATCH($B1226,Account!$A$2:$A$131,0))&amp;"-"&amp;$C1226&amp;"-"&amp;$D1226,'Bill Report Reference'!$I$2:$I$64,0)),"")</f>
        <v>N/A</v>
      </c>
      <c r="U1226" s="7" t="inlineStr"/>
    </row>
    <row r="1227">
      <c r="A1227" s="7" t="inlineStr">
        <is>
          <t>OBS-LHHS-0356</t>
        </is>
      </c>
      <c r="B1227" s="7" t="inlineStr">
        <is>
          <t>ACC-HHS-NIH-TOTAL</t>
        </is>
      </c>
      <c r="C1227" s="7" t="n">
        <v>2025</v>
      </c>
      <c r="D1227" s="7" t="inlineStr">
        <is>
          <t>President's Budget</t>
        </is>
      </c>
      <c r="E1227" s="7" t="inlineStr">
        <is>
          <t>N/A</t>
        </is>
      </c>
      <c r="F1227" s="7" t="str">
        <f>IFERROR(""&amp;INDEX('Bill Report Reference'!$E$2:$E$64,MATCH(INDEX(Account!$J$2:$J$131,MATCH($B1227,Account!$A$2:$A$131,0))&amp;"-"&amp;$C1227&amp;"-"&amp;$D1227,'Bill Report Reference'!$I$2:$I$64,0)),"")</f>
        <v>PREX 2.8:2025/APP</v>
      </c>
      <c r="G1227" s="7" t="str">
        <f>IFERROR(""&amp;INDEX('Bill Report Reference'!$F$2:$F$64,MATCH(INDEX(Account!$J$2:$J$131,MATCH($B1227,Account!$A$2:$A$131,0))&amp;"-"&amp;$C1227&amp;"-"&amp;$D1227,'Bill Report Reference'!$I$2:$I$64,0)),"")</f>
        <v>N/A</v>
      </c>
      <c r="H1227" s="9" t="n">
        <v>49830482000</v>
      </c>
      <c r="I1227" s="7" t="inlineStr">
        <is>
          <t>budget authority</t>
        </is>
      </c>
      <c r="J1227" s="7" t="inlineStr">
        <is>
          <t>program_level_with_cures_and_phs_evaluation_act_funding</t>
        </is>
      </c>
      <c r="K1227" s="7" t="inlineStr">
        <is>
          <t>FALSE</t>
        </is>
      </c>
      <c r="L1227" s="7" t="inlineStr"/>
      <c r="M1227" s="7" t="inlineStr">
        <is>
          <t>SRC-CRPT-118SRPT207</t>
        </is>
      </c>
      <c r="N1227" s="7" t="inlineStr">
        <is>
          <t>439</t>
        </is>
      </c>
      <c r="O1227" s="7" t="inlineStr">
        <is>
          <t>Title II, National Institutes of Health -- printed as 'Total, National Institutes of Health, program level (with CURES and PHS Evaluation Act Funding)' [Budget estimate]</t>
        </is>
      </c>
      <c r="P1227" s="7" t="inlineStr">
        <is>
          <t>text-extracted</t>
        </is>
      </c>
      <c r="Q1227" s="7" t="n">
        <v>0.95</v>
      </c>
      <c r="R1227" s="7" t="inlineStr">
        <is>
          <t>auto-validated</t>
        </is>
      </c>
      <c r="S1227" s="7" t="str">
        <f>IFERROR(""&amp;INDEX('Bill Report Reference'!$G$2:$G$64,MATCH(INDEX(Account!$J$2:$J$131,MATCH($B1227,Account!$A$2:$A$131,0))&amp;"-"&amp;$C1227&amp;"-"&amp;$D1227,'Bill Report Reference'!$I$2:$I$64,0)),"")</f>
        <v>https://www.govinfo.gov/content/pkg/BUDGET-2025-APP/pdf/BUDGET-2025-APP.pdf</v>
      </c>
      <c r="T1227" s="7" t="str">
        <f>IFERROR(""&amp;INDEX('Bill Report Reference'!$H$2:$H$64,MATCH(INDEX(Account!$J$2:$J$131,MATCH($B1227,Account!$A$2:$A$131,0))&amp;"-"&amp;$C1227&amp;"-"&amp;$D1227,'Bill Report Reference'!$I$2:$I$64,0)),"")</f>
        <v>N/A</v>
      </c>
      <c r="U1227" s="7" t="inlineStr">
        <is>
          <t>OBS-LHHS-0355</t>
        </is>
      </c>
    </row>
    <row r="1228">
      <c r="A1228" s="7" t="inlineStr">
        <is>
          <t>OBS-LHHS-0357</t>
        </is>
      </c>
      <c r="B1228" s="7" t="inlineStr">
        <is>
          <t>ACC-HHS-NIH-TOTAL</t>
        </is>
      </c>
      <c r="C1228" s="7" t="n">
        <v>2025</v>
      </c>
      <c r="D1228" s="7" t="inlineStr">
        <is>
          <t>President's Budget</t>
        </is>
      </c>
      <c r="E1228" s="7" t="inlineStr">
        <is>
          <t>N/A</t>
        </is>
      </c>
      <c r="F1228" s="7" t="str">
        <f>IFERROR(""&amp;INDEX('Bill Report Reference'!$E$2:$E$64,MATCH(INDEX(Account!$J$2:$J$131,MATCH($B1228,Account!$A$2:$A$131,0))&amp;"-"&amp;$C1228&amp;"-"&amp;$D1228,'Bill Report Reference'!$I$2:$I$64,0)),"")</f>
        <v>PREX 2.8:2025/APP</v>
      </c>
      <c r="G1228" s="7" t="str">
        <f>IFERROR(""&amp;INDEX('Bill Report Reference'!$F$2:$F$64,MATCH(INDEX(Account!$J$2:$J$131,MATCH($B1228,Account!$A$2:$A$131,0))&amp;"-"&amp;$C1228&amp;"-"&amp;$D1228,'Bill Report Reference'!$I$2:$I$64,0)),"")</f>
        <v>N/A</v>
      </c>
      <c r="H1228" s="9" t="n">
        <v>48330482000</v>
      </c>
      <c r="I1228" s="7" t="inlineStr">
        <is>
          <t>budget authority</t>
        </is>
      </c>
      <c r="J1228" s="7" t="inlineStr">
        <is>
          <t>program_level_excluding_arpa_h</t>
        </is>
      </c>
      <c r="K1228" s="7" t="inlineStr">
        <is>
          <t>FALSE</t>
        </is>
      </c>
      <c r="L1228" s="7" t="inlineStr"/>
      <c r="M1228" s="7" t="inlineStr">
        <is>
          <t>SRC-CRPT-118SRPT207</t>
        </is>
      </c>
      <c r="N1228" s="7" t="inlineStr">
        <is>
          <t>439</t>
        </is>
      </c>
      <c r="O1228" s="7" t="inlineStr">
        <is>
          <t>Title II, National Institutes of Health -- printed as 'Total, NIH program level (excluding ARPA–H)' [Budget estimate]</t>
        </is>
      </c>
      <c r="P1228" s="7" t="inlineStr">
        <is>
          <t>text-extracted</t>
        </is>
      </c>
      <c r="Q1228" s="7" t="n">
        <v>0.95</v>
      </c>
      <c r="R1228" s="7" t="inlineStr">
        <is>
          <t>auto-validated</t>
        </is>
      </c>
      <c r="S1228" s="7" t="str">
        <f>IFERROR(""&amp;INDEX('Bill Report Reference'!$G$2:$G$64,MATCH(INDEX(Account!$J$2:$J$131,MATCH($B1228,Account!$A$2:$A$131,0))&amp;"-"&amp;$C1228&amp;"-"&amp;$D1228,'Bill Report Reference'!$I$2:$I$64,0)),"")</f>
        <v>https://www.govinfo.gov/content/pkg/BUDGET-2025-APP/pdf/BUDGET-2025-APP.pdf</v>
      </c>
      <c r="T1228" s="7" t="str">
        <f>IFERROR(""&amp;INDEX('Bill Report Reference'!$H$2:$H$64,MATCH(INDEX(Account!$J$2:$J$131,MATCH($B1228,Account!$A$2:$A$131,0))&amp;"-"&amp;$C1228&amp;"-"&amp;$D1228,'Bill Report Reference'!$I$2:$I$64,0)),"")</f>
        <v>N/A</v>
      </c>
      <c r="U1228" s="7" t="inlineStr">
        <is>
          <t>OBS-LHHS-0355</t>
        </is>
      </c>
    </row>
    <row r="1229">
      <c r="A1229" s="7" t="inlineStr">
        <is>
          <t>OBS-LHHS-0358</t>
        </is>
      </c>
      <c r="B1229" s="7" t="inlineStr">
        <is>
          <t>ACC-HHS-NIH-CURES</t>
        </is>
      </c>
      <c r="C1229" s="7" t="n">
        <v>2025</v>
      </c>
      <c r="D1229" s="7" t="inlineStr">
        <is>
          <t>President's Budget</t>
        </is>
      </c>
      <c r="E1229" s="7" t="inlineStr">
        <is>
          <t>N/A</t>
        </is>
      </c>
      <c r="F1229" s="7" t="str">
        <f>IFERROR(""&amp;INDEX('Bill Report Reference'!$E$2:$E$64,MATCH(INDEX(Account!$J$2:$J$131,MATCH($B1229,Account!$A$2:$A$131,0))&amp;"-"&amp;$C1229&amp;"-"&amp;$D1229,'Bill Report Reference'!$I$2:$I$64,0)),"")</f>
        <v>PREX 2.8:2025/APP</v>
      </c>
      <c r="G1229" s="7" t="str">
        <f>IFERROR(""&amp;INDEX('Bill Report Reference'!$F$2:$F$64,MATCH(INDEX(Account!$J$2:$J$131,MATCH($B1229,Account!$A$2:$A$131,0))&amp;"-"&amp;$C1229&amp;"-"&amp;$D1229,'Bill Report Reference'!$I$2:$I$64,0)),"")</f>
        <v>N/A</v>
      </c>
      <c r="H1229" s="9" t="n">
        <v>127000000</v>
      </c>
      <c r="I1229" s="7" t="inlineStr">
        <is>
          <t>budget authority</t>
        </is>
      </c>
      <c r="J1229" s="7" t="inlineStr"/>
      <c r="K1229" s="7" t="inlineStr">
        <is>
          <t>FALSE</t>
        </is>
      </c>
      <c r="L1229" s="7" t="inlineStr"/>
      <c r="M1229" s="7" t="inlineStr">
        <is>
          <t>SRC-CRPT-118SRPT207</t>
        </is>
      </c>
      <c r="N1229" s="7" t="inlineStr">
        <is>
          <t>452</t>
        </is>
      </c>
      <c r="O1229" s="7" t="inlineStr">
        <is>
          <t>Title II, National Institutes of Health -- printed as 'CURES Act' [Budget estimate]</t>
        </is>
      </c>
      <c r="P1229" s="7" t="inlineStr">
        <is>
          <t>text-extracted</t>
        </is>
      </c>
      <c r="Q1229" s="7" t="n">
        <v>0.95</v>
      </c>
      <c r="R1229" s="7" t="inlineStr">
        <is>
          <t>auto-validated</t>
        </is>
      </c>
      <c r="S1229" s="7" t="str">
        <f>IFERROR(""&amp;INDEX('Bill Report Reference'!$G$2:$G$64,MATCH(INDEX(Account!$J$2:$J$131,MATCH($B1229,Account!$A$2:$A$131,0))&amp;"-"&amp;$C1229&amp;"-"&amp;$D1229,'Bill Report Reference'!$I$2:$I$64,0)),"")</f>
        <v>https://www.govinfo.gov/content/pkg/BUDGET-2025-APP/pdf/BUDGET-2025-APP.pdf</v>
      </c>
      <c r="T1229" s="7" t="str">
        <f>IFERROR(""&amp;INDEX('Bill Report Reference'!$H$2:$H$64,MATCH(INDEX(Account!$J$2:$J$131,MATCH($B1229,Account!$A$2:$A$131,0))&amp;"-"&amp;$C1229&amp;"-"&amp;$D1229,'Bill Report Reference'!$I$2:$I$64,0)),"")</f>
        <v>N/A</v>
      </c>
      <c r="U1229" s="7" t="inlineStr"/>
    </row>
    <row r="1230">
      <c r="A1230" s="7" t="inlineStr">
        <is>
          <t>OBS-LHHS-0359</t>
        </is>
      </c>
      <c r="B1230" s="7" t="inlineStr">
        <is>
          <t>ACC-HHS-NIH-TOTAL</t>
        </is>
      </c>
      <c r="C1230" s="7" t="n">
        <v>2025</v>
      </c>
      <c r="D1230" s="7" t="inlineStr">
        <is>
          <t>Senate Reported</t>
        </is>
      </c>
      <c r="E1230" s="7" t="inlineStr">
        <is>
          <t>Senate</t>
        </is>
      </c>
      <c r="F1230" s="7" t="str">
        <f>IFERROR(""&amp;INDEX('Bill Report Reference'!$E$2:$E$64,MATCH(INDEX(Account!$J$2:$J$131,MATCH($B1230,Account!$A$2:$A$131,0))&amp;"-"&amp;$C1230&amp;"-"&amp;$D1230,'Bill Report Reference'!$I$2:$I$64,0)),"")</f>
        <v>S.4942</v>
      </c>
      <c r="G1230" s="7" t="str">
        <f>IFERROR(""&amp;INDEX('Bill Report Reference'!$F$2:$F$64,MATCH(INDEX(Account!$J$2:$J$131,MATCH($B1230,Account!$A$2:$A$131,0))&amp;"-"&amp;$C1230&amp;"-"&amp;$D1230,'Bill Report Reference'!$I$2:$I$64,0)),"")</f>
        <v>S.Rept.118-207</v>
      </c>
      <c r="H1230" s="9" t="n">
        <v>48938518000</v>
      </c>
      <c r="I1230" s="7" t="inlineStr">
        <is>
          <t>budget authority</t>
        </is>
      </c>
      <c r="J1230" s="7" t="inlineStr"/>
      <c r="K1230" s="7" t="inlineStr">
        <is>
          <t>FALSE</t>
        </is>
      </c>
      <c r="L1230" s="7" t="inlineStr"/>
      <c r="M1230" s="7" t="inlineStr">
        <is>
          <t>SRC-CRPT-118SRPT207</t>
        </is>
      </c>
      <c r="N1230" s="7" t="inlineStr">
        <is>
          <t>439</t>
        </is>
      </c>
      <c r="O1230" s="7" t="inlineStr">
        <is>
          <t>Title II, National Institutes of Health -- printed as 'Total, National Institutes of Health (with CURES Act funding)' [Committee recommendation]</t>
        </is>
      </c>
      <c r="P1230" s="7" t="inlineStr">
        <is>
          <t>text-extracted</t>
        </is>
      </c>
      <c r="Q1230" s="7" t="n">
        <v>0.95</v>
      </c>
      <c r="R1230" s="7" t="inlineStr">
        <is>
          <t>auto-validated</t>
        </is>
      </c>
      <c r="S1230" s="7" t="str">
        <f>IFERROR(""&amp;INDEX('Bill Report Reference'!$G$2:$G$64,MATCH(INDEX(Account!$J$2:$J$131,MATCH($B1230,Account!$A$2:$A$131,0))&amp;"-"&amp;$C1230&amp;"-"&amp;$D1230,'Bill Report Reference'!$I$2:$I$64,0)),"")</f>
        <v>https://www.govinfo.gov/content/pkg/BILLS-118s4942rs/pdf/BILLS-118s4942rs.pdf</v>
      </c>
      <c r="T1230" s="7" t="str">
        <f>IFERROR(""&amp;INDEX('Bill Report Reference'!$H$2:$H$64,MATCH(INDEX(Account!$J$2:$J$131,MATCH($B1230,Account!$A$2:$A$131,0))&amp;"-"&amp;$C1230&amp;"-"&amp;$D1230,'Bill Report Reference'!$I$2:$I$64,0)),"")</f>
        <v>https://www.congress.gov/118/crpt/srpt207/CRPT-118srpt207.pdf</v>
      </c>
      <c r="U1230" s="7" t="inlineStr"/>
    </row>
    <row r="1231">
      <c r="A1231" s="7" t="inlineStr">
        <is>
          <t>OBS-LHHS-0360</t>
        </is>
      </c>
      <c r="B1231" s="7" t="inlineStr">
        <is>
          <t>ACC-HHS-NIH-TOTAL</t>
        </is>
      </c>
      <c r="C1231" s="7" t="n">
        <v>2025</v>
      </c>
      <c r="D1231" s="7" t="inlineStr">
        <is>
          <t>Senate Reported</t>
        </is>
      </c>
      <c r="E1231" s="7" t="inlineStr">
        <is>
          <t>Senate</t>
        </is>
      </c>
      <c r="F1231" s="7" t="str">
        <f>IFERROR(""&amp;INDEX('Bill Report Reference'!$E$2:$E$64,MATCH(INDEX(Account!$J$2:$J$131,MATCH($B1231,Account!$A$2:$A$131,0))&amp;"-"&amp;$C1231&amp;"-"&amp;$D1231,'Bill Report Reference'!$I$2:$I$64,0)),"")</f>
        <v>S.4942</v>
      </c>
      <c r="G1231" s="7" t="str">
        <f>IFERROR(""&amp;INDEX('Bill Report Reference'!$F$2:$F$64,MATCH(INDEX(Account!$J$2:$J$131,MATCH($B1231,Account!$A$2:$A$131,0))&amp;"-"&amp;$C1231&amp;"-"&amp;$D1231,'Bill Report Reference'!$I$2:$I$64,0)),"")</f>
        <v>S.Rept.118-207</v>
      </c>
      <c r="H1231" s="9" t="n">
        <v>50351000000</v>
      </c>
      <c r="I1231" s="7" t="inlineStr">
        <is>
          <t>budget authority</t>
        </is>
      </c>
      <c r="J1231" s="7" t="inlineStr">
        <is>
          <t>program_level_with_cures_and_phs_evaluation_act_funding</t>
        </is>
      </c>
      <c r="K1231" s="7" t="inlineStr">
        <is>
          <t>FALSE</t>
        </is>
      </c>
      <c r="L1231" s="7" t="inlineStr"/>
      <c r="M1231" s="7" t="inlineStr">
        <is>
          <t>SRC-CRPT-118SRPT207</t>
        </is>
      </c>
      <c r="N1231" s="7" t="inlineStr">
        <is>
          <t>439</t>
        </is>
      </c>
      <c r="O1231" s="7" t="inlineStr">
        <is>
          <t>Title II, National Institutes of Health -- printed as 'Total, National Institutes of Health, program level (with CURES and PHS Evaluation Act Funding)' [Committee recommendation]</t>
        </is>
      </c>
      <c r="P1231" s="7" t="inlineStr">
        <is>
          <t>text-extracted</t>
        </is>
      </c>
      <c r="Q1231" s="7" t="n">
        <v>0.95</v>
      </c>
      <c r="R1231" s="7" t="inlineStr">
        <is>
          <t>auto-validated</t>
        </is>
      </c>
      <c r="S1231" s="7" t="str">
        <f>IFERROR(""&amp;INDEX('Bill Report Reference'!$G$2:$G$64,MATCH(INDEX(Account!$J$2:$J$131,MATCH($B1231,Account!$A$2:$A$131,0))&amp;"-"&amp;$C1231&amp;"-"&amp;$D1231,'Bill Report Reference'!$I$2:$I$64,0)),"")</f>
        <v>https://www.govinfo.gov/content/pkg/BILLS-118s4942rs/pdf/BILLS-118s4942rs.pdf</v>
      </c>
      <c r="T1231" s="7" t="str">
        <f>IFERROR(""&amp;INDEX('Bill Report Reference'!$H$2:$H$64,MATCH(INDEX(Account!$J$2:$J$131,MATCH($B1231,Account!$A$2:$A$131,0))&amp;"-"&amp;$C1231&amp;"-"&amp;$D1231,'Bill Report Reference'!$I$2:$I$64,0)),"")</f>
        <v>https://www.congress.gov/118/crpt/srpt207/CRPT-118srpt207.pdf</v>
      </c>
      <c r="U1231" s="7" t="inlineStr">
        <is>
          <t>OBS-LHHS-0359</t>
        </is>
      </c>
    </row>
    <row r="1232">
      <c r="A1232" s="7" t="inlineStr">
        <is>
          <t>OBS-LHHS-0361</t>
        </is>
      </c>
      <c r="B1232" s="7" t="inlineStr">
        <is>
          <t>ACC-HHS-NIH-TOTAL</t>
        </is>
      </c>
      <c r="C1232" s="7" t="n">
        <v>2025</v>
      </c>
      <c r="D1232" s="7" t="inlineStr">
        <is>
          <t>Senate Reported</t>
        </is>
      </c>
      <c r="E1232" s="7" t="inlineStr">
        <is>
          <t>Senate</t>
        </is>
      </c>
      <c r="F1232" s="7" t="str">
        <f>IFERROR(""&amp;INDEX('Bill Report Reference'!$E$2:$E$64,MATCH(INDEX(Account!$J$2:$J$131,MATCH($B1232,Account!$A$2:$A$131,0))&amp;"-"&amp;$C1232&amp;"-"&amp;$D1232,'Bill Report Reference'!$I$2:$I$64,0)),"")</f>
        <v>S.4942</v>
      </c>
      <c r="G1232" s="7" t="str">
        <f>IFERROR(""&amp;INDEX('Bill Report Reference'!$F$2:$F$64,MATCH(INDEX(Account!$J$2:$J$131,MATCH($B1232,Account!$A$2:$A$131,0))&amp;"-"&amp;$C1232&amp;"-"&amp;$D1232,'Bill Report Reference'!$I$2:$I$64,0)),"")</f>
        <v>S.Rept.118-207</v>
      </c>
      <c r="H1232" s="9" t="n">
        <v>48851000000</v>
      </c>
      <c r="I1232" s="7" t="inlineStr">
        <is>
          <t>budget authority</t>
        </is>
      </c>
      <c r="J1232" s="7" t="inlineStr">
        <is>
          <t>program_level_excluding_arpa_h</t>
        </is>
      </c>
      <c r="K1232" s="7" t="inlineStr">
        <is>
          <t>FALSE</t>
        </is>
      </c>
      <c r="L1232" s="7" t="inlineStr"/>
      <c r="M1232" s="7" t="inlineStr">
        <is>
          <t>SRC-CRPT-118SRPT207</t>
        </is>
      </c>
      <c r="N1232" s="7" t="inlineStr">
        <is>
          <t>439</t>
        </is>
      </c>
      <c r="O1232" s="7" t="inlineStr">
        <is>
          <t>Title II, National Institutes of Health -- printed as 'Total, NIH program level (excluding ARPA–H)' [Committee recommendation]</t>
        </is>
      </c>
      <c r="P1232" s="7" t="inlineStr">
        <is>
          <t>text-extracted</t>
        </is>
      </c>
      <c r="Q1232" s="7" t="n">
        <v>0.95</v>
      </c>
      <c r="R1232" s="7" t="inlineStr">
        <is>
          <t>auto-validated</t>
        </is>
      </c>
      <c r="S1232" s="7" t="str">
        <f>IFERROR(""&amp;INDEX('Bill Report Reference'!$G$2:$G$64,MATCH(INDEX(Account!$J$2:$J$131,MATCH($B1232,Account!$A$2:$A$131,0))&amp;"-"&amp;$C1232&amp;"-"&amp;$D1232,'Bill Report Reference'!$I$2:$I$64,0)),"")</f>
        <v>https://www.govinfo.gov/content/pkg/BILLS-118s4942rs/pdf/BILLS-118s4942rs.pdf</v>
      </c>
      <c r="T1232" s="7" t="str">
        <f>IFERROR(""&amp;INDEX('Bill Report Reference'!$H$2:$H$64,MATCH(INDEX(Account!$J$2:$J$131,MATCH($B1232,Account!$A$2:$A$131,0))&amp;"-"&amp;$C1232&amp;"-"&amp;$D1232,'Bill Report Reference'!$I$2:$I$64,0)),"")</f>
        <v>https://www.congress.gov/118/crpt/srpt207/CRPT-118srpt207.pdf</v>
      </c>
      <c r="U1232" s="7" t="inlineStr">
        <is>
          <t>OBS-LHHS-0359</t>
        </is>
      </c>
    </row>
    <row r="1233">
      <c r="A1233" s="7" t="inlineStr">
        <is>
          <t>OBS-LHHS-0362</t>
        </is>
      </c>
      <c r="B1233" s="7" t="inlineStr">
        <is>
          <t>ACC-HHS-NIH-CURES</t>
        </is>
      </c>
      <c r="C1233" s="7" t="n">
        <v>2025</v>
      </c>
      <c r="D1233" s="7" t="inlineStr">
        <is>
          <t>Senate Reported</t>
        </is>
      </c>
      <c r="E1233" s="7" t="inlineStr">
        <is>
          <t>Senate</t>
        </is>
      </c>
      <c r="F1233" s="7" t="str">
        <f>IFERROR(""&amp;INDEX('Bill Report Reference'!$E$2:$E$64,MATCH(INDEX(Account!$J$2:$J$131,MATCH($B1233,Account!$A$2:$A$131,0))&amp;"-"&amp;$C1233&amp;"-"&amp;$D1233,'Bill Report Reference'!$I$2:$I$64,0)),"")</f>
        <v>S.4942</v>
      </c>
      <c r="G1233" s="7" t="str">
        <f>IFERROR(""&amp;INDEX('Bill Report Reference'!$F$2:$F$64,MATCH(INDEX(Account!$J$2:$J$131,MATCH($B1233,Account!$A$2:$A$131,0))&amp;"-"&amp;$C1233&amp;"-"&amp;$D1233,'Bill Report Reference'!$I$2:$I$64,0)),"")</f>
        <v>S.Rept.118-207</v>
      </c>
      <c r="H1233" s="9" t="n">
        <v>127000000</v>
      </c>
      <c r="I1233" s="7" t="inlineStr">
        <is>
          <t>budget authority</t>
        </is>
      </c>
      <c r="J1233" s="7" t="inlineStr"/>
      <c r="K1233" s="7" t="inlineStr">
        <is>
          <t>FALSE</t>
        </is>
      </c>
      <c r="L1233" s="7" t="inlineStr"/>
      <c r="M1233" s="7" t="inlineStr">
        <is>
          <t>SRC-CRPT-118SRPT207</t>
        </is>
      </c>
      <c r="N1233" s="7" t="inlineStr">
        <is>
          <t>452</t>
        </is>
      </c>
      <c r="O1233" s="7" t="inlineStr">
        <is>
          <t>Title II, National Institutes of Health -- printed as 'CURES Act' [Committee recommendation]</t>
        </is>
      </c>
      <c r="P1233" s="7" t="inlineStr">
        <is>
          <t>text-extracted</t>
        </is>
      </c>
      <c r="Q1233" s="7" t="n">
        <v>0.95</v>
      </c>
      <c r="R1233" s="7" t="inlineStr">
        <is>
          <t>auto-validated</t>
        </is>
      </c>
      <c r="S1233" s="7" t="str">
        <f>IFERROR(""&amp;INDEX('Bill Report Reference'!$G$2:$G$64,MATCH(INDEX(Account!$J$2:$J$131,MATCH($B1233,Account!$A$2:$A$131,0))&amp;"-"&amp;$C1233&amp;"-"&amp;$D1233,'Bill Report Reference'!$I$2:$I$64,0)),"")</f>
        <v>https://www.govinfo.gov/content/pkg/BILLS-118s4942rs/pdf/BILLS-118s4942rs.pdf</v>
      </c>
      <c r="T1233" s="7" t="str">
        <f>IFERROR(""&amp;INDEX('Bill Report Reference'!$H$2:$H$64,MATCH(INDEX(Account!$J$2:$J$131,MATCH($B1233,Account!$A$2:$A$131,0))&amp;"-"&amp;$C1233&amp;"-"&amp;$D1233,'Bill Report Reference'!$I$2:$I$64,0)),"")</f>
        <v>https://www.congress.gov/118/crpt/srpt207/CRPT-118srpt207.pdf</v>
      </c>
      <c r="U1233" s="7" t="inlineStr"/>
    </row>
    <row r="1234">
      <c r="A1234" s="7" t="inlineStr">
        <is>
          <t>OBS-LHHS-0363</t>
        </is>
      </c>
      <c r="B1234" s="7" t="inlineStr">
        <is>
          <t>ACC-HHS-NIH-TOTAL</t>
        </is>
      </c>
      <c r="C1234" s="7" t="n">
        <v>2026</v>
      </c>
      <c r="D1234" s="7" t="inlineStr">
        <is>
          <t>Enacted</t>
        </is>
      </c>
      <c r="E1234" s="7" t="inlineStr">
        <is>
          <t>N/A</t>
        </is>
      </c>
      <c r="F1234" s="7" t="str">
        <f>IFERROR(""&amp;INDEX('Bill Report Reference'!$E$2:$E$64,MATCH(INDEX(Account!$J$2:$J$131,MATCH($B1234,Account!$A$2:$A$131,0))&amp;"-"&amp;$C1234&amp;"-"&amp;$D1234,'Bill Report Reference'!$I$2:$I$64,0)),"")</f>
        <v>P.L.119-75</v>
      </c>
      <c r="G1234" s="7" t="str">
        <f>IFERROR(""&amp;INDEX('Bill Report Reference'!$F$2:$F$64,MATCH(INDEX(Account!$J$2:$J$131,MATCH($B1234,Account!$A$2:$A$131,0))&amp;"-"&amp;$C1234&amp;"-"&amp;$D1234,'Bill Report Reference'!$I$2:$I$64,0)),"")</f>
        <v>JES_LHHS_P.L.119-75</v>
      </c>
      <c r="H1234" s="9" t="n">
        <v>47288518000</v>
      </c>
      <c r="I1234" s="7" t="inlineStr">
        <is>
          <t>budget authority</t>
        </is>
      </c>
      <c r="J1234" s="7" t="inlineStr"/>
      <c r="K1234" s="7" t="inlineStr">
        <is>
          <t>FALSE</t>
        </is>
      </c>
      <c r="L1234" s="7" t="inlineStr"/>
      <c r="M1234" s="7" t="inlineStr">
        <is>
          <t>SRC-EXPL-LHHS-FY2026-ENACTED</t>
        </is>
      </c>
      <c r="N1234" s="7" t="inlineStr">
        <is>
          <t>287</t>
        </is>
      </c>
      <c r="O1234" s="7" t="inlineStr">
        <is>
          <t>Title II, National Institutes of Health -- printed as 'Total, National Institutes of Health (with CURES Act funding)' [FINAL BILL]</t>
        </is>
      </c>
      <c r="P1234" s="7" t="inlineStr">
        <is>
          <t>human-entered</t>
        </is>
      </c>
      <c r="Q1234" s="7" t="n">
        <v>0.95</v>
      </c>
      <c r="R1234" s="7" t="inlineStr">
        <is>
          <t>auto-validated</t>
        </is>
      </c>
      <c r="S1234" s="7" t="str">
        <f>IFERROR(""&amp;INDEX('Bill Report Reference'!$G$2:$G$64,MATCH(INDEX(Account!$J$2:$J$131,MATCH($B1234,Account!$A$2:$A$131,0))&amp;"-"&amp;$C1234&amp;"-"&amp;$D1234,'Bill Report Reference'!$I$2:$I$64,0)),"")</f>
        <v>https://www.govinfo.gov/content/pkg/PLAW-119publ75/pdf/PLAW-119publ75.pdf</v>
      </c>
      <c r="T1234" s="7" t="str">
        <f>IFERROR(""&amp;INDEX('Bill Report Reference'!$H$2:$H$64,MATCH(INDEX(Account!$J$2:$J$131,MATCH($B1234,Account!$A$2:$A$131,0))&amp;"-"&amp;$C1234&amp;"-"&amp;$D1234,'Bill Report Reference'!$I$2:$I$64,0)),"")</f>
        <v>https://www.govinfo.gov/content/pkg/CREC-2026-01-22/pdf/CREC-2026-01-22-pt2-PgH1353-2.pdf</v>
      </c>
      <c r="U1234" s="7" t="inlineStr"/>
    </row>
    <row r="1235">
      <c r="A1235" s="7" t="inlineStr">
        <is>
          <t>OBS-LHHS-0364</t>
        </is>
      </c>
      <c r="B1235" s="7" t="inlineStr">
        <is>
          <t>ACC-HHS-NIH-TOTAL</t>
        </is>
      </c>
      <c r="C1235" s="7" t="n">
        <v>2026</v>
      </c>
      <c r="D1235" s="7" t="inlineStr">
        <is>
          <t>Enacted</t>
        </is>
      </c>
      <c r="E1235" s="7" t="inlineStr">
        <is>
          <t>N/A</t>
        </is>
      </c>
      <c r="F1235" s="7" t="str">
        <f>IFERROR(""&amp;INDEX('Bill Report Reference'!$E$2:$E$64,MATCH(INDEX(Account!$J$2:$J$131,MATCH($B1235,Account!$A$2:$A$131,0))&amp;"-"&amp;$C1235&amp;"-"&amp;$D1235,'Bill Report Reference'!$I$2:$I$64,0)),"")</f>
        <v>P.L.119-75</v>
      </c>
      <c r="G1235" s="7" t="str">
        <f>IFERROR(""&amp;INDEX('Bill Report Reference'!$F$2:$F$64,MATCH(INDEX(Account!$J$2:$J$131,MATCH($B1235,Account!$A$2:$A$131,0))&amp;"-"&amp;$C1235&amp;"-"&amp;$D1235,'Bill Report Reference'!$I$2:$I$64,0)),"")</f>
        <v>JES_LHHS_P.L.119-75</v>
      </c>
      <c r="H1235" s="9" t="n">
        <v>48716000000</v>
      </c>
      <c r="I1235" s="7" t="inlineStr">
        <is>
          <t>budget authority</t>
        </is>
      </c>
      <c r="J1235" s="7" t="inlineStr">
        <is>
          <t>program_level_with_cures_and_phs_evaluation_act_funding</t>
        </is>
      </c>
      <c r="K1235" s="7" t="inlineStr">
        <is>
          <t>FALSE</t>
        </is>
      </c>
      <c r="L1235" s="7" t="inlineStr"/>
      <c r="M1235" s="7" t="inlineStr">
        <is>
          <t>SRC-EXPL-LHHS-FY2026-ENACTED</t>
        </is>
      </c>
      <c r="N1235" s="7" t="inlineStr">
        <is>
          <t>287</t>
        </is>
      </c>
      <c r="O1235" s="7" t="inlineStr">
        <is>
          <t>Title II, National Institutes of Health -- printed as 'Total, National Institutes of Health, program level (with CURES and PHS Evaluation Act Funding)' [FINAL BILL]</t>
        </is>
      </c>
      <c r="P1235" s="7" t="inlineStr">
        <is>
          <t>human-entered</t>
        </is>
      </c>
      <c r="Q1235" s="7" t="n">
        <v>0.95</v>
      </c>
      <c r="R1235" s="7" t="inlineStr">
        <is>
          <t>auto-validated</t>
        </is>
      </c>
      <c r="S1235" s="7" t="str">
        <f>IFERROR(""&amp;INDEX('Bill Report Reference'!$G$2:$G$64,MATCH(INDEX(Account!$J$2:$J$131,MATCH($B1235,Account!$A$2:$A$131,0))&amp;"-"&amp;$C1235&amp;"-"&amp;$D1235,'Bill Report Reference'!$I$2:$I$64,0)),"")</f>
        <v>https://www.govinfo.gov/content/pkg/PLAW-119publ75/pdf/PLAW-119publ75.pdf</v>
      </c>
      <c r="T1235" s="7" t="str">
        <f>IFERROR(""&amp;INDEX('Bill Report Reference'!$H$2:$H$64,MATCH(INDEX(Account!$J$2:$J$131,MATCH($B1235,Account!$A$2:$A$131,0))&amp;"-"&amp;$C1235&amp;"-"&amp;$D1235,'Bill Report Reference'!$I$2:$I$64,0)),"")</f>
        <v>https://www.govinfo.gov/content/pkg/CREC-2026-01-22/pdf/CREC-2026-01-22-pt2-PgH1353-2.pdf</v>
      </c>
      <c r="U1235" s="7" t="inlineStr">
        <is>
          <t>OBS-LHHS-0363</t>
        </is>
      </c>
    </row>
    <row r="1236">
      <c r="A1236" s="7" t="inlineStr">
        <is>
          <t>OBS-LHHS-0365</t>
        </is>
      </c>
      <c r="B1236" s="7" t="inlineStr">
        <is>
          <t>ACC-HHS-NIH-TOTAL</t>
        </is>
      </c>
      <c r="C1236" s="7" t="n">
        <v>2026</v>
      </c>
      <c r="D1236" s="7" t="inlineStr">
        <is>
          <t>Enacted</t>
        </is>
      </c>
      <c r="E1236" s="7" t="inlineStr">
        <is>
          <t>N/A</t>
        </is>
      </c>
      <c r="F1236" s="7" t="str">
        <f>IFERROR(""&amp;INDEX('Bill Report Reference'!$E$2:$E$64,MATCH(INDEX(Account!$J$2:$J$131,MATCH($B1236,Account!$A$2:$A$131,0))&amp;"-"&amp;$C1236&amp;"-"&amp;$D1236,'Bill Report Reference'!$I$2:$I$64,0)),"")</f>
        <v>P.L.119-75</v>
      </c>
      <c r="G1236" s="7" t="str">
        <f>IFERROR(""&amp;INDEX('Bill Report Reference'!$F$2:$F$64,MATCH(INDEX(Account!$J$2:$J$131,MATCH($B1236,Account!$A$2:$A$131,0))&amp;"-"&amp;$C1236&amp;"-"&amp;$D1236,'Bill Report Reference'!$I$2:$I$64,0)),"")</f>
        <v>JES_LHHS_P.L.119-75</v>
      </c>
      <c r="H1236" s="9" t="n">
        <v>47216000000</v>
      </c>
      <c r="I1236" s="7" t="inlineStr">
        <is>
          <t>budget authority</t>
        </is>
      </c>
      <c r="J1236" s="7" t="inlineStr">
        <is>
          <t>program_level_excluding_arpa_h</t>
        </is>
      </c>
      <c r="K1236" s="7" t="inlineStr">
        <is>
          <t>FALSE</t>
        </is>
      </c>
      <c r="L1236" s="7" t="inlineStr"/>
      <c r="M1236" s="7" t="inlineStr">
        <is>
          <t>SRC-EXPL-LHHS-FY2026-ENACTED</t>
        </is>
      </c>
      <c r="N1236" s="7" t="inlineStr">
        <is>
          <t>287</t>
        </is>
      </c>
      <c r="O1236" s="7" t="inlineStr">
        <is>
          <t>Title II, National Institutes of Health -- printed as 'Total, NIH, program level (excluding ARPA-H)' [FINAL BILL]</t>
        </is>
      </c>
      <c r="P1236" s="7" t="inlineStr">
        <is>
          <t>human-entered</t>
        </is>
      </c>
      <c r="Q1236" s="7" t="n">
        <v>0.95</v>
      </c>
      <c r="R1236" s="7" t="inlineStr">
        <is>
          <t>auto-validated</t>
        </is>
      </c>
      <c r="S1236" s="7" t="str">
        <f>IFERROR(""&amp;INDEX('Bill Report Reference'!$G$2:$G$64,MATCH(INDEX(Account!$J$2:$J$131,MATCH($B1236,Account!$A$2:$A$131,0))&amp;"-"&amp;$C1236&amp;"-"&amp;$D1236,'Bill Report Reference'!$I$2:$I$64,0)),"")</f>
        <v>https://www.govinfo.gov/content/pkg/PLAW-119publ75/pdf/PLAW-119publ75.pdf</v>
      </c>
      <c r="T1236" s="7" t="str">
        <f>IFERROR(""&amp;INDEX('Bill Report Reference'!$H$2:$H$64,MATCH(INDEX(Account!$J$2:$J$131,MATCH($B1236,Account!$A$2:$A$131,0))&amp;"-"&amp;$C1236&amp;"-"&amp;$D1236,'Bill Report Reference'!$I$2:$I$64,0)),"")</f>
        <v>https://www.govinfo.gov/content/pkg/CREC-2026-01-22/pdf/CREC-2026-01-22-pt2-PgH1353-2.pdf</v>
      </c>
      <c r="U1236" s="7" t="inlineStr">
        <is>
          <t>OBS-LHHS-0363</t>
        </is>
      </c>
    </row>
    <row r="1237">
      <c r="A1237" s="7" t="inlineStr">
        <is>
          <t>OBS-LHHS-0366</t>
        </is>
      </c>
      <c r="B1237" s="7" t="inlineStr">
        <is>
          <t>ACC-HHS-NIH-CURES</t>
        </is>
      </c>
      <c r="C1237" s="7" t="n">
        <v>2026</v>
      </c>
      <c r="D1237" s="7" t="inlineStr">
        <is>
          <t>Enacted</t>
        </is>
      </c>
      <c r="E1237" s="7" t="inlineStr">
        <is>
          <t>N/A</t>
        </is>
      </c>
      <c r="F1237" s="7" t="str">
        <f>IFERROR(""&amp;INDEX('Bill Report Reference'!$E$2:$E$64,MATCH(INDEX(Account!$J$2:$J$131,MATCH($B1237,Account!$A$2:$A$131,0))&amp;"-"&amp;$C1237&amp;"-"&amp;$D1237,'Bill Report Reference'!$I$2:$I$64,0)),"")</f>
        <v>P.L.119-75</v>
      </c>
      <c r="G1237" s="7" t="str">
        <f>IFERROR(""&amp;INDEX('Bill Report Reference'!$F$2:$F$64,MATCH(INDEX(Account!$J$2:$J$131,MATCH($B1237,Account!$A$2:$A$131,0))&amp;"-"&amp;$C1237&amp;"-"&amp;$D1237,'Bill Report Reference'!$I$2:$I$64,0)),"")</f>
        <v>JES_LHHS_P.L.119-75</v>
      </c>
      <c r="H1237" s="9" t="n">
        <v>226000000</v>
      </c>
      <c r="I1237" s="7" t="inlineStr">
        <is>
          <t>budget authority</t>
        </is>
      </c>
      <c r="J1237" s="7" t="inlineStr"/>
      <c r="K1237" s="7" t="inlineStr">
        <is>
          <t>FALSE</t>
        </is>
      </c>
      <c r="L1237" s="7" t="inlineStr"/>
      <c r="M1237" s="7" t="inlineStr">
        <is>
          <t>SRC-EXPL-LHHS-FY2026-ENACTED</t>
        </is>
      </c>
      <c r="N1237" s="7" t="inlineStr">
        <is>
          <t>296</t>
        </is>
      </c>
      <c r="O1237" s="7" t="inlineStr">
        <is>
          <t>Title II, National Institutes of Health -- printed as 'CURES Act (under the title total)' [FINAL BILL]</t>
        </is>
      </c>
      <c r="P1237" s="7" t="inlineStr">
        <is>
          <t>human-entered</t>
        </is>
      </c>
      <c r="Q1237" s="7" t="n">
        <v>0.95</v>
      </c>
      <c r="R1237" s="7" t="inlineStr">
        <is>
          <t>auto-validated</t>
        </is>
      </c>
      <c r="S1237" s="7" t="str">
        <f>IFERROR(""&amp;INDEX('Bill Report Reference'!$G$2:$G$64,MATCH(INDEX(Account!$J$2:$J$131,MATCH($B1237,Account!$A$2:$A$131,0))&amp;"-"&amp;$C1237&amp;"-"&amp;$D1237,'Bill Report Reference'!$I$2:$I$64,0)),"")</f>
        <v>https://www.govinfo.gov/content/pkg/PLAW-119publ75/pdf/PLAW-119publ75.pdf</v>
      </c>
      <c r="T1237" s="7" t="str">
        <f>IFERROR(""&amp;INDEX('Bill Report Reference'!$H$2:$H$64,MATCH(INDEX(Account!$J$2:$J$131,MATCH($B1237,Account!$A$2:$A$131,0))&amp;"-"&amp;$C1237&amp;"-"&amp;$D1237,'Bill Report Reference'!$I$2:$I$64,0)),"")</f>
        <v>https://www.govinfo.gov/content/pkg/CREC-2026-01-22/pdf/CREC-2026-01-22-pt2-PgH1353-2.pdf</v>
      </c>
      <c r="U1237" s="7" t="inlineStr"/>
    </row>
    <row r="1238">
      <c r="A1238" s="7" t="inlineStr">
        <is>
          <t>OBS-LHHS-0367</t>
        </is>
      </c>
      <c r="B1238" s="7" t="inlineStr">
        <is>
          <t>ACC-HHS-NIH-TOTAL</t>
        </is>
      </c>
      <c r="C1238" s="7" t="n">
        <v>2026</v>
      </c>
      <c r="D1238" s="7" t="inlineStr">
        <is>
          <t>House Reported</t>
        </is>
      </c>
      <c r="E1238" s="7" t="inlineStr">
        <is>
          <t>House</t>
        </is>
      </c>
      <c r="F1238" s="7" t="str">
        <f>IFERROR(""&amp;INDEX('Bill Report Reference'!$E$2:$E$64,MATCH(INDEX(Account!$J$2:$J$131,MATCH($B1238,Account!$A$2:$A$131,0))&amp;"-"&amp;$C1238&amp;"-"&amp;$D1238,'Bill Report Reference'!$I$2:$I$64,0)),"")</f>
        <v>H.R.5304</v>
      </c>
      <c r="G1238" s="7" t="str">
        <f>IFERROR(""&amp;INDEX('Bill Report Reference'!$F$2:$F$64,MATCH(INDEX(Account!$J$2:$J$131,MATCH($B1238,Account!$A$2:$A$131,0))&amp;"-"&amp;$C1238&amp;"-"&amp;$D1238,'Bill Report Reference'!$I$2:$I$64,0)),"")</f>
        <v>H.Rept.119-271</v>
      </c>
      <c r="H1238" s="9" t="n">
        <v>46479998000</v>
      </c>
      <c r="I1238" s="7" t="inlineStr">
        <is>
          <t>budget authority</t>
        </is>
      </c>
      <c r="J1238" s="7" t="inlineStr"/>
      <c r="K1238" s="7" t="inlineStr">
        <is>
          <t>FALSE</t>
        </is>
      </c>
      <c r="L1238" s="7" t="inlineStr"/>
      <c r="M1238" s="7" t="inlineStr">
        <is>
          <t>SRC-CRPT-119HRPT271</t>
        </is>
      </c>
      <c r="N1238" s="7" t="inlineStr">
        <is>
          <t>345</t>
        </is>
      </c>
      <c r="O1238" s="7" t="inlineStr">
        <is>
          <t>Title II, National Institutes of Health -- printed as 'Total, National Institutes of Health (with CURES Act funding)' [Bill]</t>
        </is>
      </c>
      <c r="P1238" s="7" t="inlineStr">
        <is>
          <t>AI-extracted</t>
        </is>
      </c>
      <c r="Q1238" s="7" t="n">
        <v>0.95</v>
      </c>
      <c r="R1238" s="7" t="inlineStr">
        <is>
          <t>auto-validated</t>
        </is>
      </c>
      <c r="S1238" s="7" t="str">
        <f>IFERROR(""&amp;INDEX('Bill Report Reference'!$G$2:$G$64,MATCH(INDEX(Account!$J$2:$J$131,MATCH($B1238,Account!$A$2:$A$131,0))&amp;"-"&amp;$C1238&amp;"-"&amp;$D1238,'Bill Report Reference'!$I$2:$I$64,0)),"")</f>
        <v>https://www.govinfo.gov/content/pkg/BILLS-119hr5304rh/pdf/BILLS-119hr5304rh.pdf</v>
      </c>
      <c r="T1238" s="7" t="str">
        <f>IFERROR(""&amp;INDEX('Bill Report Reference'!$H$2:$H$64,MATCH(INDEX(Account!$J$2:$J$131,MATCH($B1238,Account!$A$2:$A$131,0))&amp;"-"&amp;$C1238&amp;"-"&amp;$D1238,'Bill Report Reference'!$I$2:$I$64,0)),"")</f>
        <v>https://www.congress.gov/119/crpt/hrpt271/CRPT-119hrpt271.pdf</v>
      </c>
      <c r="U1238" s="7" t="inlineStr"/>
    </row>
    <row r="1239">
      <c r="A1239" s="7" t="inlineStr">
        <is>
          <t>OBS-LHHS-0368</t>
        </is>
      </c>
      <c r="B1239" s="7" t="inlineStr">
        <is>
          <t>ACC-HHS-NIH-TOTAL</t>
        </is>
      </c>
      <c r="C1239" s="7" t="n">
        <v>2026</v>
      </c>
      <c r="D1239" s="7" t="inlineStr">
        <is>
          <t>House Reported</t>
        </is>
      </c>
      <c r="E1239" s="7" t="inlineStr">
        <is>
          <t>House</t>
        </is>
      </c>
      <c r="F1239" s="7" t="str">
        <f>IFERROR(""&amp;INDEX('Bill Report Reference'!$E$2:$E$64,MATCH(INDEX(Account!$J$2:$J$131,MATCH($B1239,Account!$A$2:$A$131,0))&amp;"-"&amp;$C1239&amp;"-"&amp;$D1239,'Bill Report Reference'!$I$2:$I$64,0)),"")</f>
        <v>H.R.5304</v>
      </c>
      <c r="G1239" s="7" t="str">
        <f>IFERROR(""&amp;INDEX('Bill Report Reference'!$F$2:$F$64,MATCH(INDEX(Account!$J$2:$J$131,MATCH($B1239,Account!$A$2:$A$131,0))&amp;"-"&amp;$C1239&amp;"-"&amp;$D1239,'Bill Report Reference'!$I$2:$I$64,0)),"")</f>
        <v>H.Rept.119-271</v>
      </c>
      <c r="H1239" s="9" t="n">
        <v>47845000000</v>
      </c>
      <c r="I1239" s="7" t="inlineStr">
        <is>
          <t>budget authority</t>
        </is>
      </c>
      <c r="J1239" s="7" t="inlineStr">
        <is>
          <t>program_level_with_cures_and_phs_evaluation_act_funding</t>
        </is>
      </c>
      <c r="K1239" s="7" t="inlineStr">
        <is>
          <t>FALSE</t>
        </is>
      </c>
      <c r="L1239" s="7" t="inlineStr"/>
      <c r="M1239" s="7" t="inlineStr">
        <is>
          <t>SRC-CRPT-119HRPT271</t>
        </is>
      </c>
      <c r="N1239" s="7" t="inlineStr">
        <is>
          <t>345</t>
        </is>
      </c>
      <c r="O1239" s="7" t="inlineStr">
        <is>
          <t>Title II, National Institutes of Health -- printed as 'Total, National Institutes of Health, program level (with CURES and PHS Evaluation Act Funding)' [Bill]</t>
        </is>
      </c>
      <c r="P1239" s="7" t="inlineStr">
        <is>
          <t>AI-extracted</t>
        </is>
      </c>
      <c r="Q1239" s="7" t="n">
        <v>0.95</v>
      </c>
      <c r="R1239" s="7" t="inlineStr">
        <is>
          <t>auto-validated</t>
        </is>
      </c>
      <c r="S1239" s="7" t="str">
        <f>IFERROR(""&amp;INDEX('Bill Report Reference'!$G$2:$G$64,MATCH(INDEX(Account!$J$2:$J$131,MATCH($B1239,Account!$A$2:$A$131,0))&amp;"-"&amp;$C1239&amp;"-"&amp;$D1239,'Bill Report Reference'!$I$2:$I$64,0)),"")</f>
        <v>https://www.govinfo.gov/content/pkg/BILLS-119hr5304rh/pdf/BILLS-119hr5304rh.pdf</v>
      </c>
      <c r="T1239" s="7" t="str">
        <f>IFERROR(""&amp;INDEX('Bill Report Reference'!$H$2:$H$64,MATCH(INDEX(Account!$J$2:$J$131,MATCH($B1239,Account!$A$2:$A$131,0))&amp;"-"&amp;$C1239&amp;"-"&amp;$D1239,'Bill Report Reference'!$I$2:$I$64,0)),"")</f>
        <v>https://www.congress.gov/119/crpt/hrpt271/CRPT-119hrpt271.pdf</v>
      </c>
      <c r="U1239" s="7" t="inlineStr">
        <is>
          <t>OBS-LHHS-0367</t>
        </is>
      </c>
    </row>
    <row r="1240">
      <c r="A1240" s="7" t="inlineStr">
        <is>
          <t>OBS-LHHS-0369</t>
        </is>
      </c>
      <c r="B1240" s="7" t="inlineStr">
        <is>
          <t>ACC-HHS-NIH-TOTAL</t>
        </is>
      </c>
      <c r="C1240" s="7" t="n">
        <v>2026</v>
      </c>
      <c r="D1240" s="7" t="inlineStr">
        <is>
          <t>House Reported</t>
        </is>
      </c>
      <c r="E1240" s="7" t="inlineStr">
        <is>
          <t>House</t>
        </is>
      </c>
      <c r="F1240" s="7" t="str">
        <f>IFERROR(""&amp;INDEX('Bill Report Reference'!$E$2:$E$64,MATCH(INDEX(Account!$J$2:$J$131,MATCH($B1240,Account!$A$2:$A$131,0))&amp;"-"&amp;$C1240&amp;"-"&amp;$D1240,'Bill Report Reference'!$I$2:$I$64,0)),"")</f>
        <v>H.R.5304</v>
      </c>
      <c r="G1240" s="7" t="str">
        <f>IFERROR(""&amp;INDEX('Bill Report Reference'!$F$2:$F$64,MATCH(INDEX(Account!$J$2:$J$131,MATCH($B1240,Account!$A$2:$A$131,0))&amp;"-"&amp;$C1240&amp;"-"&amp;$D1240,'Bill Report Reference'!$I$2:$I$64,0)),"")</f>
        <v>H.Rept.119-271</v>
      </c>
      <c r="H1240" s="9" t="n">
        <v>46900000000</v>
      </c>
      <c r="I1240" s="7" t="inlineStr">
        <is>
          <t>budget authority</t>
        </is>
      </c>
      <c r="J1240" s="7" t="inlineStr">
        <is>
          <t>program_level_excluding_arpa_h</t>
        </is>
      </c>
      <c r="K1240" s="7" t="inlineStr">
        <is>
          <t>FALSE</t>
        </is>
      </c>
      <c r="L1240" s="7" t="inlineStr"/>
      <c r="M1240" s="7" t="inlineStr">
        <is>
          <t>SRC-CRPT-119HRPT271</t>
        </is>
      </c>
      <c r="N1240" s="7" t="inlineStr">
        <is>
          <t>345</t>
        </is>
      </c>
      <c r="O1240" s="7" t="inlineStr">
        <is>
          <t>Title II, National Institutes of Health -- printed as 'Total, NIH, program level (excluding ARPA-H)' [Bill]</t>
        </is>
      </c>
      <c r="P1240" s="7" t="inlineStr">
        <is>
          <t>AI-extracted</t>
        </is>
      </c>
      <c r="Q1240" s="7" t="n">
        <v>0.95</v>
      </c>
      <c r="R1240" s="7" t="inlineStr">
        <is>
          <t>auto-validated</t>
        </is>
      </c>
      <c r="S1240" s="7" t="str">
        <f>IFERROR(""&amp;INDEX('Bill Report Reference'!$G$2:$G$64,MATCH(INDEX(Account!$J$2:$J$131,MATCH($B1240,Account!$A$2:$A$131,0))&amp;"-"&amp;$C1240&amp;"-"&amp;$D1240,'Bill Report Reference'!$I$2:$I$64,0)),"")</f>
        <v>https://www.govinfo.gov/content/pkg/BILLS-119hr5304rh/pdf/BILLS-119hr5304rh.pdf</v>
      </c>
      <c r="T1240" s="7" t="str">
        <f>IFERROR(""&amp;INDEX('Bill Report Reference'!$H$2:$H$64,MATCH(INDEX(Account!$J$2:$J$131,MATCH($B1240,Account!$A$2:$A$131,0))&amp;"-"&amp;$C1240&amp;"-"&amp;$D1240,'Bill Report Reference'!$I$2:$I$64,0)),"")</f>
        <v>https://www.congress.gov/119/crpt/hrpt271/CRPT-119hrpt271.pdf</v>
      </c>
      <c r="U1240" s="7" t="inlineStr">
        <is>
          <t>OBS-LHHS-0367</t>
        </is>
      </c>
    </row>
    <row r="1241">
      <c r="A1241" s="7" t="inlineStr">
        <is>
          <t>OBS-LHHS-0370</t>
        </is>
      </c>
      <c r="B1241" s="7" t="inlineStr">
        <is>
          <t>ACC-HHS-NIH-CURES</t>
        </is>
      </c>
      <c r="C1241" s="7" t="n">
        <v>2026</v>
      </c>
      <c r="D1241" s="7" t="inlineStr">
        <is>
          <t>House Reported</t>
        </is>
      </c>
      <c r="E1241" s="7" t="inlineStr">
        <is>
          <t>House</t>
        </is>
      </c>
      <c r="F1241" s="7" t="str">
        <f>IFERROR(""&amp;INDEX('Bill Report Reference'!$E$2:$E$64,MATCH(INDEX(Account!$J$2:$J$131,MATCH($B1241,Account!$A$2:$A$131,0))&amp;"-"&amp;$C1241&amp;"-"&amp;$D1241,'Bill Report Reference'!$I$2:$I$64,0)),"")</f>
        <v>H.R.5304</v>
      </c>
      <c r="G1241" s="7" t="str">
        <f>IFERROR(""&amp;INDEX('Bill Report Reference'!$F$2:$F$64,MATCH(INDEX(Account!$J$2:$J$131,MATCH($B1241,Account!$A$2:$A$131,0))&amp;"-"&amp;$C1241&amp;"-"&amp;$D1241,'Bill Report Reference'!$I$2:$I$64,0)),"")</f>
        <v>H.Rept.119-271</v>
      </c>
      <c r="H1241" s="9" t="n">
        <v>226000000</v>
      </c>
      <c r="I1241" s="7" t="inlineStr">
        <is>
          <t>budget authority</t>
        </is>
      </c>
      <c r="J1241" s="7" t="inlineStr"/>
      <c r="K1241" s="7" t="inlineStr">
        <is>
          <t>FALSE</t>
        </is>
      </c>
      <c r="L1241" s="7" t="inlineStr"/>
      <c r="M1241" s="7" t="inlineStr">
        <is>
          <t>SRC-CRPT-119HRPT271</t>
        </is>
      </c>
      <c r="N1241" s="7" t="inlineStr">
        <is>
          <t>366</t>
        </is>
      </c>
      <c r="O1241" s="7" t="inlineStr">
        <is>
          <t>Title II, National Institutes of Health -- printed as 'CURES Act' [Bill]</t>
        </is>
      </c>
      <c r="P1241" s="7" t="inlineStr">
        <is>
          <t>AI-extracted</t>
        </is>
      </c>
      <c r="Q1241" s="7" t="n">
        <v>0.95</v>
      </c>
      <c r="R1241" s="7" t="inlineStr">
        <is>
          <t>auto-validated</t>
        </is>
      </c>
      <c r="S1241" s="7" t="str">
        <f>IFERROR(""&amp;INDEX('Bill Report Reference'!$G$2:$G$64,MATCH(INDEX(Account!$J$2:$J$131,MATCH($B1241,Account!$A$2:$A$131,0))&amp;"-"&amp;$C1241&amp;"-"&amp;$D1241,'Bill Report Reference'!$I$2:$I$64,0)),"")</f>
        <v>https://www.govinfo.gov/content/pkg/BILLS-119hr5304rh/pdf/BILLS-119hr5304rh.pdf</v>
      </c>
      <c r="T1241" s="7" t="str">
        <f>IFERROR(""&amp;INDEX('Bill Report Reference'!$H$2:$H$64,MATCH(INDEX(Account!$J$2:$J$131,MATCH($B1241,Account!$A$2:$A$131,0))&amp;"-"&amp;$C1241&amp;"-"&amp;$D1241,'Bill Report Reference'!$I$2:$I$64,0)),"")</f>
        <v>https://www.congress.gov/119/crpt/hrpt271/CRPT-119hrpt271.pdf</v>
      </c>
      <c r="U1241" s="7" t="inlineStr"/>
    </row>
    <row r="1242">
      <c r="A1242" s="7" t="inlineStr">
        <is>
          <t>OBS-LHHS-0371</t>
        </is>
      </c>
      <c r="B1242" s="7" t="inlineStr">
        <is>
          <t>ACC-HHS-NIH-TOTAL</t>
        </is>
      </c>
      <c r="C1242" s="7" t="n">
        <v>2026</v>
      </c>
      <c r="D1242" s="7" t="inlineStr">
        <is>
          <t>President's Budget</t>
        </is>
      </c>
      <c r="E1242" s="7" t="inlineStr">
        <is>
          <t>N/A</t>
        </is>
      </c>
      <c r="F1242" s="7" t="str">
        <f>IFERROR(""&amp;INDEX('Bill Report Reference'!$E$2:$E$64,MATCH(INDEX(Account!$J$2:$J$131,MATCH($B1242,Account!$A$2:$A$131,0))&amp;"-"&amp;$C1242&amp;"-"&amp;$D1242,'Bill Report Reference'!$I$2:$I$64,0)),"")</f>
        <v>PREX 2.8:2026/APP</v>
      </c>
      <c r="G1242" s="7" t="str">
        <f>IFERROR(""&amp;INDEX('Bill Report Reference'!$F$2:$F$64,MATCH(INDEX(Account!$J$2:$J$131,MATCH($B1242,Account!$A$2:$A$131,0))&amp;"-"&amp;$C1242&amp;"-"&amp;$D1242,'Bill Report Reference'!$I$2:$I$64,0)),"")</f>
        <v>N/A</v>
      </c>
      <c r="H1242" s="9" t="n">
        <v>29045186000</v>
      </c>
      <c r="I1242" s="7" t="inlineStr">
        <is>
          <t>budget authority</t>
        </is>
      </c>
      <c r="J1242" s="7" t="inlineStr"/>
      <c r="K1242" s="7" t="inlineStr">
        <is>
          <t>FALSE</t>
        </is>
      </c>
      <c r="L1242" s="7" t="inlineStr"/>
      <c r="M1242" s="7" t="inlineStr">
        <is>
          <t>SRC-CRPT-119HRPT271</t>
        </is>
      </c>
      <c r="N1242" s="7" t="inlineStr">
        <is>
          <t>345</t>
        </is>
      </c>
      <c r="O1242" s="7" t="inlineStr">
        <is>
          <t>Title II, National Institutes of Health -- printed as 'Total, National Institutes of Health (with CURES Act funding)' [FY 2026 Request]</t>
        </is>
      </c>
      <c r="P1242" s="7" t="inlineStr">
        <is>
          <t>AI-extracted</t>
        </is>
      </c>
      <c r="Q1242" s="7" t="n">
        <v>0.95</v>
      </c>
      <c r="R1242" s="7" t="inlineStr">
        <is>
          <t>auto-validated</t>
        </is>
      </c>
      <c r="S1242" s="7" t="str">
        <f>IFERROR(""&amp;INDEX('Bill Report Reference'!$G$2:$G$64,MATCH(INDEX(Account!$J$2:$J$131,MATCH($B1242,Account!$A$2:$A$131,0))&amp;"-"&amp;$C1242&amp;"-"&amp;$D1242,'Bill Report Reference'!$I$2:$I$64,0)),"")</f>
        <v>https://www.govinfo.gov/content/pkg/BUDGET-2026-APP/pdf/BUDGET-2026-APP.pdf</v>
      </c>
      <c r="T1242" s="7" t="str">
        <f>IFERROR(""&amp;INDEX('Bill Report Reference'!$H$2:$H$64,MATCH(INDEX(Account!$J$2:$J$131,MATCH($B1242,Account!$A$2:$A$131,0))&amp;"-"&amp;$C1242&amp;"-"&amp;$D1242,'Bill Report Reference'!$I$2:$I$64,0)),"")</f>
        <v>N/A</v>
      </c>
      <c r="U1242" s="7" t="inlineStr"/>
    </row>
    <row r="1243">
      <c r="A1243" s="7" t="inlineStr">
        <is>
          <t>OBS-LHHS-0372</t>
        </is>
      </c>
      <c r="B1243" s="7" t="inlineStr">
        <is>
          <t>ACC-HHS-NIH-TOTAL</t>
        </is>
      </c>
      <c r="C1243" s="7" t="n">
        <v>2026</v>
      </c>
      <c r="D1243" s="7" t="inlineStr">
        <is>
          <t>President's Budget</t>
        </is>
      </c>
      <c r="E1243" s="7" t="inlineStr">
        <is>
          <t>N/A</t>
        </is>
      </c>
      <c r="F1243" s="7" t="str">
        <f>IFERROR(""&amp;INDEX('Bill Report Reference'!$E$2:$E$64,MATCH(INDEX(Account!$J$2:$J$131,MATCH($B1243,Account!$A$2:$A$131,0))&amp;"-"&amp;$C1243&amp;"-"&amp;$D1243,'Bill Report Reference'!$I$2:$I$64,0)),"")</f>
        <v>PREX 2.8:2026/APP</v>
      </c>
      <c r="G1243" s="7" t="str">
        <f>IFERROR(""&amp;INDEX('Bill Report Reference'!$F$2:$F$64,MATCH(INDEX(Account!$J$2:$J$131,MATCH($B1243,Account!$A$2:$A$131,0))&amp;"-"&amp;$C1243&amp;"-"&amp;$D1243,'Bill Report Reference'!$I$2:$I$64,0)),"")</f>
        <v>N/A</v>
      </c>
      <c r="H1243" s="9" t="n">
        <v>29295186000</v>
      </c>
      <c r="I1243" s="7" t="inlineStr">
        <is>
          <t>budget authority</t>
        </is>
      </c>
      <c r="J1243" s="7" t="inlineStr">
        <is>
          <t>program_level_with_cures_and_phs_evaluation_act_funding</t>
        </is>
      </c>
      <c r="K1243" s="7" t="inlineStr">
        <is>
          <t>FALSE</t>
        </is>
      </c>
      <c r="L1243" s="7" t="inlineStr"/>
      <c r="M1243" s="7" t="inlineStr">
        <is>
          <t>SRC-CRPT-119HRPT271</t>
        </is>
      </c>
      <c r="N1243" s="7" t="inlineStr">
        <is>
          <t>345</t>
        </is>
      </c>
      <c r="O1243" s="7" t="inlineStr">
        <is>
          <t>Title II, National Institutes of Health -- printed as 'Total, National Institutes of Health, program level (with CURES and PHS Evaluation Act Funding)' [FY 2026 Request]</t>
        </is>
      </c>
      <c r="P1243" s="7" t="inlineStr">
        <is>
          <t>AI-extracted</t>
        </is>
      </c>
      <c r="Q1243" s="7" t="n">
        <v>0.95</v>
      </c>
      <c r="R1243" s="7" t="inlineStr">
        <is>
          <t>auto-validated</t>
        </is>
      </c>
      <c r="S1243" s="7" t="str">
        <f>IFERROR(""&amp;INDEX('Bill Report Reference'!$G$2:$G$64,MATCH(INDEX(Account!$J$2:$J$131,MATCH($B1243,Account!$A$2:$A$131,0))&amp;"-"&amp;$C1243&amp;"-"&amp;$D1243,'Bill Report Reference'!$I$2:$I$64,0)),"")</f>
        <v>https://www.govinfo.gov/content/pkg/BUDGET-2026-APP/pdf/BUDGET-2026-APP.pdf</v>
      </c>
      <c r="T1243" s="7" t="str">
        <f>IFERROR(""&amp;INDEX('Bill Report Reference'!$H$2:$H$64,MATCH(INDEX(Account!$J$2:$J$131,MATCH($B1243,Account!$A$2:$A$131,0))&amp;"-"&amp;$C1243&amp;"-"&amp;$D1243,'Bill Report Reference'!$I$2:$I$64,0)),"")</f>
        <v>N/A</v>
      </c>
      <c r="U1243" s="7" t="inlineStr">
        <is>
          <t>OBS-LHHS-0371</t>
        </is>
      </c>
    </row>
    <row r="1244">
      <c r="A1244" s="7" t="inlineStr">
        <is>
          <t>OBS-LHHS-0373</t>
        </is>
      </c>
      <c r="B1244" s="7" t="inlineStr">
        <is>
          <t>ACC-HHS-NIH-TOTAL</t>
        </is>
      </c>
      <c r="C1244" s="7" t="n">
        <v>2026</v>
      </c>
      <c r="D1244" s="7" t="inlineStr">
        <is>
          <t>President's Budget</t>
        </is>
      </c>
      <c r="E1244" s="7" t="inlineStr">
        <is>
          <t>N/A</t>
        </is>
      </c>
      <c r="F1244" s="7" t="str">
        <f>IFERROR(""&amp;INDEX('Bill Report Reference'!$E$2:$E$64,MATCH(INDEX(Account!$J$2:$J$131,MATCH($B1244,Account!$A$2:$A$131,0))&amp;"-"&amp;$C1244&amp;"-"&amp;$D1244,'Bill Report Reference'!$I$2:$I$64,0)),"")</f>
        <v>PREX 2.8:2026/APP</v>
      </c>
      <c r="G1244" s="7" t="str">
        <f>IFERROR(""&amp;INDEX('Bill Report Reference'!$F$2:$F$64,MATCH(INDEX(Account!$J$2:$J$131,MATCH($B1244,Account!$A$2:$A$131,0))&amp;"-"&amp;$C1244&amp;"-"&amp;$D1244,'Bill Report Reference'!$I$2:$I$64,0)),"")</f>
        <v>N/A</v>
      </c>
      <c r="H1244" s="9" t="n">
        <v>28350186000</v>
      </c>
      <c r="I1244" s="7" t="inlineStr">
        <is>
          <t>budget authority</t>
        </is>
      </c>
      <c r="J1244" s="7" t="inlineStr">
        <is>
          <t>program_level_excluding_arpa_h</t>
        </is>
      </c>
      <c r="K1244" s="7" t="inlineStr">
        <is>
          <t>FALSE</t>
        </is>
      </c>
      <c r="L1244" s="7" t="inlineStr"/>
      <c r="M1244" s="7" t="inlineStr">
        <is>
          <t>SRC-CRPT-119HRPT271</t>
        </is>
      </c>
      <c r="N1244" s="7" t="inlineStr">
        <is>
          <t>345</t>
        </is>
      </c>
      <c r="O1244" s="7" t="inlineStr">
        <is>
          <t>Title II, National Institutes of Health -- printed as 'Total, NIH, program level (excluding ARPA-H)' [FY 2026 Request]</t>
        </is>
      </c>
      <c r="P1244" s="7" t="inlineStr">
        <is>
          <t>AI-extracted</t>
        </is>
      </c>
      <c r="Q1244" s="7" t="n">
        <v>0.95</v>
      </c>
      <c r="R1244" s="7" t="inlineStr">
        <is>
          <t>auto-validated</t>
        </is>
      </c>
      <c r="S1244" s="7" t="str">
        <f>IFERROR(""&amp;INDEX('Bill Report Reference'!$G$2:$G$64,MATCH(INDEX(Account!$J$2:$J$131,MATCH($B1244,Account!$A$2:$A$131,0))&amp;"-"&amp;$C1244&amp;"-"&amp;$D1244,'Bill Report Reference'!$I$2:$I$64,0)),"")</f>
        <v>https://www.govinfo.gov/content/pkg/BUDGET-2026-APP/pdf/BUDGET-2026-APP.pdf</v>
      </c>
      <c r="T1244" s="7" t="str">
        <f>IFERROR(""&amp;INDEX('Bill Report Reference'!$H$2:$H$64,MATCH(INDEX(Account!$J$2:$J$131,MATCH($B1244,Account!$A$2:$A$131,0))&amp;"-"&amp;$C1244&amp;"-"&amp;$D1244,'Bill Report Reference'!$I$2:$I$64,0)),"")</f>
        <v>N/A</v>
      </c>
      <c r="U1244" s="7" t="inlineStr">
        <is>
          <t>OBS-LHHS-0371</t>
        </is>
      </c>
    </row>
    <row r="1245">
      <c r="A1245" s="7" t="inlineStr">
        <is>
          <t>OBS-LHHS-0374</t>
        </is>
      </c>
      <c r="B1245" s="7" t="inlineStr">
        <is>
          <t>ACC-HHS-NIH-CURES</t>
        </is>
      </c>
      <c r="C1245" s="7" t="n">
        <v>2026</v>
      </c>
      <c r="D1245" s="7" t="inlineStr">
        <is>
          <t>President's Budget</t>
        </is>
      </c>
      <c r="E1245" s="7" t="inlineStr">
        <is>
          <t>N/A</t>
        </is>
      </c>
      <c r="F1245" s="7" t="str">
        <f>IFERROR(""&amp;INDEX('Bill Report Reference'!$E$2:$E$64,MATCH(INDEX(Account!$J$2:$J$131,MATCH($B1245,Account!$A$2:$A$131,0))&amp;"-"&amp;$C1245&amp;"-"&amp;$D1245,'Bill Report Reference'!$I$2:$I$64,0)),"")</f>
        <v>PREX 2.8:2026/APP</v>
      </c>
      <c r="G1245" s="7" t="str">
        <f>IFERROR(""&amp;INDEX('Bill Report Reference'!$F$2:$F$64,MATCH(INDEX(Account!$J$2:$J$131,MATCH($B1245,Account!$A$2:$A$131,0))&amp;"-"&amp;$C1245&amp;"-"&amp;$D1245,'Bill Report Reference'!$I$2:$I$64,0)),"")</f>
        <v>N/A</v>
      </c>
      <c r="H1245" s="9" t="n">
        <v>226000000</v>
      </c>
      <c r="I1245" s="7" t="inlineStr">
        <is>
          <t>budget authority</t>
        </is>
      </c>
      <c r="J1245" s="7" t="inlineStr"/>
      <c r="K1245" s="7" t="inlineStr">
        <is>
          <t>FALSE</t>
        </is>
      </c>
      <c r="L1245" s="7" t="inlineStr"/>
      <c r="M1245" s="7" t="inlineStr">
        <is>
          <t>SRC-CRPT-119HRPT271</t>
        </is>
      </c>
      <c r="N1245" s="7" t="inlineStr">
        <is>
          <t>366</t>
        </is>
      </c>
      <c r="O1245" s="7" t="inlineStr">
        <is>
          <t>Title II, National Institutes of Health -- printed as 'CURES Act' [FY 2026 Request]</t>
        </is>
      </c>
      <c r="P1245" s="7" t="inlineStr">
        <is>
          <t>AI-extracted</t>
        </is>
      </c>
      <c r="Q1245" s="7" t="n">
        <v>0.95</v>
      </c>
      <c r="R1245" s="7" t="inlineStr">
        <is>
          <t>auto-validated</t>
        </is>
      </c>
      <c r="S1245" s="7" t="str">
        <f>IFERROR(""&amp;INDEX('Bill Report Reference'!$G$2:$G$64,MATCH(INDEX(Account!$J$2:$J$131,MATCH($B1245,Account!$A$2:$A$131,0))&amp;"-"&amp;$C1245&amp;"-"&amp;$D1245,'Bill Report Reference'!$I$2:$I$64,0)),"")</f>
        <v>https://www.govinfo.gov/content/pkg/BUDGET-2026-APP/pdf/BUDGET-2026-APP.pdf</v>
      </c>
      <c r="T1245" s="7" t="str">
        <f>IFERROR(""&amp;INDEX('Bill Report Reference'!$H$2:$H$64,MATCH(INDEX(Account!$J$2:$J$131,MATCH($B1245,Account!$A$2:$A$131,0))&amp;"-"&amp;$C1245&amp;"-"&amp;$D1245,'Bill Report Reference'!$I$2:$I$64,0)),"")</f>
        <v>N/A</v>
      </c>
      <c r="U1245" s="7" t="inlineStr"/>
    </row>
    <row r="1246">
      <c r="A1246" s="7" t="inlineStr">
        <is>
          <t>OBS-LHHS-0375</t>
        </is>
      </c>
      <c r="B1246" s="7" t="inlineStr">
        <is>
          <t>ACC-HHS-NIH-TOTAL</t>
        </is>
      </c>
      <c r="C1246" s="7" t="n">
        <v>2026</v>
      </c>
      <c r="D1246" s="7" t="inlineStr">
        <is>
          <t>Senate Reported</t>
        </is>
      </c>
      <c r="E1246" s="7" t="inlineStr">
        <is>
          <t>Senate</t>
        </is>
      </c>
      <c r="F1246" s="7" t="str">
        <f>IFERROR(""&amp;INDEX('Bill Report Reference'!$E$2:$E$64,MATCH(INDEX(Account!$J$2:$J$131,MATCH($B1246,Account!$A$2:$A$131,0))&amp;"-"&amp;$C1246&amp;"-"&amp;$D1246,'Bill Report Reference'!$I$2:$I$64,0)),"")</f>
        <v>S.2587</v>
      </c>
      <c r="G1246" s="7" t="str">
        <f>IFERROR(""&amp;INDEX('Bill Report Reference'!$F$2:$F$64,MATCH(INDEX(Account!$J$2:$J$131,MATCH($B1246,Account!$A$2:$A$131,0))&amp;"-"&amp;$C1246&amp;"-"&amp;$D1246,'Bill Report Reference'!$I$2:$I$64,0)),"")</f>
        <v>S.Rept.119-55</v>
      </c>
      <c r="H1246" s="9" t="n">
        <v>47288518000</v>
      </c>
      <c r="I1246" s="7" t="inlineStr">
        <is>
          <t>budget authority</t>
        </is>
      </c>
      <c r="J1246" s="7" t="inlineStr"/>
      <c r="K1246" s="7" t="inlineStr">
        <is>
          <t>FALSE</t>
        </is>
      </c>
      <c r="L1246" s="7" t="inlineStr"/>
      <c r="M1246" s="7" t="inlineStr">
        <is>
          <t>SRC-CRPT-119SRPT55</t>
        </is>
      </c>
      <c r="N1246" s="7" t="inlineStr">
        <is>
          <t>435</t>
        </is>
      </c>
      <c r="O1246" s="7" t="inlineStr">
        <is>
          <t>Title II, National Institutes of Health -- printed as 'Total, National Institutes of Health (with CURES Act funding)' [Committee recommendation]</t>
        </is>
      </c>
      <c r="P1246" s="7" t="inlineStr">
        <is>
          <t>text-extracted</t>
        </is>
      </c>
      <c r="Q1246" s="7" t="n">
        <v>0.5</v>
      </c>
      <c r="R1246" s="7" t="inlineStr">
        <is>
          <t>unverified</t>
        </is>
      </c>
      <c r="S1246" s="7" t="str">
        <f>IFERROR(""&amp;INDEX('Bill Report Reference'!$G$2:$G$64,MATCH(INDEX(Account!$J$2:$J$131,MATCH($B1246,Account!$A$2:$A$131,0))&amp;"-"&amp;$C1246&amp;"-"&amp;$D1246,'Bill Report Reference'!$I$2:$I$64,0)),"")</f>
        <v>https://www.govinfo.gov/content/pkg/BILLS-119s2587rs/pdf/BILLS-119s2587rs.pdf</v>
      </c>
      <c r="T1246" s="7" t="str">
        <f>IFERROR(""&amp;INDEX('Bill Report Reference'!$H$2:$H$64,MATCH(INDEX(Account!$J$2:$J$131,MATCH($B1246,Account!$A$2:$A$131,0))&amp;"-"&amp;$C1246&amp;"-"&amp;$D1246,'Bill Report Reference'!$I$2:$I$64,0)),"")</f>
        <v>https://www.congress.gov/119/crpt/srpt55/CRPT-119srpt55.pdf</v>
      </c>
      <c r="U1246" s="7" t="inlineStr"/>
    </row>
    <row r="1247">
      <c r="A1247" s="7" t="inlineStr">
        <is>
          <t>OBS-LHHS-0376</t>
        </is>
      </c>
      <c r="B1247" s="7" t="inlineStr">
        <is>
          <t>ACC-HHS-NIH-TOTAL</t>
        </is>
      </c>
      <c r="C1247" s="7" t="n">
        <v>2026</v>
      </c>
      <c r="D1247" s="7" t="inlineStr">
        <is>
          <t>Senate Reported</t>
        </is>
      </c>
      <c r="E1247" s="7" t="inlineStr">
        <is>
          <t>Senate</t>
        </is>
      </c>
      <c r="F1247" s="7" t="str">
        <f>IFERROR(""&amp;INDEX('Bill Report Reference'!$E$2:$E$64,MATCH(INDEX(Account!$J$2:$J$131,MATCH($B1247,Account!$A$2:$A$131,0))&amp;"-"&amp;$C1247&amp;"-"&amp;$D1247,'Bill Report Reference'!$I$2:$I$64,0)),"")</f>
        <v>S.2587</v>
      </c>
      <c r="G1247" s="7" t="str">
        <f>IFERROR(""&amp;INDEX('Bill Report Reference'!$F$2:$F$64,MATCH(INDEX(Account!$J$2:$J$131,MATCH($B1247,Account!$A$2:$A$131,0))&amp;"-"&amp;$C1247&amp;"-"&amp;$D1247,'Bill Report Reference'!$I$2:$I$64,0)),"")</f>
        <v>S.Rept.119-55</v>
      </c>
      <c r="H1247" s="9" t="n">
        <v>48701000000</v>
      </c>
      <c r="I1247" s="7" t="inlineStr">
        <is>
          <t>budget authority</t>
        </is>
      </c>
      <c r="J1247" s="7" t="inlineStr">
        <is>
          <t>program_level_with_cures_and_phs_evaluation_act_funding</t>
        </is>
      </c>
      <c r="K1247" s="7" t="inlineStr">
        <is>
          <t>FALSE</t>
        </is>
      </c>
      <c r="L1247" s="7" t="inlineStr"/>
      <c r="M1247" s="7" t="inlineStr">
        <is>
          <t>SRC-CRPT-119SRPT55</t>
        </is>
      </c>
      <c r="N1247" s="7" t="inlineStr">
        <is>
          <t>435</t>
        </is>
      </c>
      <c r="O1247" s="7" t="inlineStr">
        <is>
          <t>Title II, National Institutes of Health -- printed as 'Total, National Institutes of Health, program level (with CURES and PHS Evaluation Act Funding)' [Committee recommendation]</t>
        </is>
      </c>
      <c r="P1247" s="7" t="inlineStr">
        <is>
          <t>text-extracted</t>
        </is>
      </c>
      <c r="Q1247" s="7" t="n">
        <v>0.95</v>
      </c>
      <c r="R1247" s="7" t="inlineStr">
        <is>
          <t>auto-validated</t>
        </is>
      </c>
      <c r="S1247" s="7" t="str">
        <f>IFERROR(""&amp;INDEX('Bill Report Reference'!$G$2:$G$64,MATCH(INDEX(Account!$J$2:$J$131,MATCH($B1247,Account!$A$2:$A$131,0))&amp;"-"&amp;$C1247&amp;"-"&amp;$D1247,'Bill Report Reference'!$I$2:$I$64,0)),"")</f>
        <v>https://www.govinfo.gov/content/pkg/BILLS-119s2587rs/pdf/BILLS-119s2587rs.pdf</v>
      </c>
      <c r="T1247" s="7" t="str">
        <f>IFERROR(""&amp;INDEX('Bill Report Reference'!$H$2:$H$64,MATCH(INDEX(Account!$J$2:$J$131,MATCH($B1247,Account!$A$2:$A$131,0))&amp;"-"&amp;$C1247&amp;"-"&amp;$D1247,'Bill Report Reference'!$I$2:$I$64,0)),"")</f>
        <v>https://www.congress.gov/119/crpt/srpt55/CRPT-119srpt55.pdf</v>
      </c>
      <c r="U1247" s="7" t="inlineStr">
        <is>
          <t>OBS-LHHS-0375</t>
        </is>
      </c>
    </row>
    <row r="1248">
      <c r="A1248" s="7" t="inlineStr">
        <is>
          <t>OBS-LHHS-0377</t>
        </is>
      </c>
      <c r="B1248" s="7" t="inlineStr">
        <is>
          <t>ACC-HHS-NIH-CURES</t>
        </is>
      </c>
      <c r="C1248" s="7" t="n">
        <v>2026</v>
      </c>
      <c r="D1248" s="7" t="inlineStr">
        <is>
          <t>Senate Reported</t>
        </is>
      </c>
      <c r="E1248" s="7" t="inlineStr">
        <is>
          <t>Senate</t>
        </is>
      </c>
      <c r="F1248" s="7" t="str">
        <f>IFERROR(""&amp;INDEX('Bill Report Reference'!$E$2:$E$64,MATCH(INDEX(Account!$J$2:$J$131,MATCH($B1248,Account!$A$2:$A$131,0))&amp;"-"&amp;$C1248&amp;"-"&amp;$D1248,'Bill Report Reference'!$I$2:$I$64,0)),"")</f>
        <v>S.2587</v>
      </c>
      <c r="G1248" s="7" t="str">
        <f>IFERROR(""&amp;INDEX('Bill Report Reference'!$F$2:$F$64,MATCH(INDEX(Account!$J$2:$J$131,MATCH($B1248,Account!$A$2:$A$131,0))&amp;"-"&amp;$C1248&amp;"-"&amp;$D1248,'Bill Report Reference'!$I$2:$I$64,0)),"")</f>
        <v>S.Rept.119-55</v>
      </c>
      <c r="H1248" s="9" t="n">
        <v>226000000</v>
      </c>
      <c r="I1248" s="7" t="inlineStr">
        <is>
          <t>budget authority</t>
        </is>
      </c>
      <c r="J1248" s="7" t="inlineStr"/>
      <c r="K1248" s="7" t="inlineStr">
        <is>
          <t>FALSE</t>
        </is>
      </c>
      <c r="L1248" s="7" t="inlineStr"/>
      <c r="M1248" s="7" t="inlineStr">
        <is>
          <t>SRC-CRPT-119SRPT55</t>
        </is>
      </c>
      <c r="N1248" s="7" t="inlineStr">
        <is>
          <t>442</t>
        </is>
      </c>
      <c r="O1248" s="7" t="inlineStr">
        <is>
          <t>Title II, National Institutes of Health -- printed as 'CURES Act' [Committee recommendation]</t>
        </is>
      </c>
      <c r="P1248" s="7" t="inlineStr">
        <is>
          <t>text-extracted</t>
        </is>
      </c>
      <c r="Q1248" s="7" t="n">
        <v>0.95</v>
      </c>
      <c r="R1248" s="7" t="inlineStr">
        <is>
          <t>auto-validated</t>
        </is>
      </c>
      <c r="S1248" s="7" t="str">
        <f>IFERROR(""&amp;INDEX('Bill Report Reference'!$G$2:$G$64,MATCH(INDEX(Account!$J$2:$J$131,MATCH($B1248,Account!$A$2:$A$131,0))&amp;"-"&amp;$C1248&amp;"-"&amp;$D1248,'Bill Report Reference'!$I$2:$I$64,0)),"")</f>
        <v>https://www.govinfo.gov/content/pkg/BILLS-119s2587rs/pdf/BILLS-119s2587rs.pdf</v>
      </c>
      <c r="T1248" s="7" t="str">
        <f>IFERROR(""&amp;INDEX('Bill Report Reference'!$H$2:$H$64,MATCH(INDEX(Account!$J$2:$J$131,MATCH($B1248,Account!$A$2:$A$131,0))&amp;"-"&amp;$C1248&amp;"-"&amp;$D1248,'Bill Report Reference'!$I$2:$I$64,0)),"")</f>
        <v>https://www.congress.gov/119/crpt/srpt55/CRPT-119srpt55.pdf</v>
      </c>
      <c r="U1248" s="7" t="inlineStr"/>
    </row>
    <row r="1249">
      <c r="A1249" s="7" t="inlineStr">
        <is>
          <t>OBS-LHHS-0378</t>
        </is>
      </c>
      <c r="B1249" s="7" t="inlineStr">
        <is>
          <t>ACC-HHS-NIH-TOTAL</t>
        </is>
      </c>
      <c r="C1249" s="7" t="n">
        <v>2027</v>
      </c>
      <c r="D1249" s="7" t="inlineStr">
        <is>
          <t>House Reported</t>
        </is>
      </c>
      <c r="E1249" s="7" t="inlineStr">
        <is>
          <t>House</t>
        </is>
      </c>
      <c r="F1249" s="7" t="str">
        <f>IFERROR(""&amp;INDEX('Bill Report Reference'!$E$2:$E$64,MATCH(INDEX(Account!$J$2:$J$131,MATCH($B1249,Account!$A$2:$A$131,0))&amp;"-"&amp;$C1249&amp;"-"&amp;$D1249,'Bill Report Reference'!$I$2:$I$64,0)),"")</f>
        <v>H.R.9260</v>
      </c>
      <c r="G1249" s="7" t="str">
        <f>IFERROR(""&amp;INDEX('Bill Report Reference'!$F$2:$F$64,MATCH(INDEX(Account!$J$2:$J$131,MATCH($B1249,Account!$A$2:$A$131,0))&amp;"-"&amp;$C1249&amp;"-"&amp;$D1249,'Bill Report Reference'!$I$2:$I$64,0)),"")</f>
        <v>H.Rept.119-696</v>
      </c>
      <c r="H1249" s="9" t="n">
        <v>47388518000</v>
      </c>
      <c r="I1249" s="7" t="inlineStr">
        <is>
          <t>budget authority</t>
        </is>
      </c>
      <c r="J1249" s="7" t="inlineStr"/>
      <c r="K1249" s="7" t="inlineStr">
        <is>
          <t>FALSE</t>
        </is>
      </c>
      <c r="L1249" s="7" t="inlineStr"/>
      <c r="M1249" s="7" t="inlineStr">
        <is>
          <t>SRC-CRPT-119HRPT696</t>
        </is>
      </c>
      <c r="N1249" s="7" t="inlineStr">
        <is>
          <t>376</t>
        </is>
      </c>
      <c r="O1249" s="7" t="inlineStr">
        <is>
          <t>Title II, National Institutes of Health -- printed as 'Total, National Institutes of Health (with CURES Act funding)' [Committee Recommendation]</t>
        </is>
      </c>
      <c r="P1249" s="7" t="inlineStr">
        <is>
          <t>AI-extracted</t>
        </is>
      </c>
      <c r="Q1249" s="7" t="n">
        <v>0.95</v>
      </c>
      <c r="R1249" s="7" t="inlineStr">
        <is>
          <t>auto-validated</t>
        </is>
      </c>
      <c r="S1249" s="7" t="str">
        <f>IFERROR(""&amp;INDEX('Bill Report Reference'!$G$2:$G$64,MATCH(INDEX(Account!$J$2:$J$131,MATCH($B1249,Account!$A$2:$A$131,0))&amp;"-"&amp;$C1249&amp;"-"&amp;$D1249,'Bill Report Reference'!$I$2:$I$64,0)),"")</f>
        <v>https://www.govinfo.gov/content/pkg/BILLS-119hr9260rh/pdf/BILLS-119hr9260rh.pdf</v>
      </c>
      <c r="T1249" s="7" t="str">
        <f>IFERROR(""&amp;INDEX('Bill Report Reference'!$H$2:$H$64,MATCH(INDEX(Account!$J$2:$J$131,MATCH($B1249,Account!$A$2:$A$131,0))&amp;"-"&amp;$C1249&amp;"-"&amp;$D1249,'Bill Report Reference'!$I$2:$I$64,0)),"")</f>
        <v>https://www.congress.gov/119/crpt/hrpt696/CRPT-119hrpt696.pdf</v>
      </c>
      <c r="U1249" s="7" t="inlineStr"/>
    </row>
    <row r="1250">
      <c r="A1250" s="7" t="inlineStr">
        <is>
          <t>OBS-LHHS-0379</t>
        </is>
      </c>
      <c r="B1250" s="7" t="inlineStr">
        <is>
          <t>ACC-HHS-NIH-TOTAL</t>
        </is>
      </c>
      <c r="C1250" s="7" t="n">
        <v>2027</v>
      </c>
      <c r="D1250" s="7" t="inlineStr">
        <is>
          <t>House Reported</t>
        </is>
      </c>
      <c r="E1250" s="7" t="inlineStr">
        <is>
          <t>House</t>
        </is>
      </c>
      <c r="F1250" s="7" t="str">
        <f>IFERROR(""&amp;INDEX('Bill Report Reference'!$E$2:$E$64,MATCH(INDEX(Account!$J$2:$J$131,MATCH($B1250,Account!$A$2:$A$131,0))&amp;"-"&amp;$C1250&amp;"-"&amp;$D1250,'Bill Report Reference'!$I$2:$I$64,0)),"")</f>
        <v>H.R.9260</v>
      </c>
      <c r="G1250" s="7" t="str">
        <f>IFERROR(""&amp;INDEX('Bill Report Reference'!$F$2:$F$64,MATCH(INDEX(Account!$J$2:$J$131,MATCH($B1250,Account!$A$2:$A$131,0))&amp;"-"&amp;$C1250&amp;"-"&amp;$D1250,'Bill Report Reference'!$I$2:$I$64,0)),"")</f>
        <v>H.Rept.119-696</v>
      </c>
      <c r="H1250" s="9" t="n">
        <v>48816000000</v>
      </c>
      <c r="I1250" s="7" t="inlineStr">
        <is>
          <t>budget authority</t>
        </is>
      </c>
      <c r="J1250" s="7" t="inlineStr">
        <is>
          <t>program_level_with_cures_and_phs_evaluation_act_funding</t>
        </is>
      </c>
      <c r="K1250" s="7" t="inlineStr">
        <is>
          <t>FALSE</t>
        </is>
      </c>
      <c r="L1250" s="7" t="inlineStr"/>
      <c r="M1250" s="7" t="inlineStr">
        <is>
          <t>SRC-CRPT-119HRPT696</t>
        </is>
      </c>
      <c r="N1250" s="7" t="inlineStr">
        <is>
          <t>376</t>
        </is>
      </c>
      <c r="O1250" s="7" t="inlineStr">
        <is>
          <t>Title II, National Institutes of Health -- printed as 'Total, National Institutes of Health, program level (with CURES and PHS Evaluation Act Funding)' [Committee Recommendation]</t>
        </is>
      </c>
      <c r="P1250" s="7" t="inlineStr">
        <is>
          <t>AI-extracted</t>
        </is>
      </c>
      <c r="Q1250" s="7" t="n">
        <v>0.95</v>
      </c>
      <c r="R1250" s="7" t="inlineStr">
        <is>
          <t>auto-validated</t>
        </is>
      </c>
      <c r="S1250" s="7" t="str">
        <f>IFERROR(""&amp;INDEX('Bill Report Reference'!$G$2:$G$64,MATCH(INDEX(Account!$J$2:$J$131,MATCH($B1250,Account!$A$2:$A$131,0))&amp;"-"&amp;$C1250&amp;"-"&amp;$D1250,'Bill Report Reference'!$I$2:$I$64,0)),"")</f>
        <v>https://www.govinfo.gov/content/pkg/BILLS-119hr9260rh/pdf/BILLS-119hr9260rh.pdf</v>
      </c>
      <c r="T1250" s="7" t="str">
        <f>IFERROR(""&amp;INDEX('Bill Report Reference'!$H$2:$H$64,MATCH(INDEX(Account!$J$2:$J$131,MATCH($B1250,Account!$A$2:$A$131,0))&amp;"-"&amp;$C1250&amp;"-"&amp;$D1250,'Bill Report Reference'!$I$2:$I$64,0)),"")</f>
        <v>https://www.congress.gov/119/crpt/hrpt696/CRPT-119hrpt696.pdf</v>
      </c>
      <c r="U1250" s="7" t="inlineStr">
        <is>
          <t>OBS-LHHS-0378</t>
        </is>
      </c>
    </row>
    <row r="1251">
      <c r="A1251" s="7" t="inlineStr">
        <is>
          <t>OBS-LHHS-0380</t>
        </is>
      </c>
      <c r="B1251" s="7" t="inlineStr">
        <is>
          <t>ACC-HHS-NIH-TOTAL</t>
        </is>
      </c>
      <c r="C1251" s="7" t="n">
        <v>2027</v>
      </c>
      <c r="D1251" s="7" t="inlineStr">
        <is>
          <t>House Reported</t>
        </is>
      </c>
      <c r="E1251" s="7" t="inlineStr">
        <is>
          <t>House</t>
        </is>
      </c>
      <c r="F1251" s="7" t="str">
        <f>IFERROR(""&amp;INDEX('Bill Report Reference'!$E$2:$E$64,MATCH(INDEX(Account!$J$2:$J$131,MATCH($B1251,Account!$A$2:$A$131,0))&amp;"-"&amp;$C1251&amp;"-"&amp;$D1251,'Bill Report Reference'!$I$2:$I$64,0)),"")</f>
        <v>H.R.9260</v>
      </c>
      <c r="G1251" s="7" t="str">
        <f>IFERROR(""&amp;INDEX('Bill Report Reference'!$F$2:$F$64,MATCH(INDEX(Account!$J$2:$J$131,MATCH($B1251,Account!$A$2:$A$131,0))&amp;"-"&amp;$C1251&amp;"-"&amp;$D1251,'Bill Report Reference'!$I$2:$I$64,0)),"")</f>
        <v>H.Rept.119-696</v>
      </c>
      <c r="H1251" s="9" t="n">
        <v>47316000000</v>
      </c>
      <c r="I1251" s="7" t="inlineStr">
        <is>
          <t>budget authority</t>
        </is>
      </c>
      <c r="J1251" s="7" t="inlineStr">
        <is>
          <t>program_level_excluding_arpa_h</t>
        </is>
      </c>
      <c r="K1251" s="7" t="inlineStr">
        <is>
          <t>FALSE</t>
        </is>
      </c>
      <c r="L1251" s="7" t="inlineStr"/>
      <c r="M1251" s="7" t="inlineStr">
        <is>
          <t>SRC-CRPT-119HRPT696</t>
        </is>
      </c>
      <c r="N1251" s="7" t="inlineStr">
        <is>
          <t>376</t>
        </is>
      </c>
      <c r="O1251" s="7" t="inlineStr">
        <is>
          <t>Title II, National Institutes of Health -- printed as 'Total, NIH, program level (excluding ARPA-H)' [Committee Recommendation]</t>
        </is>
      </c>
      <c r="P1251" s="7" t="inlineStr">
        <is>
          <t>AI-extracted</t>
        </is>
      </c>
      <c r="Q1251" s="7" t="n">
        <v>0.95</v>
      </c>
      <c r="R1251" s="7" t="inlineStr">
        <is>
          <t>auto-validated</t>
        </is>
      </c>
      <c r="S1251" s="7" t="str">
        <f>IFERROR(""&amp;INDEX('Bill Report Reference'!$G$2:$G$64,MATCH(INDEX(Account!$J$2:$J$131,MATCH($B1251,Account!$A$2:$A$131,0))&amp;"-"&amp;$C1251&amp;"-"&amp;$D1251,'Bill Report Reference'!$I$2:$I$64,0)),"")</f>
        <v>https://www.govinfo.gov/content/pkg/BILLS-119hr9260rh/pdf/BILLS-119hr9260rh.pdf</v>
      </c>
      <c r="T1251" s="7" t="str">
        <f>IFERROR(""&amp;INDEX('Bill Report Reference'!$H$2:$H$64,MATCH(INDEX(Account!$J$2:$J$131,MATCH($B1251,Account!$A$2:$A$131,0))&amp;"-"&amp;$C1251&amp;"-"&amp;$D1251,'Bill Report Reference'!$I$2:$I$64,0)),"")</f>
        <v>https://www.congress.gov/119/crpt/hrpt696/CRPT-119hrpt696.pdf</v>
      </c>
      <c r="U1251" s="7" t="inlineStr">
        <is>
          <t>OBS-LHHS-0378</t>
        </is>
      </c>
    </row>
    <row r="1252">
      <c r="A1252" s="7" t="inlineStr">
        <is>
          <t>OBS-LHHS-0381</t>
        </is>
      </c>
      <c r="B1252" s="7" t="inlineStr">
        <is>
          <t>ACC-HHS-NIH-CURES</t>
        </is>
      </c>
      <c r="C1252" s="7" t="n">
        <v>2027</v>
      </c>
      <c r="D1252" s="7" t="inlineStr">
        <is>
          <t>House Reported</t>
        </is>
      </c>
      <c r="E1252" s="7" t="inlineStr">
        <is>
          <t>House</t>
        </is>
      </c>
      <c r="F1252" s="7" t="str">
        <f>IFERROR(""&amp;INDEX('Bill Report Reference'!$E$2:$E$64,MATCH(INDEX(Account!$J$2:$J$131,MATCH($B1252,Account!$A$2:$A$131,0))&amp;"-"&amp;$C1252&amp;"-"&amp;$D1252,'Bill Report Reference'!$I$2:$I$64,0)),"")</f>
        <v>H.R.9260</v>
      </c>
      <c r="G1252" s="7" t="str">
        <f>IFERROR(""&amp;INDEX('Bill Report Reference'!$F$2:$F$64,MATCH(INDEX(Account!$J$2:$J$131,MATCH($B1252,Account!$A$2:$A$131,0))&amp;"-"&amp;$C1252&amp;"-"&amp;$D1252,'Bill Report Reference'!$I$2:$I$64,0)),"")</f>
        <v>H.Rept.119-696</v>
      </c>
      <c r="H1252" s="9" t="n">
        <v>0</v>
      </c>
      <c r="I1252" s="7" t="inlineStr">
        <is>
          <t>budget authority</t>
        </is>
      </c>
      <c r="J1252" s="7" t="inlineStr"/>
      <c r="K1252" s="7" t="inlineStr">
        <is>
          <t>FALSE</t>
        </is>
      </c>
      <c r="L1252" s="7" t="inlineStr"/>
      <c r="M1252" s="7" t="inlineStr">
        <is>
          <t>SRC-CRPT-119HRPT696</t>
        </is>
      </c>
      <c r="N1252" s="7" t="inlineStr">
        <is>
          <t>396</t>
        </is>
      </c>
      <c r="O1252" s="7" t="inlineStr">
        <is>
          <t>Title II, National Institutes of Health -- printed as 'CURES Act' [Committee Recommendation]</t>
        </is>
      </c>
      <c r="P1252" s="7" t="inlineStr">
        <is>
          <t>AI-extracted</t>
        </is>
      </c>
      <c r="Q1252" s="7" t="n">
        <v>0.95</v>
      </c>
      <c r="R1252" s="7" t="inlineStr">
        <is>
          <t>auto-validated</t>
        </is>
      </c>
      <c r="S1252" s="7" t="str">
        <f>IFERROR(""&amp;INDEX('Bill Report Reference'!$G$2:$G$64,MATCH(INDEX(Account!$J$2:$J$131,MATCH($B1252,Account!$A$2:$A$131,0))&amp;"-"&amp;$C1252&amp;"-"&amp;$D1252,'Bill Report Reference'!$I$2:$I$64,0)),"")</f>
        <v>https://www.govinfo.gov/content/pkg/BILLS-119hr9260rh/pdf/BILLS-119hr9260rh.pdf</v>
      </c>
      <c r="T1252" s="7" t="str">
        <f>IFERROR(""&amp;INDEX('Bill Report Reference'!$H$2:$H$64,MATCH(INDEX(Account!$J$2:$J$131,MATCH($B1252,Account!$A$2:$A$131,0))&amp;"-"&amp;$C1252&amp;"-"&amp;$D1252,'Bill Report Reference'!$I$2:$I$64,0)),"")</f>
        <v>https://www.congress.gov/119/crpt/hrpt696/CRPT-119hrpt696.pdf</v>
      </c>
      <c r="U1252" s="7" t="inlineStr"/>
    </row>
    <row r="1253">
      <c r="A1253" s="7" t="inlineStr">
        <is>
          <t>OBS-LHHS-0382</t>
        </is>
      </c>
      <c r="B1253" s="7" t="inlineStr">
        <is>
          <t>ACC-HHS-NIH-TOTAL</t>
        </is>
      </c>
      <c r="C1253" s="7" t="n">
        <v>2027</v>
      </c>
      <c r="D1253" s="7" t="inlineStr">
        <is>
          <t>President's Budget</t>
        </is>
      </c>
      <c r="E1253" s="7" t="inlineStr">
        <is>
          <t>N/A</t>
        </is>
      </c>
      <c r="F1253" s="7" t="str">
        <f>IFERROR(""&amp;INDEX('Bill Report Reference'!$E$2:$E$64,MATCH(INDEX(Account!$J$2:$J$131,MATCH($B1253,Account!$A$2:$A$131,0))&amp;"-"&amp;$C1253&amp;"-"&amp;$D1253,'Bill Report Reference'!$I$2:$I$64,0)),"")</f>
        <v>PREX 2.8:2027/APP</v>
      </c>
      <c r="G1253" s="7" t="str">
        <f>IFERROR(""&amp;INDEX('Bill Report Reference'!$F$2:$F$64,MATCH(INDEX(Account!$J$2:$J$131,MATCH($B1253,Account!$A$2:$A$131,0))&amp;"-"&amp;$C1253&amp;"-"&amp;$D1253,'Bill Report Reference'!$I$2:$I$64,0)),"")</f>
        <v>N/A</v>
      </c>
      <c r="H1253" s="9" t="n">
        <v>42707953000</v>
      </c>
      <c r="I1253" s="7" t="inlineStr">
        <is>
          <t>budget authority</t>
        </is>
      </c>
      <c r="J1253" s="7" t="inlineStr"/>
      <c r="K1253" s="7" t="inlineStr">
        <is>
          <t>FALSE</t>
        </is>
      </c>
      <c r="L1253" s="7" t="inlineStr"/>
      <c r="M1253" s="7" t="inlineStr">
        <is>
          <t>SRC-CRPT-119HRPT696</t>
        </is>
      </c>
      <c r="N1253" s="7" t="inlineStr">
        <is>
          <t>376</t>
        </is>
      </c>
      <c r="O1253" s="7" t="inlineStr">
        <is>
          <t>Title II, National Institutes of Health -- printed as 'Total, National Institutes of Health (with CURES Act funding)' [FY 2027 Request*]</t>
        </is>
      </c>
      <c r="P1253" s="7" t="inlineStr">
        <is>
          <t>AI-extracted</t>
        </is>
      </c>
      <c r="Q1253" s="7" t="n">
        <v>0.95</v>
      </c>
      <c r="R1253" s="7" t="inlineStr">
        <is>
          <t>auto-validated</t>
        </is>
      </c>
      <c r="S1253" s="7" t="str">
        <f>IFERROR(""&amp;INDEX('Bill Report Reference'!$G$2:$G$64,MATCH(INDEX(Account!$J$2:$J$131,MATCH($B1253,Account!$A$2:$A$131,0))&amp;"-"&amp;$C1253&amp;"-"&amp;$D1253,'Bill Report Reference'!$I$2:$I$64,0)),"")</f>
        <v>https://www.govinfo.gov/content/pkg/BUDGET-2027-APP/pdf/BUDGET-2027-APP.pdf</v>
      </c>
      <c r="T1253" s="7" t="str">
        <f>IFERROR(""&amp;INDEX('Bill Report Reference'!$H$2:$H$64,MATCH(INDEX(Account!$J$2:$J$131,MATCH($B1253,Account!$A$2:$A$131,0))&amp;"-"&amp;$C1253&amp;"-"&amp;$D1253,'Bill Report Reference'!$I$2:$I$64,0)),"")</f>
        <v>N/A</v>
      </c>
      <c r="U1253" s="7" t="inlineStr"/>
    </row>
    <row r="1254">
      <c r="A1254" s="7" t="inlineStr">
        <is>
          <t>OBS-LHHS-0383</t>
        </is>
      </c>
      <c r="B1254" s="7" t="inlineStr">
        <is>
          <t>ACC-HHS-NIH-TOTAL</t>
        </is>
      </c>
      <c r="C1254" s="7" t="n">
        <v>2027</v>
      </c>
      <c r="D1254" s="7" t="inlineStr">
        <is>
          <t>President's Budget</t>
        </is>
      </c>
      <c r="E1254" s="7" t="inlineStr">
        <is>
          <t>N/A</t>
        </is>
      </c>
      <c r="F1254" s="7" t="str">
        <f>IFERROR(""&amp;INDEX('Bill Report Reference'!$E$2:$E$64,MATCH(INDEX(Account!$J$2:$J$131,MATCH($B1254,Account!$A$2:$A$131,0))&amp;"-"&amp;$C1254&amp;"-"&amp;$D1254,'Bill Report Reference'!$I$2:$I$64,0)),"")</f>
        <v>PREX 2.8:2027/APP</v>
      </c>
      <c r="G1254" s="7" t="str">
        <f>IFERROR(""&amp;INDEX('Bill Report Reference'!$F$2:$F$64,MATCH(INDEX(Account!$J$2:$J$131,MATCH($B1254,Account!$A$2:$A$131,0))&amp;"-"&amp;$C1254&amp;"-"&amp;$D1254,'Bill Report Reference'!$I$2:$I$64,0)),"")</f>
        <v>N/A</v>
      </c>
      <c r="H1254" s="9" t="n">
        <v>42967953000</v>
      </c>
      <c r="I1254" s="7" t="inlineStr">
        <is>
          <t>budget authority</t>
        </is>
      </c>
      <c r="J1254" s="7" t="inlineStr">
        <is>
          <t>program_level_with_cures_and_phs_evaluation_act_funding</t>
        </is>
      </c>
      <c r="K1254" s="7" t="inlineStr">
        <is>
          <t>FALSE</t>
        </is>
      </c>
      <c r="L1254" s="7" t="inlineStr"/>
      <c r="M1254" s="7" t="inlineStr">
        <is>
          <t>SRC-CRPT-119HRPT696</t>
        </is>
      </c>
      <c r="N1254" s="7" t="inlineStr">
        <is>
          <t>376</t>
        </is>
      </c>
      <c r="O1254" s="7" t="inlineStr">
        <is>
          <t>Title II, National Institutes of Health -- printed as 'Total, National Institutes of Health, program level (with CURES and PHS Evaluation Act Funding)' [FY 2027 Request*]</t>
        </is>
      </c>
      <c r="P1254" s="7" t="inlineStr">
        <is>
          <t>AI-extracted</t>
        </is>
      </c>
      <c r="Q1254" s="7" t="n">
        <v>0.95</v>
      </c>
      <c r="R1254" s="7" t="inlineStr">
        <is>
          <t>auto-validated</t>
        </is>
      </c>
      <c r="S1254" s="7" t="str">
        <f>IFERROR(""&amp;INDEX('Bill Report Reference'!$G$2:$G$64,MATCH(INDEX(Account!$J$2:$J$131,MATCH($B1254,Account!$A$2:$A$131,0))&amp;"-"&amp;$C1254&amp;"-"&amp;$D1254,'Bill Report Reference'!$I$2:$I$64,0)),"")</f>
        <v>https://www.govinfo.gov/content/pkg/BUDGET-2027-APP/pdf/BUDGET-2027-APP.pdf</v>
      </c>
      <c r="T1254" s="7" t="str">
        <f>IFERROR(""&amp;INDEX('Bill Report Reference'!$H$2:$H$64,MATCH(INDEX(Account!$J$2:$J$131,MATCH($B1254,Account!$A$2:$A$131,0))&amp;"-"&amp;$C1254&amp;"-"&amp;$D1254,'Bill Report Reference'!$I$2:$I$64,0)),"")</f>
        <v>N/A</v>
      </c>
      <c r="U1254" s="7" t="inlineStr">
        <is>
          <t>OBS-LHHS-0382</t>
        </is>
      </c>
    </row>
    <row r="1255">
      <c r="A1255" s="7" t="inlineStr">
        <is>
          <t>OBS-LHHS-0384</t>
        </is>
      </c>
      <c r="B1255" s="7" t="inlineStr">
        <is>
          <t>ACC-HHS-NIH-TOTAL</t>
        </is>
      </c>
      <c r="C1255" s="7" t="n">
        <v>2027</v>
      </c>
      <c r="D1255" s="7" t="inlineStr">
        <is>
          <t>President's Budget</t>
        </is>
      </c>
      <c r="E1255" s="7" t="inlineStr">
        <is>
          <t>N/A</t>
        </is>
      </c>
      <c r="F1255" s="7" t="str">
        <f>IFERROR(""&amp;INDEX('Bill Report Reference'!$E$2:$E$64,MATCH(INDEX(Account!$J$2:$J$131,MATCH($B1255,Account!$A$2:$A$131,0))&amp;"-"&amp;$C1255&amp;"-"&amp;$D1255,'Bill Report Reference'!$I$2:$I$64,0)),"")</f>
        <v>PREX 2.8:2027/APP</v>
      </c>
      <c r="G1255" s="7" t="str">
        <f>IFERROR(""&amp;INDEX('Bill Report Reference'!$F$2:$F$64,MATCH(INDEX(Account!$J$2:$J$131,MATCH($B1255,Account!$A$2:$A$131,0))&amp;"-"&amp;$C1255&amp;"-"&amp;$D1255,'Bill Report Reference'!$I$2:$I$64,0)),"")</f>
        <v>N/A</v>
      </c>
      <c r="H1255" s="9" t="n">
        <v>42022953000</v>
      </c>
      <c r="I1255" s="7" t="inlineStr">
        <is>
          <t>budget authority</t>
        </is>
      </c>
      <c r="J1255" s="7" t="inlineStr">
        <is>
          <t>program_level_excluding_arpa_h</t>
        </is>
      </c>
      <c r="K1255" s="7" t="inlineStr">
        <is>
          <t>FALSE</t>
        </is>
      </c>
      <c r="L1255" s="7" t="inlineStr"/>
      <c r="M1255" s="7" t="inlineStr">
        <is>
          <t>SRC-CRPT-119HRPT696</t>
        </is>
      </c>
      <c r="N1255" s="7" t="inlineStr">
        <is>
          <t>376</t>
        </is>
      </c>
      <c r="O1255" s="7" t="inlineStr">
        <is>
          <t>Title II, National Institutes of Health -- printed as 'Total, NIH, program level (excluding ARPA-H)' [FY 2027 Request*]</t>
        </is>
      </c>
      <c r="P1255" s="7" t="inlineStr">
        <is>
          <t>AI-extracted</t>
        </is>
      </c>
      <c r="Q1255" s="7" t="n">
        <v>0.95</v>
      </c>
      <c r="R1255" s="7" t="inlineStr">
        <is>
          <t>auto-validated</t>
        </is>
      </c>
      <c r="S1255" s="7" t="str">
        <f>IFERROR(""&amp;INDEX('Bill Report Reference'!$G$2:$G$64,MATCH(INDEX(Account!$J$2:$J$131,MATCH($B1255,Account!$A$2:$A$131,0))&amp;"-"&amp;$C1255&amp;"-"&amp;$D1255,'Bill Report Reference'!$I$2:$I$64,0)),"")</f>
        <v>https://www.govinfo.gov/content/pkg/BUDGET-2027-APP/pdf/BUDGET-2027-APP.pdf</v>
      </c>
      <c r="T1255" s="7" t="str">
        <f>IFERROR(""&amp;INDEX('Bill Report Reference'!$H$2:$H$64,MATCH(INDEX(Account!$J$2:$J$131,MATCH($B1255,Account!$A$2:$A$131,0))&amp;"-"&amp;$C1255&amp;"-"&amp;$D1255,'Bill Report Reference'!$I$2:$I$64,0)),"")</f>
        <v>N/A</v>
      </c>
      <c r="U1255" s="7" t="inlineStr">
        <is>
          <t>OBS-LHHS-0382</t>
        </is>
      </c>
    </row>
    <row r="1256">
      <c r="A1256" s="7" t="inlineStr">
        <is>
          <t>OBS-LHHS-0385</t>
        </is>
      </c>
      <c r="B1256" s="7" t="inlineStr">
        <is>
          <t>ACC-HHS-NIH-CURES</t>
        </is>
      </c>
      <c r="C1256" s="7" t="n">
        <v>2027</v>
      </c>
      <c r="D1256" s="7" t="inlineStr">
        <is>
          <t>President's Budget</t>
        </is>
      </c>
      <c r="E1256" s="7" t="inlineStr">
        <is>
          <t>N/A</t>
        </is>
      </c>
      <c r="F1256" s="7" t="str">
        <f>IFERROR(""&amp;INDEX('Bill Report Reference'!$E$2:$E$64,MATCH(INDEX(Account!$J$2:$J$131,MATCH($B1256,Account!$A$2:$A$131,0))&amp;"-"&amp;$C1256&amp;"-"&amp;$D1256,'Bill Report Reference'!$I$2:$I$64,0)),"")</f>
        <v>PREX 2.8:2027/APP</v>
      </c>
      <c r="G1256" s="7" t="str">
        <f>IFERROR(""&amp;INDEX('Bill Report Reference'!$F$2:$F$64,MATCH(INDEX(Account!$J$2:$J$131,MATCH($B1256,Account!$A$2:$A$131,0))&amp;"-"&amp;$C1256&amp;"-"&amp;$D1256,'Bill Report Reference'!$I$2:$I$64,0)),"")</f>
        <v>N/A</v>
      </c>
      <c r="H1256" s="9" t="n">
        <v>0</v>
      </c>
      <c r="I1256" s="7" t="inlineStr">
        <is>
          <t>budget authority</t>
        </is>
      </c>
      <c r="J1256" s="7" t="inlineStr"/>
      <c r="K1256" s="7" t="inlineStr">
        <is>
          <t>FALSE</t>
        </is>
      </c>
      <c r="L1256" s="7" t="inlineStr"/>
      <c r="M1256" s="7" t="inlineStr">
        <is>
          <t>SRC-CRPT-119HRPT696</t>
        </is>
      </c>
      <c r="N1256" s="7" t="inlineStr">
        <is>
          <t>396</t>
        </is>
      </c>
      <c r="O1256" s="7" t="inlineStr">
        <is>
          <t>Title II, National Institutes of Health -- printed as 'CURES Act' [FY 2027 Request*]</t>
        </is>
      </c>
      <c r="P1256" s="7" t="inlineStr">
        <is>
          <t>AI-extracted</t>
        </is>
      </c>
      <c r="Q1256" s="7" t="n">
        <v>0.95</v>
      </c>
      <c r="R1256" s="7" t="inlineStr">
        <is>
          <t>auto-validated</t>
        </is>
      </c>
      <c r="S1256" s="7" t="str">
        <f>IFERROR(""&amp;INDEX('Bill Report Reference'!$G$2:$G$64,MATCH(INDEX(Account!$J$2:$J$131,MATCH($B1256,Account!$A$2:$A$131,0))&amp;"-"&amp;$C1256&amp;"-"&amp;$D1256,'Bill Report Reference'!$I$2:$I$64,0)),"")</f>
        <v>https://www.govinfo.gov/content/pkg/BUDGET-2027-APP/pdf/BUDGET-2027-APP.pdf</v>
      </c>
      <c r="T1256" s="7" t="str">
        <f>IFERROR(""&amp;INDEX('Bill Report Reference'!$H$2:$H$64,MATCH(INDEX(Account!$J$2:$J$131,MATCH($B1256,Account!$A$2:$A$131,0))&amp;"-"&amp;$C1256&amp;"-"&amp;$D1256,'Bill Report Reference'!$I$2:$I$64,0)),"")</f>
        <v>N/A</v>
      </c>
      <c r="U1256" s="7" t="inlineStr"/>
    </row>
    <row r="1257">
      <c r="A1257" s="7" t="inlineStr">
        <is>
          <t>OBS-LHHS-0386</t>
        </is>
      </c>
      <c r="B1257" s="7" t="inlineStr">
        <is>
          <t>ACC-HHS-OS-TOTAL</t>
        </is>
      </c>
      <c r="C1257" s="7" t="n">
        <v>2023</v>
      </c>
      <c r="D1257" s="7" t="inlineStr">
        <is>
          <t>Enacted</t>
        </is>
      </c>
      <c r="E1257" s="7" t="inlineStr">
        <is>
          <t>N/A</t>
        </is>
      </c>
      <c r="F1257" s="7" t="str">
        <f>IFERROR(""&amp;INDEX('Bill Report Reference'!$E$2:$E$64,MATCH(INDEX(Account!$J$2:$J$131,MATCH($B1257,Account!$A$2:$A$131,0))&amp;"-"&amp;$C1257&amp;"-"&amp;$D1257,'Bill Report Reference'!$I$2:$I$64,0)),"")</f>
        <v>P.L.117-328</v>
      </c>
      <c r="G1257" s="7" t="str">
        <f>IFERROR(""&amp;INDEX('Bill Report Reference'!$F$2:$F$64,MATCH(INDEX(Account!$J$2:$J$131,MATCH($B1257,Account!$A$2:$A$131,0))&amp;"-"&amp;$C1257&amp;"-"&amp;$D1257,'Bill Report Reference'!$I$2:$I$64,0)),"")</f>
        <v>N/A</v>
      </c>
      <c r="H1257" s="9" t="n">
        <v>1708161000</v>
      </c>
      <c r="I1257" s="7" t="inlineStr">
        <is>
          <t>budget authority</t>
        </is>
      </c>
      <c r="J1257" s="7" t="inlineStr"/>
      <c r="K1257" s="7" t="inlineStr">
        <is>
          <t>FALSE</t>
        </is>
      </c>
      <c r="L1257" s="7" t="inlineStr"/>
      <c r="M1257" s="7" t="inlineStr">
        <is>
          <t>SRC-CRPT-118SRPT84</t>
        </is>
      </c>
      <c r="N1257" s="7" t="inlineStr">
        <is>
          <t>392</t>
        </is>
      </c>
      <c r="O1257" s="7" t="inlineStr">
        <is>
          <t>Title II, Office of the Secretary -- printed as 'Total, Office of the Secretary' [2023 appropriation]</t>
        </is>
      </c>
      <c r="P1257" s="7" t="inlineStr">
        <is>
          <t>text-extracted</t>
        </is>
      </c>
      <c r="Q1257" s="7" t="n">
        <v>0.5</v>
      </c>
      <c r="R1257" s="7" t="inlineStr">
        <is>
          <t>unverified</t>
        </is>
      </c>
      <c r="S1257" s="7" t="str">
        <f>IFERROR(""&amp;INDEX('Bill Report Reference'!$G$2:$G$64,MATCH(INDEX(Account!$J$2:$J$131,MATCH($B1257,Account!$A$2:$A$131,0))&amp;"-"&amp;$C1257&amp;"-"&amp;$D1257,'Bill Report Reference'!$I$2:$I$64,0)),"")</f>
        <v>https://www.govinfo.gov/content/pkg/PLAW-117publ328/pdf/PLAW-117publ328.pdf</v>
      </c>
      <c r="T1257" s="7" t="str">
        <f>IFERROR(""&amp;INDEX('Bill Report Reference'!$H$2:$H$64,MATCH(INDEX(Account!$J$2:$J$131,MATCH($B1257,Account!$A$2:$A$131,0))&amp;"-"&amp;$C1257&amp;"-"&amp;$D1257,'Bill Report Reference'!$I$2:$I$64,0)),"")</f>
        <v>N/A</v>
      </c>
      <c r="U1257" s="7" t="inlineStr"/>
    </row>
    <row r="1258">
      <c r="A1258" s="7" t="inlineStr">
        <is>
          <t>OBS-LHHS-0387</t>
        </is>
      </c>
      <c r="B1258" s="7" t="inlineStr">
        <is>
          <t>ACC-HHS-OS-TOTAL</t>
        </is>
      </c>
      <c r="C1258" s="7" t="n">
        <v>2024</v>
      </c>
      <c r="D1258" s="7" t="inlineStr">
        <is>
          <t>Enacted</t>
        </is>
      </c>
      <c r="E1258" s="7" t="inlineStr">
        <is>
          <t>N/A</t>
        </is>
      </c>
      <c r="F1258" s="7" t="str">
        <f>IFERROR(""&amp;INDEX('Bill Report Reference'!$E$2:$E$64,MATCH(INDEX(Account!$J$2:$J$131,MATCH($B1258,Account!$A$2:$A$131,0))&amp;"-"&amp;$C1258&amp;"-"&amp;$D1258,'Bill Report Reference'!$I$2:$I$64,0)),"")</f>
        <v>P.L.118-47</v>
      </c>
      <c r="G1258" s="7" t="str">
        <f>IFERROR(""&amp;INDEX('Bill Report Reference'!$F$2:$F$64,MATCH(INDEX(Account!$J$2:$J$131,MATCH($B1258,Account!$A$2:$A$131,0))&amp;"-"&amp;$C1258&amp;"-"&amp;$D1258,'Bill Report Reference'!$I$2:$I$64,0)),"")</f>
        <v>N/A</v>
      </c>
      <c r="H1258" s="9" t="n">
        <v>1761616000</v>
      </c>
      <c r="I1258" s="7" t="inlineStr">
        <is>
          <t>budget authority</t>
        </is>
      </c>
      <c r="J1258" s="7" t="inlineStr"/>
      <c r="K1258" s="7" t="inlineStr">
        <is>
          <t>FALSE</t>
        </is>
      </c>
      <c r="L1258" s="7" t="inlineStr"/>
      <c r="M1258" s="7" t="inlineStr">
        <is>
          <t>SRC-CRPT-118SRPT207</t>
        </is>
      </c>
      <c r="N1258" s="7" t="inlineStr">
        <is>
          <t>452</t>
        </is>
      </c>
      <c r="O1258" s="7" t="inlineStr">
        <is>
          <t>Title II, Office of the Secretary -- printed as 'Total, Office of the Secretary' [2024 appropriation]</t>
        </is>
      </c>
      <c r="P1258" s="7" t="inlineStr">
        <is>
          <t>text-extracted</t>
        </is>
      </c>
      <c r="Q1258" s="7" t="n">
        <v>0.5</v>
      </c>
      <c r="R1258" s="7" t="inlineStr">
        <is>
          <t>auto-validated</t>
        </is>
      </c>
      <c r="S1258" s="7" t="str">
        <f>IFERROR(""&amp;INDEX('Bill Report Reference'!$G$2:$G$64,MATCH(INDEX(Account!$J$2:$J$131,MATCH($B1258,Account!$A$2:$A$131,0))&amp;"-"&amp;$C1258&amp;"-"&amp;$D1258,'Bill Report Reference'!$I$2:$I$64,0)),"")</f>
        <v>https://www.govinfo.gov/content/pkg/PLAW-118publ47/pdf/PLAW-118publ47.pdf</v>
      </c>
      <c r="T1258" s="7" t="str">
        <f>IFERROR(""&amp;INDEX('Bill Report Reference'!$H$2:$H$64,MATCH(INDEX(Account!$J$2:$J$131,MATCH($B1258,Account!$A$2:$A$131,0))&amp;"-"&amp;$C1258&amp;"-"&amp;$D1258,'Bill Report Reference'!$I$2:$I$64,0)),"")</f>
        <v>N/A</v>
      </c>
      <c r="U1258" s="7" t="inlineStr"/>
    </row>
    <row r="1259">
      <c r="A1259" s="7" t="inlineStr">
        <is>
          <t>OBS-LHHS-0388</t>
        </is>
      </c>
      <c r="B1259" s="7" t="inlineStr">
        <is>
          <t>ACC-HHS-OS-TOTAL</t>
        </is>
      </c>
      <c r="C1259" s="7" t="n">
        <v>2024</v>
      </c>
      <c r="D1259" s="7" t="inlineStr">
        <is>
          <t>Enacted</t>
        </is>
      </c>
      <c r="E1259" s="7" t="inlineStr">
        <is>
          <t>N/A</t>
        </is>
      </c>
      <c r="F1259" s="7" t="str">
        <f>IFERROR(""&amp;INDEX('Bill Report Reference'!$E$2:$E$64,MATCH(INDEX(Account!$J$2:$J$131,MATCH($B1259,Account!$A$2:$A$131,0))&amp;"-"&amp;$C1259&amp;"-"&amp;$D1259,'Bill Report Reference'!$I$2:$I$64,0)),"")</f>
        <v>P.L.118-47</v>
      </c>
      <c r="G1259" s="7" t="str">
        <f>IFERROR(""&amp;INDEX('Bill Report Reference'!$F$2:$F$64,MATCH(INDEX(Account!$J$2:$J$131,MATCH($B1259,Account!$A$2:$A$131,0))&amp;"-"&amp;$C1259&amp;"-"&amp;$D1259,'Bill Report Reference'!$I$2:$I$64,0)),"")</f>
        <v>N/A</v>
      </c>
      <c r="H1259" s="9" t="n">
        <v>1895682000</v>
      </c>
      <c r="I1259" s="7" t="inlineStr">
        <is>
          <t>budget authority</t>
        </is>
      </c>
      <c r="J1259" s="7" t="inlineStr">
        <is>
          <t>program_level</t>
        </is>
      </c>
      <c r="K1259" s="7" t="inlineStr">
        <is>
          <t>FALSE</t>
        </is>
      </c>
      <c r="L1259" s="7" t="inlineStr"/>
      <c r="M1259" s="7" t="inlineStr">
        <is>
          <t>SRC-CRPT-118SRPT207</t>
        </is>
      </c>
      <c r="N1259" s="7" t="inlineStr">
        <is>
          <t>452</t>
        </is>
      </c>
      <c r="O1259" s="7" t="inlineStr">
        <is>
          <t>Title II, Office of the Secretary -- printed as 'Total, Office of the Secretary, program level' [2024 appropriation]</t>
        </is>
      </c>
      <c r="P1259" s="7" t="inlineStr">
        <is>
          <t>text-extracted</t>
        </is>
      </c>
      <c r="Q1259" s="7" t="n">
        <v>0.95</v>
      </c>
      <c r="R1259" s="7" t="inlineStr">
        <is>
          <t>auto-validated</t>
        </is>
      </c>
      <c r="S1259" s="7" t="str">
        <f>IFERROR(""&amp;INDEX('Bill Report Reference'!$G$2:$G$64,MATCH(INDEX(Account!$J$2:$J$131,MATCH($B1259,Account!$A$2:$A$131,0))&amp;"-"&amp;$C1259&amp;"-"&amp;$D1259,'Bill Report Reference'!$I$2:$I$64,0)),"")</f>
        <v>https://www.govinfo.gov/content/pkg/PLAW-118publ47/pdf/PLAW-118publ47.pdf</v>
      </c>
      <c r="T1259" s="7" t="str">
        <f>IFERROR(""&amp;INDEX('Bill Report Reference'!$H$2:$H$64,MATCH(INDEX(Account!$J$2:$J$131,MATCH($B1259,Account!$A$2:$A$131,0))&amp;"-"&amp;$C1259&amp;"-"&amp;$D1259,'Bill Report Reference'!$I$2:$I$64,0)),"")</f>
        <v>N/A</v>
      </c>
      <c r="U1259" s="7" t="inlineStr">
        <is>
          <t>OBS-LHHS-0387</t>
        </is>
      </c>
    </row>
    <row r="1260">
      <c r="A1260" s="7" t="inlineStr">
        <is>
          <t>OBS-LHHS-0389</t>
        </is>
      </c>
      <c r="B1260" s="7" t="inlineStr">
        <is>
          <t>ACC-HHS-OS-TOTAL</t>
        </is>
      </c>
      <c r="C1260" s="7" t="n">
        <v>2024</v>
      </c>
      <c r="D1260" s="7" t="inlineStr">
        <is>
          <t>President's Budget</t>
        </is>
      </c>
      <c r="E1260" s="7" t="inlineStr">
        <is>
          <t>N/A</t>
        </is>
      </c>
      <c r="F1260" s="7" t="str">
        <f>IFERROR(""&amp;INDEX('Bill Report Reference'!$E$2:$E$64,MATCH(INDEX(Account!$J$2:$J$131,MATCH($B1260,Account!$A$2:$A$131,0))&amp;"-"&amp;$C1260&amp;"-"&amp;$D1260,'Bill Report Reference'!$I$2:$I$64,0)),"")</f>
        <v>PREX 2.8:2024/APP</v>
      </c>
      <c r="G1260" s="7" t="str">
        <f>IFERROR(""&amp;INDEX('Bill Report Reference'!$F$2:$F$64,MATCH(INDEX(Account!$J$2:$J$131,MATCH($B1260,Account!$A$2:$A$131,0))&amp;"-"&amp;$C1260&amp;"-"&amp;$D1260,'Bill Report Reference'!$I$2:$I$64,0)),"")</f>
        <v>N/A</v>
      </c>
      <c r="H1260" s="9" t="n">
        <v>2096130000</v>
      </c>
      <c r="I1260" s="7" t="inlineStr">
        <is>
          <t>budget authority</t>
        </is>
      </c>
      <c r="J1260" s="7" t="inlineStr"/>
      <c r="K1260" s="7" t="inlineStr">
        <is>
          <t>FALSE</t>
        </is>
      </c>
      <c r="L1260" s="7" t="inlineStr"/>
      <c r="M1260" s="7" t="inlineStr">
        <is>
          <t>SRC-CRPT-118SRPT84</t>
        </is>
      </c>
      <c r="N1260" s="7" t="inlineStr">
        <is>
          <t>392</t>
        </is>
      </c>
      <c r="O1260" s="7" t="inlineStr">
        <is>
          <t>Title II, Office of the Secretary -- printed as 'Total, Office of the Secretary' [Budget estimate]</t>
        </is>
      </c>
      <c r="P1260" s="7" t="inlineStr">
        <is>
          <t>text-extracted</t>
        </is>
      </c>
      <c r="Q1260" s="7" t="n">
        <v>0.5</v>
      </c>
      <c r="R1260" s="7" t="inlineStr">
        <is>
          <t>unverified</t>
        </is>
      </c>
      <c r="S1260" s="7" t="str">
        <f>IFERROR(""&amp;INDEX('Bill Report Reference'!$G$2:$G$64,MATCH(INDEX(Account!$J$2:$J$131,MATCH($B1260,Account!$A$2:$A$131,0))&amp;"-"&amp;$C1260&amp;"-"&amp;$D1260,'Bill Report Reference'!$I$2:$I$64,0)),"")</f>
        <v>https://www.govinfo.gov/content/pkg/BUDGET-2024-APP/pdf/BUDGET-2024-APP.pdf</v>
      </c>
      <c r="T1260" s="7" t="str">
        <f>IFERROR(""&amp;INDEX('Bill Report Reference'!$H$2:$H$64,MATCH(INDEX(Account!$J$2:$J$131,MATCH($B1260,Account!$A$2:$A$131,0))&amp;"-"&amp;$C1260&amp;"-"&amp;$D1260,'Bill Report Reference'!$I$2:$I$64,0)),"")</f>
        <v>N/A</v>
      </c>
      <c r="U1260" s="7" t="inlineStr"/>
    </row>
    <row r="1261">
      <c r="A1261" s="7" t="inlineStr">
        <is>
          <t>OBS-LHHS-0390</t>
        </is>
      </c>
      <c r="B1261" s="7" t="inlineStr">
        <is>
          <t>ACC-HHS-OS-TOTAL</t>
        </is>
      </c>
      <c r="C1261" s="7" t="n">
        <v>2024</v>
      </c>
      <c r="D1261" s="7" t="inlineStr">
        <is>
          <t>Senate Reported</t>
        </is>
      </c>
      <c r="E1261" s="7" t="inlineStr">
        <is>
          <t>Senate</t>
        </is>
      </c>
      <c r="F1261" s="7" t="str">
        <f>IFERROR(""&amp;INDEX('Bill Report Reference'!$E$2:$E$64,MATCH(INDEX(Account!$J$2:$J$131,MATCH($B1261,Account!$A$2:$A$131,0))&amp;"-"&amp;$C1261&amp;"-"&amp;$D1261,'Bill Report Reference'!$I$2:$I$64,0)),"")</f>
        <v>S.2624</v>
      </c>
      <c r="G1261" s="7" t="str">
        <f>IFERROR(""&amp;INDEX('Bill Report Reference'!$F$2:$F$64,MATCH(INDEX(Account!$J$2:$J$131,MATCH($B1261,Account!$A$2:$A$131,0))&amp;"-"&amp;$C1261&amp;"-"&amp;$D1261,'Bill Report Reference'!$I$2:$I$64,0)),"")</f>
        <v>S.Rept.118-84</v>
      </c>
      <c r="H1261" s="9" t="n">
        <v>1768625000</v>
      </c>
      <c r="I1261" s="7" t="inlineStr">
        <is>
          <t>budget authority</t>
        </is>
      </c>
      <c r="J1261" s="7" t="inlineStr"/>
      <c r="K1261" s="7" t="inlineStr">
        <is>
          <t>FALSE</t>
        </is>
      </c>
      <c r="L1261" s="7" t="inlineStr"/>
      <c r="M1261" s="7" t="inlineStr">
        <is>
          <t>SRC-CRPT-118SRPT84</t>
        </is>
      </c>
      <c r="N1261" s="7" t="inlineStr">
        <is>
          <t>392</t>
        </is>
      </c>
      <c r="O1261" s="7" t="inlineStr">
        <is>
          <t>Title II, Office of the Secretary -- printed as 'Total, Office of the Secretary' [Committee recommendation]</t>
        </is>
      </c>
      <c r="P1261" s="7" t="inlineStr">
        <is>
          <t>text-extracted</t>
        </is>
      </c>
      <c r="Q1261" s="7" t="n">
        <v>0.5</v>
      </c>
      <c r="R1261" s="7" t="inlineStr">
        <is>
          <t>unverified</t>
        </is>
      </c>
      <c r="S1261" s="7" t="str">
        <f>IFERROR(""&amp;INDEX('Bill Report Reference'!$G$2:$G$64,MATCH(INDEX(Account!$J$2:$J$131,MATCH($B1261,Account!$A$2:$A$131,0))&amp;"-"&amp;$C1261&amp;"-"&amp;$D1261,'Bill Report Reference'!$I$2:$I$64,0)),"")</f>
        <v>https://www.govinfo.gov/content/pkg/BILLS-118s2624rs/pdf/BILLS-118s2624rs.pdf</v>
      </c>
      <c r="T1261" s="7" t="str">
        <f>IFERROR(""&amp;INDEX('Bill Report Reference'!$H$2:$H$64,MATCH(INDEX(Account!$J$2:$J$131,MATCH($B1261,Account!$A$2:$A$131,0))&amp;"-"&amp;$C1261&amp;"-"&amp;$D1261,'Bill Report Reference'!$I$2:$I$64,0)),"")</f>
        <v>https://www.congress.gov/118/crpt/srpt84/CRPT-118srpt84.pdf</v>
      </c>
      <c r="U1261" s="7" t="inlineStr"/>
    </row>
    <row r="1262">
      <c r="A1262" s="7" t="inlineStr">
        <is>
          <t>OBS-LHHS-0391</t>
        </is>
      </c>
      <c r="B1262" s="7" t="inlineStr">
        <is>
          <t>ACC-HHS-OS-TOTAL</t>
        </is>
      </c>
      <c r="C1262" s="7" t="n">
        <v>2025</v>
      </c>
      <c r="D1262" s="7" t="inlineStr">
        <is>
          <t>House Reported</t>
        </is>
      </c>
      <c r="E1262" s="7" t="inlineStr">
        <is>
          <t>House</t>
        </is>
      </c>
      <c r="F1262" s="7" t="str">
        <f>IFERROR(""&amp;INDEX('Bill Report Reference'!$E$2:$E$64,MATCH(INDEX(Account!$J$2:$J$131,MATCH($B1262,Account!$A$2:$A$131,0))&amp;"-"&amp;$C1262&amp;"-"&amp;$D1262,'Bill Report Reference'!$I$2:$I$64,0)),"")</f>
        <v>H.R.9029</v>
      </c>
      <c r="G1262" s="7" t="str">
        <f>IFERROR(""&amp;INDEX('Bill Report Reference'!$F$2:$F$64,MATCH(INDEX(Account!$J$2:$J$131,MATCH($B1262,Account!$A$2:$A$131,0))&amp;"-"&amp;$C1262&amp;"-"&amp;$D1262,'Bill Report Reference'!$I$2:$I$64,0)),"")</f>
        <v>H.Rept.118-585</v>
      </c>
      <c r="H1262" s="9" t="n">
        <v>1636729000</v>
      </c>
      <c r="I1262" s="7" t="inlineStr">
        <is>
          <t>budget authority</t>
        </is>
      </c>
      <c r="J1262" s="7" t="inlineStr"/>
      <c r="K1262" s="7" t="inlineStr">
        <is>
          <t>FALSE</t>
        </is>
      </c>
      <c r="L1262" s="7" t="inlineStr"/>
      <c r="M1262" s="7" t="inlineStr">
        <is>
          <t>SRC-CRPT-118HRPT585</t>
        </is>
      </c>
      <c r="N1262" s="7" t="inlineStr">
        <is>
          <t>338</t>
        </is>
      </c>
      <c r="O1262" s="7" t="inlineStr">
        <is>
          <t>Title II, Office of the Secretary -- printed as 'Total, Office of the Secretary' [Bill]</t>
        </is>
      </c>
      <c r="P1262" s="7" t="inlineStr">
        <is>
          <t>AI-extracted</t>
        </is>
      </c>
      <c r="Q1262" s="7" t="n">
        <v>0.95</v>
      </c>
      <c r="R1262" s="7" t="inlineStr">
        <is>
          <t>auto-validated</t>
        </is>
      </c>
      <c r="S1262" s="7" t="str">
        <f>IFERROR(""&amp;INDEX('Bill Report Reference'!$G$2:$G$64,MATCH(INDEX(Account!$J$2:$J$131,MATCH($B1262,Account!$A$2:$A$131,0))&amp;"-"&amp;$C1262&amp;"-"&amp;$D1262,'Bill Report Reference'!$I$2:$I$64,0)),"")</f>
        <v>https://www.govinfo.gov/content/pkg/BILLS-118hr9029rh/pdf/BILLS-118hr9029rh.pdf</v>
      </c>
      <c r="T1262" s="7" t="str">
        <f>IFERROR(""&amp;INDEX('Bill Report Reference'!$H$2:$H$64,MATCH(INDEX(Account!$J$2:$J$131,MATCH($B1262,Account!$A$2:$A$131,0))&amp;"-"&amp;$C1262&amp;"-"&amp;$D1262,'Bill Report Reference'!$I$2:$I$64,0)),"")</f>
        <v>https://www.congress.gov/118/crpt/hrpt585/CRPT-118hrpt585.pdf</v>
      </c>
      <c r="U1262" s="7" t="inlineStr"/>
    </row>
    <row r="1263">
      <c r="A1263" s="7" t="inlineStr">
        <is>
          <t>OBS-LHHS-0392</t>
        </is>
      </c>
      <c r="B1263" s="7" t="inlineStr">
        <is>
          <t>ACC-HHS-OS-TOTAL</t>
        </is>
      </c>
      <c r="C1263" s="7" t="n">
        <v>2025</v>
      </c>
      <c r="D1263" s="7" t="inlineStr">
        <is>
          <t>House Reported</t>
        </is>
      </c>
      <c r="E1263" s="7" t="inlineStr">
        <is>
          <t>House</t>
        </is>
      </c>
      <c r="F1263" s="7" t="str">
        <f>IFERROR(""&amp;INDEX('Bill Report Reference'!$E$2:$E$64,MATCH(INDEX(Account!$J$2:$J$131,MATCH($B1263,Account!$A$2:$A$131,0))&amp;"-"&amp;$C1263&amp;"-"&amp;$D1263,'Bill Report Reference'!$I$2:$I$64,0)),"")</f>
        <v>H.R.9029</v>
      </c>
      <c r="G1263" s="7" t="str">
        <f>IFERROR(""&amp;INDEX('Bill Report Reference'!$F$2:$F$64,MATCH(INDEX(Account!$J$2:$J$131,MATCH($B1263,Account!$A$2:$A$131,0))&amp;"-"&amp;$C1263&amp;"-"&amp;$D1263,'Bill Report Reference'!$I$2:$I$64,0)),"")</f>
        <v>H.Rept.118-585</v>
      </c>
      <c r="H1263" s="9" t="n">
        <v>1753995000</v>
      </c>
      <c r="I1263" s="7" t="inlineStr">
        <is>
          <t>budget authority</t>
        </is>
      </c>
      <c r="J1263" s="7" t="inlineStr">
        <is>
          <t>program_level</t>
        </is>
      </c>
      <c r="K1263" s="7" t="inlineStr">
        <is>
          <t>FALSE</t>
        </is>
      </c>
      <c r="L1263" s="7" t="inlineStr"/>
      <c r="M1263" s="7" t="inlineStr">
        <is>
          <t>SRC-CRPT-118HRPT585</t>
        </is>
      </c>
      <c r="N1263" s="7" t="inlineStr">
        <is>
          <t>338</t>
        </is>
      </c>
      <c r="O1263" s="7" t="inlineStr">
        <is>
          <t>Title II, Office of the Secretary -- printed as 'Total, Office of the Secretary, program level' [Bill]</t>
        </is>
      </c>
      <c r="P1263" s="7" t="inlineStr">
        <is>
          <t>AI-extracted</t>
        </is>
      </c>
      <c r="Q1263" s="7" t="n">
        <v>0.95</v>
      </c>
      <c r="R1263" s="7" t="inlineStr">
        <is>
          <t>auto-validated</t>
        </is>
      </c>
      <c r="S1263" s="7" t="str">
        <f>IFERROR(""&amp;INDEX('Bill Report Reference'!$G$2:$G$64,MATCH(INDEX(Account!$J$2:$J$131,MATCH($B1263,Account!$A$2:$A$131,0))&amp;"-"&amp;$C1263&amp;"-"&amp;$D1263,'Bill Report Reference'!$I$2:$I$64,0)),"")</f>
        <v>https://www.govinfo.gov/content/pkg/BILLS-118hr9029rh/pdf/BILLS-118hr9029rh.pdf</v>
      </c>
      <c r="T1263" s="7" t="str">
        <f>IFERROR(""&amp;INDEX('Bill Report Reference'!$H$2:$H$64,MATCH(INDEX(Account!$J$2:$J$131,MATCH($B1263,Account!$A$2:$A$131,0))&amp;"-"&amp;$C1263&amp;"-"&amp;$D1263,'Bill Report Reference'!$I$2:$I$64,0)),"")</f>
        <v>https://www.congress.gov/118/crpt/hrpt585/CRPT-118hrpt585.pdf</v>
      </c>
      <c r="U1263" s="7" t="inlineStr">
        <is>
          <t>OBS-LHHS-0391</t>
        </is>
      </c>
    </row>
    <row r="1264">
      <c r="A1264" s="7" t="inlineStr">
        <is>
          <t>OBS-LHHS-0393</t>
        </is>
      </c>
      <c r="B1264" s="7" t="inlineStr">
        <is>
          <t>ACC-HHS-OS-TOTAL</t>
        </is>
      </c>
      <c r="C1264" s="7" t="n">
        <v>2025</v>
      </c>
      <c r="D1264" s="7" t="inlineStr">
        <is>
          <t>President's Budget</t>
        </is>
      </c>
      <c r="E1264" s="7" t="inlineStr">
        <is>
          <t>N/A</t>
        </is>
      </c>
      <c r="F1264" s="7" t="str">
        <f>IFERROR(""&amp;INDEX('Bill Report Reference'!$E$2:$E$64,MATCH(INDEX(Account!$J$2:$J$131,MATCH($B1264,Account!$A$2:$A$131,0))&amp;"-"&amp;$C1264&amp;"-"&amp;$D1264,'Bill Report Reference'!$I$2:$I$64,0)),"")</f>
        <v>PREX 2.8:2025/APP</v>
      </c>
      <c r="G1264" s="7" t="str">
        <f>IFERROR(""&amp;INDEX('Bill Report Reference'!$F$2:$F$64,MATCH(INDEX(Account!$J$2:$J$131,MATCH($B1264,Account!$A$2:$A$131,0))&amp;"-"&amp;$C1264&amp;"-"&amp;$D1264,'Bill Report Reference'!$I$2:$I$64,0)),"")</f>
        <v>N/A</v>
      </c>
      <c r="H1264" s="9" t="n">
        <v>1964409000</v>
      </c>
      <c r="I1264" s="7" t="inlineStr">
        <is>
          <t>budget authority</t>
        </is>
      </c>
      <c r="J1264" s="7" t="inlineStr"/>
      <c r="K1264" s="7" t="inlineStr">
        <is>
          <t>FALSE</t>
        </is>
      </c>
      <c r="L1264" s="7" t="inlineStr"/>
      <c r="M1264" s="7" t="inlineStr">
        <is>
          <t>SRC-CRPT-118SRPT207</t>
        </is>
      </c>
      <c r="N1264" s="7" t="inlineStr">
        <is>
          <t>452</t>
        </is>
      </c>
      <c r="O1264" s="7" t="inlineStr">
        <is>
          <t>Title II, Office of the Secretary -- printed as 'Total, Office of the Secretary' [Budget estimate]</t>
        </is>
      </c>
      <c r="P1264" s="7" t="inlineStr">
        <is>
          <t>text-extracted</t>
        </is>
      </c>
      <c r="Q1264" s="7" t="n">
        <v>0.5</v>
      </c>
      <c r="R1264" s="7" t="inlineStr">
        <is>
          <t>auto-validated</t>
        </is>
      </c>
      <c r="S1264" s="7" t="str">
        <f>IFERROR(""&amp;INDEX('Bill Report Reference'!$G$2:$G$64,MATCH(INDEX(Account!$J$2:$J$131,MATCH($B1264,Account!$A$2:$A$131,0))&amp;"-"&amp;$C1264&amp;"-"&amp;$D1264,'Bill Report Reference'!$I$2:$I$64,0)),"")</f>
        <v>https://www.govinfo.gov/content/pkg/BUDGET-2025-APP/pdf/BUDGET-2025-APP.pdf</v>
      </c>
      <c r="T1264" s="7" t="str">
        <f>IFERROR(""&amp;INDEX('Bill Report Reference'!$H$2:$H$64,MATCH(INDEX(Account!$J$2:$J$131,MATCH($B1264,Account!$A$2:$A$131,0))&amp;"-"&amp;$C1264&amp;"-"&amp;$D1264,'Bill Report Reference'!$I$2:$I$64,0)),"")</f>
        <v>N/A</v>
      </c>
      <c r="U1264" s="7" t="inlineStr"/>
    </row>
    <row r="1265">
      <c r="A1265" s="7" t="inlineStr">
        <is>
          <t>OBS-LHHS-0394</t>
        </is>
      </c>
      <c r="B1265" s="7" t="inlineStr">
        <is>
          <t>ACC-HHS-OS-TOTAL</t>
        </is>
      </c>
      <c r="C1265" s="7" t="n">
        <v>2025</v>
      </c>
      <c r="D1265" s="7" t="inlineStr">
        <is>
          <t>President's Budget</t>
        </is>
      </c>
      <c r="E1265" s="7" t="inlineStr">
        <is>
          <t>N/A</t>
        </is>
      </c>
      <c r="F1265" s="7" t="str">
        <f>IFERROR(""&amp;INDEX('Bill Report Reference'!$E$2:$E$64,MATCH(INDEX(Account!$J$2:$J$131,MATCH($B1265,Account!$A$2:$A$131,0))&amp;"-"&amp;$C1265&amp;"-"&amp;$D1265,'Bill Report Reference'!$I$2:$I$64,0)),"")</f>
        <v>PREX 2.8:2025/APP</v>
      </c>
      <c r="G1265" s="7" t="str">
        <f>IFERROR(""&amp;INDEX('Bill Report Reference'!$F$2:$F$64,MATCH(INDEX(Account!$J$2:$J$131,MATCH($B1265,Account!$A$2:$A$131,0))&amp;"-"&amp;$C1265&amp;"-"&amp;$D1265,'Bill Report Reference'!$I$2:$I$64,0)),"")</f>
        <v>N/A</v>
      </c>
      <c r="H1265" s="9" t="n">
        <v>2124903000</v>
      </c>
      <c r="I1265" s="7" t="inlineStr">
        <is>
          <t>budget authority</t>
        </is>
      </c>
      <c r="J1265" s="7" t="inlineStr">
        <is>
          <t>program_level</t>
        </is>
      </c>
      <c r="K1265" s="7" t="inlineStr">
        <is>
          <t>FALSE</t>
        </is>
      </c>
      <c r="L1265" s="7" t="inlineStr"/>
      <c r="M1265" s="7" t="inlineStr">
        <is>
          <t>SRC-CRPT-118SRPT207</t>
        </is>
      </c>
      <c r="N1265" s="7" t="inlineStr">
        <is>
          <t>452</t>
        </is>
      </c>
      <c r="O1265" s="7" t="inlineStr">
        <is>
          <t>Title II, Office of the Secretary -- printed as 'Total, Office of the Secretary, program level' [Budget estimate]</t>
        </is>
      </c>
      <c r="P1265" s="7" t="inlineStr">
        <is>
          <t>text-extracted</t>
        </is>
      </c>
      <c r="Q1265" s="7" t="n">
        <v>0.95</v>
      </c>
      <c r="R1265" s="7" t="inlineStr">
        <is>
          <t>auto-validated</t>
        </is>
      </c>
      <c r="S1265" s="7" t="str">
        <f>IFERROR(""&amp;INDEX('Bill Report Reference'!$G$2:$G$64,MATCH(INDEX(Account!$J$2:$J$131,MATCH($B1265,Account!$A$2:$A$131,0))&amp;"-"&amp;$C1265&amp;"-"&amp;$D1265,'Bill Report Reference'!$I$2:$I$64,0)),"")</f>
        <v>https://www.govinfo.gov/content/pkg/BUDGET-2025-APP/pdf/BUDGET-2025-APP.pdf</v>
      </c>
      <c r="T1265" s="7" t="str">
        <f>IFERROR(""&amp;INDEX('Bill Report Reference'!$H$2:$H$64,MATCH(INDEX(Account!$J$2:$J$131,MATCH($B1265,Account!$A$2:$A$131,0))&amp;"-"&amp;$C1265&amp;"-"&amp;$D1265,'Bill Report Reference'!$I$2:$I$64,0)),"")</f>
        <v>N/A</v>
      </c>
      <c r="U1265" s="7" t="inlineStr">
        <is>
          <t>OBS-LHHS-0393</t>
        </is>
      </c>
    </row>
    <row r="1266">
      <c r="A1266" s="7" t="inlineStr">
        <is>
          <t>OBS-LHHS-0395</t>
        </is>
      </c>
      <c r="B1266" s="7" t="inlineStr">
        <is>
          <t>ACC-HHS-OS-TOTAL</t>
        </is>
      </c>
      <c r="C1266" s="7" t="n">
        <v>2025</v>
      </c>
      <c r="D1266" s="7" t="inlineStr">
        <is>
          <t>Senate Reported</t>
        </is>
      </c>
      <c r="E1266" s="7" t="inlineStr">
        <is>
          <t>Senate</t>
        </is>
      </c>
      <c r="F1266" s="7" t="str">
        <f>IFERROR(""&amp;INDEX('Bill Report Reference'!$E$2:$E$64,MATCH(INDEX(Account!$J$2:$J$131,MATCH($B1266,Account!$A$2:$A$131,0))&amp;"-"&amp;$C1266&amp;"-"&amp;$D1266,'Bill Report Reference'!$I$2:$I$64,0)),"")</f>
        <v>S.4942</v>
      </c>
      <c r="G1266" s="7" t="str">
        <f>IFERROR(""&amp;INDEX('Bill Report Reference'!$F$2:$F$64,MATCH(INDEX(Account!$J$2:$J$131,MATCH($B1266,Account!$A$2:$A$131,0))&amp;"-"&amp;$C1266&amp;"-"&amp;$D1266,'Bill Report Reference'!$I$2:$I$64,0)),"")</f>
        <v>S.Rept.118-207</v>
      </c>
      <c r="H1266" s="9" t="n">
        <v>1880729000</v>
      </c>
      <c r="I1266" s="7" t="inlineStr">
        <is>
          <t>budget authority</t>
        </is>
      </c>
      <c r="J1266" s="7" t="inlineStr"/>
      <c r="K1266" s="7" t="inlineStr">
        <is>
          <t>FALSE</t>
        </is>
      </c>
      <c r="L1266" s="7" t="inlineStr"/>
      <c r="M1266" s="7" t="inlineStr">
        <is>
          <t>SRC-CRPT-118SRPT207</t>
        </is>
      </c>
      <c r="N1266" s="7" t="inlineStr">
        <is>
          <t>452</t>
        </is>
      </c>
      <c r="O1266" s="7" t="inlineStr">
        <is>
          <t>Title II, Office of the Secretary -- printed as 'Total, Office of the Secretary' [Committee recommendation]</t>
        </is>
      </c>
      <c r="P1266" s="7" t="inlineStr">
        <is>
          <t>text-extracted</t>
        </is>
      </c>
      <c r="Q1266" s="7" t="n">
        <v>0.5</v>
      </c>
      <c r="R1266" s="7" t="inlineStr">
        <is>
          <t>unverified</t>
        </is>
      </c>
      <c r="S1266" s="7" t="str">
        <f>IFERROR(""&amp;INDEX('Bill Report Reference'!$G$2:$G$64,MATCH(INDEX(Account!$J$2:$J$131,MATCH($B1266,Account!$A$2:$A$131,0))&amp;"-"&amp;$C1266&amp;"-"&amp;$D1266,'Bill Report Reference'!$I$2:$I$64,0)),"")</f>
        <v>https://www.govinfo.gov/content/pkg/BILLS-118s4942rs/pdf/BILLS-118s4942rs.pdf</v>
      </c>
      <c r="T1266" s="7" t="str">
        <f>IFERROR(""&amp;INDEX('Bill Report Reference'!$H$2:$H$64,MATCH(INDEX(Account!$J$2:$J$131,MATCH($B1266,Account!$A$2:$A$131,0))&amp;"-"&amp;$C1266&amp;"-"&amp;$D1266,'Bill Report Reference'!$I$2:$I$64,0)),"")</f>
        <v>https://www.congress.gov/118/crpt/srpt207/CRPT-118srpt207.pdf</v>
      </c>
      <c r="U1266" s="7" t="inlineStr"/>
    </row>
    <row r="1267">
      <c r="A1267" s="7" t="inlineStr">
        <is>
          <t>OBS-LHHS-0396</t>
        </is>
      </c>
      <c r="B1267" s="7" t="inlineStr">
        <is>
          <t>ACC-HHS-OS-TOTAL</t>
        </is>
      </c>
      <c r="C1267" s="7" t="n">
        <v>2025</v>
      </c>
      <c r="D1267" s="7" t="inlineStr">
        <is>
          <t>Senate Reported</t>
        </is>
      </c>
      <c r="E1267" s="7" t="inlineStr">
        <is>
          <t>Senate</t>
        </is>
      </c>
      <c r="F1267" s="7" t="str">
        <f>IFERROR(""&amp;INDEX('Bill Report Reference'!$E$2:$E$64,MATCH(INDEX(Account!$J$2:$J$131,MATCH($B1267,Account!$A$2:$A$131,0))&amp;"-"&amp;$C1267&amp;"-"&amp;$D1267,'Bill Report Reference'!$I$2:$I$64,0)),"")</f>
        <v>S.4942</v>
      </c>
      <c r="G1267" s="7" t="str">
        <f>IFERROR(""&amp;INDEX('Bill Report Reference'!$F$2:$F$64,MATCH(INDEX(Account!$J$2:$J$131,MATCH($B1267,Account!$A$2:$A$131,0))&amp;"-"&amp;$C1267&amp;"-"&amp;$D1267,'Bill Report Reference'!$I$2:$I$64,0)),"")</f>
        <v>S.Rept.118-207</v>
      </c>
      <c r="H1267" s="9" t="n">
        <v>2014795000</v>
      </c>
      <c r="I1267" s="7" t="inlineStr">
        <is>
          <t>budget authority</t>
        </is>
      </c>
      <c r="J1267" s="7" t="inlineStr">
        <is>
          <t>program_level</t>
        </is>
      </c>
      <c r="K1267" s="7" t="inlineStr">
        <is>
          <t>FALSE</t>
        </is>
      </c>
      <c r="L1267" s="7" t="inlineStr"/>
      <c r="M1267" s="7" t="inlineStr">
        <is>
          <t>SRC-CRPT-118SRPT207</t>
        </is>
      </c>
      <c r="N1267" s="7" t="inlineStr">
        <is>
          <t>452</t>
        </is>
      </c>
      <c r="O1267" s="7" t="inlineStr">
        <is>
          <t>Title II, Office of the Secretary -- printed as 'Total, Office of the Secretary, program level' [Committee recommendation]</t>
        </is>
      </c>
      <c r="P1267" s="7" t="inlineStr">
        <is>
          <t>text-extracted</t>
        </is>
      </c>
      <c r="Q1267" s="7" t="n">
        <v>0.95</v>
      </c>
      <c r="R1267" s="7" t="inlineStr">
        <is>
          <t>auto-validated</t>
        </is>
      </c>
      <c r="S1267" s="7" t="str">
        <f>IFERROR(""&amp;INDEX('Bill Report Reference'!$G$2:$G$64,MATCH(INDEX(Account!$J$2:$J$131,MATCH($B1267,Account!$A$2:$A$131,0))&amp;"-"&amp;$C1267&amp;"-"&amp;$D1267,'Bill Report Reference'!$I$2:$I$64,0)),"")</f>
        <v>https://www.govinfo.gov/content/pkg/BILLS-118s4942rs/pdf/BILLS-118s4942rs.pdf</v>
      </c>
      <c r="T1267" s="7" t="str">
        <f>IFERROR(""&amp;INDEX('Bill Report Reference'!$H$2:$H$64,MATCH(INDEX(Account!$J$2:$J$131,MATCH($B1267,Account!$A$2:$A$131,0))&amp;"-"&amp;$C1267&amp;"-"&amp;$D1267,'Bill Report Reference'!$I$2:$I$64,0)),"")</f>
        <v>https://www.congress.gov/118/crpt/srpt207/CRPT-118srpt207.pdf</v>
      </c>
      <c r="U1267" s="7" t="inlineStr">
        <is>
          <t>OBS-LHHS-0395</t>
        </is>
      </c>
    </row>
    <row r="1268">
      <c r="A1268" s="7" t="inlineStr">
        <is>
          <t>OBS-LHHS-0397</t>
        </is>
      </c>
      <c r="B1268" s="7" t="inlineStr">
        <is>
          <t>ACC-HHS-OS-TOTAL</t>
        </is>
      </c>
      <c r="C1268" s="7" t="n">
        <v>2026</v>
      </c>
      <c r="D1268" s="7" t="inlineStr">
        <is>
          <t>Enacted</t>
        </is>
      </c>
      <c r="E1268" s="7" t="inlineStr">
        <is>
          <t>N/A</t>
        </is>
      </c>
      <c r="F1268" s="7" t="str">
        <f>IFERROR(""&amp;INDEX('Bill Report Reference'!$E$2:$E$64,MATCH(INDEX(Account!$J$2:$J$131,MATCH($B1268,Account!$A$2:$A$131,0))&amp;"-"&amp;$C1268&amp;"-"&amp;$D1268,'Bill Report Reference'!$I$2:$I$64,0)),"")</f>
        <v>P.L.119-75</v>
      </c>
      <c r="G1268" s="7" t="str">
        <f>IFERROR(""&amp;INDEX('Bill Report Reference'!$F$2:$F$64,MATCH(INDEX(Account!$J$2:$J$131,MATCH($B1268,Account!$A$2:$A$131,0))&amp;"-"&amp;$C1268&amp;"-"&amp;$D1268,'Bill Report Reference'!$I$2:$I$64,0)),"")</f>
        <v>JES_LHHS_P.L.119-75</v>
      </c>
      <c r="H1268" s="9" t="n">
        <v>1918646000</v>
      </c>
      <c r="I1268" s="7" t="inlineStr">
        <is>
          <t>budget authority</t>
        </is>
      </c>
      <c r="J1268" s="7" t="inlineStr"/>
      <c r="K1268" s="7" t="inlineStr">
        <is>
          <t>FALSE</t>
        </is>
      </c>
      <c r="L1268" s="7" t="inlineStr"/>
      <c r="M1268" s="7" t="inlineStr">
        <is>
          <t>SRC-EXPL-LHHS-FY2026-ENACTED</t>
        </is>
      </c>
      <c r="N1268" s="7" t="inlineStr">
        <is>
          <t>296</t>
        </is>
      </c>
      <c r="O1268" s="7" t="inlineStr">
        <is>
          <t>Title II, Office of the Secretary -- printed as 'Total, Office of the Secretary' [FINAL BILL]</t>
        </is>
      </c>
      <c r="P1268" s="7" t="inlineStr">
        <is>
          <t>human-entered</t>
        </is>
      </c>
      <c r="Q1268" s="7" t="n">
        <v>0.95</v>
      </c>
      <c r="R1268" s="7" t="inlineStr">
        <is>
          <t>auto-validated</t>
        </is>
      </c>
      <c r="S1268" s="7" t="str">
        <f>IFERROR(""&amp;INDEX('Bill Report Reference'!$G$2:$G$64,MATCH(INDEX(Account!$J$2:$J$131,MATCH($B1268,Account!$A$2:$A$131,0))&amp;"-"&amp;$C1268&amp;"-"&amp;$D1268,'Bill Report Reference'!$I$2:$I$64,0)),"")</f>
        <v>https://www.govinfo.gov/content/pkg/PLAW-119publ75/pdf/PLAW-119publ75.pdf</v>
      </c>
      <c r="T1268" s="7" t="str">
        <f>IFERROR(""&amp;INDEX('Bill Report Reference'!$H$2:$H$64,MATCH(INDEX(Account!$J$2:$J$131,MATCH($B1268,Account!$A$2:$A$131,0))&amp;"-"&amp;$C1268&amp;"-"&amp;$D1268,'Bill Report Reference'!$I$2:$I$64,0)),"")</f>
        <v>https://www.govinfo.gov/content/pkg/CREC-2026-01-22/pdf/CREC-2026-01-22-pt2-PgH1353-2.pdf</v>
      </c>
      <c r="U1268" s="7" t="inlineStr"/>
    </row>
    <row r="1269">
      <c r="A1269" s="7" t="inlineStr">
        <is>
          <t>OBS-LHHS-0398</t>
        </is>
      </c>
      <c r="B1269" s="7" t="inlineStr">
        <is>
          <t>ACC-HHS-OS-TOTAL</t>
        </is>
      </c>
      <c r="C1269" s="7" t="n">
        <v>2026</v>
      </c>
      <c r="D1269" s="7" t="inlineStr">
        <is>
          <t>Enacted</t>
        </is>
      </c>
      <c r="E1269" s="7" t="inlineStr">
        <is>
          <t>N/A</t>
        </is>
      </c>
      <c r="F1269" s="7" t="str">
        <f>IFERROR(""&amp;INDEX('Bill Report Reference'!$E$2:$E$64,MATCH(INDEX(Account!$J$2:$J$131,MATCH($B1269,Account!$A$2:$A$131,0))&amp;"-"&amp;$C1269&amp;"-"&amp;$D1269,'Bill Report Reference'!$I$2:$I$64,0)),"")</f>
        <v>P.L.119-75</v>
      </c>
      <c r="G1269" s="7" t="str">
        <f>IFERROR(""&amp;INDEX('Bill Report Reference'!$F$2:$F$64,MATCH(INDEX(Account!$J$2:$J$131,MATCH($B1269,Account!$A$2:$A$131,0))&amp;"-"&amp;$C1269&amp;"-"&amp;$D1269,'Bill Report Reference'!$I$2:$I$64,0)),"")</f>
        <v>JES_LHHS_P.L.119-75</v>
      </c>
      <c r="H1269" s="9" t="n">
        <v>2019337000</v>
      </c>
      <c r="I1269" s="7" t="inlineStr">
        <is>
          <t>budget authority</t>
        </is>
      </c>
      <c r="J1269" s="7" t="inlineStr">
        <is>
          <t>program_level</t>
        </is>
      </c>
      <c r="K1269" s="7" t="inlineStr">
        <is>
          <t>FALSE</t>
        </is>
      </c>
      <c r="L1269" s="7" t="inlineStr"/>
      <c r="M1269" s="7" t="inlineStr">
        <is>
          <t>SRC-EXPL-LHHS-FY2026-ENACTED</t>
        </is>
      </c>
      <c r="N1269" s="7" t="inlineStr">
        <is>
          <t>296</t>
        </is>
      </c>
      <c r="O1269" s="7" t="inlineStr">
        <is>
          <t>Title II, Office of the Secretary -- printed as 'Total, Office of the Secretary, program level' [FINAL BILL]</t>
        </is>
      </c>
      <c r="P1269" s="7" t="inlineStr">
        <is>
          <t>human-entered</t>
        </is>
      </c>
      <c r="Q1269" s="7" t="n">
        <v>0.95</v>
      </c>
      <c r="R1269" s="7" t="inlineStr">
        <is>
          <t>auto-validated</t>
        </is>
      </c>
      <c r="S1269" s="7" t="str">
        <f>IFERROR(""&amp;INDEX('Bill Report Reference'!$G$2:$G$64,MATCH(INDEX(Account!$J$2:$J$131,MATCH($B1269,Account!$A$2:$A$131,0))&amp;"-"&amp;$C1269&amp;"-"&amp;$D1269,'Bill Report Reference'!$I$2:$I$64,0)),"")</f>
        <v>https://www.govinfo.gov/content/pkg/PLAW-119publ75/pdf/PLAW-119publ75.pdf</v>
      </c>
      <c r="T1269" s="7" t="str">
        <f>IFERROR(""&amp;INDEX('Bill Report Reference'!$H$2:$H$64,MATCH(INDEX(Account!$J$2:$J$131,MATCH($B1269,Account!$A$2:$A$131,0))&amp;"-"&amp;$C1269&amp;"-"&amp;$D1269,'Bill Report Reference'!$I$2:$I$64,0)),"")</f>
        <v>https://www.govinfo.gov/content/pkg/CREC-2026-01-22/pdf/CREC-2026-01-22-pt2-PgH1353-2.pdf</v>
      </c>
      <c r="U1269" s="7" t="inlineStr">
        <is>
          <t>OBS-LHHS-0397</t>
        </is>
      </c>
    </row>
    <row r="1270">
      <c r="A1270" s="7" t="inlineStr">
        <is>
          <t>OBS-LHHS-0399</t>
        </is>
      </c>
      <c r="B1270" s="7" t="inlineStr">
        <is>
          <t>ACC-HHS-OS-TOTAL</t>
        </is>
      </c>
      <c r="C1270" s="7" t="n">
        <v>2026</v>
      </c>
      <c r="D1270" s="7" t="inlineStr">
        <is>
          <t>House Reported</t>
        </is>
      </c>
      <c r="E1270" s="7" t="inlineStr">
        <is>
          <t>House</t>
        </is>
      </c>
      <c r="F1270" s="7" t="str">
        <f>IFERROR(""&amp;INDEX('Bill Report Reference'!$E$2:$E$64,MATCH(INDEX(Account!$J$2:$J$131,MATCH($B1270,Account!$A$2:$A$131,0))&amp;"-"&amp;$C1270&amp;"-"&amp;$D1270,'Bill Report Reference'!$I$2:$I$64,0)),"")</f>
        <v>H.R.5304</v>
      </c>
      <c r="G1270" s="7" t="str">
        <f>IFERROR(""&amp;INDEX('Bill Report Reference'!$F$2:$F$64,MATCH(INDEX(Account!$J$2:$J$131,MATCH($B1270,Account!$A$2:$A$131,0))&amp;"-"&amp;$C1270&amp;"-"&amp;$D1270,'Bill Report Reference'!$I$2:$I$64,0)),"")</f>
        <v>H.Rept.119-271</v>
      </c>
      <c r="H1270" s="9" t="n">
        <v>1803141000</v>
      </c>
      <c r="I1270" s="7" t="inlineStr">
        <is>
          <t>budget authority</t>
        </is>
      </c>
      <c r="J1270" s="7" t="inlineStr"/>
      <c r="K1270" s="7" t="inlineStr">
        <is>
          <t>FALSE</t>
        </is>
      </c>
      <c r="L1270" s="7" t="inlineStr"/>
      <c r="M1270" s="7" t="inlineStr">
        <is>
          <t>SRC-CRPT-119HRPT271</t>
        </is>
      </c>
      <c r="N1270" s="7" t="inlineStr">
        <is>
          <t>365</t>
        </is>
      </c>
      <c r="O1270" s="7" t="inlineStr">
        <is>
          <t>Title II, Office of the Secretary -- printed as 'Total, Office of the Secretary' [Bill]</t>
        </is>
      </c>
      <c r="P1270" s="7" t="inlineStr">
        <is>
          <t>AI-extracted</t>
        </is>
      </c>
      <c r="Q1270" s="7" t="n">
        <v>0.95</v>
      </c>
      <c r="R1270" s="7" t="inlineStr">
        <is>
          <t>auto-validated</t>
        </is>
      </c>
      <c r="S1270" s="7" t="str">
        <f>IFERROR(""&amp;INDEX('Bill Report Reference'!$G$2:$G$64,MATCH(INDEX(Account!$J$2:$J$131,MATCH($B1270,Account!$A$2:$A$131,0))&amp;"-"&amp;$C1270&amp;"-"&amp;$D1270,'Bill Report Reference'!$I$2:$I$64,0)),"")</f>
        <v>https://www.govinfo.gov/content/pkg/BILLS-119hr5304rh/pdf/BILLS-119hr5304rh.pdf</v>
      </c>
      <c r="T1270" s="7" t="str">
        <f>IFERROR(""&amp;INDEX('Bill Report Reference'!$H$2:$H$64,MATCH(INDEX(Account!$J$2:$J$131,MATCH($B1270,Account!$A$2:$A$131,0))&amp;"-"&amp;$C1270&amp;"-"&amp;$D1270,'Bill Report Reference'!$I$2:$I$64,0)),"")</f>
        <v>https://www.congress.gov/119/crpt/hrpt271/CRPT-119hrpt271.pdf</v>
      </c>
      <c r="U1270" s="7" t="inlineStr"/>
    </row>
    <row r="1271">
      <c r="A1271" s="7" t="inlineStr">
        <is>
          <t>OBS-LHHS-0400</t>
        </is>
      </c>
      <c r="B1271" s="7" t="inlineStr">
        <is>
          <t>ACC-HHS-OS-TOTAL</t>
        </is>
      </c>
      <c r="C1271" s="7" t="n">
        <v>2026</v>
      </c>
      <c r="D1271" s="7" t="inlineStr">
        <is>
          <t>House Reported</t>
        </is>
      </c>
      <c r="E1271" s="7" t="inlineStr">
        <is>
          <t>House</t>
        </is>
      </c>
      <c r="F1271" s="7" t="str">
        <f>IFERROR(""&amp;INDEX('Bill Report Reference'!$E$2:$E$64,MATCH(INDEX(Account!$J$2:$J$131,MATCH($B1271,Account!$A$2:$A$131,0))&amp;"-"&amp;$C1271&amp;"-"&amp;$D1271,'Bill Report Reference'!$I$2:$I$64,0)),"")</f>
        <v>H.R.5304</v>
      </c>
      <c r="G1271" s="7" t="str">
        <f>IFERROR(""&amp;INDEX('Bill Report Reference'!$F$2:$F$64,MATCH(INDEX(Account!$J$2:$J$131,MATCH($B1271,Account!$A$2:$A$131,0))&amp;"-"&amp;$C1271&amp;"-"&amp;$D1271,'Bill Report Reference'!$I$2:$I$64,0)),"")</f>
        <v>H.Rept.119-271</v>
      </c>
      <c r="H1271" s="9" t="n">
        <v>1920407000</v>
      </c>
      <c r="I1271" s="7" t="inlineStr">
        <is>
          <t>budget authority</t>
        </is>
      </c>
      <c r="J1271" s="7" t="inlineStr">
        <is>
          <t>program_level</t>
        </is>
      </c>
      <c r="K1271" s="7" t="inlineStr">
        <is>
          <t>FALSE</t>
        </is>
      </c>
      <c r="L1271" s="7" t="inlineStr"/>
      <c r="M1271" s="7" t="inlineStr">
        <is>
          <t>SRC-CRPT-119HRPT271</t>
        </is>
      </c>
      <c r="N1271" s="7" t="inlineStr">
        <is>
          <t>365</t>
        </is>
      </c>
      <c r="O1271" s="7" t="inlineStr">
        <is>
          <t>Title II, Office of the Secretary -- printed as 'Total, Office of the Secretary, program level' [Bill]</t>
        </is>
      </c>
      <c r="P1271" s="7" t="inlineStr">
        <is>
          <t>AI-extracted</t>
        </is>
      </c>
      <c r="Q1271" s="7" t="n">
        <v>0.95</v>
      </c>
      <c r="R1271" s="7" t="inlineStr">
        <is>
          <t>auto-validated</t>
        </is>
      </c>
      <c r="S1271" s="7" t="str">
        <f>IFERROR(""&amp;INDEX('Bill Report Reference'!$G$2:$G$64,MATCH(INDEX(Account!$J$2:$J$131,MATCH($B1271,Account!$A$2:$A$131,0))&amp;"-"&amp;$C1271&amp;"-"&amp;$D1271,'Bill Report Reference'!$I$2:$I$64,0)),"")</f>
        <v>https://www.govinfo.gov/content/pkg/BILLS-119hr5304rh/pdf/BILLS-119hr5304rh.pdf</v>
      </c>
      <c r="T1271" s="7" t="str">
        <f>IFERROR(""&amp;INDEX('Bill Report Reference'!$H$2:$H$64,MATCH(INDEX(Account!$J$2:$J$131,MATCH($B1271,Account!$A$2:$A$131,0))&amp;"-"&amp;$C1271&amp;"-"&amp;$D1271,'Bill Report Reference'!$I$2:$I$64,0)),"")</f>
        <v>https://www.congress.gov/119/crpt/hrpt271/CRPT-119hrpt271.pdf</v>
      </c>
      <c r="U1271" s="7" t="inlineStr">
        <is>
          <t>OBS-LHHS-0399</t>
        </is>
      </c>
    </row>
    <row r="1272">
      <c r="A1272" s="7" t="inlineStr">
        <is>
          <t>OBS-LHHS-0401</t>
        </is>
      </c>
      <c r="B1272" s="7" t="inlineStr">
        <is>
          <t>ACC-HHS-OS-TOTAL</t>
        </is>
      </c>
      <c r="C1272" s="7" t="n">
        <v>2026</v>
      </c>
      <c r="D1272" s="7" t="inlineStr">
        <is>
          <t>President's Budget</t>
        </is>
      </c>
      <c r="E1272" s="7" t="inlineStr">
        <is>
          <t>N/A</t>
        </is>
      </c>
      <c r="F1272" s="7" t="str">
        <f>IFERROR(""&amp;INDEX('Bill Report Reference'!$E$2:$E$64,MATCH(INDEX(Account!$J$2:$J$131,MATCH($B1272,Account!$A$2:$A$131,0))&amp;"-"&amp;$C1272&amp;"-"&amp;$D1272,'Bill Report Reference'!$I$2:$I$64,0)),"")</f>
        <v>PREX 2.8:2026/APP</v>
      </c>
      <c r="G1272" s="7" t="str">
        <f>IFERROR(""&amp;INDEX('Bill Report Reference'!$F$2:$F$64,MATCH(INDEX(Account!$J$2:$J$131,MATCH($B1272,Account!$A$2:$A$131,0))&amp;"-"&amp;$C1272&amp;"-"&amp;$D1272,'Bill Report Reference'!$I$2:$I$64,0)),"")</f>
        <v>N/A</v>
      </c>
      <c r="H1272" s="9" t="n">
        <v>2235195000</v>
      </c>
      <c r="I1272" s="7" t="inlineStr">
        <is>
          <t>budget authority</t>
        </is>
      </c>
      <c r="J1272" s="7" t="inlineStr"/>
      <c r="K1272" s="7" t="inlineStr">
        <is>
          <t>FALSE</t>
        </is>
      </c>
      <c r="L1272" s="7" t="inlineStr"/>
      <c r="M1272" s="7" t="inlineStr">
        <is>
          <t>SRC-CRPT-119HRPT271</t>
        </is>
      </c>
      <c r="N1272" s="7" t="inlineStr">
        <is>
          <t>365</t>
        </is>
      </c>
      <c r="O1272" s="7" t="inlineStr">
        <is>
          <t>Title II, Office of the Secretary -- printed as 'Total, Office of the Secretary' [FY 2026 Request]</t>
        </is>
      </c>
      <c r="P1272" s="7" t="inlineStr">
        <is>
          <t>AI-extracted</t>
        </is>
      </c>
      <c r="Q1272" s="7" t="n">
        <v>0.95</v>
      </c>
      <c r="R1272" s="7" t="inlineStr">
        <is>
          <t>auto-validated</t>
        </is>
      </c>
      <c r="S1272" s="7" t="str">
        <f>IFERROR(""&amp;INDEX('Bill Report Reference'!$G$2:$G$64,MATCH(INDEX(Account!$J$2:$J$131,MATCH($B1272,Account!$A$2:$A$131,0))&amp;"-"&amp;$C1272&amp;"-"&amp;$D1272,'Bill Report Reference'!$I$2:$I$64,0)),"")</f>
        <v>https://www.govinfo.gov/content/pkg/BUDGET-2026-APP/pdf/BUDGET-2026-APP.pdf</v>
      </c>
      <c r="T1272" s="7" t="str">
        <f>IFERROR(""&amp;INDEX('Bill Report Reference'!$H$2:$H$64,MATCH(INDEX(Account!$J$2:$J$131,MATCH($B1272,Account!$A$2:$A$131,0))&amp;"-"&amp;$C1272&amp;"-"&amp;$D1272,'Bill Report Reference'!$I$2:$I$64,0)),"")</f>
        <v>N/A</v>
      </c>
      <c r="U1272" s="7" t="inlineStr"/>
    </row>
    <row r="1273">
      <c r="A1273" s="7" t="inlineStr">
        <is>
          <t>OBS-LHHS-0402</t>
        </is>
      </c>
      <c r="B1273" s="7" t="inlineStr">
        <is>
          <t>ACC-HHS-OS-TOTAL</t>
        </is>
      </c>
      <c r="C1273" s="7" t="n">
        <v>2026</v>
      </c>
      <c r="D1273" s="7" t="inlineStr">
        <is>
          <t>President's Budget</t>
        </is>
      </c>
      <c r="E1273" s="7" t="inlineStr">
        <is>
          <t>N/A</t>
        </is>
      </c>
      <c r="F1273" s="7" t="str">
        <f>IFERROR(""&amp;INDEX('Bill Report Reference'!$E$2:$E$64,MATCH(INDEX(Account!$J$2:$J$131,MATCH($B1273,Account!$A$2:$A$131,0))&amp;"-"&amp;$C1273&amp;"-"&amp;$D1273,'Bill Report Reference'!$I$2:$I$64,0)),"")</f>
        <v>PREX 2.8:2026/APP</v>
      </c>
      <c r="G1273" s="7" t="str">
        <f>IFERROR(""&amp;INDEX('Bill Report Reference'!$F$2:$F$64,MATCH(INDEX(Account!$J$2:$J$131,MATCH($B1273,Account!$A$2:$A$131,0))&amp;"-"&amp;$C1273&amp;"-"&amp;$D1273,'Bill Report Reference'!$I$2:$I$64,0)),"")</f>
        <v>N/A</v>
      </c>
      <c r="H1273" s="9" t="n">
        <v>2288338000</v>
      </c>
      <c r="I1273" s="7" t="inlineStr">
        <is>
          <t>budget authority</t>
        </is>
      </c>
      <c r="J1273" s="7" t="inlineStr">
        <is>
          <t>program_level</t>
        </is>
      </c>
      <c r="K1273" s="7" t="inlineStr">
        <is>
          <t>FALSE</t>
        </is>
      </c>
      <c r="L1273" s="7" t="inlineStr"/>
      <c r="M1273" s="7" t="inlineStr">
        <is>
          <t>SRC-CRPT-119HRPT271</t>
        </is>
      </c>
      <c r="N1273" s="7" t="inlineStr">
        <is>
          <t>365</t>
        </is>
      </c>
      <c r="O1273" s="7" t="inlineStr">
        <is>
          <t>Title II, Office of the Secretary -- printed as 'Total, Office of the Secretary, program level' [FY 2026 Request]</t>
        </is>
      </c>
      <c r="P1273" s="7" t="inlineStr">
        <is>
          <t>AI-extracted</t>
        </is>
      </c>
      <c r="Q1273" s="7" t="n">
        <v>0.95</v>
      </c>
      <c r="R1273" s="7" t="inlineStr">
        <is>
          <t>auto-validated</t>
        </is>
      </c>
      <c r="S1273" s="7" t="str">
        <f>IFERROR(""&amp;INDEX('Bill Report Reference'!$G$2:$G$64,MATCH(INDEX(Account!$J$2:$J$131,MATCH($B1273,Account!$A$2:$A$131,0))&amp;"-"&amp;$C1273&amp;"-"&amp;$D1273,'Bill Report Reference'!$I$2:$I$64,0)),"")</f>
        <v>https://www.govinfo.gov/content/pkg/BUDGET-2026-APP/pdf/BUDGET-2026-APP.pdf</v>
      </c>
      <c r="T1273" s="7" t="str">
        <f>IFERROR(""&amp;INDEX('Bill Report Reference'!$H$2:$H$64,MATCH(INDEX(Account!$J$2:$J$131,MATCH($B1273,Account!$A$2:$A$131,0))&amp;"-"&amp;$C1273&amp;"-"&amp;$D1273,'Bill Report Reference'!$I$2:$I$64,0)),"")</f>
        <v>N/A</v>
      </c>
      <c r="U1273" s="7" t="inlineStr">
        <is>
          <t>OBS-LHHS-0401</t>
        </is>
      </c>
    </row>
    <row r="1274">
      <c r="A1274" s="7" t="inlineStr">
        <is>
          <t>OBS-LHHS-0403</t>
        </is>
      </c>
      <c r="B1274" s="7" t="inlineStr">
        <is>
          <t>ACC-HHS-OS-TOTAL</t>
        </is>
      </c>
      <c r="C1274" s="7" t="n">
        <v>2026</v>
      </c>
      <c r="D1274" s="7" t="inlineStr">
        <is>
          <t>Senate Reported</t>
        </is>
      </c>
      <c r="E1274" s="7" t="inlineStr">
        <is>
          <t>Senate</t>
        </is>
      </c>
      <c r="F1274" s="7" t="str">
        <f>IFERROR(""&amp;INDEX('Bill Report Reference'!$E$2:$E$64,MATCH(INDEX(Account!$J$2:$J$131,MATCH($B1274,Account!$A$2:$A$131,0))&amp;"-"&amp;$C1274&amp;"-"&amp;$D1274,'Bill Report Reference'!$I$2:$I$64,0)),"")</f>
        <v>S.2587</v>
      </c>
      <c r="G1274" s="7" t="str">
        <f>IFERROR(""&amp;INDEX('Bill Report Reference'!$F$2:$F$64,MATCH(INDEX(Account!$J$2:$J$131,MATCH($B1274,Account!$A$2:$A$131,0))&amp;"-"&amp;$C1274&amp;"-"&amp;$D1274,'Bill Report Reference'!$I$2:$I$64,0)),"")</f>
        <v>S.Rept.119-55</v>
      </c>
      <c r="H1274" s="9" t="n">
        <v>1883116000</v>
      </c>
      <c r="I1274" s="7" t="inlineStr">
        <is>
          <t>budget authority</t>
        </is>
      </c>
      <c r="J1274" s="7" t="inlineStr"/>
      <c r="K1274" s="7" t="inlineStr">
        <is>
          <t>FALSE</t>
        </is>
      </c>
      <c r="L1274" s="7" t="inlineStr"/>
      <c r="M1274" s="7" t="inlineStr">
        <is>
          <t>SRC-CRPT-119SRPT55</t>
        </is>
      </c>
      <c r="N1274" s="7" t="inlineStr">
        <is>
          <t>442</t>
        </is>
      </c>
      <c r="O1274" s="7" t="inlineStr">
        <is>
          <t>Title II, Office of the Secretary -- printed as 'Total, Office of the Secretary' [Committee recommendation]</t>
        </is>
      </c>
      <c r="P1274" s="7" t="inlineStr">
        <is>
          <t>text-extracted</t>
        </is>
      </c>
      <c r="Q1274" s="7" t="n">
        <v>0.5</v>
      </c>
      <c r="R1274" s="7" t="inlineStr">
        <is>
          <t>unverified</t>
        </is>
      </c>
      <c r="S1274" s="7" t="str">
        <f>IFERROR(""&amp;INDEX('Bill Report Reference'!$G$2:$G$64,MATCH(INDEX(Account!$J$2:$J$131,MATCH($B1274,Account!$A$2:$A$131,0))&amp;"-"&amp;$C1274&amp;"-"&amp;$D1274,'Bill Report Reference'!$I$2:$I$64,0)),"")</f>
        <v>https://www.govinfo.gov/content/pkg/BILLS-119s2587rs/pdf/BILLS-119s2587rs.pdf</v>
      </c>
      <c r="T1274" s="7" t="str">
        <f>IFERROR(""&amp;INDEX('Bill Report Reference'!$H$2:$H$64,MATCH(INDEX(Account!$J$2:$J$131,MATCH($B1274,Account!$A$2:$A$131,0))&amp;"-"&amp;$C1274&amp;"-"&amp;$D1274,'Bill Report Reference'!$I$2:$I$64,0)),"")</f>
        <v>https://www.congress.gov/119/crpt/srpt55/CRPT-119srpt55.pdf</v>
      </c>
      <c r="U1274" s="7" t="inlineStr"/>
    </row>
    <row r="1275">
      <c r="A1275" s="7" t="inlineStr">
        <is>
          <t>OBS-LHHS-0404</t>
        </is>
      </c>
      <c r="B1275" s="7" t="inlineStr">
        <is>
          <t>ACC-HHS-OS-TOTAL</t>
        </is>
      </c>
      <c r="C1275" s="7" t="n">
        <v>2026</v>
      </c>
      <c r="D1275" s="7" t="inlineStr">
        <is>
          <t>Senate Reported</t>
        </is>
      </c>
      <c r="E1275" s="7" t="inlineStr">
        <is>
          <t>Senate</t>
        </is>
      </c>
      <c r="F1275" s="7" t="str">
        <f>IFERROR(""&amp;INDEX('Bill Report Reference'!$E$2:$E$64,MATCH(INDEX(Account!$J$2:$J$131,MATCH($B1275,Account!$A$2:$A$131,0))&amp;"-"&amp;$C1275&amp;"-"&amp;$D1275,'Bill Report Reference'!$I$2:$I$64,0)),"")</f>
        <v>S.2587</v>
      </c>
      <c r="G1275" s="7" t="str">
        <f>IFERROR(""&amp;INDEX('Bill Report Reference'!$F$2:$F$64,MATCH(INDEX(Account!$J$2:$J$131,MATCH($B1275,Account!$A$2:$A$131,0))&amp;"-"&amp;$C1275&amp;"-"&amp;$D1275,'Bill Report Reference'!$I$2:$I$64,0)),"")</f>
        <v>S.Rept.119-55</v>
      </c>
      <c r="H1275" s="9" t="n">
        <v>2017182000</v>
      </c>
      <c r="I1275" s="7" t="inlineStr">
        <is>
          <t>budget authority</t>
        </is>
      </c>
      <c r="J1275" s="7" t="inlineStr">
        <is>
          <t>program_level</t>
        </is>
      </c>
      <c r="K1275" s="7" t="inlineStr">
        <is>
          <t>FALSE</t>
        </is>
      </c>
      <c r="L1275" s="7" t="inlineStr"/>
      <c r="M1275" s="7" t="inlineStr">
        <is>
          <t>SRC-CRPT-119SRPT55</t>
        </is>
      </c>
      <c r="N1275" s="7" t="inlineStr">
        <is>
          <t>442</t>
        </is>
      </c>
      <c r="O1275" s="7" t="inlineStr">
        <is>
          <t>Title II, Office of the Secretary -- printed as 'Total, Office of the Secretary, program level' [Committee recommendation]</t>
        </is>
      </c>
      <c r="P1275" s="7" t="inlineStr">
        <is>
          <t>text-extracted</t>
        </is>
      </c>
      <c r="Q1275" s="7" t="n">
        <v>0.95</v>
      </c>
      <c r="R1275" s="7" t="inlineStr">
        <is>
          <t>auto-validated</t>
        </is>
      </c>
      <c r="S1275" s="7" t="str">
        <f>IFERROR(""&amp;INDEX('Bill Report Reference'!$G$2:$G$64,MATCH(INDEX(Account!$J$2:$J$131,MATCH($B1275,Account!$A$2:$A$131,0))&amp;"-"&amp;$C1275&amp;"-"&amp;$D1275,'Bill Report Reference'!$I$2:$I$64,0)),"")</f>
        <v>https://www.govinfo.gov/content/pkg/BILLS-119s2587rs/pdf/BILLS-119s2587rs.pdf</v>
      </c>
      <c r="T1275" s="7" t="str">
        <f>IFERROR(""&amp;INDEX('Bill Report Reference'!$H$2:$H$64,MATCH(INDEX(Account!$J$2:$J$131,MATCH($B1275,Account!$A$2:$A$131,0))&amp;"-"&amp;$C1275&amp;"-"&amp;$D1275,'Bill Report Reference'!$I$2:$I$64,0)),"")</f>
        <v>https://www.congress.gov/119/crpt/srpt55/CRPT-119srpt55.pdf</v>
      </c>
      <c r="U1275" s="7" t="inlineStr">
        <is>
          <t>OBS-LHHS-0403</t>
        </is>
      </c>
    </row>
    <row r="1276">
      <c r="A1276" s="7" t="inlineStr">
        <is>
          <t>OBS-LHHS-0405</t>
        </is>
      </c>
      <c r="B1276" s="7" t="inlineStr">
        <is>
          <t>ACC-HHS-OS-TOTAL</t>
        </is>
      </c>
      <c r="C1276" s="7" t="n">
        <v>2027</v>
      </c>
      <c r="D1276" s="7" t="inlineStr">
        <is>
          <t>House Reported</t>
        </is>
      </c>
      <c r="E1276" s="7" t="inlineStr">
        <is>
          <t>House</t>
        </is>
      </c>
      <c r="F1276" s="7" t="str">
        <f>IFERROR(""&amp;INDEX('Bill Report Reference'!$E$2:$E$64,MATCH(INDEX(Account!$J$2:$J$131,MATCH($B1276,Account!$A$2:$A$131,0))&amp;"-"&amp;$C1276&amp;"-"&amp;$D1276,'Bill Report Reference'!$I$2:$I$64,0)),"")</f>
        <v>H.R.9260</v>
      </c>
      <c r="G1276" s="7" t="str">
        <f>IFERROR(""&amp;INDEX('Bill Report Reference'!$F$2:$F$64,MATCH(INDEX(Account!$J$2:$J$131,MATCH($B1276,Account!$A$2:$A$131,0))&amp;"-"&amp;$C1276&amp;"-"&amp;$D1276,'Bill Report Reference'!$I$2:$I$64,0)),"")</f>
        <v>H.Rept.119-696</v>
      </c>
      <c r="H1276" s="9" t="n">
        <v>1717767000</v>
      </c>
      <c r="I1276" s="7" t="inlineStr">
        <is>
          <t>budget authority</t>
        </is>
      </c>
      <c r="J1276" s="7" t="inlineStr"/>
      <c r="K1276" s="7" t="inlineStr">
        <is>
          <t>FALSE</t>
        </is>
      </c>
      <c r="L1276" s="7" t="inlineStr"/>
      <c r="M1276" s="7" t="inlineStr">
        <is>
          <t>SRC-CRPT-119HRPT696</t>
        </is>
      </c>
      <c r="N1276" s="7" t="inlineStr">
        <is>
          <t>395</t>
        </is>
      </c>
      <c r="O1276" s="7" t="inlineStr">
        <is>
          <t>Title II, Office of the Secretary -- printed as 'Total, Office of the Secretary' [Committee Recommendation]</t>
        </is>
      </c>
      <c r="P1276" s="7" t="inlineStr">
        <is>
          <t>AI-extracted</t>
        </is>
      </c>
      <c r="Q1276" s="7" t="n">
        <v>0.95</v>
      </c>
      <c r="R1276" s="7" t="inlineStr">
        <is>
          <t>auto-validated</t>
        </is>
      </c>
      <c r="S1276" s="7" t="str">
        <f>IFERROR(""&amp;INDEX('Bill Report Reference'!$G$2:$G$64,MATCH(INDEX(Account!$J$2:$J$131,MATCH($B1276,Account!$A$2:$A$131,0))&amp;"-"&amp;$C1276&amp;"-"&amp;$D1276,'Bill Report Reference'!$I$2:$I$64,0)),"")</f>
        <v>https://www.govinfo.gov/content/pkg/BILLS-119hr9260rh/pdf/BILLS-119hr9260rh.pdf</v>
      </c>
      <c r="T1276" s="7" t="str">
        <f>IFERROR(""&amp;INDEX('Bill Report Reference'!$H$2:$H$64,MATCH(INDEX(Account!$J$2:$J$131,MATCH($B1276,Account!$A$2:$A$131,0))&amp;"-"&amp;$C1276&amp;"-"&amp;$D1276,'Bill Report Reference'!$I$2:$I$64,0)),"")</f>
        <v>https://www.congress.gov/119/crpt/hrpt696/CRPT-119hrpt696.pdf</v>
      </c>
      <c r="U1276" s="7" t="inlineStr"/>
    </row>
    <row r="1277">
      <c r="A1277" s="7" t="inlineStr">
        <is>
          <t>OBS-LHHS-0406</t>
        </is>
      </c>
      <c r="B1277" s="7" t="inlineStr">
        <is>
          <t>ACC-HHS-OS-TOTAL</t>
        </is>
      </c>
      <c r="C1277" s="7" t="n">
        <v>2027</v>
      </c>
      <c r="D1277" s="7" t="inlineStr">
        <is>
          <t>House Reported</t>
        </is>
      </c>
      <c r="E1277" s="7" t="inlineStr">
        <is>
          <t>House</t>
        </is>
      </c>
      <c r="F1277" s="7" t="str">
        <f>IFERROR(""&amp;INDEX('Bill Report Reference'!$E$2:$E$64,MATCH(INDEX(Account!$J$2:$J$131,MATCH($B1277,Account!$A$2:$A$131,0))&amp;"-"&amp;$C1277&amp;"-"&amp;$D1277,'Bill Report Reference'!$I$2:$I$64,0)),"")</f>
        <v>H.R.9260</v>
      </c>
      <c r="G1277" s="7" t="str">
        <f>IFERROR(""&amp;INDEX('Bill Report Reference'!$F$2:$F$64,MATCH(INDEX(Account!$J$2:$J$131,MATCH($B1277,Account!$A$2:$A$131,0))&amp;"-"&amp;$C1277&amp;"-"&amp;$D1277,'Bill Report Reference'!$I$2:$I$64,0)),"")</f>
        <v>H.Rept.119-696</v>
      </c>
      <c r="H1277" s="9" t="n">
        <v>1811658000</v>
      </c>
      <c r="I1277" s="7" t="inlineStr">
        <is>
          <t>budget authority</t>
        </is>
      </c>
      <c r="J1277" s="7" t="inlineStr">
        <is>
          <t>program_level</t>
        </is>
      </c>
      <c r="K1277" s="7" t="inlineStr">
        <is>
          <t>FALSE</t>
        </is>
      </c>
      <c r="L1277" s="7" t="inlineStr"/>
      <c r="M1277" s="7" t="inlineStr">
        <is>
          <t>SRC-CRPT-119HRPT696</t>
        </is>
      </c>
      <c r="N1277" s="7" t="inlineStr">
        <is>
          <t>395</t>
        </is>
      </c>
      <c r="O1277" s="7" t="inlineStr">
        <is>
          <t>Title II, Office of the Secretary -- printed as 'Total, Office of the Secretary, program level' [Committee Recommendation]</t>
        </is>
      </c>
      <c r="P1277" s="7" t="inlineStr">
        <is>
          <t>AI-extracted</t>
        </is>
      </c>
      <c r="Q1277" s="7" t="n">
        <v>0.95</v>
      </c>
      <c r="R1277" s="7" t="inlineStr">
        <is>
          <t>auto-validated</t>
        </is>
      </c>
      <c r="S1277" s="7" t="str">
        <f>IFERROR(""&amp;INDEX('Bill Report Reference'!$G$2:$G$64,MATCH(INDEX(Account!$J$2:$J$131,MATCH($B1277,Account!$A$2:$A$131,0))&amp;"-"&amp;$C1277&amp;"-"&amp;$D1277,'Bill Report Reference'!$I$2:$I$64,0)),"")</f>
        <v>https://www.govinfo.gov/content/pkg/BILLS-119hr9260rh/pdf/BILLS-119hr9260rh.pdf</v>
      </c>
      <c r="T1277" s="7" t="str">
        <f>IFERROR(""&amp;INDEX('Bill Report Reference'!$H$2:$H$64,MATCH(INDEX(Account!$J$2:$J$131,MATCH($B1277,Account!$A$2:$A$131,0))&amp;"-"&amp;$C1277&amp;"-"&amp;$D1277,'Bill Report Reference'!$I$2:$I$64,0)),"")</f>
        <v>https://www.congress.gov/119/crpt/hrpt696/CRPT-119hrpt696.pdf</v>
      </c>
      <c r="U1277" s="7" t="inlineStr">
        <is>
          <t>OBS-LHHS-0405</t>
        </is>
      </c>
    </row>
    <row r="1278">
      <c r="A1278" s="7" t="inlineStr">
        <is>
          <t>OBS-LHHS-0407</t>
        </is>
      </c>
      <c r="B1278" s="7" t="inlineStr">
        <is>
          <t>ACC-HHS-OS-TOTAL</t>
        </is>
      </c>
      <c r="C1278" s="7" t="n">
        <v>2027</v>
      </c>
      <c r="D1278" s="7" t="inlineStr">
        <is>
          <t>President's Budget</t>
        </is>
      </c>
      <c r="E1278" s="7" t="inlineStr">
        <is>
          <t>N/A</t>
        </is>
      </c>
      <c r="F1278" s="7" t="str">
        <f>IFERROR(""&amp;INDEX('Bill Report Reference'!$E$2:$E$64,MATCH(INDEX(Account!$J$2:$J$131,MATCH($B1278,Account!$A$2:$A$131,0))&amp;"-"&amp;$C1278&amp;"-"&amp;$D1278,'Bill Report Reference'!$I$2:$I$64,0)),"")</f>
        <v>PREX 2.8:2027/APP</v>
      </c>
      <c r="G1278" s="7" t="str">
        <f>IFERROR(""&amp;INDEX('Bill Report Reference'!$F$2:$F$64,MATCH(INDEX(Account!$J$2:$J$131,MATCH($B1278,Account!$A$2:$A$131,0))&amp;"-"&amp;$C1278&amp;"-"&amp;$D1278,'Bill Report Reference'!$I$2:$I$64,0)),"")</f>
        <v>N/A</v>
      </c>
      <c r="H1278" s="9" t="n">
        <v>2070687000</v>
      </c>
      <c r="I1278" s="7" t="inlineStr">
        <is>
          <t>budget authority</t>
        </is>
      </c>
      <c r="J1278" s="7" t="inlineStr"/>
      <c r="K1278" s="7" t="inlineStr">
        <is>
          <t>FALSE</t>
        </is>
      </c>
      <c r="L1278" s="7" t="inlineStr"/>
      <c r="M1278" s="7" t="inlineStr">
        <is>
          <t>SRC-CRPT-119HRPT696</t>
        </is>
      </c>
      <c r="N1278" s="7" t="inlineStr">
        <is>
          <t>395</t>
        </is>
      </c>
      <c r="O1278" s="7" t="inlineStr">
        <is>
          <t>Title II, Office of the Secretary -- printed as 'Total, Office of the Secretary' [FY 2027 Request*]</t>
        </is>
      </c>
      <c r="P1278" s="7" t="inlineStr">
        <is>
          <t>AI-extracted</t>
        </is>
      </c>
      <c r="Q1278" s="7" t="n">
        <v>0.95</v>
      </c>
      <c r="R1278" s="7" t="inlineStr">
        <is>
          <t>auto-validated</t>
        </is>
      </c>
      <c r="S1278" s="7" t="str">
        <f>IFERROR(""&amp;INDEX('Bill Report Reference'!$G$2:$G$64,MATCH(INDEX(Account!$J$2:$J$131,MATCH($B1278,Account!$A$2:$A$131,0))&amp;"-"&amp;$C1278&amp;"-"&amp;$D1278,'Bill Report Reference'!$I$2:$I$64,0)),"")</f>
        <v>https://www.govinfo.gov/content/pkg/BUDGET-2027-APP/pdf/BUDGET-2027-APP.pdf</v>
      </c>
      <c r="T1278" s="7" t="str">
        <f>IFERROR(""&amp;INDEX('Bill Report Reference'!$H$2:$H$64,MATCH(INDEX(Account!$J$2:$J$131,MATCH($B1278,Account!$A$2:$A$131,0))&amp;"-"&amp;$C1278&amp;"-"&amp;$D1278,'Bill Report Reference'!$I$2:$I$64,0)),"")</f>
        <v>N/A</v>
      </c>
      <c r="U1278" s="7" t="inlineStr"/>
    </row>
    <row r="1279">
      <c r="A1279" s="7" t="inlineStr">
        <is>
          <t>OBS-LHHS-0408</t>
        </is>
      </c>
      <c r="B1279" s="7" t="inlineStr">
        <is>
          <t>ACC-HHS-OS-TOTAL</t>
        </is>
      </c>
      <c r="C1279" s="7" t="n">
        <v>2027</v>
      </c>
      <c r="D1279" s="7" t="inlineStr">
        <is>
          <t>President's Budget</t>
        </is>
      </c>
      <c r="E1279" s="7" t="inlineStr">
        <is>
          <t>N/A</t>
        </is>
      </c>
      <c r="F1279" s="7" t="str">
        <f>IFERROR(""&amp;INDEX('Bill Report Reference'!$E$2:$E$64,MATCH(INDEX(Account!$J$2:$J$131,MATCH($B1279,Account!$A$2:$A$131,0))&amp;"-"&amp;$C1279&amp;"-"&amp;$D1279,'Bill Report Reference'!$I$2:$I$64,0)),"")</f>
        <v>PREX 2.8:2027/APP</v>
      </c>
      <c r="G1279" s="7" t="str">
        <f>IFERROR(""&amp;INDEX('Bill Report Reference'!$F$2:$F$64,MATCH(INDEX(Account!$J$2:$J$131,MATCH($B1279,Account!$A$2:$A$131,0))&amp;"-"&amp;$C1279&amp;"-"&amp;$D1279,'Bill Report Reference'!$I$2:$I$64,0)),"")</f>
        <v>N/A</v>
      </c>
      <c r="H1279" s="9" t="n">
        <v>2173830000</v>
      </c>
      <c r="I1279" s="7" t="inlineStr">
        <is>
          <t>budget authority</t>
        </is>
      </c>
      <c r="J1279" s="7" t="inlineStr">
        <is>
          <t>program_level</t>
        </is>
      </c>
      <c r="K1279" s="7" t="inlineStr">
        <is>
          <t>FALSE</t>
        </is>
      </c>
      <c r="L1279" s="7" t="inlineStr"/>
      <c r="M1279" s="7" t="inlineStr">
        <is>
          <t>SRC-CRPT-119HRPT696</t>
        </is>
      </c>
      <c r="N1279" s="7" t="inlineStr">
        <is>
          <t>395</t>
        </is>
      </c>
      <c r="O1279" s="7" t="inlineStr">
        <is>
          <t>Title II, Office of the Secretary -- printed as 'Total, Office of the Secretary, program level' [FY 2027 Request*]</t>
        </is>
      </c>
      <c r="P1279" s="7" t="inlineStr">
        <is>
          <t>AI-extracted</t>
        </is>
      </c>
      <c r="Q1279" s="7" t="n">
        <v>0.95</v>
      </c>
      <c r="R1279" s="7" t="inlineStr">
        <is>
          <t>auto-validated</t>
        </is>
      </c>
      <c r="S1279" s="7" t="str">
        <f>IFERROR(""&amp;INDEX('Bill Report Reference'!$G$2:$G$64,MATCH(INDEX(Account!$J$2:$J$131,MATCH($B1279,Account!$A$2:$A$131,0))&amp;"-"&amp;$C1279&amp;"-"&amp;$D1279,'Bill Report Reference'!$I$2:$I$64,0)),"")</f>
        <v>https://www.govinfo.gov/content/pkg/BUDGET-2027-APP/pdf/BUDGET-2027-APP.pdf</v>
      </c>
      <c r="T1279" s="7" t="str">
        <f>IFERROR(""&amp;INDEX('Bill Report Reference'!$H$2:$H$64,MATCH(INDEX(Account!$J$2:$J$131,MATCH($B1279,Account!$A$2:$A$131,0))&amp;"-"&amp;$C1279&amp;"-"&amp;$D1279,'Bill Report Reference'!$I$2:$I$64,0)),"")</f>
        <v>N/A</v>
      </c>
      <c r="U1279" s="7" t="inlineStr">
        <is>
          <t>OBS-LHHS-0407</t>
        </is>
      </c>
    </row>
    <row r="1280">
      <c r="A1280" s="7" t="inlineStr">
        <is>
          <t>OBS-LHHS-0409</t>
        </is>
      </c>
      <c r="B1280" s="7" t="inlineStr">
        <is>
          <t>ACC-HHS-SAMHSA-TOTAL</t>
        </is>
      </c>
      <c r="C1280" s="7" t="n">
        <v>2023</v>
      </c>
      <c r="D1280" s="7" t="inlineStr">
        <is>
          <t>Enacted</t>
        </is>
      </c>
      <c r="E1280" s="7" t="inlineStr">
        <is>
          <t>N/A</t>
        </is>
      </c>
      <c r="F1280" s="7" t="str">
        <f>IFERROR(""&amp;INDEX('Bill Report Reference'!$E$2:$E$64,MATCH(INDEX(Account!$J$2:$J$131,MATCH($B1280,Account!$A$2:$A$131,0))&amp;"-"&amp;$C1280&amp;"-"&amp;$D1280,'Bill Report Reference'!$I$2:$I$64,0)),"")</f>
        <v>P.L.117-328</v>
      </c>
      <c r="G1280" s="7" t="str">
        <f>IFERROR(""&amp;INDEX('Bill Report Reference'!$F$2:$F$64,MATCH(INDEX(Account!$J$2:$J$131,MATCH($B1280,Account!$A$2:$A$131,0))&amp;"-"&amp;$C1280&amp;"-"&amp;$D1280,'Bill Report Reference'!$I$2:$I$64,0)),"")</f>
        <v>N/A</v>
      </c>
      <c r="H1280" s="9" t="n">
        <v>7370416000</v>
      </c>
      <c r="I1280" s="7" t="inlineStr">
        <is>
          <t>budget authority</t>
        </is>
      </c>
      <c r="J1280" s="7" t="inlineStr"/>
      <c r="K1280" s="7" t="inlineStr">
        <is>
          <t>FALSE</t>
        </is>
      </c>
      <c r="L1280" s="7" t="inlineStr"/>
      <c r="M1280" s="7" t="inlineStr">
        <is>
          <t>SRC-CRPT-118SRPT84</t>
        </is>
      </c>
      <c r="N1280" s="7" t="inlineStr">
        <is>
          <t>381</t>
        </is>
      </c>
      <c r="O1280" s="7" t="inlineStr">
        <is>
          <t>Title II, Substance Abuse and Mental Health Services Administration -- printed as 'Total, SAMHSA' [2023 appropriation]</t>
        </is>
      </c>
      <c r="P1280" s="7" t="inlineStr">
        <is>
          <t>text-extracted</t>
        </is>
      </c>
      <c r="Q1280" s="7" t="n">
        <v>0.95</v>
      </c>
      <c r="R1280" s="7" t="inlineStr">
        <is>
          <t>auto-validated</t>
        </is>
      </c>
      <c r="S1280" s="7" t="str">
        <f>IFERROR(""&amp;INDEX('Bill Report Reference'!$G$2:$G$64,MATCH(INDEX(Account!$J$2:$J$131,MATCH($B1280,Account!$A$2:$A$131,0))&amp;"-"&amp;$C1280&amp;"-"&amp;$D1280,'Bill Report Reference'!$I$2:$I$64,0)),"")</f>
        <v>https://www.govinfo.gov/content/pkg/PLAW-117publ328/pdf/PLAW-117publ328.pdf</v>
      </c>
      <c r="T1280" s="7" t="str">
        <f>IFERROR(""&amp;INDEX('Bill Report Reference'!$H$2:$H$64,MATCH(INDEX(Account!$J$2:$J$131,MATCH($B1280,Account!$A$2:$A$131,0))&amp;"-"&amp;$C1280&amp;"-"&amp;$D1280,'Bill Report Reference'!$I$2:$I$64,0)),"")</f>
        <v>N/A</v>
      </c>
      <c r="U1280" s="7" t="inlineStr"/>
    </row>
    <row r="1281">
      <c r="A1281" s="7" t="inlineStr">
        <is>
          <t>OBS-LHHS-0410</t>
        </is>
      </c>
      <c r="B1281" s="7" t="inlineStr">
        <is>
          <t>ACC-HHS-SAMHSA-TOTAL</t>
        </is>
      </c>
      <c r="C1281" s="7" t="n">
        <v>2024</v>
      </c>
      <c r="D1281" s="7" t="inlineStr">
        <is>
          <t>Enacted</t>
        </is>
      </c>
      <c r="E1281" s="7" t="inlineStr">
        <is>
          <t>N/A</t>
        </is>
      </c>
      <c r="F1281" s="7" t="str">
        <f>IFERROR(""&amp;INDEX('Bill Report Reference'!$E$2:$E$64,MATCH(INDEX(Account!$J$2:$J$131,MATCH($B1281,Account!$A$2:$A$131,0))&amp;"-"&amp;$C1281&amp;"-"&amp;$D1281,'Bill Report Reference'!$I$2:$I$64,0)),"")</f>
        <v>P.L.118-47</v>
      </c>
      <c r="G1281" s="7" t="str">
        <f>IFERROR(""&amp;INDEX('Bill Report Reference'!$F$2:$F$64,MATCH(INDEX(Account!$J$2:$J$131,MATCH($B1281,Account!$A$2:$A$131,0))&amp;"-"&amp;$C1281&amp;"-"&amp;$D1281,'Bill Report Reference'!$I$2:$I$64,0)),"")</f>
        <v>N/A</v>
      </c>
      <c r="H1281" s="9" t="n">
        <v>7300729000</v>
      </c>
      <c r="I1281" s="7" t="inlineStr">
        <is>
          <t>budget authority</t>
        </is>
      </c>
      <c r="J1281" s="7" t="inlineStr"/>
      <c r="K1281" s="7" t="inlineStr">
        <is>
          <t>FALSE</t>
        </is>
      </c>
      <c r="L1281" s="7" t="inlineStr"/>
      <c r="M1281" s="7" t="inlineStr">
        <is>
          <t>SRC-CRPT-118SRPT207</t>
        </is>
      </c>
      <c r="N1281" s="7" t="inlineStr">
        <is>
          <t>441</t>
        </is>
      </c>
      <c r="O1281" s="7" t="inlineStr">
        <is>
          <t>Title II, Substance Abuse and Mental Health Services Administration -- printed as 'Total, SAMHSA' [2024 appropriation]</t>
        </is>
      </c>
      <c r="P1281" s="7" t="inlineStr">
        <is>
          <t>text-extracted</t>
        </is>
      </c>
      <c r="Q1281" s="7" t="n">
        <v>0.95</v>
      </c>
      <c r="R1281" s="7" t="inlineStr">
        <is>
          <t>auto-validated</t>
        </is>
      </c>
      <c r="S1281" s="7" t="str">
        <f>IFERROR(""&amp;INDEX('Bill Report Reference'!$G$2:$G$64,MATCH(INDEX(Account!$J$2:$J$131,MATCH($B1281,Account!$A$2:$A$131,0))&amp;"-"&amp;$C1281&amp;"-"&amp;$D1281,'Bill Report Reference'!$I$2:$I$64,0)),"")</f>
        <v>https://www.govinfo.gov/content/pkg/PLAW-118publ47/pdf/PLAW-118publ47.pdf</v>
      </c>
      <c r="T1281" s="7" t="str">
        <f>IFERROR(""&amp;INDEX('Bill Report Reference'!$H$2:$H$64,MATCH(INDEX(Account!$J$2:$J$131,MATCH($B1281,Account!$A$2:$A$131,0))&amp;"-"&amp;$C1281&amp;"-"&amp;$D1281,'Bill Report Reference'!$I$2:$I$64,0)),"")</f>
        <v>N/A</v>
      </c>
      <c r="U1281" s="7" t="inlineStr"/>
    </row>
    <row r="1282">
      <c r="A1282" s="7" t="inlineStr">
        <is>
          <t>OBS-LHHS-0411</t>
        </is>
      </c>
      <c r="B1282" s="7" t="inlineStr">
        <is>
          <t>ACC-HHS-SAMHSA-TOTAL</t>
        </is>
      </c>
      <c r="C1282" s="7" t="n">
        <v>2024</v>
      </c>
      <c r="D1282" s="7" t="inlineStr">
        <is>
          <t>Enacted</t>
        </is>
      </c>
      <c r="E1282" s="7" t="inlineStr">
        <is>
          <t>N/A</t>
        </is>
      </c>
      <c r="F1282" s="7" t="str">
        <f>IFERROR(""&amp;INDEX('Bill Report Reference'!$E$2:$E$64,MATCH(INDEX(Account!$J$2:$J$131,MATCH($B1282,Account!$A$2:$A$131,0))&amp;"-"&amp;$C1282&amp;"-"&amp;$D1282,'Bill Report Reference'!$I$2:$I$64,0)),"")</f>
        <v>P.L.118-47</v>
      </c>
      <c r="G1282" s="7" t="str">
        <f>IFERROR(""&amp;INDEX('Bill Report Reference'!$F$2:$F$64,MATCH(INDEX(Account!$J$2:$J$131,MATCH($B1282,Account!$A$2:$A$131,0))&amp;"-"&amp;$C1282&amp;"-"&amp;$D1282,'Bill Report Reference'!$I$2:$I$64,0)),"")</f>
        <v>N/A</v>
      </c>
      <c r="H1282" s="9" t="n">
        <v>7446396000</v>
      </c>
      <c r="I1282" s="7" t="inlineStr">
        <is>
          <t>budget authority</t>
        </is>
      </c>
      <c r="J1282" s="7" t="inlineStr">
        <is>
          <t>program_level</t>
        </is>
      </c>
      <c r="K1282" s="7" t="inlineStr">
        <is>
          <t>FALSE</t>
        </is>
      </c>
      <c r="L1282" s="7" t="inlineStr"/>
      <c r="M1282" s="7" t="inlineStr">
        <is>
          <t>SRC-CRPT-118SRPT207</t>
        </is>
      </c>
      <c r="N1282" s="7" t="inlineStr">
        <is>
          <t>441</t>
        </is>
      </c>
      <c r="O1282" s="7" t="inlineStr">
        <is>
          <t>Title II, Substance Abuse and Mental Health Services Administration -- printed as 'Total, SAMHSA, program level' [2024 appropriation]</t>
        </is>
      </c>
      <c r="P1282" s="7" t="inlineStr">
        <is>
          <t>text-extracted</t>
        </is>
      </c>
      <c r="Q1282" s="7" t="n">
        <v>0.95</v>
      </c>
      <c r="R1282" s="7" t="inlineStr">
        <is>
          <t>auto-validated</t>
        </is>
      </c>
      <c r="S1282" s="7" t="str">
        <f>IFERROR(""&amp;INDEX('Bill Report Reference'!$G$2:$G$64,MATCH(INDEX(Account!$J$2:$J$131,MATCH($B1282,Account!$A$2:$A$131,0))&amp;"-"&amp;$C1282&amp;"-"&amp;$D1282,'Bill Report Reference'!$I$2:$I$64,0)),"")</f>
        <v>https://www.govinfo.gov/content/pkg/PLAW-118publ47/pdf/PLAW-118publ47.pdf</v>
      </c>
      <c r="T1282" s="7" t="str">
        <f>IFERROR(""&amp;INDEX('Bill Report Reference'!$H$2:$H$64,MATCH(INDEX(Account!$J$2:$J$131,MATCH($B1282,Account!$A$2:$A$131,0))&amp;"-"&amp;$C1282&amp;"-"&amp;$D1282,'Bill Report Reference'!$I$2:$I$64,0)),"")</f>
        <v>N/A</v>
      </c>
      <c r="U1282" s="7" t="inlineStr">
        <is>
          <t>OBS-LHHS-0410</t>
        </is>
      </c>
    </row>
    <row r="1283">
      <c r="A1283" s="7" t="inlineStr">
        <is>
          <t>OBS-LHHS-0412</t>
        </is>
      </c>
      <c r="B1283" s="7" t="inlineStr">
        <is>
          <t>ACC-HHS-SAMHSA-TOTAL</t>
        </is>
      </c>
      <c r="C1283" s="7" t="n">
        <v>2024</v>
      </c>
      <c r="D1283" s="7" t="inlineStr">
        <is>
          <t>President's Budget</t>
        </is>
      </c>
      <c r="E1283" s="7" t="inlineStr">
        <is>
          <t>N/A</t>
        </is>
      </c>
      <c r="F1283" s="7" t="str">
        <f>IFERROR(""&amp;INDEX('Bill Report Reference'!$E$2:$E$64,MATCH(INDEX(Account!$J$2:$J$131,MATCH($B1283,Account!$A$2:$A$131,0))&amp;"-"&amp;$C1283&amp;"-"&amp;$D1283,'Bill Report Reference'!$I$2:$I$64,0)),"")</f>
        <v>PREX 2.8:2024/APP</v>
      </c>
      <c r="G1283" s="7" t="str">
        <f>IFERROR(""&amp;INDEX('Bill Report Reference'!$F$2:$F$64,MATCH(INDEX(Account!$J$2:$J$131,MATCH($B1283,Account!$A$2:$A$131,0))&amp;"-"&amp;$C1283&amp;"-"&amp;$D1283,'Bill Report Reference'!$I$2:$I$64,0)),"")</f>
        <v>N/A</v>
      </c>
      <c r="H1283" s="9" t="n">
        <v>10274808000</v>
      </c>
      <c r="I1283" s="7" t="inlineStr">
        <is>
          <t>budget authority</t>
        </is>
      </c>
      <c r="J1283" s="7" t="inlineStr"/>
      <c r="K1283" s="7" t="inlineStr">
        <is>
          <t>FALSE</t>
        </is>
      </c>
      <c r="L1283" s="7" t="inlineStr"/>
      <c r="M1283" s="7" t="inlineStr">
        <is>
          <t>SRC-CRPT-118SRPT84</t>
        </is>
      </c>
      <c r="N1283" s="7" t="inlineStr">
        <is>
          <t>381</t>
        </is>
      </c>
      <c r="O1283" s="7" t="inlineStr">
        <is>
          <t>Title II, Substance Abuse and Mental Health Services Administration -- printed as 'Total, SAMHSA' [Budget estimate]</t>
        </is>
      </c>
      <c r="P1283" s="7" t="inlineStr">
        <is>
          <t>text-extracted</t>
        </is>
      </c>
      <c r="Q1283" s="7" t="n">
        <v>0.95</v>
      </c>
      <c r="R1283" s="7" t="inlineStr">
        <is>
          <t>auto-validated</t>
        </is>
      </c>
      <c r="S1283" s="7" t="str">
        <f>IFERROR(""&amp;INDEX('Bill Report Reference'!$G$2:$G$64,MATCH(INDEX(Account!$J$2:$J$131,MATCH($B1283,Account!$A$2:$A$131,0))&amp;"-"&amp;$C1283&amp;"-"&amp;$D1283,'Bill Report Reference'!$I$2:$I$64,0)),"")</f>
        <v>https://www.govinfo.gov/content/pkg/BUDGET-2024-APP/pdf/BUDGET-2024-APP.pdf</v>
      </c>
      <c r="T1283" s="7" t="str">
        <f>IFERROR(""&amp;INDEX('Bill Report Reference'!$H$2:$H$64,MATCH(INDEX(Account!$J$2:$J$131,MATCH($B1283,Account!$A$2:$A$131,0))&amp;"-"&amp;$C1283&amp;"-"&amp;$D1283,'Bill Report Reference'!$I$2:$I$64,0)),"")</f>
        <v>N/A</v>
      </c>
      <c r="U1283" s="7" t="inlineStr"/>
    </row>
    <row r="1284">
      <c r="A1284" s="7" t="inlineStr">
        <is>
          <t>OBS-LHHS-0413</t>
        </is>
      </c>
      <c r="B1284" s="7" t="inlineStr">
        <is>
          <t>ACC-HHS-SAMHSA-TOTAL</t>
        </is>
      </c>
      <c r="C1284" s="7" t="n">
        <v>2024</v>
      </c>
      <c r="D1284" s="7" t="inlineStr">
        <is>
          <t>Senate Reported</t>
        </is>
      </c>
      <c r="E1284" s="7" t="inlineStr">
        <is>
          <t>Senate</t>
        </is>
      </c>
      <c r="F1284" s="7" t="str">
        <f>IFERROR(""&amp;INDEX('Bill Report Reference'!$E$2:$E$64,MATCH(INDEX(Account!$J$2:$J$131,MATCH($B1284,Account!$A$2:$A$131,0))&amp;"-"&amp;$C1284&amp;"-"&amp;$D1284,'Bill Report Reference'!$I$2:$I$64,0)),"")</f>
        <v>S.2624</v>
      </c>
      <c r="G1284" s="7" t="str">
        <f>IFERROR(""&amp;INDEX('Bill Report Reference'!$F$2:$F$64,MATCH(INDEX(Account!$J$2:$J$131,MATCH($B1284,Account!$A$2:$A$131,0))&amp;"-"&amp;$C1284&amp;"-"&amp;$D1284,'Bill Report Reference'!$I$2:$I$64,0)),"")</f>
        <v>S.Rept.118-84</v>
      </c>
      <c r="H1284" s="9" t="n">
        <v>7404601000</v>
      </c>
      <c r="I1284" s="7" t="inlineStr">
        <is>
          <t>budget authority</t>
        </is>
      </c>
      <c r="J1284" s="7" t="inlineStr"/>
      <c r="K1284" s="7" t="inlineStr">
        <is>
          <t>FALSE</t>
        </is>
      </c>
      <c r="L1284" s="7" t="inlineStr"/>
      <c r="M1284" s="7" t="inlineStr">
        <is>
          <t>SRC-CRPT-118SRPT84</t>
        </is>
      </c>
      <c r="N1284" s="7" t="inlineStr">
        <is>
          <t>381</t>
        </is>
      </c>
      <c r="O1284" s="7" t="inlineStr">
        <is>
          <t>Title II, Substance Abuse and Mental Health Services Administration -- printed as 'Total, SAMHSA' [Committee recommendation]</t>
        </is>
      </c>
      <c r="P1284" s="7" t="inlineStr">
        <is>
          <t>text-extracted</t>
        </is>
      </c>
      <c r="Q1284" s="7" t="n">
        <v>0.95</v>
      </c>
      <c r="R1284" s="7" t="inlineStr">
        <is>
          <t>auto-validated</t>
        </is>
      </c>
      <c r="S1284" s="7" t="str">
        <f>IFERROR(""&amp;INDEX('Bill Report Reference'!$G$2:$G$64,MATCH(INDEX(Account!$J$2:$J$131,MATCH($B1284,Account!$A$2:$A$131,0))&amp;"-"&amp;$C1284&amp;"-"&amp;$D1284,'Bill Report Reference'!$I$2:$I$64,0)),"")</f>
        <v>https://www.govinfo.gov/content/pkg/BILLS-118s2624rs/pdf/BILLS-118s2624rs.pdf</v>
      </c>
      <c r="T1284" s="7" t="str">
        <f>IFERROR(""&amp;INDEX('Bill Report Reference'!$H$2:$H$64,MATCH(INDEX(Account!$J$2:$J$131,MATCH($B1284,Account!$A$2:$A$131,0))&amp;"-"&amp;$C1284&amp;"-"&amp;$D1284,'Bill Report Reference'!$I$2:$I$64,0)),"")</f>
        <v>https://www.congress.gov/118/crpt/srpt84/CRPT-118srpt84.pdf</v>
      </c>
      <c r="U1284" s="7" t="inlineStr"/>
    </row>
    <row r="1285">
      <c r="A1285" s="7" t="inlineStr">
        <is>
          <t>OBS-LHHS-0414</t>
        </is>
      </c>
      <c r="B1285" s="7" t="inlineStr">
        <is>
          <t>ACC-HHS-SAMHSA-TOTAL</t>
        </is>
      </c>
      <c r="C1285" s="7" t="n">
        <v>2025</v>
      </c>
      <c r="D1285" s="7" t="inlineStr">
        <is>
          <t>House Reported</t>
        </is>
      </c>
      <c r="E1285" s="7" t="inlineStr">
        <is>
          <t>House</t>
        </is>
      </c>
      <c r="F1285" s="7" t="str">
        <f>IFERROR(""&amp;INDEX('Bill Report Reference'!$E$2:$E$64,MATCH(INDEX(Account!$J$2:$J$131,MATCH($B1285,Account!$A$2:$A$131,0))&amp;"-"&amp;$C1285&amp;"-"&amp;$D1285,'Bill Report Reference'!$I$2:$I$64,0)),"")</f>
        <v>H.R.9029</v>
      </c>
      <c r="G1285" s="7" t="str">
        <f>IFERROR(""&amp;INDEX('Bill Report Reference'!$F$2:$F$64,MATCH(INDEX(Account!$J$2:$J$131,MATCH($B1285,Account!$A$2:$A$131,0))&amp;"-"&amp;$C1285&amp;"-"&amp;$D1285,'Bill Report Reference'!$I$2:$I$64,0)),"")</f>
        <v>H.Rept.118-585</v>
      </c>
      <c r="H1285" s="9" t="n">
        <v>7398400000</v>
      </c>
      <c r="I1285" s="7" t="inlineStr">
        <is>
          <t>budget authority</t>
        </is>
      </c>
      <c r="J1285" s="7" t="inlineStr"/>
      <c r="K1285" s="7" t="inlineStr">
        <is>
          <t>FALSE</t>
        </is>
      </c>
      <c r="L1285" s="7" t="inlineStr"/>
      <c r="M1285" s="7" t="inlineStr">
        <is>
          <t>SRC-CRPT-118HRPT585</t>
        </is>
      </c>
      <c r="N1285" s="7" t="inlineStr">
        <is>
          <t>322</t>
        </is>
      </c>
      <c r="O1285" s="7" t="inlineStr">
        <is>
          <t>Title II, Substance Abuse and Mental Health Services Administration -- printed as 'Total, SAMHSA' [Bill]</t>
        </is>
      </c>
      <c r="P1285" s="7" t="inlineStr">
        <is>
          <t>AI-extracted</t>
        </is>
      </c>
      <c r="Q1285" s="7" t="n">
        <v>0.95</v>
      </c>
      <c r="R1285" s="7" t="inlineStr">
        <is>
          <t>auto-validated</t>
        </is>
      </c>
      <c r="S1285" s="7" t="str">
        <f>IFERROR(""&amp;INDEX('Bill Report Reference'!$G$2:$G$64,MATCH(INDEX(Account!$J$2:$J$131,MATCH($B1285,Account!$A$2:$A$131,0))&amp;"-"&amp;$C1285&amp;"-"&amp;$D1285,'Bill Report Reference'!$I$2:$I$64,0)),"")</f>
        <v>https://www.govinfo.gov/content/pkg/BILLS-118hr9029rh/pdf/BILLS-118hr9029rh.pdf</v>
      </c>
      <c r="T1285" s="7" t="str">
        <f>IFERROR(""&amp;INDEX('Bill Report Reference'!$H$2:$H$64,MATCH(INDEX(Account!$J$2:$J$131,MATCH($B1285,Account!$A$2:$A$131,0))&amp;"-"&amp;$C1285&amp;"-"&amp;$D1285,'Bill Report Reference'!$I$2:$I$64,0)),"")</f>
        <v>https://www.congress.gov/118/crpt/hrpt585/CRPT-118hrpt585.pdf</v>
      </c>
      <c r="U1285" s="7" t="inlineStr"/>
    </row>
    <row r="1286">
      <c r="A1286" s="7" t="inlineStr">
        <is>
          <t>OBS-LHHS-0415</t>
        </is>
      </c>
      <c r="B1286" s="7" t="inlineStr">
        <is>
          <t>ACC-HHS-SAMHSA-TOTAL</t>
        </is>
      </c>
      <c r="C1286" s="7" t="n">
        <v>2025</v>
      </c>
      <c r="D1286" s="7" t="inlineStr">
        <is>
          <t>House Reported</t>
        </is>
      </c>
      <c r="E1286" s="7" t="inlineStr">
        <is>
          <t>House</t>
        </is>
      </c>
      <c r="F1286" s="7" t="str">
        <f>IFERROR(""&amp;INDEX('Bill Report Reference'!$E$2:$E$64,MATCH(INDEX(Account!$J$2:$J$131,MATCH($B1286,Account!$A$2:$A$131,0))&amp;"-"&amp;$C1286&amp;"-"&amp;$D1286,'Bill Report Reference'!$I$2:$I$64,0)),"")</f>
        <v>H.R.9029</v>
      </c>
      <c r="G1286" s="7" t="str">
        <f>IFERROR(""&amp;INDEX('Bill Report Reference'!$F$2:$F$64,MATCH(INDEX(Account!$J$2:$J$131,MATCH($B1286,Account!$A$2:$A$131,0))&amp;"-"&amp;$C1286&amp;"-"&amp;$D1286,'Bill Report Reference'!$I$2:$I$64,0)),"")</f>
        <v>H.Rept.118-585</v>
      </c>
      <c r="H1286" s="9" t="n">
        <v>7542067000</v>
      </c>
      <c r="I1286" s="7" t="inlineStr">
        <is>
          <t>budget authority</t>
        </is>
      </c>
      <c r="J1286" s="7" t="inlineStr">
        <is>
          <t>program_level</t>
        </is>
      </c>
      <c r="K1286" s="7" t="inlineStr">
        <is>
          <t>FALSE</t>
        </is>
      </c>
      <c r="L1286" s="7" t="inlineStr"/>
      <c r="M1286" s="7" t="inlineStr">
        <is>
          <t>SRC-CRPT-118HRPT585</t>
        </is>
      </c>
      <c r="N1286" s="7" t="inlineStr">
        <is>
          <t>322</t>
        </is>
      </c>
      <c r="O1286" s="7" t="inlineStr">
        <is>
          <t>Title II, Substance Abuse and Mental Health Services Administration -- printed as 'Total, SAMHSA, program level' [Bill]</t>
        </is>
      </c>
      <c r="P1286" s="7" t="inlineStr">
        <is>
          <t>AI-extracted</t>
        </is>
      </c>
      <c r="Q1286" s="7" t="n">
        <v>0.95</v>
      </c>
      <c r="R1286" s="7" t="inlineStr">
        <is>
          <t>auto-validated</t>
        </is>
      </c>
      <c r="S1286" s="7" t="str">
        <f>IFERROR(""&amp;INDEX('Bill Report Reference'!$G$2:$G$64,MATCH(INDEX(Account!$J$2:$J$131,MATCH($B1286,Account!$A$2:$A$131,0))&amp;"-"&amp;$C1286&amp;"-"&amp;$D1286,'Bill Report Reference'!$I$2:$I$64,0)),"")</f>
        <v>https://www.govinfo.gov/content/pkg/BILLS-118hr9029rh/pdf/BILLS-118hr9029rh.pdf</v>
      </c>
      <c r="T1286" s="7" t="str">
        <f>IFERROR(""&amp;INDEX('Bill Report Reference'!$H$2:$H$64,MATCH(INDEX(Account!$J$2:$J$131,MATCH($B1286,Account!$A$2:$A$131,0))&amp;"-"&amp;$C1286&amp;"-"&amp;$D1286,'Bill Report Reference'!$I$2:$I$64,0)),"")</f>
        <v>https://www.congress.gov/118/crpt/hrpt585/CRPT-118hrpt585.pdf</v>
      </c>
      <c r="U1286" s="7" t="inlineStr">
        <is>
          <t>OBS-LHHS-0414</t>
        </is>
      </c>
    </row>
    <row r="1287">
      <c r="A1287" s="7" t="inlineStr">
        <is>
          <t>OBS-LHHS-0416</t>
        </is>
      </c>
      <c r="B1287" s="7" t="inlineStr">
        <is>
          <t>ACC-HHS-SAMHSA-TOTAL</t>
        </is>
      </c>
      <c r="C1287" s="7" t="n">
        <v>2025</v>
      </c>
      <c r="D1287" s="7" t="inlineStr">
        <is>
          <t>President's Budget</t>
        </is>
      </c>
      <c r="E1287" s="7" t="inlineStr">
        <is>
          <t>N/A</t>
        </is>
      </c>
      <c r="F1287" s="7" t="str">
        <f>IFERROR(""&amp;INDEX('Bill Report Reference'!$E$2:$E$64,MATCH(INDEX(Account!$J$2:$J$131,MATCH($B1287,Account!$A$2:$A$131,0))&amp;"-"&amp;$C1287&amp;"-"&amp;$D1287,'Bill Report Reference'!$I$2:$I$64,0)),"")</f>
        <v>PREX 2.8:2025/APP</v>
      </c>
      <c r="G1287" s="7" t="str">
        <f>IFERROR(""&amp;INDEX('Bill Report Reference'!$F$2:$F$64,MATCH(INDEX(Account!$J$2:$J$131,MATCH($B1287,Account!$A$2:$A$131,0))&amp;"-"&amp;$C1287&amp;"-"&amp;$D1287,'Bill Report Reference'!$I$2:$I$64,0)),"")</f>
        <v>N/A</v>
      </c>
      <c r="H1287" s="9" t="n">
        <v>7569889000</v>
      </c>
      <c r="I1287" s="7" t="inlineStr">
        <is>
          <t>budget authority</t>
        </is>
      </c>
      <c r="J1287" s="7" t="inlineStr"/>
      <c r="K1287" s="7" t="inlineStr">
        <is>
          <t>FALSE</t>
        </is>
      </c>
      <c r="L1287" s="7" t="inlineStr"/>
      <c r="M1287" s="7" t="inlineStr">
        <is>
          <t>SRC-CRPT-118SRPT207</t>
        </is>
      </c>
      <c r="N1287" s="7" t="inlineStr">
        <is>
          <t>441</t>
        </is>
      </c>
      <c r="O1287" s="7" t="inlineStr">
        <is>
          <t>Title II, Substance Abuse and Mental Health Services Administration -- printed as 'Total, SAMHSA' [Budget estimate]</t>
        </is>
      </c>
      <c r="P1287" s="7" t="inlineStr">
        <is>
          <t>text-extracted</t>
        </is>
      </c>
      <c r="Q1287" s="7" t="n">
        <v>0.95</v>
      </c>
      <c r="R1287" s="7" t="inlineStr">
        <is>
          <t>auto-validated</t>
        </is>
      </c>
      <c r="S1287" s="7" t="str">
        <f>IFERROR(""&amp;INDEX('Bill Report Reference'!$G$2:$G$64,MATCH(INDEX(Account!$J$2:$J$131,MATCH($B1287,Account!$A$2:$A$131,0))&amp;"-"&amp;$C1287&amp;"-"&amp;$D1287,'Bill Report Reference'!$I$2:$I$64,0)),"")</f>
        <v>https://www.govinfo.gov/content/pkg/BUDGET-2025-APP/pdf/BUDGET-2025-APP.pdf</v>
      </c>
      <c r="T1287" s="7" t="str">
        <f>IFERROR(""&amp;INDEX('Bill Report Reference'!$H$2:$H$64,MATCH(INDEX(Account!$J$2:$J$131,MATCH($B1287,Account!$A$2:$A$131,0))&amp;"-"&amp;$C1287&amp;"-"&amp;$D1287,'Bill Report Reference'!$I$2:$I$64,0)),"")</f>
        <v>N/A</v>
      </c>
      <c r="U1287" s="7" t="inlineStr"/>
    </row>
    <row r="1288">
      <c r="A1288" s="7" t="inlineStr">
        <is>
          <t>OBS-LHHS-0417</t>
        </is>
      </c>
      <c r="B1288" s="7" t="inlineStr">
        <is>
          <t>ACC-HHS-SAMHSA-TOTAL</t>
        </is>
      </c>
      <c r="C1288" s="7" t="n">
        <v>2025</v>
      </c>
      <c r="D1288" s="7" t="inlineStr">
        <is>
          <t>President's Budget</t>
        </is>
      </c>
      <c r="E1288" s="7" t="inlineStr">
        <is>
          <t>N/A</t>
        </is>
      </c>
      <c r="F1288" s="7" t="str">
        <f>IFERROR(""&amp;INDEX('Bill Report Reference'!$E$2:$E$64,MATCH(INDEX(Account!$J$2:$J$131,MATCH($B1288,Account!$A$2:$A$131,0))&amp;"-"&amp;$C1288&amp;"-"&amp;$D1288,'Bill Report Reference'!$I$2:$I$64,0)),"")</f>
        <v>PREX 2.8:2025/APP</v>
      </c>
      <c r="G1288" s="7" t="str">
        <f>IFERROR(""&amp;INDEX('Bill Report Reference'!$F$2:$F$64,MATCH(INDEX(Account!$J$2:$J$131,MATCH($B1288,Account!$A$2:$A$131,0))&amp;"-"&amp;$C1288&amp;"-"&amp;$D1288,'Bill Report Reference'!$I$2:$I$64,0)),"")</f>
        <v>N/A</v>
      </c>
      <c r="H1288" s="9" t="n">
        <v>7715556000</v>
      </c>
      <c r="I1288" s="7" t="inlineStr">
        <is>
          <t>budget authority</t>
        </is>
      </c>
      <c r="J1288" s="7" t="inlineStr">
        <is>
          <t>program_level</t>
        </is>
      </c>
      <c r="K1288" s="7" t="inlineStr">
        <is>
          <t>FALSE</t>
        </is>
      </c>
      <c r="L1288" s="7" t="inlineStr"/>
      <c r="M1288" s="7" t="inlineStr">
        <is>
          <t>SRC-CRPT-118SRPT207</t>
        </is>
      </c>
      <c r="N1288" s="7" t="inlineStr">
        <is>
          <t>441</t>
        </is>
      </c>
      <c r="O1288" s="7" t="inlineStr">
        <is>
          <t>Title II, Substance Abuse and Mental Health Services Administration -- printed as 'Total, SAMHSA, program level' [Budget estimate]</t>
        </is>
      </c>
      <c r="P1288" s="7" t="inlineStr">
        <is>
          <t>text-extracted</t>
        </is>
      </c>
      <c r="Q1288" s="7" t="n">
        <v>0.95</v>
      </c>
      <c r="R1288" s="7" t="inlineStr">
        <is>
          <t>auto-validated</t>
        </is>
      </c>
      <c r="S1288" s="7" t="str">
        <f>IFERROR(""&amp;INDEX('Bill Report Reference'!$G$2:$G$64,MATCH(INDEX(Account!$J$2:$J$131,MATCH($B1288,Account!$A$2:$A$131,0))&amp;"-"&amp;$C1288&amp;"-"&amp;$D1288,'Bill Report Reference'!$I$2:$I$64,0)),"")</f>
        <v>https://www.govinfo.gov/content/pkg/BUDGET-2025-APP/pdf/BUDGET-2025-APP.pdf</v>
      </c>
      <c r="T1288" s="7" t="str">
        <f>IFERROR(""&amp;INDEX('Bill Report Reference'!$H$2:$H$64,MATCH(INDEX(Account!$J$2:$J$131,MATCH($B1288,Account!$A$2:$A$131,0))&amp;"-"&amp;$C1288&amp;"-"&amp;$D1288,'Bill Report Reference'!$I$2:$I$64,0)),"")</f>
        <v>N/A</v>
      </c>
      <c r="U1288" s="7" t="inlineStr">
        <is>
          <t>OBS-LHHS-0416</t>
        </is>
      </c>
    </row>
    <row r="1289">
      <c r="A1289" s="7" t="inlineStr">
        <is>
          <t>OBS-LHHS-0418</t>
        </is>
      </c>
      <c r="B1289" s="7" t="inlineStr">
        <is>
          <t>ACC-HHS-SAMHSA-TOTAL</t>
        </is>
      </c>
      <c r="C1289" s="7" t="n">
        <v>2025</v>
      </c>
      <c r="D1289" s="7" t="inlineStr">
        <is>
          <t>Senate Reported</t>
        </is>
      </c>
      <c r="E1289" s="7" t="inlineStr">
        <is>
          <t>Senate</t>
        </is>
      </c>
      <c r="F1289" s="7" t="str">
        <f>IFERROR(""&amp;INDEX('Bill Report Reference'!$E$2:$E$64,MATCH(INDEX(Account!$J$2:$J$131,MATCH($B1289,Account!$A$2:$A$131,0))&amp;"-"&amp;$C1289&amp;"-"&amp;$D1289,'Bill Report Reference'!$I$2:$I$64,0)),"")</f>
        <v>S.4942</v>
      </c>
      <c r="G1289" s="7" t="str">
        <f>IFERROR(""&amp;INDEX('Bill Report Reference'!$F$2:$F$64,MATCH(INDEX(Account!$J$2:$J$131,MATCH($B1289,Account!$A$2:$A$131,0))&amp;"-"&amp;$C1289&amp;"-"&amp;$D1289,'Bill Report Reference'!$I$2:$I$64,0)),"")</f>
        <v>S.Rept.118-207</v>
      </c>
      <c r="H1289" s="9" t="n">
        <v>7471976000</v>
      </c>
      <c r="I1289" s="7" t="inlineStr">
        <is>
          <t>budget authority</t>
        </is>
      </c>
      <c r="J1289" s="7" t="inlineStr"/>
      <c r="K1289" s="7" t="inlineStr">
        <is>
          <t>FALSE</t>
        </is>
      </c>
      <c r="L1289" s="7" t="inlineStr"/>
      <c r="M1289" s="7" t="inlineStr">
        <is>
          <t>SRC-CRPT-118SRPT207</t>
        </is>
      </c>
      <c r="N1289" s="7" t="inlineStr">
        <is>
          <t>441</t>
        </is>
      </c>
      <c r="O1289" s="7" t="inlineStr">
        <is>
          <t>Title II, Substance Abuse and Mental Health Services Administration -- printed as 'Total, SAMHSA' [Committee recommendation]</t>
        </is>
      </c>
      <c r="P1289" s="7" t="inlineStr">
        <is>
          <t>text-extracted</t>
        </is>
      </c>
      <c r="Q1289" s="7" t="n">
        <v>0.95</v>
      </c>
      <c r="R1289" s="7" t="inlineStr">
        <is>
          <t>auto-validated</t>
        </is>
      </c>
      <c r="S1289" s="7" t="str">
        <f>IFERROR(""&amp;INDEX('Bill Report Reference'!$G$2:$G$64,MATCH(INDEX(Account!$J$2:$J$131,MATCH($B1289,Account!$A$2:$A$131,0))&amp;"-"&amp;$C1289&amp;"-"&amp;$D1289,'Bill Report Reference'!$I$2:$I$64,0)),"")</f>
        <v>https://www.govinfo.gov/content/pkg/BILLS-118s4942rs/pdf/BILLS-118s4942rs.pdf</v>
      </c>
      <c r="T1289" s="7" t="str">
        <f>IFERROR(""&amp;INDEX('Bill Report Reference'!$H$2:$H$64,MATCH(INDEX(Account!$J$2:$J$131,MATCH($B1289,Account!$A$2:$A$131,0))&amp;"-"&amp;$C1289&amp;"-"&amp;$D1289,'Bill Report Reference'!$I$2:$I$64,0)),"")</f>
        <v>https://www.congress.gov/118/crpt/srpt207/CRPT-118srpt207.pdf</v>
      </c>
      <c r="U1289" s="7" t="inlineStr"/>
    </row>
    <row r="1290">
      <c r="A1290" s="7" t="inlineStr">
        <is>
          <t>OBS-LHHS-0419</t>
        </is>
      </c>
      <c r="B1290" s="7" t="inlineStr">
        <is>
          <t>ACC-HHS-SAMHSA-TOTAL</t>
        </is>
      </c>
      <c r="C1290" s="7" t="n">
        <v>2025</v>
      </c>
      <c r="D1290" s="7" t="inlineStr">
        <is>
          <t>Senate Reported</t>
        </is>
      </c>
      <c r="E1290" s="7" t="inlineStr">
        <is>
          <t>Senate</t>
        </is>
      </c>
      <c r="F1290" s="7" t="str">
        <f>IFERROR(""&amp;INDEX('Bill Report Reference'!$E$2:$E$64,MATCH(INDEX(Account!$J$2:$J$131,MATCH($B1290,Account!$A$2:$A$131,0))&amp;"-"&amp;$C1290&amp;"-"&amp;$D1290,'Bill Report Reference'!$I$2:$I$64,0)),"")</f>
        <v>S.4942</v>
      </c>
      <c r="G1290" s="7" t="str">
        <f>IFERROR(""&amp;INDEX('Bill Report Reference'!$F$2:$F$64,MATCH(INDEX(Account!$J$2:$J$131,MATCH($B1290,Account!$A$2:$A$131,0))&amp;"-"&amp;$C1290&amp;"-"&amp;$D1290,'Bill Report Reference'!$I$2:$I$64,0)),"")</f>
        <v>S.Rept.118-207</v>
      </c>
      <c r="H1290" s="9" t="n">
        <v>7617643000</v>
      </c>
      <c r="I1290" s="7" t="inlineStr">
        <is>
          <t>budget authority</t>
        </is>
      </c>
      <c r="J1290" s="7" t="inlineStr">
        <is>
          <t>program_level</t>
        </is>
      </c>
      <c r="K1290" s="7" t="inlineStr">
        <is>
          <t>FALSE</t>
        </is>
      </c>
      <c r="L1290" s="7" t="inlineStr"/>
      <c r="M1290" s="7" t="inlineStr">
        <is>
          <t>SRC-CRPT-118SRPT207</t>
        </is>
      </c>
      <c r="N1290" s="7" t="inlineStr">
        <is>
          <t>441</t>
        </is>
      </c>
      <c r="O1290" s="7" t="inlineStr">
        <is>
          <t>Title II, Substance Abuse and Mental Health Services Administration -- printed as 'Total, SAMHSA, program level' [Committee recommendation]</t>
        </is>
      </c>
      <c r="P1290" s="7" t="inlineStr">
        <is>
          <t>text-extracted</t>
        </is>
      </c>
      <c r="Q1290" s="7" t="n">
        <v>0.95</v>
      </c>
      <c r="R1290" s="7" t="inlineStr">
        <is>
          <t>auto-validated</t>
        </is>
      </c>
      <c r="S1290" s="7" t="str">
        <f>IFERROR(""&amp;INDEX('Bill Report Reference'!$G$2:$G$64,MATCH(INDEX(Account!$J$2:$J$131,MATCH($B1290,Account!$A$2:$A$131,0))&amp;"-"&amp;$C1290&amp;"-"&amp;$D1290,'Bill Report Reference'!$I$2:$I$64,0)),"")</f>
        <v>https://www.govinfo.gov/content/pkg/BILLS-118s4942rs/pdf/BILLS-118s4942rs.pdf</v>
      </c>
      <c r="T1290" s="7" t="str">
        <f>IFERROR(""&amp;INDEX('Bill Report Reference'!$H$2:$H$64,MATCH(INDEX(Account!$J$2:$J$131,MATCH($B1290,Account!$A$2:$A$131,0))&amp;"-"&amp;$C1290&amp;"-"&amp;$D1290,'Bill Report Reference'!$I$2:$I$64,0)),"")</f>
        <v>https://www.congress.gov/118/crpt/srpt207/CRPT-118srpt207.pdf</v>
      </c>
      <c r="U1290" s="7" t="inlineStr">
        <is>
          <t>OBS-LHHS-0418</t>
        </is>
      </c>
    </row>
    <row r="1291">
      <c r="A1291" s="7" t="inlineStr">
        <is>
          <t>OBS-LHHS-0420</t>
        </is>
      </c>
      <c r="B1291" s="7" t="inlineStr">
        <is>
          <t>ACC-HHS-SAMHSA-TOTAL</t>
        </is>
      </c>
      <c r="C1291" s="7" t="n">
        <v>2026</v>
      </c>
      <c r="D1291" s="7" t="inlineStr">
        <is>
          <t>Enacted</t>
        </is>
      </c>
      <c r="E1291" s="7" t="inlineStr">
        <is>
          <t>N/A</t>
        </is>
      </c>
      <c r="F1291" s="7" t="str">
        <f>IFERROR(""&amp;INDEX('Bill Report Reference'!$E$2:$E$64,MATCH(INDEX(Account!$J$2:$J$131,MATCH($B1291,Account!$A$2:$A$131,0))&amp;"-"&amp;$C1291&amp;"-"&amp;$D1291,'Bill Report Reference'!$I$2:$I$64,0)),"")</f>
        <v>P.L.119-75</v>
      </c>
      <c r="G1291" s="7" t="str">
        <f>IFERROR(""&amp;INDEX('Bill Report Reference'!$F$2:$F$64,MATCH(INDEX(Account!$J$2:$J$131,MATCH($B1291,Account!$A$2:$A$131,0))&amp;"-"&amp;$C1291&amp;"-"&amp;$D1291,'Bill Report Reference'!$I$2:$I$64,0)),"")</f>
        <v>JES_LHHS_P.L.119-75</v>
      </c>
      <c r="H1291" s="9" t="n">
        <v>7293950000</v>
      </c>
      <c r="I1291" s="7" t="inlineStr">
        <is>
          <t>budget authority</t>
        </is>
      </c>
      <c r="J1291" s="7" t="inlineStr"/>
      <c r="K1291" s="7" t="inlineStr">
        <is>
          <t>FALSE</t>
        </is>
      </c>
      <c r="L1291" s="7" t="inlineStr"/>
      <c r="M1291" s="7" t="inlineStr">
        <is>
          <t>SRC-EXPL-LHHS-FY2026-ENACTED</t>
        </is>
      </c>
      <c r="N1291" s="7" t="inlineStr">
        <is>
          <t>288</t>
        </is>
      </c>
      <c r="O1291" s="7" t="inlineStr">
        <is>
          <t>Title II, Substance Abuse and Mental Health Services Administration -- printed as 'Total, SAMHSA' [FINAL BILL]</t>
        </is>
      </c>
      <c r="P1291" s="7" t="inlineStr">
        <is>
          <t>human-entered</t>
        </is>
      </c>
      <c r="Q1291" s="7" t="n">
        <v>0.95</v>
      </c>
      <c r="R1291" s="7" t="inlineStr">
        <is>
          <t>auto-validated</t>
        </is>
      </c>
      <c r="S1291" s="7" t="str">
        <f>IFERROR(""&amp;INDEX('Bill Report Reference'!$G$2:$G$64,MATCH(INDEX(Account!$J$2:$J$131,MATCH($B1291,Account!$A$2:$A$131,0))&amp;"-"&amp;$C1291&amp;"-"&amp;$D1291,'Bill Report Reference'!$I$2:$I$64,0)),"")</f>
        <v>https://www.govinfo.gov/content/pkg/PLAW-119publ75/pdf/PLAW-119publ75.pdf</v>
      </c>
      <c r="T1291" s="7" t="str">
        <f>IFERROR(""&amp;INDEX('Bill Report Reference'!$H$2:$H$64,MATCH(INDEX(Account!$J$2:$J$131,MATCH($B1291,Account!$A$2:$A$131,0))&amp;"-"&amp;$C1291&amp;"-"&amp;$D1291,'Bill Report Reference'!$I$2:$I$64,0)),"")</f>
        <v>https://www.govinfo.gov/content/pkg/CREC-2026-01-22/pdf/CREC-2026-01-22-pt2-PgH1353-2.pdf</v>
      </c>
      <c r="U1291" s="7" t="inlineStr"/>
    </row>
    <row r="1292">
      <c r="A1292" s="7" t="inlineStr">
        <is>
          <t>OBS-LHHS-0421</t>
        </is>
      </c>
      <c r="B1292" s="7" t="inlineStr">
        <is>
          <t>ACC-HHS-SAMHSA-TOTAL</t>
        </is>
      </c>
      <c r="C1292" s="7" t="n">
        <v>2026</v>
      </c>
      <c r="D1292" s="7" t="inlineStr">
        <is>
          <t>Enacted</t>
        </is>
      </c>
      <c r="E1292" s="7" t="inlineStr">
        <is>
          <t>N/A</t>
        </is>
      </c>
      <c r="F1292" s="7" t="str">
        <f>IFERROR(""&amp;INDEX('Bill Report Reference'!$E$2:$E$64,MATCH(INDEX(Account!$J$2:$J$131,MATCH($B1292,Account!$A$2:$A$131,0))&amp;"-"&amp;$C1292&amp;"-"&amp;$D1292,'Bill Report Reference'!$I$2:$I$64,0)),"")</f>
        <v>P.L.119-75</v>
      </c>
      <c r="G1292" s="7" t="str">
        <f>IFERROR(""&amp;INDEX('Bill Report Reference'!$F$2:$F$64,MATCH(INDEX(Account!$J$2:$J$131,MATCH($B1292,Account!$A$2:$A$131,0))&amp;"-"&amp;$C1292&amp;"-"&amp;$D1292,'Bill Report Reference'!$I$2:$I$64,0)),"")</f>
        <v>JES_LHHS_P.L.119-75</v>
      </c>
      <c r="H1292" s="9" t="n">
        <v>7439617000</v>
      </c>
      <c r="I1292" s="7" t="inlineStr">
        <is>
          <t>budget authority</t>
        </is>
      </c>
      <c r="J1292" s="7" t="inlineStr">
        <is>
          <t>program_level</t>
        </is>
      </c>
      <c r="K1292" s="7" t="inlineStr">
        <is>
          <t>FALSE</t>
        </is>
      </c>
      <c r="L1292" s="7" t="inlineStr"/>
      <c r="M1292" s="7" t="inlineStr">
        <is>
          <t>SRC-EXPL-LHHS-FY2026-ENACTED</t>
        </is>
      </c>
      <c r="N1292" s="7" t="inlineStr">
        <is>
          <t>288</t>
        </is>
      </c>
      <c r="O1292" s="7" t="inlineStr">
        <is>
          <t>Title II, Substance Abuse and Mental Health Services Administration -- printed as 'Total, SAMHSA, program level' [FINAL BILL]</t>
        </is>
      </c>
      <c r="P1292" s="7" t="inlineStr">
        <is>
          <t>human-entered</t>
        </is>
      </c>
      <c r="Q1292" s="7" t="n">
        <v>0.95</v>
      </c>
      <c r="R1292" s="7" t="inlineStr">
        <is>
          <t>auto-validated</t>
        </is>
      </c>
      <c r="S1292" s="7" t="str">
        <f>IFERROR(""&amp;INDEX('Bill Report Reference'!$G$2:$G$64,MATCH(INDEX(Account!$J$2:$J$131,MATCH($B1292,Account!$A$2:$A$131,0))&amp;"-"&amp;$C1292&amp;"-"&amp;$D1292,'Bill Report Reference'!$I$2:$I$64,0)),"")</f>
        <v>https://www.govinfo.gov/content/pkg/PLAW-119publ75/pdf/PLAW-119publ75.pdf</v>
      </c>
      <c r="T1292" s="7" t="str">
        <f>IFERROR(""&amp;INDEX('Bill Report Reference'!$H$2:$H$64,MATCH(INDEX(Account!$J$2:$J$131,MATCH($B1292,Account!$A$2:$A$131,0))&amp;"-"&amp;$C1292&amp;"-"&amp;$D1292,'Bill Report Reference'!$I$2:$I$64,0)),"")</f>
        <v>https://www.govinfo.gov/content/pkg/CREC-2026-01-22/pdf/CREC-2026-01-22-pt2-PgH1353-2.pdf</v>
      </c>
      <c r="U1292" s="7" t="inlineStr">
        <is>
          <t>OBS-LHHS-0420</t>
        </is>
      </c>
    </row>
    <row r="1293">
      <c r="A1293" s="7" t="inlineStr">
        <is>
          <t>OBS-LHHS-0422</t>
        </is>
      </c>
      <c r="B1293" s="7" t="inlineStr">
        <is>
          <t>ACC-HHS-SAMHSA-TOTAL</t>
        </is>
      </c>
      <c r="C1293" s="7" t="n">
        <v>2026</v>
      </c>
      <c r="D1293" s="7" t="inlineStr">
        <is>
          <t>House Reported</t>
        </is>
      </c>
      <c r="E1293" s="7" t="inlineStr">
        <is>
          <t>House</t>
        </is>
      </c>
      <c r="F1293" s="7" t="str">
        <f>IFERROR(""&amp;INDEX('Bill Report Reference'!$E$2:$E$64,MATCH(INDEX(Account!$J$2:$J$131,MATCH($B1293,Account!$A$2:$A$131,0))&amp;"-"&amp;$C1293&amp;"-"&amp;$D1293,'Bill Report Reference'!$I$2:$I$64,0)),"")</f>
        <v>H.R.5304</v>
      </c>
      <c r="G1293" s="7" t="str">
        <f>IFERROR(""&amp;INDEX('Bill Report Reference'!$F$2:$F$64,MATCH(INDEX(Account!$J$2:$J$131,MATCH($B1293,Account!$A$2:$A$131,0))&amp;"-"&amp;$C1293&amp;"-"&amp;$D1293,'Bill Report Reference'!$I$2:$I$64,0)),"")</f>
        <v>H.Rept.119-271</v>
      </c>
      <c r="H1293" s="9" t="n">
        <v>6932188000</v>
      </c>
      <c r="I1293" s="7" t="inlineStr">
        <is>
          <t>budget authority</t>
        </is>
      </c>
      <c r="J1293" s="7" t="inlineStr"/>
      <c r="K1293" s="7" t="inlineStr">
        <is>
          <t>FALSE</t>
        </is>
      </c>
      <c r="L1293" s="7" t="inlineStr"/>
      <c r="M1293" s="7" t="inlineStr">
        <is>
          <t>SRC-CRPT-119HRPT271</t>
        </is>
      </c>
      <c r="N1293" s="7" t="inlineStr">
        <is>
          <t>348</t>
        </is>
      </c>
      <c r="O1293" s="7" t="inlineStr">
        <is>
          <t>Title II, Substance Abuse and Mental Health Services Administration -- printed as 'Total, SAMHSA' [Bill]</t>
        </is>
      </c>
      <c r="P1293" s="7" t="inlineStr">
        <is>
          <t>AI-extracted</t>
        </is>
      </c>
      <c r="Q1293" s="7" t="n">
        <v>0.95</v>
      </c>
      <c r="R1293" s="7" t="inlineStr">
        <is>
          <t>auto-validated</t>
        </is>
      </c>
      <c r="S1293" s="7" t="str">
        <f>IFERROR(""&amp;INDEX('Bill Report Reference'!$G$2:$G$64,MATCH(INDEX(Account!$J$2:$J$131,MATCH($B1293,Account!$A$2:$A$131,0))&amp;"-"&amp;$C1293&amp;"-"&amp;$D1293,'Bill Report Reference'!$I$2:$I$64,0)),"")</f>
        <v>https://www.govinfo.gov/content/pkg/BILLS-119hr5304rh/pdf/BILLS-119hr5304rh.pdf</v>
      </c>
      <c r="T1293" s="7" t="str">
        <f>IFERROR(""&amp;INDEX('Bill Report Reference'!$H$2:$H$64,MATCH(INDEX(Account!$J$2:$J$131,MATCH($B1293,Account!$A$2:$A$131,0))&amp;"-"&amp;$C1293&amp;"-"&amp;$D1293,'Bill Report Reference'!$I$2:$I$64,0)),"")</f>
        <v>https://www.congress.gov/119/crpt/hrpt271/CRPT-119hrpt271.pdf</v>
      </c>
      <c r="U1293" s="7" t="inlineStr"/>
    </row>
    <row r="1294">
      <c r="A1294" s="7" t="inlineStr">
        <is>
          <t>OBS-LHHS-0423</t>
        </is>
      </c>
      <c r="B1294" s="7" t="inlineStr">
        <is>
          <t>ACC-HHS-SAMHSA-TOTAL</t>
        </is>
      </c>
      <c r="C1294" s="7" t="n">
        <v>2026</v>
      </c>
      <c r="D1294" s="7" t="inlineStr">
        <is>
          <t>House Reported</t>
        </is>
      </c>
      <c r="E1294" s="7" t="inlineStr">
        <is>
          <t>House</t>
        </is>
      </c>
      <c r="F1294" s="7" t="str">
        <f>IFERROR(""&amp;INDEX('Bill Report Reference'!$E$2:$E$64,MATCH(INDEX(Account!$J$2:$J$131,MATCH($B1294,Account!$A$2:$A$131,0))&amp;"-"&amp;$C1294&amp;"-"&amp;$D1294,'Bill Report Reference'!$I$2:$I$64,0)),"")</f>
        <v>H.R.5304</v>
      </c>
      <c r="G1294" s="7" t="str">
        <f>IFERROR(""&amp;INDEX('Bill Report Reference'!$F$2:$F$64,MATCH(INDEX(Account!$J$2:$J$131,MATCH($B1294,Account!$A$2:$A$131,0))&amp;"-"&amp;$C1294&amp;"-"&amp;$D1294,'Bill Report Reference'!$I$2:$I$64,0)),"")</f>
        <v>H.Rept.119-271</v>
      </c>
      <c r="H1294" s="9" t="n">
        <v>7075855000</v>
      </c>
      <c r="I1294" s="7" t="inlineStr">
        <is>
          <t>budget authority</t>
        </is>
      </c>
      <c r="J1294" s="7" t="inlineStr">
        <is>
          <t>program_level</t>
        </is>
      </c>
      <c r="K1294" s="7" t="inlineStr">
        <is>
          <t>FALSE</t>
        </is>
      </c>
      <c r="L1294" s="7" t="inlineStr"/>
      <c r="M1294" s="7" t="inlineStr">
        <is>
          <t>SRC-CRPT-119HRPT271</t>
        </is>
      </c>
      <c r="N1294" s="7" t="inlineStr">
        <is>
          <t>348</t>
        </is>
      </c>
      <c r="O1294" s="7" t="inlineStr">
        <is>
          <t>Title II, Substance Abuse and Mental Health Services Administration -- printed as 'Total, SAMHSA, program level' [Bill]</t>
        </is>
      </c>
      <c r="P1294" s="7" t="inlineStr">
        <is>
          <t>AI-extracted</t>
        </is>
      </c>
      <c r="Q1294" s="7" t="n">
        <v>0.95</v>
      </c>
      <c r="R1294" s="7" t="inlineStr">
        <is>
          <t>auto-validated</t>
        </is>
      </c>
      <c r="S1294" s="7" t="str">
        <f>IFERROR(""&amp;INDEX('Bill Report Reference'!$G$2:$G$64,MATCH(INDEX(Account!$J$2:$J$131,MATCH($B1294,Account!$A$2:$A$131,0))&amp;"-"&amp;$C1294&amp;"-"&amp;$D1294,'Bill Report Reference'!$I$2:$I$64,0)),"")</f>
        <v>https://www.govinfo.gov/content/pkg/BILLS-119hr5304rh/pdf/BILLS-119hr5304rh.pdf</v>
      </c>
      <c r="T1294" s="7" t="str">
        <f>IFERROR(""&amp;INDEX('Bill Report Reference'!$H$2:$H$64,MATCH(INDEX(Account!$J$2:$J$131,MATCH($B1294,Account!$A$2:$A$131,0))&amp;"-"&amp;$C1294&amp;"-"&amp;$D1294,'Bill Report Reference'!$I$2:$I$64,0)),"")</f>
        <v>https://www.congress.gov/119/crpt/hrpt271/CRPT-119hrpt271.pdf</v>
      </c>
      <c r="U1294" s="7" t="inlineStr">
        <is>
          <t>OBS-LHHS-0422</t>
        </is>
      </c>
    </row>
    <row r="1295">
      <c r="A1295" s="7" t="inlineStr">
        <is>
          <t>OBS-LHHS-0424</t>
        </is>
      </c>
      <c r="B1295" s="7" t="inlineStr">
        <is>
          <t>ACC-HHS-SAMHSA-TOTAL</t>
        </is>
      </c>
      <c r="C1295" s="7" t="n">
        <v>2026</v>
      </c>
      <c r="D1295" s="7" t="inlineStr">
        <is>
          <t>President's Budget</t>
        </is>
      </c>
      <c r="E1295" s="7" t="inlineStr">
        <is>
          <t>N/A</t>
        </is>
      </c>
      <c r="F1295" s="7" t="str">
        <f>IFERROR(""&amp;INDEX('Bill Report Reference'!$E$2:$E$64,MATCH(INDEX(Account!$J$2:$J$131,MATCH($B1295,Account!$A$2:$A$131,0))&amp;"-"&amp;$C1295&amp;"-"&amp;$D1295,'Bill Report Reference'!$I$2:$I$64,0)),"")</f>
        <v>PREX 2.8:2026/APP</v>
      </c>
      <c r="G1295" s="7" t="str">
        <f>IFERROR(""&amp;INDEX('Bill Report Reference'!$F$2:$F$64,MATCH(INDEX(Account!$J$2:$J$131,MATCH($B1295,Account!$A$2:$A$131,0))&amp;"-"&amp;$C1295&amp;"-"&amp;$D1295,'Bill Report Reference'!$I$2:$I$64,0)),"")</f>
        <v>N/A</v>
      </c>
      <c r="H1295" s="9" t="n">
        <v>5562611000</v>
      </c>
      <c r="I1295" s="7" t="inlineStr">
        <is>
          <t>budget authority</t>
        </is>
      </c>
      <c r="J1295" s="7" t="inlineStr"/>
      <c r="K1295" s="7" t="inlineStr">
        <is>
          <t>FALSE</t>
        </is>
      </c>
      <c r="L1295" s="7" t="inlineStr"/>
      <c r="M1295" s="7" t="inlineStr">
        <is>
          <t>SRC-CRPT-119HRPT271</t>
        </is>
      </c>
      <c r="N1295" s="7" t="inlineStr">
        <is>
          <t>348</t>
        </is>
      </c>
      <c r="O1295" s="7" t="inlineStr">
        <is>
          <t>Title II, Substance Abuse and Mental Health Services Administration -- printed as 'Total, SAMHSA' [FY 2026 Request]</t>
        </is>
      </c>
      <c r="P1295" s="7" t="inlineStr">
        <is>
          <t>AI-extracted</t>
        </is>
      </c>
      <c r="Q1295" s="7" t="n">
        <v>0.95</v>
      </c>
      <c r="R1295" s="7" t="inlineStr">
        <is>
          <t>auto-validated</t>
        </is>
      </c>
      <c r="S1295" s="7" t="str">
        <f>IFERROR(""&amp;INDEX('Bill Report Reference'!$G$2:$G$64,MATCH(INDEX(Account!$J$2:$J$131,MATCH($B1295,Account!$A$2:$A$131,0))&amp;"-"&amp;$C1295&amp;"-"&amp;$D1295,'Bill Report Reference'!$I$2:$I$64,0)),"")</f>
        <v>https://www.govinfo.gov/content/pkg/BUDGET-2026-APP/pdf/BUDGET-2026-APP.pdf</v>
      </c>
      <c r="T1295" s="7" t="str">
        <f>IFERROR(""&amp;INDEX('Bill Report Reference'!$H$2:$H$64,MATCH(INDEX(Account!$J$2:$J$131,MATCH($B1295,Account!$A$2:$A$131,0))&amp;"-"&amp;$C1295&amp;"-"&amp;$D1295,'Bill Report Reference'!$I$2:$I$64,0)),"")</f>
        <v>N/A</v>
      </c>
      <c r="U1295" s="7" t="inlineStr"/>
    </row>
    <row r="1296">
      <c r="A1296" s="7" t="inlineStr">
        <is>
          <t>OBS-LHHS-0425</t>
        </is>
      </c>
      <c r="B1296" s="7" t="inlineStr">
        <is>
          <t>ACC-HHS-SAMHSA-TOTAL</t>
        </is>
      </c>
      <c r="C1296" s="7" t="n">
        <v>2026</v>
      </c>
      <c r="D1296" s="7" t="inlineStr">
        <is>
          <t>President's Budget</t>
        </is>
      </c>
      <c r="E1296" s="7" t="inlineStr">
        <is>
          <t>N/A</t>
        </is>
      </c>
      <c r="F1296" s="7" t="str">
        <f>IFERROR(""&amp;INDEX('Bill Report Reference'!$E$2:$E$64,MATCH(INDEX(Account!$J$2:$J$131,MATCH($B1296,Account!$A$2:$A$131,0))&amp;"-"&amp;$C1296&amp;"-"&amp;$D1296,'Bill Report Reference'!$I$2:$I$64,0)),"")</f>
        <v>PREX 2.8:2026/APP</v>
      </c>
      <c r="G1296" s="7" t="str">
        <f>IFERROR(""&amp;INDEX('Bill Report Reference'!$F$2:$F$64,MATCH(INDEX(Account!$J$2:$J$131,MATCH($B1296,Account!$A$2:$A$131,0))&amp;"-"&amp;$C1296&amp;"-"&amp;$D1296,'Bill Report Reference'!$I$2:$I$64,0)),"")</f>
        <v>N/A</v>
      </c>
      <c r="H1296" s="9" t="n">
        <v>5693278000</v>
      </c>
      <c r="I1296" s="7" t="inlineStr">
        <is>
          <t>budget authority</t>
        </is>
      </c>
      <c r="J1296" s="7" t="inlineStr">
        <is>
          <t>program_level</t>
        </is>
      </c>
      <c r="K1296" s="7" t="inlineStr">
        <is>
          <t>FALSE</t>
        </is>
      </c>
      <c r="L1296" s="7" t="inlineStr"/>
      <c r="M1296" s="7" t="inlineStr">
        <is>
          <t>SRC-CRPT-119HRPT271</t>
        </is>
      </c>
      <c r="N1296" s="7" t="inlineStr">
        <is>
          <t>348</t>
        </is>
      </c>
      <c r="O1296" s="7" t="inlineStr">
        <is>
          <t>Title II, Substance Abuse and Mental Health Services Administration -- printed as 'Total, SAMHSA, program level' [FY 2026 Request]</t>
        </is>
      </c>
      <c r="P1296" s="7" t="inlineStr">
        <is>
          <t>AI-extracted</t>
        </is>
      </c>
      <c r="Q1296" s="7" t="n">
        <v>0.95</v>
      </c>
      <c r="R1296" s="7" t="inlineStr">
        <is>
          <t>auto-validated</t>
        </is>
      </c>
      <c r="S1296" s="7" t="str">
        <f>IFERROR(""&amp;INDEX('Bill Report Reference'!$G$2:$G$64,MATCH(INDEX(Account!$J$2:$J$131,MATCH($B1296,Account!$A$2:$A$131,0))&amp;"-"&amp;$C1296&amp;"-"&amp;$D1296,'Bill Report Reference'!$I$2:$I$64,0)),"")</f>
        <v>https://www.govinfo.gov/content/pkg/BUDGET-2026-APP/pdf/BUDGET-2026-APP.pdf</v>
      </c>
      <c r="T1296" s="7" t="str">
        <f>IFERROR(""&amp;INDEX('Bill Report Reference'!$H$2:$H$64,MATCH(INDEX(Account!$J$2:$J$131,MATCH($B1296,Account!$A$2:$A$131,0))&amp;"-"&amp;$C1296&amp;"-"&amp;$D1296,'Bill Report Reference'!$I$2:$I$64,0)),"")</f>
        <v>N/A</v>
      </c>
      <c r="U1296" s="7" t="inlineStr">
        <is>
          <t>OBS-LHHS-0424</t>
        </is>
      </c>
    </row>
    <row r="1297">
      <c r="A1297" s="7" t="inlineStr">
        <is>
          <t>OBS-LHHS-0426</t>
        </is>
      </c>
      <c r="B1297" s="7" t="inlineStr">
        <is>
          <t>ACC-HHS-SAMHSA-TOTAL</t>
        </is>
      </c>
      <c r="C1297" s="7" t="n">
        <v>2026</v>
      </c>
      <c r="D1297" s="7" t="inlineStr">
        <is>
          <t>Senate Reported</t>
        </is>
      </c>
      <c r="E1297" s="7" t="inlineStr">
        <is>
          <t>Senate</t>
        </is>
      </c>
      <c r="F1297" s="7" t="str">
        <f>IFERROR(""&amp;INDEX('Bill Report Reference'!$E$2:$E$64,MATCH(INDEX(Account!$J$2:$J$131,MATCH($B1297,Account!$A$2:$A$131,0))&amp;"-"&amp;$C1297&amp;"-"&amp;$D1297,'Bill Report Reference'!$I$2:$I$64,0)),"")</f>
        <v>S.2587</v>
      </c>
      <c r="G1297" s="7" t="str">
        <f>IFERROR(""&amp;INDEX('Bill Report Reference'!$F$2:$F$64,MATCH(INDEX(Account!$J$2:$J$131,MATCH($B1297,Account!$A$2:$A$131,0))&amp;"-"&amp;$C1297&amp;"-"&amp;$D1297,'Bill Report Reference'!$I$2:$I$64,0)),"")</f>
        <v>S.Rept.119-55</v>
      </c>
      <c r="H1297" s="9" t="n">
        <v>7283250000</v>
      </c>
      <c r="I1297" s="7" t="inlineStr">
        <is>
          <t>budget authority</t>
        </is>
      </c>
      <c r="J1297" s="7" t="inlineStr"/>
      <c r="K1297" s="7" t="inlineStr">
        <is>
          <t>FALSE</t>
        </is>
      </c>
      <c r="L1297" s="7" t="inlineStr"/>
      <c r="M1297" s="7" t="inlineStr">
        <is>
          <t>SRC-CRPT-119SRPT55</t>
        </is>
      </c>
      <c r="N1297" s="7" t="inlineStr">
        <is>
          <t>436</t>
        </is>
      </c>
      <c r="O1297" s="7" t="inlineStr">
        <is>
          <t>Title II, Substance Abuse and Mental Health Services Administration -- printed as 'Total, SAMHSA' [Committee recommendation]</t>
        </is>
      </c>
      <c r="P1297" s="7" t="inlineStr">
        <is>
          <t>text-extracted</t>
        </is>
      </c>
      <c r="Q1297" s="7" t="n">
        <v>0.5</v>
      </c>
      <c r="R1297" s="7" t="inlineStr">
        <is>
          <t>unverified</t>
        </is>
      </c>
      <c r="S1297" s="7" t="str">
        <f>IFERROR(""&amp;INDEX('Bill Report Reference'!$G$2:$G$64,MATCH(INDEX(Account!$J$2:$J$131,MATCH($B1297,Account!$A$2:$A$131,0))&amp;"-"&amp;$C1297&amp;"-"&amp;$D1297,'Bill Report Reference'!$I$2:$I$64,0)),"")</f>
        <v>https://www.govinfo.gov/content/pkg/BILLS-119s2587rs/pdf/BILLS-119s2587rs.pdf</v>
      </c>
      <c r="T1297" s="7" t="str">
        <f>IFERROR(""&amp;INDEX('Bill Report Reference'!$H$2:$H$64,MATCH(INDEX(Account!$J$2:$J$131,MATCH($B1297,Account!$A$2:$A$131,0))&amp;"-"&amp;$C1297&amp;"-"&amp;$D1297,'Bill Report Reference'!$I$2:$I$64,0)),"")</f>
        <v>https://www.congress.gov/119/crpt/srpt55/CRPT-119srpt55.pdf</v>
      </c>
      <c r="U1297" s="7" t="inlineStr"/>
    </row>
    <row r="1298">
      <c r="A1298" s="7" t="inlineStr">
        <is>
          <t>OBS-LHHS-0427</t>
        </is>
      </c>
      <c r="B1298" s="7" t="inlineStr">
        <is>
          <t>ACC-HHS-SAMHSA-TOTAL</t>
        </is>
      </c>
      <c r="C1298" s="7" t="n">
        <v>2026</v>
      </c>
      <c r="D1298" s="7" t="inlineStr">
        <is>
          <t>Senate Reported</t>
        </is>
      </c>
      <c r="E1298" s="7" t="inlineStr">
        <is>
          <t>Senate</t>
        </is>
      </c>
      <c r="F1298" s="7" t="str">
        <f>IFERROR(""&amp;INDEX('Bill Report Reference'!$E$2:$E$64,MATCH(INDEX(Account!$J$2:$J$131,MATCH($B1298,Account!$A$2:$A$131,0))&amp;"-"&amp;$C1298&amp;"-"&amp;$D1298,'Bill Report Reference'!$I$2:$I$64,0)),"")</f>
        <v>S.2587</v>
      </c>
      <c r="G1298" s="7" t="str">
        <f>IFERROR(""&amp;INDEX('Bill Report Reference'!$F$2:$F$64,MATCH(INDEX(Account!$J$2:$J$131,MATCH($B1298,Account!$A$2:$A$131,0))&amp;"-"&amp;$C1298&amp;"-"&amp;$D1298,'Bill Report Reference'!$I$2:$I$64,0)),"")</f>
        <v>S.Rept.119-55</v>
      </c>
      <c r="H1298" s="9" t="n">
        <v>7428917000</v>
      </c>
      <c r="I1298" s="7" t="inlineStr">
        <is>
          <t>budget authority</t>
        </is>
      </c>
      <c r="J1298" s="7" t="inlineStr">
        <is>
          <t>program_level</t>
        </is>
      </c>
      <c r="K1298" s="7" t="inlineStr">
        <is>
          <t>FALSE</t>
        </is>
      </c>
      <c r="L1298" s="7" t="inlineStr"/>
      <c r="M1298" s="7" t="inlineStr">
        <is>
          <t>SRC-CRPT-119SRPT55</t>
        </is>
      </c>
      <c r="N1298" s="7" t="inlineStr">
        <is>
          <t>436</t>
        </is>
      </c>
      <c r="O1298" s="7" t="inlineStr">
        <is>
          <t>Title II, Substance Abuse and Mental Health Services Administration -- printed as 'Total, SAMHSA, program level' [Committee recommendation]</t>
        </is>
      </c>
      <c r="P1298" s="7" t="inlineStr">
        <is>
          <t>text-extracted</t>
        </is>
      </c>
      <c r="Q1298" s="7" t="n">
        <v>0.95</v>
      </c>
      <c r="R1298" s="7" t="inlineStr">
        <is>
          <t>auto-validated</t>
        </is>
      </c>
      <c r="S1298" s="7" t="str">
        <f>IFERROR(""&amp;INDEX('Bill Report Reference'!$G$2:$G$64,MATCH(INDEX(Account!$J$2:$J$131,MATCH($B1298,Account!$A$2:$A$131,0))&amp;"-"&amp;$C1298&amp;"-"&amp;$D1298,'Bill Report Reference'!$I$2:$I$64,0)),"")</f>
        <v>https://www.govinfo.gov/content/pkg/BILLS-119s2587rs/pdf/BILLS-119s2587rs.pdf</v>
      </c>
      <c r="T1298" s="7" t="str">
        <f>IFERROR(""&amp;INDEX('Bill Report Reference'!$H$2:$H$64,MATCH(INDEX(Account!$J$2:$J$131,MATCH($B1298,Account!$A$2:$A$131,0))&amp;"-"&amp;$C1298&amp;"-"&amp;$D1298,'Bill Report Reference'!$I$2:$I$64,0)),"")</f>
        <v>https://www.congress.gov/119/crpt/srpt55/CRPT-119srpt55.pdf</v>
      </c>
      <c r="U1298" s="7" t="inlineStr">
        <is>
          <t>OBS-LHHS-0426</t>
        </is>
      </c>
    </row>
    <row r="1299">
      <c r="A1299" s="7" t="inlineStr">
        <is>
          <t>OBS-LHHS-0428</t>
        </is>
      </c>
      <c r="B1299" s="7" t="inlineStr">
        <is>
          <t>ACC-HHS-SAMHSA-TOTAL</t>
        </is>
      </c>
      <c r="C1299" s="7" t="n">
        <v>2027</v>
      </c>
      <c r="D1299" s="7" t="inlineStr">
        <is>
          <t>House Reported</t>
        </is>
      </c>
      <c r="E1299" s="7" t="inlineStr">
        <is>
          <t>House</t>
        </is>
      </c>
      <c r="F1299" s="7" t="str">
        <f>IFERROR(""&amp;INDEX('Bill Report Reference'!$E$2:$E$64,MATCH(INDEX(Account!$J$2:$J$131,MATCH($B1299,Account!$A$2:$A$131,0))&amp;"-"&amp;$C1299&amp;"-"&amp;$D1299,'Bill Report Reference'!$I$2:$I$64,0)),"")</f>
        <v>H.R.9260</v>
      </c>
      <c r="G1299" s="7" t="str">
        <f>IFERROR(""&amp;INDEX('Bill Report Reference'!$F$2:$F$64,MATCH(INDEX(Account!$J$2:$J$131,MATCH($B1299,Account!$A$2:$A$131,0))&amp;"-"&amp;$C1299&amp;"-"&amp;$D1299,'Bill Report Reference'!$I$2:$I$64,0)),"")</f>
        <v>H.Rept.119-696</v>
      </c>
      <c r="H1299" s="9" t="n">
        <v>7148608000</v>
      </c>
      <c r="I1299" s="7" t="inlineStr">
        <is>
          <t>budget authority</t>
        </is>
      </c>
      <c r="J1299" s="7" t="inlineStr"/>
      <c r="K1299" s="7" t="inlineStr">
        <is>
          <t>FALSE</t>
        </is>
      </c>
      <c r="L1299" s="7" t="inlineStr"/>
      <c r="M1299" s="7" t="inlineStr">
        <is>
          <t>SRC-CRPT-119HRPT696</t>
        </is>
      </c>
      <c r="N1299" s="7" t="inlineStr">
        <is>
          <t>379</t>
        </is>
      </c>
      <c r="O1299" s="7" t="inlineStr">
        <is>
          <t>Title II, Substance Abuse and Mental Health Services Administration -- printed as 'Total, SAMHSA' [Committee Recommendation]</t>
        </is>
      </c>
      <c r="P1299" s="7" t="inlineStr">
        <is>
          <t>AI-extracted</t>
        </is>
      </c>
      <c r="Q1299" s="7" t="n">
        <v>0.95</v>
      </c>
      <c r="R1299" s="7" t="inlineStr">
        <is>
          <t>auto-validated</t>
        </is>
      </c>
      <c r="S1299" s="7" t="str">
        <f>IFERROR(""&amp;INDEX('Bill Report Reference'!$G$2:$G$64,MATCH(INDEX(Account!$J$2:$J$131,MATCH($B1299,Account!$A$2:$A$131,0))&amp;"-"&amp;$C1299&amp;"-"&amp;$D1299,'Bill Report Reference'!$I$2:$I$64,0)),"")</f>
        <v>https://www.govinfo.gov/content/pkg/BILLS-119hr9260rh/pdf/BILLS-119hr9260rh.pdf</v>
      </c>
      <c r="T1299" s="7" t="str">
        <f>IFERROR(""&amp;INDEX('Bill Report Reference'!$H$2:$H$64,MATCH(INDEX(Account!$J$2:$J$131,MATCH($B1299,Account!$A$2:$A$131,0))&amp;"-"&amp;$C1299&amp;"-"&amp;$D1299,'Bill Report Reference'!$I$2:$I$64,0)),"")</f>
        <v>https://www.congress.gov/119/crpt/hrpt696/CRPT-119hrpt696.pdf</v>
      </c>
      <c r="U1299" s="7" t="inlineStr"/>
    </row>
    <row r="1300">
      <c r="A1300" s="7" t="inlineStr">
        <is>
          <t>OBS-LHHS-0429</t>
        </is>
      </c>
      <c r="B1300" s="7" t="inlineStr">
        <is>
          <t>ACC-HHS-SAMHSA-TOTAL</t>
        </is>
      </c>
      <c r="C1300" s="7" t="n">
        <v>2027</v>
      </c>
      <c r="D1300" s="7" t="inlineStr">
        <is>
          <t>House Reported</t>
        </is>
      </c>
      <c r="E1300" s="7" t="inlineStr">
        <is>
          <t>House</t>
        </is>
      </c>
      <c r="F1300" s="7" t="str">
        <f>IFERROR(""&amp;INDEX('Bill Report Reference'!$E$2:$E$64,MATCH(INDEX(Account!$J$2:$J$131,MATCH($B1300,Account!$A$2:$A$131,0))&amp;"-"&amp;$C1300&amp;"-"&amp;$D1300,'Bill Report Reference'!$I$2:$I$64,0)),"")</f>
        <v>H.R.9260</v>
      </c>
      <c r="G1300" s="7" t="str">
        <f>IFERROR(""&amp;INDEX('Bill Report Reference'!$F$2:$F$64,MATCH(INDEX(Account!$J$2:$J$131,MATCH($B1300,Account!$A$2:$A$131,0))&amp;"-"&amp;$C1300&amp;"-"&amp;$D1300,'Bill Report Reference'!$I$2:$I$64,0)),"")</f>
        <v>H.Rept.119-696</v>
      </c>
      <c r="H1300" s="9" t="n">
        <v>7294275000</v>
      </c>
      <c r="I1300" s="7" t="inlineStr">
        <is>
          <t>budget authority</t>
        </is>
      </c>
      <c r="J1300" s="7" t="inlineStr">
        <is>
          <t>program_level</t>
        </is>
      </c>
      <c r="K1300" s="7" t="inlineStr">
        <is>
          <t>FALSE</t>
        </is>
      </c>
      <c r="L1300" s="7" t="inlineStr"/>
      <c r="M1300" s="7" t="inlineStr">
        <is>
          <t>SRC-CRPT-119HRPT696</t>
        </is>
      </c>
      <c r="N1300" s="7" t="inlineStr">
        <is>
          <t>379</t>
        </is>
      </c>
      <c r="O1300" s="7" t="inlineStr">
        <is>
          <t>Title II, Substance Abuse and Mental Health Services Administration -- printed as 'Total, SAMHSA, program level' [Committee Recommendation]</t>
        </is>
      </c>
      <c r="P1300" s="7" t="inlineStr">
        <is>
          <t>AI-extracted</t>
        </is>
      </c>
      <c r="Q1300" s="7" t="n">
        <v>0.95</v>
      </c>
      <c r="R1300" s="7" t="inlineStr">
        <is>
          <t>auto-validated</t>
        </is>
      </c>
      <c r="S1300" s="7" t="str">
        <f>IFERROR(""&amp;INDEX('Bill Report Reference'!$G$2:$G$64,MATCH(INDEX(Account!$J$2:$J$131,MATCH($B1300,Account!$A$2:$A$131,0))&amp;"-"&amp;$C1300&amp;"-"&amp;$D1300,'Bill Report Reference'!$I$2:$I$64,0)),"")</f>
        <v>https://www.govinfo.gov/content/pkg/BILLS-119hr9260rh/pdf/BILLS-119hr9260rh.pdf</v>
      </c>
      <c r="T1300" s="7" t="str">
        <f>IFERROR(""&amp;INDEX('Bill Report Reference'!$H$2:$H$64,MATCH(INDEX(Account!$J$2:$J$131,MATCH($B1300,Account!$A$2:$A$131,0))&amp;"-"&amp;$C1300&amp;"-"&amp;$D1300,'Bill Report Reference'!$I$2:$I$64,0)),"")</f>
        <v>https://www.congress.gov/119/crpt/hrpt696/CRPT-119hrpt696.pdf</v>
      </c>
      <c r="U1300" s="7" t="inlineStr">
        <is>
          <t>OBS-LHHS-0428</t>
        </is>
      </c>
    </row>
    <row r="1301">
      <c r="A1301" s="7" t="inlineStr">
        <is>
          <t>OBS-LHHS-0430</t>
        </is>
      </c>
      <c r="B1301" s="7" t="inlineStr">
        <is>
          <t>ACC-HHS-SAMHSA-TOTAL</t>
        </is>
      </c>
      <c r="C1301" s="7" t="n">
        <v>2027</v>
      </c>
      <c r="D1301" s="7" t="inlineStr">
        <is>
          <t>President's Budget</t>
        </is>
      </c>
      <c r="E1301" s="7" t="inlineStr">
        <is>
          <t>N/A</t>
        </is>
      </c>
      <c r="F1301" s="7" t="str">
        <f>IFERROR(""&amp;INDEX('Bill Report Reference'!$E$2:$E$64,MATCH(INDEX(Account!$J$2:$J$131,MATCH($B1301,Account!$A$2:$A$131,0))&amp;"-"&amp;$C1301&amp;"-"&amp;$D1301,'Bill Report Reference'!$I$2:$I$64,0)),"")</f>
        <v>PREX 2.8:2027/APP</v>
      </c>
      <c r="G1301" s="7" t="str">
        <f>IFERROR(""&amp;INDEX('Bill Report Reference'!$F$2:$F$64,MATCH(INDEX(Account!$J$2:$J$131,MATCH($B1301,Account!$A$2:$A$131,0))&amp;"-"&amp;$C1301&amp;"-"&amp;$D1301,'Bill Report Reference'!$I$2:$I$64,0)),"")</f>
        <v>N/A</v>
      </c>
      <c r="H1301" s="9" t="n">
        <v>6552543000</v>
      </c>
      <c r="I1301" s="7" t="inlineStr">
        <is>
          <t>budget authority</t>
        </is>
      </c>
      <c r="J1301" s="7" t="inlineStr"/>
      <c r="K1301" s="7" t="inlineStr">
        <is>
          <t>FALSE</t>
        </is>
      </c>
      <c r="L1301" s="7" t="inlineStr"/>
      <c r="M1301" s="7" t="inlineStr">
        <is>
          <t>SRC-CRPT-119HRPT696</t>
        </is>
      </c>
      <c r="N1301" s="7" t="inlineStr">
        <is>
          <t>379</t>
        </is>
      </c>
      <c r="O1301" s="7" t="inlineStr">
        <is>
          <t>Title II, Substance Abuse and Mental Health Services Administration -- printed as 'Total, SAMHSA' [FY 2027 Request*]</t>
        </is>
      </c>
      <c r="P1301" s="7" t="inlineStr">
        <is>
          <t>AI-extracted</t>
        </is>
      </c>
      <c r="Q1301" s="7" t="n">
        <v>0.95</v>
      </c>
      <c r="R1301" s="7" t="inlineStr">
        <is>
          <t>auto-validated</t>
        </is>
      </c>
      <c r="S1301" s="7" t="str">
        <f>IFERROR(""&amp;INDEX('Bill Report Reference'!$G$2:$G$64,MATCH(INDEX(Account!$J$2:$J$131,MATCH($B1301,Account!$A$2:$A$131,0))&amp;"-"&amp;$C1301&amp;"-"&amp;$D1301,'Bill Report Reference'!$I$2:$I$64,0)),"")</f>
        <v>https://www.govinfo.gov/content/pkg/BUDGET-2027-APP/pdf/BUDGET-2027-APP.pdf</v>
      </c>
      <c r="T1301" s="7" t="str">
        <f>IFERROR(""&amp;INDEX('Bill Report Reference'!$H$2:$H$64,MATCH(INDEX(Account!$J$2:$J$131,MATCH($B1301,Account!$A$2:$A$131,0))&amp;"-"&amp;$C1301&amp;"-"&amp;$D1301,'Bill Report Reference'!$I$2:$I$64,0)),"")</f>
        <v>N/A</v>
      </c>
      <c r="U1301" s="7" t="inlineStr"/>
    </row>
    <row r="1302">
      <c r="A1302" s="7" t="inlineStr">
        <is>
          <t>OBS-LHHS-0431</t>
        </is>
      </c>
      <c r="B1302" s="7" t="inlineStr">
        <is>
          <t>ACC-HHS-SAMHSA-TOTAL</t>
        </is>
      </c>
      <c r="C1302" s="7" t="n">
        <v>2027</v>
      </c>
      <c r="D1302" s="7" t="inlineStr">
        <is>
          <t>President's Budget</t>
        </is>
      </c>
      <c r="E1302" s="7" t="inlineStr">
        <is>
          <t>N/A</t>
        </is>
      </c>
      <c r="F1302" s="7" t="str">
        <f>IFERROR(""&amp;INDEX('Bill Report Reference'!$E$2:$E$64,MATCH(INDEX(Account!$J$2:$J$131,MATCH($B1302,Account!$A$2:$A$131,0))&amp;"-"&amp;$C1302&amp;"-"&amp;$D1302,'Bill Report Reference'!$I$2:$I$64,0)),"")</f>
        <v>PREX 2.8:2027/APP</v>
      </c>
      <c r="G1302" s="7" t="str">
        <f>IFERROR(""&amp;INDEX('Bill Report Reference'!$F$2:$F$64,MATCH(INDEX(Account!$J$2:$J$131,MATCH($B1302,Account!$A$2:$A$131,0))&amp;"-"&amp;$C1302&amp;"-"&amp;$D1302,'Bill Report Reference'!$I$2:$I$64,0)),"")</f>
        <v>N/A</v>
      </c>
      <c r="H1302" s="9" t="n">
        <v>6685210000</v>
      </c>
      <c r="I1302" s="7" t="inlineStr">
        <is>
          <t>budget authority</t>
        </is>
      </c>
      <c r="J1302" s="7" t="inlineStr">
        <is>
          <t>program_level</t>
        </is>
      </c>
      <c r="K1302" s="7" t="inlineStr">
        <is>
          <t>FALSE</t>
        </is>
      </c>
      <c r="L1302" s="7" t="inlineStr"/>
      <c r="M1302" s="7" t="inlineStr">
        <is>
          <t>SRC-CRPT-119HRPT696</t>
        </is>
      </c>
      <c r="N1302" s="7" t="inlineStr">
        <is>
          <t>379</t>
        </is>
      </c>
      <c r="O1302" s="7" t="inlineStr">
        <is>
          <t>Title II, Substance Abuse and Mental Health Services Administration -- printed as 'Total, SAMHSA, program level' [FY 2027 Request*]</t>
        </is>
      </c>
      <c r="P1302" s="7" t="inlineStr">
        <is>
          <t>AI-extracted</t>
        </is>
      </c>
      <c r="Q1302" s="7" t="n">
        <v>0.95</v>
      </c>
      <c r="R1302" s="7" t="inlineStr">
        <is>
          <t>auto-validated</t>
        </is>
      </c>
      <c r="S1302" s="7" t="str">
        <f>IFERROR(""&amp;INDEX('Bill Report Reference'!$G$2:$G$64,MATCH(INDEX(Account!$J$2:$J$131,MATCH($B1302,Account!$A$2:$A$131,0))&amp;"-"&amp;$C1302&amp;"-"&amp;$D1302,'Bill Report Reference'!$I$2:$I$64,0)),"")</f>
        <v>https://www.govinfo.gov/content/pkg/BUDGET-2027-APP/pdf/BUDGET-2027-APP.pdf</v>
      </c>
      <c r="T1302" s="7" t="str">
        <f>IFERROR(""&amp;INDEX('Bill Report Reference'!$H$2:$H$64,MATCH(INDEX(Account!$J$2:$J$131,MATCH($B1302,Account!$A$2:$A$131,0))&amp;"-"&amp;$C1302&amp;"-"&amp;$D1302,'Bill Report Reference'!$I$2:$I$64,0)),"")</f>
        <v>N/A</v>
      </c>
      <c r="U1302" s="7" t="inlineStr">
        <is>
          <t>OBS-LHHS-0430</t>
        </is>
      </c>
    </row>
    <row r="1303">
      <c r="A1303" s="7" t="inlineStr">
        <is>
          <t>OBS-LHHS-0432</t>
        </is>
      </c>
      <c r="B1303" s="7" t="inlineStr">
        <is>
          <t>ACC-HHS-TITLE-II-TOTAL</t>
        </is>
      </c>
      <c r="C1303" s="7" t="n">
        <v>2023</v>
      </c>
      <c r="D1303" s="7" t="inlineStr">
        <is>
          <t>Enacted</t>
        </is>
      </c>
      <c r="E1303" s="7" t="inlineStr">
        <is>
          <t>N/A</t>
        </is>
      </c>
      <c r="F1303" s="7" t="str">
        <f>IFERROR(""&amp;INDEX('Bill Report Reference'!$E$2:$E$64,MATCH(INDEX(Account!$J$2:$J$131,MATCH($B1303,Account!$A$2:$A$131,0))&amp;"-"&amp;$C1303&amp;"-"&amp;$D1303,'Bill Report Reference'!$I$2:$I$64,0)),"")</f>
        <v>P.L.117-328</v>
      </c>
      <c r="G1303" s="7" t="str">
        <f>IFERROR(""&amp;INDEX('Bill Report Reference'!$F$2:$F$64,MATCH(INDEX(Account!$J$2:$J$131,MATCH($B1303,Account!$A$2:$A$131,0))&amp;"-"&amp;$C1303&amp;"-"&amp;$D1303,'Bill Report Reference'!$I$2:$I$64,0)),"")</f>
        <v>N/A</v>
      </c>
      <c r="H1303" s="9" t="n">
        <v>1250732063000</v>
      </c>
      <c r="I1303" s="7" t="inlineStr">
        <is>
          <t>budget authority</t>
        </is>
      </c>
      <c r="J1303" s="7" t="inlineStr"/>
      <c r="K1303" s="7" t="inlineStr">
        <is>
          <t>FALSE</t>
        </is>
      </c>
      <c r="L1303" s="7" t="inlineStr"/>
      <c r="M1303" s="7" t="inlineStr">
        <is>
          <t>SRC-CRPT-118SRPT84</t>
        </is>
      </c>
      <c r="N1303" s="7" t="inlineStr">
        <is>
          <t>392</t>
        </is>
      </c>
      <c r="O1303" s="7" t="inlineStr">
        <is>
          <t>Title II, Department of Health and Human Services -- printed as 'Total, Title II, Department of Health and Human Services' [2023 appropriation]</t>
        </is>
      </c>
      <c r="P1303" s="7" t="inlineStr">
        <is>
          <t>text-extracted</t>
        </is>
      </c>
      <c r="Q1303" s="7" t="n">
        <v>0.5</v>
      </c>
      <c r="R1303" s="7" t="inlineStr">
        <is>
          <t>unverified</t>
        </is>
      </c>
      <c r="S1303" s="7" t="str">
        <f>IFERROR(""&amp;INDEX('Bill Report Reference'!$G$2:$G$64,MATCH(INDEX(Account!$J$2:$J$131,MATCH($B1303,Account!$A$2:$A$131,0))&amp;"-"&amp;$C1303&amp;"-"&amp;$D1303,'Bill Report Reference'!$I$2:$I$64,0)),"")</f>
        <v>https://www.govinfo.gov/content/pkg/PLAW-117publ328/pdf/PLAW-117publ328.pdf</v>
      </c>
      <c r="T1303" s="7" t="str">
        <f>IFERROR(""&amp;INDEX('Bill Report Reference'!$H$2:$H$64,MATCH(INDEX(Account!$J$2:$J$131,MATCH($B1303,Account!$A$2:$A$131,0))&amp;"-"&amp;$C1303&amp;"-"&amp;$D1303,'Bill Report Reference'!$I$2:$I$64,0)),"")</f>
        <v>N/A</v>
      </c>
      <c r="U1303" s="7" t="inlineStr"/>
    </row>
    <row r="1304">
      <c r="A1304" s="10" t="inlineStr">
        <is>
          <t>OBS-LHHS-0433</t>
        </is>
      </c>
      <c r="B1304" s="10" t="inlineStr">
        <is>
          <t>ACC-HHS-TITLE-II-TOTAL</t>
        </is>
      </c>
      <c r="C1304" s="10" t="n">
        <v>2024</v>
      </c>
      <c r="D1304" s="10" t="inlineStr">
        <is>
          <t>Enacted</t>
        </is>
      </c>
      <c r="E1304" s="10" t="inlineStr">
        <is>
          <t>N/A</t>
        </is>
      </c>
      <c r="F1304" s="10" t="str">
        <f>IFERROR(""&amp;INDEX('Bill Report Reference'!$E$2:$E$64,MATCH(INDEX(Account!$J$2:$J$131,MATCH($B1304,Account!$A$2:$A$131,0))&amp;"-"&amp;$C1304&amp;"-"&amp;$D1304,'Bill Report Reference'!$I$2:$I$64,0)),"")</f>
        <v>P.L.118-47</v>
      </c>
      <c r="G1304" s="10" t="str">
        <f>IFERROR(""&amp;INDEX('Bill Report Reference'!$F$2:$F$64,MATCH(INDEX(Account!$J$2:$J$131,MATCH($B1304,Account!$A$2:$A$131,0))&amp;"-"&amp;$C1304&amp;"-"&amp;$D1304,'Bill Report Reference'!$I$2:$I$64,0)),"")</f>
        <v>N/A</v>
      </c>
      <c r="H1304" s="11" t="n">
        <v>1266562768000</v>
      </c>
      <c r="I1304" s="10" t="inlineStr">
        <is>
          <t>budget authority</t>
        </is>
      </c>
      <c r="J1304" s="10" t="inlineStr"/>
      <c r="K1304" s="10" t="inlineStr">
        <is>
          <t>FALSE</t>
        </is>
      </c>
      <c r="L1304" s="10" t="inlineStr"/>
      <c r="M1304" s="10" t="inlineStr">
        <is>
          <t>SRC-CRPT-118SRPT207</t>
        </is>
      </c>
      <c r="N1304" s="10" t="inlineStr">
        <is>
          <t>452</t>
        </is>
      </c>
      <c r="O1304" s="10" t="inlineStr">
        <is>
          <t>Title II, Department of Health and Human Services -- printed as 'Total, Title II, Department of Health and Human Services' [2024 appropriation]</t>
        </is>
      </c>
      <c r="P1304" s="10" t="inlineStr">
        <is>
          <t>text-extracted</t>
        </is>
      </c>
      <c r="Q1304" s="10" t="n">
        <v>0.5</v>
      </c>
      <c r="R1304" s="10" t="inlineStr">
        <is>
          <t>flagged</t>
        </is>
      </c>
      <c r="S1304" s="10" t="str">
        <f>IFERROR(""&amp;INDEX('Bill Report Reference'!$G$2:$G$64,MATCH(INDEX(Account!$J$2:$J$131,MATCH($B1304,Account!$A$2:$A$131,0))&amp;"-"&amp;$C1304&amp;"-"&amp;$D1304,'Bill Report Reference'!$I$2:$I$64,0)),"")</f>
        <v>https://www.govinfo.gov/content/pkg/PLAW-118publ47/pdf/PLAW-118publ47.pdf</v>
      </c>
      <c r="T1304" s="10" t="str">
        <f>IFERROR(""&amp;INDEX('Bill Report Reference'!$H$2:$H$64,MATCH(INDEX(Account!$J$2:$J$131,MATCH($B1304,Account!$A$2:$A$131,0))&amp;"-"&amp;$C1304&amp;"-"&amp;$D1304,'Bill Report Reference'!$I$2:$I$64,0)),"")</f>
        <v>N/A</v>
      </c>
      <c r="U1304" s="10" t="inlineStr"/>
    </row>
    <row r="1305">
      <c r="A1305" s="10" t="inlineStr">
        <is>
          <t>OBS-LHHS-0434</t>
        </is>
      </c>
      <c r="B1305" s="10" t="inlineStr">
        <is>
          <t>ACC-HHS-TITLE-II-TOTAL</t>
        </is>
      </c>
      <c r="C1305" s="10" t="n">
        <v>2024</v>
      </c>
      <c r="D1305" s="10" t="inlineStr">
        <is>
          <t>Enacted</t>
        </is>
      </c>
      <c r="E1305" s="10" t="inlineStr">
        <is>
          <t>N/A</t>
        </is>
      </c>
      <c r="F1305" s="10" t="str">
        <f>IFERROR(""&amp;INDEX('Bill Report Reference'!$E$2:$E$64,MATCH(INDEX(Account!$J$2:$J$131,MATCH($B1305,Account!$A$2:$A$131,0))&amp;"-"&amp;$C1305&amp;"-"&amp;$D1305,'Bill Report Reference'!$I$2:$I$64,0)),"")</f>
        <v>P.L.118-47</v>
      </c>
      <c r="G1305" s="10" t="str">
        <f>IFERROR(""&amp;INDEX('Bill Report Reference'!$F$2:$F$64,MATCH(INDEX(Account!$J$2:$J$131,MATCH($B1305,Account!$A$2:$A$131,0))&amp;"-"&amp;$C1305&amp;"-"&amp;$D1305,'Bill Report Reference'!$I$2:$I$64,0)),"")</f>
        <v>N/A</v>
      </c>
      <c r="H1305" s="11" t="n">
        <v>117442958000</v>
      </c>
      <c r="I1305" s="10" t="inlineStr">
        <is>
          <t>budget authority</t>
        </is>
      </c>
      <c r="J1305" s="10" t="inlineStr">
        <is>
          <t>discretionary</t>
        </is>
      </c>
      <c r="K1305" s="10" t="inlineStr">
        <is>
          <t>FALSE</t>
        </is>
      </c>
      <c r="L1305" s="10" t="inlineStr"/>
      <c r="M1305" s="10" t="inlineStr">
        <is>
          <t>SRC-CRPT-118SRPT207</t>
        </is>
      </c>
      <c r="N1305" s="10" t="inlineStr">
        <is>
          <t>452</t>
        </is>
      </c>
      <c r="O1305" s="10" t="inlineStr">
        <is>
          <t>Title II, Department of Health and Human Services -- printed as 'Total, Title II, Department of Health and Human Services discretionary' [2024 appropriation]</t>
        </is>
      </c>
      <c r="P1305" s="10" t="inlineStr">
        <is>
          <t>text-extracted</t>
        </is>
      </c>
      <c r="Q1305" s="10" t="n">
        <v>0.95</v>
      </c>
      <c r="R1305" s="10" t="inlineStr">
        <is>
          <t>flagged</t>
        </is>
      </c>
      <c r="S1305" s="10" t="str">
        <f>IFERROR(""&amp;INDEX('Bill Report Reference'!$G$2:$G$64,MATCH(INDEX(Account!$J$2:$J$131,MATCH($B1305,Account!$A$2:$A$131,0))&amp;"-"&amp;$C1305&amp;"-"&amp;$D1305,'Bill Report Reference'!$I$2:$I$64,0)),"")</f>
        <v>https://www.govinfo.gov/content/pkg/PLAW-118publ47/pdf/PLAW-118publ47.pdf</v>
      </c>
      <c r="T1305" s="10" t="str">
        <f>IFERROR(""&amp;INDEX('Bill Report Reference'!$H$2:$H$64,MATCH(INDEX(Account!$J$2:$J$131,MATCH($B1305,Account!$A$2:$A$131,0))&amp;"-"&amp;$C1305&amp;"-"&amp;$D1305,'Bill Report Reference'!$I$2:$I$64,0)),"")</f>
        <v>N/A</v>
      </c>
      <c r="U1305" s="10" t="inlineStr">
        <is>
          <t>OBS-LHHS-0433</t>
        </is>
      </c>
    </row>
    <row r="1306">
      <c r="A1306" s="7" t="inlineStr">
        <is>
          <t>OBS-LHHS-0435</t>
        </is>
      </c>
      <c r="B1306" s="7" t="inlineStr">
        <is>
          <t>ACC-HHS-TITLE-II-TOTAL</t>
        </is>
      </c>
      <c r="C1306" s="7" t="n">
        <v>2024</v>
      </c>
      <c r="D1306" s="7" t="inlineStr">
        <is>
          <t>President's Budget</t>
        </is>
      </c>
      <c r="E1306" s="7" t="inlineStr">
        <is>
          <t>N/A</t>
        </is>
      </c>
      <c r="F1306" s="7" t="str">
        <f>IFERROR(""&amp;INDEX('Bill Report Reference'!$E$2:$E$64,MATCH(INDEX(Account!$J$2:$J$131,MATCH($B1306,Account!$A$2:$A$131,0))&amp;"-"&amp;$C1306&amp;"-"&amp;$D1306,'Bill Report Reference'!$I$2:$I$64,0)),"")</f>
        <v>PREX 2.8:2024/APP</v>
      </c>
      <c r="G1306" s="7" t="str">
        <f>IFERROR(""&amp;INDEX('Bill Report Reference'!$F$2:$F$64,MATCH(INDEX(Account!$J$2:$J$131,MATCH($B1306,Account!$A$2:$A$131,0))&amp;"-"&amp;$C1306&amp;"-"&amp;$D1306,'Bill Report Reference'!$I$2:$I$64,0)),"")</f>
        <v>N/A</v>
      </c>
      <c r="H1306" s="9" t="n">
        <v>1278339772000</v>
      </c>
      <c r="I1306" s="7" t="inlineStr">
        <is>
          <t>budget authority</t>
        </is>
      </c>
      <c r="J1306" s="7" t="inlineStr"/>
      <c r="K1306" s="7" t="inlineStr">
        <is>
          <t>FALSE</t>
        </is>
      </c>
      <c r="L1306" s="7" t="inlineStr"/>
      <c r="M1306" s="7" t="inlineStr">
        <is>
          <t>SRC-CRPT-118SRPT84</t>
        </is>
      </c>
      <c r="N1306" s="7" t="inlineStr">
        <is>
          <t>392</t>
        </is>
      </c>
      <c r="O1306" s="7" t="inlineStr">
        <is>
          <t>Title II, Department of Health and Human Services -- printed as 'Total, Title II, Department of Health and Human Services' [Budget estimate]</t>
        </is>
      </c>
      <c r="P1306" s="7" t="inlineStr">
        <is>
          <t>text-extracted</t>
        </is>
      </c>
      <c r="Q1306" s="7" t="n">
        <v>0.5</v>
      </c>
      <c r="R1306" s="7" t="inlineStr">
        <is>
          <t>unverified</t>
        </is>
      </c>
      <c r="S1306" s="7" t="str">
        <f>IFERROR(""&amp;INDEX('Bill Report Reference'!$G$2:$G$64,MATCH(INDEX(Account!$J$2:$J$131,MATCH($B1306,Account!$A$2:$A$131,0))&amp;"-"&amp;$C1306&amp;"-"&amp;$D1306,'Bill Report Reference'!$I$2:$I$64,0)),"")</f>
        <v>https://www.govinfo.gov/content/pkg/BUDGET-2024-APP/pdf/BUDGET-2024-APP.pdf</v>
      </c>
      <c r="T1306" s="7" t="str">
        <f>IFERROR(""&amp;INDEX('Bill Report Reference'!$H$2:$H$64,MATCH(INDEX(Account!$J$2:$J$131,MATCH($B1306,Account!$A$2:$A$131,0))&amp;"-"&amp;$C1306&amp;"-"&amp;$D1306,'Bill Report Reference'!$I$2:$I$64,0)),"")</f>
        <v>N/A</v>
      </c>
      <c r="U1306" s="7" t="inlineStr"/>
    </row>
    <row r="1307">
      <c r="A1307" s="7" t="inlineStr">
        <is>
          <t>OBS-LHHS-0436</t>
        </is>
      </c>
      <c r="B1307" s="7" t="inlineStr">
        <is>
          <t>ACC-HHS-TITLE-II-TOTAL</t>
        </is>
      </c>
      <c r="C1307" s="7" t="n">
        <v>2024</v>
      </c>
      <c r="D1307" s="7" t="inlineStr">
        <is>
          <t>Senate Reported</t>
        </is>
      </c>
      <c r="E1307" s="7" t="inlineStr">
        <is>
          <t>Senate</t>
        </is>
      </c>
      <c r="F1307" s="7" t="str">
        <f>IFERROR(""&amp;INDEX('Bill Report Reference'!$E$2:$E$64,MATCH(INDEX(Account!$J$2:$J$131,MATCH($B1307,Account!$A$2:$A$131,0))&amp;"-"&amp;$C1307&amp;"-"&amp;$D1307,'Bill Report Reference'!$I$2:$I$64,0)),"")</f>
        <v>S.2624</v>
      </c>
      <c r="G1307" s="7" t="str">
        <f>IFERROR(""&amp;INDEX('Bill Report Reference'!$F$2:$F$64,MATCH(INDEX(Account!$J$2:$J$131,MATCH($B1307,Account!$A$2:$A$131,0))&amp;"-"&amp;$C1307&amp;"-"&amp;$D1307,'Bill Report Reference'!$I$2:$I$64,0)),"")</f>
        <v>S.Rept.118-84</v>
      </c>
      <c r="H1307" s="9" t="n">
        <v>1266744593000</v>
      </c>
      <c r="I1307" s="7" t="inlineStr">
        <is>
          <t>budget authority</t>
        </is>
      </c>
      <c r="J1307" s="7" t="inlineStr"/>
      <c r="K1307" s="7" t="inlineStr">
        <is>
          <t>FALSE</t>
        </is>
      </c>
      <c r="L1307" s="7" t="inlineStr"/>
      <c r="M1307" s="7" t="inlineStr">
        <is>
          <t>SRC-CRPT-118SRPT84</t>
        </is>
      </c>
      <c r="N1307" s="7" t="inlineStr">
        <is>
          <t>392</t>
        </is>
      </c>
      <c r="O1307" s="7" t="inlineStr">
        <is>
          <t>Title II, Department of Health and Human Services -- printed as 'Total, Title II, Department of Health and Human Services' [Committee recommendation]</t>
        </is>
      </c>
      <c r="P1307" s="7" t="inlineStr">
        <is>
          <t>text-extracted</t>
        </is>
      </c>
      <c r="Q1307" s="7" t="n">
        <v>0.5</v>
      </c>
      <c r="R1307" s="7" t="inlineStr">
        <is>
          <t>unverified</t>
        </is>
      </c>
      <c r="S1307" s="7" t="str">
        <f>IFERROR(""&amp;INDEX('Bill Report Reference'!$G$2:$G$64,MATCH(INDEX(Account!$J$2:$J$131,MATCH($B1307,Account!$A$2:$A$131,0))&amp;"-"&amp;$C1307&amp;"-"&amp;$D1307,'Bill Report Reference'!$I$2:$I$64,0)),"")</f>
        <v>https://www.govinfo.gov/content/pkg/BILLS-118s2624rs/pdf/BILLS-118s2624rs.pdf</v>
      </c>
      <c r="T1307" s="7" t="str">
        <f>IFERROR(""&amp;INDEX('Bill Report Reference'!$H$2:$H$64,MATCH(INDEX(Account!$J$2:$J$131,MATCH($B1307,Account!$A$2:$A$131,0))&amp;"-"&amp;$C1307&amp;"-"&amp;$D1307,'Bill Report Reference'!$I$2:$I$64,0)),"")</f>
        <v>https://www.congress.gov/118/crpt/srpt84/CRPT-118srpt84.pdf</v>
      </c>
      <c r="U1307" s="7" t="inlineStr"/>
    </row>
    <row r="1308">
      <c r="A1308" s="7" t="inlineStr">
        <is>
          <t>OBS-LHHS-0437</t>
        </is>
      </c>
      <c r="B1308" s="7" t="inlineStr">
        <is>
          <t>ACC-HHS-TITLE-II-TOTAL</t>
        </is>
      </c>
      <c r="C1308" s="7" t="n">
        <v>2025</v>
      </c>
      <c r="D1308" s="7" t="inlineStr">
        <is>
          <t>House Reported</t>
        </is>
      </c>
      <c r="E1308" s="7" t="inlineStr">
        <is>
          <t>House</t>
        </is>
      </c>
      <c r="F1308" s="7" t="str">
        <f>IFERROR(""&amp;INDEX('Bill Report Reference'!$E$2:$E$64,MATCH(INDEX(Account!$J$2:$J$131,MATCH($B1308,Account!$A$2:$A$131,0))&amp;"-"&amp;$C1308&amp;"-"&amp;$D1308,'Bill Report Reference'!$I$2:$I$64,0)),"")</f>
        <v>H.R.9029</v>
      </c>
      <c r="G1308" s="7" t="str">
        <f>IFERROR(""&amp;INDEX('Bill Report Reference'!$F$2:$F$64,MATCH(INDEX(Account!$J$2:$J$131,MATCH($B1308,Account!$A$2:$A$131,0))&amp;"-"&amp;$C1308&amp;"-"&amp;$D1308,'Bill Report Reference'!$I$2:$I$64,0)),"")</f>
        <v>H.Rept.118-585</v>
      </c>
      <c r="H1308" s="9" t="n">
        <v>1293225058000</v>
      </c>
      <c r="I1308" s="7" t="inlineStr">
        <is>
          <t>budget authority</t>
        </is>
      </c>
      <c r="J1308" s="7" t="inlineStr"/>
      <c r="K1308" s="7" t="inlineStr">
        <is>
          <t>FALSE</t>
        </is>
      </c>
      <c r="L1308" s="7" t="inlineStr"/>
      <c r="M1308" s="7" t="inlineStr">
        <is>
          <t>SRC-CRPT-118HRPT585</t>
        </is>
      </c>
      <c r="N1308" s="7" t="inlineStr">
        <is>
          <t>339</t>
        </is>
      </c>
      <c r="O1308" s="7" t="inlineStr">
        <is>
          <t>Title II, Department of Health and Human Services -- printed as 'Total, Title II, Department of Health and Human Services' [Bill]</t>
        </is>
      </c>
      <c r="P1308" s="7" t="inlineStr">
        <is>
          <t>AI-extracted</t>
        </is>
      </c>
      <c r="Q1308" s="7" t="n">
        <v>0.95</v>
      </c>
      <c r="R1308" s="7" t="inlineStr">
        <is>
          <t>auto-validated</t>
        </is>
      </c>
      <c r="S1308" s="7" t="str">
        <f>IFERROR(""&amp;INDEX('Bill Report Reference'!$G$2:$G$64,MATCH(INDEX(Account!$J$2:$J$131,MATCH($B1308,Account!$A$2:$A$131,0))&amp;"-"&amp;$C1308&amp;"-"&amp;$D1308,'Bill Report Reference'!$I$2:$I$64,0)),"")</f>
        <v>https://www.govinfo.gov/content/pkg/BILLS-118hr9029rh/pdf/BILLS-118hr9029rh.pdf</v>
      </c>
      <c r="T1308" s="7" t="str">
        <f>IFERROR(""&amp;INDEX('Bill Report Reference'!$H$2:$H$64,MATCH(INDEX(Account!$J$2:$J$131,MATCH($B1308,Account!$A$2:$A$131,0))&amp;"-"&amp;$C1308&amp;"-"&amp;$D1308,'Bill Report Reference'!$I$2:$I$64,0)),"")</f>
        <v>https://www.congress.gov/118/crpt/hrpt585/CRPT-118hrpt585.pdf</v>
      </c>
      <c r="U1308" s="7" t="inlineStr"/>
    </row>
    <row r="1309">
      <c r="A1309" s="7" t="inlineStr">
        <is>
          <t>OBS-LHHS-0438</t>
        </is>
      </c>
      <c r="B1309" s="7" t="inlineStr">
        <is>
          <t>ACC-HHS-TITLE-II-TOTAL</t>
        </is>
      </c>
      <c r="C1309" s="7" t="n">
        <v>2025</v>
      </c>
      <c r="D1309" s="7" t="inlineStr">
        <is>
          <t>House Reported</t>
        </is>
      </c>
      <c r="E1309" s="7" t="inlineStr">
        <is>
          <t>House</t>
        </is>
      </c>
      <c r="F1309" s="7" t="str">
        <f>IFERROR(""&amp;INDEX('Bill Report Reference'!$E$2:$E$64,MATCH(INDEX(Account!$J$2:$J$131,MATCH($B1309,Account!$A$2:$A$131,0))&amp;"-"&amp;$C1309&amp;"-"&amp;$D1309,'Bill Report Reference'!$I$2:$I$64,0)),"")</f>
        <v>H.R.9029</v>
      </c>
      <c r="G1309" s="7" t="str">
        <f>IFERROR(""&amp;INDEX('Bill Report Reference'!$F$2:$F$64,MATCH(INDEX(Account!$J$2:$J$131,MATCH($B1309,Account!$A$2:$A$131,0))&amp;"-"&amp;$C1309&amp;"-"&amp;$D1309,'Bill Report Reference'!$I$2:$I$64,0)),"")</f>
        <v>H.Rept.118-585</v>
      </c>
      <c r="H1309" s="9" t="n">
        <v>107640959000</v>
      </c>
      <c r="I1309" s="7" t="inlineStr">
        <is>
          <t>budget authority</t>
        </is>
      </c>
      <c r="J1309" s="7" t="inlineStr">
        <is>
          <t>discretionary</t>
        </is>
      </c>
      <c r="K1309" s="7" t="inlineStr">
        <is>
          <t>FALSE</t>
        </is>
      </c>
      <c r="L1309" s="7" t="inlineStr"/>
      <c r="M1309" s="7" t="inlineStr">
        <is>
          <t>SRC-CRPT-118HRPT585</t>
        </is>
      </c>
      <c r="N1309" s="7" t="inlineStr">
        <is>
          <t>339</t>
        </is>
      </c>
      <c r="O1309" s="7" t="inlineStr">
        <is>
          <t>Title II, Department of Health and Human Services -- printed as 'Total, Title II, Department of Health and Human Services discretionary' [Bill]</t>
        </is>
      </c>
      <c r="P1309" s="7" t="inlineStr">
        <is>
          <t>AI-extracted</t>
        </is>
      </c>
      <c r="Q1309" s="7" t="n">
        <v>0.95</v>
      </c>
      <c r="R1309" s="7" t="inlineStr">
        <is>
          <t>auto-validated</t>
        </is>
      </c>
      <c r="S1309" s="7" t="str">
        <f>IFERROR(""&amp;INDEX('Bill Report Reference'!$G$2:$G$64,MATCH(INDEX(Account!$J$2:$J$131,MATCH($B1309,Account!$A$2:$A$131,0))&amp;"-"&amp;$C1309&amp;"-"&amp;$D1309,'Bill Report Reference'!$I$2:$I$64,0)),"")</f>
        <v>https://www.govinfo.gov/content/pkg/BILLS-118hr9029rh/pdf/BILLS-118hr9029rh.pdf</v>
      </c>
      <c r="T1309" s="7" t="str">
        <f>IFERROR(""&amp;INDEX('Bill Report Reference'!$H$2:$H$64,MATCH(INDEX(Account!$J$2:$J$131,MATCH($B1309,Account!$A$2:$A$131,0))&amp;"-"&amp;$C1309&amp;"-"&amp;$D1309,'Bill Report Reference'!$I$2:$I$64,0)),"")</f>
        <v>https://www.congress.gov/118/crpt/hrpt585/CRPT-118hrpt585.pdf</v>
      </c>
      <c r="U1309" s="7" t="inlineStr">
        <is>
          <t>OBS-LHHS-0437</t>
        </is>
      </c>
    </row>
    <row r="1310">
      <c r="A1310" s="10" t="inlineStr">
        <is>
          <t>OBS-LHHS-0439</t>
        </is>
      </c>
      <c r="B1310" s="10" t="inlineStr">
        <is>
          <t>ACC-HHS-TITLE-II-TOTAL</t>
        </is>
      </c>
      <c r="C1310" s="10" t="n">
        <v>2025</v>
      </c>
      <c r="D1310" s="10" t="inlineStr">
        <is>
          <t>President's Budget</t>
        </is>
      </c>
      <c r="E1310" s="10" t="inlineStr">
        <is>
          <t>N/A</t>
        </is>
      </c>
      <c r="F1310" s="10" t="str">
        <f>IFERROR(""&amp;INDEX('Bill Report Reference'!$E$2:$E$64,MATCH(INDEX(Account!$J$2:$J$131,MATCH($B1310,Account!$A$2:$A$131,0))&amp;"-"&amp;$C1310&amp;"-"&amp;$D1310,'Bill Report Reference'!$I$2:$I$64,0)),"")</f>
        <v>PREX 2.8:2025/APP</v>
      </c>
      <c r="G1310" s="10" t="str">
        <f>IFERROR(""&amp;INDEX('Bill Report Reference'!$F$2:$F$64,MATCH(INDEX(Account!$J$2:$J$131,MATCH($B1310,Account!$A$2:$A$131,0))&amp;"-"&amp;$C1310&amp;"-"&amp;$D1310,'Bill Report Reference'!$I$2:$I$64,0)),"")</f>
        <v>N/A</v>
      </c>
      <c r="H1310" s="11" t="n">
        <v>1307703770000</v>
      </c>
      <c r="I1310" s="10" t="inlineStr">
        <is>
          <t>budget authority</t>
        </is>
      </c>
      <c r="J1310" s="10" t="inlineStr"/>
      <c r="K1310" s="10" t="inlineStr">
        <is>
          <t>FALSE</t>
        </is>
      </c>
      <c r="L1310" s="10" t="inlineStr"/>
      <c r="M1310" s="10" t="inlineStr">
        <is>
          <t>SRC-CRPT-118SRPT207</t>
        </is>
      </c>
      <c r="N1310" s="10" t="inlineStr">
        <is>
          <t>452</t>
        </is>
      </c>
      <c r="O1310" s="10" t="inlineStr">
        <is>
          <t>Title II, Department of Health and Human Services -- printed as 'Total, Title II, Department of Health and Human Services' [Budget estimate]</t>
        </is>
      </c>
      <c r="P1310" s="10" t="inlineStr">
        <is>
          <t>text-extracted</t>
        </is>
      </c>
      <c r="Q1310" s="10" t="n">
        <v>0.5</v>
      </c>
      <c r="R1310" s="10" t="inlineStr">
        <is>
          <t>flagged</t>
        </is>
      </c>
      <c r="S1310" s="10" t="str">
        <f>IFERROR(""&amp;INDEX('Bill Report Reference'!$G$2:$G$64,MATCH(INDEX(Account!$J$2:$J$131,MATCH($B1310,Account!$A$2:$A$131,0))&amp;"-"&amp;$C1310&amp;"-"&amp;$D1310,'Bill Report Reference'!$I$2:$I$64,0)),"")</f>
        <v>https://www.govinfo.gov/content/pkg/BUDGET-2025-APP/pdf/BUDGET-2025-APP.pdf</v>
      </c>
      <c r="T1310" s="10" t="str">
        <f>IFERROR(""&amp;INDEX('Bill Report Reference'!$H$2:$H$64,MATCH(INDEX(Account!$J$2:$J$131,MATCH($B1310,Account!$A$2:$A$131,0))&amp;"-"&amp;$C1310&amp;"-"&amp;$D1310,'Bill Report Reference'!$I$2:$I$64,0)),"")</f>
        <v>N/A</v>
      </c>
      <c r="U1310" s="10" t="inlineStr"/>
    </row>
    <row r="1311">
      <c r="A1311" s="10" t="inlineStr">
        <is>
          <t>OBS-LHHS-0440</t>
        </is>
      </c>
      <c r="B1311" s="10" t="inlineStr">
        <is>
          <t>ACC-HHS-TITLE-II-TOTAL</t>
        </is>
      </c>
      <c r="C1311" s="10" t="n">
        <v>2025</v>
      </c>
      <c r="D1311" s="10" t="inlineStr">
        <is>
          <t>President's Budget</t>
        </is>
      </c>
      <c r="E1311" s="10" t="inlineStr">
        <is>
          <t>N/A</t>
        </is>
      </c>
      <c r="F1311" s="10" t="str">
        <f>IFERROR(""&amp;INDEX('Bill Report Reference'!$E$2:$E$64,MATCH(INDEX(Account!$J$2:$J$131,MATCH($B1311,Account!$A$2:$A$131,0))&amp;"-"&amp;$C1311&amp;"-"&amp;$D1311,'Bill Report Reference'!$I$2:$I$64,0)),"")</f>
        <v>PREX 2.8:2025/APP</v>
      </c>
      <c r="G1311" s="10" t="str">
        <f>IFERROR(""&amp;INDEX('Bill Report Reference'!$F$2:$F$64,MATCH(INDEX(Account!$J$2:$J$131,MATCH($B1311,Account!$A$2:$A$131,0))&amp;"-"&amp;$C1311&amp;"-"&amp;$D1311,'Bill Report Reference'!$I$2:$I$64,0)),"")</f>
        <v>N/A</v>
      </c>
      <c r="H1311" s="11" t="n">
        <v>122119671000</v>
      </c>
      <c r="I1311" s="10" t="inlineStr">
        <is>
          <t>budget authority</t>
        </is>
      </c>
      <c r="J1311" s="10" t="inlineStr">
        <is>
          <t>discretionary</t>
        </is>
      </c>
      <c r="K1311" s="10" t="inlineStr">
        <is>
          <t>FALSE</t>
        </is>
      </c>
      <c r="L1311" s="10" t="inlineStr"/>
      <c r="M1311" s="10" t="inlineStr">
        <is>
          <t>SRC-CRPT-118SRPT207</t>
        </is>
      </c>
      <c r="N1311" s="10" t="inlineStr">
        <is>
          <t>452</t>
        </is>
      </c>
      <c r="O1311" s="10" t="inlineStr">
        <is>
          <t>Title II, Department of Health and Human Services -- printed as 'Total, Title II, Department of Health and Human Services discretionary' [Budget estimate]</t>
        </is>
      </c>
      <c r="P1311" s="10" t="inlineStr">
        <is>
          <t>text-extracted</t>
        </is>
      </c>
      <c r="Q1311" s="10" t="n">
        <v>0.95</v>
      </c>
      <c r="R1311" s="10" t="inlineStr">
        <is>
          <t>flagged</t>
        </is>
      </c>
      <c r="S1311" s="10" t="str">
        <f>IFERROR(""&amp;INDEX('Bill Report Reference'!$G$2:$G$64,MATCH(INDEX(Account!$J$2:$J$131,MATCH($B1311,Account!$A$2:$A$131,0))&amp;"-"&amp;$C1311&amp;"-"&amp;$D1311,'Bill Report Reference'!$I$2:$I$64,0)),"")</f>
        <v>https://www.govinfo.gov/content/pkg/BUDGET-2025-APP/pdf/BUDGET-2025-APP.pdf</v>
      </c>
      <c r="T1311" s="10" t="str">
        <f>IFERROR(""&amp;INDEX('Bill Report Reference'!$H$2:$H$64,MATCH(INDEX(Account!$J$2:$J$131,MATCH($B1311,Account!$A$2:$A$131,0))&amp;"-"&amp;$C1311&amp;"-"&amp;$D1311,'Bill Report Reference'!$I$2:$I$64,0)),"")</f>
        <v>N/A</v>
      </c>
      <c r="U1311" s="10" t="inlineStr">
        <is>
          <t>OBS-LHHS-0439</t>
        </is>
      </c>
    </row>
    <row r="1312">
      <c r="A1312" s="7" t="inlineStr">
        <is>
          <t>OBS-LHHS-0441</t>
        </is>
      </c>
      <c r="B1312" s="7" t="inlineStr">
        <is>
          <t>ACC-HHS-TITLE-II-TOTAL</t>
        </is>
      </c>
      <c r="C1312" s="7" t="n">
        <v>2025</v>
      </c>
      <c r="D1312" s="7" t="inlineStr">
        <is>
          <t>Senate Reported</t>
        </is>
      </c>
      <c r="E1312" s="7" t="inlineStr">
        <is>
          <t>Senate</t>
        </is>
      </c>
      <c r="F1312" s="7" t="str">
        <f>IFERROR(""&amp;INDEX('Bill Report Reference'!$E$2:$E$64,MATCH(INDEX(Account!$J$2:$J$131,MATCH($B1312,Account!$A$2:$A$131,0))&amp;"-"&amp;$C1312&amp;"-"&amp;$D1312,'Bill Report Reference'!$I$2:$I$64,0)),"")</f>
        <v>S.4942</v>
      </c>
      <c r="G1312" s="7" t="str">
        <f>IFERROR(""&amp;INDEX('Bill Report Reference'!$F$2:$F$64,MATCH(INDEX(Account!$J$2:$J$131,MATCH($B1312,Account!$A$2:$A$131,0))&amp;"-"&amp;$C1312&amp;"-"&amp;$D1312,'Bill Report Reference'!$I$2:$I$64,0)),"")</f>
        <v>S.Rept.118-207</v>
      </c>
      <c r="H1312" s="9" t="n">
        <v>1308241168000</v>
      </c>
      <c r="I1312" s="7" t="inlineStr">
        <is>
          <t>budget authority</t>
        </is>
      </c>
      <c r="J1312" s="7" t="inlineStr"/>
      <c r="K1312" s="7" t="inlineStr">
        <is>
          <t>FALSE</t>
        </is>
      </c>
      <c r="L1312" s="7" t="inlineStr"/>
      <c r="M1312" s="7" t="inlineStr">
        <is>
          <t>SRC-CRPT-118SRPT207</t>
        </is>
      </c>
      <c r="N1312" s="7" t="inlineStr">
        <is>
          <t>452</t>
        </is>
      </c>
      <c r="O1312" s="7" t="inlineStr">
        <is>
          <t>Title II, Department of Health and Human Services -- printed as 'Total, Title II, Department of Health and Human Services' [Committee recommendation]</t>
        </is>
      </c>
      <c r="P1312" s="7" t="inlineStr">
        <is>
          <t>text-extracted</t>
        </is>
      </c>
      <c r="Q1312" s="7" t="n">
        <v>0.5</v>
      </c>
      <c r="R1312" s="7" t="inlineStr">
        <is>
          <t>unverified</t>
        </is>
      </c>
      <c r="S1312" s="7" t="str">
        <f>IFERROR(""&amp;INDEX('Bill Report Reference'!$G$2:$G$64,MATCH(INDEX(Account!$J$2:$J$131,MATCH($B1312,Account!$A$2:$A$131,0))&amp;"-"&amp;$C1312&amp;"-"&amp;$D1312,'Bill Report Reference'!$I$2:$I$64,0)),"")</f>
        <v>https://www.govinfo.gov/content/pkg/BILLS-118s4942rs/pdf/BILLS-118s4942rs.pdf</v>
      </c>
      <c r="T1312" s="7" t="str">
        <f>IFERROR(""&amp;INDEX('Bill Report Reference'!$H$2:$H$64,MATCH(INDEX(Account!$J$2:$J$131,MATCH($B1312,Account!$A$2:$A$131,0))&amp;"-"&amp;$C1312&amp;"-"&amp;$D1312,'Bill Report Reference'!$I$2:$I$64,0)),"")</f>
        <v>https://www.congress.gov/118/crpt/srpt207/CRPT-118srpt207.pdf</v>
      </c>
      <c r="U1312" s="7" t="inlineStr"/>
    </row>
    <row r="1313">
      <c r="A1313" s="7" t="inlineStr">
        <is>
          <t>OBS-LHHS-0442</t>
        </is>
      </c>
      <c r="B1313" s="7" t="inlineStr">
        <is>
          <t>ACC-HHS-TITLE-II-TOTAL</t>
        </is>
      </c>
      <c r="C1313" s="7" t="n">
        <v>2025</v>
      </c>
      <c r="D1313" s="7" t="inlineStr">
        <is>
          <t>Senate Reported</t>
        </is>
      </c>
      <c r="E1313" s="7" t="inlineStr">
        <is>
          <t>Senate</t>
        </is>
      </c>
      <c r="F1313" s="7" t="str">
        <f>IFERROR(""&amp;INDEX('Bill Report Reference'!$E$2:$E$64,MATCH(INDEX(Account!$J$2:$J$131,MATCH($B1313,Account!$A$2:$A$131,0))&amp;"-"&amp;$C1313&amp;"-"&amp;$D1313,'Bill Report Reference'!$I$2:$I$64,0)),"")</f>
        <v>S.4942</v>
      </c>
      <c r="G1313" s="7" t="str">
        <f>IFERROR(""&amp;INDEX('Bill Report Reference'!$F$2:$F$64,MATCH(INDEX(Account!$J$2:$J$131,MATCH($B1313,Account!$A$2:$A$131,0))&amp;"-"&amp;$C1313&amp;"-"&amp;$D1313,'Bill Report Reference'!$I$2:$I$64,0)),"")</f>
        <v>S.Rept.118-207</v>
      </c>
      <c r="H1313" s="9" t="n">
        <v>122557069000</v>
      </c>
      <c r="I1313" s="7" t="inlineStr">
        <is>
          <t>budget authority</t>
        </is>
      </c>
      <c r="J1313" s="7" t="inlineStr">
        <is>
          <t>discretionary</t>
        </is>
      </c>
      <c r="K1313" s="7" t="inlineStr">
        <is>
          <t>FALSE</t>
        </is>
      </c>
      <c r="L1313" s="7" t="inlineStr"/>
      <c r="M1313" s="7" t="inlineStr">
        <is>
          <t>SRC-CRPT-118SRPT207</t>
        </is>
      </c>
      <c r="N1313" s="7" t="inlineStr">
        <is>
          <t>452</t>
        </is>
      </c>
      <c r="O1313" s="7" t="inlineStr">
        <is>
          <t>Title II, Department of Health and Human Services -- printed as 'Total, Title II, Department of Health and Human Services discretionary' [Committee recommendation]</t>
        </is>
      </c>
      <c r="P1313" s="7" t="inlineStr">
        <is>
          <t>text-extracted</t>
        </is>
      </c>
      <c r="Q1313" s="7" t="n">
        <v>0.95</v>
      </c>
      <c r="R1313" s="7" t="inlineStr">
        <is>
          <t>auto-validated</t>
        </is>
      </c>
      <c r="S1313" s="7" t="str">
        <f>IFERROR(""&amp;INDEX('Bill Report Reference'!$G$2:$G$64,MATCH(INDEX(Account!$J$2:$J$131,MATCH($B1313,Account!$A$2:$A$131,0))&amp;"-"&amp;$C1313&amp;"-"&amp;$D1313,'Bill Report Reference'!$I$2:$I$64,0)),"")</f>
        <v>https://www.govinfo.gov/content/pkg/BILLS-118s4942rs/pdf/BILLS-118s4942rs.pdf</v>
      </c>
      <c r="T1313" s="7" t="str">
        <f>IFERROR(""&amp;INDEX('Bill Report Reference'!$H$2:$H$64,MATCH(INDEX(Account!$J$2:$J$131,MATCH($B1313,Account!$A$2:$A$131,0))&amp;"-"&amp;$C1313&amp;"-"&amp;$D1313,'Bill Report Reference'!$I$2:$I$64,0)),"")</f>
        <v>https://www.congress.gov/118/crpt/srpt207/CRPT-118srpt207.pdf</v>
      </c>
      <c r="U1313" s="7" t="inlineStr">
        <is>
          <t>OBS-LHHS-0441</t>
        </is>
      </c>
    </row>
    <row r="1314">
      <c r="A1314" s="7" t="inlineStr">
        <is>
          <t>OBS-LHHS-0443</t>
        </is>
      </c>
      <c r="B1314" s="7" t="inlineStr">
        <is>
          <t>ACC-HHS-TITLE-II-TOTAL</t>
        </is>
      </c>
      <c r="C1314" s="7" t="n">
        <v>2026</v>
      </c>
      <c r="D1314" s="7" t="inlineStr">
        <is>
          <t>Enacted</t>
        </is>
      </c>
      <c r="E1314" s="7" t="inlineStr">
        <is>
          <t>N/A</t>
        </is>
      </c>
      <c r="F1314" s="7" t="str">
        <f>IFERROR(""&amp;INDEX('Bill Report Reference'!$E$2:$E$64,MATCH(INDEX(Account!$J$2:$J$131,MATCH($B1314,Account!$A$2:$A$131,0))&amp;"-"&amp;$C1314&amp;"-"&amp;$D1314,'Bill Report Reference'!$I$2:$I$64,0)),"")</f>
        <v>P.L.119-75</v>
      </c>
      <c r="G1314" s="7" t="str">
        <f>IFERROR(""&amp;INDEX('Bill Report Reference'!$F$2:$F$64,MATCH(INDEX(Account!$J$2:$J$131,MATCH($B1314,Account!$A$2:$A$131,0))&amp;"-"&amp;$C1314&amp;"-"&amp;$D1314,'Bill Report Reference'!$I$2:$I$64,0)),"")</f>
        <v>JES_LHHS_P.L.119-75</v>
      </c>
      <c r="H1314" s="9" t="n">
        <v>1553262357000</v>
      </c>
      <c r="I1314" s="7" t="inlineStr">
        <is>
          <t>budget authority</t>
        </is>
      </c>
      <c r="J1314" s="7" t="inlineStr"/>
      <c r="K1314" s="7" t="inlineStr">
        <is>
          <t>FALSE</t>
        </is>
      </c>
      <c r="L1314" s="7" t="inlineStr"/>
      <c r="M1314" s="7" t="inlineStr">
        <is>
          <t>SRC-EXPL-LHHS-FY2026-ENACTED</t>
        </is>
      </c>
      <c r="N1314" s="7" t="inlineStr">
        <is>
          <t>296</t>
        </is>
      </c>
      <c r="O1314" s="7" t="inlineStr">
        <is>
          <t>Title II, Department of Health and Human Services -- printed as 'Total, Title II, Department of Health and Human Services' [FINAL BILL]</t>
        </is>
      </c>
      <c r="P1314" s="7" t="inlineStr">
        <is>
          <t>human-entered</t>
        </is>
      </c>
      <c r="Q1314" s="7" t="n">
        <v>0.95</v>
      </c>
      <c r="R1314" s="7" t="inlineStr">
        <is>
          <t>auto-validated</t>
        </is>
      </c>
      <c r="S1314" s="7" t="str">
        <f>IFERROR(""&amp;INDEX('Bill Report Reference'!$G$2:$G$64,MATCH(INDEX(Account!$J$2:$J$131,MATCH($B1314,Account!$A$2:$A$131,0))&amp;"-"&amp;$C1314&amp;"-"&amp;$D1314,'Bill Report Reference'!$I$2:$I$64,0)),"")</f>
        <v>https://www.govinfo.gov/content/pkg/PLAW-119publ75/pdf/PLAW-119publ75.pdf</v>
      </c>
      <c r="T1314" s="7" t="str">
        <f>IFERROR(""&amp;INDEX('Bill Report Reference'!$H$2:$H$64,MATCH(INDEX(Account!$J$2:$J$131,MATCH($B1314,Account!$A$2:$A$131,0))&amp;"-"&amp;$C1314&amp;"-"&amp;$D1314,'Bill Report Reference'!$I$2:$I$64,0)),"")</f>
        <v>https://www.govinfo.gov/content/pkg/CREC-2026-01-22/pdf/CREC-2026-01-22-pt2-PgH1353-2.pdf</v>
      </c>
      <c r="U1314" s="7" t="inlineStr"/>
    </row>
    <row r="1315">
      <c r="A1315" s="7" t="inlineStr">
        <is>
          <t>OBS-LHHS-0444</t>
        </is>
      </c>
      <c r="B1315" s="7" t="inlineStr">
        <is>
          <t>ACC-HHS-TITLE-II-TOTAL</t>
        </is>
      </c>
      <c r="C1315" s="7" t="n">
        <v>2026</v>
      </c>
      <c r="D1315" s="7" t="inlineStr">
        <is>
          <t>Enacted</t>
        </is>
      </c>
      <c r="E1315" s="7" t="inlineStr">
        <is>
          <t>N/A</t>
        </is>
      </c>
      <c r="F1315" s="7" t="str">
        <f>IFERROR(""&amp;INDEX('Bill Report Reference'!$E$2:$E$64,MATCH(INDEX(Account!$J$2:$J$131,MATCH($B1315,Account!$A$2:$A$131,0))&amp;"-"&amp;$C1315&amp;"-"&amp;$D1315,'Bill Report Reference'!$I$2:$I$64,0)),"")</f>
        <v>P.L.119-75</v>
      </c>
      <c r="G1315" s="7" t="str">
        <f>IFERROR(""&amp;INDEX('Bill Report Reference'!$F$2:$F$64,MATCH(INDEX(Account!$J$2:$J$131,MATCH($B1315,Account!$A$2:$A$131,0))&amp;"-"&amp;$C1315&amp;"-"&amp;$D1315,'Bill Report Reference'!$I$2:$I$64,0)),"")</f>
        <v>JES_LHHS_P.L.119-75</v>
      </c>
      <c r="H1315" s="9" t="n">
        <v>114797239000</v>
      </c>
      <c r="I1315" s="7" t="inlineStr">
        <is>
          <t>budget authority</t>
        </is>
      </c>
      <c r="J1315" s="7" t="inlineStr">
        <is>
          <t>discretionary</t>
        </is>
      </c>
      <c r="K1315" s="7" t="inlineStr">
        <is>
          <t>FALSE</t>
        </is>
      </c>
      <c r="L1315" s="7" t="inlineStr"/>
      <c r="M1315" s="7" t="inlineStr">
        <is>
          <t>SRC-EXPL-LHHS-FY2026-ENACTED</t>
        </is>
      </c>
      <c r="N1315" s="7" t="inlineStr">
        <is>
          <t>296</t>
        </is>
      </c>
      <c r="O1315" s="7" t="inlineStr">
        <is>
          <t>Title II, Department of Health and Human Services -- printed as 'Total, Title II, Department of Health and Human Services discretionary' [FINAL BILL]</t>
        </is>
      </c>
      <c r="P1315" s="7" t="inlineStr">
        <is>
          <t>human-entered</t>
        </is>
      </c>
      <c r="Q1315" s="7" t="n">
        <v>0.95</v>
      </c>
      <c r="R1315" s="7" t="inlineStr">
        <is>
          <t>auto-validated</t>
        </is>
      </c>
      <c r="S1315" s="7" t="str">
        <f>IFERROR(""&amp;INDEX('Bill Report Reference'!$G$2:$G$64,MATCH(INDEX(Account!$J$2:$J$131,MATCH($B1315,Account!$A$2:$A$131,0))&amp;"-"&amp;$C1315&amp;"-"&amp;$D1315,'Bill Report Reference'!$I$2:$I$64,0)),"")</f>
        <v>https://www.govinfo.gov/content/pkg/PLAW-119publ75/pdf/PLAW-119publ75.pdf</v>
      </c>
      <c r="T1315" s="7" t="str">
        <f>IFERROR(""&amp;INDEX('Bill Report Reference'!$H$2:$H$64,MATCH(INDEX(Account!$J$2:$J$131,MATCH($B1315,Account!$A$2:$A$131,0))&amp;"-"&amp;$C1315&amp;"-"&amp;$D1315,'Bill Report Reference'!$I$2:$I$64,0)),"")</f>
        <v>https://www.govinfo.gov/content/pkg/CREC-2026-01-22/pdf/CREC-2026-01-22-pt2-PgH1353-2.pdf</v>
      </c>
      <c r="U1315" s="7" t="inlineStr">
        <is>
          <t>OBS-LHHS-0443</t>
        </is>
      </c>
    </row>
    <row r="1316">
      <c r="A1316" s="7" t="inlineStr">
        <is>
          <t>OBS-LHHS-0445</t>
        </is>
      </c>
      <c r="B1316" s="7" t="inlineStr">
        <is>
          <t>ACC-HHS-TITLE-II-TOTAL</t>
        </is>
      </c>
      <c r="C1316" s="7" t="n">
        <v>2026</v>
      </c>
      <c r="D1316" s="7" t="inlineStr">
        <is>
          <t>House Reported</t>
        </is>
      </c>
      <c r="E1316" s="7" t="inlineStr">
        <is>
          <t>House</t>
        </is>
      </c>
      <c r="F1316" s="7" t="str">
        <f>IFERROR(""&amp;INDEX('Bill Report Reference'!$E$2:$E$64,MATCH(INDEX(Account!$J$2:$J$131,MATCH($B1316,Account!$A$2:$A$131,0))&amp;"-"&amp;$C1316&amp;"-"&amp;$D1316,'Bill Report Reference'!$I$2:$I$64,0)),"")</f>
        <v>H.R.5304</v>
      </c>
      <c r="G1316" s="7" t="str">
        <f>IFERROR(""&amp;INDEX('Bill Report Reference'!$F$2:$F$64,MATCH(INDEX(Account!$J$2:$J$131,MATCH($B1316,Account!$A$2:$A$131,0))&amp;"-"&amp;$C1316&amp;"-"&amp;$D1316,'Bill Report Reference'!$I$2:$I$64,0)),"")</f>
        <v>H.Rept.119-271</v>
      </c>
      <c r="H1316" s="9" t="n">
        <v>1546531981000</v>
      </c>
      <c r="I1316" s="7" t="inlineStr">
        <is>
          <t>budget authority</t>
        </is>
      </c>
      <c r="J1316" s="7" t="inlineStr"/>
      <c r="K1316" s="7" t="inlineStr">
        <is>
          <t>FALSE</t>
        </is>
      </c>
      <c r="L1316" s="7" t="inlineStr"/>
      <c r="M1316" s="7" t="inlineStr">
        <is>
          <t>SRC-CRPT-119HRPT271</t>
        </is>
      </c>
      <c r="N1316" s="7" t="inlineStr">
        <is>
          <t>365</t>
        </is>
      </c>
      <c r="O1316" s="7" t="inlineStr">
        <is>
          <t>Title II, Department of Health and Human Services -- printed as 'Total, Title II, Department of Health and Human Services' [Bill]</t>
        </is>
      </c>
      <c r="P1316" s="7" t="inlineStr">
        <is>
          <t>AI-extracted</t>
        </is>
      </c>
      <c r="Q1316" s="7" t="n">
        <v>0.95</v>
      </c>
      <c r="R1316" s="7" t="inlineStr">
        <is>
          <t>auto-validated</t>
        </is>
      </c>
      <c r="S1316" s="7" t="str">
        <f>IFERROR(""&amp;INDEX('Bill Report Reference'!$G$2:$G$64,MATCH(INDEX(Account!$J$2:$J$131,MATCH($B1316,Account!$A$2:$A$131,0))&amp;"-"&amp;$C1316&amp;"-"&amp;$D1316,'Bill Report Reference'!$I$2:$I$64,0)),"")</f>
        <v>https://www.govinfo.gov/content/pkg/BILLS-119hr5304rh/pdf/BILLS-119hr5304rh.pdf</v>
      </c>
      <c r="T1316" s="7" t="str">
        <f>IFERROR(""&amp;INDEX('Bill Report Reference'!$H$2:$H$64,MATCH(INDEX(Account!$J$2:$J$131,MATCH($B1316,Account!$A$2:$A$131,0))&amp;"-"&amp;$C1316&amp;"-"&amp;$D1316,'Bill Report Reference'!$I$2:$I$64,0)),"")</f>
        <v>https://www.congress.gov/119/crpt/hrpt271/CRPT-119hrpt271.pdf</v>
      </c>
      <c r="U1316" s="7" t="inlineStr"/>
    </row>
    <row r="1317">
      <c r="A1317" s="7" t="inlineStr">
        <is>
          <t>OBS-LHHS-0446</t>
        </is>
      </c>
      <c r="B1317" s="7" t="inlineStr">
        <is>
          <t>ACC-HHS-TITLE-II-TOTAL</t>
        </is>
      </c>
      <c r="C1317" s="7" t="n">
        <v>2026</v>
      </c>
      <c r="D1317" s="7" t="inlineStr">
        <is>
          <t>House Reported</t>
        </is>
      </c>
      <c r="E1317" s="7" t="inlineStr">
        <is>
          <t>House</t>
        </is>
      </c>
      <c r="F1317" s="7" t="str">
        <f>IFERROR(""&amp;INDEX('Bill Report Reference'!$E$2:$E$64,MATCH(INDEX(Account!$J$2:$J$131,MATCH($B1317,Account!$A$2:$A$131,0))&amp;"-"&amp;$C1317&amp;"-"&amp;$D1317,'Bill Report Reference'!$I$2:$I$64,0)),"")</f>
        <v>H.R.5304</v>
      </c>
      <c r="G1317" s="7" t="str">
        <f>IFERROR(""&amp;INDEX('Bill Report Reference'!$F$2:$F$64,MATCH(INDEX(Account!$J$2:$J$131,MATCH($B1317,Account!$A$2:$A$131,0))&amp;"-"&amp;$C1317&amp;"-"&amp;$D1317,'Bill Report Reference'!$I$2:$I$64,0)),"")</f>
        <v>H.Rept.119-271</v>
      </c>
      <c r="H1317" s="9" t="n">
        <v>108066863000</v>
      </c>
      <c r="I1317" s="7" t="inlineStr">
        <is>
          <t>budget authority</t>
        </is>
      </c>
      <c r="J1317" s="7" t="inlineStr">
        <is>
          <t>discretionary</t>
        </is>
      </c>
      <c r="K1317" s="7" t="inlineStr">
        <is>
          <t>FALSE</t>
        </is>
      </c>
      <c r="L1317" s="7" t="inlineStr"/>
      <c r="M1317" s="7" t="inlineStr">
        <is>
          <t>SRC-CRPT-119HRPT271</t>
        </is>
      </c>
      <c r="N1317" s="7" t="inlineStr">
        <is>
          <t>366</t>
        </is>
      </c>
      <c r="O1317" s="7" t="inlineStr">
        <is>
          <t>Title II, Department of Health and Human Services -- printed as 'Total, Title II, Department of Health and Human Services discretionary' [Bill]</t>
        </is>
      </c>
      <c r="P1317" s="7" t="inlineStr">
        <is>
          <t>AI-extracted</t>
        </is>
      </c>
      <c r="Q1317" s="7" t="n">
        <v>0.95</v>
      </c>
      <c r="R1317" s="7" t="inlineStr">
        <is>
          <t>auto-validated</t>
        </is>
      </c>
      <c r="S1317" s="7" t="str">
        <f>IFERROR(""&amp;INDEX('Bill Report Reference'!$G$2:$G$64,MATCH(INDEX(Account!$J$2:$J$131,MATCH($B1317,Account!$A$2:$A$131,0))&amp;"-"&amp;$C1317&amp;"-"&amp;$D1317,'Bill Report Reference'!$I$2:$I$64,0)),"")</f>
        <v>https://www.govinfo.gov/content/pkg/BILLS-119hr5304rh/pdf/BILLS-119hr5304rh.pdf</v>
      </c>
      <c r="T1317" s="7" t="str">
        <f>IFERROR(""&amp;INDEX('Bill Report Reference'!$H$2:$H$64,MATCH(INDEX(Account!$J$2:$J$131,MATCH($B1317,Account!$A$2:$A$131,0))&amp;"-"&amp;$C1317&amp;"-"&amp;$D1317,'Bill Report Reference'!$I$2:$I$64,0)),"")</f>
        <v>https://www.congress.gov/119/crpt/hrpt271/CRPT-119hrpt271.pdf</v>
      </c>
      <c r="U1317" s="7" t="inlineStr">
        <is>
          <t>OBS-LHHS-0445</t>
        </is>
      </c>
    </row>
    <row r="1318">
      <c r="A1318" s="7" t="inlineStr">
        <is>
          <t>OBS-LHHS-0447</t>
        </is>
      </c>
      <c r="B1318" s="7" t="inlineStr">
        <is>
          <t>ACC-HHS-TITLE-II-TOTAL</t>
        </is>
      </c>
      <c r="C1318" s="7" t="n">
        <v>2026</v>
      </c>
      <c r="D1318" s="7" t="inlineStr">
        <is>
          <t>President's Budget</t>
        </is>
      </c>
      <c r="E1318" s="7" t="inlineStr">
        <is>
          <t>N/A</t>
        </is>
      </c>
      <c r="F1318" s="7" t="str">
        <f>IFERROR(""&amp;INDEX('Bill Report Reference'!$E$2:$E$64,MATCH(INDEX(Account!$J$2:$J$131,MATCH($B1318,Account!$A$2:$A$131,0))&amp;"-"&amp;$C1318&amp;"-"&amp;$D1318,'Bill Report Reference'!$I$2:$I$64,0)),"")</f>
        <v>PREX 2.8:2026/APP</v>
      </c>
      <c r="G1318" s="7" t="str">
        <f>IFERROR(""&amp;INDEX('Bill Report Reference'!$F$2:$F$64,MATCH(INDEX(Account!$J$2:$J$131,MATCH($B1318,Account!$A$2:$A$131,0))&amp;"-"&amp;$C1318&amp;"-"&amp;$D1318,'Bill Report Reference'!$I$2:$I$64,0)),"")</f>
        <v>N/A</v>
      </c>
      <c r="H1318" s="9" t="n">
        <v>1521532778000</v>
      </c>
      <c r="I1318" s="7" t="inlineStr">
        <is>
          <t>budget authority</t>
        </is>
      </c>
      <c r="J1318" s="7" t="inlineStr"/>
      <c r="K1318" s="7" t="inlineStr">
        <is>
          <t>FALSE</t>
        </is>
      </c>
      <c r="L1318" s="7" t="inlineStr"/>
      <c r="M1318" s="7" t="inlineStr">
        <is>
          <t>SRC-CRPT-119HRPT271</t>
        </is>
      </c>
      <c r="N1318" s="7" t="inlineStr">
        <is>
          <t>365</t>
        </is>
      </c>
      <c r="O1318" s="7" t="inlineStr">
        <is>
          <t>Title II, Department of Health and Human Services -- printed as 'Total, Title II, Department of Health and Human Services' [FY 2026 Request]</t>
        </is>
      </c>
      <c r="P1318" s="7" t="inlineStr">
        <is>
          <t>AI-extracted</t>
        </is>
      </c>
      <c r="Q1318" s="7" t="n">
        <v>0.95</v>
      </c>
      <c r="R1318" s="7" t="inlineStr">
        <is>
          <t>auto-validated</t>
        </is>
      </c>
      <c r="S1318" s="7" t="str">
        <f>IFERROR(""&amp;INDEX('Bill Report Reference'!$G$2:$G$64,MATCH(INDEX(Account!$J$2:$J$131,MATCH($B1318,Account!$A$2:$A$131,0))&amp;"-"&amp;$C1318&amp;"-"&amp;$D1318,'Bill Report Reference'!$I$2:$I$64,0)),"")</f>
        <v>https://www.govinfo.gov/content/pkg/BUDGET-2026-APP/pdf/BUDGET-2026-APP.pdf</v>
      </c>
      <c r="T1318" s="7" t="str">
        <f>IFERROR(""&amp;INDEX('Bill Report Reference'!$H$2:$H$64,MATCH(INDEX(Account!$J$2:$J$131,MATCH($B1318,Account!$A$2:$A$131,0))&amp;"-"&amp;$C1318&amp;"-"&amp;$D1318,'Bill Report Reference'!$I$2:$I$64,0)),"")</f>
        <v>N/A</v>
      </c>
      <c r="U1318" s="7" t="inlineStr"/>
    </row>
    <row r="1319">
      <c r="A1319" s="7" t="inlineStr">
        <is>
          <t>OBS-LHHS-0448</t>
        </is>
      </c>
      <c r="B1319" s="7" t="inlineStr">
        <is>
          <t>ACC-HHS-TITLE-II-TOTAL</t>
        </is>
      </c>
      <c r="C1319" s="7" t="n">
        <v>2026</v>
      </c>
      <c r="D1319" s="7" t="inlineStr">
        <is>
          <t>President's Budget</t>
        </is>
      </c>
      <c r="E1319" s="7" t="inlineStr">
        <is>
          <t>N/A</t>
        </is>
      </c>
      <c r="F1319" s="7" t="str">
        <f>IFERROR(""&amp;INDEX('Bill Report Reference'!$E$2:$E$64,MATCH(INDEX(Account!$J$2:$J$131,MATCH($B1319,Account!$A$2:$A$131,0))&amp;"-"&amp;$C1319&amp;"-"&amp;$D1319,'Bill Report Reference'!$I$2:$I$64,0)),"")</f>
        <v>PREX 2.8:2026/APP</v>
      </c>
      <c r="G1319" s="7" t="str">
        <f>IFERROR(""&amp;INDEX('Bill Report Reference'!$F$2:$F$64,MATCH(INDEX(Account!$J$2:$J$131,MATCH($B1319,Account!$A$2:$A$131,0))&amp;"-"&amp;$C1319&amp;"-"&amp;$D1319,'Bill Report Reference'!$I$2:$I$64,0)),"")</f>
        <v>N/A</v>
      </c>
      <c r="H1319" s="9" t="n">
        <v>83067660000</v>
      </c>
      <c r="I1319" s="7" t="inlineStr">
        <is>
          <t>budget authority</t>
        </is>
      </c>
      <c r="J1319" s="7" t="inlineStr">
        <is>
          <t>discretionary</t>
        </is>
      </c>
      <c r="K1319" s="7" t="inlineStr">
        <is>
          <t>FALSE</t>
        </is>
      </c>
      <c r="L1319" s="7" t="inlineStr"/>
      <c r="M1319" s="7" t="inlineStr">
        <is>
          <t>SRC-CRPT-119HRPT271</t>
        </is>
      </c>
      <c r="N1319" s="7" t="inlineStr">
        <is>
          <t>366</t>
        </is>
      </c>
      <c r="O1319" s="7" t="inlineStr">
        <is>
          <t>Title II, Department of Health and Human Services -- printed as 'Total, Title II, Department of Health and Human Services discretionary' [FY 2026 Request]</t>
        </is>
      </c>
      <c r="P1319" s="7" t="inlineStr">
        <is>
          <t>AI-extracted</t>
        </is>
      </c>
      <c r="Q1319" s="7" t="n">
        <v>0.95</v>
      </c>
      <c r="R1319" s="7" t="inlineStr">
        <is>
          <t>auto-validated</t>
        </is>
      </c>
      <c r="S1319" s="7" t="str">
        <f>IFERROR(""&amp;INDEX('Bill Report Reference'!$G$2:$G$64,MATCH(INDEX(Account!$J$2:$J$131,MATCH($B1319,Account!$A$2:$A$131,0))&amp;"-"&amp;$C1319&amp;"-"&amp;$D1319,'Bill Report Reference'!$I$2:$I$64,0)),"")</f>
        <v>https://www.govinfo.gov/content/pkg/BUDGET-2026-APP/pdf/BUDGET-2026-APP.pdf</v>
      </c>
      <c r="T1319" s="7" t="str">
        <f>IFERROR(""&amp;INDEX('Bill Report Reference'!$H$2:$H$64,MATCH(INDEX(Account!$J$2:$J$131,MATCH($B1319,Account!$A$2:$A$131,0))&amp;"-"&amp;$C1319&amp;"-"&amp;$D1319,'Bill Report Reference'!$I$2:$I$64,0)),"")</f>
        <v>N/A</v>
      </c>
      <c r="U1319" s="7" t="inlineStr">
        <is>
          <t>OBS-LHHS-0447</t>
        </is>
      </c>
    </row>
    <row r="1320">
      <c r="A1320" s="7" t="inlineStr">
        <is>
          <t>OBS-LHHS-0449</t>
        </is>
      </c>
      <c r="B1320" s="7" t="inlineStr">
        <is>
          <t>ACC-HHS-TITLE-II-TOTAL</t>
        </is>
      </c>
      <c r="C1320" s="7" t="n">
        <v>2026</v>
      </c>
      <c r="D1320" s="7" t="inlineStr">
        <is>
          <t>Senate Reported</t>
        </is>
      </c>
      <c r="E1320" s="7" t="inlineStr">
        <is>
          <t>Senate</t>
        </is>
      </c>
      <c r="F1320" s="7" t="str">
        <f>IFERROR(""&amp;INDEX('Bill Report Reference'!$E$2:$E$64,MATCH(INDEX(Account!$J$2:$J$131,MATCH($B1320,Account!$A$2:$A$131,0))&amp;"-"&amp;$C1320&amp;"-"&amp;$D1320,'Bill Report Reference'!$I$2:$I$64,0)),"")</f>
        <v>S.2587</v>
      </c>
      <c r="G1320" s="7" t="str">
        <f>IFERROR(""&amp;INDEX('Bill Report Reference'!$F$2:$F$64,MATCH(INDEX(Account!$J$2:$J$131,MATCH($B1320,Account!$A$2:$A$131,0))&amp;"-"&amp;$C1320&amp;"-"&amp;$D1320,'Bill Report Reference'!$I$2:$I$64,0)),"")</f>
        <v>S.Rept.119-55</v>
      </c>
      <c r="H1320" s="9" t="n">
        <v>1555322508000</v>
      </c>
      <c r="I1320" s="7" t="inlineStr">
        <is>
          <t>budget authority</t>
        </is>
      </c>
      <c r="J1320" s="7" t="inlineStr"/>
      <c r="K1320" s="7" t="inlineStr">
        <is>
          <t>FALSE</t>
        </is>
      </c>
      <c r="L1320" s="7" t="inlineStr"/>
      <c r="M1320" s="7" t="inlineStr">
        <is>
          <t>SRC-CRPT-119SRPT55</t>
        </is>
      </c>
      <c r="N1320" s="7" t="inlineStr">
        <is>
          <t>442</t>
        </is>
      </c>
      <c r="O1320" s="7" t="inlineStr">
        <is>
          <t>Title II, Department of Health and Human Services -- printed as 'Total, Title II, Department of Health and Human Services' [Committee recommendation]</t>
        </is>
      </c>
      <c r="P1320" s="7" t="inlineStr">
        <is>
          <t>text-extracted</t>
        </is>
      </c>
      <c r="Q1320" s="7" t="n">
        <v>0.5</v>
      </c>
      <c r="R1320" s="7" t="inlineStr">
        <is>
          <t>unverified</t>
        </is>
      </c>
      <c r="S1320" s="7" t="str">
        <f>IFERROR(""&amp;INDEX('Bill Report Reference'!$G$2:$G$64,MATCH(INDEX(Account!$J$2:$J$131,MATCH($B1320,Account!$A$2:$A$131,0))&amp;"-"&amp;$C1320&amp;"-"&amp;$D1320,'Bill Report Reference'!$I$2:$I$64,0)),"")</f>
        <v>https://www.govinfo.gov/content/pkg/BILLS-119s2587rs/pdf/BILLS-119s2587rs.pdf</v>
      </c>
      <c r="T1320" s="7" t="str">
        <f>IFERROR(""&amp;INDEX('Bill Report Reference'!$H$2:$H$64,MATCH(INDEX(Account!$J$2:$J$131,MATCH($B1320,Account!$A$2:$A$131,0))&amp;"-"&amp;$C1320&amp;"-"&amp;$D1320,'Bill Report Reference'!$I$2:$I$64,0)),"")</f>
        <v>https://www.congress.gov/119/crpt/srpt55/CRPT-119srpt55.pdf</v>
      </c>
      <c r="U1320" s="7" t="inlineStr"/>
    </row>
    <row r="1321">
      <c r="A1321" s="7" t="inlineStr">
        <is>
          <t>OBS-LHHS-0450</t>
        </is>
      </c>
      <c r="B1321" s="7" t="inlineStr">
        <is>
          <t>ACC-HHS-TITLE-II-TOTAL</t>
        </is>
      </c>
      <c r="C1321" s="7" t="n">
        <v>2026</v>
      </c>
      <c r="D1321" s="7" t="inlineStr">
        <is>
          <t>Senate Reported</t>
        </is>
      </c>
      <c r="E1321" s="7" t="inlineStr">
        <is>
          <t>Senate</t>
        </is>
      </c>
      <c r="F1321" s="7" t="str">
        <f>IFERROR(""&amp;INDEX('Bill Report Reference'!$E$2:$E$64,MATCH(INDEX(Account!$J$2:$J$131,MATCH($B1321,Account!$A$2:$A$131,0))&amp;"-"&amp;$C1321&amp;"-"&amp;$D1321,'Bill Report Reference'!$I$2:$I$64,0)),"")</f>
        <v>S.2587</v>
      </c>
      <c r="G1321" s="7" t="str">
        <f>IFERROR(""&amp;INDEX('Bill Report Reference'!$F$2:$F$64,MATCH(INDEX(Account!$J$2:$J$131,MATCH($B1321,Account!$A$2:$A$131,0))&amp;"-"&amp;$C1321&amp;"-"&amp;$D1321,'Bill Report Reference'!$I$2:$I$64,0)),"")</f>
        <v>S.Rept.119-55</v>
      </c>
      <c r="H1321" s="9" t="n">
        <v>116857390000</v>
      </c>
      <c r="I1321" s="7" t="inlineStr">
        <is>
          <t>budget authority</t>
        </is>
      </c>
      <c r="J1321" s="7" t="inlineStr">
        <is>
          <t>discretionary</t>
        </is>
      </c>
      <c r="K1321" s="7" t="inlineStr">
        <is>
          <t>FALSE</t>
        </is>
      </c>
      <c r="L1321" s="7" t="inlineStr"/>
      <c r="M1321" s="7" t="inlineStr">
        <is>
          <t>SRC-CRPT-119SRPT55</t>
        </is>
      </c>
      <c r="N1321" s="7" t="inlineStr">
        <is>
          <t>442</t>
        </is>
      </c>
      <c r="O1321" s="7" t="inlineStr">
        <is>
          <t>Title II, Department of Health and Human Services -- printed as 'Total, Title II, Department of Health and Human Services discretionary' [Committee recommendation]</t>
        </is>
      </c>
      <c r="P1321" s="7" t="inlineStr">
        <is>
          <t>text-extracted</t>
        </is>
      </c>
      <c r="Q1321" s="7" t="n">
        <v>0.95</v>
      </c>
      <c r="R1321" s="7" t="inlineStr">
        <is>
          <t>unverified</t>
        </is>
      </c>
      <c r="S1321" s="7" t="str">
        <f>IFERROR(""&amp;INDEX('Bill Report Reference'!$G$2:$G$64,MATCH(INDEX(Account!$J$2:$J$131,MATCH($B1321,Account!$A$2:$A$131,0))&amp;"-"&amp;$C1321&amp;"-"&amp;$D1321,'Bill Report Reference'!$I$2:$I$64,0)),"")</f>
        <v>https://www.govinfo.gov/content/pkg/BILLS-119s2587rs/pdf/BILLS-119s2587rs.pdf</v>
      </c>
      <c r="T1321" s="7" t="str">
        <f>IFERROR(""&amp;INDEX('Bill Report Reference'!$H$2:$H$64,MATCH(INDEX(Account!$J$2:$J$131,MATCH($B1321,Account!$A$2:$A$131,0))&amp;"-"&amp;$C1321&amp;"-"&amp;$D1321,'Bill Report Reference'!$I$2:$I$64,0)),"")</f>
        <v>https://www.congress.gov/119/crpt/srpt55/CRPT-119srpt55.pdf</v>
      </c>
      <c r="U1321" s="7" t="inlineStr">
        <is>
          <t>OBS-LHHS-0449</t>
        </is>
      </c>
    </row>
    <row r="1322">
      <c r="A1322" s="7" t="inlineStr">
        <is>
          <t>OBS-LHHS-0451</t>
        </is>
      </c>
      <c r="B1322" s="7" t="inlineStr">
        <is>
          <t>ACC-HHS-TITLE-II-TOTAL</t>
        </is>
      </c>
      <c r="C1322" s="7" t="n">
        <v>2027</v>
      </c>
      <c r="D1322" s="7" t="inlineStr">
        <is>
          <t>House Reported</t>
        </is>
      </c>
      <c r="E1322" s="7" t="inlineStr">
        <is>
          <t>House</t>
        </is>
      </c>
      <c r="F1322" s="7" t="str">
        <f>IFERROR(""&amp;INDEX('Bill Report Reference'!$E$2:$E$64,MATCH(INDEX(Account!$J$2:$J$131,MATCH($B1322,Account!$A$2:$A$131,0))&amp;"-"&amp;$C1322&amp;"-"&amp;$D1322,'Bill Report Reference'!$I$2:$I$64,0)),"")</f>
        <v>H.R.9260</v>
      </c>
      <c r="G1322" s="7" t="str">
        <f>IFERROR(""&amp;INDEX('Bill Report Reference'!$F$2:$F$64,MATCH(INDEX(Account!$J$2:$J$131,MATCH($B1322,Account!$A$2:$A$131,0))&amp;"-"&amp;$C1322&amp;"-"&amp;$D1322,'Bill Report Reference'!$I$2:$I$64,0)),"")</f>
        <v>H.Rept.119-696</v>
      </c>
      <c r="H1322" s="9" t="n">
        <v>1606033805000</v>
      </c>
      <c r="I1322" s="7" t="inlineStr">
        <is>
          <t>budget authority</t>
        </is>
      </c>
      <c r="J1322" s="7" t="inlineStr"/>
      <c r="K1322" s="7" t="inlineStr">
        <is>
          <t>FALSE</t>
        </is>
      </c>
      <c r="L1322" s="7" t="inlineStr"/>
      <c r="M1322" s="7" t="inlineStr">
        <is>
          <t>SRC-CRPT-119HRPT696</t>
        </is>
      </c>
      <c r="N1322" s="7" t="inlineStr">
        <is>
          <t>396</t>
        </is>
      </c>
      <c r="O1322" s="7" t="inlineStr">
        <is>
          <t>Title II, Department of Health and Human Services -- printed as 'Total, Title II, Department of Health and Human Services' [Committee Recommendation]</t>
        </is>
      </c>
      <c r="P1322" s="7" t="inlineStr">
        <is>
          <t>AI-extracted</t>
        </is>
      </c>
      <c r="Q1322" s="7" t="n">
        <v>0.95</v>
      </c>
      <c r="R1322" s="7" t="inlineStr">
        <is>
          <t>auto-validated</t>
        </is>
      </c>
      <c r="S1322" s="7" t="str">
        <f>IFERROR(""&amp;INDEX('Bill Report Reference'!$G$2:$G$64,MATCH(INDEX(Account!$J$2:$J$131,MATCH($B1322,Account!$A$2:$A$131,0))&amp;"-"&amp;$C1322&amp;"-"&amp;$D1322,'Bill Report Reference'!$I$2:$I$64,0)),"")</f>
        <v>https://www.govinfo.gov/content/pkg/BILLS-119hr9260rh/pdf/BILLS-119hr9260rh.pdf</v>
      </c>
      <c r="T1322" s="7" t="str">
        <f>IFERROR(""&amp;INDEX('Bill Report Reference'!$H$2:$H$64,MATCH(INDEX(Account!$J$2:$J$131,MATCH($B1322,Account!$A$2:$A$131,0))&amp;"-"&amp;$C1322&amp;"-"&amp;$D1322,'Bill Report Reference'!$I$2:$I$64,0)),"")</f>
        <v>https://www.congress.gov/119/crpt/hrpt696/CRPT-119hrpt696.pdf</v>
      </c>
      <c r="U1322" s="7" t="inlineStr"/>
    </row>
    <row r="1323">
      <c r="A1323" s="7" t="inlineStr">
        <is>
          <t>OBS-LHHS-0452</t>
        </is>
      </c>
      <c r="B1323" s="7" t="inlineStr">
        <is>
          <t>ACC-HHS-TITLE-II-TOTAL</t>
        </is>
      </c>
      <c r="C1323" s="7" t="n">
        <v>2027</v>
      </c>
      <c r="D1323" s="7" t="inlineStr">
        <is>
          <t>House Reported</t>
        </is>
      </c>
      <c r="E1323" s="7" t="inlineStr">
        <is>
          <t>House</t>
        </is>
      </c>
      <c r="F1323" s="7" t="str">
        <f>IFERROR(""&amp;INDEX('Bill Report Reference'!$E$2:$E$64,MATCH(INDEX(Account!$J$2:$J$131,MATCH($B1323,Account!$A$2:$A$131,0))&amp;"-"&amp;$C1323&amp;"-"&amp;$D1323,'Bill Report Reference'!$I$2:$I$64,0)),"")</f>
        <v>H.R.9260</v>
      </c>
      <c r="G1323" s="7" t="str">
        <f>IFERROR(""&amp;INDEX('Bill Report Reference'!$F$2:$F$64,MATCH(INDEX(Account!$J$2:$J$131,MATCH($B1323,Account!$A$2:$A$131,0))&amp;"-"&amp;$C1323&amp;"-"&amp;$D1323,'Bill Report Reference'!$I$2:$I$64,0)),"")</f>
        <v>H.Rept.119-696</v>
      </c>
      <c r="H1323" s="9" t="n">
        <v>110767281000</v>
      </c>
      <c r="I1323" s="7" t="inlineStr">
        <is>
          <t>budget authority</t>
        </is>
      </c>
      <c r="J1323" s="7" t="inlineStr">
        <is>
          <t>discretionary</t>
        </is>
      </c>
      <c r="K1323" s="7" t="inlineStr">
        <is>
          <t>FALSE</t>
        </is>
      </c>
      <c r="L1323" s="7" t="inlineStr"/>
      <c r="M1323" s="7" t="inlineStr">
        <is>
          <t>SRC-CRPT-119HRPT696</t>
        </is>
      </c>
      <c r="N1323" s="7" t="inlineStr">
        <is>
          <t>396</t>
        </is>
      </c>
      <c r="O1323" s="7" t="inlineStr">
        <is>
          <t>Title II, Department of Health and Human Services -- printed as 'Total, Title II, Department of Health and Human Services discretionary' [Committee Recommendation]</t>
        </is>
      </c>
      <c r="P1323" s="7" t="inlineStr">
        <is>
          <t>AI-extracted</t>
        </is>
      </c>
      <c r="Q1323" s="7" t="n">
        <v>0.95</v>
      </c>
      <c r="R1323" s="7" t="inlineStr">
        <is>
          <t>auto-validated</t>
        </is>
      </c>
      <c r="S1323" s="7" t="str">
        <f>IFERROR(""&amp;INDEX('Bill Report Reference'!$G$2:$G$64,MATCH(INDEX(Account!$J$2:$J$131,MATCH($B1323,Account!$A$2:$A$131,0))&amp;"-"&amp;$C1323&amp;"-"&amp;$D1323,'Bill Report Reference'!$I$2:$I$64,0)),"")</f>
        <v>https://www.govinfo.gov/content/pkg/BILLS-119hr9260rh/pdf/BILLS-119hr9260rh.pdf</v>
      </c>
      <c r="T1323" s="7" t="str">
        <f>IFERROR(""&amp;INDEX('Bill Report Reference'!$H$2:$H$64,MATCH(INDEX(Account!$J$2:$J$131,MATCH($B1323,Account!$A$2:$A$131,0))&amp;"-"&amp;$C1323&amp;"-"&amp;$D1323,'Bill Report Reference'!$I$2:$I$64,0)),"")</f>
        <v>https://www.congress.gov/119/crpt/hrpt696/CRPT-119hrpt696.pdf</v>
      </c>
      <c r="U1323" s="7" t="inlineStr">
        <is>
          <t>OBS-LHHS-0451</t>
        </is>
      </c>
    </row>
    <row r="1324">
      <c r="A1324" s="7" t="inlineStr">
        <is>
          <t>OBS-LHHS-0453</t>
        </is>
      </c>
      <c r="B1324" s="7" t="inlineStr">
        <is>
          <t>ACC-HHS-TITLE-II-TOTAL</t>
        </is>
      </c>
      <c r="C1324" s="7" t="n">
        <v>2027</v>
      </c>
      <c r="D1324" s="7" t="inlineStr">
        <is>
          <t>President's Budget</t>
        </is>
      </c>
      <c r="E1324" s="7" t="inlineStr">
        <is>
          <t>N/A</t>
        </is>
      </c>
      <c r="F1324" s="7" t="str">
        <f>IFERROR(""&amp;INDEX('Bill Report Reference'!$E$2:$E$64,MATCH(INDEX(Account!$J$2:$J$131,MATCH($B1324,Account!$A$2:$A$131,0))&amp;"-"&amp;$C1324&amp;"-"&amp;$D1324,'Bill Report Reference'!$I$2:$I$64,0)),"")</f>
        <v>PREX 2.8:2027/APP</v>
      </c>
      <c r="G1324" s="7" t="str">
        <f>IFERROR(""&amp;INDEX('Bill Report Reference'!$F$2:$F$64,MATCH(INDEX(Account!$J$2:$J$131,MATCH($B1324,Account!$A$2:$A$131,0))&amp;"-"&amp;$C1324&amp;"-"&amp;$D1324,'Bill Report Reference'!$I$2:$I$64,0)),"")</f>
        <v>N/A</v>
      </c>
      <c r="H1324" s="9" t="n">
        <v>1593868985000</v>
      </c>
      <c r="I1324" s="7" t="inlineStr">
        <is>
          <t>budget authority</t>
        </is>
      </c>
      <c r="J1324" s="7" t="inlineStr"/>
      <c r="K1324" s="7" t="inlineStr">
        <is>
          <t>FALSE</t>
        </is>
      </c>
      <c r="L1324" s="7" t="inlineStr"/>
      <c r="M1324" s="7" t="inlineStr">
        <is>
          <t>SRC-CRPT-119HRPT696</t>
        </is>
      </c>
      <c r="N1324" s="7" t="inlineStr">
        <is>
          <t>396</t>
        </is>
      </c>
      <c r="O1324" s="7" t="inlineStr">
        <is>
          <t>Title II, Department of Health and Human Services -- printed as 'Total, Title II, Department of Health and Human Services' [FY 2027 Request*]</t>
        </is>
      </c>
      <c r="P1324" s="7" t="inlineStr">
        <is>
          <t>AI-extracted</t>
        </is>
      </c>
      <c r="Q1324" s="7" t="n">
        <v>0.95</v>
      </c>
      <c r="R1324" s="7" t="inlineStr">
        <is>
          <t>auto-validated</t>
        </is>
      </c>
      <c r="S1324" s="7" t="str">
        <f>IFERROR(""&amp;INDEX('Bill Report Reference'!$G$2:$G$64,MATCH(INDEX(Account!$J$2:$J$131,MATCH($B1324,Account!$A$2:$A$131,0))&amp;"-"&amp;$C1324&amp;"-"&amp;$D1324,'Bill Report Reference'!$I$2:$I$64,0)),"")</f>
        <v>https://www.govinfo.gov/content/pkg/BUDGET-2027-APP/pdf/BUDGET-2027-APP.pdf</v>
      </c>
      <c r="T1324" s="7" t="str">
        <f>IFERROR(""&amp;INDEX('Bill Report Reference'!$H$2:$H$64,MATCH(INDEX(Account!$J$2:$J$131,MATCH($B1324,Account!$A$2:$A$131,0))&amp;"-"&amp;$C1324&amp;"-"&amp;$D1324,'Bill Report Reference'!$I$2:$I$64,0)),"")</f>
        <v>N/A</v>
      </c>
      <c r="U1324" s="7" t="inlineStr"/>
    </row>
    <row r="1325">
      <c r="A1325" s="7" t="inlineStr">
        <is>
          <t>OBS-LHHS-0454</t>
        </is>
      </c>
      <c r="B1325" s="7" t="inlineStr">
        <is>
          <t>ACC-HHS-TITLE-II-TOTAL</t>
        </is>
      </c>
      <c r="C1325" s="7" t="n">
        <v>2027</v>
      </c>
      <c r="D1325" s="7" t="inlineStr">
        <is>
          <t>President's Budget</t>
        </is>
      </c>
      <c r="E1325" s="7" t="inlineStr">
        <is>
          <t>N/A</t>
        </is>
      </c>
      <c r="F1325" s="7" t="str">
        <f>IFERROR(""&amp;INDEX('Bill Report Reference'!$E$2:$E$64,MATCH(INDEX(Account!$J$2:$J$131,MATCH($B1325,Account!$A$2:$A$131,0))&amp;"-"&amp;$C1325&amp;"-"&amp;$D1325,'Bill Report Reference'!$I$2:$I$64,0)),"")</f>
        <v>PREX 2.8:2027/APP</v>
      </c>
      <c r="G1325" s="7" t="str">
        <f>IFERROR(""&amp;INDEX('Bill Report Reference'!$F$2:$F$64,MATCH(INDEX(Account!$J$2:$J$131,MATCH($B1325,Account!$A$2:$A$131,0))&amp;"-"&amp;$C1325&amp;"-"&amp;$D1325,'Bill Report Reference'!$I$2:$I$64,0)),"")</f>
        <v>N/A</v>
      </c>
      <c r="H1325" s="9" t="n">
        <v>98602461000</v>
      </c>
      <c r="I1325" s="7" t="inlineStr">
        <is>
          <t>budget authority</t>
        </is>
      </c>
      <c r="J1325" s="7" t="inlineStr">
        <is>
          <t>discretionary</t>
        </is>
      </c>
      <c r="K1325" s="7" t="inlineStr">
        <is>
          <t>FALSE</t>
        </is>
      </c>
      <c r="L1325" s="7" t="inlineStr"/>
      <c r="M1325" s="7" t="inlineStr">
        <is>
          <t>SRC-CRPT-119HRPT696</t>
        </is>
      </c>
      <c r="N1325" s="7" t="inlineStr">
        <is>
          <t>396</t>
        </is>
      </c>
      <c r="O1325" s="7" t="inlineStr">
        <is>
          <t>Title II, Department of Health and Human Services -- printed as 'Total, Title II, Department of Health and Human Services discretionary' [FY 2027 Request*]</t>
        </is>
      </c>
      <c r="P1325" s="7" t="inlineStr">
        <is>
          <t>AI-extracted</t>
        </is>
      </c>
      <c r="Q1325" s="7" t="n">
        <v>0.95</v>
      </c>
      <c r="R1325" s="7" t="inlineStr">
        <is>
          <t>auto-validated</t>
        </is>
      </c>
      <c r="S1325" s="7" t="str">
        <f>IFERROR(""&amp;INDEX('Bill Report Reference'!$G$2:$G$64,MATCH(INDEX(Account!$J$2:$J$131,MATCH($B1325,Account!$A$2:$A$131,0))&amp;"-"&amp;$C1325&amp;"-"&amp;$D1325,'Bill Report Reference'!$I$2:$I$64,0)),"")</f>
        <v>https://www.govinfo.gov/content/pkg/BUDGET-2027-APP/pdf/BUDGET-2027-APP.pdf</v>
      </c>
      <c r="T1325" s="7" t="str">
        <f>IFERROR(""&amp;INDEX('Bill Report Reference'!$H$2:$H$64,MATCH(INDEX(Account!$J$2:$J$131,MATCH($B1325,Account!$A$2:$A$131,0))&amp;"-"&amp;$C1325&amp;"-"&amp;$D1325,'Bill Report Reference'!$I$2:$I$64,0)),"")</f>
        <v>N/A</v>
      </c>
      <c r="U1325" s="7" t="inlineStr">
        <is>
          <t>OBS-LHHS-0453</t>
        </is>
      </c>
    </row>
    <row r="1326">
      <c r="A1326" s="7" t="inlineStr">
        <is>
          <t>OBS-LHHS-0455</t>
        </is>
      </c>
      <c r="B1326" s="7" t="inlineStr">
        <is>
          <t>ACC-HHS-ACF-HEAD-START</t>
        </is>
      </c>
      <c r="C1326" s="7" t="n">
        <v>2025</v>
      </c>
      <c r="D1326" s="7" t="inlineStr">
        <is>
          <t>Enacted</t>
        </is>
      </c>
      <c r="E1326" s="7" t="inlineStr">
        <is>
          <t>N/A</t>
        </is>
      </c>
      <c r="F1326" s="7" t="str">
        <f>IFERROR(""&amp;INDEX('Bill Report Reference'!$E$2:$E$64,MATCH(INDEX(Account!$J$2:$J$131,MATCH($B1326,Account!$A$2:$A$131,0))&amp;"-"&amp;$C1326&amp;"-"&amp;$D1326,'Bill Report Reference'!$I$2:$I$64,0)),"")</f>
        <v>P.L.119-4</v>
      </c>
      <c r="G1326" s="7" t="str">
        <f>IFERROR(""&amp;INDEX('Bill Report Reference'!$F$2:$F$64,MATCH(INDEX(Account!$J$2:$J$131,MATCH($B1326,Account!$A$2:$A$131,0))&amp;"-"&amp;$C1326&amp;"-"&amp;$D1326,'Bill Report Reference'!$I$2:$I$64,0)),"")</f>
        <v>N/A</v>
      </c>
      <c r="H1326" s="9" t="n">
        <v>12271820000</v>
      </c>
      <c r="I1326" s="7" t="inlineStr">
        <is>
          <t>budget authority</t>
        </is>
      </c>
      <c r="J1326" s="7" t="inlineStr"/>
      <c r="K1326" s="7" t="inlineStr">
        <is>
          <t>FALSE</t>
        </is>
      </c>
      <c r="L1326" s="7" t="inlineStr"/>
      <c r="M1326" s="7" t="inlineStr">
        <is>
          <t>SRC-CRPT-119HRPT271</t>
        </is>
      </c>
      <c r="N1326" s="7" t="inlineStr">
        <is>
          <t>354</t>
        </is>
      </c>
      <c r="O1326" s="7" t="inlineStr">
        <is>
          <t>Title II, ACC-HHS-ACF-HEAD-START -- printed as 'Head Start' 12,271,820 [FY 2025 Estimate], PDF p.354 (printed p.350).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26" s="7" t="inlineStr">
        <is>
          <t>AI-extracted</t>
        </is>
      </c>
      <c r="Q1326" s="7" t="n">
        <v>0.95</v>
      </c>
      <c r="R1326" s="7" t="inlineStr">
        <is>
          <t>auto-validated</t>
        </is>
      </c>
      <c r="S1326" s="7" t="str">
        <f>IFERROR(""&amp;INDEX('Bill Report Reference'!$G$2:$G$64,MATCH(INDEX(Account!$J$2:$J$131,MATCH($B1326,Account!$A$2:$A$131,0))&amp;"-"&amp;$C1326&amp;"-"&amp;$D1326,'Bill Report Reference'!$I$2:$I$64,0)),"")</f>
        <v>https://www.govinfo.gov/content/pkg/PLAW-119publ4/pdf/PLAW-119publ4.pdf</v>
      </c>
      <c r="T1326" s="7" t="str">
        <f>IFERROR(""&amp;INDEX('Bill Report Reference'!$H$2:$H$64,MATCH(INDEX(Account!$J$2:$J$131,MATCH($B1326,Account!$A$2:$A$131,0))&amp;"-"&amp;$C1326&amp;"-"&amp;$D1326,'Bill Report Reference'!$I$2:$I$64,0)),"")</f>
        <v>N/A</v>
      </c>
      <c r="U1326" s="7" t="inlineStr"/>
    </row>
    <row r="1327">
      <c r="A1327" s="7" t="inlineStr">
        <is>
          <t>OBS-LHHS-0456</t>
        </is>
      </c>
      <c r="B1327" s="7" t="inlineStr">
        <is>
          <t>ACC-HHS-ACF-LIHEAP</t>
        </is>
      </c>
      <c r="C1327" s="7" t="n">
        <v>2025</v>
      </c>
      <c r="D1327" s="7" t="inlineStr">
        <is>
          <t>Enacted</t>
        </is>
      </c>
      <c r="E1327" s="7" t="inlineStr">
        <is>
          <t>N/A</t>
        </is>
      </c>
      <c r="F1327" s="7" t="str">
        <f>IFERROR(""&amp;INDEX('Bill Report Reference'!$E$2:$E$64,MATCH(INDEX(Account!$J$2:$J$131,MATCH($B1327,Account!$A$2:$A$131,0))&amp;"-"&amp;$C1327&amp;"-"&amp;$D1327,'Bill Report Reference'!$I$2:$I$64,0)),"")</f>
        <v>P.L.119-4</v>
      </c>
      <c r="G1327" s="7" t="str">
        <f>IFERROR(""&amp;INDEX('Bill Report Reference'!$F$2:$F$64,MATCH(INDEX(Account!$J$2:$J$131,MATCH($B1327,Account!$A$2:$A$131,0))&amp;"-"&amp;$C1327&amp;"-"&amp;$D1327,'Bill Report Reference'!$I$2:$I$64,0)),"")</f>
        <v>N/A</v>
      </c>
      <c r="H1327" s="9" t="n">
        <v>4025000000</v>
      </c>
      <c r="I1327" s="7" t="inlineStr">
        <is>
          <t>budget authority</t>
        </is>
      </c>
      <c r="J1327" s="7" t="inlineStr"/>
      <c r="K1327" s="7" t="inlineStr">
        <is>
          <t>FALSE</t>
        </is>
      </c>
      <c r="L1327" s="7" t="inlineStr"/>
      <c r="M1327" s="7" t="inlineStr">
        <is>
          <t>SRC-CRPT-119HRPT271</t>
        </is>
      </c>
      <c r="N1327" s="7" t="inlineStr">
        <is>
          <t>353</t>
        </is>
      </c>
      <c r="O1327" s="7" t="inlineStr">
        <is>
          <t>Title II, ACC-HHS-ACF-LIHEAP -- printed as 'Formula Grants' 4,025,000 [FY 2025 Estimate], PDF p.353 (printed p.349).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27" s="7" t="inlineStr">
        <is>
          <t>AI-extracted</t>
        </is>
      </c>
      <c r="Q1327" s="7" t="n">
        <v>0.95</v>
      </c>
      <c r="R1327" s="7" t="inlineStr">
        <is>
          <t>auto-validated</t>
        </is>
      </c>
      <c r="S1327" s="7" t="str">
        <f>IFERROR(""&amp;INDEX('Bill Report Reference'!$G$2:$G$64,MATCH(INDEX(Account!$J$2:$J$131,MATCH($B1327,Account!$A$2:$A$131,0))&amp;"-"&amp;$C1327&amp;"-"&amp;$D1327,'Bill Report Reference'!$I$2:$I$64,0)),"")</f>
        <v>https://www.govinfo.gov/content/pkg/PLAW-119publ4/pdf/PLAW-119publ4.pdf</v>
      </c>
      <c r="T1327" s="7" t="str">
        <f>IFERROR(""&amp;INDEX('Bill Report Reference'!$H$2:$H$64,MATCH(INDEX(Account!$J$2:$J$131,MATCH($B1327,Account!$A$2:$A$131,0))&amp;"-"&amp;$C1327&amp;"-"&amp;$D1327,'Bill Report Reference'!$I$2:$I$64,0)),"")</f>
        <v>N/A</v>
      </c>
      <c r="U1327" s="7" t="inlineStr"/>
    </row>
    <row r="1328">
      <c r="A1328" s="7" t="inlineStr">
        <is>
          <t>OBS-LHHS-0457</t>
        </is>
      </c>
      <c r="B1328" s="7" t="inlineStr">
        <is>
          <t>ACC-HHS-ACF-TOTAL</t>
        </is>
      </c>
      <c r="C1328" s="7" t="n">
        <v>2025</v>
      </c>
      <c r="D1328" s="7" t="inlineStr">
        <is>
          <t>Enacted</t>
        </is>
      </c>
      <c r="E1328" s="7" t="inlineStr">
        <is>
          <t>N/A</t>
        </is>
      </c>
      <c r="F1328" s="7" t="str">
        <f>IFERROR(""&amp;INDEX('Bill Report Reference'!$E$2:$E$64,MATCH(INDEX(Account!$J$2:$J$131,MATCH($B1328,Account!$A$2:$A$131,0))&amp;"-"&amp;$C1328&amp;"-"&amp;$D1328,'Bill Report Reference'!$I$2:$I$64,0)),"")</f>
        <v>P.L.119-4</v>
      </c>
      <c r="G1328" s="7" t="str">
        <f>IFERROR(""&amp;INDEX('Bill Report Reference'!$F$2:$F$64,MATCH(INDEX(Account!$J$2:$J$131,MATCH($B1328,Account!$A$2:$A$131,0))&amp;"-"&amp;$C1328&amp;"-"&amp;$D1328,'Bill Report Reference'!$I$2:$I$64,0)),"")</f>
        <v>N/A</v>
      </c>
      <c r="H1328" s="9" t="n">
        <v>51897205000</v>
      </c>
      <c r="I1328" s="7" t="inlineStr">
        <is>
          <t>budget authority</t>
        </is>
      </c>
      <c r="J1328" s="7" t="inlineStr"/>
      <c r="K1328" s="7" t="inlineStr">
        <is>
          <t>FALSE</t>
        </is>
      </c>
      <c r="L1328" s="7" t="inlineStr"/>
      <c r="M1328" s="7" t="inlineStr">
        <is>
          <t>SRC-CRPT-119HRPT271</t>
        </is>
      </c>
      <c r="N1328" s="7" t="inlineStr">
        <is>
          <t>356</t>
        </is>
      </c>
      <c r="O1328" s="7" t="inlineStr">
        <is>
          <t>Title II, ACC-HHS-ACF-TOTAL -- printed as 'Total, Administration for Children and Families' 51,897,205 [FY 2025 Estimate], PDF p.356 (printed p.352).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1908(4), 139 Stat. 33: ACF Children and Families Services Programs, '"$0" for "$40,011,000"'.</t>
        </is>
      </c>
      <c r="P1328" s="7" t="inlineStr">
        <is>
          <t>AI-extracted</t>
        </is>
      </c>
      <c r="Q1328" s="7" t="n">
        <v>0.95</v>
      </c>
      <c r="R1328" s="7" t="inlineStr">
        <is>
          <t>unverified</t>
        </is>
      </c>
      <c r="S1328" s="7" t="str">
        <f>IFERROR(""&amp;INDEX('Bill Report Reference'!$G$2:$G$64,MATCH(INDEX(Account!$J$2:$J$131,MATCH($B1328,Account!$A$2:$A$131,0))&amp;"-"&amp;$C1328&amp;"-"&amp;$D1328,'Bill Report Reference'!$I$2:$I$64,0)),"")</f>
        <v>https://www.govinfo.gov/content/pkg/PLAW-119publ4/pdf/PLAW-119publ4.pdf</v>
      </c>
      <c r="T1328" s="7" t="str">
        <f>IFERROR(""&amp;INDEX('Bill Report Reference'!$H$2:$H$64,MATCH(INDEX(Account!$J$2:$J$131,MATCH($B1328,Account!$A$2:$A$131,0))&amp;"-"&amp;$C1328&amp;"-"&amp;$D1328,'Bill Report Reference'!$I$2:$I$64,0)),"")</f>
        <v>N/A</v>
      </c>
      <c r="U1328" s="7" t="inlineStr"/>
    </row>
    <row r="1329">
      <c r="A1329" s="7" t="inlineStr">
        <is>
          <t>OBS-LHHS-0458</t>
        </is>
      </c>
      <c r="B1329" s="7" t="inlineStr">
        <is>
          <t>ACC-HHS-ACF-TOTAL</t>
        </is>
      </c>
      <c r="C1329" s="7" t="n">
        <v>2025</v>
      </c>
      <c r="D1329" s="7" t="inlineStr">
        <is>
          <t>Enacted</t>
        </is>
      </c>
      <c r="E1329" s="7" t="inlineStr">
        <is>
          <t>N/A</t>
        </is>
      </c>
      <c r="F1329" s="7" t="str">
        <f>IFERROR(""&amp;INDEX('Bill Report Reference'!$E$2:$E$64,MATCH(INDEX(Account!$J$2:$J$131,MATCH($B1329,Account!$A$2:$A$131,0))&amp;"-"&amp;$C1329&amp;"-"&amp;$D1329,'Bill Report Reference'!$I$2:$I$64,0)),"")</f>
        <v>P.L.119-4</v>
      </c>
      <c r="G1329" s="7" t="str">
        <f>IFERROR(""&amp;INDEX('Bill Report Reference'!$F$2:$F$64,MATCH(INDEX(Account!$J$2:$J$131,MATCH($B1329,Account!$A$2:$A$131,0))&amp;"-"&amp;$C1329&amp;"-"&amp;$D1329,'Bill Report Reference'!$I$2:$I$64,0)),"")</f>
        <v>N/A</v>
      </c>
      <c r="H1329" s="9" t="n">
        <v>33960205000</v>
      </c>
      <c r="I1329" s="7" t="inlineStr">
        <is>
          <t>budget authority</t>
        </is>
      </c>
      <c r="J1329" s="7" t="inlineStr">
        <is>
          <t>discretionary</t>
        </is>
      </c>
      <c r="K1329" s="7" t="inlineStr">
        <is>
          <t>FALSE</t>
        </is>
      </c>
      <c r="L1329" s="7" t="inlineStr"/>
      <c r="M1329" s="7" t="inlineStr">
        <is>
          <t>SRC-CRPT-119HRPT271</t>
        </is>
      </c>
      <c r="N1329" s="7" t="inlineStr">
        <is>
          <t>356</t>
        </is>
      </c>
      <c r="O1329" s="7" t="inlineStr">
        <is>
          <t>Title II, ACC-HHS-ACF-TOTAL -- printed as 'Total, Administration for Children and Families, Discretionary' (33,960,205) [FY 2025 Estimate], PDF p.356 (printed p.352).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1908(4), 139 Stat. 33: ACF Children and Families Services Programs, '"$0" for "$40,011,000"'.</t>
        </is>
      </c>
      <c r="P1329" s="7" t="inlineStr">
        <is>
          <t>AI-extracted</t>
        </is>
      </c>
      <c r="Q1329" s="7" t="n">
        <v>0.95</v>
      </c>
      <c r="R1329" s="7" t="inlineStr">
        <is>
          <t>auto-validated</t>
        </is>
      </c>
      <c r="S1329" s="7" t="str">
        <f>IFERROR(""&amp;INDEX('Bill Report Reference'!$G$2:$G$64,MATCH(INDEX(Account!$J$2:$J$131,MATCH($B1329,Account!$A$2:$A$131,0))&amp;"-"&amp;$C1329&amp;"-"&amp;$D1329,'Bill Report Reference'!$I$2:$I$64,0)),"")</f>
        <v>https://www.govinfo.gov/content/pkg/PLAW-119publ4/pdf/PLAW-119publ4.pdf</v>
      </c>
      <c r="T1329" s="7" t="str">
        <f>IFERROR(""&amp;INDEX('Bill Report Reference'!$H$2:$H$64,MATCH(INDEX(Account!$J$2:$J$131,MATCH($B1329,Account!$A$2:$A$131,0))&amp;"-"&amp;$C1329&amp;"-"&amp;$D1329,'Bill Report Reference'!$I$2:$I$64,0)),"")</f>
        <v>N/A</v>
      </c>
      <c r="U1329" s="7" t="inlineStr">
        <is>
          <t>OBS-LHHS-0457</t>
        </is>
      </c>
    </row>
    <row r="1330">
      <c r="A1330" s="7" t="inlineStr">
        <is>
          <t>OBS-LHHS-0459</t>
        </is>
      </c>
      <c r="B1330" s="7" t="inlineStr">
        <is>
          <t>ACC-HHS-ACL-TOTAL</t>
        </is>
      </c>
      <c r="C1330" s="7" t="n">
        <v>2025</v>
      </c>
      <c r="D1330" s="7" t="inlineStr">
        <is>
          <t>Enacted</t>
        </is>
      </c>
      <c r="E1330" s="7" t="inlineStr">
        <is>
          <t>N/A</t>
        </is>
      </c>
      <c r="F1330" s="7" t="str">
        <f>IFERROR(""&amp;INDEX('Bill Report Reference'!$E$2:$E$64,MATCH(INDEX(Account!$J$2:$J$131,MATCH($B1330,Account!$A$2:$A$131,0))&amp;"-"&amp;$C1330&amp;"-"&amp;$D1330,'Bill Report Reference'!$I$2:$I$64,0)),"")</f>
        <v>P.L.119-4</v>
      </c>
      <c r="G1330" s="7" t="str">
        <f>IFERROR(""&amp;INDEX('Bill Report Reference'!$F$2:$F$64,MATCH(INDEX(Account!$J$2:$J$131,MATCH($B1330,Account!$A$2:$A$131,0))&amp;"-"&amp;$C1330&amp;"-"&amp;$D1330,'Bill Report Reference'!$I$2:$I$64,0)),"")</f>
        <v>N/A</v>
      </c>
      <c r="H1330" s="9" t="n">
        <v>2491074000</v>
      </c>
      <c r="I1330" s="7" t="inlineStr">
        <is>
          <t>budget authority</t>
        </is>
      </c>
      <c r="J1330" s="7" t="inlineStr"/>
      <c r="K1330" s="7" t="inlineStr">
        <is>
          <t>FALSE</t>
        </is>
      </c>
      <c r="L1330" s="7" t="inlineStr"/>
      <c r="M1330" s="7" t="inlineStr">
        <is>
          <t>SRC-CRPT-119HRPT271</t>
        </is>
      </c>
      <c r="N1330" s="7" t="inlineStr">
        <is>
          <t>360</t>
        </is>
      </c>
      <c r="O1330" s="7" t="inlineStr">
        <is>
          <t>Title II, ACC-HHS-ACL-TOTAL -- printed as 'Total, Administration for Community Living' 2,491,074 [FY 2025 Estimate], PDF p.360 (printed p.356).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1908(5), 139 Stat. 33: ACL Aging and Disability Services Programs, '"$0" for "$29,268,000"'.</t>
        </is>
      </c>
      <c r="P1330" s="7" t="inlineStr">
        <is>
          <t>AI-extracted</t>
        </is>
      </c>
      <c r="Q1330" s="7" t="n">
        <v>0.95</v>
      </c>
      <c r="R1330" s="7" t="inlineStr">
        <is>
          <t>auto-validated</t>
        </is>
      </c>
      <c r="S1330" s="7" t="str">
        <f>IFERROR(""&amp;INDEX('Bill Report Reference'!$G$2:$G$64,MATCH(INDEX(Account!$J$2:$J$131,MATCH($B1330,Account!$A$2:$A$131,0))&amp;"-"&amp;$C1330&amp;"-"&amp;$D1330,'Bill Report Reference'!$I$2:$I$64,0)),"")</f>
        <v>https://www.govinfo.gov/content/pkg/PLAW-119publ4/pdf/PLAW-119publ4.pdf</v>
      </c>
      <c r="T1330" s="7" t="str">
        <f>IFERROR(""&amp;INDEX('Bill Report Reference'!$H$2:$H$64,MATCH(INDEX(Account!$J$2:$J$131,MATCH($B1330,Account!$A$2:$A$131,0))&amp;"-"&amp;$C1330&amp;"-"&amp;$D1330,'Bill Report Reference'!$I$2:$I$64,0)),"")</f>
        <v>N/A</v>
      </c>
      <c r="U1330" s="7" t="inlineStr"/>
    </row>
    <row r="1331">
      <c r="A1331" s="7" t="inlineStr">
        <is>
          <t>OBS-LHHS-0460</t>
        </is>
      </c>
      <c r="B1331" s="7" t="inlineStr">
        <is>
          <t>ACC-HHS-ACL-TOTAL</t>
        </is>
      </c>
      <c r="C1331" s="7" t="n">
        <v>2025</v>
      </c>
      <c r="D1331" s="7" t="inlineStr">
        <is>
          <t>Enacted</t>
        </is>
      </c>
      <c r="E1331" s="7" t="inlineStr">
        <is>
          <t>N/A</t>
        </is>
      </c>
      <c r="F1331" s="7" t="str">
        <f>IFERROR(""&amp;INDEX('Bill Report Reference'!$E$2:$E$64,MATCH(INDEX(Account!$J$2:$J$131,MATCH($B1331,Account!$A$2:$A$131,0))&amp;"-"&amp;$C1331&amp;"-"&amp;$D1331,'Bill Report Reference'!$I$2:$I$64,0)),"")</f>
        <v>P.L.119-4</v>
      </c>
      <c r="G1331" s="7" t="str">
        <f>IFERROR(""&amp;INDEX('Bill Report Reference'!$F$2:$F$64,MATCH(INDEX(Account!$J$2:$J$131,MATCH($B1331,Account!$A$2:$A$131,0))&amp;"-"&amp;$C1331&amp;"-"&amp;$D1331,'Bill Report Reference'!$I$2:$I$64,0)),"")</f>
        <v>N/A</v>
      </c>
      <c r="H1331" s="9" t="n">
        <v>2518774000</v>
      </c>
      <c r="I1331" s="7" t="inlineStr">
        <is>
          <t>budget authority</t>
        </is>
      </c>
      <c r="J1331" s="7" t="inlineStr">
        <is>
          <t>program_level</t>
        </is>
      </c>
      <c r="K1331" s="7" t="inlineStr">
        <is>
          <t>FALSE</t>
        </is>
      </c>
      <c r="L1331" s="7" t="inlineStr"/>
      <c r="M1331" s="7" t="inlineStr">
        <is>
          <t>SRC-CRPT-119HRPT271</t>
        </is>
      </c>
      <c r="N1331" s="7" t="inlineStr">
        <is>
          <t>360</t>
        </is>
      </c>
      <c r="O1331" s="7" t="inlineStr">
        <is>
          <t>Title II, ACC-HHS-ACL-TOTAL -- printed as 'Total, Administration for Community Living, program level' 2,518,774 [FY 2025 Estimate], PDF p.360 (printed p.356).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1908(5), 139 Stat. 33: ACL Aging and Disability Services Programs, '"$0" for "$29,268,000"'.</t>
        </is>
      </c>
      <c r="P1331" s="7" t="inlineStr">
        <is>
          <t>AI-extracted</t>
        </is>
      </c>
      <c r="Q1331" s="7" t="n">
        <v>0.95</v>
      </c>
      <c r="R1331" s="7" t="inlineStr">
        <is>
          <t>auto-validated</t>
        </is>
      </c>
      <c r="S1331" s="7" t="str">
        <f>IFERROR(""&amp;INDEX('Bill Report Reference'!$G$2:$G$64,MATCH(INDEX(Account!$J$2:$J$131,MATCH($B1331,Account!$A$2:$A$131,0))&amp;"-"&amp;$C1331&amp;"-"&amp;$D1331,'Bill Report Reference'!$I$2:$I$64,0)),"")</f>
        <v>https://www.govinfo.gov/content/pkg/PLAW-119publ4/pdf/PLAW-119publ4.pdf</v>
      </c>
      <c r="T1331" s="7" t="str">
        <f>IFERROR(""&amp;INDEX('Bill Report Reference'!$H$2:$H$64,MATCH(INDEX(Account!$J$2:$J$131,MATCH($B1331,Account!$A$2:$A$131,0))&amp;"-"&amp;$C1331&amp;"-"&amp;$D1331,'Bill Report Reference'!$I$2:$I$64,0)),"")</f>
        <v>N/A</v>
      </c>
      <c r="U1331" s="7" t="inlineStr">
        <is>
          <t>OBS-LHHS-0459</t>
        </is>
      </c>
    </row>
    <row r="1332">
      <c r="A1332" s="7" t="inlineStr">
        <is>
          <t>OBS-LHHS-0461</t>
        </is>
      </c>
      <c r="B1332" s="7" t="inlineStr">
        <is>
          <t>ACC-HHS-AHRQ-TOTAL</t>
        </is>
      </c>
      <c r="C1332" s="7" t="n">
        <v>2025</v>
      </c>
      <c r="D1332" s="7" t="inlineStr">
        <is>
          <t>Enacted</t>
        </is>
      </c>
      <c r="E1332" s="7" t="inlineStr">
        <is>
          <t>N/A</t>
        </is>
      </c>
      <c r="F1332" s="7" t="str">
        <f>IFERROR(""&amp;INDEX('Bill Report Reference'!$E$2:$E$64,MATCH(INDEX(Account!$J$2:$J$131,MATCH($B1332,Account!$A$2:$A$131,0))&amp;"-"&amp;$C1332&amp;"-"&amp;$D1332,'Bill Report Reference'!$I$2:$I$64,0)),"")</f>
        <v>P.L.119-4</v>
      </c>
      <c r="G1332" s="7" t="str">
        <f>IFERROR(""&amp;INDEX('Bill Report Reference'!$F$2:$F$64,MATCH(INDEX(Account!$J$2:$J$131,MATCH($B1332,Account!$A$2:$A$131,0))&amp;"-"&amp;$C1332&amp;"-"&amp;$D1332,'Bill Report Reference'!$I$2:$I$64,0)),"")</f>
        <v>N/A</v>
      </c>
      <c r="H1332" s="9" t="n">
        <v>369000000</v>
      </c>
      <c r="I1332" s="7" t="inlineStr">
        <is>
          <t>budget authority</t>
        </is>
      </c>
      <c r="J1332" s="7" t="inlineStr"/>
      <c r="K1332" s="7" t="inlineStr">
        <is>
          <t>FALSE</t>
        </is>
      </c>
      <c r="L1332" s="7" t="inlineStr"/>
      <c r="M1332" s="7" t="inlineStr">
        <is>
          <t>SRC-CRPT-119HRPT271</t>
        </is>
      </c>
      <c r="N1332" s="7" t="inlineStr">
        <is>
          <t>349</t>
        </is>
      </c>
      <c r="O1332" s="7" t="inlineStr">
        <is>
          <t>Title II, ACC-HHS-AHRQ-TOTAL -- printed as 'Total, AHRQ' 369,000 [FY 2025 Estimate], PDF p.349 (printed p.345).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2" s="7" t="inlineStr">
        <is>
          <t>AI-extracted</t>
        </is>
      </c>
      <c r="Q1332" s="7" t="n">
        <v>0.95</v>
      </c>
      <c r="R1332" s="7" t="inlineStr">
        <is>
          <t>auto-validated</t>
        </is>
      </c>
      <c r="S1332" s="7" t="str">
        <f>IFERROR(""&amp;INDEX('Bill Report Reference'!$G$2:$G$64,MATCH(INDEX(Account!$J$2:$J$131,MATCH($B1332,Account!$A$2:$A$131,0))&amp;"-"&amp;$C1332&amp;"-"&amp;$D1332,'Bill Report Reference'!$I$2:$I$64,0)),"")</f>
        <v>https://www.govinfo.gov/content/pkg/PLAW-119publ4/pdf/PLAW-119publ4.pdf</v>
      </c>
      <c r="T1332" s="7" t="str">
        <f>IFERROR(""&amp;INDEX('Bill Report Reference'!$H$2:$H$64,MATCH(INDEX(Account!$J$2:$J$131,MATCH($B1332,Account!$A$2:$A$131,0))&amp;"-"&amp;$C1332&amp;"-"&amp;$D1332,'Bill Report Reference'!$I$2:$I$64,0)),"")</f>
        <v>N/A</v>
      </c>
      <c r="U1332" s="7" t="inlineStr"/>
    </row>
    <row r="1333">
      <c r="A1333" s="7" t="inlineStr">
        <is>
          <t>OBS-LHHS-0462</t>
        </is>
      </c>
      <c r="B1333" s="7" t="inlineStr">
        <is>
          <t>ACC-HHS-ASPR-TOTAL</t>
        </is>
      </c>
      <c r="C1333" s="7" t="n">
        <v>2025</v>
      </c>
      <c r="D1333" s="7" t="inlineStr">
        <is>
          <t>Enacted</t>
        </is>
      </c>
      <c r="E1333" s="7" t="inlineStr">
        <is>
          <t>N/A</t>
        </is>
      </c>
      <c r="F1333" s="7" t="str">
        <f>IFERROR(""&amp;INDEX('Bill Report Reference'!$E$2:$E$64,MATCH(INDEX(Account!$J$2:$J$131,MATCH($B1333,Account!$A$2:$A$131,0))&amp;"-"&amp;$C1333&amp;"-"&amp;$D1333,'Bill Report Reference'!$I$2:$I$64,0)),"")</f>
        <v>P.L.119-4</v>
      </c>
      <c r="G1333" s="7" t="str">
        <f>IFERROR(""&amp;INDEX('Bill Report Reference'!$F$2:$F$64,MATCH(INDEX(Account!$J$2:$J$131,MATCH($B1333,Account!$A$2:$A$131,0))&amp;"-"&amp;$C1333&amp;"-"&amp;$D1333,'Bill Report Reference'!$I$2:$I$64,0)),"")</f>
        <v>N/A</v>
      </c>
      <c r="H1333" s="9" t="n">
        <v>3634606000</v>
      </c>
      <c r="I1333" s="7" t="inlineStr">
        <is>
          <t>budget authority</t>
        </is>
      </c>
      <c r="J1333" s="7" t="inlineStr"/>
      <c r="K1333" s="7" t="inlineStr">
        <is>
          <t>FALSE</t>
        </is>
      </c>
      <c r="L1333" s="7" t="inlineStr"/>
      <c r="M1333" s="7" t="inlineStr">
        <is>
          <t>SRC-CRPT-119HRPT271</t>
        </is>
      </c>
      <c r="N1333" s="7" t="inlineStr">
        <is>
          <t>361</t>
        </is>
      </c>
      <c r="O1333" s="7" t="inlineStr">
        <is>
          <t>Title II, ACC-HHS-ASPR-TOTAL -- printed as 'Total, Administration for Strategic Preparedness and Response' 3,634,606 [FY 2025 Estimate], PDF p.361 (printed p.357).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3" s="7" t="inlineStr">
        <is>
          <t>AI-extracted</t>
        </is>
      </c>
      <c r="Q1333" s="7" t="n">
        <v>0.95</v>
      </c>
      <c r="R1333" s="7" t="inlineStr">
        <is>
          <t>auto-validated</t>
        </is>
      </c>
      <c r="S1333" s="7" t="str">
        <f>IFERROR(""&amp;INDEX('Bill Report Reference'!$G$2:$G$64,MATCH(INDEX(Account!$J$2:$J$131,MATCH($B1333,Account!$A$2:$A$131,0))&amp;"-"&amp;$C1333&amp;"-"&amp;$D1333,'Bill Report Reference'!$I$2:$I$64,0)),"")</f>
        <v>https://www.govinfo.gov/content/pkg/PLAW-119publ4/pdf/PLAW-119publ4.pdf</v>
      </c>
      <c r="T1333" s="7" t="str">
        <f>IFERROR(""&amp;INDEX('Bill Report Reference'!$H$2:$H$64,MATCH(INDEX(Account!$J$2:$J$131,MATCH($B1333,Account!$A$2:$A$131,0))&amp;"-"&amp;$C1333&amp;"-"&amp;$D1333,'Bill Report Reference'!$I$2:$I$64,0)),"")</f>
        <v>N/A</v>
      </c>
      <c r="U1333" s="7" t="inlineStr"/>
    </row>
    <row r="1334">
      <c r="A1334" s="7" t="inlineStr">
        <is>
          <t>OBS-LHHS-0463</t>
        </is>
      </c>
      <c r="B1334" s="7" t="inlineStr">
        <is>
          <t>ACC-HHS-CDC-TOTAL</t>
        </is>
      </c>
      <c r="C1334" s="7" t="n">
        <v>2025</v>
      </c>
      <c r="D1334" s="7" t="inlineStr">
        <is>
          <t>Enacted</t>
        </is>
      </c>
      <c r="E1334" s="7" t="inlineStr">
        <is>
          <t>N/A</t>
        </is>
      </c>
      <c r="F1334" s="7" t="str">
        <f>IFERROR(""&amp;INDEX('Bill Report Reference'!$E$2:$E$64,MATCH(INDEX(Account!$J$2:$J$131,MATCH($B1334,Account!$A$2:$A$131,0))&amp;"-"&amp;$C1334&amp;"-"&amp;$D1334,'Bill Report Reference'!$I$2:$I$64,0)),"")</f>
        <v>P.L.119-4</v>
      </c>
      <c r="G1334" s="7" t="str">
        <f>IFERROR(""&amp;INDEX('Bill Report Reference'!$F$2:$F$64,MATCH(INDEX(Account!$J$2:$J$131,MATCH($B1334,Account!$A$2:$A$131,0))&amp;"-"&amp;$C1334&amp;"-"&amp;$D1334,'Bill Report Reference'!$I$2:$I$64,0)),"")</f>
        <v>N/A</v>
      </c>
      <c r="H1334" s="9" t="n">
        <v>7992946000</v>
      </c>
      <c r="I1334" s="7" t="inlineStr">
        <is>
          <t>budget authority</t>
        </is>
      </c>
      <c r="J1334" s="7" t="inlineStr"/>
      <c r="K1334" s="7" t="inlineStr">
        <is>
          <t>FALSE</t>
        </is>
      </c>
      <c r="L1334" s="7" t="inlineStr"/>
      <c r="M1334" s="7" t="inlineStr">
        <is>
          <t>SRC-CRPT-119HRPT271</t>
        </is>
      </c>
      <c r="N1334" s="7" t="inlineStr">
        <is>
          <t>342</t>
        </is>
      </c>
      <c r="O1334" s="7" t="inlineStr">
        <is>
          <t>Title II, ACC-HHS-CDC-TOTAL -- printed as 'Total, Centers for Disease Control and Prevention' 7,992,946 [FY 2025 Estimate], PDF p.342 (printed p.338).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4" s="7" t="inlineStr">
        <is>
          <t>AI-extracted</t>
        </is>
      </c>
      <c r="Q1334" s="7" t="n">
        <v>0.95</v>
      </c>
      <c r="R1334" s="7" t="inlineStr">
        <is>
          <t>auto-validated</t>
        </is>
      </c>
      <c r="S1334" s="7" t="str">
        <f>IFERROR(""&amp;INDEX('Bill Report Reference'!$G$2:$G$64,MATCH(INDEX(Account!$J$2:$J$131,MATCH($B1334,Account!$A$2:$A$131,0))&amp;"-"&amp;$C1334&amp;"-"&amp;$D1334,'Bill Report Reference'!$I$2:$I$64,0)),"")</f>
        <v>https://www.govinfo.gov/content/pkg/PLAW-119publ4/pdf/PLAW-119publ4.pdf</v>
      </c>
      <c r="T1334" s="7" t="str">
        <f>IFERROR(""&amp;INDEX('Bill Report Reference'!$H$2:$H$64,MATCH(INDEX(Account!$J$2:$J$131,MATCH($B1334,Account!$A$2:$A$131,0))&amp;"-"&amp;$C1334&amp;"-"&amp;$D1334,'Bill Report Reference'!$I$2:$I$64,0)),"")</f>
        <v>N/A</v>
      </c>
      <c r="U1334" s="7" t="inlineStr"/>
    </row>
    <row r="1335">
      <c r="A1335" s="7" t="inlineStr">
        <is>
          <t>OBS-LHHS-0464</t>
        </is>
      </c>
      <c r="B1335" s="7" t="inlineStr">
        <is>
          <t>ACC-HHS-CDC-TOTAL</t>
        </is>
      </c>
      <c r="C1335" s="7" t="n">
        <v>2025</v>
      </c>
      <c r="D1335" s="7" t="inlineStr">
        <is>
          <t>Enacted</t>
        </is>
      </c>
      <c r="E1335" s="7" t="inlineStr">
        <is>
          <t>N/A</t>
        </is>
      </c>
      <c r="F1335" s="7" t="str">
        <f>IFERROR(""&amp;INDEX('Bill Report Reference'!$E$2:$E$64,MATCH(INDEX(Account!$J$2:$J$131,MATCH($B1335,Account!$A$2:$A$131,0))&amp;"-"&amp;$C1335&amp;"-"&amp;$D1335,'Bill Report Reference'!$I$2:$I$64,0)),"")</f>
        <v>P.L.119-4</v>
      </c>
      <c r="G1335" s="7" t="str">
        <f>IFERROR(""&amp;INDEX('Bill Report Reference'!$F$2:$F$64,MATCH(INDEX(Account!$J$2:$J$131,MATCH($B1335,Account!$A$2:$A$131,0))&amp;"-"&amp;$C1335&amp;"-"&amp;$D1335,'Bill Report Reference'!$I$2:$I$64,0)),"")</f>
        <v>N/A</v>
      </c>
      <c r="H1335" s="9" t="n">
        <v>9222090000</v>
      </c>
      <c r="I1335" s="7" t="inlineStr">
        <is>
          <t>budget authority</t>
        </is>
      </c>
      <c r="J1335" s="7" t="inlineStr">
        <is>
          <t>program_level</t>
        </is>
      </c>
      <c r="K1335" s="7" t="inlineStr">
        <is>
          <t>FALSE</t>
        </is>
      </c>
      <c r="L1335" s="7" t="inlineStr"/>
      <c r="M1335" s="7" t="inlineStr">
        <is>
          <t>SRC-CRPT-119HRPT271</t>
        </is>
      </c>
      <c r="N1335" s="7" t="inlineStr">
        <is>
          <t>343</t>
        </is>
      </c>
      <c r="O1335" s="7" t="inlineStr">
        <is>
          <t>Title II, ACC-HHS-CDC-TOTAL -- printed as 'Total, Centers for Disease Control, program level' (9,222,090) [FY 2025 Estimate], PDF p.343 (printed p.339).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5" s="7" t="inlineStr">
        <is>
          <t>AI-extracted</t>
        </is>
      </c>
      <c r="Q1335" s="7" t="n">
        <v>0.95</v>
      </c>
      <c r="R1335" s="7" t="inlineStr">
        <is>
          <t>auto-validated</t>
        </is>
      </c>
      <c r="S1335" s="7" t="str">
        <f>IFERROR(""&amp;INDEX('Bill Report Reference'!$G$2:$G$64,MATCH(INDEX(Account!$J$2:$J$131,MATCH($B1335,Account!$A$2:$A$131,0))&amp;"-"&amp;$C1335&amp;"-"&amp;$D1335,'Bill Report Reference'!$I$2:$I$64,0)),"")</f>
        <v>https://www.govinfo.gov/content/pkg/PLAW-119publ4/pdf/PLAW-119publ4.pdf</v>
      </c>
      <c r="T1335" s="7" t="str">
        <f>IFERROR(""&amp;INDEX('Bill Report Reference'!$H$2:$H$64,MATCH(INDEX(Account!$J$2:$J$131,MATCH($B1335,Account!$A$2:$A$131,0))&amp;"-"&amp;$C1335&amp;"-"&amp;$D1335,'Bill Report Reference'!$I$2:$I$64,0)),"")</f>
        <v>N/A</v>
      </c>
      <c r="U1335" s="7" t="inlineStr">
        <is>
          <t>OBS-LHHS-0463</t>
        </is>
      </c>
    </row>
    <row r="1336">
      <c r="A1336" s="7" t="inlineStr">
        <is>
          <t>OBS-LHHS-0465</t>
        </is>
      </c>
      <c r="B1336" s="7" t="inlineStr">
        <is>
          <t>ACC-HHS-CMS-MEDICAID</t>
        </is>
      </c>
      <c r="C1336" s="7" t="n">
        <v>2025</v>
      </c>
      <c r="D1336" s="7" t="inlineStr">
        <is>
          <t>Enacted</t>
        </is>
      </c>
      <c r="E1336" s="7" t="inlineStr">
        <is>
          <t>N/A</t>
        </is>
      </c>
      <c r="F1336" s="7" t="str">
        <f>IFERROR(""&amp;INDEX('Bill Report Reference'!$E$2:$E$64,MATCH(INDEX(Account!$J$2:$J$131,MATCH($B1336,Account!$A$2:$A$131,0))&amp;"-"&amp;$C1336&amp;"-"&amp;$D1336,'Bill Report Reference'!$I$2:$I$64,0)),"")</f>
        <v>P.L.119-4</v>
      </c>
      <c r="G1336" s="7" t="str">
        <f>IFERROR(""&amp;INDEX('Bill Report Reference'!$F$2:$F$64,MATCH(INDEX(Account!$J$2:$J$131,MATCH($B1336,Account!$A$2:$A$131,0))&amp;"-"&amp;$C1336&amp;"-"&amp;$D1336,'Bill Report Reference'!$I$2:$I$64,0)),"")</f>
        <v>N/A</v>
      </c>
      <c r="H1336" s="9" t="n">
        <v>383609399000</v>
      </c>
      <c r="I1336" s="7" t="inlineStr">
        <is>
          <t>budget authority</t>
        </is>
      </c>
      <c r="J1336" s="7" t="inlineStr"/>
      <c r="K1336" s="7" t="inlineStr">
        <is>
          <t>FALSE</t>
        </is>
      </c>
      <c r="L1336" s="7" t="inlineStr"/>
      <c r="M1336" s="7" t="inlineStr">
        <is>
          <t>SRC-CRPT-119HRPT271</t>
        </is>
      </c>
      <c r="N1336" s="7" t="inlineStr">
        <is>
          <t>350</t>
        </is>
      </c>
      <c r="O1336" s="7" t="inlineStr">
        <is>
          <t>Title II, ACC-HHS-CMS-MEDICAID -- printed as 'Total, Grants to States for Medicaid' 383,609,399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36" s="7" t="inlineStr">
        <is>
          <t>AI-extracted</t>
        </is>
      </c>
      <c r="Q1336" s="7" t="n">
        <v>0.95</v>
      </c>
      <c r="R1336" s="7" t="inlineStr">
        <is>
          <t>unverified</t>
        </is>
      </c>
      <c r="S1336" s="7" t="str">
        <f>IFERROR(""&amp;INDEX('Bill Report Reference'!$G$2:$G$64,MATCH(INDEX(Account!$J$2:$J$131,MATCH($B1336,Account!$A$2:$A$131,0))&amp;"-"&amp;$C1336&amp;"-"&amp;$D1336,'Bill Report Reference'!$I$2:$I$64,0)),"")</f>
        <v>https://www.govinfo.gov/content/pkg/PLAW-119publ4/pdf/PLAW-119publ4.pdf</v>
      </c>
      <c r="T1336" s="7" t="str">
        <f>IFERROR(""&amp;INDEX('Bill Report Reference'!$H$2:$H$64,MATCH(INDEX(Account!$J$2:$J$131,MATCH($B1336,Account!$A$2:$A$131,0))&amp;"-"&amp;$C1336&amp;"-"&amp;$D1336,'Bill Report Reference'!$I$2:$I$64,0)),"")</f>
        <v>N/A</v>
      </c>
      <c r="U1336" s="7" t="inlineStr"/>
    </row>
    <row r="1337">
      <c r="A1337" s="7" t="inlineStr">
        <is>
          <t>OBS-LHHS-0466</t>
        </is>
      </c>
      <c r="B1337" s="7" t="inlineStr">
        <is>
          <t>ACC-HHS-CMS-MEDICAID</t>
        </is>
      </c>
      <c r="C1337" s="7" t="n">
        <v>2025</v>
      </c>
      <c r="D1337" s="7" t="inlineStr">
        <is>
          <t>Enacted</t>
        </is>
      </c>
      <c r="E1337" s="7" t="inlineStr">
        <is>
          <t>N/A</t>
        </is>
      </c>
      <c r="F1337" s="7" t="str">
        <f>IFERROR(""&amp;INDEX('Bill Report Reference'!$E$2:$E$64,MATCH(INDEX(Account!$J$2:$J$131,MATCH($B1337,Account!$A$2:$A$131,0))&amp;"-"&amp;$C1337&amp;"-"&amp;$D1337,'Bill Report Reference'!$I$2:$I$64,0)),"")</f>
        <v>P.L.119-4</v>
      </c>
      <c r="G1337" s="7" t="str">
        <f>IFERROR(""&amp;INDEX('Bill Report Reference'!$F$2:$F$64,MATCH(INDEX(Account!$J$2:$J$131,MATCH($B1337,Account!$A$2:$A$131,0))&amp;"-"&amp;$C1337&amp;"-"&amp;$D1337,'Bill Report Reference'!$I$2:$I$64,0)),"")</f>
        <v>N/A</v>
      </c>
      <c r="H1337" s="9" t="n">
        <v>629189813000</v>
      </c>
      <c r="I1337" s="7" t="inlineStr">
        <is>
          <t>budget authority</t>
        </is>
      </c>
      <c r="J1337" s="7" t="inlineStr">
        <is>
          <t>program_level_available_this_fiscal_year</t>
        </is>
      </c>
      <c r="K1337" s="7" t="inlineStr">
        <is>
          <t>FALSE</t>
        </is>
      </c>
      <c r="L1337" s="7" t="inlineStr"/>
      <c r="M1337" s="7" t="inlineStr">
        <is>
          <t>SRC-CRPT-119HRPT271</t>
        </is>
      </c>
      <c r="N1337" s="7" t="inlineStr">
        <is>
          <t>350</t>
        </is>
      </c>
      <c r="O1337" s="7" t="inlineStr">
        <is>
          <t>Title II, ACC-HHS-CMS-MEDICAID -- printed as 'Total, Medicaid, program level, available this fiscal year' 629,189,813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37" s="7" t="inlineStr">
        <is>
          <t>AI-extracted</t>
        </is>
      </c>
      <c r="Q1337" s="7" t="n">
        <v>0.95</v>
      </c>
      <c r="R1337" s="7" t="inlineStr">
        <is>
          <t>unverified</t>
        </is>
      </c>
      <c r="S1337" s="7" t="str">
        <f>IFERROR(""&amp;INDEX('Bill Report Reference'!$G$2:$G$64,MATCH(INDEX(Account!$J$2:$J$131,MATCH($B1337,Account!$A$2:$A$131,0))&amp;"-"&amp;$C1337&amp;"-"&amp;$D1337,'Bill Report Reference'!$I$2:$I$64,0)),"")</f>
        <v>https://www.govinfo.gov/content/pkg/PLAW-119publ4/pdf/PLAW-119publ4.pdf</v>
      </c>
      <c r="T1337" s="7" t="str">
        <f>IFERROR(""&amp;INDEX('Bill Report Reference'!$H$2:$H$64,MATCH(INDEX(Account!$J$2:$J$131,MATCH($B1337,Account!$A$2:$A$131,0))&amp;"-"&amp;$C1337&amp;"-"&amp;$D1337,'Bill Report Reference'!$I$2:$I$64,0)),"")</f>
        <v>N/A</v>
      </c>
      <c r="U1337" s="7" t="inlineStr">
        <is>
          <t>OBS-LHHS-0465</t>
        </is>
      </c>
    </row>
    <row r="1338">
      <c r="A1338" s="7" t="inlineStr">
        <is>
          <t>OBS-LHHS-0467</t>
        </is>
      </c>
      <c r="B1338" s="7" t="inlineStr">
        <is>
          <t>ACC-HHS-CMS-MEDICAID</t>
        </is>
      </c>
      <c r="C1338" s="7" t="n">
        <v>2025</v>
      </c>
      <c r="D1338" s="7" t="inlineStr">
        <is>
          <t>Enacted</t>
        </is>
      </c>
      <c r="E1338" s="7" t="inlineStr">
        <is>
          <t>N/A</t>
        </is>
      </c>
      <c r="F1338" s="7" t="str">
        <f>IFERROR(""&amp;INDEX('Bill Report Reference'!$E$2:$E$64,MATCH(INDEX(Account!$J$2:$J$131,MATCH($B1338,Account!$A$2:$A$131,0))&amp;"-"&amp;$C1338&amp;"-"&amp;$D1338,'Bill Report Reference'!$I$2:$I$64,0)),"")</f>
        <v>P.L.119-4</v>
      </c>
      <c r="G1338" s="7" t="str">
        <f>IFERROR(""&amp;INDEX('Bill Report Reference'!$F$2:$F$64,MATCH(INDEX(Account!$J$2:$J$131,MATCH($B1338,Account!$A$2:$A$131,0))&amp;"-"&amp;$C1338&amp;"-"&amp;$D1338,'Bill Report Reference'!$I$2:$I$64,0)),"")</f>
        <v>N/A</v>
      </c>
      <c r="H1338" s="9" t="n">
        <v>644673219000</v>
      </c>
      <c r="I1338" s="7" t="inlineStr">
        <is>
          <t>budget authority</t>
        </is>
      </c>
      <c r="J1338" s="7" t="inlineStr">
        <is>
          <t>appropriated_in_this_bill</t>
        </is>
      </c>
      <c r="K1338" s="7" t="inlineStr">
        <is>
          <t>FALSE</t>
        </is>
      </c>
      <c r="L1338" s="7" t="inlineStr"/>
      <c r="M1338" s="7" t="inlineStr">
        <is>
          <t>SRC-CRPT-119HRPT271</t>
        </is>
      </c>
      <c r="N1338" s="7" t="inlineStr">
        <is>
          <t>350</t>
        </is>
      </c>
      <c r="O1338" s="7" t="inlineStr">
        <is>
          <t>Title II, ACC-HHS-CMS-MEDICAID -- printed as 'Total, Grants to States for Medicaid, appropriated in this bill' 644,673,219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1109(b)(2), 139 Stat. 13: Medicaid advance for 1st quarter FY2026 '$261,063,820,000'.</t>
        </is>
      </c>
      <c r="P1338" s="7" t="inlineStr">
        <is>
          <t>AI-extracted</t>
        </is>
      </c>
      <c r="Q1338" s="7" t="n">
        <v>0.95</v>
      </c>
      <c r="R1338" s="7" t="inlineStr">
        <is>
          <t>unverified</t>
        </is>
      </c>
      <c r="S1338" s="7" t="str">
        <f>IFERROR(""&amp;INDEX('Bill Report Reference'!$G$2:$G$64,MATCH(INDEX(Account!$J$2:$J$131,MATCH($B1338,Account!$A$2:$A$131,0))&amp;"-"&amp;$C1338&amp;"-"&amp;$D1338,'Bill Report Reference'!$I$2:$I$64,0)),"")</f>
        <v>https://www.govinfo.gov/content/pkg/PLAW-119publ4/pdf/PLAW-119publ4.pdf</v>
      </c>
      <c r="T1338" s="7" t="str">
        <f>IFERROR(""&amp;INDEX('Bill Report Reference'!$H$2:$H$64,MATCH(INDEX(Account!$J$2:$J$131,MATCH($B1338,Account!$A$2:$A$131,0))&amp;"-"&amp;$C1338&amp;"-"&amp;$D1338,'Bill Report Reference'!$I$2:$I$64,0)),"")</f>
        <v>N/A</v>
      </c>
      <c r="U1338" s="7" t="inlineStr">
        <is>
          <t>OBS-LHHS-0465</t>
        </is>
      </c>
    </row>
    <row r="1339">
      <c r="A1339" s="7" t="inlineStr">
        <is>
          <t>OBS-LHHS-0468</t>
        </is>
      </c>
      <c r="B1339" s="7" t="inlineStr">
        <is>
          <t>ACC-HHS-CMS-MEDICAID</t>
        </is>
      </c>
      <c r="C1339" s="7" t="n">
        <v>2025</v>
      </c>
      <c r="D1339" s="7" t="inlineStr">
        <is>
          <t>Enacted</t>
        </is>
      </c>
      <c r="E1339" s="7" t="inlineStr">
        <is>
          <t>N/A</t>
        </is>
      </c>
      <c r="F1339" s="7" t="str">
        <f>IFERROR(""&amp;INDEX('Bill Report Reference'!$E$2:$E$64,MATCH(INDEX(Account!$J$2:$J$131,MATCH($B1339,Account!$A$2:$A$131,0))&amp;"-"&amp;$C1339&amp;"-"&amp;$D1339,'Bill Report Reference'!$I$2:$I$64,0)),"")</f>
        <v>P.L.119-4</v>
      </c>
      <c r="G1339" s="7" t="str">
        <f>IFERROR(""&amp;INDEX('Bill Report Reference'!$F$2:$F$64,MATCH(INDEX(Account!$J$2:$J$131,MATCH($B1339,Account!$A$2:$A$131,0))&amp;"-"&amp;$C1339&amp;"-"&amp;$D1339,'Bill Report Reference'!$I$2:$I$64,0)),"")</f>
        <v>N/A</v>
      </c>
      <c r="H1339" s="9" t="n">
        <v>-245580414000</v>
      </c>
      <c r="I1339" s="7" t="inlineStr">
        <is>
          <t>prior_year_advance</t>
        </is>
      </c>
      <c r="J1339" s="7" t="inlineStr"/>
      <c r="K1339" s="7" t="inlineStr">
        <is>
          <t>FALSE</t>
        </is>
      </c>
      <c r="L1339" s="7" t="inlineStr"/>
      <c r="M1339" s="7" t="inlineStr">
        <is>
          <t>SRC-CRPT-119HRPT271</t>
        </is>
      </c>
      <c r="N1339" s="7" t="inlineStr">
        <is>
          <t>350</t>
        </is>
      </c>
      <c r="O1339" s="7" t="inlineStr">
        <is>
          <t>Title II, ACC-HHS-CMS-MEDICAID -- printed as 'Less appropriations provided in prior years.' -245,580,414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Cancels the FY2025 advance P.L. 118-47 already appropriated (OBS-LHHS-0154, 245,580,414); P.L. 119-4 sets no level for this row. sec. 1109(a): amounts necessary, no dollar level in law; this is the report's estimate.</t>
        </is>
      </c>
      <c r="P1339" s="7" t="inlineStr">
        <is>
          <t>AI-extracted</t>
        </is>
      </c>
      <c r="Q1339" s="7" t="n">
        <v>0.95</v>
      </c>
      <c r="R1339" s="7" t="inlineStr">
        <is>
          <t>unverified</t>
        </is>
      </c>
      <c r="S1339" s="7" t="str">
        <f>IFERROR(""&amp;INDEX('Bill Report Reference'!$G$2:$G$64,MATCH(INDEX(Account!$J$2:$J$131,MATCH($B1339,Account!$A$2:$A$131,0))&amp;"-"&amp;$C1339&amp;"-"&amp;$D1339,'Bill Report Reference'!$I$2:$I$64,0)),"")</f>
        <v>https://www.govinfo.gov/content/pkg/PLAW-119publ4/pdf/PLAW-119publ4.pdf</v>
      </c>
      <c r="T1339" s="7" t="str">
        <f>IFERROR(""&amp;INDEX('Bill Report Reference'!$H$2:$H$64,MATCH(INDEX(Account!$J$2:$J$131,MATCH($B1339,Account!$A$2:$A$131,0))&amp;"-"&amp;$C1339&amp;"-"&amp;$D1339,'Bill Report Reference'!$I$2:$I$64,0)),"")</f>
        <v>N/A</v>
      </c>
      <c r="U1339" s="7" t="inlineStr"/>
    </row>
    <row r="1340">
      <c r="A1340" s="7" t="inlineStr">
        <is>
          <t>OBS-LHHS-0469</t>
        </is>
      </c>
      <c r="B1340" s="7" t="inlineStr">
        <is>
          <t>ACC-HHS-CMS-MEDICAID</t>
        </is>
      </c>
      <c r="C1340" s="7" t="n">
        <v>2025</v>
      </c>
      <c r="D1340" s="7" t="inlineStr">
        <is>
          <t>Enacted</t>
        </is>
      </c>
      <c r="E1340" s="7" t="inlineStr">
        <is>
          <t>N/A</t>
        </is>
      </c>
      <c r="F1340" s="7" t="str">
        <f>IFERROR(""&amp;INDEX('Bill Report Reference'!$E$2:$E$64,MATCH(INDEX(Account!$J$2:$J$131,MATCH($B1340,Account!$A$2:$A$131,0))&amp;"-"&amp;$C1340&amp;"-"&amp;$D1340,'Bill Report Reference'!$I$2:$I$64,0)),"")</f>
        <v>P.L.119-4</v>
      </c>
      <c r="G1340" s="7" t="str">
        <f>IFERROR(""&amp;INDEX('Bill Report Reference'!$F$2:$F$64,MATCH(INDEX(Account!$J$2:$J$131,MATCH($B1340,Account!$A$2:$A$131,0))&amp;"-"&amp;$C1340&amp;"-"&amp;$D1340,'Bill Report Reference'!$I$2:$I$64,0)),"")</f>
        <v>N/A</v>
      </c>
      <c r="H1340" s="9" t="n">
        <v>261063820000</v>
      </c>
      <c r="I1340" s="7" t="inlineStr">
        <is>
          <t>advance</t>
        </is>
      </c>
      <c r="J1340" s="7" t="inlineStr"/>
      <c r="K1340" s="7" t="inlineStr">
        <is>
          <t>FALSE</t>
        </is>
      </c>
      <c r="L1340" s="7" t="inlineStr"/>
      <c r="M1340" s="7" t="inlineStr">
        <is>
          <t>SRC-CRPT-119HRPT271</t>
        </is>
      </c>
      <c r="N1340" s="7" t="inlineStr">
        <is>
          <t>350</t>
        </is>
      </c>
      <c r="O1340" s="7" t="inlineStr">
        <is>
          <t>Title II, ACC-HHS-CMS-MEDICAID -- printed as 'New advance, 1st quarter, FY 2027' 261,063,820 [FY 2025 Estimate], PDF p.350 (printed p.346); advance for FY2026. Source: H.Rept. 119-271's 'FY 2025 Estimate' column, which the report defines (pp.319-320) as 'FY 2025 Operating Plans and other available information'; FY2025 was a full-year continuing resolution (P.L. 119-4, Full-Year Continuing Appropriations Act, 2025, division A). FY2025's new advance, for the 1st quarter of FY2026: P.L. 119-4 sec. 1109(b)(2), 139 Stat. 13, '$261,063,820,000'. The report labels the row 'New advance, 1st quarter, FY 2027' after its Bill column's year; in the FY 2025 Estimate column the figure is FY2025's advance for FY2026. Equals the P.L. 119-4 level.</t>
        </is>
      </c>
      <c r="P1340" s="7" t="inlineStr">
        <is>
          <t>AI-extracted</t>
        </is>
      </c>
      <c r="Q1340" s="7" t="n">
        <v>0.95</v>
      </c>
      <c r="R1340" s="7" t="inlineStr">
        <is>
          <t>auto-validated</t>
        </is>
      </c>
      <c r="S1340" s="7" t="str">
        <f>IFERROR(""&amp;INDEX('Bill Report Reference'!$G$2:$G$64,MATCH(INDEX(Account!$J$2:$J$131,MATCH($B1340,Account!$A$2:$A$131,0))&amp;"-"&amp;$C1340&amp;"-"&amp;$D1340,'Bill Report Reference'!$I$2:$I$64,0)),"")</f>
        <v>https://www.govinfo.gov/content/pkg/PLAW-119publ4/pdf/PLAW-119publ4.pdf</v>
      </c>
      <c r="T1340" s="7" t="str">
        <f>IFERROR(""&amp;INDEX('Bill Report Reference'!$H$2:$H$64,MATCH(INDEX(Account!$J$2:$J$131,MATCH($B1340,Account!$A$2:$A$131,0))&amp;"-"&amp;$C1340&amp;"-"&amp;$D1340,'Bill Report Reference'!$I$2:$I$64,0)),"")</f>
        <v>N/A</v>
      </c>
      <c r="U1340" s="7" t="inlineStr"/>
    </row>
    <row r="1341">
      <c r="A1341" s="7" t="inlineStr">
        <is>
          <t>OBS-LHHS-0470</t>
        </is>
      </c>
      <c r="B1341" s="7" t="inlineStr">
        <is>
          <t>ACC-HHS-CMS-PROGRAM-MANAGEMENT</t>
        </is>
      </c>
      <c r="C1341" s="7" t="n">
        <v>2025</v>
      </c>
      <c r="D1341" s="7" t="inlineStr">
        <is>
          <t>Enacted</t>
        </is>
      </c>
      <c r="E1341" s="7" t="inlineStr">
        <is>
          <t>N/A</t>
        </is>
      </c>
      <c r="F1341" s="7" t="str">
        <f>IFERROR(""&amp;INDEX('Bill Report Reference'!$E$2:$E$64,MATCH(INDEX(Account!$J$2:$J$131,MATCH($B1341,Account!$A$2:$A$131,0))&amp;"-"&amp;$C1341&amp;"-"&amp;$D1341,'Bill Report Reference'!$I$2:$I$64,0)),"")</f>
        <v>P.L.119-4</v>
      </c>
      <c r="G1341" s="7" t="str">
        <f>IFERROR(""&amp;INDEX('Bill Report Reference'!$F$2:$F$64,MATCH(INDEX(Account!$J$2:$J$131,MATCH($B1341,Account!$A$2:$A$131,0))&amp;"-"&amp;$C1341&amp;"-"&amp;$D1341,'Bill Report Reference'!$I$2:$I$64,0)),"")</f>
        <v>N/A</v>
      </c>
      <c r="H1341" s="9" t="n">
        <v>3669744000</v>
      </c>
      <c r="I1341" s="7" t="inlineStr">
        <is>
          <t>budget authority</t>
        </is>
      </c>
      <c r="J1341" s="7" t="inlineStr"/>
      <c r="K1341" s="7" t="inlineStr">
        <is>
          <t>FALSE</t>
        </is>
      </c>
      <c r="L1341" s="7" t="inlineStr"/>
      <c r="M1341" s="7" t="inlineStr">
        <is>
          <t>SRC-CRPT-119HRPT271</t>
        </is>
      </c>
      <c r="N1341" s="7" t="inlineStr">
        <is>
          <t>351</t>
        </is>
      </c>
      <c r="O1341" s="7" t="inlineStr">
        <is>
          <t>Title II, ACC-HHS-CMS-PROGRAM-MANAGEMENT -- printed as 'Total, Program Management' 3,669,744 [FY 2025 Estimate], PDF p.351 (printed p.347).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1" s="7" t="inlineStr">
        <is>
          <t>AI-extracted</t>
        </is>
      </c>
      <c r="Q1341" s="7" t="n">
        <v>0.95</v>
      </c>
      <c r="R1341" s="7" t="inlineStr">
        <is>
          <t>auto-validated</t>
        </is>
      </c>
      <c r="S1341" s="7" t="str">
        <f>IFERROR(""&amp;INDEX('Bill Report Reference'!$G$2:$G$64,MATCH(INDEX(Account!$J$2:$J$131,MATCH($B1341,Account!$A$2:$A$131,0))&amp;"-"&amp;$C1341&amp;"-"&amp;$D1341,'Bill Report Reference'!$I$2:$I$64,0)),"")</f>
        <v>https://www.govinfo.gov/content/pkg/PLAW-119publ4/pdf/PLAW-119publ4.pdf</v>
      </c>
      <c r="T1341" s="7" t="str">
        <f>IFERROR(""&amp;INDEX('Bill Report Reference'!$H$2:$H$64,MATCH(INDEX(Account!$J$2:$J$131,MATCH($B1341,Account!$A$2:$A$131,0))&amp;"-"&amp;$C1341&amp;"-"&amp;$D1341,'Bill Report Reference'!$I$2:$I$64,0)),"")</f>
        <v>N/A</v>
      </c>
      <c r="U1341" s="7" t="inlineStr"/>
    </row>
    <row r="1342">
      <c r="A1342" s="7" t="inlineStr">
        <is>
          <t>OBS-LHHS-0471</t>
        </is>
      </c>
      <c r="B1342" s="7" t="inlineStr">
        <is>
          <t>ACC-HHS-CMS-TOTAL</t>
        </is>
      </c>
      <c r="C1342" s="7" t="n">
        <v>2025</v>
      </c>
      <c r="D1342" s="7" t="inlineStr">
        <is>
          <t>Enacted</t>
        </is>
      </c>
      <c r="E1342" s="7" t="inlineStr">
        <is>
          <t>N/A</t>
        </is>
      </c>
      <c r="F1342" s="7" t="str">
        <f>IFERROR(""&amp;INDEX('Bill Report Reference'!$E$2:$E$64,MATCH(INDEX(Account!$J$2:$J$131,MATCH($B1342,Account!$A$2:$A$131,0))&amp;"-"&amp;$C1342&amp;"-"&amp;$D1342,'Bill Report Reference'!$I$2:$I$64,0)),"")</f>
        <v>P.L.119-4</v>
      </c>
      <c r="G1342" s="7" t="str">
        <f>IFERROR(""&amp;INDEX('Bill Report Reference'!$F$2:$F$64,MATCH(INDEX(Account!$J$2:$J$131,MATCH($B1342,Account!$A$2:$A$131,0))&amp;"-"&amp;$C1342&amp;"-"&amp;$D1342,'Bill Report Reference'!$I$2:$I$64,0)),"")</f>
        <v>N/A</v>
      </c>
      <c r="H1342" s="9" t="n">
        <v>1171040963000</v>
      </c>
      <c r="I1342" s="7" t="inlineStr">
        <is>
          <t>budget authority</t>
        </is>
      </c>
      <c r="J1342" s="7" t="inlineStr"/>
      <c r="K1342" s="7" t="inlineStr">
        <is>
          <t>FALSE</t>
        </is>
      </c>
      <c r="L1342" s="7" t="inlineStr"/>
      <c r="M1342" s="7" t="inlineStr">
        <is>
          <t>SRC-CRPT-119HRPT271</t>
        </is>
      </c>
      <c r="N1342" s="7" t="inlineStr">
        <is>
          <t>351</t>
        </is>
      </c>
      <c r="O1342" s="7" t="inlineStr">
        <is>
          <t>Title II, ACC-HHS-CMS-TOTAL -- printed as 'Total, Centers for Medicare &amp; Medicaid Services' 1,171,040,963 [FY 2025 Estimate], PDF p.351 (printed p.347).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1902(b), 139 Stat. 31: HCFAC level '$941,000,000' (+24,000 +1,000 +1,000 over Div. D); P.L. 119-4 sec. 1109(b)(2), 139 Stat. 13: Medicaid advance for 1st quarter FY2026 '$261,063,820,000'.</t>
        </is>
      </c>
      <c r="P1342" s="7" t="inlineStr">
        <is>
          <t>AI-extracted</t>
        </is>
      </c>
      <c r="Q1342" s="7" t="n">
        <v>0.95</v>
      </c>
      <c r="R1342" s="7" t="inlineStr">
        <is>
          <t>unverified</t>
        </is>
      </c>
      <c r="S1342" s="7" t="str">
        <f>IFERROR(""&amp;INDEX('Bill Report Reference'!$G$2:$G$64,MATCH(INDEX(Account!$J$2:$J$131,MATCH($B1342,Account!$A$2:$A$131,0))&amp;"-"&amp;$C1342&amp;"-"&amp;$D1342,'Bill Report Reference'!$I$2:$I$64,0)),"")</f>
        <v>https://www.govinfo.gov/content/pkg/PLAW-119publ4/pdf/PLAW-119publ4.pdf</v>
      </c>
      <c r="T1342" s="7" t="str">
        <f>IFERROR(""&amp;INDEX('Bill Report Reference'!$H$2:$H$64,MATCH(INDEX(Account!$J$2:$J$131,MATCH($B1342,Account!$A$2:$A$131,0))&amp;"-"&amp;$C1342&amp;"-"&amp;$D1342,'Bill Report Reference'!$I$2:$I$64,0)),"")</f>
        <v>N/A</v>
      </c>
      <c r="U1342" s="7" t="inlineStr"/>
    </row>
    <row r="1343">
      <c r="A1343" s="7" t="inlineStr">
        <is>
          <t>OBS-LHHS-0472</t>
        </is>
      </c>
      <c r="B1343" s="7" t="inlineStr">
        <is>
          <t>ACC-HHS-CMS-TRUST-FUND-PAYMENTS</t>
        </is>
      </c>
      <c r="C1343" s="7" t="n">
        <v>2025</v>
      </c>
      <c r="D1343" s="7" t="inlineStr">
        <is>
          <t>Enacted</t>
        </is>
      </c>
      <c r="E1343" s="7" t="inlineStr">
        <is>
          <t>N/A</t>
        </is>
      </c>
      <c r="F1343" s="7" t="str">
        <f>IFERROR(""&amp;INDEX('Bill Report Reference'!$E$2:$E$64,MATCH(INDEX(Account!$J$2:$J$131,MATCH($B1343,Account!$A$2:$A$131,0))&amp;"-"&amp;$C1343&amp;"-"&amp;$D1343,'Bill Report Reference'!$I$2:$I$64,0)),"")</f>
        <v>P.L.119-4</v>
      </c>
      <c r="G1343" s="7" t="str">
        <f>IFERROR(""&amp;INDEX('Bill Report Reference'!$F$2:$F$64,MATCH(INDEX(Account!$J$2:$J$131,MATCH($B1343,Account!$A$2:$A$131,0))&amp;"-"&amp;$C1343&amp;"-"&amp;$D1343,'Bill Report Reference'!$I$2:$I$64,0)),"")</f>
        <v>N/A</v>
      </c>
      <c r="H1343" s="9" t="n">
        <v>521757000000</v>
      </c>
      <c r="I1343" s="7" t="inlineStr">
        <is>
          <t>budget authority</t>
        </is>
      </c>
      <c r="J1343" s="7" t="inlineStr"/>
      <c r="K1343" s="7" t="inlineStr">
        <is>
          <t>FALSE</t>
        </is>
      </c>
      <c r="L1343" s="7" t="inlineStr"/>
      <c r="M1343" s="7" t="inlineStr">
        <is>
          <t>SRC-CRPT-119HRPT271</t>
        </is>
      </c>
      <c r="N1343" s="7" t="inlineStr">
        <is>
          <t>350</t>
        </is>
      </c>
      <c r="O1343" s="7" t="inlineStr">
        <is>
          <t>Title II, ACC-HHS-CMS-TRUST-FUND-PAYMENTS -- printed as 'Total, Payments to Health Care Trust Funds' 521,757,000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43" s="7" t="inlineStr">
        <is>
          <t>AI-extracted</t>
        </is>
      </c>
      <c r="Q1343" s="7" t="n">
        <v>0.95</v>
      </c>
      <c r="R1343" s="7" t="inlineStr">
        <is>
          <t>unverified</t>
        </is>
      </c>
      <c r="S1343" s="7" t="str">
        <f>IFERROR(""&amp;INDEX('Bill Report Reference'!$G$2:$G$64,MATCH(INDEX(Account!$J$2:$J$131,MATCH($B1343,Account!$A$2:$A$131,0))&amp;"-"&amp;$C1343&amp;"-"&amp;$D1343,'Bill Report Reference'!$I$2:$I$64,0)),"")</f>
        <v>https://www.govinfo.gov/content/pkg/PLAW-119publ4/pdf/PLAW-119publ4.pdf</v>
      </c>
      <c r="T1343" s="7" t="str">
        <f>IFERROR(""&amp;INDEX('Bill Report Reference'!$H$2:$H$64,MATCH(INDEX(Account!$J$2:$J$131,MATCH($B1343,Account!$A$2:$A$131,0))&amp;"-"&amp;$C1343&amp;"-"&amp;$D1343,'Bill Report Reference'!$I$2:$I$64,0)),"")</f>
        <v>N/A</v>
      </c>
      <c r="U1343" s="7" t="inlineStr"/>
    </row>
    <row r="1344">
      <c r="A1344" s="7" t="inlineStr">
        <is>
          <t>OBS-LHHS-0473</t>
        </is>
      </c>
      <c r="B1344" s="7" t="inlineStr">
        <is>
          <t>ACC-HHS-GP-MEDICARE-OPERATIONS</t>
        </is>
      </c>
      <c r="C1344" s="7" t="n">
        <v>2025</v>
      </c>
      <c r="D1344" s="7" t="inlineStr">
        <is>
          <t>Enacted</t>
        </is>
      </c>
      <c r="E1344" s="7" t="inlineStr">
        <is>
          <t>N/A</t>
        </is>
      </c>
      <c r="F1344" s="7" t="str">
        <f>IFERROR(""&amp;INDEX('Bill Report Reference'!$E$2:$E$64,MATCH(INDEX(Account!$J$2:$J$131,MATCH($B1344,Account!$A$2:$A$131,0))&amp;"-"&amp;$C1344&amp;"-"&amp;$D1344,'Bill Report Reference'!$I$2:$I$64,0)),"")</f>
        <v>P.L.119-4</v>
      </c>
      <c r="G1344" s="7" t="str">
        <f>IFERROR(""&amp;INDEX('Bill Report Reference'!$F$2:$F$64,MATCH(INDEX(Account!$J$2:$J$131,MATCH($B1344,Account!$A$2:$A$131,0))&amp;"-"&amp;$C1344&amp;"-"&amp;$D1344,'Bill Report Reference'!$I$2:$I$64,0)),"")</f>
        <v>N/A</v>
      </c>
      <c r="H1344" s="9" t="n">
        <v>455000000</v>
      </c>
      <c r="I1344" s="7" t="inlineStr">
        <is>
          <t>budget authority</t>
        </is>
      </c>
      <c r="J1344" s="7" t="inlineStr"/>
      <c r="K1344" s="7" t="inlineStr">
        <is>
          <t>FALSE</t>
        </is>
      </c>
      <c r="L1344" s="7" t="inlineStr"/>
      <c r="M1344" s="7" t="inlineStr">
        <is>
          <t>SRC-CRPT-119HRPT271</t>
        </is>
      </c>
      <c r="N1344" s="7" t="inlineStr">
        <is>
          <t>365</t>
        </is>
      </c>
      <c r="O1344" s="7" t="inlineStr">
        <is>
          <t>Title II, ACC-HHS-GP-MEDICARE-OPERATIONS -- printed as 'Medicare Operations (Sec. 226)' 455,000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4" s="7" t="inlineStr">
        <is>
          <t>AI-extracted</t>
        </is>
      </c>
      <c r="Q1344" s="7" t="n">
        <v>0.95</v>
      </c>
      <c r="R1344" s="7" t="inlineStr">
        <is>
          <t>auto-validated</t>
        </is>
      </c>
      <c r="S1344" s="7" t="str">
        <f>IFERROR(""&amp;INDEX('Bill Report Reference'!$G$2:$G$64,MATCH(INDEX(Account!$J$2:$J$131,MATCH($B1344,Account!$A$2:$A$131,0))&amp;"-"&amp;$C1344&amp;"-"&amp;$D1344,'Bill Report Reference'!$I$2:$I$64,0)),"")</f>
        <v>https://www.govinfo.gov/content/pkg/PLAW-119publ4/pdf/PLAW-119publ4.pdf</v>
      </c>
      <c r="T1344" s="7" t="str">
        <f>IFERROR(""&amp;INDEX('Bill Report Reference'!$H$2:$H$64,MATCH(INDEX(Account!$J$2:$J$131,MATCH($B1344,Account!$A$2:$A$131,0))&amp;"-"&amp;$C1344&amp;"-"&amp;$D1344,'Bill Report Reference'!$I$2:$I$64,0)),"")</f>
        <v>N/A</v>
      </c>
      <c r="U1344" s="7" t="inlineStr"/>
    </row>
    <row r="1345">
      <c r="A1345" s="7" t="inlineStr">
        <is>
          <t>OBS-LHHS-0474</t>
        </is>
      </c>
      <c r="B1345" s="7" t="inlineStr">
        <is>
          <t>ACC-HHS-GP-NEF-RESCISSION</t>
        </is>
      </c>
      <c r="C1345" s="7" t="n">
        <v>2025</v>
      </c>
      <c r="D1345" s="7" t="inlineStr">
        <is>
          <t>Enacted</t>
        </is>
      </c>
      <c r="E1345" s="7" t="inlineStr">
        <is>
          <t>N/A</t>
        </is>
      </c>
      <c r="F1345" s="7" t="str">
        <f>IFERROR(""&amp;INDEX('Bill Report Reference'!$E$2:$E$64,MATCH(INDEX(Account!$J$2:$J$131,MATCH($B1345,Account!$A$2:$A$131,0))&amp;"-"&amp;$C1345&amp;"-"&amp;$D1345,'Bill Report Reference'!$I$2:$I$64,0)),"")</f>
        <v>P.L.119-4</v>
      </c>
      <c r="G1345" s="7" t="str">
        <f>IFERROR(""&amp;INDEX('Bill Report Reference'!$F$2:$F$64,MATCH(INDEX(Account!$J$2:$J$131,MATCH($B1345,Account!$A$2:$A$131,0))&amp;"-"&amp;$C1345&amp;"-"&amp;$D1345,'Bill Report Reference'!$I$2:$I$64,0)),"")</f>
        <v>N/A</v>
      </c>
      <c r="H1345" s="9" t="n">
        <v>-1471000000</v>
      </c>
      <c r="I1345" s="7" t="inlineStr">
        <is>
          <t>rescission</t>
        </is>
      </c>
      <c r="J1345" s="7" t="inlineStr"/>
      <c r="K1345" s="7" t="inlineStr">
        <is>
          <t>FALSE</t>
        </is>
      </c>
      <c r="L1345" s="7" t="inlineStr"/>
      <c r="M1345" s="7" t="inlineStr">
        <is>
          <t>SRC-CRPT-119HRPT271</t>
        </is>
      </c>
      <c r="N1345" s="7" t="inlineStr">
        <is>
          <t>365</t>
        </is>
      </c>
      <c r="O1345" s="7" t="inlineStr">
        <is>
          <t>Title II, ACC-HHS-GP-NEF-RESCISSION -- printed as 'Nonrecurring expenses fund, HHS (rescission) (Sec. 234)' -1,471,000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1101(a)(8), 139 Stat. 11: Div. D sec. 240 continued 'by substituting "$1,471,000,000" for "$1,250,000,000"'.</t>
        </is>
      </c>
      <c r="P1345" s="7" t="inlineStr">
        <is>
          <t>AI-extracted</t>
        </is>
      </c>
      <c r="Q1345" s="7" t="n">
        <v>0.95</v>
      </c>
      <c r="R1345" s="7" t="inlineStr">
        <is>
          <t>auto-validated</t>
        </is>
      </c>
      <c r="S1345" s="7" t="str">
        <f>IFERROR(""&amp;INDEX('Bill Report Reference'!$G$2:$G$64,MATCH(INDEX(Account!$J$2:$J$131,MATCH($B1345,Account!$A$2:$A$131,0))&amp;"-"&amp;$C1345&amp;"-"&amp;$D1345,'Bill Report Reference'!$I$2:$I$64,0)),"")</f>
        <v>https://www.govinfo.gov/content/pkg/PLAW-119publ4/pdf/PLAW-119publ4.pdf</v>
      </c>
      <c r="T1345" s="7" t="str">
        <f>IFERROR(""&amp;INDEX('Bill Report Reference'!$H$2:$H$64,MATCH(INDEX(Account!$J$2:$J$131,MATCH($B1345,Account!$A$2:$A$131,0))&amp;"-"&amp;$C1345&amp;"-"&amp;$D1345,'Bill Report Reference'!$I$2:$I$64,0)),"")</f>
        <v>N/A</v>
      </c>
      <c r="U1345" s="7" t="inlineStr"/>
    </row>
    <row r="1346">
      <c r="A1346" s="7" t="inlineStr">
        <is>
          <t>OBS-LHHS-0475</t>
        </is>
      </c>
      <c r="B1346" s="7" t="inlineStr">
        <is>
          <t>ACC-HHS-HRSA-HEALTH-CENTERS</t>
        </is>
      </c>
      <c r="C1346" s="7" t="n">
        <v>2025</v>
      </c>
      <c r="D1346" s="7" t="inlineStr">
        <is>
          <t>Enacted</t>
        </is>
      </c>
      <c r="E1346" s="7" t="inlineStr">
        <is>
          <t>N/A</t>
        </is>
      </c>
      <c r="F1346" s="7" t="str">
        <f>IFERROR(""&amp;INDEX('Bill Report Reference'!$E$2:$E$64,MATCH(INDEX(Account!$J$2:$J$131,MATCH($B1346,Account!$A$2:$A$131,0))&amp;"-"&amp;$C1346&amp;"-"&amp;$D1346,'Bill Report Reference'!$I$2:$I$64,0)),"")</f>
        <v>P.L.119-4</v>
      </c>
      <c r="G1346" s="7" t="str">
        <f>IFERROR(""&amp;INDEX('Bill Report Reference'!$F$2:$F$64,MATCH(INDEX(Account!$J$2:$J$131,MATCH($B1346,Account!$A$2:$A$131,0))&amp;"-"&amp;$C1346&amp;"-"&amp;$D1346,'Bill Report Reference'!$I$2:$I$64,0)),"")</f>
        <v>N/A</v>
      </c>
      <c r="H1346" s="9" t="n">
        <v>1857772000</v>
      </c>
      <c r="I1346" s="7" t="inlineStr">
        <is>
          <t>budget authority</t>
        </is>
      </c>
      <c r="J1346" s="7" t="inlineStr"/>
      <c r="K1346" s="7" t="inlineStr">
        <is>
          <t>FALSE</t>
        </is>
      </c>
      <c r="L1346" s="7" t="inlineStr"/>
      <c r="M1346" s="7" t="inlineStr">
        <is>
          <t>SRC-CRPT-119HRPT271</t>
        </is>
      </c>
      <c r="N1346" s="7" t="inlineStr">
        <is>
          <t>334</t>
        </is>
      </c>
      <c r="O1346" s="7" t="inlineStr">
        <is>
          <t>Title II, ACC-HHS-HRSA-HEALTH-CENTERS -- printed as 'Health Centers' 1,857,772 [FY 2025 Estimate], PDF p.334 (printed p.330).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6" s="7" t="inlineStr">
        <is>
          <t>AI-extracted</t>
        </is>
      </c>
      <c r="Q1346" s="7" t="n">
        <v>0.95</v>
      </c>
      <c r="R1346" s="7" t="inlineStr">
        <is>
          <t>auto-validated</t>
        </is>
      </c>
      <c r="S1346" s="7" t="str">
        <f>IFERROR(""&amp;INDEX('Bill Report Reference'!$G$2:$G$64,MATCH(INDEX(Account!$J$2:$J$131,MATCH($B1346,Account!$A$2:$A$131,0))&amp;"-"&amp;$C1346&amp;"-"&amp;$D1346,'Bill Report Reference'!$I$2:$I$64,0)),"")</f>
        <v>https://www.govinfo.gov/content/pkg/PLAW-119publ4/pdf/PLAW-119publ4.pdf</v>
      </c>
      <c r="T1346" s="7" t="str">
        <f>IFERROR(""&amp;INDEX('Bill Report Reference'!$H$2:$H$64,MATCH(INDEX(Account!$J$2:$J$131,MATCH($B1346,Account!$A$2:$A$131,0))&amp;"-"&amp;$C1346&amp;"-"&amp;$D1346,'Bill Report Reference'!$I$2:$I$64,0)),"")</f>
        <v>N/A</v>
      </c>
      <c r="U1346" s="7" t="inlineStr"/>
    </row>
    <row r="1347">
      <c r="A1347" s="7" t="inlineStr">
        <is>
          <t>OBS-LHHS-0476</t>
        </is>
      </c>
      <c r="B1347" s="7" t="inlineStr">
        <is>
          <t>ACC-HHS-HRSA-PRIMARY-CARE</t>
        </is>
      </c>
      <c r="C1347" s="7" t="n">
        <v>2025</v>
      </c>
      <c r="D1347" s="7" t="inlineStr">
        <is>
          <t>Enacted</t>
        </is>
      </c>
      <c r="E1347" s="7" t="inlineStr">
        <is>
          <t>N/A</t>
        </is>
      </c>
      <c r="F1347" s="7" t="str">
        <f>IFERROR(""&amp;INDEX('Bill Report Reference'!$E$2:$E$64,MATCH(INDEX(Account!$J$2:$J$131,MATCH($B1347,Account!$A$2:$A$131,0))&amp;"-"&amp;$C1347&amp;"-"&amp;$D1347,'Bill Report Reference'!$I$2:$I$64,0)),"")</f>
        <v>P.L.119-4</v>
      </c>
      <c r="G1347" s="7" t="str">
        <f>IFERROR(""&amp;INDEX('Bill Report Reference'!$F$2:$F$64,MATCH(INDEX(Account!$J$2:$J$131,MATCH($B1347,Account!$A$2:$A$131,0))&amp;"-"&amp;$C1347&amp;"-"&amp;$D1347,'Bill Report Reference'!$I$2:$I$64,0)),"")</f>
        <v>N/A</v>
      </c>
      <c r="H1347" s="9" t="n">
        <v>1858772000</v>
      </c>
      <c r="I1347" s="7" t="inlineStr">
        <is>
          <t>budget authority</t>
        </is>
      </c>
      <c r="J1347" s="7" t="inlineStr"/>
      <c r="K1347" s="7" t="inlineStr">
        <is>
          <t>FALSE</t>
        </is>
      </c>
      <c r="L1347" s="7" t="inlineStr"/>
      <c r="M1347" s="7" t="inlineStr">
        <is>
          <t>SRC-CRPT-119HRPT271</t>
        </is>
      </c>
      <c r="N1347" s="7" t="inlineStr">
        <is>
          <t>334</t>
        </is>
      </c>
      <c r="O1347" s="7" t="inlineStr">
        <is>
          <t>Title II, ACC-HHS-HRSA-PRIMARY-CARE -- printed as 'Total, Primary Health Care' 1,858,772 [FY 2025 Estimate], PDF p.334 (printed p.330).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7" s="7" t="inlineStr">
        <is>
          <t>AI-extracted</t>
        </is>
      </c>
      <c r="Q1347" s="7" t="n">
        <v>0.95</v>
      </c>
      <c r="R1347" s="7" t="inlineStr">
        <is>
          <t>auto-validated</t>
        </is>
      </c>
      <c r="S1347" s="7" t="str">
        <f>IFERROR(""&amp;INDEX('Bill Report Reference'!$G$2:$G$64,MATCH(INDEX(Account!$J$2:$J$131,MATCH($B1347,Account!$A$2:$A$131,0))&amp;"-"&amp;$C1347&amp;"-"&amp;$D1347,'Bill Report Reference'!$I$2:$I$64,0)),"")</f>
        <v>https://www.govinfo.gov/content/pkg/PLAW-119publ4/pdf/PLAW-119publ4.pdf</v>
      </c>
      <c r="T1347" s="7" t="str">
        <f>IFERROR(""&amp;INDEX('Bill Report Reference'!$H$2:$H$64,MATCH(INDEX(Account!$J$2:$J$131,MATCH($B1347,Account!$A$2:$A$131,0))&amp;"-"&amp;$C1347&amp;"-"&amp;$D1347,'Bill Report Reference'!$I$2:$I$64,0)),"")</f>
        <v>N/A</v>
      </c>
      <c r="U1347" s="7" t="inlineStr"/>
    </row>
    <row r="1348">
      <c r="A1348" s="7" t="inlineStr">
        <is>
          <t>OBS-LHHS-0477</t>
        </is>
      </c>
      <c r="B1348" s="7" t="inlineStr">
        <is>
          <t>ACC-HHS-HRSA-TOTAL</t>
        </is>
      </c>
      <c r="C1348" s="7" t="n">
        <v>2025</v>
      </c>
      <c r="D1348" s="7" t="inlineStr">
        <is>
          <t>Enacted</t>
        </is>
      </c>
      <c r="E1348" s="7" t="inlineStr">
        <is>
          <t>N/A</t>
        </is>
      </c>
      <c r="F1348" s="7" t="str">
        <f>IFERROR(""&amp;INDEX('Bill Report Reference'!$E$2:$E$64,MATCH(INDEX(Account!$J$2:$J$131,MATCH($B1348,Account!$A$2:$A$131,0))&amp;"-"&amp;$C1348&amp;"-"&amp;$D1348,'Bill Report Reference'!$I$2:$I$64,0)),"")</f>
        <v>P.L.119-4</v>
      </c>
      <c r="G1348" s="7" t="str">
        <f>IFERROR(""&amp;INDEX('Bill Report Reference'!$F$2:$F$64,MATCH(INDEX(Account!$J$2:$J$131,MATCH($B1348,Account!$A$2:$A$131,0))&amp;"-"&amp;$C1348&amp;"-"&amp;$D1348,'Bill Report Reference'!$I$2:$I$64,0)),"")</f>
        <v>N/A</v>
      </c>
      <c r="H1348" s="9" t="n">
        <v>8286229000</v>
      </c>
      <c r="I1348" s="7" t="inlineStr">
        <is>
          <t>budget authority</t>
        </is>
      </c>
      <c r="J1348" s="7" t="inlineStr"/>
      <c r="K1348" s="7" t="inlineStr">
        <is>
          <t>FALSE</t>
        </is>
      </c>
      <c r="L1348" s="7" t="inlineStr"/>
      <c r="M1348" s="7" t="inlineStr">
        <is>
          <t>SRC-CRPT-119HRPT271</t>
        </is>
      </c>
      <c r="N1348" s="7" t="inlineStr">
        <is>
          <t>340</t>
        </is>
      </c>
      <c r="O1348" s="7" t="inlineStr">
        <is>
          <t>Title II, ACC-HHS-HRSA-TOTAL -- printed as 'Total, Health Resources and Services Administration' 8,286,229 [FY 2025 Estimate], PDF p.340 (printed p.336).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1908(2), 139 Stat. 33: HRSA-Wide Activities and Program Support, '"$0" for "$890,788,000"' (with $219,588,000 for $1,110,376,000).</t>
        </is>
      </c>
      <c r="P1348" s="7" t="inlineStr">
        <is>
          <t>AI-extracted</t>
        </is>
      </c>
      <c r="Q1348" s="7" t="n">
        <v>0.95</v>
      </c>
      <c r="R1348" s="7" t="inlineStr">
        <is>
          <t>unverified</t>
        </is>
      </c>
      <c r="S1348" s="7" t="str">
        <f>IFERROR(""&amp;INDEX('Bill Report Reference'!$G$2:$G$64,MATCH(INDEX(Account!$J$2:$J$131,MATCH($B1348,Account!$A$2:$A$131,0))&amp;"-"&amp;$C1348&amp;"-"&amp;$D1348,'Bill Report Reference'!$I$2:$I$64,0)),"")</f>
        <v>https://www.govinfo.gov/content/pkg/PLAW-119publ4/pdf/PLAW-119publ4.pdf</v>
      </c>
      <c r="T1348" s="7" t="str">
        <f>IFERROR(""&amp;INDEX('Bill Report Reference'!$H$2:$H$64,MATCH(INDEX(Account!$J$2:$J$131,MATCH($B1348,Account!$A$2:$A$131,0))&amp;"-"&amp;$C1348&amp;"-"&amp;$D1348,'Bill Report Reference'!$I$2:$I$64,0)),"")</f>
        <v>N/A</v>
      </c>
      <c r="U1348" s="7" t="inlineStr"/>
    </row>
    <row r="1349">
      <c r="A1349" s="7" t="inlineStr">
        <is>
          <t>OBS-LHHS-0478</t>
        </is>
      </c>
      <c r="B1349" s="7" t="inlineStr">
        <is>
          <t>ACC-HHS-HRSA-VICTF</t>
        </is>
      </c>
      <c r="C1349" s="7" t="n">
        <v>2025</v>
      </c>
      <c r="D1349" s="7" t="inlineStr">
        <is>
          <t>Enacted</t>
        </is>
      </c>
      <c r="E1349" s="7" t="inlineStr">
        <is>
          <t>N/A</t>
        </is>
      </c>
      <c r="F1349" s="7" t="str">
        <f>IFERROR(""&amp;INDEX('Bill Report Reference'!$E$2:$E$64,MATCH(INDEX(Account!$J$2:$J$131,MATCH($B1349,Account!$A$2:$A$131,0))&amp;"-"&amp;$C1349&amp;"-"&amp;$D1349,'Bill Report Reference'!$I$2:$I$64,0)),"")</f>
        <v>P.L.119-4</v>
      </c>
      <c r="G1349" s="7" t="str">
        <f>IFERROR(""&amp;INDEX('Bill Report Reference'!$F$2:$F$64,MATCH(INDEX(Account!$J$2:$J$131,MATCH($B1349,Account!$A$2:$A$131,0))&amp;"-"&amp;$C1349&amp;"-"&amp;$D1349,'Bill Report Reference'!$I$2:$I$64,0)),"")</f>
        <v>N/A</v>
      </c>
      <c r="H1349" s="9" t="n">
        <v>281927000</v>
      </c>
      <c r="I1349" s="7" t="inlineStr">
        <is>
          <t>budget authority</t>
        </is>
      </c>
      <c r="J1349" s="7" t="inlineStr"/>
      <c r="K1349" s="7" t="inlineStr">
        <is>
          <t>FALSE</t>
        </is>
      </c>
      <c r="L1349" s="7" t="inlineStr"/>
      <c r="M1349" s="7" t="inlineStr">
        <is>
          <t>SRC-CRPT-119HRPT271</t>
        </is>
      </c>
      <c r="N1349" s="7" t="inlineStr">
        <is>
          <t>340</t>
        </is>
      </c>
      <c r="O1349" s="7" t="inlineStr">
        <is>
          <t>Title II, ACC-HHS-HRSA-VICTF -- printed as 'Total, Vaccine Injury Compensation Trust Fund' 281,927 [FY 2025 Estimate], PDF p.340 (printed p.336).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49" s="7" t="inlineStr">
        <is>
          <t>AI-extracted</t>
        </is>
      </c>
      <c r="Q1349" s="7" t="n">
        <v>0.95</v>
      </c>
      <c r="R1349" s="7" t="inlineStr">
        <is>
          <t>unverified</t>
        </is>
      </c>
      <c r="S1349" s="7" t="str">
        <f>IFERROR(""&amp;INDEX('Bill Report Reference'!$G$2:$G$64,MATCH(INDEX(Account!$J$2:$J$131,MATCH($B1349,Account!$A$2:$A$131,0))&amp;"-"&amp;$C1349&amp;"-"&amp;$D1349,'Bill Report Reference'!$I$2:$I$64,0)),"")</f>
        <v>https://www.govinfo.gov/content/pkg/PLAW-119publ4/pdf/PLAW-119publ4.pdf</v>
      </c>
      <c r="T1349" s="7" t="str">
        <f>IFERROR(""&amp;INDEX('Bill Report Reference'!$H$2:$H$64,MATCH(INDEX(Account!$J$2:$J$131,MATCH($B1349,Account!$A$2:$A$131,0))&amp;"-"&amp;$C1349&amp;"-"&amp;$D1349,'Bill Report Reference'!$I$2:$I$64,0)),"")</f>
        <v>N/A</v>
      </c>
      <c r="U1349" s="7" t="inlineStr"/>
    </row>
    <row r="1350">
      <c r="A1350" s="7" t="inlineStr">
        <is>
          <t>OBS-LHHS-0479</t>
        </is>
      </c>
      <c r="B1350" s="7" t="inlineStr">
        <is>
          <t>ACC-HHS-NIH-NCI</t>
        </is>
      </c>
      <c r="C1350" s="7" t="n">
        <v>2025</v>
      </c>
      <c r="D1350" s="7" t="inlineStr">
        <is>
          <t>Enacted</t>
        </is>
      </c>
      <c r="E1350" s="7" t="inlineStr">
        <is>
          <t>N/A</t>
        </is>
      </c>
      <c r="F1350" s="7" t="str">
        <f>IFERROR(""&amp;INDEX('Bill Report Reference'!$E$2:$E$64,MATCH(INDEX(Account!$J$2:$J$131,MATCH($B1350,Account!$A$2:$A$131,0))&amp;"-"&amp;$C1350&amp;"-"&amp;$D1350,'Bill Report Reference'!$I$2:$I$64,0)),"")</f>
        <v>P.L.119-4</v>
      </c>
      <c r="G1350" s="7" t="str">
        <f>IFERROR(""&amp;INDEX('Bill Report Reference'!$F$2:$F$64,MATCH(INDEX(Account!$J$2:$J$131,MATCH($B1350,Account!$A$2:$A$131,0))&amp;"-"&amp;$C1350&amp;"-"&amp;$D1350,'Bill Report Reference'!$I$2:$I$64,0)),"")</f>
        <v>N/A</v>
      </c>
      <c r="H1350" s="9" t="n">
        <v>7224159000</v>
      </c>
      <c r="I1350" s="7" t="inlineStr">
        <is>
          <t>budget authority</t>
        </is>
      </c>
      <c r="J1350" s="7" t="inlineStr"/>
      <c r="K1350" s="7" t="inlineStr">
        <is>
          <t>FALSE</t>
        </is>
      </c>
      <c r="L1350" s="7" t="inlineStr"/>
      <c r="M1350" s="7" t="inlineStr">
        <is>
          <t>SRC-CRPT-119HRPT271</t>
        </is>
      </c>
      <c r="N1350" s="7" t="inlineStr">
        <is>
          <t>343</t>
        </is>
      </c>
      <c r="O1350" s="7" t="inlineStr">
        <is>
          <t>Title II, ACC-HHS-NIH-NCI -- printed as 'National Cancer Institute (NCI)' 7,224,159 [FY 2025 Estimate], PDF p.343 (printed p.339).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50" s="7" t="inlineStr">
        <is>
          <t>AI-extracted</t>
        </is>
      </c>
      <c r="Q1350" s="7" t="n">
        <v>0.95</v>
      </c>
      <c r="R1350" s="7" t="inlineStr">
        <is>
          <t>auto-validated</t>
        </is>
      </c>
      <c r="S1350" s="7" t="str">
        <f>IFERROR(""&amp;INDEX('Bill Report Reference'!$G$2:$G$64,MATCH(INDEX(Account!$J$2:$J$131,MATCH($B1350,Account!$A$2:$A$131,0))&amp;"-"&amp;$C1350&amp;"-"&amp;$D1350,'Bill Report Reference'!$I$2:$I$64,0)),"")</f>
        <v>https://www.govinfo.gov/content/pkg/PLAW-119publ4/pdf/PLAW-119publ4.pdf</v>
      </c>
      <c r="T1350" s="7" t="str">
        <f>IFERROR(""&amp;INDEX('Bill Report Reference'!$H$2:$H$64,MATCH(INDEX(Account!$J$2:$J$131,MATCH($B1350,Account!$A$2:$A$131,0))&amp;"-"&amp;$C1350&amp;"-"&amp;$D1350,'Bill Report Reference'!$I$2:$I$64,0)),"")</f>
        <v>N/A</v>
      </c>
      <c r="U1350" s="7" t="inlineStr"/>
    </row>
    <row r="1351">
      <c r="A1351" s="7" t="inlineStr">
        <is>
          <t>OBS-LHHS-0480</t>
        </is>
      </c>
      <c r="B1351" s="7" t="inlineStr">
        <is>
          <t>ACC-HHS-NIH-TOTAL</t>
        </is>
      </c>
      <c r="C1351" s="7" t="n">
        <v>2025</v>
      </c>
      <c r="D1351" s="7" t="inlineStr">
        <is>
          <t>Enacted</t>
        </is>
      </c>
      <c r="E1351" s="7" t="inlineStr">
        <is>
          <t>N/A</t>
        </is>
      </c>
      <c r="F1351" s="7" t="str">
        <f>IFERROR(""&amp;INDEX('Bill Report Reference'!$E$2:$E$64,MATCH(INDEX(Account!$J$2:$J$131,MATCH($B1351,Account!$A$2:$A$131,0))&amp;"-"&amp;$C1351&amp;"-"&amp;$D1351,'Bill Report Reference'!$I$2:$I$64,0)),"")</f>
        <v>P.L.119-4</v>
      </c>
      <c r="G1351" s="7" t="str">
        <f>IFERROR(""&amp;INDEX('Bill Report Reference'!$F$2:$F$64,MATCH(INDEX(Account!$J$2:$J$131,MATCH($B1351,Account!$A$2:$A$131,0))&amp;"-"&amp;$C1351&amp;"-"&amp;$D1351,'Bill Report Reference'!$I$2:$I$64,0)),"")</f>
        <v>N/A</v>
      </c>
      <c r="H1351" s="9" t="n">
        <v>46888518000</v>
      </c>
      <c r="I1351" s="7" t="inlineStr">
        <is>
          <t>budget authority</t>
        </is>
      </c>
      <c r="J1351" s="7" t="inlineStr"/>
      <c r="K1351" s="7" t="inlineStr">
        <is>
          <t>FALSE</t>
        </is>
      </c>
      <c r="L1351" s="7" t="inlineStr"/>
      <c r="M1351" s="7" t="inlineStr">
        <is>
          <t>SRC-CRPT-119HRPT271</t>
        </is>
      </c>
      <c r="N1351" s="7" t="inlineStr">
        <is>
          <t>345</t>
        </is>
      </c>
      <c r="O1351" s="7" t="inlineStr">
        <is>
          <t>Title II, ACC-HHS-NIH-TOTAL -- printed as 'Total, National Institutes of Health (with CURES Act funding)' 46,888,518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1" s="7" t="inlineStr">
        <is>
          <t>AI-extracted</t>
        </is>
      </c>
      <c r="Q1351" s="7" t="n">
        <v>0.95</v>
      </c>
      <c r="R1351" s="7" t="inlineStr">
        <is>
          <t>auto-validated</t>
        </is>
      </c>
      <c r="S1351" s="7" t="str">
        <f>IFERROR(""&amp;INDEX('Bill Report Reference'!$G$2:$G$64,MATCH(INDEX(Account!$J$2:$J$131,MATCH($B1351,Account!$A$2:$A$131,0))&amp;"-"&amp;$C1351&amp;"-"&amp;$D1351,'Bill Report Reference'!$I$2:$I$64,0)),"")</f>
        <v>https://www.govinfo.gov/content/pkg/PLAW-119publ4/pdf/PLAW-119publ4.pdf</v>
      </c>
      <c r="T1351" s="7" t="str">
        <f>IFERROR(""&amp;INDEX('Bill Report Reference'!$H$2:$H$64,MATCH(INDEX(Account!$J$2:$J$131,MATCH($B1351,Account!$A$2:$A$131,0))&amp;"-"&amp;$C1351&amp;"-"&amp;$D1351,'Bill Report Reference'!$I$2:$I$64,0)),"")</f>
        <v>N/A</v>
      </c>
      <c r="U1351" s="7" t="inlineStr"/>
    </row>
    <row r="1352">
      <c r="A1352" s="7" t="inlineStr">
        <is>
          <t>OBS-LHHS-0481</t>
        </is>
      </c>
      <c r="B1352" s="7" t="inlineStr">
        <is>
          <t>ACC-HHS-NIH-TOTAL</t>
        </is>
      </c>
      <c r="C1352" s="7" t="n">
        <v>2025</v>
      </c>
      <c r="D1352" s="7" t="inlineStr">
        <is>
          <t>Enacted</t>
        </is>
      </c>
      <c r="E1352" s="7" t="inlineStr">
        <is>
          <t>N/A</t>
        </is>
      </c>
      <c r="F1352" s="7" t="str">
        <f>IFERROR(""&amp;INDEX('Bill Report Reference'!$E$2:$E$64,MATCH(INDEX(Account!$J$2:$J$131,MATCH($B1352,Account!$A$2:$A$131,0))&amp;"-"&amp;$C1352&amp;"-"&amp;$D1352,'Bill Report Reference'!$I$2:$I$64,0)),"")</f>
        <v>P.L.119-4</v>
      </c>
      <c r="G1352" s="7" t="str">
        <f>IFERROR(""&amp;INDEX('Bill Report Reference'!$F$2:$F$64,MATCH(INDEX(Account!$J$2:$J$131,MATCH($B1352,Account!$A$2:$A$131,0))&amp;"-"&amp;$C1352&amp;"-"&amp;$D1352,'Bill Report Reference'!$I$2:$I$64,0)),"")</f>
        <v>N/A</v>
      </c>
      <c r="H1352" s="9" t="n">
        <v>48301000000</v>
      </c>
      <c r="I1352" s="7" t="inlineStr">
        <is>
          <t>budget authority</t>
        </is>
      </c>
      <c r="J1352" s="7" t="inlineStr">
        <is>
          <t>program_level_with_cures_and_phs_evaluation_act_funding</t>
        </is>
      </c>
      <c r="K1352" s="7" t="inlineStr">
        <is>
          <t>FALSE</t>
        </is>
      </c>
      <c r="L1352" s="7" t="inlineStr"/>
      <c r="M1352" s="7" t="inlineStr">
        <is>
          <t>SRC-CRPT-119HRPT271</t>
        </is>
      </c>
      <c r="N1352" s="7" t="inlineStr">
        <is>
          <t>345</t>
        </is>
      </c>
      <c r="O1352" s="7" t="inlineStr">
        <is>
          <t>Title II, ACC-HHS-NIH-TOTAL -- printed as 'Total, National Institutes of Health, program level (with CURES and PHS Evaluation Act Funding)' 48,301,000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2" s="7" t="inlineStr">
        <is>
          <t>AI-extracted</t>
        </is>
      </c>
      <c r="Q1352" s="7" t="n">
        <v>0.95</v>
      </c>
      <c r="R1352" s="7" t="inlineStr">
        <is>
          <t>auto-validated</t>
        </is>
      </c>
      <c r="S1352" s="7" t="str">
        <f>IFERROR(""&amp;INDEX('Bill Report Reference'!$G$2:$G$64,MATCH(INDEX(Account!$J$2:$J$131,MATCH($B1352,Account!$A$2:$A$131,0))&amp;"-"&amp;$C1352&amp;"-"&amp;$D1352,'Bill Report Reference'!$I$2:$I$64,0)),"")</f>
        <v>https://www.govinfo.gov/content/pkg/PLAW-119publ4/pdf/PLAW-119publ4.pdf</v>
      </c>
      <c r="T1352" s="7" t="str">
        <f>IFERROR(""&amp;INDEX('Bill Report Reference'!$H$2:$H$64,MATCH(INDEX(Account!$J$2:$J$131,MATCH($B1352,Account!$A$2:$A$131,0))&amp;"-"&amp;$C1352&amp;"-"&amp;$D1352,'Bill Report Reference'!$I$2:$I$64,0)),"")</f>
        <v>N/A</v>
      </c>
      <c r="U1352" s="7" t="inlineStr">
        <is>
          <t>OBS-LHHS-0480</t>
        </is>
      </c>
    </row>
    <row r="1353">
      <c r="A1353" s="7" t="inlineStr">
        <is>
          <t>OBS-LHHS-0482</t>
        </is>
      </c>
      <c r="B1353" s="7" t="inlineStr">
        <is>
          <t>ACC-HHS-NIH-TOTAL</t>
        </is>
      </c>
      <c r="C1353" s="7" t="n">
        <v>2025</v>
      </c>
      <c r="D1353" s="7" t="inlineStr">
        <is>
          <t>Enacted</t>
        </is>
      </c>
      <c r="E1353" s="7" t="inlineStr">
        <is>
          <t>N/A</t>
        </is>
      </c>
      <c r="F1353" s="7" t="str">
        <f>IFERROR(""&amp;INDEX('Bill Report Reference'!$E$2:$E$64,MATCH(INDEX(Account!$J$2:$J$131,MATCH($B1353,Account!$A$2:$A$131,0))&amp;"-"&amp;$C1353&amp;"-"&amp;$D1353,'Bill Report Reference'!$I$2:$I$64,0)),"")</f>
        <v>P.L.119-4</v>
      </c>
      <c r="G1353" s="7" t="str">
        <f>IFERROR(""&amp;INDEX('Bill Report Reference'!$F$2:$F$64,MATCH(INDEX(Account!$J$2:$J$131,MATCH($B1353,Account!$A$2:$A$131,0))&amp;"-"&amp;$C1353&amp;"-"&amp;$D1353,'Bill Report Reference'!$I$2:$I$64,0)),"")</f>
        <v>N/A</v>
      </c>
      <c r="H1353" s="9" t="n">
        <v>46801000000</v>
      </c>
      <c r="I1353" s="7" t="inlineStr">
        <is>
          <t>budget authority</t>
        </is>
      </c>
      <c r="J1353" s="7" t="inlineStr">
        <is>
          <t>program_level_excluding_arpa_h</t>
        </is>
      </c>
      <c r="K1353" s="7" t="inlineStr">
        <is>
          <t>FALSE</t>
        </is>
      </c>
      <c r="L1353" s="7" t="inlineStr"/>
      <c r="M1353" s="7" t="inlineStr">
        <is>
          <t>SRC-CRPT-119HRPT271</t>
        </is>
      </c>
      <c r="N1353" s="7" t="inlineStr">
        <is>
          <t>345</t>
        </is>
      </c>
      <c r="O1353" s="7" t="inlineStr">
        <is>
          <t>Title II, ACC-HHS-NIH-TOTAL -- printed as 'Total, NIH, program level (excluding ARPA-H)' 46,801,000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3" s="7" t="inlineStr">
        <is>
          <t>AI-extracted</t>
        </is>
      </c>
      <c r="Q1353" s="7" t="n">
        <v>0.95</v>
      </c>
      <c r="R1353" s="7" t="inlineStr">
        <is>
          <t>auto-validated</t>
        </is>
      </c>
      <c r="S1353" s="7" t="str">
        <f>IFERROR(""&amp;INDEX('Bill Report Reference'!$G$2:$G$64,MATCH(INDEX(Account!$J$2:$J$131,MATCH($B1353,Account!$A$2:$A$131,0))&amp;"-"&amp;$C1353&amp;"-"&amp;$D1353,'Bill Report Reference'!$I$2:$I$64,0)),"")</f>
        <v>https://www.govinfo.gov/content/pkg/PLAW-119publ4/pdf/PLAW-119publ4.pdf</v>
      </c>
      <c r="T1353" s="7" t="str">
        <f>IFERROR(""&amp;INDEX('Bill Report Reference'!$H$2:$H$64,MATCH(INDEX(Account!$J$2:$J$131,MATCH($B1353,Account!$A$2:$A$131,0))&amp;"-"&amp;$C1353&amp;"-"&amp;$D1353,'Bill Report Reference'!$I$2:$I$64,0)),"")</f>
        <v>N/A</v>
      </c>
      <c r="U1353" s="7" t="inlineStr">
        <is>
          <t>OBS-LHHS-0480</t>
        </is>
      </c>
    </row>
    <row r="1354">
      <c r="A1354" s="7" t="inlineStr">
        <is>
          <t>OBS-LHHS-0483</t>
        </is>
      </c>
      <c r="B1354" s="7" t="inlineStr">
        <is>
          <t>ACC-HHS-NIH-CURES</t>
        </is>
      </c>
      <c r="C1354" s="7" t="n">
        <v>2025</v>
      </c>
      <c r="D1354" s="7" t="inlineStr">
        <is>
          <t>Enacted</t>
        </is>
      </c>
      <c r="E1354" s="7" t="inlineStr">
        <is>
          <t>N/A</t>
        </is>
      </c>
      <c r="F1354" s="7" t="str">
        <f>IFERROR(""&amp;INDEX('Bill Report Reference'!$E$2:$E$64,MATCH(INDEX(Account!$J$2:$J$131,MATCH($B1354,Account!$A$2:$A$131,0))&amp;"-"&amp;$C1354&amp;"-"&amp;$D1354,'Bill Report Reference'!$I$2:$I$64,0)),"")</f>
        <v>P.L.119-4</v>
      </c>
      <c r="G1354" s="7" t="str">
        <f>IFERROR(""&amp;INDEX('Bill Report Reference'!$F$2:$F$64,MATCH(INDEX(Account!$J$2:$J$131,MATCH($B1354,Account!$A$2:$A$131,0))&amp;"-"&amp;$C1354&amp;"-"&amp;$D1354,'Bill Report Reference'!$I$2:$I$64,0)),"")</f>
        <v>N/A</v>
      </c>
      <c r="H1354" s="9" t="n">
        <v>127000000</v>
      </c>
      <c r="I1354" s="7" t="inlineStr">
        <is>
          <t>budget authority</t>
        </is>
      </c>
      <c r="J1354" s="7" t="inlineStr"/>
      <c r="K1354" s="7" t="inlineStr">
        <is>
          <t>FALSE</t>
        </is>
      </c>
      <c r="L1354" s="7" t="inlineStr"/>
      <c r="M1354" s="7" t="inlineStr">
        <is>
          <t>SRC-CRPT-119HRPT271</t>
        </is>
      </c>
      <c r="N1354" s="7" t="inlineStr">
        <is>
          <t>366</t>
        </is>
      </c>
      <c r="O1354" s="7" t="inlineStr">
        <is>
          <t>Title II, ACC-HHS-NIH-TOTAL -- printed as 'CURES Act' (127,000) [FY 2025 Estimate], PDF p.366 (printed p.362).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4" s="7" t="inlineStr">
        <is>
          <t>AI-extracted</t>
        </is>
      </c>
      <c r="Q1354" s="7" t="n">
        <v>0.95</v>
      </c>
      <c r="R1354" s="7" t="inlineStr">
        <is>
          <t>auto-validated</t>
        </is>
      </c>
      <c r="S1354" s="7" t="str">
        <f>IFERROR(""&amp;INDEX('Bill Report Reference'!$G$2:$G$64,MATCH(INDEX(Account!$J$2:$J$131,MATCH($B1354,Account!$A$2:$A$131,0))&amp;"-"&amp;$C1354&amp;"-"&amp;$D1354,'Bill Report Reference'!$I$2:$I$64,0)),"")</f>
        <v>https://www.govinfo.gov/content/pkg/PLAW-119publ4/pdf/PLAW-119publ4.pdf</v>
      </c>
      <c r="T1354" s="7" t="str">
        <f>IFERROR(""&amp;INDEX('Bill Report Reference'!$H$2:$H$64,MATCH(INDEX(Account!$J$2:$J$131,MATCH($B1354,Account!$A$2:$A$131,0))&amp;"-"&amp;$C1354&amp;"-"&amp;$D1354,'Bill Report Reference'!$I$2:$I$64,0)),"")</f>
        <v>N/A</v>
      </c>
      <c r="U1354" s="7" t="inlineStr"/>
    </row>
    <row r="1355">
      <c r="A1355" s="7" t="inlineStr">
        <is>
          <t>OBS-LHHS-0484</t>
        </is>
      </c>
      <c r="B1355" s="7" t="inlineStr">
        <is>
          <t>ACC-HHS-OS-TOTAL</t>
        </is>
      </c>
      <c r="C1355" s="7" t="n">
        <v>2025</v>
      </c>
      <c r="D1355" s="7" t="inlineStr">
        <is>
          <t>Enacted</t>
        </is>
      </c>
      <c r="E1355" s="7" t="inlineStr">
        <is>
          <t>N/A</t>
        </is>
      </c>
      <c r="F1355" s="7" t="str">
        <f>IFERROR(""&amp;INDEX('Bill Report Reference'!$E$2:$E$64,MATCH(INDEX(Account!$J$2:$J$131,MATCH($B1355,Account!$A$2:$A$131,0))&amp;"-"&amp;$C1355&amp;"-"&amp;$D1355,'Bill Report Reference'!$I$2:$I$64,0)),"")</f>
        <v>P.L.119-4</v>
      </c>
      <c r="G1355" s="7" t="str">
        <f>IFERROR(""&amp;INDEX('Bill Report Reference'!$F$2:$F$64,MATCH(INDEX(Account!$J$2:$J$131,MATCH($B1355,Account!$A$2:$A$131,0))&amp;"-"&amp;$C1355&amp;"-"&amp;$D1355,'Bill Report Reference'!$I$2:$I$64,0)),"")</f>
        <v>N/A</v>
      </c>
      <c r="H1355" s="9" t="n">
        <v>1863720000</v>
      </c>
      <c r="I1355" s="7" t="inlineStr">
        <is>
          <t>budget authority</t>
        </is>
      </c>
      <c r="J1355" s="7" t="inlineStr"/>
      <c r="K1355" s="7" t="inlineStr">
        <is>
          <t>FALSE</t>
        </is>
      </c>
      <c r="L1355" s="7" t="inlineStr"/>
      <c r="M1355" s="7" t="inlineStr">
        <is>
          <t>SRC-CRPT-119HRPT271</t>
        </is>
      </c>
      <c r="N1355" s="7" t="inlineStr">
        <is>
          <t>365</t>
        </is>
      </c>
      <c r="O1355" s="7" t="inlineStr">
        <is>
          <t>Title II, ACC-HHS-OS-TOTAL -- printed as 'Total, Office of the Secretary' 1,863,720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55" s="7" t="inlineStr">
        <is>
          <t>AI-extracted</t>
        </is>
      </c>
      <c r="Q1355" s="7" t="n">
        <v>0.95</v>
      </c>
      <c r="R1355" s="7" t="inlineStr">
        <is>
          <t>unverified</t>
        </is>
      </c>
      <c r="S1355" s="7" t="str">
        <f>IFERROR(""&amp;INDEX('Bill Report Reference'!$G$2:$G$64,MATCH(INDEX(Account!$J$2:$J$131,MATCH($B1355,Account!$A$2:$A$131,0))&amp;"-"&amp;$C1355&amp;"-"&amp;$D1355,'Bill Report Reference'!$I$2:$I$64,0)),"")</f>
        <v>https://www.govinfo.gov/content/pkg/PLAW-119publ4/pdf/PLAW-119publ4.pdf</v>
      </c>
      <c r="T1355" s="7" t="str">
        <f>IFERROR(""&amp;INDEX('Bill Report Reference'!$H$2:$H$64,MATCH(INDEX(Account!$J$2:$J$131,MATCH($B1355,Account!$A$2:$A$131,0))&amp;"-"&amp;$C1355&amp;"-"&amp;$D1355,'Bill Report Reference'!$I$2:$I$64,0)),"")</f>
        <v>N/A</v>
      </c>
      <c r="U1355" s="7" t="inlineStr"/>
    </row>
    <row r="1356">
      <c r="A1356" s="7" t="inlineStr">
        <is>
          <t>OBS-LHHS-0485</t>
        </is>
      </c>
      <c r="B1356" s="7" t="inlineStr">
        <is>
          <t>ACC-HHS-OS-TOTAL</t>
        </is>
      </c>
      <c r="C1356" s="7" t="n">
        <v>2025</v>
      </c>
      <c r="D1356" s="7" t="inlineStr">
        <is>
          <t>Enacted</t>
        </is>
      </c>
      <c r="E1356" s="7" t="inlineStr">
        <is>
          <t>N/A</t>
        </is>
      </c>
      <c r="F1356" s="7" t="str">
        <f>IFERROR(""&amp;INDEX('Bill Report Reference'!$E$2:$E$64,MATCH(INDEX(Account!$J$2:$J$131,MATCH($B1356,Account!$A$2:$A$131,0))&amp;"-"&amp;$C1356&amp;"-"&amp;$D1356,'Bill Report Reference'!$I$2:$I$64,0)),"")</f>
        <v>P.L.119-4</v>
      </c>
      <c r="G1356" s="7" t="str">
        <f>IFERROR(""&amp;INDEX('Bill Report Reference'!$F$2:$F$64,MATCH(INDEX(Account!$J$2:$J$131,MATCH($B1356,Account!$A$2:$A$131,0))&amp;"-"&amp;$C1356&amp;"-"&amp;$D1356,'Bill Report Reference'!$I$2:$I$64,0)),"")</f>
        <v>N/A</v>
      </c>
      <c r="H1356" s="9" t="n">
        <v>1997786000</v>
      </c>
      <c r="I1356" s="7" t="inlineStr">
        <is>
          <t>budget authority</t>
        </is>
      </c>
      <c r="J1356" s="7" t="inlineStr">
        <is>
          <t>program_level</t>
        </is>
      </c>
      <c r="K1356" s="7" t="inlineStr">
        <is>
          <t>FALSE</t>
        </is>
      </c>
      <c r="L1356" s="7" t="inlineStr"/>
      <c r="M1356" s="7" t="inlineStr">
        <is>
          <t>SRC-CRPT-119HRPT271</t>
        </is>
      </c>
      <c r="N1356" s="7" t="inlineStr">
        <is>
          <t>365</t>
        </is>
      </c>
      <c r="O1356" s="7" t="inlineStr">
        <is>
          <t>Title II, ACC-HHS-OS-TOTAL -- printed as 'Total, Office of the Secretary, program level' 1,997,786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56" s="7" t="inlineStr">
        <is>
          <t>AI-extracted</t>
        </is>
      </c>
      <c r="Q1356" s="7" t="n">
        <v>0.95</v>
      </c>
      <c r="R1356" s="7" t="inlineStr">
        <is>
          <t>unverified</t>
        </is>
      </c>
      <c r="S1356" s="7" t="str">
        <f>IFERROR(""&amp;INDEX('Bill Report Reference'!$G$2:$G$64,MATCH(INDEX(Account!$J$2:$J$131,MATCH($B1356,Account!$A$2:$A$131,0))&amp;"-"&amp;$C1356&amp;"-"&amp;$D1356,'Bill Report Reference'!$I$2:$I$64,0)),"")</f>
        <v>https://www.govinfo.gov/content/pkg/PLAW-119publ4/pdf/PLAW-119publ4.pdf</v>
      </c>
      <c r="T1356" s="7" t="str">
        <f>IFERROR(""&amp;INDEX('Bill Report Reference'!$H$2:$H$64,MATCH(INDEX(Account!$J$2:$J$131,MATCH($B1356,Account!$A$2:$A$131,0))&amp;"-"&amp;$C1356&amp;"-"&amp;$D1356,'Bill Report Reference'!$I$2:$I$64,0)),"")</f>
        <v>N/A</v>
      </c>
      <c r="U1356" s="7" t="inlineStr">
        <is>
          <t>OBS-LHHS-0484</t>
        </is>
      </c>
    </row>
    <row r="1357">
      <c r="A1357" s="7" t="inlineStr">
        <is>
          <t>OBS-LHHS-0486</t>
        </is>
      </c>
      <c r="B1357" s="7" t="inlineStr">
        <is>
          <t>ACC-HHS-SAMHSA-TOTAL</t>
        </is>
      </c>
      <c r="C1357" s="7" t="n">
        <v>2025</v>
      </c>
      <c r="D1357" s="7" t="inlineStr">
        <is>
          <t>Enacted</t>
        </is>
      </c>
      <c r="E1357" s="7" t="inlineStr">
        <is>
          <t>N/A</t>
        </is>
      </c>
      <c r="F1357" s="7" t="str">
        <f>IFERROR(""&amp;INDEX('Bill Report Reference'!$E$2:$E$64,MATCH(INDEX(Account!$J$2:$J$131,MATCH($B1357,Account!$A$2:$A$131,0))&amp;"-"&amp;$C1357&amp;"-"&amp;$D1357,'Bill Report Reference'!$I$2:$I$64,0)),"")</f>
        <v>P.L.119-4</v>
      </c>
      <c r="G1357" s="7" t="str">
        <f>IFERROR(""&amp;INDEX('Bill Report Reference'!$F$2:$F$64,MATCH(INDEX(Account!$J$2:$J$131,MATCH($B1357,Account!$A$2:$A$131,0))&amp;"-"&amp;$C1357&amp;"-"&amp;$D1357,'Bill Report Reference'!$I$2:$I$64,0)),"")</f>
        <v>N/A</v>
      </c>
      <c r="H1357" s="9" t="n">
        <v>7228639000</v>
      </c>
      <c r="I1357" s="7" t="inlineStr">
        <is>
          <t>budget authority</t>
        </is>
      </c>
      <c r="J1357" s="7" t="inlineStr"/>
      <c r="K1357" s="7" t="inlineStr">
        <is>
          <t>FALSE</t>
        </is>
      </c>
      <c r="L1357" s="7" t="inlineStr"/>
      <c r="M1357" s="7" t="inlineStr">
        <is>
          <t>SRC-CRPT-119HRPT271</t>
        </is>
      </c>
      <c r="N1357" s="7" t="inlineStr">
        <is>
          <t>348</t>
        </is>
      </c>
      <c r="O1357" s="7" t="inlineStr">
        <is>
          <t>Title II, ACC-HHS-SAMHSA-TOTAL -- printed as 'Total, SAMHSA' 7,228,639 [FY 2025 Estimate], PDF p.348 (printed p.344).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1908(3), 139 Stat. 33: SAMHSA Health Surveillance and Program Support, '"$0" for "$72,090,000"'.</t>
        </is>
      </c>
      <c r="P1357" s="7" t="inlineStr">
        <is>
          <t>AI-extracted</t>
        </is>
      </c>
      <c r="Q1357" s="7" t="n">
        <v>0.95</v>
      </c>
      <c r="R1357" s="7" t="inlineStr">
        <is>
          <t>auto-validated</t>
        </is>
      </c>
      <c r="S1357" s="7" t="str">
        <f>IFERROR(""&amp;INDEX('Bill Report Reference'!$G$2:$G$64,MATCH(INDEX(Account!$J$2:$J$131,MATCH($B1357,Account!$A$2:$A$131,0))&amp;"-"&amp;$C1357&amp;"-"&amp;$D1357,'Bill Report Reference'!$I$2:$I$64,0)),"")</f>
        <v>https://www.govinfo.gov/content/pkg/PLAW-119publ4/pdf/PLAW-119publ4.pdf</v>
      </c>
      <c r="T1357" s="7" t="str">
        <f>IFERROR(""&amp;INDEX('Bill Report Reference'!$H$2:$H$64,MATCH(INDEX(Account!$J$2:$J$131,MATCH($B1357,Account!$A$2:$A$131,0))&amp;"-"&amp;$C1357&amp;"-"&amp;$D1357,'Bill Report Reference'!$I$2:$I$64,0)),"")</f>
        <v>N/A</v>
      </c>
      <c r="U1357" s="7" t="inlineStr"/>
    </row>
    <row r="1358">
      <c r="A1358" s="7" t="inlineStr">
        <is>
          <t>OBS-LHHS-0487</t>
        </is>
      </c>
      <c r="B1358" s="7" t="inlineStr">
        <is>
          <t>ACC-HHS-SAMHSA-TOTAL</t>
        </is>
      </c>
      <c r="C1358" s="7" t="n">
        <v>2025</v>
      </c>
      <c r="D1358" s="7" t="inlineStr">
        <is>
          <t>Enacted</t>
        </is>
      </c>
      <c r="E1358" s="7" t="inlineStr">
        <is>
          <t>N/A</t>
        </is>
      </c>
      <c r="F1358" s="7" t="str">
        <f>IFERROR(""&amp;INDEX('Bill Report Reference'!$E$2:$E$64,MATCH(INDEX(Account!$J$2:$J$131,MATCH($B1358,Account!$A$2:$A$131,0))&amp;"-"&amp;$C1358&amp;"-"&amp;$D1358,'Bill Report Reference'!$I$2:$I$64,0)),"")</f>
        <v>P.L.119-4</v>
      </c>
      <c r="G1358" s="7" t="str">
        <f>IFERROR(""&amp;INDEX('Bill Report Reference'!$F$2:$F$64,MATCH(INDEX(Account!$J$2:$J$131,MATCH($B1358,Account!$A$2:$A$131,0))&amp;"-"&amp;$C1358&amp;"-"&amp;$D1358,'Bill Report Reference'!$I$2:$I$64,0)),"")</f>
        <v>N/A</v>
      </c>
      <c r="H1358" s="9" t="n">
        <v>7374306000</v>
      </c>
      <c r="I1358" s="7" t="inlineStr">
        <is>
          <t>budget authority</t>
        </is>
      </c>
      <c r="J1358" s="7" t="inlineStr">
        <is>
          <t>program_level</t>
        </is>
      </c>
      <c r="K1358" s="7" t="inlineStr">
        <is>
          <t>FALSE</t>
        </is>
      </c>
      <c r="L1358" s="7" t="inlineStr"/>
      <c r="M1358" s="7" t="inlineStr">
        <is>
          <t>SRC-CRPT-119HRPT271</t>
        </is>
      </c>
      <c r="N1358" s="7" t="inlineStr">
        <is>
          <t>348</t>
        </is>
      </c>
      <c r="O1358" s="7" t="inlineStr">
        <is>
          <t>Title II, ACC-HHS-SAMHSA-TOTAL -- printed as 'Total, SAMHSA, program level' 7,374,306 [FY 2025 Estimate], PDF p.348 (printed p.344).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1908(3), 139 Stat. 33: SAMHSA Health Surveillance and Program Support, '"$0" for "$72,090,000"'.</t>
        </is>
      </c>
      <c r="P1358" s="7" t="inlineStr">
        <is>
          <t>AI-extracted</t>
        </is>
      </c>
      <c r="Q1358" s="7" t="n">
        <v>0.95</v>
      </c>
      <c r="R1358" s="7" t="inlineStr">
        <is>
          <t>auto-validated</t>
        </is>
      </c>
      <c r="S1358" s="7" t="str">
        <f>IFERROR(""&amp;INDEX('Bill Report Reference'!$G$2:$G$64,MATCH(INDEX(Account!$J$2:$J$131,MATCH($B1358,Account!$A$2:$A$131,0))&amp;"-"&amp;$C1358&amp;"-"&amp;$D1358,'Bill Report Reference'!$I$2:$I$64,0)),"")</f>
        <v>https://www.govinfo.gov/content/pkg/PLAW-119publ4/pdf/PLAW-119publ4.pdf</v>
      </c>
      <c r="T1358" s="7" t="str">
        <f>IFERROR(""&amp;INDEX('Bill Report Reference'!$H$2:$H$64,MATCH(INDEX(Account!$J$2:$J$131,MATCH($B1358,Account!$A$2:$A$131,0))&amp;"-"&amp;$C1358&amp;"-"&amp;$D1358,'Bill Report Reference'!$I$2:$I$64,0)),"")</f>
        <v>N/A</v>
      </c>
      <c r="U1358" s="7" t="inlineStr">
        <is>
          <t>OBS-LHHS-0486</t>
        </is>
      </c>
    </row>
    <row r="1359">
      <c r="A1359" s="7" t="inlineStr">
        <is>
          <t>OBS-LHHS-0488</t>
        </is>
      </c>
      <c r="B1359" s="7" t="inlineStr">
        <is>
          <t>ACC-HHS-TITLE-II-TOTAL</t>
        </is>
      </c>
      <c r="C1359" s="7" t="n">
        <v>2025</v>
      </c>
      <c r="D1359" s="7" t="inlineStr">
        <is>
          <t>Enacted</t>
        </is>
      </c>
      <c r="E1359" s="7" t="inlineStr">
        <is>
          <t>N/A</t>
        </is>
      </c>
      <c r="F1359" s="7" t="str">
        <f>IFERROR(""&amp;INDEX('Bill Report Reference'!$E$2:$E$64,MATCH(INDEX(Account!$J$2:$J$131,MATCH($B1359,Account!$A$2:$A$131,0))&amp;"-"&amp;$C1359&amp;"-"&amp;$D1359,'Bill Report Reference'!$I$2:$I$64,0)),"")</f>
        <v>P.L.119-4</v>
      </c>
      <c r="G1359" s="7" t="str">
        <f>IFERROR(""&amp;INDEX('Bill Report Reference'!$F$2:$F$64,MATCH(INDEX(Account!$J$2:$J$131,MATCH($B1359,Account!$A$2:$A$131,0))&amp;"-"&amp;$C1359&amp;"-"&amp;$D1359,'Bill Report Reference'!$I$2:$I$64,0)),"")</f>
        <v>N/A</v>
      </c>
      <c r="H1359" s="9" t="n">
        <v>1300549900000</v>
      </c>
      <c r="I1359" s="7" t="inlineStr">
        <is>
          <t>budget authority</t>
        </is>
      </c>
      <c r="J1359" s="7" t="inlineStr"/>
      <c r="K1359" s="7" t="inlineStr">
        <is>
          <t>FALSE</t>
        </is>
      </c>
      <c r="L1359" s="7" t="inlineStr"/>
      <c r="M1359" s="7" t="inlineStr">
        <is>
          <t>SRC-CRPT-119HRPT271</t>
        </is>
      </c>
      <c r="N1359" s="7" t="inlineStr">
        <is>
          <t>365</t>
        </is>
      </c>
      <c r="O1359" s="7" t="inlineStr">
        <is>
          <t>Title II, ACC-HHS-TITLE-II-TOTAL -- printed as 'Total, Title II, Department of Health and Human Services' 1,300,549,900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1908(2), 139 Stat. 33: HRSA-Wide Activities and Program Support, '"$0" for "$890,788,000"' (with $219,588,000 for $1,110,376,000); P.L. 119-4 sec. 1908(3), 139 Stat. 33: SAMHSA Health Surveillance and Program Support, '"$0" for "$72,090,000"'; P.L. 119-4 sec. 1908(4), 139 Stat. 33: ACF Children and Families Services Programs, '"$0" for "$40,011,000"'; P.L. 119-4 sec. 1908(5), 139 Stat. 33: ACL Aging and Disability Services Programs, '"$0" for "$29,268,000"'; P.L. 119-4 sec. 1902(b), 139 Stat. 31: HCFAC level '$941,000,000' (+24,000 +1,000 +1,000 over Div. D); P.L. 119-4 sec. 1101(a)(8), 139 Stat. 11: Div. D sec. 240 continued 'by substituting "$1,471,000,000" for "$1,250,000,000"'; P.L. 119-4 sec. 1109(b)(2), 139 Stat. 13: Medicaid advance for 1st quarter FY2026 '$261,063,820,000'. H.Rept. 119-271 counts the HHS rescissions (Nonrecurring Expenses Fund) inside Title II (House scope), unlike the FY2024 figures recorded from S.Rept. 118-207.</t>
        </is>
      </c>
      <c r="P1359" s="7" t="inlineStr">
        <is>
          <t>AI-extracted</t>
        </is>
      </c>
      <c r="Q1359" s="7" t="n">
        <v>0.95</v>
      </c>
      <c r="R1359" s="7" t="inlineStr">
        <is>
          <t>unverified</t>
        </is>
      </c>
      <c r="S1359" s="7" t="str">
        <f>IFERROR(""&amp;INDEX('Bill Report Reference'!$G$2:$G$64,MATCH(INDEX(Account!$J$2:$J$131,MATCH($B1359,Account!$A$2:$A$131,0))&amp;"-"&amp;$C1359&amp;"-"&amp;$D1359,'Bill Report Reference'!$I$2:$I$64,0)),"")</f>
        <v>https://www.govinfo.gov/content/pkg/PLAW-119publ4/pdf/PLAW-119publ4.pdf</v>
      </c>
      <c r="T1359" s="7" t="str">
        <f>IFERROR(""&amp;INDEX('Bill Report Reference'!$H$2:$H$64,MATCH(INDEX(Account!$J$2:$J$131,MATCH($B1359,Account!$A$2:$A$131,0))&amp;"-"&amp;$C1359&amp;"-"&amp;$D1359,'Bill Report Reference'!$I$2:$I$64,0)),"")</f>
        <v>N/A</v>
      </c>
      <c r="U1359" s="7" t="inlineStr"/>
    </row>
    <row r="1360">
      <c r="A1360" s="7" t="inlineStr">
        <is>
          <t>OBS-LHHS-0489</t>
        </is>
      </c>
      <c r="B1360" s="7" t="inlineStr">
        <is>
          <t>ACC-HHS-TITLE-II-TOTAL</t>
        </is>
      </c>
      <c r="C1360" s="7" t="n">
        <v>2025</v>
      </c>
      <c r="D1360" s="7" t="inlineStr">
        <is>
          <t>Enacted</t>
        </is>
      </c>
      <c r="E1360" s="7" t="inlineStr">
        <is>
          <t>N/A</t>
        </is>
      </c>
      <c r="F1360" s="7" t="str">
        <f>IFERROR(""&amp;INDEX('Bill Report Reference'!$E$2:$E$64,MATCH(INDEX(Account!$J$2:$J$131,MATCH($B1360,Account!$A$2:$A$131,0))&amp;"-"&amp;$C1360&amp;"-"&amp;$D1360,'Bill Report Reference'!$I$2:$I$64,0)),"")</f>
        <v>P.L.119-4</v>
      </c>
      <c r="G1360" s="7" t="str">
        <f>IFERROR(""&amp;INDEX('Bill Report Reference'!$F$2:$F$64,MATCH(INDEX(Account!$J$2:$J$131,MATCH($B1360,Account!$A$2:$A$131,0))&amp;"-"&amp;$C1360&amp;"-"&amp;$D1360,'Bill Report Reference'!$I$2:$I$64,0)),"")</f>
        <v>N/A</v>
      </c>
      <c r="H1360" s="9" t="n">
        <v>114965801000</v>
      </c>
      <c r="I1360" s="7" t="inlineStr">
        <is>
          <t>budget authority</t>
        </is>
      </c>
      <c r="J1360" s="7" t="inlineStr">
        <is>
          <t>discretionary</t>
        </is>
      </c>
      <c r="K1360" s="7" t="inlineStr">
        <is>
          <t>FALSE</t>
        </is>
      </c>
      <c r="L1360" s="7" t="inlineStr"/>
      <c r="M1360" s="7" t="inlineStr">
        <is>
          <t>SRC-CRPT-119HRPT271</t>
        </is>
      </c>
      <c r="N1360" s="7" t="inlineStr">
        <is>
          <t>366</t>
        </is>
      </c>
      <c r="O1360" s="7" t="inlineStr">
        <is>
          <t>Title II, ACC-HHS-TITLE-II-TOTAL -- printed as 'Total, Title II, Department of Health and Human Services discretionary' 114,965,801 [FY 2025 Estimate], PDF p.366 (printed p.362). Source: H.Rept. 119-271's 'FY 2025 Estimate' column, which the report defines (pp.319-320) as 'FY 2025 Operating Plans and other available information'; FY2025 was a full-year continuing resolution (P.L. 119-4, Full-Year Continuing Appropriations Act, 2025, division A). Equals the P.L. 119-4 level in the House scope: Scope only: B - A = -1,471,000 is exactly the FY2025 NEF rescission, which H.Rept. 119-271 counts inside Title II (House scope) and the S.Rept. 118-207 FY2024 baseline leaves out (Senate scope). In the House scope (FY2024 116,122,958) A = 116,122,958 - 1,006,157 - 221,000 (NEF increase) + 70,000 (Adoption Incentives excluded) = 114,965,801 = B. CURES is outside the Title II totals. H.Rept. 119-271 counts the HHS rescissions (Nonrecurring Expenses Fund) inside Title II (House scope), unlike the FY2024 figures recorded from S.Rept. 118-207.</t>
        </is>
      </c>
      <c r="P1360" s="7" t="inlineStr">
        <is>
          <t>AI-extracted</t>
        </is>
      </c>
      <c r="Q1360" s="7" t="n">
        <v>0.95</v>
      </c>
      <c r="R1360" s="7" t="inlineStr">
        <is>
          <t>auto-validated</t>
        </is>
      </c>
      <c r="S1360" s="7" t="str">
        <f>IFERROR(""&amp;INDEX('Bill Report Reference'!$G$2:$G$64,MATCH(INDEX(Account!$J$2:$J$131,MATCH($B1360,Account!$A$2:$A$131,0))&amp;"-"&amp;$C1360&amp;"-"&amp;$D1360,'Bill Report Reference'!$I$2:$I$64,0)),"")</f>
        <v>https://www.govinfo.gov/content/pkg/PLAW-119publ4/pdf/PLAW-119publ4.pdf</v>
      </c>
      <c r="T1360" s="7" t="str">
        <f>IFERROR(""&amp;INDEX('Bill Report Reference'!$H$2:$H$64,MATCH(INDEX(Account!$J$2:$J$131,MATCH($B1360,Account!$A$2:$A$131,0))&amp;"-"&amp;$C1360&amp;"-"&amp;$D1360,'Bill Report Reference'!$I$2:$I$64,0)),"")</f>
        <v>N/A</v>
      </c>
      <c r="U1360" s="7" t="inlineStr">
        <is>
          <t>OBS-LHHS-0488</t>
        </is>
      </c>
    </row>
    <row r="1361">
      <c r="A1361" s="7" t="inlineStr">
        <is>
          <t>OBS-LHHS-0490</t>
        </is>
      </c>
      <c r="B1361" s="7" t="inlineStr">
        <is>
          <t>ACC-HHS-ACF-HEAD-START</t>
        </is>
      </c>
      <c r="C1361" s="7" t="n">
        <v>2023</v>
      </c>
      <c r="D1361" s="7" t="inlineStr">
        <is>
          <t>House Reported</t>
        </is>
      </c>
      <c r="E1361" s="7" t="inlineStr">
        <is>
          <t>House</t>
        </is>
      </c>
      <c r="F1361" s="7" t="str">
        <f>IFERROR(""&amp;INDEX('Bill Report Reference'!$E$2:$E$64,MATCH(INDEX(Account!$J$2:$J$131,MATCH($B1361,Account!$A$2:$A$131,0))&amp;"-"&amp;$C1361&amp;"-"&amp;$D1361,'Bill Report Reference'!$I$2:$I$64,0)),"")</f>
        <v>H.R.8295</v>
      </c>
      <c r="G1361" s="7" t="str">
        <f>IFERROR(""&amp;INDEX('Bill Report Reference'!$F$2:$F$64,MATCH(INDEX(Account!$J$2:$J$131,MATCH($B1361,Account!$A$2:$A$131,0))&amp;"-"&amp;$C1361&amp;"-"&amp;$D1361,'Bill Report Reference'!$I$2:$I$64,0)),"")</f>
        <v>H.Rept.117-403</v>
      </c>
      <c r="H1361" s="9" t="n">
        <v>12396820000</v>
      </c>
      <c r="I1361" s="7" t="inlineStr">
        <is>
          <t>budget authority</t>
        </is>
      </c>
      <c r="J1361" s="7" t="inlineStr"/>
      <c r="K1361" s="7" t="inlineStr">
        <is>
          <t>FALSE</t>
        </is>
      </c>
      <c r="L1361" s="7" t="inlineStr"/>
      <c r="M1361" s="7" t="inlineStr">
        <is>
          <t>SRC-CRPT-117HRPT403</t>
        </is>
      </c>
      <c r="N1361" s="7" t="inlineStr">
        <is>
          <t>826</t>
        </is>
      </c>
      <c r="O1361" s="7" t="inlineStr">
        <is>
          <t>Title II, Administration for Children and Families -- printed as 'Head Start' [Bill]</t>
        </is>
      </c>
      <c r="P1361" s="7" t="inlineStr">
        <is>
          <t>AI-extracted</t>
        </is>
      </c>
      <c r="Q1361" s="7" t="n">
        <v>0.5</v>
      </c>
      <c r="R1361" s="7" t="inlineStr">
        <is>
          <t>auto-validated</t>
        </is>
      </c>
      <c r="S1361" s="7" t="str">
        <f>IFERROR(""&amp;INDEX('Bill Report Reference'!$G$2:$G$64,MATCH(INDEX(Account!$J$2:$J$131,MATCH($B1361,Account!$A$2:$A$131,0))&amp;"-"&amp;$C1361&amp;"-"&amp;$D1361,'Bill Report Reference'!$I$2:$I$64,0)),"")</f>
        <v>https://www.govinfo.gov/content/pkg/BILLS-117hr8295rh/pdf/BILLS-117hr8295rh.pdf</v>
      </c>
      <c r="T1361" s="7" t="str">
        <f>IFERROR(""&amp;INDEX('Bill Report Reference'!$H$2:$H$64,MATCH(INDEX(Account!$J$2:$J$131,MATCH($B1361,Account!$A$2:$A$131,0))&amp;"-"&amp;$C1361&amp;"-"&amp;$D1361,'Bill Report Reference'!$I$2:$I$64,0)),"")</f>
        <v>https://www.govinfo.gov/content/pkg/CRPT-117hrpt403/pdf/CRPT-117hrpt403.pdf</v>
      </c>
      <c r="U1361" s="7" t="inlineStr"/>
    </row>
    <row r="1362">
      <c r="A1362" s="7" t="inlineStr">
        <is>
          <t>OBS-LHHS-0491</t>
        </is>
      </c>
      <c r="B1362" s="7" t="inlineStr">
        <is>
          <t>ACC-HHS-ACF-HEAD-START</t>
        </is>
      </c>
      <c r="C1362" s="7" t="n">
        <v>2023</v>
      </c>
      <c r="D1362" s="7" t="inlineStr">
        <is>
          <t>President's Budget</t>
        </is>
      </c>
      <c r="E1362" s="7" t="inlineStr">
        <is>
          <t>N/A</t>
        </is>
      </c>
      <c r="F1362" s="7" t="str">
        <f>IFERROR(""&amp;INDEX('Bill Report Reference'!$E$2:$E$64,MATCH(INDEX(Account!$J$2:$J$131,MATCH($B1362,Account!$A$2:$A$131,0))&amp;"-"&amp;$C1362&amp;"-"&amp;$D1362,'Bill Report Reference'!$I$2:$I$64,0)),"")</f>
        <v>PREX 2.8:2023/APP</v>
      </c>
      <c r="G1362" s="7" t="str">
        <f>IFERROR(""&amp;INDEX('Bill Report Reference'!$F$2:$F$64,MATCH(INDEX(Account!$J$2:$J$131,MATCH($B1362,Account!$A$2:$A$131,0))&amp;"-"&amp;$C1362&amp;"-"&amp;$D1362,'Bill Report Reference'!$I$2:$I$64,0)),"")</f>
        <v>N/A</v>
      </c>
      <c r="H1362" s="9" t="n">
        <v>12203454000</v>
      </c>
      <c r="I1362" s="7" t="inlineStr">
        <is>
          <t>budget authority</t>
        </is>
      </c>
      <c r="J1362" s="7" t="inlineStr"/>
      <c r="K1362" s="7" t="inlineStr">
        <is>
          <t>FALSE</t>
        </is>
      </c>
      <c r="L1362" s="7" t="inlineStr"/>
      <c r="M1362" s="7" t="inlineStr">
        <is>
          <t>SRC-CRPT-117HRPT403</t>
        </is>
      </c>
      <c r="N1362" s="7" t="inlineStr">
        <is>
          <t>826</t>
        </is>
      </c>
      <c r="O1362" s="7" t="inlineStr">
        <is>
          <t>Title II, Administration for Children and Families -- printed as 'Head Start' [FY 2023 Request]</t>
        </is>
      </c>
      <c r="P1362" s="7" t="inlineStr">
        <is>
          <t>AI-extracted</t>
        </is>
      </c>
      <c r="Q1362" s="7" t="n">
        <v>0.5</v>
      </c>
      <c r="R1362" s="7" t="inlineStr">
        <is>
          <t>auto-validated</t>
        </is>
      </c>
      <c r="S1362" s="7" t="str">
        <f>IFERROR(""&amp;INDEX('Bill Report Reference'!$G$2:$G$64,MATCH(INDEX(Account!$J$2:$J$131,MATCH($B1362,Account!$A$2:$A$131,0))&amp;"-"&amp;$C1362&amp;"-"&amp;$D1362,'Bill Report Reference'!$I$2:$I$64,0)),"")</f>
        <v>https://www.govinfo.gov/content/pkg/BUDGET-2023-APP/pdf/BUDGET-2023-APP.pdf</v>
      </c>
      <c r="T1362" s="7" t="str">
        <f>IFERROR(""&amp;INDEX('Bill Report Reference'!$H$2:$H$64,MATCH(INDEX(Account!$J$2:$J$131,MATCH($B1362,Account!$A$2:$A$131,0))&amp;"-"&amp;$C1362&amp;"-"&amp;$D1362,'Bill Report Reference'!$I$2:$I$64,0)),"")</f>
        <v>N/A</v>
      </c>
      <c r="U1362" s="7" t="inlineStr"/>
    </row>
    <row r="1363">
      <c r="A1363" s="7" t="inlineStr">
        <is>
          <t>OBS-LHHS-0492</t>
        </is>
      </c>
      <c r="B1363" s="7" t="inlineStr">
        <is>
          <t>ACC-HHS-ACF-LIHEAP</t>
        </is>
      </c>
      <c r="C1363" s="7" t="n">
        <v>2023</v>
      </c>
      <c r="D1363" s="7" t="inlineStr">
        <is>
          <t>House Reported</t>
        </is>
      </c>
      <c r="E1363" s="7" t="inlineStr">
        <is>
          <t>House</t>
        </is>
      </c>
      <c r="F1363" s="7" t="str">
        <f>IFERROR(""&amp;INDEX('Bill Report Reference'!$E$2:$E$64,MATCH(INDEX(Account!$J$2:$J$131,MATCH($B1363,Account!$A$2:$A$131,0))&amp;"-"&amp;$C1363&amp;"-"&amp;$D1363,'Bill Report Reference'!$I$2:$I$64,0)),"")</f>
        <v>H.R.8295</v>
      </c>
      <c r="G1363" s="7" t="str">
        <f>IFERROR(""&amp;INDEX('Bill Report Reference'!$F$2:$F$64,MATCH(INDEX(Account!$J$2:$J$131,MATCH($B1363,Account!$A$2:$A$131,0))&amp;"-"&amp;$C1363&amp;"-"&amp;$D1363,'Bill Report Reference'!$I$2:$I$64,0)),"")</f>
        <v>H.Rept.117-403</v>
      </c>
      <c r="H1363" s="9" t="n">
        <v>4000000000</v>
      </c>
      <c r="I1363" s="7" t="inlineStr">
        <is>
          <t>budget authority</t>
        </is>
      </c>
      <c r="J1363" s="7" t="inlineStr"/>
      <c r="K1363" s="7" t="inlineStr">
        <is>
          <t>FALSE</t>
        </is>
      </c>
      <c r="L1363" s="7" t="inlineStr"/>
      <c r="M1363" s="7" t="inlineStr">
        <is>
          <t>SRC-CRPT-117HRPT403</t>
        </is>
      </c>
      <c r="N1363" s="7" t="inlineStr">
        <is>
          <t>824</t>
        </is>
      </c>
      <c r="O1363" s="7" t="inlineStr">
        <is>
          <t>Title II, Administration for Children and Families -- printed as 'Total, LIHEAP, Program Level' [Bill]</t>
        </is>
      </c>
      <c r="P1363" s="7" t="inlineStr">
        <is>
          <t>AI-extracted</t>
        </is>
      </c>
      <c r="Q1363" s="7" t="n">
        <v>0.95</v>
      </c>
      <c r="R1363" s="7" t="inlineStr">
        <is>
          <t>auto-validated</t>
        </is>
      </c>
      <c r="S1363" s="7" t="str">
        <f>IFERROR(""&amp;INDEX('Bill Report Reference'!$G$2:$G$64,MATCH(INDEX(Account!$J$2:$J$131,MATCH($B1363,Account!$A$2:$A$131,0))&amp;"-"&amp;$C1363&amp;"-"&amp;$D1363,'Bill Report Reference'!$I$2:$I$64,0)),"")</f>
        <v>https://www.govinfo.gov/content/pkg/BILLS-117hr8295rh/pdf/BILLS-117hr8295rh.pdf</v>
      </c>
      <c r="T1363" s="7" t="str">
        <f>IFERROR(""&amp;INDEX('Bill Report Reference'!$H$2:$H$64,MATCH(INDEX(Account!$J$2:$J$131,MATCH($B1363,Account!$A$2:$A$131,0))&amp;"-"&amp;$C1363&amp;"-"&amp;$D1363,'Bill Report Reference'!$I$2:$I$64,0)),"")</f>
        <v>https://www.govinfo.gov/content/pkg/CRPT-117hrpt403/pdf/CRPT-117hrpt403.pdf</v>
      </c>
      <c r="U1363" s="7" t="inlineStr"/>
    </row>
    <row r="1364">
      <c r="A1364" s="7" t="inlineStr">
        <is>
          <t>OBS-LHHS-0493</t>
        </is>
      </c>
      <c r="B1364" s="7" t="inlineStr">
        <is>
          <t>ACC-HHS-ACF-LIHEAP</t>
        </is>
      </c>
      <c r="C1364" s="7" t="n">
        <v>2023</v>
      </c>
      <c r="D1364" s="7" t="inlineStr">
        <is>
          <t>President's Budget</t>
        </is>
      </c>
      <c r="E1364" s="7" t="inlineStr">
        <is>
          <t>N/A</t>
        </is>
      </c>
      <c r="F1364" s="7" t="str">
        <f>IFERROR(""&amp;INDEX('Bill Report Reference'!$E$2:$E$64,MATCH(INDEX(Account!$J$2:$J$131,MATCH($B1364,Account!$A$2:$A$131,0))&amp;"-"&amp;$C1364&amp;"-"&amp;$D1364,'Bill Report Reference'!$I$2:$I$64,0)),"")</f>
        <v>PREX 2.8:2023/APP</v>
      </c>
      <c r="G1364" s="7" t="str">
        <f>IFERROR(""&amp;INDEX('Bill Report Reference'!$F$2:$F$64,MATCH(INDEX(Account!$J$2:$J$131,MATCH($B1364,Account!$A$2:$A$131,0))&amp;"-"&amp;$C1364&amp;"-"&amp;$D1364,'Bill Report Reference'!$I$2:$I$64,0)),"")</f>
        <v>N/A</v>
      </c>
      <c r="H1364" s="9" t="n">
        <v>3975304000</v>
      </c>
      <c r="I1364" s="7" t="inlineStr">
        <is>
          <t>budget authority</t>
        </is>
      </c>
      <c r="J1364" s="7" t="inlineStr"/>
      <c r="K1364" s="7" t="inlineStr">
        <is>
          <t>FALSE</t>
        </is>
      </c>
      <c r="L1364" s="7" t="inlineStr"/>
      <c r="M1364" s="7" t="inlineStr">
        <is>
          <t>SRC-CRPT-117HRPT403</t>
        </is>
      </c>
      <c r="N1364" s="7" t="inlineStr">
        <is>
          <t>824</t>
        </is>
      </c>
      <c r="O1364" s="7" t="inlineStr">
        <is>
          <t>Title II, Administration for Children and Families -- printed as 'Total, LIHEAP, Program Level' [FY 2023 Request]</t>
        </is>
      </c>
      <c r="P1364" s="7" t="inlineStr">
        <is>
          <t>AI-extracted</t>
        </is>
      </c>
      <c r="Q1364" s="7" t="n">
        <v>0.95</v>
      </c>
      <c r="R1364" s="7" t="inlineStr">
        <is>
          <t>auto-validated</t>
        </is>
      </c>
      <c r="S1364" s="7" t="str">
        <f>IFERROR(""&amp;INDEX('Bill Report Reference'!$G$2:$G$64,MATCH(INDEX(Account!$J$2:$J$131,MATCH($B1364,Account!$A$2:$A$131,0))&amp;"-"&amp;$C1364&amp;"-"&amp;$D1364,'Bill Report Reference'!$I$2:$I$64,0)),"")</f>
        <v>https://www.govinfo.gov/content/pkg/BUDGET-2023-APP/pdf/BUDGET-2023-APP.pdf</v>
      </c>
      <c r="T1364" s="7" t="str">
        <f>IFERROR(""&amp;INDEX('Bill Report Reference'!$H$2:$H$64,MATCH(INDEX(Account!$J$2:$J$131,MATCH($B1364,Account!$A$2:$A$131,0))&amp;"-"&amp;$C1364&amp;"-"&amp;$D1364,'Bill Report Reference'!$I$2:$I$64,0)),"")</f>
        <v>N/A</v>
      </c>
      <c r="U1364" s="7" t="inlineStr"/>
    </row>
    <row r="1365">
      <c r="A1365" s="7" t="inlineStr">
        <is>
          <t>OBS-LHHS-0494</t>
        </is>
      </c>
      <c r="B1365" s="7" t="inlineStr">
        <is>
          <t>ACC-HHS-ACF-TOTAL</t>
        </is>
      </c>
      <c r="C1365" s="7" t="n">
        <v>2023</v>
      </c>
      <c r="D1365" s="7" t="inlineStr">
        <is>
          <t>House Reported</t>
        </is>
      </c>
      <c r="E1365" s="7" t="inlineStr">
        <is>
          <t>House</t>
        </is>
      </c>
      <c r="F1365" s="7" t="str">
        <f>IFERROR(""&amp;INDEX('Bill Report Reference'!$E$2:$E$64,MATCH(INDEX(Account!$J$2:$J$131,MATCH($B1365,Account!$A$2:$A$131,0))&amp;"-"&amp;$C1365&amp;"-"&amp;$D1365,'Bill Report Reference'!$I$2:$I$64,0)),"")</f>
        <v>H.R.8295</v>
      </c>
      <c r="G1365" s="7" t="str">
        <f>IFERROR(""&amp;INDEX('Bill Report Reference'!$F$2:$F$64,MATCH(INDEX(Account!$J$2:$J$131,MATCH($B1365,Account!$A$2:$A$131,0))&amp;"-"&amp;$C1365&amp;"-"&amp;$D1365,'Bill Report Reference'!$I$2:$I$64,0)),"")</f>
        <v>H.Rept.117-403</v>
      </c>
      <c r="H1365" s="9" t="n">
        <v>51428535000</v>
      </c>
      <c r="I1365" s="7" t="inlineStr">
        <is>
          <t>budget authority</t>
        </is>
      </c>
      <c r="J1365" s="7" t="inlineStr"/>
      <c r="K1365" s="7" t="inlineStr">
        <is>
          <t>FALSE</t>
        </is>
      </c>
      <c r="L1365" s="7" t="inlineStr"/>
      <c r="M1365" s="7" t="inlineStr">
        <is>
          <t>SRC-CRPT-117HRPT403</t>
        </is>
      </c>
      <c r="N1365" s="7" t="inlineStr">
        <is>
          <t>828</t>
        </is>
      </c>
      <c r="O1365" s="7" t="inlineStr">
        <is>
          <t>Title II, Administration for Children and Families -- printed as 'Total, Administration for Children and Familiies' [Bill]</t>
        </is>
      </c>
      <c r="P1365" s="7" t="inlineStr">
        <is>
          <t>AI-extracted</t>
        </is>
      </c>
      <c r="Q1365" s="7" t="n">
        <v>0.5</v>
      </c>
      <c r="R1365" s="7" t="inlineStr">
        <is>
          <t>unverified</t>
        </is>
      </c>
      <c r="S1365" s="7" t="str">
        <f>IFERROR(""&amp;INDEX('Bill Report Reference'!$G$2:$G$64,MATCH(INDEX(Account!$J$2:$J$131,MATCH($B1365,Account!$A$2:$A$131,0))&amp;"-"&amp;$C1365&amp;"-"&amp;$D1365,'Bill Report Reference'!$I$2:$I$64,0)),"")</f>
        <v>https://www.govinfo.gov/content/pkg/BILLS-117hr8295rh/pdf/BILLS-117hr8295rh.pdf</v>
      </c>
      <c r="T1365" s="7" t="str">
        <f>IFERROR(""&amp;INDEX('Bill Report Reference'!$H$2:$H$64,MATCH(INDEX(Account!$J$2:$J$131,MATCH($B1365,Account!$A$2:$A$131,0))&amp;"-"&amp;$C1365&amp;"-"&amp;$D1365,'Bill Report Reference'!$I$2:$I$64,0)),"")</f>
        <v>https://www.govinfo.gov/content/pkg/CRPT-117hrpt403/pdf/CRPT-117hrpt403.pdf</v>
      </c>
      <c r="U1365" s="7" t="inlineStr"/>
    </row>
    <row r="1366">
      <c r="A1366" s="7" t="inlineStr">
        <is>
          <t>OBS-LHHS-0495</t>
        </is>
      </c>
      <c r="B1366" s="7" t="inlineStr">
        <is>
          <t>ACC-HHS-ACF-TOTAL</t>
        </is>
      </c>
      <c r="C1366" s="7" t="n">
        <v>2023</v>
      </c>
      <c r="D1366" s="7" t="inlineStr">
        <is>
          <t>House Reported</t>
        </is>
      </c>
      <c r="E1366" s="7" t="inlineStr">
        <is>
          <t>House</t>
        </is>
      </c>
      <c r="F1366" s="7" t="str">
        <f>IFERROR(""&amp;INDEX('Bill Report Reference'!$E$2:$E$64,MATCH(INDEX(Account!$J$2:$J$131,MATCH($B1366,Account!$A$2:$A$131,0))&amp;"-"&amp;$C1366&amp;"-"&amp;$D1366,'Bill Report Reference'!$I$2:$I$64,0)),"")</f>
        <v>H.R.8295</v>
      </c>
      <c r="G1366" s="7" t="str">
        <f>IFERROR(""&amp;INDEX('Bill Report Reference'!$F$2:$F$64,MATCH(INDEX(Account!$J$2:$J$131,MATCH($B1366,Account!$A$2:$A$131,0))&amp;"-"&amp;$C1366&amp;"-"&amp;$D1366,'Bill Report Reference'!$I$2:$I$64,0)),"")</f>
        <v>H.Rept.117-403</v>
      </c>
      <c r="H1366" s="9" t="n">
        <v>51428535000</v>
      </c>
      <c r="I1366" s="7" t="inlineStr">
        <is>
          <t>budget authority</t>
        </is>
      </c>
      <c r="J1366" s="7" t="inlineStr">
        <is>
          <t>program_level</t>
        </is>
      </c>
      <c r="K1366" s="7" t="inlineStr">
        <is>
          <t>FALSE</t>
        </is>
      </c>
      <c r="L1366" s="7" t="inlineStr"/>
      <c r="M1366" s="7" t="inlineStr">
        <is>
          <t>SRC-CRPT-117HRPT403</t>
        </is>
      </c>
      <c r="N1366" s="7" t="inlineStr">
        <is>
          <t>828</t>
        </is>
      </c>
      <c r="O1366" s="7" t="inlineStr">
        <is>
          <t>Title II, Administration for Children and Families -- printed as 'Total, ACF Program Level' [Bill]</t>
        </is>
      </c>
      <c r="P1366" s="7" t="inlineStr">
        <is>
          <t>AI-extracted</t>
        </is>
      </c>
      <c r="Q1366" s="7" t="n">
        <v>0.95</v>
      </c>
      <c r="R1366" s="7" t="inlineStr">
        <is>
          <t>auto-validated</t>
        </is>
      </c>
      <c r="S1366" s="7" t="str">
        <f>IFERROR(""&amp;INDEX('Bill Report Reference'!$G$2:$G$64,MATCH(INDEX(Account!$J$2:$J$131,MATCH($B1366,Account!$A$2:$A$131,0))&amp;"-"&amp;$C1366&amp;"-"&amp;$D1366,'Bill Report Reference'!$I$2:$I$64,0)),"")</f>
        <v>https://www.govinfo.gov/content/pkg/BILLS-117hr8295rh/pdf/BILLS-117hr8295rh.pdf</v>
      </c>
      <c r="T1366" s="7" t="str">
        <f>IFERROR(""&amp;INDEX('Bill Report Reference'!$H$2:$H$64,MATCH(INDEX(Account!$J$2:$J$131,MATCH($B1366,Account!$A$2:$A$131,0))&amp;"-"&amp;$C1366&amp;"-"&amp;$D1366,'Bill Report Reference'!$I$2:$I$64,0)),"")</f>
        <v>https://www.govinfo.gov/content/pkg/CRPT-117hrpt403/pdf/CRPT-117hrpt403.pdf</v>
      </c>
      <c r="U1366" s="7" t="inlineStr">
        <is>
          <t>OBS-LHHS-0494</t>
        </is>
      </c>
    </row>
    <row r="1367">
      <c r="A1367" s="7" t="inlineStr">
        <is>
          <t>OBS-LHHS-0496</t>
        </is>
      </c>
      <c r="B1367" s="7" t="inlineStr">
        <is>
          <t>ACC-HHS-ACF-TOTAL</t>
        </is>
      </c>
      <c r="C1367" s="7" t="n">
        <v>2023</v>
      </c>
      <c r="D1367" s="7" t="inlineStr">
        <is>
          <t>President's Budget</t>
        </is>
      </c>
      <c r="E1367" s="7" t="inlineStr">
        <is>
          <t>N/A</t>
        </is>
      </c>
      <c r="F1367" s="7" t="str">
        <f>IFERROR(""&amp;INDEX('Bill Report Reference'!$E$2:$E$64,MATCH(INDEX(Account!$J$2:$J$131,MATCH($B1367,Account!$A$2:$A$131,0))&amp;"-"&amp;$C1367&amp;"-"&amp;$D1367,'Bill Report Reference'!$I$2:$I$64,0)),"")</f>
        <v>PREX 2.8:2023/APP</v>
      </c>
      <c r="G1367" s="7" t="str">
        <f>IFERROR(""&amp;INDEX('Bill Report Reference'!$F$2:$F$64,MATCH(INDEX(Account!$J$2:$J$131,MATCH($B1367,Account!$A$2:$A$131,0))&amp;"-"&amp;$C1367&amp;"-"&amp;$D1367,'Bill Report Reference'!$I$2:$I$64,0)),"")</f>
        <v>N/A</v>
      </c>
      <c r="H1367" s="9" t="n">
        <v>50316969000</v>
      </c>
      <c r="I1367" s="7" t="inlineStr">
        <is>
          <t>budget authority</t>
        </is>
      </c>
      <c r="J1367" s="7" t="inlineStr"/>
      <c r="K1367" s="7" t="inlineStr">
        <is>
          <t>FALSE</t>
        </is>
      </c>
      <c r="L1367" s="7" t="inlineStr"/>
      <c r="M1367" s="7" t="inlineStr">
        <is>
          <t>SRC-CRPT-117HRPT403</t>
        </is>
      </c>
      <c r="N1367" s="7" t="inlineStr">
        <is>
          <t>828</t>
        </is>
      </c>
      <c r="O1367" s="7" t="inlineStr">
        <is>
          <t>Title II, Administration for Children and Families -- printed as 'Total, Administration for Children and Familiies' [FY 2023 Request]</t>
        </is>
      </c>
      <c r="P1367" s="7" t="inlineStr">
        <is>
          <t>AI-extracted</t>
        </is>
      </c>
      <c r="Q1367" s="7" t="n">
        <v>0.5</v>
      </c>
      <c r="R1367" s="7" t="inlineStr">
        <is>
          <t>auto-validated</t>
        </is>
      </c>
      <c r="S1367" s="7" t="str">
        <f>IFERROR(""&amp;INDEX('Bill Report Reference'!$G$2:$G$64,MATCH(INDEX(Account!$J$2:$J$131,MATCH($B1367,Account!$A$2:$A$131,0))&amp;"-"&amp;$C1367&amp;"-"&amp;$D1367,'Bill Report Reference'!$I$2:$I$64,0)),"")</f>
        <v>https://www.govinfo.gov/content/pkg/BUDGET-2023-APP/pdf/BUDGET-2023-APP.pdf</v>
      </c>
      <c r="T1367" s="7" t="str">
        <f>IFERROR(""&amp;INDEX('Bill Report Reference'!$H$2:$H$64,MATCH(INDEX(Account!$J$2:$J$131,MATCH($B1367,Account!$A$2:$A$131,0))&amp;"-"&amp;$C1367&amp;"-"&amp;$D1367,'Bill Report Reference'!$I$2:$I$64,0)),"")</f>
        <v>N/A</v>
      </c>
      <c r="U1367" s="7" t="inlineStr"/>
    </row>
    <row r="1368">
      <c r="A1368" s="7" t="inlineStr">
        <is>
          <t>OBS-LHHS-0497</t>
        </is>
      </c>
      <c r="B1368" s="7" t="inlineStr">
        <is>
          <t>ACC-HHS-ACF-TOTAL</t>
        </is>
      </c>
      <c r="C1368" s="7" t="n">
        <v>2023</v>
      </c>
      <c r="D1368" s="7" t="inlineStr">
        <is>
          <t>President's Budget</t>
        </is>
      </c>
      <c r="E1368" s="7" t="inlineStr">
        <is>
          <t>N/A</t>
        </is>
      </c>
      <c r="F1368" s="7" t="str">
        <f>IFERROR(""&amp;INDEX('Bill Report Reference'!$E$2:$E$64,MATCH(INDEX(Account!$J$2:$J$131,MATCH($B1368,Account!$A$2:$A$131,0))&amp;"-"&amp;$C1368&amp;"-"&amp;$D1368,'Bill Report Reference'!$I$2:$I$64,0)),"")</f>
        <v>PREX 2.8:2023/APP</v>
      </c>
      <c r="G1368" s="7" t="str">
        <f>IFERROR(""&amp;INDEX('Bill Report Reference'!$F$2:$F$64,MATCH(INDEX(Account!$J$2:$J$131,MATCH($B1368,Account!$A$2:$A$131,0))&amp;"-"&amp;$C1368&amp;"-"&amp;$D1368,'Bill Report Reference'!$I$2:$I$64,0)),"")</f>
        <v>N/A</v>
      </c>
      <c r="H1368" s="9" t="n">
        <v>50316969000</v>
      </c>
      <c r="I1368" s="7" t="inlineStr">
        <is>
          <t>budget authority</t>
        </is>
      </c>
      <c r="J1368" s="7" t="inlineStr">
        <is>
          <t>program_level</t>
        </is>
      </c>
      <c r="K1368" s="7" t="inlineStr">
        <is>
          <t>FALSE</t>
        </is>
      </c>
      <c r="L1368" s="7" t="inlineStr"/>
      <c r="M1368" s="7" t="inlineStr">
        <is>
          <t>SRC-CRPT-117HRPT403</t>
        </is>
      </c>
      <c r="N1368" s="7" t="inlineStr">
        <is>
          <t>828</t>
        </is>
      </c>
      <c r="O1368" s="7" t="inlineStr">
        <is>
          <t>Title II, Administration for Children and Families -- printed as 'Total, ACF Program Level' [FY 2023 Request]</t>
        </is>
      </c>
      <c r="P1368" s="7" t="inlineStr">
        <is>
          <t>AI-extracted</t>
        </is>
      </c>
      <c r="Q1368" s="7" t="n">
        <v>0.95</v>
      </c>
      <c r="R1368" s="7" t="inlineStr">
        <is>
          <t>auto-validated</t>
        </is>
      </c>
      <c r="S1368" s="7" t="str">
        <f>IFERROR(""&amp;INDEX('Bill Report Reference'!$G$2:$G$64,MATCH(INDEX(Account!$J$2:$J$131,MATCH($B1368,Account!$A$2:$A$131,0))&amp;"-"&amp;$C1368&amp;"-"&amp;$D1368,'Bill Report Reference'!$I$2:$I$64,0)),"")</f>
        <v>https://www.govinfo.gov/content/pkg/BUDGET-2023-APP/pdf/BUDGET-2023-APP.pdf</v>
      </c>
      <c r="T1368" s="7" t="str">
        <f>IFERROR(""&amp;INDEX('Bill Report Reference'!$H$2:$H$64,MATCH(INDEX(Account!$J$2:$J$131,MATCH($B1368,Account!$A$2:$A$131,0))&amp;"-"&amp;$C1368&amp;"-"&amp;$D1368,'Bill Report Reference'!$I$2:$I$64,0)),"")</f>
        <v>N/A</v>
      </c>
      <c r="U1368" s="7" t="inlineStr">
        <is>
          <t>OBS-LHHS-0496</t>
        </is>
      </c>
    </row>
    <row r="1369">
      <c r="A1369" s="7" t="inlineStr">
        <is>
          <t>OBS-LHHS-0498</t>
        </is>
      </c>
      <c r="B1369" s="7" t="inlineStr">
        <is>
          <t>ACC-HHS-ACL-TOTAL</t>
        </is>
      </c>
      <c r="C1369" s="7" t="n">
        <v>2023</v>
      </c>
      <c r="D1369" s="7" t="inlineStr">
        <is>
          <t>House Reported</t>
        </is>
      </c>
      <c r="E1369" s="7" t="inlineStr">
        <is>
          <t>House</t>
        </is>
      </c>
      <c r="F1369" s="7" t="str">
        <f>IFERROR(""&amp;INDEX('Bill Report Reference'!$E$2:$E$64,MATCH(INDEX(Account!$J$2:$J$131,MATCH($B1369,Account!$A$2:$A$131,0))&amp;"-"&amp;$C1369&amp;"-"&amp;$D1369,'Bill Report Reference'!$I$2:$I$64,0)),"")</f>
        <v>H.R.8295</v>
      </c>
      <c r="G1369" s="7" t="str">
        <f>IFERROR(""&amp;INDEX('Bill Report Reference'!$F$2:$F$64,MATCH(INDEX(Account!$J$2:$J$131,MATCH($B1369,Account!$A$2:$A$131,0))&amp;"-"&amp;$C1369&amp;"-"&amp;$D1369,'Bill Report Reference'!$I$2:$I$64,0)),"")</f>
        <v>H.Rept.117-403</v>
      </c>
      <c r="H1369" s="9" t="n">
        <v>2918123000</v>
      </c>
      <c r="I1369" s="7" t="inlineStr">
        <is>
          <t>budget authority</t>
        </is>
      </c>
      <c r="J1369" s="7" t="inlineStr"/>
      <c r="K1369" s="7" t="inlineStr">
        <is>
          <t>FALSE</t>
        </is>
      </c>
      <c r="L1369" s="7" t="inlineStr"/>
      <c r="M1369" s="7" t="inlineStr">
        <is>
          <t>SRC-CRPT-117HRPT403</t>
        </is>
      </c>
      <c r="N1369" s="7" t="inlineStr">
        <is>
          <t>832</t>
        </is>
      </c>
      <c r="O1369" s="7" t="inlineStr">
        <is>
          <t>Title II, Administration for Community Living -- printed as 'Total, Administration for Community Living' [Bill]</t>
        </is>
      </c>
      <c r="P1369" s="7" t="inlineStr">
        <is>
          <t>AI-extracted</t>
        </is>
      </c>
      <c r="Q1369" s="7" t="n">
        <v>0.5</v>
      </c>
      <c r="R1369" s="7" t="inlineStr">
        <is>
          <t>unverified</t>
        </is>
      </c>
      <c r="S1369" s="7" t="str">
        <f>IFERROR(""&amp;INDEX('Bill Report Reference'!$G$2:$G$64,MATCH(INDEX(Account!$J$2:$J$131,MATCH($B1369,Account!$A$2:$A$131,0))&amp;"-"&amp;$C1369&amp;"-"&amp;$D1369,'Bill Report Reference'!$I$2:$I$64,0)),"")</f>
        <v>https://www.govinfo.gov/content/pkg/BILLS-117hr8295rh/pdf/BILLS-117hr8295rh.pdf</v>
      </c>
      <c r="T1369" s="7" t="str">
        <f>IFERROR(""&amp;INDEX('Bill Report Reference'!$H$2:$H$64,MATCH(INDEX(Account!$J$2:$J$131,MATCH($B1369,Account!$A$2:$A$131,0))&amp;"-"&amp;$C1369&amp;"-"&amp;$D1369,'Bill Report Reference'!$I$2:$I$64,0)),"")</f>
        <v>https://www.govinfo.gov/content/pkg/CRPT-117hrpt403/pdf/CRPT-117hrpt403.pdf</v>
      </c>
      <c r="U1369" s="7" t="inlineStr"/>
    </row>
    <row r="1370">
      <c r="A1370" s="7" t="inlineStr">
        <is>
          <t>OBS-LHHS-0499</t>
        </is>
      </c>
      <c r="B1370" s="7" t="inlineStr">
        <is>
          <t>ACC-HHS-ACL-TOTAL</t>
        </is>
      </c>
      <c r="C1370" s="7" t="n">
        <v>2023</v>
      </c>
      <c r="D1370" s="7" t="inlineStr">
        <is>
          <t>House Reported</t>
        </is>
      </c>
      <c r="E1370" s="7" t="inlineStr">
        <is>
          <t>House</t>
        </is>
      </c>
      <c r="F1370" s="7" t="str">
        <f>IFERROR(""&amp;INDEX('Bill Report Reference'!$E$2:$E$64,MATCH(INDEX(Account!$J$2:$J$131,MATCH($B1370,Account!$A$2:$A$131,0))&amp;"-"&amp;$C1370&amp;"-"&amp;$D1370,'Bill Report Reference'!$I$2:$I$64,0)),"")</f>
        <v>H.R.8295</v>
      </c>
      <c r="G1370" s="7" t="str">
        <f>IFERROR(""&amp;INDEX('Bill Report Reference'!$F$2:$F$64,MATCH(INDEX(Account!$J$2:$J$131,MATCH($B1370,Account!$A$2:$A$131,0))&amp;"-"&amp;$C1370&amp;"-"&amp;$D1370,'Bill Report Reference'!$I$2:$I$64,0)),"")</f>
        <v>H.Rept.117-403</v>
      </c>
      <c r="H1370" s="9" t="n">
        <v>2945823000</v>
      </c>
      <c r="I1370" s="7" t="inlineStr">
        <is>
          <t>budget authority</t>
        </is>
      </c>
      <c r="J1370" s="7" t="inlineStr">
        <is>
          <t>program_level</t>
        </is>
      </c>
      <c r="K1370" s="7" t="inlineStr">
        <is>
          <t>FALSE</t>
        </is>
      </c>
      <c r="L1370" s="7" t="inlineStr"/>
      <c r="M1370" s="7" t="inlineStr">
        <is>
          <t>SRC-CRPT-117HRPT403</t>
        </is>
      </c>
      <c r="N1370" s="7" t="inlineStr">
        <is>
          <t>832</t>
        </is>
      </c>
      <c r="O1370" s="7" t="inlineStr">
        <is>
          <t>Title II, Administration for Community Living -- printed as 'Total, ACL program level' [Bill]</t>
        </is>
      </c>
      <c r="P1370" s="7" t="inlineStr">
        <is>
          <t>AI-extracted</t>
        </is>
      </c>
      <c r="Q1370" s="7" t="n">
        <v>0.95</v>
      </c>
      <c r="R1370" s="7" t="inlineStr">
        <is>
          <t>auto-validated</t>
        </is>
      </c>
      <c r="S1370" s="7" t="str">
        <f>IFERROR(""&amp;INDEX('Bill Report Reference'!$G$2:$G$64,MATCH(INDEX(Account!$J$2:$J$131,MATCH($B1370,Account!$A$2:$A$131,0))&amp;"-"&amp;$C1370&amp;"-"&amp;$D1370,'Bill Report Reference'!$I$2:$I$64,0)),"")</f>
        <v>https://www.govinfo.gov/content/pkg/BILLS-117hr8295rh/pdf/BILLS-117hr8295rh.pdf</v>
      </c>
      <c r="T1370" s="7" t="str">
        <f>IFERROR(""&amp;INDEX('Bill Report Reference'!$H$2:$H$64,MATCH(INDEX(Account!$J$2:$J$131,MATCH($B1370,Account!$A$2:$A$131,0))&amp;"-"&amp;$C1370&amp;"-"&amp;$D1370,'Bill Report Reference'!$I$2:$I$64,0)),"")</f>
        <v>https://www.govinfo.gov/content/pkg/CRPT-117hrpt403/pdf/CRPT-117hrpt403.pdf</v>
      </c>
      <c r="U1370" s="7" t="inlineStr">
        <is>
          <t>OBS-LHHS-0498</t>
        </is>
      </c>
    </row>
    <row r="1371">
      <c r="A1371" s="7" t="inlineStr">
        <is>
          <t>OBS-LHHS-0500</t>
        </is>
      </c>
      <c r="B1371" s="7" t="inlineStr">
        <is>
          <t>ACC-HHS-ACL-TOTAL</t>
        </is>
      </c>
      <c r="C1371" s="7" t="n">
        <v>2023</v>
      </c>
      <c r="D1371" s="7" t="inlineStr">
        <is>
          <t>President's Budget</t>
        </is>
      </c>
      <c r="E1371" s="7" t="inlineStr">
        <is>
          <t>N/A</t>
        </is>
      </c>
      <c r="F1371" s="7" t="str">
        <f>IFERROR(""&amp;INDEX('Bill Report Reference'!$E$2:$E$64,MATCH(INDEX(Account!$J$2:$J$131,MATCH($B1371,Account!$A$2:$A$131,0))&amp;"-"&amp;$C1371&amp;"-"&amp;$D1371,'Bill Report Reference'!$I$2:$I$64,0)),"")</f>
        <v>PREX 2.8:2023/APP</v>
      </c>
      <c r="G1371" s="7" t="str">
        <f>IFERROR(""&amp;INDEX('Bill Report Reference'!$F$2:$F$64,MATCH(INDEX(Account!$J$2:$J$131,MATCH($B1371,Account!$A$2:$A$131,0))&amp;"-"&amp;$C1371&amp;"-"&amp;$D1371,'Bill Report Reference'!$I$2:$I$64,0)),"")</f>
        <v>N/A</v>
      </c>
      <c r="H1371" s="9" t="n">
        <v>3013236000</v>
      </c>
      <c r="I1371" s="7" t="inlineStr">
        <is>
          <t>budget authority</t>
        </is>
      </c>
      <c r="J1371" s="7" t="inlineStr"/>
      <c r="K1371" s="7" t="inlineStr">
        <is>
          <t>FALSE</t>
        </is>
      </c>
      <c r="L1371" s="7" t="inlineStr"/>
      <c r="M1371" s="7" t="inlineStr">
        <is>
          <t>SRC-CRPT-117HRPT403</t>
        </is>
      </c>
      <c r="N1371" s="7" t="inlineStr">
        <is>
          <t>832</t>
        </is>
      </c>
      <c r="O1371" s="7" t="inlineStr">
        <is>
          <t>Title II, Administration for Community Living -- printed as 'Total, Administration for Community Living' [FY 2023 Request]</t>
        </is>
      </c>
      <c r="P1371" s="7" t="inlineStr">
        <is>
          <t>AI-extracted</t>
        </is>
      </c>
      <c r="Q1371" s="7" t="n">
        <v>0.5</v>
      </c>
      <c r="R1371" s="7" t="inlineStr">
        <is>
          <t>unverified</t>
        </is>
      </c>
      <c r="S1371" s="7" t="str">
        <f>IFERROR(""&amp;INDEX('Bill Report Reference'!$G$2:$G$64,MATCH(INDEX(Account!$J$2:$J$131,MATCH($B1371,Account!$A$2:$A$131,0))&amp;"-"&amp;$C1371&amp;"-"&amp;$D1371,'Bill Report Reference'!$I$2:$I$64,0)),"")</f>
        <v>https://www.govinfo.gov/content/pkg/BUDGET-2023-APP/pdf/BUDGET-2023-APP.pdf</v>
      </c>
      <c r="T1371" s="7" t="str">
        <f>IFERROR(""&amp;INDEX('Bill Report Reference'!$H$2:$H$64,MATCH(INDEX(Account!$J$2:$J$131,MATCH($B1371,Account!$A$2:$A$131,0))&amp;"-"&amp;$C1371&amp;"-"&amp;$D1371,'Bill Report Reference'!$I$2:$I$64,0)),"")</f>
        <v>N/A</v>
      </c>
      <c r="U1371" s="7" t="inlineStr"/>
    </row>
    <row r="1372">
      <c r="A1372" s="7" t="inlineStr">
        <is>
          <t>OBS-LHHS-0501</t>
        </is>
      </c>
      <c r="B1372" s="7" t="inlineStr">
        <is>
          <t>ACC-HHS-ACL-TOTAL</t>
        </is>
      </c>
      <c r="C1372" s="7" t="n">
        <v>2023</v>
      </c>
      <c r="D1372" s="7" t="inlineStr">
        <is>
          <t>President's Budget</t>
        </is>
      </c>
      <c r="E1372" s="7" t="inlineStr">
        <is>
          <t>N/A</t>
        </is>
      </c>
      <c r="F1372" s="7" t="str">
        <f>IFERROR(""&amp;INDEX('Bill Report Reference'!$E$2:$E$64,MATCH(INDEX(Account!$J$2:$J$131,MATCH($B1372,Account!$A$2:$A$131,0))&amp;"-"&amp;$C1372&amp;"-"&amp;$D1372,'Bill Report Reference'!$I$2:$I$64,0)),"")</f>
        <v>PREX 2.8:2023/APP</v>
      </c>
      <c r="G1372" s="7" t="str">
        <f>IFERROR(""&amp;INDEX('Bill Report Reference'!$F$2:$F$64,MATCH(INDEX(Account!$J$2:$J$131,MATCH($B1372,Account!$A$2:$A$131,0))&amp;"-"&amp;$C1372&amp;"-"&amp;$D1372,'Bill Report Reference'!$I$2:$I$64,0)),"")</f>
        <v>N/A</v>
      </c>
      <c r="H1372" s="9" t="n">
        <v>3040936000</v>
      </c>
      <c r="I1372" s="7" t="inlineStr">
        <is>
          <t>budget authority</t>
        </is>
      </c>
      <c r="J1372" s="7" t="inlineStr">
        <is>
          <t>program_level</t>
        </is>
      </c>
      <c r="K1372" s="7" t="inlineStr">
        <is>
          <t>FALSE</t>
        </is>
      </c>
      <c r="L1372" s="7" t="inlineStr"/>
      <c r="M1372" s="7" t="inlineStr">
        <is>
          <t>SRC-CRPT-117HRPT403</t>
        </is>
      </c>
      <c r="N1372" s="7" t="inlineStr">
        <is>
          <t>832</t>
        </is>
      </c>
      <c r="O1372" s="7" t="inlineStr">
        <is>
          <t>Title II, Administration for Community Living -- printed as 'Total, ACL program level' [FY 2023 Request]</t>
        </is>
      </c>
      <c r="P1372" s="7" t="inlineStr">
        <is>
          <t>AI-extracted</t>
        </is>
      </c>
      <c r="Q1372" s="7" t="n">
        <v>0.95</v>
      </c>
      <c r="R1372" s="7" t="inlineStr">
        <is>
          <t>auto-validated</t>
        </is>
      </c>
      <c r="S1372" s="7" t="str">
        <f>IFERROR(""&amp;INDEX('Bill Report Reference'!$G$2:$G$64,MATCH(INDEX(Account!$J$2:$J$131,MATCH($B1372,Account!$A$2:$A$131,0))&amp;"-"&amp;$C1372&amp;"-"&amp;$D1372,'Bill Report Reference'!$I$2:$I$64,0)),"")</f>
        <v>https://www.govinfo.gov/content/pkg/BUDGET-2023-APP/pdf/BUDGET-2023-APP.pdf</v>
      </c>
      <c r="T1372" s="7" t="str">
        <f>IFERROR(""&amp;INDEX('Bill Report Reference'!$H$2:$H$64,MATCH(INDEX(Account!$J$2:$J$131,MATCH($B1372,Account!$A$2:$A$131,0))&amp;"-"&amp;$C1372&amp;"-"&amp;$D1372,'Bill Report Reference'!$I$2:$I$64,0)),"")</f>
        <v>N/A</v>
      </c>
      <c r="U1372" s="7" t="inlineStr">
        <is>
          <t>OBS-LHHS-0500</t>
        </is>
      </c>
    </row>
    <row r="1373">
      <c r="A1373" s="7" t="inlineStr">
        <is>
          <t>OBS-LHHS-0502</t>
        </is>
      </c>
      <c r="B1373" s="7" t="inlineStr">
        <is>
          <t>ACC-HHS-CDC-TOTAL</t>
        </is>
      </c>
      <c r="C1373" s="7" t="n">
        <v>2023</v>
      </c>
      <c r="D1373" s="7" t="inlineStr">
        <is>
          <t>House Reported</t>
        </is>
      </c>
      <c r="E1373" s="7" t="inlineStr">
        <is>
          <t>House</t>
        </is>
      </c>
      <c r="F1373" s="7" t="str">
        <f>IFERROR(""&amp;INDEX('Bill Report Reference'!$E$2:$E$64,MATCH(INDEX(Account!$J$2:$J$131,MATCH($B1373,Account!$A$2:$A$131,0))&amp;"-"&amp;$C1373&amp;"-"&amp;$D1373,'Bill Report Reference'!$I$2:$I$64,0)),"")</f>
        <v>H.R.8295</v>
      </c>
      <c r="G1373" s="7" t="str">
        <f>IFERROR(""&amp;INDEX('Bill Report Reference'!$F$2:$F$64,MATCH(INDEX(Account!$J$2:$J$131,MATCH($B1373,Account!$A$2:$A$131,0))&amp;"-"&amp;$C1373&amp;"-"&amp;$D1373,'Bill Report Reference'!$I$2:$I$64,0)),"")</f>
        <v>H.Rept.117-403</v>
      </c>
      <c r="H1373" s="9" t="n">
        <v>9596054000</v>
      </c>
      <c r="I1373" s="7" t="inlineStr">
        <is>
          <t>budget authority</t>
        </is>
      </c>
      <c r="J1373" s="7" t="inlineStr"/>
      <c r="K1373" s="7" t="inlineStr">
        <is>
          <t>FALSE</t>
        </is>
      </c>
      <c r="L1373" s="7" t="inlineStr"/>
      <c r="M1373" s="7" t="inlineStr">
        <is>
          <t>SRC-CRPT-117HRPT403</t>
        </is>
      </c>
      <c r="N1373" s="7" t="inlineStr">
        <is>
          <t>813</t>
        </is>
      </c>
      <c r="O1373" s="7" t="inlineStr">
        <is>
          <t>Title II, Centers for Disease Control and Prevention -- printed as 'Total, Centers for Disease Control and Prevention' [Bill]</t>
        </is>
      </c>
      <c r="P1373" s="7" t="inlineStr">
        <is>
          <t>AI-extracted</t>
        </is>
      </c>
      <c r="Q1373" s="7" t="n">
        <v>0.5</v>
      </c>
      <c r="R1373" s="7" t="inlineStr">
        <is>
          <t>unverified</t>
        </is>
      </c>
      <c r="S1373" s="7" t="str">
        <f>IFERROR(""&amp;INDEX('Bill Report Reference'!$G$2:$G$64,MATCH(INDEX(Account!$J$2:$J$131,MATCH($B1373,Account!$A$2:$A$131,0))&amp;"-"&amp;$C1373&amp;"-"&amp;$D1373,'Bill Report Reference'!$I$2:$I$64,0)),"")</f>
        <v>https://www.govinfo.gov/content/pkg/BILLS-117hr8295rh/pdf/BILLS-117hr8295rh.pdf</v>
      </c>
      <c r="T1373" s="7" t="str">
        <f>IFERROR(""&amp;INDEX('Bill Report Reference'!$H$2:$H$64,MATCH(INDEX(Account!$J$2:$J$131,MATCH($B1373,Account!$A$2:$A$131,0))&amp;"-"&amp;$C1373&amp;"-"&amp;$D1373,'Bill Report Reference'!$I$2:$I$64,0)),"")</f>
        <v>https://www.govinfo.gov/content/pkg/CRPT-117hrpt403/pdf/CRPT-117hrpt403.pdf</v>
      </c>
      <c r="U1373" s="7" t="inlineStr"/>
    </row>
    <row r="1374">
      <c r="A1374" s="7" t="inlineStr">
        <is>
          <t>OBS-LHHS-0503</t>
        </is>
      </c>
      <c r="B1374" s="7" t="inlineStr">
        <is>
          <t>ACC-HHS-CDC-TOTAL</t>
        </is>
      </c>
      <c r="C1374" s="7" t="n">
        <v>2023</v>
      </c>
      <c r="D1374" s="7" t="inlineStr">
        <is>
          <t>House Reported</t>
        </is>
      </c>
      <c r="E1374" s="7" t="inlineStr">
        <is>
          <t>House</t>
        </is>
      </c>
      <c r="F1374" s="7" t="str">
        <f>IFERROR(""&amp;INDEX('Bill Report Reference'!$E$2:$E$64,MATCH(INDEX(Account!$J$2:$J$131,MATCH($B1374,Account!$A$2:$A$131,0))&amp;"-"&amp;$C1374&amp;"-"&amp;$D1374,'Bill Report Reference'!$I$2:$I$64,0)),"")</f>
        <v>H.R.8295</v>
      </c>
      <c r="G1374" s="7" t="str">
        <f>IFERROR(""&amp;INDEX('Bill Report Reference'!$F$2:$F$64,MATCH(INDEX(Account!$J$2:$J$131,MATCH($B1374,Account!$A$2:$A$131,0))&amp;"-"&amp;$C1374&amp;"-"&amp;$D1374,'Bill Report Reference'!$I$2:$I$64,0)),"")</f>
        <v>H.Rept.117-403</v>
      </c>
      <c r="H1374" s="9" t="n">
        <v>10499354000</v>
      </c>
      <c r="I1374" s="7" t="inlineStr">
        <is>
          <t>budget authority</t>
        </is>
      </c>
      <c r="J1374" s="7" t="inlineStr">
        <is>
          <t>program_level</t>
        </is>
      </c>
      <c r="K1374" s="7" t="inlineStr">
        <is>
          <t>FALSE</t>
        </is>
      </c>
      <c r="L1374" s="7" t="inlineStr"/>
      <c r="M1374" s="7" t="inlineStr">
        <is>
          <t>SRC-CRPT-117HRPT403</t>
        </is>
      </c>
      <c r="N1374" s="7" t="inlineStr">
        <is>
          <t>813</t>
        </is>
      </c>
      <c r="O1374" s="7" t="inlineStr">
        <is>
          <t>Title II, Centers for Disease Control and Prevention -- printed as 'Total, Centers for Disease Control Program Level' [Bill]</t>
        </is>
      </c>
      <c r="P1374" s="7" t="inlineStr">
        <is>
          <t>AI-extracted</t>
        </is>
      </c>
      <c r="Q1374" s="7" t="n">
        <v>0.95</v>
      </c>
      <c r="R1374" s="7" t="inlineStr">
        <is>
          <t>auto-validated</t>
        </is>
      </c>
      <c r="S1374" s="7" t="str">
        <f>IFERROR(""&amp;INDEX('Bill Report Reference'!$G$2:$G$64,MATCH(INDEX(Account!$J$2:$J$131,MATCH($B1374,Account!$A$2:$A$131,0))&amp;"-"&amp;$C1374&amp;"-"&amp;$D1374,'Bill Report Reference'!$I$2:$I$64,0)),"")</f>
        <v>https://www.govinfo.gov/content/pkg/BILLS-117hr8295rh/pdf/BILLS-117hr8295rh.pdf</v>
      </c>
      <c r="T1374" s="7" t="str">
        <f>IFERROR(""&amp;INDEX('Bill Report Reference'!$H$2:$H$64,MATCH(INDEX(Account!$J$2:$J$131,MATCH($B1374,Account!$A$2:$A$131,0))&amp;"-"&amp;$C1374&amp;"-"&amp;$D1374,'Bill Report Reference'!$I$2:$I$64,0)),"")</f>
        <v>https://www.govinfo.gov/content/pkg/CRPT-117hrpt403/pdf/CRPT-117hrpt403.pdf</v>
      </c>
      <c r="U1374" s="7" t="inlineStr">
        <is>
          <t>OBS-LHHS-0502</t>
        </is>
      </c>
    </row>
    <row r="1375">
      <c r="A1375" s="7" t="inlineStr">
        <is>
          <t>OBS-LHHS-0504</t>
        </is>
      </c>
      <c r="B1375" s="7" t="inlineStr">
        <is>
          <t>ACC-HHS-CDC-TOTAL</t>
        </is>
      </c>
      <c r="C1375" s="7" t="n">
        <v>2023</v>
      </c>
      <c r="D1375" s="7" t="inlineStr">
        <is>
          <t>President's Budget</t>
        </is>
      </c>
      <c r="E1375" s="7" t="inlineStr">
        <is>
          <t>N/A</t>
        </is>
      </c>
      <c r="F1375" s="7" t="str">
        <f>IFERROR(""&amp;INDEX('Bill Report Reference'!$E$2:$E$64,MATCH(INDEX(Account!$J$2:$J$131,MATCH($B1375,Account!$A$2:$A$131,0))&amp;"-"&amp;$C1375&amp;"-"&amp;$D1375,'Bill Report Reference'!$I$2:$I$64,0)),"")</f>
        <v>PREX 2.8:2023/APP</v>
      </c>
      <c r="G1375" s="7" t="str">
        <f>IFERROR(""&amp;INDEX('Bill Report Reference'!$F$2:$F$64,MATCH(INDEX(Account!$J$2:$J$131,MATCH($B1375,Account!$A$2:$A$131,0))&amp;"-"&amp;$C1375&amp;"-"&amp;$D1375,'Bill Report Reference'!$I$2:$I$64,0)),"")</f>
        <v>N/A</v>
      </c>
      <c r="H1375" s="9" t="n">
        <v>9676319000</v>
      </c>
      <c r="I1375" s="7" t="inlineStr">
        <is>
          <t>budget authority</t>
        </is>
      </c>
      <c r="J1375" s="7" t="inlineStr"/>
      <c r="K1375" s="7" t="inlineStr">
        <is>
          <t>FALSE</t>
        </is>
      </c>
      <c r="L1375" s="7" t="inlineStr"/>
      <c r="M1375" s="7" t="inlineStr">
        <is>
          <t>SRC-CRPT-117HRPT403</t>
        </is>
      </c>
      <c r="N1375" s="7" t="inlineStr">
        <is>
          <t>813</t>
        </is>
      </c>
      <c r="O1375" s="7" t="inlineStr">
        <is>
          <t>Title II, Centers for Disease Control and Prevention -- printed as 'Total, Centers for Disease Control and Prevention' [FY 2023 Request]</t>
        </is>
      </c>
      <c r="P1375" s="7" t="inlineStr">
        <is>
          <t>AI-extracted</t>
        </is>
      </c>
      <c r="Q1375" s="7" t="n">
        <v>0.5</v>
      </c>
      <c r="R1375" s="7" t="inlineStr">
        <is>
          <t>auto-validated</t>
        </is>
      </c>
      <c r="S1375" s="7" t="str">
        <f>IFERROR(""&amp;INDEX('Bill Report Reference'!$G$2:$G$64,MATCH(INDEX(Account!$J$2:$J$131,MATCH($B1375,Account!$A$2:$A$131,0))&amp;"-"&amp;$C1375&amp;"-"&amp;$D1375,'Bill Report Reference'!$I$2:$I$64,0)),"")</f>
        <v>https://www.govinfo.gov/content/pkg/BUDGET-2023-APP/pdf/BUDGET-2023-APP.pdf</v>
      </c>
      <c r="T1375" s="7" t="str">
        <f>IFERROR(""&amp;INDEX('Bill Report Reference'!$H$2:$H$64,MATCH(INDEX(Account!$J$2:$J$131,MATCH($B1375,Account!$A$2:$A$131,0))&amp;"-"&amp;$C1375&amp;"-"&amp;$D1375,'Bill Report Reference'!$I$2:$I$64,0)),"")</f>
        <v>N/A</v>
      </c>
      <c r="U1375" s="7" t="inlineStr"/>
    </row>
    <row r="1376">
      <c r="A1376" s="7" t="inlineStr">
        <is>
          <t>OBS-LHHS-0505</t>
        </is>
      </c>
      <c r="B1376" s="7" t="inlineStr">
        <is>
          <t>ACC-HHS-CDC-TOTAL</t>
        </is>
      </c>
      <c r="C1376" s="7" t="n">
        <v>2023</v>
      </c>
      <c r="D1376" s="7" t="inlineStr">
        <is>
          <t>President's Budget</t>
        </is>
      </c>
      <c r="E1376" s="7" t="inlineStr">
        <is>
          <t>N/A</t>
        </is>
      </c>
      <c r="F1376" s="7" t="str">
        <f>IFERROR(""&amp;INDEX('Bill Report Reference'!$E$2:$E$64,MATCH(INDEX(Account!$J$2:$J$131,MATCH($B1376,Account!$A$2:$A$131,0))&amp;"-"&amp;$C1376&amp;"-"&amp;$D1376,'Bill Report Reference'!$I$2:$I$64,0)),"")</f>
        <v>PREX 2.8:2023/APP</v>
      </c>
      <c r="G1376" s="7" t="str">
        <f>IFERROR(""&amp;INDEX('Bill Report Reference'!$F$2:$F$64,MATCH(INDEX(Account!$J$2:$J$131,MATCH($B1376,Account!$A$2:$A$131,0))&amp;"-"&amp;$C1376&amp;"-"&amp;$D1376,'Bill Report Reference'!$I$2:$I$64,0)),"")</f>
        <v>N/A</v>
      </c>
      <c r="H1376" s="9" t="n">
        <v>10730159000</v>
      </c>
      <c r="I1376" s="7" t="inlineStr">
        <is>
          <t>budget authority</t>
        </is>
      </c>
      <c r="J1376" s="7" t="inlineStr">
        <is>
          <t>program_level</t>
        </is>
      </c>
      <c r="K1376" s="7" t="inlineStr">
        <is>
          <t>FALSE</t>
        </is>
      </c>
      <c r="L1376" s="7" t="inlineStr"/>
      <c r="M1376" s="7" t="inlineStr">
        <is>
          <t>SRC-CRPT-117HRPT403</t>
        </is>
      </c>
      <c r="N1376" s="7" t="inlineStr">
        <is>
          <t>813</t>
        </is>
      </c>
      <c r="O1376" s="7" t="inlineStr">
        <is>
          <t>Title II, Centers for Disease Control and Prevention -- printed as 'Total, Centers for Disease Control Program Level' [FY 2023 Request]</t>
        </is>
      </c>
      <c r="P1376" s="7" t="inlineStr">
        <is>
          <t>AI-extracted</t>
        </is>
      </c>
      <c r="Q1376" s="7" t="n">
        <v>0.95</v>
      </c>
      <c r="R1376" s="7" t="inlineStr">
        <is>
          <t>auto-validated</t>
        </is>
      </c>
      <c r="S1376" s="7" t="str">
        <f>IFERROR(""&amp;INDEX('Bill Report Reference'!$G$2:$G$64,MATCH(INDEX(Account!$J$2:$J$131,MATCH($B1376,Account!$A$2:$A$131,0))&amp;"-"&amp;$C1376&amp;"-"&amp;$D1376,'Bill Report Reference'!$I$2:$I$64,0)),"")</f>
        <v>https://www.govinfo.gov/content/pkg/BUDGET-2023-APP/pdf/BUDGET-2023-APP.pdf</v>
      </c>
      <c r="T1376" s="7" t="str">
        <f>IFERROR(""&amp;INDEX('Bill Report Reference'!$H$2:$H$64,MATCH(INDEX(Account!$J$2:$J$131,MATCH($B1376,Account!$A$2:$A$131,0))&amp;"-"&amp;$C1376&amp;"-"&amp;$D1376,'Bill Report Reference'!$I$2:$I$64,0)),"")</f>
        <v>N/A</v>
      </c>
      <c r="U1376" s="7" t="inlineStr">
        <is>
          <t>OBS-LHHS-0504</t>
        </is>
      </c>
    </row>
    <row r="1377">
      <c r="A1377" s="7" t="inlineStr">
        <is>
          <t>OBS-LHHS-0506</t>
        </is>
      </c>
      <c r="B1377" s="7" t="inlineStr">
        <is>
          <t>ACC-HHS-CMS-PROGRAM-MANAGEMENT</t>
        </is>
      </c>
      <c r="C1377" s="7" t="n">
        <v>2023</v>
      </c>
      <c r="D1377" s="7" t="inlineStr">
        <is>
          <t>House Reported</t>
        </is>
      </c>
      <c r="E1377" s="7" t="inlineStr">
        <is>
          <t>House</t>
        </is>
      </c>
      <c r="F1377" s="7" t="str">
        <f>IFERROR(""&amp;INDEX('Bill Report Reference'!$E$2:$E$64,MATCH(INDEX(Account!$J$2:$J$131,MATCH($B1377,Account!$A$2:$A$131,0))&amp;"-"&amp;$C1377&amp;"-"&amp;$D1377,'Bill Report Reference'!$I$2:$I$64,0)),"")</f>
        <v>H.R.8295</v>
      </c>
      <c r="G1377" s="7" t="str">
        <f>IFERROR(""&amp;INDEX('Bill Report Reference'!$F$2:$F$64,MATCH(INDEX(Account!$J$2:$J$131,MATCH($B1377,Account!$A$2:$A$131,0))&amp;"-"&amp;$C1377&amp;"-"&amp;$D1377,'Bill Report Reference'!$I$2:$I$64,0)),"")</f>
        <v>H.Rept.117-403</v>
      </c>
      <c r="H1377" s="9" t="n">
        <v>4346985000</v>
      </c>
      <c r="I1377" s="7" t="inlineStr">
        <is>
          <t>budget authority</t>
        </is>
      </c>
      <c r="J1377" s="7" t="inlineStr"/>
      <c r="K1377" s="7" t="inlineStr">
        <is>
          <t>FALSE</t>
        </is>
      </c>
      <c r="L1377" s="7" t="inlineStr"/>
      <c r="M1377" s="7" t="inlineStr">
        <is>
          <t>SRC-CRPT-117HRPT403</t>
        </is>
      </c>
      <c r="N1377" s="7" t="inlineStr">
        <is>
          <t>822</t>
        </is>
      </c>
      <c r="O1377" s="7" t="inlineStr">
        <is>
          <t>Title II, Centers for Medicare &amp; Medicaid Services -- printed as 'Total, Program Management' [Bill]</t>
        </is>
      </c>
      <c r="P1377" s="7" t="inlineStr">
        <is>
          <t>AI-extracted</t>
        </is>
      </c>
      <c r="Q1377" s="7" t="n">
        <v>0.95</v>
      </c>
      <c r="R1377" s="7" t="inlineStr">
        <is>
          <t>auto-validated</t>
        </is>
      </c>
      <c r="S1377" s="7" t="str">
        <f>IFERROR(""&amp;INDEX('Bill Report Reference'!$G$2:$G$64,MATCH(INDEX(Account!$J$2:$J$131,MATCH($B1377,Account!$A$2:$A$131,0))&amp;"-"&amp;$C1377&amp;"-"&amp;$D1377,'Bill Report Reference'!$I$2:$I$64,0)),"")</f>
        <v>https://www.govinfo.gov/content/pkg/BILLS-117hr8295rh/pdf/BILLS-117hr8295rh.pdf</v>
      </c>
      <c r="T1377" s="7" t="str">
        <f>IFERROR(""&amp;INDEX('Bill Report Reference'!$H$2:$H$64,MATCH(INDEX(Account!$J$2:$J$131,MATCH($B1377,Account!$A$2:$A$131,0))&amp;"-"&amp;$C1377&amp;"-"&amp;$D1377,'Bill Report Reference'!$I$2:$I$64,0)),"")</f>
        <v>https://www.govinfo.gov/content/pkg/CRPT-117hrpt403/pdf/CRPT-117hrpt403.pdf</v>
      </c>
      <c r="U1377" s="7" t="inlineStr"/>
    </row>
    <row r="1378">
      <c r="A1378" s="7" t="inlineStr">
        <is>
          <t>OBS-LHHS-0507</t>
        </is>
      </c>
      <c r="B1378" s="7" t="inlineStr">
        <is>
          <t>ACC-HHS-CMS-PROGRAM-MANAGEMENT</t>
        </is>
      </c>
      <c r="C1378" s="7" t="n">
        <v>2023</v>
      </c>
      <c r="D1378" s="7" t="inlineStr">
        <is>
          <t>President's Budget</t>
        </is>
      </c>
      <c r="E1378" s="7" t="inlineStr">
        <is>
          <t>N/A</t>
        </is>
      </c>
      <c r="F1378" s="7" t="str">
        <f>IFERROR(""&amp;INDEX('Bill Report Reference'!$E$2:$E$64,MATCH(INDEX(Account!$J$2:$J$131,MATCH($B1378,Account!$A$2:$A$131,0))&amp;"-"&amp;$C1378&amp;"-"&amp;$D1378,'Bill Report Reference'!$I$2:$I$64,0)),"")</f>
        <v>PREX 2.8:2023/APP</v>
      </c>
      <c r="G1378" s="7" t="str">
        <f>IFERROR(""&amp;INDEX('Bill Report Reference'!$F$2:$F$64,MATCH(INDEX(Account!$J$2:$J$131,MATCH($B1378,Account!$A$2:$A$131,0))&amp;"-"&amp;$C1378&amp;"-"&amp;$D1378,'Bill Report Reference'!$I$2:$I$64,0)),"")</f>
        <v>N/A</v>
      </c>
      <c r="H1378" s="9" t="n">
        <v>4346985000</v>
      </c>
      <c r="I1378" s="7" t="inlineStr">
        <is>
          <t>budget authority</t>
        </is>
      </c>
      <c r="J1378" s="7" t="inlineStr"/>
      <c r="K1378" s="7" t="inlineStr">
        <is>
          <t>FALSE</t>
        </is>
      </c>
      <c r="L1378" s="7" t="inlineStr"/>
      <c r="M1378" s="7" t="inlineStr">
        <is>
          <t>SRC-CRPT-117HRPT403</t>
        </is>
      </c>
      <c r="N1378" s="7" t="inlineStr">
        <is>
          <t>822</t>
        </is>
      </c>
      <c r="O1378" s="7" t="inlineStr">
        <is>
          <t>Title II, Centers for Medicare &amp; Medicaid Services -- printed as 'Total, Program Management' [FY 2023 Request]</t>
        </is>
      </c>
      <c r="P1378" s="7" t="inlineStr">
        <is>
          <t>AI-extracted</t>
        </is>
      </c>
      <c r="Q1378" s="7" t="n">
        <v>0.95</v>
      </c>
      <c r="R1378" s="7" t="inlineStr">
        <is>
          <t>auto-validated</t>
        </is>
      </c>
      <c r="S1378" s="7" t="str">
        <f>IFERROR(""&amp;INDEX('Bill Report Reference'!$G$2:$G$64,MATCH(INDEX(Account!$J$2:$J$131,MATCH($B1378,Account!$A$2:$A$131,0))&amp;"-"&amp;$C1378&amp;"-"&amp;$D1378,'Bill Report Reference'!$I$2:$I$64,0)),"")</f>
        <v>https://www.govinfo.gov/content/pkg/BUDGET-2023-APP/pdf/BUDGET-2023-APP.pdf</v>
      </c>
      <c r="T1378" s="7" t="str">
        <f>IFERROR(""&amp;INDEX('Bill Report Reference'!$H$2:$H$64,MATCH(INDEX(Account!$J$2:$J$131,MATCH($B1378,Account!$A$2:$A$131,0))&amp;"-"&amp;$C1378&amp;"-"&amp;$D1378,'Bill Report Reference'!$I$2:$I$64,0)),"")</f>
        <v>N/A</v>
      </c>
      <c r="U1378" s="7" t="inlineStr"/>
    </row>
    <row r="1379">
      <c r="A1379" s="7" t="inlineStr">
        <is>
          <t>OBS-LHHS-0508</t>
        </is>
      </c>
      <c r="B1379" s="7" t="inlineStr">
        <is>
          <t>ACC-HHS-CMS-TOTAL</t>
        </is>
      </c>
      <c r="C1379" s="7" t="n">
        <v>2023</v>
      </c>
      <c r="D1379" s="7" t="inlineStr">
        <is>
          <t>House Reported</t>
        </is>
      </c>
      <c r="E1379" s="7" t="inlineStr">
        <is>
          <t>House</t>
        </is>
      </c>
      <c r="F1379" s="7" t="str">
        <f>IFERROR(""&amp;INDEX('Bill Report Reference'!$E$2:$E$64,MATCH(INDEX(Account!$J$2:$J$131,MATCH($B1379,Account!$A$2:$A$131,0))&amp;"-"&amp;$C1379&amp;"-"&amp;$D1379,'Bill Report Reference'!$I$2:$I$64,0)),"")</f>
        <v>H.R.8295</v>
      </c>
      <c r="G1379" s="7" t="str">
        <f>IFERROR(""&amp;INDEX('Bill Report Reference'!$F$2:$F$64,MATCH(INDEX(Account!$J$2:$J$131,MATCH($B1379,Account!$A$2:$A$131,0))&amp;"-"&amp;$C1379&amp;"-"&amp;$D1379,'Bill Report Reference'!$I$2:$I$64,0)),"")</f>
        <v>H.Rept.117-403</v>
      </c>
      <c r="H1379" s="9" t="n">
        <v>1118313549000</v>
      </c>
      <c r="I1379" s="7" t="inlineStr">
        <is>
          <t>budget authority</t>
        </is>
      </c>
      <c r="J1379" s="7" t="inlineStr"/>
      <c r="K1379" s="7" t="inlineStr">
        <is>
          <t>FALSE</t>
        </is>
      </c>
      <c r="L1379" s="7" t="inlineStr"/>
      <c r="M1379" s="7" t="inlineStr">
        <is>
          <t>SRC-CRPT-117HRPT403</t>
        </is>
      </c>
      <c r="N1379" s="7" t="inlineStr">
        <is>
          <t>822</t>
        </is>
      </c>
      <c r="O1379" s="7" t="inlineStr">
        <is>
          <t>Title II, Centers for Medicare &amp; Medicaid Services -- printed as 'Total, Centers for Medicare and Medicaid Services' [Bill]</t>
        </is>
      </c>
      <c r="P1379" s="7" t="inlineStr">
        <is>
          <t>AI-extracted</t>
        </is>
      </c>
      <c r="Q1379" s="7" t="n">
        <v>0.5</v>
      </c>
      <c r="R1379" s="7" t="inlineStr">
        <is>
          <t>unverified</t>
        </is>
      </c>
      <c r="S1379" s="7" t="str">
        <f>IFERROR(""&amp;INDEX('Bill Report Reference'!$G$2:$G$64,MATCH(INDEX(Account!$J$2:$J$131,MATCH($B1379,Account!$A$2:$A$131,0))&amp;"-"&amp;$C1379&amp;"-"&amp;$D1379,'Bill Report Reference'!$I$2:$I$64,0)),"")</f>
        <v>https://www.govinfo.gov/content/pkg/BILLS-117hr8295rh/pdf/BILLS-117hr8295rh.pdf</v>
      </c>
      <c r="T1379" s="7" t="str">
        <f>IFERROR(""&amp;INDEX('Bill Report Reference'!$H$2:$H$64,MATCH(INDEX(Account!$J$2:$J$131,MATCH($B1379,Account!$A$2:$A$131,0))&amp;"-"&amp;$C1379&amp;"-"&amp;$D1379,'Bill Report Reference'!$I$2:$I$64,0)),"")</f>
        <v>https://www.govinfo.gov/content/pkg/CRPT-117hrpt403/pdf/CRPT-117hrpt403.pdf</v>
      </c>
      <c r="U1379" s="7" t="inlineStr"/>
    </row>
    <row r="1380">
      <c r="A1380" s="7" t="inlineStr">
        <is>
          <t>OBS-LHHS-0509</t>
        </is>
      </c>
      <c r="B1380" s="7" t="inlineStr">
        <is>
          <t>ACC-HHS-CMS-TOTAL</t>
        </is>
      </c>
      <c r="C1380" s="7" t="n">
        <v>2023</v>
      </c>
      <c r="D1380" s="7" t="inlineStr">
        <is>
          <t>President's Budget</t>
        </is>
      </c>
      <c r="E1380" s="7" t="inlineStr">
        <is>
          <t>N/A</t>
        </is>
      </c>
      <c r="F1380" s="7" t="str">
        <f>IFERROR(""&amp;INDEX('Bill Report Reference'!$E$2:$E$64,MATCH(INDEX(Account!$J$2:$J$131,MATCH($B1380,Account!$A$2:$A$131,0))&amp;"-"&amp;$C1380&amp;"-"&amp;$D1380,'Bill Report Reference'!$I$2:$I$64,0)),"")</f>
        <v>PREX 2.8:2023/APP</v>
      </c>
      <c r="G1380" s="7" t="str">
        <f>IFERROR(""&amp;INDEX('Bill Report Reference'!$F$2:$F$64,MATCH(INDEX(Account!$J$2:$J$131,MATCH($B1380,Account!$A$2:$A$131,0))&amp;"-"&amp;$C1380&amp;"-"&amp;$D1380,'Bill Report Reference'!$I$2:$I$64,0)),"")</f>
        <v>N/A</v>
      </c>
      <c r="H1380" s="9" t="n">
        <v>1118313549000</v>
      </c>
      <c r="I1380" s="7" t="inlineStr">
        <is>
          <t>budget authority</t>
        </is>
      </c>
      <c r="J1380" s="7" t="inlineStr"/>
      <c r="K1380" s="7" t="inlineStr">
        <is>
          <t>FALSE</t>
        </is>
      </c>
      <c r="L1380" s="7" t="inlineStr"/>
      <c r="M1380" s="7" t="inlineStr">
        <is>
          <t>SRC-CRPT-117HRPT403</t>
        </is>
      </c>
      <c r="N1380" s="7" t="inlineStr">
        <is>
          <t>822</t>
        </is>
      </c>
      <c r="O1380" s="7" t="inlineStr">
        <is>
          <t>Title II, Centers for Medicare &amp; Medicaid Services -- printed as 'Total, Centers for Medicare and Medicaid Services' [FY 2023 Request]</t>
        </is>
      </c>
      <c r="P1380" s="7" t="inlineStr">
        <is>
          <t>AI-extracted</t>
        </is>
      </c>
      <c r="Q1380" s="7" t="n">
        <v>0.5</v>
      </c>
      <c r="R1380" s="7" t="inlineStr">
        <is>
          <t>auto-validated</t>
        </is>
      </c>
      <c r="S1380" s="7" t="str">
        <f>IFERROR(""&amp;INDEX('Bill Report Reference'!$G$2:$G$64,MATCH(INDEX(Account!$J$2:$J$131,MATCH($B1380,Account!$A$2:$A$131,0))&amp;"-"&amp;$C1380&amp;"-"&amp;$D1380,'Bill Report Reference'!$I$2:$I$64,0)),"")</f>
        <v>https://www.govinfo.gov/content/pkg/BUDGET-2023-APP/pdf/BUDGET-2023-APP.pdf</v>
      </c>
      <c r="T1380" s="7" t="str">
        <f>IFERROR(""&amp;INDEX('Bill Report Reference'!$H$2:$H$64,MATCH(INDEX(Account!$J$2:$J$131,MATCH($B1380,Account!$A$2:$A$131,0))&amp;"-"&amp;$C1380&amp;"-"&amp;$D1380,'Bill Report Reference'!$I$2:$I$64,0)),"")</f>
        <v>N/A</v>
      </c>
      <c r="U1380" s="7" t="inlineStr"/>
    </row>
    <row r="1381">
      <c r="A1381" s="7" t="inlineStr">
        <is>
          <t>OBS-LHHS-0510</t>
        </is>
      </c>
      <c r="B1381" s="7" t="inlineStr">
        <is>
          <t>ACC-HHS-CMS-TRUST-FUND-PAYMENTS</t>
        </is>
      </c>
      <c r="C1381" s="7" t="n">
        <v>2023</v>
      </c>
      <c r="D1381" s="7" t="inlineStr">
        <is>
          <t>House Reported</t>
        </is>
      </c>
      <c r="E1381" s="7" t="inlineStr">
        <is>
          <t>House</t>
        </is>
      </c>
      <c r="F1381" s="7" t="str">
        <f>IFERROR(""&amp;INDEX('Bill Report Reference'!$E$2:$E$64,MATCH(INDEX(Account!$J$2:$J$131,MATCH($B1381,Account!$A$2:$A$131,0))&amp;"-"&amp;$C1381&amp;"-"&amp;$D1381,'Bill Report Reference'!$I$2:$I$64,0)),"")</f>
        <v>H.R.8295</v>
      </c>
      <c r="G1381" s="7" t="str">
        <f>IFERROR(""&amp;INDEX('Bill Report Reference'!$F$2:$F$64,MATCH(INDEX(Account!$J$2:$J$131,MATCH($B1381,Account!$A$2:$A$131,0))&amp;"-"&amp;$C1381&amp;"-"&amp;$D1381,'Bill Report Reference'!$I$2:$I$64,0)),"")</f>
        <v>H.Rept.117-403</v>
      </c>
      <c r="H1381" s="9" t="n">
        <v>548130000000</v>
      </c>
      <c r="I1381" s="7" t="inlineStr">
        <is>
          <t>budget authority</t>
        </is>
      </c>
      <c r="J1381" s="7" t="inlineStr"/>
      <c r="K1381" s="7" t="inlineStr">
        <is>
          <t>FALSE</t>
        </is>
      </c>
      <c r="L1381" s="7" t="inlineStr"/>
      <c r="M1381" s="7" t="inlineStr">
        <is>
          <t>SRC-CRPT-117HRPT403</t>
        </is>
      </c>
      <c r="N1381" s="7" t="inlineStr">
        <is>
          <t>821</t>
        </is>
      </c>
      <c r="O1381" s="7" t="inlineStr">
        <is>
          <t>Title II, Centers for Medicare &amp; Medicaid Services -- printed as 'Total, Payments to Trust Funds' [Bill]</t>
        </is>
      </c>
      <c r="P1381" s="7" t="inlineStr">
        <is>
          <t>AI-extracted</t>
        </is>
      </c>
      <c r="Q1381" s="7" t="n">
        <v>0.95</v>
      </c>
      <c r="R1381" s="7" t="inlineStr">
        <is>
          <t>auto-validated</t>
        </is>
      </c>
      <c r="S1381" s="7" t="str">
        <f>IFERROR(""&amp;INDEX('Bill Report Reference'!$G$2:$G$64,MATCH(INDEX(Account!$J$2:$J$131,MATCH($B1381,Account!$A$2:$A$131,0))&amp;"-"&amp;$C1381&amp;"-"&amp;$D1381,'Bill Report Reference'!$I$2:$I$64,0)),"")</f>
        <v>https://www.govinfo.gov/content/pkg/BILLS-117hr8295rh/pdf/BILLS-117hr8295rh.pdf</v>
      </c>
      <c r="T1381" s="7" t="str">
        <f>IFERROR(""&amp;INDEX('Bill Report Reference'!$H$2:$H$64,MATCH(INDEX(Account!$J$2:$J$131,MATCH($B1381,Account!$A$2:$A$131,0))&amp;"-"&amp;$C1381&amp;"-"&amp;$D1381,'Bill Report Reference'!$I$2:$I$64,0)),"")</f>
        <v>https://www.govinfo.gov/content/pkg/CRPT-117hrpt403/pdf/CRPT-117hrpt403.pdf</v>
      </c>
      <c r="U1381" s="7" t="inlineStr"/>
    </row>
    <row r="1382">
      <c r="A1382" s="7" t="inlineStr">
        <is>
          <t>OBS-LHHS-0511</t>
        </is>
      </c>
      <c r="B1382" s="7" t="inlineStr">
        <is>
          <t>ACC-HHS-CMS-TRUST-FUND-PAYMENTS</t>
        </is>
      </c>
      <c r="C1382" s="7" t="n">
        <v>2023</v>
      </c>
      <c r="D1382" s="7" t="inlineStr">
        <is>
          <t>President's Budget</t>
        </is>
      </c>
      <c r="E1382" s="7" t="inlineStr">
        <is>
          <t>N/A</t>
        </is>
      </c>
      <c r="F1382" s="7" t="str">
        <f>IFERROR(""&amp;INDEX('Bill Report Reference'!$E$2:$E$64,MATCH(INDEX(Account!$J$2:$J$131,MATCH($B1382,Account!$A$2:$A$131,0))&amp;"-"&amp;$C1382&amp;"-"&amp;$D1382,'Bill Report Reference'!$I$2:$I$64,0)),"")</f>
        <v>PREX 2.8:2023/APP</v>
      </c>
      <c r="G1382" s="7" t="str">
        <f>IFERROR(""&amp;INDEX('Bill Report Reference'!$F$2:$F$64,MATCH(INDEX(Account!$J$2:$J$131,MATCH($B1382,Account!$A$2:$A$131,0))&amp;"-"&amp;$C1382&amp;"-"&amp;$D1382,'Bill Report Reference'!$I$2:$I$64,0)),"")</f>
        <v>N/A</v>
      </c>
      <c r="H1382" s="9" t="n">
        <v>548130000000</v>
      </c>
      <c r="I1382" s="7" t="inlineStr">
        <is>
          <t>budget authority</t>
        </is>
      </c>
      <c r="J1382" s="7" t="inlineStr"/>
      <c r="K1382" s="7" t="inlineStr">
        <is>
          <t>FALSE</t>
        </is>
      </c>
      <c r="L1382" s="7" t="inlineStr"/>
      <c r="M1382" s="7" t="inlineStr">
        <is>
          <t>SRC-CRPT-117HRPT403</t>
        </is>
      </c>
      <c r="N1382" s="7" t="inlineStr">
        <is>
          <t>821</t>
        </is>
      </c>
      <c r="O1382" s="7" t="inlineStr">
        <is>
          <t>Title II, Centers for Medicare &amp; Medicaid Services -- printed as 'Total, Payments to Trust Funds' [FY 2023 Request]</t>
        </is>
      </c>
      <c r="P1382" s="7" t="inlineStr">
        <is>
          <t>AI-extracted</t>
        </is>
      </c>
      <c r="Q1382" s="7" t="n">
        <v>0.95</v>
      </c>
      <c r="R1382" s="7" t="inlineStr">
        <is>
          <t>auto-validated</t>
        </is>
      </c>
      <c r="S1382" s="7" t="str">
        <f>IFERROR(""&amp;INDEX('Bill Report Reference'!$G$2:$G$64,MATCH(INDEX(Account!$J$2:$J$131,MATCH($B1382,Account!$A$2:$A$131,0))&amp;"-"&amp;$C1382&amp;"-"&amp;$D1382,'Bill Report Reference'!$I$2:$I$64,0)),"")</f>
        <v>https://www.govinfo.gov/content/pkg/BUDGET-2023-APP/pdf/BUDGET-2023-APP.pdf</v>
      </c>
      <c r="T1382" s="7" t="str">
        <f>IFERROR(""&amp;INDEX('Bill Report Reference'!$H$2:$H$64,MATCH(INDEX(Account!$J$2:$J$131,MATCH($B1382,Account!$A$2:$A$131,0))&amp;"-"&amp;$C1382&amp;"-"&amp;$D1382,'Bill Report Reference'!$I$2:$I$64,0)),"")</f>
        <v>N/A</v>
      </c>
      <c r="U1382" s="7" t="inlineStr"/>
    </row>
    <row r="1383">
      <c r="A1383" s="7" t="inlineStr">
        <is>
          <t>OBS-LHHS-0512</t>
        </is>
      </c>
      <c r="B1383" s="7" t="inlineStr">
        <is>
          <t>ACC-HHS-HRSA-HEALTH-CENTERS</t>
        </is>
      </c>
      <c r="C1383" s="7" t="n">
        <v>2023</v>
      </c>
      <c r="D1383" s="7" t="inlineStr">
        <is>
          <t>House Reported</t>
        </is>
      </c>
      <c r="E1383" s="7" t="inlineStr">
        <is>
          <t>House</t>
        </is>
      </c>
      <c r="F1383" s="7" t="str">
        <f>IFERROR(""&amp;INDEX('Bill Report Reference'!$E$2:$E$64,MATCH(INDEX(Account!$J$2:$J$131,MATCH($B1383,Account!$A$2:$A$131,0))&amp;"-"&amp;$C1383&amp;"-"&amp;$D1383,'Bill Report Reference'!$I$2:$I$64,0)),"")</f>
        <v>H.R.8295</v>
      </c>
      <c r="G1383" s="7" t="str">
        <f>IFERROR(""&amp;INDEX('Bill Report Reference'!$F$2:$F$64,MATCH(INDEX(Account!$J$2:$J$131,MATCH($B1383,Account!$A$2:$A$131,0))&amp;"-"&amp;$C1383&amp;"-"&amp;$D1383,'Bill Report Reference'!$I$2:$I$64,0)),"")</f>
        <v>H.Rept.117-403</v>
      </c>
      <c r="H1383" s="9" t="n">
        <v>1945772000</v>
      </c>
      <c r="I1383" s="7" t="inlineStr">
        <is>
          <t>budget authority</t>
        </is>
      </c>
      <c r="J1383" s="7" t="inlineStr"/>
      <c r="K1383" s="7" t="inlineStr">
        <is>
          <t>FALSE</t>
        </is>
      </c>
      <c r="L1383" s="7" t="inlineStr"/>
      <c r="M1383" s="7" t="inlineStr">
        <is>
          <t>SRC-CRPT-117HRPT403</t>
        </is>
      </c>
      <c r="N1383" s="7" t="inlineStr">
        <is>
          <t>802</t>
        </is>
      </c>
      <c r="O1383" s="7" t="inlineStr">
        <is>
          <t>Title II, Health Resources and Services Administration -- printed as 'Community Health Centers' [Bill]</t>
        </is>
      </c>
      <c r="P1383" s="7" t="inlineStr">
        <is>
          <t>AI-extracted</t>
        </is>
      </c>
      <c r="Q1383" s="7" t="n">
        <v>0.95</v>
      </c>
      <c r="R1383" s="7" t="inlineStr">
        <is>
          <t>auto-validated</t>
        </is>
      </c>
      <c r="S1383" s="7" t="str">
        <f>IFERROR(""&amp;INDEX('Bill Report Reference'!$G$2:$G$64,MATCH(INDEX(Account!$J$2:$J$131,MATCH($B1383,Account!$A$2:$A$131,0))&amp;"-"&amp;$C1383&amp;"-"&amp;$D1383,'Bill Report Reference'!$I$2:$I$64,0)),"")</f>
        <v>https://www.govinfo.gov/content/pkg/BILLS-117hr8295rh/pdf/BILLS-117hr8295rh.pdf</v>
      </c>
      <c r="T1383" s="7" t="str">
        <f>IFERROR(""&amp;INDEX('Bill Report Reference'!$H$2:$H$64,MATCH(INDEX(Account!$J$2:$J$131,MATCH($B1383,Account!$A$2:$A$131,0))&amp;"-"&amp;$C1383&amp;"-"&amp;$D1383,'Bill Report Reference'!$I$2:$I$64,0)),"")</f>
        <v>https://www.govinfo.gov/content/pkg/CRPT-117hrpt403/pdf/CRPT-117hrpt403.pdf</v>
      </c>
      <c r="U1383" s="7" t="inlineStr"/>
    </row>
    <row r="1384">
      <c r="A1384" s="7" t="inlineStr">
        <is>
          <t>OBS-LHHS-0513</t>
        </is>
      </c>
      <c r="B1384" s="7" t="inlineStr">
        <is>
          <t>ACC-HHS-HRSA-HEALTH-CENTERS</t>
        </is>
      </c>
      <c r="C1384" s="7" t="n">
        <v>2023</v>
      </c>
      <c r="D1384" s="7" t="inlineStr">
        <is>
          <t>President's Budget</t>
        </is>
      </c>
      <c r="E1384" s="7" t="inlineStr">
        <is>
          <t>N/A</t>
        </is>
      </c>
      <c r="F1384" s="7" t="str">
        <f>IFERROR(""&amp;INDEX('Bill Report Reference'!$E$2:$E$64,MATCH(INDEX(Account!$J$2:$J$131,MATCH($B1384,Account!$A$2:$A$131,0))&amp;"-"&amp;$C1384&amp;"-"&amp;$D1384,'Bill Report Reference'!$I$2:$I$64,0)),"")</f>
        <v>PREX 2.8:2023/APP</v>
      </c>
      <c r="G1384" s="7" t="str">
        <f>IFERROR(""&amp;INDEX('Bill Report Reference'!$F$2:$F$64,MATCH(INDEX(Account!$J$2:$J$131,MATCH($B1384,Account!$A$2:$A$131,0))&amp;"-"&amp;$C1384&amp;"-"&amp;$D1384,'Bill Report Reference'!$I$2:$I$64,0)),"")</f>
        <v>N/A</v>
      </c>
      <c r="H1384" s="9" t="n">
        <v>1838022000</v>
      </c>
      <c r="I1384" s="7" t="inlineStr">
        <is>
          <t>budget authority</t>
        </is>
      </c>
      <c r="J1384" s="7" t="inlineStr"/>
      <c r="K1384" s="7" t="inlineStr">
        <is>
          <t>FALSE</t>
        </is>
      </c>
      <c r="L1384" s="7" t="inlineStr"/>
      <c r="M1384" s="7" t="inlineStr">
        <is>
          <t>SRC-CRPT-117HRPT403</t>
        </is>
      </c>
      <c r="N1384" s="7" t="inlineStr">
        <is>
          <t>802</t>
        </is>
      </c>
      <c r="O1384" s="7" t="inlineStr">
        <is>
          <t>Title II, Health Resources and Services Administration -- printed as 'Community Health Centers' [FY 2023 Request]</t>
        </is>
      </c>
      <c r="P1384" s="7" t="inlineStr">
        <is>
          <t>AI-extracted</t>
        </is>
      </c>
      <c r="Q1384" s="7" t="n">
        <v>0.95</v>
      </c>
      <c r="R1384" s="7" t="inlineStr">
        <is>
          <t>auto-validated</t>
        </is>
      </c>
      <c r="S1384" s="7" t="str">
        <f>IFERROR(""&amp;INDEX('Bill Report Reference'!$G$2:$G$64,MATCH(INDEX(Account!$J$2:$J$131,MATCH($B1384,Account!$A$2:$A$131,0))&amp;"-"&amp;$C1384&amp;"-"&amp;$D1384,'Bill Report Reference'!$I$2:$I$64,0)),"")</f>
        <v>https://www.govinfo.gov/content/pkg/BUDGET-2023-APP/pdf/BUDGET-2023-APP.pdf</v>
      </c>
      <c r="T1384" s="7" t="str">
        <f>IFERROR(""&amp;INDEX('Bill Report Reference'!$H$2:$H$64,MATCH(INDEX(Account!$J$2:$J$131,MATCH($B1384,Account!$A$2:$A$131,0))&amp;"-"&amp;$C1384&amp;"-"&amp;$D1384,'Bill Report Reference'!$I$2:$I$64,0)),"")</f>
        <v>N/A</v>
      </c>
      <c r="U1384" s="7" t="inlineStr"/>
    </row>
    <row r="1385">
      <c r="A1385" s="7" t="inlineStr">
        <is>
          <t>OBS-LHHS-0514</t>
        </is>
      </c>
      <c r="B1385" s="7" t="inlineStr">
        <is>
          <t>ACC-HHS-HRSA-PRIMARY-CARE</t>
        </is>
      </c>
      <c r="C1385" s="7" t="n">
        <v>2023</v>
      </c>
      <c r="D1385" s="7" t="inlineStr">
        <is>
          <t>House Reported</t>
        </is>
      </c>
      <c r="E1385" s="7" t="inlineStr">
        <is>
          <t>House</t>
        </is>
      </c>
      <c r="F1385" s="7" t="str">
        <f>IFERROR(""&amp;INDEX('Bill Report Reference'!$E$2:$E$64,MATCH(INDEX(Account!$J$2:$J$131,MATCH($B1385,Account!$A$2:$A$131,0))&amp;"-"&amp;$C1385&amp;"-"&amp;$D1385,'Bill Report Reference'!$I$2:$I$64,0)),"")</f>
        <v>H.R.8295</v>
      </c>
      <c r="G1385" s="7" t="str">
        <f>IFERROR(""&amp;INDEX('Bill Report Reference'!$F$2:$F$64,MATCH(INDEX(Account!$J$2:$J$131,MATCH($B1385,Account!$A$2:$A$131,0))&amp;"-"&amp;$C1385&amp;"-"&amp;$D1385,'Bill Report Reference'!$I$2:$I$64,0)),"")</f>
        <v>H.Rept.117-403</v>
      </c>
      <c r="H1385" s="9" t="n">
        <v>1946772000</v>
      </c>
      <c r="I1385" s="7" t="inlineStr">
        <is>
          <t>budget authority</t>
        </is>
      </c>
      <c r="J1385" s="7" t="inlineStr"/>
      <c r="K1385" s="7" t="inlineStr">
        <is>
          <t>FALSE</t>
        </is>
      </c>
      <c r="L1385" s="7" t="inlineStr"/>
      <c r="M1385" s="7" t="inlineStr">
        <is>
          <t>SRC-CRPT-117HRPT403</t>
        </is>
      </c>
      <c r="N1385" s="7" t="inlineStr">
        <is>
          <t>802</t>
        </is>
      </c>
      <c r="O1385" s="7" t="inlineStr">
        <is>
          <t>Title II, Health Resources and Services Administration -- printed as 'Total, Primary Health Care' [Bill]</t>
        </is>
      </c>
      <c r="P1385" s="7" t="inlineStr">
        <is>
          <t>AI-extracted</t>
        </is>
      </c>
      <c r="Q1385" s="7" t="n">
        <v>0.5</v>
      </c>
      <c r="R1385" s="7" t="inlineStr">
        <is>
          <t>auto-validated</t>
        </is>
      </c>
      <c r="S1385" s="7" t="str">
        <f>IFERROR(""&amp;INDEX('Bill Report Reference'!$G$2:$G$64,MATCH(INDEX(Account!$J$2:$J$131,MATCH($B1385,Account!$A$2:$A$131,0))&amp;"-"&amp;$C1385&amp;"-"&amp;$D1385,'Bill Report Reference'!$I$2:$I$64,0)),"")</f>
        <v>https://www.govinfo.gov/content/pkg/BILLS-117hr8295rh/pdf/BILLS-117hr8295rh.pdf</v>
      </c>
      <c r="T1385" s="7" t="str">
        <f>IFERROR(""&amp;INDEX('Bill Report Reference'!$H$2:$H$64,MATCH(INDEX(Account!$J$2:$J$131,MATCH($B1385,Account!$A$2:$A$131,0))&amp;"-"&amp;$C1385&amp;"-"&amp;$D1385,'Bill Report Reference'!$I$2:$I$64,0)),"")</f>
        <v>https://www.govinfo.gov/content/pkg/CRPT-117hrpt403/pdf/CRPT-117hrpt403.pdf</v>
      </c>
      <c r="U1385" s="7" t="inlineStr"/>
    </row>
    <row r="1386">
      <c r="A1386" s="7" t="inlineStr">
        <is>
          <t>OBS-LHHS-0515</t>
        </is>
      </c>
      <c r="B1386" s="7" t="inlineStr">
        <is>
          <t>ACC-HHS-HRSA-PRIMARY-CARE</t>
        </is>
      </c>
      <c r="C1386" s="7" t="n">
        <v>2023</v>
      </c>
      <c r="D1386" s="7" t="inlineStr">
        <is>
          <t>President's Budget</t>
        </is>
      </c>
      <c r="E1386" s="7" t="inlineStr">
        <is>
          <t>N/A</t>
        </is>
      </c>
      <c r="F1386" s="7" t="str">
        <f>IFERROR(""&amp;INDEX('Bill Report Reference'!$E$2:$E$64,MATCH(INDEX(Account!$J$2:$J$131,MATCH($B1386,Account!$A$2:$A$131,0))&amp;"-"&amp;$C1386&amp;"-"&amp;$D1386,'Bill Report Reference'!$I$2:$I$64,0)),"")</f>
        <v>PREX 2.8:2023/APP</v>
      </c>
      <c r="G1386" s="7" t="str">
        <f>IFERROR(""&amp;INDEX('Bill Report Reference'!$F$2:$F$64,MATCH(INDEX(Account!$J$2:$J$131,MATCH($B1386,Account!$A$2:$A$131,0))&amp;"-"&amp;$C1386&amp;"-"&amp;$D1386,'Bill Report Reference'!$I$2:$I$64,0)),"")</f>
        <v>N/A</v>
      </c>
      <c r="H1386" s="9" t="n">
        <v>1839022000</v>
      </c>
      <c r="I1386" s="7" t="inlineStr">
        <is>
          <t>budget authority</t>
        </is>
      </c>
      <c r="J1386" s="7" t="inlineStr"/>
      <c r="K1386" s="7" t="inlineStr">
        <is>
          <t>FALSE</t>
        </is>
      </c>
      <c r="L1386" s="7" t="inlineStr"/>
      <c r="M1386" s="7" t="inlineStr">
        <is>
          <t>SRC-CRPT-117HRPT403</t>
        </is>
      </c>
      <c r="N1386" s="7" t="inlineStr">
        <is>
          <t>802</t>
        </is>
      </c>
      <c r="O1386" s="7" t="inlineStr">
        <is>
          <t>Title II, Health Resources and Services Administration -- printed as 'Total, Primary Health Care' [FY 2023 Request]</t>
        </is>
      </c>
      <c r="P1386" s="7" t="inlineStr">
        <is>
          <t>AI-extracted</t>
        </is>
      </c>
      <c r="Q1386" s="7" t="n">
        <v>0.5</v>
      </c>
      <c r="R1386" s="7" t="inlineStr">
        <is>
          <t>auto-validated</t>
        </is>
      </c>
      <c r="S1386" s="7" t="str">
        <f>IFERROR(""&amp;INDEX('Bill Report Reference'!$G$2:$G$64,MATCH(INDEX(Account!$J$2:$J$131,MATCH($B1386,Account!$A$2:$A$131,0))&amp;"-"&amp;$C1386&amp;"-"&amp;$D1386,'Bill Report Reference'!$I$2:$I$64,0)),"")</f>
        <v>https://www.govinfo.gov/content/pkg/BUDGET-2023-APP/pdf/BUDGET-2023-APP.pdf</v>
      </c>
      <c r="T1386" s="7" t="str">
        <f>IFERROR(""&amp;INDEX('Bill Report Reference'!$H$2:$H$64,MATCH(INDEX(Account!$J$2:$J$131,MATCH($B1386,Account!$A$2:$A$131,0))&amp;"-"&amp;$C1386&amp;"-"&amp;$D1386,'Bill Report Reference'!$I$2:$I$64,0)),"")</f>
        <v>N/A</v>
      </c>
      <c r="U1386" s="7" t="inlineStr"/>
    </row>
    <row r="1387">
      <c r="A1387" s="7" t="inlineStr">
        <is>
          <t>OBS-LHHS-0516</t>
        </is>
      </c>
      <c r="B1387" s="7" t="inlineStr">
        <is>
          <t>ACC-HHS-HRSA-TOTAL</t>
        </is>
      </c>
      <c r="C1387" s="7" t="n">
        <v>2023</v>
      </c>
      <c r="D1387" s="7" t="inlineStr">
        <is>
          <t>House Reported</t>
        </is>
      </c>
      <c r="E1387" s="7" t="inlineStr">
        <is>
          <t>House</t>
        </is>
      </c>
      <c r="F1387" s="7" t="str">
        <f>IFERROR(""&amp;INDEX('Bill Report Reference'!$E$2:$E$64,MATCH(INDEX(Account!$J$2:$J$131,MATCH($B1387,Account!$A$2:$A$131,0))&amp;"-"&amp;$C1387&amp;"-"&amp;$D1387,'Bill Report Reference'!$I$2:$I$64,0)),"")</f>
        <v>H.R.8295</v>
      </c>
      <c r="G1387" s="7" t="str">
        <f>IFERROR(""&amp;INDEX('Bill Report Reference'!$F$2:$F$64,MATCH(INDEX(Account!$J$2:$J$131,MATCH($B1387,Account!$A$2:$A$131,0))&amp;"-"&amp;$C1387&amp;"-"&amp;$D1387,'Bill Report Reference'!$I$2:$I$64,0)),"")</f>
        <v>H.Rept.117-403</v>
      </c>
      <c r="H1387" s="9" t="n">
        <v>9574521000</v>
      </c>
      <c r="I1387" s="7" t="inlineStr">
        <is>
          <t>budget authority</t>
        </is>
      </c>
      <c r="J1387" s="7" t="inlineStr"/>
      <c r="K1387" s="7" t="inlineStr">
        <is>
          <t>FALSE</t>
        </is>
      </c>
      <c r="L1387" s="7" t="inlineStr"/>
      <c r="M1387" s="7" t="inlineStr">
        <is>
          <t>SRC-CRPT-117HRPT403</t>
        </is>
      </c>
      <c r="N1387" s="7" t="inlineStr">
        <is>
          <t>810</t>
        </is>
      </c>
      <c r="O1387" s="7" t="inlineStr">
        <is>
          <t>Title II, Health Resources and Services Administration -- printed as 'Total, Health Resources and Services Administration' [Bill]</t>
        </is>
      </c>
      <c r="P1387" s="7" t="inlineStr">
        <is>
          <t>AI-extracted</t>
        </is>
      </c>
      <c r="Q1387" s="7" t="n">
        <v>0.5</v>
      </c>
      <c r="R1387" s="7" t="inlineStr">
        <is>
          <t>unverified</t>
        </is>
      </c>
      <c r="S1387" s="7" t="str">
        <f>IFERROR(""&amp;INDEX('Bill Report Reference'!$G$2:$G$64,MATCH(INDEX(Account!$J$2:$J$131,MATCH($B1387,Account!$A$2:$A$131,0))&amp;"-"&amp;$C1387&amp;"-"&amp;$D1387,'Bill Report Reference'!$I$2:$I$64,0)),"")</f>
        <v>https://www.govinfo.gov/content/pkg/BILLS-117hr8295rh/pdf/BILLS-117hr8295rh.pdf</v>
      </c>
      <c r="T1387" s="7" t="str">
        <f>IFERROR(""&amp;INDEX('Bill Report Reference'!$H$2:$H$64,MATCH(INDEX(Account!$J$2:$J$131,MATCH($B1387,Account!$A$2:$A$131,0))&amp;"-"&amp;$C1387&amp;"-"&amp;$D1387,'Bill Report Reference'!$I$2:$I$64,0)),"")</f>
        <v>https://www.govinfo.gov/content/pkg/CRPT-117hrpt403/pdf/CRPT-117hrpt403.pdf</v>
      </c>
      <c r="U1387" s="7" t="inlineStr"/>
    </row>
    <row r="1388">
      <c r="A1388" s="7" t="inlineStr">
        <is>
          <t>OBS-LHHS-0517</t>
        </is>
      </c>
      <c r="B1388" s="7" t="inlineStr">
        <is>
          <t>ACC-HHS-HRSA-TOTAL</t>
        </is>
      </c>
      <c r="C1388" s="7" t="n">
        <v>2023</v>
      </c>
      <c r="D1388" s="7" t="inlineStr">
        <is>
          <t>President's Budget</t>
        </is>
      </c>
      <c r="E1388" s="7" t="inlineStr">
        <is>
          <t>N/A</t>
        </is>
      </c>
      <c r="F1388" s="7" t="str">
        <f>IFERROR(""&amp;INDEX('Bill Report Reference'!$E$2:$E$64,MATCH(INDEX(Account!$J$2:$J$131,MATCH($B1388,Account!$A$2:$A$131,0))&amp;"-"&amp;$C1388&amp;"-"&amp;$D1388,'Bill Report Reference'!$I$2:$I$64,0)),"")</f>
        <v>PREX 2.8:2023/APP</v>
      </c>
      <c r="G1388" s="7" t="str">
        <f>IFERROR(""&amp;INDEX('Bill Report Reference'!$F$2:$F$64,MATCH(INDEX(Account!$J$2:$J$131,MATCH($B1388,Account!$A$2:$A$131,0))&amp;"-"&amp;$C1388&amp;"-"&amp;$D1388,'Bill Report Reference'!$I$2:$I$64,0)),"")</f>
        <v>N/A</v>
      </c>
      <c r="H1388" s="9" t="n">
        <v>8782614000</v>
      </c>
      <c r="I1388" s="7" t="inlineStr">
        <is>
          <t>budget authority</t>
        </is>
      </c>
      <c r="J1388" s="7" t="inlineStr"/>
      <c r="K1388" s="7" t="inlineStr">
        <is>
          <t>FALSE</t>
        </is>
      </c>
      <c r="L1388" s="7" t="inlineStr"/>
      <c r="M1388" s="7" t="inlineStr">
        <is>
          <t>SRC-CRPT-117HRPT403</t>
        </is>
      </c>
      <c r="N1388" s="7" t="inlineStr">
        <is>
          <t>810</t>
        </is>
      </c>
      <c r="O1388" s="7" t="inlineStr">
        <is>
          <t>Title II, Health Resources and Services Administration -- printed as 'Total, Health Resources and Services Administration' [FY 2023 Request]</t>
        </is>
      </c>
      <c r="P1388" s="7" t="inlineStr">
        <is>
          <t>AI-extracted</t>
        </is>
      </c>
      <c r="Q1388" s="7" t="n">
        <v>0.5</v>
      </c>
      <c r="R1388" s="7" t="inlineStr">
        <is>
          <t>auto-validated</t>
        </is>
      </c>
      <c r="S1388" s="7" t="str">
        <f>IFERROR(""&amp;INDEX('Bill Report Reference'!$G$2:$G$64,MATCH(INDEX(Account!$J$2:$J$131,MATCH($B1388,Account!$A$2:$A$131,0))&amp;"-"&amp;$C1388&amp;"-"&amp;$D1388,'Bill Report Reference'!$I$2:$I$64,0)),"")</f>
        <v>https://www.govinfo.gov/content/pkg/BUDGET-2023-APP/pdf/BUDGET-2023-APP.pdf</v>
      </c>
      <c r="T1388" s="7" t="str">
        <f>IFERROR(""&amp;INDEX('Bill Report Reference'!$H$2:$H$64,MATCH(INDEX(Account!$J$2:$J$131,MATCH($B1388,Account!$A$2:$A$131,0))&amp;"-"&amp;$C1388&amp;"-"&amp;$D1388,'Bill Report Reference'!$I$2:$I$64,0)),"")</f>
        <v>N/A</v>
      </c>
      <c r="U1388" s="7" t="inlineStr"/>
    </row>
    <row r="1389">
      <c r="A1389" s="7" t="inlineStr">
        <is>
          <t>OBS-LHHS-0518</t>
        </is>
      </c>
      <c r="B1389" s="7" t="inlineStr">
        <is>
          <t>ACC-HHS-HRSA-VICTF</t>
        </is>
      </c>
      <c r="C1389" s="7" t="n">
        <v>2023</v>
      </c>
      <c r="D1389" s="7" t="inlineStr">
        <is>
          <t>House Reported</t>
        </is>
      </c>
      <c r="E1389" s="7" t="inlineStr">
        <is>
          <t>House</t>
        </is>
      </c>
      <c r="F1389" s="7" t="str">
        <f>IFERROR(""&amp;INDEX('Bill Report Reference'!$E$2:$E$64,MATCH(INDEX(Account!$J$2:$J$131,MATCH($B1389,Account!$A$2:$A$131,0))&amp;"-"&amp;$C1389&amp;"-"&amp;$D1389,'Bill Report Reference'!$I$2:$I$64,0)),"")</f>
        <v>H.R.8295</v>
      </c>
      <c r="G1389" s="7" t="str">
        <f>IFERROR(""&amp;INDEX('Bill Report Reference'!$F$2:$F$64,MATCH(INDEX(Account!$J$2:$J$131,MATCH($B1389,Account!$A$2:$A$131,0))&amp;"-"&amp;$C1389&amp;"-"&amp;$D1389,'Bill Report Reference'!$I$2:$I$64,0)),"")</f>
        <v>H.Rept.117-403</v>
      </c>
      <c r="H1389" s="9" t="n">
        <v>271570000</v>
      </c>
      <c r="I1389" s="7" t="inlineStr">
        <is>
          <t>budget authority</t>
        </is>
      </c>
      <c r="J1389" s="7" t="inlineStr"/>
      <c r="K1389" s="7" t="inlineStr">
        <is>
          <t>FALSE</t>
        </is>
      </c>
      <c r="L1389" s="7" t="inlineStr"/>
      <c r="M1389" s="7" t="inlineStr">
        <is>
          <t>SRC-CRPT-117HRPT403</t>
        </is>
      </c>
      <c r="N1389" s="7" t="inlineStr">
        <is>
          <t>810</t>
        </is>
      </c>
      <c r="O1389" s="7" t="inlineStr">
        <is>
          <t>Title II, Health Resources and Services Administration -- printed as 'Total, Vaccine Injury Compensation Trust Fund' [Bill]</t>
        </is>
      </c>
      <c r="P1389" s="7" t="inlineStr">
        <is>
          <t>AI-extracted</t>
        </is>
      </c>
      <c r="Q1389" s="7" t="n">
        <v>0.95</v>
      </c>
      <c r="R1389" s="7" t="inlineStr">
        <is>
          <t>auto-validated</t>
        </is>
      </c>
      <c r="S1389" s="7" t="str">
        <f>IFERROR(""&amp;INDEX('Bill Report Reference'!$G$2:$G$64,MATCH(INDEX(Account!$J$2:$J$131,MATCH($B1389,Account!$A$2:$A$131,0))&amp;"-"&amp;$C1389&amp;"-"&amp;$D1389,'Bill Report Reference'!$I$2:$I$64,0)),"")</f>
        <v>https://www.govinfo.gov/content/pkg/BILLS-117hr8295rh/pdf/BILLS-117hr8295rh.pdf</v>
      </c>
      <c r="T1389" s="7" t="str">
        <f>IFERROR(""&amp;INDEX('Bill Report Reference'!$H$2:$H$64,MATCH(INDEX(Account!$J$2:$J$131,MATCH($B1389,Account!$A$2:$A$131,0))&amp;"-"&amp;$C1389&amp;"-"&amp;$D1389,'Bill Report Reference'!$I$2:$I$64,0)),"")</f>
        <v>https://www.govinfo.gov/content/pkg/CRPT-117hrpt403/pdf/CRPT-117hrpt403.pdf</v>
      </c>
      <c r="U1389" s="7" t="inlineStr"/>
    </row>
    <row r="1390">
      <c r="A1390" s="7" t="inlineStr">
        <is>
          <t>OBS-LHHS-0519</t>
        </is>
      </c>
      <c r="B1390" s="7" t="inlineStr">
        <is>
          <t>ACC-HHS-HRSA-VICTF</t>
        </is>
      </c>
      <c r="C1390" s="7" t="n">
        <v>2023</v>
      </c>
      <c r="D1390" s="7" t="inlineStr">
        <is>
          <t>President's Budget</t>
        </is>
      </c>
      <c r="E1390" s="7" t="inlineStr">
        <is>
          <t>N/A</t>
        </is>
      </c>
      <c r="F1390" s="7" t="str">
        <f>IFERROR(""&amp;INDEX('Bill Report Reference'!$E$2:$E$64,MATCH(INDEX(Account!$J$2:$J$131,MATCH($B1390,Account!$A$2:$A$131,0))&amp;"-"&amp;$C1390&amp;"-"&amp;$D1390,'Bill Report Reference'!$I$2:$I$64,0)),"")</f>
        <v>PREX 2.8:2023/APP</v>
      </c>
      <c r="G1390" s="7" t="str">
        <f>IFERROR(""&amp;INDEX('Bill Report Reference'!$F$2:$F$64,MATCH(INDEX(Account!$J$2:$J$131,MATCH($B1390,Account!$A$2:$A$131,0))&amp;"-"&amp;$C1390&amp;"-"&amp;$D1390,'Bill Report Reference'!$I$2:$I$64,0)),"")</f>
        <v>N/A</v>
      </c>
      <c r="H1390" s="9" t="n">
        <v>282570000</v>
      </c>
      <c r="I1390" s="7" t="inlineStr">
        <is>
          <t>budget authority</t>
        </is>
      </c>
      <c r="J1390" s="7" t="inlineStr"/>
      <c r="K1390" s="7" t="inlineStr">
        <is>
          <t>FALSE</t>
        </is>
      </c>
      <c r="L1390" s="7" t="inlineStr"/>
      <c r="M1390" s="7" t="inlineStr">
        <is>
          <t>SRC-CRPT-117HRPT403</t>
        </is>
      </c>
      <c r="N1390" s="7" t="inlineStr">
        <is>
          <t>810</t>
        </is>
      </c>
      <c r="O1390" s="7" t="inlineStr">
        <is>
          <t>Title II, Health Resources and Services Administration -- printed as 'Total, Vaccine Injury Compensation Trust Fund' [FY 2023 Request]</t>
        </is>
      </c>
      <c r="P1390" s="7" t="inlineStr">
        <is>
          <t>AI-extracted</t>
        </is>
      </c>
      <c r="Q1390" s="7" t="n">
        <v>0.95</v>
      </c>
      <c r="R1390" s="7" t="inlineStr">
        <is>
          <t>auto-validated</t>
        </is>
      </c>
      <c r="S1390" s="7" t="str">
        <f>IFERROR(""&amp;INDEX('Bill Report Reference'!$G$2:$G$64,MATCH(INDEX(Account!$J$2:$J$131,MATCH($B1390,Account!$A$2:$A$131,0))&amp;"-"&amp;$C1390&amp;"-"&amp;$D1390,'Bill Report Reference'!$I$2:$I$64,0)),"")</f>
        <v>https://www.govinfo.gov/content/pkg/BUDGET-2023-APP/pdf/BUDGET-2023-APP.pdf</v>
      </c>
      <c r="T1390" s="7" t="str">
        <f>IFERROR(""&amp;INDEX('Bill Report Reference'!$H$2:$H$64,MATCH(INDEX(Account!$J$2:$J$131,MATCH($B1390,Account!$A$2:$A$131,0))&amp;"-"&amp;$C1390&amp;"-"&amp;$D1390,'Bill Report Reference'!$I$2:$I$64,0)),"")</f>
        <v>N/A</v>
      </c>
      <c r="U1390" s="7" t="inlineStr"/>
    </row>
    <row r="1391">
      <c r="A1391" s="7" t="inlineStr">
        <is>
          <t>OBS-LHHS-0520</t>
        </is>
      </c>
      <c r="B1391" s="7" t="inlineStr">
        <is>
          <t>ACC-HHS-NIH-NCI</t>
        </is>
      </c>
      <c r="C1391" s="7" t="n">
        <v>2023</v>
      </c>
      <c r="D1391" s="7" t="inlineStr">
        <is>
          <t>House Reported</t>
        </is>
      </c>
      <c r="E1391" s="7" t="inlineStr">
        <is>
          <t>House</t>
        </is>
      </c>
      <c r="F1391" s="7" t="str">
        <f>IFERROR(""&amp;INDEX('Bill Report Reference'!$E$2:$E$64,MATCH(INDEX(Account!$J$2:$J$131,MATCH($B1391,Account!$A$2:$A$131,0))&amp;"-"&amp;$C1391&amp;"-"&amp;$D1391,'Bill Report Reference'!$I$2:$I$64,0)),"")</f>
        <v>H.R.8295</v>
      </c>
      <c r="G1391" s="7" t="str">
        <f>IFERROR(""&amp;INDEX('Bill Report Reference'!$F$2:$F$64,MATCH(INDEX(Account!$J$2:$J$131,MATCH($B1391,Account!$A$2:$A$131,0))&amp;"-"&amp;$C1391&amp;"-"&amp;$D1391,'Bill Report Reference'!$I$2:$I$64,0)),"")</f>
        <v>H.Rept.117-403</v>
      </c>
      <c r="H1391" s="9" t="n">
        <v>7162579000</v>
      </c>
      <c r="I1391" s="7" t="inlineStr">
        <is>
          <t>budget authority</t>
        </is>
      </c>
      <c r="J1391" s="7" t="inlineStr"/>
      <c r="K1391" s="7" t="inlineStr">
        <is>
          <t>FALSE</t>
        </is>
      </c>
      <c r="L1391" s="7" t="inlineStr"/>
      <c r="M1391" s="7" t="inlineStr">
        <is>
          <t>SRC-CRPT-117HRPT403</t>
        </is>
      </c>
      <c r="N1391" s="7" t="inlineStr">
        <is>
          <t>814</t>
        </is>
      </c>
      <c r="O1391" s="7" t="inlineStr">
        <is>
          <t>Title II, National Institutes of Health -- printed as 'National Cancer Institute (NCI)' [Bill]</t>
        </is>
      </c>
      <c r="P1391" s="7" t="inlineStr">
        <is>
          <t>AI-extracted</t>
        </is>
      </c>
      <c r="Q1391" s="7" t="n">
        <v>0.95</v>
      </c>
      <c r="R1391" s="7" t="inlineStr">
        <is>
          <t>auto-validated</t>
        </is>
      </c>
      <c r="S1391" s="7" t="str">
        <f>IFERROR(""&amp;INDEX('Bill Report Reference'!$G$2:$G$64,MATCH(INDEX(Account!$J$2:$J$131,MATCH($B1391,Account!$A$2:$A$131,0))&amp;"-"&amp;$C1391&amp;"-"&amp;$D1391,'Bill Report Reference'!$I$2:$I$64,0)),"")</f>
        <v>https://www.govinfo.gov/content/pkg/BILLS-117hr8295rh/pdf/BILLS-117hr8295rh.pdf</v>
      </c>
      <c r="T1391" s="7" t="str">
        <f>IFERROR(""&amp;INDEX('Bill Report Reference'!$H$2:$H$64,MATCH(INDEX(Account!$J$2:$J$131,MATCH($B1391,Account!$A$2:$A$131,0))&amp;"-"&amp;$C1391&amp;"-"&amp;$D1391,'Bill Report Reference'!$I$2:$I$64,0)),"")</f>
        <v>https://www.govinfo.gov/content/pkg/CRPT-117hrpt403/pdf/CRPT-117hrpt403.pdf</v>
      </c>
      <c r="U1391" s="7" t="inlineStr"/>
    </row>
    <row r="1392">
      <c r="A1392" s="7" t="inlineStr">
        <is>
          <t>OBS-LHHS-0521</t>
        </is>
      </c>
      <c r="B1392" s="7" t="inlineStr">
        <is>
          <t>ACC-HHS-NIH-NCI</t>
        </is>
      </c>
      <c r="C1392" s="7" t="n">
        <v>2023</v>
      </c>
      <c r="D1392" s="7" t="inlineStr">
        <is>
          <t>President's Budget</t>
        </is>
      </c>
      <c r="E1392" s="7" t="inlineStr">
        <is>
          <t>N/A</t>
        </is>
      </c>
      <c r="F1392" s="7" t="str">
        <f>IFERROR(""&amp;INDEX('Bill Report Reference'!$E$2:$E$64,MATCH(INDEX(Account!$J$2:$J$131,MATCH($B1392,Account!$A$2:$A$131,0))&amp;"-"&amp;$C1392&amp;"-"&amp;$D1392,'Bill Report Reference'!$I$2:$I$64,0)),"")</f>
        <v>PREX 2.8:2023/APP</v>
      </c>
      <c r="G1392" s="7" t="str">
        <f>IFERROR(""&amp;INDEX('Bill Report Reference'!$F$2:$F$64,MATCH(INDEX(Account!$J$2:$J$131,MATCH($B1392,Account!$A$2:$A$131,0))&amp;"-"&amp;$C1392&amp;"-"&amp;$D1392,'Bill Report Reference'!$I$2:$I$64,0)),"")</f>
        <v>N/A</v>
      </c>
      <c r="H1392" s="9" t="n">
        <v>6497851000</v>
      </c>
      <c r="I1392" s="7" t="inlineStr">
        <is>
          <t>budget authority</t>
        </is>
      </c>
      <c r="J1392" s="7" t="inlineStr"/>
      <c r="K1392" s="7" t="inlineStr">
        <is>
          <t>FALSE</t>
        </is>
      </c>
      <c r="L1392" s="7" t="inlineStr"/>
      <c r="M1392" s="7" t="inlineStr">
        <is>
          <t>SRC-CRPT-117HRPT403</t>
        </is>
      </c>
      <c r="N1392" s="7" t="inlineStr">
        <is>
          <t>814</t>
        </is>
      </c>
      <c r="O1392" s="7" t="inlineStr">
        <is>
          <t>Title II, National Institutes of Health -- printed as 'National Cancer Institute (NCI)' [FY 2023 Request]</t>
        </is>
      </c>
      <c r="P1392" s="7" t="inlineStr">
        <is>
          <t>AI-extracted</t>
        </is>
      </c>
      <c r="Q1392" s="7" t="n">
        <v>0.95</v>
      </c>
      <c r="R1392" s="7" t="inlineStr">
        <is>
          <t>auto-validated</t>
        </is>
      </c>
      <c r="S1392" s="7" t="str">
        <f>IFERROR(""&amp;INDEX('Bill Report Reference'!$G$2:$G$64,MATCH(INDEX(Account!$J$2:$J$131,MATCH($B1392,Account!$A$2:$A$131,0))&amp;"-"&amp;$C1392&amp;"-"&amp;$D1392,'Bill Report Reference'!$I$2:$I$64,0)),"")</f>
        <v>https://www.govinfo.gov/content/pkg/BUDGET-2023-APP/pdf/BUDGET-2023-APP.pdf</v>
      </c>
      <c r="T1392" s="7" t="str">
        <f>IFERROR(""&amp;INDEX('Bill Report Reference'!$H$2:$H$64,MATCH(INDEX(Account!$J$2:$J$131,MATCH($B1392,Account!$A$2:$A$131,0))&amp;"-"&amp;$C1392&amp;"-"&amp;$D1392,'Bill Report Reference'!$I$2:$I$64,0)),"")</f>
        <v>N/A</v>
      </c>
      <c r="U1392" s="7" t="inlineStr"/>
    </row>
    <row r="1393">
      <c r="A1393" s="7" t="inlineStr">
        <is>
          <t>OBS-LHHS-0522</t>
        </is>
      </c>
      <c r="B1393" s="7" t="inlineStr">
        <is>
          <t>ACC-HHS-NIH-TOTAL</t>
        </is>
      </c>
      <c r="C1393" s="7" t="n">
        <v>2023</v>
      </c>
      <c r="D1393" s="7" t="inlineStr">
        <is>
          <t>House Reported</t>
        </is>
      </c>
      <c r="E1393" s="7" t="inlineStr">
        <is>
          <t>House</t>
        </is>
      </c>
      <c r="F1393" s="7" t="str">
        <f>IFERROR(""&amp;INDEX('Bill Report Reference'!$E$2:$E$64,MATCH(INDEX(Account!$J$2:$J$131,MATCH($B1393,Account!$A$2:$A$131,0))&amp;"-"&amp;$C1393&amp;"-"&amp;$D1393,'Bill Report Reference'!$I$2:$I$64,0)),"")</f>
        <v>H.R.8295</v>
      </c>
      <c r="G1393" s="7" t="str">
        <f>IFERROR(""&amp;INDEX('Bill Report Reference'!$F$2:$F$64,MATCH(INDEX(Account!$J$2:$J$131,MATCH($B1393,Account!$A$2:$A$131,0))&amp;"-"&amp;$C1393&amp;"-"&amp;$D1393,'Bill Report Reference'!$I$2:$I$64,0)),"")</f>
        <v>H.Rept.117-403</v>
      </c>
      <c r="H1393" s="9" t="n">
        <v>46038300000</v>
      </c>
      <c r="I1393" s="7" t="inlineStr">
        <is>
          <t>budget authority</t>
        </is>
      </c>
      <c r="J1393" s="7" t="inlineStr"/>
      <c r="K1393" s="7" t="inlineStr">
        <is>
          <t>FALSE</t>
        </is>
      </c>
      <c r="L1393" s="7" t="inlineStr"/>
      <c r="M1393" s="7" t="inlineStr">
        <is>
          <t>SRC-CRPT-117HRPT403</t>
        </is>
      </c>
      <c r="N1393" s="7" t="inlineStr">
        <is>
          <t>816</t>
        </is>
      </c>
      <c r="O1393" s="7" t="inlineStr">
        <is>
          <t>Title II, National Institutes of Health -- printed as 'Total, National Institutes of Health (NIH)' [Bill] Scope as printed in H.Rept. 117-403: includes the four 'NIH Innovation Account, CURES Act' lines; ARPA-H is printed under NIH in the request column (5,000,000) and '---' in the Bill column, where the committee places it under the Office of the Secretary (p.836).</t>
        </is>
      </c>
      <c r="P1393" s="7" t="inlineStr">
        <is>
          <t>AI-extracted</t>
        </is>
      </c>
      <c r="Q1393" s="7" t="n">
        <v>0.5</v>
      </c>
      <c r="R1393" s="7" t="inlineStr">
        <is>
          <t>unverified</t>
        </is>
      </c>
      <c r="S1393" s="7" t="str">
        <f>IFERROR(""&amp;INDEX('Bill Report Reference'!$G$2:$G$64,MATCH(INDEX(Account!$J$2:$J$131,MATCH($B1393,Account!$A$2:$A$131,0))&amp;"-"&amp;$C1393&amp;"-"&amp;$D1393,'Bill Report Reference'!$I$2:$I$64,0)),"")</f>
        <v>https://www.govinfo.gov/content/pkg/BILLS-117hr8295rh/pdf/BILLS-117hr8295rh.pdf</v>
      </c>
      <c r="T1393" s="7" t="str">
        <f>IFERROR(""&amp;INDEX('Bill Report Reference'!$H$2:$H$64,MATCH(INDEX(Account!$J$2:$J$131,MATCH($B1393,Account!$A$2:$A$131,0))&amp;"-"&amp;$C1393&amp;"-"&amp;$D1393,'Bill Report Reference'!$I$2:$I$64,0)),"")</f>
        <v>https://www.govinfo.gov/content/pkg/CRPT-117hrpt403/pdf/CRPT-117hrpt403.pdf</v>
      </c>
      <c r="U1393" s="7" t="inlineStr"/>
    </row>
    <row r="1394">
      <c r="A1394" s="7" t="inlineStr">
        <is>
          <t>OBS-LHHS-0523</t>
        </is>
      </c>
      <c r="B1394" s="7" t="inlineStr">
        <is>
          <t>ACC-HHS-NIH-TOTAL</t>
        </is>
      </c>
      <c r="C1394" s="7" t="n">
        <v>2023</v>
      </c>
      <c r="D1394" s="7" t="inlineStr">
        <is>
          <t>House Reported</t>
        </is>
      </c>
      <c r="E1394" s="7" t="inlineStr">
        <is>
          <t>House</t>
        </is>
      </c>
      <c r="F1394" s="7" t="str">
        <f>IFERROR(""&amp;INDEX('Bill Report Reference'!$E$2:$E$64,MATCH(INDEX(Account!$J$2:$J$131,MATCH($B1394,Account!$A$2:$A$131,0))&amp;"-"&amp;$C1394&amp;"-"&amp;$D1394,'Bill Report Reference'!$I$2:$I$64,0)),"")</f>
        <v>H.R.8295</v>
      </c>
      <c r="G1394" s="7" t="str">
        <f>IFERROR(""&amp;INDEX('Bill Report Reference'!$F$2:$F$64,MATCH(INDEX(Account!$J$2:$J$131,MATCH($B1394,Account!$A$2:$A$131,0))&amp;"-"&amp;$C1394&amp;"-"&amp;$D1394,'Bill Report Reference'!$I$2:$I$64,0)),"")</f>
        <v>H.Rept.117-403</v>
      </c>
      <c r="H1394" s="9" t="n">
        <v>47459000000</v>
      </c>
      <c r="I1394" s="7" t="inlineStr">
        <is>
          <t>budget authority</t>
        </is>
      </c>
      <c r="J1394" s="7" t="inlineStr">
        <is>
          <t>program_level</t>
        </is>
      </c>
      <c r="K1394" s="7" t="inlineStr">
        <is>
          <t>FALSE</t>
        </is>
      </c>
      <c r="L1394" s="7" t="inlineStr"/>
      <c r="M1394" s="7" t="inlineStr">
        <is>
          <t>SRC-CRPT-117HRPT403</t>
        </is>
      </c>
      <c r="N1394" s="7" t="inlineStr">
        <is>
          <t>816</t>
        </is>
      </c>
      <c r="O1394" s="7" t="inlineStr">
        <is>
          <t>Title II, National Institutes of Health -- printed as 'Total, NIH Program Level' [Bill]</t>
        </is>
      </c>
      <c r="P1394" s="7" t="inlineStr">
        <is>
          <t>AI-extracted</t>
        </is>
      </c>
      <c r="Q1394" s="7" t="n">
        <v>0.95</v>
      </c>
      <c r="R1394" s="7" t="inlineStr">
        <is>
          <t>auto-validated</t>
        </is>
      </c>
      <c r="S1394" s="7" t="str">
        <f>IFERROR(""&amp;INDEX('Bill Report Reference'!$G$2:$G$64,MATCH(INDEX(Account!$J$2:$J$131,MATCH($B1394,Account!$A$2:$A$131,0))&amp;"-"&amp;$C1394&amp;"-"&amp;$D1394,'Bill Report Reference'!$I$2:$I$64,0)),"")</f>
        <v>https://www.govinfo.gov/content/pkg/BILLS-117hr8295rh/pdf/BILLS-117hr8295rh.pdf</v>
      </c>
      <c r="T1394" s="7" t="str">
        <f>IFERROR(""&amp;INDEX('Bill Report Reference'!$H$2:$H$64,MATCH(INDEX(Account!$J$2:$J$131,MATCH($B1394,Account!$A$2:$A$131,0))&amp;"-"&amp;$C1394&amp;"-"&amp;$D1394,'Bill Report Reference'!$I$2:$I$64,0)),"")</f>
        <v>https://www.govinfo.gov/content/pkg/CRPT-117hrpt403/pdf/CRPT-117hrpt403.pdf</v>
      </c>
      <c r="U1394" s="7" t="inlineStr">
        <is>
          <t>OBS-LHHS-0522</t>
        </is>
      </c>
    </row>
    <row r="1395">
      <c r="A1395" s="7" t="inlineStr">
        <is>
          <t>OBS-LHHS-0524</t>
        </is>
      </c>
      <c r="B1395" s="7" t="inlineStr">
        <is>
          <t>ACC-HHS-NIH-CURES</t>
        </is>
      </c>
      <c r="C1395" s="7" t="n">
        <v>2023</v>
      </c>
      <c r="D1395" s="7" t="inlineStr">
        <is>
          <t>House Reported</t>
        </is>
      </c>
      <c r="E1395" s="7" t="inlineStr">
        <is>
          <t>House</t>
        </is>
      </c>
      <c r="F1395" s="7" t="str">
        <f>IFERROR(""&amp;INDEX('Bill Report Reference'!$E$2:$E$64,MATCH(INDEX(Account!$J$2:$J$131,MATCH($B1395,Account!$A$2:$A$131,0))&amp;"-"&amp;$C1395&amp;"-"&amp;$D1395,'Bill Report Reference'!$I$2:$I$64,0)),"")</f>
        <v>H.R.8295</v>
      </c>
      <c r="G1395" s="7" t="str">
        <f>IFERROR(""&amp;INDEX('Bill Report Reference'!$F$2:$F$64,MATCH(INDEX(Account!$J$2:$J$131,MATCH($B1395,Account!$A$2:$A$131,0))&amp;"-"&amp;$C1395&amp;"-"&amp;$D1395,'Bill Report Reference'!$I$2:$I$64,0)),"")</f>
        <v>H.Rept.117-403</v>
      </c>
      <c r="H1395" s="9" t="n">
        <v>1085000000</v>
      </c>
      <c r="I1395" s="7" t="inlineStr">
        <is>
          <t>budget authority</t>
        </is>
      </c>
      <c r="J1395" s="7" t="inlineStr"/>
      <c r="K1395" s="7" t="inlineStr">
        <is>
          <t>FALSE</t>
        </is>
      </c>
      <c r="L1395" s="7" t="inlineStr"/>
      <c r="M1395" s="7" t="inlineStr">
        <is>
          <t>SRC-CRPT-117HRPT403</t>
        </is>
      </c>
      <c r="N1395" s="7" t="inlineStr">
        <is>
          <t>837</t>
        </is>
      </c>
      <c r="O1395" s="7" t="inlineStr">
        <is>
          <t>Title II, National Institutes of Health -- printed as 'CURES Act2/' [Bill]</t>
        </is>
      </c>
      <c r="P1395" s="7" t="inlineStr">
        <is>
          <t>AI-extracted</t>
        </is>
      </c>
      <c r="Q1395" s="7" t="n">
        <v>0.95</v>
      </c>
      <c r="R1395" s="7" t="inlineStr">
        <is>
          <t>auto-validated</t>
        </is>
      </c>
      <c r="S1395" s="7" t="str">
        <f>IFERROR(""&amp;INDEX('Bill Report Reference'!$G$2:$G$64,MATCH(INDEX(Account!$J$2:$J$131,MATCH($B1395,Account!$A$2:$A$131,0))&amp;"-"&amp;$C1395&amp;"-"&amp;$D1395,'Bill Report Reference'!$I$2:$I$64,0)),"")</f>
        <v>https://www.govinfo.gov/content/pkg/BILLS-117hr8295rh/pdf/BILLS-117hr8295rh.pdf</v>
      </c>
      <c r="T1395" s="7" t="str">
        <f>IFERROR(""&amp;INDEX('Bill Report Reference'!$H$2:$H$64,MATCH(INDEX(Account!$J$2:$J$131,MATCH($B1395,Account!$A$2:$A$131,0))&amp;"-"&amp;$C1395&amp;"-"&amp;$D1395,'Bill Report Reference'!$I$2:$I$64,0)),"")</f>
        <v>https://www.govinfo.gov/content/pkg/CRPT-117hrpt403/pdf/CRPT-117hrpt403.pdf</v>
      </c>
      <c r="U1395" s="7" t="inlineStr"/>
    </row>
    <row r="1396">
      <c r="A1396" s="7" t="inlineStr">
        <is>
          <t>OBS-LHHS-0525</t>
        </is>
      </c>
      <c r="B1396" s="7" t="inlineStr">
        <is>
          <t>ACC-HHS-NIH-TOTAL</t>
        </is>
      </c>
      <c r="C1396" s="7" t="n">
        <v>2023</v>
      </c>
      <c r="D1396" s="7" t="inlineStr">
        <is>
          <t>President's Budget</t>
        </is>
      </c>
      <c r="E1396" s="7" t="inlineStr">
        <is>
          <t>N/A</t>
        </is>
      </c>
      <c r="F1396" s="7" t="str">
        <f>IFERROR(""&amp;INDEX('Bill Report Reference'!$E$2:$E$64,MATCH(INDEX(Account!$J$2:$J$131,MATCH($B1396,Account!$A$2:$A$131,0))&amp;"-"&amp;$C1396&amp;"-"&amp;$D1396,'Bill Report Reference'!$I$2:$I$64,0)),"")</f>
        <v>PREX 2.8:2023/APP</v>
      </c>
      <c r="G1396" s="7" t="str">
        <f>IFERROR(""&amp;INDEX('Bill Report Reference'!$F$2:$F$64,MATCH(INDEX(Account!$J$2:$J$131,MATCH($B1396,Account!$A$2:$A$131,0))&amp;"-"&amp;$C1396&amp;"-"&amp;$D1396,'Bill Report Reference'!$I$2:$I$64,0)),"")</f>
        <v>N/A</v>
      </c>
      <c r="H1396" s="9" t="n">
        <v>48961713000</v>
      </c>
      <c r="I1396" s="7" t="inlineStr">
        <is>
          <t>budget authority</t>
        </is>
      </c>
      <c r="J1396" s="7" t="inlineStr"/>
      <c r="K1396" s="7" t="inlineStr">
        <is>
          <t>FALSE</t>
        </is>
      </c>
      <c r="L1396" s="7" t="inlineStr"/>
      <c r="M1396" s="7" t="inlineStr">
        <is>
          <t>SRC-CRPT-117HRPT403</t>
        </is>
      </c>
      <c r="N1396" s="7" t="inlineStr">
        <is>
          <t>816</t>
        </is>
      </c>
      <c r="O1396" s="7" t="inlineStr">
        <is>
          <t>Title II, National Institutes of Health -- printed as 'Total, National Institutes of Health (NIH)' [FY 2023 Request] Scope as printed in H.Rept. 117-403: includes the four 'NIH Innovation Account, CURES Act' lines; ARPA-H is printed under NIH in the request column (5,000,000) and '---' in the Bill column, where the committee places it under the Office of the Secretary (p.836).</t>
        </is>
      </c>
      <c r="P1396" s="7" t="inlineStr">
        <is>
          <t>AI-extracted</t>
        </is>
      </c>
      <c r="Q1396" s="7" t="n">
        <v>0.5</v>
      </c>
      <c r="R1396" s="7" t="inlineStr">
        <is>
          <t>auto-validated</t>
        </is>
      </c>
      <c r="S1396" s="7" t="str">
        <f>IFERROR(""&amp;INDEX('Bill Report Reference'!$G$2:$G$64,MATCH(INDEX(Account!$J$2:$J$131,MATCH($B1396,Account!$A$2:$A$131,0))&amp;"-"&amp;$C1396&amp;"-"&amp;$D1396,'Bill Report Reference'!$I$2:$I$64,0)),"")</f>
        <v>https://www.govinfo.gov/content/pkg/BUDGET-2023-APP/pdf/BUDGET-2023-APP.pdf</v>
      </c>
      <c r="T1396" s="7" t="str">
        <f>IFERROR(""&amp;INDEX('Bill Report Reference'!$H$2:$H$64,MATCH(INDEX(Account!$J$2:$J$131,MATCH($B1396,Account!$A$2:$A$131,0))&amp;"-"&amp;$C1396&amp;"-"&amp;$D1396,'Bill Report Reference'!$I$2:$I$64,0)),"")</f>
        <v>N/A</v>
      </c>
      <c r="U1396" s="7" t="inlineStr"/>
    </row>
    <row r="1397">
      <c r="A1397" s="7" t="inlineStr">
        <is>
          <t>OBS-LHHS-0526</t>
        </is>
      </c>
      <c r="B1397" s="7" t="inlineStr">
        <is>
          <t>ACC-HHS-NIH-TOTAL</t>
        </is>
      </c>
      <c r="C1397" s="7" t="n">
        <v>2023</v>
      </c>
      <c r="D1397" s="7" t="inlineStr">
        <is>
          <t>President's Budget</t>
        </is>
      </c>
      <c r="E1397" s="7" t="inlineStr">
        <is>
          <t>N/A</t>
        </is>
      </c>
      <c r="F1397" s="7" t="str">
        <f>IFERROR(""&amp;INDEX('Bill Report Reference'!$E$2:$E$64,MATCH(INDEX(Account!$J$2:$J$131,MATCH($B1397,Account!$A$2:$A$131,0))&amp;"-"&amp;$C1397&amp;"-"&amp;$D1397,'Bill Report Reference'!$I$2:$I$64,0)),"")</f>
        <v>PREX 2.8:2023/APP</v>
      </c>
      <c r="G1397" s="7" t="str">
        <f>IFERROR(""&amp;INDEX('Bill Report Reference'!$F$2:$F$64,MATCH(INDEX(Account!$J$2:$J$131,MATCH($B1397,Account!$A$2:$A$131,0))&amp;"-"&amp;$C1397&amp;"-"&amp;$D1397,'Bill Report Reference'!$I$2:$I$64,0)),"")</f>
        <v>N/A</v>
      </c>
      <c r="H1397" s="9" t="n">
        <v>50233218000</v>
      </c>
      <c r="I1397" s="7" t="inlineStr">
        <is>
          <t>budget authority</t>
        </is>
      </c>
      <c r="J1397" s="7" t="inlineStr">
        <is>
          <t>program_level</t>
        </is>
      </c>
      <c r="K1397" s="7" t="inlineStr">
        <is>
          <t>FALSE</t>
        </is>
      </c>
      <c r="L1397" s="7" t="inlineStr"/>
      <c r="M1397" s="7" t="inlineStr">
        <is>
          <t>SRC-CRPT-117HRPT403</t>
        </is>
      </c>
      <c r="N1397" s="7" t="inlineStr">
        <is>
          <t>816</t>
        </is>
      </c>
      <c r="O1397" s="7" t="inlineStr">
        <is>
          <t>Title II, National Institutes of Health -- printed as 'Total, NIH Program Level' [FY 2023 Request]</t>
        </is>
      </c>
      <c r="P1397" s="7" t="inlineStr">
        <is>
          <t>AI-extracted</t>
        </is>
      </c>
      <c r="Q1397" s="7" t="n">
        <v>0.95</v>
      </c>
      <c r="R1397" s="7" t="inlineStr">
        <is>
          <t>auto-validated</t>
        </is>
      </c>
      <c r="S1397" s="7" t="str">
        <f>IFERROR(""&amp;INDEX('Bill Report Reference'!$G$2:$G$64,MATCH(INDEX(Account!$J$2:$J$131,MATCH($B1397,Account!$A$2:$A$131,0))&amp;"-"&amp;$C1397&amp;"-"&amp;$D1397,'Bill Report Reference'!$I$2:$I$64,0)),"")</f>
        <v>https://www.govinfo.gov/content/pkg/BUDGET-2023-APP/pdf/BUDGET-2023-APP.pdf</v>
      </c>
      <c r="T1397" s="7" t="str">
        <f>IFERROR(""&amp;INDEX('Bill Report Reference'!$H$2:$H$64,MATCH(INDEX(Account!$J$2:$J$131,MATCH($B1397,Account!$A$2:$A$131,0))&amp;"-"&amp;$C1397&amp;"-"&amp;$D1397,'Bill Report Reference'!$I$2:$I$64,0)),"")</f>
        <v>N/A</v>
      </c>
      <c r="U1397" s="7" t="inlineStr">
        <is>
          <t>OBS-LHHS-0525</t>
        </is>
      </c>
    </row>
    <row r="1398">
      <c r="A1398" s="7" t="inlineStr">
        <is>
          <t>OBS-LHHS-0527</t>
        </is>
      </c>
      <c r="B1398" s="7" t="inlineStr">
        <is>
          <t>ACC-HHS-NIH-CURES</t>
        </is>
      </c>
      <c r="C1398" s="7" t="n">
        <v>2023</v>
      </c>
      <c r="D1398" s="7" t="inlineStr">
        <is>
          <t>President's Budget</t>
        </is>
      </c>
      <c r="E1398" s="7" t="inlineStr">
        <is>
          <t>N/A</t>
        </is>
      </c>
      <c r="F1398" s="7" t="str">
        <f>IFERROR(""&amp;INDEX('Bill Report Reference'!$E$2:$E$64,MATCH(INDEX(Account!$J$2:$J$131,MATCH($B1398,Account!$A$2:$A$131,0))&amp;"-"&amp;$C1398&amp;"-"&amp;$D1398,'Bill Report Reference'!$I$2:$I$64,0)),"")</f>
        <v>PREX 2.8:2023/APP</v>
      </c>
      <c r="G1398" s="7" t="str">
        <f>IFERROR(""&amp;INDEX('Bill Report Reference'!$F$2:$F$64,MATCH(INDEX(Account!$J$2:$J$131,MATCH($B1398,Account!$A$2:$A$131,0))&amp;"-"&amp;$C1398&amp;"-"&amp;$D1398,'Bill Report Reference'!$I$2:$I$64,0)),"")</f>
        <v>N/A</v>
      </c>
      <c r="H1398" s="9" t="n">
        <v>1085000000</v>
      </c>
      <c r="I1398" s="7" t="inlineStr">
        <is>
          <t>budget authority</t>
        </is>
      </c>
      <c r="J1398" s="7" t="inlineStr"/>
      <c r="K1398" s="7" t="inlineStr">
        <is>
          <t>FALSE</t>
        </is>
      </c>
      <c r="L1398" s="7" t="inlineStr"/>
      <c r="M1398" s="7" t="inlineStr">
        <is>
          <t>SRC-CRPT-117HRPT403</t>
        </is>
      </c>
      <c r="N1398" s="7" t="inlineStr">
        <is>
          <t>837</t>
        </is>
      </c>
      <c r="O1398" s="7" t="inlineStr">
        <is>
          <t>Title II, National Institutes of Health -- printed as 'CURES Act2/' [FY 2023 Request]</t>
        </is>
      </c>
      <c r="P1398" s="7" t="inlineStr">
        <is>
          <t>AI-extracted</t>
        </is>
      </c>
      <c r="Q1398" s="7" t="n">
        <v>0.95</v>
      </c>
      <c r="R1398" s="7" t="inlineStr">
        <is>
          <t>auto-validated</t>
        </is>
      </c>
      <c r="S1398" s="7" t="str">
        <f>IFERROR(""&amp;INDEX('Bill Report Reference'!$G$2:$G$64,MATCH(INDEX(Account!$J$2:$J$131,MATCH($B1398,Account!$A$2:$A$131,0))&amp;"-"&amp;$C1398&amp;"-"&amp;$D1398,'Bill Report Reference'!$I$2:$I$64,0)),"")</f>
        <v>https://www.govinfo.gov/content/pkg/BUDGET-2023-APP/pdf/BUDGET-2023-APP.pdf</v>
      </c>
      <c r="T1398" s="7" t="str">
        <f>IFERROR(""&amp;INDEX('Bill Report Reference'!$H$2:$H$64,MATCH(INDEX(Account!$J$2:$J$131,MATCH($B1398,Account!$A$2:$A$131,0))&amp;"-"&amp;$C1398&amp;"-"&amp;$D1398,'Bill Report Reference'!$I$2:$I$64,0)),"")</f>
        <v>N/A</v>
      </c>
      <c r="U1398" s="7" t="inlineStr"/>
    </row>
    <row r="1399">
      <c r="A1399" s="7" t="inlineStr">
        <is>
          <t>OBS-LHHS-0528</t>
        </is>
      </c>
      <c r="B1399" s="7" t="inlineStr">
        <is>
          <t>ACC-HHS-OS-TOTAL</t>
        </is>
      </c>
      <c r="C1399" s="7" t="n">
        <v>2023</v>
      </c>
      <c r="D1399" s="7" t="inlineStr">
        <is>
          <t>House Reported</t>
        </is>
      </c>
      <c r="E1399" s="7" t="inlineStr">
        <is>
          <t>House</t>
        </is>
      </c>
      <c r="F1399" s="7" t="str">
        <f>IFERROR(""&amp;INDEX('Bill Report Reference'!$E$2:$E$64,MATCH(INDEX(Account!$J$2:$J$131,MATCH($B1399,Account!$A$2:$A$131,0))&amp;"-"&amp;$C1399&amp;"-"&amp;$D1399,'Bill Report Reference'!$I$2:$I$64,0)),"")</f>
        <v>H.R.8295</v>
      </c>
      <c r="G1399" s="7" t="str">
        <f>IFERROR(""&amp;INDEX('Bill Report Reference'!$F$2:$F$64,MATCH(INDEX(Account!$J$2:$J$131,MATCH($B1399,Account!$A$2:$A$131,0))&amp;"-"&amp;$C1399&amp;"-"&amp;$D1399,'Bill Report Reference'!$I$2:$I$64,0)),"")</f>
        <v>H.Rept.117-403</v>
      </c>
      <c r="H1399" s="9" t="n">
        <v>8063775000</v>
      </c>
      <c r="I1399" s="7" t="inlineStr">
        <is>
          <t>budget authority</t>
        </is>
      </c>
      <c r="J1399" s="7" t="inlineStr"/>
      <c r="K1399" s="7" t="inlineStr">
        <is>
          <t>FALSE</t>
        </is>
      </c>
      <c r="L1399" s="7" t="inlineStr"/>
      <c r="M1399" s="7" t="inlineStr">
        <is>
          <t>SRC-CRPT-117HRPT403</t>
        </is>
      </c>
      <c r="N1399" s="7" t="inlineStr">
        <is>
          <t>836</t>
        </is>
      </c>
      <c r="O1399" s="7" t="inlineStr">
        <is>
          <t>Title II, Office of the Secretary -- printed as 'Total, Office of the Secretary' [Bill] Scope as printed in H.Rept. 117-403: the Office of the Secretary total includes the Public Health and Social Services Emergency Fund (PHSSEF, 'Total, PHSSEF' p.836: the preparedness programs the FY2024+ reports print under ASPR) and, in the Bill column, 'Advanced Research Projects' 2,750,000 (ARPA-H, which the request and the later reports print under NIH).</t>
        </is>
      </c>
      <c r="P1399" s="7" t="inlineStr">
        <is>
          <t>AI-extracted</t>
        </is>
      </c>
      <c r="Q1399" s="7" t="n">
        <v>0.5</v>
      </c>
      <c r="R1399" s="7" t="inlineStr">
        <is>
          <t>unverified</t>
        </is>
      </c>
      <c r="S1399" s="7" t="str">
        <f>IFERROR(""&amp;INDEX('Bill Report Reference'!$G$2:$G$64,MATCH(INDEX(Account!$J$2:$J$131,MATCH($B1399,Account!$A$2:$A$131,0))&amp;"-"&amp;$C1399&amp;"-"&amp;$D1399,'Bill Report Reference'!$I$2:$I$64,0)),"")</f>
        <v>https://www.govinfo.gov/content/pkg/BILLS-117hr8295rh/pdf/BILLS-117hr8295rh.pdf</v>
      </c>
      <c r="T1399" s="7" t="str">
        <f>IFERROR(""&amp;INDEX('Bill Report Reference'!$H$2:$H$64,MATCH(INDEX(Account!$J$2:$J$131,MATCH($B1399,Account!$A$2:$A$131,0))&amp;"-"&amp;$C1399&amp;"-"&amp;$D1399,'Bill Report Reference'!$I$2:$I$64,0)),"")</f>
        <v>https://www.govinfo.gov/content/pkg/CRPT-117hrpt403/pdf/CRPT-117hrpt403.pdf</v>
      </c>
      <c r="U1399" s="7" t="inlineStr"/>
    </row>
    <row r="1400">
      <c r="A1400" s="7" t="inlineStr">
        <is>
          <t>OBS-LHHS-0529</t>
        </is>
      </c>
      <c r="B1400" s="7" t="inlineStr">
        <is>
          <t>ACC-HHS-OS-TOTAL</t>
        </is>
      </c>
      <c r="C1400" s="7" t="n">
        <v>2023</v>
      </c>
      <c r="D1400" s="7" t="inlineStr">
        <is>
          <t>House Reported</t>
        </is>
      </c>
      <c r="E1400" s="7" t="inlineStr">
        <is>
          <t>House</t>
        </is>
      </c>
      <c r="F1400" s="7" t="str">
        <f>IFERROR(""&amp;INDEX('Bill Report Reference'!$E$2:$E$64,MATCH(INDEX(Account!$J$2:$J$131,MATCH($B1400,Account!$A$2:$A$131,0))&amp;"-"&amp;$C1400&amp;"-"&amp;$D1400,'Bill Report Reference'!$I$2:$I$64,0)),"")</f>
        <v>H.R.8295</v>
      </c>
      <c r="G1400" s="7" t="str">
        <f>IFERROR(""&amp;INDEX('Bill Report Reference'!$F$2:$F$64,MATCH(INDEX(Account!$J$2:$J$131,MATCH($B1400,Account!$A$2:$A$131,0))&amp;"-"&amp;$C1400&amp;"-"&amp;$D1400,'Bill Report Reference'!$I$2:$I$64,0)),"")</f>
        <v>H.Rept.117-403</v>
      </c>
      <c r="H1400" s="9" t="n">
        <v>8226117000</v>
      </c>
      <c r="I1400" s="7" t="inlineStr">
        <is>
          <t>budget authority</t>
        </is>
      </c>
      <c r="J1400" s="7" t="inlineStr">
        <is>
          <t>program_level</t>
        </is>
      </c>
      <c r="K1400" s="7" t="inlineStr">
        <is>
          <t>FALSE</t>
        </is>
      </c>
      <c r="L1400" s="7" t="inlineStr"/>
      <c r="M1400" s="7" t="inlineStr">
        <is>
          <t>SRC-CRPT-117HRPT403</t>
        </is>
      </c>
      <c r="N1400" s="7" t="inlineStr">
        <is>
          <t>836</t>
        </is>
      </c>
      <c r="O1400" s="7" t="inlineStr">
        <is>
          <t>Title II, Office of the Secretary -- printed as 'Total, Office of the Secretary Program Level' [Bill]</t>
        </is>
      </c>
      <c r="P1400" s="7" t="inlineStr">
        <is>
          <t>AI-extracted</t>
        </is>
      </c>
      <c r="Q1400" s="7" t="n">
        <v>0.95</v>
      </c>
      <c r="R1400" s="7" t="inlineStr">
        <is>
          <t>auto-validated</t>
        </is>
      </c>
      <c r="S1400" s="7" t="str">
        <f>IFERROR(""&amp;INDEX('Bill Report Reference'!$G$2:$G$64,MATCH(INDEX(Account!$J$2:$J$131,MATCH($B1400,Account!$A$2:$A$131,0))&amp;"-"&amp;$C1400&amp;"-"&amp;$D1400,'Bill Report Reference'!$I$2:$I$64,0)),"")</f>
        <v>https://www.govinfo.gov/content/pkg/BILLS-117hr8295rh/pdf/BILLS-117hr8295rh.pdf</v>
      </c>
      <c r="T1400" s="7" t="str">
        <f>IFERROR(""&amp;INDEX('Bill Report Reference'!$H$2:$H$64,MATCH(INDEX(Account!$J$2:$J$131,MATCH($B1400,Account!$A$2:$A$131,0))&amp;"-"&amp;$C1400&amp;"-"&amp;$D1400,'Bill Report Reference'!$I$2:$I$64,0)),"")</f>
        <v>https://www.govinfo.gov/content/pkg/CRPT-117hrpt403/pdf/CRPT-117hrpt403.pdf</v>
      </c>
      <c r="U1400" s="7" t="inlineStr">
        <is>
          <t>OBS-LHHS-0528</t>
        </is>
      </c>
    </row>
    <row r="1401">
      <c r="A1401" s="7" t="inlineStr">
        <is>
          <t>OBS-LHHS-0530</t>
        </is>
      </c>
      <c r="B1401" s="7" t="inlineStr">
        <is>
          <t>ACC-HHS-OS-TOTAL</t>
        </is>
      </c>
      <c r="C1401" s="7" t="n">
        <v>2023</v>
      </c>
      <c r="D1401" s="7" t="inlineStr">
        <is>
          <t>President's Budget</t>
        </is>
      </c>
      <c r="E1401" s="7" t="inlineStr">
        <is>
          <t>N/A</t>
        </is>
      </c>
      <c r="F1401" s="7" t="str">
        <f>IFERROR(""&amp;INDEX('Bill Report Reference'!$E$2:$E$64,MATCH(INDEX(Account!$J$2:$J$131,MATCH($B1401,Account!$A$2:$A$131,0))&amp;"-"&amp;$C1401&amp;"-"&amp;$D1401,'Bill Report Reference'!$I$2:$I$64,0)),"")</f>
        <v>PREX 2.8:2023/APP</v>
      </c>
      <c r="G1401" s="7" t="str">
        <f>IFERROR(""&amp;INDEX('Bill Report Reference'!$F$2:$F$64,MATCH(INDEX(Account!$J$2:$J$131,MATCH($B1401,Account!$A$2:$A$131,0))&amp;"-"&amp;$C1401&amp;"-"&amp;$D1401,'Bill Report Reference'!$I$2:$I$64,0)),"")</f>
        <v>N/A</v>
      </c>
      <c r="H1401" s="9" t="n">
        <v>5467355000</v>
      </c>
      <c r="I1401" s="7" t="inlineStr">
        <is>
          <t>budget authority</t>
        </is>
      </c>
      <c r="J1401" s="7" t="inlineStr"/>
      <c r="K1401" s="7" t="inlineStr">
        <is>
          <t>FALSE</t>
        </is>
      </c>
      <c r="L1401" s="7" t="inlineStr"/>
      <c r="M1401" s="7" t="inlineStr">
        <is>
          <t>SRC-CRPT-117HRPT403</t>
        </is>
      </c>
      <c r="N1401" s="7" t="inlineStr">
        <is>
          <t>836</t>
        </is>
      </c>
      <c r="O1401" s="7" t="inlineStr">
        <is>
          <t>Title II, Office of the Secretary -- printed as 'Total, Office of the Secretary' [FY 2023 Request] Scope as printed in H.Rept. 117-403: the Office of the Secretary total includes the Public Health and Social Services Emergency Fund (PHSSEF, 'Total, PHSSEF' p.836: the preparedness programs the FY2024+ reports print under ASPR) and, in the Bill column, 'Advanced Research Projects' 2,750,000 (ARPA-H, which the request and the later reports print under NIH).</t>
        </is>
      </c>
      <c r="P1401" s="7" t="inlineStr">
        <is>
          <t>AI-extracted</t>
        </is>
      </c>
      <c r="Q1401" s="7" t="n">
        <v>0.5</v>
      </c>
      <c r="R1401" s="7" t="inlineStr">
        <is>
          <t>auto-validated</t>
        </is>
      </c>
      <c r="S1401" s="7" t="str">
        <f>IFERROR(""&amp;INDEX('Bill Report Reference'!$G$2:$G$64,MATCH(INDEX(Account!$J$2:$J$131,MATCH($B1401,Account!$A$2:$A$131,0))&amp;"-"&amp;$C1401&amp;"-"&amp;$D1401,'Bill Report Reference'!$I$2:$I$64,0)),"")</f>
        <v>https://www.govinfo.gov/content/pkg/BUDGET-2023-APP/pdf/BUDGET-2023-APP.pdf</v>
      </c>
      <c r="T1401" s="7" t="str">
        <f>IFERROR(""&amp;INDEX('Bill Report Reference'!$H$2:$H$64,MATCH(INDEX(Account!$J$2:$J$131,MATCH($B1401,Account!$A$2:$A$131,0))&amp;"-"&amp;$C1401&amp;"-"&amp;$D1401,'Bill Report Reference'!$I$2:$I$64,0)),"")</f>
        <v>N/A</v>
      </c>
      <c r="U1401" s="7" t="inlineStr"/>
    </row>
    <row r="1402">
      <c r="A1402" s="7" t="inlineStr">
        <is>
          <t>OBS-LHHS-0531</t>
        </is>
      </c>
      <c r="B1402" s="7" t="inlineStr">
        <is>
          <t>ACC-HHS-OS-TOTAL</t>
        </is>
      </c>
      <c r="C1402" s="7" t="n">
        <v>2023</v>
      </c>
      <c r="D1402" s="7" t="inlineStr">
        <is>
          <t>President's Budget</t>
        </is>
      </c>
      <c r="E1402" s="7" t="inlineStr">
        <is>
          <t>N/A</t>
        </is>
      </c>
      <c r="F1402" s="7" t="str">
        <f>IFERROR(""&amp;INDEX('Bill Report Reference'!$E$2:$E$64,MATCH(INDEX(Account!$J$2:$J$131,MATCH($B1402,Account!$A$2:$A$131,0))&amp;"-"&amp;$C1402&amp;"-"&amp;$D1402,'Bill Report Reference'!$I$2:$I$64,0)),"")</f>
        <v>PREX 2.8:2023/APP</v>
      </c>
      <c r="G1402" s="7" t="str">
        <f>IFERROR(""&amp;INDEX('Bill Report Reference'!$F$2:$F$64,MATCH(INDEX(Account!$J$2:$J$131,MATCH($B1402,Account!$A$2:$A$131,0))&amp;"-"&amp;$C1402&amp;"-"&amp;$D1402,'Bill Report Reference'!$I$2:$I$64,0)),"")</f>
        <v>N/A</v>
      </c>
      <c r="H1402" s="9" t="n">
        <v>5656197000</v>
      </c>
      <c r="I1402" s="7" t="inlineStr">
        <is>
          <t>budget authority</t>
        </is>
      </c>
      <c r="J1402" s="7" t="inlineStr">
        <is>
          <t>program_level</t>
        </is>
      </c>
      <c r="K1402" s="7" t="inlineStr">
        <is>
          <t>FALSE</t>
        </is>
      </c>
      <c r="L1402" s="7" t="inlineStr"/>
      <c r="M1402" s="7" t="inlineStr">
        <is>
          <t>SRC-CRPT-117HRPT403</t>
        </is>
      </c>
      <c r="N1402" s="7" t="inlineStr">
        <is>
          <t>836</t>
        </is>
      </c>
      <c r="O1402" s="7" t="inlineStr">
        <is>
          <t>Title II, Office of the Secretary -- printed as 'Total, Office of the Secretary Program Level' [FY 2023 Request]</t>
        </is>
      </c>
      <c r="P1402" s="7" t="inlineStr">
        <is>
          <t>AI-extracted</t>
        </is>
      </c>
      <c r="Q1402" s="7" t="n">
        <v>0.95</v>
      </c>
      <c r="R1402" s="7" t="inlineStr">
        <is>
          <t>auto-validated</t>
        </is>
      </c>
      <c r="S1402" s="7" t="str">
        <f>IFERROR(""&amp;INDEX('Bill Report Reference'!$G$2:$G$64,MATCH(INDEX(Account!$J$2:$J$131,MATCH($B1402,Account!$A$2:$A$131,0))&amp;"-"&amp;$C1402&amp;"-"&amp;$D1402,'Bill Report Reference'!$I$2:$I$64,0)),"")</f>
        <v>https://www.govinfo.gov/content/pkg/BUDGET-2023-APP/pdf/BUDGET-2023-APP.pdf</v>
      </c>
      <c r="T1402" s="7" t="str">
        <f>IFERROR(""&amp;INDEX('Bill Report Reference'!$H$2:$H$64,MATCH(INDEX(Account!$J$2:$J$131,MATCH($B1402,Account!$A$2:$A$131,0))&amp;"-"&amp;$C1402&amp;"-"&amp;$D1402,'Bill Report Reference'!$I$2:$I$64,0)),"")</f>
        <v>N/A</v>
      </c>
      <c r="U1402" s="7" t="inlineStr">
        <is>
          <t>OBS-LHHS-0530</t>
        </is>
      </c>
    </row>
    <row r="1403">
      <c r="A1403" s="7" t="inlineStr">
        <is>
          <t>OBS-LHHS-0532</t>
        </is>
      </c>
      <c r="B1403" s="7" t="inlineStr">
        <is>
          <t>ACC-HHS-SAMHSA-TOTAL</t>
        </is>
      </c>
      <c r="C1403" s="7" t="n">
        <v>2023</v>
      </c>
      <c r="D1403" s="7" t="inlineStr">
        <is>
          <t>House Reported</t>
        </is>
      </c>
      <c r="E1403" s="7" t="inlineStr">
        <is>
          <t>House</t>
        </is>
      </c>
      <c r="F1403" s="7" t="str">
        <f>IFERROR(""&amp;INDEX('Bill Report Reference'!$E$2:$E$64,MATCH(INDEX(Account!$J$2:$J$131,MATCH($B1403,Account!$A$2:$A$131,0))&amp;"-"&amp;$C1403&amp;"-"&amp;$D1403,'Bill Report Reference'!$I$2:$I$64,0)),"")</f>
        <v>H.R.8295</v>
      </c>
      <c r="G1403" s="7" t="str">
        <f>IFERROR(""&amp;INDEX('Bill Report Reference'!$F$2:$F$64,MATCH(INDEX(Account!$J$2:$J$131,MATCH($B1403,Account!$A$2:$A$131,0))&amp;"-"&amp;$C1403&amp;"-"&amp;$D1403,'Bill Report Reference'!$I$2:$I$64,0)),"")</f>
        <v>H.Rept.117-403</v>
      </c>
      <c r="H1403" s="9" t="n">
        <v>9024713000</v>
      </c>
      <c r="I1403" s="7" t="inlineStr">
        <is>
          <t>budget authority</t>
        </is>
      </c>
      <c r="J1403" s="7" t="inlineStr"/>
      <c r="K1403" s="7" t="inlineStr">
        <is>
          <t>FALSE</t>
        </is>
      </c>
      <c r="L1403" s="7" t="inlineStr"/>
      <c r="M1403" s="7" t="inlineStr">
        <is>
          <t>SRC-CRPT-117HRPT403</t>
        </is>
      </c>
      <c r="N1403" s="7" t="inlineStr">
        <is>
          <t>819</t>
        </is>
      </c>
      <c r="O1403" s="7" t="inlineStr">
        <is>
          <t>Title II, Substance Abuse and Mental Health Services Administration -- printed as 'Total, SAMHSA' [Bill]</t>
        </is>
      </c>
      <c r="P1403" s="7" t="inlineStr">
        <is>
          <t>AI-extracted</t>
        </is>
      </c>
      <c r="Q1403" s="7" t="n">
        <v>0.5</v>
      </c>
      <c r="R1403" s="7" t="inlineStr">
        <is>
          <t>unverified</t>
        </is>
      </c>
      <c r="S1403" s="7" t="str">
        <f>IFERROR(""&amp;INDEX('Bill Report Reference'!$G$2:$G$64,MATCH(INDEX(Account!$J$2:$J$131,MATCH($B1403,Account!$A$2:$A$131,0))&amp;"-"&amp;$C1403&amp;"-"&amp;$D1403,'Bill Report Reference'!$I$2:$I$64,0)),"")</f>
        <v>https://www.govinfo.gov/content/pkg/BILLS-117hr8295rh/pdf/BILLS-117hr8295rh.pdf</v>
      </c>
      <c r="T1403" s="7" t="str">
        <f>IFERROR(""&amp;INDEX('Bill Report Reference'!$H$2:$H$64,MATCH(INDEX(Account!$J$2:$J$131,MATCH($B1403,Account!$A$2:$A$131,0))&amp;"-"&amp;$C1403&amp;"-"&amp;$D1403,'Bill Report Reference'!$I$2:$I$64,0)),"")</f>
        <v>https://www.govinfo.gov/content/pkg/CRPT-117hrpt403/pdf/CRPT-117hrpt403.pdf</v>
      </c>
      <c r="U1403" s="7" t="inlineStr"/>
    </row>
    <row r="1404">
      <c r="A1404" s="7" t="inlineStr">
        <is>
          <t>OBS-LHHS-0533</t>
        </is>
      </c>
      <c r="B1404" s="7" t="inlineStr">
        <is>
          <t>ACC-HHS-SAMHSA-TOTAL</t>
        </is>
      </c>
      <c r="C1404" s="7" t="n">
        <v>2023</v>
      </c>
      <c r="D1404" s="7" t="inlineStr">
        <is>
          <t>House Reported</t>
        </is>
      </c>
      <c r="E1404" s="7" t="inlineStr">
        <is>
          <t>House</t>
        </is>
      </c>
      <c r="F1404" s="7" t="str">
        <f>IFERROR(""&amp;INDEX('Bill Report Reference'!$E$2:$E$64,MATCH(INDEX(Account!$J$2:$J$131,MATCH($B1404,Account!$A$2:$A$131,0))&amp;"-"&amp;$C1404&amp;"-"&amp;$D1404,'Bill Report Reference'!$I$2:$I$64,0)),"")</f>
        <v>H.R.8295</v>
      </c>
      <c r="G1404" s="7" t="str">
        <f>IFERROR(""&amp;INDEX('Bill Report Reference'!$F$2:$F$64,MATCH(INDEX(Account!$J$2:$J$131,MATCH($B1404,Account!$A$2:$A$131,0))&amp;"-"&amp;$C1404&amp;"-"&amp;$D1404,'Bill Report Reference'!$I$2:$I$64,0)),"")</f>
        <v>H.Rept.117-403</v>
      </c>
      <c r="H1404" s="9" t="n">
        <v>9170380000</v>
      </c>
      <c r="I1404" s="7" t="inlineStr">
        <is>
          <t>budget authority</t>
        </is>
      </c>
      <c r="J1404" s="7" t="inlineStr">
        <is>
          <t>program_level</t>
        </is>
      </c>
      <c r="K1404" s="7" t="inlineStr">
        <is>
          <t>FALSE</t>
        </is>
      </c>
      <c r="L1404" s="7" t="inlineStr"/>
      <c r="M1404" s="7" t="inlineStr">
        <is>
          <t>SRC-CRPT-117HRPT403</t>
        </is>
      </c>
      <c r="N1404" s="7" t="inlineStr">
        <is>
          <t>819</t>
        </is>
      </c>
      <c r="O1404" s="7" t="inlineStr">
        <is>
          <t>Title II, Substance Abuse and Mental Health Services Administration -- printed as 'Total, SAMHSA Program Level' [Bill]</t>
        </is>
      </c>
      <c r="P1404" s="7" t="inlineStr">
        <is>
          <t>AI-extracted</t>
        </is>
      </c>
      <c r="Q1404" s="7" t="n">
        <v>0.95</v>
      </c>
      <c r="R1404" s="7" t="inlineStr">
        <is>
          <t>auto-validated</t>
        </is>
      </c>
      <c r="S1404" s="7" t="str">
        <f>IFERROR(""&amp;INDEX('Bill Report Reference'!$G$2:$G$64,MATCH(INDEX(Account!$J$2:$J$131,MATCH($B1404,Account!$A$2:$A$131,0))&amp;"-"&amp;$C1404&amp;"-"&amp;$D1404,'Bill Report Reference'!$I$2:$I$64,0)),"")</f>
        <v>https://www.govinfo.gov/content/pkg/BILLS-117hr8295rh/pdf/BILLS-117hr8295rh.pdf</v>
      </c>
      <c r="T1404" s="7" t="str">
        <f>IFERROR(""&amp;INDEX('Bill Report Reference'!$H$2:$H$64,MATCH(INDEX(Account!$J$2:$J$131,MATCH($B1404,Account!$A$2:$A$131,0))&amp;"-"&amp;$C1404&amp;"-"&amp;$D1404,'Bill Report Reference'!$I$2:$I$64,0)),"")</f>
        <v>https://www.govinfo.gov/content/pkg/CRPT-117hrpt403/pdf/CRPT-117hrpt403.pdf</v>
      </c>
      <c r="U1404" s="7" t="inlineStr">
        <is>
          <t>OBS-LHHS-0532</t>
        </is>
      </c>
    </row>
    <row r="1405">
      <c r="A1405" s="7" t="inlineStr">
        <is>
          <t>OBS-LHHS-0534</t>
        </is>
      </c>
      <c r="B1405" s="7" t="inlineStr">
        <is>
          <t>ACC-HHS-SAMHSA-TOTAL</t>
        </is>
      </c>
      <c r="C1405" s="7" t="n">
        <v>2023</v>
      </c>
      <c r="D1405" s="7" t="inlineStr">
        <is>
          <t>President's Budget</t>
        </is>
      </c>
      <c r="E1405" s="7" t="inlineStr">
        <is>
          <t>N/A</t>
        </is>
      </c>
      <c r="F1405" s="7" t="str">
        <f>IFERROR(""&amp;INDEX('Bill Report Reference'!$E$2:$E$64,MATCH(INDEX(Account!$J$2:$J$131,MATCH($B1405,Account!$A$2:$A$131,0))&amp;"-"&amp;$C1405&amp;"-"&amp;$D1405,'Bill Report Reference'!$I$2:$I$64,0)),"")</f>
        <v>PREX 2.8:2023/APP</v>
      </c>
      <c r="G1405" s="7" t="str">
        <f>IFERROR(""&amp;INDEX('Bill Report Reference'!$F$2:$F$64,MATCH(INDEX(Account!$J$2:$J$131,MATCH($B1405,Account!$A$2:$A$131,0))&amp;"-"&amp;$C1405&amp;"-"&amp;$D1405,'Bill Report Reference'!$I$2:$I$64,0)),"")</f>
        <v>N/A</v>
      </c>
      <c r="H1405" s="9" t="n">
        <v>10137487000</v>
      </c>
      <c r="I1405" s="7" t="inlineStr">
        <is>
          <t>budget authority</t>
        </is>
      </c>
      <c r="J1405" s="7" t="inlineStr"/>
      <c r="K1405" s="7" t="inlineStr">
        <is>
          <t>FALSE</t>
        </is>
      </c>
      <c r="L1405" s="7" t="inlineStr"/>
      <c r="M1405" s="7" t="inlineStr">
        <is>
          <t>SRC-CRPT-117HRPT403</t>
        </is>
      </c>
      <c r="N1405" s="7" t="inlineStr">
        <is>
          <t>819</t>
        </is>
      </c>
      <c r="O1405" s="7" t="inlineStr">
        <is>
          <t>Title II, Substance Abuse and Mental Health Services Administration -- printed as 'Total, SAMHSA' [FY 2023 Request]</t>
        </is>
      </c>
      <c r="P1405" s="7" t="inlineStr">
        <is>
          <t>AI-extracted</t>
        </is>
      </c>
      <c r="Q1405" s="7" t="n">
        <v>0.5</v>
      </c>
      <c r="R1405" s="7" t="inlineStr">
        <is>
          <t>auto-validated</t>
        </is>
      </c>
      <c r="S1405" s="7" t="str">
        <f>IFERROR(""&amp;INDEX('Bill Report Reference'!$G$2:$G$64,MATCH(INDEX(Account!$J$2:$J$131,MATCH($B1405,Account!$A$2:$A$131,0))&amp;"-"&amp;$C1405&amp;"-"&amp;$D1405,'Bill Report Reference'!$I$2:$I$64,0)),"")</f>
        <v>https://www.govinfo.gov/content/pkg/BUDGET-2023-APP/pdf/BUDGET-2023-APP.pdf</v>
      </c>
      <c r="T1405" s="7" t="str">
        <f>IFERROR(""&amp;INDEX('Bill Report Reference'!$H$2:$H$64,MATCH(INDEX(Account!$J$2:$J$131,MATCH($B1405,Account!$A$2:$A$131,0))&amp;"-"&amp;$C1405&amp;"-"&amp;$D1405,'Bill Report Reference'!$I$2:$I$64,0)),"")</f>
        <v>N/A</v>
      </c>
      <c r="U1405" s="7" t="inlineStr"/>
    </row>
    <row r="1406">
      <c r="A1406" s="7" t="inlineStr">
        <is>
          <t>OBS-LHHS-0535</t>
        </is>
      </c>
      <c r="B1406" s="7" t="inlineStr">
        <is>
          <t>ACC-HHS-SAMHSA-TOTAL</t>
        </is>
      </c>
      <c r="C1406" s="7" t="n">
        <v>2023</v>
      </c>
      <c r="D1406" s="7" t="inlineStr">
        <is>
          <t>President's Budget</t>
        </is>
      </c>
      <c r="E1406" s="7" t="inlineStr">
        <is>
          <t>N/A</t>
        </is>
      </c>
      <c r="F1406" s="7" t="str">
        <f>IFERROR(""&amp;INDEX('Bill Report Reference'!$E$2:$E$64,MATCH(INDEX(Account!$J$2:$J$131,MATCH($B1406,Account!$A$2:$A$131,0))&amp;"-"&amp;$C1406&amp;"-"&amp;$D1406,'Bill Report Reference'!$I$2:$I$64,0)),"")</f>
        <v>PREX 2.8:2023/APP</v>
      </c>
      <c r="G1406" s="7" t="str">
        <f>IFERROR(""&amp;INDEX('Bill Report Reference'!$F$2:$F$64,MATCH(INDEX(Account!$J$2:$J$131,MATCH($B1406,Account!$A$2:$A$131,0))&amp;"-"&amp;$C1406&amp;"-"&amp;$D1406,'Bill Report Reference'!$I$2:$I$64,0)),"")</f>
        <v>N/A</v>
      </c>
      <c r="H1406" s="9" t="n">
        <v>10283154000</v>
      </c>
      <c r="I1406" s="7" t="inlineStr">
        <is>
          <t>budget authority</t>
        </is>
      </c>
      <c r="J1406" s="7" t="inlineStr">
        <is>
          <t>program_level</t>
        </is>
      </c>
      <c r="K1406" s="7" t="inlineStr">
        <is>
          <t>FALSE</t>
        </is>
      </c>
      <c r="L1406" s="7" t="inlineStr"/>
      <c r="M1406" s="7" t="inlineStr">
        <is>
          <t>SRC-CRPT-117HRPT403</t>
        </is>
      </c>
      <c r="N1406" s="7" t="inlineStr">
        <is>
          <t>819</t>
        </is>
      </c>
      <c r="O1406" s="7" t="inlineStr">
        <is>
          <t>Title II, Substance Abuse and Mental Health Services Administration -- printed as 'Total, SAMHSA Program Level' [FY 2023 Request]</t>
        </is>
      </c>
      <c r="P1406" s="7" t="inlineStr">
        <is>
          <t>AI-extracted</t>
        </is>
      </c>
      <c r="Q1406" s="7" t="n">
        <v>0.95</v>
      </c>
      <c r="R1406" s="7" t="inlineStr">
        <is>
          <t>auto-validated</t>
        </is>
      </c>
      <c r="S1406" s="7" t="str">
        <f>IFERROR(""&amp;INDEX('Bill Report Reference'!$G$2:$G$64,MATCH(INDEX(Account!$J$2:$J$131,MATCH($B1406,Account!$A$2:$A$131,0))&amp;"-"&amp;$C1406&amp;"-"&amp;$D1406,'Bill Report Reference'!$I$2:$I$64,0)),"")</f>
        <v>https://www.govinfo.gov/content/pkg/BUDGET-2023-APP/pdf/BUDGET-2023-APP.pdf</v>
      </c>
      <c r="T1406" s="7" t="str">
        <f>IFERROR(""&amp;INDEX('Bill Report Reference'!$H$2:$H$64,MATCH(INDEX(Account!$J$2:$J$131,MATCH($B1406,Account!$A$2:$A$131,0))&amp;"-"&amp;$C1406&amp;"-"&amp;$D1406,'Bill Report Reference'!$I$2:$I$64,0)),"")</f>
        <v>N/A</v>
      </c>
      <c r="U1406" s="7" t="inlineStr">
        <is>
          <t>OBS-LHHS-0534</t>
        </is>
      </c>
    </row>
    <row r="1407">
      <c r="A1407" s="7" t="inlineStr">
        <is>
          <t>OBS-LHHS-0536</t>
        </is>
      </c>
      <c r="B1407" s="7" t="inlineStr">
        <is>
          <t>ACC-HHS-TITLE-II-TOTAL</t>
        </is>
      </c>
      <c r="C1407" s="7" t="n">
        <v>2023</v>
      </c>
      <c r="D1407" s="7" t="inlineStr">
        <is>
          <t>House Reported</t>
        </is>
      </c>
      <c r="E1407" s="7" t="inlineStr">
        <is>
          <t>House</t>
        </is>
      </c>
      <c r="F1407" s="7" t="str">
        <f>IFERROR(""&amp;INDEX('Bill Report Reference'!$E$2:$E$64,MATCH(INDEX(Account!$J$2:$J$131,MATCH($B1407,Account!$A$2:$A$131,0))&amp;"-"&amp;$C1407&amp;"-"&amp;$D1407,'Bill Report Reference'!$I$2:$I$64,0)),"")</f>
        <v>H.R.8295</v>
      </c>
      <c r="G1407" s="7" t="str">
        <f>IFERROR(""&amp;INDEX('Bill Report Reference'!$F$2:$F$64,MATCH(INDEX(Account!$J$2:$J$131,MATCH($B1407,Account!$A$2:$A$131,0))&amp;"-"&amp;$C1407&amp;"-"&amp;$D1407,'Bill Report Reference'!$I$2:$I$64,0)),"")</f>
        <v>H.Rept.117-403</v>
      </c>
      <c r="H1407" s="9" t="n">
        <v>1255342570000</v>
      </c>
      <c r="I1407" s="7" t="inlineStr">
        <is>
          <t>budget authority</t>
        </is>
      </c>
      <c r="J1407" s="7" t="inlineStr"/>
      <c r="K1407" s="7" t="inlineStr">
        <is>
          <t>FALSE</t>
        </is>
      </c>
      <c r="L1407" s="7" t="inlineStr"/>
      <c r="M1407" s="7" t="inlineStr">
        <is>
          <t>SRC-CRPT-117HRPT403</t>
        </is>
      </c>
      <c r="N1407" s="7" t="inlineStr">
        <is>
          <t>837</t>
        </is>
      </c>
      <c r="O1407" s="7" t="inlineStr">
        <is>
          <t>Title II, Department of Health and Human Services -- printed as 'Total, Title II, Department of Health and Human Services' [Bill]</t>
        </is>
      </c>
      <c r="P1407" s="7" t="inlineStr">
        <is>
          <t>AI-extracted</t>
        </is>
      </c>
      <c r="Q1407" s="7" t="n">
        <v>0.5</v>
      </c>
      <c r="R1407" s="7" t="inlineStr">
        <is>
          <t>unverified</t>
        </is>
      </c>
      <c r="S1407" s="7" t="str">
        <f>IFERROR(""&amp;INDEX('Bill Report Reference'!$G$2:$G$64,MATCH(INDEX(Account!$J$2:$J$131,MATCH($B1407,Account!$A$2:$A$131,0))&amp;"-"&amp;$C1407&amp;"-"&amp;$D1407,'Bill Report Reference'!$I$2:$I$64,0)),"")</f>
        <v>https://www.govinfo.gov/content/pkg/BILLS-117hr8295rh/pdf/BILLS-117hr8295rh.pdf</v>
      </c>
      <c r="T1407" s="7" t="str">
        <f>IFERROR(""&amp;INDEX('Bill Report Reference'!$H$2:$H$64,MATCH(INDEX(Account!$J$2:$J$131,MATCH($B1407,Account!$A$2:$A$131,0))&amp;"-"&amp;$C1407&amp;"-"&amp;$D1407,'Bill Report Reference'!$I$2:$I$64,0)),"")</f>
        <v>https://www.govinfo.gov/content/pkg/CRPT-117hrpt403/pdf/CRPT-117hrpt403.pdf</v>
      </c>
      <c r="U1407" s="7" t="inlineStr"/>
    </row>
    <row r="1408">
      <c r="A1408" s="7" t="inlineStr">
        <is>
          <t>OBS-LHHS-0537</t>
        </is>
      </c>
      <c r="B1408" s="7" t="inlineStr">
        <is>
          <t>ACC-HHS-TITLE-II-TOTAL</t>
        </is>
      </c>
      <c r="C1408" s="7" t="n">
        <v>2023</v>
      </c>
      <c r="D1408" s="7" t="inlineStr">
        <is>
          <t>President's Budget</t>
        </is>
      </c>
      <c r="E1408" s="7" t="inlineStr">
        <is>
          <t>N/A</t>
        </is>
      </c>
      <c r="F1408" s="7" t="str">
        <f>IFERROR(""&amp;INDEX('Bill Report Reference'!$E$2:$E$64,MATCH(INDEX(Account!$J$2:$J$131,MATCH($B1408,Account!$A$2:$A$131,0))&amp;"-"&amp;$C1408&amp;"-"&amp;$D1408,'Bill Report Reference'!$I$2:$I$64,0)),"")</f>
        <v>PREX 2.8:2023/APP</v>
      </c>
      <c r="G1408" s="7" t="str">
        <f>IFERROR(""&amp;INDEX('Bill Report Reference'!$F$2:$F$64,MATCH(INDEX(Account!$J$2:$J$131,MATCH($B1408,Account!$A$2:$A$131,0))&amp;"-"&amp;$C1408&amp;"-"&amp;$D1408,'Bill Report Reference'!$I$2:$I$64,0)),"")</f>
        <v>N/A</v>
      </c>
      <c r="H1408" s="9" t="n">
        <v>1255017830000</v>
      </c>
      <c r="I1408" s="7" t="inlineStr">
        <is>
          <t>budget authority</t>
        </is>
      </c>
      <c r="J1408" s="7" t="inlineStr"/>
      <c r="K1408" s="7" t="inlineStr">
        <is>
          <t>FALSE</t>
        </is>
      </c>
      <c r="L1408" s="7" t="inlineStr"/>
      <c r="M1408" s="7" t="inlineStr">
        <is>
          <t>SRC-CRPT-117HRPT403</t>
        </is>
      </c>
      <c r="N1408" s="7" t="inlineStr">
        <is>
          <t>837</t>
        </is>
      </c>
      <c r="O1408" s="7" t="inlineStr">
        <is>
          <t>Title II, Department of Health and Human Services -- printed as 'Total, Title II, Department of Health and Human Services' [FY 2023 Request]</t>
        </is>
      </c>
      <c r="P1408" s="7" t="inlineStr">
        <is>
          <t>AI-extracted</t>
        </is>
      </c>
      <c r="Q1408" s="7" t="n">
        <v>0.5</v>
      </c>
      <c r="R1408" s="7" t="inlineStr">
        <is>
          <t>auto-validated</t>
        </is>
      </c>
      <c r="S1408" s="7" t="str">
        <f>IFERROR(""&amp;INDEX('Bill Report Reference'!$G$2:$G$64,MATCH(INDEX(Account!$J$2:$J$131,MATCH($B1408,Account!$A$2:$A$131,0))&amp;"-"&amp;$C1408&amp;"-"&amp;$D1408,'Bill Report Reference'!$I$2:$I$64,0)),"")</f>
        <v>https://www.govinfo.gov/content/pkg/BUDGET-2023-APP/pdf/BUDGET-2023-APP.pdf</v>
      </c>
      <c r="T1408" s="7" t="str">
        <f>IFERROR(""&amp;INDEX('Bill Report Reference'!$H$2:$H$64,MATCH(INDEX(Account!$J$2:$J$131,MATCH($B1408,Account!$A$2:$A$131,0))&amp;"-"&amp;$C1408&amp;"-"&amp;$D1408,'Bill Report Reference'!$I$2:$I$64,0)),"")</f>
        <v>N/A</v>
      </c>
      <c r="U1408" s="7" t="inlineStr"/>
    </row>
    <row r="1409">
      <c r="A1409" s="7" t="inlineStr">
        <is>
          <t>OBS-LHHS-0538</t>
        </is>
      </c>
      <c r="B1409" s="7" t="inlineStr">
        <is>
          <t>ACC-HHS-AHRQ-TOTAL</t>
        </is>
      </c>
      <c r="C1409" s="7" t="n">
        <v>2023</v>
      </c>
      <c r="D1409" s="7" t="inlineStr">
        <is>
          <t>President's Budget</t>
        </is>
      </c>
      <c r="E1409" s="7" t="inlineStr">
        <is>
          <t>N/A</t>
        </is>
      </c>
      <c r="F1409" s="7" t="str">
        <f>IFERROR(""&amp;INDEX('Bill Report Reference'!$E$2:$E$64,MATCH(INDEX(Account!$J$2:$J$131,MATCH($B1409,Account!$A$2:$A$131,0))&amp;"-"&amp;$C1409&amp;"-"&amp;$D1409,'Bill Report Reference'!$I$2:$I$64,0)),"")</f>
        <v>PREX 2.8:2023/APP</v>
      </c>
      <c r="G1409" s="7" t="str">
        <f>IFERROR(""&amp;INDEX('Bill Report Reference'!$F$2:$F$64,MATCH(INDEX(Account!$J$2:$J$131,MATCH($B1409,Account!$A$2:$A$131,0))&amp;"-"&amp;$C1409&amp;"-"&amp;$D1409,'Bill Report Reference'!$I$2:$I$64,0)),"")</f>
        <v>N/A</v>
      </c>
      <c r="H1409" s="9" t="n">
        <v>376091000</v>
      </c>
      <c r="I1409" s="7" t="inlineStr">
        <is>
          <t>budget authority</t>
        </is>
      </c>
      <c r="J1409" s="7" t="inlineStr"/>
      <c r="K1409" s="7" t="inlineStr">
        <is>
          <t>FALSE</t>
        </is>
      </c>
      <c r="L1409" s="7" t="inlineStr"/>
      <c r="M1409" s="7" t="inlineStr">
        <is>
          <t>SRC-CRPT-117HRPT403</t>
        </is>
      </c>
      <c r="N1409" s="7" t="inlineStr">
        <is>
          <t>820</t>
        </is>
      </c>
      <c r="O1409" s="7" t="inlineStr">
        <is>
          <t>Title II, Agency for Healthcare Research and Quality -- printed as 'Federal funds' [FY 2023 Request] -- AHRQ's budget authority: the table prints no 'Total, AHRQ' row, only this 'Federal funds' line under 'Total, AHRQ Program Level' (the budget authority without the PHS evaluation tap)</t>
        </is>
      </c>
      <c r="P1409" s="7" t="inlineStr">
        <is>
          <t>AI-extracted</t>
        </is>
      </c>
      <c r="Q1409" s="7" t="n">
        <v>0.95</v>
      </c>
      <c r="R1409" s="7" t="inlineStr">
        <is>
          <t>auto-validated</t>
        </is>
      </c>
      <c r="S1409" s="7" t="str">
        <f>IFERROR(""&amp;INDEX('Bill Report Reference'!$G$2:$G$64,MATCH(INDEX(Account!$J$2:$J$131,MATCH($B1409,Account!$A$2:$A$131,0))&amp;"-"&amp;$C1409&amp;"-"&amp;$D1409,'Bill Report Reference'!$I$2:$I$64,0)),"")</f>
        <v>https://www.govinfo.gov/content/pkg/BUDGET-2023-APP/pdf/BUDGET-2023-APP.pdf</v>
      </c>
      <c r="T1409" s="7" t="str">
        <f>IFERROR(""&amp;INDEX('Bill Report Reference'!$H$2:$H$64,MATCH(INDEX(Account!$J$2:$J$131,MATCH($B1409,Account!$A$2:$A$131,0))&amp;"-"&amp;$C1409&amp;"-"&amp;$D1409,'Bill Report Reference'!$I$2:$I$64,0)),"")</f>
        <v>N/A</v>
      </c>
      <c r="U1409" s="7" t="inlineStr"/>
    </row>
    <row r="1410">
      <c r="A1410" s="7" t="inlineStr">
        <is>
          <t>OBS-LHHS-0539</t>
        </is>
      </c>
      <c r="B1410" s="7" t="inlineStr">
        <is>
          <t>ACC-HHS-AHRQ-TOTAL</t>
        </is>
      </c>
      <c r="C1410" s="7" t="n">
        <v>2023</v>
      </c>
      <c r="D1410" s="7" t="inlineStr">
        <is>
          <t>President's Budget</t>
        </is>
      </c>
      <c r="E1410" s="7" t="inlineStr">
        <is>
          <t>N/A</t>
        </is>
      </c>
      <c r="F1410" s="7" t="str">
        <f>IFERROR(""&amp;INDEX('Bill Report Reference'!$E$2:$E$64,MATCH(INDEX(Account!$J$2:$J$131,MATCH($B1410,Account!$A$2:$A$131,0))&amp;"-"&amp;$C1410&amp;"-"&amp;$D1410,'Bill Report Reference'!$I$2:$I$64,0)),"")</f>
        <v>PREX 2.8:2023/APP</v>
      </c>
      <c r="G1410" s="7" t="str">
        <f>IFERROR(""&amp;INDEX('Bill Report Reference'!$F$2:$F$64,MATCH(INDEX(Account!$J$2:$J$131,MATCH($B1410,Account!$A$2:$A$131,0))&amp;"-"&amp;$C1410&amp;"-"&amp;$D1410,'Bill Report Reference'!$I$2:$I$64,0)),"")</f>
        <v>N/A</v>
      </c>
      <c r="H1410" s="9" t="n">
        <v>415891000</v>
      </c>
      <c r="I1410" s="7" t="inlineStr">
        <is>
          <t>budget authority</t>
        </is>
      </c>
      <c r="J1410" s="7" t="inlineStr">
        <is>
          <t>program_level</t>
        </is>
      </c>
      <c r="K1410" s="7" t="inlineStr">
        <is>
          <t>FALSE</t>
        </is>
      </c>
      <c r="L1410" s="7" t="inlineStr"/>
      <c r="M1410" s="7" t="inlineStr">
        <is>
          <t>SRC-CRPT-117HRPT403</t>
        </is>
      </c>
      <c r="N1410" s="7" t="inlineStr">
        <is>
          <t>820</t>
        </is>
      </c>
      <c r="O1410" s="7" t="inlineStr">
        <is>
          <t>Title II, Agency for Healthcare Research and Quality -- printed as 'Total, AHRQ Program Level' [FY 2023 Request]</t>
        </is>
      </c>
      <c r="P1410" s="7" t="inlineStr">
        <is>
          <t>AI-extracted</t>
        </is>
      </c>
      <c r="Q1410" s="7" t="n">
        <v>0.95</v>
      </c>
      <c r="R1410" s="7" t="inlineStr">
        <is>
          <t>auto-validated</t>
        </is>
      </c>
      <c r="S1410" s="7" t="str">
        <f>IFERROR(""&amp;INDEX('Bill Report Reference'!$G$2:$G$64,MATCH(INDEX(Account!$J$2:$J$131,MATCH($B1410,Account!$A$2:$A$131,0))&amp;"-"&amp;$C1410&amp;"-"&amp;$D1410,'Bill Report Reference'!$I$2:$I$64,0)),"")</f>
        <v>https://www.govinfo.gov/content/pkg/BUDGET-2023-APP/pdf/BUDGET-2023-APP.pdf</v>
      </c>
      <c r="T1410" s="7" t="str">
        <f>IFERROR(""&amp;INDEX('Bill Report Reference'!$H$2:$H$64,MATCH(INDEX(Account!$J$2:$J$131,MATCH($B1410,Account!$A$2:$A$131,0))&amp;"-"&amp;$C1410&amp;"-"&amp;$D1410,'Bill Report Reference'!$I$2:$I$64,0)),"")</f>
        <v>N/A</v>
      </c>
      <c r="U1410" s="7" t="inlineStr">
        <is>
          <t>OBS-LHHS-0538</t>
        </is>
      </c>
    </row>
    <row r="1411">
      <c r="A1411" s="7" t="inlineStr">
        <is>
          <t>OBS-LHHS-0540</t>
        </is>
      </c>
      <c r="B1411" s="7" t="inlineStr">
        <is>
          <t>ACC-HHS-AHRQ-TOTAL</t>
        </is>
      </c>
      <c r="C1411" s="7" t="n">
        <v>2023</v>
      </c>
      <c r="D1411" s="7" t="inlineStr">
        <is>
          <t>House Reported</t>
        </is>
      </c>
      <c r="E1411" s="7" t="inlineStr">
        <is>
          <t>House</t>
        </is>
      </c>
      <c r="F1411" s="7" t="str">
        <f>IFERROR(""&amp;INDEX('Bill Report Reference'!$E$2:$E$64,MATCH(INDEX(Account!$J$2:$J$131,MATCH($B1411,Account!$A$2:$A$131,0))&amp;"-"&amp;$C1411&amp;"-"&amp;$D1411,'Bill Report Reference'!$I$2:$I$64,0)),"")</f>
        <v>H.R.8295</v>
      </c>
      <c r="G1411" s="7" t="str">
        <f>IFERROR(""&amp;INDEX('Bill Report Reference'!$F$2:$F$64,MATCH(INDEX(Account!$J$2:$J$131,MATCH($B1411,Account!$A$2:$A$131,0))&amp;"-"&amp;$C1411&amp;"-"&amp;$D1411,'Bill Report Reference'!$I$2:$I$64,0)),"")</f>
        <v>H.Rept.117-403</v>
      </c>
      <c r="H1411" s="9" t="n">
        <v>385000000</v>
      </c>
      <c r="I1411" s="7" t="inlineStr">
        <is>
          <t>budget authority</t>
        </is>
      </c>
      <c r="J1411" s="7" t="inlineStr"/>
      <c r="K1411" s="7" t="inlineStr">
        <is>
          <t>FALSE</t>
        </is>
      </c>
      <c r="L1411" s="7" t="inlineStr"/>
      <c r="M1411" s="7" t="inlineStr">
        <is>
          <t>SRC-CRPT-117HRPT403</t>
        </is>
      </c>
      <c r="N1411" s="7" t="inlineStr">
        <is>
          <t>820</t>
        </is>
      </c>
      <c r="O1411" s="7" t="inlineStr">
        <is>
          <t>Title II, Agency for Healthcare Research and Quality -- printed as 'Federal funds' [Bill] -- AHRQ's budget authority: the table prints no 'Total, AHRQ' row, only this 'Federal funds' line under 'Total, AHRQ Program Level' (the budget authority without the PHS evaluation tap)</t>
        </is>
      </c>
      <c r="P1411" s="7" t="inlineStr">
        <is>
          <t>AI-extracted</t>
        </is>
      </c>
      <c r="Q1411" s="7" t="n">
        <v>0.95</v>
      </c>
      <c r="R1411" s="7" t="inlineStr">
        <is>
          <t>auto-validated</t>
        </is>
      </c>
      <c r="S1411" s="7" t="str">
        <f>IFERROR(""&amp;INDEX('Bill Report Reference'!$G$2:$G$64,MATCH(INDEX(Account!$J$2:$J$131,MATCH($B1411,Account!$A$2:$A$131,0))&amp;"-"&amp;$C1411&amp;"-"&amp;$D1411,'Bill Report Reference'!$I$2:$I$64,0)),"")</f>
        <v>https://www.govinfo.gov/content/pkg/BILLS-117hr8295rh/pdf/BILLS-117hr8295rh.pdf</v>
      </c>
      <c r="T1411" s="7" t="str">
        <f>IFERROR(""&amp;INDEX('Bill Report Reference'!$H$2:$H$64,MATCH(INDEX(Account!$J$2:$J$131,MATCH($B1411,Account!$A$2:$A$131,0))&amp;"-"&amp;$C1411&amp;"-"&amp;$D1411,'Bill Report Reference'!$I$2:$I$64,0)),"")</f>
        <v>https://www.govinfo.gov/content/pkg/CRPT-117hrpt403/pdf/CRPT-117hrpt403.pdf</v>
      </c>
      <c r="U1411" s="7" t="inlineStr"/>
    </row>
    <row r="1412">
      <c r="A1412" s="7" t="inlineStr">
        <is>
          <t>OBS-LHHS-0541</t>
        </is>
      </c>
      <c r="B1412" s="7" t="inlineStr">
        <is>
          <t>ACC-HHS-AHRQ-TOTAL</t>
        </is>
      </c>
      <c r="C1412" s="7" t="n">
        <v>2023</v>
      </c>
      <c r="D1412" s="7" t="inlineStr">
        <is>
          <t>House Reported</t>
        </is>
      </c>
      <c r="E1412" s="7" t="inlineStr">
        <is>
          <t>House</t>
        </is>
      </c>
      <c r="F1412" s="7" t="str">
        <f>IFERROR(""&amp;INDEX('Bill Report Reference'!$E$2:$E$64,MATCH(INDEX(Account!$J$2:$J$131,MATCH($B1412,Account!$A$2:$A$131,0))&amp;"-"&amp;$C1412&amp;"-"&amp;$D1412,'Bill Report Reference'!$I$2:$I$64,0)),"")</f>
        <v>H.R.8295</v>
      </c>
      <c r="G1412" s="7" t="str">
        <f>IFERROR(""&amp;INDEX('Bill Report Reference'!$F$2:$F$64,MATCH(INDEX(Account!$J$2:$J$131,MATCH($B1412,Account!$A$2:$A$131,0))&amp;"-"&amp;$C1412&amp;"-"&amp;$D1412,'Bill Report Reference'!$I$2:$I$64,0)),"")</f>
        <v>H.Rept.117-403</v>
      </c>
      <c r="H1412" s="9" t="n">
        <v>385000000</v>
      </c>
      <c r="I1412" s="7" t="inlineStr">
        <is>
          <t>budget authority</t>
        </is>
      </c>
      <c r="J1412" s="7" t="inlineStr">
        <is>
          <t>program_level</t>
        </is>
      </c>
      <c r="K1412" s="7" t="inlineStr">
        <is>
          <t>FALSE</t>
        </is>
      </c>
      <c r="L1412" s="7" t="inlineStr"/>
      <c r="M1412" s="7" t="inlineStr">
        <is>
          <t>SRC-CRPT-117HRPT403</t>
        </is>
      </c>
      <c r="N1412" s="7" t="inlineStr">
        <is>
          <t>820</t>
        </is>
      </c>
      <c r="O1412" s="7" t="inlineStr">
        <is>
          <t>Title II, Agency for Healthcare Research and Quality -- printed as 'Total, AHRQ Program Level' [Bill]</t>
        </is>
      </c>
      <c r="P1412" s="7" t="inlineStr">
        <is>
          <t>AI-extracted</t>
        </is>
      </c>
      <c r="Q1412" s="7" t="n">
        <v>0.95</v>
      </c>
      <c r="R1412" s="7" t="inlineStr">
        <is>
          <t>auto-validated</t>
        </is>
      </c>
      <c r="S1412" s="7" t="str">
        <f>IFERROR(""&amp;INDEX('Bill Report Reference'!$G$2:$G$64,MATCH(INDEX(Account!$J$2:$J$131,MATCH($B1412,Account!$A$2:$A$131,0))&amp;"-"&amp;$C1412&amp;"-"&amp;$D1412,'Bill Report Reference'!$I$2:$I$64,0)),"")</f>
        <v>https://www.govinfo.gov/content/pkg/BILLS-117hr8295rh/pdf/BILLS-117hr8295rh.pdf</v>
      </c>
      <c r="T1412" s="7" t="str">
        <f>IFERROR(""&amp;INDEX('Bill Report Reference'!$H$2:$H$64,MATCH(INDEX(Account!$J$2:$J$131,MATCH($B1412,Account!$A$2:$A$131,0))&amp;"-"&amp;$C1412&amp;"-"&amp;$D1412,'Bill Report Reference'!$I$2:$I$64,0)),"")</f>
        <v>https://www.govinfo.gov/content/pkg/CRPT-117hrpt403/pdf/CRPT-117hrpt403.pdf</v>
      </c>
      <c r="U1412" s="7" t="inlineStr">
        <is>
          <t>OBS-LHHS-0540</t>
        </is>
      </c>
    </row>
    <row r="1413">
      <c r="A1413" s="7" t="inlineStr">
        <is>
          <t>OBS-LHHS-0542</t>
        </is>
      </c>
      <c r="B1413" s="7" t="inlineStr">
        <is>
          <t>ACC-HHS-AHRQ-TOTAL</t>
        </is>
      </c>
      <c r="C1413" s="7" t="n">
        <v>2023</v>
      </c>
      <c r="D1413" s="7" t="inlineStr">
        <is>
          <t>Senate Reported</t>
        </is>
      </c>
      <c r="E1413" s="7" t="inlineStr">
        <is>
          <t>Senate</t>
        </is>
      </c>
      <c r="F1413" s="7" t="str">
        <f>IFERROR(""&amp;INDEX('Bill Report Reference'!$E$2:$E$64,MATCH(INDEX(Account!$J$2:$J$131,MATCH($B1413,Account!$A$2:$A$131,0))&amp;"-"&amp;$C1413&amp;"-"&amp;$D1413,'Bill Report Reference'!$I$2:$I$64,0)),"")</f>
        <v>S.4659</v>
      </c>
      <c r="G1413" s="7" t="str">
        <f>IFERROR(""&amp;INDEX('Bill Report Reference'!$F$2:$F$64,MATCH(INDEX(Account!$J$2:$J$131,MATCH($B1413,Account!$A$2:$A$131,0))&amp;"-"&amp;$C1413&amp;"-"&amp;$D1413,'Bill Report Reference'!$I$2:$I$64,0)),"")</f>
        <v>N/A</v>
      </c>
      <c r="H1413" s="9" t="n">
        <v>385400000</v>
      </c>
      <c r="I1413" s="7" t="inlineStr">
        <is>
          <t>budget authority</t>
        </is>
      </c>
      <c r="J1413" s="7" t="inlineStr"/>
      <c r="K1413" s="7" t="inlineStr">
        <is>
          <t>FALSE</t>
        </is>
      </c>
      <c r="L1413" s="7" t="inlineStr"/>
      <c r="M1413" s="7" t="inlineStr">
        <is>
          <t>SRC-EXPL-LHHS-FY2023-SENATE</t>
        </is>
      </c>
      <c r="N1413" s="7" t="inlineStr">
        <is>
          <t>409</t>
        </is>
      </c>
      <c r="O1413" s="7" t="inlineStr">
        <is>
          <t>Title II, Agency for Healthcare Research and Quality -- printed as 'Federal funds' [Committee recommendation] -- AHRQ's budget authority: the table prints no 'Total, AHRQ' row, only this 'Federal funds' line under 'Total, AHRQ Program Level' (the budget authority without the PHS evaluation tap) Source: the Senate Committee on Appropriations' draft explanatory statement for FY2023 (posted 2022-07-28 with the chair's draft bill; S. 4659 introduced and referred, never reported -- CRS R47233), not a committee report.</t>
        </is>
      </c>
      <c r="P1413" s="7" t="inlineStr">
        <is>
          <t>text-extracted</t>
        </is>
      </c>
      <c r="Q1413" s="7" t="n">
        <v>0.95</v>
      </c>
      <c r="R1413" s="7" t="inlineStr">
        <is>
          <t>auto-validated</t>
        </is>
      </c>
      <c r="S1413" s="7" t="str">
        <f>IFERROR(""&amp;INDEX('Bill Report Reference'!$G$2:$G$64,MATCH(INDEX(Account!$J$2:$J$131,MATCH($B1413,Account!$A$2:$A$131,0))&amp;"-"&amp;$C1413&amp;"-"&amp;$D1413,'Bill Report Reference'!$I$2:$I$64,0)),"")</f>
        <v>https://www.govinfo.gov/content/pkg/BILLS-117s4659is/pdf/BILLS-117s4659is.pdf</v>
      </c>
      <c r="T1413" s="7" t="str">
        <f>IFERROR(""&amp;INDEX('Bill Report Reference'!$H$2:$H$64,MATCH(INDEX(Account!$J$2:$J$131,MATCH($B1413,Account!$A$2:$A$131,0))&amp;"-"&amp;$C1413&amp;"-"&amp;$D1413,'Bill Report Reference'!$I$2:$I$64,0)),"")</f>
        <v>https://www.appropriations.senate.gov/imo/media/doc/LHHSFY23REPT.pdf</v>
      </c>
      <c r="U1413" s="7" t="inlineStr"/>
    </row>
    <row r="1414">
      <c r="A1414" s="7" t="inlineStr">
        <is>
          <t>OBS-LHHS-0543</t>
        </is>
      </c>
      <c r="B1414" s="7" t="inlineStr">
        <is>
          <t>ACC-HHS-AHRQ-TOTAL</t>
        </is>
      </c>
      <c r="C1414" s="7" t="n">
        <v>2023</v>
      </c>
      <c r="D1414" s="7" t="inlineStr">
        <is>
          <t>Senate Reported</t>
        </is>
      </c>
      <c r="E1414" s="7" t="inlineStr">
        <is>
          <t>Senate</t>
        </is>
      </c>
      <c r="F1414" s="7" t="str">
        <f>IFERROR(""&amp;INDEX('Bill Report Reference'!$E$2:$E$64,MATCH(INDEX(Account!$J$2:$J$131,MATCH($B1414,Account!$A$2:$A$131,0))&amp;"-"&amp;$C1414&amp;"-"&amp;$D1414,'Bill Report Reference'!$I$2:$I$64,0)),"")</f>
        <v>S.4659</v>
      </c>
      <c r="G1414" s="7" t="str">
        <f>IFERROR(""&amp;INDEX('Bill Report Reference'!$F$2:$F$64,MATCH(INDEX(Account!$J$2:$J$131,MATCH($B1414,Account!$A$2:$A$131,0))&amp;"-"&amp;$C1414&amp;"-"&amp;$D1414,'Bill Report Reference'!$I$2:$I$64,0)),"")</f>
        <v>N/A</v>
      </c>
      <c r="H1414" s="9" t="n">
        <v>385400000</v>
      </c>
      <c r="I1414" s="7" t="inlineStr">
        <is>
          <t>budget authority</t>
        </is>
      </c>
      <c r="J1414" s="7" t="inlineStr">
        <is>
          <t>program_level</t>
        </is>
      </c>
      <c r="K1414" s="7" t="inlineStr">
        <is>
          <t>FALSE</t>
        </is>
      </c>
      <c r="L1414" s="7" t="inlineStr"/>
      <c r="M1414" s="7" t="inlineStr">
        <is>
          <t>SRC-EXPL-LHHS-FY2023-SENATE</t>
        </is>
      </c>
      <c r="N1414" s="7" t="inlineStr">
        <is>
          <t>409</t>
        </is>
      </c>
      <c r="O1414" s="7" t="inlineStr">
        <is>
          <t>Title II, Agency for Healthcare Research and Quality -- printed as 'Total, AHRQ Program Level' [Committee recommendation] Source: the Senate Committee on Appropriations' draft explanatory statement for FY2023 (posted 2022-07-28 with the chair's draft bill; S. 4659 introduced and referred, never reported -- CRS R47233), not a committee report.</t>
        </is>
      </c>
      <c r="P1414" s="7" t="inlineStr">
        <is>
          <t>text-extracted</t>
        </is>
      </c>
      <c r="Q1414" s="7" t="n">
        <v>0.95</v>
      </c>
      <c r="R1414" s="7" t="inlineStr">
        <is>
          <t>auto-validated</t>
        </is>
      </c>
      <c r="S1414" s="7" t="str">
        <f>IFERROR(""&amp;INDEX('Bill Report Reference'!$G$2:$G$64,MATCH(INDEX(Account!$J$2:$J$131,MATCH($B1414,Account!$A$2:$A$131,0))&amp;"-"&amp;$C1414&amp;"-"&amp;$D1414,'Bill Report Reference'!$I$2:$I$64,0)),"")</f>
        <v>https://www.govinfo.gov/content/pkg/BILLS-117s4659is/pdf/BILLS-117s4659is.pdf</v>
      </c>
      <c r="T1414" s="7" t="str">
        <f>IFERROR(""&amp;INDEX('Bill Report Reference'!$H$2:$H$64,MATCH(INDEX(Account!$J$2:$J$131,MATCH($B1414,Account!$A$2:$A$131,0))&amp;"-"&amp;$C1414&amp;"-"&amp;$D1414,'Bill Report Reference'!$I$2:$I$64,0)),"")</f>
        <v>https://www.appropriations.senate.gov/imo/media/doc/LHHSFY23REPT.pdf</v>
      </c>
      <c r="U1414" s="7" t="inlineStr">
        <is>
          <t>OBS-LHHS-0542</t>
        </is>
      </c>
    </row>
    <row r="1415">
      <c r="A1415" s="7" t="inlineStr">
        <is>
          <t>OBS-LHHS-0544</t>
        </is>
      </c>
      <c r="B1415" s="7" t="inlineStr">
        <is>
          <t>ACC-HHS-ACF-HEAD-START</t>
        </is>
      </c>
      <c r="C1415" s="7" t="n">
        <v>2023</v>
      </c>
      <c r="D1415" s="7" t="inlineStr">
        <is>
          <t>Senate Reported</t>
        </is>
      </c>
      <c r="E1415" s="7" t="inlineStr">
        <is>
          <t>Senate</t>
        </is>
      </c>
      <c r="F1415" s="7" t="str">
        <f>IFERROR(""&amp;INDEX('Bill Report Reference'!$E$2:$E$64,MATCH(INDEX(Account!$J$2:$J$131,MATCH($B1415,Account!$A$2:$A$131,0))&amp;"-"&amp;$C1415&amp;"-"&amp;$D1415,'Bill Report Reference'!$I$2:$I$64,0)),"")</f>
        <v>S.4659</v>
      </c>
      <c r="G1415" s="7" t="str">
        <f>IFERROR(""&amp;INDEX('Bill Report Reference'!$F$2:$F$64,MATCH(INDEX(Account!$J$2:$J$131,MATCH($B1415,Account!$A$2:$A$131,0))&amp;"-"&amp;$C1415&amp;"-"&amp;$D1415,'Bill Report Reference'!$I$2:$I$64,0)),"")</f>
        <v>N/A</v>
      </c>
      <c r="H1415" s="9" t="n">
        <v>12036820000</v>
      </c>
      <c r="I1415" s="7" t="inlineStr">
        <is>
          <t>budget authority</t>
        </is>
      </c>
      <c r="J1415" s="7" t="inlineStr"/>
      <c r="K1415" s="7" t="inlineStr">
        <is>
          <t>FALSE</t>
        </is>
      </c>
      <c r="L1415" s="7" t="inlineStr"/>
      <c r="M1415" s="7" t="inlineStr">
        <is>
          <t>SRC-EXPL-LHHS-FY2023-SENATE</t>
        </is>
      </c>
      <c r="N1415" s="7" t="inlineStr">
        <is>
          <t>412</t>
        </is>
      </c>
      <c r="O1415" s="7" t="inlineStr">
        <is>
          <t>Title II, Administration for Children and Families -- printed as 'Head Start' [Committee recommendation] Source: the Senate Committee on Appropriations' draft explanatory statement for FY2023 (posted 2022-07-28 with the chair's draft bill; S. 4659 introduced and referred, never reported -- CRS R47233), not a committee report.</t>
        </is>
      </c>
      <c r="P1415" s="7" t="inlineStr">
        <is>
          <t>text-extracted</t>
        </is>
      </c>
      <c r="Q1415" s="7" t="n">
        <v>0.95</v>
      </c>
      <c r="R1415" s="7" t="inlineStr">
        <is>
          <t>auto-validated</t>
        </is>
      </c>
      <c r="S1415" s="7" t="str">
        <f>IFERROR(""&amp;INDEX('Bill Report Reference'!$G$2:$G$64,MATCH(INDEX(Account!$J$2:$J$131,MATCH($B1415,Account!$A$2:$A$131,0))&amp;"-"&amp;$C1415&amp;"-"&amp;$D1415,'Bill Report Reference'!$I$2:$I$64,0)),"")</f>
        <v>https://www.govinfo.gov/content/pkg/BILLS-117s4659is/pdf/BILLS-117s4659is.pdf</v>
      </c>
      <c r="T1415" s="7" t="str">
        <f>IFERROR(""&amp;INDEX('Bill Report Reference'!$H$2:$H$64,MATCH(INDEX(Account!$J$2:$J$131,MATCH($B1415,Account!$A$2:$A$131,0))&amp;"-"&amp;$C1415&amp;"-"&amp;$D1415,'Bill Report Reference'!$I$2:$I$64,0)),"")</f>
        <v>https://www.appropriations.senate.gov/imo/media/doc/LHHSFY23REPT.pdf</v>
      </c>
      <c r="U1415" s="7" t="inlineStr"/>
    </row>
    <row r="1416">
      <c r="A1416" s="7" t="inlineStr">
        <is>
          <t>OBS-LHHS-0545</t>
        </is>
      </c>
      <c r="B1416" s="7" t="inlineStr">
        <is>
          <t>ACC-HHS-ACF-LIHEAP</t>
        </is>
      </c>
      <c r="C1416" s="7" t="n">
        <v>2023</v>
      </c>
      <c r="D1416" s="7" t="inlineStr">
        <is>
          <t>Senate Reported</t>
        </is>
      </c>
      <c r="E1416" s="7" t="inlineStr">
        <is>
          <t>Senate</t>
        </is>
      </c>
      <c r="F1416" s="7" t="str">
        <f>IFERROR(""&amp;INDEX('Bill Report Reference'!$E$2:$E$64,MATCH(INDEX(Account!$J$2:$J$131,MATCH($B1416,Account!$A$2:$A$131,0))&amp;"-"&amp;$C1416&amp;"-"&amp;$D1416,'Bill Report Reference'!$I$2:$I$64,0)),"")</f>
        <v>S.4659</v>
      </c>
      <c r="G1416" s="7" t="str">
        <f>IFERROR(""&amp;INDEX('Bill Report Reference'!$F$2:$F$64,MATCH(INDEX(Account!$J$2:$J$131,MATCH($B1416,Account!$A$2:$A$131,0))&amp;"-"&amp;$C1416&amp;"-"&amp;$D1416,'Bill Report Reference'!$I$2:$I$64,0)),"")</f>
        <v>N/A</v>
      </c>
      <c r="H1416" s="9" t="n">
        <v>4000000000</v>
      </c>
      <c r="I1416" s="7" t="inlineStr">
        <is>
          <t>budget authority</t>
        </is>
      </c>
      <c r="J1416" s="7" t="inlineStr"/>
      <c r="K1416" s="7" t="inlineStr">
        <is>
          <t>FALSE</t>
        </is>
      </c>
      <c r="L1416" s="7" t="inlineStr"/>
      <c r="M1416" s="7" t="inlineStr">
        <is>
          <t>SRC-EXPL-LHHS-FY2023-SENATE</t>
        </is>
      </c>
      <c r="N1416" s="7" t="inlineStr">
        <is>
          <t>411</t>
        </is>
      </c>
      <c r="O1416" s="7" t="inlineStr">
        <is>
          <t>Title II, Administration for Children and Families -- printed as 'Total, LIHEAP, Program Level' [Committee recommendation] Source: the Senate Committee on Appropriations' draft explanatory statement for FY2023 (posted 2022-07-28 with the chair's draft bill; S. 4659 introduced and referred, never reported -- CRS R47233), not a committee report.</t>
        </is>
      </c>
      <c r="P1416" s="7" t="inlineStr">
        <is>
          <t>text-extracted</t>
        </is>
      </c>
      <c r="Q1416" s="7" t="n">
        <v>0.95</v>
      </c>
      <c r="R1416" s="7" t="inlineStr">
        <is>
          <t>auto-validated</t>
        </is>
      </c>
      <c r="S1416" s="7" t="str">
        <f>IFERROR(""&amp;INDEX('Bill Report Reference'!$G$2:$G$64,MATCH(INDEX(Account!$J$2:$J$131,MATCH($B1416,Account!$A$2:$A$131,0))&amp;"-"&amp;$C1416&amp;"-"&amp;$D1416,'Bill Report Reference'!$I$2:$I$64,0)),"")</f>
        <v>https://www.govinfo.gov/content/pkg/BILLS-117s4659is/pdf/BILLS-117s4659is.pdf</v>
      </c>
      <c r="T1416" s="7" t="str">
        <f>IFERROR(""&amp;INDEX('Bill Report Reference'!$H$2:$H$64,MATCH(INDEX(Account!$J$2:$J$131,MATCH($B1416,Account!$A$2:$A$131,0))&amp;"-"&amp;$C1416&amp;"-"&amp;$D1416,'Bill Report Reference'!$I$2:$I$64,0)),"")</f>
        <v>https://www.appropriations.senate.gov/imo/media/doc/LHHSFY23REPT.pdf</v>
      </c>
      <c r="U1416" s="7" t="inlineStr"/>
    </row>
    <row r="1417">
      <c r="A1417" s="7" t="inlineStr">
        <is>
          <t>OBS-LHHS-0546</t>
        </is>
      </c>
      <c r="B1417" s="7" t="inlineStr">
        <is>
          <t>ACC-HHS-ACF-TOTAL</t>
        </is>
      </c>
      <c r="C1417" s="7" t="n">
        <v>2023</v>
      </c>
      <c r="D1417" s="7" t="inlineStr">
        <is>
          <t>Senate Reported</t>
        </is>
      </c>
      <c r="E1417" s="7" t="inlineStr">
        <is>
          <t>Senate</t>
        </is>
      </c>
      <c r="F1417" s="7" t="str">
        <f>IFERROR(""&amp;INDEX('Bill Report Reference'!$E$2:$E$64,MATCH(INDEX(Account!$J$2:$J$131,MATCH($B1417,Account!$A$2:$A$131,0))&amp;"-"&amp;$C1417&amp;"-"&amp;$D1417,'Bill Report Reference'!$I$2:$I$64,0)),"")</f>
        <v>S.4659</v>
      </c>
      <c r="G1417" s="7" t="str">
        <f>IFERROR(""&amp;INDEX('Bill Report Reference'!$F$2:$F$64,MATCH(INDEX(Account!$J$2:$J$131,MATCH($B1417,Account!$A$2:$A$131,0))&amp;"-"&amp;$C1417&amp;"-"&amp;$D1417,'Bill Report Reference'!$I$2:$I$64,0)),"")</f>
        <v>N/A</v>
      </c>
      <c r="H1417" s="9" t="n">
        <v>52429825000</v>
      </c>
      <c r="I1417" s="7" t="inlineStr">
        <is>
          <t>budget authority</t>
        </is>
      </c>
      <c r="J1417" s="7" t="inlineStr"/>
      <c r="K1417" s="7" t="inlineStr">
        <is>
          <t>FALSE</t>
        </is>
      </c>
      <c r="L1417" s="7" t="inlineStr"/>
      <c r="M1417" s="7" t="inlineStr">
        <is>
          <t>SRC-EXPL-LHHS-FY2023-SENATE</t>
        </is>
      </c>
      <c r="N1417" s="7" t="inlineStr">
        <is>
          <t>414</t>
        </is>
      </c>
      <c r="O1417" s="7" t="inlineStr">
        <is>
          <t>Title II, Administration for Children and Families -- printed as 'Total, Administration for Children and Familiies' [Committee recommendation] Source: the Senate Committee on Appropriations' draft explanatory statement for FY2023 (posted 2022-07-28 with the chair's draft bill; S. 4659 introduced and referred, never reported -- CRS R47233), not a committee report.</t>
        </is>
      </c>
      <c r="P1417" s="7" t="inlineStr">
        <is>
          <t>text-extracted</t>
        </is>
      </c>
      <c r="Q1417" s="7" t="n">
        <v>0.95</v>
      </c>
      <c r="R1417" s="7" t="inlineStr">
        <is>
          <t>auto-validated</t>
        </is>
      </c>
      <c r="S1417" s="7" t="str">
        <f>IFERROR(""&amp;INDEX('Bill Report Reference'!$G$2:$G$64,MATCH(INDEX(Account!$J$2:$J$131,MATCH($B1417,Account!$A$2:$A$131,0))&amp;"-"&amp;$C1417&amp;"-"&amp;$D1417,'Bill Report Reference'!$I$2:$I$64,0)),"")</f>
        <v>https://www.govinfo.gov/content/pkg/BILLS-117s4659is/pdf/BILLS-117s4659is.pdf</v>
      </c>
      <c r="T1417" s="7" t="str">
        <f>IFERROR(""&amp;INDEX('Bill Report Reference'!$H$2:$H$64,MATCH(INDEX(Account!$J$2:$J$131,MATCH($B1417,Account!$A$2:$A$131,0))&amp;"-"&amp;$C1417&amp;"-"&amp;$D1417,'Bill Report Reference'!$I$2:$I$64,0)),"")</f>
        <v>https://www.appropriations.senate.gov/imo/media/doc/LHHSFY23REPT.pdf</v>
      </c>
      <c r="U1417" s="7" t="inlineStr"/>
    </row>
    <row r="1418">
      <c r="A1418" s="7" t="inlineStr">
        <is>
          <t>OBS-LHHS-0547</t>
        </is>
      </c>
      <c r="B1418" s="7" t="inlineStr">
        <is>
          <t>ACC-HHS-ACF-TOTAL</t>
        </is>
      </c>
      <c r="C1418" s="7" t="n">
        <v>2023</v>
      </c>
      <c r="D1418" s="7" t="inlineStr">
        <is>
          <t>Senate Reported</t>
        </is>
      </c>
      <c r="E1418" s="7" t="inlineStr">
        <is>
          <t>Senate</t>
        </is>
      </c>
      <c r="F1418" s="7" t="str">
        <f>IFERROR(""&amp;INDEX('Bill Report Reference'!$E$2:$E$64,MATCH(INDEX(Account!$J$2:$J$131,MATCH($B1418,Account!$A$2:$A$131,0))&amp;"-"&amp;$C1418&amp;"-"&amp;$D1418,'Bill Report Reference'!$I$2:$I$64,0)),"")</f>
        <v>S.4659</v>
      </c>
      <c r="G1418" s="7" t="str">
        <f>IFERROR(""&amp;INDEX('Bill Report Reference'!$F$2:$F$64,MATCH(INDEX(Account!$J$2:$J$131,MATCH($B1418,Account!$A$2:$A$131,0))&amp;"-"&amp;$C1418&amp;"-"&amp;$D1418,'Bill Report Reference'!$I$2:$I$64,0)),"")</f>
        <v>N/A</v>
      </c>
      <c r="H1418" s="9" t="n">
        <v>52429825000</v>
      </c>
      <c r="I1418" s="7" t="inlineStr">
        <is>
          <t>budget authority</t>
        </is>
      </c>
      <c r="J1418" s="7" t="inlineStr">
        <is>
          <t>program_level</t>
        </is>
      </c>
      <c r="K1418" s="7" t="inlineStr">
        <is>
          <t>FALSE</t>
        </is>
      </c>
      <c r="L1418" s="7" t="inlineStr"/>
      <c r="M1418" s="7" t="inlineStr">
        <is>
          <t>SRC-EXPL-LHHS-FY2023-SENATE</t>
        </is>
      </c>
      <c r="N1418" s="7" t="inlineStr">
        <is>
          <t>414</t>
        </is>
      </c>
      <c r="O1418" s="7" t="inlineStr">
        <is>
          <t>Title II, Administration for Children and Families -- printed as 'Total, ACF Program Level' [Committee recommendation]</t>
        </is>
      </c>
      <c r="P1418" s="7" t="inlineStr">
        <is>
          <t>text-extracted</t>
        </is>
      </c>
      <c r="Q1418" s="7" t="n">
        <v>0.95</v>
      </c>
      <c r="R1418" s="7" t="inlineStr">
        <is>
          <t>auto-validated</t>
        </is>
      </c>
      <c r="S1418" s="7" t="str">
        <f>IFERROR(""&amp;INDEX('Bill Report Reference'!$G$2:$G$64,MATCH(INDEX(Account!$J$2:$J$131,MATCH($B1418,Account!$A$2:$A$131,0))&amp;"-"&amp;$C1418&amp;"-"&amp;$D1418,'Bill Report Reference'!$I$2:$I$64,0)),"")</f>
        <v>https://www.govinfo.gov/content/pkg/BILLS-117s4659is/pdf/BILLS-117s4659is.pdf</v>
      </c>
      <c r="T1418" s="7" t="str">
        <f>IFERROR(""&amp;INDEX('Bill Report Reference'!$H$2:$H$64,MATCH(INDEX(Account!$J$2:$J$131,MATCH($B1418,Account!$A$2:$A$131,0))&amp;"-"&amp;$C1418&amp;"-"&amp;$D1418,'Bill Report Reference'!$I$2:$I$64,0)),"")</f>
        <v>https://www.appropriations.senate.gov/imo/media/doc/LHHSFY23REPT.pdf</v>
      </c>
      <c r="U1418" s="7" t="inlineStr">
        <is>
          <t>OBS-LHHS-0546</t>
        </is>
      </c>
    </row>
    <row r="1419">
      <c r="A1419" s="7" t="inlineStr">
        <is>
          <t>OBS-LHHS-0548</t>
        </is>
      </c>
      <c r="B1419" s="7" t="inlineStr">
        <is>
          <t>ACC-HHS-ACL-TOTAL</t>
        </is>
      </c>
      <c r="C1419" s="7" t="n">
        <v>2023</v>
      </c>
      <c r="D1419" s="7" t="inlineStr">
        <is>
          <t>Senate Reported</t>
        </is>
      </c>
      <c r="E1419" s="7" t="inlineStr">
        <is>
          <t>Senate</t>
        </is>
      </c>
      <c r="F1419" s="7" t="str">
        <f>IFERROR(""&amp;INDEX('Bill Report Reference'!$E$2:$E$64,MATCH(INDEX(Account!$J$2:$J$131,MATCH($B1419,Account!$A$2:$A$131,0))&amp;"-"&amp;$C1419&amp;"-"&amp;$D1419,'Bill Report Reference'!$I$2:$I$64,0)),"")</f>
        <v>S.4659</v>
      </c>
      <c r="G1419" s="7" t="str">
        <f>IFERROR(""&amp;INDEX('Bill Report Reference'!$F$2:$F$64,MATCH(INDEX(Account!$J$2:$J$131,MATCH($B1419,Account!$A$2:$A$131,0))&amp;"-"&amp;$C1419&amp;"-"&amp;$D1419,'Bill Report Reference'!$I$2:$I$64,0)),"")</f>
        <v>N/A</v>
      </c>
      <c r="H1419" s="9" t="n">
        <v>2515088000</v>
      </c>
      <c r="I1419" s="7" t="inlineStr">
        <is>
          <t>budget authority</t>
        </is>
      </c>
      <c r="J1419" s="7" t="inlineStr"/>
      <c r="K1419" s="7" t="inlineStr">
        <is>
          <t>FALSE</t>
        </is>
      </c>
      <c r="L1419" s="7" t="inlineStr"/>
      <c r="M1419" s="7" t="inlineStr">
        <is>
          <t>SRC-EXPL-LHHS-FY2023-SENATE</t>
        </is>
      </c>
      <c r="N1419" s="7" t="inlineStr">
        <is>
          <t>416</t>
        </is>
      </c>
      <c r="O1419" s="7" t="inlineStr">
        <is>
          <t>Title II, Administration for Community Living -- printed as 'Total, Administration for Community Living' [Committee recommendation] Source: the Senate Committee on Appropriations' draft explanatory statement for FY2023 (posted 2022-07-28 with the chair's draft bill; S. 4659 introduced and referred, never reported -- CRS R47233), not a committee report.</t>
        </is>
      </c>
      <c r="P1419" s="7" t="inlineStr">
        <is>
          <t>text-extracted</t>
        </is>
      </c>
      <c r="Q1419" s="7" t="n">
        <v>0.95</v>
      </c>
      <c r="R1419" s="7" t="inlineStr">
        <is>
          <t>auto-validated</t>
        </is>
      </c>
      <c r="S1419" s="7" t="str">
        <f>IFERROR(""&amp;INDEX('Bill Report Reference'!$G$2:$G$64,MATCH(INDEX(Account!$J$2:$J$131,MATCH($B1419,Account!$A$2:$A$131,0))&amp;"-"&amp;$C1419&amp;"-"&amp;$D1419,'Bill Report Reference'!$I$2:$I$64,0)),"")</f>
        <v>https://www.govinfo.gov/content/pkg/BILLS-117s4659is/pdf/BILLS-117s4659is.pdf</v>
      </c>
      <c r="T1419" s="7" t="str">
        <f>IFERROR(""&amp;INDEX('Bill Report Reference'!$H$2:$H$64,MATCH(INDEX(Account!$J$2:$J$131,MATCH($B1419,Account!$A$2:$A$131,0))&amp;"-"&amp;$C1419&amp;"-"&amp;$D1419,'Bill Report Reference'!$I$2:$I$64,0)),"")</f>
        <v>https://www.appropriations.senate.gov/imo/media/doc/LHHSFY23REPT.pdf</v>
      </c>
      <c r="U1419" s="7" t="inlineStr"/>
    </row>
    <row r="1420">
      <c r="A1420" s="7" t="inlineStr">
        <is>
          <t>OBS-LHHS-0549</t>
        </is>
      </c>
      <c r="B1420" s="7" t="inlineStr">
        <is>
          <t>ACC-HHS-ACL-TOTAL</t>
        </is>
      </c>
      <c r="C1420" s="7" t="n">
        <v>2023</v>
      </c>
      <c r="D1420" s="7" t="inlineStr">
        <is>
          <t>Senate Reported</t>
        </is>
      </c>
      <c r="E1420" s="7" t="inlineStr">
        <is>
          <t>Senate</t>
        </is>
      </c>
      <c r="F1420" s="7" t="str">
        <f>IFERROR(""&amp;INDEX('Bill Report Reference'!$E$2:$E$64,MATCH(INDEX(Account!$J$2:$J$131,MATCH($B1420,Account!$A$2:$A$131,0))&amp;"-"&amp;$C1420&amp;"-"&amp;$D1420,'Bill Report Reference'!$I$2:$I$64,0)),"")</f>
        <v>S.4659</v>
      </c>
      <c r="G1420" s="7" t="str">
        <f>IFERROR(""&amp;INDEX('Bill Report Reference'!$F$2:$F$64,MATCH(INDEX(Account!$J$2:$J$131,MATCH($B1420,Account!$A$2:$A$131,0))&amp;"-"&amp;$C1420&amp;"-"&amp;$D1420,'Bill Report Reference'!$I$2:$I$64,0)),"")</f>
        <v>N/A</v>
      </c>
      <c r="H1420" s="9" t="n">
        <v>2542788000</v>
      </c>
      <c r="I1420" s="7" t="inlineStr">
        <is>
          <t>budget authority</t>
        </is>
      </c>
      <c r="J1420" s="7" t="inlineStr">
        <is>
          <t>program_level</t>
        </is>
      </c>
      <c r="K1420" s="7" t="inlineStr">
        <is>
          <t>FALSE</t>
        </is>
      </c>
      <c r="L1420" s="7" t="inlineStr"/>
      <c r="M1420" s="7" t="inlineStr">
        <is>
          <t>SRC-EXPL-LHHS-FY2023-SENATE</t>
        </is>
      </c>
      <c r="N1420" s="7" t="inlineStr">
        <is>
          <t>416</t>
        </is>
      </c>
      <c r="O1420" s="7" t="inlineStr">
        <is>
          <t>Title II, Administration for Community Living -- printed as 'Total, ACL program level' [Committee recommendation]</t>
        </is>
      </c>
      <c r="P1420" s="7" t="inlineStr">
        <is>
          <t>text-extracted</t>
        </is>
      </c>
      <c r="Q1420" s="7" t="n">
        <v>0.95</v>
      </c>
      <c r="R1420" s="7" t="inlineStr">
        <is>
          <t>auto-validated</t>
        </is>
      </c>
      <c r="S1420" s="7" t="str">
        <f>IFERROR(""&amp;INDEX('Bill Report Reference'!$G$2:$G$64,MATCH(INDEX(Account!$J$2:$J$131,MATCH($B1420,Account!$A$2:$A$131,0))&amp;"-"&amp;$C1420&amp;"-"&amp;$D1420,'Bill Report Reference'!$I$2:$I$64,0)),"")</f>
        <v>https://www.govinfo.gov/content/pkg/BILLS-117s4659is/pdf/BILLS-117s4659is.pdf</v>
      </c>
      <c r="T1420" s="7" t="str">
        <f>IFERROR(""&amp;INDEX('Bill Report Reference'!$H$2:$H$64,MATCH(INDEX(Account!$J$2:$J$131,MATCH($B1420,Account!$A$2:$A$131,0))&amp;"-"&amp;$C1420&amp;"-"&amp;$D1420,'Bill Report Reference'!$I$2:$I$64,0)),"")</f>
        <v>https://www.appropriations.senate.gov/imo/media/doc/LHHSFY23REPT.pdf</v>
      </c>
      <c r="U1420" s="7" t="inlineStr">
        <is>
          <t>OBS-LHHS-0548</t>
        </is>
      </c>
    </row>
    <row r="1421">
      <c r="A1421" s="7" t="inlineStr">
        <is>
          <t>OBS-LHHS-0550</t>
        </is>
      </c>
      <c r="B1421" s="7" t="inlineStr">
        <is>
          <t>ACC-HHS-CDC-TOTAL</t>
        </is>
      </c>
      <c r="C1421" s="7" t="n">
        <v>2023</v>
      </c>
      <c r="D1421" s="7" t="inlineStr">
        <is>
          <t>Senate Reported</t>
        </is>
      </c>
      <c r="E1421" s="7" t="inlineStr">
        <is>
          <t>Senate</t>
        </is>
      </c>
      <c r="F1421" s="7" t="str">
        <f>IFERROR(""&amp;INDEX('Bill Report Reference'!$E$2:$E$64,MATCH(INDEX(Account!$J$2:$J$131,MATCH($B1421,Account!$A$2:$A$131,0))&amp;"-"&amp;$C1421&amp;"-"&amp;$D1421,'Bill Report Reference'!$I$2:$I$64,0)),"")</f>
        <v>S.4659</v>
      </c>
      <c r="G1421" s="7" t="str">
        <f>IFERROR(""&amp;INDEX('Bill Report Reference'!$F$2:$F$64,MATCH(INDEX(Account!$J$2:$J$131,MATCH($B1421,Account!$A$2:$A$131,0))&amp;"-"&amp;$C1421&amp;"-"&amp;$D1421,'Bill Report Reference'!$I$2:$I$64,0)),"")</f>
        <v>N/A</v>
      </c>
      <c r="H1421" s="9" t="n">
        <v>9597529000</v>
      </c>
      <c r="I1421" s="7" t="inlineStr">
        <is>
          <t>budget authority</t>
        </is>
      </c>
      <c r="J1421" s="7" t="inlineStr"/>
      <c r="K1421" s="7" t="inlineStr">
        <is>
          <t>FALSE</t>
        </is>
      </c>
      <c r="L1421" s="7" t="inlineStr"/>
      <c r="M1421" s="7" t="inlineStr">
        <is>
          <t>SRC-EXPL-LHHS-FY2023-SENATE</t>
        </is>
      </c>
      <c r="N1421" s="7" t="inlineStr">
        <is>
          <t>405</t>
        </is>
      </c>
      <c r="O1421" s="7" t="inlineStr">
        <is>
          <t>Title II, Centers for Disease Control and Prevention -- printed as 'Total, Centers for Disease Control and Prevention' [Committee recommendation] Source: the Senate Committee on Appropriations' draft explanatory statement for FY2023 (posted 2022-07-28 with the chair's draft bill; S. 4659 introduced and referred, never reported -- CRS R47233), not a committee report.</t>
        </is>
      </c>
      <c r="P1421" s="7" t="inlineStr">
        <is>
          <t>text-extracted</t>
        </is>
      </c>
      <c r="Q1421" s="7" t="n">
        <v>0.95</v>
      </c>
      <c r="R1421" s="7" t="inlineStr">
        <is>
          <t>auto-validated</t>
        </is>
      </c>
      <c r="S1421" s="7" t="str">
        <f>IFERROR(""&amp;INDEX('Bill Report Reference'!$G$2:$G$64,MATCH(INDEX(Account!$J$2:$J$131,MATCH($B1421,Account!$A$2:$A$131,0))&amp;"-"&amp;$C1421&amp;"-"&amp;$D1421,'Bill Report Reference'!$I$2:$I$64,0)),"")</f>
        <v>https://www.govinfo.gov/content/pkg/BILLS-117s4659is/pdf/BILLS-117s4659is.pdf</v>
      </c>
      <c r="T1421" s="7" t="str">
        <f>IFERROR(""&amp;INDEX('Bill Report Reference'!$H$2:$H$64,MATCH(INDEX(Account!$J$2:$J$131,MATCH($B1421,Account!$A$2:$A$131,0))&amp;"-"&amp;$C1421&amp;"-"&amp;$D1421,'Bill Report Reference'!$I$2:$I$64,0)),"")</f>
        <v>https://www.appropriations.senate.gov/imo/media/doc/LHHSFY23REPT.pdf</v>
      </c>
      <c r="U1421" s="7" t="inlineStr"/>
    </row>
    <row r="1422">
      <c r="A1422" s="7" t="inlineStr">
        <is>
          <t>OBS-LHHS-0551</t>
        </is>
      </c>
      <c r="B1422" s="7" t="inlineStr">
        <is>
          <t>ACC-HHS-CDC-TOTAL</t>
        </is>
      </c>
      <c r="C1422" s="7" t="n">
        <v>2023</v>
      </c>
      <c r="D1422" s="7" t="inlineStr">
        <is>
          <t>Senate Reported</t>
        </is>
      </c>
      <c r="E1422" s="7" t="inlineStr">
        <is>
          <t>Senate</t>
        </is>
      </c>
      <c r="F1422" s="7" t="str">
        <f>IFERROR(""&amp;INDEX('Bill Report Reference'!$E$2:$E$64,MATCH(INDEX(Account!$J$2:$J$131,MATCH($B1422,Account!$A$2:$A$131,0))&amp;"-"&amp;$C1422&amp;"-"&amp;$D1422,'Bill Report Reference'!$I$2:$I$64,0)),"")</f>
        <v>S.4659</v>
      </c>
      <c r="G1422" s="7" t="str">
        <f>IFERROR(""&amp;INDEX('Bill Report Reference'!$F$2:$F$64,MATCH(INDEX(Account!$J$2:$J$131,MATCH($B1422,Account!$A$2:$A$131,0))&amp;"-"&amp;$C1422&amp;"-"&amp;$D1422,'Bill Report Reference'!$I$2:$I$64,0)),"")</f>
        <v>N/A</v>
      </c>
      <c r="H1422" s="9" t="n">
        <v>10500829000</v>
      </c>
      <c r="I1422" s="7" t="inlineStr">
        <is>
          <t>budget authority</t>
        </is>
      </c>
      <c r="J1422" s="7" t="inlineStr">
        <is>
          <t>program_level</t>
        </is>
      </c>
      <c r="K1422" s="7" t="inlineStr">
        <is>
          <t>FALSE</t>
        </is>
      </c>
      <c r="L1422" s="7" t="inlineStr"/>
      <c r="M1422" s="7" t="inlineStr">
        <is>
          <t>SRC-EXPL-LHHS-FY2023-SENATE</t>
        </is>
      </c>
      <c r="N1422" s="7" t="inlineStr">
        <is>
          <t>405</t>
        </is>
      </c>
      <c r="O1422" s="7" t="inlineStr">
        <is>
          <t>Title II, Centers for Disease Control and Prevention -- printed as 'Total, Centers for Disease Control Program Level' [Committee recommendation]</t>
        </is>
      </c>
      <c r="P1422" s="7" t="inlineStr">
        <is>
          <t>text-extracted</t>
        </is>
      </c>
      <c r="Q1422" s="7" t="n">
        <v>0.95</v>
      </c>
      <c r="R1422" s="7" t="inlineStr">
        <is>
          <t>auto-validated</t>
        </is>
      </c>
      <c r="S1422" s="7" t="str">
        <f>IFERROR(""&amp;INDEX('Bill Report Reference'!$G$2:$G$64,MATCH(INDEX(Account!$J$2:$J$131,MATCH($B1422,Account!$A$2:$A$131,0))&amp;"-"&amp;$C1422&amp;"-"&amp;$D1422,'Bill Report Reference'!$I$2:$I$64,0)),"")</f>
        <v>https://www.govinfo.gov/content/pkg/BILLS-117s4659is/pdf/BILLS-117s4659is.pdf</v>
      </c>
      <c r="T1422" s="7" t="str">
        <f>IFERROR(""&amp;INDEX('Bill Report Reference'!$H$2:$H$64,MATCH(INDEX(Account!$J$2:$J$131,MATCH($B1422,Account!$A$2:$A$131,0))&amp;"-"&amp;$C1422&amp;"-"&amp;$D1422,'Bill Report Reference'!$I$2:$I$64,0)),"")</f>
        <v>https://www.appropriations.senate.gov/imo/media/doc/LHHSFY23REPT.pdf</v>
      </c>
      <c r="U1422" s="7" t="inlineStr">
        <is>
          <t>OBS-LHHS-0550</t>
        </is>
      </c>
    </row>
    <row r="1423">
      <c r="A1423" s="7" t="inlineStr">
        <is>
          <t>OBS-LHHS-0552</t>
        </is>
      </c>
      <c r="B1423" s="7" t="inlineStr">
        <is>
          <t>ACC-HHS-CMS-PROGRAM-MANAGEMENT</t>
        </is>
      </c>
      <c r="C1423" s="7" t="n">
        <v>2023</v>
      </c>
      <c r="D1423" s="7" t="inlineStr">
        <is>
          <t>Senate Reported</t>
        </is>
      </c>
      <c r="E1423" s="7" t="inlineStr">
        <is>
          <t>Senate</t>
        </is>
      </c>
      <c r="F1423" s="7" t="str">
        <f>IFERROR(""&amp;INDEX('Bill Report Reference'!$E$2:$E$64,MATCH(INDEX(Account!$J$2:$J$131,MATCH($B1423,Account!$A$2:$A$131,0))&amp;"-"&amp;$C1423&amp;"-"&amp;$D1423,'Bill Report Reference'!$I$2:$I$64,0)),"")</f>
        <v>S.4659</v>
      </c>
      <c r="G1423" s="7" t="str">
        <f>IFERROR(""&amp;INDEX('Bill Report Reference'!$F$2:$F$64,MATCH(INDEX(Account!$J$2:$J$131,MATCH($B1423,Account!$A$2:$A$131,0))&amp;"-"&amp;$C1423&amp;"-"&amp;$D1423,'Bill Report Reference'!$I$2:$I$64,0)),"")</f>
        <v>N/A</v>
      </c>
      <c r="H1423" s="9" t="n">
        <v>4186399000</v>
      </c>
      <c r="I1423" s="7" t="inlineStr">
        <is>
          <t>budget authority</t>
        </is>
      </c>
      <c r="J1423" s="7" t="inlineStr"/>
      <c r="K1423" s="7" t="inlineStr">
        <is>
          <t>FALSE</t>
        </is>
      </c>
      <c r="L1423" s="7" t="inlineStr"/>
      <c r="M1423" s="7" t="inlineStr">
        <is>
          <t>SRC-EXPL-LHHS-FY2023-SENATE</t>
        </is>
      </c>
      <c r="N1423" s="7" t="inlineStr">
        <is>
          <t>410</t>
        </is>
      </c>
      <c r="O1423" s="7" t="inlineStr">
        <is>
          <t>Title II, Centers for Medicare &amp; Medicaid Services -- printed as 'Total, Program Management' [Committee recommendation] Source: the Senate Committee on Appropriations' draft explanatory statement for FY2023 (posted 2022-07-28 with the chair's draft bill; S. 4659 introduced and referred, never reported -- CRS R47233), not a committee report.</t>
        </is>
      </c>
      <c r="P1423" s="7" t="inlineStr">
        <is>
          <t>text-extracted</t>
        </is>
      </c>
      <c r="Q1423" s="7" t="n">
        <v>0.95</v>
      </c>
      <c r="R1423" s="7" t="inlineStr">
        <is>
          <t>auto-validated</t>
        </is>
      </c>
      <c r="S1423" s="7" t="str">
        <f>IFERROR(""&amp;INDEX('Bill Report Reference'!$G$2:$G$64,MATCH(INDEX(Account!$J$2:$J$131,MATCH($B1423,Account!$A$2:$A$131,0))&amp;"-"&amp;$C1423&amp;"-"&amp;$D1423,'Bill Report Reference'!$I$2:$I$64,0)),"")</f>
        <v>https://www.govinfo.gov/content/pkg/BILLS-117s4659is/pdf/BILLS-117s4659is.pdf</v>
      </c>
      <c r="T1423" s="7" t="str">
        <f>IFERROR(""&amp;INDEX('Bill Report Reference'!$H$2:$H$64,MATCH(INDEX(Account!$J$2:$J$131,MATCH($B1423,Account!$A$2:$A$131,0))&amp;"-"&amp;$C1423&amp;"-"&amp;$D1423,'Bill Report Reference'!$I$2:$I$64,0)),"")</f>
        <v>https://www.appropriations.senate.gov/imo/media/doc/LHHSFY23REPT.pdf</v>
      </c>
      <c r="U1423" s="7" t="inlineStr"/>
    </row>
    <row r="1424">
      <c r="A1424" s="7" t="inlineStr">
        <is>
          <t>OBS-LHHS-0553</t>
        </is>
      </c>
      <c r="B1424" s="7" t="inlineStr">
        <is>
          <t>ACC-HHS-CMS-TOTAL</t>
        </is>
      </c>
      <c r="C1424" s="7" t="n">
        <v>2023</v>
      </c>
      <c r="D1424" s="7" t="inlineStr">
        <is>
          <t>Senate Reported</t>
        </is>
      </c>
      <c r="E1424" s="7" t="inlineStr">
        <is>
          <t>Senate</t>
        </is>
      </c>
      <c r="F1424" s="7" t="str">
        <f>IFERROR(""&amp;INDEX('Bill Report Reference'!$E$2:$E$64,MATCH(INDEX(Account!$J$2:$J$131,MATCH($B1424,Account!$A$2:$A$131,0))&amp;"-"&amp;$C1424&amp;"-"&amp;$D1424,'Bill Report Reference'!$I$2:$I$64,0)),"")</f>
        <v>S.4659</v>
      </c>
      <c r="G1424" s="7" t="str">
        <f>IFERROR(""&amp;INDEX('Bill Report Reference'!$F$2:$F$64,MATCH(INDEX(Account!$J$2:$J$131,MATCH($B1424,Account!$A$2:$A$131,0))&amp;"-"&amp;$C1424&amp;"-"&amp;$D1424,'Bill Report Reference'!$I$2:$I$64,0)),"")</f>
        <v>N/A</v>
      </c>
      <c r="H1424" s="9" t="n">
        <v>1118146963000</v>
      </c>
      <c r="I1424" s="7" t="inlineStr">
        <is>
          <t>budget authority</t>
        </is>
      </c>
      <c r="J1424" s="7" t="inlineStr"/>
      <c r="K1424" s="7" t="inlineStr">
        <is>
          <t>FALSE</t>
        </is>
      </c>
      <c r="L1424" s="7" t="inlineStr"/>
      <c r="M1424" s="7" t="inlineStr">
        <is>
          <t>SRC-EXPL-LHHS-FY2023-SENATE</t>
        </is>
      </c>
      <c r="N1424" s="7" t="inlineStr">
        <is>
          <t>411</t>
        </is>
      </c>
      <c r="O1424" s="7" t="inlineStr">
        <is>
          <t>Title II, Centers for Medicare &amp; Medicaid Services -- printed as 'Total, Centers for Medicare and Medicaid Services' [Committee recommendation] Source: the Senate Committee on Appropriations' draft explanatory statement for FY2023 (posted 2022-07-28 with the chair's draft bill; S. 4659 introduced and referred, never reported -- CRS R47233), not a committee report.</t>
        </is>
      </c>
      <c r="P1424" s="7" t="inlineStr">
        <is>
          <t>text-extracted</t>
        </is>
      </c>
      <c r="Q1424" s="7" t="n">
        <v>0.95</v>
      </c>
      <c r="R1424" s="7" t="inlineStr">
        <is>
          <t>auto-validated</t>
        </is>
      </c>
      <c r="S1424" s="7" t="str">
        <f>IFERROR(""&amp;INDEX('Bill Report Reference'!$G$2:$G$64,MATCH(INDEX(Account!$J$2:$J$131,MATCH($B1424,Account!$A$2:$A$131,0))&amp;"-"&amp;$C1424&amp;"-"&amp;$D1424,'Bill Report Reference'!$I$2:$I$64,0)),"")</f>
        <v>https://www.govinfo.gov/content/pkg/BILLS-117s4659is/pdf/BILLS-117s4659is.pdf</v>
      </c>
      <c r="T1424" s="7" t="str">
        <f>IFERROR(""&amp;INDEX('Bill Report Reference'!$H$2:$H$64,MATCH(INDEX(Account!$J$2:$J$131,MATCH($B1424,Account!$A$2:$A$131,0))&amp;"-"&amp;$C1424&amp;"-"&amp;$D1424,'Bill Report Reference'!$I$2:$I$64,0)),"")</f>
        <v>https://www.appropriations.senate.gov/imo/media/doc/LHHSFY23REPT.pdf</v>
      </c>
      <c r="U1424" s="7" t="inlineStr"/>
    </row>
    <row r="1425">
      <c r="A1425" s="7" t="inlineStr">
        <is>
          <t>OBS-LHHS-0554</t>
        </is>
      </c>
      <c r="B1425" s="7" t="inlineStr">
        <is>
          <t>ACC-HHS-CMS-TRUST-FUND-PAYMENTS</t>
        </is>
      </c>
      <c r="C1425" s="7" t="n">
        <v>2023</v>
      </c>
      <c r="D1425" s="7" t="inlineStr">
        <is>
          <t>Senate Reported</t>
        </is>
      </c>
      <c r="E1425" s="7" t="inlineStr">
        <is>
          <t>Senate</t>
        </is>
      </c>
      <c r="F1425" s="7" t="str">
        <f>IFERROR(""&amp;INDEX('Bill Report Reference'!$E$2:$E$64,MATCH(INDEX(Account!$J$2:$J$131,MATCH($B1425,Account!$A$2:$A$131,0))&amp;"-"&amp;$C1425&amp;"-"&amp;$D1425,'Bill Report Reference'!$I$2:$I$64,0)),"")</f>
        <v>S.4659</v>
      </c>
      <c r="G1425" s="7" t="str">
        <f>IFERROR(""&amp;INDEX('Bill Report Reference'!$F$2:$F$64,MATCH(INDEX(Account!$J$2:$J$131,MATCH($B1425,Account!$A$2:$A$131,0))&amp;"-"&amp;$C1425&amp;"-"&amp;$D1425,'Bill Report Reference'!$I$2:$I$64,0)),"")</f>
        <v>N/A</v>
      </c>
      <c r="H1425" s="9" t="n">
        <v>548130000000</v>
      </c>
      <c r="I1425" s="7" t="inlineStr">
        <is>
          <t>budget authority</t>
        </is>
      </c>
      <c r="J1425" s="7" t="inlineStr"/>
      <c r="K1425" s="7" t="inlineStr">
        <is>
          <t>FALSE</t>
        </is>
      </c>
      <c r="L1425" s="7" t="inlineStr"/>
      <c r="M1425" s="7" t="inlineStr">
        <is>
          <t>SRC-EXPL-LHHS-FY2023-SENATE</t>
        </is>
      </c>
      <c r="N1425" s="7" t="inlineStr">
        <is>
          <t>410</t>
        </is>
      </c>
      <c r="O1425" s="7" t="inlineStr">
        <is>
          <t>Title II, Centers for Medicare &amp; Medicaid Services -- printed as 'Total, Payments to Trust Funds' [Committee recommendation] Source: the Senate Committee on Appropriations' draft explanatory statement for FY2023 (posted 2022-07-28 with the chair's draft bill; S. 4659 introduced and referred, never reported -- CRS R47233), not a committee report.</t>
        </is>
      </c>
      <c r="P1425" s="7" t="inlineStr">
        <is>
          <t>text-extracted</t>
        </is>
      </c>
      <c r="Q1425" s="7" t="n">
        <v>0.95</v>
      </c>
      <c r="R1425" s="7" t="inlineStr">
        <is>
          <t>auto-validated</t>
        </is>
      </c>
      <c r="S1425" s="7" t="str">
        <f>IFERROR(""&amp;INDEX('Bill Report Reference'!$G$2:$G$64,MATCH(INDEX(Account!$J$2:$J$131,MATCH($B1425,Account!$A$2:$A$131,0))&amp;"-"&amp;$C1425&amp;"-"&amp;$D1425,'Bill Report Reference'!$I$2:$I$64,0)),"")</f>
        <v>https://www.govinfo.gov/content/pkg/BILLS-117s4659is/pdf/BILLS-117s4659is.pdf</v>
      </c>
      <c r="T1425" s="7" t="str">
        <f>IFERROR(""&amp;INDEX('Bill Report Reference'!$H$2:$H$64,MATCH(INDEX(Account!$J$2:$J$131,MATCH($B1425,Account!$A$2:$A$131,0))&amp;"-"&amp;$C1425&amp;"-"&amp;$D1425,'Bill Report Reference'!$I$2:$I$64,0)),"")</f>
        <v>https://www.appropriations.senate.gov/imo/media/doc/LHHSFY23REPT.pdf</v>
      </c>
      <c r="U1425" s="7" t="inlineStr"/>
    </row>
    <row r="1426">
      <c r="A1426" s="7" t="inlineStr">
        <is>
          <t>OBS-LHHS-0555</t>
        </is>
      </c>
      <c r="B1426" s="7" t="inlineStr">
        <is>
          <t>ACC-HHS-HRSA-HEALTH-CENTERS</t>
        </is>
      </c>
      <c r="C1426" s="7" t="n">
        <v>2023</v>
      </c>
      <c r="D1426" s="7" t="inlineStr">
        <is>
          <t>Senate Reported</t>
        </is>
      </c>
      <c r="E1426" s="7" t="inlineStr">
        <is>
          <t>Senate</t>
        </is>
      </c>
      <c r="F1426" s="7" t="str">
        <f>IFERROR(""&amp;INDEX('Bill Report Reference'!$E$2:$E$64,MATCH(INDEX(Account!$J$2:$J$131,MATCH($B1426,Account!$A$2:$A$131,0))&amp;"-"&amp;$C1426&amp;"-"&amp;$D1426,'Bill Report Reference'!$I$2:$I$64,0)),"")</f>
        <v>S.4659</v>
      </c>
      <c r="G1426" s="7" t="str">
        <f>IFERROR(""&amp;INDEX('Bill Report Reference'!$F$2:$F$64,MATCH(INDEX(Account!$J$2:$J$131,MATCH($B1426,Account!$A$2:$A$131,0))&amp;"-"&amp;$C1426&amp;"-"&amp;$D1426,'Bill Report Reference'!$I$2:$I$64,0)),"")</f>
        <v>N/A</v>
      </c>
      <c r="H1426" s="9" t="n">
        <v>1917772000</v>
      </c>
      <c r="I1426" s="7" t="inlineStr">
        <is>
          <t>budget authority</t>
        </is>
      </c>
      <c r="J1426" s="7" t="inlineStr"/>
      <c r="K1426" s="7" t="inlineStr">
        <is>
          <t>FALSE</t>
        </is>
      </c>
      <c r="L1426" s="7" t="inlineStr"/>
      <c r="M1426" s="7" t="inlineStr">
        <is>
          <t>SRC-EXPL-LHHS-FY2023-SENATE</t>
        </is>
      </c>
      <c r="N1426" s="7" t="inlineStr">
        <is>
          <t>399</t>
        </is>
      </c>
      <c r="O1426" s="7" t="inlineStr">
        <is>
          <t>Title II, Health Resources and Services Administration -- printed as 'Community Health Centers' [Committee recommendation] Source: the Senate Committee on Appropriations' draft explanatory statement for FY2023 (posted 2022-07-28 with the chair's draft bill; S. 4659 introduced and referred, never reported -- CRS R47233), not a committee report.</t>
        </is>
      </c>
      <c r="P1426" s="7" t="inlineStr">
        <is>
          <t>text-extracted</t>
        </is>
      </c>
      <c r="Q1426" s="7" t="n">
        <v>0.95</v>
      </c>
      <c r="R1426" s="7" t="inlineStr">
        <is>
          <t>auto-validated</t>
        </is>
      </c>
      <c r="S1426" s="7" t="str">
        <f>IFERROR(""&amp;INDEX('Bill Report Reference'!$G$2:$G$64,MATCH(INDEX(Account!$J$2:$J$131,MATCH($B1426,Account!$A$2:$A$131,0))&amp;"-"&amp;$C1426&amp;"-"&amp;$D1426,'Bill Report Reference'!$I$2:$I$64,0)),"")</f>
        <v>https://www.govinfo.gov/content/pkg/BILLS-117s4659is/pdf/BILLS-117s4659is.pdf</v>
      </c>
      <c r="T1426" s="7" t="str">
        <f>IFERROR(""&amp;INDEX('Bill Report Reference'!$H$2:$H$64,MATCH(INDEX(Account!$J$2:$J$131,MATCH($B1426,Account!$A$2:$A$131,0))&amp;"-"&amp;$C1426&amp;"-"&amp;$D1426,'Bill Report Reference'!$I$2:$I$64,0)),"")</f>
        <v>https://www.appropriations.senate.gov/imo/media/doc/LHHSFY23REPT.pdf</v>
      </c>
      <c r="U1426" s="7" t="inlineStr"/>
    </row>
    <row r="1427">
      <c r="A1427" s="7" t="inlineStr">
        <is>
          <t>OBS-LHHS-0556</t>
        </is>
      </c>
      <c r="B1427" s="7" t="inlineStr">
        <is>
          <t>ACC-HHS-HRSA-PRIMARY-CARE</t>
        </is>
      </c>
      <c r="C1427" s="7" t="n">
        <v>2023</v>
      </c>
      <c r="D1427" s="7" t="inlineStr">
        <is>
          <t>Senate Reported</t>
        </is>
      </c>
      <c r="E1427" s="7" t="inlineStr">
        <is>
          <t>Senate</t>
        </is>
      </c>
      <c r="F1427" s="7" t="str">
        <f>IFERROR(""&amp;INDEX('Bill Report Reference'!$E$2:$E$64,MATCH(INDEX(Account!$J$2:$J$131,MATCH($B1427,Account!$A$2:$A$131,0))&amp;"-"&amp;$C1427&amp;"-"&amp;$D1427,'Bill Report Reference'!$I$2:$I$64,0)),"")</f>
        <v>S.4659</v>
      </c>
      <c r="G1427" s="7" t="str">
        <f>IFERROR(""&amp;INDEX('Bill Report Reference'!$F$2:$F$64,MATCH(INDEX(Account!$J$2:$J$131,MATCH($B1427,Account!$A$2:$A$131,0))&amp;"-"&amp;$C1427&amp;"-"&amp;$D1427,'Bill Report Reference'!$I$2:$I$64,0)),"")</f>
        <v>N/A</v>
      </c>
      <c r="H1427" s="9" t="n">
        <v>1918772000</v>
      </c>
      <c r="I1427" s="7" t="inlineStr">
        <is>
          <t>budget authority</t>
        </is>
      </c>
      <c r="J1427" s="7" t="inlineStr"/>
      <c r="K1427" s="7" t="inlineStr">
        <is>
          <t>FALSE</t>
        </is>
      </c>
      <c r="L1427" s="7" t="inlineStr"/>
      <c r="M1427" s="7" t="inlineStr">
        <is>
          <t>SRC-EXPL-LHHS-FY2023-SENATE</t>
        </is>
      </c>
      <c r="N1427" s="7" t="inlineStr">
        <is>
          <t>399</t>
        </is>
      </c>
      <c r="O1427" s="7" t="inlineStr">
        <is>
          <t>Title II, Health Resources and Services Administration -- printed as 'Total, Primary Health Care' [Committee recommendation] Source: the Senate Committee on Appropriations' draft explanatory statement for FY2023 (posted 2022-07-28 with the chair's draft bill; S. 4659 introduced and referred, never reported -- CRS R47233), not a committee report.</t>
        </is>
      </c>
      <c r="P1427" s="7" t="inlineStr">
        <is>
          <t>text-extracted</t>
        </is>
      </c>
      <c r="Q1427" s="7" t="n">
        <v>0.95</v>
      </c>
      <c r="R1427" s="7" t="inlineStr">
        <is>
          <t>auto-validated</t>
        </is>
      </c>
      <c r="S1427" s="7" t="str">
        <f>IFERROR(""&amp;INDEX('Bill Report Reference'!$G$2:$G$64,MATCH(INDEX(Account!$J$2:$J$131,MATCH($B1427,Account!$A$2:$A$131,0))&amp;"-"&amp;$C1427&amp;"-"&amp;$D1427,'Bill Report Reference'!$I$2:$I$64,0)),"")</f>
        <v>https://www.govinfo.gov/content/pkg/BILLS-117s4659is/pdf/BILLS-117s4659is.pdf</v>
      </c>
      <c r="T1427" s="7" t="str">
        <f>IFERROR(""&amp;INDEX('Bill Report Reference'!$H$2:$H$64,MATCH(INDEX(Account!$J$2:$J$131,MATCH($B1427,Account!$A$2:$A$131,0))&amp;"-"&amp;$C1427&amp;"-"&amp;$D1427,'Bill Report Reference'!$I$2:$I$64,0)),"")</f>
        <v>https://www.appropriations.senate.gov/imo/media/doc/LHHSFY23REPT.pdf</v>
      </c>
      <c r="U1427" s="7" t="inlineStr"/>
    </row>
    <row r="1428">
      <c r="A1428" s="7" t="inlineStr">
        <is>
          <t>OBS-LHHS-0557</t>
        </is>
      </c>
      <c r="B1428" s="7" t="inlineStr">
        <is>
          <t>ACC-HHS-HRSA-TOTAL</t>
        </is>
      </c>
      <c r="C1428" s="7" t="n">
        <v>2023</v>
      </c>
      <c r="D1428" s="7" t="inlineStr">
        <is>
          <t>Senate Reported</t>
        </is>
      </c>
      <c r="E1428" s="7" t="inlineStr">
        <is>
          <t>Senate</t>
        </is>
      </c>
      <c r="F1428" s="7" t="str">
        <f>IFERROR(""&amp;INDEX('Bill Report Reference'!$E$2:$E$64,MATCH(INDEX(Account!$J$2:$J$131,MATCH($B1428,Account!$A$2:$A$131,0))&amp;"-"&amp;$C1428&amp;"-"&amp;$D1428,'Bill Report Reference'!$I$2:$I$64,0)),"")</f>
        <v>S.4659</v>
      </c>
      <c r="G1428" s="7" t="str">
        <f>IFERROR(""&amp;INDEX('Bill Report Reference'!$F$2:$F$64,MATCH(INDEX(Account!$J$2:$J$131,MATCH($B1428,Account!$A$2:$A$131,0))&amp;"-"&amp;$C1428&amp;"-"&amp;$D1428,'Bill Report Reference'!$I$2:$I$64,0)),"")</f>
        <v>N/A</v>
      </c>
      <c r="H1428" s="9" t="n">
        <v>9672190000</v>
      </c>
      <c r="I1428" s="7" t="inlineStr">
        <is>
          <t>budget authority</t>
        </is>
      </c>
      <c r="J1428" s="7" t="inlineStr"/>
      <c r="K1428" s="7" t="inlineStr">
        <is>
          <t>FALSE</t>
        </is>
      </c>
      <c r="L1428" s="7" t="inlineStr"/>
      <c r="M1428" s="7" t="inlineStr">
        <is>
          <t>SRC-EXPL-LHHS-FY2023-SENATE</t>
        </is>
      </c>
      <c r="N1428" s="7" t="inlineStr">
        <is>
          <t>403</t>
        </is>
      </c>
      <c r="O1428" s="7" t="inlineStr">
        <is>
          <t>Title II, Health Resources and Services Administration -- printed as 'Total, Health Resources and Services Administration' [Committee recommendation] Source: the Senate Committee on Appropriations' draft explanatory statement for FY2023 (posted 2022-07-28 with the chair's draft bill; S. 4659 introduced and referred, never reported -- CRS R47233), not a committee report.</t>
        </is>
      </c>
      <c r="P1428" s="7" t="inlineStr">
        <is>
          <t>text-extracted</t>
        </is>
      </c>
      <c r="Q1428" s="7" t="n">
        <v>0.95</v>
      </c>
      <c r="R1428" s="7" t="inlineStr">
        <is>
          <t>auto-validated</t>
        </is>
      </c>
      <c r="S1428" s="7" t="str">
        <f>IFERROR(""&amp;INDEX('Bill Report Reference'!$G$2:$G$64,MATCH(INDEX(Account!$J$2:$J$131,MATCH($B1428,Account!$A$2:$A$131,0))&amp;"-"&amp;$C1428&amp;"-"&amp;$D1428,'Bill Report Reference'!$I$2:$I$64,0)),"")</f>
        <v>https://www.govinfo.gov/content/pkg/BILLS-117s4659is/pdf/BILLS-117s4659is.pdf</v>
      </c>
      <c r="T1428" s="7" t="str">
        <f>IFERROR(""&amp;INDEX('Bill Report Reference'!$H$2:$H$64,MATCH(INDEX(Account!$J$2:$J$131,MATCH($B1428,Account!$A$2:$A$131,0))&amp;"-"&amp;$C1428&amp;"-"&amp;$D1428,'Bill Report Reference'!$I$2:$I$64,0)),"")</f>
        <v>https://www.appropriations.senate.gov/imo/media/doc/LHHSFY23REPT.pdf</v>
      </c>
      <c r="U1428" s="7" t="inlineStr"/>
    </row>
    <row r="1429">
      <c r="A1429" s="7" t="inlineStr">
        <is>
          <t>OBS-LHHS-0558</t>
        </is>
      </c>
      <c r="B1429" s="7" t="inlineStr">
        <is>
          <t>ACC-HHS-HRSA-VICTF</t>
        </is>
      </c>
      <c r="C1429" s="7" t="n">
        <v>2023</v>
      </c>
      <c r="D1429" s="7" t="inlineStr">
        <is>
          <t>Senate Reported</t>
        </is>
      </c>
      <c r="E1429" s="7" t="inlineStr">
        <is>
          <t>Senate</t>
        </is>
      </c>
      <c r="F1429" s="7" t="str">
        <f>IFERROR(""&amp;INDEX('Bill Report Reference'!$E$2:$E$64,MATCH(INDEX(Account!$J$2:$J$131,MATCH($B1429,Account!$A$2:$A$131,0))&amp;"-"&amp;$C1429&amp;"-"&amp;$D1429,'Bill Report Reference'!$I$2:$I$64,0)),"")</f>
        <v>S.4659</v>
      </c>
      <c r="G1429" s="7" t="str">
        <f>IFERROR(""&amp;INDEX('Bill Report Reference'!$F$2:$F$64,MATCH(INDEX(Account!$J$2:$J$131,MATCH($B1429,Account!$A$2:$A$131,0))&amp;"-"&amp;$C1429&amp;"-"&amp;$D1429,'Bill Report Reference'!$I$2:$I$64,0)),"")</f>
        <v>N/A</v>
      </c>
      <c r="H1429" s="9" t="n">
        <v>276570000</v>
      </c>
      <c r="I1429" s="7" t="inlineStr">
        <is>
          <t>budget authority</t>
        </is>
      </c>
      <c r="J1429" s="7" t="inlineStr"/>
      <c r="K1429" s="7" t="inlineStr">
        <is>
          <t>FALSE</t>
        </is>
      </c>
      <c r="L1429" s="7" t="inlineStr"/>
      <c r="M1429" s="7" t="inlineStr">
        <is>
          <t>SRC-EXPL-LHHS-FY2023-SENATE</t>
        </is>
      </c>
      <c r="N1429" s="7" t="inlineStr">
        <is>
          <t>403</t>
        </is>
      </c>
      <c r="O1429" s="7" t="inlineStr">
        <is>
          <t>Title II, Health Resources and Services Administration -- printed as 'Total, Vaccine Injury Compensation Trust Fund' [Committee recommendation] Source: the Senate Committee on Appropriations' draft explanatory statement for FY2023 (posted 2022-07-28 with the chair's draft bill; S. 4659 introduced and referred, never reported -- CRS R47233), not a committee report.</t>
        </is>
      </c>
      <c r="P1429" s="7" t="inlineStr">
        <is>
          <t>text-extracted</t>
        </is>
      </c>
      <c r="Q1429" s="7" t="n">
        <v>0.95</v>
      </c>
      <c r="R1429" s="7" t="inlineStr">
        <is>
          <t>auto-validated</t>
        </is>
      </c>
      <c r="S1429" s="7" t="str">
        <f>IFERROR(""&amp;INDEX('Bill Report Reference'!$G$2:$G$64,MATCH(INDEX(Account!$J$2:$J$131,MATCH($B1429,Account!$A$2:$A$131,0))&amp;"-"&amp;$C1429&amp;"-"&amp;$D1429,'Bill Report Reference'!$I$2:$I$64,0)),"")</f>
        <v>https://www.govinfo.gov/content/pkg/BILLS-117s4659is/pdf/BILLS-117s4659is.pdf</v>
      </c>
      <c r="T1429" s="7" t="str">
        <f>IFERROR(""&amp;INDEX('Bill Report Reference'!$H$2:$H$64,MATCH(INDEX(Account!$J$2:$J$131,MATCH($B1429,Account!$A$2:$A$131,0))&amp;"-"&amp;$C1429&amp;"-"&amp;$D1429,'Bill Report Reference'!$I$2:$I$64,0)),"")</f>
        <v>https://www.appropriations.senate.gov/imo/media/doc/LHHSFY23REPT.pdf</v>
      </c>
      <c r="U1429" s="7" t="inlineStr"/>
    </row>
    <row r="1430">
      <c r="A1430" s="7" t="inlineStr">
        <is>
          <t>OBS-LHHS-0559</t>
        </is>
      </c>
      <c r="B1430" s="7" t="inlineStr">
        <is>
          <t>ACC-HHS-NIH-NCI</t>
        </is>
      </c>
      <c r="C1430" s="7" t="n">
        <v>2023</v>
      </c>
      <c r="D1430" s="7" t="inlineStr">
        <is>
          <t>Senate Reported</t>
        </is>
      </c>
      <c r="E1430" s="7" t="inlineStr">
        <is>
          <t>Senate</t>
        </is>
      </c>
      <c r="F1430" s="7" t="str">
        <f>IFERROR(""&amp;INDEX('Bill Report Reference'!$E$2:$E$64,MATCH(INDEX(Account!$J$2:$J$131,MATCH($B1430,Account!$A$2:$A$131,0))&amp;"-"&amp;$C1430&amp;"-"&amp;$D1430,'Bill Report Reference'!$I$2:$I$64,0)),"")</f>
        <v>S.4659</v>
      </c>
      <c r="G1430" s="7" t="str">
        <f>IFERROR(""&amp;INDEX('Bill Report Reference'!$F$2:$F$64,MATCH(INDEX(Account!$J$2:$J$131,MATCH($B1430,Account!$A$2:$A$131,0))&amp;"-"&amp;$C1430&amp;"-"&amp;$D1430,'Bill Report Reference'!$I$2:$I$64,0)),"")</f>
        <v>N/A</v>
      </c>
      <c r="H1430" s="9" t="n">
        <v>6987064000</v>
      </c>
      <c r="I1430" s="7" t="inlineStr">
        <is>
          <t>budget authority</t>
        </is>
      </c>
      <c r="J1430" s="7" t="inlineStr"/>
      <c r="K1430" s="7" t="inlineStr">
        <is>
          <t>FALSE</t>
        </is>
      </c>
      <c r="L1430" s="7" t="inlineStr"/>
      <c r="M1430" s="7" t="inlineStr">
        <is>
          <t>SRC-EXPL-LHHS-FY2023-SENATE</t>
        </is>
      </c>
      <c r="N1430" s="7" t="inlineStr">
        <is>
          <t>405</t>
        </is>
      </c>
      <c r="O1430" s="7" t="inlineStr">
        <is>
          <t>Title II, National Institutes of Health -- printed as 'National Cancer Institute (NCI)' [Committee recommendation] Source: the Senate Committee on Appropriations' draft explanatory statement for FY2023 (posted 2022-07-28 with the chair's draft bill; S. 4659 introduced and referred, never reported -- CRS R47233), not a committee report.</t>
        </is>
      </c>
      <c r="P1430" s="7" t="inlineStr">
        <is>
          <t>text-extracted</t>
        </is>
      </c>
      <c r="Q1430" s="7" t="n">
        <v>0.95</v>
      </c>
      <c r="R1430" s="7" t="inlineStr">
        <is>
          <t>auto-validated</t>
        </is>
      </c>
      <c r="S1430" s="7" t="str">
        <f>IFERROR(""&amp;INDEX('Bill Report Reference'!$G$2:$G$64,MATCH(INDEX(Account!$J$2:$J$131,MATCH($B1430,Account!$A$2:$A$131,0))&amp;"-"&amp;$C1430&amp;"-"&amp;$D1430,'Bill Report Reference'!$I$2:$I$64,0)),"")</f>
        <v>https://www.govinfo.gov/content/pkg/BILLS-117s4659is/pdf/BILLS-117s4659is.pdf</v>
      </c>
      <c r="T1430" s="7" t="str">
        <f>IFERROR(""&amp;INDEX('Bill Report Reference'!$H$2:$H$64,MATCH(INDEX(Account!$J$2:$J$131,MATCH($B1430,Account!$A$2:$A$131,0))&amp;"-"&amp;$C1430&amp;"-"&amp;$D1430,'Bill Report Reference'!$I$2:$I$64,0)),"")</f>
        <v>https://www.appropriations.senate.gov/imo/media/doc/LHHSFY23REPT.pdf</v>
      </c>
      <c r="U1430" s="7" t="inlineStr"/>
    </row>
    <row r="1431">
      <c r="A1431" s="7" t="inlineStr">
        <is>
          <t>OBS-LHHS-0560</t>
        </is>
      </c>
      <c r="B1431" s="7" t="inlineStr">
        <is>
          <t>ACC-HHS-NIH-TOTAL</t>
        </is>
      </c>
      <c r="C1431" s="7" t="n">
        <v>2023</v>
      </c>
      <c r="D1431" s="7" t="inlineStr">
        <is>
          <t>Senate Reported</t>
        </is>
      </c>
      <c r="E1431" s="7" t="inlineStr">
        <is>
          <t>Senate</t>
        </is>
      </c>
      <c r="F1431" s="7" t="str">
        <f>IFERROR(""&amp;INDEX('Bill Report Reference'!$E$2:$E$64,MATCH(INDEX(Account!$J$2:$J$131,MATCH($B1431,Account!$A$2:$A$131,0))&amp;"-"&amp;$C1431&amp;"-"&amp;$D1431,'Bill Report Reference'!$I$2:$I$64,0)),"")</f>
        <v>S.4659</v>
      </c>
      <c r="G1431" s="7" t="str">
        <f>IFERROR(""&amp;INDEX('Bill Report Reference'!$F$2:$F$64,MATCH(INDEX(Account!$J$2:$J$131,MATCH($B1431,Account!$A$2:$A$131,0))&amp;"-"&amp;$C1431&amp;"-"&amp;$D1431,'Bill Report Reference'!$I$2:$I$64,0)),"")</f>
        <v>N/A</v>
      </c>
      <c r="H1431" s="9" t="n">
        <v>46529687000</v>
      </c>
      <c r="I1431" s="7" t="inlineStr">
        <is>
          <t>budget authority</t>
        </is>
      </c>
      <c r="J1431" s="7" t="inlineStr"/>
      <c r="K1431" s="7" t="inlineStr">
        <is>
          <t>FALSE</t>
        </is>
      </c>
      <c r="L1431" s="7" t="inlineStr"/>
      <c r="M1431" s="7" t="inlineStr">
        <is>
          <t>SRC-EXPL-LHHS-FY2023-SENATE</t>
        </is>
      </c>
      <c r="N1431" s="7" t="inlineStr">
        <is>
          <t>407</t>
        </is>
      </c>
      <c r="O1431" s="7" t="inlineStr">
        <is>
          <t>Title II, National Institutes of Health -- printed as 'Total, National Institutes of Health (NIH)' [Committee recommendation] Source: the Senate Committee on Appropriations' draft explanatory statement for FY2023 (posted 2022-07-28 with the chair's draft bill; S. 4659 introduced and referred, never reported -- CRS R47233), not a committee report.</t>
        </is>
      </c>
      <c r="P1431" s="7" t="inlineStr">
        <is>
          <t>text-extracted</t>
        </is>
      </c>
      <c r="Q1431" s="7" t="n">
        <v>0.95</v>
      </c>
      <c r="R1431" s="7" t="inlineStr">
        <is>
          <t>auto-validated</t>
        </is>
      </c>
      <c r="S1431" s="7" t="str">
        <f>IFERROR(""&amp;INDEX('Bill Report Reference'!$G$2:$G$64,MATCH(INDEX(Account!$J$2:$J$131,MATCH($B1431,Account!$A$2:$A$131,0))&amp;"-"&amp;$C1431&amp;"-"&amp;$D1431,'Bill Report Reference'!$I$2:$I$64,0)),"")</f>
        <v>https://www.govinfo.gov/content/pkg/BILLS-117s4659is/pdf/BILLS-117s4659is.pdf</v>
      </c>
      <c r="T1431" s="7" t="str">
        <f>IFERROR(""&amp;INDEX('Bill Report Reference'!$H$2:$H$64,MATCH(INDEX(Account!$J$2:$J$131,MATCH($B1431,Account!$A$2:$A$131,0))&amp;"-"&amp;$C1431&amp;"-"&amp;$D1431,'Bill Report Reference'!$I$2:$I$64,0)),"")</f>
        <v>https://www.appropriations.senate.gov/imo/media/doc/LHHSFY23REPT.pdf</v>
      </c>
      <c r="U1431" s="7" t="inlineStr"/>
    </row>
    <row r="1432">
      <c r="A1432" s="7" t="inlineStr">
        <is>
          <t>OBS-LHHS-0561</t>
        </is>
      </c>
      <c r="B1432" s="7" t="inlineStr">
        <is>
          <t>ACC-HHS-NIH-TOTAL</t>
        </is>
      </c>
      <c r="C1432" s="7" t="n">
        <v>2023</v>
      </c>
      <c r="D1432" s="7" t="inlineStr">
        <is>
          <t>Senate Reported</t>
        </is>
      </c>
      <c r="E1432" s="7" t="inlineStr">
        <is>
          <t>Senate</t>
        </is>
      </c>
      <c r="F1432" s="7" t="str">
        <f>IFERROR(""&amp;INDEX('Bill Report Reference'!$E$2:$E$64,MATCH(INDEX(Account!$J$2:$J$131,MATCH($B1432,Account!$A$2:$A$131,0))&amp;"-"&amp;$C1432&amp;"-"&amp;$D1432,'Bill Report Reference'!$I$2:$I$64,0)),"")</f>
        <v>S.4659</v>
      </c>
      <c r="G1432" s="7" t="str">
        <f>IFERROR(""&amp;INDEX('Bill Report Reference'!$F$2:$F$64,MATCH(INDEX(Account!$J$2:$J$131,MATCH($B1432,Account!$A$2:$A$131,0))&amp;"-"&amp;$C1432&amp;"-"&amp;$D1432,'Bill Report Reference'!$I$2:$I$64,0)),"")</f>
        <v>N/A</v>
      </c>
      <c r="H1432" s="9" t="n">
        <v>47959000000</v>
      </c>
      <c r="I1432" s="7" t="inlineStr">
        <is>
          <t>budget authority</t>
        </is>
      </c>
      <c r="J1432" s="7" t="inlineStr">
        <is>
          <t>program_level</t>
        </is>
      </c>
      <c r="K1432" s="7" t="inlineStr">
        <is>
          <t>FALSE</t>
        </is>
      </c>
      <c r="L1432" s="7" t="inlineStr"/>
      <c r="M1432" s="7" t="inlineStr">
        <is>
          <t>SRC-EXPL-LHHS-FY2023-SENATE</t>
        </is>
      </c>
      <c r="N1432" s="7" t="inlineStr">
        <is>
          <t>407</t>
        </is>
      </c>
      <c r="O1432" s="7" t="inlineStr">
        <is>
          <t>Title II, National Institutes of Health -- printed as 'Total, NIH Program Level' [Committee recommendation]</t>
        </is>
      </c>
      <c r="P1432" s="7" t="inlineStr">
        <is>
          <t>text-extracted</t>
        </is>
      </c>
      <c r="Q1432" s="7" t="n">
        <v>0.95</v>
      </c>
      <c r="R1432" s="7" t="inlineStr">
        <is>
          <t>auto-validated</t>
        </is>
      </c>
      <c r="S1432" s="7" t="str">
        <f>IFERROR(""&amp;INDEX('Bill Report Reference'!$G$2:$G$64,MATCH(INDEX(Account!$J$2:$J$131,MATCH($B1432,Account!$A$2:$A$131,0))&amp;"-"&amp;$C1432&amp;"-"&amp;$D1432,'Bill Report Reference'!$I$2:$I$64,0)),"")</f>
        <v>https://www.govinfo.gov/content/pkg/BILLS-117s4659is/pdf/BILLS-117s4659is.pdf</v>
      </c>
      <c r="T1432" s="7" t="str">
        <f>IFERROR(""&amp;INDEX('Bill Report Reference'!$H$2:$H$64,MATCH(INDEX(Account!$J$2:$J$131,MATCH($B1432,Account!$A$2:$A$131,0))&amp;"-"&amp;$C1432&amp;"-"&amp;$D1432,'Bill Report Reference'!$I$2:$I$64,0)),"")</f>
        <v>https://www.appropriations.senate.gov/imo/media/doc/LHHSFY23REPT.pdf</v>
      </c>
      <c r="U1432" s="7" t="inlineStr">
        <is>
          <t>OBS-LHHS-0560</t>
        </is>
      </c>
    </row>
    <row r="1433">
      <c r="A1433" s="7" t="inlineStr">
        <is>
          <t>OBS-LHHS-0562</t>
        </is>
      </c>
      <c r="B1433" s="7" t="inlineStr">
        <is>
          <t>ACC-HHS-NIH-CURES</t>
        </is>
      </c>
      <c r="C1433" s="7" t="n">
        <v>2023</v>
      </c>
      <c r="D1433" s="7" t="inlineStr">
        <is>
          <t>Senate Reported</t>
        </is>
      </c>
      <c r="E1433" s="7" t="inlineStr">
        <is>
          <t>Senate</t>
        </is>
      </c>
      <c r="F1433" s="7" t="str">
        <f>IFERROR(""&amp;INDEX('Bill Report Reference'!$E$2:$E$64,MATCH(INDEX(Account!$J$2:$J$131,MATCH($B1433,Account!$A$2:$A$131,0))&amp;"-"&amp;$C1433&amp;"-"&amp;$D1433,'Bill Report Reference'!$I$2:$I$64,0)),"")</f>
        <v>S.4659</v>
      </c>
      <c r="G1433" s="7" t="str">
        <f>IFERROR(""&amp;INDEX('Bill Report Reference'!$F$2:$F$64,MATCH(INDEX(Account!$J$2:$J$131,MATCH($B1433,Account!$A$2:$A$131,0))&amp;"-"&amp;$C1433&amp;"-"&amp;$D1433,'Bill Report Reference'!$I$2:$I$64,0)),"")</f>
        <v>N/A</v>
      </c>
      <c r="H1433" s="9" t="n">
        <v>1085000000</v>
      </c>
      <c r="I1433" s="7" t="inlineStr">
        <is>
          <t>budget authority</t>
        </is>
      </c>
      <c r="J1433" s="7" t="inlineStr"/>
      <c r="K1433" s="7" t="inlineStr">
        <is>
          <t>FALSE</t>
        </is>
      </c>
      <c r="L1433" s="7" t="inlineStr"/>
      <c r="M1433" s="7" t="inlineStr">
        <is>
          <t>SRC-EXPL-LHHS-FY2023-SENATE</t>
        </is>
      </c>
      <c r="N1433" s="7" t="inlineStr">
        <is>
          <t>419</t>
        </is>
      </c>
      <c r="O1433" s="7" t="inlineStr">
        <is>
          <t>Title II, National Institutes of Health -- printed as 'CURES Act 2' [Committee recommendation]</t>
        </is>
      </c>
      <c r="P1433" s="7" t="inlineStr">
        <is>
          <t>text-extracted</t>
        </is>
      </c>
      <c r="Q1433" s="7" t="n">
        <v>0.95</v>
      </c>
      <c r="R1433" s="7" t="inlineStr">
        <is>
          <t>auto-validated</t>
        </is>
      </c>
      <c r="S1433" s="7" t="str">
        <f>IFERROR(""&amp;INDEX('Bill Report Reference'!$G$2:$G$64,MATCH(INDEX(Account!$J$2:$J$131,MATCH($B1433,Account!$A$2:$A$131,0))&amp;"-"&amp;$C1433&amp;"-"&amp;$D1433,'Bill Report Reference'!$I$2:$I$64,0)),"")</f>
        <v>https://www.govinfo.gov/content/pkg/BILLS-117s4659is/pdf/BILLS-117s4659is.pdf</v>
      </c>
      <c r="T1433" s="7" t="str">
        <f>IFERROR(""&amp;INDEX('Bill Report Reference'!$H$2:$H$64,MATCH(INDEX(Account!$J$2:$J$131,MATCH($B1433,Account!$A$2:$A$131,0))&amp;"-"&amp;$C1433&amp;"-"&amp;$D1433,'Bill Report Reference'!$I$2:$I$64,0)),"")</f>
        <v>https://www.appropriations.senate.gov/imo/media/doc/LHHSFY23REPT.pdf</v>
      </c>
      <c r="U1433" s="7" t="inlineStr"/>
    </row>
    <row r="1434">
      <c r="A1434" s="7" t="inlineStr">
        <is>
          <t>OBS-LHHS-0563</t>
        </is>
      </c>
      <c r="B1434" s="7" t="inlineStr">
        <is>
          <t>ACC-HHS-OS-TOTAL</t>
        </is>
      </c>
      <c r="C1434" s="7" t="n">
        <v>2023</v>
      </c>
      <c r="D1434" s="7" t="inlineStr">
        <is>
          <t>Senate Reported</t>
        </is>
      </c>
      <c r="E1434" s="7" t="inlineStr">
        <is>
          <t>Senate</t>
        </is>
      </c>
      <c r="F1434" s="7" t="str">
        <f>IFERROR(""&amp;INDEX('Bill Report Reference'!$E$2:$E$64,MATCH(INDEX(Account!$J$2:$J$131,MATCH($B1434,Account!$A$2:$A$131,0))&amp;"-"&amp;$C1434&amp;"-"&amp;$D1434,'Bill Report Reference'!$I$2:$I$64,0)),"")</f>
        <v>S.4659</v>
      </c>
      <c r="G1434" s="7" t="str">
        <f>IFERROR(""&amp;INDEX('Bill Report Reference'!$F$2:$F$64,MATCH(INDEX(Account!$J$2:$J$131,MATCH($B1434,Account!$A$2:$A$131,0))&amp;"-"&amp;$C1434&amp;"-"&amp;$D1434,'Bill Report Reference'!$I$2:$I$64,0)),"")</f>
        <v>N/A</v>
      </c>
      <c r="H1434" s="9" t="n">
        <v>5608850000</v>
      </c>
      <c r="I1434" s="7" t="inlineStr">
        <is>
          <t>budget authority</t>
        </is>
      </c>
      <c r="J1434" s="7" t="inlineStr"/>
      <c r="K1434" s="7" t="inlineStr">
        <is>
          <t>FALSE</t>
        </is>
      </c>
      <c r="L1434" s="7" t="inlineStr"/>
      <c r="M1434" s="7" t="inlineStr">
        <is>
          <t>SRC-EXPL-LHHS-FY2023-SENATE</t>
        </is>
      </c>
      <c r="N1434" s="7" t="inlineStr">
        <is>
          <t>419</t>
        </is>
      </c>
      <c r="O1434" s="7" t="inlineStr">
        <is>
          <t>Title II, Office of the Secretary -- printed as 'Total, Office of the Secretary' [Committee recommendation] Source: the Senate Committee on Appropriations' draft explanatory statement for FY2023 (posted 2022-07-28 with the chair's draft bill; S. 4659 introduced and referred, never reported -- CRS R47233), not a committee report.</t>
        </is>
      </c>
      <c r="P1434" s="7" t="inlineStr">
        <is>
          <t>text-extracted</t>
        </is>
      </c>
      <c r="Q1434" s="7" t="n">
        <v>0.95</v>
      </c>
      <c r="R1434" s="7" t="inlineStr">
        <is>
          <t>auto-validated</t>
        </is>
      </c>
      <c r="S1434" s="7" t="str">
        <f>IFERROR(""&amp;INDEX('Bill Report Reference'!$G$2:$G$64,MATCH(INDEX(Account!$J$2:$J$131,MATCH($B1434,Account!$A$2:$A$131,0))&amp;"-"&amp;$C1434&amp;"-"&amp;$D1434,'Bill Report Reference'!$I$2:$I$64,0)),"")</f>
        <v>https://www.govinfo.gov/content/pkg/BILLS-117s4659is/pdf/BILLS-117s4659is.pdf</v>
      </c>
      <c r="T1434" s="7" t="str">
        <f>IFERROR(""&amp;INDEX('Bill Report Reference'!$H$2:$H$64,MATCH(INDEX(Account!$J$2:$J$131,MATCH($B1434,Account!$A$2:$A$131,0))&amp;"-"&amp;$C1434&amp;"-"&amp;$D1434,'Bill Report Reference'!$I$2:$I$64,0)),"")</f>
        <v>https://www.appropriations.senate.gov/imo/media/doc/LHHSFY23REPT.pdf</v>
      </c>
      <c r="U1434" s="7" t="inlineStr"/>
    </row>
    <row r="1435">
      <c r="A1435" s="7" t="inlineStr">
        <is>
          <t>OBS-LHHS-0564</t>
        </is>
      </c>
      <c r="B1435" s="7" t="inlineStr">
        <is>
          <t>ACC-HHS-OS-TOTAL</t>
        </is>
      </c>
      <c r="C1435" s="7" t="n">
        <v>2023</v>
      </c>
      <c r="D1435" s="7" t="inlineStr">
        <is>
          <t>Senate Reported</t>
        </is>
      </c>
      <c r="E1435" s="7" t="inlineStr">
        <is>
          <t>Senate</t>
        </is>
      </c>
      <c r="F1435" s="7" t="str">
        <f>IFERROR(""&amp;INDEX('Bill Report Reference'!$E$2:$E$64,MATCH(INDEX(Account!$J$2:$J$131,MATCH($B1435,Account!$A$2:$A$131,0))&amp;"-"&amp;$C1435&amp;"-"&amp;$D1435,'Bill Report Reference'!$I$2:$I$64,0)),"")</f>
        <v>S.4659</v>
      </c>
      <c r="G1435" s="7" t="str">
        <f>IFERROR(""&amp;INDEX('Bill Report Reference'!$F$2:$F$64,MATCH(INDEX(Account!$J$2:$J$131,MATCH($B1435,Account!$A$2:$A$131,0))&amp;"-"&amp;$C1435&amp;"-"&amp;$D1435,'Bill Report Reference'!$I$2:$I$64,0)),"")</f>
        <v>N/A</v>
      </c>
      <c r="H1435" s="9" t="n">
        <v>5747916000</v>
      </c>
      <c r="I1435" s="7" t="inlineStr">
        <is>
          <t>budget authority</t>
        </is>
      </c>
      <c r="J1435" s="7" t="inlineStr">
        <is>
          <t>program_level</t>
        </is>
      </c>
      <c r="K1435" s="7" t="inlineStr">
        <is>
          <t>FALSE</t>
        </is>
      </c>
      <c r="L1435" s="7" t="inlineStr"/>
      <c r="M1435" s="7" t="inlineStr">
        <is>
          <t>SRC-EXPL-LHHS-FY2023-SENATE</t>
        </is>
      </c>
      <c r="N1435" s="7" t="inlineStr">
        <is>
          <t>419</t>
        </is>
      </c>
      <c r="O1435" s="7" t="inlineStr">
        <is>
          <t>Title II, Office of the Secretary -- printed as 'Total, Office of the Secretary Program Level' [Committee recommendation]</t>
        </is>
      </c>
      <c r="P1435" s="7" t="inlineStr">
        <is>
          <t>text-extracted</t>
        </is>
      </c>
      <c r="Q1435" s="7" t="n">
        <v>0.95</v>
      </c>
      <c r="R1435" s="7" t="inlineStr">
        <is>
          <t>auto-validated</t>
        </is>
      </c>
      <c r="S1435" s="7" t="str">
        <f>IFERROR(""&amp;INDEX('Bill Report Reference'!$G$2:$G$64,MATCH(INDEX(Account!$J$2:$J$131,MATCH($B1435,Account!$A$2:$A$131,0))&amp;"-"&amp;$C1435&amp;"-"&amp;$D1435,'Bill Report Reference'!$I$2:$I$64,0)),"")</f>
        <v>https://www.govinfo.gov/content/pkg/BILLS-117s4659is/pdf/BILLS-117s4659is.pdf</v>
      </c>
      <c r="T1435" s="7" t="str">
        <f>IFERROR(""&amp;INDEX('Bill Report Reference'!$H$2:$H$64,MATCH(INDEX(Account!$J$2:$J$131,MATCH($B1435,Account!$A$2:$A$131,0))&amp;"-"&amp;$C1435&amp;"-"&amp;$D1435,'Bill Report Reference'!$I$2:$I$64,0)),"")</f>
        <v>https://www.appropriations.senate.gov/imo/media/doc/LHHSFY23REPT.pdf</v>
      </c>
      <c r="U1435" s="7" t="inlineStr">
        <is>
          <t>OBS-LHHS-0563</t>
        </is>
      </c>
    </row>
    <row r="1436">
      <c r="A1436" s="7" t="inlineStr">
        <is>
          <t>OBS-LHHS-0565</t>
        </is>
      </c>
      <c r="B1436" s="7" t="inlineStr">
        <is>
          <t>ACC-HHS-SAMHSA-TOTAL</t>
        </is>
      </c>
      <c r="C1436" s="7" t="n">
        <v>2023</v>
      </c>
      <c r="D1436" s="7" t="inlineStr">
        <is>
          <t>Senate Reported</t>
        </is>
      </c>
      <c r="E1436" s="7" t="inlineStr">
        <is>
          <t>Senate</t>
        </is>
      </c>
      <c r="F1436" s="7" t="str">
        <f>IFERROR(""&amp;INDEX('Bill Report Reference'!$E$2:$E$64,MATCH(INDEX(Account!$J$2:$J$131,MATCH($B1436,Account!$A$2:$A$131,0))&amp;"-"&amp;$C1436&amp;"-"&amp;$D1436,'Bill Report Reference'!$I$2:$I$64,0)),"")</f>
        <v>S.4659</v>
      </c>
      <c r="G1436" s="7" t="str">
        <f>IFERROR(""&amp;INDEX('Bill Report Reference'!$F$2:$F$64,MATCH(INDEX(Account!$J$2:$J$131,MATCH($B1436,Account!$A$2:$A$131,0))&amp;"-"&amp;$C1436&amp;"-"&amp;$D1436,'Bill Report Reference'!$I$2:$I$64,0)),"")</f>
        <v>N/A</v>
      </c>
      <c r="H1436" s="9" t="n">
        <v>9002834000</v>
      </c>
      <c r="I1436" s="7" t="inlineStr">
        <is>
          <t>budget authority</t>
        </is>
      </c>
      <c r="J1436" s="7" t="inlineStr"/>
      <c r="K1436" s="7" t="inlineStr">
        <is>
          <t>FALSE</t>
        </is>
      </c>
      <c r="L1436" s="7" t="inlineStr"/>
      <c r="M1436" s="7" t="inlineStr">
        <is>
          <t>SRC-EXPL-LHHS-FY2023-SENATE</t>
        </is>
      </c>
      <c r="N1436" s="7" t="inlineStr">
        <is>
          <t>408</t>
        </is>
      </c>
      <c r="O1436" s="7" t="inlineStr">
        <is>
          <t>Title II, Substance Abuse and Mental Health Services Administration -- printed as 'Total, SAMHSA' [Committee recommendation] Source: the Senate Committee on Appropriations' draft explanatory statement for FY2023 (posted 2022-07-28 with the chair's draft bill; S. 4659 introduced and referred, never reported -- CRS R47233), not a committee report.</t>
        </is>
      </c>
      <c r="P1436" s="7" t="inlineStr">
        <is>
          <t>text-extracted</t>
        </is>
      </c>
      <c r="Q1436" s="7" t="n">
        <v>0.95</v>
      </c>
      <c r="R1436" s="7" t="inlineStr">
        <is>
          <t>auto-validated</t>
        </is>
      </c>
      <c r="S1436" s="7" t="str">
        <f>IFERROR(""&amp;INDEX('Bill Report Reference'!$G$2:$G$64,MATCH(INDEX(Account!$J$2:$J$131,MATCH($B1436,Account!$A$2:$A$131,0))&amp;"-"&amp;$C1436&amp;"-"&amp;$D1436,'Bill Report Reference'!$I$2:$I$64,0)),"")</f>
        <v>https://www.govinfo.gov/content/pkg/BILLS-117s4659is/pdf/BILLS-117s4659is.pdf</v>
      </c>
      <c r="T1436" s="7" t="str">
        <f>IFERROR(""&amp;INDEX('Bill Report Reference'!$H$2:$H$64,MATCH(INDEX(Account!$J$2:$J$131,MATCH($B1436,Account!$A$2:$A$131,0))&amp;"-"&amp;$C1436&amp;"-"&amp;$D1436,'Bill Report Reference'!$I$2:$I$64,0)),"")</f>
        <v>https://www.appropriations.senate.gov/imo/media/doc/LHHSFY23REPT.pdf</v>
      </c>
      <c r="U1436" s="7" t="inlineStr"/>
    </row>
    <row r="1437">
      <c r="A1437" s="7" t="inlineStr">
        <is>
          <t>OBS-LHHS-0566</t>
        </is>
      </c>
      <c r="B1437" s="7" t="inlineStr">
        <is>
          <t>ACC-HHS-SAMHSA-TOTAL</t>
        </is>
      </c>
      <c r="C1437" s="7" t="n">
        <v>2023</v>
      </c>
      <c r="D1437" s="7" t="inlineStr">
        <is>
          <t>Senate Reported</t>
        </is>
      </c>
      <c r="E1437" s="7" t="inlineStr">
        <is>
          <t>Senate</t>
        </is>
      </c>
      <c r="F1437" s="7" t="str">
        <f>IFERROR(""&amp;INDEX('Bill Report Reference'!$E$2:$E$64,MATCH(INDEX(Account!$J$2:$J$131,MATCH($B1437,Account!$A$2:$A$131,0))&amp;"-"&amp;$C1437&amp;"-"&amp;$D1437,'Bill Report Reference'!$I$2:$I$64,0)),"")</f>
        <v>S.4659</v>
      </c>
      <c r="G1437" s="7" t="str">
        <f>IFERROR(""&amp;INDEX('Bill Report Reference'!$F$2:$F$64,MATCH(INDEX(Account!$J$2:$J$131,MATCH($B1437,Account!$A$2:$A$131,0))&amp;"-"&amp;$C1437&amp;"-"&amp;$D1437,'Bill Report Reference'!$I$2:$I$64,0)),"")</f>
        <v>N/A</v>
      </c>
      <c r="H1437" s="9" t="n">
        <v>9148501000</v>
      </c>
      <c r="I1437" s="7" t="inlineStr">
        <is>
          <t>budget authority</t>
        </is>
      </c>
      <c r="J1437" s="7" t="inlineStr">
        <is>
          <t>program_level</t>
        </is>
      </c>
      <c r="K1437" s="7" t="inlineStr">
        <is>
          <t>FALSE</t>
        </is>
      </c>
      <c r="L1437" s="7" t="inlineStr"/>
      <c r="M1437" s="7" t="inlineStr">
        <is>
          <t>SRC-EXPL-LHHS-FY2023-SENATE</t>
        </is>
      </c>
      <c r="N1437" s="7" t="inlineStr">
        <is>
          <t>408</t>
        </is>
      </c>
      <c r="O1437" s="7" t="inlineStr">
        <is>
          <t>Title II, Substance Abuse and Mental Health Services Administration -- printed as 'Total, SAMHSA Program Level' [Committee recommendation]</t>
        </is>
      </c>
      <c r="P1437" s="7" t="inlineStr">
        <is>
          <t>text-extracted</t>
        </is>
      </c>
      <c r="Q1437" s="7" t="n">
        <v>0.95</v>
      </c>
      <c r="R1437" s="7" t="inlineStr">
        <is>
          <t>auto-validated</t>
        </is>
      </c>
      <c r="S1437" s="7" t="str">
        <f>IFERROR(""&amp;INDEX('Bill Report Reference'!$G$2:$G$64,MATCH(INDEX(Account!$J$2:$J$131,MATCH($B1437,Account!$A$2:$A$131,0))&amp;"-"&amp;$C1437&amp;"-"&amp;$D1437,'Bill Report Reference'!$I$2:$I$64,0)),"")</f>
        <v>https://www.govinfo.gov/content/pkg/BILLS-117s4659is/pdf/BILLS-117s4659is.pdf</v>
      </c>
      <c r="T1437" s="7" t="str">
        <f>IFERROR(""&amp;INDEX('Bill Report Reference'!$H$2:$H$64,MATCH(INDEX(Account!$J$2:$J$131,MATCH($B1437,Account!$A$2:$A$131,0))&amp;"-"&amp;$C1437&amp;"-"&amp;$D1437,'Bill Report Reference'!$I$2:$I$64,0)),"")</f>
        <v>https://www.appropriations.senate.gov/imo/media/doc/LHHSFY23REPT.pdf</v>
      </c>
      <c r="U1437" s="7" t="inlineStr">
        <is>
          <t>OBS-LHHS-0565</t>
        </is>
      </c>
    </row>
    <row r="1438">
      <c r="A1438" s="7" t="inlineStr">
        <is>
          <t>OBS-LHHS-0567</t>
        </is>
      </c>
      <c r="B1438" s="7" t="inlineStr">
        <is>
          <t>ACC-HHS-TITLE-II-TOTAL</t>
        </is>
      </c>
      <c r="C1438" s="7" t="n">
        <v>2023</v>
      </c>
      <c r="D1438" s="7" t="inlineStr">
        <is>
          <t>Senate Reported</t>
        </is>
      </c>
      <c r="E1438" s="7" t="inlineStr">
        <is>
          <t>Senate</t>
        </is>
      </c>
      <c r="F1438" s="7" t="str">
        <f>IFERROR(""&amp;INDEX('Bill Report Reference'!$E$2:$E$64,MATCH(INDEX(Account!$J$2:$J$131,MATCH($B1438,Account!$A$2:$A$131,0))&amp;"-"&amp;$C1438&amp;"-"&amp;$D1438,'Bill Report Reference'!$I$2:$I$64,0)),"")</f>
        <v>S.4659</v>
      </c>
      <c r="G1438" s="7" t="str">
        <f>IFERROR(""&amp;INDEX('Bill Report Reference'!$F$2:$F$64,MATCH(INDEX(Account!$J$2:$J$131,MATCH($B1438,Account!$A$2:$A$131,0))&amp;"-"&amp;$C1438&amp;"-"&amp;$D1438,'Bill Report Reference'!$I$2:$I$64,0)),"")</f>
        <v>N/A</v>
      </c>
      <c r="H1438" s="9" t="n">
        <v>1253888366000</v>
      </c>
      <c r="I1438" s="7" t="inlineStr">
        <is>
          <t>budget authority</t>
        </is>
      </c>
      <c r="J1438" s="7" t="inlineStr"/>
      <c r="K1438" s="7" t="inlineStr">
        <is>
          <t>FALSE</t>
        </is>
      </c>
      <c r="L1438" s="7" t="inlineStr"/>
      <c r="M1438" s="7" t="inlineStr">
        <is>
          <t>SRC-EXPL-LHHS-FY2023-SENATE</t>
        </is>
      </c>
      <c r="N1438" s="7" t="inlineStr">
        <is>
          <t>419</t>
        </is>
      </c>
      <c r="O1438" s="7" t="inlineStr">
        <is>
          <t>Title II, Department of Health and Human Services -- printed as 'Total, Title II, Department of Health and Human Services' [Committee recommendation] Source: the Senate Committee on Appropriations' draft explanatory statement for FY2023 (posted 2022-07-28 with the chair's draft bill; S. 4659 introduced and referred, never reported -- CRS R47233), not a committee report.</t>
        </is>
      </c>
      <c r="P1438" s="7" t="inlineStr">
        <is>
          <t>text-extracted</t>
        </is>
      </c>
      <c r="Q1438" s="7" t="n">
        <v>0.95</v>
      </c>
      <c r="R1438" s="7" t="inlineStr">
        <is>
          <t>auto-validated</t>
        </is>
      </c>
      <c r="S1438" s="7" t="str">
        <f>IFERROR(""&amp;INDEX('Bill Report Reference'!$G$2:$G$64,MATCH(INDEX(Account!$J$2:$J$131,MATCH($B1438,Account!$A$2:$A$131,0))&amp;"-"&amp;$C1438&amp;"-"&amp;$D1438,'Bill Report Reference'!$I$2:$I$64,0)),"")</f>
        <v>https://www.govinfo.gov/content/pkg/BILLS-117s4659is/pdf/BILLS-117s4659is.pdf</v>
      </c>
      <c r="T1438" s="7" t="str">
        <f>IFERROR(""&amp;INDEX('Bill Report Reference'!$H$2:$H$64,MATCH(INDEX(Account!$J$2:$J$131,MATCH($B1438,Account!$A$2:$A$131,0))&amp;"-"&amp;$C1438&amp;"-"&amp;$D1438,'Bill Report Reference'!$I$2:$I$64,0)),"")</f>
        <v>https://www.appropriations.senate.gov/imo/media/doc/LHHSFY23REPT.pdf</v>
      </c>
      <c r="U1438" s="7" t="inlineStr"/>
    </row>
    <row r="1439">
      <c r="A1439" s="7" t="inlineStr">
        <is>
          <t>OBS-LHHS-0568</t>
        </is>
      </c>
      <c r="B1439" s="7" t="inlineStr">
        <is>
          <t>ACC-HHS-CMS-MEDICAID</t>
        </is>
      </c>
      <c r="C1439" s="7" t="n">
        <v>2023</v>
      </c>
      <c r="D1439" s="7" t="inlineStr">
        <is>
          <t>President's Budget</t>
        </is>
      </c>
      <c r="E1439" s="7" t="inlineStr">
        <is>
          <t>N/A</t>
        </is>
      </c>
      <c r="F1439" s="7" t="str">
        <f>IFERROR(""&amp;INDEX('Bill Report Reference'!$E$2:$E$64,MATCH(INDEX(Account!$J$2:$J$131,MATCH($B1439,Account!$A$2:$A$131,0))&amp;"-"&amp;$C1439&amp;"-"&amp;$D1439,'Bill Report Reference'!$I$2:$I$64,0)),"")</f>
        <v>PREX 2.8:2023/APP</v>
      </c>
      <c r="G1439" s="7" t="str">
        <f>IFERROR(""&amp;INDEX('Bill Report Reference'!$F$2:$F$64,MATCH(INDEX(Account!$J$2:$J$131,MATCH($B1439,Account!$A$2:$A$131,0))&amp;"-"&amp;$C1439&amp;"-"&amp;$D1439,'Bill Report Reference'!$I$2:$I$64,0)),"")</f>
        <v>N/A</v>
      </c>
      <c r="H1439" s="9" t="n">
        <v>197580474000</v>
      </c>
      <c r="I1439" s="7" t="inlineStr">
        <is>
          <t>advance</t>
        </is>
      </c>
      <c r="J1439" s="7" t="inlineStr"/>
      <c r="K1439" s="7" t="inlineStr">
        <is>
          <t>FALSE</t>
        </is>
      </c>
      <c r="L1439" s="7" t="inlineStr"/>
      <c r="M1439" s="7" t="inlineStr">
        <is>
          <t>SRC-CRPT-117HRPT403</t>
        </is>
      </c>
      <c r="N1439" s="7" t="inlineStr">
        <is>
          <t>821</t>
        </is>
      </c>
      <c r="O1439" s="7" t="inlineStr">
        <is>
          <t>Title II, Centers for Medicare &amp; Medicaid Services -- printed as 'New advance, 1st quarter, FY 2024' [FY 2023 Request]; advance for FY2024</t>
        </is>
      </c>
      <c r="P1439" s="7" t="inlineStr">
        <is>
          <t>AI-extracted</t>
        </is>
      </c>
      <c r="Q1439" s="7" t="n">
        <v>0.95</v>
      </c>
      <c r="R1439" s="7" t="inlineStr">
        <is>
          <t>auto-validated</t>
        </is>
      </c>
      <c r="S1439" s="7" t="str">
        <f>IFERROR(""&amp;INDEX('Bill Report Reference'!$G$2:$G$64,MATCH(INDEX(Account!$J$2:$J$131,MATCH($B1439,Account!$A$2:$A$131,0))&amp;"-"&amp;$C1439&amp;"-"&amp;$D1439,'Bill Report Reference'!$I$2:$I$64,0)),"")</f>
        <v>https://www.govinfo.gov/content/pkg/BUDGET-2023-APP/pdf/BUDGET-2023-APP.pdf</v>
      </c>
      <c r="T1439" s="7" t="str">
        <f>IFERROR(""&amp;INDEX('Bill Report Reference'!$H$2:$H$64,MATCH(INDEX(Account!$J$2:$J$131,MATCH($B1439,Account!$A$2:$A$131,0))&amp;"-"&amp;$C1439&amp;"-"&amp;$D1439,'Bill Report Reference'!$I$2:$I$64,0)),"")</f>
        <v>N/A</v>
      </c>
      <c r="U1439" s="7" t="inlineStr"/>
    </row>
    <row r="1440">
      <c r="A1440" s="7" t="inlineStr">
        <is>
          <t>OBS-LHHS-0569</t>
        </is>
      </c>
      <c r="B1440" s="7" t="inlineStr">
        <is>
          <t>ACC-HHS-CMS-MEDICAID</t>
        </is>
      </c>
      <c r="C1440" s="7" t="n">
        <v>2023</v>
      </c>
      <c r="D1440" s="7" t="inlineStr">
        <is>
          <t>President's Budget</t>
        </is>
      </c>
      <c r="E1440" s="7" t="inlineStr">
        <is>
          <t>N/A</t>
        </is>
      </c>
      <c r="F1440" s="7" t="str">
        <f>IFERROR(""&amp;INDEX('Bill Report Reference'!$E$2:$E$64,MATCH(INDEX(Account!$J$2:$J$131,MATCH($B1440,Account!$A$2:$A$131,0))&amp;"-"&amp;$C1440&amp;"-"&amp;$D1440,'Bill Report Reference'!$I$2:$I$64,0)),"")</f>
        <v>PREX 2.8:2023/APP</v>
      </c>
      <c r="G1440" s="7" t="str">
        <f>IFERROR(""&amp;INDEX('Bill Report Reference'!$F$2:$F$64,MATCH(INDEX(Account!$J$2:$J$131,MATCH($B1440,Account!$A$2:$A$131,0))&amp;"-"&amp;$C1440&amp;"-"&amp;$D1440,'Bill Report Reference'!$I$2:$I$64,0)),"")</f>
        <v>N/A</v>
      </c>
      <c r="H1440" s="9" t="n">
        <v>-165722018000</v>
      </c>
      <c r="I1440" s="7" t="inlineStr">
        <is>
          <t>prior_year_advance</t>
        </is>
      </c>
      <c r="J1440" s="7" t="inlineStr"/>
      <c r="K1440" s="7" t="inlineStr">
        <is>
          <t>FALSE</t>
        </is>
      </c>
      <c r="L1440" s="7" t="inlineStr"/>
      <c r="M1440" s="7" t="inlineStr">
        <is>
          <t>SRC-CRPT-117HRPT403</t>
        </is>
      </c>
      <c r="N1440" s="7" t="inlineStr">
        <is>
          <t>821</t>
        </is>
      </c>
      <c r="O1440" s="7" t="inlineStr">
        <is>
          <t>Title II, Centers for Medicare &amp; Medicaid Services -- printed as 'Less appropriations provided in prior years.' [FY 2023 Request]</t>
        </is>
      </c>
      <c r="P1440" s="7" t="inlineStr">
        <is>
          <t>AI-extracted</t>
        </is>
      </c>
      <c r="Q1440" s="7" t="n">
        <v>0.95</v>
      </c>
      <c r="R1440" s="7" t="inlineStr">
        <is>
          <t>auto-validated</t>
        </is>
      </c>
      <c r="S1440" s="7" t="str">
        <f>IFERROR(""&amp;INDEX('Bill Report Reference'!$G$2:$G$64,MATCH(INDEX(Account!$J$2:$J$131,MATCH($B1440,Account!$A$2:$A$131,0))&amp;"-"&amp;$C1440&amp;"-"&amp;$D1440,'Bill Report Reference'!$I$2:$I$64,0)),"")</f>
        <v>https://www.govinfo.gov/content/pkg/BUDGET-2023-APP/pdf/BUDGET-2023-APP.pdf</v>
      </c>
      <c r="T1440" s="7" t="str">
        <f>IFERROR(""&amp;INDEX('Bill Report Reference'!$H$2:$H$64,MATCH(INDEX(Account!$J$2:$J$131,MATCH($B1440,Account!$A$2:$A$131,0))&amp;"-"&amp;$C1440&amp;"-"&amp;$D1440,'Bill Report Reference'!$I$2:$I$64,0)),"")</f>
        <v>N/A</v>
      </c>
      <c r="U1440" s="7" t="inlineStr"/>
    </row>
    <row r="1441">
      <c r="A1441" s="7" t="inlineStr">
        <is>
          <t>OBS-LHHS-0570</t>
        </is>
      </c>
      <c r="B1441" s="7" t="inlineStr">
        <is>
          <t>ACC-HHS-CMS-MEDICAID</t>
        </is>
      </c>
      <c r="C1441" s="7" t="n">
        <v>2023</v>
      </c>
      <c r="D1441" s="7" t="inlineStr">
        <is>
          <t>House Reported</t>
        </is>
      </c>
      <c r="E1441" s="7" t="inlineStr">
        <is>
          <t>House</t>
        </is>
      </c>
      <c r="F1441" s="7" t="str">
        <f>IFERROR(""&amp;INDEX('Bill Report Reference'!$E$2:$E$64,MATCH(INDEX(Account!$J$2:$J$131,MATCH($B1441,Account!$A$2:$A$131,0))&amp;"-"&amp;$C1441&amp;"-"&amp;$D1441,'Bill Report Reference'!$I$2:$I$64,0)),"")</f>
        <v>H.R.8295</v>
      </c>
      <c r="G1441" s="7" t="str">
        <f>IFERROR(""&amp;INDEX('Bill Report Reference'!$F$2:$F$64,MATCH(INDEX(Account!$J$2:$J$131,MATCH($B1441,Account!$A$2:$A$131,0))&amp;"-"&amp;$C1441&amp;"-"&amp;$D1441,'Bill Report Reference'!$I$2:$I$64,0)),"")</f>
        <v>H.Rept.117-403</v>
      </c>
      <c r="H1441" s="9" t="n">
        <v>197580474000</v>
      </c>
      <c r="I1441" s="7" t="inlineStr">
        <is>
          <t>advance</t>
        </is>
      </c>
      <c r="J1441" s="7" t="inlineStr"/>
      <c r="K1441" s="7" t="inlineStr">
        <is>
          <t>FALSE</t>
        </is>
      </c>
      <c r="L1441" s="7" t="inlineStr"/>
      <c r="M1441" s="7" t="inlineStr">
        <is>
          <t>SRC-CRPT-117HRPT403</t>
        </is>
      </c>
      <c r="N1441" s="7" t="inlineStr">
        <is>
          <t>821</t>
        </is>
      </c>
      <c r="O1441" s="7" t="inlineStr">
        <is>
          <t>Title II, Centers for Medicare &amp; Medicaid Services -- printed as 'New advance, 1st quarter, FY 2024' [Bill]; advance for FY2024</t>
        </is>
      </c>
      <c r="P1441" s="7" t="inlineStr">
        <is>
          <t>AI-extracted</t>
        </is>
      </c>
      <c r="Q1441" s="7" t="n">
        <v>0.95</v>
      </c>
      <c r="R1441" s="7" t="inlineStr">
        <is>
          <t>auto-validated</t>
        </is>
      </c>
      <c r="S1441" s="7" t="str">
        <f>IFERROR(""&amp;INDEX('Bill Report Reference'!$G$2:$G$64,MATCH(INDEX(Account!$J$2:$J$131,MATCH($B1441,Account!$A$2:$A$131,0))&amp;"-"&amp;$C1441&amp;"-"&amp;$D1441,'Bill Report Reference'!$I$2:$I$64,0)),"")</f>
        <v>https://www.govinfo.gov/content/pkg/BILLS-117hr8295rh/pdf/BILLS-117hr8295rh.pdf</v>
      </c>
      <c r="T1441" s="7" t="str">
        <f>IFERROR(""&amp;INDEX('Bill Report Reference'!$H$2:$H$64,MATCH(INDEX(Account!$J$2:$J$131,MATCH($B1441,Account!$A$2:$A$131,0))&amp;"-"&amp;$C1441&amp;"-"&amp;$D1441,'Bill Report Reference'!$I$2:$I$64,0)),"")</f>
        <v>https://www.govinfo.gov/content/pkg/CRPT-117hrpt403/pdf/CRPT-117hrpt403.pdf</v>
      </c>
      <c r="U1441" s="7" t="inlineStr"/>
    </row>
    <row r="1442">
      <c r="A1442" s="7" t="inlineStr">
        <is>
          <t>OBS-LHHS-0571</t>
        </is>
      </c>
      <c r="B1442" s="7" t="inlineStr">
        <is>
          <t>ACC-HHS-CMS-MEDICAID</t>
        </is>
      </c>
      <c r="C1442" s="7" t="n">
        <v>2023</v>
      </c>
      <c r="D1442" s="7" t="inlineStr">
        <is>
          <t>House Reported</t>
        </is>
      </c>
      <c r="E1442" s="7" t="inlineStr">
        <is>
          <t>House</t>
        </is>
      </c>
      <c r="F1442" s="7" t="str">
        <f>IFERROR(""&amp;INDEX('Bill Report Reference'!$E$2:$E$64,MATCH(INDEX(Account!$J$2:$J$131,MATCH($B1442,Account!$A$2:$A$131,0))&amp;"-"&amp;$C1442&amp;"-"&amp;$D1442,'Bill Report Reference'!$I$2:$I$64,0)),"")</f>
        <v>H.R.8295</v>
      </c>
      <c r="G1442" s="7" t="str">
        <f>IFERROR(""&amp;INDEX('Bill Report Reference'!$F$2:$F$64,MATCH(INDEX(Account!$J$2:$J$131,MATCH($B1442,Account!$A$2:$A$131,0))&amp;"-"&amp;$C1442&amp;"-"&amp;$D1442,'Bill Report Reference'!$I$2:$I$64,0)),"")</f>
        <v>H.Rept.117-403</v>
      </c>
      <c r="H1442" s="9" t="n">
        <v>-165722018000</v>
      </c>
      <c r="I1442" s="7" t="inlineStr">
        <is>
          <t>prior_year_advance</t>
        </is>
      </c>
      <c r="J1442" s="7" t="inlineStr"/>
      <c r="K1442" s="7" t="inlineStr">
        <is>
          <t>FALSE</t>
        </is>
      </c>
      <c r="L1442" s="7" t="inlineStr"/>
      <c r="M1442" s="7" t="inlineStr">
        <is>
          <t>SRC-CRPT-117HRPT403</t>
        </is>
      </c>
      <c r="N1442" s="7" t="inlineStr">
        <is>
          <t>821</t>
        </is>
      </c>
      <c r="O1442" s="7" t="inlineStr">
        <is>
          <t>Title II, Centers for Medicare &amp; Medicaid Services -- printed as 'Less appropriations provided in prior years.' [Bill]</t>
        </is>
      </c>
      <c r="P1442" s="7" t="inlineStr">
        <is>
          <t>AI-extracted</t>
        </is>
      </c>
      <c r="Q1442" s="7" t="n">
        <v>0.95</v>
      </c>
      <c r="R1442" s="7" t="inlineStr">
        <is>
          <t>auto-validated</t>
        </is>
      </c>
      <c r="S1442" s="7" t="str">
        <f>IFERROR(""&amp;INDEX('Bill Report Reference'!$G$2:$G$64,MATCH(INDEX(Account!$J$2:$J$131,MATCH($B1442,Account!$A$2:$A$131,0))&amp;"-"&amp;$C1442&amp;"-"&amp;$D1442,'Bill Report Reference'!$I$2:$I$64,0)),"")</f>
        <v>https://www.govinfo.gov/content/pkg/BILLS-117hr8295rh/pdf/BILLS-117hr8295rh.pdf</v>
      </c>
      <c r="T1442" s="7" t="str">
        <f>IFERROR(""&amp;INDEX('Bill Report Reference'!$H$2:$H$64,MATCH(INDEX(Account!$J$2:$J$131,MATCH($B1442,Account!$A$2:$A$131,0))&amp;"-"&amp;$C1442&amp;"-"&amp;$D1442,'Bill Report Reference'!$I$2:$I$64,0)),"")</f>
        <v>https://www.govinfo.gov/content/pkg/CRPT-117hrpt403/pdf/CRPT-117hrpt403.pdf</v>
      </c>
      <c r="U1442" s="7" t="inlineStr"/>
    </row>
    <row r="1443">
      <c r="A1443" s="7" t="inlineStr">
        <is>
          <t>OBS-LHHS-0572</t>
        </is>
      </c>
      <c r="B1443" s="7" t="inlineStr">
        <is>
          <t>ACC-HHS-CMS-MEDICAID</t>
        </is>
      </c>
      <c r="C1443" s="7" t="n">
        <v>2023</v>
      </c>
      <c r="D1443" s="7" t="inlineStr">
        <is>
          <t>Senate Reported</t>
        </is>
      </c>
      <c r="E1443" s="7" t="inlineStr">
        <is>
          <t>Senate</t>
        </is>
      </c>
      <c r="F1443" s="7" t="str">
        <f>IFERROR(""&amp;INDEX('Bill Report Reference'!$E$2:$E$64,MATCH(INDEX(Account!$J$2:$J$131,MATCH($B1443,Account!$A$2:$A$131,0))&amp;"-"&amp;$C1443&amp;"-"&amp;$D1443,'Bill Report Reference'!$I$2:$I$64,0)),"")</f>
        <v>S.4659</v>
      </c>
      <c r="G1443" s="7" t="str">
        <f>IFERROR(""&amp;INDEX('Bill Report Reference'!$F$2:$F$64,MATCH(INDEX(Account!$J$2:$J$131,MATCH($B1443,Account!$A$2:$A$131,0))&amp;"-"&amp;$C1443&amp;"-"&amp;$D1443,'Bill Report Reference'!$I$2:$I$64,0)),"")</f>
        <v>N/A</v>
      </c>
      <c r="H1443" s="9" t="n">
        <v>197580474000</v>
      </c>
      <c r="I1443" s="7" t="inlineStr">
        <is>
          <t>advance</t>
        </is>
      </c>
      <c r="J1443" s="7" t="inlineStr"/>
      <c r="K1443" s="7" t="inlineStr">
        <is>
          <t>FALSE</t>
        </is>
      </c>
      <c r="L1443" s="7" t="inlineStr"/>
      <c r="M1443" s="7" t="inlineStr">
        <is>
          <t>SRC-EXPL-LHHS-FY2023-SENATE</t>
        </is>
      </c>
      <c r="N1443" s="7" t="inlineStr">
        <is>
          <t>409</t>
        </is>
      </c>
      <c r="O1443" s="7" t="inlineStr">
        <is>
          <t>Title II, Centers for Medicare &amp; Medicaid Services -- printed as 'New advance, 1st quarter, fiscal year 2024' [Committee recommendation]; advance for FY2024 Source: the Senate Committee on Appropriations' draft explanatory statement for FY2023 (posted 2022-07-28 with the chair's draft bill; S. 4659 introduced and referred, never reported -- CRS R47233), not a committee report.</t>
        </is>
      </c>
      <c r="P1443" s="7" t="inlineStr">
        <is>
          <t>text-extracted</t>
        </is>
      </c>
      <c r="Q1443" s="7" t="n">
        <v>0.95</v>
      </c>
      <c r="R1443" s="7" t="inlineStr">
        <is>
          <t>auto-validated</t>
        </is>
      </c>
      <c r="S1443" s="7" t="str">
        <f>IFERROR(""&amp;INDEX('Bill Report Reference'!$G$2:$G$64,MATCH(INDEX(Account!$J$2:$J$131,MATCH($B1443,Account!$A$2:$A$131,0))&amp;"-"&amp;$C1443&amp;"-"&amp;$D1443,'Bill Report Reference'!$I$2:$I$64,0)),"")</f>
        <v>https://www.govinfo.gov/content/pkg/BILLS-117s4659is/pdf/BILLS-117s4659is.pdf</v>
      </c>
      <c r="T1443" s="7" t="str">
        <f>IFERROR(""&amp;INDEX('Bill Report Reference'!$H$2:$H$64,MATCH(INDEX(Account!$J$2:$J$131,MATCH($B1443,Account!$A$2:$A$131,0))&amp;"-"&amp;$C1443&amp;"-"&amp;$D1443,'Bill Report Reference'!$I$2:$I$64,0)),"")</f>
        <v>https://www.appropriations.senate.gov/imo/media/doc/LHHSFY23REPT.pdf</v>
      </c>
      <c r="U1443" s="7" t="inlineStr"/>
    </row>
    <row r="1444">
      <c r="A1444" s="7" t="inlineStr">
        <is>
          <t>OBS-LHHS-0573</t>
        </is>
      </c>
      <c r="B1444" s="7" t="inlineStr">
        <is>
          <t>ACC-HHS-CMS-MEDICAID</t>
        </is>
      </c>
      <c r="C1444" s="7" t="n">
        <v>2023</v>
      </c>
      <c r="D1444" s="7" t="inlineStr">
        <is>
          <t>Senate Reported</t>
        </is>
      </c>
      <c r="E1444" s="7" t="inlineStr">
        <is>
          <t>Senate</t>
        </is>
      </c>
      <c r="F1444" s="7" t="str">
        <f>IFERROR(""&amp;INDEX('Bill Report Reference'!$E$2:$E$64,MATCH(INDEX(Account!$J$2:$J$131,MATCH($B1444,Account!$A$2:$A$131,0))&amp;"-"&amp;$C1444&amp;"-"&amp;$D1444,'Bill Report Reference'!$I$2:$I$64,0)),"")</f>
        <v>S.4659</v>
      </c>
      <c r="G1444" s="7" t="str">
        <f>IFERROR(""&amp;INDEX('Bill Report Reference'!$F$2:$F$64,MATCH(INDEX(Account!$J$2:$J$131,MATCH($B1444,Account!$A$2:$A$131,0))&amp;"-"&amp;$C1444&amp;"-"&amp;$D1444,'Bill Report Reference'!$I$2:$I$64,0)),"")</f>
        <v>N/A</v>
      </c>
      <c r="H1444" s="9" t="n">
        <v>-165722018000</v>
      </c>
      <c r="I1444" s="7" t="inlineStr">
        <is>
          <t>prior_year_advance</t>
        </is>
      </c>
      <c r="J1444" s="7" t="inlineStr"/>
      <c r="K1444" s="7" t="inlineStr">
        <is>
          <t>FALSE</t>
        </is>
      </c>
      <c r="L1444" s="7" t="inlineStr"/>
      <c r="M1444" s="7" t="inlineStr">
        <is>
          <t>SRC-EXPL-LHHS-FY2023-SENATE</t>
        </is>
      </c>
      <c r="N1444" s="7" t="inlineStr">
        <is>
          <t>409</t>
        </is>
      </c>
      <c r="O1444" s="7" t="inlineStr">
        <is>
          <t>Title II, Centers for Medicare &amp; Medicaid Services -- printed as 'Less appropriations provided in prior years' [Committee recommendation] Source: the Senate Committee on Appropriations' draft explanatory statement for FY2023 (posted 2022-07-28 with the chair's draft bill; S. 4659 introduced and referred, never reported -- CRS R47233), not a committee report.</t>
        </is>
      </c>
      <c r="P1444" s="7" t="inlineStr">
        <is>
          <t>text-extracted</t>
        </is>
      </c>
      <c r="Q1444" s="7" t="n">
        <v>0.95</v>
      </c>
      <c r="R1444" s="7" t="inlineStr">
        <is>
          <t>auto-validated</t>
        </is>
      </c>
      <c r="S1444" s="7" t="str">
        <f>IFERROR(""&amp;INDEX('Bill Report Reference'!$G$2:$G$64,MATCH(INDEX(Account!$J$2:$J$131,MATCH($B1444,Account!$A$2:$A$131,0))&amp;"-"&amp;$C1444&amp;"-"&amp;$D1444,'Bill Report Reference'!$I$2:$I$64,0)),"")</f>
        <v>https://www.govinfo.gov/content/pkg/BILLS-117s4659is/pdf/BILLS-117s4659is.pdf</v>
      </c>
      <c r="T1444" s="7" t="str">
        <f>IFERROR(""&amp;INDEX('Bill Report Reference'!$H$2:$H$64,MATCH(INDEX(Account!$J$2:$J$131,MATCH($B1444,Account!$A$2:$A$131,0))&amp;"-"&amp;$C1444&amp;"-"&amp;$D1444,'Bill Report Reference'!$I$2:$I$64,0)),"")</f>
        <v>https://www.appropriations.senate.gov/imo/media/doc/LHHSFY23REPT.pdf</v>
      </c>
      <c r="U1444" s="7" t="inlineStr"/>
    </row>
    <row r="1445">
      <c r="A1445" s="7" t="inlineStr">
        <is>
          <t>OBS-LHHS-0574</t>
        </is>
      </c>
      <c r="B1445" s="7" t="inlineStr">
        <is>
          <t>ACC-HHS-CMS-MEDICAID</t>
        </is>
      </c>
      <c r="C1445" s="7" t="n">
        <v>2023</v>
      </c>
      <c r="D1445" s="7" t="inlineStr">
        <is>
          <t>Enacted</t>
        </is>
      </c>
      <c r="E1445" s="7" t="inlineStr">
        <is>
          <t>N/A</t>
        </is>
      </c>
      <c r="F1445" s="7" t="str">
        <f>IFERROR(""&amp;INDEX('Bill Report Reference'!$E$2:$E$64,MATCH(INDEX(Account!$J$2:$J$131,MATCH($B1445,Account!$A$2:$A$131,0))&amp;"-"&amp;$C1445&amp;"-"&amp;$D1445,'Bill Report Reference'!$I$2:$I$64,0)),"")</f>
        <v>P.L.117-328</v>
      </c>
      <c r="G1445" s="7" t="str">
        <f>IFERROR(""&amp;INDEX('Bill Report Reference'!$F$2:$F$64,MATCH(INDEX(Account!$J$2:$J$131,MATCH($B1445,Account!$A$2:$A$131,0))&amp;"-"&amp;$C1445&amp;"-"&amp;$D1445,'Bill Report Reference'!$I$2:$I$64,0)),"")</f>
        <v>N/A</v>
      </c>
      <c r="H1445" s="9" t="n">
        <v>197580474000</v>
      </c>
      <c r="I1445" s="7" t="inlineStr">
        <is>
          <t>advance</t>
        </is>
      </c>
      <c r="J1445" s="7" t="inlineStr"/>
      <c r="K1445" s="7" t="inlineStr">
        <is>
          <t>FALSE</t>
        </is>
      </c>
      <c r="L1445" s="7" t="inlineStr"/>
      <c r="M1445" s="7" t="inlineStr">
        <is>
          <t>SRC-CRPT-118SRPT84</t>
        </is>
      </c>
      <c r="N1445" s="7" t="inlineStr">
        <is>
          <t>382</t>
        </is>
      </c>
      <c r="O1445" s="7" t="inlineStr">
        <is>
          <t>Title II, Centers for Medicare &amp; Medicaid Services -- printed as 'New advance, 1st quarter, FY 2025' [2023 appropriation]; advance for FY2024 (the row is labelled 'FY 2025' after the report's bill column; in the 2023 appropriation column the figure is FY2023's advance for the 1st quarter of FY2024)</t>
        </is>
      </c>
      <c r="P1445" s="7" t="inlineStr">
        <is>
          <t>text-extracted</t>
        </is>
      </c>
      <c r="Q1445" s="7" t="n">
        <v>0.95</v>
      </c>
      <c r="R1445" s="7" t="inlineStr">
        <is>
          <t>auto-validated</t>
        </is>
      </c>
      <c r="S1445" s="7" t="str">
        <f>IFERROR(""&amp;INDEX('Bill Report Reference'!$G$2:$G$64,MATCH(INDEX(Account!$J$2:$J$131,MATCH($B1445,Account!$A$2:$A$131,0))&amp;"-"&amp;$C1445&amp;"-"&amp;$D1445,'Bill Report Reference'!$I$2:$I$64,0)),"")</f>
        <v>https://www.govinfo.gov/content/pkg/PLAW-117publ328/pdf/PLAW-117publ328.pdf</v>
      </c>
      <c r="T1445" s="7" t="str">
        <f>IFERROR(""&amp;INDEX('Bill Report Reference'!$H$2:$H$64,MATCH(INDEX(Account!$J$2:$J$131,MATCH($B1445,Account!$A$2:$A$131,0))&amp;"-"&amp;$C1445&amp;"-"&amp;$D1445,'Bill Report Reference'!$I$2:$I$64,0)),"")</f>
        <v>N/A</v>
      </c>
      <c r="U1445" s="7" t="inlineStr"/>
    </row>
    <row r="1446">
      <c r="A1446" s="7" t="inlineStr">
        <is>
          <t>OBS-LHHS-0575</t>
        </is>
      </c>
      <c r="B1446" s="7" t="inlineStr">
        <is>
          <t>ACC-HHS-CMS-MEDICAID</t>
        </is>
      </c>
      <c r="C1446" s="7" t="n">
        <v>2023</v>
      </c>
      <c r="D1446" s="7" t="inlineStr">
        <is>
          <t>Enacted</t>
        </is>
      </c>
      <c r="E1446" s="7" t="inlineStr">
        <is>
          <t>N/A</t>
        </is>
      </c>
      <c r="F1446" s="7" t="str">
        <f>IFERROR(""&amp;INDEX('Bill Report Reference'!$E$2:$E$64,MATCH(INDEX(Account!$J$2:$J$131,MATCH($B1446,Account!$A$2:$A$131,0))&amp;"-"&amp;$C1446&amp;"-"&amp;$D1446,'Bill Report Reference'!$I$2:$I$64,0)),"")</f>
        <v>P.L.117-328</v>
      </c>
      <c r="G1446" s="7" t="str">
        <f>IFERROR(""&amp;INDEX('Bill Report Reference'!$F$2:$F$64,MATCH(INDEX(Account!$J$2:$J$131,MATCH($B1446,Account!$A$2:$A$131,0))&amp;"-"&amp;$C1446&amp;"-"&amp;$D1446,'Bill Report Reference'!$I$2:$I$64,0)),"")</f>
        <v>N/A</v>
      </c>
      <c r="H1446" s="9" t="n">
        <v>-165722018000</v>
      </c>
      <c r="I1446" s="7" t="inlineStr">
        <is>
          <t>prior_year_advance</t>
        </is>
      </c>
      <c r="J1446" s="7" t="inlineStr"/>
      <c r="K1446" s="7" t="inlineStr">
        <is>
          <t>FALSE</t>
        </is>
      </c>
      <c r="L1446" s="7" t="inlineStr"/>
      <c r="M1446" s="7" t="inlineStr">
        <is>
          <t>SRC-CRPT-118SRPT84</t>
        </is>
      </c>
      <c r="N1446" s="7" t="inlineStr">
        <is>
          <t>382</t>
        </is>
      </c>
      <c r="O1446" s="7" t="inlineStr">
        <is>
          <t>Title II, Centers for Medicare &amp; Medicaid Services -- printed as 'Less appropriations provided in prior years' [2023 appropriation]</t>
        </is>
      </c>
      <c r="P1446" s="7" t="inlineStr">
        <is>
          <t>text-extracted</t>
        </is>
      </c>
      <c r="Q1446" s="7" t="n">
        <v>0.95</v>
      </c>
      <c r="R1446" s="7" t="inlineStr">
        <is>
          <t>auto-validated</t>
        </is>
      </c>
      <c r="S1446" s="7" t="str">
        <f>IFERROR(""&amp;INDEX('Bill Report Reference'!$G$2:$G$64,MATCH(INDEX(Account!$J$2:$J$131,MATCH($B1446,Account!$A$2:$A$131,0))&amp;"-"&amp;$C1446&amp;"-"&amp;$D1446,'Bill Report Reference'!$I$2:$I$64,0)),"")</f>
        <v>https://www.govinfo.gov/content/pkg/PLAW-117publ328/pdf/PLAW-117publ328.pdf</v>
      </c>
      <c r="T1446" s="7" t="str">
        <f>IFERROR(""&amp;INDEX('Bill Report Reference'!$H$2:$H$64,MATCH(INDEX(Account!$J$2:$J$131,MATCH($B1446,Account!$A$2:$A$131,0))&amp;"-"&amp;$C1446&amp;"-"&amp;$D1446,'Bill Report Reference'!$I$2:$I$64,0)),"")</f>
        <v>N/A</v>
      </c>
      <c r="U1446" s="7" t="inlineStr"/>
    </row>
    <row r="1447">
      <c r="A1447" s="7" t="inlineStr">
        <is>
          <t>OBS-LHHS-0576</t>
        </is>
      </c>
      <c r="B1447" s="7" t="inlineStr">
        <is>
          <t>ACC-HHS-CMS-MEDICAID</t>
        </is>
      </c>
      <c r="C1447" s="7" t="n">
        <v>2024</v>
      </c>
      <c r="D1447" s="7" t="inlineStr">
        <is>
          <t>President's Budget</t>
        </is>
      </c>
      <c r="E1447" s="7" t="inlineStr">
        <is>
          <t>N/A</t>
        </is>
      </c>
      <c r="F1447" s="7" t="str">
        <f>IFERROR(""&amp;INDEX('Bill Report Reference'!$E$2:$E$64,MATCH(INDEX(Account!$J$2:$J$131,MATCH($B1447,Account!$A$2:$A$131,0))&amp;"-"&amp;$C1447&amp;"-"&amp;$D1447,'Bill Report Reference'!$I$2:$I$64,0)),"")</f>
        <v>PREX 2.8:2024/APP</v>
      </c>
      <c r="G1447" s="7" t="str">
        <f>IFERROR(""&amp;INDEX('Bill Report Reference'!$F$2:$F$64,MATCH(INDEX(Account!$J$2:$J$131,MATCH($B1447,Account!$A$2:$A$131,0))&amp;"-"&amp;$C1447&amp;"-"&amp;$D1447,'Bill Report Reference'!$I$2:$I$64,0)),"")</f>
        <v>N/A</v>
      </c>
      <c r="H1447" s="9" t="n">
        <v>245580414000</v>
      </c>
      <c r="I1447" s="7" t="inlineStr">
        <is>
          <t>advance</t>
        </is>
      </c>
      <c r="J1447" s="7" t="inlineStr"/>
      <c r="K1447" s="7" t="inlineStr">
        <is>
          <t>FALSE</t>
        </is>
      </c>
      <c r="L1447" s="7" t="inlineStr"/>
      <c r="M1447" s="7" t="inlineStr">
        <is>
          <t>SRC-CRPT-118SRPT84</t>
        </is>
      </c>
      <c r="N1447" s="7" t="inlineStr">
        <is>
          <t>382</t>
        </is>
      </c>
      <c r="O1447" s="7" t="inlineStr">
        <is>
          <t>Title II, Centers for Medicare &amp; Medicaid Services -- printed as 'New advance, 1st quarter, FY 2025' [Budget estimate]; advance for FY2025</t>
        </is>
      </c>
      <c r="P1447" s="7" t="inlineStr">
        <is>
          <t>text-extracted</t>
        </is>
      </c>
      <c r="Q1447" s="7" t="n">
        <v>0.95</v>
      </c>
      <c r="R1447" s="7" t="inlineStr">
        <is>
          <t>unverified</t>
        </is>
      </c>
      <c r="S1447" s="7" t="str">
        <f>IFERROR(""&amp;INDEX('Bill Report Reference'!$G$2:$G$64,MATCH(INDEX(Account!$J$2:$J$131,MATCH($B1447,Account!$A$2:$A$131,0))&amp;"-"&amp;$C1447&amp;"-"&amp;$D1447,'Bill Report Reference'!$I$2:$I$64,0)),"")</f>
        <v>https://www.govinfo.gov/content/pkg/BUDGET-2024-APP/pdf/BUDGET-2024-APP.pdf</v>
      </c>
      <c r="T1447" s="7" t="str">
        <f>IFERROR(""&amp;INDEX('Bill Report Reference'!$H$2:$H$64,MATCH(INDEX(Account!$J$2:$J$131,MATCH($B1447,Account!$A$2:$A$131,0))&amp;"-"&amp;$C1447&amp;"-"&amp;$D1447,'Bill Report Reference'!$I$2:$I$64,0)),"")</f>
        <v>N/A</v>
      </c>
      <c r="U1447" s="7" t="inlineStr"/>
    </row>
    <row r="1448">
      <c r="A1448" s="7" t="inlineStr">
        <is>
          <t>OBS-LHHS-0577</t>
        </is>
      </c>
      <c r="B1448" s="7" t="inlineStr">
        <is>
          <t>ACC-HHS-CMS-MEDICAID</t>
        </is>
      </c>
      <c r="C1448" s="7" t="n">
        <v>2024</v>
      </c>
      <c r="D1448" s="7" t="inlineStr">
        <is>
          <t>President's Budget</t>
        </is>
      </c>
      <c r="E1448" s="7" t="inlineStr">
        <is>
          <t>N/A</t>
        </is>
      </c>
      <c r="F1448" s="7" t="str">
        <f>IFERROR(""&amp;INDEX('Bill Report Reference'!$E$2:$E$64,MATCH(INDEX(Account!$J$2:$J$131,MATCH($B1448,Account!$A$2:$A$131,0))&amp;"-"&amp;$C1448&amp;"-"&amp;$D1448,'Bill Report Reference'!$I$2:$I$64,0)),"")</f>
        <v>PREX 2.8:2024/APP</v>
      </c>
      <c r="G1448" s="7" t="str">
        <f>IFERROR(""&amp;INDEX('Bill Report Reference'!$F$2:$F$64,MATCH(INDEX(Account!$J$2:$J$131,MATCH($B1448,Account!$A$2:$A$131,0))&amp;"-"&amp;$C1448&amp;"-"&amp;$D1448,'Bill Report Reference'!$I$2:$I$64,0)),"")</f>
        <v>N/A</v>
      </c>
      <c r="H1448" s="9" t="n">
        <v>-197580474000</v>
      </c>
      <c r="I1448" s="7" t="inlineStr">
        <is>
          <t>prior_year_advance</t>
        </is>
      </c>
      <c r="J1448" s="7" t="inlineStr"/>
      <c r="K1448" s="7" t="inlineStr">
        <is>
          <t>FALSE</t>
        </is>
      </c>
      <c r="L1448" s="7" t="inlineStr"/>
      <c r="M1448" s="7" t="inlineStr">
        <is>
          <t>SRC-CRPT-118SRPT84</t>
        </is>
      </c>
      <c r="N1448" s="7" t="inlineStr">
        <is>
          <t>382</t>
        </is>
      </c>
      <c r="O1448" s="7" t="inlineStr">
        <is>
          <t>Title II, Centers for Medicare &amp; Medicaid Services -- printed as 'Less appropriations provided in prior years' [Budget estimate]</t>
        </is>
      </c>
      <c r="P1448" s="7" t="inlineStr">
        <is>
          <t>text-extracted</t>
        </is>
      </c>
      <c r="Q1448" s="7" t="n">
        <v>0.95</v>
      </c>
      <c r="R1448" s="7" t="inlineStr">
        <is>
          <t>auto-validated</t>
        </is>
      </c>
      <c r="S1448" s="7" t="str">
        <f>IFERROR(""&amp;INDEX('Bill Report Reference'!$G$2:$G$64,MATCH(INDEX(Account!$J$2:$J$131,MATCH($B1448,Account!$A$2:$A$131,0))&amp;"-"&amp;$C1448&amp;"-"&amp;$D1448,'Bill Report Reference'!$I$2:$I$64,0)),"")</f>
        <v>https://www.govinfo.gov/content/pkg/BUDGET-2024-APP/pdf/BUDGET-2024-APP.pdf</v>
      </c>
      <c r="T1448" s="7" t="str">
        <f>IFERROR(""&amp;INDEX('Bill Report Reference'!$H$2:$H$64,MATCH(INDEX(Account!$J$2:$J$131,MATCH($B1448,Account!$A$2:$A$131,0))&amp;"-"&amp;$C1448&amp;"-"&amp;$D1448,'Bill Report Reference'!$I$2:$I$64,0)),"")</f>
        <v>N/A</v>
      </c>
      <c r="U1448" s="7" t="inlineStr"/>
    </row>
    <row r="1449">
      <c r="A1449" s="7" t="inlineStr">
        <is>
          <t>OBS-LHHS-0578</t>
        </is>
      </c>
      <c r="B1449" s="7" t="inlineStr">
        <is>
          <t>ACC-HHS-CMS-MEDICAID</t>
        </is>
      </c>
      <c r="C1449" s="7" t="n">
        <v>2024</v>
      </c>
      <c r="D1449" s="7" t="inlineStr">
        <is>
          <t>Senate Reported</t>
        </is>
      </c>
      <c r="E1449" s="7" t="inlineStr">
        <is>
          <t>Senate</t>
        </is>
      </c>
      <c r="F1449" s="7" t="str">
        <f>IFERROR(""&amp;INDEX('Bill Report Reference'!$E$2:$E$64,MATCH(INDEX(Account!$J$2:$J$131,MATCH($B1449,Account!$A$2:$A$131,0))&amp;"-"&amp;$C1449&amp;"-"&amp;$D1449,'Bill Report Reference'!$I$2:$I$64,0)),"")</f>
        <v>S.2624</v>
      </c>
      <c r="G1449" s="7" t="str">
        <f>IFERROR(""&amp;INDEX('Bill Report Reference'!$F$2:$F$64,MATCH(INDEX(Account!$J$2:$J$131,MATCH($B1449,Account!$A$2:$A$131,0))&amp;"-"&amp;$C1449&amp;"-"&amp;$D1449,'Bill Report Reference'!$I$2:$I$64,0)),"")</f>
        <v>S.Rept.118-84</v>
      </c>
      <c r="H1449" s="9" t="n">
        <v>245580414000</v>
      </c>
      <c r="I1449" s="7" t="inlineStr">
        <is>
          <t>advance</t>
        </is>
      </c>
      <c r="J1449" s="7" t="inlineStr"/>
      <c r="K1449" s="7" t="inlineStr">
        <is>
          <t>FALSE</t>
        </is>
      </c>
      <c r="L1449" s="7" t="inlineStr"/>
      <c r="M1449" s="7" t="inlineStr">
        <is>
          <t>SRC-CRPT-118SRPT84</t>
        </is>
      </c>
      <c r="N1449" s="7" t="inlineStr">
        <is>
          <t>382</t>
        </is>
      </c>
      <c r="O1449" s="7" t="inlineStr">
        <is>
          <t>Title II, Centers for Medicare &amp; Medicaid Services -- printed as 'New advance, 1st quarter, FY 2025' [Committee recommendation]; advance for FY2025</t>
        </is>
      </c>
      <c r="P1449" s="7" t="inlineStr">
        <is>
          <t>text-extracted</t>
        </is>
      </c>
      <c r="Q1449" s="7" t="n">
        <v>0.95</v>
      </c>
      <c r="R1449" s="7" t="inlineStr">
        <is>
          <t>auto-validated</t>
        </is>
      </c>
      <c r="S1449" s="7" t="str">
        <f>IFERROR(""&amp;INDEX('Bill Report Reference'!$G$2:$G$64,MATCH(INDEX(Account!$J$2:$J$131,MATCH($B1449,Account!$A$2:$A$131,0))&amp;"-"&amp;$C1449&amp;"-"&amp;$D1449,'Bill Report Reference'!$I$2:$I$64,0)),"")</f>
        <v>https://www.govinfo.gov/content/pkg/BILLS-118s2624rs/pdf/BILLS-118s2624rs.pdf</v>
      </c>
      <c r="T1449" s="7" t="str">
        <f>IFERROR(""&amp;INDEX('Bill Report Reference'!$H$2:$H$64,MATCH(INDEX(Account!$J$2:$J$131,MATCH($B1449,Account!$A$2:$A$131,0))&amp;"-"&amp;$C1449&amp;"-"&amp;$D1449,'Bill Report Reference'!$I$2:$I$64,0)),"")</f>
        <v>https://www.congress.gov/118/crpt/srpt84/CRPT-118srpt84.pdf</v>
      </c>
      <c r="U1449" s="7" t="inlineStr"/>
    </row>
    <row r="1450">
      <c r="A1450" s="7" t="inlineStr">
        <is>
          <t>OBS-LHHS-0579</t>
        </is>
      </c>
      <c r="B1450" s="7" t="inlineStr">
        <is>
          <t>ACC-HHS-CMS-MEDICAID</t>
        </is>
      </c>
      <c r="C1450" s="7" t="n">
        <v>2024</v>
      </c>
      <c r="D1450" s="7" t="inlineStr">
        <is>
          <t>Senate Reported</t>
        </is>
      </c>
      <c r="E1450" s="7" t="inlineStr">
        <is>
          <t>Senate</t>
        </is>
      </c>
      <c r="F1450" s="7" t="str">
        <f>IFERROR(""&amp;INDEX('Bill Report Reference'!$E$2:$E$64,MATCH(INDEX(Account!$J$2:$J$131,MATCH($B1450,Account!$A$2:$A$131,0))&amp;"-"&amp;$C1450&amp;"-"&amp;$D1450,'Bill Report Reference'!$I$2:$I$64,0)),"")</f>
        <v>S.2624</v>
      </c>
      <c r="G1450" s="7" t="str">
        <f>IFERROR(""&amp;INDEX('Bill Report Reference'!$F$2:$F$64,MATCH(INDEX(Account!$J$2:$J$131,MATCH($B1450,Account!$A$2:$A$131,0))&amp;"-"&amp;$C1450&amp;"-"&amp;$D1450,'Bill Report Reference'!$I$2:$I$64,0)),"")</f>
        <v>S.Rept.118-84</v>
      </c>
      <c r="H1450" s="9" t="n">
        <v>-197580474000</v>
      </c>
      <c r="I1450" s="7" t="inlineStr">
        <is>
          <t>prior_year_advance</t>
        </is>
      </c>
      <c r="J1450" s="7" t="inlineStr"/>
      <c r="K1450" s="7" t="inlineStr">
        <is>
          <t>FALSE</t>
        </is>
      </c>
      <c r="L1450" s="7" t="inlineStr"/>
      <c r="M1450" s="7" t="inlineStr">
        <is>
          <t>SRC-CRPT-118SRPT84</t>
        </is>
      </c>
      <c r="N1450" s="7" t="inlineStr">
        <is>
          <t>382</t>
        </is>
      </c>
      <c r="O1450" s="7" t="inlineStr">
        <is>
          <t>Title II, Centers for Medicare &amp; Medicaid Services -- printed as 'Less appropriations provided in prior years' [Committee recommendation]</t>
        </is>
      </c>
      <c r="P1450" s="7" t="inlineStr">
        <is>
          <t>text-extracted</t>
        </is>
      </c>
      <c r="Q1450" s="7" t="n">
        <v>0.95</v>
      </c>
      <c r="R1450" s="7" t="inlineStr">
        <is>
          <t>auto-validated</t>
        </is>
      </c>
      <c r="S1450" s="7" t="str">
        <f>IFERROR(""&amp;INDEX('Bill Report Reference'!$G$2:$G$64,MATCH(INDEX(Account!$J$2:$J$131,MATCH($B1450,Account!$A$2:$A$131,0))&amp;"-"&amp;$C1450&amp;"-"&amp;$D1450,'Bill Report Reference'!$I$2:$I$64,0)),"")</f>
        <v>https://www.govinfo.gov/content/pkg/BILLS-118s2624rs/pdf/BILLS-118s2624rs.pdf</v>
      </c>
      <c r="T1450" s="7" t="str">
        <f>IFERROR(""&amp;INDEX('Bill Report Reference'!$H$2:$H$64,MATCH(INDEX(Account!$J$2:$J$131,MATCH($B1450,Account!$A$2:$A$131,0))&amp;"-"&amp;$C1450&amp;"-"&amp;$D1450,'Bill Report Reference'!$I$2:$I$64,0)),"")</f>
        <v>https://www.congress.gov/118/crpt/srpt84/CRPT-118srpt84.pdf</v>
      </c>
      <c r="U1450" s="7" t="inlineStr"/>
    </row>
    <row r="1451">
      <c r="A1451" s="7" t="inlineStr">
        <is>
          <t>OBS-LHHS-0580</t>
        </is>
      </c>
      <c r="B1451" s="7" t="inlineStr">
        <is>
          <t>ACC-HHS-GP-NEF-RESCISSION</t>
        </is>
      </c>
      <c r="C1451" s="7" t="n">
        <v>2023</v>
      </c>
      <c r="D1451" s="7" t="inlineStr">
        <is>
          <t>President's Budget</t>
        </is>
      </c>
      <c r="E1451" s="7" t="inlineStr">
        <is>
          <t>N/A</t>
        </is>
      </c>
      <c r="F1451" s="7" t="str">
        <f>IFERROR(""&amp;INDEX('Bill Report Reference'!$E$2:$E$64,MATCH(INDEX(Account!$J$2:$J$131,MATCH($B1451,Account!$A$2:$A$131,0))&amp;"-"&amp;$C1451&amp;"-"&amp;$D1451,'Bill Report Reference'!$I$2:$I$64,0)),"")</f>
        <v>PREX 2.8:2023/APP</v>
      </c>
      <c r="G1451" s="7" t="str">
        <f>IFERROR(""&amp;INDEX('Bill Report Reference'!$F$2:$F$64,MATCH(INDEX(Account!$J$2:$J$131,MATCH($B1451,Account!$A$2:$A$131,0))&amp;"-"&amp;$C1451&amp;"-"&amp;$D1451,'Bill Report Reference'!$I$2:$I$64,0)),"")</f>
        <v>N/A</v>
      </c>
      <c r="H1451" s="9" t="n">
        <v>-500000000</v>
      </c>
      <c r="I1451" s="7" t="inlineStr">
        <is>
          <t>rescission</t>
        </is>
      </c>
      <c r="J1451" s="7" t="inlineStr"/>
      <c r="K1451" s="7" t="inlineStr">
        <is>
          <t>FALSE</t>
        </is>
      </c>
      <c r="L1451" s="7" t="inlineStr"/>
      <c r="M1451" s="7" t="inlineStr">
        <is>
          <t>SRC-CRPT-117HRPT403</t>
        </is>
      </c>
      <c r="N1451" s="7" t="inlineStr">
        <is>
          <t>864</t>
        </is>
      </c>
      <c r="O1451" s="7" t="inlineStr">
        <is>
          <t>Scorekeeping adjustments (bill-wide, after the grand total; outside Title II -- never part of a Title II reconciliation) -- printed as 'Nonrecurring expenses fund (rescission)' -500,000 [FY 2023 Request] (PDF p.864, printed p.860; page image read by hand, rotated 90 degrees)</t>
        </is>
      </c>
      <c r="P1451" s="7" t="inlineStr">
        <is>
          <t>human-entered</t>
        </is>
      </c>
      <c r="Q1451" s="7" t="n">
        <v>0.95</v>
      </c>
      <c r="R1451" s="7" t="inlineStr">
        <is>
          <t>auto-validated</t>
        </is>
      </c>
      <c r="S1451" s="7" t="str">
        <f>IFERROR(""&amp;INDEX('Bill Report Reference'!$G$2:$G$64,MATCH(INDEX(Account!$J$2:$J$131,MATCH($B1451,Account!$A$2:$A$131,0))&amp;"-"&amp;$C1451&amp;"-"&amp;$D1451,'Bill Report Reference'!$I$2:$I$64,0)),"")</f>
        <v>https://www.govinfo.gov/content/pkg/BUDGET-2023-APP/pdf/BUDGET-2023-APP.pdf</v>
      </c>
      <c r="T1451" s="7" t="str">
        <f>IFERROR(""&amp;INDEX('Bill Report Reference'!$H$2:$H$64,MATCH(INDEX(Account!$J$2:$J$131,MATCH($B1451,Account!$A$2:$A$131,0))&amp;"-"&amp;$C1451&amp;"-"&amp;$D1451,'Bill Report Reference'!$I$2:$I$64,0)),"")</f>
        <v>N/A</v>
      </c>
      <c r="U1451" s="7" t="inlineStr"/>
    </row>
    <row r="1452">
      <c r="A1452" s="7" t="inlineStr">
        <is>
          <t>OBS-LHHS-0581</t>
        </is>
      </c>
      <c r="B1452" s="7" t="inlineStr">
        <is>
          <t>ACC-HHS-GP-NEF-RESCISSION</t>
        </is>
      </c>
      <c r="C1452" s="7" t="n">
        <v>2023</v>
      </c>
      <c r="D1452" s="7" t="inlineStr">
        <is>
          <t>House Reported</t>
        </is>
      </c>
      <c r="E1452" s="7" t="inlineStr">
        <is>
          <t>House</t>
        </is>
      </c>
      <c r="F1452" s="7" t="str">
        <f>IFERROR(""&amp;INDEX('Bill Report Reference'!$E$2:$E$64,MATCH(INDEX(Account!$J$2:$J$131,MATCH($B1452,Account!$A$2:$A$131,0))&amp;"-"&amp;$C1452&amp;"-"&amp;$D1452,'Bill Report Reference'!$I$2:$I$64,0)),"")</f>
        <v>H.R.8295</v>
      </c>
      <c r="G1452" s="7" t="str">
        <f>IFERROR(""&amp;INDEX('Bill Report Reference'!$F$2:$F$64,MATCH(INDEX(Account!$J$2:$J$131,MATCH($B1452,Account!$A$2:$A$131,0))&amp;"-"&amp;$C1452&amp;"-"&amp;$D1452,'Bill Report Reference'!$I$2:$I$64,0)),"")</f>
        <v>H.Rept.117-403</v>
      </c>
      <c r="H1452" s="9" t="n">
        <v>-500000000</v>
      </c>
      <c r="I1452" s="7" t="inlineStr">
        <is>
          <t>rescission</t>
        </is>
      </c>
      <c r="J1452" s="7" t="inlineStr"/>
      <c r="K1452" s="7" t="inlineStr">
        <is>
          <t>FALSE</t>
        </is>
      </c>
      <c r="L1452" s="7" t="inlineStr"/>
      <c r="M1452" s="7" t="inlineStr">
        <is>
          <t>SRC-CRPT-117HRPT403</t>
        </is>
      </c>
      <c r="N1452" s="7" t="inlineStr">
        <is>
          <t>864</t>
        </is>
      </c>
      <c r="O1452" s="7" t="inlineStr">
        <is>
          <t>Scorekeeping adjustments (bill-wide, after the grand total; outside Title II -- never part of a Title II reconciliation) -- printed as 'Nonrecurring expenses fund (rescission)' -500,000 [Bill] (PDF p.864, printed p.860; page image read by hand, rotated 90 degrees)</t>
        </is>
      </c>
      <c r="P1452" s="7" t="inlineStr">
        <is>
          <t>human-entered</t>
        </is>
      </c>
      <c r="Q1452" s="7" t="n">
        <v>0.95</v>
      </c>
      <c r="R1452" s="7" t="inlineStr">
        <is>
          <t>auto-validated</t>
        </is>
      </c>
      <c r="S1452" s="7" t="str">
        <f>IFERROR(""&amp;INDEX('Bill Report Reference'!$G$2:$G$64,MATCH(INDEX(Account!$J$2:$J$131,MATCH($B1452,Account!$A$2:$A$131,0))&amp;"-"&amp;$C1452&amp;"-"&amp;$D1452,'Bill Report Reference'!$I$2:$I$64,0)),"")</f>
        <v>https://www.govinfo.gov/content/pkg/BILLS-117hr8295rh/pdf/BILLS-117hr8295rh.pdf</v>
      </c>
      <c r="T1452" s="7" t="str">
        <f>IFERROR(""&amp;INDEX('Bill Report Reference'!$H$2:$H$64,MATCH(INDEX(Account!$J$2:$J$131,MATCH($B1452,Account!$A$2:$A$131,0))&amp;"-"&amp;$C1452&amp;"-"&amp;$D1452,'Bill Report Reference'!$I$2:$I$64,0)),"")</f>
        <v>https://www.govinfo.gov/content/pkg/CRPT-117hrpt403/pdf/CRPT-117hrpt403.pdf</v>
      </c>
      <c r="U1452" s="7" t="inlineStr"/>
    </row>
    <row r="1453">
      <c r="A1453" s="7" t="inlineStr">
        <is>
          <t>OBS-LHHS-0582</t>
        </is>
      </c>
      <c r="B1453" s="7" t="inlineStr">
        <is>
          <t>ACC-HHS-GP-NEF-RESCISSION</t>
        </is>
      </c>
      <c r="C1453" s="7" t="n">
        <v>2023</v>
      </c>
      <c r="D1453" s="7" t="inlineStr">
        <is>
          <t>Enacted</t>
        </is>
      </c>
      <c r="E1453" s="7" t="inlineStr">
        <is>
          <t>N/A</t>
        </is>
      </c>
      <c r="F1453" s="7" t="str">
        <f>IFERROR(""&amp;INDEX('Bill Report Reference'!$E$2:$E$64,MATCH(INDEX(Account!$J$2:$J$131,MATCH($B1453,Account!$A$2:$A$131,0))&amp;"-"&amp;$C1453&amp;"-"&amp;$D1453,'Bill Report Reference'!$I$2:$I$64,0)),"")</f>
        <v>P.L.117-328</v>
      </c>
      <c r="G1453" s="7" t="str">
        <f>IFERROR(""&amp;INDEX('Bill Report Reference'!$F$2:$F$64,MATCH(INDEX(Account!$J$2:$J$131,MATCH($B1453,Account!$A$2:$A$131,0))&amp;"-"&amp;$C1453&amp;"-"&amp;$D1453,'Bill Report Reference'!$I$2:$I$64,0)),"")</f>
        <v>N/A</v>
      </c>
      <c r="H1453" s="9" t="n">
        <v>-650000000</v>
      </c>
      <c r="I1453" s="7" t="inlineStr">
        <is>
          <t>rescission</t>
        </is>
      </c>
      <c r="J1453" s="7" t="inlineStr"/>
      <c r="K1453" s="7" t="inlineStr">
        <is>
          <t>FALSE</t>
        </is>
      </c>
      <c r="L1453" s="7" t="inlineStr"/>
      <c r="M1453" s="7" t="inlineStr">
        <is>
          <t>SRC-CRPT-118SRPT84</t>
        </is>
      </c>
      <c r="N1453" s="7" t="inlineStr">
        <is>
          <t>406</t>
        </is>
      </c>
      <c r="O1453" s="7" t="inlineStr">
        <is>
          <t>Discretionary Adjustments (bill-wide, after the grand total; outside Title II -- never part of a Title II reconciliation) -- printed as 'Nonrecurring expenses fund (rescission)' -650,000 [2023 appropriation] (no 'HHS' in the label; the section is the bill's scorekeeping adjustments)</t>
        </is>
      </c>
      <c r="P1453" s="7" t="inlineStr">
        <is>
          <t>text-extracted</t>
        </is>
      </c>
      <c r="Q1453" s="7" t="n">
        <v>0.95</v>
      </c>
      <c r="R1453" s="7" t="inlineStr">
        <is>
          <t>auto-validated</t>
        </is>
      </c>
      <c r="S1453" s="7" t="str">
        <f>IFERROR(""&amp;INDEX('Bill Report Reference'!$G$2:$G$64,MATCH(INDEX(Account!$J$2:$J$131,MATCH($B1453,Account!$A$2:$A$131,0))&amp;"-"&amp;$C1453&amp;"-"&amp;$D1453,'Bill Report Reference'!$I$2:$I$64,0)),"")</f>
        <v>https://www.govinfo.gov/content/pkg/PLAW-117publ328/pdf/PLAW-117publ328.pdf</v>
      </c>
      <c r="T1453" s="7" t="str">
        <f>IFERROR(""&amp;INDEX('Bill Report Reference'!$H$2:$H$64,MATCH(INDEX(Account!$J$2:$J$131,MATCH($B1453,Account!$A$2:$A$131,0))&amp;"-"&amp;$C1453&amp;"-"&amp;$D1453,'Bill Report Reference'!$I$2:$I$64,0)),"")</f>
        <v>N/A</v>
      </c>
      <c r="U1453" s="7" t="inlineStr"/>
    </row>
    <row r="1454">
      <c r="A1454" s="7" t="inlineStr">
        <is>
          <t>OBS-LHHS-0583</t>
        </is>
      </c>
      <c r="B1454" s="7" t="inlineStr">
        <is>
          <t>ACC-HHS-GP-NEF-RESCISSION</t>
        </is>
      </c>
      <c r="C1454" s="7" t="n">
        <v>2024</v>
      </c>
      <c r="D1454" s="7" t="inlineStr">
        <is>
          <t>President's Budget</t>
        </is>
      </c>
      <c r="E1454" s="7" t="inlineStr">
        <is>
          <t>N/A</t>
        </is>
      </c>
      <c r="F1454" s="7" t="str">
        <f>IFERROR(""&amp;INDEX('Bill Report Reference'!$E$2:$E$64,MATCH(INDEX(Account!$J$2:$J$131,MATCH($B1454,Account!$A$2:$A$131,0))&amp;"-"&amp;$C1454&amp;"-"&amp;$D1454,'Bill Report Reference'!$I$2:$I$64,0)),"")</f>
        <v>PREX 2.8:2024/APP</v>
      </c>
      <c r="G1454" s="7" t="str">
        <f>IFERROR(""&amp;INDEX('Bill Report Reference'!$F$2:$F$64,MATCH(INDEX(Account!$J$2:$J$131,MATCH($B1454,Account!$A$2:$A$131,0))&amp;"-"&amp;$C1454&amp;"-"&amp;$D1454,'Bill Report Reference'!$I$2:$I$64,0)),"")</f>
        <v>N/A</v>
      </c>
      <c r="H1454" s="9" t="n">
        <v>-350000000</v>
      </c>
      <c r="I1454" s="7" t="inlineStr">
        <is>
          <t>rescission</t>
        </is>
      </c>
      <c r="J1454" s="7" t="inlineStr"/>
      <c r="K1454" s="7" t="inlineStr">
        <is>
          <t>FALSE</t>
        </is>
      </c>
      <c r="L1454" s="7" t="inlineStr"/>
      <c r="M1454" s="7" t="inlineStr">
        <is>
          <t>SRC-CRPT-118SRPT84</t>
        </is>
      </c>
      <c r="N1454" s="7" t="inlineStr">
        <is>
          <t>406</t>
        </is>
      </c>
      <c r="O1454" s="7" t="inlineStr">
        <is>
          <t>Discretionary Adjustments (bill-wide, after the grand total; outside Title II -- never part of a Title II reconciliation) -- printed as 'Nonrecurring expenses fund (rescission)' -350,000 [Budget estimate] (no 'HHS' in the label; the section is the bill's scorekeeping adjustments)</t>
        </is>
      </c>
      <c r="P1454" s="7" t="inlineStr">
        <is>
          <t>text-extracted</t>
        </is>
      </c>
      <c r="Q1454" s="7" t="n">
        <v>0.95</v>
      </c>
      <c r="R1454" s="7" t="inlineStr">
        <is>
          <t>auto-validated</t>
        </is>
      </c>
      <c r="S1454" s="7" t="str">
        <f>IFERROR(""&amp;INDEX('Bill Report Reference'!$G$2:$G$64,MATCH(INDEX(Account!$J$2:$J$131,MATCH($B1454,Account!$A$2:$A$131,0))&amp;"-"&amp;$C1454&amp;"-"&amp;$D1454,'Bill Report Reference'!$I$2:$I$64,0)),"")</f>
        <v>https://www.govinfo.gov/content/pkg/BUDGET-2024-APP/pdf/BUDGET-2024-APP.pdf</v>
      </c>
      <c r="T1454" s="7" t="str">
        <f>IFERROR(""&amp;INDEX('Bill Report Reference'!$H$2:$H$64,MATCH(INDEX(Account!$J$2:$J$131,MATCH($B1454,Account!$A$2:$A$131,0))&amp;"-"&amp;$C1454&amp;"-"&amp;$D1454,'Bill Report Reference'!$I$2:$I$64,0)),"")</f>
        <v>N/A</v>
      </c>
      <c r="U1454" s="7" t="inlineStr"/>
    </row>
    <row r="1455">
      <c r="A1455" s="7" t="inlineStr">
        <is>
          <t>OBS-LHHS-0584</t>
        </is>
      </c>
      <c r="B1455" s="7" t="inlineStr">
        <is>
          <t>ACC-HHS-GP-NEF-RESCISSION</t>
        </is>
      </c>
      <c r="C1455" s="7" t="n">
        <v>2024</v>
      </c>
      <c r="D1455" s="7" t="inlineStr">
        <is>
          <t>Senate Reported</t>
        </is>
      </c>
      <c r="E1455" s="7" t="inlineStr">
        <is>
          <t>Senate</t>
        </is>
      </c>
      <c r="F1455" s="7" t="str">
        <f>IFERROR(""&amp;INDEX('Bill Report Reference'!$E$2:$E$64,MATCH(INDEX(Account!$J$2:$J$131,MATCH($B1455,Account!$A$2:$A$131,0))&amp;"-"&amp;$C1455&amp;"-"&amp;$D1455,'Bill Report Reference'!$I$2:$I$64,0)),"")</f>
        <v>S.2624</v>
      </c>
      <c r="G1455" s="7" t="str">
        <f>IFERROR(""&amp;INDEX('Bill Report Reference'!$F$2:$F$64,MATCH(INDEX(Account!$J$2:$J$131,MATCH($B1455,Account!$A$2:$A$131,0))&amp;"-"&amp;$C1455&amp;"-"&amp;$D1455,'Bill Report Reference'!$I$2:$I$64,0)),"")</f>
        <v>S.Rept.118-84</v>
      </c>
      <c r="H1455" s="9" t="n">
        <v>-1000000000</v>
      </c>
      <c r="I1455" s="7" t="inlineStr">
        <is>
          <t>rescission</t>
        </is>
      </c>
      <c r="J1455" s="7" t="inlineStr"/>
      <c r="K1455" s="7" t="inlineStr">
        <is>
          <t>FALSE</t>
        </is>
      </c>
      <c r="L1455" s="7" t="inlineStr"/>
      <c r="M1455" s="7" t="inlineStr">
        <is>
          <t>SRC-CRPT-118SRPT84</t>
        </is>
      </c>
      <c r="N1455" s="7" t="inlineStr">
        <is>
          <t>406</t>
        </is>
      </c>
      <c r="O1455" s="7" t="inlineStr">
        <is>
          <t>Discretionary Adjustments (bill-wide, after the grand total; outside Title II -- never part of a Title II reconciliation) -- printed as 'Nonrecurring expenses fund (rescission)' -1,000,000 [Committee recommendation] (no 'HHS' in the label; the section is the bill's scorekeeping adjustments)</t>
        </is>
      </c>
      <c r="P1455" s="7" t="inlineStr">
        <is>
          <t>text-extracted</t>
        </is>
      </c>
      <c r="Q1455" s="7" t="n">
        <v>0.95</v>
      </c>
      <c r="R1455" s="7" t="inlineStr">
        <is>
          <t>auto-validated</t>
        </is>
      </c>
      <c r="S1455" s="7" t="str">
        <f>IFERROR(""&amp;INDEX('Bill Report Reference'!$G$2:$G$64,MATCH(INDEX(Account!$J$2:$J$131,MATCH($B1455,Account!$A$2:$A$131,0))&amp;"-"&amp;$C1455&amp;"-"&amp;$D1455,'Bill Report Reference'!$I$2:$I$64,0)),"")</f>
        <v>https://www.govinfo.gov/content/pkg/BILLS-118s2624rs/pdf/BILLS-118s2624rs.pdf</v>
      </c>
      <c r="T1455" s="7" t="str">
        <f>IFERROR(""&amp;INDEX('Bill Report Reference'!$H$2:$H$64,MATCH(INDEX(Account!$J$2:$J$131,MATCH($B1455,Account!$A$2:$A$131,0))&amp;"-"&amp;$C1455&amp;"-"&amp;$D1455,'Bill Report Reference'!$I$2:$I$64,0)),"")</f>
        <v>https://www.congress.gov/118/crpt/srpt84/CRPT-118srpt84.pdf</v>
      </c>
      <c r="U1455" s="7" t="inlineStr"/>
    </row>
    <row r="1456">
      <c r="A1456" s="7" t="inlineStr">
        <is>
          <t>OBS-LHHS-0585</t>
        </is>
      </c>
      <c r="B1456" s="7" t="inlineStr">
        <is>
          <t>ACC-HHS-ACF-CCDBG</t>
        </is>
      </c>
      <c r="C1456" s="7" t="n">
        <v>2023</v>
      </c>
      <c r="D1456" s="7" t="inlineStr">
        <is>
          <t>Enacted</t>
        </is>
      </c>
      <c r="E1456" s="7" t="inlineStr">
        <is>
          <t>N/A</t>
        </is>
      </c>
      <c r="F1456" s="7" t="str">
        <f>IFERROR(""&amp;INDEX('Bill Report Reference'!$E$2:$E$64,MATCH(INDEX(Account!$J$2:$J$131,MATCH($B1456,Account!$A$2:$A$131,0))&amp;"-"&amp;$C1456&amp;"-"&amp;$D1456,'Bill Report Reference'!$I$2:$I$64,0)),"")</f>
        <v>P.L.117-328</v>
      </c>
      <c r="G1456" s="7" t="str">
        <f>IFERROR(""&amp;INDEX('Bill Report Reference'!$F$2:$F$64,MATCH(INDEX(Account!$J$2:$J$131,MATCH($B1456,Account!$A$2:$A$131,0))&amp;"-"&amp;$C1456&amp;"-"&amp;$D1456,'Bill Report Reference'!$I$2:$I$64,0)),"")</f>
        <v>N/A</v>
      </c>
      <c r="H1456" s="9" t="n">
        <v>8021387000</v>
      </c>
      <c r="I1456" s="7" t="inlineStr">
        <is>
          <t>budget authority</t>
        </is>
      </c>
      <c r="J1456" s="7" t="inlineStr"/>
      <c r="K1456" s="7" t="inlineStr">
        <is>
          <t>FALSE</t>
        </is>
      </c>
      <c r="L1456" s="7" t="inlineStr"/>
      <c r="M1456" s="7" t="inlineStr">
        <is>
          <t>SRC-CRPT-118SRPT84</t>
        </is>
      </c>
      <c r="N1456" s="7" t="inlineStr">
        <is>
          <t>385</t>
        </is>
      </c>
      <c r="O1456" s="7" t="inlineStr">
        <is>
          <t>Title II, Administration for Children and Families -- printed as 'Payments to States for the Child Care and Development Block Grant' [2023 appropriation]</t>
        </is>
      </c>
      <c r="P1456" s="7" t="inlineStr">
        <is>
          <t>text-extracted</t>
        </is>
      </c>
      <c r="Q1456" s="7" t="n">
        <v>0.95</v>
      </c>
      <c r="R1456" s="7" t="inlineStr">
        <is>
          <t>auto-validated</t>
        </is>
      </c>
      <c r="S1456" s="7" t="str">
        <f>IFERROR(""&amp;INDEX('Bill Report Reference'!$G$2:$G$64,MATCH(INDEX(Account!$J$2:$J$131,MATCH($B1456,Account!$A$2:$A$131,0))&amp;"-"&amp;$C1456&amp;"-"&amp;$D1456,'Bill Report Reference'!$I$2:$I$64,0)),"")</f>
        <v>https://www.govinfo.gov/content/pkg/PLAW-117publ328/pdf/PLAW-117publ328.pdf</v>
      </c>
      <c r="T1456" s="7" t="str">
        <f>IFERROR(""&amp;INDEX('Bill Report Reference'!$H$2:$H$64,MATCH(INDEX(Account!$J$2:$J$131,MATCH($B1456,Account!$A$2:$A$131,0))&amp;"-"&amp;$C1456&amp;"-"&amp;$D1456,'Bill Report Reference'!$I$2:$I$64,0)),"")</f>
        <v>N/A</v>
      </c>
      <c r="U1456" s="7" t="inlineStr"/>
    </row>
    <row r="1457">
      <c r="A1457" s="7" t="inlineStr">
        <is>
          <t>OBS-LHHS-0586</t>
        </is>
      </c>
      <c r="B1457" s="7" t="inlineStr">
        <is>
          <t>ACC-HHS-ACF-CCDBG</t>
        </is>
      </c>
      <c r="C1457" s="7" t="n">
        <v>2023</v>
      </c>
      <c r="D1457" s="7" t="inlineStr">
        <is>
          <t>House Reported</t>
        </is>
      </c>
      <c r="E1457" s="7" t="inlineStr">
        <is>
          <t>House</t>
        </is>
      </c>
      <c r="F1457" s="7" t="str">
        <f>IFERROR(""&amp;INDEX('Bill Report Reference'!$E$2:$E$64,MATCH(INDEX(Account!$J$2:$J$131,MATCH($B1457,Account!$A$2:$A$131,0))&amp;"-"&amp;$C1457&amp;"-"&amp;$D1457,'Bill Report Reference'!$I$2:$I$64,0)),"")</f>
        <v>H.R.8295</v>
      </c>
      <c r="G1457" s="7" t="str">
        <f>IFERROR(""&amp;INDEX('Bill Report Reference'!$F$2:$F$64,MATCH(INDEX(Account!$J$2:$J$131,MATCH($B1457,Account!$A$2:$A$131,0))&amp;"-"&amp;$C1457&amp;"-"&amp;$D1457,'Bill Report Reference'!$I$2:$I$64,0)),"")</f>
        <v>H.Rept.117-403</v>
      </c>
      <c r="H1457" s="9" t="n">
        <v>7165330000</v>
      </c>
      <c r="I1457" s="7" t="inlineStr">
        <is>
          <t>budget authority</t>
        </is>
      </c>
      <c r="J1457" s="7" t="inlineStr"/>
      <c r="K1457" s="7" t="inlineStr">
        <is>
          <t>FALSE</t>
        </is>
      </c>
      <c r="L1457" s="7" t="inlineStr"/>
      <c r="M1457" s="7" t="inlineStr">
        <is>
          <t>SRC-CRPT-117HRPT403</t>
        </is>
      </c>
      <c r="N1457" s="7" t="inlineStr">
        <is>
          <t>825</t>
        </is>
      </c>
      <c r="O1457" s="7" t="inlineStr">
        <is>
          <t>Title II, Administration for Children and Families -- printed as 'Payments to States for the Child Care and Development Block Grant' [Bill]</t>
        </is>
      </c>
      <c r="P1457" s="7" t="inlineStr">
        <is>
          <t>AI-extracted</t>
        </is>
      </c>
      <c r="Q1457" s="7" t="n">
        <v>0.95</v>
      </c>
      <c r="R1457" s="7" t="inlineStr">
        <is>
          <t>auto-validated</t>
        </is>
      </c>
      <c r="S1457" s="7" t="str">
        <f>IFERROR(""&amp;INDEX('Bill Report Reference'!$G$2:$G$64,MATCH(INDEX(Account!$J$2:$J$131,MATCH($B1457,Account!$A$2:$A$131,0))&amp;"-"&amp;$C1457&amp;"-"&amp;$D1457,'Bill Report Reference'!$I$2:$I$64,0)),"")</f>
        <v>https://www.govinfo.gov/content/pkg/BILLS-117hr8295rh/pdf/BILLS-117hr8295rh.pdf</v>
      </c>
      <c r="T1457" s="7" t="str">
        <f>IFERROR(""&amp;INDEX('Bill Report Reference'!$H$2:$H$64,MATCH(INDEX(Account!$J$2:$J$131,MATCH($B1457,Account!$A$2:$A$131,0))&amp;"-"&amp;$C1457&amp;"-"&amp;$D1457,'Bill Report Reference'!$I$2:$I$64,0)),"")</f>
        <v>https://www.govinfo.gov/content/pkg/CRPT-117hrpt403/pdf/CRPT-117hrpt403.pdf</v>
      </c>
      <c r="U1457" s="7" t="inlineStr"/>
    </row>
    <row r="1458">
      <c r="A1458" s="7" t="inlineStr">
        <is>
          <t>OBS-LHHS-0587</t>
        </is>
      </c>
      <c r="B1458" s="7" t="inlineStr">
        <is>
          <t>ACC-HHS-ACF-CCDBG</t>
        </is>
      </c>
      <c r="C1458" s="7" t="n">
        <v>2023</v>
      </c>
      <c r="D1458" s="7" t="inlineStr">
        <is>
          <t>President's Budget</t>
        </is>
      </c>
      <c r="E1458" s="7" t="inlineStr">
        <is>
          <t>N/A</t>
        </is>
      </c>
      <c r="F1458" s="7" t="str">
        <f>IFERROR(""&amp;INDEX('Bill Report Reference'!$E$2:$E$64,MATCH(INDEX(Account!$J$2:$J$131,MATCH($B1458,Account!$A$2:$A$131,0))&amp;"-"&amp;$C1458&amp;"-"&amp;$D1458,'Bill Report Reference'!$I$2:$I$64,0)),"")</f>
        <v>PREX 2.8:2023/APP</v>
      </c>
      <c r="G1458" s="7" t="str">
        <f>IFERROR(""&amp;INDEX('Bill Report Reference'!$F$2:$F$64,MATCH(INDEX(Account!$J$2:$J$131,MATCH($B1458,Account!$A$2:$A$131,0))&amp;"-"&amp;$C1458&amp;"-"&amp;$D1458,'Bill Report Reference'!$I$2:$I$64,0)),"")</f>
        <v>N/A</v>
      </c>
      <c r="H1458" s="9" t="n">
        <v>7562000000</v>
      </c>
      <c r="I1458" s="7" t="inlineStr">
        <is>
          <t>budget authority</t>
        </is>
      </c>
      <c r="J1458" s="7" t="inlineStr"/>
      <c r="K1458" s="7" t="inlineStr">
        <is>
          <t>FALSE</t>
        </is>
      </c>
      <c r="L1458" s="7" t="inlineStr"/>
      <c r="M1458" s="7" t="inlineStr">
        <is>
          <t>SRC-CRPT-117HRPT403</t>
        </is>
      </c>
      <c r="N1458" s="7" t="inlineStr">
        <is>
          <t>825</t>
        </is>
      </c>
      <c r="O1458" s="7" t="inlineStr">
        <is>
          <t>Title II, Administration for Children and Families -- printed as 'Payments to States for the Child Care and Development Block Grant' [FY 2023 Request]</t>
        </is>
      </c>
      <c r="P1458" s="7" t="inlineStr">
        <is>
          <t>AI-extracted</t>
        </is>
      </c>
      <c r="Q1458" s="7" t="n">
        <v>0.95</v>
      </c>
      <c r="R1458" s="7" t="inlineStr">
        <is>
          <t>auto-validated</t>
        </is>
      </c>
      <c r="S1458" s="7" t="str">
        <f>IFERROR(""&amp;INDEX('Bill Report Reference'!$G$2:$G$64,MATCH(INDEX(Account!$J$2:$J$131,MATCH($B1458,Account!$A$2:$A$131,0))&amp;"-"&amp;$C1458&amp;"-"&amp;$D1458,'Bill Report Reference'!$I$2:$I$64,0)),"")</f>
        <v>https://www.govinfo.gov/content/pkg/BUDGET-2023-APP/pdf/BUDGET-2023-APP.pdf</v>
      </c>
      <c r="T1458" s="7" t="str">
        <f>IFERROR(""&amp;INDEX('Bill Report Reference'!$H$2:$H$64,MATCH(INDEX(Account!$J$2:$J$131,MATCH($B1458,Account!$A$2:$A$131,0))&amp;"-"&amp;$C1458&amp;"-"&amp;$D1458,'Bill Report Reference'!$I$2:$I$64,0)),"")</f>
        <v>N/A</v>
      </c>
      <c r="U1458" s="7" t="inlineStr"/>
    </row>
    <row r="1459">
      <c r="A1459" s="7" t="inlineStr">
        <is>
          <t>OBS-LHHS-0588</t>
        </is>
      </c>
      <c r="B1459" s="7" t="inlineStr">
        <is>
          <t>ACC-HHS-ACF-CCDBG</t>
        </is>
      </c>
      <c r="C1459" s="7" t="n">
        <v>2023</v>
      </c>
      <c r="D1459" s="7" t="inlineStr">
        <is>
          <t>Senate Reported</t>
        </is>
      </c>
      <c r="E1459" s="7" t="inlineStr">
        <is>
          <t>Senate</t>
        </is>
      </c>
      <c r="F1459" s="7" t="str">
        <f>IFERROR(""&amp;INDEX('Bill Report Reference'!$E$2:$E$64,MATCH(INDEX(Account!$J$2:$J$131,MATCH($B1459,Account!$A$2:$A$131,0))&amp;"-"&amp;$C1459&amp;"-"&amp;$D1459,'Bill Report Reference'!$I$2:$I$64,0)),"")</f>
        <v>S.4659</v>
      </c>
      <c r="G1459" s="7" t="str">
        <f>IFERROR(""&amp;INDEX('Bill Report Reference'!$F$2:$F$64,MATCH(INDEX(Account!$J$2:$J$131,MATCH($B1459,Account!$A$2:$A$131,0))&amp;"-"&amp;$C1459&amp;"-"&amp;$D1459,'Bill Report Reference'!$I$2:$I$64,0)),"")</f>
        <v>N/A</v>
      </c>
      <c r="H1459" s="9" t="n">
        <v>7165330000</v>
      </c>
      <c r="I1459" s="7" t="inlineStr">
        <is>
          <t>budget authority</t>
        </is>
      </c>
      <c r="J1459" s="7" t="inlineStr"/>
      <c r="K1459" s="7" t="inlineStr">
        <is>
          <t>FALSE</t>
        </is>
      </c>
      <c r="L1459" s="7" t="inlineStr"/>
      <c r="M1459" s="7" t="inlineStr">
        <is>
          <t>SRC-EXPL-LHHS-FY2023-SENATE</t>
        </is>
      </c>
      <c r="N1459" s="7" t="inlineStr">
        <is>
          <t>412</t>
        </is>
      </c>
      <c r="O1459" s="7" t="inlineStr">
        <is>
          <t>Title II, Administration for Children and Families -- printed as 'Payments to States for the Child Care and Development Block Grant' [Committee recommendation] Source: the Senate Committee's draft explanatory statement for FY2023 (S. 4659 never reported).</t>
        </is>
      </c>
      <c r="P1459" s="7" t="inlineStr">
        <is>
          <t>text-extracted</t>
        </is>
      </c>
      <c r="Q1459" s="7" t="n">
        <v>0.95</v>
      </c>
      <c r="R1459" s="7" t="inlineStr">
        <is>
          <t>auto-validated</t>
        </is>
      </c>
      <c r="S1459" s="7" t="str">
        <f>IFERROR(""&amp;INDEX('Bill Report Reference'!$G$2:$G$64,MATCH(INDEX(Account!$J$2:$J$131,MATCH($B1459,Account!$A$2:$A$131,0))&amp;"-"&amp;$C1459&amp;"-"&amp;$D1459,'Bill Report Reference'!$I$2:$I$64,0)),"")</f>
        <v>https://www.govinfo.gov/content/pkg/BILLS-117s4659is/pdf/BILLS-117s4659is.pdf</v>
      </c>
      <c r="T1459" s="7" t="str">
        <f>IFERROR(""&amp;INDEX('Bill Report Reference'!$H$2:$H$64,MATCH(INDEX(Account!$J$2:$J$131,MATCH($B1459,Account!$A$2:$A$131,0))&amp;"-"&amp;$C1459&amp;"-"&amp;$D1459,'Bill Report Reference'!$I$2:$I$64,0)),"")</f>
        <v>https://www.appropriations.senate.gov/imo/media/doc/LHHSFY23REPT.pdf</v>
      </c>
      <c r="U1459" s="7" t="inlineStr"/>
    </row>
    <row r="1460">
      <c r="A1460" s="7" t="inlineStr">
        <is>
          <t>OBS-LHHS-0589</t>
        </is>
      </c>
      <c r="B1460" s="7" t="inlineStr">
        <is>
          <t>ACC-HHS-ACF-CCDBG</t>
        </is>
      </c>
      <c r="C1460" s="7" t="n">
        <v>2024</v>
      </c>
      <c r="D1460" s="7" t="inlineStr">
        <is>
          <t>Enacted</t>
        </is>
      </c>
      <c r="E1460" s="7" t="inlineStr">
        <is>
          <t>N/A</t>
        </is>
      </c>
      <c r="F1460" s="7" t="str">
        <f>IFERROR(""&amp;INDEX('Bill Report Reference'!$E$2:$E$64,MATCH(INDEX(Account!$J$2:$J$131,MATCH($B1460,Account!$A$2:$A$131,0))&amp;"-"&amp;$C1460&amp;"-"&amp;$D1460,'Bill Report Reference'!$I$2:$I$64,0)),"")</f>
        <v>P.L.118-47</v>
      </c>
      <c r="G1460" s="7" t="str">
        <f>IFERROR(""&amp;INDEX('Bill Report Reference'!$F$2:$F$64,MATCH(INDEX(Account!$J$2:$J$131,MATCH($B1460,Account!$A$2:$A$131,0))&amp;"-"&amp;$C1460&amp;"-"&amp;$D1460,'Bill Report Reference'!$I$2:$I$64,0)),"")</f>
        <v>N/A</v>
      </c>
      <c r="H1460" s="9" t="n">
        <v>8746387000</v>
      </c>
      <c r="I1460" s="7" t="inlineStr">
        <is>
          <t>budget authority</t>
        </is>
      </c>
      <c r="J1460" s="7" t="inlineStr"/>
      <c r="K1460" s="7" t="inlineStr">
        <is>
          <t>FALSE</t>
        </is>
      </c>
      <c r="L1460" s="7" t="inlineStr"/>
      <c r="M1460" s="7" t="inlineStr">
        <is>
          <t>SRC-CRPT-118SRPT207</t>
        </is>
      </c>
      <c r="N1460" s="7" t="inlineStr">
        <is>
          <t>445</t>
        </is>
      </c>
      <c r="O1460" s="7" t="inlineStr">
        <is>
          <t>Title II, Administration for Children and Families -- printed as 'Subtotal, Payments to States for the Child Care and Development Block Grant' [2024 appropriation]</t>
        </is>
      </c>
      <c r="P1460" s="7" t="inlineStr">
        <is>
          <t>text-extracted</t>
        </is>
      </c>
      <c r="Q1460" s="7" t="n">
        <v>0.95</v>
      </c>
      <c r="R1460" s="7" t="inlineStr">
        <is>
          <t>auto-validated</t>
        </is>
      </c>
      <c r="S1460" s="7" t="str">
        <f>IFERROR(""&amp;INDEX('Bill Report Reference'!$G$2:$G$64,MATCH(INDEX(Account!$J$2:$J$131,MATCH($B1460,Account!$A$2:$A$131,0))&amp;"-"&amp;$C1460&amp;"-"&amp;$D1460,'Bill Report Reference'!$I$2:$I$64,0)),"")</f>
        <v>https://www.govinfo.gov/content/pkg/PLAW-118publ47/pdf/PLAW-118publ47.pdf</v>
      </c>
      <c r="T1460" s="7" t="str">
        <f>IFERROR(""&amp;INDEX('Bill Report Reference'!$H$2:$H$64,MATCH(INDEX(Account!$J$2:$J$131,MATCH($B1460,Account!$A$2:$A$131,0))&amp;"-"&amp;$C1460&amp;"-"&amp;$D1460,'Bill Report Reference'!$I$2:$I$64,0)),"")</f>
        <v>N/A</v>
      </c>
      <c r="U1460" s="7" t="inlineStr"/>
    </row>
    <row r="1461">
      <c r="A1461" s="7" t="inlineStr">
        <is>
          <t>OBS-LHHS-0590</t>
        </is>
      </c>
      <c r="B1461" s="7" t="inlineStr">
        <is>
          <t>ACC-HHS-ACF-CCDBG</t>
        </is>
      </c>
      <c r="C1461" s="7" t="n">
        <v>2024</v>
      </c>
      <c r="D1461" s="7" t="inlineStr">
        <is>
          <t>President's Budget</t>
        </is>
      </c>
      <c r="E1461" s="7" t="inlineStr">
        <is>
          <t>N/A</t>
        </is>
      </c>
      <c r="F1461" s="7" t="str">
        <f>IFERROR(""&amp;INDEX('Bill Report Reference'!$E$2:$E$64,MATCH(INDEX(Account!$J$2:$J$131,MATCH($B1461,Account!$A$2:$A$131,0))&amp;"-"&amp;$C1461&amp;"-"&amp;$D1461,'Bill Report Reference'!$I$2:$I$64,0)),"")</f>
        <v>PREX 2.8:2024/APP</v>
      </c>
      <c r="G1461" s="7" t="str">
        <f>IFERROR(""&amp;INDEX('Bill Report Reference'!$F$2:$F$64,MATCH(INDEX(Account!$J$2:$J$131,MATCH($B1461,Account!$A$2:$A$131,0))&amp;"-"&amp;$C1461&amp;"-"&amp;$D1461,'Bill Report Reference'!$I$2:$I$64,0)),"")</f>
        <v>N/A</v>
      </c>
      <c r="H1461" s="9" t="n">
        <v>9000000000</v>
      </c>
      <c r="I1461" s="7" t="inlineStr">
        <is>
          <t>budget authority</t>
        </is>
      </c>
      <c r="J1461" s="7" t="inlineStr"/>
      <c r="K1461" s="7" t="inlineStr">
        <is>
          <t>FALSE</t>
        </is>
      </c>
      <c r="L1461" s="7" t="inlineStr"/>
      <c r="M1461" s="7" t="inlineStr">
        <is>
          <t>SRC-CRPT-118SRPT84</t>
        </is>
      </c>
      <c r="N1461" s="7" t="inlineStr">
        <is>
          <t>385</t>
        </is>
      </c>
      <c r="O1461" s="7" t="inlineStr">
        <is>
          <t>Title II, Administration for Children and Families -- printed as 'Payments to States for the Child Care and Development Block Grant' [Budget estimate]</t>
        </is>
      </c>
      <c r="P1461" s="7" t="inlineStr">
        <is>
          <t>text-extracted</t>
        </is>
      </c>
      <c r="Q1461" s="7" t="n">
        <v>0.95</v>
      </c>
      <c r="R1461" s="7" t="inlineStr">
        <is>
          <t>auto-validated</t>
        </is>
      </c>
      <c r="S1461" s="7" t="str">
        <f>IFERROR(""&amp;INDEX('Bill Report Reference'!$G$2:$G$64,MATCH(INDEX(Account!$J$2:$J$131,MATCH($B1461,Account!$A$2:$A$131,0))&amp;"-"&amp;$C1461&amp;"-"&amp;$D1461,'Bill Report Reference'!$I$2:$I$64,0)),"")</f>
        <v>https://www.govinfo.gov/content/pkg/BUDGET-2024-APP/pdf/BUDGET-2024-APP.pdf</v>
      </c>
      <c r="T1461" s="7" t="str">
        <f>IFERROR(""&amp;INDEX('Bill Report Reference'!$H$2:$H$64,MATCH(INDEX(Account!$J$2:$J$131,MATCH($B1461,Account!$A$2:$A$131,0))&amp;"-"&amp;$C1461&amp;"-"&amp;$D1461,'Bill Report Reference'!$I$2:$I$64,0)),"")</f>
        <v>N/A</v>
      </c>
      <c r="U1461" s="7" t="inlineStr"/>
    </row>
    <row r="1462">
      <c r="A1462" s="7" t="inlineStr">
        <is>
          <t>OBS-LHHS-0591</t>
        </is>
      </c>
      <c r="B1462" s="7" t="inlineStr">
        <is>
          <t>ACC-HHS-ACF-CCDBG</t>
        </is>
      </c>
      <c r="C1462" s="7" t="n">
        <v>2024</v>
      </c>
      <c r="D1462" s="7" t="inlineStr">
        <is>
          <t>Senate Reported</t>
        </is>
      </c>
      <c r="E1462" s="7" t="inlineStr">
        <is>
          <t>Senate</t>
        </is>
      </c>
      <c r="F1462" s="7" t="str">
        <f>IFERROR(""&amp;INDEX('Bill Report Reference'!$E$2:$E$64,MATCH(INDEX(Account!$J$2:$J$131,MATCH($B1462,Account!$A$2:$A$131,0))&amp;"-"&amp;$C1462&amp;"-"&amp;$D1462,'Bill Report Reference'!$I$2:$I$64,0)),"")</f>
        <v>S.2624</v>
      </c>
      <c r="G1462" s="7" t="str">
        <f>IFERROR(""&amp;INDEX('Bill Report Reference'!$F$2:$F$64,MATCH(INDEX(Account!$J$2:$J$131,MATCH($B1462,Account!$A$2:$A$131,0))&amp;"-"&amp;$C1462&amp;"-"&amp;$D1462,'Bill Report Reference'!$I$2:$I$64,0)),"")</f>
        <v>S.Rept.118-84</v>
      </c>
      <c r="H1462" s="9" t="n">
        <v>8721387000</v>
      </c>
      <c r="I1462" s="7" t="inlineStr">
        <is>
          <t>budget authority</t>
        </is>
      </c>
      <c r="J1462" s="7" t="inlineStr"/>
      <c r="K1462" s="7" t="inlineStr">
        <is>
          <t>FALSE</t>
        </is>
      </c>
      <c r="L1462" s="7" t="inlineStr"/>
      <c r="M1462" s="7" t="inlineStr">
        <is>
          <t>SRC-CRPT-118SRPT84</t>
        </is>
      </c>
      <c r="N1462" s="7" t="inlineStr">
        <is>
          <t>385</t>
        </is>
      </c>
      <c r="O1462" s="7" t="inlineStr">
        <is>
          <t>Title II, Administration for Children and Families -- printed as 'Payments to States for the Child Care and Development Block Grant' [Committee recommendation]</t>
        </is>
      </c>
      <c r="P1462" s="7" t="inlineStr">
        <is>
          <t>text-extracted</t>
        </is>
      </c>
      <c r="Q1462" s="7" t="n">
        <v>0.95</v>
      </c>
      <c r="R1462" s="7" t="inlineStr">
        <is>
          <t>auto-validated</t>
        </is>
      </c>
      <c r="S1462" s="7" t="str">
        <f>IFERROR(""&amp;INDEX('Bill Report Reference'!$G$2:$G$64,MATCH(INDEX(Account!$J$2:$J$131,MATCH($B1462,Account!$A$2:$A$131,0))&amp;"-"&amp;$C1462&amp;"-"&amp;$D1462,'Bill Report Reference'!$I$2:$I$64,0)),"")</f>
        <v>https://www.govinfo.gov/content/pkg/BILLS-118s2624rs/pdf/BILLS-118s2624rs.pdf</v>
      </c>
      <c r="T1462" s="7" t="str">
        <f>IFERROR(""&amp;INDEX('Bill Report Reference'!$H$2:$H$64,MATCH(INDEX(Account!$J$2:$J$131,MATCH($B1462,Account!$A$2:$A$131,0))&amp;"-"&amp;$C1462&amp;"-"&amp;$D1462,'Bill Report Reference'!$I$2:$I$64,0)),"")</f>
        <v>https://www.congress.gov/118/crpt/srpt84/CRPT-118srpt84.pdf</v>
      </c>
      <c r="U1462" s="7" t="inlineStr"/>
    </row>
    <row r="1463">
      <c r="A1463" s="7" t="inlineStr">
        <is>
          <t>OBS-LHHS-0592</t>
        </is>
      </c>
      <c r="B1463" s="7" t="inlineStr">
        <is>
          <t>ACC-HHS-ACF-CCDBG</t>
        </is>
      </c>
      <c r="C1463" s="7" t="n">
        <v>2025</v>
      </c>
      <c r="D1463" s="7" t="inlineStr">
        <is>
          <t>Enacted</t>
        </is>
      </c>
      <c r="E1463" s="7" t="inlineStr">
        <is>
          <t>N/A</t>
        </is>
      </c>
      <c r="F1463" s="7" t="str">
        <f>IFERROR(""&amp;INDEX('Bill Report Reference'!$E$2:$E$64,MATCH(INDEX(Account!$J$2:$J$131,MATCH($B1463,Account!$A$2:$A$131,0))&amp;"-"&amp;$C1463&amp;"-"&amp;$D1463,'Bill Report Reference'!$I$2:$I$64,0)),"")</f>
        <v>P.L.119-4</v>
      </c>
      <c r="G1463" s="7" t="str">
        <f>IFERROR(""&amp;INDEX('Bill Report Reference'!$F$2:$F$64,MATCH(INDEX(Account!$J$2:$J$131,MATCH($B1463,Account!$A$2:$A$131,0))&amp;"-"&amp;$C1463&amp;"-"&amp;$D1463,'Bill Report Reference'!$I$2:$I$64,0)),"")</f>
        <v>N/A</v>
      </c>
      <c r="H1463" s="9" t="n">
        <v>8746387000</v>
      </c>
      <c r="I1463" s="7" t="inlineStr">
        <is>
          <t>budget authority</t>
        </is>
      </c>
      <c r="J1463" s="7" t="inlineStr"/>
      <c r="K1463" s="7" t="inlineStr">
        <is>
          <t>FALSE</t>
        </is>
      </c>
      <c r="L1463" s="7" t="inlineStr"/>
      <c r="M1463" s="7" t="inlineStr">
        <is>
          <t>SRC-CRPT-119HRPT271</t>
        </is>
      </c>
      <c r="N1463" s="7" t="inlineStr">
        <is>
          <t>354</t>
        </is>
      </c>
      <c r="O1463" s="7" t="inlineStr">
        <is>
          <t>Title II, Administration for Children and Families -- printed as 'Payments to States for the Child Care and Development Block Grant' [FY 2025 Estimate] Source column: H.Rept. 119-271's 'FY 2025 Estimate' (FY2025 operating plans under the full-year CR, P.L. 119-4) -- FY2025 Enacted by the owner's decision.</t>
        </is>
      </c>
      <c r="P1463" s="7" t="inlineStr">
        <is>
          <t>AI-extracted</t>
        </is>
      </c>
      <c r="Q1463" s="7" t="n">
        <v>0.95</v>
      </c>
      <c r="R1463" s="7" t="inlineStr">
        <is>
          <t>auto-validated</t>
        </is>
      </c>
      <c r="S1463" s="7" t="str">
        <f>IFERROR(""&amp;INDEX('Bill Report Reference'!$G$2:$G$64,MATCH(INDEX(Account!$J$2:$J$131,MATCH($B1463,Account!$A$2:$A$131,0))&amp;"-"&amp;$C1463&amp;"-"&amp;$D1463,'Bill Report Reference'!$I$2:$I$64,0)),"")</f>
        <v>https://www.govinfo.gov/content/pkg/PLAW-119publ4/pdf/PLAW-119publ4.pdf</v>
      </c>
      <c r="T1463" s="7" t="str">
        <f>IFERROR(""&amp;INDEX('Bill Report Reference'!$H$2:$H$64,MATCH(INDEX(Account!$J$2:$J$131,MATCH($B1463,Account!$A$2:$A$131,0))&amp;"-"&amp;$C1463&amp;"-"&amp;$D1463,'Bill Report Reference'!$I$2:$I$64,0)),"")</f>
        <v>N/A</v>
      </c>
      <c r="U1463" s="7" t="inlineStr"/>
    </row>
    <row r="1464">
      <c r="A1464" s="7" t="inlineStr">
        <is>
          <t>OBS-LHHS-0593</t>
        </is>
      </c>
      <c r="B1464" s="7" t="inlineStr">
        <is>
          <t>ACC-HHS-ACF-CCDBG</t>
        </is>
      </c>
      <c r="C1464" s="7" t="n">
        <v>2025</v>
      </c>
      <c r="D1464" s="7" t="inlineStr">
        <is>
          <t>House Reported</t>
        </is>
      </c>
      <c r="E1464" s="7" t="inlineStr">
        <is>
          <t>House</t>
        </is>
      </c>
      <c r="F1464" s="7" t="str">
        <f>IFERROR(""&amp;INDEX('Bill Report Reference'!$E$2:$E$64,MATCH(INDEX(Account!$J$2:$J$131,MATCH($B1464,Account!$A$2:$A$131,0))&amp;"-"&amp;$C1464&amp;"-"&amp;$D1464,'Bill Report Reference'!$I$2:$I$64,0)),"")</f>
        <v>H.R.9029</v>
      </c>
      <c r="G1464" s="7" t="str">
        <f>IFERROR(""&amp;INDEX('Bill Report Reference'!$F$2:$F$64,MATCH(INDEX(Account!$J$2:$J$131,MATCH($B1464,Account!$A$2:$A$131,0))&amp;"-"&amp;$C1464&amp;"-"&amp;$D1464,'Bill Report Reference'!$I$2:$I$64,0)),"")</f>
        <v>H.Rept.118-585</v>
      </c>
      <c r="H1464" s="9" t="n">
        <v>8771387000</v>
      </c>
      <c r="I1464" s="7" t="inlineStr">
        <is>
          <t>budget authority</t>
        </is>
      </c>
      <c r="J1464" s="7" t="inlineStr"/>
      <c r="K1464" s="7" t="inlineStr">
        <is>
          <t>FALSE</t>
        </is>
      </c>
      <c r="L1464" s="7" t="inlineStr"/>
      <c r="M1464" s="7" t="inlineStr">
        <is>
          <t>SRC-CRPT-118HRPT585</t>
        </is>
      </c>
      <c r="N1464" s="7" t="inlineStr">
        <is>
          <t>328</t>
        </is>
      </c>
      <c r="O1464" s="7" t="inlineStr">
        <is>
          <t>Title II, Administration for Children and Families -- printed as 'Payments to States for the Child Care and Development Block Grant' [Bill]</t>
        </is>
      </c>
      <c r="P1464" s="7" t="inlineStr">
        <is>
          <t>AI-extracted</t>
        </is>
      </c>
      <c r="Q1464" s="7" t="n">
        <v>0.95</v>
      </c>
      <c r="R1464" s="7" t="inlineStr">
        <is>
          <t>auto-validated</t>
        </is>
      </c>
      <c r="S1464" s="7" t="str">
        <f>IFERROR(""&amp;INDEX('Bill Report Reference'!$G$2:$G$64,MATCH(INDEX(Account!$J$2:$J$131,MATCH($B1464,Account!$A$2:$A$131,0))&amp;"-"&amp;$C1464&amp;"-"&amp;$D1464,'Bill Report Reference'!$I$2:$I$64,0)),"")</f>
        <v>https://www.govinfo.gov/content/pkg/BILLS-118hr9029rh/pdf/BILLS-118hr9029rh.pdf</v>
      </c>
      <c r="T1464" s="7" t="str">
        <f>IFERROR(""&amp;INDEX('Bill Report Reference'!$H$2:$H$64,MATCH(INDEX(Account!$J$2:$J$131,MATCH($B1464,Account!$A$2:$A$131,0))&amp;"-"&amp;$C1464&amp;"-"&amp;$D1464,'Bill Report Reference'!$I$2:$I$64,0)),"")</f>
        <v>https://www.congress.gov/118/crpt/hrpt585/CRPT-118hrpt585.pdf</v>
      </c>
      <c r="U1464" s="7" t="inlineStr"/>
    </row>
    <row r="1465">
      <c r="A1465" s="7" t="inlineStr">
        <is>
          <t>OBS-LHHS-0594</t>
        </is>
      </c>
      <c r="B1465" s="7" t="inlineStr">
        <is>
          <t>ACC-HHS-ACF-CCDBG</t>
        </is>
      </c>
      <c r="C1465" s="7" t="n">
        <v>2025</v>
      </c>
      <c r="D1465" s="7" t="inlineStr">
        <is>
          <t>President's Budget</t>
        </is>
      </c>
      <c r="E1465" s="7" t="inlineStr">
        <is>
          <t>N/A</t>
        </is>
      </c>
      <c r="F1465" s="7" t="str">
        <f>IFERROR(""&amp;INDEX('Bill Report Reference'!$E$2:$E$64,MATCH(INDEX(Account!$J$2:$J$131,MATCH($B1465,Account!$A$2:$A$131,0))&amp;"-"&amp;$C1465&amp;"-"&amp;$D1465,'Bill Report Reference'!$I$2:$I$64,0)),"")</f>
        <v>PREX 2.8:2025/APP</v>
      </c>
      <c r="G1465" s="7" t="str">
        <f>IFERROR(""&amp;INDEX('Bill Report Reference'!$F$2:$F$64,MATCH(INDEX(Account!$J$2:$J$131,MATCH($B1465,Account!$A$2:$A$131,0))&amp;"-"&amp;$C1465&amp;"-"&amp;$D1465,'Bill Report Reference'!$I$2:$I$64,0)),"")</f>
        <v>N/A</v>
      </c>
      <c r="H1465" s="9" t="n">
        <v>8521387000</v>
      </c>
      <c r="I1465" s="7" t="inlineStr">
        <is>
          <t>budget authority</t>
        </is>
      </c>
      <c r="J1465" s="7" t="inlineStr"/>
      <c r="K1465" s="7" t="inlineStr">
        <is>
          <t>FALSE</t>
        </is>
      </c>
      <c r="L1465" s="7" t="inlineStr"/>
      <c r="M1465" s="7" t="inlineStr">
        <is>
          <t>SRC-CRPT-118SRPT207</t>
        </is>
      </c>
      <c r="N1465" s="7" t="inlineStr">
        <is>
          <t>445</t>
        </is>
      </c>
      <c r="O1465" s="7" t="inlineStr">
        <is>
          <t>Title II, Administration for Children and Families -- printed as 'Subtotal, Payments to States for the Child Care and Development Block Grant' [Budget estimate]</t>
        </is>
      </c>
      <c r="P1465" s="7" t="inlineStr">
        <is>
          <t>text-extracted</t>
        </is>
      </c>
      <c r="Q1465" s="7" t="n">
        <v>0.95</v>
      </c>
      <c r="R1465" s="7" t="inlineStr">
        <is>
          <t>auto-validated</t>
        </is>
      </c>
      <c r="S1465" s="7" t="str">
        <f>IFERROR(""&amp;INDEX('Bill Report Reference'!$G$2:$G$64,MATCH(INDEX(Account!$J$2:$J$131,MATCH($B1465,Account!$A$2:$A$131,0))&amp;"-"&amp;$C1465&amp;"-"&amp;$D1465,'Bill Report Reference'!$I$2:$I$64,0)),"")</f>
        <v>https://www.govinfo.gov/content/pkg/BUDGET-2025-APP/pdf/BUDGET-2025-APP.pdf</v>
      </c>
      <c r="T1465" s="7" t="str">
        <f>IFERROR(""&amp;INDEX('Bill Report Reference'!$H$2:$H$64,MATCH(INDEX(Account!$J$2:$J$131,MATCH($B1465,Account!$A$2:$A$131,0))&amp;"-"&amp;$C1465&amp;"-"&amp;$D1465,'Bill Report Reference'!$I$2:$I$64,0)),"")</f>
        <v>N/A</v>
      </c>
      <c r="U1465" s="7" t="inlineStr"/>
    </row>
    <row r="1466">
      <c r="A1466" s="7" t="inlineStr">
        <is>
          <t>OBS-LHHS-0595</t>
        </is>
      </c>
      <c r="B1466" s="7" t="inlineStr">
        <is>
          <t>ACC-HHS-ACF-CCDBG</t>
        </is>
      </c>
      <c r="C1466" s="7" t="n">
        <v>2025</v>
      </c>
      <c r="D1466" s="7" t="inlineStr">
        <is>
          <t>Senate Reported</t>
        </is>
      </c>
      <c r="E1466" s="7" t="inlineStr">
        <is>
          <t>Senate</t>
        </is>
      </c>
      <c r="F1466" s="7" t="str">
        <f>IFERROR(""&amp;INDEX('Bill Report Reference'!$E$2:$E$64,MATCH(INDEX(Account!$J$2:$J$131,MATCH($B1466,Account!$A$2:$A$131,0))&amp;"-"&amp;$C1466&amp;"-"&amp;$D1466,'Bill Report Reference'!$I$2:$I$64,0)),"")</f>
        <v>S.4942</v>
      </c>
      <c r="G1466" s="7" t="str">
        <f>IFERROR(""&amp;INDEX('Bill Report Reference'!$F$2:$F$64,MATCH(INDEX(Account!$J$2:$J$131,MATCH($B1466,Account!$A$2:$A$131,0))&amp;"-"&amp;$C1466&amp;"-"&amp;$D1466,'Bill Report Reference'!$I$2:$I$64,0)),"")</f>
        <v>S.Rept.118-207</v>
      </c>
      <c r="H1466" s="9" t="n">
        <v>10346387000</v>
      </c>
      <c r="I1466" s="7" t="inlineStr">
        <is>
          <t>budget authority</t>
        </is>
      </c>
      <c r="J1466" s="7" t="inlineStr"/>
      <c r="K1466" s="7" t="inlineStr">
        <is>
          <t>FALSE</t>
        </is>
      </c>
      <c r="L1466" s="7" t="inlineStr"/>
      <c r="M1466" s="7" t="inlineStr">
        <is>
          <t>SRC-CRPT-118SRPT207</t>
        </is>
      </c>
      <c r="N1466" s="7" t="inlineStr">
        <is>
          <t>445</t>
        </is>
      </c>
      <c r="O1466" s="7" t="inlineStr">
        <is>
          <t>Title II, Administration for Children and Families -- printed as 'Subtotal, Payments to States for the Child Care and Development Block Grant' [Committee recommendation]</t>
        </is>
      </c>
      <c r="P1466" s="7" t="inlineStr">
        <is>
          <t>text-extracted</t>
        </is>
      </c>
      <c r="Q1466" s="7" t="n">
        <v>0.95</v>
      </c>
      <c r="R1466" s="7" t="inlineStr">
        <is>
          <t>auto-validated</t>
        </is>
      </c>
      <c r="S1466" s="7" t="str">
        <f>IFERROR(""&amp;INDEX('Bill Report Reference'!$G$2:$G$64,MATCH(INDEX(Account!$J$2:$J$131,MATCH($B1466,Account!$A$2:$A$131,0))&amp;"-"&amp;$C1466&amp;"-"&amp;$D1466,'Bill Report Reference'!$I$2:$I$64,0)),"")</f>
        <v>https://www.govinfo.gov/content/pkg/BILLS-118s4942rs/pdf/BILLS-118s4942rs.pdf</v>
      </c>
      <c r="T1466" s="7" t="str">
        <f>IFERROR(""&amp;INDEX('Bill Report Reference'!$H$2:$H$64,MATCH(INDEX(Account!$J$2:$J$131,MATCH($B1466,Account!$A$2:$A$131,0))&amp;"-"&amp;$C1466&amp;"-"&amp;$D1466,'Bill Report Reference'!$I$2:$I$64,0)),"")</f>
        <v>https://www.congress.gov/118/crpt/srpt207/CRPT-118srpt207.pdf</v>
      </c>
      <c r="U1466" s="7" t="inlineStr"/>
    </row>
    <row r="1467">
      <c r="A1467" s="7" t="inlineStr">
        <is>
          <t>OBS-LHHS-0596</t>
        </is>
      </c>
      <c r="B1467" s="7" t="inlineStr">
        <is>
          <t>ACC-HHS-ACF-CCDBG</t>
        </is>
      </c>
      <c r="C1467" s="7" t="n">
        <v>2026</v>
      </c>
      <c r="D1467" s="7" t="inlineStr">
        <is>
          <t>Enacted</t>
        </is>
      </c>
      <c r="E1467" s="7" t="inlineStr">
        <is>
          <t>N/A</t>
        </is>
      </c>
      <c r="F1467" s="7" t="str">
        <f>IFERROR(""&amp;INDEX('Bill Report Reference'!$E$2:$E$64,MATCH(INDEX(Account!$J$2:$J$131,MATCH($B1467,Account!$A$2:$A$131,0))&amp;"-"&amp;$C1467&amp;"-"&amp;$D1467,'Bill Report Reference'!$I$2:$I$64,0)),"")</f>
        <v>P.L.119-75</v>
      </c>
      <c r="G1467" s="7" t="str">
        <f>IFERROR(""&amp;INDEX('Bill Report Reference'!$F$2:$F$64,MATCH(INDEX(Account!$J$2:$J$131,MATCH($B1467,Account!$A$2:$A$131,0))&amp;"-"&amp;$C1467&amp;"-"&amp;$D1467,'Bill Report Reference'!$I$2:$I$64,0)),"")</f>
        <v>JES_LHHS_P.L.119-75</v>
      </c>
      <c r="H1467" s="9" t="n">
        <v>8831387000</v>
      </c>
      <c r="I1467" s="7" t="inlineStr">
        <is>
          <t>budget authority</t>
        </is>
      </c>
      <c r="J1467" s="7" t="inlineStr"/>
      <c r="K1467" s="7" t="inlineStr">
        <is>
          <t>FALSE</t>
        </is>
      </c>
      <c r="L1467" s="7" t="inlineStr"/>
      <c r="M1467" s="7" t="inlineStr">
        <is>
          <t>SRC-CRPT-119HRPT696</t>
        </is>
      </c>
      <c r="N1467" s="7" t="inlineStr">
        <is>
          <t>384</t>
        </is>
      </c>
      <c r="O1467" s="7" t="inlineStr">
        <is>
          <t>Title II, Administration for Children and Families -- printed as 'Payments to States for the Child Care and Development Block Grant' [FY 2026 Enacted]</t>
        </is>
      </c>
      <c r="P1467" s="7" t="inlineStr">
        <is>
          <t>AI-extracted</t>
        </is>
      </c>
      <c r="Q1467" s="7" t="n">
        <v>0.95</v>
      </c>
      <c r="R1467" s="7" t="inlineStr">
        <is>
          <t>auto-validated</t>
        </is>
      </c>
      <c r="S1467" s="7" t="str">
        <f>IFERROR(""&amp;INDEX('Bill Report Reference'!$G$2:$G$64,MATCH(INDEX(Account!$J$2:$J$131,MATCH($B1467,Account!$A$2:$A$131,0))&amp;"-"&amp;$C1467&amp;"-"&amp;$D1467,'Bill Report Reference'!$I$2:$I$64,0)),"")</f>
        <v>https://www.govinfo.gov/content/pkg/PLAW-119publ75/pdf/PLAW-119publ75.pdf</v>
      </c>
      <c r="T1467" s="7" t="str">
        <f>IFERROR(""&amp;INDEX('Bill Report Reference'!$H$2:$H$64,MATCH(INDEX(Account!$J$2:$J$131,MATCH($B1467,Account!$A$2:$A$131,0))&amp;"-"&amp;$C1467&amp;"-"&amp;$D1467,'Bill Report Reference'!$I$2:$I$64,0)),"")</f>
        <v>https://www.govinfo.gov/content/pkg/CREC-2026-01-22/pdf/CREC-2026-01-22-pt2-PgH1353-2.pdf</v>
      </c>
      <c r="U1467" s="7" t="inlineStr"/>
    </row>
    <row r="1468">
      <c r="A1468" s="7" t="inlineStr">
        <is>
          <t>OBS-LHHS-0597</t>
        </is>
      </c>
      <c r="B1468" s="7" t="inlineStr">
        <is>
          <t>ACC-HHS-ACF-CCDBG</t>
        </is>
      </c>
      <c r="C1468" s="7" t="n">
        <v>2026</v>
      </c>
      <c r="D1468" s="7" t="inlineStr">
        <is>
          <t>House Reported</t>
        </is>
      </c>
      <c r="E1468" s="7" t="inlineStr">
        <is>
          <t>House</t>
        </is>
      </c>
      <c r="F1468" s="7" t="str">
        <f>IFERROR(""&amp;INDEX('Bill Report Reference'!$E$2:$E$64,MATCH(INDEX(Account!$J$2:$J$131,MATCH($B1468,Account!$A$2:$A$131,0))&amp;"-"&amp;$C1468&amp;"-"&amp;$D1468,'Bill Report Reference'!$I$2:$I$64,0)),"")</f>
        <v>H.R.5304</v>
      </c>
      <c r="G1468" s="7" t="str">
        <f>IFERROR(""&amp;INDEX('Bill Report Reference'!$F$2:$F$64,MATCH(INDEX(Account!$J$2:$J$131,MATCH($B1468,Account!$A$2:$A$131,0))&amp;"-"&amp;$C1468&amp;"-"&amp;$D1468,'Bill Report Reference'!$I$2:$I$64,0)),"")</f>
        <v>H.Rept.119-271</v>
      </c>
      <c r="H1468" s="9" t="n">
        <v>8746387000</v>
      </c>
      <c r="I1468" s="7" t="inlineStr">
        <is>
          <t>budget authority</t>
        </is>
      </c>
      <c r="J1468" s="7" t="inlineStr"/>
      <c r="K1468" s="7" t="inlineStr">
        <is>
          <t>FALSE</t>
        </is>
      </c>
      <c r="L1468" s="7" t="inlineStr"/>
      <c r="M1468" s="7" t="inlineStr">
        <is>
          <t>SRC-CRPT-119HRPT271</t>
        </is>
      </c>
      <c r="N1468" s="7" t="inlineStr">
        <is>
          <t>354</t>
        </is>
      </c>
      <c r="O1468" s="7" t="inlineStr">
        <is>
          <t>Title II, Administration for Children and Families -- printed as 'Payments to States for the Child Care and Development Block Grant' [Bill]</t>
        </is>
      </c>
      <c r="P1468" s="7" t="inlineStr">
        <is>
          <t>AI-extracted</t>
        </is>
      </c>
      <c r="Q1468" s="7" t="n">
        <v>0.95</v>
      </c>
      <c r="R1468" s="7" t="inlineStr">
        <is>
          <t>auto-validated</t>
        </is>
      </c>
      <c r="S1468" s="7" t="str">
        <f>IFERROR(""&amp;INDEX('Bill Report Reference'!$G$2:$G$64,MATCH(INDEX(Account!$J$2:$J$131,MATCH($B1468,Account!$A$2:$A$131,0))&amp;"-"&amp;$C1468&amp;"-"&amp;$D1468,'Bill Report Reference'!$I$2:$I$64,0)),"")</f>
        <v>https://www.govinfo.gov/content/pkg/BILLS-119hr5304rh/pdf/BILLS-119hr5304rh.pdf</v>
      </c>
      <c r="T1468" s="7" t="str">
        <f>IFERROR(""&amp;INDEX('Bill Report Reference'!$H$2:$H$64,MATCH(INDEX(Account!$J$2:$J$131,MATCH($B1468,Account!$A$2:$A$131,0))&amp;"-"&amp;$C1468&amp;"-"&amp;$D1468,'Bill Report Reference'!$I$2:$I$64,0)),"")</f>
        <v>https://www.congress.gov/119/crpt/hrpt271/CRPT-119hrpt271.pdf</v>
      </c>
      <c r="U1468" s="7" t="inlineStr"/>
    </row>
    <row r="1469">
      <c r="A1469" s="7" t="inlineStr">
        <is>
          <t>OBS-LHHS-0598</t>
        </is>
      </c>
      <c r="B1469" s="7" t="inlineStr">
        <is>
          <t>ACC-HHS-ACF-CCDBG</t>
        </is>
      </c>
      <c r="C1469" s="7" t="n">
        <v>2026</v>
      </c>
      <c r="D1469" s="7" t="inlineStr">
        <is>
          <t>President's Budget</t>
        </is>
      </c>
      <c r="E1469" s="7" t="inlineStr">
        <is>
          <t>N/A</t>
        </is>
      </c>
      <c r="F1469" s="7" t="str">
        <f>IFERROR(""&amp;INDEX('Bill Report Reference'!$E$2:$E$64,MATCH(INDEX(Account!$J$2:$J$131,MATCH($B1469,Account!$A$2:$A$131,0))&amp;"-"&amp;$C1469&amp;"-"&amp;$D1469,'Bill Report Reference'!$I$2:$I$64,0)),"")</f>
        <v>PREX 2.8:2026/APP</v>
      </c>
      <c r="G1469" s="7" t="str">
        <f>IFERROR(""&amp;INDEX('Bill Report Reference'!$F$2:$F$64,MATCH(INDEX(Account!$J$2:$J$131,MATCH($B1469,Account!$A$2:$A$131,0))&amp;"-"&amp;$C1469&amp;"-"&amp;$D1469,'Bill Report Reference'!$I$2:$I$64,0)),"")</f>
        <v>N/A</v>
      </c>
      <c r="H1469" s="9" t="n">
        <v>8746387000</v>
      </c>
      <c r="I1469" s="7" t="inlineStr">
        <is>
          <t>budget authority</t>
        </is>
      </c>
      <c r="J1469" s="7" t="inlineStr"/>
      <c r="K1469" s="7" t="inlineStr">
        <is>
          <t>FALSE</t>
        </is>
      </c>
      <c r="L1469" s="7" t="inlineStr"/>
      <c r="M1469" s="7" t="inlineStr">
        <is>
          <t>SRC-CRPT-119HRPT271</t>
        </is>
      </c>
      <c r="N1469" s="7" t="inlineStr">
        <is>
          <t>354</t>
        </is>
      </c>
      <c r="O1469" s="7" t="inlineStr">
        <is>
          <t>Title II, Administration for Children and Families -- printed as 'Payments to States for the Child Care and Development Block Grant' [FY 2026 Request]</t>
        </is>
      </c>
      <c r="P1469" s="7" t="inlineStr">
        <is>
          <t>AI-extracted</t>
        </is>
      </c>
      <c r="Q1469" s="7" t="n">
        <v>0.95</v>
      </c>
      <c r="R1469" s="7" t="inlineStr">
        <is>
          <t>auto-validated</t>
        </is>
      </c>
      <c r="S1469" s="7" t="str">
        <f>IFERROR(""&amp;INDEX('Bill Report Reference'!$G$2:$G$64,MATCH(INDEX(Account!$J$2:$J$131,MATCH($B1469,Account!$A$2:$A$131,0))&amp;"-"&amp;$C1469&amp;"-"&amp;$D1469,'Bill Report Reference'!$I$2:$I$64,0)),"")</f>
        <v>https://www.govinfo.gov/content/pkg/BUDGET-2026-APP/pdf/BUDGET-2026-APP.pdf</v>
      </c>
      <c r="T1469" s="7" t="str">
        <f>IFERROR(""&amp;INDEX('Bill Report Reference'!$H$2:$H$64,MATCH(INDEX(Account!$J$2:$J$131,MATCH($B1469,Account!$A$2:$A$131,0))&amp;"-"&amp;$C1469&amp;"-"&amp;$D1469,'Bill Report Reference'!$I$2:$I$64,0)),"")</f>
        <v>N/A</v>
      </c>
      <c r="U1469" s="7" t="inlineStr"/>
    </row>
    <row r="1470">
      <c r="A1470" s="7" t="inlineStr">
        <is>
          <t>OBS-LHHS-0599</t>
        </is>
      </c>
      <c r="B1470" s="7" t="inlineStr">
        <is>
          <t>ACC-HHS-ACF-CCDBG</t>
        </is>
      </c>
      <c r="C1470" s="7" t="n">
        <v>2026</v>
      </c>
      <c r="D1470" s="7" t="inlineStr">
        <is>
          <t>Senate Reported</t>
        </is>
      </c>
      <c r="E1470" s="7" t="inlineStr">
        <is>
          <t>Senate</t>
        </is>
      </c>
      <c r="F1470" s="7" t="str">
        <f>IFERROR(""&amp;INDEX('Bill Report Reference'!$E$2:$E$64,MATCH(INDEX(Account!$J$2:$J$131,MATCH($B1470,Account!$A$2:$A$131,0))&amp;"-"&amp;$C1470&amp;"-"&amp;$D1470,'Bill Report Reference'!$I$2:$I$64,0)),"")</f>
        <v>S.2587</v>
      </c>
      <c r="G1470" s="7" t="str">
        <f>IFERROR(""&amp;INDEX('Bill Report Reference'!$F$2:$F$64,MATCH(INDEX(Account!$J$2:$J$131,MATCH($B1470,Account!$A$2:$A$131,0))&amp;"-"&amp;$C1470&amp;"-"&amp;$D1470,'Bill Report Reference'!$I$2:$I$64,0)),"")</f>
        <v>S.Rept.119-55</v>
      </c>
      <c r="H1470" s="9" t="n">
        <v>8831387000</v>
      </c>
      <c r="I1470" s="7" t="inlineStr">
        <is>
          <t>budget authority</t>
        </is>
      </c>
      <c r="J1470" s="7" t="inlineStr"/>
      <c r="K1470" s="7" t="inlineStr">
        <is>
          <t>FALSE</t>
        </is>
      </c>
      <c r="L1470" s="7" t="inlineStr"/>
      <c r="M1470" s="7" t="inlineStr">
        <is>
          <t>SRC-CRPT-119SRPT55</t>
        </is>
      </c>
      <c r="N1470" s="7" t="inlineStr">
        <is>
          <t>438</t>
        </is>
      </c>
      <c r="O1470" s="7" t="inlineStr">
        <is>
          <t>Title II, Administration for Children and Families -- printed as 'Payments to States for the Child Care and Development Block Grant' [Committee recommendation]</t>
        </is>
      </c>
      <c r="P1470" s="7" t="inlineStr">
        <is>
          <t>text-extracted</t>
        </is>
      </c>
      <c r="Q1470" s="7" t="n">
        <v>0.95</v>
      </c>
      <c r="R1470" s="7" t="inlineStr">
        <is>
          <t>unverified</t>
        </is>
      </c>
      <c r="S1470" s="7" t="str">
        <f>IFERROR(""&amp;INDEX('Bill Report Reference'!$G$2:$G$64,MATCH(INDEX(Account!$J$2:$J$131,MATCH($B1470,Account!$A$2:$A$131,0))&amp;"-"&amp;$C1470&amp;"-"&amp;$D1470,'Bill Report Reference'!$I$2:$I$64,0)),"")</f>
        <v>https://www.govinfo.gov/content/pkg/BILLS-119s2587rs/pdf/BILLS-119s2587rs.pdf</v>
      </c>
      <c r="T1470" s="7" t="str">
        <f>IFERROR(""&amp;INDEX('Bill Report Reference'!$H$2:$H$64,MATCH(INDEX(Account!$J$2:$J$131,MATCH($B1470,Account!$A$2:$A$131,0))&amp;"-"&amp;$C1470&amp;"-"&amp;$D1470,'Bill Report Reference'!$I$2:$I$64,0)),"")</f>
        <v>https://www.congress.gov/119/crpt/srpt55/CRPT-119srpt55.pdf</v>
      </c>
      <c r="U1470" s="7" t="inlineStr"/>
    </row>
    <row r="1471">
      <c r="A1471" s="7" t="inlineStr">
        <is>
          <t>OBS-LHHS-0600</t>
        </is>
      </c>
      <c r="B1471" s="7" t="inlineStr">
        <is>
          <t>ACC-HHS-ACF-CCDBG</t>
        </is>
      </c>
      <c r="C1471" s="7" t="n">
        <v>2027</v>
      </c>
      <c r="D1471" s="7" t="inlineStr">
        <is>
          <t>House Reported</t>
        </is>
      </c>
      <c r="E1471" s="7" t="inlineStr">
        <is>
          <t>House</t>
        </is>
      </c>
      <c r="F1471" s="7" t="str">
        <f>IFERROR(""&amp;INDEX('Bill Report Reference'!$E$2:$E$64,MATCH(INDEX(Account!$J$2:$J$131,MATCH($B1471,Account!$A$2:$A$131,0))&amp;"-"&amp;$C1471&amp;"-"&amp;$D1471,'Bill Report Reference'!$I$2:$I$64,0)),"")</f>
        <v>H.R.9260</v>
      </c>
      <c r="G1471" s="7" t="str">
        <f>IFERROR(""&amp;INDEX('Bill Report Reference'!$F$2:$F$64,MATCH(INDEX(Account!$J$2:$J$131,MATCH($B1471,Account!$A$2:$A$131,0))&amp;"-"&amp;$C1471&amp;"-"&amp;$D1471,'Bill Report Reference'!$I$2:$I$64,0)),"")</f>
        <v>H.Rept.119-696</v>
      </c>
      <c r="H1471" s="9" t="n">
        <v>8841387000</v>
      </c>
      <c r="I1471" s="7" t="inlineStr">
        <is>
          <t>budget authority</t>
        </is>
      </c>
      <c r="J1471" s="7" t="inlineStr"/>
      <c r="K1471" s="7" t="inlineStr">
        <is>
          <t>FALSE</t>
        </is>
      </c>
      <c r="L1471" s="7" t="inlineStr"/>
      <c r="M1471" s="7" t="inlineStr">
        <is>
          <t>SRC-CRPT-119HRPT696</t>
        </is>
      </c>
      <c r="N1471" s="7" t="inlineStr">
        <is>
          <t>384</t>
        </is>
      </c>
      <c r="O1471" s="7" t="inlineStr">
        <is>
          <t>Title II, Administration for Children and Families -- printed as 'Payments to States for the Child Care and Development Block Grant' [Committee Recommendation]</t>
        </is>
      </c>
      <c r="P1471" s="7" t="inlineStr">
        <is>
          <t>AI-extracted</t>
        </is>
      </c>
      <c r="Q1471" s="7" t="n">
        <v>0.95</v>
      </c>
      <c r="R1471" s="7" t="inlineStr">
        <is>
          <t>auto-validated</t>
        </is>
      </c>
      <c r="S1471" s="7" t="str">
        <f>IFERROR(""&amp;INDEX('Bill Report Reference'!$G$2:$G$64,MATCH(INDEX(Account!$J$2:$J$131,MATCH($B1471,Account!$A$2:$A$131,0))&amp;"-"&amp;$C1471&amp;"-"&amp;$D1471,'Bill Report Reference'!$I$2:$I$64,0)),"")</f>
        <v>https://www.govinfo.gov/content/pkg/BILLS-119hr9260rh/pdf/BILLS-119hr9260rh.pdf</v>
      </c>
      <c r="T1471" s="7" t="str">
        <f>IFERROR(""&amp;INDEX('Bill Report Reference'!$H$2:$H$64,MATCH(INDEX(Account!$J$2:$J$131,MATCH($B1471,Account!$A$2:$A$131,0))&amp;"-"&amp;$C1471&amp;"-"&amp;$D1471,'Bill Report Reference'!$I$2:$I$64,0)),"")</f>
        <v>https://www.congress.gov/119/crpt/hrpt696/CRPT-119hrpt696.pdf</v>
      </c>
      <c r="U1471" s="7" t="inlineStr"/>
    </row>
    <row r="1472">
      <c r="A1472" s="7" t="inlineStr">
        <is>
          <t>OBS-LHHS-0601</t>
        </is>
      </c>
      <c r="B1472" s="7" t="inlineStr">
        <is>
          <t>ACC-HHS-ACF-CCDBG</t>
        </is>
      </c>
      <c r="C1472" s="7" t="n">
        <v>2027</v>
      </c>
      <c r="D1472" s="7" t="inlineStr">
        <is>
          <t>President's Budget</t>
        </is>
      </c>
      <c r="E1472" s="7" t="inlineStr">
        <is>
          <t>N/A</t>
        </is>
      </c>
      <c r="F1472" s="7" t="str">
        <f>IFERROR(""&amp;INDEX('Bill Report Reference'!$E$2:$E$64,MATCH(INDEX(Account!$J$2:$J$131,MATCH($B1472,Account!$A$2:$A$131,0))&amp;"-"&amp;$C1472&amp;"-"&amp;$D1472,'Bill Report Reference'!$I$2:$I$64,0)),"")</f>
        <v>PREX 2.8:2027/APP</v>
      </c>
      <c r="G1472" s="7" t="str">
        <f>IFERROR(""&amp;INDEX('Bill Report Reference'!$F$2:$F$64,MATCH(INDEX(Account!$J$2:$J$131,MATCH($B1472,Account!$A$2:$A$131,0))&amp;"-"&amp;$C1472&amp;"-"&amp;$D1472,'Bill Report Reference'!$I$2:$I$64,0)),"")</f>
        <v>N/A</v>
      </c>
      <c r="H1472" s="9" t="n">
        <v>8831387000</v>
      </c>
      <c r="I1472" s="7" t="inlineStr">
        <is>
          <t>budget authority</t>
        </is>
      </c>
      <c r="J1472" s="7" t="inlineStr"/>
      <c r="K1472" s="7" t="inlineStr">
        <is>
          <t>FALSE</t>
        </is>
      </c>
      <c r="L1472" s="7" t="inlineStr"/>
      <c r="M1472" s="7" t="inlineStr">
        <is>
          <t>SRC-CRPT-119HRPT696</t>
        </is>
      </c>
      <c r="N1472" s="7" t="inlineStr">
        <is>
          <t>384</t>
        </is>
      </c>
      <c r="O1472" s="7" t="inlineStr">
        <is>
          <t>Title II, Administration for Children and Families -- printed as 'Payments to States for the Child Care and Development Block Grant' [FY 2027 Request*]</t>
        </is>
      </c>
      <c r="P1472" s="7" t="inlineStr">
        <is>
          <t>AI-extracted</t>
        </is>
      </c>
      <c r="Q1472" s="7" t="n">
        <v>0.95</v>
      </c>
      <c r="R1472" s="7" t="inlineStr">
        <is>
          <t>auto-validated</t>
        </is>
      </c>
      <c r="S1472" s="7" t="str">
        <f>IFERROR(""&amp;INDEX('Bill Report Reference'!$G$2:$G$64,MATCH(INDEX(Account!$J$2:$J$131,MATCH($B1472,Account!$A$2:$A$131,0))&amp;"-"&amp;$C1472&amp;"-"&amp;$D1472,'Bill Report Reference'!$I$2:$I$64,0)),"")</f>
        <v>https://www.govinfo.gov/content/pkg/BUDGET-2027-APP/pdf/BUDGET-2027-APP.pdf</v>
      </c>
      <c r="T1472" s="7" t="str">
        <f>IFERROR(""&amp;INDEX('Bill Report Reference'!$H$2:$H$64,MATCH(INDEX(Account!$J$2:$J$131,MATCH($B1472,Account!$A$2:$A$131,0))&amp;"-"&amp;$C1472&amp;"-"&amp;$D1472,'Bill Report Reference'!$I$2:$I$64,0)),"")</f>
        <v>N/A</v>
      </c>
      <c r="U1472" s="7" t="inlineStr"/>
    </row>
    <row r="1473">
      <c r="A1473" s="7" t="inlineStr">
        <is>
          <t>OBS-LHHS-0602</t>
        </is>
      </c>
      <c r="B1473" s="7" t="inlineStr">
        <is>
          <t>ACC-HHS-ACF-CFSP</t>
        </is>
      </c>
      <c r="C1473" s="7" t="n">
        <v>2023</v>
      </c>
      <c r="D1473" s="7" t="inlineStr">
        <is>
          <t>Enacted</t>
        </is>
      </c>
      <c r="E1473" s="7" t="inlineStr">
        <is>
          <t>N/A</t>
        </is>
      </c>
      <c r="F1473" s="7" t="str">
        <f>IFERROR(""&amp;INDEX('Bill Report Reference'!$E$2:$E$64,MATCH(INDEX(Account!$J$2:$J$131,MATCH($B1473,Account!$A$2:$A$131,0))&amp;"-"&amp;$C1473&amp;"-"&amp;$D1473,'Bill Report Reference'!$I$2:$I$64,0)),"")</f>
        <v>P.L.117-328</v>
      </c>
      <c r="G1473" s="7" t="str">
        <f>IFERROR(""&amp;INDEX('Bill Report Reference'!$F$2:$F$64,MATCH(INDEX(Account!$J$2:$J$131,MATCH($B1473,Account!$A$2:$A$131,0))&amp;"-"&amp;$C1473&amp;"-"&amp;$D1473,'Bill Report Reference'!$I$2:$I$64,0)),"")</f>
        <v>N/A</v>
      </c>
      <c r="H1473" s="9" t="n">
        <v>14618437000</v>
      </c>
      <c r="I1473" s="7" t="inlineStr">
        <is>
          <t>budget authority</t>
        </is>
      </c>
      <c r="J1473" s="7" t="inlineStr"/>
      <c r="K1473" s="7" t="inlineStr">
        <is>
          <t>FALSE</t>
        </is>
      </c>
      <c r="L1473" s="7" t="inlineStr"/>
      <c r="M1473" s="7" t="inlineStr">
        <is>
          <t>SRC-CRPT-118SRPT84</t>
        </is>
      </c>
      <c r="N1473" s="7" t="inlineStr">
        <is>
          <t>386</t>
        </is>
      </c>
      <c r="O1473" s="7" t="inlineStr">
        <is>
          <t>Title II, Administration for Children and Families -- printed as 'Total, Children and Families Services Programs' [2023 appropriation]</t>
        </is>
      </c>
      <c r="P1473" s="7" t="inlineStr">
        <is>
          <t>text-extracted</t>
        </is>
      </c>
      <c r="Q1473" s="7" t="n">
        <v>0.95</v>
      </c>
      <c r="R1473" s="7" t="inlineStr">
        <is>
          <t>auto-validated</t>
        </is>
      </c>
      <c r="S1473" s="7" t="str">
        <f>IFERROR(""&amp;INDEX('Bill Report Reference'!$G$2:$G$64,MATCH(INDEX(Account!$J$2:$J$131,MATCH($B1473,Account!$A$2:$A$131,0))&amp;"-"&amp;$C1473&amp;"-"&amp;$D1473,'Bill Report Reference'!$I$2:$I$64,0)),"")</f>
        <v>https://www.govinfo.gov/content/pkg/PLAW-117publ328/pdf/PLAW-117publ328.pdf</v>
      </c>
      <c r="T1473" s="7" t="str">
        <f>IFERROR(""&amp;INDEX('Bill Report Reference'!$H$2:$H$64,MATCH(INDEX(Account!$J$2:$J$131,MATCH($B1473,Account!$A$2:$A$131,0))&amp;"-"&amp;$C1473&amp;"-"&amp;$D1473,'Bill Report Reference'!$I$2:$I$64,0)),"")</f>
        <v>N/A</v>
      </c>
      <c r="U1473" s="7" t="inlineStr"/>
    </row>
    <row r="1474">
      <c r="A1474" s="7" t="inlineStr">
        <is>
          <t>OBS-LHHS-0603</t>
        </is>
      </c>
      <c r="B1474" s="7" t="inlineStr">
        <is>
          <t>ACC-HHS-ACF-CFSP</t>
        </is>
      </c>
      <c r="C1474" s="7" t="n">
        <v>2023</v>
      </c>
      <c r="D1474" s="7" t="inlineStr">
        <is>
          <t>House Reported</t>
        </is>
      </c>
      <c r="E1474" s="7" t="inlineStr">
        <is>
          <t>House</t>
        </is>
      </c>
      <c r="F1474" s="7" t="str">
        <f>IFERROR(""&amp;INDEX('Bill Report Reference'!$E$2:$E$64,MATCH(INDEX(Account!$J$2:$J$131,MATCH($B1474,Account!$A$2:$A$131,0))&amp;"-"&amp;$C1474&amp;"-"&amp;$D1474,'Bill Report Reference'!$I$2:$I$64,0)),"")</f>
        <v>H.R.8295</v>
      </c>
      <c r="G1474" s="7" t="str">
        <f>IFERROR(""&amp;INDEX('Bill Report Reference'!$F$2:$F$64,MATCH(INDEX(Account!$J$2:$J$131,MATCH($B1474,Account!$A$2:$A$131,0))&amp;"-"&amp;$C1474&amp;"-"&amp;$D1474,'Bill Report Reference'!$I$2:$I$64,0)),"")</f>
        <v>H.Rept.117-403</v>
      </c>
      <c r="H1474" s="9" t="n">
        <v>15167344000</v>
      </c>
      <c r="I1474" s="7" t="inlineStr">
        <is>
          <t>budget authority</t>
        </is>
      </c>
      <c r="J1474" s="7" t="inlineStr"/>
      <c r="K1474" s="7" t="inlineStr">
        <is>
          <t>FALSE</t>
        </is>
      </c>
      <c r="L1474" s="7" t="inlineStr"/>
      <c r="M1474" s="7" t="inlineStr">
        <is>
          <t>SRC-CRPT-117HRPT403</t>
        </is>
      </c>
      <c r="N1474" s="7" t="inlineStr">
        <is>
          <t>827</t>
        </is>
      </c>
      <c r="O1474" s="7" t="inlineStr">
        <is>
          <t>Title II, Administration for Children and Families -- printed as 'Total, Children and Families Services Programs' [Bill]</t>
        </is>
      </c>
      <c r="P1474" s="7" t="inlineStr">
        <is>
          <t>AI-extracted</t>
        </is>
      </c>
      <c r="Q1474" s="7" t="n">
        <v>0.5</v>
      </c>
      <c r="R1474" s="7" t="inlineStr">
        <is>
          <t>unverified</t>
        </is>
      </c>
      <c r="S1474" s="7" t="str">
        <f>IFERROR(""&amp;INDEX('Bill Report Reference'!$G$2:$G$64,MATCH(INDEX(Account!$J$2:$J$131,MATCH($B1474,Account!$A$2:$A$131,0))&amp;"-"&amp;$C1474&amp;"-"&amp;$D1474,'Bill Report Reference'!$I$2:$I$64,0)),"")</f>
        <v>https://www.govinfo.gov/content/pkg/BILLS-117hr8295rh/pdf/BILLS-117hr8295rh.pdf</v>
      </c>
      <c r="T1474" s="7" t="str">
        <f>IFERROR(""&amp;INDEX('Bill Report Reference'!$H$2:$H$64,MATCH(INDEX(Account!$J$2:$J$131,MATCH($B1474,Account!$A$2:$A$131,0))&amp;"-"&amp;$C1474&amp;"-"&amp;$D1474,'Bill Report Reference'!$I$2:$I$64,0)),"")</f>
        <v>https://www.govinfo.gov/content/pkg/CRPT-117hrpt403/pdf/CRPT-117hrpt403.pdf</v>
      </c>
      <c r="U1474" s="7" t="inlineStr"/>
    </row>
    <row r="1475">
      <c r="A1475" s="7" t="inlineStr">
        <is>
          <t>OBS-LHHS-0604</t>
        </is>
      </c>
      <c r="B1475" s="7" t="inlineStr">
        <is>
          <t>ACC-HHS-ACF-CFSP</t>
        </is>
      </c>
      <c r="C1475" s="7" t="n">
        <v>2023</v>
      </c>
      <c r="D1475" s="7" t="inlineStr">
        <is>
          <t>President's Budget</t>
        </is>
      </c>
      <c r="E1475" s="7" t="inlineStr">
        <is>
          <t>N/A</t>
        </is>
      </c>
      <c r="F1475" s="7" t="str">
        <f>IFERROR(""&amp;INDEX('Bill Report Reference'!$E$2:$E$64,MATCH(INDEX(Account!$J$2:$J$131,MATCH($B1475,Account!$A$2:$A$131,0))&amp;"-"&amp;$C1475&amp;"-"&amp;$D1475,'Bill Report Reference'!$I$2:$I$64,0)),"")</f>
        <v>PREX 2.8:2023/APP</v>
      </c>
      <c r="G1475" s="7" t="str">
        <f>IFERROR(""&amp;INDEX('Bill Report Reference'!$F$2:$F$64,MATCH(INDEX(Account!$J$2:$J$131,MATCH($B1475,Account!$A$2:$A$131,0))&amp;"-"&amp;$C1475&amp;"-"&amp;$D1475,'Bill Report Reference'!$I$2:$I$64,0)),"")</f>
        <v>N/A</v>
      </c>
      <c r="H1475" s="9" t="n">
        <v>15311822000</v>
      </c>
      <c r="I1475" s="7" t="inlineStr">
        <is>
          <t>budget authority</t>
        </is>
      </c>
      <c r="J1475" s="7" t="inlineStr"/>
      <c r="K1475" s="7" t="inlineStr">
        <is>
          <t>FALSE</t>
        </is>
      </c>
      <c r="L1475" s="7" t="inlineStr"/>
      <c r="M1475" s="7" t="inlineStr">
        <is>
          <t>SRC-CRPT-117HRPT403</t>
        </is>
      </c>
      <c r="N1475" s="7" t="inlineStr">
        <is>
          <t>827</t>
        </is>
      </c>
      <c r="O1475" s="7" t="inlineStr">
        <is>
          <t>Title II, Administration for Children and Families -- printed as 'Total, Children and Families Services Programs' [FY 2023 Request]</t>
        </is>
      </c>
      <c r="P1475" s="7" t="inlineStr">
        <is>
          <t>AI-extracted</t>
        </is>
      </c>
      <c r="Q1475" s="7" t="n">
        <v>0.5</v>
      </c>
      <c r="R1475" s="7" t="inlineStr">
        <is>
          <t>auto-validated</t>
        </is>
      </c>
      <c r="S1475" s="7" t="str">
        <f>IFERROR(""&amp;INDEX('Bill Report Reference'!$G$2:$G$64,MATCH(INDEX(Account!$J$2:$J$131,MATCH($B1475,Account!$A$2:$A$131,0))&amp;"-"&amp;$C1475&amp;"-"&amp;$D1475,'Bill Report Reference'!$I$2:$I$64,0)),"")</f>
        <v>https://www.govinfo.gov/content/pkg/BUDGET-2023-APP/pdf/BUDGET-2023-APP.pdf</v>
      </c>
      <c r="T1475" s="7" t="str">
        <f>IFERROR(""&amp;INDEX('Bill Report Reference'!$H$2:$H$64,MATCH(INDEX(Account!$J$2:$J$131,MATCH($B1475,Account!$A$2:$A$131,0))&amp;"-"&amp;$C1475&amp;"-"&amp;$D1475,'Bill Report Reference'!$I$2:$I$64,0)),"")</f>
        <v>N/A</v>
      </c>
      <c r="U1475" s="7" t="inlineStr"/>
    </row>
    <row r="1476">
      <c r="A1476" s="7" t="inlineStr">
        <is>
          <t>OBS-LHHS-0605</t>
        </is>
      </c>
      <c r="B1476" s="7" t="inlineStr">
        <is>
          <t>ACC-HHS-ACF-CFSP</t>
        </is>
      </c>
      <c r="C1476" s="7" t="n">
        <v>2023</v>
      </c>
      <c r="D1476" s="7" t="inlineStr">
        <is>
          <t>Senate Reported</t>
        </is>
      </c>
      <c r="E1476" s="7" t="inlineStr">
        <is>
          <t>Senate</t>
        </is>
      </c>
      <c r="F1476" s="7" t="str">
        <f>IFERROR(""&amp;INDEX('Bill Report Reference'!$E$2:$E$64,MATCH(INDEX(Account!$J$2:$J$131,MATCH($B1476,Account!$A$2:$A$131,0))&amp;"-"&amp;$C1476&amp;"-"&amp;$D1476,'Bill Report Reference'!$I$2:$I$64,0)),"")</f>
        <v>S.4659</v>
      </c>
      <c r="G1476" s="7" t="str">
        <f>IFERROR(""&amp;INDEX('Bill Report Reference'!$F$2:$F$64,MATCH(INDEX(Account!$J$2:$J$131,MATCH($B1476,Account!$A$2:$A$131,0))&amp;"-"&amp;$C1476&amp;"-"&amp;$D1476,'Bill Report Reference'!$I$2:$I$64,0)),"")</f>
        <v>N/A</v>
      </c>
      <c r="H1476" s="9" t="n">
        <v>14765967000</v>
      </c>
      <c r="I1476" s="7" t="inlineStr">
        <is>
          <t>budget authority</t>
        </is>
      </c>
      <c r="J1476" s="7" t="inlineStr"/>
      <c r="K1476" s="7" t="inlineStr">
        <is>
          <t>FALSE</t>
        </is>
      </c>
      <c r="L1476" s="7" t="inlineStr"/>
      <c r="M1476" s="7" t="inlineStr">
        <is>
          <t>SRC-EXPL-LHHS-FY2023-SENATE</t>
        </is>
      </c>
      <c r="N1476" s="7" t="inlineStr">
        <is>
          <t>413</t>
        </is>
      </c>
      <c r="O1476" s="7" t="inlineStr">
        <is>
          <t>Title II, Administration for Children and Families -- printed as 'Total, Children and Families Services Programs' [Committee recommendation] Source: the Senate Committee's draft explanatory statement for FY2023 (S. 4659 never reported).</t>
        </is>
      </c>
      <c r="P1476" s="7" t="inlineStr">
        <is>
          <t>text-extracted</t>
        </is>
      </c>
      <c r="Q1476" s="7" t="n">
        <v>0.95</v>
      </c>
      <c r="R1476" s="7" t="inlineStr">
        <is>
          <t>auto-validated</t>
        </is>
      </c>
      <c r="S1476" s="7" t="str">
        <f>IFERROR(""&amp;INDEX('Bill Report Reference'!$G$2:$G$64,MATCH(INDEX(Account!$J$2:$J$131,MATCH($B1476,Account!$A$2:$A$131,0))&amp;"-"&amp;$C1476&amp;"-"&amp;$D1476,'Bill Report Reference'!$I$2:$I$64,0)),"")</f>
        <v>https://www.govinfo.gov/content/pkg/BILLS-117s4659is/pdf/BILLS-117s4659is.pdf</v>
      </c>
      <c r="T1476" s="7" t="str">
        <f>IFERROR(""&amp;INDEX('Bill Report Reference'!$H$2:$H$64,MATCH(INDEX(Account!$J$2:$J$131,MATCH($B1476,Account!$A$2:$A$131,0))&amp;"-"&amp;$C1476&amp;"-"&amp;$D1476,'Bill Report Reference'!$I$2:$I$64,0)),"")</f>
        <v>https://www.appropriations.senate.gov/imo/media/doc/LHHSFY23REPT.pdf</v>
      </c>
      <c r="U1476" s="7" t="inlineStr"/>
    </row>
    <row r="1477">
      <c r="A1477" s="7" t="inlineStr">
        <is>
          <t>OBS-LHHS-0606</t>
        </is>
      </c>
      <c r="B1477" s="7" t="inlineStr">
        <is>
          <t>ACC-HHS-ACF-CFSP</t>
        </is>
      </c>
      <c r="C1477" s="7" t="n">
        <v>2024</v>
      </c>
      <c r="D1477" s="7" t="inlineStr">
        <is>
          <t>Enacted</t>
        </is>
      </c>
      <c r="E1477" s="7" t="inlineStr">
        <is>
          <t>N/A</t>
        </is>
      </c>
      <c r="F1477" s="7" t="str">
        <f>IFERROR(""&amp;INDEX('Bill Report Reference'!$E$2:$E$64,MATCH(INDEX(Account!$J$2:$J$131,MATCH($B1477,Account!$A$2:$A$131,0))&amp;"-"&amp;$C1477&amp;"-"&amp;$D1477,'Bill Report Reference'!$I$2:$I$64,0)),"")</f>
        <v>P.L.118-47</v>
      </c>
      <c r="G1477" s="7" t="str">
        <f>IFERROR(""&amp;INDEX('Bill Report Reference'!$F$2:$F$64,MATCH(INDEX(Account!$J$2:$J$131,MATCH($B1477,Account!$A$2:$A$131,0))&amp;"-"&amp;$C1477&amp;"-"&amp;$D1477,'Bill Report Reference'!$I$2:$I$64,0)),"")</f>
        <v>N/A</v>
      </c>
      <c r="H1477" s="9" t="n">
        <v>14829100000</v>
      </c>
      <c r="I1477" s="7" t="inlineStr">
        <is>
          <t>budget authority</t>
        </is>
      </c>
      <c r="J1477" s="7" t="inlineStr"/>
      <c r="K1477" s="7" t="inlineStr">
        <is>
          <t>FALSE</t>
        </is>
      </c>
      <c r="L1477" s="7" t="inlineStr"/>
      <c r="M1477" s="7" t="inlineStr">
        <is>
          <t>SRC-CRPT-118SRPT207</t>
        </is>
      </c>
      <c r="N1477" s="7" t="inlineStr">
        <is>
          <t>446</t>
        </is>
      </c>
      <c r="O1477" s="7" t="inlineStr">
        <is>
          <t>Title II, Administration for Children and Families -- printed as 'Total, Children and Families Services Programs' [2024 appropriation]</t>
        </is>
      </c>
      <c r="P1477" s="7" t="inlineStr">
        <is>
          <t>text-extracted</t>
        </is>
      </c>
      <c r="Q1477" s="7" t="n">
        <v>0.95</v>
      </c>
      <c r="R1477" s="7" t="inlineStr">
        <is>
          <t>auto-validated</t>
        </is>
      </c>
      <c r="S1477" s="7" t="str">
        <f>IFERROR(""&amp;INDEX('Bill Report Reference'!$G$2:$G$64,MATCH(INDEX(Account!$J$2:$J$131,MATCH($B1477,Account!$A$2:$A$131,0))&amp;"-"&amp;$C1477&amp;"-"&amp;$D1477,'Bill Report Reference'!$I$2:$I$64,0)),"")</f>
        <v>https://www.govinfo.gov/content/pkg/PLAW-118publ47/pdf/PLAW-118publ47.pdf</v>
      </c>
      <c r="T1477" s="7" t="str">
        <f>IFERROR(""&amp;INDEX('Bill Report Reference'!$H$2:$H$64,MATCH(INDEX(Account!$J$2:$J$131,MATCH($B1477,Account!$A$2:$A$131,0))&amp;"-"&amp;$C1477&amp;"-"&amp;$D1477,'Bill Report Reference'!$I$2:$I$64,0)),"")</f>
        <v>N/A</v>
      </c>
      <c r="U1477" s="7" t="inlineStr"/>
    </row>
    <row r="1478">
      <c r="A1478" s="7" t="inlineStr">
        <is>
          <t>OBS-LHHS-0607</t>
        </is>
      </c>
      <c r="B1478" s="7" t="inlineStr">
        <is>
          <t>ACC-HHS-ACF-CFSP</t>
        </is>
      </c>
      <c r="C1478" s="7" t="n">
        <v>2024</v>
      </c>
      <c r="D1478" s="7" t="inlineStr">
        <is>
          <t>President's Budget</t>
        </is>
      </c>
      <c r="E1478" s="7" t="inlineStr">
        <is>
          <t>N/A</t>
        </is>
      </c>
      <c r="F1478" s="7" t="str">
        <f>IFERROR(""&amp;INDEX('Bill Report Reference'!$E$2:$E$64,MATCH(INDEX(Account!$J$2:$J$131,MATCH($B1478,Account!$A$2:$A$131,0))&amp;"-"&amp;$C1478&amp;"-"&amp;$D1478,'Bill Report Reference'!$I$2:$I$64,0)),"")</f>
        <v>PREX 2.8:2024/APP</v>
      </c>
      <c r="G1478" s="7" t="str">
        <f>IFERROR(""&amp;INDEX('Bill Report Reference'!$F$2:$F$64,MATCH(INDEX(Account!$J$2:$J$131,MATCH($B1478,Account!$A$2:$A$131,0))&amp;"-"&amp;$C1478&amp;"-"&amp;$D1478,'Bill Report Reference'!$I$2:$I$64,0)),"")</f>
        <v>N/A</v>
      </c>
      <c r="H1478" s="9" t="n">
        <v>16139665000</v>
      </c>
      <c r="I1478" s="7" t="inlineStr">
        <is>
          <t>budget authority</t>
        </is>
      </c>
      <c r="J1478" s="7" t="inlineStr"/>
      <c r="K1478" s="7" t="inlineStr">
        <is>
          <t>FALSE</t>
        </is>
      </c>
      <c r="L1478" s="7" t="inlineStr"/>
      <c r="M1478" s="7" t="inlineStr">
        <is>
          <t>SRC-CRPT-118SRPT84</t>
        </is>
      </c>
      <c r="N1478" s="7" t="inlineStr">
        <is>
          <t>386</t>
        </is>
      </c>
      <c r="O1478" s="7" t="inlineStr">
        <is>
          <t>Title II, Administration for Children and Families -- printed as 'Total, Children and Families Services Programs' [Budget estimate]</t>
        </is>
      </c>
      <c r="P1478" s="7" t="inlineStr">
        <is>
          <t>text-extracted</t>
        </is>
      </c>
      <c r="Q1478" s="7" t="n">
        <v>0.95</v>
      </c>
      <c r="R1478" s="7" t="inlineStr">
        <is>
          <t>auto-validated</t>
        </is>
      </c>
      <c r="S1478" s="7" t="str">
        <f>IFERROR(""&amp;INDEX('Bill Report Reference'!$G$2:$G$64,MATCH(INDEX(Account!$J$2:$J$131,MATCH($B1478,Account!$A$2:$A$131,0))&amp;"-"&amp;$C1478&amp;"-"&amp;$D1478,'Bill Report Reference'!$I$2:$I$64,0)),"")</f>
        <v>https://www.govinfo.gov/content/pkg/BUDGET-2024-APP/pdf/BUDGET-2024-APP.pdf</v>
      </c>
      <c r="T1478" s="7" t="str">
        <f>IFERROR(""&amp;INDEX('Bill Report Reference'!$H$2:$H$64,MATCH(INDEX(Account!$J$2:$J$131,MATCH($B1478,Account!$A$2:$A$131,0))&amp;"-"&amp;$C1478&amp;"-"&amp;$D1478,'Bill Report Reference'!$I$2:$I$64,0)),"")</f>
        <v>N/A</v>
      </c>
      <c r="U1478" s="7" t="inlineStr"/>
    </row>
    <row r="1479">
      <c r="A1479" s="7" t="inlineStr">
        <is>
          <t>OBS-LHHS-0608</t>
        </is>
      </c>
      <c r="B1479" s="7" t="inlineStr">
        <is>
          <t>ACC-HHS-ACF-CFSP</t>
        </is>
      </c>
      <c r="C1479" s="7" t="n">
        <v>2024</v>
      </c>
      <c r="D1479" s="7" t="inlineStr">
        <is>
          <t>Senate Reported</t>
        </is>
      </c>
      <c r="E1479" s="7" t="inlineStr">
        <is>
          <t>Senate</t>
        </is>
      </c>
      <c r="F1479" s="7" t="str">
        <f>IFERROR(""&amp;INDEX('Bill Report Reference'!$E$2:$E$64,MATCH(INDEX(Account!$J$2:$J$131,MATCH($B1479,Account!$A$2:$A$131,0))&amp;"-"&amp;$C1479&amp;"-"&amp;$D1479,'Bill Report Reference'!$I$2:$I$64,0)),"")</f>
        <v>S.2624</v>
      </c>
      <c r="G1479" s="7" t="str">
        <f>IFERROR(""&amp;INDEX('Bill Report Reference'!$F$2:$F$64,MATCH(INDEX(Account!$J$2:$J$131,MATCH($B1479,Account!$A$2:$A$131,0))&amp;"-"&amp;$C1479&amp;"-"&amp;$D1479,'Bill Report Reference'!$I$2:$I$64,0)),"")</f>
        <v>S.Rept.118-84</v>
      </c>
      <c r="H1479" s="9" t="n">
        <v>14801100000</v>
      </c>
      <c r="I1479" s="7" t="inlineStr">
        <is>
          <t>budget authority</t>
        </is>
      </c>
      <c r="J1479" s="7" t="inlineStr"/>
      <c r="K1479" s="7" t="inlineStr">
        <is>
          <t>FALSE</t>
        </is>
      </c>
      <c r="L1479" s="7" t="inlineStr"/>
      <c r="M1479" s="7" t="inlineStr">
        <is>
          <t>SRC-CRPT-118SRPT84</t>
        </is>
      </c>
      <c r="N1479" s="7" t="inlineStr">
        <is>
          <t>386</t>
        </is>
      </c>
      <c r="O1479" s="7" t="inlineStr">
        <is>
          <t>Title II, Administration for Children and Families -- printed as 'Total, Children and Families Services Programs' [Committee recommendation]</t>
        </is>
      </c>
      <c r="P1479" s="7" t="inlineStr">
        <is>
          <t>text-extracted</t>
        </is>
      </c>
      <c r="Q1479" s="7" t="n">
        <v>0.95</v>
      </c>
      <c r="R1479" s="7" t="inlineStr">
        <is>
          <t>auto-validated</t>
        </is>
      </c>
      <c r="S1479" s="7" t="str">
        <f>IFERROR(""&amp;INDEX('Bill Report Reference'!$G$2:$G$64,MATCH(INDEX(Account!$J$2:$J$131,MATCH($B1479,Account!$A$2:$A$131,0))&amp;"-"&amp;$C1479&amp;"-"&amp;$D1479,'Bill Report Reference'!$I$2:$I$64,0)),"")</f>
        <v>https://www.govinfo.gov/content/pkg/BILLS-118s2624rs/pdf/BILLS-118s2624rs.pdf</v>
      </c>
      <c r="T1479" s="7" t="str">
        <f>IFERROR(""&amp;INDEX('Bill Report Reference'!$H$2:$H$64,MATCH(INDEX(Account!$J$2:$J$131,MATCH($B1479,Account!$A$2:$A$131,0))&amp;"-"&amp;$C1479&amp;"-"&amp;$D1479,'Bill Report Reference'!$I$2:$I$64,0)),"")</f>
        <v>https://www.congress.gov/118/crpt/srpt84/CRPT-118srpt84.pdf</v>
      </c>
      <c r="U1479" s="7" t="inlineStr"/>
    </row>
    <row r="1480">
      <c r="A1480" s="7" t="inlineStr">
        <is>
          <t>OBS-LHHS-0609</t>
        </is>
      </c>
      <c r="B1480" s="7" t="inlineStr">
        <is>
          <t>ACC-HHS-ACF-CFSP</t>
        </is>
      </c>
      <c r="C1480" s="7" t="n">
        <v>2025</v>
      </c>
      <c r="D1480" s="7" t="inlineStr">
        <is>
          <t>Enacted</t>
        </is>
      </c>
      <c r="E1480" s="7" t="inlineStr">
        <is>
          <t>N/A</t>
        </is>
      </c>
      <c r="F1480" s="7" t="str">
        <f>IFERROR(""&amp;INDEX('Bill Report Reference'!$E$2:$E$64,MATCH(INDEX(Account!$J$2:$J$131,MATCH($B1480,Account!$A$2:$A$131,0))&amp;"-"&amp;$C1480&amp;"-"&amp;$D1480,'Bill Report Reference'!$I$2:$I$64,0)),"")</f>
        <v>P.L.119-4</v>
      </c>
      <c r="G1480" s="7" t="str">
        <f>IFERROR(""&amp;INDEX('Bill Report Reference'!$F$2:$F$64,MATCH(INDEX(Account!$J$2:$J$131,MATCH($B1480,Account!$A$2:$A$131,0))&amp;"-"&amp;$C1480&amp;"-"&amp;$D1480,'Bill Report Reference'!$I$2:$I$64,0)),"")</f>
        <v>N/A</v>
      </c>
      <c r="H1480" s="9" t="n">
        <v>14789089000</v>
      </c>
      <c r="I1480" s="7" t="inlineStr">
        <is>
          <t>budget authority</t>
        </is>
      </c>
      <c r="J1480" s="7" t="inlineStr"/>
      <c r="K1480" s="7" t="inlineStr">
        <is>
          <t>FALSE</t>
        </is>
      </c>
      <c r="L1480" s="7" t="inlineStr"/>
      <c r="M1480" s="7" t="inlineStr">
        <is>
          <t>SRC-CRPT-119HRPT271</t>
        </is>
      </c>
      <c r="N1480" s="7" t="inlineStr">
        <is>
          <t>355</t>
        </is>
      </c>
      <c r="O1480" s="7" t="inlineStr">
        <is>
          <t>Title II, Administration for Children and Families -- printed as 'Total, Children and Families Services Programs' [FY 2025 Estimate] Source column: H.Rept. 119-271's 'FY 2025 Estimate' (FY2025 operating plans under the full-year CR, P.L. 119-4) -- FY2025 Enacted by the owner's decision.</t>
        </is>
      </c>
      <c r="P1480" s="7" t="inlineStr">
        <is>
          <t>AI-extracted</t>
        </is>
      </c>
      <c r="Q1480" s="7" t="n">
        <v>0.95</v>
      </c>
      <c r="R1480" s="7" t="inlineStr">
        <is>
          <t>auto-validated</t>
        </is>
      </c>
      <c r="S1480" s="7" t="str">
        <f>IFERROR(""&amp;INDEX('Bill Report Reference'!$G$2:$G$64,MATCH(INDEX(Account!$J$2:$J$131,MATCH($B1480,Account!$A$2:$A$131,0))&amp;"-"&amp;$C1480&amp;"-"&amp;$D1480,'Bill Report Reference'!$I$2:$I$64,0)),"")</f>
        <v>https://www.govinfo.gov/content/pkg/PLAW-119publ4/pdf/PLAW-119publ4.pdf</v>
      </c>
      <c r="T1480" s="7" t="str">
        <f>IFERROR(""&amp;INDEX('Bill Report Reference'!$H$2:$H$64,MATCH(INDEX(Account!$J$2:$J$131,MATCH($B1480,Account!$A$2:$A$131,0))&amp;"-"&amp;$C1480&amp;"-"&amp;$D1480,'Bill Report Reference'!$I$2:$I$64,0)),"")</f>
        <v>N/A</v>
      </c>
      <c r="U1480" s="7" t="inlineStr"/>
    </row>
    <row r="1481">
      <c r="A1481" s="7" t="inlineStr">
        <is>
          <t>OBS-LHHS-0610</t>
        </is>
      </c>
      <c r="B1481" s="7" t="inlineStr">
        <is>
          <t>ACC-HHS-ACF-CFSP</t>
        </is>
      </c>
      <c r="C1481" s="7" t="n">
        <v>2025</v>
      </c>
      <c r="D1481" s="7" t="inlineStr">
        <is>
          <t>House Reported</t>
        </is>
      </c>
      <c r="E1481" s="7" t="inlineStr">
        <is>
          <t>House</t>
        </is>
      </c>
      <c r="F1481" s="7" t="str">
        <f>IFERROR(""&amp;INDEX('Bill Report Reference'!$E$2:$E$64,MATCH(INDEX(Account!$J$2:$J$131,MATCH($B1481,Account!$A$2:$A$131,0))&amp;"-"&amp;$C1481&amp;"-"&amp;$D1481,'Bill Report Reference'!$I$2:$I$64,0)),"")</f>
        <v>H.R.9029</v>
      </c>
      <c r="G1481" s="7" t="str">
        <f>IFERROR(""&amp;INDEX('Bill Report Reference'!$F$2:$F$64,MATCH(INDEX(Account!$J$2:$J$131,MATCH($B1481,Account!$A$2:$A$131,0))&amp;"-"&amp;$C1481&amp;"-"&amp;$D1481,'Bill Report Reference'!$I$2:$I$64,0)),"")</f>
        <v>H.Rept.118-585</v>
      </c>
      <c r="H1481" s="9" t="n">
        <v>14709694000</v>
      </c>
      <c r="I1481" s="7" t="inlineStr">
        <is>
          <t>budget authority</t>
        </is>
      </c>
      <c r="J1481" s="7" t="inlineStr"/>
      <c r="K1481" s="7" t="inlineStr">
        <is>
          <t>FALSE</t>
        </is>
      </c>
      <c r="L1481" s="7" t="inlineStr"/>
      <c r="M1481" s="7" t="inlineStr">
        <is>
          <t>SRC-CRPT-118HRPT585</t>
        </is>
      </c>
      <c r="N1481" s="7" t="inlineStr">
        <is>
          <t>329</t>
        </is>
      </c>
      <c r="O1481" s="7" t="inlineStr">
        <is>
          <t>Title II, Administration for Children and Families -- printed as 'Total, Children and Families Services Programs' [Bill]</t>
        </is>
      </c>
      <c r="P1481" s="7" t="inlineStr">
        <is>
          <t>AI-extracted</t>
        </is>
      </c>
      <c r="Q1481" s="7" t="n">
        <v>0.95</v>
      </c>
      <c r="R1481" s="7" t="inlineStr">
        <is>
          <t>auto-validated</t>
        </is>
      </c>
      <c r="S1481" s="7" t="str">
        <f>IFERROR(""&amp;INDEX('Bill Report Reference'!$G$2:$G$64,MATCH(INDEX(Account!$J$2:$J$131,MATCH($B1481,Account!$A$2:$A$131,0))&amp;"-"&amp;$C1481&amp;"-"&amp;$D1481,'Bill Report Reference'!$I$2:$I$64,0)),"")</f>
        <v>https://www.govinfo.gov/content/pkg/BILLS-118hr9029rh/pdf/BILLS-118hr9029rh.pdf</v>
      </c>
      <c r="T1481" s="7" t="str">
        <f>IFERROR(""&amp;INDEX('Bill Report Reference'!$H$2:$H$64,MATCH(INDEX(Account!$J$2:$J$131,MATCH($B1481,Account!$A$2:$A$131,0))&amp;"-"&amp;$C1481&amp;"-"&amp;$D1481,'Bill Report Reference'!$I$2:$I$64,0)),"")</f>
        <v>https://www.congress.gov/118/crpt/hrpt585/CRPT-118hrpt585.pdf</v>
      </c>
      <c r="U1481" s="7" t="inlineStr"/>
    </row>
    <row r="1482">
      <c r="A1482" s="7" t="inlineStr">
        <is>
          <t>OBS-LHHS-0611</t>
        </is>
      </c>
      <c r="B1482" s="7" t="inlineStr">
        <is>
          <t>ACC-HHS-ACF-CFSP</t>
        </is>
      </c>
      <c r="C1482" s="7" t="n">
        <v>2025</v>
      </c>
      <c r="D1482" s="7" t="inlineStr">
        <is>
          <t>President's Budget</t>
        </is>
      </c>
      <c r="E1482" s="7" t="inlineStr">
        <is>
          <t>N/A</t>
        </is>
      </c>
      <c r="F1482" s="7" t="str">
        <f>IFERROR(""&amp;INDEX('Bill Report Reference'!$E$2:$E$64,MATCH(INDEX(Account!$J$2:$J$131,MATCH($B1482,Account!$A$2:$A$131,0))&amp;"-"&amp;$C1482&amp;"-"&amp;$D1482,'Bill Report Reference'!$I$2:$I$64,0)),"")</f>
        <v>PREX 2.8:2025/APP</v>
      </c>
      <c r="G1482" s="7" t="str">
        <f>IFERROR(""&amp;INDEX('Bill Report Reference'!$F$2:$F$64,MATCH(INDEX(Account!$J$2:$J$131,MATCH($B1482,Account!$A$2:$A$131,0))&amp;"-"&amp;$C1482&amp;"-"&amp;$D1482,'Bill Report Reference'!$I$2:$I$64,0)),"")</f>
        <v>N/A</v>
      </c>
      <c r="H1482" s="9" t="n">
        <v>15052128000</v>
      </c>
      <c r="I1482" s="7" t="inlineStr">
        <is>
          <t>budget authority</t>
        </is>
      </c>
      <c r="J1482" s="7" t="inlineStr"/>
      <c r="K1482" s="7" t="inlineStr">
        <is>
          <t>FALSE</t>
        </is>
      </c>
      <c r="L1482" s="7" t="inlineStr"/>
      <c r="M1482" s="7" t="inlineStr">
        <is>
          <t>SRC-CRPT-118SRPT207</t>
        </is>
      </c>
      <c r="N1482" s="7" t="inlineStr">
        <is>
          <t>446</t>
        </is>
      </c>
      <c r="O1482" s="7" t="inlineStr">
        <is>
          <t>Title II, Administration for Children and Families -- printed as 'Total, Children and Families Services Programs' [Budget estimate]</t>
        </is>
      </c>
      <c r="P1482" s="7" t="inlineStr">
        <is>
          <t>text-extracted</t>
        </is>
      </c>
      <c r="Q1482" s="7" t="n">
        <v>0.95</v>
      </c>
      <c r="R1482" s="7" t="inlineStr">
        <is>
          <t>auto-validated</t>
        </is>
      </c>
      <c r="S1482" s="7" t="str">
        <f>IFERROR(""&amp;INDEX('Bill Report Reference'!$G$2:$G$64,MATCH(INDEX(Account!$J$2:$J$131,MATCH($B1482,Account!$A$2:$A$131,0))&amp;"-"&amp;$C1482&amp;"-"&amp;$D1482,'Bill Report Reference'!$I$2:$I$64,0)),"")</f>
        <v>https://www.govinfo.gov/content/pkg/BUDGET-2025-APP/pdf/BUDGET-2025-APP.pdf</v>
      </c>
      <c r="T1482" s="7" t="str">
        <f>IFERROR(""&amp;INDEX('Bill Report Reference'!$H$2:$H$64,MATCH(INDEX(Account!$J$2:$J$131,MATCH($B1482,Account!$A$2:$A$131,0))&amp;"-"&amp;$C1482&amp;"-"&amp;$D1482,'Bill Report Reference'!$I$2:$I$64,0)),"")</f>
        <v>N/A</v>
      </c>
      <c r="U1482" s="7" t="inlineStr"/>
    </row>
    <row r="1483">
      <c r="A1483" s="7" t="inlineStr">
        <is>
          <t>OBS-LHHS-0612</t>
        </is>
      </c>
      <c r="B1483" s="7" t="inlineStr">
        <is>
          <t>ACC-HHS-ACF-CFSP</t>
        </is>
      </c>
      <c r="C1483" s="7" t="n">
        <v>2025</v>
      </c>
      <c r="D1483" s="7" t="inlineStr">
        <is>
          <t>Senate Reported</t>
        </is>
      </c>
      <c r="E1483" s="7" t="inlineStr">
        <is>
          <t>Senate</t>
        </is>
      </c>
      <c r="F1483" s="7" t="str">
        <f>IFERROR(""&amp;INDEX('Bill Report Reference'!$E$2:$E$64,MATCH(INDEX(Account!$J$2:$J$131,MATCH($B1483,Account!$A$2:$A$131,0))&amp;"-"&amp;$C1483&amp;"-"&amp;$D1483,'Bill Report Reference'!$I$2:$I$64,0)),"")</f>
        <v>S.4942</v>
      </c>
      <c r="G1483" s="7" t="str">
        <f>IFERROR(""&amp;INDEX('Bill Report Reference'!$F$2:$F$64,MATCH(INDEX(Account!$J$2:$J$131,MATCH($B1483,Account!$A$2:$A$131,0))&amp;"-"&amp;$C1483&amp;"-"&amp;$D1483,'Bill Report Reference'!$I$2:$I$64,0)),"")</f>
        <v>S.Rept.118-207</v>
      </c>
      <c r="H1483" s="9" t="n">
        <v>15544939000</v>
      </c>
      <c r="I1483" s="7" t="inlineStr">
        <is>
          <t>budget authority</t>
        </is>
      </c>
      <c r="J1483" s="7" t="inlineStr"/>
      <c r="K1483" s="7" t="inlineStr">
        <is>
          <t>FALSE</t>
        </is>
      </c>
      <c r="L1483" s="7" t="inlineStr"/>
      <c r="M1483" s="7" t="inlineStr">
        <is>
          <t>SRC-CRPT-118SRPT207</t>
        </is>
      </c>
      <c r="N1483" s="7" t="inlineStr">
        <is>
          <t>446</t>
        </is>
      </c>
      <c r="O1483" s="7" t="inlineStr">
        <is>
          <t>Title II, Administration for Children and Families -- printed as 'Total, Children and Families Services Programs' [Committee recommendation]</t>
        </is>
      </c>
      <c r="P1483" s="7" t="inlineStr">
        <is>
          <t>text-extracted</t>
        </is>
      </c>
      <c r="Q1483" s="7" t="n">
        <v>0.95</v>
      </c>
      <c r="R1483" s="7" t="inlineStr">
        <is>
          <t>auto-validated</t>
        </is>
      </c>
      <c r="S1483" s="7" t="str">
        <f>IFERROR(""&amp;INDEX('Bill Report Reference'!$G$2:$G$64,MATCH(INDEX(Account!$J$2:$J$131,MATCH($B1483,Account!$A$2:$A$131,0))&amp;"-"&amp;$C1483&amp;"-"&amp;$D1483,'Bill Report Reference'!$I$2:$I$64,0)),"")</f>
        <v>https://www.govinfo.gov/content/pkg/BILLS-118s4942rs/pdf/BILLS-118s4942rs.pdf</v>
      </c>
      <c r="T1483" s="7" t="str">
        <f>IFERROR(""&amp;INDEX('Bill Report Reference'!$H$2:$H$64,MATCH(INDEX(Account!$J$2:$J$131,MATCH($B1483,Account!$A$2:$A$131,0))&amp;"-"&amp;$C1483&amp;"-"&amp;$D1483,'Bill Report Reference'!$I$2:$I$64,0)),"")</f>
        <v>https://www.congress.gov/118/crpt/srpt207/CRPT-118srpt207.pdf</v>
      </c>
      <c r="U1483" s="7" t="inlineStr"/>
    </row>
    <row r="1484">
      <c r="A1484" s="7" t="inlineStr">
        <is>
          <t>OBS-LHHS-0613</t>
        </is>
      </c>
      <c r="B1484" s="7" t="inlineStr">
        <is>
          <t>ACC-HHS-ACF-CFSP</t>
        </is>
      </c>
      <c r="C1484" s="7" t="n">
        <v>2026</v>
      </c>
      <c r="D1484" s="7" t="inlineStr">
        <is>
          <t>Enacted</t>
        </is>
      </c>
      <c r="E1484" s="7" t="inlineStr">
        <is>
          <t>N/A</t>
        </is>
      </c>
      <c r="F1484" s="7" t="str">
        <f>IFERROR(""&amp;INDEX('Bill Report Reference'!$E$2:$E$64,MATCH(INDEX(Account!$J$2:$J$131,MATCH($B1484,Account!$A$2:$A$131,0))&amp;"-"&amp;$C1484&amp;"-"&amp;$D1484,'Bill Report Reference'!$I$2:$I$64,0)),"")</f>
        <v>P.L.119-75</v>
      </c>
      <c r="G1484" s="7" t="str">
        <f>IFERROR(""&amp;INDEX('Bill Report Reference'!$F$2:$F$64,MATCH(INDEX(Account!$J$2:$J$131,MATCH($B1484,Account!$A$2:$A$131,0))&amp;"-"&amp;$C1484&amp;"-"&amp;$D1484,'Bill Report Reference'!$I$2:$I$64,0)),"")</f>
        <v>JES_LHHS_P.L.119-75</v>
      </c>
      <c r="H1484" s="9" t="n">
        <v>14923390000</v>
      </c>
      <c r="I1484" s="7" t="inlineStr">
        <is>
          <t>budget authority</t>
        </is>
      </c>
      <c r="J1484" s="7" t="inlineStr"/>
      <c r="K1484" s="7" t="inlineStr">
        <is>
          <t>FALSE</t>
        </is>
      </c>
      <c r="L1484" s="7" t="inlineStr"/>
      <c r="M1484" s="7" t="inlineStr">
        <is>
          <t>SRC-CRPT-119HRPT696</t>
        </is>
      </c>
      <c r="N1484" s="7" t="inlineStr">
        <is>
          <t>386</t>
        </is>
      </c>
      <c r="O1484" s="7" t="inlineStr">
        <is>
          <t>Title II, Administration for Children and Families -- printed as 'Total, Children and Families Services Programs' [FY 2026 Enacted]</t>
        </is>
      </c>
      <c r="P1484" s="7" t="inlineStr">
        <is>
          <t>AI-extracted</t>
        </is>
      </c>
      <c r="Q1484" s="7" t="n">
        <v>0.95</v>
      </c>
      <c r="R1484" s="7" t="inlineStr">
        <is>
          <t>auto-validated</t>
        </is>
      </c>
      <c r="S1484" s="7" t="str">
        <f>IFERROR(""&amp;INDEX('Bill Report Reference'!$G$2:$G$64,MATCH(INDEX(Account!$J$2:$J$131,MATCH($B1484,Account!$A$2:$A$131,0))&amp;"-"&amp;$C1484&amp;"-"&amp;$D1484,'Bill Report Reference'!$I$2:$I$64,0)),"")</f>
        <v>https://www.govinfo.gov/content/pkg/PLAW-119publ75/pdf/PLAW-119publ75.pdf</v>
      </c>
      <c r="T1484" s="7" t="str">
        <f>IFERROR(""&amp;INDEX('Bill Report Reference'!$H$2:$H$64,MATCH(INDEX(Account!$J$2:$J$131,MATCH($B1484,Account!$A$2:$A$131,0))&amp;"-"&amp;$C1484&amp;"-"&amp;$D1484,'Bill Report Reference'!$I$2:$I$64,0)),"")</f>
        <v>https://www.govinfo.gov/content/pkg/CREC-2026-01-22/pdf/CREC-2026-01-22-pt2-PgH1353-2.pdf</v>
      </c>
      <c r="U1484" s="7" t="inlineStr"/>
    </row>
    <row r="1485">
      <c r="A1485" s="7" t="inlineStr">
        <is>
          <t>OBS-LHHS-0614</t>
        </is>
      </c>
      <c r="B1485" s="7" t="inlineStr">
        <is>
          <t>ACC-HHS-ACF-CFSP</t>
        </is>
      </c>
      <c r="C1485" s="7" t="n">
        <v>2026</v>
      </c>
      <c r="D1485" s="7" t="inlineStr">
        <is>
          <t>House Reported</t>
        </is>
      </c>
      <c r="E1485" s="7" t="inlineStr">
        <is>
          <t>House</t>
        </is>
      </c>
      <c r="F1485" s="7" t="str">
        <f>IFERROR(""&amp;INDEX('Bill Report Reference'!$E$2:$E$64,MATCH(INDEX(Account!$J$2:$J$131,MATCH($B1485,Account!$A$2:$A$131,0))&amp;"-"&amp;$C1485&amp;"-"&amp;$D1485,'Bill Report Reference'!$I$2:$I$64,0)),"")</f>
        <v>H.R.5304</v>
      </c>
      <c r="G1485" s="7" t="str">
        <f>IFERROR(""&amp;INDEX('Bill Report Reference'!$F$2:$F$64,MATCH(INDEX(Account!$J$2:$J$131,MATCH($B1485,Account!$A$2:$A$131,0))&amp;"-"&amp;$C1485&amp;"-"&amp;$D1485,'Bill Report Reference'!$I$2:$I$64,0)),"")</f>
        <v>H.Rept.119-271</v>
      </c>
      <c r="H1485" s="9" t="n">
        <v>14480087000</v>
      </c>
      <c r="I1485" s="7" t="inlineStr">
        <is>
          <t>budget authority</t>
        </is>
      </c>
      <c r="J1485" s="7" t="inlineStr"/>
      <c r="K1485" s="7" t="inlineStr">
        <is>
          <t>FALSE</t>
        </is>
      </c>
      <c r="L1485" s="7" t="inlineStr"/>
      <c r="M1485" s="7" t="inlineStr">
        <is>
          <t>SRC-CRPT-119HRPT271</t>
        </is>
      </c>
      <c r="N1485" s="7" t="inlineStr">
        <is>
          <t>355</t>
        </is>
      </c>
      <c r="O1485" s="7" t="inlineStr">
        <is>
          <t>Title II, Administration for Children and Families -- printed as 'Total, Children and Families Services Programs' [Bill]</t>
        </is>
      </c>
      <c r="P1485" s="7" t="inlineStr">
        <is>
          <t>AI-extracted</t>
        </is>
      </c>
      <c r="Q1485" s="7" t="n">
        <v>0.95</v>
      </c>
      <c r="R1485" s="7" t="inlineStr">
        <is>
          <t>auto-validated</t>
        </is>
      </c>
      <c r="S1485" s="7" t="str">
        <f>IFERROR(""&amp;INDEX('Bill Report Reference'!$G$2:$G$64,MATCH(INDEX(Account!$J$2:$J$131,MATCH($B1485,Account!$A$2:$A$131,0))&amp;"-"&amp;$C1485&amp;"-"&amp;$D1485,'Bill Report Reference'!$I$2:$I$64,0)),"")</f>
        <v>https://www.govinfo.gov/content/pkg/BILLS-119hr5304rh/pdf/BILLS-119hr5304rh.pdf</v>
      </c>
      <c r="T1485" s="7" t="str">
        <f>IFERROR(""&amp;INDEX('Bill Report Reference'!$H$2:$H$64,MATCH(INDEX(Account!$J$2:$J$131,MATCH($B1485,Account!$A$2:$A$131,0))&amp;"-"&amp;$C1485&amp;"-"&amp;$D1485,'Bill Report Reference'!$I$2:$I$64,0)),"")</f>
        <v>https://www.congress.gov/119/crpt/hrpt271/CRPT-119hrpt271.pdf</v>
      </c>
      <c r="U1485" s="7" t="inlineStr"/>
    </row>
    <row r="1486">
      <c r="A1486" s="7" t="inlineStr">
        <is>
          <t>OBS-LHHS-0615</t>
        </is>
      </c>
      <c r="B1486" s="7" t="inlineStr">
        <is>
          <t>ACC-HHS-ACF-CFSP</t>
        </is>
      </c>
      <c r="C1486" s="7" t="n">
        <v>2026</v>
      </c>
      <c r="D1486" s="7" t="inlineStr">
        <is>
          <t>President's Budget</t>
        </is>
      </c>
      <c r="E1486" s="7" t="inlineStr">
        <is>
          <t>N/A</t>
        </is>
      </c>
      <c r="F1486" s="7" t="str">
        <f>IFERROR(""&amp;INDEX('Bill Report Reference'!$E$2:$E$64,MATCH(INDEX(Account!$J$2:$J$131,MATCH($B1486,Account!$A$2:$A$131,0))&amp;"-"&amp;$C1486&amp;"-"&amp;$D1486,'Bill Report Reference'!$I$2:$I$64,0)),"")</f>
        <v>PREX 2.8:2026/APP</v>
      </c>
      <c r="G1486" s="7" t="str">
        <f>IFERROR(""&amp;INDEX('Bill Report Reference'!$F$2:$F$64,MATCH(INDEX(Account!$J$2:$J$131,MATCH($B1486,Account!$A$2:$A$131,0))&amp;"-"&amp;$C1486&amp;"-"&amp;$D1486,'Bill Report Reference'!$I$2:$I$64,0)),"")</f>
        <v>N/A</v>
      </c>
      <c r="H1486" s="9" t="n">
        <v>13657693000</v>
      </c>
      <c r="I1486" s="7" t="inlineStr">
        <is>
          <t>budget authority</t>
        </is>
      </c>
      <c r="J1486" s="7" t="inlineStr"/>
      <c r="K1486" s="7" t="inlineStr">
        <is>
          <t>FALSE</t>
        </is>
      </c>
      <c r="L1486" s="7" t="inlineStr"/>
      <c r="M1486" s="7" t="inlineStr">
        <is>
          <t>SRC-CRPT-119HRPT271</t>
        </is>
      </c>
      <c r="N1486" s="7" t="inlineStr">
        <is>
          <t>355</t>
        </is>
      </c>
      <c r="O1486" s="7" t="inlineStr">
        <is>
          <t>Title II, Administration for Children and Families -- printed as 'Total, Children and Families Services Programs' [FY 2026 Request]</t>
        </is>
      </c>
      <c r="P1486" s="7" t="inlineStr">
        <is>
          <t>AI-extracted</t>
        </is>
      </c>
      <c r="Q1486" s="7" t="n">
        <v>0.95</v>
      </c>
      <c r="R1486" s="7" t="inlineStr">
        <is>
          <t>auto-validated</t>
        </is>
      </c>
      <c r="S1486" s="7" t="str">
        <f>IFERROR(""&amp;INDEX('Bill Report Reference'!$G$2:$G$64,MATCH(INDEX(Account!$J$2:$J$131,MATCH($B1486,Account!$A$2:$A$131,0))&amp;"-"&amp;$C1486&amp;"-"&amp;$D1486,'Bill Report Reference'!$I$2:$I$64,0)),"")</f>
        <v>https://www.govinfo.gov/content/pkg/BUDGET-2026-APP/pdf/BUDGET-2026-APP.pdf</v>
      </c>
      <c r="T1486" s="7" t="str">
        <f>IFERROR(""&amp;INDEX('Bill Report Reference'!$H$2:$H$64,MATCH(INDEX(Account!$J$2:$J$131,MATCH($B1486,Account!$A$2:$A$131,0))&amp;"-"&amp;$C1486&amp;"-"&amp;$D1486,'Bill Report Reference'!$I$2:$I$64,0)),"")</f>
        <v>N/A</v>
      </c>
      <c r="U1486" s="7" t="inlineStr"/>
    </row>
    <row r="1487">
      <c r="A1487" s="7" t="inlineStr">
        <is>
          <t>OBS-LHHS-0616</t>
        </is>
      </c>
      <c r="B1487" s="7" t="inlineStr">
        <is>
          <t>ACC-HHS-ACF-CFSP</t>
        </is>
      </c>
      <c r="C1487" s="7" t="n">
        <v>2026</v>
      </c>
      <c r="D1487" s="7" t="inlineStr">
        <is>
          <t>Senate Reported</t>
        </is>
      </c>
      <c r="E1487" s="7" t="inlineStr">
        <is>
          <t>Senate</t>
        </is>
      </c>
      <c r="F1487" s="7" t="str">
        <f>IFERROR(""&amp;INDEX('Bill Report Reference'!$E$2:$E$64,MATCH(INDEX(Account!$J$2:$J$131,MATCH($B1487,Account!$A$2:$A$131,0))&amp;"-"&amp;$C1487&amp;"-"&amp;$D1487,'Bill Report Reference'!$I$2:$I$64,0)),"")</f>
        <v>S.2587</v>
      </c>
      <c r="G1487" s="7" t="str">
        <f>IFERROR(""&amp;INDEX('Bill Report Reference'!$F$2:$F$64,MATCH(INDEX(Account!$J$2:$J$131,MATCH($B1487,Account!$A$2:$A$131,0))&amp;"-"&amp;$C1487&amp;"-"&amp;$D1487,'Bill Report Reference'!$I$2:$I$64,0)),"")</f>
        <v>S.Rept.119-55</v>
      </c>
      <c r="H1487" s="9" t="n">
        <v>14900140000</v>
      </c>
      <c r="I1487" s="7" t="inlineStr">
        <is>
          <t>budget authority</t>
        </is>
      </c>
      <c r="J1487" s="7" t="inlineStr"/>
      <c r="K1487" s="7" t="inlineStr">
        <is>
          <t>FALSE</t>
        </is>
      </c>
      <c r="L1487" s="7" t="inlineStr"/>
      <c r="M1487" s="7" t="inlineStr">
        <is>
          <t>SRC-CRPT-119SRPT55</t>
        </is>
      </c>
      <c r="N1487" s="7" t="inlineStr">
        <is>
          <t>439</t>
        </is>
      </c>
      <c r="O1487" s="7" t="inlineStr">
        <is>
          <t>Title II, Administration for Children and Families -- printed as 'Total, Children and Families Services Programs' [Committee recommendation]</t>
        </is>
      </c>
      <c r="P1487" s="7" t="inlineStr">
        <is>
          <t>text-extracted</t>
        </is>
      </c>
      <c r="Q1487" s="7" t="n">
        <v>0.95</v>
      </c>
      <c r="R1487" s="7" t="inlineStr">
        <is>
          <t>auto-validated</t>
        </is>
      </c>
      <c r="S1487" s="7" t="str">
        <f>IFERROR(""&amp;INDEX('Bill Report Reference'!$G$2:$G$64,MATCH(INDEX(Account!$J$2:$J$131,MATCH($B1487,Account!$A$2:$A$131,0))&amp;"-"&amp;$C1487&amp;"-"&amp;$D1487,'Bill Report Reference'!$I$2:$I$64,0)),"")</f>
        <v>https://www.govinfo.gov/content/pkg/BILLS-119s2587rs/pdf/BILLS-119s2587rs.pdf</v>
      </c>
      <c r="T1487" s="7" t="str">
        <f>IFERROR(""&amp;INDEX('Bill Report Reference'!$H$2:$H$64,MATCH(INDEX(Account!$J$2:$J$131,MATCH($B1487,Account!$A$2:$A$131,0))&amp;"-"&amp;$C1487&amp;"-"&amp;$D1487,'Bill Report Reference'!$I$2:$I$64,0)),"")</f>
        <v>https://www.congress.gov/119/crpt/srpt55/CRPT-119srpt55.pdf</v>
      </c>
      <c r="U1487" s="7" t="inlineStr"/>
    </row>
    <row r="1488">
      <c r="A1488" s="7" t="inlineStr">
        <is>
          <t>OBS-LHHS-0617</t>
        </is>
      </c>
      <c r="B1488" s="7" t="inlineStr">
        <is>
          <t>ACC-HHS-ACF-CFSP</t>
        </is>
      </c>
      <c r="C1488" s="7" t="n">
        <v>2027</v>
      </c>
      <c r="D1488" s="7" t="inlineStr">
        <is>
          <t>House Reported</t>
        </is>
      </c>
      <c r="E1488" s="7" t="inlineStr">
        <is>
          <t>House</t>
        </is>
      </c>
      <c r="F1488" s="7" t="str">
        <f>IFERROR(""&amp;INDEX('Bill Report Reference'!$E$2:$E$64,MATCH(INDEX(Account!$J$2:$J$131,MATCH($B1488,Account!$A$2:$A$131,0))&amp;"-"&amp;$C1488&amp;"-"&amp;$D1488,'Bill Report Reference'!$I$2:$I$64,0)),"")</f>
        <v>H.R.9260</v>
      </c>
      <c r="G1488" s="7" t="str">
        <f>IFERROR(""&amp;INDEX('Bill Report Reference'!$F$2:$F$64,MATCH(INDEX(Account!$J$2:$J$131,MATCH($B1488,Account!$A$2:$A$131,0))&amp;"-"&amp;$C1488&amp;"-"&amp;$D1488,'Bill Report Reference'!$I$2:$I$64,0)),"")</f>
        <v>H.Rept.119-696</v>
      </c>
      <c r="H1488" s="9" t="n">
        <v>14587087000</v>
      </c>
      <c r="I1488" s="7" t="inlineStr">
        <is>
          <t>budget authority</t>
        </is>
      </c>
      <c r="J1488" s="7" t="inlineStr"/>
      <c r="K1488" s="7" t="inlineStr">
        <is>
          <t>FALSE</t>
        </is>
      </c>
      <c r="L1488" s="7" t="inlineStr"/>
      <c r="M1488" s="7" t="inlineStr">
        <is>
          <t>SRC-CRPT-119HRPT696</t>
        </is>
      </c>
      <c r="N1488" s="7" t="inlineStr">
        <is>
          <t>386</t>
        </is>
      </c>
      <c r="O1488" s="7" t="inlineStr">
        <is>
          <t>Title II, Administration for Children and Families -- printed as 'Total, Children and Families Services Programs' [Committee Recommendation]</t>
        </is>
      </c>
      <c r="P1488" s="7" t="inlineStr">
        <is>
          <t>AI-extracted</t>
        </is>
      </c>
      <c r="Q1488" s="7" t="n">
        <v>0.95</v>
      </c>
      <c r="R1488" s="7" t="inlineStr">
        <is>
          <t>auto-validated</t>
        </is>
      </c>
      <c r="S1488" s="7" t="str">
        <f>IFERROR(""&amp;INDEX('Bill Report Reference'!$G$2:$G$64,MATCH(INDEX(Account!$J$2:$J$131,MATCH($B1488,Account!$A$2:$A$131,0))&amp;"-"&amp;$C1488&amp;"-"&amp;$D1488,'Bill Report Reference'!$I$2:$I$64,0)),"")</f>
        <v>https://www.govinfo.gov/content/pkg/BILLS-119hr9260rh/pdf/BILLS-119hr9260rh.pdf</v>
      </c>
      <c r="T1488" s="7" t="str">
        <f>IFERROR(""&amp;INDEX('Bill Report Reference'!$H$2:$H$64,MATCH(INDEX(Account!$J$2:$J$131,MATCH($B1488,Account!$A$2:$A$131,0))&amp;"-"&amp;$C1488&amp;"-"&amp;$D1488,'Bill Report Reference'!$I$2:$I$64,0)),"")</f>
        <v>https://www.congress.gov/119/crpt/hrpt696/CRPT-119hrpt696.pdf</v>
      </c>
      <c r="U1488" s="7" t="inlineStr"/>
    </row>
    <row r="1489">
      <c r="A1489" s="7" t="inlineStr">
        <is>
          <t>OBS-LHHS-0618</t>
        </is>
      </c>
      <c r="B1489" s="7" t="inlineStr">
        <is>
          <t>ACC-HHS-ACF-CFSP</t>
        </is>
      </c>
      <c r="C1489" s="7" t="n">
        <v>2027</v>
      </c>
      <c r="D1489" s="7" t="inlineStr">
        <is>
          <t>President's Budget</t>
        </is>
      </c>
      <c r="E1489" s="7" t="inlineStr">
        <is>
          <t>N/A</t>
        </is>
      </c>
      <c r="F1489" s="7" t="str">
        <f>IFERROR(""&amp;INDEX('Bill Report Reference'!$E$2:$E$64,MATCH(INDEX(Account!$J$2:$J$131,MATCH($B1489,Account!$A$2:$A$131,0))&amp;"-"&amp;$C1489&amp;"-"&amp;$D1489,'Bill Report Reference'!$I$2:$I$64,0)),"")</f>
        <v>PREX 2.8:2027/APP</v>
      </c>
      <c r="G1489" s="7" t="str">
        <f>IFERROR(""&amp;INDEX('Bill Report Reference'!$F$2:$F$64,MATCH(INDEX(Account!$J$2:$J$131,MATCH($B1489,Account!$A$2:$A$131,0))&amp;"-"&amp;$C1489&amp;"-"&amp;$D1489,'Bill Report Reference'!$I$2:$I$64,0)),"")</f>
        <v>N/A</v>
      </c>
      <c r="H1489" s="9" t="n">
        <v>13754443000</v>
      </c>
      <c r="I1489" s="7" t="inlineStr">
        <is>
          <t>budget authority</t>
        </is>
      </c>
      <c r="J1489" s="7" t="inlineStr"/>
      <c r="K1489" s="7" t="inlineStr">
        <is>
          <t>FALSE</t>
        </is>
      </c>
      <c r="L1489" s="7" t="inlineStr"/>
      <c r="M1489" s="7" t="inlineStr">
        <is>
          <t>SRC-CRPT-119HRPT696</t>
        </is>
      </c>
      <c r="N1489" s="7" t="inlineStr">
        <is>
          <t>386</t>
        </is>
      </c>
      <c r="O1489" s="7" t="inlineStr">
        <is>
          <t>Title II, Administration for Children and Families -- printed as 'Total, Children and Families Services Programs' [FY 2027 Request*]</t>
        </is>
      </c>
      <c r="P1489" s="7" t="inlineStr">
        <is>
          <t>AI-extracted</t>
        </is>
      </c>
      <c r="Q1489" s="7" t="n">
        <v>0.95</v>
      </c>
      <c r="R1489" s="7" t="inlineStr">
        <is>
          <t>auto-validated</t>
        </is>
      </c>
      <c r="S1489" s="7" t="str">
        <f>IFERROR(""&amp;INDEX('Bill Report Reference'!$G$2:$G$64,MATCH(INDEX(Account!$J$2:$J$131,MATCH($B1489,Account!$A$2:$A$131,0))&amp;"-"&amp;$C1489&amp;"-"&amp;$D1489,'Bill Report Reference'!$I$2:$I$64,0)),"")</f>
        <v>https://www.govinfo.gov/content/pkg/BUDGET-2027-APP/pdf/BUDGET-2027-APP.pdf</v>
      </c>
      <c r="T1489" s="7" t="str">
        <f>IFERROR(""&amp;INDEX('Bill Report Reference'!$H$2:$H$64,MATCH(INDEX(Account!$J$2:$J$131,MATCH($B1489,Account!$A$2:$A$131,0))&amp;"-"&amp;$C1489&amp;"-"&amp;$D1489,'Bill Report Reference'!$I$2:$I$64,0)),"")</f>
        <v>N/A</v>
      </c>
      <c r="U1489" s="7" t="inlineStr"/>
    </row>
    <row r="1490">
      <c r="A1490" s="7" t="inlineStr">
        <is>
          <t>OBS-LHHS-0619</t>
        </is>
      </c>
      <c r="B1490" s="7" t="inlineStr">
        <is>
          <t>ACC-HHS-ACF-CHILD-SUPPORT</t>
        </is>
      </c>
      <c r="C1490" s="7" t="n">
        <v>2023</v>
      </c>
      <c r="D1490" s="7" t="inlineStr">
        <is>
          <t>Enacted</t>
        </is>
      </c>
      <c r="E1490" s="7" t="inlineStr">
        <is>
          <t>N/A</t>
        </is>
      </c>
      <c r="F1490" s="7" t="str">
        <f>IFERROR(""&amp;INDEX('Bill Report Reference'!$E$2:$E$64,MATCH(INDEX(Account!$J$2:$J$131,MATCH($B1490,Account!$A$2:$A$131,0))&amp;"-"&amp;$C1490&amp;"-"&amp;$D1490,'Bill Report Reference'!$I$2:$I$64,0)),"")</f>
        <v>P.L.117-328</v>
      </c>
      <c r="G1490" s="7" t="str">
        <f>IFERROR(""&amp;INDEX('Bill Report Reference'!$F$2:$F$64,MATCH(INDEX(Account!$J$2:$J$131,MATCH($B1490,Account!$A$2:$A$131,0))&amp;"-"&amp;$C1490&amp;"-"&amp;$D1490,'Bill Report Reference'!$I$2:$I$64,0)),"")</f>
        <v>N/A</v>
      </c>
      <c r="H1490" s="9" t="n">
        <v>2883000000</v>
      </c>
      <c r="I1490" s="7" t="inlineStr">
        <is>
          <t>budget authority</t>
        </is>
      </c>
      <c r="J1490" s="7" t="inlineStr"/>
      <c r="K1490" s="7" t="inlineStr">
        <is>
          <t>FALSE</t>
        </is>
      </c>
      <c r="L1490" s="7" t="inlineStr"/>
      <c r="M1490" s="7" t="inlineStr">
        <is>
          <t>SRC-CRPT-118SRPT84</t>
        </is>
      </c>
      <c r="N1490" s="7" t="inlineStr">
        <is>
          <t>384</t>
        </is>
      </c>
      <c r="O1490" s="7" t="inlineStr">
        <is>
          <t>Title II, Administration for Children and Families -- printed as 'Total, Child Support Enforcement and Family Support Payments, available in this bill' [2023 appropriation]</t>
        </is>
      </c>
      <c r="P1490" s="7" t="inlineStr">
        <is>
          <t>text-extracted</t>
        </is>
      </c>
      <c r="Q1490" s="7" t="n">
        <v>0.95</v>
      </c>
      <c r="R1490" s="7" t="inlineStr">
        <is>
          <t>auto-validated</t>
        </is>
      </c>
      <c r="S1490" s="7" t="str">
        <f>IFERROR(""&amp;INDEX('Bill Report Reference'!$G$2:$G$64,MATCH(INDEX(Account!$J$2:$J$131,MATCH($B1490,Account!$A$2:$A$131,0))&amp;"-"&amp;$C1490&amp;"-"&amp;$D1490,'Bill Report Reference'!$I$2:$I$64,0)),"")</f>
        <v>https://www.govinfo.gov/content/pkg/PLAW-117publ328/pdf/PLAW-117publ328.pdf</v>
      </c>
      <c r="T1490" s="7" t="str">
        <f>IFERROR(""&amp;INDEX('Bill Report Reference'!$H$2:$H$64,MATCH(INDEX(Account!$J$2:$J$131,MATCH($B1490,Account!$A$2:$A$131,0))&amp;"-"&amp;$C1490&amp;"-"&amp;$D1490,'Bill Report Reference'!$I$2:$I$64,0)),"")</f>
        <v>N/A</v>
      </c>
      <c r="U1490" s="7" t="inlineStr"/>
    </row>
    <row r="1491">
      <c r="A1491" s="7" t="inlineStr">
        <is>
          <t>OBS-LHHS-0620</t>
        </is>
      </c>
      <c r="B1491" s="7" t="inlineStr">
        <is>
          <t>ACC-HHS-ACF-CHILD-SUPPORT</t>
        </is>
      </c>
      <c r="C1491" s="7" t="n">
        <v>2023</v>
      </c>
      <c r="D1491" s="7" t="inlineStr">
        <is>
          <t>House Reported</t>
        </is>
      </c>
      <c r="E1491" s="7" t="inlineStr">
        <is>
          <t>House</t>
        </is>
      </c>
      <c r="F1491" s="7" t="str">
        <f>IFERROR(""&amp;INDEX('Bill Report Reference'!$E$2:$E$64,MATCH(INDEX(Account!$J$2:$J$131,MATCH($B1491,Account!$A$2:$A$131,0))&amp;"-"&amp;$C1491&amp;"-"&amp;$D1491,'Bill Report Reference'!$I$2:$I$64,0)),"")</f>
        <v>H.R.8295</v>
      </c>
      <c r="G1491" s="7" t="str">
        <f>IFERROR(""&amp;INDEX('Bill Report Reference'!$F$2:$F$64,MATCH(INDEX(Account!$J$2:$J$131,MATCH($B1491,Account!$A$2:$A$131,0))&amp;"-"&amp;$C1491&amp;"-"&amp;$D1491,'Bill Report Reference'!$I$2:$I$64,0)),"")</f>
        <v>H.Rept.117-403</v>
      </c>
      <c r="H1491" s="9" t="n">
        <v>2883000000</v>
      </c>
      <c r="I1491" s="7" t="inlineStr">
        <is>
          <t>budget authority</t>
        </is>
      </c>
      <c r="J1491" s="7" t="inlineStr"/>
      <c r="K1491" s="7" t="inlineStr">
        <is>
          <t>FALSE</t>
        </is>
      </c>
      <c r="L1491" s="7" t="inlineStr"/>
      <c r="M1491" s="7" t="inlineStr">
        <is>
          <t>SRC-CRPT-117HRPT403</t>
        </is>
      </c>
      <c r="N1491" s="7" t="inlineStr">
        <is>
          <t>823</t>
        </is>
      </c>
      <c r="O1491" s="7" t="inlineStr">
        <is>
          <t>Title II, Administration for Children and Families -- printed as 'Total, Family Support Payments, available in this bill' [Bill]</t>
        </is>
      </c>
      <c r="P1491" s="7" t="inlineStr">
        <is>
          <t>AI-extracted</t>
        </is>
      </c>
      <c r="Q1491" s="7" t="n">
        <v>0.95</v>
      </c>
      <c r="R1491" s="7" t="inlineStr">
        <is>
          <t>auto-validated</t>
        </is>
      </c>
      <c r="S1491" s="7" t="str">
        <f>IFERROR(""&amp;INDEX('Bill Report Reference'!$G$2:$G$64,MATCH(INDEX(Account!$J$2:$J$131,MATCH($B1491,Account!$A$2:$A$131,0))&amp;"-"&amp;$C1491&amp;"-"&amp;$D1491,'Bill Report Reference'!$I$2:$I$64,0)),"")</f>
        <v>https://www.govinfo.gov/content/pkg/BILLS-117hr8295rh/pdf/BILLS-117hr8295rh.pdf</v>
      </c>
      <c r="T1491" s="7" t="str">
        <f>IFERROR(""&amp;INDEX('Bill Report Reference'!$H$2:$H$64,MATCH(INDEX(Account!$J$2:$J$131,MATCH($B1491,Account!$A$2:$A$131,0))&amp;"-"&amp;$C1491&amp;"-"&amp;$D1491,'Bill Report Reference'!$I$2:$I$64,0)),"")</f>
        <v>https://www.govinfo.gov/content/pkg/CRPT-117hrpt403/pdf/CRPT-117hrpt403.pdf</v>
      </c>
      <c r="U1491" s="7" t="inlineStr"/>
    </row>
    <row r="1492">
      <c r="A1492" s="7" t="inlineStr">
        <is>
          <t>OBS-LHHS-0621</t>
        </is>
      </c>
      <c r="B1492" s="7" t="inlineStr">
        <is>
          <t>ACC-HHS-ACF-CHILD-SUPPORT</t>
        </is>
      </c>
      <c r="C1492" s="7" t="n">
        <v>2023</v>
      </c>
      <c r="D1492" s="7" t="inlineStr">
        <is>
          <t>President's Budget</t>
        </is>
      </c>
      <c r="E1492" s="7" t="inlineStr">
        <is>
          <t>N/A</t>
        </is>
      </c>
      <c r="F1492" s="7" t="str">
        <f>IFERROR(""&amp;INDEX('Bill Report Reference'!$E$2:$E$64,MATCH(INDEX(Account!$J$2:$J$131,MATCH($B1492,Account!$A$2:$A$131,0))&amp;"-"&amp;$C1492&amp;"-"&amp;$D1492,'Bill Report Reference'!$I$2:$I$64,0)),"")</f>
        <v>PREX 2.8:2023/APP</v>
      </c>
      <c r="G1492" s="7" t="str">
        <f>IFERROR(""&amp;INDEX('Bill Report Reference'!$F$2:$F$64,MATCH(INDEX(Account!$J$2:$J$131,MATCH($B1492,Account!$A$2:$A$131,0))&amp;"-"&amp;$C1492&amp;"-"&amp;$D1492,'Bill Report Reference'!$I$2:$I$64,0)),"")</f>
        <v>N/A</v>
      </c>
      <c r="H1492" s="9" t="n">
        <v>2883000000</v>
      </c>
      <c r="I1492" s="7" t="inlineStr">
        <is>
          <t>budget authority</t>
        </is>
      </c>
      <c r="J1492" s="7" t="inlineStr"/>
      <c r="K1492" s="7" t="inlineStr">
        <is>
          <t>FALSE</t>
        </is>
      </c>
      <c r="L1492" s="7" t="inlineStr"/>
      <c r="M1492" s="7" t="inlineStr">
        <is>
          <t>SRC-CRPT-117HRPT403</t>
        </is>
      </c>
      <c r="N1492" s="7" t="inlineStr">
        <is>
          <t>823</t>
        </is>
      </c>
      <c r="O1492" s="7" t="inlineStr">
        <is>
          <t>Title II, Administration for Children and Families -- printed as 'Total, Family Support Payments, available in this bill' [FY 2023 Request]</t>
        </is>
      </c>
      <c r="P1492" s="7" t="inlineStr">
        <is>
          <t>AI-extracted</t>
        </is>
      </c>
      <c r="Q1492" s="7" t="n">
        <v>0.95</v>
      </c>
      <c r="R1492" s="7" t="inlineStr">
        <is>
          <t>auto-validated</t>
        </is>
      </c>
      <c r="S1492" s="7" t="str">
        <f>IFERROR(""&amp;INDEX('Bill Report Reference'!$G$2:$G$64,MATCH(INDEX(Account!$J$2:$J$131,MATCH($B1492,Account!$A$2:$A$131,0))&amp;"-"&amp;$C1492&amp;"-"&amp;$D1492,'Bill Report Reference'!$I$2:$I$64,0)),"")</f>
        <v>https://www.govinfo.gov/content/pkg/BUDGET-2023-APP/pdf/BUDGET-2023-APP.pdf</v>
      </c>
      <c r="T1492" s="7" t="str">
        <f>IFERROR(""&amp;INDEX('Bill Report Reference'!$H$2:$H$64,MATCH(INDEX(Account!$J$2:$J$131,MATCH($B1492,Account!$A$2:$A$131,0))&amp;"-"&amp;$C1492&amp;"-"&amp;$D1492,'Bill Report Reference'!$I$2:$I$64,0)),"")</f>
        <v>N/A</v>
      </c>
      <c r="U1492" s="7" t="inlineStr"/>
    </row>
    <row r="1493">
      <c r="A1493" s="7" t="inlineStr">
        <is>
          <t>OBS-LHHS-0622</t>
        </is>
      </c>
      <c r="B1493" s="7" t="inlineStr">
        <is>
          <t>ACC-HHS-ACF-CHILD-SUPPORT</t>
        </is>
      </c>
      <c r="C1493" s="7" t="n">
        <v>2023</v>
      </c>
      <c r="D1493" s="7" t="inlineStr">
        <is>
          <t>Senate Reported</t>
        </is>
      </c>
      <c r="E1493" s="7" t="inlineStr">
        <is>
          <t>Senate</t>
        </is>
      </c>
      <c r="F1493" s="7" t="str">
        <f>IFERROR(""&amp;INDEX('Bill Report Reference'!$E$2:$E$64,MATCH(INDEX(Account!$J$2:$J$131,MATCH($B1493,Account!$A$2:$A$131,0))&amp;"-"&amp;$C1493&amp;"-"&amp;$D1493,'Bill Report Reference'!$I$2:$I$64,0)),"")</f>
        <v>S.4659</v>
      </c>
      <c r="G1493" s="7" t="str">
        <f>IFERROR(""&amp;INDEX('Bill Report Reference'!$F$2:$F$64,MATCH(INDEX(Account!$J$2:$J$131,MATCH($B1493,Account!$A$2:$A$131,0))&amp;"-"&amp;$C1493&amp;"-"&amp;$D1493,'Bill Report Reference'!$I$2:$I$64,0)),"")</f>
        <v>N/A</v>
      </c>
      <c r="H1493" s="9" t="n">
        <v>2883000000</v>
      </c>
      <c r="I1493" s="7" t="inlineStr">
        <is>
          <t>budget authority</t>
        </is>
      </c>
      <c r="J1493" s="7" t="inlineStr"/>
      <c r="K1493" s="7" t="inlineStr">
        <is>
          <t>FALSE</t>
        </is>
      </c>
      <c r="L1493" s="7" t="inlineStr"/>
      <c r="M1493" s="7" t="inlineStr">
        <is>
          <t>SRC-EXPL-LHHS-FY2023-SENATE</t>
        </is>
      </c>
      <c r="N1493" s="7" t="inlineStr">
        <is>
          <t>411</t>
        </is>
      </c>
      <c r="O1493" s="7" t="inlineStr">
        <is>
          <t>Title II, Administration for Children and Families -- printed as 'Total, Family Support Payments, available in this bill' [Committee recommendation] Source: the Senate Committee's draft explanatory statement for FY2023 (S. 4659 never reported).</t>
        </is>
      </c>
      <c r="P1493" s="7" t="inlineStr">
        <is>
          <t>text-extracted</t>
        </is>
      </c>
      <c r="Q1493" s="7" t="n">
        <v>0.95</v>
      </c>
      <c r="R1493" s="7" t="inlineStr">
        <is>
          <t>auto-validated</t>
        </is>
      </c>
      <c r="S1493" s="7" t="str">
        <f>IFERROR(""&amp;INDEX('Bill Report Reference'!$G$2:$G$64,MATCH(INDEX(Account!$J$2:$J$131,MATCH($B1493,Account!$A$2:$A$131,0))&amp;"-"&amp;$C1493&amp;"-"&amp;$D1493,'Bill Report Reference'!$I$2:$I$64,0)),"")</f>
        <v>https://www.govinfo.gov/content/pkg/BILLS-117s4659is/pdf/BILLS-117s4659is.pdf</v>
      </c>
      <c r="T1493" s="7" t="str">
        <f>IFERROR(""&amp;INDEX('Bill Report Reference'!$H$2:$H$64,MATCH(INDEX(Account!$J$2:$J$131,MATCH($B1493,Account!$A$2:$A$131,0))&amp;"-"&amp;$C1493&amp;"-"&amp;$D1493,'Bill Report Reference'!$I$2:$I$64,0)),"")</f>
        <v>https://www.appropriations.senate.gov/imo/media/doc/LHHSFY23REPT.pdf</v>
      </c>
      <c r="U1493" s="7" t="inlineStr"/>
    </row>
    <row r="1494">
      <c r="A1494" s="7" t="inlineStr">
        <is>
          <t>OBS-LHHS-0623</t>
        </is>
      </c>
      <c r="B1494" s="7" t="inlineStr">
        <is>
          <t>ACC-HHS-ACF-CHILD-SUPPORT</t>
        </is>
      </c>
      <c r="C1494" s="7" t="n">
        <v>2024</v>
      </c>
      <c r="D1494" s="7" t="inlineStr">
        <is>
          <t>Enacted</t>
        </is>
      </c>
      <c r="E1494" s="7" t="inlineStr">
        <is>
          <t>N/A</t>
        </is>
      </c>
      <c r="F1494" s="7" t="str">
        <f>IFERROR(""&amp;INDEX('Bill Report Reference'!$E$2:$E$64,MATCH(INDEX(Account!$J$2:$J$131,MATCH($B1494,Account!$A$2:$A$131,0))&amp;"-"&amp;$C1494&amp;"-"&amp;$D1494,'Bill Report Reference'!$I$2:$I$64,0)),"")</f>
        <v>P.L.118-47</v>
      </c>
      <c r="G1494" s="7" t="str">
        <f>IFERROR(""&amp;INDEX('Bill Report Reference'!$F$2:$F$64,MATCH(INDEX(Account!$J$2:$J$131,MATCH($B1494,Account!$A$2:$A$131,0))&amp;"-"&amp;$C1494&amp;"-"&amp;$D1494,'Bill Report Reference'!$I$2:$I$64,0)),"")</f>
        <v>N/A</v>
      </c>
      <c r="H1494" s="9" t="n">
        <v>4709000000</v>
      </c>
      <c r="I1494" s="7" t="inlineStr">
        <is>
          <t>budget authority</t>
        </is>
      </c>
      <c r="J1494" s="7" t="inlineStr"/>
      <c r="K1494" s="7" t="inlineStr">
        <is>
          <t>FALSE</t>
        </is>
      </c>
      <c r="L1494" s="7" t="inlineStr"/>
      <c r="M1494" s="7" t="inlineStr">
        <is>
          <t>SRC-CRPT-118SRPT207</t>
        </is>
      </c>
      <c r="N1494" s="7" t="inlineStr">
        <is>
          <t>444</t>
        </is>
      </c>
      <c r="O1494" s="7" t="inlineStr">
        <is>
          <t>Title II, Administration for Children and Families -- printed as 'Total, Child Support Enforcement and Family Support Payments, appropriated in this bill' [2024 appropriation]</t>
        </is>
      </c>
      <c r="P1494" s="7" t="inlineStr">
        <is>
          <t>text-extracted</t>
        </is>
      </c>
      <c r="Q1494" s="7" t="n">
        <v>0.95</v>
      </c>
      <c r="R1494" s="7" t="inlineStr">
        <is>
          <t>auto-validated</t>
        </is>
      </c>
      <c r="S1494" s="7" t="str">
        <f>IFERROR(""&amp;INDEX('Bill Report Reference'!$G$2:$G$64,MATCH(INDEX(Account!$J$2:$J$131,MATCH($B1494,Account!$A$2:$A$131,0))&amp;"-"&amp;$C1494&amp;"-"&amp;$D1494,'Bill Report Reference'!$I$2:$I$64,0)),"")</f>
        <v>https://www.govinfo.gov/content/pkg/PLAW-118publ47/pdf/PLAW-118publ47.pdf</v>
      </c>
      <c r="T1494" s="7" t="str">
        <f>IFERROR(""&amp;INDEX('Bill Report Reference'!$H$2:$H$64,MATCH(INDEX(Account!$J$2:$J$131,MATCH($B1494,Account!$A$2:$A$131,0))&amp;"-"&amp;$C1494&amp;"-"&amp;$D1494,'Bill Report Reference'!$I$2:$I$64,0)),"")</f>
        <v>N/A</v>
      </c>
      <c r="U1494" s="7" t="inlineStr"/>
    </row>
    <row r="1495">
      <c r="A1495" s="7" t="inlineStr">
        <is>
          <t>OBS-LHHS-0624</t>
        </is>
      </c>
      <c r="B1495" s="7" t="inlineStr">
        <is>
          <t>ACC-HHS-ACF-CHILD-SUPPORT</t>
        </is>
      </c>
      <c r="C1495" s="7" t="n">
        <v>2024</v>
      </c>
      <c r="D1495" s="7" t="inlineStr">
        <is>
          <t>President's Budget</t>
        </is>
      </c>
      <c r="E1495" s="7" t="inlineStr">
        <is>
          <t>N/A</t>
        </is>
      </c>
      <c r="F1495" s="7" t="str">
        <f>IFERROR(""&amp;INDEX('Bill Report Reference'!$E$2:$E$64,MATCH(INDEX(Account!$J$2:$J$131,MATCH($B1495,Account!$A$2:$A$131,0))&amp;"-"&amp;$C1495&amp;"-"&amp;$D1495,'Bill Report Reference'!$I$2:$I$64,0)),"")</f>
        <v>PREX 2.8:2024/APP</v>
      </c>
      <c r="G1495" s="7" t="str">
        <f>IFERROR(""&amp;INDEX('Bill Report Reference'!$F$2:$F$64,MATCH(INDEX(Account!$J$2:$J$131,MATCH($B1495,Account!$A$2:$A$131,0))&amp;"-"&amp;$C1495&amp;"-"&amp;$D1495,'Bill Report Reference'!$I$2:$I$64,0)),"")</f>
        <v>N/A</v>
      </c>
      <c r="H1495" s="9" t="n">
        <v>3309000000</v>
      </c>
      <c r="I1495" s="7" t="inlineStr">
        <is>
          <t>budget authority</t>
        </is>
      </c>
      <c r="J1495" s="7" t="inlineStr"/>
      <c r="K1495" s="7" t="inlineStr">
        <is>
          <t>FALSE</t>
        </is>
      </c>
      <c r="L1495" s="7" t="inlineStr"/>
      <c r="M1495" s="7" t="inlineStr">
        <is>
          <t>SRC-CRPT-118SRPT84</t>
        </is>
      </c>
      <c r="N1495" s="7" t="inlineStr">
        <is>
          <t>384</t>
        </is>
      </c>
      <c r="O1495" s="7" t="inlineStr">
        <is>
          <t>Title II, Administration for Children and Families -- printed as 'Total, Child Support Enforcement and Family Support Payments, available in this bill' [Budget estimate]</t>
        </is>
      </c>
      <c r="P1495" s="7" t="inlineStr">
        <is>
          <t>text-extracted</t>
        </is>
      </c>
      <c r="Q1495" s="7" t="n">
        <v>0.95</v>
      </c>
      <c r="R1495" s="7" t="inlineStr">
        <is>
          <t>auto-validated</t>
        </is>
      </c>
      <c r="S1495" s="7" t="str">
        <f>IFERROR(""&amp;INDEX('Bill Report Reference'!$G$2:$G$64,MATCH(INDEX(Account!$J$2:$J$131,MATCH($B1495,Account!$A$2:$A$131,0))&amp;"-"&amp;$C1495&amp;"-"&amp;$D1495,'Bill Report Reference'!$I$2:$I$64,0)),"")</f>
        <v>https://www.govinfo.gov/content/pkg/BUDGET-2024-APP/pdf/BUDGET-2024-APP.pdf</v>
      </c>
      <c r="T1495" s="7" t="str">
        <f>IFERROR(""&amp;INDEX('Bill Report Reference'!$H$2:$H$64,MATCH(INDEX(Account!$J$2:$J$131,MATCH($B1495,Account!$A$2:$A$131,0))&amp;"-"&amp;$C1495&amp;"-"&amp;$D1495,'Bill Report Reference'!$I$2:$I$64,0)),"")</f>
        <v>N/A</v>
      </c>
      <c r="U1495" s="7" t="inlineStr"/>
    </row>
    <row r="1496">
      <c r="A1496" s="7" t="inlineStr">
        <is>
          <t>OBS-LHHS-0625</t>
        </is>
      </c>
      <c r="B1496" s="7" t="inlineStr">
        <is>
          <t>ACC-HHS-ACF-CHILD-SUPPORT</t>
        </is>
      </c>
      <c r="C1496" s="7" t="n">
        <v>2024</v>
      </c>
      <c r="D1496" s="7" t="inlineStr">
        <is>
          <t>Senate Reported</t>
        </is>
      </c>
      <c r="E1496" s="7" t="inlineStr">
        <is>
          <t>Senate</t>
        </is>
      </c>
      <c r="F1496" s="7" t="str">
        <f>IFERROR(""&amp;INDEX('Bill Report Reference'!$E$2:$E$64,MATCH(INDEX(Account!$J$2:$J$131,MATCH($B1496,Account!$A$2:$A$131,0))&amp;"-"&amp;$C1496&amp;"-"&amp;$D1496,'Bill Report Reference'!$I$2:$I$64,0)),"")</f>
        <v>S.2624</v>
      </c>
      <c r="G1496" s="7" t="str">
        <f>IFERROR(""&amp;INDEX('Bill Report Reference'!$F$2:$F$64,MATCH(INDEX(Account!$J$2:$J$131,MATCH($B1496,Account!$A$2:$A$131,0))&amp;"-"&amp;$C1496&amp;"-"&amp;$D1496,'Bill Report Reference'!$I$2:$I$64,0)),"")</f>
        <v>S.Rept.118-84</v>
      </c>
      <c r="H1496" s="9" t="n">
        <v>3309000000</v>
      </c>
      <c r="I1496" s="7" t="inlineStr">
        <is>
          <t>budget authority</t>
        </is>
      </c>
      <c r="J1496" s="7" t="inlineStr"/>
      <c r="K1496" s="7" t="inlineStr">
        <is>
          <t>FALSE</t>
        </is>
      </c>
      <c r="L1496" s="7" t="inlineStr"/>
      <c r="M1496" s="7" t="inlineStr">
        <is>
          <t>SRC-CRPT-118SRPT84</t>
        </is>
      </c>
      <c r="N1496" s="7" t="inlineStr">
        <is>
          <t>384</t>
        </is>
      </c>
      <c r="O1496" s="7" t="inlineStr">
        <is>
          <t>Title II, Administration for Children and Families -- printed as 'Total, Child Support Enforcement and Family Support Payments, available in this bill' [Committee recommendation]</t>
        </is>
      </c>
      <c r="P1496" s="7" t="inlineStr">
        <is>
          <t>text-extracted</t>
        </is>
      </c>
      <c r="Q1496" s="7" t="n">
        <v>0.95</v>
      </c>
      <c r="R1496" s="7" t="inlineStr">
        <is>
          <t>auto-validated</t>
        </is>
      </c>
      <c r="S1496" s="7" t="str">
        <f>IFERROR(""&amp;INDEX('Bill Report Reference'!$G$2:$G$64,MATCH(INDEX(Account!$J$2:$J$131,MATCH($B1496,Account!$A$2:$A$131,0))&amp;"-"&amp;$C1496&amp;"-"&amp;$D1496,'Bill Report Reference'!$I$2:$I$64,0)),"")</f>
        <v>https://www.govinfo.gov/content/pkg/BILLS-118s2624rs/pdf/BILLS-118s2624rs.pdf</v>
      </c>
      <c r="T1496" s="7" t="str">
        <f>IFERROR(""&amp;INDEX('Bill Report Reference'!$H$2:$H$64,MATCH(INDEX(Account!$J$2:$J$131,MATCH($B1496,Account!$A$2:$A$131,0))&amp;"-"&amp;$C1496&amp;"-"&amp;$D1496,'Bill Report Reference'!$I$2:$I$64,0)),"")</f>
        <v>https://www.congress.gov/118/crpt/srpt84/CRPT-118srpt84.pdf</v>
      </c>
      <c r="U1496" s="7" t="inlineStr"/>
    </row>
    <row r="1497">
      <c r="A1497" s="7" t="inlineStr">
        <is>
          <t>OBS-LHHS-0626</t>
        </is>
      </c>
      <c r="B1497" s="7" t="inlineStr">
        <is>
          <t>ACC-HHS-ACF-CHILD-SUPPORT</t>
        </is>
      </c>
      <c r="C1497" s="7" t="n">
        <v>2025</v>
      </c>
      <c r="D1497" s="7" t="inlineStr">
        <is>
          <t>Enacted</t>
        </is>
      </c>
      <c r="E1497" s="7" t="inlineStr">
        <is>
          <t>N/A</t>
        </is>
      </c>
      <c r="F1497" s="7" t="str">
        <f>IFERROR(""&amp;INDEX('Bill Report Reference'!$E$2:$E$64,MATCH(INDEX(Account!$J$2:$J$131,MATCH($B1497,Account!$A$2:$A$131,0))&amp;"-"&amp;$C1497&amp;"-"&amp;$D1497,'Bill Report Reference'!$I$2:$I$64,0)),"")</f>
        <v>P.L.119-4</v>
      </c>
      <c r="G1497" s="7" t="str">
        <f>IFERROR(""&amp;INDEX('Bill Report Reference'!$F$2:$F$64,MATCH(INDEX(Account!$J$2:$J$131,MATCH($B1497,Account!$A$2:$A$131,0))&amp;"-"&amp;$C1497&amp;"-"&amp;$D1497,'Bill Report Reference'!$I$2:$I$64,0)),"")</f>
        <v>N/A</v>
      </c>
      <c r="H1497" s="9" t="n">
        <v>5524000000</v>
      </c>
      <c r="I1497" s="7" t="inlineStr">
        <is>
          <t>budget authority</t>
        </is>
      </c>
      <c r="J1497" s="7" t="inlineStr"/>
      <c r="K1497" s="7" t="inlineStr">
        <is>
          <t>FALSE</t>
        </is>
      </c>
      <c r="L1497" s="7" t="inlineStr"/>
      <c r="M1497" s="7" t="inlineStr">
        <is>
          <t>SRC-CRPT-119HRPT271</t>
        </is>
      </c>
      <c r="N1497" s="7" t="inlineStr">
        <is>
          <t>353</t>
        </is>
      </c>
      <c r="O1497" s="7" t="inlineStr">
        <is>
          <t>Title II, Administration for Children and Families -- printed as 'Total, Child Support Enforcement and Family Support Payments, appropriated in this bill...' [FY 2025 Estimate] Source column: H.Rept. 119-271's 'FY 2025 Estimate' (FY2025 operating plans under the full-year CR, P.L. 119-4) -- FY2025 Enacted by the owner's decision.</t>
        </is>
      </c>
      <c r="P1497" s="7" t="inlineStr">
        <is>
          <t>AI-extracted</t>
        </is>
      </c>
      <c r="Q1497" s="7" t="n">
        <v>0.95</v>
      </c>
      <c r="R1497" s="7" t="inlineStr">
        <is>
          <t>auto-validated</t>
        </is>
      </c>
      <c r="S1497" s="7" t="str">
        <f>IFERROR(""&amp;INDEX('Bill Report Reference'!$G$2:$G$64,MATCH(INDEX(Account!$J$2:$J$131,MATCH($B1497,Account!$A$2:$A$131,0))&amp;"-"&amp;$C1497&amp;"-"&amp;$D1497,'Bill Report Reference'!$I$2:$I$64,0)),"")</f>
        <v>https://www.govinfo.gov/content/pkg/PLAW-119publ4/pdf/PLAW-119publ4.pdf</v>
      </c>
      <c r="T1497" s="7" t="str">
        <f>IFERROR(""&amp;INDEX('Bill Report Reference'!$H$2:$H$64,MATCH(INDEX(Account!$J$2:$J$131,MATCH($B1497,Account!$A$2:$A$131,0))&amp;"-"&amp;$C1497&amp;"-"&amp;$D1497,'Bill Report Reference'!$I$2:$I$64,0)),"")</f>
        <v>N/A</v>
      </c>
      <c r="U1497" s="7" t="inlineStr"/>
    </row>
    <row r="1498">
      <c r="A1498" s="7" t="inlineStr">
        <is>
          <t>OBS-LHHS-0627</t>
        </is>
      </c>
      <c r="B1498" s="7" t="inlineStr">
        <is>
          <t>ACC-HHS-ACF-CHILD-SUPPORT</t>
        </is>
      </c>
      <c r="C1498" s="7" t="n">
        <v>2025</v>
      </c>
      <c r="D1498" s="7" t="inlineStr">
        <is>
          <t>House Reported</t>
        </is>
      </c>
      <c r="E1498" s="7" t="inlineStr">
        <is>
          <t>House</t>
        </is>
      </c>
      <c r="F1498" s="7" t="str">
        <f>IFERROR(""&amp;INDEX('Bill Report Reference'!$E$2:$E$64,MATCH(INDEX(Account!$J$2:$J$131,MATCH($B1498,Account!$A$2:$A$131,0))&amp;"-"&amp;$C1498&amp;"-"&amp;$D1498,'Bill Report Reference'!$I$2:$I$64,0)),"")</f>
        <v>H.R.9029</v>
      </c>
      <c r="G1498" s="7" t="str">
        <f>IFERROR(""&amp;INDEX('Bill Report Reference'!$F$2:$F$64,MATCH(INDEX(Account!$J$2:$J$131,MATCH($B1498,Account!$A$2:$A$131,0))&amp;"-"&amp;$C1498&amp;"-"&amp;$D1498,'Bill Report Reference'!$I$2:$I$64,0)),"")</f>
        <v>H.Rept.118-585</v>
      </c>
      <c r="H1498" s="9" t="n">
        <v>5524000000</v>
      </c>
      <c r="I1498" s="7" t="inlineStr">
        <is>
          <t>budget authority</t>
        </is>
      </c>
      <c r="J1498" s="7" t="inlineStr"/>
      <c r="K1498" s="7" t="inlineStr">
        <is>
          <t>FALSE</t>
        </is>
      </c>
      <c r="L1498" s="7" t="inlineStr"/>
      <c r="M1498" s="7" t="inlineStr">
        <is>
          <t>SRC-CRPT-118HRPT585</t>
        </is>
      </c>
      <c r="N1498" s="7" t="inlineStr">
        <is>
          <t>326</t>
        </is>
      </c>
      <c r="O1498" s="7" t="inlineStr">
        <is>
          <t>Title II, Administration for Children and Families -- printed as 'Total, Child Support Enforcement and Family Support Payments, appropriated in this bill' [Bill]</t>
        </is>
      </c>
      <c r="P1498" s="7" t="inlineStr">
        <is>
          <t>AI-extracted</t>
        </is>
      </c>
      <c r="Q1498" s="7" t="n">
        <v>0.95</v>
      </c>
      <c r="R1498" s="7" t="inlineStr">
        <is>
          <t>auto-validated</t>
        </is>
      </c>
      <c r="S1498" s="7" t="str">
        <f>IFERROR(""&amp;INDEX('Bill Report Reference'!$G$2:$G$64,MATCH(INDEX(Account!$J$2:$J$131,MATCH($B1498,Account!$A$2:$A$131,0))&amp;"-"&amp;$C1498&amp;"-"&amp;$D1498,'Bill Report Reference'!$I$2:$I$64,0)),"")</f>
        <v>https://www.govinfo.gov/content/pkg/BILLS-118hr9029rh/pdf/BILLS-118hr9029rh.pdf</v>
      </c>
      <c r="T1498" s="7" t="str">
        <f>IFERROR(""&amp;INDEX('Bill Report Reference'!$H$2:$H$64,MATCH(INDEX(Account!$J$2:$J$131,MATCH($B1498,Account!$A$2:$A$131,0))&amp;"-"&amp;$C1498&amp;"-"&amp;$D1498,'Bill Report Reference'!$I$2:$I$64,0)),"")</f>
        <v>https://www.congress.gov/118/crpt/hrpt585/CRPT-118hrpt585.pdf</v>
      </c>
      <c r="U1498" s="7" t="inlineStr"/>
    </row>
    <row r="1499">
      <c r="A1499" s="7" t="inlineStr">
        <is>
          <t>OBS-LHHS-0628</t>
        </is>
      </c>
      <c r="B1499" s="7" t="inlineStr">
        <is>
          <t>ACC-HHS-ACF-CHILD-SUPPORT</t>
        </is>
      </c>
      <c r="C1499" s="7" t="n">
        <v>2025</v>
      </c>
      <c r="D1499" s="7" t="inlineStr">
        <is>
          <t>President's Budget</t>
        </is>
      </c>
      <c r="E1499" s="7" t="inlineStr">
        <is>
          <t>N/A</t>
        </is>
      </c>
      <c r="F1499" s="7" t="str">
        <f>IFERROR(""&amp;INDEX('Bill Report Reference'!$E$2:$E$64,MATCH(INDEX(Account!$J$2:$J$131,MATCH($B1499,Account!$A$2:$A$131,0))&amp;"-"&amp;$C1499&amp;"-"&amp;$D1499,'Bill Report Reference'!$I$2:$I$64,0)),"")</f>
        <v>PREX 2.8:2025/APP</v>
      </c>
      <c r="G1499" s="7" t="str">
        <f>IFERROR(""&amp;INDEX('Bill Report Reference'!$F$2:$F$64,MATCH(INDEX(Account!$J$2:$J$131,MATCH($B1499,Account!$A$2:$A$131,0))&amp;"-"&amp;$C1499&amp;"-"&amp;$D1499,'Bill Report Reference'!$I$2:$I$64,0)),"")</f>
        <v>N/A</v>
      </c>
      <c r="H1499" s="9" t="n">
        <v>5524000000</v>
      </c>
      <c r="I1499" s="7" t="inlineStr">
        <is>
          <t>budget authority</t>
        </is>
      </c>
      <c r="J1499" s="7" t="inlineStr"/>
      <c r="K1499" s="7" t="inlineStr">
        <is>
          <t>FALSE</t>
        </is>
      </c>
      <c r="L1499" s="7" t="inlineStr"/>
      <c r="M1499" s="7" t="inlineStr">
        <is>
          <t>SRC-CRPT-118SRPT207</t>
        </is>
      </c>
      <c r="N1499" s="7" t="inlineStr">
        <is>
          <t>444</t>
        </is>
      </c>
      <c r="O1499" s="7" t="inlineStr">
        <is>
          <t>Title II, Administration for Children and Families -- printed as 'Total, Child Support Enforcement and Family Support Payments, appropriated in this bill' [Budget estimate]</t>
        </is>
      </c>
      <c r="P1499" s="7" t="inlineStr">
        <is>
          <t>text-extracted</t>
        </is>
      </c>
      <c r="Q1499" s="7" t="n">
        <v>0.95</v>
      </c>
      <c r="R1499" s="7" t="inlineStr">
        <is>
          <t>auto-validated</t>
        </is>
      </c>
      <c r="S1499" s="7" t="str">
        <f>IFERROR(""&amp;INDEX('Bill Report Reference'!$G$2:$G$64,MATCH(INDEX(Account!$J$2:$J$131,MATCH($B1499,Account!$A$2:$A$131,0))&amp;"-"&amp;$C1499&amp;"-"&amp;$D1499,'Bill Report Reference'!$I$2:$I$64,0)),"")</f>
        <v>https://www.govinfo.gov/content/pkg/BUDGET-2025-APP/pdf/BUDGET-2025-APP.pdf</v>
      </c>
      <c r="T1499" s="7" t="str">
        <f>IFERROR(""&amp;INDEX('Bill Report Reference'!$H$2:$H$64,MATCH(INDEX(Account!$J$2:$J$131,MATCH($B1499,Account!$A$2:$A$131,0))&amp;"-"&amp;$C1499&amp;"-"&amp;$D1499,'Bill Report Reference'!$I$2:$I$64,0)),"")</f>
        <v>N/A</v>
      </c>
      <c r="U1499" s="7" t="inlineStr"/>
    </row>
    <row r="1500">
      <c r="A1500" s="7" t="inlineStr">
        <is>
          <t>OBS-LHHS-0629</t>
        </is>
      </c>
      <c r="B1500" s="7" t="inlineStr">
        <is>
          <t>ACC-HHS-ACF-CHILD-SUPPORT</t>
        </is>
      </c>
      <c r="C1500" s="7" t="n">
        <v>2025</v>
      </c>
      <c r="D1500" s="7" t="inlineStr">
        <is>
          <t>Senate Reported</t>
        </is>
      </c>
      <c r="E1500" s="7" t="inlineStr">
        <is>
          <t>Senate</t>
        </is>
      </c>
      <c r="F1500" s="7" t="str">
        <f>IFERROR(""&amp;INDEX('Bill Report Reference'!$E$2:$E$64,MATCH(INDEX(Account!$J$2:$J$131,MATCH($B1500,Account!$A$2:$A$131,0))&amp;"-"&amp;$C1500&amp;"-"&amp;$D1500,'Bill Report Reference'!$I$2:$I$64,0)),"")</f>
        <v>S.4942</v>
      </c>
      <c r="G1500" s="7" t="str">
        <f>IFERROR(""&amp;INDEX('Bill Report Reference'!$F$2:$F$64,MATCH(INDEX(Account!$J$2:$J$131,MATCH($B1500,Account!$A$2:$A$131,0))&amp;"-"&amp;$C1500&amp;"-"&amp;$D1500,'Bill Report Reference'!$I$2:$I$64,0)),"")</f>
        <v>S.Rept.118-207</v>
      </c>
      <c r="H1500" s="9" t="n">
        <v>5624000000</v>
      </c>
      <c r="I1500" s="7" t="inlineStr">
        <is>
          <t>budget authority</t>
        </is>
      </c>
      <c r="J1500" s="7" t="inlineStr"/>
      <c r="K1500" s="7" t="inlineStr">
        <is>
          <t>FALSE</t>
        </is>
      </c>
      <c r="L1500" s="7" t="inlineStr"/>
      <c r="M1500" s="7" t="inlineStr">
        <is>
          <t>SRC-CRPT-118SRPT207</t>
        </is>
      </c>
      <c r="N1500" s="7" t="inlineStr">
        <is>
          <t>444</t>
        </is>
      </c>
      <c r="O1500" s="7" t="inlineStr">
        <is>
          <t>Title II, Administration for Children and Families -- printed as 'Total, Child Support Enforcement and Family Support Payments, appropriated in this bill' [Committee recommendation]</t>
        </is>
      </c>
      <c r="P1500" s="7" t="inlineStr">
        <is>
          <t>text-extracted</t>
        </is>
      </c>
      <c r="Q1500" s="7" t="n">
        <v>0.95</v>
      </c>
      <c r="R1500" s="7" t="inlineStr">
        <is>
          <t>auto-validated</t>
        </is>
      </c>
      <c r="S1500" s="7" t="str">
        <f>IFERROR(""&amp;INDEX('Bill Report Reference'!$G$2:$G$64,MATCH(INDEX(Account!$J$2:$J$131,MATCH($B1500,Account!$A$2:$A$131,0))&amp;"-"&amp;$C1500&amp;"-"&amp;$D1500,'Bill Report Reference'!$I$2:$I$64,0)),"")</f>
        <v>https://www.govinfo.gov/content/pkg/BILLS-118s4942rs/pdf/BILLS-118s4942rs.pdf</v>
      </c>
      <c r="T1500" s="7" t="str">
        <f>IFERROR(""&amp;INDEX('Bill Report Reference'!$H$2:$H$64,MATCH(INDEX(Account!$J$2:$J$131,MATCH($B1500,Account!$A$2:$A$131,0))&amp;"-"&amp;$C1500&amp;"-"&amp;$D1500,'Bill Report Reference'!$I$2:$I$64,0)),"")</f>
        <v>https://www.congress.gov/118/crpt/srpt207/CRPT-118srpt207.pdf</v>
      </c>
      <c r="U1500" s="7" t="inlineStr"/>
    </row>
    <row r="1501">
      <c r="A1501" s="7" t="inlineStr">
        <is>
          <t>OBS-LHHS-0630</t>
        </is>
      </c>
      <c r="B1501" s="7" t="inlineStr">
        <is>
          <t>ACC-HHS-ACF-CHILD-SUPPORT</t>
        </is>
      </c>
      <c r="C1501" s="7" t="n">
        <v>2026</v>
      </c>
      <c r="D1501" s="7" t="inlineStr">
        <is>
          <t>Enacted</t>
        </is>
      </c>
      <c r="E1501" s="7" t="inlineStr">
        <is>
          <t>N/A</t>
        </is>
      </c>
      <c r="F1501" s="7" t="str">
        <f>IFERROR(""&amp;INDEX('Bill Report Reference'!$E$2:$E$64,MATCH(INDEX(Account!$J$2:$J$131,MATCH($B1501,Account!$A$2:$A$131,0))&amp;"-"&amp;$C1501&amp;"-"&amp;$D1501,'Bill Report Reference'!$I$2:$I$64,0)),"")</f>
        <v>P.L.119-75</v>
      </c>
      <c r="G1501" s="7" t="str">
        <f>IFERROR(""&amp;INDEX('Bill Report Reference'!$F$2:$F$64,MATCH(INDEX(Account!$J$2:$J$131,MATCH($B1501,Account!$A$2:$A$131,0))&amp;"-"&amp;$C1501&amp;"-"&amp;$D1501,'Bill Report Reference'!$I$2:$I$64,0)),"")</f>
        <v>JES_LHHS_P.L.119-75</v>
      </c>
      <c r="H1501" s="9" t="n">
        <v>5947000000</v>
      </c>
      <c r="I1501" s="7" t="inlineStr">
        <is>
          <t>budget authority</t>
        </is>
      </c>
      <c r="J1501" s="7" t="inlineStr"/>
      <c r="K1501" s="7" t="inlineStr">
        <is>
          <t>FALSE</t>
        </is>
      </c>
      <c r="L1501" s="7" t="inlineStr"/>
      <c r="M1501" s="7" t="inlineStr">
        <is>
          <t>SRC-CRPT-119HRPT696</t>
        </is>
      </c>
      <c r="N1501" s="7" t="inlineStr">
        <is>
          <t>384</t>
        </is>
      </c>
      <c r="O1501" s="7" t="inlineStr">
        <is>
          <t>Title II, Administration for Children and Families -- printed as 'Total, Child Support Enforcement and Family Support Payments, appropriated in this bill...' [FY 2026 Enacted]</t>
        </is>
      </c>
      <c r="P1501" s="7" t="inlineStr">
        <is>
          <t>AI-extracted</t>
        </is>
      </c>
      <c r="Q1501" s="7" t="n">
        <v>0.95</v>
      </c>
      <c r="R1501" s="7" t="inlineStr">
        <is>
          <t>auto-validated</t>
        </is>
      </c>
      <c r="S1501" s="7" t="str">
        <f>IFERROR(""&amp;INDEX('Bill Report Reference'!$G$2:$G$64,MATCH(INDEX(Account!$J$2:$J$131,MATCH($B1501,Account!$A$2:$A$131,0))&amp;"-"&amp;$C1501&amp;"-"&amp;$D1501,'Bill Report Reference'!$I$2:$I$64,0)),"")</f>
        <v>https://www.govinfo.gov/content/pkg/PLAW-119publ75/pdf/PLAW-119publ75.pdf</v>
      </c>
      <c r="T1501" s="7" t="str">
        <f>IFERROR(""&amp;INDEX('Bill Report Reference'!$H$2:$H$64,MATCH(INDEX(Account!$J$2:$J$131,MATCH($B1501,Account!$A$2:$A$131,0))&amp;"-"&amp;$C1501&amp;"-"&amp;$D1501,'Bill Report Reference'!$I$2:$I$64,0)),"")</f>
        <v>https://www.govinfo.gov/content/pkg/CREC-2026-01-22/pdf/CREC-2026-01-22-pt2-PgH1353-2.pdf</v>
      </c>
      <c r="U1501" s="7" t="inlineStr"/>
    </row>
    <row r="1502">
      <c r="A1502" s="7" t="inlineStr">
        <is>
          <t>OBS-LHHS-0631</t>
        </is>
      </c>
      <c r="B1502" s="7" t="inlineStr">
        <is>
          <t>ACC-HHS-ACF-CHILD-SUPPORT</t>
        </is>
      </c>
      <c r="C1502" s="7" t="n">
        <v>2026</v>
      </c>
      <c r="D1502" s="7" t="inlineStr">
        <is>
          <t>House Reported</t>
        </is>
      </c>
      <c r="E1502" s="7" t="inlineStr">
        <is>
          <t>House</t>
        </is>
      </c>
      <c r="F1502" s="7" t="str">
        <f>IFERROR(""&amp;INDEX('Bill Report Reference'!$E$2:$E$64,MATCH(INDEX(Account!$J$2:$J$131,MATCH($B1502,Account!$A$2:$A$131,0))&amp;"-"&amp;$C1502&amp;"-"&amp;$D1502,'Bill Report Reference'!$I$2:$I$64,0)),"")</f>
        <v>H.R.5304</v>
      </c>
      <c r="G1502" s="7" t="str">
        <f>IFERROR(""&amp;INDEX('Bill Report Reference'!$F$2:$F$64,MATCH(INDEX(Account!$J$2:$J$131,MATCH($B1502,Account!$A$2:$A$131,0))&amp;"-"&amp;$C1502&amp;"-"&amp;$D1502,'Bill Report Reference'!$I$2:$I$64,0)),"")</f>
        <v>H.Rept.119-271</v>
      </c>
      <c r="H1502" s="9" t="n">
        <v>5947000000</v>
      </c>
      <c r="I1502" s="7" t="inlineStr">
        <is>
          <t>budget authority</t>
        </is>
      </c>
      <c r="J1502" s="7" t="inlineStr"/>
      <c r="K1502" s="7" t="inlineStr">
        <is>
          <t>FALSE</t>
        </is>
      </c>
      <c r="L1502" s="7" t="inlineStr"/>
      <c r="M1502" s="7" t="inlineStr">
        <is>
          <t>SRC-CRPT-119HRPT271</t>
        </is>
      </c>
      <c r="N1502" s="7" t="inlineStr">
        <is>
          <t>353</t>
        </is>
      </c>
      <c r="O1502" s="7" t="inlineStr">
        <is>
          <t>Title II, Administration for Children and Families -- printed as 'Total, Child Support Enforcement and Family Support Payments, appropriated in this bill...' [Bill]</t>
        </is>
      </c>
      <c r="P1502" s="7" t="inlineStr">
        <is>
          <t>AI-extracted</t>
        </is>
      </c>
      <c r="Q1502" s="7" t="n">
        <v>0.95</v>
      </c>
      <c r="R1502" s="7" t="inlineStr">
        <is>
          <t>auto-validated</t>
        </is>
      </c>
      <c r="S1502" s="7" t="str">
        <f>IFERROR(""&amp;INDEX('Bill Report Reference'!$G$2:$G$64,MATCH(INDEX(Account!$J$2:$J$131,MATCH($B1502,Account!$A$2:$A$131,0))&amp;"-"&amp;$C1502&amp;"-"&amp;$D1502,'Bill Report Reference'!$I$2:$I$64,0)),"")</f>
        <v>https://www.govinfo.gov/content/pkg/BILLS-119hr5304rh/pdf/BILLS-119hr5304rh.pdf</v>
      </c>
      <c r="T1502" s="7" t="str">
        <f>IFERROR(""&amp;INDEX('Bill Report Reference'!$H$2:$H$64,MATCH(INDEX(Account!$J$2:$J$131,MATCH($B1502,Account!$A$2:$A$131,0))&amp;"-"&amp;$C1502&amp;"-"&amp;$D1502,'Bill Report Reference'!$I$2:$I$64,0)),"")</f>
        <v>https://www.congress.gov/119/crpt/hrpt271/CRPT-119hrpt271.pdf</v>
      </c>
      <c r="U1502" s="7" t="inlineStr"/>
    </row>
    <row r="1503">
      <c r="A1503" s="7" t="inlineStr">
        <is>
          <t>OBS-LHHS-0632</t>
        </is>
      </c>
      <c r="B1503" s="7" t="inlineStr">
        <is>
          <t>ACC-HHS-ACF-CHILD-SUPPORT</t>
        </is>
      </c>
      <c r="C1503" s="7" t="n">
        <v>2026</v>
      </c>
      <c r="D1503" s="7" t="inlineStr">
        <is>
          <t>President's Budget</t>
        </is>
      </c>
      <c r="E1503" s="7" t="inlineStr">
        <is>
          <t>N/A</t>
        </is>
      </c>
      <c r="F1503" s="7" t="str">
        <f>IFERROR(""&amp;INDEX('Bill Report Reference'!$E$2:$E$64,MATCH(INDEX(Account!$J$2:$J$131,MATCH($B1503,Account!$A$2:$A$131,0))&amp;"-"&amp;$C1503&amp;"-"&amp;$D1503,'Bill Report Reference'!$I$2:$I$64,0)),"")</f>
        <v>PREX 2.8:2026/APP</v>
      </c>
      <c r="G1503" s="7" t="str">
        <f>IFERROR(""&amp;INDEX('Bill Report Reference'!$F$2:$F$64,MATCH(INDEX(Account!$J$2:$J$131,MATCH($B1503,Account!$A$2:$A$131,0))&amp;"-"&amp;$C1503&amp;"-"&amp;$D1503,'Bill Report Reference'!$I$2:$I$64,0)),"")</f>
        <v>N/A</v>
      </c>
      <c r="H1503" s="9" t="n">
        <v>5947000000</v>
      </c>
      <c r="I1503" s="7" t="inlineStr">
        <is>
          <t>budget authority</t>
        </is>
      </c>
      <c r="J1503" s="7" t="inlineStr"/>
      <c r="K1503" s="7" t="inlineStr">
        <is>
          <t>FALSE</t>
        </is>
      </c>
      <c r="L1503" s="7" t="inlineStr"/>
      <c r="M1503" s="7" t="inlineStr">
        <is>
          <t>SRC-CRPT-119HRPT271</t>
        </is>
      </c>
      <c r="N1503" s="7" t="inlineStr">
        <is>
          <t>353</t>
        </is>
      </c>
      <c r="O1503" s="7" t="inlineStr">
        <is>
          <t>Title II, Administration for Children and Families -- printed as 'Total, Child Support Enforcement and Family Support Payments, appropriated in this bill...' [FY 2026 Request]</t>
        </is>
      </c>
      <c r="P1503" s="7" t="inlineStr">
        <is>
          <t>AI-extracted</t>
        </is>
      </c>
      <c r="Q1503" s="7" t="n">
        <v>0.95</v>
      </c>
      <c r="R1503" s="7" t="inlineStr">
        <is>
          <t>auto-validated</t>
        </is>
      </c>
      <c r="S1503" s="7" t="str">
        <f>IFERROR(""&amp;INDEX('Bill Report Reference'!$G$2:$G$64,MATCH(INDEX(Account!$J$2:$J$131,MATCH($B1503,Account!$A$2:$A$131,0))&amp;"-"&amp;$C1503&amp;"-"&amp;$D1503,'Bill Report Reference'!$I$2:$I$64,0)),"")</f>
        <v>https://www.govinfo.gov/content/pkg/BUDGET-2026-APP/pdf/BUDGET-2026-APP.pdf</v>
      </c>
      <c r="T1503" s="7" t="str">
        <f>IFERROR(""&amp;INDEX('Bill Report Reference'!$H$2:$H$64,MATCH(INDEX(Account!$J$2:$J$131,MATCH($B1503,Account!$A$2:$A$131,0))&amp;"-"&amp;$C1503&amp;"-"&amp;$D1503,'Bill Report Reference'!$I$2:$I$64,0)),"")</f>
        <v>N/A</v>
      </c>
      <c r="U1503" s="7" t="inlineStr"/>
    </row>
    <row r="1504">
      <c r="A1504" s="7" t="inlineStr">
        <is>
          <t>OBS-LHHS-0633</t>
        </is>
      </c>
      <c r="B1504" s="7" t="inlineStr">
        <is>
          <t>ACC-HHS-ACF-CHILD-SUPPORT</t>
        </is>
      </c>
      <c r="C1504" s="7" t="n">
        <v>2026</v>
      </c>
      <c r="D1504" s="7" t="inlineStr">
        <is>
          <t>Senate Reported</t>
        </is>
      </c>
      <c r="E1504" s="7" t="inlineStr">
        <is>
          <t>Senate</t>
        </is>
      </c>
      <c r="F1504" s="7" t="str">
        <f>IFERROR(""&amp;INDEX('Bill Report Reference'!$E$2:$E$64,MATCH(INDEX(Account!$J$2:$J$131,MATCH($B1504,Account!$A$2:$A$131,0))&amp;"-"&amp;$C1504&amp;"-"&amp;$D1504,'Bill Report Reference'!$I$2:$I$64,0)),"")</f>
        <v>S.2587</v>
      </c>
      <c r="G1504" s="7" t="str">
        <f>IFERROR(""&amp;INDEX('Bill Report Reference'!$F$2:$F$64,MATCH(INDEX(Account!$J$2:$J$131,MATCH($B1504,Account!$A$2:$A$131,0))&amp;"-"&amp;$C1504&amp;"-"&amp;$D1504,'Bill Report Reference'!$I$2:$I$64,0)),"")</f>
        <v>S.Rept.119-55</v>
      </c>
      <c r="H1504" s="9" t="n">
        <v>5947000000</v>
      </c>
      <c r="I1504" s="7" t="inlineStr">
        <is>
          <t>budget authority</t>
        </is>
      </c>
      <c r="J1504" s="7" t="inlineStr"/>
      <c r="K1504" s="7" t="inlineStr">
        <is>
          <t>FALSE</t>
        </is>
      </c>
      <c r="L1504" s="7" t="inlineStr"/>
      <c r="M1504" s="7" t="inlineStr">
        <is>
          <t>SRC-CRPT-119SRPT55</t>
        </is>
      </c>
      <c r="N1504" s="7" t="inlineStr">
        <is>
          <t>438</t>
        </is>
      </c>
      <c r="O1504" s="7" t="inlineStr">
        <is>
          <t>Title II, Administration for Children and Families -- printed as 'Total, Child Support Enforcement and Family Support Payments, appropriated in this bill' [Committee recommendation]</t>
        </is>
      </c>
      <c r="P1504" s="7" t="inlineStr">
        <is>
          <t>text-extracted</t>
        </is>
      </c>
      <c r="Q1504" s="7" t="n">
        <v>0.95</v>
      </c>
      <c r="R1504" s="7" t="inlineStr">
        <is>
          <t>auto-validated</t>
        </is>
      </c>
      <c r="S1504" s="7" t="str">
        <f>IFERROR(""&amp;INDEX('Bill Report Reference'!$G$2:$G$64,MATCH(INDEX(Account!$J$2:$J$131,MATCH($B1504,Account!$A$2:$A$131,0))&amp;"-"&amp;$C1504&amp;"-"&amp;$D1504,'Bill Report Reference'!$I$2:$I$64,0)),"")</f>
        <v>https://www.govinfo.gov/content/pkg/BILLS-119s2587rs/pdf/BILLS-119s2587rs.pdf</v>
      </c>
      <c r="T1504" s="7" t="str">
        <f>IFERROR(""&amp;INDEX('Bill Report Reference'!$H$2:$H$64,MATCH(INDEX(Account!$J$2:$J$131,MATCH($B1504,Account!$A$2:$A$131,0))&amp;"-"&amp;$C1504&amp;"-"&amp;$D1504,'Bill Report Reference'!$I$2:$I$64,0)),"")</f>
        <v>https://www.congress.gov/119/crpt/srpt55/CRPT-119srpt55.pdf</v>
      </c>
      <c r="U1504" s="7" t="inlineStr"/>
    </row>
    <row r="1505">
      <c r="A1505" s="7" t="inlineStr">
        <is>
          <t>OBS-LHHS-0634</t>
        </is>
      </c>
      <c r="B1505" s="7" t="inlineStr">
        <is>
          <t>ACC-HHS-ACF-CHILD-SUPPORT</t>
        </is>
      </c>
      <c r="C1505" s="7" t="n">
        <v>2027</v>
      </c>
      <c r="D1505" s="7" t="inlineStr">
        <is>
          <t>House Reported</t>
        </is>
      </c>
      <c r="E1505" s="7" t="inlineStr">
        <is>
          <t>House</t>
        </is>
      </c>
      <c r="F1505" s="7" t="str">
        <f>IFERROR(""&amp;INDEX('Bill Report Reference'!$E$2:$E$64,MATCH(INDEX(Account!$J$2:$J$131,MATCH($B1505,Account!$A$2:$A$131,0))&amp;"-"&amp;$C1505&amp;"-"&amp;$D1505,'Bill Report Reference'!$I$2:$I$64,0)),"")</f>
        <v>H.R.9260</v>
      </c>
      <c r="G1505" s="7" t="str">
        <f>IFERROR(""&amp;INDEX('Bill Report Reference'!$F$2:$F$64,MATCH(INDEX(Account!$J$2:$J$131,MATCH($B1505,Account!$A$2:$A$131,0))&amp;"-"&amp;$C1505&amp;"-"&amp;$D1505,'Bill Report Reference'!$I$2:$I$64,0)),"")</f>
        <v>H.Rept.119-696</v>
      </c>
      <c r="H1505" s="9" t="n">
        <v>4492000000</v>
      </c>
      <c r="I1505" s="7" t="inlineStr">
        <is>
          <t>budget authority</t>
        </is>
      </c>
      <c r="J1505" s="7" t="inlineStr"/>
      <c r="K1505" s="7" t="inlineStr">
        <is>
          <t>FALSE</t>
        </is>
      </c>
      <c r="L1505" s="7" t="inlineStr"/>
      <c r="M1505" s="7" t="inlineStr">
        <is>
          <t>SRC-CRPT-119HRPT696</t>
        </is>
      </c>
      <c r="N1505" s="7" t="inlineStr">
        <is>
          <t>384</t>
        </is>
      </c>
      <c r="O1505" s="7" t="inlineStr">
        <is>
          <t>Title II, Administration for Children and Families -- printed as 'Total, Child Support Enforcement and Family Support Payments, appropriated in this bill...' [Committee Recommendation]</t>
        </is>
      </c>
      <c r="P1505" s="7" t="inlineStr">
        <is>
          <t>AI-extracted</t>
        </is>
      </c>
      <c r="Q1505" s="7" t="n">
        <v>0.95</v>
      </c>
      <c r="R1505" s="7" t="inlineStr">
        <is>
          <t>auto-validated</t>
        </is>
      </c>
      <c r="S1505" s="7" t="str">
        <f>IFERROR(""&amp;INDEX('Bill Report Reference'!$G$2:$G$64,MATCH(INDEX(Account!$J$2:$J$131,MATCH($B1505,Account!$A$2:$A$131,0))&amp;"-"&amp;$C1505&amp;"-"&amp;$D1505,'Bill Report Reference'!$I$2:$I$64,0)),"")</f>
        <v>https://www.govinfo.gov/content/pkg/BILLS-119hr9260rh/pdf/BILLS-119hr9260rh.pdf</v>
      </c>
      <c r="T1505" s="7" t="str">
        <f>IFERROR(""&amp;INDEX('Bill Report Reference'!$H$2:$H$64,MATCH(INDEX(Account!$J$2:$J$131,MATCH($B1505,Account!$A$2:$A$131,0))&amp;"-"&amp;$C1505&amp;"-"&amp;$D1505,'Bill Report Reference'!$I$2:$I$64,0)),"")</f>
        <v>https://www.congress.gov/119/crpt/hrpt696/CRPT-119hrpt696.pdf</v>
      </c>
      <c r="U1505" s="7" t="inlineStr"/>
    </row>
    <row r="1506">
      <c r="A1506" s="7" t="inlineStr">
        <is>
          <t>OBS-LHHS-0635</t>
        </is>
      </c>
      <c r="B1506" s="7" t="inlineStr">
        <is>
          <t>ACC-HHS-ACF-CHILD-SUPPORT</t>
        </is>
      </c>
      <c r="C1506" s="7" t="n">
        <v>2027</v>
      </c>
      <c r="D1506" s="7" t="inlineStr">
        <is>
          <t>President's Budget</t>
        </is>
      </c>
      <c r="E1506" s="7" t="inlineStr">
        <is>
          <t>N/A</t>
        </is>
      </c>
      <c r="F1506" s="7" t="str">
        <f>IFERROR(""&amp;INDEX('Bill Report Reference'!$E$2:$E$64,MATCH(INDEX(Account!$J$2:$J$131,MATCH($B1506,Account!$A$2:$A$131,0))&amp;"-"&amp;$C1506&amp;"-"&amp;$D1506,'Bill Report Reference'!$I$2:$I$64,0)),"")</f>
        <v>PREX 2.8:2027/APP</v>
      </c>
      <c r="G1506" s="7" t="str">
        <f>IFERROR(""&amp;INDEX('Bill Report Reference'!$F$2:$F$64,MATCH(INDEX(Account!$J$2:$J$131,MATCH($B1506,Account!$A$2:$A$131,0))&amp;"-"&amp;$C1506&amp;"-"&amp;$D1506,'Bill Report Reference'!$I$2:$I$64,0)),"")</f>
        <v>N/A</v>
      </c>
      <c r="H1506" s="9" t="n">
        <v>4492000000</v>
      </c>
      <c r="I1506" s="7" t="inlineStr">
        <is>
          <t>budget authority</t>
        </is>
      </c>
      <c r="J1506" s="7" t="inlineStr"/>
      <c r="K1506" s="7" t="inlineStr">
        <is>
          <t>FALSE</t>
        </is>
      </c>
      <c r="L1506" s="7" t="inlineStr"/>
      <c r="M1506" s="7" t="inlineStr">
        <is>
          <t>SRC-CRPT-119HRPT696</t>
        </is>
      </c>
      <c r="N1506" s="7" t="inlineStr">
        <is>
          <t>384</t>
        </is>
      </c>
      <c r="O1506" s="7" t="inlineStr">
        <is>
          <t>Title II, Administration for Children and Families -- printed as 'Total, Child Support Enforcement and Family Support Payments, appropriated in this bill...' [FY 2027 Request*]</t>
        </is>
      </c>
      <c r="P1506" s="7" t="inlineStr">
        <is>
          <t>AI-extracted</t>
        </is>
      </c>
      <c r="Q1506" s="7" t="n">
        <v>0.95</v>
      </c>
      <c r="R1506" s="7" t="inlineStr">
        <is>
          <t>auto-validated</t>
        </is>
      </c>
      <c r="S1506" s="7" t="str">
        <f>IFERROR(""&amp;INDEX('Bill Report Reference'!$G$2:$G$64,MATCH(INDEX(Account!$J$2:$J$131,MATCH($B1506,Account!$A$2:$A$131,0))&amp;"-"&amp;$C1506&amp;"-"&amp;$D1506,'Bill Report Reference'!$I$2:$I$64,0)),"")</f>
        <v>https://www.govinfo.gov/content/pkg/BUDGET-2027-APP/pdf/BUDGET-2027-APP.pdf</v>
      </c>
      <c r="T1506" s="7" t="str">
        <f>IFERROR(""&amp;INDEX('Bill Report Reference'!$H$2:$H$64,MATCH(INDEX(Account!$J$2:$J$131,MATCH($B1506,Account!$A$2:$A$131,0))&amp;"-"&amp;$C1506&amp;"-"&amp;$D1506,'Bill Report Reference'!$I$2:$I$64,0)),"")</f>
        <v>N/A</v>
      </c>
      <c r="U1506" s="7" t="inlineStr"/>
    </row>
    <row r="1507">
      <c r="A1507" s="7" t="inlineStr">
        <is>
          <t>OBS-LHHS-0636</t>
        </is>
      </c>
      <c r="B1507" s="7" t="inlineStr">
        <is>
          <t>ACC-HHS-ACF-FOSTER-CARE</t>
        </is>
      </c>
      <c r="C1507" s="7" t="n">
        <v>2023</v>
      </c>
      <c r="D1507" s="7" t="inlineStr">
        <is>
          <t>Enacted</t>
        </is>
      </c>
      <c r="E1507" s="7" t="inlineStr">
        <is>
          <t>N/A</t>
        </is>
      </c>
      <c r="F1507" s="7" t="str">
        <f>IFERROR(""&amp;INDEX('Bill Report Reference'!$E$2:$E$64,MATCH(INDEX(Account!$J$2:$J$131,MATCH($B1507,Account!$A$2:$A$131,0))&amp;"-"&amp;$C1507&amp;"-"&amp;$D1507,'Bill Report Reference'!$I$2:$I$64,0)),"")</f>
        <v>P.L.117-328</v>
      </c>
      <c r="G1507" s="7" t="str">
        <f>IFERROR(""&amp;INDEX('Bill Report Reference'!$F$2:$F$64,MATCH(INDEX(Account!$J$2:$J$131,MATCH($B1507,Account!$A$2:$A$131,0))&amp;"-"&amp;$C1507&amp;"-"&amp;$D1507,'Bill Report Reference'!$I$2:$I$64,0)),"")</f>
        <v>N/A</v>
      </c>
      <c r="H1507" s="9" t="n">
        <v>10806000000</v>
      </c>
      <c r="I1507" s="7" t="inlineStr">
        <is>
          <t>budget authority</t>
        </is>
      </c>
      <c r="J1507" s="7" t="inlineStr"/>
      <c r="K1507" s="7" t="inlineStr">
        <is>
          <t>FALSE</t>
        </is>
      </c>
      <c r="L1507" s="7" t="inlineStr"/>
      <c r="M1507" s="7" t="inlineStr">
        <is>
          <t>SRC-CRPT-118SRPT84</t>
        </is>
      </c>
      <c r="N1507" s="7" t="inlineStr">
        <is>
          <t>386</t>
        </is>
      </c>
      <c r="O1507" s="7" t="inlineStr">
        <is>
          <t>Title II, Administration for Children and Families -- printed as 'Total, Payments to States available in this bill' [2023 appropriation]</t>
        </is>
      </c>
      <c r="P1507" s="7" t="inlineStr">
        <is>
          <t>text-extracted</t>
        </is>
      </c>
      <c r="Q1507" s="7" t="n">
        <v>0.95</v>
      </c>
      <c r="R1507" s="7" t="inlineStr">
        <is>
          <t>auto-validated</t>
        </is>
      </c>
      <c r="S1507" s="7" t="str">
        <f>IFERROR(""&amp;INDEX('Bill Report Reference'!$G$2:$G$64,MATCH(INDEX(Account!$J$2:$J$131,MATCH($B1507,Account!$A$2:$A$131,0))&amp;"-"&amp;$C1507&amp;"-"&amp;$D1507,'Bill Report Reference'!$I$2:$I$64,0)),"")</f>
        <v>https://www.govinfo.gov/content/pkg/PLAW-117publ328/pdf/PLAW-117publ328.pdf</v>
      </c>
      <c r="T1507" s="7" t="str">
        <f>IFERROR(""&amp;INDEX('Bill Report Reference'!$H$2:$H$64,MATCH(INDEX(Account!$J$2:$J$131,MATCH($B1507,Account!$A$2:$A$131,0))&amp;"-"&amp;$C1507&amp;"-"&amp;$D1507,'Bill Report Reference'!$I$2:$I$64,0)),"")</f>
        <v>N/A</v>
      </c>
      <c r="U1507" s="7" t="inlineStr"/>
    </row>
    <row r="1508">
      <c r="A1508" s="7" t="inlineStr">
        <is>
          <t>OBS-LHHS-0637</t>
        </is>
      </c>
      <c r="B1508" s="7" t="inlineStr">
        <is>
          <t>ACC-HHS-ACF-FOSTER-CARE</t>
        </is>
      </c>
      <c r="C1508" s="7" t="n">
        <v>2023</v>
      </c>
      <c r="D1508" s="7" t="inlineStr">
        <is>
          <t>House Reported</t>
        </is>
      </c>
      <c r="E1508" s="7" t="inlineStr">
        <is>
          <t>House</t>
        </is>
      </c>
      <c r="F1508" s="7" t="str">
        <f>IFERROR(""&amp;INDEX('Bill Report Reference'!$E$2:$E$64,MATCH(INDEX(Account!$J$2:$J$131,MATCH($B1508,Account!$A$2:$A$131,0))&amp;"-"&amp;$C1508&amp;"-"&amp;$D1508,'Bill Report Reference'!$I$2:$I$64,0)),"")</f>
        <v>H.R.8295</v>
      </c>
      <c r="G1508" s="7" t="str">
        <f>IFERROR(""&amp;INDEX('Bill Report Reference'!$F$2:$F$64,MATCH(INDEX(Account!$J$2:$J$131,MATCH($B1508,Account!$A$2:$A$131,0))&amp;"-"&amp;$C1508&amp;"-"&amp;$D1508,'Bill Report Reference'!$I$2:$I$64,0)),"")</f>
        <v>H.Rept.117-403</v>
      </c>
      <c r="H1508" s="9" t="n">
        <v>10806000000</v>
      </c>
      <c r="I1508" s="7" t="inlineStr">
        <is>
          <t>budget authority</t>
        </is>
      </c>
      <c r="J1508" s="7" t="inlineStr"/>
      <c r="K1508" s="7" t="inlineStr">
        <is>
          <t>FALSE</t>
        </is>
      </c>
      <c r="L1508" s="7" t="inlineStr"/>
      <c r="M1508" s="7" t="inlineStr">
        <is>
          <t>SRC-CRPT-117HRPT403</t>
        </is>
      </c>
      <c r="N1508" s="7" t="inlineStr">
        <is>
          <t>828</t>
        </is>
      </c>
      <c r="O1508" s="7" t="inlineStr">
        <is>
          <t>Title II, Administration for Children and Families -- printed as 'Total, Payments to States, available in this bill' [Bill]</t>
        </is>
      </c>
      <c r="P1508" s="7" t="inlineStr">
        <is>
          <t>AI-extracted</t>
        </is>
      </c>
      <c r="Q1508" s="7" t="n">
        <v>0.95</v>
      </c>
      <c r="R1508" s="7" t="inlineStr">
        <is>
          <t>auto-validated</t>
        </is>
      </c>
      <c r="S1508" s="7" t="str">
        <f>IFERROR(""&amp;INDEX('Bill Report Reference'!$G$2:$G$64,MATCH(INDEX(Account!$J$2:$J$131,MATCH($B1508,Account!$A$2:$A$131,0))&amp;"-"&amp;$C1508&amp;"-"&amp;$D1508,'Bill Report Reference'!$I$2:$I$64,0)),"")</f>
        <v>https://www.govinfo.gov/content/pkg/BILLS-117hr8295rh/pdf/BILLS-117hr8295rh.pdf</v>
      </c>
      <c r="T1508" s="7" t="str">
        <f>IFERROR(""&amp;INDEX('Bill Report Reference'!$H$2:$H$64,MATCH(INDEX(Account!$J$2:$J$131,MATCH($B1508,Account!$A$2:$A$131,0))&amp;"-"&amp;$C1508&amp;"-"&amp;$D1508,'Bill Report Reference'!$I$2:$I$64,0)),"")</f>
        <v>https://www.govinfo.gov/content/pkg/CRPT-117hrpt403/pdf/CRPT-117hrpt403.pdf</v>
      </c>
      <c r="U1508" s="7" t="inlineStr"/>
    </row>
    <row r="1509">
      <c r="A1509" s="7" t="inlineStr">
        <is>
          <t>OBS-LHHS-0638</t>
        </is>
      </c>
      <c r="B1509" s="7" t="inlineStr">
        <is>
          <t>ACC-HHS-ACF-FOSTER-CARE</t>
        </is>
      </c>
      <c r="C1509" s="7" t="n">
        <v>2023</v>
      </c>
      <c r="D1509" s="7" t="inlineStr">
        <is>
          <t>President's Budget</t>
        </is>
      </c>
      <c r="E1509" s="7" t="inlineStr">
        <is>
          <t>N/A</t>
        </is>
      </c>
      <c r="F1509" s="7" t="str">
        <f>IFERROR(""&amp;INDEX('Bill Report Reference'!$E$2:$E$64,MATCH(INDEX(Account!$J$2:$J$131,MATCH($B1509,Account!$A$2:$A$131,0))&amp;"-"&amp;$C1509&amp;"-"&amp;$D1509,'Bill Report Reference'!$I$2:$I$64,0)),"")</f>
        <v>PREX 2.8:2023/APP</v>
      </c>
      <c r="G1509" s="7" t="str">
        <f>IFERROR(""&amp;INDEX('Bill Report Reference'!$F$2:$F$64,MATCH(INDEX(Account!$J$2:$J$131,MATCH($B1509,Account!$A$2:$A$131,0))&amp;"-"&amp;$C1509&amp;"-"&amp;$D1509,'Bill Report Reference'!$I$2:$I$64,0)),"")</f>
        <v>N/A</v>
      </c>
      <c r="H1509" s="9" t="n">
        <v>10806000000</v>
      </c>
      <c r="I1509" s="7" t="inlineStr">
        <is>
          <t>budget authority</t>
        </is>
      </c>
      <c r="J1509" s="7" t="inlineStr"/>
      <c r="K1509" s="7" t="inlineStr">
        <is>
          <t>FALSE</t>
        </is>
      </c>
      <c r="L1509" s="7" t="inlineStr"/>
      <c r="M1509" s="7" t="inlineStr">
        <is>
          <t>SRC-CRPT-117HRPT403</t>
        </is>
      </c>
      <c r="N1509" s="7" t="inlineStr">
        <is>
          <t>828</t>
        </is>
      </c>
      <c r="O1509" s="7" t="inlineStr">
        <is>
          <t>Title II, Administration for Children and Families -- printed as 'Total, Payments to States, available in this bill' [FY 2023 Request]</t>
        </is>
      </c>
      <c r="P1509" s="7" t="inlineStr">
        <is>
          <t>AI-extracted</t>
        </is>
      </c>
      <c r="Q1509" s="7" t="n">
        <v>0.95</v>
      </c>
      <c r="R1509" s="7" t="inlineStr">
        <is>
          <t>auto-validated</t>
        </is>
      </c>
      <c r="S1509" s="7" t="str">
        <f>IFERROR(""&amp;INDEX('Bill Report Reference'!$G$2:$G$64,MATCH(INDEX(Account!$J$2:$J$131,MATCH($B1509,Account!$A$2:$A$131,0))&amp;"-"&amp;$C1509&amp;"-"&amp;$D1509,'Bill Report Reference'!$I$2:$I$64,0)),"")</f>
        <v>https://www.govinfo.gov/content/pkg/BUDGET-2023-APP/pdf/BUDGET-2023-APP.pdf</v>
      </c>
      <c r="T1509" s="7" t="str">
        <f>IFERROR(""&amp;INDEX('Bill Report Reference'!$H$2:$H$64,MATCH(INDEX(Account!$J$2:$J$131,MATCH($B1509,Account!$A$2:$A$131,0))&amp;"-"&amp;$C1509&amp;"-"&amp;$D1509,'Bill Report Reference'!$I$2:$I$64,0)),"")</f>
        <v>N/A</v>
      </c>
      <c r="U1509" s="7" t="inlineStr"/>
    </row>
    <row r="1510">
      <c r="A1510" s="7" t="inlineStr">
        <is>
          <t>OBS-LHHS-0639</t>
        </is>
      </c>
      <c r="B1510" s="7" t="inlineStr">
        <is>
          <t>ACC-HHS-ACF-FOSTER-CARE</t>
        </is>
      </c>
      <c r="C1510" s="7" t="n">
        <v>2023</v>
      </c>
      <c r="D1510" s="7" t="inlineStr">
        <is>
          <t>Senate Reported</t>
        </is>
      </c>
      <c r="E1510" s="7" t="inlineStr">
        <is>
          <t>Senate</t>
        </is>
      </c>
      <c r="F1510" s="7" t="str">
        <f>IFERROR(""&amp;INDEX('Bill Report Reference'!$E$2:$E$64,MATCH(INDEX(Account!$J$2:$J$131,MATCH($B1510,Account!$A$2:$A$131,0))&amp;"-"&amp;$C1510&amp;"-"&amp;$D1510,'Bill Report Reference'!$I$2:$I$64,0)),"")</f>
        <v>S.4659</v>
      </c>
      <c r="G1510" s="7" t="str">
        <f>IFERROR(""&amp;INDEX('Bill Report Reference'!$F$2:$F$64,MATCH(INDEX(Account!$J$2:$J$131,MATCH($B1510,Account!$A$2:$A$131,0))&amp;"-"&amp;$C1510&amp;"-"&amp;$D1510,'Bill Report Reference'!$I$2:$I$64,0)),"")</f>
        <v>N/A</v>
      </c>
      <c r="H1510" s="9" t="n">
        <v>10806000000</v>
      </c>
      <c r="I1510" s="7" t="inlineStr">
        <is>
          <t>budget authority</t>
        </is>
      </c>
      <c r="J1510" s="7" t="inlineStr"/>
      <c r="K1510" s="7" t="inlineStr">
        <is>
          <t>FALSE</t>
        </is>
      </c>
      <c r="L1510" s="7" t="inlineStr"/>
      <c r="M1510" s="7" t="inlineStr">
        <is>
          <t>SRC-EXPL-LHHS-FY2023-SENATE</t>
        </is>
      </c>
      <c r="N1510" s="7" t="inlineStr">
        <is>
          <t>414</t>
        </is>
      </c>
      <c r="O1510" s="7" t="inlineStr">
        <is>
          <t>Title II, Administration for Children and Families -- printed as 'Total, Payments to States, available in this bill' [Committee recommendation] Source: the Senate Committee's draft explanatory statement for FY2023 (S. 4659 never reported).</t>
        </is>
      </c>
      <c r="P1510" s="7" t="inlineStr">
        <is>
          <t>text-extracted</t>
        </is>
      </c>
      <c r="Q1510" s="7" t="n">
        <v>0.95</v>
      </c>
      <c r="R1510" s="7" t="inlineStr">
        <is>
          <t>auto-validated</t>
        </is>
      </c>
      <c r="S1510" s="7" t="str">
        <f>IFERROR(""&amp;INDEX('Bill Report Reference'!$G$2:$G$64,MATCH(INDEX(Account!$J$2:$J$131,MATCH($B1510,Account!$A$2:$A$131,0))&amp;"-"&amp;$C1510&amp;"-"&amp;$D1510,'Bill Report Reference'!$I$2:$I$64,0)),"")</f>
        <v>https://www.govinfo.gov/content/pkg/BILLS-117s4659is/pdf/BILLS-117s4659is.pdf</v>
      </c>
      <c r="T1510" s="7" t="str">
        <f>IFERROR(""&amp;INDEX('Bill Report Reference'!$H$2:$H$64,MATCH(INDEX(Account!$J$2:$J$131,MATCH($B1510,Account!$A$2:$A$131,0))&amp;"-"&amp;$C1510&amp;"-"&amp;$D1510,'Bill Report Reference'!$I$2:$I$64,0)),"")</f>
        <v>https://www.appropriations.senate.gov/imo/media/doc/LHHSFY23REPT.pdf</v>
      </c>
      <c r="U1510" s="7" t="inlineStr"/>
    </row>
    <row r="1511">
      <c r="A1511" s="7" t="inlineStr">
        <is>
          <t>OBS-LHHS-0640</t>
        </is>
      </c>
      <c r="B1511" s="7" t="inlineStr">
        <is>
          <t>ACC-HHS-ACF-FOSTER-CARE</t>
        </is>
      </c>
      <c r="C1511" s="7" t="n">
        <v>2024</v>
      </c>
      <c r="D1511" s="7" t="inlineStr">
        <is>
          <t>Enacted</t>
        </is>
      </c>
      <c r="E1511" s="7" t="inlineStr">
        <is>
          <t>N/A</t>
        </is>
      </c>
      <c r="F1511" s="7" t="str">
        <f>IFERROR(""&amp;INDEX('Bill Report Reference'!$E$2:$E$64,MATCH(INDEX(Account!$J$2:$J$131,MATCH($B1511,Account!$A$2:$A$131,0))&amp;"-"&amp;$C1511&amp;"-"&amp;$D1511,'Bill Report Reference'!$I$2:$I$64,0)),"")</f>
        <v>P.L.118-47</v>
      </c>
      <c r="G1511" s="7" t="str">
        <f>IFERROR(""&amp;INDEX('Bill Report Reference'!$F$2:$F$64,MATCH(INDEX(Account!$J$2:$J$131,MATCH($B1511,Account!$A$2:$A$131,0))&amp;"-"&amp;$C1511&amp;"-"&amp;$D1511,'Bill Report Reference'!$I$2:$I$64,0)),"")</f>
        <v>N/A</v>
      </c>
      <c r="H1511" s="9" t="n">
        <v>11994000000</v>
      </c>
      <c r="I1511" s="7" t="inlineStr">
        <is>
          <t>budget authority</t>
        </is>
      </c>
      <c r="J1511" s="7" t="inlineStr"/>
      <c r="K1511" s="7" t="inlineStr">
        <is>
          <t>FALSE</t>
        </is>
      </c>
      <c r="L1511" s="7" t="inlineStr"/>
      <c r="M1511" s="7" t="inlineStr">
        <is>
          <t>SRC-CRPT-118SRPT207</t>
        </is>
      </c>
      <c r="N1511" s="7" t="inlineStr">
        <is>
          <t>446</t>
        </is>
      </c>
      <c r="O1511" s="7" t="inlineStr">
        <is>
          <t>Title II, Administration for Children and Families -- printed as 'Total, Payments to States available in this bill' [2024 appropriation]</t>
        </is>
      </c>
      <c r="P1511" s="7" t="inlineStr">
        <is>
          <t>text-extracted</t>
        </is>
      </c>
      <c r="Q1511" s="7" t="n">
        <v>0.95</v>
      </c>
      <c r="R1511" s="7" t="inlineStr">
        <is>
          <t>auto-validated</t>
        </is>
      </c>
      <c r="S1511" s="7" t="str">
        <f>IFERROR(""&amp;INDEX('Bill Report Reference'!$G$2:$G$64,MATCH(INDEX(Account!$J$2:$J$131,MATCH($B1511,Account!$A$2:$A$131,0))&amp;"-"&amp;$C1511&amp;"-"&amp;$D1511,'Bill Report Reference'!$I$2:$I$64,0)),"")</f>
        <v>https://www.govinfo.gov/content/pkg/PLAW-118publ47/pdf/PLAW-118publ47.pdf</v>
      </c>
      <c r="T1511" s="7" t="str">
        <f>IFERROR(""&amp;INDEX('Bill Report Reference'!$H$2:$H$64,MATCH(INDEX(Account!$J$2:$J$131,MATCH($B1511,Account!$A$2:$A$131,0))&amp;"-"&amp;$C1511&amp;"-"&amp;$D1511,'Bill Report Reference'!$I$2:$I$64,0)),"")</f>
        <v>N/A</v>
      </c>
      <c r="U1511" s="7" t="inlineStr"/>
    </row>
    <row r="1512">
      <c r="A1512" s="7" t="inlineStr">
        <is>
          <t>OBS-LHHS-0641</t>
        </is>
      </c>
      <c r="B1512" s="7" t="inlineStr">
        <is>
          <t>ACC-HHS-ACF-FOSTER-CARE</t>
        </is>
      </c>
      <c r="C1512" s="7" t="n">
        <v>2024</v>
      </c>
      <c r="D1512" s="7" t="inlineStr">
        <is>
          <t>President's Budget</t>
        </is>
      </c>
      <c r="E1512" s="7" t="inlineStr">
        <is>
          <t>N/A</t>
        </is>
      </c>
      <c r="F1512" s="7" t="str">
        <f>IFERROR(""&amp;INDEX('Bill Report Reference'!$E$2:$E$64,MATCH(INDEX(Account!$J$2:$J$131,MATCH($B1512,Account!$A$2:$A$131,0))&amp;"-"&amp;$C1512&amp;"-"&amp;$D1512,'Bill Report Reference'!$I$2:$I$64,0)),"")</f>
        <v>PREX 2.8:2024/APP</v>
      </c>
      <c r="G1512" s="7" t="str">
        <f>IFERROR(""&amp;INDEX('Bill Report Reference'!$F$2:$F$64,MATCH(INDEX(Account!$J$2:$J$131,MATCH($B1512,Account!$A$2:$A$131,0))&amp;"-"&amp;$C1512&amp;"-"&amp;$D1512,'Bill Report Reference'!$I$2:$I$64,0)),"")</f>
        <v>N/A</v>
      </c>
      <c r="H1512" s="9" t="n">
        <v>11994000000</v>
      </c>
      <c r="I1512" s="7" t="inlineStr">
        <is>
          <t>budget authority</t>
        </is>
      </c>
      <c r="J1512" s="7" t="inlineStr"/>
      <c r="K1512" s="7" t="inlineStr">
        <is>
          <t>FALSE</t>
        </is>
      </c>
      <c r="L1512" s="7" t="inlineStr"/>
      <c r="M1512" s="7" t="inlineStr">
        <is>
          <t>SRC-CRPT-118SRPT84</t>
        </is>
      </c>
      <c r="N1512" s="7" t="inlineStr">
        <is>
          <t>386</t>
        </is>
      </c>
      <c r="O1512" s="7" t="inlineStr">
        <is>
          <t>Title II, Administration for Children and Families -- printed as 'Total, Payments to States available in this bill' [Budget estimate]</t>
        </is>
      </c>
      <c r="P1512" s="7" t="inlineStr">
        <is>
          <t>text-extracted</t>
        </is>
      </c>
      <c r="Q1512" s="7" t="n">
        <v>0.95</v>
      </c>
      <c r="R1512" s="7" t="inlineStr">
        <is>
          <t>auto-validated</t>
        </is>
      </c>
      <c r="S1512" s="7" t="str">
        <f>IFERROR(""&amp;INDEX('Bill Report Reference'!$G$2:$G$64,MATCH(INDEX(Account!$J$2:$J$131,MATCH($B1512,Account!$A$2:$A$131,0))&amp;"-"&amp;$C1512&amp;"-"&amp;$D1512,'Bill Report Reference'!$I$2:$I$64,0)),"")</f>
        <v>https://www.govinfo.gov/content/pkg/BUDGET-2024-APP/pdf/BUDGET-2024-APP.pdf</v>
      </c>
      <c r="T1512" s="7" t="str">
        <f>IFERROR(""&amp;INDEX('Bill Report Reference'!$H$2:$H$64,MATCH(INDEX(Account!$J$2:$J$131,MATCH($B1512,Account!$A$2:$A$131,0))&amp;"-"&amp;$C1512&amp;"-"&amp;$D1512,'Bill Report Reference'!$I$2:$I$64,0)),"")</f>
        <v>N/A</v>
      </c>
      <c r="U1512" s="7" t="inlineStr"/>
    </row>
    <row r="1513">
      <c r="A1513" s="7" t="inlineStr">
        <is>
          <t>OBS-LHHS-0642</t>
        </is>
      </c>
      <c r="B1513" s="7" t="inlineStr">
        <is>
          <t>ACC-HHS-ACF-FOSTER-CARE</t>
        </is>
      </c>
      <c r="C1513" s="7" t="n">
        <v>2024</v>
      </c>
      <c r="D1513" s="7" t="inlineStr">
        <is>
          <t>Senate Reported</t>
        </is>
      </c>
      <c r="E1513" s="7" t="inlineStr">
        <is>
          <t>Senate</t>
        </is>
      </c>
      <c r="F1513" s="7" t="str">
        <f>IFERROR(""&amp;INDEX('Bill Report Reference'!$E$2:$E$64,MATCH(INDEX(Account!$J$2:$J$131,MATCH($B1513,Account!$A$2:$A$131,0))&amp;"-"&amp;$C1513&amp;"-"&amp;$D1513,'Bill Report Reference'!$I$2:$I$64,0)),"")</f>
        <v>S.2624</v>
      </c>
      <c r="G1513" s="7" t="str">
        <f>IFERROR(""&amp;INDEX('Bill Report Reference'!$F$2:$F$64,MATCH(INDEX(Account!$J$2:$J$131,MATCH($B1513,Account!$A$2:$A$131,0))&amp;"-"&amp;$C1513&amp;"-"&amp;$D1513,'Bill Report Reference'!$I$2:$I$64,0)),"")</f>
        <v>S.Rept.118-84</v>
      </c>
      <c r="H1513" s="9" t="n">
        <v>11994000000</v>
      </c>
      <c r="I1513" s="7" t="inlineStr">
        <is>
          <t>budget authority</t>
        </is>
      </c>
      <c r="J1513" s="7" t="inlineStr"/>
      <c r="K1513" s="7" t="inlineStr">
        <is>
          <t>FALSE</t>
        </is>
      </c>
      <c r="L1513" s="7" t="inlineStr"/>
      <c r="M1513" s="7" t="inlineStr">
        <is>
          <t>SRC-CRPT-118SRPT84</t>
        </is>
      </c>
      <c r="N1513" s="7" t="inlineStr">
        <is>
          <t>386</t>
        </is>
      </c>
      <c r="O1513" s="7" t="inlineStr">
        <is>
          <t>Title II, Administration for Children and Families -- printed as 'Total, Payments to States available in this bill' [Committee recommendation]</t>
        </is>
      </c>
      <c r="P1513" s="7" t="inlineStr">
        <is>
          <t>text-extracted</t>
        </is>
      </c>
      <c r="Q1513" s="7" t="n">
        <v>0.95</v>
      </c>
      <c r="R1513" s="7" t="inlineStr">
        <is>
          <t>auto-validated</t>
        </is>
      </c>
      <c r="S1513" s="7" t="str">
        <f>IFERROR(""&amp;INDEX('Bill Report Reference'!$G$2:$G$64,MATCH(INDEX(Account!$J$2:$J$131,MATCH($B1513,Account!$A$2:$A$131,0))&amp;"-"&amp;$C1513&amp;"-"&amp;$D1513,'Bill Report Reference'!$I$2:$I$64,0)),"")</f>
        <v>https://www.govinfo.gov/content/pkg/BILLS-118s2624rs/pdf/BILLS-118s2624rs.pdf</v>
      </c>
      <c r="T1513" s="7" t="str">
        <f>IFERROR(""&amp;INDEX('Bill Report Reference'!$H$2:$H$64,MATCH(INDEX(Account!$J$2:$J$131,MATCH($B1513,Account!$A$2:$A$131,0))&amp;"-"&amp;$C1513&amp;"-"&amp;$D1513,'Bill Report Reference'!$I$2:$I$64,0)),"")</f>
        <v>https://www.congress.gov/118/crpt/srpt84/CRPT-118srpt84.pdf</v>
      </c>
      <c r="U1513" s="7" t="inlineStr"/>
    </row>
    <row r="1514">
      <c r="A1514" s="7" t="inlineStr">
        <is>
          <t>OBS-LHHS-0643</t>
        </is>
      </c>
      <c r="B1514" s="7" t="inlineStr">
        <is>
          <t>ACC-HHS-ACF-FOSTER-CARE</t>
        </is>
      </c>
      <c r="C1514" s="7" t="n">
        <v>2025</v>
      </c>
      <c r="D1514" s="7" t="inlineStr">
        <is>
          <t>Enacted</t>
        </is>
      </c>
      <c r="E1514" s="7" t="inlineStr">
        <is>
          <t>N/A</t>
        </is>
      </c>
      <c r="F1514" s="7" t="str">
        <f>IFERROR(""&amp;INDEX('Bill Report Reference'!$E$2:$E$64,MATCH(INDEX(Account!$J$2:$J$131,MATCH($B1514,Account!$A$2:$A$131,0))&amp;"-"&amp;$C1514&amp;"-"&amp;$D1514,'Bill Report Reference'!$I$2:$I$64,0)),"")</f>
        <v>P.L.119-4</v>
      </c>
      <c r="G1514" s="7" t="str">
        <f>IFERROR(""&amp;INDEX('Bill Report Reference'!$F$2:$F$64,MATCH(INDEX(Account!$J$2:$J$131,MATCH($B1514,Account!$A$2:$A$131,0))&amp;"-"&amp;$C1514&amp;"-"&amp;$D1514,'Bill Report Reference'!$I$2:$I$64,0)),"")</f>
        <v>N/A</v>
      </c>
      <c r="H1514" s="9" t="n">
        <v>10368000000</v>
      </c>
      <c r="I1514" s="7" t="inlineStr">
        <is>
          <t>budget authority</t>
        </is>
      </c>
      <c r="J1514" s="7" t="inlineStr"/>
      <c r="K1514" s="7" t="inlineStr">
        <is>
          <t>FALSE</t>
        </is>
      </c>
      <c r="L1514" s="7" t="inlineStr"/>
      <c r="M1514" s="7" t="inlineStr">
        <is>
          <t>SRC-CRPT-119HRPT271</t>
        </is>
      </c>
      <c r="N1514" s="7" t="inlineStr">
        <is>
          <t>356</t>
        </is>
      </c>
      <c r="O1514" s="7" t="inlineStr">
        <is>
          <t>Title II, Administration for Children and Families -- printed as 'Total, Payments to States available in this bill' [FY 2025 Estimate] Source column: H.Rept. 119-271's 'FY 2025 Estimate' (FY2025 operating plans under the full-year CR, P.L. 119-4) -- FY2025 Enacted by the owner's decision.</t>
        </is>
      </c>
      <c r="P1514" s="7" t="inlineStr">
        <is>
          <t>AI-extracted</t>
        </is>
      </c>
      <c r="Q1514" s="7" t="n">
        <v>0.95</v>
      </c>
      <c r="R1514" s="7" t="inlineStr">
        <is>
          <t>auto-validated</t>
        </is>
      </c>
      <c r="S1514" s="7" t="str">
        <f>IFERROR(""&amp;INDEX('Bill Report Reference'!$G$2:$G$64,MATCH(INDEX(Account!$J$2:$J$131,MATCH($B1514,Account!$A$2:$A$131,0))&amp;"-"&amp;$C1514&amp;"-"&amp;$D1514,'Bill Report Reference'!$I$2:$I$64,0)),"")</f>
        <v>https://www.govinfo.gov/content/pkg/PLAW-119publ4/pdf/PLAW-119publ4.pdf</v>
      </c>
      <c r="T1514" s="7" t="str">
        <f>IFERROR(""&amp;INDEX('Bill Report Reference'!$H$2:$H$64,MATCH(INDEX(Account!$J$2:$J$131,MATCH($B1514,Account!$A$2:$A$131,0))&amp;"-"&amp;$C1514&amp;"-"&amp;$D1514,'Bill Report Reference'!$I$2:$I$64,0)),"")</f>
        <v>N/A</v>
      </c>
      <c r="U1514" s="7" t="inlineStr"/>
    </row>
    <row r="1515">
      <c r="A1515" s="7" t="inlineStr">
        <is>
          <t>OBS-LHHS-0644</t>
        </is>
      </c>
      <c r="B1515" s="7" t="inlineStr">
        <is>
          <t>ACC-HHS-ACF-FOSTER-CARE</t>
        </is>
      </c>
      <c r="C1515" s="7" t="n">
        <v>2025</v>
      </c>
      <c r="D1515" s="7" t="inlineStr">
        <is>
          <t>House Reported</t>
        </is>
      </c>
      <c r="E1515" s="7" t="inlineStr">
        <is>
          <t>House</t>
        </is>
      </c>
      <c r="F1515" s="7" t="str">
        <f>IFERROR(""&amp;INDEX('Bill Report Reference'!$E$2:$E$64,MATCH(INDEX(Account!$J$2:$J$131,MATCH($B1515,Account!$A$2:$A$131,0))&amp;"-"&amp;$C1515&amp;"-"&amp;$D1515,'Bill Report Reference'!$I$2:$I$64,0)),"")</f>
        <v>H.R.9029</v>
      </c>
      <c r="G1515" s="7" t="str">
        <f>IFERROR(""&amp;INDEX('Bill Report Reference'!$F$2:$F$64,MATCH(INDEX(Account!$J$2:$J$131,MATCH($B1515,Account!$A$2:$A$131,0))&amp;"-"&amp;$C1515&amp;"-"&amp;$D1515,'Bill Report Reference'!$I$2:$I$64,0)),"")</f>
        <v>H.Rept.118-585</v>
      </c>
      <c r="H1515" s="9" t="n">
        <v>10368000000</v>
      </c>
      <c r="I1515" s="7" t="inlineStr">
        <is>
          <t>budget authority</t>
        </is>
      </c>
      <c r="J1515" s="7" t="inlineStr"/>
      <c r="K1515" s="7" t="inlineStr">
        <is>
          <t>FALSE</t>
        </is>
      </c>
      <c r="L1515" s="7" t="inlineStr"/>
      <c r="M1515" s="7" t="inlineStr">
        <is>
          <t>SRC-CRPT-118HRPT585</t>
        </is>
      </c>
      <c r="N1515" s="7" t="inlineStr">
        <is>
          <t>330</t>
        </is>
      </c>
      <c r="O1515" s="7" t="inlineStr">
        <is>
          <t>Title II, Administration for Children and Families -- printed as 'Total, Payments to States available in this bill' [Bill]</t>
        </is>
      </c>
      <c r="P1515" s="7" t="inlineStr">
        <is>
          <t>AI-extracted</t>
        </is>
      </c>
      <c r="Q1515" s="7" t="n">
        <v>0.95</v>
      </c>
      <c r="R1515" s="7" t="inlineStr">
        <is>
          <t>auto-validated</t>
        </is>
      </c>
      <c r="S1515" s="7" t="str">
        <f>IFERROR(""&amp;INDEX('Bill Report Reference'!$G$2:$G$64,MATCH(INDEX(Account!$J$2:$J$131,MATCH($B1515,Account!$A$2:$A$131,0))&amp;"-"&amp;$C1515&amp;"-"&amp;$D1515,'Bill Report Reference'!$I$2:$I$64,0)),"")</f>
        <v>https://www.govinfo.gov/content/pkg/BILLS-118hr9029rh/pdf/BILLS-118hr9029rh.pdf</v>
      </c>
      <c r="T1515" s="7" t="str">
        <f>IFERROR(""&amp;INDEX('Bill Report Reference'!$H$2:$H$64,MATCH(INDEX(Account!$J$2:$J$131,MATCH($B1515,Account!$A$2:$A$131,0))&amp;"-"&amp;$C1515&amp;"-"&amp;$D1515,'Bill Report Reference'!$I$2:$I$64,0)),"")</f>
        <v>https://www.congress.gov/118/crpt/hrpt585/CRPT-118hrpt585.pdf</v>
      </c>
      <c r="U1515" s="7" t="inlineStr"/>
    </row>
    <row r="1516">
      <c r="A1516" s="7" t="inlineStr">
        <is>
          <t>OBS-LHHS-0645</t>
        </is>
      </c>
      <c r="B1516" s="7" t="inlineStr">
        <is>
          <t>ACC-HHS-ACF-FOSTER-CARE</t>
        </is>
      </c>
      <c r="C1516" s="7" t="n">
        <v>2025</v>
      </c>
      <c r="D1516" s="7" t="inlineStr">
        <is>
          <t>President's Budget</t>
        </is>
      </c>
      <c r="E1516" s="7" t="inlineStr">
        <is>
          <t>N/A</t>
        </is>
      </c>
      <c r="F1516" s="7" t="str">
        <f>IFERROR(""&amp;INDEX('Bill Report Reference'!$E$2:$E$64,MATCH(INDEX(Account!$J$2:$J$131,MATCH($B1516,Account!$A$2:$A$131,0))&amp;"-"&amp;$C1516&amp;"-"&amp;$D1516,'Bill Report Reference'!$I$2:$I$64,0)),"")</f>
        <v>PREX 2.8:2025/APP</v>
      </c>
      <c r="G1516" s="7" t="str">
        <f>IFERROR(""&amp;INDEX('Bill Report Reference'!$F$2:$F$64,MATCH(INDEX(Account!$J$2:$J$131,MATCH($B1516,Account!$A$2:$A$131,0))&amp;"-"&amp;$C1516&amp;"-"&amp;$D1516,'Bill Report Reference'!$I$2:$I$64,0)),"")</f>
        <v>N/A</v>
      </c>
      <c r="H1516" s="9" t="n">
        <v>10368000000</v>
      </c>
      <c r="I1516" s="7" t="inlineStr">
        <is>
          <t>budget authority</t>
        </is>
      </c>
      <c r="J1516" s="7" t="inlineStr"/>
      <c r="K1516" s="7" t="inlineStr">
        <is>
          <t>FALSE</t>
        </is>
      </c>
      <c r="L1516" s="7" t="inlineStr"/>
      <c r="M1516" s="7" t="inlineStr">
        <is>
          <t>SRC-CRPT-118SRPT207</t>
        </is>
      </c>
      <c r="N1516" s="7" t="inlineStr">
        <is>
          <t>446</t>
        </is>
      </c>
      <c r="O1516" s="7" t="inlineStr">
        <is>
          <t>Title II, Administration for Children and Families -- printed as 'Total, Payments to States available in this bill' [Budget estimate]</t>
        </is>
      </c>
      <c r="P1516" s="7" t="inlineStr">
        <is>
          <t>text-extracted</t>
        </is>
      </c>
      <c r="Q1516" s="7" t="n">
        <v>0.95</v>
      </c>
      <c r="R1516" s="7" t="inlineStr">
        <is>
          <t>auto-validated</t>
        </is>
      </c>
      <c r="S1516" s="7" t="str">
        <f>IFERROR(""&amp;INDEX('Bill Report Reference'!$G$2:$G$64,MATCH(INDEX(Account!$J$2:$J$131,MATCH($B1516,Account!$A$2:$A$131,0))&amp;"-"&amp;$C1516&amp;"-"&amp;$D1516,'Bill Report Reference'!$I$2:$I$64,0)),"")</f>
        <v>https://www.govinfo.gov/content/pkg/BUDGET-2025-APP/pdf/BUDGET-2025-APP.pdf</v>
      </c>
      <c r="T1516" s="7" t="str">
        <f>IFERROR(""&amp;INDEX('Bill Report Reference'!$H$2:$H$64,MATCH(INDEX(Account!$J$2:$J$131,MATCH($B1516,Account!$A$2:$A$131,0))&amp;"-"&amp;$C1516&amp;"-"&amp;$D1516,'Bill Report Reference'!$I$2:$I$64,0)),"")</f>
        <v>N/A</v>
      </c>
      <c r="U1516" s="7" t="inlineStr"/>
    </row>
    <row r="1517">
      <c r="A1517" s="7" t="inlineStr">
        <is>
          <t>OBS-LHHS-0646</t>
        </is>
      </c>
      <c r="B1517" s="7" t="inlineStr">
        <is>
          <t>ACC-HHS-ACF-FOSTER-CARE</t>
        </is>
      </c>
      <c r="C1517" s="7" t="n">
        <v>2025</v>
      </c>
      <c r="D1517" s="7" t="inlineStr">
        <is>
          <t>Senate Reported</t>
        </is>
      </c>
      <c r="E1517" s="7" t="inlineStr">
        <is>
          <t>Senate</t>
        </is>
      </c>
      <c r="F1517" s="7" t="str">
        <f>IFERROR(""&amp;INDEX('Bill Report Reference'!$E$2:$E$64,MATCH(INDEX(Account!$J$2:$J$131,MATCH($B1517,Account!$A$2:$A$131,0))&amp;"-"&amp;$C1517&amp;"-"&amp;$D1517,'Bill Report Reference'!$I$2:$I$64,0)),"")</f>
        <v>S.4942</v>
      </c>
      <c r="G1517" s="7" t="str">
        <f>IFERROR(""&amp;INDEX('Bill Report Reference'!$F$2:$F$64,MATCH(INDEX(Account!$J$2:$J$131,MATCH($B1517,Account!$A$2:$A$131,0))&amp;"-"&amp;$C1517&amp;"-"&amp;$D1517,'Bill Report Reference'!$I$2:$I$64,0)),"")</f>
        <v>S.Rept.118-207</v>
      </c>
      <c r="H1517" s="9" t="n">
        <v>10368000000</v>
      </c>
      <c r="I1517" s="7" t="inlineStr">
        <is>
          <t>budget authority</t>
        </is>
      </c>
      <c r="J1517" s="7" t="inlineStr"/>
      <c r="K1517" s="7" t="inlineStr">
        <is>
          <t>FALSE</t>
        </is>
      </c>
      <c r="L1517" s="7" t="inlineStr"/>
      <c r="M1517" s="7" t="inlineStr">
        <is>
          <t>SRC-CRPT-118SRPT207</t>
        </is>
      </c>
      <c r="N1517" s="7" t="inlineStr">
        <is>
          <t>446</t>
        </is>
      </c>
      <c r="O1517" s="7" t="inlineStr">
        <is>
          <t>Title II, Administration for Children and Families -- printed as 'Total, Payments to States available in this bill' [Committee recommendation]</t>
        </is>
      </c>
      <c r="P1517" s="7" t="inlineStr">
        <is>
          <t>text-extracted</t>
        </is>
      </c>
      <c r="Q1517" s="7" t="n">
        <v>0.95</v>
      </c>
      <c r="R1517" s="7" t="inlineStr">
        <is>
          <t>auto-validated</t>
        </is>
      </c>
      <c r="S1517" s="7" t="str">
        <f>IFERROR(""&amp;INDEX('Bill Report Reference'!$G$2:$G$64,MATCH(INDEX(Account!$J$2:$J$131,MATCH($B1517,Account!$A$2:$A$131,0))&amp;"-"&amp;$C1517&amp;"-"&amp;$D1517,'Bill Report Reference'!$I$2:$I$64,0)),"")</f>
        <v>https://www.govinfo.gov/content/pkg/BILLS-118s4942rs/pdf/BILLS-118s4942rs.pdf</v>
      </c>
      <c r="T1517" s="7" t="str">
        <f>IFERROR(""&amp;INDEX('Bill Report Reference'!$H$2:$H$64,MATCH(INDEX(Account!$J$2:$J$131,MATCH($B1517,Account!$A$2:$A$131,0))&amp;"-"&amp;$C1517&amp;"-"&amp;$D1517,'Bill Report Reference'!$I$2:$I$64,0)),"")</f>
        <v>https://www.congress.gov/118/crpt/srpt207/CRPT-118srpt207.pdf</v>
      </c>
      <c r="U1517" s="7" t="inlineStr"/>
    </row>
    <row r="1518">
      <c r="A1518" s="7" t="inlineStr">
        <is>
          <t>OBS-LHHS-0647</t>
        </is>
      </c>
      <c r="B1518" s="7" t="inlineStr">
        <is>
          <t>ACC-HHS-ACF-FOSTER-CARE</t>
        </is>
      </c>
      <c r="C1518" s="7" t="n">
        <v>2026</v>
      </c>
      <c r="D1518" s="7" t="inlineStr">
        <is>
          <t>Enacted</t>
        </is>
      </c>
      <c r="E1518" s="7" t="inlineStr">
        <is>
          <t>N/A</t>
        </is>
      </c>
      <c r="F1518" s="7" t="str">
        <f>IFERROR(""&amp;INDEX('Bill Report Reference'!$E$2:$E$64,MATCH(INDEX(Account!$J$2:$J$131,MATCH($B1518,Account!$A$2:$A$131,0))&amp;"-"&amp;$C1518&amp;"-"&amp;$D1518,'Bill Report Reference'!$I$2:$I$64,0)),"")</f>
        <v>P.L.119-75</v>
      </c>
      <c r="G1518" s="7" t="str">
        <f>IFERROR(""&amp;INDEX('Bill Report Reference'!$F$2:$F$64,MATCH(INDEX(Account!$J$2:$J$131,MATCH($B1518,Account!$A$2:$A$131,0))&amp;"-"&amp;$C1518&amp;"-"&amp;$D1518,'Bill Report Reference'!$I$2:$I$64,0)),"")</f>
        <v>JES_LHHS_P.L.119-75</v>
      </c>
      <c r="H1518" s="9" t="n">
        <v>10643000000</v>
      </c>
      <c r="I1518" s="7" t="inlineStr">
        <is>
          <t>budget authority</t>
        </is>
      </c>
      <c r="J1518" s="7" t="inlineStr"/>
      <c r="K1518" s="7" t="inlineStr">
        <is>
          <t>FALSE</t>
        </is>
      </c>
      <c r="L1518" s="7" t="inlineStr"/>
      <c r="M1518" s="7" t="inlineStr">
        <is>
          <t>SRC-CRPT-119HRPT696</t>
        </is>
      </c>
      <c r="N1518" s="7" t="inlineStr">
        <is>
          <t>387</t>
        </is>
      </c>
      <c r="O1518" s="7" t="inlineStr">
        <is>
          <t>Title II, Administration for Children and Families -- printed as 'Total, Payments to States available in this bill' [FY 2026 Enacted]</t>
        </is>
      </c>
      <c r="P1518" s="7" t="inlineStr">
        <is>
          <t>AI-extracted</t>
        </is>
      </c>
      <c r="Q1518" s="7" t="n">
        <v>0.95</v>
      </c>
      <c r="R1518" s="7" t="inlineStr">
        <is>
          <t>auto-validated</t>
        </is>
      </c>
      <c r="S1518" s="7" t="str">
        <f>IFERROR(""&amp;INDEX('Bill Report Reference'!$G$2:$G$64,MATCH(INDEX(Account!$J$2:$J$131,MATCH($B1518,Account!$A$2:$A$131,0))&amp;"-"&amp;$C1518&amp;"-"&amp;$D1518,'Bill Report Reference'!$I$2:$I$64,0)),"")</f>
        <v>https://www.govinfo.gov/content/pkg/PLAW-119publ75/pdf/PLAW-119publ75.pdf</v>
      </c>
      <c r="T1518" s="7" t="str">
        <f>IFERROR(""&amp;INDEX('Bill Report Reference'!$H$2:$H$64,MATCH(INDEX(Account!$J$2:$J$131,MATCH($B1518,Account!$A$2:$A$131,0))&amp;"-"&amp;$C1518&amp;"-"&amp;$D1518,'Bill Report Reference'!$I$2:$I$64,0)),"")</f>
        <v>https://www.govinfo.gov/content/pkg/CREC-2026-01-22/pdf/CREC-2026-01-22-pt2-PgH1353-2.pdf</v>
      </c>
      <c r="U1518" s="7" t="inlineStr"/>
    </row>
    <row r="1519">
      <c r="A1519" s="7" t="inlineStr">
        <is>
          <t>OBS-LHHS-0648</t>
        </is>
      </c>
      <c r="B1519" s="7" t="inlineStr">
        <is>
          <t>ACC-HHS-ACF-FOSTER-CARE</t>
        </is>
      </c>
      <c r="C1519" s="7" t="n">
        <v>2026</v>
      </c>
      <c r="D1519" s="7" t="inlineStr">
        <is>
          <t>House Reported</t>
        </is>
      </c>
      <c r="E1519" s="7" t="inlineStr">
        <is>
          <t>House</t>
        </is>
      </c>
      <c r="F1519" s="7" t="str">
        <f>IFERROR(""&amp;INDEX('Bill Report Reference'!$E$2:$E$64,MATCH(INDEX(Account!$J$2:$J$131,MATCH($B1519,Account!$A$2:$A$131,0))&amp;"-"&amp;$C1519&amp;"-"&amp;$D1519,'Bill Report Reference'!$I$2:$I$64,0)),"")</f>
        <v>H.R.5304</v>
      </c>
      <c r="G1519" s="7" t="str">
        <f>IFERROR(""&amp;INDEX('Bill Report Reference'!$F$2:$F$64,MATCH(INDEX(Account!$J$2:$J$131,MATCH($B1519,Account!$A$2:$A$131,0))&amp;"-"&amp;$C1519&amp;"-"&amp;$D1519,'Bill Report Reference'!$I$2:$I$64,0)),"")</f>
        <v>H.Rept.119-271</v>
      </c>
      <c r="H1519" s="9" t="n">
        <v>10643000000</v>
      </c>
      <c r="I1519" s="7" t="inlineStr">
        <is>
          <t>budget authority</t>
        </is>
      </c>
      <c r="J1519" s="7" t="inlineStr"/>
      <c r="K1519" s="7" t="inlineStr">
        <is>
          <t>FALSE</t>
        </is>
      </c>
      <c r="L1519" s="7" t="inlineStr"/>
      <c r="M1519" s="7" t="inlineStr">
        <is>
          <t>SRC-CRPT-119HRPT271</t>
        </is>
      </c>
      <c r="N1519" s="7" t="inlineStr">
        <is>
          <t>356</t>
        </is>
      </c>
      <c r="O1519" s="7" t="inlineStr">
        <is>
          <t>Title II, Administration for Children and Families -- printed as 'Total, Payments to States available in this bill' [Bill]</t>
        </is>
      </c>
      <c r="P1519" s="7" t="inlineStr">
        <is>
          <t>AI-extracted</t>
        </is>
      </c>
      <c r="Q1519" s="7" t="n">
        <v>0.95</v>
      </c>
      <c r="R1519" s="7" t="inlineStr">
        <is>
          <t>auto-validated</t>
        </is>
      </c>
      <c r="S1519" s="7" t="str">
        <f>IFERROR(""&amp;INDEX('Bill Report Reference'!$G$2:$G$64,MATCH(INDEX(Account!$J$2:$J$131,MATCH($B1519,Account!$A$2:$A$131,0))&amp;"-"&amp;$C1519&amp;"-"&amp;$D1519,'Bill Report Reference'!$I$2:$I$64,0)),"")</f>
        <v>https://www.govinfo.gov/content/pkg/BILLS-119hr5304rh/pdf/BILLS-119hr5304rh.pdf</v>
      </c>
      <c r="T1519" s="7" t="str">
        <f>IFERROR(""&amp;INDEX('Bill Report Reference'!$H$2:$H$64,MATCH(INDEX(Account!$J$2:$J$131,MATCH($B1519,Account!$A$2:$A$131,0))&amp;"-"&amp;$C1519&amp;"-"&amp;$D1519,'Bill Report Reference'!$I$2:$I$64,0)),"")</f>
        <v>https://www.congress.gov/119/crpt/hrpt271/CRPT-119hrpt271.pdf</v>
      </c>
      <c r="U1519" s="7" t="inlineStr"/>
    </row>
    <row r="1520">
      <c r="A1520" s="7" t="inlineStr">
        <is>
          <t>OBS-LHHS-0649</t>
        </is>
      </c>
      <c r="B1520" s="7" t="inlineStr">
        <is>
          <t>ACC-HHS-ACF-FOSTER-CARE</t>
        </is>
      </c>
      <c r="C1520" s="7" t="n">
        <v>2026</v>
      </c>
      <c r="D1520" s="7" t="inlineStr">
        <is>
          <t>President's Budget</t>
        </is>
      </c>
      <c r="E1520" s="7" t="inlineStr">
        <is>
          <t>N/A</t>
        </is>
      </c>
      <c r="F1520" s="7" t="str">
        <f>IFERROR(""&amp;INDEX('Bill Report Reference'!$E$2:$E$64,MATCH(INDEX(Account!$J$2:$J$131,MATCH($B1520,Account!$A$2:$A$131,0))&amp;"-"&amp;$C1520&amp;"-"&amp;$D1520,'Bill Report Reference'!$I$2:$I$64,0)),"")</f>
        <v>PREX 2.8:2026/APP</v>
      </c>
      <c r="G1520" s="7" t="str">
        <f>IFERROR(""&amp;INDEX('Bill Report Reference'!$F$2:$F$64,MATCH(INDEX(Account!$J$2:$J$131,MATCH($B1520,Account!$A$2:$A$131,0))&amp;"-"&amp;$C1520&amp;"-"&amp;$D1520,'Bill Report Reference'!$I$2:$I$64,0)),"")</f>
        <v>N/A</v>
      </c>
      <c r="H1520" s="9" t="n">
        <v>10643000000</v>
      </c>
      <c r="I1520" s="7" t="inlineStr">
        <is>
          <t>budget authority</t>
        </is>
      </c>
      <c r="J1520" s="7" t="inlineStr"/>
      <c r="K1520" s="7" t="inlineStr">
        <is>
          <t>FALSE</t>
        </is>
      </c>
      <c r="L1520" s="7" t="inlineStr"/>
      <c r="M1520" s="7" t="inlineStr">
        <is>
          <t>SRC-CRPT-119HRPT271</t>
        </is>
      </c>
      <c r="N1520" s="7" t="inlineStr">
        <is>
          <t>356</t>
        </is>
      </c>
      <c r="O1520" s="7" t="inlineStr">
        <is>
          <t>Title II, Administration for Children and Families -- printed as 'Total, Payments to States available in this bill' [FY 2026 Request]</t>
        </is>
      </c>
      <c r="P1520" s="7" t="inlineStr">
        <is>
          <t>AI-extracted</t>
        </is>
      </c>
      <c r="Q1520" s="7" t="n">
        <v>0.95</v>
      </c>
      <c r="R1520" s="7" t="inlineStr">
        <is>
          <t>auto-validated</t>
        </is>
      </c>
      <c r="S1520" s="7" t="str">
        <f>IFERROR(""&amp;INDEX('Bill Report Reference'!$G$2:$G$64,MATCH(INDEX(Account!$J$2:$J$131,MATCH($B1520,Account!$A$2:$A$131,0))&amp;"-"&amp;$C1520&amp;"-"&amp;$D1520,'Bill Report Reference'!$I$2:$I$64,0)),"")</f>
        <v>https://www.govinfo.gov/content/pkg/BUDGET-2026-APP/pdf/BUDGET-2026-APP.pdf</v>
      </c>
      <c r="T1520" s="7" t="str">
        <f>IFERROR(""&amp;INDEX('Bill Report Reference'!$H$2:$H$64,MATCH(INDEX(Account!$J$2:$J$131,MATCH($B1520,Account!$A$2:$A$131,0))&amp;"-"&amp;$C1520&amp;"-"&amp;$D1520,'Bill Report Reference'!$I$2:$I$64,0)),"")</f>
        <v>N/A</v>
      </c>
      <c r="U1520" s="7" t="inlineStr"/>
    </row>
    <row r="1521">
      <c r="A1521" s="7" t="inlineStr">
        <is>
          <t>OBS-LHHS-0650</t>
        </is>
      </c>
      <c r="B1521" s="7" t="inlineStr">
        <is>
          <t>ACC-HHS-ACF-FOSTER-CARE</t>
        </is>
      </c>
      <c r="C1521" s="7" t="n">
        <v>2026</v>
      </c>
      <c r="D1521" s="7" t="inlineStr">
        <is>
          <t>Senate Reported</t>
        </is>
      </c>
      <c r="E1521" s="7" t="inlineStr">
        <is>
          <t>Senate</t>
        </is>
      </c>
      <c r="F1521" s="7" t="str">
        <f>IFERROR(""&amp;INDEX('Bill Report Reference'!$E$2:$E$64,MATCH(INDEX(Account!$J$2:$J$131,MATCH($B1521,Account!$A$2:$A$131,0))&amp;"-"&amp;$C1521&amp;"-"&amp;$D1521,'Bill Report Reference'!$I$2:$I$64,0)),"")</f>
        <v>S.2587</v>
      </c>
      <c r="G1521" s="7" t="str">
        <f>IFERROR(""&amp;INDEX('Bill Report Reference'!$F$2:$F$64,MATCH(INDEX(Account!$J$2:$J$131,MATCH($B1521,Account!$A$2:$A$131,0))&amp;"-"&amp;$C1521&amp;"-"&amp;$D1521,'Bill Report Reference'!$I$2:$I$64,0)),"")</f>
        <v>S.Rept.119-55</v>
      </c>
      <c r="H1521" s="9" t="n">
        <v>10643000000</v>
      </c>
      <c r="I1521" s="7" t="inlineStr">
        <is>
          <t>budget authority</t>
        </is>
      </c>
      <c r="J1521" s="7" t="inlineStr"/>
      <c r="K1521" s="7" t="inlineStr">
        <is>
          <t>FALSE</t>
        </is>
      </c>
      <c r="L1521" s="7" t="inlineStr"/>
      <c r="M1521" s="7" t="inlineStr">
        <is>
          <t>SRC-CRPT-119SRPT55</t>
        </is>
      </c>
      <c r="N1521" s="7" t="inlineStr">
        <is>
          <t>439</t>
        </is>
      </c>
      <c r="O1521" s="7" t="inlineStr">
        <is>
          <t>Title II, Administration for Children and Families -- printed as 'Total, Payments to States available in this bill' [Committee recommendation]</t>
        </is>
      </c>
      <c r="P1521" s="7" t="inlineStr">
        <is>
          <t>text-extracted</t>
        </is>
      </c>
      <c r="Q1521" s="7" t="n">
        <v>0.95</v>
      </c>
      <c r="R1521" s="7" t="inlineStr">
        <is>
          <t>auto-validated</t>
        </is>
      </c>
      <c r="S1521" s="7" t="str">
        <f>IFERROR(""&amp;INDEX('Bill Report Reference'!$G$2:$G$64,MATCH(INDEX(Account!$J$2:$J$131,MATCH($B1521,Account!$A$2:$A$131,0))&amp;"-"&amp;$C1521&amp;"-"&amp;$D1521,'Bill Report Reference'!$I$2:$I$64,0)),"")</f>
        <v>https://www.govinfo.gov/content/pkg/BILLS-119s2587rs/pdf/BILLS-119s2587rs.pdf</v>
      </c>
      <c r="T1521" s="7" t="str">
        <f>IFERROR(""&amp;INDEX('Bill Report Reference'!$H$2:$H$64,MATCH(INDEX(Account!$J$2:$J$131,MATCH($B1521,Account!$A$2:$A$131,0))&amp;"-"&amp;$C1521&amp;"-"&amp;$D1521,'Bill Report Reference'!$I$2:$I$64,0)),"")</f>
        <v>https://www.congress.gov/119/crpt/srpt55/CRPT-119srpt55.pdf</v>
      </c>
      <c r="U1521" s="7" t="inlineStr"/>
    </row>
    <row r="1522">
      <c r="A1522" s="7" t="inlineStr">
        <is>
          <t>OBS-LHHS-0651</t>
        </is>
      </c>
      <c r="B1522" s="7" t="inlineStr">
        <is>
          <t>ACC-HHS-ACF-FOSTER-CARE</t>
        </is>
      </c>
      <c r="C1522" s="7" t="n">
        <v>2027</v>
      </c>
      <c r="D1522" s="7" t="inlineStr">
        <is>
          <t>House Reported</t>
        </is>
      </c>
      <c r="E1522" s="7" t="inlineStr">
        <is>
          <t>House</t>
        </is>
      </c>
      <c r="F1522" s="7" t="str">
        <f>IFERROR(""&amp;INDEX('Bill Report Reference'!$E$2:$E$64,MATCH(INDEX(Account!$J$2:$J$131,MATCH($B1522,Account!$A$2:$A$131,0))&amp;"-"&amp;$C1522&amp;"-"&amp;$D1522,'Bill Report Reference'!$I$2:$I$64,0)),"")</f>
        <v>H.R.9260</v>
      </c>
      <c r="G1522" s="7" t="str">
        <f>IFERROR(""&amp;INDEX('Bill Report Reference'!$F$2:$F$64,MATCH(INDEX(Account!$J$2:$J$131,MATCH($B1522,Account!$A$2:$A$131,0))&amp;"-"&amp;$C1522&amp;"-"&amp;$D1522,'Bill Report Reference'!$I$2:$I$64,0)),"")</f>
        <v>H.Rept.119-696</v>
      </c>
      <c r="H1522" s="9" t="n">
        <v>10617000000</v>
      </c>
      <c r="I1522" s="7" t="inlineStr">
        <is>
          <t>budget authority</t>
        </is>
      </c>
      <c r="J1522" s="7" t="inlineStr"/>
      <c r="K1522" s="7" t="inlineStr">
        <is>
          <t>FALSE</t>
        </is>
      </c>
      <c r="L1522" s="7" t="inlineStr"/>
      <c r="M1522" s="7" t="inlineStr">
        <is>
          <t>SRC-CRPT-119HRPT696</t>
        </is>
      </c>
      <c r="N1522" s="7" t="inlineStr">
        <is>
          <t>387</t>
        </is>
      </c>
      <c r="O1522" s="7" t="inlineStr">
        <is>
          <t>Title II, Administration for Children and Families -- printed as 'Total, Payments to States available in this bill' [Committee Recommendation]</t>
        </is>
      </c>
      <c r="P1522" s="7" t="inlineStr">
        <is>
          <t>AI-extracted</t>
        </is>
      </c>
      <c r="Q1522" s="7" t="n">
        <v>0.95</v>
      </c>
      <c r="R1522" s="7" t="inlineStr">
        <is>
          <t>auto-validated</t>
        </is>
      </c>
      <c r="S1522" s="7" t="str">
        <f>IFERROR(""&amp;INDEX('Bill Report Reference'!$G$2:$G$64,MATCH(INDEX(Account!$J$2:$J$131,MATCH($B1522,Account!$A$2:$A$131,0))&amp;"-"&amp;$C1522&amp;"-"&amp;$D1522,'Bill Report Reference'!$I$2:$I$64,0)),"")</f>
        <v>https://www.govinfo.gov/content/pkg/BILLS-119hr9260rh/pdf/BILLS-119hr9260rh.pdf</v>
      </c>
      <c r="T1522" s="7" t="str">
        <f>IFERROR(""&amp;INDEX('Bill Report Reference'!$H$2:$H$64,MATCH(INDEX(Account!$J$2:$J$131,MATCH($B1522,Account!$A$2:$A$131,0))&amp;"-"&amp;$C1522&amp;"-"&amp;$D1522,'Bill Report Reference'!$I$2:$I$64,0)),"")</f>
        <v>https://www.congress.gov/119/crpt/hrpt696/CRPT-119hrpt696.pdf</v>
      </c>
      <c r="U1522" s="7" t="inlineStr"/>
    </row>
    <row r="1523">
      <c r="A1523" s="7" t="inlineStr">
        <is>
          <t>OBS-LHHS-0652</t>
        </is>
      </c>
      <c r="B1523" s="7" t="inlineStr">
        <is>
          <t>ACC-HHS-ACF-FOSTER-CARE</t>
        </is>
      </c>
      <c r="C1523" s="7" t="n">
        <v>2027</v>
      </c>
      <c r="D1523" s="7" t="inlineStr">
        <is>
          <t>President's Budget</t>
        </is>
      </c>
      <c r="E1523" s="7" t="inlineStr">
        <is>
          <t>N/A</t>
        </is>
      </c>
      <c r="F1523" s="7" t="str">
        <f>IFERROR(""&amp;INDEX('Bill Report Reference'!$E$2:$E$64,MATCH(INDEX(Account!$J$2:$J$131,MATCH($B1523,Account!$A$2:$A$131,0))&amp;"-"&amp;$C1523&amp;"-"&amp;$D1523,'Bill Report Reference'!$I$2:$I$64,0)),"")</f>
        <v>PREX 2.8:2027/APP</v>
      </c>
      <c r="G1523" s="7" t="str">
        <f>IFERROR(""&amp;INDEX('Bill Report Reference'!$F$2:$F$64,MATCH(INDEX(Account!$J$2:$J$131,MATCH($B1523,Account!$A$2:$A$131,0))&amp;"-"&amp;$C1523&amp;"-"&amp;$D1523,'Bill Report Reference'!$I$2:$I$64,0)),"")</f>
        <v>N/A</v>
      </c>
      <c r="H1523" s="9" t="n">
        <v>10617000000</v>
      </c>
      <c r="I1523" s="7" t="inlineStr">
        <is>
          <t>budget authority</t>
        </is>
      </c>
      <c r="J1523" s="7" t="inlineStr"/>
      <c r="K1523" s="7" t="inlineStr">
        <is>
          <t>FALSE</t>
        </is>
      </c>
      <c r="L1523" s="7" t="inlineStr"/>
      <c r="M1523" s="7" t="inlineStr">
        <is>
          <t>SRC-CRPT-119HRPT696</t>
        </is>
      </c>
      <c r="N1523" s="7" t="inlineStr">
        <is>
          <t>387</t>
        </is>
      </c>
      <c r="O1523" s="7" t="inlineStr">
        <is>
          <t>Title II, Administration for Children and Families -- printed as 'Total, Payments to States available in this bill' [FY 2027 Request*]</t>
        </is>
      </c>
      <c r="P1523" s="7" t="inlineStr">
        <is>
          <t>AI-extracted</t>
        </is>
      </c>
      <c r="Q1523" s="7" t="n">
        <v>0.95</v>
      </c>
      <c r="R1523" s="7" t="inlineStr">
        <is>
          <t>auto-validated</t>
        </is>
      </c>
      <c r="S1523" s="7" t="str">
        <f>IFERROR(""&amp;INDEX('Bill Report Reference'!$G$2:$G$64,MATCH(INDEX(Account!$J$2:$J$131,MATCH($B1523,Account!$A$2:$A$131,0))&amp;"-"&amp;$C1523&amp;"-"&amp;$D1523,'Bill Report Reference'!$I$2:$I$64,0)),"")</f>
        <v>https://www.govinfo.gov/content/pkg/BUDGET-2027-APP/pdf/BUDGET-2027-APP.pdf</v>
      </c>
      <c r="T1523" s="7" t="str">
        <f>IFERROR(""&amp;INDEX('Bill Report Reference'!$H$2:$H$64,MATCH(INDEX(Account!$J$2:$J$131,MATCH($B1523,Account!$A$2:$A$131,0))&amp;"-"&amp;$C1523&amp;"-"&amp;$D1523,'Bill Report Reference'!$I$2:$I$64,0)),"")</f>
        <v>N/A</v>
      </c>
      <c r="U1523" s="7" t="inlineStr"/>
    </row>
    <row r="1524">
      <c r="A1524" s="7" t="inlineStr">
        <is>
          <t>OBS-LHHS-0653</t>
        </is>
      </c>
      <c r="B1524" s="7" t="inlineStr">
        <is>
          <t>ACC-HHS-ACF-PSSF</t>
        </is>
      </c>
      <c r="C1524" s="7" t="n">
        <v>2023</v>
      </c>
      <c r="D1524" s="7" t="inlineStr">
        <is>
          <t>Enacted</t>
        </is>
      </c>
      <c r="E1524" s="7" t="inlineStr">
        <is>
          <t>N/A</t>
        </is>
      </c>
      <c r="F1524" s="7" t="str">
        <f>IFERROR(""&amp;INDEX('Bill Report Reference'!$E$2:$E$64,MATCH(INDEX(Account!$J$2:$J$131,MATCH($B1524,Account!$A$2:$A$131,0))&amp;"-"&amp;$C1524&amp;"-"&amp;$D1524,'Bill Report Reference'!$I$2:$I$64,0)),"")</f>
        <v>P.L.117-328</v>
      </c>
      <c r="G1524" s="7" t="str">
        <f>IFERROR(""&amp;INDEX('Bill Report Reference'!$F$2:$F$64,MATCH(INDEX(Account!$J$2:$J$131,MATCH($B1524,Account!$A$2:$A$131,0))&amp;"-"&amp;$C1524&amp;"-"&amp;$D1524,'Bill Report Reference'!$I$2:$I$64,0)),"")</f>
        <v>N/A</v>
      </c>
      <c r="H1524" s="9" t="n">
        <v>431515000</v>
      </c>
      <c r="I1524" s="7" t="inlineStr">
        <is>
          <t>budget authority</t>
        </is>
      </c>
      <c r="J1524" s="7" t="inlineStr"/>
      <c r="K1524" s="7" t="inlineStr">
        <is>
          <t>FALSE</t>
        </is>
      </c>
      <c r="L1524" s="7" t="inlineStr"/>
      <c r="M1524" s="7" t="inlineStr">
        <is>
          <t>SRC-CRPT-118SRPT84</t>
        </is>
      </c>
      <c r="N1524" s="7" t="inlineStr">
        <is>
          <t>386</t>
        </is>
      </c>
      <c r="O1524" s="7" t="inlineStr">
        <is>
          <t>Title II, Administration for Children and Families -- printed as 'Total, Promoting Safe and Stable Families' [2023 appropriation]</t>
        </is>
      </c>
      <c r="P1524" s="7" t="inlineStr">
        <is>
          <t>text-extracted</t>
        </is>
      </c>
      <c r="Q1524" s="7" t="n">
        <v>0.95</v>
      </c>
      <c r="R1524" s="7" t="inlineStr">
        <is>
          <t>auto-validated</t>
        </is>
      </c>
      <c r="S1524" s="7" t="str">
        <f>IFERROR(""&amp;INDEX('Bill Report Reference'!$G$2:$G$64,MATCH(INDEX(Account!$J$2:$J$131,MATCH($B1524,Account!$A$2:$A$131,0))&amp;"-"&amp;$C1524&amp;"-"&amp;$D1524,'Bill Report Reference'!$I$2:$I$64,0)),"")</f>
        <v>https://www.govinfo.gov/content/pkg/PLAW-117publ328/pdf/PLAW-117publ328.pdf</v>
      </c>
      <c r="T1524" s="7" t="str">
        <f>IFERROR(""&amp;INDEX('Bill Report Reference'!$H$2:$H$64,MATCH(INDEX(Account!$J$2:$J$131,MATCH($B1524,Account!$A$2:$A$131,0))&amp;"-"&amp;$C1524&amp;"-"&amp;$D1524,'Bill Report Reference'!$I$2:$I$64,0)),"")</f>
        <v>N/A</v>
      </c>
      <c r="U1524" s="7" t="inlineStr"/>
    </row>
    <row r="1525">
      <c r="A1525" s="7" t="inlineStr">
        <is>
          <t>OBS-LHHS-0654</t>
        </is>
      </c>
      <c r="B1525" s="7" t="inlineStr">
        <is>
          <t>ACC-HHS-ACF-PSSF</t>
        </is>
      </c>
      <c r="C1525" s="7" t="n">
        <v>2023</v>
      </c>
      <c r="D1525" s="7" t="inlineStr">
        <is>
          <t>House Reported</t>
        </is>
      </c>
      <c r="E1525" s="7" t="inlineStr">
        <is>
          <t>House</t>
        </is>
      </c>
      <c r="F1525" s="7" t="str">
        <f>IFERROR(""&amp;INDEX('Bill Report Reference'!$E$2:$E$64,MATCH(INDEX(Account!$J$2:$J$131,MATCH($B1525,Account!$A$2:$A$131,0))&amp;"-"&amp;$C1525&amp;"-"&amp;$D1525,'Bill Report Reference'!$I$2:$I$64,0)),"")</f>
        <v>H.R.8295</v>
      </c>
      <c r="G1525" s="7" t="str">
        <f>IFERROR(""&amp;INDEX('Bill Report Reference'!$F$2:$F$64,MATCH(INDEX(Account!$J$2:$J$131,MATCH($B1525,Account!$A$2:$A$131,0))&amp;"-"&amp;$C1525&amp;"-"&amp;$D1525,'Bill Report Reference'!$I$2:$I$64,0)),"")</f>
        <v>H.Rept.117-403</v>
      </c>
      <c r="H1525" s="9" t="n">
        <v>427515000</v>
      </c>
      <c r="I1525" s="7" t="inlineStr">
        <is>
          <t>budget authority</t>
        </is>
      </c>
      <c r="J1525" s="7" t="inlineStr"/>
      <c r="K1525" s="7" t="inlineStr">
        <is>
          <t>FALSE</t>
        </is>
      </c>
      <c r="L1525" s="7" t="inlineStr"/>
      <c r="M1525" s="7" t="inlineStr">
        <is>
          <t>SRC-CRPT-117HRPT403</t>
        </is>
      </c>
      <c r="N1525" s="7" t="inlineStr">
        <is>
          <t>827</t>
        </is>
      </c>
      <c r="O1525" s="7" t="inlineStr">
        <is>
          <t>Title II, Administration for Children and Families -- printed as 'Total, Promoting Safe and Stable Families' [Bill]</t>
        </is>
      </c>
      <c r="P1525" s="7" t="inlineStr">
        <is>
          <t>AI-extracted</t>
        </is>
      </c>
      <c r="Q1525" s="7" t="n">
        <v>0.95</v>
      </c>
      <c r="R1525" s="7" t="inlineStr">
        <is>
          <t>auto-validated</t>
        </is>
      </c>
      <c r="S1525" s="7" t="str">
        <f>IFERROR(""&amp;INDEX('Bill Report Reference'!$G$2:$G$64,MATCH(INDEX(Account!$J$2:$J$131,MATCH($B1525,Account!$A$2:$A$131,0))&amp;"-"&amp;$C1525&amp;"-"&amp;$D1525,'Bill Report Reference'!$I$2:$I$64,0)),"")</f>
        <v>https://www.govinfo.gov/content/pkg/BILLS-117hr8295rh/pdf/BILLS-117hr8295rh.pdf</v>
      </c>
      <c r="T1525" s="7" t="str">
        <f>IFERROR(""&amp;INDEX('Bill Report Reference'!$H$2:$H$64,MATCH(INDEX(Account!$J$2:$J$131,MATCH($B1525,Account!$A$2:$A$131,0))&amp;"-"&amp;$C1525&amp;"-"&amp;$D1525,'Bill Report Reference'!$I$2:$I$64,0)),"")</f>
        <v>https://www.govinfo.gov/content/pkg/CRPT-117hrpt403/pdf/CRPT-117hrpt403.pdf</v>
      </c>
      <c r="U1525" s="7" t="inlineStr"/>
    </row>
    <row r="1526">
      <c r="A1526" s="7" t="inlineStr">
        <is>
          <t>OBS-LHHS-0655</t>
        </is>
      </c>
      <c r="B1526" s="7" t="inlineStr">
        <is>
          <t>ACC-HHS-ACF-PSSF</t>
        </is>
      </c>
      <c r="C1526" s="7" t="n">
        <v>2023</v>
      </c>
      <c r="D1526" s="7" t="inlineStr">
        <is>
          <t>President's Budget</t>
        </is>
      </c>
      <c r="E1526" s="7" t="inlineStr">
        <is>
          <t>N/A</t>
        </is>
      </c>
      <c r="F1526" s="7" t="str">
        <f>IFERROR(""&amp;INDEX('Bill Report Reference'!$E$2:$E$64,MATCH(INDEX(Account!$J$2:$J$131,MATCH($B1526,Account!$A$2:$A$131,0))&amp;"-"&amp;$C1526&amp;"-"&amp;$D1526,'Bill Report Reference'!$I$2:$I$64,0)),"")</f>
        <v>PREX 2.8:2023/APP</v>
      </c>
      <c r="G1526" s="7" t="str">
        <f>IFERROR(""&amp;INDEX('Bill Report Reference'!$F$2:$F$64,MATCH(INDEX(Account!$J$2:$J$131,MATCH($B1526,Account!$A$2:$A$131,0))&amp;"-"&amp;$C1526&amp;"-"&amp;$D1526,'Bill Report Reference'!$I$2:$I$64,0)),"")</f>
        <v>N/A</v>
      </c>
      <c r="H1526" s="9" t="n">
        <v>451000000</v>
      </c>
      <c r="I1526" s="7" t="inlineStr">
        <is>
          <t>budget authority</t>
        </is>
      </c>
      <c r="J1526" s="7" t="inlineStr"/>
      <c r="K1526" s="7" t="inlineStr">
        <is>
          <t>FALSE</t>
        </is>
      </c>
      <c r="L1526" s="7" t="inlineStr"/>
      <c r="M1526" s="7" t="inlineStr">
        <is>
          <t>SRC-CRPT-117HRPT403</t>
        </is>
      </c>
      <c r="N1526" s="7" t="inlineStr">
        <is>
          <t>827</t>
        </is>
      </c>
      <c r="O1526" s="7" t="inlineStr">
        <is>
          <t>Title II, Administration for Children and Families -- printed as 'Total, Promoting Safe and Stable Families' [FY 2023 Request]</t>
        </is>
      </c>
      <c r="P1526" s="7" t="inlineStr">
        <is>
          <t>AI-extracted</t>
        </is>
      </c>
      <c r="Q1526" s="7" t="n">
        <v>0.95</v>
      </c>
      <c r="R1526" s="7" t="inlineStr">
        <is>
          <t>auto-validated</t>
        </is>
      </c>
      <c r="S1526" s="7" t="str">
        <f>IFERROR(""&amp;INDEX('Bill Report Reference'!$G$2:$G$64,MATCH(INDEX(Account!$J$2:$J$131,MATCH($B1526,Account!$A$2:$A$131,0))&amp;"-"&amp;$C1526&amp;"-"&amp;$D1526,'Bill Report Reference'!$I$2:$I$64,0)),"")</f>
        <v>https://www.govinfo.gov/content/pkg/BUDGET-2023-APP/pdf/BUDGET-2023-APP.pdf</v>
      </c>
      <c r="T1526" s="7" t="str">
        <f>IFERROR(""&amp;INDEX('Bill Report Reference'!$H$2:$H$64,MATCH(INDEX(Account!$J$2:$J$131,MATCH($B1526,Account!$A$2:$A$131,0))&amp;"-"&amp;$C1526&amp;"-"&amp;$D1526,'Bill Report Reference'!$I$2:$I$64,0)),"")</f>
        <v>N/A</v>
      </c>
      <c r="U1526" s="7" t="inlineStr"/>
    </row>
    <row r="1527">
      <c r="A1527" s="7" t="inlineStr">
        <is>
          <t>OBS-LHHS-0656</t>
        </is>
      </c>
      <c r="B1527" s="7" t="inlineStr">
        <is>
          <t>ACC-HHS-ACF-PSSF</t>
        </is>
      </c>
      <c r="C1527" s="7" t="n">
        <v>2023</v>
      </c>
      <c r="D1527" s="7" t="inlineStr">
        <is>
          <t>Senate Reported</t>
        </is>
      </c>
      <c r="E1527" s="7" t="inlineStr">
        <is>
          <t>Senate</t>
        </is>
      </c>
      <c r="F1527" s="7" t="str">
        <f>IFERROR(""&amp;INDEX('Bill Report Reference'!$E$2:$E$64,MATCH(INDEX(Account!$J$2:$J$131,MATCH($B1527,Account!$A$2:$A$131,0))&amp;"-"&amp;$C1527&amp;"-"&amp;$D1527,'Bill Report Reference'!$I$2:$I$64,0)),"")</f>
        <v>S.4659</v>
      </c>
      <c r="G1527" s="7" t="str">
        <f>IFERROR(""&amp;INDEX('Bill Report Reference'!$F$2:$F$64,MATCH(INDEX(Account!$J$2:$J$131,MATCH($B1527,Account!$A$2:$A$131,0))&amp;"-"&amp;$C1527&amp;"-"&amp;$D1527,'Bill Report Reference'!$I$2:$I$64,0)),"")</f>
        <v>N/A</v>
      </c>
      <c r="H1527" s="9" t="n">
        <v>439515000</v>
      </c>
      <c r="I1527" s="7" t="inlineStr">
        <is>
          <t>budget authority</t>
        </is>
      </c>
      <c r="J1527" s="7" t="inlineStr"/>
      <c r="K1527" s="7" t="inlineStr">
        <is>
          <t>FALSE</t>
        </is>
      </c>
      <c r="L1527" s="7" t="inlineStr"/>
      <c r="M1527" s="7" t="inlineStr">
        <is>
          <t>SRC-EXPL-LHHS-FY2023-SENATE</t>
        </is>
      </c>
      <c r="N1527" s="7" t="inlineStr">
        <is>
          <t>413</t>
        </is>
      </c>
      <c r="O1527" s="7" t="inlineStr">
        <is>
          <t>Title II, Administration for Children and Families -- printed as 'Total, Promoting Safe and Stable Families' [Committee recommendation] Source: the Senate Committee's draft explanatory statement for FY2023 (S. 4659 never reported).</t>
        </is>
      </c>
      <c r="P1527" s="7" t="inlineStr">
        <is>
          <t>text-extracted</t>
        </is>
      </c>
      <c r="Q1527" s="7" t="n">
        <v>0.95</v>
      </c>
      <c r="R1527" s="7" t="inlineStr">
        <is>
          <t>auto-validated</t>
        </is>
      </c>
      <c r="S1527" s="7" t="str">
        <f>IFERROR(""&amp;INDEX('Bill Report Reference'!$G$2:$G$64,MATCH(INDEX(Account!$J$2:$J$131,MATCH($B1527,Account!$A$2:$A$131,0))&amp;"-"&amp;$C1527&amp;"-"&amp;$D1527,'Bill Report Reference'!$I$2:$I$64,0)),"")</f>
        <v>https://www.govinfo.gov/content/pkg/BILLS-117s4659is/pdf/BILLS-117s4659is.pdf</v>
      </c>
      <c r="T1527" s="7" t="str">
        <f>IFERROR(""&amp;INDEX('Bill Report Reference'!$H$2:$H$64,MATCH(INDEX(Account!$J$2:$J$131,MATCH($B1527,Account!$A$2:$A$131,0))&amp;"-"&amp;$C1527&amp;"-"&amp;$D1527,'Bill Report Reference'!$I$2:$I$64,0)),"")</f>
        <v>https://www.appropriations.senate.gov/imo/media/doc/LHHSFY23REPT.pdf</v>
      </c>
      <c r="U1527" s="7" t="inlineStr"/>
    </row>
    <row r="1528">
      <c r="A1528" s="7" t="inlineStr">
        <is>
          <t>OBS-LHHS-0657</t>
        </is>
      </c>
      <c r="B1528" s="7" t="inlineStr">
        <is>
          <t>ACC-HHS-ACF-PSSF</t>
        </is>
      </c>
      <c r="C1528" s="7" t="n">
        <v>2024</v>
      </c>
      <c r="D1528" s="7" t="inlineStr">
        <is>
          <t>Enacted</t>
        </is>
      </c>
      <c r="E1528" s="7" t="inlineStr">
        <is>
          <t>N/A</t>
        </is>
      </c>
      <c r="F1528" s="7" t="str">
        <f>IFERROR(""&amp;INDEX('Bill Report Reference'!$E$2:$E$64,MATCH(INDEX(Account!$J$2:$J$131,MATCH($B1528,Account!$A$2:$A$131,0))&amp;"-"&amp;$C1528&amp;"-"&amp;$D1528,'Bill Report Reference'!$I$2:$I$64,0)),"")</f>
        <v>P.L.118-47</v>
      </c>
      <c r="G1528" s="7" t="str">
        <f>IFERROR(""&amp;INDEX('Bill Report Reference'!$F$2:$F$64,MATCH(INDEX(Account!$J$2:$J$131,MATCH($B1528,Account!$A$2:$A$131,0))&amp;"-"&amp;$C1528&amp;"-"&amp;$D1528,'Bill Report Reference'!$I$2:$I$64,0)),"")</f>
        <v>N/A</v>
      </c>
      <c r="H1528" s="9" t="n">
        <v>417515000</v>
      </c>
      <c r="I1528" s="7" t="inlineStr">
        <is>
          <t>budget authority</t>
        </is>
      </c>
      <c r="J1528" s="7" t="inlineStr"/>
      <c r="K1528" s="7" t="inlineStr">
        <is>
          <t>FALSE</t>
        </is>
      </c>
      <c r="L1528" s="7" t="inlineStr"/>
      <c r="M1528" s="7" t="inlineStr">
        <is>
          <t>SRC-CRPT-118SRPT207</t>
        </is>
      </c>
      <c r="N1528" s="7" t="inlineStr">
        <is>
          <t>445</t>
        </is>
      </c>
      <c r="O1528" s="7" t="inlineStr">
        <is>
          <t>Title II, Administration for Children and Families -- printed as 'Total, Promoting Safe and Stable Families' [2024 appropriation]</t>
        </is>
      </c>
      <c r="P1528" s="7" t="inlineStr">
        <is>
          <t>text-extracted</t>
        </is>
      </c>
      <c r="Q1528" s="7" t="n">
        <v>0.95</v>
      </c>
      <c r="R1528" s="7" t="inlineStr">
        <is>
          <t>auto-validated</t>
        </is>
      </c>
      <c r="S1528" s="7" t="str">
        <f>IFERROR(""&amp;INDEX('Bill Report Reference'!$G$2:$G$64,MATCH(INDEX(Account!$J$2:$J$131,MATCH($B1528,Account!$A$2:$A$131,0))&amp;"-"&amp;$C1528&amp;"-"&amp;$D1528,'Bill Report Reference'!$I$2:$I$64,0)),"")</f>
        <v>https://www.govinfo.gov/content/pkg/PLAW-118publ47/pdf/PLAW-118publ47.pdf</v>
      </c>
      <c r="T1528" s="7" t="str">
        <f>IFERROR(""&amp;INDEX('Bill Report Reference'!$H$2:$H$64,MATCH(INDEX(Account!$J$2:$J$131,MATCH($B1528,Account!$A$2:$A$131,0))&amp;"-"&amp;$C1528&amp;"-"&amp;$D1528,'Bill Report Reference'!$I$2:$I$64,0)),"")</f>
        <v>N/A</v>
      </c>
      <c r="U1528" s="7" t="inlineStr"/>
    </row>
    <row r="1529">
      <c r="A1529" s="7" t="inlineStr">
        <is>
          <t>OBS-LHHS-0658</t>
        </is>
      </c>
      <c r="B1529" s="7" t="inlineStr">
        <is>
          <t>ACC-HHS-ACF-PSSF</t>
        </is>
      </c>
      <c r="C1529" s="7" t="n">
        <v>2024</v>
      </c>
      <c r="D1529" s="7" t="inlineStr">
        <is>
          <t>President's Budget</t>
        </is>
      </c>
      <c r="E1529" s="7" t="inlineStr">
        <is>
          <t>N/A</t>
        </is>
      </c>
      <c r="F1529" s="7" t="str">
        <f>IFERROR(""&amp;INDEX('Bill Report Reference'!$E$2:$E$64,MATCH(INDEX(Account!$J$2:$J$131,MATCH($B1529,Account!$A$2:$A$131,0))&amp;"-"&amp;$C1529&amp;"-"&amp;$D1529,'Bill Report Reference'!$I$2:$I$64,0)),"")</f>
        <v>PREX 2.8:2024/APP</v>
      </c>
      <c r="G1529" s="7" t="str">
        <f>IFERROR(""&amp;INDEX('Bill Report Reference'!$F$2:$F$64,MATCH(INDEX(Account!$J$2:$J$131,MATCH($B1529,Account!$A$2:$A$131,0))&amp;"-"&amp;$C1529&amp;"-"&amp;$D1529,'Bill Report Reference'!$I$2:$I$64,0)),"")</f>
        <v>N/A</v>
      </c>
      <c r="H1529" s="9" t="n">
        <v>451000000</v>
      </c>
      <c r="I1529" s="7" t="inlineStr">
        <is>
          <t>budget authority</t>
        </is>
      </c>
      <c r="J1529" s="7" t="inlineStr"/>
      <c r="K1529" s="7" t="inlineStr">
        <is>
          <t>FALSE</t>
        </is>
      </c>
      <c r="L1529" s="7" t="inlineStr"/>
      <c r="M1529" s="7" t="inlineStr">
        <is>
          <t>SRC-CRPT-118SRPT84</t>
        </is>
      </c>
      <c r="N1529" s="7" t="inlineStr">
        <is>
          <t>386</t>
        </is>
      </c>
      <c r="O1529" s="7" t="inlineStr">
        <is>
          <t>Title II, Administration for Children and Families -- printed as 'Total, Promoting Safe and Stable Families' [Budget estimate]</t>
        </is>
      </c>
      <c r="P1529" s="7" t="inlineStr">
        <is>
          <t>text-extracted</t>
        </is>
      </c>
      <c r="Q1529" s="7" t="n">
        <v>0.95</v>
      </c>
      <c r="R1529" s="7" t="inlineStr">
        <is>
          <t>auto-validated</t>
        </is>
      </c>
      <c r="S1529" s="7" t="str">
        <f>IFERROR(""&amp;INDEX('Bill Report Reference'!$G$2:$G$64,MATCH(INDEX(Account!$J$2:$J$131,MATCH($B1529,Account!$A$2:$A$131,0))&amp;"-"&amp;$C1529&amp;"-"&amp;$D1529,'Bill Report Reference'!$I$2:$I$64,0)),"")</f>
        <v>https://www.govinfo.gov/content/pkg/BUDGET-2024-APP/pdf/BUDGET-2024-APP.pdf</v>
      </c>
      <c r="T1529" s="7" t="str">
        <f>IFERROR(""&amp;INDEX('Bill Report Reference'!$H$2:$H$64,MATCH(INDEX(Account!$J$2:$J$131,MATCH($B1529,Account!$A$2:$A$131,0))&amp;"-"&amp;$C1529&amp;"-"&amp;$D1529,'Bill Report Reference'!$I$2:$I$64,0)),"")</f>
        <v>N/A</v>
      </c>
      <c r="U1529" s="7" t="inlineStr"/>
    </row>
    <row r="1530">
      <c r="A1530" s="7" t="inlineStr">
        <is>
          <t>OBS-LHHS-0659</t>
        </is>
      </c>
      <c r="B1530" s="7" t="inlineStr">
        <is>
          <t>ACC-HHS-ACF-PSSF</t>
        </is>
      </c>
      <c r="C1530" s="7" t="n">
        <v>2024</v>
      </c>
      <c r="D1530" s="7" t="inlineStr">
        <is>
          <t>Senate Reported</t>
        </is>
      </c>
      <c r="E1530" s="7" t="inlineStr">
        <is>
          <t>Senate</t>
        </is>
      </c>
      <c r="F1530" s="7" t="str">
        <f>IFERROR(""&amp;INDEX('Bill Report Reference'!$E$2:$E$64,MATCH(INDEX(Account!$J$2:$J$131,MATCH($B1530,Account!$A$2:$A$131,0))&amp;"-"&amp;$C1530&amp;"-"&amp;$D1530,'Bill Report Reference'!$I$2:$I$64,0)),"")</f>
        <v>S.2624</v>
      </c>
      <c r="G1530" s="7" t="str">
        <f>IFERROR(""&amp;INDEX('Bill Report Reference'!$F$2:$F$64,MATCH(INDEX(Account!$J$2:$J$131,MATCH($B1530,Account!$A$2:$A$131,0))&amp;"-"&amp;$C1530&amp;"-"&amp;$D1530,'Bill Report Reference'!$I$2:$I$64,0)),"")</f>
        <v>S.Rept.118-84</v>
      </c>
      <c r="H1530" s="9" t="n">
        <v>417515000</v>
      </c>
      <c r="I1530" s="7" t="inlineStr">
        <is>
          <t>budget authority</t>
        </is>
      </c>
      <c r="J1530" s="7" t="inlineStr"/>
      <c r="K1530" s="7" t="inlineStr">
        <is>
          <t>FALSE</t>
        </is>
      </c>
      <c r="L1530" s="7" t="inlineStr"/>
      <c r="M1530" s="7" t="inlineStr">
        <is>
          <t>SRC-CRPT-118SRPT84</t>
        </is>
      </c>
      <c r="N1530" s="7" t="inlineStr">
        <is>
          <t>386</t>
        </is>
      </c>
      <c r="O1530" s="7" t="inlineStr">
        <is>
          <t>Title II, Administration for Children and Families -- printed as 'Total, Promoting Safe and Stable Families' [Committee recommendation]</t>
        </is>
      </c>
      <c r="P1530" s="7" t="inlineStr">
        <is>
          <t>text-extracted</t>
        </is>
      </c>
      <c r="Q1530" s="7" t="n">
        <v>0.95</v>
      </c>
      <c r="R1530" s="7" t="inlineStr">
        <is>
          <t>auto-validated</t>
        </is>
      </c>
      <c r="S1530" s="7" t="str">
        <f>IFERROR(""&amp;INDEX('Bill Report Reference'!$G$2:$G$64,MATCH(INDEX(Account!$J$2:$J$131,MATCH($B1530,Account!$A$2:$A$131,0))&amp;"-"&amp;$C1530&amp;"-"&amp;$D1530,'Bill Report Reference'!$I$2:$I$64,0)),"")</f>
        <v>https://www.govinfo.gov/content/pkg/BILLS-118s2624rs/pdf/BILLS-118s2624rs.pdf</v>
      </c>
      <c r="T1530" s="7" t="str">
        <f>IFERROR(""&amp;INDEX('Bill Report Reference'!$H$2:$H$64,MATCH(INDEX(Account!$J$2:$J$131,MATCH($B1530,Account!$A$2:$A$131,0))&amp;"-"&amp;$C1530&amp;"-"&amp;$D1530,'Bill Report Reference'!$I$2:$I$64,0)),"")</f>
        <v>https://www.congress.gov/118/crpt/srpt84/CRPT-118srpt84.pdf</v>
      </c>
      <c r="U1530" s="7" t="inlineStr"/>
    </row>
    <row r="1531">
      <c r="A1531" s="7" t="inlineStr">
        <is>
          <t>OBS-LHHS-0660</t>
        </is>
      </c>
      <c r="B1531" s="7" t="inlineStr">
        <is>
          <t>ACC-HHS-ACF-PSSF</t>
        </is>
      </c>
      <c r="C1531" s="7" t="n">
        <v>2025</v>
      </c>
      <c r="D1531" s="7" t="inlineStr">
        <is>
          <t>Enacted</t>
        </is>
      </c>
      <c r="E1531" s="7" t="inlineStr">
        <is>
          <t>N/A</t>
        </is>
      </c>
      <c r="F1531" s="7" t="str">
        <f>IFERROR(""&amp;INDEX('Bill Report Reference'!$E$2:$E$64,MATCH(INDEX(Account!$J$2:$J$131,MATCH($B1531,Account!$A$2:$A$131,0))&amp;"-"&amp;$C1531&amp;"-"&amp;$D1531,'Bill Report Reference'!$I$2:$I$64,0)),"")</f>
        <v>P.L.119-4</v>
      </c>
      <c r="G1531" s="7" t="str">
        <f>IFERROR(""&amp;INDEX('Bill Report Reference'!$F$2:$F$64,MATCH(INDEX(Account!$J$2:$J$131,MATCH($B1531,Account!$A$2:$A$131,0))&amp;"-"&amp;$C1531&amp;"-"&amp;$D1531,'Bill Report Reference'!$I$2:$I$64,0)),"")</f>
        <v>N/A</v>
      </c>
      <c r="H1531" s="9" t="n">
        <v>417515000</v>
      </c>
      <c r="I1531" s="7" t="inlineStr">
        <is>
          <t>budget authority</t>
        </is>
      </c>
      <c r="J1531" s="7" t="inlineStr"/>
      <c r="K1531" s="7" t="inlineStr">
        <is>
          <t>FALSE</t>
        </is>
      </c>
      <c r="L1531" s="7" t="inlineStr"/>
      <c r="M1531" s="7" t="inlineStr">
        <is>
          <t>SRC-CRPT-119HRPT271</t>
        </is>
      </c>
      <c r="N1531" s="7" t="inlineStr">
        <is>
          <t>354</t>
        </is>
      </c>
      <c r="O1531" s="7" t="inlineStr">
        <is>
          <t>Title II, Administration for Children and Families -- printed as 'Total, Promoting Safe and Stable Families' [FY 2025 Estimate] Source column: H.Rept. 119-271's 'FY 2025 Estimate' (FY2025 operating plans under the full-year CR, P.L. 119-4) -- FY2025 Enacted by the owner's decision.</t>
        </is>
      </c>
      <c r="P1531" s="7" t="inlineStr">
        <is>
          <t>AI-extracted</t>
        </is>
      </c>
      <c r="Q1531" s="7" t="n">
        <v>0.95</v>
      </c>
      <c r="R1531" s="7" t="inlineStr">
        <is>
          <t>auto-validated</t>
        </is>
      </c>
      <c r="S1531" s="7" t="str">
        <f>IFERROR(""&amp;INDEX('Bill Report Reference'!$G$2:$G$64,MATCH(INDEX(Account!$J$2:$J$131,MATCH($B1531,Account!$A$2:$A$131,0))&amp;"-"&amp;$C1531&amp;"-"&amp;$D1531,'Bill Report Reference'!$I$2:$I$64,0)),"")</f>
        <v>https://www.govinfo.gov/content/pkg/PLAW-119publ4/pdf/PLAW-119publ4.pdf</v>
      </c>
      <c r="T1531" s="7" t="str">
        <f>IFERROR(""&amp;INDEX('Bill Report Reference'!$H$2:$H$64,MATCH(INDEX(Account!$J$2:$J$131,MATCH($B1531,Account!$A$2:$A$131,0))&amp;"-"&amp;$C1531&amp;"-"&amp;$D1531,'Bill Report Reference'!$I$2:$I$64,0)),"")</f>
        <v>N/A</v>
      </c>
      <c r="U1531" s="7" t="inlineStr"/>
    </row>
    <row r="1532">
      <c r="A1532" s="7" t="inlineStr">
        <is>
          <t>OBS-LHHS-0661</t>
        </is>
      </c>
      <c r="B1532" s="7" t="inlineStr">
        <is>
          <t>ACC-HHS-ACF-PSSF</t>
        </is>
      </c>
      <c r="C1532" s="7" t="n">
        <v>2025</v>
      </c>
      <c r="D1532" s="7" t="inlineStr">
        <is>
          <t>House Reported</t>
        </is>
      </c>
      <c r="E1532" s="7" t="inlineStr">
        <is>
          <t>House</t>
        </is>
      </c>
      <c r="F1532" s="7" t="str">
        <f>IFERROR(""&amp;INDEX('Bill Report Reference'!$E$2:$E$64,MATCH(INDEX(Account!$J$2:$J$131,MATCH($B1532,Account!$A$2:$A$131,0))&amp;"-"&amp;$C1532&amp;"-"&amp;$D1532,'Bill Report Reference'!$I$2:$I$64,0)),"")</f>
        <v>H.R.9029</v>
      </c>
      <c r="G1532" s="7" t="str">
        <f>IFERROR(""&amp;INDEX('Bill Report Reference'!$F$2:$F$64,MATCH(INDEX(Account!$J$2:$J$131,MATCH($B1532,Account!$A$2:$A$131,0))&amp;"-"&amp;$C1532&amp;"-"&amp;$D1532,'Bill Report Reference'!$I$2:$I$64,0)),"")</f>
        <v>H.Rept.118-585</v>
      </c>
      <c r="H1532" s="9" t="n">
        <v>414765000</v>
      </c>
      <c r="I1532" s="7" t="inlineStr">
        <is>
          <t>budget authority</t>
        </is>
      </c>
      <c r="J1532" s="7" t="inlineStr"/>
      <c r="K1532" s="7" t="inlineStr">
        <is>
          <t>FALSE</t>
        </is>
      </c>
      <c r="L1532" s="7" t="inlineStr"/>
      <c r="M1532" s="7" t="inlineStr">
        <is>
          <t>SRC-CRPT-118HRPT585</t>
        </is>
      </c>
      <c r="N1532" s="7" t="inlineStr">
        <is>
          <t>327</t>
        </is>
      </c>
      <c r="O1532" s="7" t="inlineStr">
        <is>
          <t>Title II, Administration for Children and Families -- printed as 'Total, Promoting Safe and Stable Families' [Bill]</t>
        </is>
      </c>
      <c r="P1532" s="7" t="inlineStr">
        <is>
          <t>AI-extracted</t>
        </is>
      </c>
      <c r="Q1532" s="7" t="n">
        <v>0.95</v>
      </c>
      <c r="R1532" s="7" t="inlineStr">
        <is>
          <t>auto-validated</t>
        </is>
      </c>
      <c r="S1532" s="7" t="str">
        <f>IFERROR(""&amp;INDEX('Bill Report Reference'!$G$2:$G$64,MATCH(INDEX(Account!$J$2:$J$131,MATCH($B1532,Account!$A$2:$A$131,0))&amp;"-"&amp;$C1532&amp;"-"&amp;$D1532,'Bill Report Reference'!$I$2:$I$64,0)),"")</f>
        <v>https://www.govinfo.gov/content/pkg/BILLS-118hr9029rh/pdf/BILLS-118hr9029rh.pdf</v>
      </c>
      <c r="T1532" s="7" t="str">
        <f>IFERROR(""&amp;INDEX('Bill Report Reference'!$H$2:$H$64,MATCH(INDEX(Account!$J$2:$J$131,MATCH($B1532,Account!$A$2:$A$131,0))&amp;"-"&amp;$C1532&amp;"-"&amp;$D1532,'Bill Report Reference'!$I$2:$I$64,0)),"")</f>
        <v>https://www.congress.gov/118/crpt/hrpt585/CRPT-118hrpt585.pdf</v>
      </c>
      <c r="U1532" s="7" t="inlineStr"/>
    </row>
    <row r="1533">
      <c r="A1533" s="7" t="inlineStr">
        <is>
          <t>OBS-LHHS-0662</t>
        </is>
      </c>
      <c r="B1533" s="7" t="inlineStr">
        <is>
          <t>ACC-HHS-ACF-PSSF</t>
        </is>
      </c>
      <c r="C1533" s="7" t="n">
        <v>2025</v>
      </c>
      <c r="D1533" s="7" t="inlineStr">
        <is>
          <t>President's Budget</t>
        </is>
      </c>
      <c r="E1533" s="7" t="inlineStr">
        <is>
          <t>N/A</t>
        </is>
      </c>
      <c r="F1533" s="7" t="str">
        <f>IFERROR(""&amp;INDEX('Bill Report Reference'!$E$2:$E$64,MATCH(INDEX(Account!$J$2:$J$131,MATCH($B1533,Account!$A$2:$A$131,0))&amp;"-"&amp;$C1533&amp;"-"&amp;$D1533,'Bill Report Reference'!$I$2:$I$64,0)),"")</f>
        <v>PREX 2.8:2025/APP</v>
      </c>
      <c r="G1533" s="7" t="str">
        <f>IFERROR(""&amp;INDEX('Bill Report Reference'!$F$2:$F$64,MATCH(INDEX(Account!$J$2:$J$131,MATCH($B1533,Account!$A$2:$A$131,0))&amp;"-"&amp;$C1533&amp;"-"&amp;$D1533,'Bill Report Reference'!$I$2:$I$64,0)),"")</f>
        <v>N/A</v>
      </c>
      <c r="H1533" s="9" t="n">
        <v>421515000</v>
      </c>
      <c r="I1533" s="7" t="inlineStr">
        <is>
          <t>budget authority</t>
        </is>
      </c>
      <c r="J1533" s="7" t="inlineStr"/>
      <c r="K1533" s="7" t="inlineStr">
        <is>
          <t>FALSE</t>
        </is>
      </c>
      <c r="L1533" s="7" t="inlineStr"/>
      <c r="M1533" s="7" t="inlineStr">
        <is>
          <t>SRC-CRPT-118SRPT207</t>
        </is>
      </c>
      <c r="N1533" s="7" t="inlineStr">
        <is>
          <t>445</t>
        </is>
      </c>
      <c r="O1533" s="7" t="inlineStr">
        <is>
          <t>Title II, Administration for Children and Families -- printed as 'Total, Promoting Safe and Stable Families' [Budget estimate]</t>
        </is>
      </c>
      <c r="P1533" s="7" t="inlineStr">
        <is>
          <t>text-extracted</t>
        </is>
      </c>
      <c r="Q1533" s="7" t="n">
        <v>0.95</v>
      </c>
      <c r="R1533" s="7" t="inlineStr">
        <is>
          <t>auto-validated</t>
        </is>
      </c>
      <c r="S1533" s="7" t="str">
        <f>IFERROR(""&amp;INDEX('Bill Report Reference'!$G$2:$G$64,MATCH(INDEX(Account!$J$2:$J$131,MATCH($B1533,Account!$A$2:$A$131,0))&amp;"-"&amp;$C1533&amp;"-"&amp;$D1533,'Bill Report Reference'!$I$2:$I$64,0)),"")</f>
        <v>https://www.govinfo.gov/content/pkg/BUDGET-2025-APP/pdf/BUDGET-2025-APP.pdf</v>
      </c>
      <c r="T1533" s="7" t="str">
        <f>IFERROR(""&amp;INDEX('Bill Report Reference'!$H$2:$H$64,MATCH(INDEX(Account!$J$2:$J$131,MATCH($B1533,Account!$A$2:$A$131,0))&amp;"-"&amp;$C1533&amp;"-"&amp;$D1533,'Bill Report Reference'!$I$2:$I$64,0)),"")</f>
        <v>N/A</v>
      </c>
      <c r="U1533" s="7" t="inlineStr"/>
    </row>
    <row r="1534">
      <c r="A1534" s="7" t="inlineStr">
        <is>
          <t>OBS-LHHS-0663</t>
        </is>
      </c>
      <c r="B1534" s="7" t="inlineStr">
        <is>
          <t>ACC-HHS-ACF-PSSF</t>
        </is>
      </c>
      <c r="C1534" s="7" t="n">
        <v>2025</v>
      </c>
      <c r="D1534" s="7" t="inlineStr">
        <is>
          <t>Senate Reported</t>
        </is>
      </c>
      <c r="E1534" s="7" t="inlineStr">
        <is>
          <t>Senate</t>
        </is>
      </c>
      <c r="F1534" s="7" t="str">
        <f>IFERROR(""&amp;INDEX('Bill Report Reference'!$E$2:$E$64,MATCH(INDEX(Account!$J$2:$J$131,MATCH($B1534,Account!$A$2:$A$131,0))&amp;"-"&amp;$C1534&amp;"-"&amp;$D1534,'Bill Report Reference'!$I$2:$I$64,0)),"")</f>
        <v>S.4942</v>
      </c>
      <c r="G1534" s="7" t="str">
        <f>IFERROR(""&amp;INDEX('Bill Report Reference'!$F$2:$F$64,MATCH(INDEX(Account!$J$2:$J$131,MATCH($B1534,Account!$A$2:$A$131,0))&amp;"-"&amp;$C1534&amp;"-"&amp;$D1534,'Bill Report Reference'!$I$2:$I$64,0)),"")</f>
        <v>S.Rept.118-207</v>
      </c>
      <c r="H1534" s="9" t="n">
        <v>417515000</v>
      </c>
      <c r="I1534" s="7" t="inlineStr">
        <is>
          <t>budget authority</t>
        </is>
      </c>
      <c r="J1534" s="7" t="inlineStr"/>
      <c r="K1534" s="7" t="inlineStr">
        <is>
          <t>FALSE</t>
        </is>
      </c>
      <c r="L1534" s="7" t="inlineStr"/>
      <c r="M1534" s="7" t="inlineStr">
        <is>
          <t>SRC-CRPT-118SRPT207</t>
        </is>
      </c>
      <c r="N1534" s="7" t="inlineStr">
        <is>
          <t>445</t>
        </is>
      </c>
      <c r="O1534" s="7" t="inlineStr">
        <is>
          <t>Title II, Administration for Children and Families -- printed as 'Total, Promoting Safe and Stable Families' [Committee recommendation]</t>
        </is>
      </c>
      <c r="P1534" s="7" t="inlineStr">
        <is>
          <t>text-extracted</t>
        </is>
      </c>
      <c r="Q1534" s="7" t="n">
        <v>0.95</v>
      </c>
      <c r="R1534" s="7" t="inlineStr">
        <is>
          <t>auto-validated</t>
        </is>
      </c>
      <c r="S1534" s="7" t="str">
        <f>IFERROR(""&amp;INDEX('Bill Report Reference'!$G$2:$G$64,MATCH(INDEX(Account!$J$2:$J$131,MATCH($B1534,Account!$A$2:$A$131,0))&amp;"-"&amp;$C1534&amp;"-"&amp;$D1534,'Bill Report Reference'!$I$2:$I$64,0)),"")</f>
        <v>https://www.govinfo.gov/content/pkg/BILLS-118s4942rs/pdf/BILLS-118s4942rs.pdf</v>
      </c>
      <c r="T1534" s="7" t="str">
        <f>IFERROR(""&amp;INDEX('Bill Report Reference'!$H$2:$H$64,MATCH(INDEX(Account!$J$2:$J$131,MATCH($B1534,Account!$A$2:$A$131,0))&amp;"-"&amp;$C1534&amp;"-"&amp;$D1534,'Bill Report Reference'!$I$2:$I$64,0)),"")</f>
        <v>https://www.congress.gov/118/crpt/srpt207/CRPT-118srpt207.pdf</v>
      </c>
      <c r="U1534" s="7" t="inlineStr"/>
    </row>
    <row r="1535">
      <c r="A1535" s="7" t="inlineStr">
        <is>
          <t>OBS-LHHS-0664</t>
        </is>
      </c>
      <c r="B1535" s="7" t="inlineStr">
        <is>
          <t>ACC-HHS-ACF-PSSF</t>
        </is>
      </c>
      <c r="C1535" s="7" t="n">
        <v>2026</v>
      </c>
      <c r="D1535" s="7" t="inlineStr">
        <is>
          <t>Enacted</t>
        </is>
      </c>
      <c r="E1535" s="7" t="inlineStr">
        <is>
          <t>N/A</t>
        </is>
      </c>
      <c r="F1535" s="7" t="str">
        <f>IFERROR(""&amp;INDEX('Bill Report Reference'!$E$2:$E$64,MATCH(INDEX(Account!$J$2:$J$131,MATCH($B1535,Account!$A$2:$A$131,0))&amp;"-"&amp;$C1535&amp;"-"&amp;$D1535,'Bill Report Reference'!$I$2:$I$64,0)),"")</f>
        <v>P.L.119-75</v>
      </c>
      <c r="G1535" s="7" t="str">
        <f>IFERROR(""&amp;INDEX('Bill Report Reference'!$F$2:$F$64,MATCH(INDEX(Account!$J$2:$J$131,MATCH($B1535,Account!$A$2:$A$131,0))&amp;"-"&amp;$C1535&amp;"-"&amp;$D1535,'Bill Report Reference'!$I$2:$I$64,0)),"")</f>
        <v>JES_LHHS_P.L.119-75</v>
      </c>
      <c r="H1535" s="9" t="n">
        <v>482515000</v>
      </c>
      <c r="I1535" s="7" t="inlineStr">
        <is>
          <t>budget authority</t>
        </is>
      </c>
      <c r="J1535" s="7" t="inlineStr"/>
      <c r="K1535" s="7" t="inlineStr">
        <is>
          <t>FALSE</t>
        </is>
      </c>
      <c r="L1535" s="7" t="inlineStr"/>
      <c r="M1535" s="7" t="inlineStr">
        <is>
          <t>SRC-CRPT-119HRPT696</t>
        </is>
      </c>
      <c r="N1535" s="7" t="inlineStr">
        <is>
          <t>386</t>
        </is>
      </c>
      <c r="O1535" s="7" t="inlineStr">
        <is>
          <t>Title II, Administration for Children and Families -- printed as 'Total, Promoting Safe and Stable Families' [FY 2026 Enacted]</t>
        </is>
      </c>
      <c r="P1535" s="7" t="inlineStr">
        <is>
          <t>AI-extracted</t>
        </is>
      </c>
      <c r="Q1535" s="7" t="n">
        <v>0.95</v>
      </c>
      <c r="R1535" s="7" t="inlineStr">
        <is>
          <t>auto-validated</t>
        </is>
      </c>
      <c r="S1535" s="7" t="str">
        <f>IFERROR(""&amp;INDEX('Bill Report Reference'!$G$2:$G$64,MATCH(INDEX(Account!$J$2:$J$131,MATCH($B1535,Account!$A$2:$A$131,0))&amp;"-"&amp;$C1535&amp;"-"&amp;$D1535,'Bill Report Reference'!$I$2:$I$64,0)),"")</f>
        <v>https://www.govinfo.gov/content/pkg/PLAW-119publ75/pdf/PLAW-119publ75.pdf</v>
      </c>
      <c r="T1535" s="7" t="str">
        <f>IFERROR(""&amp;INDEX('Bill Report Reference'!$H$2:$H$64,MATCH(INDEX(Account!$J$2:$J$131,MATCH($B1535,Account!$A$2:$A$131,0))&amp;"-"&amp;$C1535&amp;"-"&amp;$D1535,'Bill Report Reference'!$I$2:$I$64,0)),"")</f>
        <v>https://www.govinfo.gov/content/pkg/CREC-2026-01-22/pdf/CREC-2026-01-22-pt2-PgH1353-2.pdf</v>
      </c>
      <c r="U1535" s="7" t="inlineStr"/>
    </row>
    <row r="1536">
      <c r="A1536" s="7" t="inlineStr">
        <is>
          <t>OBS-LHHS-0665</t>
        </is>
      </c>
      <c r="B1536" s="7" t="inlineStr">
        <is>
          <t>ACC-HHS-ACF-PSSF</t>
        </is>
      </c>
      <c r="C1536" s="7" t="n">
        <v>2026</v>
      </c>
      <c r="D1536" s="7" t="inlineStr">
        <is>
          <t>House Reported</t>
        </is>
      </c>
      <c r="E1536" s="7" t="inlineStr">
        <is>
          <t>House</t>
        </is>
      </c>
      <c r="F1536" s="7" t="str">
        <f>IFERROR(""&amp;INDEX('Bill Report Reference'!$E$2:$E$64,MATCH(INDEX(Account!$J$2:$J$131,MATCH($B1536,Account!$A$2:$A$131,0))&amp;"-"&amp;$C1536&amp;"-"&amp;$D1536,'Bill Report Reference'!$I$2:$I$64,0)),"")</f>
        <v>H.R.5304</v>
      </c>
      <c r="G1536" s="7" t="str">
        <f>IFERROR(""&amp;INDEX('Bill Report Reference'!$F$2:$F$64,MATCH(INDEX(Account!$J$2:$J$131,MATCH($B1536,Account!$A$2:$A$131,0))&amp;"-"&amp;$C1536&amp;"-"&amp;$D1536,'Bill Report Reference'!$I$2:$I$64,0)),"")</f>
        <v>H.Rept.119-271</v>
      </c>
      <c r="H1536" s="9" t="n">
        <v>482515000</v>
      </c>
      <c r="I1536" s="7" t="inlineStr">
        <is>
          <t>budget authority</t>
        </is>
      </c>
      <c r="J1536" s="7" t="inlineStr"/>
      <c r="K1536" s="7" t="inlineStr">
        <is>
          <t>FALSE</t>
        </is>
      </c>
      <c r="L1536" s="7" t="inlineStr"/>
      <c r="M1536" s="7" t="inlineStr">
        <is>
          <t>SRC-CRPT-119HRPT271</t>
        </is>
      </c>
      <c r="N1536" s="7" t="inlineStr">
        <is>
          <t>354</t>
        </is>
      </c>
      <c r="O1536" s="7" t="inlineStr">
        <is>
          <t>Title II, Administration for Children and Families -- printed as 'Total, Promoting Safe and Stable Families' [Bill]</t>
        </is>
      </c>
      <c r="P1536" s="7" t="inlineStr">
        <is>
          <t>AI-extracted</t>
        </is>
      </c>
      <c r="Q1536" s="7" t="n">
        <v>0.95</v>
      </c>
      <c r="R1536" s="7" t="inlineStr">
        <is>
          <t>auto-validated</t>
        </is>
      </c>
      <c r="S1536" s="7" t="str">
        <f>IFERROR(""&amp;INDEX('Bill Report Reference'!$G$2:$G$64,MATCH(INDEX(Account!$J$2:$J$131,MATCH($B1536,Account!$A$2:$A$131,0))&amp;"-"&amp;$C1536&amp;"-"&amp;$D1536,'Bill Report Reference'!$I$2:$I$64,0)),"")</f>
        <v>https://www.govinfo.gov/content/pkg/BILLS-119hr5304rh/pdf/BILLS-119hr5304rh.pdf</v>
      </c>
      <c r="T1536" s="7" t="str">
        <f>IFERROR(""&amp;INDEX('Bill Report Reference'!$H$2:$H$64,MATCH(INDEX(Account!$J$2:$J$131,MATCH($B1536,Account!$A$2:$A$131,0))&amp;"-"&amp;$C1536&amp;"-"&amp;$D1536,'Bill Report Reference'!$I$2:$I$64,0)),"")</f>
        <v>https://www.congress.gov/119/crpt/hrpt271/CRPT-119hrpt271.pdf</v>
      </c>
      <c r="U1536" s="7" t="inlineStr"/>
    </row>
    <row r="1537">
      <c r="A1537" s="7" t="inlineStr">
        <is>
          <t>OBS-LHHS-0666</t>
        </is>
      </c>
      <c r="B1537" s="7" t="inlineStr">
        <is>
          <t>ACC-HHS-ACF-PSSF</t>
        </is>
      </c>
      <c r="C1537" s="7" t="n">
        <v>2026</v>
      </c>
      <c r="D1537" s="7" t="inlineStr">
        <is>
          <t>President's Budget</t>
        </is>
      </c>
      <c r="E1537" s="7" t="inlineStr">
        <is>
          <t>N/A</t>
        </is>
      </c>
      <c r="F1537" s="7" t="str">
        <f>IFERROR(""&amp;INDEX('Bill Report Reference'!$E$2:$E$64,MATCH(INDEX(Account!$J$2:$J$131,MATCH($B1537,Account!$A$2:$A$131,0))&amp;"-"&amp;$C1537&amp;"-"&amp;$D1537,'Bill Report Reference'!$I$2:$I$64,0)),"")</f>
        <v>PREX 2.8:2026/APP</v>
      </c>
      <c r="G1537" s="7" t="str">
        <f>IFERROR(""&amp;INDEX('Bill Report Reference'!$F$2:$F$64,MATCH(INDEX(Account!$J$2:$J$131,MATCH($B1537,Account!$A$2:$A$131,0))&amp;"-"&amp;$C1537&amp;"-"&amp;$D1537,'Bill Report Reference'!$I$2:$I$64,0)),"")</f>
        <v>N/A</v>
      </c>
      <c r="H1537" s="9" t="n">
        <v>482515000</v>
      </c>
      <c r="I1537" s="7" t="inlineStr">
        <is>
          <t>budget authority</t>
        </is>
      </c>
      <c r="J1537" s="7" t="inlineStr"/>
      <c r="K1537" s="7" t="inlineStr">
        <is>
          <t>FALSE</t>
        </is>
      </c>
      <c r="L1537" s="7" t="inlineStr"/>
      <c r="M1537" s="7" t="inlineStr">
        <is>
          <t>SRC-CRPT-119HRPT271</t>
        </is>
      </c>
      <c r="N1537" s="7" t="inlineStr">
        <is>
          <t>354</t>
        </is>
      </c>
      <c r="O1537" s="7" t="inlineStr">
        <is>
          <t>Title II, Administration for Children and Families -- printed as 'Total, Promoting Safe and Stable Families' [FY 2026 Request]</t>
        </is>
      </c>
      <c r="P1537" s="7" t="inlineStr">
        <is>
          <t>AI-extracted</t>
        </is>
      </c>
      <c r="Q1537" s="7" t="n">
        <v>0.95</v>
      </c>
      <c r="R1537" s="7" t="inlineStr">
        <is>
          <t>auto-validated</t>
        </is>
      </c>
      <c r="S1537" s="7" t="str">
        <f>IFERROR(""&amp;INDEX('Bill Report Reference'!$G$2:$G$64,MATCH(INDEX(Account!$J$2:$J$131,MATCH($B1537,Account!$A$2:$A$131,0))&amp;"-"&amp;$C1537&amp;"-"&amp;$D1537,'Bill Report Reference'!$I$2:$I$64,0)),"")</f>
        <v>https://www.govinfo.gov/content/pkg/BUDGET-2026-APP/pdf/BUDGET-2026-APP.pdf</v>
      </c>
      <c r="T1537" s="7" t="str">
        <f>IFERROR(""&amp;INDEX('Bill Report Reference'!$H$2:$H$64,MATCH(INDEX(Account!$J$2:$J$131,MATCH($B1537,Account!$A$2:$A$131,0))&amp;"-"&amp;$C1537&amp;"-"&amp;$D1537,'Bill Report Reference'!$I$2:$I$64,0)),"")</f>
        <v>N/A</v>
      </c>
      <c r="U1537" s="7" t="inlineStr"/>
    </row>
    <row r="1538">
      <c r="A1538" s="7" t="inlineStr">
        <is>
          <t>OBS-LHHS-0667</t>
        </is>
      </c>
      <c r="B1538" s="7" t="inlineStr">
        <is>
          <t>ACC-HHS-ACF-PSSF</t>
        </is>
      </c>
      <c r="C1538" s="7" t="n">
        <v>2026</v>
      </c>
      <c r="D1538" s="7" t="inlineStr">
        <is>
          <t>Senate Reported</t>
        </is>
      </c>
      <c r="E1538" s="7" t="inlineStr">
        <is>
          <t>Senate</t>
        </is>
      </c>
      <c r="F1538" s="7" t="str">
        <f>IFERROR(""&amp;INDEX('Bill Report Reference'!$E$2:$E$64,MATCH(INDEX(Account!$J$2:$J$131,MATCH($B1538,Account!$A$2:$A$131,0))&amp;"-"&amp;$C1538&amp;"-"&amp;$D1538,'Bill Report Reference'!$I$2:$I$64,0)),"")</f>
        <v>S.2587</v>
      </c>
      <c r="G1538" s="7" t="str">
        <f>IFERROR(""&amp;INDEX('Bill Report Reference'!$F$2:$F$64,MATCH(INDEX(Account!$J$2:$J$131,MATCH($B1538,Account!$A$2:$A$131,0))&amp;"-"&amp;$C1538&amp;"-"&amp;$D1538,'Bill Report Reference'!$I$2:$I$64,0)),"")</f>
        <v>S.Rept.119-55</v>
      </c>
      <c r="H1538" s="9" t="n">
        <v>482515000</v>
      </c>
      <c r="I1538" s="7" t="inlineStr">
        <is>
          <t>budget authority</t>
        </is>
      </c>
      <c r="J1538" s="7" t="inlineStr"/>
      <c r="K1538" s="7" t="inlineStr">
        <is>
          <t>FALSE</t>
        </is>
      </c>
      <c r="L1538" s="7" t="inlineStr"/>
      <c r="M1538" s="7" t="inlineStr">
        <is>
          <t>SRC-CRPT-119SRPT55</t>
        </is>
      </c>
      <c r="N1538" s="7" t="inlineStr">
        <is>
          <t>438</t>
        </is>
      </c>
      <c r="O1538" s="7" t="inlineStr">
        <is>
          <t>Title II, Administration for Children and Families -- printed as 'Total, Promoting Safe and Stable Families' [Committee recommendation]</t>
        </is>
      </c>
      <c r="P1538" s="7" t="inlineStr">
        <is>
          <t>text-extracted</t>
        </is>
      </c>
      <c r="Q1538" s="7" t="n">
        <v>0.95</v>
      </c>
      <c r="R1538" s="7" t="inlineStr">
        <is>
          <t>auto-validated</t>
        </is>
      </c>
      <c r="S1538" s="7" t="str">
        <f>IFERROR(""&amp;INDEX('Bill Report Reference'!$G$2:$G$64,MATCH(INDEX(Account!$J$2:$J$131,MATCH($B1538,Account!$A$2:$A$131,0))&amp;"-"&amp;$C1538&amp;"-"&amp;$D1538,'Bill Report Reference'!$I$2:$I$64,0)),"")</f>
        <v>https://www.govinfo.gov/content/pkg/BILLS-119s2587rs/pdf/BILLS-119s2587rs.pdf</v>
      </c>
      <c r="T1538" s="7" t="str">
        <f>IFERROR(""&amp;INDEX('Bill Report Reference'!$H$2:$H$64,MATCH(INDEX(Account!$J$2:$J$131,MATCH($B1538,Account!$A$2:$A$131,0))&amp;"-"&amp;$C1538&amp;"-"&amp;$D1538,'Bill Report Reference'!$I$2:$I$64,0)),"")</f>
        <v>https://www.congress.gov/119/crpt/srpt55/CRPT-119srpt55.pdf</v>
      </c>
      <c r="U1538" s="7" t="inlineStr"/>
    </row>
    <row r="1539">
      <c r="A1539" s="7" t="inlineStr">
        <is>
          <t>OBS-LHHS-0668</t>
        </is>
      </c>
      <c r="B1539" s="7" t="inlineStr">
        <is>
          <t>ACC-HHS-ACF-PSSF</t>
        </is>
      </c>
      <c r="C1539" s="7" t="n">
        <v>2027</v>
      </c>
      <c r="D1539" s="7" t="inlineStr">
        <is>
          <t>House Reported</t>
        </is>
      </c>
      <c r="E1539" s="7" t="inlineStr">
        <is>
          <t>House</t>
        </is>
      </c>
      <c r="F1539" s="7" t="str">
        <f>IFERROR(""&amp;INDEX('Bill Report Reference'!$E$2:$E$64,MATCH(INDEX(Account!$J$2:$J$131,MATCH($B1539,Account!$A$2:$A$131,0))&amp;"-"&amp;$C1539&amp;"-"&amp;$D1539,'Bill Report Reference'!$I$2:$I$64,0)),"")</f>
        <v>H.R.9260</v>
      </c>
      <c r="G1539" s="7" t="str">
        <f>IFERROR(""&amp;INDEX('Bill Report Reference'!$F$2:$F$64,MATCH(INDEX(Account!$J$2:$J$131,MATCH($B1539,Account!$A$2:$A$131,0))&amp;"-"&amp;$C1539&amp;"-"&amp;$D1539,'Bill Report Reference'!$I$2:$I$64,0)),"")</f>
        <v>H.Rept.119-696</v>
      </c>
      <c r="H1539" s="9" t="n">
        <v>482515000</v>
      </c>
      <c r="I1539" s="7" t="inlineStr">
        <is>
          <t>budget authority</t>
        </is>
      </c>
      <c r="J1539" s="7" t="inlineStr"/>
      <c r="K1539" s="7" t="inlineStr">
        <is>
          <t>FALSE</t>
        </is>
      </c>
      <c r="L1539" s="7" t="inlineStr"/>
      <c r="M1539" s="7" t="inlineStr">
        <is>
          <t>SRC-CRPT-119HRPT696</t>
        </is>
      </c>
      <c r="N1539" s="7" t="inlineStr">
        <is>
          <t>386</t>
        </is>
      </c>
      <c r="O1539" s="7" t="inlineStr">
        <is>
          <t>Title II, Administration for Children and Families -- printed as 'Total, Promoting Safe and Stable Families' [Committee Recommendation]</t>
        </is>
      </c>
      <c r="P1539" s="7" t="inlineStr">
        <is>
          <t>AI-extracted</t>
        </is>
      </c>
      <c r="Q1539" s="7" t="n">
        <v>0.95</v>
      </c>
      <c r="R1539" s="7" t="inlineStr">
        <is>
          <t>auto-validated</t>
        </is>
      </c>
      <c r="S1539" s="7" t="str">
        <f>IFERROR(""&amp;INDEX('Bill Report Reference'!$G$2:$G$64,MATCH(INDEX(Account!$J$2:$J$131,MATCH($B1539,Account!$A$2:$A$131,0))&amp;"-"&amp;$C1539&amp;"-"&amp;$D1539,'Bill Report Reference'!$I$2:$I$64,0)),"")</f>
        <v>https://www.govinfo.gov/content/pkg/BILLS-119hr9260rh/pdf/BILLS-119hr9260rh.pdf</v>
      </c>
      <c r="T1539" s="7" t="str">
        <f>IFERROR(""&amp;INDEX('Bill Report Reference'!$H$2:$H$64,MATCH(INDEX(Account!$J$2:$J$131,MATCH($B1539,Account!$A$2:$A$131,0))&amp;"-"&amp;$C1539&amp;"-"&amp;$D1539,'Bill Report Reference'!$I$2:$I$64,0)),"")</f>
        <v>https://www.congress.gov/119/crpt/hrpt696/CRPT-119hrpt696.pdf</v>
      </c>
      <c r="U1539" s="7" t="inlineStr"/>
    </row>
    <row r="1540">
      <c r="A1540" s="7" t="inlineStr">
        <is>
          <t>OBS-LHHS-0669</t>
        </is>
      </c>
      <c r="B1540" s="7" t="inlineStr">
        <is>
          <t>ACC-HHS-ACF-PSSF</t>
        </is>
      </c>
      <c r="C1540" s="7" t="n">
        <v>2027</v>
      </c>
      <c r="D1540" s="7" t="inlineStr">
        <is>
          <t>President's Budget</t>
        </is>
      </c>
      <c r="E1540" s="7" t="inlineStr">
        <is>
          <t>N/A</t>
        </is>
      </c>
      <c r="F1540" s="7" t="str">
        <f>IFERROR(""&amp;INDEX('Bill Report Reference'!$E$2:$E$64,MATCH(INDEX(Account!$J$2:$J$131,MATCH($B1540,Account!$A$2:$A$131,0))&amp;"-"&amp;$C1540&amp;"-"&amp;$D1540,'Bill Report Reference'!$I$2:$I$64,0)),"")</f>
        <v>PREX 2.8:2027/APP</v>
      </c>
      <c r="G1540" s="7" t="str">
        <f>IFERROR(""&amp;INDEX('Bill Report Reference'!$F$2:$F$64,MATCH(INDEX(Account!$J$2:$J$131,MATCH($B1540,Account!$A$2:$A$131,0))&amp;"-"&amp;$C1540&amp;"-"&amp;$D1540,'Bill Report Reference'!$I$2:$I$64,0)),"")</f>
        <v>N/A</v>
      </c>
      <c r="H1540" s="9" t="n">
        <v>482515000</v>
      </c>
      <c r="I1540" s="7" t="inlineStr">
        <is>
          <t>budget authority</t>
        </is>
      </c>
      <c r="J1540" s="7" t="inlineStr"/>
      <c r="K1540" s="7" t="inlineStr">
        <is>
          <t>FALSE</t>
        </is>
      </c>
      <c r="L1540" s="7" t="inlineStr"/>
      <c r="M1540" s="7" t="inlineStr">
        <is>
          <t>SRC-CRPT-119HRPT696</t>
        </is>
      </c>
      <c r="N1540" s="7" t="inlineStr">
        <is>
          <t>386</t>
        </is>
      </c>
      <c r="O1540" s="7" t="inlineStr">
        <is>
          <t>Title II, Administration for Children and Families -- printed as 'Total, Promoting Safe and Stable Families' [FY 2027 Request*]</t>
        </is>
      </c>
      <c r="P1540" s="7" t="inlineStr">
        <is>
          <t>AI-extracted</t>
        </is>
      </c>
      <c r="Q1540" s="7" t="n">
        <v>0.95</v>
      </c>
      <c r="R1540" s="7" t="inlineStr">
        <is>
          <t>auto-validated</t>
        </is>
      </c>
      <c r="S1540" s="7" t="str">
        <f>IFERROR(""&amp;INDEX('Bill Report Reference'!$G$2:$G$64,MATCH(INDEX(Account!$J$2:$J$131,MATCH($B1540,Account!$A$2:$A$131,0))&amp;"-"&amp;$C1540&amp;"-"&amp;$D1540,'Bill Report Reference'!$I$2:$I$64,0)),"")</f>
        <v>https://www.govinfo.gov/content/pkg/BUDGET-2027-APP/pdf/BUDGET-2027-APP.pdf</v>
      </c>
      <c r="T1540" s="7" t="str">
        <f>IFERROR(""&amp;INDEX('Bill Report Reference'!$H$2:$H$64,MATCH(INDEX(Account!$J$2:$J$131,MATCH($B1540,Account!$A$2:$A$131,0))&amp;"-"&amp;$C1540&amp;"-"&amp;$D1540,'Bill Report Reference'!$I$2:$I$64,0)),"")</f>
        <v>N/A</v>
      </c>
      <c r="U1540" s="7" t="inlineStr"/>
    </row>
    <row r="1541">
      <c r="A1541" s="7" t="inlineStr">
        <is>
          <t>OBS-LHHS-0670</t>
        </is>
      </c>
      <c r="B1541" s="7" t="inlineStr">
        <is>
          <t>ACC-HHS-ACF-REFUGEE</t>
        </is>
      </c>
      <c r="C1541" s="7" t="n">
        <v>2023</v>
      </c>
      <c r="D1541" s="7" t="inlineStr">
        <is>
          <t>Enacted</t>
        </is>
      </c>
      <c r="E1541" s="7" t="inlineStr">
        <is>
          <t>N/A</t>
        </is>
      </c>
      <c r="F1541" s="7" t="str">
        <f>IFERROR(""&amp;INDEX('Bill Report Reference'!$E$2:$E$64,MATCH(INDEX(Account!$J$2:$J$131,MATCH($B1541,Account!$A$2:$A$131,0))&amp;"-"&amp;$C1541&amp;"-"&amp;$D1541,'Bill Report Reference'!$I$2:$I$64,0)),"")</f>
        <v>P.L.117-328</v>
      </c>
      <c r="G1541" s="7" t="str">
        <f>IFERROR(""&amp;INDEX('Bill Report Reference'!$F$2:$F$64,MATCH(INDEX(Account!$J$2:$J$131,MATCH($B1541,Account!$A$2:$A$131,0))&amp;"-"&amp;$C1541&amp;"-"&amp;$D1541,'Bill Report Reference'!$I$2:$I$64,0)),"")</f>
        <v>N/A</v>
      </c>
      <c r="H1541" s="9" t="n">
        <v>6427214000</v>
      </c>
      <c r="I1541" s="7" t="inlineStr">
        <is>
          <t>budget authority</t>
        </is>
      </c>
      <c r="J1541" s="7" t="inlineStr"/>
      <c r="K1541" s="7" t="inlineStr">
        <is>
          <t>FALSE</t>
        </is>
      </c>
      <c r="L1541" s="7" t="inlineStr"/>
      <c r="M1541" s="7" t="inlineStr">
        <is>
          <t>SRC-CRPT-118SRPT84</t>
        </is>
      </c>
      <c r="N1541" s="7" t="inlineStr">
        <is>
          <t>385</t>
        </is>
      </c>
      <c r="O1541" s="7" t="inlineStr">
        <is>
          <t>Title II, Administration for Children and Families -- printed as 'Total, Refugee and Entrant Assistance' [2023 appropriation]</t>
        </is>
      </c>
      <c r="P1541" s="7" t="inlineStr">
        <is>
          <t>text-extracted</t>
        </is>
      </c>
      <c r="Q1541" s="7" t="n">
        <v>0.95</v>
      </c>
      <c r="R1541" s="7" t="inlineStr">
        <is>
          <t>auto-validated</t>
        </is>
      </c>
      <c r="S1541" s="7" t="str">
        <f>IFERROR(""&amp;INDEX('Bill Report Reference'!$G$2:$G$64,MATCH(INDEX(Account!$J$2:$J$131,MATCH($B1541,Account!$A$2:$A$131,0))&amp;"-"&amp;$C1541&amp;"-"&amp;$D1541,'Bill Report Reference'!$I$2:$I$64,0)),"")</f>
        <v>https://www.govinfo.gov/content/pkg/PLAW-117publ328/pdf/PLAW-117publ328.pdf</v>
      </c>
      <c r="T1541" s="7" t="str">
        <f>IFERROR(""&amp;INDEX('Bill Report Reference'!$H$2:$H$64,MATCH(INDEX(Account!$J$2:$J$131,MATCH($B1541,Account!$A$2:$A$131,0))&amp;"-"&amp;$C1541&amp;"-"&amp;$D1541,'Bill Report Reference'!$I$2:$I$64,0)),"")</f>
        <v>N/A</v>
      </c>
      <c r="U1541" s="7" t="inlineStr"/>
    </row>
    <row r="1542">
      <c r="A1542" s="7" t="inlineStr">
        <is>
          <t>OBS-LHHS-0671</t>
        </is>
      </c>
      <c r="B1542" s="7" t="inlineStr">
        <is>
          <t>ACC-HHS-ACF-REFUGEE</t>
        </is>
      </c>
      <c r="C1542" s="7" t="n">
        <v>2023</v>
      </c>
      <c r="D1542" s="7" t="inlineStr">
        <is>
          <t>House Reported</t>
        </is>
      </c>
      <c r="E1542" s="7" t="inlineStr">
        <is>
          <t>House</t>
        </is>
      </c>
      <c r="F1542" s="7" t="str">
        <f>IFERROR(""&amp;INDEX('Bill Report Reference'!$E$2:$E$64,MATCH(INDEX(Account!$J$2:$J$131,MATCH($B1542,Account!$A$2:$A$131,0))&amp;"-"&amp;$C1542&amp;"-"&amp;$D1542,'Bill Report Reference'!$I$2:$I$64,0)),"")</f>
        <v>H.R.8295</v>
      </c>
      <c r="G1542" s="7" t="str">
        <f>IFERROR(""&amp;INDEX('Bill Report Reference'!$F$2:$F$64,MATCH(INDEX(Account!$J$2:$J$131,MATCH($B1542,Account!$A$2:$A$131,0))&amp;"-"&amp;$C1542&amp;"-"&amp;$D1542,'Bill Report Reference'!$I$2:$I$64,0)),"")</f>
        <v>H.Rept.117-403</v>
      </c>
      <c r="H1542" s="9" t="n">
        <v>7979346000</v>
      </c>
      <c r="I1542" s="7" t="inlineStr">
        <is>
          <t>budget authority</t>
        </is>
      </c>
      <c r="J1542" s="7" t="inlineStr"/>
      <c r="K1542" s="7" t="inlineStr">
        <is>
          <t>FALSE</t>
        </is>
      </c>
      <c r="L1542" s="7" t="inlineStr"/>
      <c r="M1542" s="7" t="inlineStr">
        <is>
          <t>SRC-CRPT-117HRPT403</t>
        </is>
      </c>
      <c r="N1542" s="7" t="inlineStr">
        <is>
          <t>825</t>
        </is>
      </c>
      <c r="O1542" s="7" t="inlineStr">
        <is>
          <t>Title II, Administration for Children and Families -- printed as 'Total, Refugee and Entrant Assistance' [Bill]</t>
        </is>
      </c>
      <c r="P1542" s="7" t="inlineStr">
        <is>
          <t>AI-extracted</t>
        </is>
      </c>
      <c r="Q1542" s="7" t="n">
        <v>0.95</v>
      </c>
      <c r="R1542" s="7" t="inlineStr">
        <is>
          <t>auto-validated</t>
        </is>
      </c>
      <c r="S1542" s="7" t="str">
        <f>IFERROR(""&amp;INDEX('Bill Report Reference'!$G$2:$G$64,MATCH(INDEX(Account!$J$2:$J$131,MATCH($B1542,Account!$A$2:$A$131,0))&amp;"-"&amp;$C1542&amp;"-"&amp;$D1542,'Bill Report Reference'!$I$2:$I$64,0)),"")</f>
        <v>https://www.govinfo.gov/content/pkg/BILLS-117hr8295rh/pdf/BILLS-117hr8295rh.pdf</v>
      </c>
      <c r="T1542" s="7" t="str">
        <f>IFERROR(""&amp;INDEX('Bill Report Reference'!$H$2:$H$64,MATCH(INDEX(Account!$J$2:$J$131,MATCH($B1542,Account!$A$2:$A$131,0))&amp;"-"&amp;$C1542&amp;"-"&amp;$D1542,'Bill Report Reference'!$I$2:$I$64,0)),"")</f>
        <v>https://www.govinfo.gov/content/pkg/CRPT-117hrpt403/pdf/CRPT-117hrpt403.pdf</v>
      </c>
      <c r="U1542" s="7" t="inlineStr"/>
    </row>
    <row r="1543">
      <c r="A1543" s="7" t="inlineStr">
        <is>
          <t>OBS-LHHS-0672</t>
        </is>
      </c>
      <c r="B1543" s="7" t="inlineStr">
        <is>
          <t>ACC-HHS-ACF-REFUGEE</t>
        </is>
      </c>
      <c r="C1543" s="7" t="n">
        <v>2023</v>
      </c>
      <c r="D1543" s="7" t="inlineStr">
        <is>
          <t>President's Budget</t>
        </is>
      </c>
      <c r="E1543" s="7" t="inlineStr">
        <is>
          <t>N/A</t>
        </is>
      </c>
      <c r="F1543" s="7" t="str">
        <f>IFERROR(""&amp;INDEX('Bill Report Reference'!$E$2:$E$64,MATCH(INDEX(Account!$J$2:$J$131,MATCH($B1543,Account!$A$2:$A$131,0))&amp;"-"&amp;$C1543&amp;"-"&amp;$D1543,'Bill Report Reference'!$I$2:$I$64,0)),"")</f>
        <v>PREX 2.8:2023/APP</v>
      </c>
      <c r="G1543" s="7" t="str">
        <f>IFERROR(""&amp;INDEX('Bill Report Reference'!$F$2:$F$64,MATCH(INDEX(Account!$J$2:$J$131,MATCH($B1543,Account!$A$2:$A$131,0))&amp;"-"&amp;$C1543&amp;"-"&amp;$D1543,'Bill Report Reference'!$I$2:$I$64,0)),"")</f>
        <v>N/A</v>
      </c>
      <c r="H1543" s="9" t="n">
        <v>6327843000</v>
      </c>
      <c r="I1543" s="7" t="inlineStr">
        <is>
          <t>budget authority</t>
        </is>
      </c>
      <c r="J1543" s="7" t="inlineStr"/>
      <c r="K1543" s="7" t="inlineStr">
        <is>
          <t>FALSE</t>
        </is>
      </c>
      <c r="L1543" s="7" t="inlineStr"/>
      <c r="M1543" s="7" t="inlineStr">
        <is>
          <t>SRC-CRPT-117HRPT403</t>
        </is>
      </c>
      <c r="N1543" s="7" t="inlineStr">
        <is>
          <t>825</t>
        </is>
      </c>
      <c r="O1543" s="7" t="inlineStr">
        <is>
          <t>Title II, Administration for Children and Families -- printed as 'Total, Refugee and Entrant Assistance' [FY 2023 Request]</t>
        </is>
      </c>
      <c r="P1543" s="7" t="inlineStr">
        <is>
          <t>AI-extracted</t>
        </is>
      </c>
      <c r="Q1543" s="7" t="n">
        <v>0.95</v>
      </c>
      <c r="R1543" s="7" t="inlineStr">
        <is>
          <t>auto-validated</t>
        </is>
      </c>
      <c r="S1543" s="7" t="str">
        <f>IFERROR(""&amp;INDEX('Bill Report Reference'!$G$2:$G$64,MATCH(INDEX(Account!$J$2:$J$131,MATCH($B1543,Account!$A$2:$A$131,0))&amp;"-"&amp;$C1543&amp;"-"&amp;$D1543,'Bill Report Reference'!$I$2:$I$64,0)),"")</f>
        <v>https://www.govinfo.gov/content/pkg/BUDGET-2023-APP/pdf/BUDGET-2023-APP.pdf</v>
      </c>
      <c r="T1543" s="7" t="str">
        <f>IFERROR(""&amp;INDEX('Bill Report Reference'!$H$2:$H$64,MATCH(INDEX(Account!$J$2:$J$131,MATCH($B1543,Account!$A$2:$A$131,0))&amp;"-"&amp;$C1543&amp;"-"&amp;$D1543,'Bill Report Reference'!$I$2:$I$64,0)),"")</f>
        <v>N/A</v>
      </c>
      <c r="U1543" s="7" t="inlineStr"/>
    </row>
    <row r="1544">
      <c r="A1544" s="7" t="inlineStr">
        <is>
          <t>OBS-LHHS-0673</t>
        </is>
      </c>
      <c r="B1544" s="7" t="inlineStr">
        <is>
          <t>ACC-HHS-ACF-REFUGEE</t>
        </is>
      </c>
      <c r="C1544" s="7" t="n">
        <v>2023</v>
      </c>
      <c r="D1544" s="7" t="inlineStr">
        <is>
          <t>Senate Reported</t>
        </is>
      </c>
      <c r="E1544" s="7" t="inlineStr">
        <is>
          <t>Senate</t>
        </is>
      </c>
      <c r="F1544" s="7" t="str">
        <f>IFERROR(""&amp;INDEX('Bill Report Reference'!$E$2:$E$64,MATCH(INDEX(Account!$J$2:$J$131,MATCH($B1544,Account!$A$2:$A$131,0))&amp;"-"&amp;$C1544&amp;"-"&amp;$D1544,'Bill Report Reference'!$I$2:$I$64,0)),"")</f>
        <v>S.4659</v>
      </c>
      <c r="G1544" s="7" t="str">
        <f>IFERROR(""&amp;INDEX('Bill Report Reference'!$F$2:$F$64,MATCH(INDEX(Account!$J$2:$J$131,MATCH($B1544,Account!$A$2:$A$131,0))&amp;"-"&amp;$C1544&amp;"-"&amp;$D1544,'Bill Report Reference'!$I$2:$I$64,0)),"")</f>
        <v>N/A</v>
      </c>
      <c r="H1544" s="9" t="n">
        <v>9370013000</v>
      </c>
      <c r="I1544" s="7" t="inlineStr">
        <is>
          <t>budget authority</t>
        </is>
      </c>
      <c r="J1544" s="7" t="inlineStr"/>
      <c r="K1544" s="7" t="inlineStr">
        <is>
          <t>FALSE</t>
        </is>
      </c>
      <c r="L1544" s="7" t="inlineStr"/>
      <c r="M1544" s="7" t="inlineStr">
        <is>
          <t>SRC-EXPL-LHHS-FY2023-SENATE</t>
        </is>
      </c>
      <c r="N1544" s="7" t="inlineStr">
        <is>
          <t>412</t>
        </is>
      </c>
      <c r="O1544" s="7" t="inlineStr">
        <is>
          <t>Title II, Administration for Children and Families -- printed as 'Total, Refugee and Entrant Assistance' [Committee recommendation] Source: the Senate Committee's draft explanatory statement for FY2023 (S. 4659 never reported).</t>
        </is>
      </c>
      <c r="P1544" s="7" t="inlineStr">
        <is>
          <t>text-extracted</t>
        </is>
      </c>
      <c r="Q1544" s="7" t="n">
        <v>0.95</v>
      </c>
      <c r="R1544" s="7" t="inlineStr">
        <is>
          <t>auto-validated</t>
        </is>
      </c>
      <c r="S1544" s="7" t="str">
        <f>IFERROR(""&amp;INDEX('Bill Report Reference'!$G$2:$G$64,MATCH(INDEX(Account!$J$2:$J$131,MATCH($B1544,Account!$A$2:$A$131,0))&amp;"-"&amp;$C1544&amp;"-"&amp;$D1544,'Bill Report Reference'!$I$2:$I$64,0)),"")</f>
        <v>https://www.govinfo.gov/content/pkg/BILLS-117s4659is/pdf/BILLS-117s4659is.pdf</v>
      </c>
      <c r="T1544" s="7" t="str">
        <f>IFERROR(""&amp;INDEX('Bill Report Reference'!$H$2:$H$64,MATCH(INDEX(Account!$J$2:$J$131,MATCH($B1544,Account!$A$2:$A$131,0))&amp;"-"&amp;$C1544&amp;"-"&amp;$D1544,'Bill Report Reference'!$I$2:$I$64,0)),"")</f>
        <v>https://www.appropriations.senate.gov/imo/media/doc/LHHSFY23REPT.pdf</v>
      </c>
      <c r="U1544" s="7" t="inlineStr"/>
    </row>
    <row r="1545">
      <c r="A1545" s="7" t="inlineStr">
        <is>
          <t>OBS-LHHS-0674</t>
        </is>
      </c>
      <c r="B1545" s="7" t="inlineStr">
        <is>
          <t>ACC-HHS-ACF-REFUGEE</t>
        </is>
      </c>
      <c r="C1545" s="7" t="n">
        <v>2024</v>
      </c>
      <c r="D1545" s="7" t="inlineStr">
        <is>
          <t>Enacted</t>
        </is>
      </c>
      <c r="E1545" s="7" t="inlineStr">
        <is>
          <t>N/A</t>
        </is>
      </c>
      <c r="F1545" s="7" t="str">
        <f>IFERROR(""&amp;INDEX('Bill Report Reference'!$E$2:$E$64,MATCH(INDEX(Account!$J$2:$J$131,MATCH($B1545,Account!$A$2:$A$131,0))&amp;"-"&amp;$C1545&amp;"-"&amp;$D1545,'Bill Report Reference'!$I$2:$I$64,0)),"")</f>
        <v>P.L.118-47</v>
      </c>
      <c r="G1545" s="7" t="str">
        <f>IFERROR(""&amp;INDEX('Bill Report Reference'!$F$2:$F$64,MATCH(INDEX(Account!$J$2:$J$131,MATCH($B1545,Account!$A$2:$A$131,0))&amp;"-"&amp;$C1545&amp;"-"&amp;$D1545,'Bill Report Reference'!$I$2:$I$64,0)),"")</f>
        <v>N/A</v>
      </c>
      <c r="H1545" s="9" t="n">
        <v>6327214000</v>
      </c>
      <c r="I1545" s="7" t="inlineStr">
        <is>
          <t>budget authority</t>
        </is>
      </c>
      <c r="J1545" s="7" t="inlineStr"/>
      <c r="K1545" s="7" t="inlineStr">
        <is>
          <t>FALSE</t>
        </is>
      </c>
      <c r="L1545" s="7" t="inlineStr"/>
      <c r="M1545" s="7" t="inlineStr">
        <is>
          <t>SRC-CRPT-118SRPT207</t>
        </is>
      </c>
      <c r="N1545" s="7" t="inlineStr">
        <is>
          <t>444</t>
        </is>
      </c>
      <c r="O1545" s="7" t="inlineStr">
        <is>
          <t>Title II, Administration for Children and Families -- printed as 'Total, Refugee and Entrant Assistance' [2024 appropriation]</t>
        </is>
      </c>
      <c r="P1545" s="7" t="inlineStr">
        <is>
          <t>text-extracted</t>
        </is>
      </c>
      <c r="Q1545" s="7" t="n">
        <v>0.95</v>
      </c>
      <c r="R1545" s="7" t="inlineStr">
        <is>
          <t>auto-validated</t>
        </is>
      </c>
      <c r="S1545" s="7" t="str">
        <f>IFERROR(""&amp;INDEX('Bill Report Reference'!$G$2:$G$64,MATCH(INDEX(Account!$J$2:$J$131,MATCH($B1545,Account!$A$2:$A$131,0))&amp;"-"&amp;$C1545&amp;"-"&amp;$D1545,'Bill Report Reference'!$I$2:$I$64,0)),"")</f>
        <v>https://www.govinfo.gov/content/pkg/PLAW-118publ47/pdf/PLAW-118publ47.pdf</v>
      </c>
      <c r="T1545" s="7" t="str">
        <f>IFERROR(""&amp;INDEX('Bill Report Reference'!$H$2:$H$64,MATCH(INDEX(Account!$J$2:$J$131,MATCH($B1545,Account!$A$2:$A$131,0))&amp;"-"&amp;$C1545&amp;"-"&amp;$D1545,'Bill Report Reference'!$I$2:$I$64,0)),"")</f>
        <v>N/A</v>
      </c>
      <c r="U1545" s="7" t="inlineStr"/>
    </row>
    <row r="1546">
      <c r="A1546" s="7" t="inlineStr">
        <is>
          <t>OBS-LHHS-0675</t>
        </is>
      </c>
      <c r="B1546" s="7" t="inlineStr">
        <is>
          <t>ACC-HHS-ACF-REFUGEE</t>
        </is>
      </c>
      <c r="C1546" s="7" t="n">
        <v>2024</v>
      </c>
      <c r="D1546" s="7" t="inlineStr">
        <is>
          <t>President's Budget</t>
        </is>
      </c>
      <c r="E1546" s="7" t="inlineStr">
        <is>
          <t>N/A</t>
        </is>
      </c>
      <c r="F1546" s="7" t="str">
        <f>IFERROR(""&amp;INDEX('Bill Report Reference'!$E$2:$E$64,MATCH(INDEX(Account!$J$2:$J$131,MATCH($B1546,Account!$A$2:$A$131,0))&amp;"-"&amp;$C1546&amp;"-"&amp;$D1546,'Bill Report Reference'!$I$2:$I$64,0)),"")</f>
        <v>PREX 2.8:2024/APP</v>
      </c>
      <c r="G1546" s="7" t="str">
        <f>IFERROR(""&amp;INDEX('Bill Report Reference'!$F$2:$F$64,MATCH(INDEX(Account!$J$2:$J$131,MATCH($B1546,Account!$A$2:$A$131,0))&amp;"-"&amp;$C1546&amp;"-"&amp;$D1546,'Bill Report Reference'!$I$2:$I$64,0)),"")</f>
        <v>N/A</v>
      </c>
      <c r="H1546" s="9" t="n">
        <v>7258755000</v>
      </c>
      <c r="I1546" s="7" t="inlineStr">
        <is>
          <t>budget authority</t>
        </is>
      </c>
      <c r="J1546" s="7" t="inlineStr"/>
      <c r="K1546" s="7" t="inlineStr">
        <is>
          <t>FALSE</t>
        </is>
      </c>
      <c r="L1546" s="7" t="inlineStr"/>
      <c r="M1546" s="7" t="inlineStr">
        <is>
          <t>SRC-CRPT-118SRPT84</t>
        </is>
      </c>
      <c r="N1546" s="7" t="inlineStr">
        <is>
          <t>385</t>
        </is>
      </c>
      <c r="O1546" s="7" t="inlineStr">
        <is>
          <t>Title II, Administration for Children and Families -- printed as 'Total, Refugee and Entrant Assistance' [Budget estimate]</t>
        </is>
      </c>
      <c r="P1546" s="7" t="inlineStr">
        <is>
          <t>text-extracted</t>
        </is>
      </c>
      <c r="Q1546" s="7" t="n">
        <v>0.95</v>
      </c>
      <c r="R1546" s="7" t="inlineStr">
        <is>
          <t>auto-validated</t>
        </is>
      </c>
      <c r="S1546" s="7" t="str">
        <f>IFERROR(""&amp;INDEX('Bill Report Reference'!$G$2:$G$64,MATCH(INDEX(Account!$J$2:$J$131,MATCH($B1546,Account!$A$2:$A$131,0))&amp;"-"&amp;$C1546&amp;"-"&amp;$D1546,'Bill Report Reference'!$I$2:$I$64,0)),"")</f>
        <v>https://www.govinfo.gov/content/pkg/BUDGET-2024-APP/pdf/BUDGET-2024-APP.pdf</v>
      </c>
      <c r="T1546" s="7" t="str">
        <f>IFERROR(""&amp;INDEX('Bill Report Reference'!$H$2:$H$64,MATCH(INDEX(Account!$J$2:$J$131,MATCH($B1546,Account!$A$2:$A$131,0))&amp;"-"&amp;$C1546&amp;"-"&amp;$D1546,'Bill Report Reference'!$I$2:$I$64,0)),"")</f>
        <v>N/A</v>
      </c>
      <c r="U1546" s="7" t="inlineStr"/>
    </row>
    <row r="1547">
      <c r="A1547" s="7" t="inlineStr">
        <is>
          <t>OBS-LHHS-0676</t>
        </is>
      </c>
      <c r="B1547" s="7" t="inlineStr">
        <is>
          <t>ACC-HHS-ACF-REFUGEE</t>
        </is>
      </c>
      <c r="C1547" s="7" t="n">
        <v>2024</v>
      </c>
      <c r="D1547" s="7" t="inlineStr">
        <is>
          <t>Senate Reported</t>
        </is>
      </c>
      <c r="E1547" s="7" t="inlineStr">
        <is>
          <t>Senate</t>
        </is>
      </c>
      <c r="F1547" s="7" t="str">
        <f>IFERROR(""&amp;INDEX('Bill Report Reference'!$E$2:$E$64,MATCH(INDEX(Account!$J$2:$J$131,MATCH($B1547,Account!$A$2:$A$131,0))&amp;"-"&amp;$C1547&amp;"-"&amp;$D1547,'Bill Report Reference'!$I$2:$I$64,0)),"")</f>
        <v>S.2624</v>
      </c>
      <c r="G1547" s="7" t="str">
        <f>IFERROR(""&amp;INDEX('Bill Report Reference'!$F$2:$F$64,MATCH(INDEX(Account!$J$2:$J$131,MATCH($B1547,Account!$A$2:$A$131,0))&amp;"-"&amp;$C1547&amp;"-"&amp;$D1547,'Bill Report Reference'!$I$2:$I$64,0)),"")</f>
        <v>S.Rept.118-84</v>
      </c>
      <c r="H1547" s="9" t="n">
        <v>6427214000</v>
      </c>
      <c r="I1547" s="7" t="inlineStr">
        <is>
          <t>budget authority</t>
        </is>
      </c>
      <c r="J1547" s="7" t="inlineStr"/>
      <c r="K1547" s="7" t="inlineStr">
        <is>
          <t>FALSE</t>
        </is>
      </c>
      <c r="L1547" s="7" t="inlineStr"/>
      <c r="M1547" s="7" t="inlineStr">
        <is>
          <t>SRC-CRPT-118SRPT84</t>
        </is>
      </c>
      <c r="N1547" s="7" t="inlineStr">
        <is>
          <t>385</t>
        </is>
      </c>
      <c r="O1547" s="7" t="inlineStr">
        <is>
          <t>Title II, Administration for Children and Families -- printed as 'Total, Refugee and Entrant Assistance' [Committee recommendation]</t>
        </is>
      </c>
      <c r="P1547" s="7" t="inlineStr">
        <is>
          <t>text-extracted</t>
        </is>
      </c>
      <c r="Q1547" s="7" t="n">
        <v>0.95</v>
      </c>
      <c r="R1547" s="7" t="inlineStr">
        <is>
          <t>auto-validated</t>
        </is>
      </c>
      <c r="S1547" s="7" t="str">
        <f>IFERROR(""&amp;INDEX('Bill Report Reference'!$G$2:$G$64,MATCH(INDEX(Account!$J$2:$J$131,MATCH($B1547,Account!$A$2:$A$131,0))&amp;"-"&amp;$C1547&amp;"-"&amp;$D1547,'Bill Report Reference'!$I$2:$I$64,0)),"")</f>
        <v>https://www.govinfo.gov/content/pkg/BILLS-118s2624rs/pdf/BILLS-118s2624rs.pdf</v>
      </c>
      <c r="T1547" s="7" t="str">
        <f>IFERROR(""&amp;INDEX('Bill Report Reference'!$H$2:$H$64,MATCH(INDEX(Account!$J$2:$J$131,MATCH($B1547,Account!$A$2:$A$131,0))&amp;"-"&amp;$C1547&amp;"-"&amp;$D1547,'Bill Report Reference'!$I$2:$I$64,0)),"")</f>
        <v>https://www.congress.gov/118/crpt/srpt84/CRPT-118srpt84.pdf</v>
      </c>
      <c r="U1547" s="7" t="inlineStr"/>
    </row>
    <row r="1548">
      <c r="A1548" s="7" t="inlineStr">
        <is>
          <t>OBS-LHHS-0677</t>
        </is>
      </c>
      <c r="B1548" s="7" t="inlineStr">
        <is>
          <t>ACC-HHS-ACF-REFUGEE</t>
        </is>
      </c>
      <c r="C1548" s="7" t="n">
        <v>2025</v>
      </c>
      <c r="D1548" s="7" t="inlineStr">
        <is>
          <t>Enacted</t>
        </is>
      </c>
      <c r="E1548" s="7" t="inlineStr">
        <is>
          <t>N/A</t>
        </is>
      </c>
      <c r="F1548" s="7" t="str">
        <f>IFERROR(""&amp;INDEX('Bill Report Reference'!$E$2:$E$64,MATCH(INDEX(Account!$J$2:$J$131,MATCH($B1548,Account!$A$2:$A$131,0))&amp;"-"&amp;$C1548&amp;"-"&amp;$D1548,'Bill Report Reference'!$I$2:$I$64,0)),"")</f>
        <v>P.L.119-4</v>
      </c>
      <c r="G1548" s="7" t="str">
        <f>IFERROR(""&amp;INDEX('Bill Report Reference'!$F$2:$F$64,MATCH(INDEX(Account!$J$2:$J$131,MATCH($B1548,Account!$A$2:$A$131,0))&amp;"-"&amp;$C1548&amp;"-"&amp;$D1548,'Bill Report Reference'!$I$2:$I$64,0)),"")</f>
        <v>N/A</v>
      </c>
      <c r="H1548" s="9" t="n">
        <v>6327214000</v>
      </c>
      <c r="I1548" s="7" t="inlineStr">
        <is>
          <t>budget authority</t>
        </is>
      </c>
      <c r="J1548" s="7" t="inlineStr"/>
      <c r="K1548" s="7" t="inlineStr">
        <is>
          <t>FALSE</t>
        </is>
      </c>
      <c r="L1548" s="7" t="inlineStr"/>
      <c r="M1548" s="7" t="inlineStr">
        <is>
          <t>SRC-CRPT-119HRPT271</t>
        </is>
      </c>
      <c r="N1548" s="7" t="inlineStr">
        <is>
          <t>353</t>
        </is>
      </c>
      <c r="O1548" s="7" t="inlineStr">
        <is>
          <t>Title II, Administration for Children and Families -- printed as 'Total, Refugee and Entrant Assistance' [FY 2025 Estimate] Source column: H.Rept. 119-271's 'FY 2025 Estimate' (FY2025 operating plans under the full-year CR, P.L. 119-4) -- FY2025 Enacted by the owner's decision.</t>
        </is>
      </c>
      <c r="P1548" s="7" t="inlineStr">
        <is>
          <t>AI-extracted</t>
        </is>
      </c>
      <c r="Q1548" s="7" t="n">
        <v>0.95</v>
      </c>
      <c r="R1548" s="7" t="inlineStr">
        <is>
          <t>auto-validated</t>
        </is>
      </c>
      <c r="S1548" s="7" t="str">
        <f>IFERROR(""&amp;INDEX('Bill Report Reference'!$G$2:$G$64,MATCH(INDEX(Account!$J$2:$J$131,MATCH($B1548,Account!$A$2:$A$131,0))&amp;"-"&amp;$C1548&amp;"-"&amp;$D1548,'Bill Report Reference'!$I$2:$I$64,0)),"")</f>
        <v>https://www.govinfo.gov/content/pkg/PLAW-119publ4/pdf/PLAW-119publ4.pdf</v>
      </c>
      <c r="T1548" s="7" t="str">
        <f>IFERROR(""&amp;INDEX('Bill Report Reference'!$H$2:$H$64,MATCH(INDEX(Account!$J$2:$J$131,MATCH($B1548,Account!$A$2:$A$131,0))&amp;"-"&amp;$C1548&amp;"-"&amp;$D1548,'Bill Report Reference'!$I$2:$I$64,0)),"")</f>
        <v>N/A</v>
      </c>
      <c r="U1548" s="7" t="inlineStr"/>
    </row>
    <row r="1549">
      <c r="A1549" s="7" t="inlineStr">
        <is>
          <t>OBS-LHHS-0678</t>
        </is>
      </c>
      <c r="B1549" s="7" t="inlineStr">
        <is>
          <t>ACC-HHS-ACF-REFUGEE</t>
        </is>
      </c>
      <c r="C1549" s="7" t="n">
        <v>2025</v>
      </c>
      <c r="D1549" s="7" t="inlineStr">
        <is>
          <t>House Reported</t>
        </is>
      </c>
      <c r="E1549" s="7" t="inlineStr">
        <is>
          <t>House</t>
        </is>
      </c>
      <c r="F1549" s="7" t="str">
        <f>IFERROR(""&amp;INDEX('Bill Report Reference'!$E$2:$E$64,MATCH(INDEX(Account!$J$2:$J$131,MATCH($B1549,Account!$A$2:$A$131,0))&amp;"-"&amp;$C1549&amp;"-"&amp;$D1549,'Bill Report Reference'!$I$2:$I$64,0)),"")</f>
        <v>H.R.9029</v>
      </c>
      <c r="G1549" s="7" t="str">
        <f>IFERROR(""&amp;INDEX('Bill Report Reference'!$F$2:$F$64,MATCH(INDEX(Account!$J$2:$J$131,MATCH($B1549,Account!$A$2:$A$131,0))&amp;"-"&amp;$C1549&amp;"-"&amp;$D1549,'Bill Report Reference'!$I$2:$I$64,0)),"")</f>
        <v>H.Rept.118-585</v>
      </c>
      <c r="H1549" s="9" t="n">
        <v>2691955000</v>
      </c>
      <c r="I1549" s="7" t="inlineStr">
        <is>
          <t>budget authority</t>
        </is>
      </c>
      <c r="J1549" s="7" t="inlineStr"/>
      <c r="K1549" s="7" t="inlineStr">
        <is>
          <t>FALSE</t>
        </is>
      </c>
      <c r="L1549" s="7" t="inlineStr"/>
      <c r="M1549" s="7" t="inlineStr">
        <is>
          <t>SRC-CRPT-118HRPT585</t>
        </is>
      </c>
      <c r="N1549" s="7" t="inlineStr">
        <is>
          <t>327</t>
        </is>
      </c>
      <c r="O1549" s="7" t="inlineStr">
        <is>
          <t>Title II, Administration for Children and Families -- printed as 'Total, Refugee and Entrant Assistance' [Bill]</t>
        </is>
      </c>
      <c r="P1549" s="7" t="inlineStr">
        <is>
          <t>AI-extracted</t>
        </is>
      </c>
      <c r="Q1549" s="7" t="n">
        <v>0.95</v>
      </c>
      <c r="R1549" s="7" t="inlineStr">
        <is>
          <t>auto-validated</t>
        </is>
      </c>
      <c r="S1549" s="7" t="str">
        <f>IFERROR(""&amp;INDEX('Bill Report Reference'!$G$2:$G$64,MATCH(INDEX(Account!$J$2:$J$131,MATCH($B1549,Account!$A$2:$A$131,0))&amp;"-"&amp;$C1549&amp;"-"&amp;$D1549,'Bill Report Reference'!$I$2:$I$64,0)),"")</f>
        <v>https://www.govinfo.gov/content/pkg/BILLS-118hr9029rh/pdf/BILLS-118hr9029rh.pdf</v>
      </c>
      <c r="T1549" s="7" t="str">
        <f>IFERROR(""&amp;INDEX('Bill Report Reference'!$H$2:$H$64,MATCH(INDEX(Account!$J$2:$J$131,MATCH($B1549,Account!$A$2:$A$131,0))&amp;"-"&amp;$C1549&amp;"-"&amp;$D1549,'Bill Report Reference'!$I$2:$I$64,0)),"")</f>
        <v>https://www.congress.gov/118/crpt/hrpt585/CRPT-118hrpt585.pdf</v>
      </c>
      <c r="U1549" s="7" t="inlineStr"/>
    </row>
    <row r="1550">
      <c r="A1550" s="7" t="inlineStr">
        <is>
          <t>OBS-LHHS-0679</t>
        </is>
      </c>
      <c r="B1550" s="7" t="inlineStr">
        <is>
          <t>ACC-HHS-ACF-REFUGEE</t>
        </is>
      </c>
      <c r="C1550" s="7" t="n">
        <v>2025</v>
      </c>
      <c r="D1550" s="7" t="inlineStr">
        <is>
          <t>President's Budget</t>
        </is>
      </c>
      <c r="E1550" s="7" t="inlineStr">
        <is>
          <t>N/A</t>
        </is>
      </c>
      <c r="F1550" s="7" t="str">
        <f>IFERROR(""&amp;INDEX('Bill Report Reference'!$E$2:$E$64,MATCH(INDEX(Account!$J$2:$J$131,MATCH($B1550,Account!$A$2:$A$131,0))&amp;"-"&amp;$C1550&amp;"-"&amp;$D1550,'Bill Report Reference'!$I$2:$I$64,0)),"")</f>
        <v>PREX 2.8:2025/APP</v>
      </c>
      <c r="G1550" s="7" t="str">
        <f>IFERROR(""&amp;INDEX('Bill Report Reference'!$F$2:$F$64,MATCH(INDEX(Account!$J$2:$J$131,MATCH($B1550,Account!$A$2:$A$131,0))&amp;"-"&amp;$C1550&amp;"-"&amp;$D1550,'Bill Report Reference'!$I$2:$I$64,0)),"")</f>
        <v>N/A</v>
      </c>
      <c r="H1550" s="9" t="n">
        <v>9341393000</v>
      </c>
      <c r="I1550" s="7" t="inlineStr">
        <is>
          <t>budget authority</t>
        </is>
      </c>
      <c r="J1550" s="7" t="inlineStr"/>
      <c r="K1550" s="7" t="inlineStr">
        <is>
          <t>FALSE</t>
        </is>
      </c>
      <c r="L1550" s="7" t="inlineStr"/>
      <c r="M1550" s="7" t="inlineStr">
        <is>
          <t>SRC-CRPT-118SRPT207</t>
        </is>
      </c>
      <c r="N1550" s="7" t="inlineStr">
        <is>
          <t>444</t>
        </is>
      </c>
      <c r="O1550" s="7" t="inlineStr">
        <is>
          <t>Title II, Administration for Children and Families -- printed as 'Total, Refugee and Entrant Assistance' [Budget estimate]</t>
        </is>
      </c>
      <c r="P1550" s="7" t="inlineStr">
        <is>
          <t>text-extracted</t>
        </is>
      </c>
      <c r="Q1550" s="7" t="n">
        <v>0.95</v>
      </c>
      <c r="R1550" s="7" t="inlineStr">
        <is>
          <t>auto-validated</t>
        </is>
      </c>
      <c r="S1550" s="7" t="str">
        <f>IFERROR(""&amp;INDEX('Bill Report Reference'!$G$2:$G$64,MATCH(INDEX(Account!$J$2:$J$131,MATCH($B1550,Account!$A$2:$A$131,0))&amp;"-"&amp;$C1550&amp;"-"&amp;$D1550,'Bill Report Reference'!$I$2:$I$64,0)),"")</f>
        <v>https://www.govinfo.gov/content/pkg/BUDGET-2025-APP/pdf/BUDGET-2025-APP.pdf</v>
      </c>
      <c r="T1550" s="7" t="str">
        <f>IFERROR(""&amp;INDEX('Bill Report Reference'!$H$2:$H$64,MATCH(INDEX(Account!$J$2:$J$131,MATCH($B1550,Account!$A$2:$A$131,0))&amp;"-"&amp;$C1550&amp;"-"&amp;$D1550,'Bill Report Reference'!$I$2:$I$64,0)),"")</f>
        <v>N/A</v>
      </c>
      <c r="U1550" s="7" t="inlineStr"/>
    </row>
    <row r="1551">
      <c r="A1551" s="7" t="inlineStr">
        <is>
          <t>OBS-LHHS-0680</t>
        </is>
      </c>
      <c r="B1551" s="7" t="inlineStr">
        <is>
          <t>ACC-HHS-ACF-REFUGEE</t>
        </is>
      </c>
      <c r="C1551" s="7" t="n">
        <v>2025</v>
      </c>
      <c r="D1551" s="7" t="inlineStr">
        <is>
          <t>Senate Reported</t>
        </is>
      </c>
      <c r="E1551" s="7" t="inlineStr">
        <is>
          <t>Senate</t>
        </is>
      </c>
      <c r="F1551" s="7" t="str">
        <f>IFERROR(""&amp;INDEX('Bill Report Reference'!$E$2:$E$64,MATCH(INDEX(Account!$J$2:$J$131,MATCH($B1551,Account!$A$2:$A$131,0))&amp;"-"&amp;$C1551&amp;"-"&amp;$D1551,'Bill Report Reference'!$I$2:$I$64,0)),"")</f>
        <v>S.4942</v>
      </c>
      <c r="G1551" s="7" t="str">
        <f>IFERROR(""&amp;INDEX('Bill Report Reference'!$F$2:$F$64,MATCH(INDEX(Account!$J$2:$J$131,MATCH($B1551,Account!$A$2:$A$131,0))&amp;"-"&amp;$C1551&amp;"-"&amp;$D1551,'Bill Report Reference'!$I$2:$I$64,0)),"")</f>
        <v>S.Rept.118-207</v>
      </c>
      <c r="H1551" s="9" t="n">
        <v>6355214000</v>
      </c>
      <c r="I1551" s="7" t="inlineStr">
        <is>
          <t>budget authority</t>
        </is>
      </c>
      <c r="J1551" s="7" t="inlineStr"/>
      <c r="K1551" s="7" t="inlineStr">
        <is>
          <t>FALSE</t>
        </is>
      </c>
      <c r="L1551" s="7" t="inlineStr"/>
      <c r="M1551" s="7" t="inlineStr">
        <is>
          <t>SRC-CRPT-118SRPT207</t>
        </is>
      </c>
      <c r="N1551" s="7" t="inlineStr">
        <is>
          <t>444</t>
        </is>
      </c>
      <c r="O1551" s="7" t="inlineStr">
        <is>
          <t>Title II, Administration for Children and Families -- printed as 'Total, Refugee and Entrant Assistance' [Committee recommendation]</t>
        </is>
      </c>
      <c r="P1551" s="7" t="inlineStr">
        <is>
          <t>text-extracted</t>
        </is>
      </c>
      <c r="Q1551" s="7" t="n">
        <v>0.95</v>
      </c>
      <c r="R1551" s="7" t="inlineStr">
        <is>
          <t>auto-validated</t>
        </is>
      </c>
      <c r="S1551" s="7" t="str">
        <f>IFERROR(""&amp;INDEX('Bill Report Reference'!$G$2:$G$64,MATCH(INDEX(Account!$J$2:$J$131,MATCH($B1551,Account!$A$2:$A$131,0))&amp;"-"&amp;$C1551&amp;"-"&amp;$D1551,'Bill Report Reference'!$I$2:$I$64,0)),"")</f>
        <v>https://www.govinfo.gov/content/pkg/BILLS-118s4942rs/pdf/BILLS-118s4942rs.pdf</v>
      </c>
      <c r="T1551" s="7" t="str">
        <f>IFERROR(""&amp;INDEX('Bill Report Reference'!$H$2:$H$64,MATCH(INDEX(Account!$J$2:$J$131,MATCH($B1551,Account!$A$2:$A$131,0))&amp;"-"&amp;$C1551&amp;"-"&amp;$D1551,'Bill Report Reference'!$I$2:$I$64,0)),"")</f>
        <v>https://www.congress.gov/118/crpt/srpt207/CRPT-118srpt207.pdf</v>
      </c>
      <c r="U1551" s="7" t="inlineStr"/>
    </row>
    <row r="1552">
      <c r="A1552" s="7" t="inlineStr">
        <is>
          <t>OBS-LHHS-0681</t>
        </is>
      </c>
      <c r="B1552" s="7" t="inlineStr">
        <is>
          <t>ACC-HHS-ACF-REFUGEE</t>
        </is>
      </c>
      <c r="C1552" s="7" t="n">
        <v>2026</v>
      </c>
      <c r="D1552" s="7" t="inlineStr">
        <is>
          <t>Enacted</t>
        </is>
      </c>
      <c r="E1552" s="7" t="inlineStr">
        <is>
          <t>N/A</t>
        </is>
      </c>
      <c r="F1552" s="7" t="str">
        <f>IFERROR(""&amp;INDEX('Bill Report Reference'!$E$2:$E$64,MATCH(INDEX(Account!$J$2:$J$131,MATCH($B1552,Account!$A$2:$A$131,0))&amp;"-"&amp;$C1552&amp;"-"&amp;$D1552,'Bill Report Reference'!$I$2:$I$64,0)),"")</f>
        <v>P.L.119-75</v>
      </c>
      <c r="G1552" s="7" t="str">
        <f>IFERROR(""&amp;INDEX('Bill Report Reference'!$F$2:$F$64,MATCH(INDEX(Account!$J$2:$J$131,MATCH($B1552,Account!$A$2:$A$131,0))&amp;"-"&amp;$C1552&amp;"-"&amp;$D1552,'Bill Report Reference'!$I$2:$I$64,0)),"")</f>
        <v>JES_LHHS_P.L.119-75</v>
      </c>
      <c r="H1552" s="9" t="n">
        <v>5163956000</v>
      </c>
      <c r="I1552" s="7" t="inlineStr">
        <is>
          <t>budget authority</t>
        </is>
      </c>
      <c r="J1552" s="7" t="inlineStr"/>
      <c r="K1552" s="7" t="inlineStr">
        <is>
          <t>FALSE</t>
        </is>
      </c>
      <c r="L1552" s="7" t="inlineStr"/>
      <c r="M1552" s="7" t="inlineStr">
        <is>
          <t>SRC-CRPT-119HRPT696</t>
        </is>
      </c>
      <c r="N1552" s="7" t="inlineStr">
        <is>
          <t>384</t>
        </is>
      </c>
      <c r="O1552" s="7" t="inlineStr">
        <is>
          <t>Title II, Administration for Children and Families -- printed as 'Total, Refugee and Entrant Assistance' [FY 2026 Enacted]</t>
        </is>
      </c>
      <c r="P1552" s="7" t="inlineStr">
        <is>
          <t>AI-extracted</t>
        </is>
      </c>
      <c r="Q1552" s="7" t="n">
        <v>0.95</v>
      </c>
      <c r="R1552" s="7" t="inlineStr">
        <is>
          <t>auto-validated</t>
        </is>
      </c>
      <c r="S1552" s="7" t="str">
        <f>IFERROR(""&amp;INDEX('Bill Report Reference'!$G$2:$G$64,MATCH(INDEX(Account!$J$2:$J$131,MATCH($B1552,Account!$A$2:$A$131,0))&amp;"-"&amp;$C1552&amp;"-"&amp;$D1552,'Bill Report Reference'!$I$2:$I$64,0)),"")</f>
        <v>https://www.govinfo.gov/content/pkg/PLAW-119publ75/pdf/PLAW-119publ75.pdf</v>
      </c>
      <c r="T1552" s="7" t="str">
        <f>IFERROR(""&amp;INDEX('Bill Report Reference'!$H$2:$H$64,MATCH(INDEX(Account!$J$2:$J$131,MATCH($B1552,Account!$A$2:$A$131,0))&amp;"-"&amp;$C1552&amp;"-"&amp;$D1552,'Bill Report Reference'!$I$2:$I$64,0)),"")</f>
        <v>https://www.govinfo.gov/content/pkg/CREC-2026-01-22/pdf/CREC-2026-01-22-pt2-PgH1353-2.pdf</v>
      </c>
      <c r="U1552" s="7" t="inlineStr"/>
    </row>
    <row r="1553">
      <c r="A1553" s="7" t="inlineStr">
        <is>
          <t>OBS-LHHS-0682</t>
        </is>
      </c>
      <c r="B1553" s="7" t="inlineStr">
        <is>
          <t>ACC-HHS-ACF-REFUGEE</t>
        </is>
      </c>
      <c r="C1553" s="7" t="n">
        <v>2026</v>
      </c>
      <c r="D1553" s="7" t="inlineStr">
        <is>
          <t>House Reported</t>
        </is>
      </c>
      <c r="E1553" s="7" t="inlineStr">
        <is>
          <t>House</t>
        </is>
      </c>
      <c r="F1553" s="7" t="str">
        <f>IFERROR(""&amp;INDEX('Bill Report Reference'!$E$2:$E$64,MATCH(INDEX(Account!$J$2:$J$131,MATCH($B1553,Account!$A$2:$A$131,0))&amp;"-"&amp;$C1553&amp;"-"&amp;$D1553,'Bill Report Reference'!$I$2:$I$64,0)),"")</f>
        <v>H.R.5304</v>
      </c>
      <c r="G1553" s="7" t="str">
        <f>IFERROR(""&amp;INDEX('Bill Report Reference'!$F$2:$F$64,MATCH(INDEX(Account!$J$2:$J$131,MATCH($B1553,Account!$A$2:$A$131,0))&amp;"-"&amp;$C1553&amp;"-"&amp;$D1553,'Bill Report Reference'!$I$2:$I$64,0)),"")</f>
        <v>H.Rept.119-271</v>
      </c>
      <c r="H1553" s="9" t="n">
        <v>4292755000</v>
      </c>
      <c r="I1553" s="7" t="inlineStr">
        <is>
          <t>budget authority</t>
        </is>
      </c>
      <c r="J1553" s="7" t="inlineStr"/>
      <c r="K1553" s="7" t="inlineStr">
        <is>
          <t>FALSE</t>
        </is>
      </c>
      <c r="L1553" s="7" t="inlineStr"/>
      <c r="M1553" s="7" t="inlineStr">
        <is>
          <t>SRC-CRPT-119HRPT271</t>
        </is>
      </c>
      <c r="N1553" s="7" t="inlineStr">
        <is>
          <t>353</t>
        </is>
      </c>
      <c r="O1553" s="7" t="inlineStr">
        <is>
          <t>Title II, Administration for Children and Families -- printed as 'Total, Refugee and Entrant Assistance' [Bill]</t>
        </is>
      </c>
      <c r="P1553" s="7" t="inlineStr">
        <is>
          <t>AI-extracted</t>
        </is>
      </c>
      <c r="Q1553" s="7" t="n">
        <v>0.95</v>
      </c>
      <c r="R1553" s="7" t="inlineStr">
        <is>
          <t>auto-validated</t>
        </is>
      </c>
      <c r="S1553" s="7" t="str">
        <f>IFERROR(""&amp;INDEX('Bill Report Reference'!$G$2:$G$64,MATCH(INDEX(Account!$J$2:$J$131,MATCH($B1553,Account!$A$2:$A$131,0))&amp;"-"&amp;$C1553&amp;"-"&amp;$D1553,'Bill Report Reference'!$I$2:$I$64,0)),"")</f>
        <v>https://www.govinfo.gov/content/pkg/BILLS-119hr5304rh/pdf/BILLS-119hr5304rh.pdf</v>
      </c>
      <c r="T1553" s="7" t="str">
        <f>IFERROR(""&amp;INDEX('Bill Report Reference'!$H$2:$H$64,MATCH(INDEX(Account!$J$2:$J$131,MATCH($B1553,Account!$A$2:$A$131,0))&amp;"-"&amp;$C1553&amp;"-"&amp;$D1553,'Bill Report Reference'!$I$2:$I$64,0)),"")</f>
        <v>https://www.congress.gov/119/crpt/hrpt271/CRPT-119hrpt271.pdf</v>
      </c>
      <c r="U1553" s="7" t="inlineStr"/>
    </row>
    <row r="1554">
      <c r="A1554" s="7" t="inlineStr">
        <is>
          <t>OBS-LHHS-0683</t>
        </is>
      </c>
      <c r="B1554" s="7" t="inlineStr">
        <is>
          <t>ACC-HHS-ACF-REFUGEE</t>
        </is>
      </c>
      <c r="C1554" s="7" t="n">
        <v>2026</v>
      </c>
      <c r="D1554" s="7" t="inlineStr">
        <is>
          <t>President's Budget</t>
        </is>
      </c>
      <c r="E1554" s="7" t="inlineStr">
        <is>
          <t>N/A</t>
        </is>
      </c>
      <c r="F1554" s="7" t="str">
        <f>IFERROR(""&amp;INDEX('Bill Report Reference'!$E$2:$E$64,MATCH(INDEX(Account!$J$2:$J$131,MATCH($B1554,Account!$A$2:$A$131,0))&amp;"-"&amp;$C1554&amp;"-"&amp;$D1554,'Bill Report Reference'!$I$2:$I$64,0)),"")</f>
        <v>PREX 2.8:2026/APP</v>
      </c>
      <c r="G1554" s="7" t="str">
        <f>IFERROR(""&amp;INDEX('Bill Report Reference'!$F$2:$F$64,MATCH(INDEX(Account!$J$2:$J$131,MATCH($B1554,Account!$A$2:$A$131,0))&amp;"-"&amp;$C1554&amp;"-"&amp;$D1554,'Bill Report Reference'!$I$2:$I$64,0)),"")</f>
        <v>N/A</v>
      </c>
      <c r="H1554" s="9" t="n">
        <v>4292755000</v>
      </c>
      <c r="I1554" s="7" t="inlineStr">
        <is>
          <t>budget authority</t>
        </is>
      </c>
      <c r="J1554" s="7" t="inlineStr"/>
      <c r="K1554" s="7" t="inlineStr">
        <is>
          <t>FALSE</t>
        </is>
      </c>
      <c r="L1554" s="7" t="inlineStr"/>
      <c r="M1554" s="7" t="inlineStr">
        <is>
          <t>SRC-CRPT-119HRPT271</t>
        </is>
      </c>
      <c r="N1554" s="7" t="inlineStr">
        <is>
          <t>353</t>
        </is>
      </c>
      <c r="O1554" s="7" t="inlineStr">
        <is>
          <t>Title II, Administration for Children and Families -- printed as 'Total, Refugee and Entrant Assistance' [FY 2026 Request]</t>
        </is>
      </c>
      <c r="P1554" s="7" t="inlineStr">
        <is>
          <t>AI-extracted</t>
        </is>
      </c>
      <c r="Q1554" s="7" t="n">
        <v>0.95</v>
      </c>
      <c r="R1554" s="7" t="inlineStr">
        <is>
          <t>auto-validated</t>
        </is>
      </c>
      <c r="S1554" s="7" t="str">
        <f>IFERROR(""&amp;INDEX('Bill Report Reference'!$G$2:$G$64,MATCH(INDEX(Account!$J$2:$J$131,MATCH($B1554,Account!$A$2:$A$131,0))&amp;"-"&amp;$C1554&amp;"-"&amp;$D1554,'Bill Report Reference'!$I$2:$I$64,0)),"")</f>
        <v>https://www.govinfo.gov/content/pkg/BUDGET-2026-APP/pdf/BUDGET-2026-APP.pdf</v>
      </c>
      <c r="T1554" s="7" t="str">
        <f>IFERROR(""&amp;INDEX('Bill Report Reference'!$H$2:$H$64,MATCH(INDEX(Account!$J$2:$J$131,MATCH($B1554,Account!$A$2:$A$131,0))&amp;"-"&amp;$C1554&amp;"-"&amp;$D1554,'Bill Report Reference'!$I$2:$I$64,0)),"")</f>
        <v>N/A</v>
      </c>
      <c r="U1554" s="7" t="inlineStr"/>
    </row>
    <row r="1555">
      <c r="A1555" s="7" t="inlineStr">
        <is>
          <t>OBS-LHHS-0684</t>
        </is>
      </c>
      <c r="B1555" s="7" t="inlineStr">
        <is>
          <t>ACC-HHS-ACF-REFUGEE</t>
        </is>
      </c>
      <c r="C1555" s="7" t="n">
        <v>2026</v>
      </c>
      <c r="D1555" s="7" t="inlineStr">
        <is>
          <t>Senate Reported</t>
        </is>
      </c>
      <c r="E1555" s="7" t="inlineStr">
        <is>
          <t>Senate</t>
        </is>
      </c>
      <c r="F1555" s="7" t="str">
        <f>IFERROR(""&amp;INDEX('Bill Report Reference'!$E$2:$E$64,MATCH(INDEX(Account!$J$2:$J$131,MATCH($B1555,Account!$A$2:$A$131,0))&amp;"-"&amp;$C1555&amp;"-"&amp;$D1555,'Bill Report Reference'!$I$2:$I$64,0)),"")</f>
        <v>S.2587</v>
      </c>
      <c r="G1555" s="7" t="str">
        <f>IFERROR(""&amp;INDEX('Bill Report Reference'!$F$2:$F$64,MATCH(INDEX(Account!$J$2:$J$131,MATCH($B1555,Account!$A$2:$A$131,0))&amp;"-"&amp;$C1555&amp;"-"&amp;$D1555,'Bill Report Reference'!$I$2:$I$64,0)),"")</f>
        <v>S.Rept.119-55</v>
      </c>
      <c r="H1555" s="9" t="n">
        <v>5691033000</v>
      </c>
      <c r="I1555" s="7" t="inlineStr">
        <is>
          <t>budget authority</t>
        </is>
      </c>
      <c r="J1555" s="7" t="inlineStr"/>
      <c r="K1555" s="7" t="inlineStr">
        <is>
          <t>FALSE</t>
        </is>
      </c>
      <c r="L1555" s="7" t="inlineStr"/>
      <c r="M1555" s="7" t="inlineStr">
        <is>
          <t>SRC-CRPT-119SRPT55</t>
        </is>
      </c>
      <c r="N1555" s="7" t="inlineStr">
        <is>
          <t>438</t>
        </is>
      </c>
      <c r="O1555" s="7" t="inlineStr">
        <is>
          <t>Title II, Administration for Children and Families -- printed as 'Total, Refugee and Entrant Assistance' [Committee recommendation]</t>
        </is>
      </c>
      <c r="P1555" s="7" t="inlineStr">
        <is>
          <t>text-extracted</t>
        </is>
      </c>
      <c r="Q1555" s="7" t="n">
        <v>0.95</v>
      </c>
      <c r="R1555" s="7" t="inlineStr">
        <is>
          <t>auto-validated</t>
        </is>
      </c>
      <c r="S1555" s="7" t="str">
        <f>IFERROR(""&amp;INDEX('Bill Report Reference'!$G$2:$G$64,MATCH(INDEX(Account!$J$2:$J$131,MATCH($B1555,Account!$A$2:$A$131,0))&amp;"-"&amp;$C1555&amp;"-"&amp;$D1555,'Bill Report Reference'!$I$2:$I$64,0)),"")</f>
        <v>https://www.govinfo.gov/content/pkg/BILLS-119s2587rs/pdf/BILLS-119s2587rs.pdf</v>
      </c>
      <c r="T1555" s="7" t="str">
        <f>IFERROR(""&amp;INDEX('Bill Report Reference'!$H$2:$H$64,MATCH(INDEX(Account!$J$2:$J$131,MATCH($B1555,Account!$A$2:$A$131,0))&amp;"-"&amp;$C1555&amp;"-"&amp;$D1555,'Bill Report Reference'!$I$2:$I$64,0)),"")</f>
        <v>https://www.congress.gov/119/crpt/srpt55/CRPT-119srpt55.pdf</v>
      </c>
      <c r="U1555" s="7" t="inlineStr"/>
    </row>
    <row r="1556">
      <c r="A1556" s="7" t="inlineStr">
        <is>
          <t>OBS-LHHS-0685</t>
        </is>
      </c>
      <c r="B1556" s="7" t="inlineStr">
        <is>
          <t>ACC-HHS-ACF-REFUGEE</t>
        </is>
      </c>
      <c r="C1556" s="7" t="n">
        <v>2027</v>
      </c>
      <c r="D1556" s="7" t="inlineStr">
        <is>
          <t>House Reported</t>
        </is>
      </c>
      <c r="E1556" s="7" t="inlineStr">
        <is>
          <t>House</t>
        </is>
      </c>
      <c r="F1556" s="7" t="str">
        <f>IFERROR(""&amp;INDEX('Bill Report Reference'!$E$2:$E$64,MATCH(INDEX(Account!$J$2:$J$131,MATCH($B1556,Account!$A$2:$A$131,0))&amp;"-"&amp;$C1556&amp;"-"&amp;$D1556,'Bill Report Reference'!$I$2:$I$64,0)),"")</f>
        <v>H.R.9260</v>
      </c>
      <c r="G1556" s="7" t="str">
        <f>IFERROR(""&amp;INDEX('Bill Report Reference'!$F$2:$F$64,MATCH(INDEX(Account!$J$2:$J$131,MATCH($B1556,Account!$A$2:$A$131,0))&amp;"-"&amp;$C1556&amp;"-"&amp;$D1556,'Bill Report Reference'!$I$2:$I$64,0)),"")</f>
        <v>H.Rept.119-696</v>
      </c>
      <c r="H1556" s="9" t="n">
        <v>3577234000</v>
      </c>
      <c r="I1556" s="7" t="inlineStr">
        <is>
          <t>budget authority</t>
        </is>
      </c>
      <c r="J1556" s="7" t="inlineStr"/>
      <c r="K1556" s="7" t="inlineStr">
        <is>
          <t>FALSE</t>
        </is>
      </c>
      <c r="L1556" s="7" t="inlineStr"/>
      <c r="M1556" s="7" t="inlineStr">
        <is>
          <t>SRC-CRPT-119HRPT696</t>
        </is>
      </c>
      <c r="N1556" s="7" t="inlineStr">
        <is>
          <t>384</t>
        </is>
      </c>
      <c r="O1556" s="7" t="inlineStr">
        <is>
          <t>Title II, Administration for Children and Families -- printed as 'Total, Refugee and Entrant Assistance' [Committee Recommendation]</t>
        </is>
      </c>
      <c r="P1556" s="7" t="inlineStr">
        <is>
          <t>AI-extracted</t>
        </is>
      </c>
      <c r="Q1556" s="7" t="n">
        <v>0.95</v>
      </c>
      <c r="R1556" s="7" t="inlineStr">
        <is>
          <t>auto-validated</t>
        </is>
      </c>
      <c r="S1556" s="7" t="str">
        <f>IFERROR(""&amp;INDEX('Bill Report Reference'!$G$2:$G$64,MATCH(INDEX(Account!$J$2:$J$131,MATCH($B1556,Account!$A$2:$A$131,0))&amp;"-"&amp;$C1556&amp;"-"&amp;$D1556,'Bill Report Reference'!$I$2:$I$64,0)),"")</f>
        <v>https://www.govinfo.gov/content/pkg/BILLS-119hr9260rh/pdf/BILLS-119hr9260rh.pdf</v>
      </c>
      <c r="T1556" s="7" t="str">
        <f>IFERROR(""&amp;INDEX('Bill Report Reference'!$H$2:$H$64,MATCH(INDEX(Account!$J$2:$J$131,MATCH($B1556,Account!$A$2:$A$131,0))&amp;"-"&amp;$C1556&amp;"-"&amp;$D1556,'Bill Report Reference'!$I$2:$I$64,0)),"")</f>
        <v>https://www.congress.gov/119/crpt/hrpt696/CRPT-119hrpt696.pdf</v>
      </c>
      <c r="U1556" s="7" t="inlineStr"/>
    </row>
    <row r="1557">
      <c r="A1557" s="7" t="inlineStr">
        <is>
          <t>OBS-LHHS-0686</t>
        </is>
      </c>
      <c r="B1557" s="7" t="inlineStr">
        <is>
          <t>ACC-HHS-ACF-REFUGEE</t>
        </is>
      </c>
      <c r="C1557" s="7" t="n">
        <v>2027</v>
      </c>
      <c r="D1557" s="7" t="inlineStr">
        <is>
          <t>President's Budget</t>
        </is>
      </c>
      <c r="E1557" s="7" t="inlineStr">
        <is>
          <t>N/A</t>
        </is>
      </c>
      <c r="F1557" s="7" t="str">
        <f>IFERROR(""&amp;INDEX('Bill Report Reference'!$E$2:$E$64,MATCH(INDEX(Account!$J$2:$J$131,MATCH($B1557,Account!$A$2:$A$131,0))&amp;"-"&amp;$C1557&amp;"-"&amp;$D1557,'Bill Report Reference'!$I$2:$I$64,0)),"")</f>
        <v>PREX 2.8:2027/APP</v>
      </c>
      <c r="G1557" s="7" t="str">
        <f>IFERROR(""&amp;INDEX('Bill Report Reference'!$F$2:$F$64,MATCH(INDEX(Account!$J$2:$J$131,MATCH($B1557,Account!$A$2:$A$131,0))&amp;"-"&amp;$C1557&amp;"-"&amp;$D1557,'Bill Report Reference'!$I$2:$I$64,0)),"")</f>
        <v>N/A</v>
      </c>
      <c r="H1557" s="9" t="n">
        <v>3577234000</v>
      </c>
      <c r="I1557" s="7" t="inlineStr">
        <is>
          <t>budget authority</t>
        </is>
      </c>
      <c r="J1557" s="7" t="inlineStr"/>
      <c r="K1557" s="7" t="inlineStr">
        <is>
          <t>FALSE</t>
        </is>
      </c>
      <c r="L1557" s="7" t="inlineStr"/>
      <c r="M1557" s="7" t="inlineStr">
        <is>
          <t>SRC-CRPT-119HRPT696</t>
        </is>
      </c>
      <c r="N1557" s="7" t="inlineStr">
        <is>
          <t>384</t>
        </is>
      </c>
      <c r="O1557" s="7" t="inlineStr">
        <is>
          <t>Title II, Administration for Children and Families -- printed as 'Total, Refugee and Entrant Assistance' [FY 2027 Request*]</t>
        </is>
      </c>
      <c r="P1557" s="7" t="inlineStr">
        <is>
          <t>AI-extracted</t>
        </is>
      </c>
      <c r="Q1557" s="7" t="n">
        <v>0.95</v>
      </c>
      <c r="R1557" s="7" t="inlineStr">
        <is>
          <t>auto-validated</t>
        </is>
      </c>
      <c r="S1557" s="7" t="str">
        <f>IFERROR(""&amp;INDEX('Bill Report Reference'!$G$2:$G$64,MATCH(INDEX(Account!$J$2:$J$131,MATCH($B1557,Account!$A$2:$A$131,0))&amp;"-"&amp;$C1557&amp;"-"&amp;$D1557,'Bill Report Reference'!$I$2:$I$64,0)),"")</f>
        <v>https://www.govinfo.gov/content/pkg/BUDGET-2027-APP/pdf/BUDGET-2027-APP.pdf</v>
      </c>
      <c r="T1557" s="7" t="str">
        <f>IFERROR(""&amp;INDEX('Bill Report Reference'!$H$2:$H$64,MATCH(INDEX(Account!$J$2:$J$131,MATCH($B1557,Account!$A$2:$A$131,0))&amp;"-"&amp;$C1557&amp;"-"&amp;$D1557,'Bill Report Reference'!$I$2:$I$64,0)),"")</f>
        <v>N/A</v>
      </c>
      <c r="U1557" s="7" t="inlineStr"/>
    </row>
    <row r="1558">
      <c r="A1558" s="7" t="inlineStr">
        <is>
          <t>OBS-LHHS-0687</t>
        </is>
      </c>
      <c r="B1558" s="7" t="inlineStr">
        <is>
          <t>ACC-HHS-ACF-SSBG</t>
        </is>
      </c>
      <c r="C1558" s="7" t="n">
        <v>2023</v>
      </c>
      <c r="D1558" s="7" t="inlineStr">
        <is>
          <t>Enacted</t>
        </is>
      </c>
      <c r="E1558" s="7" t="inlineStr">
        <is>
          <t>N/A</t>
        </is>
      </c>
      <c r="F1558" s="7" t="str">
        <f>IFERROR(""&amp;INDEX('Bill Report Reference'!$E$2:$E$64,MATCH(INDEX(Account!$J$2:$J$131,MATCH($B1558,Account!$A$2:$A$131,0))&amp;"-"&amp;$C1558&amp;"-"&amp;$D1558,'Bill Report Reference'!$I$2:$I$64,0)),"")</f>
        <v>P.L.117-328</v>
      </c>
      <c r="G1558" s="7" t="str">
        <f>IFERROR(""&amp;INDEX('Bill Report Reference'!$F$2:$F$64,MATCH(INDEX(Account!$J$2:$J$131,MATCH($B1558,Account!$A$2:$A$131,0))&amp;"-"&amp;$C1558&amp;"-"&amp;$D1558,'Bill Report Reference'!$I$2:$I$64,0)),"")</f>
        <v>N/A</v>
      </c>
      <c r="H1558" s="9" t="n">
        <v>1700000000</v>
      </c>
      <c r="I1558" s="7" t="inlineStr">
        <is>
          <t>budget authority</t>
        </is>
      </c>
      <c r="J1558" s="7" t="inlineStr"/>
      <c r="K1558" s="7" t="inlineStr">
        <is>
          <t>FALSE</t>
        </is>
      </c>
      <c r="L1558" s="7" t="inlineStr"/>
      <c r="M1558" s="7" t="inlineStr">
        <is>
          <t>SRC-CRPT-118SRPT84</t>
        </is>
      </c>
      <c r="N1558" s="7" t="inlineStr">
        <is>
          <t>385</t>
        </is>
      </c>
      <c r="O1558" s="7" t="inlineStr">
        <is>
          <t>Title II, Administration for Children and Families -- printed as 'Social Services Block Grant (Title XX)' [2023 appropriation]</t>
        </is>
      </c>
      <c r="P1558" s="7" t="inlineStr">
        <is>
          <t>text-extracted</t>
        </is>
      </c>
      <c r="Q1558" s="7" t="n">
        <v>0.95</v>
      </c>
      <c r="R1558" s="7" t="inlineStr">
        <is>
          <t>auto-validated</t>
        </is>
      </c>
      <c r="S1558" s="7" t="str">
        <f>IFERROR(""&amp;INDEX('Bill Report Reference'!$G$2:$G$64,MATCH(INDEX(Account!$J$2:$J$131,MATCH($B1558,Account!$A$2:$A$131,0))&amp;"-"&amp;$C1558&amp;"-"&amp;$D1558,'Bill Report Reference'!$I$2:$I$64,0)),"")</f>
        <v>https://www.govinfo.gov/content/pkg/PLAW-117publ328/pdf/PLAW-117publ328.pdf</v>
      </c>
      <c r="T1558" s="7" t="str">
        <f>IFERROR(""&amp;INDEX('Bill Report Reference'!$H$2:$H$64,MATCH(INDEX(Account!$J$2:$J$131,MATCH($B1558,Account!$A$2:$A$131,0))&amp;"-"&amp;$C1558&amp;"-"&amp;$D1558,'Bill Report Reference'!$I$2:$I$64,0)),"")</f>
        <v>N/A</v>
      </c>
      <c r="U1558" s="7" t="inlineStr"/>
    </row>
    <row r="1559">
      <c r="A1559" s="7" t="inlineStr">
        <is>
          <t>OBS-LHHS-0688</t>
        </is>
      </c>
      <c r="B1559" s="7" t="inlineStr">
        <is>
          <t>ACC-HHS-ACF-SSBG</t>
        </is>
      </c>
      <c r="C1559" s="7" t="n">
        <v>2023</v>
      </c>
      <c r="D1559" s="7" t="inlineStr">
        <is>
          <t>House Reported</t>
        </is>
      </c>
      <c r="E1559" s="7" t="inlineStr">
        <is>
          <t>House</t>
        </is>
      </c>
      <c r="F1559" s="7" t="str">
        <f>IFERROR(""&amp;INDEX('Bill Report Reference'!$E$2:$E$64,MATCH(INDEX(Account!$J$2:$J$131,MATCH($B1559,Account!$A$2:$A$131,0))&amp;"-"&amp;$C1559&amp;"-"&amp;$D1559,'Bill Report Reference'!$I$2:$I$64,0)),"")</f>
        <v>H.R.8295</v>
      </c>
      <c r="G1559" s="7" t="str">
        <f>IFERROR(""&amp;INDEX('Bill Report Reference'!$F$2:$F$64,MATCH(INDEX(Account!$J$2:$J$131,MATCH($B1559,Account!$A$2:$A$131,0))&amp;"-"&amp;$C1559&amp;"-"&amp;$D1559,'Bill Report Reference'!$I$2:$I$64,0)),"")</f>
        <v>H.Rept.117-403</v>
      </c>
      <c r="H1559" s="9" t="n">
        <v>1700000000</v>
      </c>
      <c r="I1559" s="7" t="inlineStr">
        <is>
          <t>budget authority</t>
        </is>
      </c>
      <c r="J1559" s="7" t="inlineStr"/>
      <c r="K1559" s="7" t="inlineStr">
        <is>
          <t>FALSE</t>
        </is>
      </c>
      <c r="L1559" s="7" t="inlineStr"/>
      <c r="M1559" s="7" t="inlineStr">
        <is>
          <t>SRC-CRPT-117HRPT403</t>
        </is>
      </c>
      <c r="N1559" s="7" t="inlineStr">
        <is>
          <t>825</t>
        </is>
      </c>
      <c r="O1559" s="7" t="inlineStr">
        <is>
          <t>Title II, Administration for Children and Families -- printed as 'Social Services Block Grant (Title XX)' [Bill]</t>
        </is>
      </c>
      <c r="P1559" s="7" t="inlineStr">
        <is>
          <t>AI-extracted</t>
        </is>
      </c>
      <c r="Q1559" s="7" t="n">
        <v>0.95</v>
      </c>
      <c r="R1559" s="7" t="inlineStr">
        <is>
          <t>auto-validated</t>
        </is>
      </c>
      <c r="S1559" s="7" t="str">
        <f>IFERROR(""&amp;INDEX('Bill Report Reference'!$G$2:$G$64,MATCH(INDEX(Account!$J$2:$J$131,MATCH($B1559,Account!$A$2:$A$131,0))&amp;"-"&amp;$C1559&amp;"-"&amp;$D1559,'Bill Report Reference'!$I$2:$I$64,0)),"")</f>
        <v>https://www.govinfo.gov/content/pkg/BILLS-117hr8295rh/pdf/BILLS-117hr8295rh.pdf</v>
      </c>
      <c r="T1559" s="7" t="str">
        <f>IFERROR(""&amp;INDEX('Bill Report Reference'!$H$2:$H$64,MATCH(INDEX(Account!$J$2:$J$131,MATCH($B1559,Account!$A$2:$A$131,0))&amp;"-"&amp;$C1559&amp;"-"&amp;$D1559,'Bill Report Reference'!$I$2:$I$64,0)),"")</f>
        <v>https://www.govinfo.gov/content/pkg/CRPT-117hrpt403/pdf/CRPT-117hrpt403.pdf</v>
      </c>
      <c r="U1559" s="7" t="inlineStr"/>
    </row>
    <row r="1560">
      <c r="A1560" s="7" t="inlineStr">
        <is>
          <t>OBS-LHHS-0689</t>
        </is>
      </c>
      <c r="B1560" s="7" t="inlineStr">
        <is>
          <t>ACC-HHS-ACF-SSBG</t>
        </is>
      </c>
      <c r="C1560" s="7" t="n">
        <v>2023</v>
      </c>
      <c r="D1560" s="7" t="inlineStr">
        <is>
          <t>President's Budget</t>
        </is>
      </c>
      <c r="E1560" s="7" t="inlineStr">
        <is>
          <t>N/A</t>
        </is>
      </c>
      <c r="F1560" s="7" t="str">
        <f>IFERROR(""&amp;INDEX('Bill Report Reference'!$E$2:$E$64,MATCH(INDEX(Account!$J$2:$J$131,MATCH($B1560,Account!$A$2:$A$131,0))&amp;"-"&amp;$C1560&amp;"-"&amp;$D1560,'Bill Report Reference'!$I$2:$I$64,0)),"")</f>
        <v>PREX 2.8:2023/APP</v>
      </c>
      <c r="G1560" s="7" t="str">
        <f>IFERROR(""&amp;INDEX('Bill Report Reference'!$F$2:$F$64,MATCH(INDEX(Account!$J$2:$J$131,MATCH($B1560,Account!$A$2:$A$131,0))&amp;"-"&amp;$C1560&amp;"-"&amp;$D1560,'Bill Report Reference'!$I$2:$I$64,0)),"")</f>
        <v>N/A</v>
      </c>
      <c r="H1560" s="9" t="n">
        <v>1700000000</v>
      </c>
      <c r="I1560" s="7" t="inlineStr">
        <is>
          <t>budget authority</t>
        </is>
      </c>
      <c r="J1560" s="7" t="inlineStr"/>
      <c r="K1560" s="7" t="inlineStr">
        <is>
          <t>FALSE</t>
        </is>
      </c>
      <c r="L1560" s="7" t="inlineStr"/>
      <c r="M1560" s="7" t="inlineStr">
        <is>
          <t>SRC-CRPT-117HRPT403</t>
        </is>
      </c>
      <c r="N1560" s="7" t="inlineStr">
        <is>
          <t>825</t>
        </is>
      </c>
      <c r="O1560" s="7" t="inlineStr">
        <is>
          <t>Title II, Administration for Children and Families -- printed as 'Social Services Block Grant (Title XX)' [FY 2023 Request]</t>
        </is>
      </c>
      <c r="P1560" s="7" t="inlineStr">
        <is>
          <t>AI-extracted</t>
        </is>
      </c>
      <c r="Q1560" s="7" t="n">
        <v>0.95</v>
      </c>
      <c r="R1560" s="7" t="inlineStr">
        <is>
          <t>auto-validated</t>
        </is>
      </c>
      <c r="S1560" s="7" t="str">
        <f>IFERROR(""&amp;INDEX('Bill Report Reference'!$G$2:$G$64,MATCH(INDEX(Account!$J$2:$J$131,MATCH($B1560,Account!$A$2:$A$131,0))&amp;"-"&amp;$C1560&amp;"-"&amp;$D1560,'Bill Report Reference'!$I$2:$I$64,0)),"")</f>
        <v>https://www.govinfo.gov/content/pkg/BUDGET-2023-APP/pdf/BUDGET-2023-APP.pdf</v>
      </c>
      <c r="T1560" s="7" t="str">
        <f>IFERROR(""&amp;INDEX('Bill Report Reference'!$H$2:$H$64,MATCH(INDEX(Account!$J$2:$J$131,MATCH($B1560,Account!$A$2:$A$131,0))&amp;"-"&amp;$C1560&amp;"-"&amp;$D1560,'Bill Report Reference'!$I$2:$I$64,0)),"")</f>
        <v>N/A</v>
      </c>
      <c r="U1560" s="7" t="inlineStr"/>
    </row>
    <row r="1561">
      <c r="A1561" s="7" t="inlineStr">
        <is>
          <t>OBS-LHHS-0690</t>
        </is>
      </c>
      <c r="B1561" s="7" t="inlineStr">
        <is>
          <t>ACC-HHS-ACF-SSBG</t>
        </is>
      </c>
      <c r="C1561" s="7" t="n">
        <v>2023</v>
      </c>
      <c r="D1561" s="7" t="inlineStr">
        <is>
          <t>Senate Reported</t>
        </is>
      </c>
      <c r="E1561" s="7" t="inlineStr">
        <is>
          <t>Senate</t>
        </is>
      </c>
      <c r="F1561" s="7" t="str">
        <f>IFERROR(""&amp;INDEX('Bill Report Reference'!$E$2:$E$64,MATCH(INDEX(Account!$J$2:$J$131,MATCH($B1561,Account!$A$2:$A$131,0))&amp;"-"&amp;$C1561&amp;"-"&amp;$D1561,'Bill Report Reference'!$I$2:$I$64,0)),"")</f>
        <v>S.4659</v>
      </c>
      <c r="G1561" s="7" t="str">
        <f>IFERROR(""&amp;INDEX('Bill Report Reference'!$F$2:$F$64,MATCH(INDEX(Account!$J$2:$J$131,MATCH($B1561,Account!$A$2:$A$131,0))&amp;"-"&amp;$C1561&amp;"-"&amp;$D1561,'Bill Report Reference'!$I$2:$I$64,0)),"")</f>
        <v>N/A</v>
      </c>
      <c r="H1561" s="9" t="n">
        <v>1700000000</v>
      </c>
      <c r="I1561" s="7" t="inlineStr">
        <is>
          <t>budget authority</t>
        </is>
      </c>
      <c r="J1561" s="7" t="inlineStr"/>
      <c r="K1561" s="7" t="inlineStr">
        <is>
          <t>FALSE</t>
        </is>
      </c>
      <c r="L1561" s="7" t="inlineStr"/>
      <c r="M1561" s="7" t="inlineStr">
        <is>
          <t>SRC-EXPL-LHHS-FY2023-SENATE</t>
        </is>
      </c>
      <c r="N1561" s="7" t="inlineStr">
        <is>
          <t>412</t>
        </is>
      </c>
      <c r="O1561" s="7" t="inlineStr">
        <is>
          <t>Title II, Administration for Children and Families -- printed as 'Social Services Block Grant (Title XX)' [Committee recommendation] Source: the Senate Committee's draft explanatory statement for FY2023 (S. 4659 never reported).</t>
        </is>
      </c>
      <c r="P1561" s="7" t="inlineStr">
        <is>
          <t>text-extracted</t>
        </is>
      </c>
      <c r="Q1561" s="7" t="n">
        <v>0.95</v>
      </c>
      <c r="R1561" s="7" t="inlineStr">
        <is>
          <t>unverified</t>
        </is>
      </c>
      <c r="S1561" s="7" t="str">
        <f>IFERROR(""&amp;INDEX('Bill Report Reference'!$G$2:$G$64,MATCH(INDEX(Account!$J$2:$J$131,MATCH($B1561,Account!$A$2:$A$131,0))&amp;"-"&amp;$C1561&amp;"-"&amp;$D1561,'Bill Report Reference'!$I$2:$I$64,0)),"")</f>
        <v>https://www.govinfo.gov/content/pkg/BILLS-117s4659is/pdf/BILLS-117s4659is.pdf</v>
      </c>
      <c r="T1561" s="7" t="str">
        <f>IFERROR(""&amp;INDEX('Bill Report Reference'!$H$2:$H$64,MATCH(INDEX(Account!$J$2:$J$131,MATCH($B1561,Account!$A$2:$A$131,0))&amp;"-"&amp;$C1561&amp;"-"&amp;$D1561,'Bill Report Reference'!$I$2:$I$64,0)),"")</f>
        <v>https://www.appropriations.senate.gov/imo/media/doc/LHHSFY23REPT.pdf</v>
      </c>
      <c r="U1561" s="7" t="inlineStr"/>
    </row>
    <row r="1562">
      <c r="A1562" s="7" t="inlineStr">
        <is>
          <t>OBS-LHHS-0691</t>
        </is>
      </c>
      <c r="B1562" s="7" t="inlineStr">
        <is>
          <t>ACC-HHS-ACF-SSBG</t>
        </is>
      </c>
      <c r="C1562" s="7" t="n">
        <v>2024</v>
      </c>
      <c r="D1562" s="7" t="inlineStr">
        <is>
          <t>Enacted</t>
        </is>
      </c>
      <c r="E1562" s="7" t="inlineStr">
        <is>
          <t>N/A</t>
        </is>
      </c>
      <c r="F1562" s="7" t="str">
        <f>IFERROR(""&amp;INDEX('Bill Report Reference'!$E$2:$E$64,MATCH(INDEX(Account!$J$2:$J$131,MATCH($B1562,Account!$A$2:$A$131,0))&amp;"-"&amp;$C1562&amp;"-"&amp;$D1562,'Bill Report Reference'!$I$2:$I$64,0)),"")</f>
        <v>P.L.118-47</v>
      </c>
      <c r="G1562" s="7" t="str">
        <f>IFERROR(""&amp;INDEX('Bill Report Reference'!$F$2:$F$64,MATCH(INDEX(Account!$J$2:$J$131,MATCH($B1562,Account!$A$2:$A$131,0))&amp;"-"&amp;$C1562&amp;"-"&amp;$D1562,'Bill Report Reference'!$I$2:$I$64,0)),"")</f>
        <v>N/A</v>
      </c>
      <c r="H1562" s="9" t="n">
        <v>1700000000</v>
      </c>
      <c r="I1562" s="7" t="inlineStr">
        <is>
          <t>budget authority</t>
        </is>
      </c>
      <c r="J1562" s="7" t="inlineStr"/>
      <c r="K1562" s="7" t="inlineStr">
        <is>
          <t>FALSE</t>
        </is>
      </c>
      <c r="L1562" s="7" t="inlineStr"/>
      <c r="M1562" s="7" t="inlineStr">
        <is>
          <t>SRC-CRPT-118SRPT207</t>
        </is>
      </c>
      <c r="N1562" s="7" t="inlineStr">
        <is>
          <t>445</t>
        </is>
      </c>
      <c r="O1562" s="7" t="inlineStr">
        <is>
          <t>Title II, Administration for Children and Families -- printed as 'Social Services Block Grant (Title XX)' [2024 appropriation]</t>
        </is>
      </c>
      <c r="P1562" s="7" t="inlineStr">
        <is>
          <t>text-extracted</t>
        </is>
      </c>
      <c r="Q1562" s="7" t="n">
        <v>0.95</v>
      </c>
      <c r="R1562" s="7" t="inlineStr">
        <is>
          <t>auto-validated</t>
        </is>
      </c>
      <c r="S1562" s="7" t="str">
        <f>IFERROR(""&amp;INDEX('Bill Report Reference'!$G$2:$G$64,MATCH(INDEX(Account!$J$2:$J$131,MATCH($B1562,Account!$A$2:$A$131,0))&amp;"-"&amp;$C1562&amp;"-"&amp;$D1562,'Bill Report Reference'!$I$2:$I$64,0)),"")</f>
        <v>https://www.govinfo.gov/content/pkg/PLAW-118publ47/pdf/PLAW-118publ47.pdf</v>
      </c>
      <c r="T1562" s="7" t="str">
        <f>IFERROR(""&amp;INDEX('Bill Report Reference'!$H$2:$H$64,MATCH(INDEX(Account!$J$2:$J$131,MATCH($B1562,Account!$A$2:$A$131,0))&amp;"-"&amp;$C1562&amp;"-"&amp;$D1562,'Bill Report Reference'!$I$2:$I$64,0)),"")</f>
        <v>N/A</v>
      </c>
      <c r="U1562" s="7" t="inlineStr"/>
    </row>
    <row r="1563">
      <c r="A1563" s="7" t="inlineStr">
        <is>
          <t>OBS-LHHS-0692</t>
        </is>
      </c>
      <c r="B1563" s="7" t="inlineStr">
        <is>
          <t>ACC-HHS-ACF-SSBG</t>
        </is>
      </c>
      <c r="C1563" s="7" t="n">
        <v>2024</v>
      </c>
      <c r="D1563" s="7" t="inlineStr">
        <is>
          <t>President's Budget</t>
        </is>
      </c>
      <c r="E1563" s="7" t="inlineStr">
        <is>
          <t>N/A</t>
        </is>
      </c>
      <c r="F1563" s="7" t="str">
        <f>IFERROR(""&amp;INDEX('Bill Report Reference'!$E$2:$E$64,MATCH(INDEX(Account!$J$2:$J$131,MATCH($B1563,Account!$A$2:$A$131,0))&amp;"-"&amp;$C1563&amp;"-"&amp;$D1563,'Bill Report Reference'!$I$2:$I$64,0)),"")</f>
        <v>PREX 2.8:2024/APP</v>
      </c>
      <c r="G1563" s="7" t="str">
        <f>IFERROR(""&amp;INDEX('Bill Report Reference'!$F$2:$F$64,MATCH(INDEX(Account!$J$2:$J$131,MATCH($B1563,Account!$A$2:$A$131,0))&amp;"-"&amp;$C1563&amp;"-"&amp;$D1563,'Bill Report Reference'!$I$2:$I$64,0)),"")</f>
        <v>N/A</v>
      </c>
      <c r="H1563" s="9" t="n">
        <v>1700000000</v>
      </c>
      <c r="I1563" s="7" t="inlineStr">
        <is>
          <t>budget authority</t>
        </is>
      </c>
      <c r="J1563" s="7" t="inlineStr"/>
      <c r="K1563" s="7" t="inlineStr">
        <is>
          <t>FALSE</t>
        </is>
      </c>
      <c r="L1563" s="7" t="inlineStr"/>
      <c r="M1563" s="7" t="inlineStr">
        <is>
          <t>SRC-CRPT-118SRPT84</t>
        </is>
      </c>
      <c r="N1563" s="7" t="inlineStr">
        <is>
          <t>385</t>
        </is>
      </c>
      <c r="O1563" s="7" t="inlineStr">
        <is>
          <t>Title II, Administration for Children and Families -- printed as 'Social Services Block Grant (Title XX)' [Budget estimate]</t>
        </is>
      </c>
      <c r="P1563" s="7" t="inlineStr">
        <is>
          <t>text-extracted</t>
        </is>
      </c>
      <c r="Q1563" s="7" t="n">
        <v>0.95</v>
      </c>
      <c r="R1563" s="7" t="inlineStr">
        <is>
          <t>unverified</t>
        </is>
      </c>
      <c r="S1563" s="7" t="str">
        <f>IFERROR(""&amp;INDEX('Bill Report Reference'!$G$2:$G$64,MATCH(INDEX(Account!$J$2:$J$131,MATCH($B1563,Account!$A$2:$A$131,0))&amp;"-"&amp;$C1563&amp;"-"&amp;$D1563,'Bill Report Reference'!$I$2:$I$64,0)),"")</f>
        <v>https://www.govinfo.gov/content/pkg/BUDGET-2024-APP/pdf/BUDGET-2024-APP.pdf</v>
      </c>
      <c r="T1563" s="7" t="str">
        <f>IFERROR(""&amp;INDEX('Bill Report Reference'!$H$2:$H$64,MATCH(INDEX(Account!$J$2:$J$131,MATCH($B1563,Account!$A$2:$A$131,0))&amp;"-"&amp;$C1563&amp;"-"&amp;$D1563,'Bill Report Reference'!$I$2:$I$64,0)),"")</f>
        <v>N/A</v>
      </c>
      <c r="U1563" s="7" t="inlineStr"/>
    </row>
    <row r="1564">
      <c r="A1564" s="7" t="inlineStr">
        <is>
          <t>OBS-LHHS-0693</t>
        </is>
      </c>
      <c r="B1564" s="7" t="inlineStr">
        <is>
          <t>ACC-HHS-ACF-SSBG</t>
        </is>
      </c>
      <c r="C1564" s="7" t="n">
        <v>2024</v>
      </c>
      <c r="D1564" s="7" t="inlineStr">
        <is>
          <t>Senate Reported</t>
        </is>
      </c>
      <c r="E1564" s="7" t="inlineStr">
        <is>
          <t>Senate</t>
        </is>
      </c>
      <c r="F1564" s="7" t="str">
        <f>IFERROR(""&amp;INDEX('Bill Report Reference'!$E$2:$E$64,MATCH(INDEX(Account!$J$2:$J$131,MATCH($B1564,Account!$A$2:$A$131,0))&amp;"-"&amp;$C1564&amp;"-"&amp;$D1564,'Bill Report Reference'!$I$2:$I$64,0)),"")</f>
        <v>S.2624</v>
      </c>
      <c r="G1564" s="7" t="str">
        <f>IFERROR(""&amp;INDEX('Bill Report Reference'!$F$2:$F$64,MATCH(INDEX(Account!$J$2:$J$131,MATCH($B1564,Account!$A$2:$A$131,0))&amp;"-"&amp;$C1564&amp;"-"&amp;$D1564,'Bill Report Reference'!$I$2:$I$64,0)),"")</f>
        <v>S.Rept.118-84</v>
      </c>
      <c r="H1564" s="9" t="n">
        <v>1700000000</v>
      </c>
      <c r="I1564" s="7" t="inlineStr">
        <is>
          <t>budget authority</t>
        </is>
      </c>
      <c r="J1564" s="7" t="inlineStr"/>
      <c r="K1564" s="7" t="inlineStr">
        <is>
          <t>FALSE</t>
        </is>
      </c>
      <c r="L1564" s="7" t="inlineStr"/>
      <c r="M1564" s="7" t="inlineStr">
        <is>
          <t>SRC-CRPT-118SRPT84</t>
        </is>
      </c>
      <c r="N1564" s="7" t="inlineStr">
        <is>
          <t>385</t>
        </is>
      </c>
      <c r="O1564" s="7" t="inlineStr">
        <is>
          <t>Title II, Administration for Children and Families -- printed as 'Social Services Block Grant (Title XX)' [Committee recommendation]</t>
        </is>
      </c>
      <c r="P1564" s="7" t="inlineStr">
        <is>
          <t>text-extracted</t>
        </is>
      </c>
      <c r="Q1564" s="7" t="n">
        <v>0.95</v>
      </c>
      <c r="R1564" s="7" t="inlineStr">
        <is>
          <t>unverified</t>
        </is>
      </c>
      <c r="S1564" s="7" t="str">
        <f>IFERROR(""&amp;INDEX('Bill Report Reference'!$G$2:$G$64,MATCH(INDEX(Account!$J$2:$J$131,MATCH($B1564,Account!$A$2:$A$131,0))&amp;"-"&amp;$C1564&amp;"-"&amp;$D1564,'Bill Report Reference'!$I$2:$I$64,0)),"")</f>
        <v>https://www.govinfo.gov/content/pkg/BILLS-118s2624rs/pdf/BILLS-118s2624rs.pdf</v>
      </c>
      <c r="T1564" s="7" t="str">
        <f>IFERROR(""&amp;INDEX('Bill Report Reference'!$H$2:$H$64,MATCH(INDEX(Account!$J$2:$J$131,MATCH($B1564,Account!$A$2:$A$131,0))&amp;"-"&amp;$C1564&amp;"-"&amp;$D1564,'Bill Report Reference'!$I$2:$I$64,0)),"")</f>
        <v>https://www.congress.gov/118/crpt/srpt84/CRPT-118srpt84.pdf</v>
      </c>
      <c r="U1564" s="7" t="inlineStr"/>
    </row>
    <row r="1565">
      <c r="A1565" s="7" t="inlineStr">
        <is>
          <t>OBS-LHHS-0694</t>
        </is>
      </c>
      <c r="B1565" s="7" t="inlineStr">
        <is>
          <t>ACC-HHS-ACF-SSBG</t>
        </is>
      </c>
      <c r="C1565" s="7" t="n">
        <v>2025</v>
      </c>
      <c r="D1565" s="7" t="inlineStr">
        <is>
          <t>Enacted</t>
        </is>
      </c>
      <c r="E1565" s="7" t="inlineStr">
        <is>
          <t>N/A</t>
        </is>
      </c>
      <c r="F1565" s="7" t="str">
        <f>IFERROR(""&amp;INDEX('Bill Report Reference'!$E$2:$E$64,MATCH(INDEX(Account!$J$2:$J$131,MATCH($B1565,Account!$A$2:$A$131,0))&amp;"-"&amp;$C1565&amp;"-"&amp;$D1565,'Bill Report Reference'!$I$2:$I$64,0)),"")</f>
        <v>P.L.119-4</v>
      </c>
      <c r="G1565" s="7" t="str">
        <f>IFERROR(""&amp;INDEX('Bill Report Reference'!$F$2:$F$64,MATCH(INDEX(Account!$J$2:$J$131,MATCH($B1565,Account!$A$2:$A$131,0))&amp;"-"&amp;$C1565&amp;"-"&amp;$D1565,'Bill Report Reference'!$I$2:$I$64,0)),"")</f>
        <v>N/A</v>
      </c>
      <c r="H1565" s="9" t="n">
        <v>1700000000</v>
      </c>
      <c r="I1565" s="7" t="inlineStr">
        <is>
          <t>budget authority</t>
        </is>
      </c>
      <c r="J1565" s="7" t="inlineStr"/>
      <c r="K1565" s="7" t="inlineStr">
        <is>
          <t>FALSE</t>
        </is>
      </c>
      <c r="L1565" s="7" t="inlineStr"/>
      <c r="M1565" s="7" t="inlineStr">
        <is>
          <t>SRC-CRPT-119HRPT271</t>
        </is>
      </c>
      <c r="N1565" s="7" t="inlineStr">
        <is>
          <t>354</t>
        </is>
      </c>
      <c r="O1565" s="7" t="inlineStr">
        <is>
          <t>Title II, Administration for Children and Families -- printed as 'Social Services Block Grant (Title XX)' [FY 2025 Estimate] Source column: H.Rept. 119-271's 'FY 2025 Estimate' (FY2025 operating plans under the full-year CR, P.L. 119-4) -- FY2025 Enacted by the owner's decision.</t>
        </is>
      </c>
      <c r="P1565" s="7" t="inlineStr">
        <is>
          <t>AI-extracted</t>
        </is>
      </c>
      <c r="Q1565" s="7" t="n">
        <v>0.95</v>
      </c>
      <c r="R1565" s="7" t="inlineStr">
        <is>
          <t>auto-validated</t>
        </is>
      </c>
      <c r="S1565" s="7" t="str">
        <f>IFERROR(""&amp;INDEX('Bill Report Reference'!$G$2:$G$64,MATCH(INDEX(Account!$J$2:$J$131,MATCH($B1565,Account!$A$2:$A$131,0))&amp;"-"&amp;$C1565&amp;"-"&amp;$D1565,'Bill Report Reference'!$I$2:$I$64,0)),"")</f>
        <v>https://www.govinfo.gov/content/pkg/PLAW-119publ4/pdf/PLAW-119publ4.pdf</v>
      </c>
      <c r="T1565" s="7" t="str">
        <f>IFERROR(""&amp;INDEX('Bill Report Reference'!$H$2:$H$64,MATCH(INDEX(Account!$J$2:$J$131,MATCH($B1565,Account!$A$2:$A$131,0))&amp;"-"&amp;$C1565&amp;"-"&amp;$D1565,'Bill Report Reference'!$I$2:$I$64,0)),"")</f>
        <v>N/A</v>
      </c>
      <c r="U1565" s="7" t="inlineStr"/>
    </row>
    <row r="1566">
      <c r="A1566" s="7" t="inlineStr">
        <is>
          <t>OBS-LHHS-0695</t>
        </is>
      </c>
      <c r="B1566" s="7" t="inlineStr">
        <is>
          <t>ACC-HHS-ACF-SSBG</t>
        </is>
      </c>
      <c r="C1566" s="7" t="n">
        <v>2025</v>
      </c>
      <c r="D1566" s="7" t="inlineStr">
        <is>
          <t>House Reported</t>
        </is>
      </c>
      <c r="E1566" s="7" t="inlineStr">
        <is>
          <t>House</t>
        </is>
      </c>
      <c r="F1566" s="7" t="str">
        <f>IFERROR(""&amp;INDEX('Bill Report Reference'!$E$2:$E$64,MATCH(INDEX(Account!$J$2:$J$131,MATCH($B1566,Account!$A$2:$A$131,0))&amp;"-"&amp;$C1566&amp;"-"&amp;$D1566,'Bill Report Reference'!$I$2:$I$64,0)),"")</f>
        <v>H.R.9029</v>
      </c>
      <c r="G1566" s="7" t="str">
        <f>IFERROR(""&amp;INDEX('Bill Report Reference'!$F$2:$F$64,MATCH(INDEX(Account!$J$2:$J$131,MATCH($B1566,Account!$A$2:$A$131,0))&amp;"-"&amp;$C1566&amp;"-"&amp;$D1566,'Bill Report Reference'!$I$2:$I$64,0)),"")</f>
        <v>H.Rept.118-585</v>
      </c>
      <c r="H1566" s="9" t="n">
        <v>1700000000</v>
      </c>
      <c r="I1566" s="7" t="inlineStr">
        <is>
          <t>budget authority</t>
        </is>
      </c>
      <c r="J1566" s="7" t="inlineStr"/>
      <c r="K1566" s="7" t="inlineStr">
        <is>
          <t>FALSE</t>
        </is>
      </c>
      <c r="L1566" s="7" t="inlineStr"/>
      <c r="M1566" s="7" t="inlineStr">
        <is>
          <t>SRC-CRPT-118HRPT585</t>
        </is>
      </c>
      <c r="N1566" s="7" t="inlineStr">
        <is>
          <t>328</t>
        </is>
      </c>
      <c r="O1566" s="7" t="inlineStr">
        <is>
          <t>Title II, Administration for Children and Families -- printed as 'Social Services Block Grant (Title XX)' [Bill]</t>
        </is>
      </c>
      <c r="P1566" s="7" t="inlineStr">
        <is>
          <t>AI-extracted</t>
        </is>
      </c>
      <c r="Q1566" s="7" t="n">
        <v>0.95</v>
      </c>
      <c r="R1566" s="7" t="inlineStr">
        <is>
          <t>auto-validated</t>
        </is>
      </c>
      <c r="S1566" s="7" t="str">
        <f>IFERROR(""&amp;INDEX('Bill Report Reference'!$G$2:$G$64,MATCH(INDEX(Account!$J$2:$J$131,MATCH($B1566,Account!$A$2:$A$131,0))&amp;"-"&amp;$C1566&amp;"-"&amp;$D1566,'Bill Report Reference'!$I$2:$I$64,0)),"")</f>
        <v>https://www.govinfo.gov/content/pkg/BILLS-118hr9029rh/pdf/BILLS-118hr9029rh.pdf</v>
      </c>
      <c r="T1566" s="7" t="str">
        <f>IFERROR(""&amp;INDEX('Bill Report Reference'!$H$2:$H$64,MATCH(INDEX(Account!$J$2:$J$131,MATCH($B1566,Account!$A$2:$A$131,0))&amp;"-"&amp;$C1566&amp;"-"&amp;$D1566,'Bill Report Reference'!$I$2:$I$64,0)),"")</f>
        <v>https://www.congress.gov/118/crpt/hrpt585/CRPT-118hrpt585.pdf</v>
      </c>
      <c r="U1566" s="7" t="inlineStr"/>
    </row>
    <row r="1567">
      <c r="A1567" s="7" t="inlineStr">
        <is>
          <t>OBS-LHHS-0696</t>
        </is>
      </c>
      <c r="B1567" s="7" t="inlineStr">
        <is>
          <t>ACC-HHS-ACF-SSBG</t>
        </is>
      </c>
      <c r="C1567" s="7" t="n">
        <v>2025</v>
      </c>
      <c r="D1567" s="7" t="inlineStr">
        <is>
          <t>President's Budget</t>
        </is>
      </c>
      <c r="E1567" s="7" t="inlineStr">
        <is>
          <t>N/A</t>
        </is>
      </c>
      <c r="F1567" s="7" t="str">
        <f>IFERROR(""&amp;INDEX('Bill Report Reference'!$E$2:$E$64,MATCH(INDEX(Account!$J$2:$J$131,MATCH($B1567,Account!$A$2:$A$131,0))&amp;"-"&amp;$C1567&amp;"-"&amp;$D1567,'Bill Report Reference'!$I$2:$I$64,0)),"")</f>
        <v>PREX 2.8:2025/APP</v>
      </c>
      <c r="G1567" s="7" t="str">
        <f>IFERROR(""&amp;INDEX('Bill Report Reference'!$F$2:$F$64,MATCH(INDEX(Account!$J$2:$J$131,MATCH($B1567,Account!$A$2:$A$131,0))&amp;"-"&amp;$C1567&amp;"-"&amp;$D1567,'Bill Report Reference'!$I$2:$I$64,0)),"")</f>
        <v>N/A</v>
      </c>
      <c r="H1567" s="9" t="n">
        <v>1700000000</v>
      </c>
      <c r="I1567" s="7" t="inlineStr">
        <is>
          <t>budget authority</t>
        </is>
      </c>
      <c r="J1567" s="7" t="inlineStr"/>
      <c r="K1567" s="7" t="inlineStr">
        <is>
          <t>FALSE</t>
        </is>
      </c>
      <c r="L1567" s="7" t="inlineStr"/>
      <c r="M1567" s="7" t="inlineStr">
        <is>
          <t>SRC-CRPT-118SRPT207</t>
        </is>
      </c>
      <c r="N1567" s="7" t="inlineStr">
        <is>
          <t>445</t>
        </is>
      </c>
      <c r="O1567" s="7" t="inlineStr">
        <is>
          <t>Title II, Administration for Children and Families -- printed as 'Social Services Block Grant (Title XX)' [Budget estimate]</t>
        </is>
      </c>
      <c r="P1567" s="7" t="inlineStr">
        <is>
          <t>text-extracted</t>
        </is>
      </c>
      <c r="Q1567" s="7" t="n">
        <v>0.95</v>
      </c>
      <c r="R1567" s="7" t="inlineStr">
        <is>
          <t>auto-validated</t>
        </is>
      </c>
      <c r="S1567" s="7" t="str">
        <f>IFERROR(""&amp;INDEX('Bill Report Reference'!$G$2:$G$64,MATCH(INDEX(Account!$J$2:$J$131,MATCH($B1567,Account!$A$2:$A$131,0))&amp;"-"&amp;$C1567&amp;"-"&amp;$D1567,'Bill Report Reference'!$I$2:$I$64,0)),"")</f>
        <v>https://www.govinfo.gov/content/pkg/BUDGET-2025-APP/pdf/BUDGET-2025-APP.pdf</v>
      </c>
      <c r="T1567" s="7" t="str">
        <f>IFERROR(""&amp;INDEX('Bill Report Reference'!$H$2:$H$64,MATCH(INDEX(Account!$J$2:$J$131,MATCH($B1567,Account!$A$2:$A$131,0))&amp;"-"&amp;$C1567&amp;"-"&amp;$D1567,'Bill Report Reference'!$I$2:$I$64,0)),"")</f>
        <v>N/A</v>
      </c>
      <c r="U1567" s="7" t="inlineStr"/>
    </row>
    <row r="1568">
      <c r="A1568" s="7" t="inlineStr">
        <is>
          <t>OBS-LHHS-0697</t>
        </is>
      </c>
      <c r="B1568" s="7" t="inlineStr">
        <is>
          <t>ACC-HHS-ACF-SSBG</t>
        </is>
      </c>
      <c r="C1568" s="7" t="n">
        <v>2025</v>
      </c>
      <c r="D1568" s="7" t="inlineStr">
        <is>
          <t>Senate Reported</t>
        </is>
      </c>
      <c r="E1568" s="7" t="inlineStr">
        <is>
          <t>Senate</t>
        </is>
      </c>
      <c r="F1568" s="7" t="str">
        <f>IFERROR(""&amp;INDEX('Bill Report Reference'!$E$2:$E$64,MATCH(INDEX(Account!$J$2:$J$131,MATCH($B1568,Account!$A$2:$A$131,0))&amp;"-"&amp;$C1568&amp;"-"&amp;$D1568,'Bill Report Reference'!$I$2:$I$64,0)),"")</f>
        <v>S.4942</v>
      </c>
      <c r="G1568" s="7" t="str">
        <f>IFERROR(""&amp;INDEX('Bill Report Reference'!$F$2:$F$64,MATCH(INDEX(Account!$J$2:$J$131,MATCH($B1568,Account!$A$2:$A$131,0))&amp;"-"&amp;$C1568&amp;"-"&amp;$D1568,'Bill Report Reference'!$I$2:$I$64,0)),"")</f>
        <v>S.Rept.118-207</v>
      </c>
      <c r="H1568" s="9" t="n">
        <v>1700000000</v>
      </c>
      <c r="I1568" s="7" t="inlineStr">
        <is>
          <t>budget authority</t>
        </is>
      </c>
      <c r="J1568" s="7" t="inlineStr"/>
      <c r="K1568" s="7" t="inlineStr">
        <is>
          <t>FALSE</t>
        </is>
      </c>
      <c r="L1568" s="7" t="inlineStr"/>
      <c r="M1568" s="7" t="inlineStr">
        <is>
          <t>SRC-CRPT-118SRPT207</t>
        </is>
      </c>
      <c r="N1568" s="7" t="inlineStr">
        <is>
          <t>445</t>
        </is>
      </c>
      <c r="O1568" s="7" t="inlineStr">
        <is>
          <t>Title II, Administration for Children and Families -- printed as 'Social Services Block Grant (Title XX)' [Committee recommendation]</t>
        </is>
      </c>
      <c r="P1568" s="7" t="inlineStr">
        <is>
          <t>text-extracted</t>
        </is>
      </c>
      <c r="Q1568" s="7" t="n">
        <v>0.95</v>
      </c>
      <c r="R1568" s="7" t="inlineStr">
        <is>
          <t>unverified</t>
        </is>
      </c>
      <c r="S1568" s="7" t="str">
        <f>IFERROR(""&amp;INDEX('Bill Report Reference'!$G$2:$G$64,MATCH(INDEX(Account!$J$2:$J$131,MATCH($B1568,Account!$A$2:$A$131,0))&amp;"-"&amp;$C1568&amp;"-"&amp;$D1568,'Bill Report Reference'!$I$2:$I$64,0)),"")</f>
        <v>https://www.govinfo.gov/content/pkg/BILLS-118s4942rs/pdf/BILLS-118s4942rs.pdf</v>
      </c>
      <c r="T1568" s="7" t="str">
        <f>IFERROR(""&amp;INDEX('Bill Report Reference'!$H$2:$H$64,MATCH(INDEX(Account!$J$2:$J$131,MATCH($B1568,Account!$A$2:$A$131,0))&amp;"-"&amp;$C1568&amp;"-"&amp;$D1568,'Bill Report Reference'!$I$2:$I$64,0)),"")</f>
        <v>https://www.congress.gov/118/crpt/srpt207/CRPT-118srpt207.pdf</v>
      </c>
      <c r="U1568" s="7" t="inlineStr"/>
    </row>
    <row r="1569">
      <c r="A1569" s="7" t="inlineStr">
        <is>
          <t>OBS-LHHS-0698</t>
        </is>
      </c>
      <c r="B1569" s="7" t="inlineStr">
        <is>
          <t>ACC-HHS-ACF-SSBG</t>
        </is>
      </c>
      <c r="C1569" s="7" t="n">
        <v>2026</v>
      </c>
      <c r="D1569" s="7" t="inlineStr">
        <is>
          <t>Enacted</t>
        </is>
      </c>
      <c r="E1569" s="7" t="inlineStr">
        <is>
          <t>N/A</t>
        </is>
      </c>
      <c r="F1569" s="7" t="str">
        <f>IFERROR(""&amp;INDEX('Bill Report Reference'!$E$2:$E$64,MATCH(INDEX(Account!$J$2:$J$131,MATCH($B1569,Account!$A$2:$A$131,0))&amp;"-"&amp;$C1569&amp;"-"&amp;$D1569,'Bill Report Reference'!$I$2:$I$64,0)),"")</f>
        <v>P.L.119-75</v>
      </c>
      <c r="G1569" s="7" t="str">
        <f>IFERROR(""&amp;INDEX('Bill Report Reference'!$F$2:$F$64,MATCH(INDEX(Account!$J$2:$J$131,MATCH($B1569,Account!$A$2:$A$131,0))&amp;"-"&amp;$C1569&amp;"-"&amp;$D1569,'Bill Report Reference'!$I$2:$I$64,0)),"")</f>
        <v>JES_LHHS_P.L.119-75</v>
      </c>
      <c r="H1569" s="9" t="n">
        <v>1700000000</v>
      </c>
      <c r="I1569" s="7" t="inlineStr">
        <is>
          <t>budget authority</t>
        </is>
      </c>
      <c r="J1569" s="7" t="inlineStr"/>
      <c r="K1569" s="7" t="inlineStr">
        <is>
          <t>FALSE</t>
        </is>
      </c>
      <c r="L1569" s="7" t="inlineStr"/>
      <c r="M1569" s="7" t="inlineStr">
        <is>
          <t>SRC-CRPT-119HRPT696</t>
        </is>
      </c>
      <c r="N1569" s="7" t="inlineStr">
        <is>
          <t>384</t>
        </is>
      </c>
      <c r="O1569" s="7" t="inlineStr">
        <is>
          <t>Title II, Administration for Children and Families -- printed as 'Social Services Block Grant (Title XX)' [FY 2026 Enacted]</t>
        </is>
      </c>
      <c r="P1569" s="7" t="inlineStr">
        <is>
          <t>AI-extracted</t>
        </is>
      </c>
      <c r="Q1569" s="7" t="n">
        <v>0.95</v>
      </c>
      <c r="R1569" s="7" t="inlineStr">
        <is>
          <t>auto-validated</t>
        </is>
      </c>
      <c r="S1569" s="7" t="str">
        <f>IFERROR(""&amp;INDEX('Bill Report Reference'!$G$2:$G$64,MATCH(INDEX(Account!$J$2:$J$131,MATCH($B1569,Account!$A$2:$A$131,0))&amp;"-"&amp;$C1569&amp;"-"&amp;$D1569,'Bill Report Reference'!$I$2:$I$64,0)),"")</f>
        <v>https://www.govinfo.gov/content/pkg/PLAW-119publ75/pdf/PLAW-119publ75.pdf</v>
      </c>
      <c r="T1569" s="7" t="str">
        <f>IFERROR(""&amp;INDEX('Bill Report Reference'!$H$2:$H$64,MATCH(INDEX(Account!$J$2:$J$131,MATCH($B1569,Account!$A$2:$A$131,0))&amp;"-"&amp;$C1569&amp;"-"&amp;$D1569,'Bill Report Reference'!$I$2:$I$64,0)),"")</f>
        <v>https://www.govinfo.gov/content/pkg/CREC-2026-01-22/pdf/CREC-2026-01-22-pt2-PgH1353-2.pdf</v>
      </c>
      <c r="U1569" s="7" t="inlineStr"/>
    </row>
    <row r="1570">
      <c r="A1570" s="7" t="inlineStr">
        <is>
          <t>OBS-LHHS-0699</t>
        </is>
      </c>
      <c r="B1570" s="7" t="inlineStr">
        <is>
          <t>ACC-HHS-ACF-SSBG</t>
        </is>
      </c>
      <c r="C1570" s="7" t="n">
        <v>2026</v>
      </c>
      <c r="D1570" s="7" t="inlineStr">
        <is>
          <t>House Reported</t>
        </is>
      </c>
      <c r="E1570" s="7" t="inlineStr">
        <is>
          <t>House</t>
        </is>
      </c>
      <c r="F1570" s="7" t="str">
        <f>IFERROR(""&amp;INDEX('Bill Report Reference'!$E$2:$E$64,MATCH(INDEX(Account!$J$2:$J$131,MATCH($B1570,Account!$A$2:$A$131,0))&amp;"-"&amp;$C1570&amp;"-"&amp;$D1570,'Bill Report Reference'!$I$2:$I$64,0)),"")</f>
        <v>H.R.5304</v>
      </c>
      <c r="G1570" s="7" t="str">
        <f>IFERROR(""&amp;INDEX('Bill Report Reference'!$F$2:$F$64,MATCH(INDEX(Account!$J$2:$J$131,MATCH($B1570,Account!$A$2:$A$131,0))&amp;"-"&amp;$C1570&amp;"-"&amp;$D1570,'Bill Report Reference'!$I$2:$I$64,0)),"")</f>
        <v>H.Rept.119-271</v>
      </c>
      <c r="H1570" s="9" t="n">
        <v>1700000000</v>
      </c>
      <c r="I1570" s="7" t="inlineStr">
        <is>
          <t>budget authority</t>
        </is>
      </c>
      <c r="J1570" s="7" t="inlineStr"/>
      <c r="K1570" s="7" t="inlineStr">
        <is>
          <t>FALSE</t>
        </is>
      </c>
      <c r="L1570" s="7" t="inlineStr"/>
      <c r="M1570" s="7" t="inlineStr">
        <is>
          <t>SRC-CRPT-119HRPT271</t>
        </is>
      </c>
      <c r="N1570" s="7" t="inlineStr">
        <is>
          <t>354</t>
        </is>
      </c>
      <c r="O1570" s="7" t="inlineStr">
        <is>
          <t>Title II, Administration for Children and Families -- printed as 'Social Services Block Grant (Title XX)' [Bill]</t>
        </is>
      </c>
      <c r="P1570" s="7" t="inlineStr">
        <is>
          <t>AI-extracted</t>
        </is>
      </c>
      <c r="Q1570" s="7" t="n">
        <v>0.95</v>
      </c>
      <c r="R1570" s="7" t="inlineStr">
        <is>
          <t>auto-validated</t>
        </is>
      </c>
      <c r="S1570" s="7" t="str">
        <f>IFERROR(""&amp;INDEX('Bill Report Reference'!$G$2:$G$64,MATCH(INDEX(Account!$J$2:$J$131,MATCH($B1570,Account!$A$2:$A$131,0))&amp;"-"&amp;$C1570&amp;"-"&amp;$D1570,'Bill Report Reference'!$I$2:$I$64,0)),"")</f>
        <v>https://www.govinfo.gov/content/pkg/BILLS-119hr5304rh/pdf/BILLS-119hr5304rh.pdf</v>
      </c>
      <c r="T1570" s="7" t="str">
        <f>IFERROR(""&amp;INDEX('Bill Report Reference'!$H$2:$H$64,MATCH(INDEX(Account!$J$2:$J$131,MATCH($B1570,Account!$A$2:$A$131,0))&amp;"-"&amp;$C1570&amp;"-"&amp;$D1570,'Bill Report Reference'!$I$2:$I$64,0)),"")</f>
        <v>https://www.congress.gov/119/crpt/hrpt271/CRPT-119hrpt271.pdf</v>
      </c>
      <c r="U1570" s="7" t="inlineStr"/>
    </row>
    <row r="1571">
      <c r="A1571" s="7" t="inlineStr">
        <is>
          <t>OBS-LHHS-0700</t>
        </is>
      </c>
      <c r="B1571" s="7" t="inlineStr">
        <is>
          <t>ACC-HHS-ACF-SSBG</t>
        </is>
      </c>
      <c r="C1571" s="7" t="n">
        <v>2026</v>
      </c>
      <c r="D1571" s="7" t="inlineStr">
        <is>
          <t>President's Budget</t>
        </is>
      </c>
      <c r="E1571" s="7" t="inlineStr">
        <is>
          <t>N/A</t>
        </is>
      </c>
      <c r="F1571" s="7" t="str">
        <f>IFERROR(""&amp;INDEX('Bill Report Reference'!$E$2:$E$64,MATCH(INDEX(Account!$J$2:$J$131,MATCH($B1571,Account!$A$2:$A$131,0))&amp;"-"&amp;$C1571&amp;"-"&amp;$D1571,'Bill Report Reference'!$I$2:$I$64,0)),"")</f>
        <v>PREX 2.8:2026/APP</v>
      </c>
      <c r="G1571" s="7" t="str">
        <f>IFERROR(""&amp;INDEX('Bill Report Reference'!$F$2:$F$64,MATCH(INDEX(Account!$J$2:$J$131,MATCH($B1571,Account!$A$2:$A$131,0))&amp;"-"&amp;$C1571&amp;"-"&amp;$D1571,'Bill Report Reference'!$I$2:$I$64,0)),"")</f>
        <v>N/A</v>
      </c>
      <c r="H1571" s="9" t="n">
        <v>1700000000</v>
      </c>
      <c r="I1571" s="7" t="inlineStr">
        <is>
          <t>budget authority</t>
        </is>
      </c>
      <c r="J1571" s="7" t="inlineStr"/>
      <c r="K1571" s="7" t="inlineStr">
        <is>
          <t>FALSE</t>
        </is>
      </c>
      <c r="L1571" s="7" t="inlineStr"/>
      <c r="M1571" s="7" t="inlineStr">
        <is>
          <t>SRC-CRPT-119HRPT271</t>
        </is>
      </c>
      <c r="N1571" s="7" t="inlineStr">
        <is>
          <t>354</t>
        </is>
      </c>
      <c r="O1571" s="7" t="inlineStr">
        <is>
          <t>Title II, Administration for Children and Families -- printed as 'Social Services Block Grant (Title XX)' [FY 2026 Request]</t>
        </is>
      </c>
      <c r="P1571" s="7" t="inlineStr">
        <is>
          <t>AI-extracted</t>
        </is>
      </c>
      <c r="Q1571" s="7" t="n">
        <v>0.95</v>
      </c>
      <c r="R1571" s="7" t="inlineStr">
        <is>
          <t>auto-validated</t>
        </is>
      </c>
      <c r="S1571" s="7" t="str">
        <f>IFERROR(""&amp;INDEX('Bill Report Reference'!$G$2:$G$64,MATCH(INDEX(Account!$J$2:$J$131,MATCH($B1571,Account!$A$2:$A$131,0))&amp;"-"&amp;$C1571&amp;"-"&amp;$D1571,'Bill Report Reference'!$I$2:$I$64,0)),"")</f>
        <v>https://www.govinfo.gov/content/pkg/BUDGET-2026-APP/pdf/BUDGET-2026-APP.pdf</v>
      </c>
      <c r="T1571" s="7" t="str">
        <f>IFERROR(""&amp;INDEX('Bill Report Reference'!$H$2:$H$64,MATCH(INDEX(Account!$J$2:$J$131,MATCH($B1571,Account!$A$2:$A$131,0))&amp;"-"&amp;$C1571&amp;"-"&amp;$D1571,'Bill Report Reference'!$I$2:$I$64,0)),"")</f>
        <v>N/A</v>
      </c>
      <c r="U1571" s="7" t="inlineStr"/>
    </row>
    <row r="1572">
      <c r="A1572" s="7" t="inlineStr">
        <is>
          <t>OBS-LHHS-0701</t>
        </is>
      </c>
      <c r="B1572" s="7" t="inlineStr">
        <is>
          <t>ACC-HHS-ACF-SSBG</t>
        </is>
      </c>
      <c r="C1572" s="7" t="n">
        <v>2026</v>
      </c>
      <c r="D1572" s="7" t="inlineStr">
        <is>
          <t>Senate Reported</t>
        </is>
      </c>
      <c r="E1572" s="7" t="inlineStr">
        <is>
          <t>Senate</t>
        </is>
      </c>
      <c r="F1572" s="7" t="str">
        <f>IFERROR(""&amp;INDEX('Bill Report Reference'!$E$2:$E$64,MATCH(INDEX(Account!$J$2:$J$131,MATCH($B1572,Account!$A$2:$A$131,0))&amp;"-"&amp;$C1572&amp;"-"&amp;$D1572,'Bill Report Reference'!$I$2:$I$64,0)),"")</f>
        <v>S.2587</v>
      </c>
      <c r="G1572" s="7" t="str">
        <f>IFERROR(""&amp;INDEX('Bill Report Reference'!$F$2:$F$64,MATCH(INDEX(Account!$J$2:$J$131,MATCH($B1572,Account!$A$2:$A$131,0))&amp;"-"&amp;$C1572&amp;"-"&amp;$D1572,'Bill Report Reference'!$I$2:$I$64,0)),"")</f>
        <v>S.Rept.119-55</v>
      </c>
      <c r="H1572" s="9" t="n">
        <v>1700000000</v>
      </c>
      <c r="I1572" s="7" t="inlineStr">
        <is>
          <t>budget authority</t>
        </is>
      </c>
      <c r="J1572" s="7" t="inlineStr"/>
      <c r="K1572" s="7" t="inlineStr">
        <is>
          <t>FALSE</t>
        </is>
      </c>
      <c r="L1572" s="7" t="inlineStr"/>
      <c r="M1572" s="7" t="inlineStr">
        <is>
          <t>SRC-CRPT-119SRPT55</t>
        </is>
      </c>
      <c r="N1572" s="7" t="inlineStr">
        <is>
          <t>438</t>
        </is>
      </c>
      <c r="O1572" s="7" t="inlineStr">
        <is>
          <t>Title II, Administration for Children and Families -- printed as 'Social Services Block Grant (Title XX)' [Committee recommendation]</t>
        </is>
      </c>
      <c r="P1572" s="7" t="inlineStr">
        <is>
          <t>text-extracted</t>
        </is>
      </c>
      <c r="Q1572" s="7" t="n">
        <v>0.95</v>
      </c>
      <c r="R1572" s="7" t="inlineStr">
        <is>
          <t>unverified</t>
        </is>
      </c>
      <c r="S1572" s="7" t="str">
        <f>IFERROR(""&amp;INDEX('Bill Report Reference'!$G$2:$G$64,MATCH(INDEX(Account!$J$2:$J$131,MATCH($B1572,Account!$A$2:$A$131,0))&amp;"-"&amp;$C1572&amp;"-"&amp;$D1572,'Bill Report Reference'!$I$2:$I$64,0)),"")</f>
        <v>https://www.govinfo.gov/content/pkg/BILLS-119s2587rs/pdf/BILLS-119s2587rs.pdf</v>
      </c>
      <c r="T1572" s="7" t="str">
        <f>IFERROR(""&amp;INDEX('Bill Report Reference'!$H$2:$H$64,MATCH(INDEX(Account!$J$2:$J$131,MATCH($B1572,Account!$A$2:$A$131,0))&amp;"-"&amp;$C1572&amp;"-"&amp;$D1572,'Bill Report Reference'!$I$2:$I$64,0)),"")</f>
        <v>https://www.congress.gov/119/crpt/srpt55/CRPT-119srpt55.pdf</v>
      </c>
      <c r="U1572" s="7" t="inlineStr"/>
    </row>
    <row r="1573">
      <c r="A1573" s="7" t="inlineStr">
        <is>
          <t>OBS-LHHS-0702</t>
        </is>
      </c>
      <c r="B1573" s="7" t="inlineStr">
        <is>
          <t>ACC-HHS-ACF-SSBG</t>
        </is>
      </c>
      <c r="C1573" s="7" t="n">
        <v>2027</v>
      </c>
      <c r="D1573" s="7" t="inlineStr">
        <is>
          <t>House Reported</t>
        </is>
      </c>
      <c r="E1573" s="7" t="inlineStr">
        <is>
          <t>House</t>
        </is>
      </c>
      <c r="F1573" s="7" t="str">
        <f>IFERROR(""&amp;INDEX('Bill Report Reference'!$E$2:$E$64,MATCH(INDEX(Account!$J$2:$J$131,MATCH($B1573,Account!$A$2:$A$131,0))&amp;"-"&amp;$C1573&amp;"-"&amp;$D1573,'Bill Report Reference'!$I$2:$I$64,0)),"")</f>
        <v>H.R.9260</v>
      </c>
      <c r="G1573" s="7" t="str">
        <f>IFERROR(""&amp;INDEX('Bill Report Reference'!$F$2:$F$64,MATCH(INDEX(Account!$J$2:$J$131,MATCH($B1573,Account!$A$2:$A$131,0))&amp;"-"&amp;$C1573&amp;"-"&amp;$D1573,'Bill Report Reference'!$I$2:$I$64,0)),"")</f>
        <v>H.Rept.119-696</v>
      </c>
      <c r="H1573" s="9" t="n">
        <v>1700000000</v>
      </c>
      <c r="I1573" s="7" t="inlineStr">
        <is>
          <t>budget authority</t>
        </is>
      </c>
      <c r="J1573" s="7" t="inlineStr"/>
      <c r="K1573" s="7" t="inlineStr">
        <is>
          <t>FALSE</t>
        </is>
      </c>
      <c r="L1573" s="7" t="inlineStr"/>
      <c r="M1573" s="7" t="inlineStr">
        <is>
          <t>SRC-CRPT-119HRPT696</t>
        </is>
      </c>
      <c r="N1573" s="7" t="inlineStr">
        <is>
          <t>384</t>
        </is>
      </c>
      <c r="O1573" s="7" t="inlineStr">
        <is>
          <t>Title II, Administration for Children and Families -- printed as 'Social Services Block Grant (Title XX)' [Committee Recommendation]</t>
        </is>
      </c>
      <c r="P1573" s="7" t="inlineStr">
        <is>
          <t>AI-extracted</t>
        </is>
      </c>
      <c r="Q1573" s="7" t="n">
        <v>0.95</v>
      </c>
      <c r="R1573" s="7" t="inlineStr">
        <is>
          <t>auto-validated</t>
        </is>
      </c>
      <c r="S1573" s="7" t="str">
        <f>IFERROR(""&amp;INDEX('Bill Report Reference'!$G$2:$G$64,MATCH(INDEX(Account!$J$2:$J$131,MATCH($B1573,Account!$A$2:$A$131,0))&amp;"-"&amp;$C1573&amp;"-"&amp;$D1573,'Bill Report Reference'!$I$2:$I$64,0)),"")</f>
        <v>https://www.govinfo.gov/content/pkg/BILLS-119hr9260rh/pdf/BILLS-119hr9260rh.pdf</v>
      </c>
      <c r="T1573" s="7" t="str">
        <f>IFERROR(""&amp;INDEX('Bill Report Reference'!$H$2:$H$64,MATCH(INDEX(Account!$J$2:$J$131,MATCH($B1573,Account!$A$2:$A$131,0))&amp;"-"&amp;$C1573&amp;"-"&amp;$D1573,'Bill Report Reference'!$I$2:$I$64,0)),"")</f>
        <v>https://www.congress.gov/119/crpt/hrpt696/CRPT-119hrpt696.pdf</v>
      </c>
      <c r="U1573" s="7" t="inlineStr"/>
    </row>
    <row r="1574">
      <c r="A1574" s="7" t="inlineStr">
        <is>
          <t>OBS-LHHS-0703</t>
        </is>
      </c>
      <c r="B1574" s="7" t="inlineStr">
        <is>
          <t>ACC-HHS-ACF-SSBG</t>
        </is>
      </c>
      <c r="C1574" s="7" t="n">
        <v>2027</v>
      </c>
      <c r="D1574" s="7" t="inlineStr">
        <is>
          <t>President's Budget</t>
        </is>
      </c>
      <c r="E1574" s="7" t="inlineStr">
        <is>
          <t>N/A</t>
        </is>
      </c>
      <c r="F1574" s="7" t="str">
        <f>IFERROR(""&amp;INDEX('Bill Report Reference'!$E$2:$E$64,MATCH(INDEX(Account!$J$2:$J$131,MATCH($B1574,Account!$A$2:$A$131,0))&amp;"-"&amp;$C1574&amp;"-"&amp;$D1574,'Bill Report Reference'!$I$2:$I$64,0)),"")</f>
        <v>PREX 2.8:2027/APP</v>
      </c>
      <c r="G1574" s="7" t="str">
        <f>IFERROR(""&amp;INDEX('Bill Report Reference'!$F$2:$F$64,MATCH(INDEX(Account!$J$2:$J$131,MATCH($B1574,Account!$A$2:$A$131,0))&amp;"-"&amp;$C1574&amp;"-"&amp;$D1574,'Bill Report Reference'!$I$2:$I$64,0)),"")</f>
        <v>N/A</v>
      </c>
      <c r="H1574" s="9" t="n">
        <v>1700000000</v>
      </c>
      <c r="I1574" s="7" t="inlineStr">
        <is>
          <t>budget authority</t>
        </is>
      </c>
      <c r="J1574" s="7" t="inlineStr"/>
      <c r="K1574" s="7" t="inlineStr">
        <is>
          <t>FALSE</t>
        </is>
      </c>
      <c r="L1574" s="7" t="inlineStr"/>
      <c r="M1574" s="7" t="inlineStr">
        <is>
          <t>SRC-CRPT-119HRPT696</t>
        </is>
      </c>
      <c r="N1574" s="7" t="inlineStr">
        <is>
          <t>384</t>
        </is>
      </c>
      <c r="O1574" s="7" t="inlineStr">
        <is>
          <t>Title II, Administration for Children and Families -- printed as 'Social Services Block Grant (Title XX)' [FY 2027 Request*]</t>
        </is>
      </c>
      <c r="P1574" s="7" t="inlineStr">
        <is>
          <t>AI-extracted</t>
        </is>
      </c>
      <c r="Q1574" s="7" t="n">
        <v>0.95</v>
      </c>
      <c r="R1574" s="7" t="inlineStr">
        <is>
          <t>auto-validated</t>
        </is>
      </c>
      <c r="S1574" s="7" t="str">
        <f>IFERROR(""&amp;INDEX('Bill Report Reference'!$G$2:$G$64,MATCH(INDEX(Account!$J$2:$J$131,MATCH($B1574,Account!$A$2:$A$131,0))&amp;"-"&amp;$C1574&amp;"-"&amp;$D1574,'Bill Report Reference'!$I$2:$I$64,0)),"")</f>
        <v>https://www.govinfo.gov/content/pkg/BUDGET-2027-APP/pdf/BUDGET-2027-APP.pdf</v>
      </c>
      <c r="T1574" s="7" t="str">
        <f>IFERROR(""&amp;INDEX('Bill Report Reference'!$H$2:$H$64,MATCH(INDEX(Account!$J$2:$J$131,MATCH($B1574,Account!$A$2:$A$131,0))&amp;"-"&amp;$C1574&amp;"-"&amp;$D1574,'Bill Report Reference'!$I$2:$I$64,0)),"")</f>
        <v>N/A</v>
      </c>
      <c r="U1574" s="7" t="inlineStr"/>
    </row>
    <row r="1575">
      <c r="A1575" s="7" t="inlineStr">
        <is>
          <t>OBS-LHHS-0704</t>
        </is>
      </c>
      <c r="B1575" s="7" t="inlineStr">
        <is>
          <t>ACC-HHS-ASPR-OPER</t>
        </is>
      </c>
      <c r="C1575" s="7" t="n">
        <v>2023</v>
      </c>
      <c r="D1575" s="7" t="inlineStr">
        <is>
          <t>Enacted</t>
        </is>
      </c>
      <c r="E1575" s="7" t="inlineStr">
        <is>
          <t>N/A</t>
        </is>
      </c>
      <c r="F1575" s="7" t="str">
        <f>IFERROR(""&amp;INDEX('Bill Report Reference'!$E$2:$E$64,MATCH(INDEX(Account!$J$2:$J$131,MATCH($B1575,Account!$A$2:$A$131,0))&amp;"-"&amp;$C1575&amp;"-"&amp;$D1575,'Bill Report Reference'!$I$2:$I$64,0)),"")</f>
        <v>P.L.117-328</v>
      </c>
      <c r="G1575" s="7" t="str">
        <f>IFERROR(""&amp;INDEX('Bill Report Reference'!$F$2:$F$64,MATCH(INDEX(Account!$J$2:$J$131,MATCH($B1575,Account!$A$2:$A$131,0))&amp;"-"&amp;$C1575&amp;"-"&amp;$D1575,'Bill Report Reference'!$I$2:$I$64,0)),"")</f>
        <v>N/A</v>
      </c>
      <c r="H1575" s="9" t="n">
        <v>566686000</v>
      </c>
      <c r="I1575" s="7" t="inlineStr">
        <is>
          <t>budget authority</t>
        </is>
      </c>
      <c r="J1575" s="7" t="inlineStr"/>
      <c r="K1575" s="7" t="inlineStr">
        <is>
          <t>FALSE</t>
        </is>
      </c>
      <c r="L1575" s="7" t="inlineStr"/>
      <c r="M1575" s="7" t="inlineStr">
        <is>
          <t>SRC-CRPT-118SRPT84</t>
        </is>
      </c>
      <c r="N1575" s="7" t="inlineStr">
        <is>
          <t>390</t>
        </is>
      </c>
      <c r="O1575" s="7" t="inlineStr">
        <is>
          <t>Title II, Administration for Strategic Preparedness and Response -- printed as 'Subtotal, Operations and Emergency Response' [2023 appropriation]</t>
        </is>
      </c>
      <c r="P1575" s="7" t="inlineStr">
        <is>
          <t>text-extracted</t>
        </is>
      </c>
      <c r="Q1575" s="7" t="n">
        <v>0.5</v>
      </c>
      <c r="R1575" s="7" t="inlineStr">
        <is>
          <t>unverified</t>
        </is>
      </c>
      <c r="S1575" s="7" t="str">
        <f>IFERROR(""&amp;INDEX('Bill Report Reference'!$G$2:$G$64,MATCH(INDEX(Account!$J$2:$J$131,MATCH($B1575,Account!$A$2:$A$131,0))&amp;"-"&amp;$C1575&amp;"-"&amp;$D1575,'Bill Report Reference'!$I$2:$I$64,0)),"")</f>
        <v>https://www.govinfo.gov/content/pkg/PLAW-117publ328/pdf/PLAW-117publ328.pdf</v>
      </c>
      <c r="T1575" s="7" t="str">
        <f>IFERROR(""&amp;INDEX('Bill Report Reference'!$H$2:$H$64,MATCH(INDEX(Account!$J$2:$J$131,MATCH($B1575,Account!$A$2:$A$131,0))&amp;"-"&amp;$C1575&amp;"-"&amp;$D1575,'Bill Report Reference'!$I$2:$I$64,0)),"")</f>
        <v>N/A</v>
      </c>
      <c r="U1575" s="7" t="inlineStr"/>
    </row>
    <row r="1576">
      <c r="A1576" s="7" t="inlineStr">
        <is>
          <t>OBS-LHHS-0705</t>
        </is>
      </c>
      <c r="B1576" s="7" t="inlineStr">
        <is>
          <t>ACC-HHS-ASPR-OPER</t>
        </is>
      </c>
      <c r="C1576" s="7" t="n">
        <v>2024</v>
      </c>
      <c r="D1576" s="7" t="inlineStr">
        <is>
          <t>Enacted</t>
        </is>
      </c>
      <c r="E1576" s="7" t="inlineStr">
        <is>
          <t>N/A</t>
        </is>
      </c>
      <c r="F1576" s="7" t="str">
        <f>IFERROR(""&amp;INDEX('Bill Report Reference'!$E$2:$E$64,MATCH(INDEX(Account!$J$2:$J$131,MATCH($B1576,Account!$A$2:$A$131,0))&amp;"-"&amp;$C1576&amp;"-"&amp;$D1576,'Bill Report Reference'!$I$2:$I$64,0)),"")</f>
        <v>P.L.118-47</v>
      </c>
      <c r="G1576" s="7" t="str">
        <f>IFERROR(""&amp;INDEX('Bill Report Reference'!$F$2:$F$64,MATCH(INDEX(Account!$J$2:$J$131,MATCH($B1576,Account!$A$2:$A$131,0))&amp;"-"&amp;$C1576&amp;"-"&amp;$D1576,'Bill Report Reference'!$I$2:$I$64,0)),"")</f>
        <v>N/A</v>
      </c>
      <c r="H1576" s="9" t="n">
        <v>499606000</v>
      </c>
      <c r="I1576" s="7" t="inlineStr">
        <is>
          <t>budget authority</t>
        </is>
      </c>
      <c r="J1576" s="7" t="inlineStr"/>
      <c r="K1576" s="7" t="inlineStr">
        <is>
          <t>FALSE</t>
        </is>
      </c>
      <c r="L1576" s="7" t="inlineStr"/>
      <c r="M1576" s="7" t="inlineStr">
        <is>
          <t>SRC-CRPT-118SRPT207</t>
        </is>
      </c>
      <c r="N1576" s="7" t="inlineStr">
        <is>
          <t>450</t>
        </is>
      </c>
      <c r="O1576" s="7" t="inlineStr">
        <is>
          <t>Title II, Administration for Strategic Preparedness and Response -- printed as 'Subtotal, Operations and Emergency Response' [2024 appropriation]</t>
        </is>
      </c>
      <c r="P1576" s="7" t="inlineStr">
        <is>
          <t>text-extracted</t>
        </is>
      </c>
      <c r="Q1576" s="7" t="n">
        <v>0.95</v>
      </c>
      <c r="R1576" s="7" t="inlineStr">
        <is>
          <t>auto-validated</t>
        </is>
      </c>
      <c r="S1576" s="7" t="str">
        <f>IFERROR(""&amp;INDEX('Bill Report Reference'!$G$2:$G$64,MATCH(INDEX(Account!$J$2:$J$131,MATCH($B1576,Account!$A$2:$A$131,0))&amp;"-"&amp;$C1576&amp;"-"&amp;$D1576,'Bill Report Reference'!$I$2:$I$64,0)),"")</f>
        <v>https://www.govinfo.gov/content/pkg/PLAW-118publ47/pdf/PLAW-118publ47.pdf</v>
      </c>
      <c r="T1576" s="7" t="str">
        <f>IFERROR(""&amp;INDEX('Bill Report Reference'!$H$2:$H$64,MATCH(INDEX(Account!$J$2:$J$131,MATCH($B1576,Account!$A$2:$A$131,0))&amp;"-"&amp;$C1576&amp;"-"&amp;$D1576,'Bill Report Reference'!$I$2:$I$64,0)),"")</f>
        <v>N/A</v>
      </c>
      <c r="U1576" s="7" t="inlineStr"/>
    </row>
    <row r="1577">
      <c r="A1577" s="7" t="inlineStr">
        <is>
          <t>OBS-LHHS-0706</t>
        </is>
      </c>
      <c r="B1577" s="7" t="inlineStr">
        <is>
          <t>ACC-HHS-ASPR-OPER</t>
        </is>
      </c>
      <c r="C1577" s="7" t="n">
        <v>2024</v>
      </c>
      <c r="D1577" s="7" t="inlineStr">
        <is>
          <t>President's Budget</t>
        </is>
      </c>
      <c r="E1577" s="7" t="inlineStr">
        <is>
          <t>N/A</t>
        </is>
      </c>
      <c r="F1577" s="7" t="str">
        <f>IFERROR(""&amp;INDEX('Bill Report Reference'!$E$2:$E$64,MATCH(INDEX(Account!$J$2:$J$131,MATCH($B1577,Account!$A$2:$A$131,0))&amp;"-"&amp;$C1577&amp;"-"&amp;$D1577,'Bill Report Reference'!$I$2:$I$64,0)),"")</f>
        <v>PREX 2.8:2024/APP</v>
      </c>
      <c r="G1577" s="7" t="str">
        <f>IFERROR(""&amp;INDEX('Bill Report Reference'!$F$2:$F$64,MATCH(INDEX(Account!$J$2:$J$131,MATCH($B1577,Account!$A$2:$A$131,0))&amp;"-"&amp;$C1577&amp;"-"&amp;$D1577,'Bill Report Reference'!$I$2:$I$64,0)),"")</f>
        <v>N/A</v>
      </c>
      <c r="H1577" s="9" t="n">
        <v>656790000</v>
      </c>
      <c r="I1577" s="7" t="inlineStr">
        <is>
          <t>budget authority</t>
        </is>
      </c>
      <c r="J1577" s="7" t="inlineStr"/>
      <c r="K1577" s="7" t="inlineStr">
        <is>
          <t>FALSE</t>
        </is>
      </c>
      <c r="L1577" s="7" t="inlineStr"/>
      <c r="M1577" s="7" t="inlineStr">
        <is>
          <t>SRC-CRPT-118SRPT84</t>
        </is>
      </c>
      <c r="N1577" s="7" t="inlineStr">
        <is>
          <t>390</t>
        </is>
      </c>
      <c r="O1577" s="7" t="inlineStr">
        <is>
          <t>Title II, Administration for Strategic Preparedness and Response -- printed as 'Subtotal, Operations and Emergency Response' [Budget estimate]</t>
        </is>
      </c>
      <c r="P1577" s="7" t="inlineStr">
        <is>
          <t>text-extracted</t>
        </is>
      </c>
      <c r="Q1577" s="7" t="n">
        <v>0.5</v>
      </c>
      <c r="R1577" s="7" t="inlineStr">
        <is>
          <t>unverified</t>
        </is>
      </c>
      <c r="S1577" s="7" t="str">
        <f>IFERROR(""&amp;INDEX('Bill Report Reference'!$G$2:$G$64,MATCH(INDEX(Account!$J$2:$J$131,MATCH($B1577,Account!$A$2:$A$131,0))&amp;"-"&amp;$C1577&amp;"-"&amp;$D1577,'Bill Report Reference'!$I$2:$I$64,0)),"")</f>
        <v>https://www.govinfo.gov/content/pkg/BUDGET-2024-APP/pdf/BUDGET-2024-APP.pdf</v>
      </c>
      <c r="T1577" s="7" t="str">
        <f>IFERROR(""&amp;INDEX('Bill Report Reference'!$H$2:$H$64,MATCH(INDEX(Account!$J$2:$J$131,MATCH($B1577,Account!$A$2:$A$131,0))&amp;"-"&amp;$C1577&amp;"-"&amp;$D1577,'Bill Report Reference'!$I$2:$I$64,0)),"")</f>
        <v>N/A</v>
      </c>
      <c r="U1577" s="7" t="inlineStr"/>
    </row>
    <row r="1578">
      <c r="A1578" s="7" t="inlineStr">
        <is>
          <t>OBS-LHHS-0707</t>
        </is>
      </c>
      <c r="B1578" s="7" t="inlineStr">
        <is>
          <t>ACC-HHS-ASPR-OPER</t>
        </is>
      </c>
      <c r="C1578" s="7" t="n">
        <v>2024</v>
      </c>
      <c r="D1578" s="7" t="inlineStr">
        <is>
          <t>Senate Reported</t>
        </is>
      </c>
      <c r="E1578" s="7" t="inlineStr">
        <is>
          <t>Senate</t>
        </is>
      </c>
      <c r="F1578" s="7" t="str">
        <f>IFERROR(""&amp;INDEX('Bill Report Reference'!$E$2:$E$64,MATCH(INDEX(Account!$J$2:$J$131,MATCH($B1578,Account!$A$2:$A$131,0))&amp;"-"&amp;$C1578&amp;"-"&amp;$D1578,'Bill Report Reference'!$I$2:$I$64,0)),"")</f>
        <v>S.2624</v>
      </c>
      <c r="G1578" s="7" t="str">
        <f>IFERROR(""&amp;INDEX('Bill Report Reference'!$F$2:$F$64,MATCH(INDEX(Account!$J$2:$J$131,MATCH($B1578,Account!$A$2:$A$131,0))&amp;"-"&amp;$C1578&amp;"-"&amp;$D1578,'Bill Report Reference'!$I$2:$I$64,0)),"")</f>
        <v>S.Rept.118-84</v>
      </c>
      <c r="H1578" s="9" t="n">
        <v>541686000</v>
      </c>
      <c r="I1578" s="7" t="inlineStr">
        <is>
          <t>budget authority</t>
        </is>
      </c>
      <c r="J1578" s="7" t="inlineStr"/>
      <c r="K1578" s="7" t="inlineStr">
        <is>
          <t>FALSE</t>
        </is>
      </c>
      <c r="L1578" s="7" t="inlineStr"/>
      <c r="M1578" s="7" t="inlineStr">
        <is>
          <t>SRC-CRPT-118SRPT84</t>
        </is>
      </c>
      <c r="N1578" s="7" t="inlineStr">
        <is>
          <t>390</t>
        </is>
      </c>
      <c r="O1578" s="7" t="inlineStr">
        <is>
          <t>Title II, Administration for Strategic Preparedness and Response -- printed as 'Subtotal, Operations and Emergency Response' [Committee recommendation]</t>
        </is>
      </c>
      <c r="P1578" s="7" t="inlineStr">
        <is>
          <t>text-extracted</t>
        </is>
      </c>
      <c r="Q1578" s="7" t="n">
        <v>0.5</v>
      </c>
      <c r="R1578" s="7" t="inlineStr">
        <is>
          <t>unverified</t>
        </is>
      </c>
      <c r="S1578" s="7" t="str">
        <f>IFERROR(""&amp;INDEX('Bill Report Reference'!$G$2:$G$64,MATCH(INDEX(Account!$J$2:$J$131,MATCH($B1578,Account!$A$2:$A$131,0))&amp;"-"&amp;$C1578&amp;"-"&amp;$D1578,'Bill Report Reference'!$I$2:$I$64,0)),"")</f>
        <v>https://www.govinfo.gov/content/pkg/BILLS-118s2624rs/pdf/BILLS-118s2624rs.pdf</v>
      </c>
      <c r="T1578" s="7" t="str">
        <f>IFERROR(""&amp;INDEX('Bill Report Reference'!$H$2:$H$64,MATCH(INDEX(Account!$J$2:$J$131,MATCH($B1578,Account!$A$2:$A$131,0))&amp;"-"&amp;$C1578&amp;"-"&amp;$D1578,'Bill Report Reference'!$I$2:$I$64,0)),"")</f>
        <v>https://www.congress.gov/118/crpt/srpt84/CRPT-118srpt84.pdf</v>
      </c>
      <c r="U1578" s="7" t="inlineStr"/>
    </row>
    <row r="1579">
      <c r="A1579" s="7" t="inlineStr">
        <is>
          <t>OBS-LHHS-0708</t>
        </is>
      </c>
      <c r="B1579" s="7" t="inlineStr">
        <is>
          <t>ACC-HHS-ASPR-OPER</t>
        </is>
      </c>
      <c r="C1579" s="7" t="n">
        <v>2025</v>
      </c>
      <c r="D1579" s="7" t="inlineStr">
        <is>
          <t>Enacted</t>
        </is>
      </c>
      <c r="E1579" s="7" t="inlineStr">
        <is>
          <t>N/A</t>
        </is>
      </c>
      <c r="F1579" s="7" t="str">
        <f>IFERROR(""&amp;INDEX('Bill Report Reference'!$E$2:$E$64,MATCH(INDEX(Account!$J$2:$J$131,MATCH($B1579,Account!$A$2:$A$131,0))&amp;"-"&amp;$C1579&amp;"-"&amp;$D1579,'Bill Report Reference'!$I$2:$I$64,0)),"")</f>
        <v>P.L.119-4</v>
      </c>
      <c r="G1579" s="7" t="str">
        <f>IFERROR(""&amp;INDEX('Bill Report Reference'!$F$2:$F$64,MATCH(INDEX(Account!$J$2:$J$131,MATCH($B1579,Account!$A$2:$A$131,0))&amp;"-"&amp;$C1579&amp;"-"&amp;$D1579,'Bill Report Reference'!$I$2:$I$64,0)),"")</f>
        <v>N/A</v>
      </c>
      <c r="H1579" s="9" t="n">
        <v>499606000</v>
      </c>
      <c r="I1579" s="7" t="inlineStr">
        <is>
          <t>budget authority</t>
        </is>
      </c>
      <c r="J1579" s="7" t="inlineStr"/>
      <c r="K1579" s="7" t="inlineStr">
        <is>
          <t>FALSE</t>
        </is>
      </c>
      <c r="L1579" s="7" t="inlineStr"/>
      <c r="M1579" s="7" t="inlineStr">
        <is>
          <t>SRC-CRPT-119HRPT271</t>
        </is>
      </c>
      <c r="N1579" s="7" t="inlineStr">
        <is>
          <t>361</t>
        </is>
      </c>
      <c r="O1579" s="7" t="inlineStr">
        <is>
          <t>Title II, Administration for Strategic Preparedness and Response -- printed as 'Subtotal, Operations and Emergency Response' [FY 2025 Estimate] Source column: H.Rept. 119-271's 'FY 2025 Estimate' (FY2025 operating plans under the full-year CR, P.L. 119-4) -- FY2025 Enacted by the owner's decision.</t>
        </is>
      </c>
      <c r="P1579" s="7" t="inlineStr">
        <is>
          <t>AI-extracted</t>
        </is>
      </c>
      <c r="Q1579" s="7" t="n">
        <v>0.95</v>
      </c>
      <c r="R1579" s="7" t="inlineStr">
        <is>
          <t>auto-validated</t>
        </is>
      </c>
      <c r="S1579" s="7" t="str">
        <f>IFERROR(""&amp;INDEX('Bill Report Reference'!$G$2:$G$64,MATCH(INDEX(Account!$J$2:$J$131,MATCH($B1579,Account!$A$2:$A$131,0))&amp;"-"&amp;$C1579&amp;"-"&amp;$D1579,'Bill Report Reference'!$I$2:$I$64,0)),"")</f>
        <v>https://www.govinfo.gov/content/pkg/PLAW-119publ4/pdf/PLAW-119publ4.pdf</v>
      </c>
      <c r="T1579" s="7" t="str">
        <f>IFERROR(""&amp;INDEX('Bill Report Reference'!$H$2:$H$64,MATCH(INDEX(Account!$J$2:$J$131,MATCH($B1579,Account!$A$2:$A$131,0))&amp;"-"&amp;$C1579&amp;"-"&amp;$D1579,'Bill Report Reference'!$I$2:$I$64,0)),"")</f>
        <v>N/A</v>
      </c>
      <c r="U1579" s="7" t="inlineStr"/>
    </row>
    <row r="1580">
      <c r="A1580" s="7" t="inlineStr">
        <is>
          <t>OBS-LHHS-0709</t>
        </is>
      </c>
      <c r="B1580" s="7" t="inlineStr">
        <is>
          <t>ACC-HHS-ASPR-OPER</t>
        </is>
      </c>
      <c r="C1580" s="7" t="n">
        <v>2025</v>
      </c>
      <c r="D1580" s="7" t="inlineStr">
        <is>
          <t>House Reported</t>
        </is>
      </c>
      <c r="E1580" s="7" t="inlineStr">
        <is>
          <t>House</t>
        </is>
      </c>
      <c r="F1580" s="7" t="str">
        <f>IFERROR(""&amp;INDEX('Bill Report Reference'!$E$2:$E$64,MATCH(INDEX(Account!$J$2:$J$131,MATCH($B1580,Account!$A$2:$A$131,0))&amp;"-"&amp;$C1580&amp;"-"&amp;$D1580,'Bill Report Reference'!$I$2:$I$64,0)),"")</f>
        <v>H.R.9029</v>
      </c>
      <c r="G1580" s="7" t="str">
        <f>IFERROR(""&amp;INDEX('Bill Report Reference'!$F$2:$F$64,MATCH(INDEX(Account!$J$2:$J$131,MATCH($B1580,Account!$A$2:$A$131,0))&amp;"-"&amp;$C1580&amp;"-"&amp;$D1580,'Bill Report Reference'!$I$2:$I$64,0)),"")</f>
        <v>H.Rept.118-585</v>
      </c>
      <c r="H1580" s="9" t="n">
        <v>352606000</v>
      </c>
      <c r="I1580" s="7" t="inlineStr">
        <is>
          <t>budget authority</t>
        </is>
      </c>
      <c r="J1580" s="7" t="inlineStr"/>
      <c r="K1580" s="7" t="inlineStr">
        <is>
          <t>FALSE</t>
        </is>
      </c>
      <c r="L1580" s="7" t="inlineStr"/>
      <c r="M1580" s="7" t="inlineStr">
        <is>
          <t>SRC-CRPT-118HRPT585</t>
        </is>
      </c>
      <c r="N1580" s="7" t="inlineStr">
        <is>
          <t>335</t>
        </is>
      </c>
      <c r="O1580" s="7" t="inlineStr">
        <is>
          <t>Title II, Administration for Strategic Preparedness and Response -- printed as 'Subtotal, Operations and Emergency Response' [Bill]</t>
        </is>
      </c>
      <c r="P1580" s="7" t="inlineStr">
        <is>
          <t>AI-extracted</t>
        </is>
      </c>
      <c r="Q1580" s="7" t="n">
        <v>0.95</v>
      </c>
      <c r="R1580" s="7" t="inlineStr">
        <is>
          <t>auto-validated</t>
        </is>
      </c>
      <c r="S1580" s="7" t="str">
        <f>IFERROR(""&amp;INDEX('Bill Report Reference'!$G$2:$G$64,MATCH(INDEX(Account!$J$2:$J$131,MATCH($B1580,Account!$A$2:$A$131,0))&amp;"-"&amp;$C1580&amp;"-"&amp;$D1580,'Bill Report Reference'!$I$2:$I$64,0)),"")</f>
        <v>https://www.govinfo.gov/content/pkg/BILLS-118hr9029rh/pdf/BILLS-118hr9029rh.pdf</v>
      </c>
      <c r="T1580" s="7" t="str">
        <f>IFERROR(""&amp;INDEX('Bill Report Reference'!$H$2:$H$64,MATCH(INDEX(Account!$J$2:$J$131,MATCH($B1580,Account!$A$2:$A$131,0))&amp;"-"&amp;$C1580&amp;"-"&amp;$D1580,'Bill Report Reference'!$I$2:$I$64,0)),"")</f>
        <v>https://www.congress.gov/118/crpt/hrpt585/CRPT-118hrpt585.pdf</v>
      </c>
      <c r="U1580" s="7" t="inlineStr"/>
    </row>
    <row r="1581">
      <c r="A1581" s="7" t="inlineStr">
        <is>
          <t>OBS-LHHS-0710</t>
        </is>
      </c>
      <c r="B1581" s="7" t="inlineStr">
        <is>
          <t>ACC-HHS-ASPR-OPER</t>
        </is>
      </c>
      <c r="C1581" s="7" t="n">
        <v>2025</v>
      </c>
      <c r="D1581" s="7" t="inlineStr">
        <is>
          <t>President's Budget</t>
        </is>
      </c>
      <c r="E1581" s="7" t="inlineStr">
        <is>
          <t>N/A</t>
        </is>
      </c>
      <c r="F1581" s="7" t="str">
        <f>IFERROR(""&amp;INDEX('Bill Report Reference'!$E$2:$E$64,MATCH(INDEX(Account!$J$2:$J$131,MATCH($B1581,Account!$A$2:$A$131,0))&amp;"-"&amp;$C1581&amp;"-"&amp;$D1581,'Bill Report Reference'!$I$2:$I$64,0)),"")</f>
        <v>PREX 2.8:2025/APP</v>
      </c>
      <c r="G1581" s="7" t="str">
        <f>IFERROR(""&amp;INDEX('Bill Report Reference'!$F$2:$F$64,MATCH(INDEX(Account!$J$2:$J$131,MATCH($B1581,Account!$A$2:$A$131,0))&amp;"-"&amp;$C1581&amp;"-"&amp;$D1581,'Bill Report Reference'!$I$2:$I$64,0)),"")</f>
        <v>N/A</v>
      </c>
      <c r="H1581" s="9" t="n">
        <v>685097000</v>
      </c>
      <c r="I1581" s="7" t="inlineStr">
        <is>
          <t>budget authority</t>
        </is>
      </c>
      <c r="J1581" s="7" t="inlineStr"/>
      <c r="K1581" s="7" t="inlineStr">
        <is>
          <t>FALSE</t>
        </is>
      </c>
      <c r="L1581" s="7" t="inlineStr"/>
      <c r="M1581" s="7" t="inlineStr">
        <is>
          <t>SRC-CRPT-118SRPT207</t>
        </is>
      </c>
      <c r="N1581" s="7" t="inlineStr">
        <is>
          <t>450</t>
        </is>
      </c>
      <c r="O1581" s="7" t="inlineStr">
        <is>
          <t>Title II, Administration for Strategic Preparedness and Response -- printed as 'Subtotal, Operations and Emergency Response' [Budget estimate]</t>
        </is>
      </c>
      <c r="P1581" s="7" t="inlineStr">
        <is>
          <t>text-extracted</t>
        </is>
      </c>
      <c r="Q1581" s="7" t="n">
        <v>0.95</v>
      </c>
      <c r="R1581" s="7" t="inlineStr">
        <is>
          <t>auto-validated</t>
        </is>
      </c>
      <c r="S1581" s="7" t="str">
        <f>IFERROR(""&amp;INDEX('Bill Report Reference'!$G$2:$G$64,MATCH(INDEX(Account!$J$2:$J$131,MATCH($B1581,Account!$A$2:$A$131,0))&amp;"-"&amp;$C1581&amp;"-"&amp;$D1581,'Bill Report Reference'!$I$2:$I$64,0)),"")</f>
        <v>https://www.govinfo.gov/content/pkg/BUDGET-2025-APP/pdf/BUDGET-2025-APP.pdf</v>
      </c>
      <c r="T1581" s="7" t="str">
        <f>IFERROR(""&amp;INDEX('Bill Report Reference'!$H$2:$H$64,MATCH(INDEX(Account!$J$2:$J$131,MATCH($B1581,Account!$A$2:$A$131,0))&amp;"-"&amp;$C1581&amp;"-"&amp;$D1581,'Bill Report Reference'!$I$2:$I$64,0)),"")</f>
        <v>N/A</v>
      </c>
      <c r="U1581" s="7" t="inlineStr"/>
    </row>
    <row r="1582">
      <c r="A1582" s="7" t="inlineStr">
        <is>
          <t>OBS-LHHS-0711</t>
        </is>
      </c>
      <c r="B1582" s="7" t="inlineStr">
        <is>
          <t>ACC-HHS-ASPR-OPER</t>
        </is>
      </c>
      <c r="C1582" s="7" t="n">
        <v>2025</v>
      </c>
      <c r="D1582" s="7" t="inlineStr">
        <is>
          <t>Senate Reported</t>
        </is>
      </c>
      <c r="E1582" s="7" t="inlineStr">
        <is>
          <t>Senate</t>
        </is>
      </c>
      <c r="F1582" s="7" t="str">
        <f>IFERROR(""&amp;INDEX('Bill Report Reference'!$E$2:$E$64,MATCH(INDEX(Account!$J$2:$J$131,MATCH($B1582,Account!$A$2:$A$131,0))&amp;"-"&amp;$C1582&amp;"-"&amp;$D1582,'Bill Report Reference'!$I$2:$I$64,0)),"")</f>
        <v>S.4942</v>
      </c>
      <c r="G1582" s="7" t="str">
        <f>IFERROR(""&amp;INDEX('Bill Report Reference'!$F$2:$F$64,MATCH(INDEX(Account!$J$2:$J$131,MATCH($B1582,Account!$A$2:$A$131,0))&amp;"-"&amp;$C1582&amp;"-"&amp;$D1582,'Bill Report Reference'!$I$2:$I$64,0)),"")</f>
        <v>S.Rept.118-207</v>
      </c>
      <c r="H1582" s="9" t="n">
        <v>576606000</v>
      </c>
      <c r="I1582" s="7" t="inlineStr">
        <is>
          <t>budget authority</t>
        </is>
      </c>
      <c r="J1582" s="7" t="inlineStr"/>
      <c r="K1582" s="7" t="inlineStr">
        <is>
          <t>FALSE</t>
        </is>
      </c>
      <c r="L1582" s="7" t="inlineStr"/>
      <c r="M1582" s="7" t="inlineStr">
        <is>
          <t>SRC-CRPT-118SRPT207</t>
        </is>
      </c>
      <c r="N1582" s="7" t="inlineStr">
        <is>
          <t>450</t>
        </is>
      </c>
      <c r="O1582" s="7" t="inlineStr">
        <is>
          <t>Title II, Administration for Strategic Preparedness and Response -- printed as 'Subtotal, Operations and Emergency Response' [Committee recommendation]</t>
        </is>
      </c>
      <c r="P1582" s="7" t="inlineStr">
        <is>
          <t>text-extracted</t>
        </is>
      </c>
      <c r="Q1582" s="7" t="n">
        <v>0.95</v>
      </c>
      <c r="R1582" s="7" t="inlineStr">
        <is>
          <t>auto-validated</t>
        </is>
      </c>
      <c r="S1582" s="7" t="str">
        <f>IFERROR(""&amp;INDEX('Bill Report Reference'!$G$2:$G$64,MATCH(INDEX(Account!$J$2:$J$131,MATCH($B1582,Account!$A$2:$A$131,0))&amp;"-"&amp;$C1582&amp;"-"&amp;$D1582,'Bill Report Reference'!$I$2:$I$64,0)),"")</f>
        <v>https://www.govinfo.gov/content/pkg/BILLS-118s4942rs/pdf/BILLS-118s4942rs.pdf</v>
      </c>
      <c r="T1582" s="7" t="str">
        <f>IFERROR(""&amp;INDEX('Bill Report Reference'!$H$2:$H$64,MATCH(INDEX(Account!$J$2:$J$131,MATCH($B1582,Account!$A$2:$A$131,0))&amp;"-"&amp;$C1582&amp;"-"&amp;$D1582,'Bill Report Reference'!$I$2:$I$64,0)),"")</f>
        <v>https://www.congress.gov/118/crpt/srpt207/CRPT-118srpt207.pdf</v>
      </c>
      <c r="U1582" s="7" t="inlineStr"/>
    </row>
    <row r="1583">
      <c r="A1583" s="7" t="inlineStr">
        <is>
          <t>OBS-LHHS-0712</t>
        </is>
      </c>
      <c r="B1583" s="7" t="inlineStr">
        <is>
          <t>ACC-HHS-ASPR-OPER</t>
        </is>
      </c>
      <c r="C1583" s="7" t="n">
        <v>2026</v>
      </c>
      <c r="D1583" s="7" t="inlineStr">
        <is>
          <t>Enacted</t>
        </is>
      </c>
      <c r="E1583" s="7" t="inlineStr">
        <is>
          <t>N/A</t>
        </is>
      </c>
      <c r="F1583" s="7" t="str">
        <f>IFERROR(""&amp;INDEX('Bill Report Reference'!$E$2:$E$64,MATCH(INDEX(Account!$J$2:$J$131,MATCH($B1583,Account!$A$2:$A$131,0))&amp;"-"&amp;$C1583&amp;"-"&amp;$D1583,'Bill Report Reference'!$I$2:$I$64,0)),"")</f>
        <v>P.L.119-75</v>
      </c>
      <c r="G1583" s="7" t="str">
        <f>IFERROR(""&amp;INDEX('Bill Report Reference'!$F$2:$F$64,MATCH(INDEX(Account!$J$2:$J$131,MATCH($B1583,Account!$A$2:$A$131,0))&amp;"-"&amp;$C1583&amp;"-"&amp;$D1583,'Bill Report Reference'!$I$2:$I$64,0)),"")</f>
        <v>JES_LHHS_P.L.119-75</v>
      </c>
      <c r="H1583" s="9" t="n">
        <v>484606000</v>
      </c>
      <c r="I1583" s="7" t="inlineStr">
        <is>
          <t>budget authority</t>
        </is>
      </c>
      <c r="J1583" s="7" t="inlineStr"/>
      <c r="K1583" s="7" t="inlineStr">
        <is>
          <t>FALSE</t>
        </is>
      </c>
      <c r="L1583" s="7" t="inlineStr"/>
      <c r="M1583" s="7" t="inlineStr">
        <is>
          <t>SRC-CRPT-119HRPT696</t>
        </is>
      </c>
      <c r="N1583" s="7" t="inlineStr">
        <is>
          <t>392</t>
        </is>
      </c>
      <c r="O1583" s="7" t="inlineStr">
        <is>
          <t>Title II, Administration for Strategic Preparedness and Response -- printed as 'Subtotal, Operations and Emergency Response' [FY 2026 Enacted]</t>
        </is>
      </c>
      <c r="P1583" s="7" t="inlineStr">
        <is>
          <t>AI-extracted</t>
        </is>
      </c>
      <c r="Q1583" s="7" t="n">
        <v>0.95</v>
      </c>
      <c r="R1583" s="7" t="inlineStr">
        <is>
          <t>auto-validated</t>
        </is>
      </c>
      <c r="S1583" s="7" t="str">
        <f>IFERROR(""&amp;INDEX('Bill Report Reference'!$G$2:$G$64,MATCH(INDEX(Account!$J$2:$J$131,MATCH($B1583,Account!$A$2:$A$131,0))&amp;"-"&amp;$C1583&amp;"-"&amp;$D1583,'Bill Report Reference'!$I$2:$I$64,0)),"")</f>
        <v>https://www.govinfo.gov/content/pkg/PLAW-119publ75/pdf/PLAW-119publ75.pdf</v>
      </c>
      <c r="T1583" s="7" t="str">
        <f>IFERROR(""&amp;INDEX('Bill Report Reference'!$H$2:$H$64,MATCH(INDEX(Account!$J$2:$J$131,MATCH($B1583,Account!$A$2:$A$131,0))&amp;"-"&amp;$C1583&amp;"-"&amp;$D1583,'Bill Report Reference'!$I$2:$I$64,0)),"")</f>
        <v>https://www.govinfo.gov/content/pkg/CREC-2026-01-22/pdf/CREC-2026-01-22-pt2-PgH1353-2.pdf</v>
      </c>
      <c r="U1583" s="7" t="inlineStr"/>
    </row>
    <row r="1584">
      <c r="A1584" s="7" t="inlineStr">
        <is>
          <t>OBS-LHHS-0713</t>
        </is>
      </c>
      <c r="B1584" s="7" t="inlineStr">
        <is>
          <t>ACC-HHS-ASPR-OPER</t>
        </is>
      </c>
      <c r="C1584" s="7" t="n">
        <v>2026</v>
      </c>
      <c r="D1584" s="7" t="inlineStr">
        <is>
          <t>House Reported</t>
        </is>
      </c>
      <c r="E1584" s="7" t="inlineStr">
        <is>
          <t>House</t>
        </is>
      </c>
      <c r="F1584" s="7" t="str">
        <f>IFERROR(""&amp;INDEX('Bill Report Reference'!$E$2:$E$64,MATCH(INDEX(Account!$J$2:$J$131,MATCH($B1584,Account!$A$2:$A$131,0))&amp;"-"&amp;$C1584&amp;"-"&amp;$D1584,'Bill Report Reference'!$I$2:$I$64,0)),"")</f>
        <v>H.R.5304</v>
      </c>
      <c r="G1584" s="7" t="str">
        <f>IFERROR(""&amp;INDEX('Bill Report Reference'!$F$2:$F$64,MATCH(INDEX(Account!$J$2:$J$131,MATCH($B1584,Account!$A$2:$A$131,0))&amp;"-"&amp;$C1584&amp;"-"&amp;$D1584,'Bill Report Reference'!$I$2:$I$64,0)),"")</f>
        <v>H.Rept.119-271</v>
      </c>
      <c r="H1584" s="9" t="n">
        <v>244606000</v>
      </c>
      <c r="I1584" s="7" t="inlineStr">
        <is>
          <t>budget authority</t>
        </is>
      </c>
      <c r="J1584" s="7" t="inlineStr"/>
      <c r="K1584" s="7" t="inlineStr">
        <is>
          <t>FALSE</t>
        </is>
      </c>
      <c r="L1584" s="7" t="inlineStr"/>
      <c r="M1584" s="7" t="inlineStr">
        <is>
          <t>SRC-CRPT-119HRPT271</t>
        </is>
      </c>
      <c r="N1584" s="7" t="inlineStr">
        <is>
          <t>361</t>
        </is>
      </c>
      <c r="O1584" s="7" t="inlineStr">
        <is>
          <t>Title II, Administration for Strategic Preparedness and Response -- printed as 'Subtotal, Operations and Emergency Response' [Bill]</t>
        </is>
      </c>
      <c r="P1584" s="7" t="inlineStr">
        <is>
          <t>AI-extracted</t>
        </is>
      </c>
      <c r="Q1584" s="7" t="n">
        <v>0.95</v>
      </c>
      <c r="R1584" s="7" t="inlineStr">
        <is>
          <t>auto-validated</t>
        </is>
      </c>
      <c r="S1584" s="7" t="str">
        <f>IFERROR(""&amp;INDEX('Bill Report Reference'!$G$2:$G$64,MATCH(INDEX(Account!$J$2:$J$131,MATCH($B1584,Account!$A$2:$A$131,0))&amp;"-"&amp;$C1584&amp;"-"&amp;$D1584,'Bill Report Reference'!$I$2:$I$64,0)),"")</f>
        <v>https://www.govinfo.gov/content/pkg/BILLS-119hr5304rh/pdf/BILLS-119hr5304rh.pdf</v>
      </c>
      <c r="T1584" s="7" t="str">
        <f>IFERROR(""&amp;INDEX('Bill Report Reference'!$H$2:$H$64,MATCH(INDEX(Account!$J$2:$J$131,MATCH($B1584,Account!$A$2:$A$131,0))&amp;"-"&amp;$C1584&amp;"-"&amp;$D1584,'Bill Report Reference'!$I$2:$I$64,0)),"")</f>
        <v>https://www.congress.gov/119/crpt/hrpt271/CRPT-119hrpt271.pdf</v>
      </c>
      <c r="U1584" s="7" t="inlineStr"/>
    </row>
    <row r="1585">
      <c r="A1585" s="7" t="inlineStr">
        <is>
          <t>OBS-LHHS-0714</t>
        </is>
      </c>
      <c r="B1585" s="7" t="inlineStr">
        <is>
          <t>ACC-HHS-ASPR-OPER</t>
        </is>
      </c>
      <c r="C1585" s="7" t="n">
        <v>2026</v>
      </c>
      <c r="D1585" s="7" t="inlineStr">
        <is>
          <t>President's Budget</t>
        </is>
      </c>
      <c r="E1585" s="7" t="inlineStr">
        <is>
          <t>N/A</t>
        </is>
      </c>
      <c r="F1585" s="7" t="str">
        <f>IFERROR(""&amp;INDEX('Bill Report Reference'!$E$2:$E$64,MATCH(INDEX(Account!$J$2:$J$131,MATCH($B1585,Account!$A$2:$A$131,0))&amp;"-"&amp;$C1585&amp;"-"&amp;$D1585,'Bill Report Reference'!$I$2:$I$64,0)),"")</f>
        <v>PREX 2.8:2026/APP</v>
      </c>
      <c r="G1585" s="7" t="str">
        <f>IFERROR(""&amp;INDEX('Bill Report Reference'!$F$2:$F$64,MATCH(INDEX(Account!$J$2:$J$131,MATCH($B1585,Account!$A$2:$A$131,0))&amp;"-"&amp;$C1585&amp;"-"&amp;$D1585,'Bill Report Reference'!$I$2:$I$64,0)),"")</f>
        <v>N/A</v>
      </c>
      <c r="H1585" s="9" t="n">
        <v>388478000</v>
      </c>
      <c r="I1585" s="7" t="inlineStr">
        <is>
          <t>budget authority</t>
        </is>
      </c>
      <c r="J1585" s="7" t="inlineStr"/>
      <c r="K1585" s="7" t="inlineStr">
        <is>
          <t>FALSE</t>
        </is>
      </c>
      <c r="L1585" s="7" t="inlineStr"/>
      <c r="M1585" s="7" t="inlineStr">
        <is>
          <t>SRC-CRPT-119HRPT271</t>
        </is>
      </c>
      <c r="N1585" s="7" t="inlineStr">
        <is>
          <t>361</t>
        </is>
      </c>
      <c r="O1585" s="7" t="inlineStr">
        <is>
          <t>Title II, Administration for Strategic Preparedness and Response -- printed as 'Subtotal, Operations and Emergency Response' [FY 2026 Request]</t>
        </is>
      </c>
      <c r="P1585" s="7" t="inlineStr">
        <is>
          <t>AI-extracted</t>
        </is>
      </c>
      <c r="Q1585" s="7" t="n">
        <v>0.95</v>
      </c>
      <c r="R1585" s="7" t="inlineStr">
        <is>
          <t>auto-validated</t>
        </is>
      </c>
      <c r="S1585" s="7" t="str">
        <f>IFERROR(""&amp;INDEX('Bill Report Reference'!$G$2:$G$64,MATCH(INDEX(Account!$J$2:$J$131,MATCH($B1585,Account!$A$2:$A$131,0))&amp;"-"&amp;$C1585&amp;"-"&amp;$D1585,'Bill Report Reference'!$I$2:$I$64,0)),"")</f>
        <v>https://www.govinfo.gov/content/pkg/BUDGET-2026-APP/pdf/BUDGET-2026-APP.pdf</v>
      </c>
      <c r="T1585" s="7" t="str">
        <f>IFERROR(""&amp;INDEX('Bill Report Reference'!$H$2:$H$64,MATCH(INDEX(Account!$J$2:$J$131,MATCH($B1585,Account!$A$2:$A$131,0))&amp;"-"&amp;$C1585&amp;"-"&amp;$D1585,'Bill Report Reference'!$I$2:$I$64,0)),"")</f>
        <v>N/A</v>
      </c>
      <c r="U1585" s="7" t="inlineStr"/>
    </row>
    <row r="1586">
      <c r="A1586" s="7" t="inlineStr">
        <is>
          <t>OBS-LHHS-0715</t>
        </is>
      </c>
      <c r="B1586" s="7" t="inlineStr">
        <is>
          <t>ACC-HHS-ASPR-OPER</t>
        </is>
      </c>
      <c r="C1586" s="7" t="n">
        <v>2026</v>
      </c>
      <c r="D1586" s="7" t="inlineStr">
        <is>
          <t>Senate Reported</t>
        </is>
      </c>
      <c r="E1586" s="7" t="inlineStr">
        <is>
          <t>Senate</t>
        </is>
      </c>
      <c r="F1586" s="7" t="str">
        <f>IFERROR(""&amp;INDEX('Bill Report Reference'!$E$2:$E$64,MATCH(INDEX(Account!$J$2:$J$131,MATCH($B1586,Account!$A$2:$A$131,0))&amp;"-"&amp;$C1586&amp;"-"&amp;$D1586,'Bill Report Reference'!$I$2:$I$64,0)),"")</f>
        <v>S.2587</v>
      </c>
      <c r="G1586" s="7" t="str">
        <f>IFERROR(""&amp;INDEX('Bill Report Reference'!$F$2:$F$64,MATCH(INDEX(Account!$J$2:$J$131,MATCH($B1586,Account!$A$2:$A$131,0))&amp;"-"&amp;$C1586&amp;"-"&amp;$D1586,'Bill Report Reference'!$I$2:$I$64,0)),"")</f>
        <v>S.Rept.119-55</v>
      </c>
      <c r="H1586" s="9" t="n">
        <v>488606000</v>
      </c>
      <c r="I1586" s="7" t="inlineStr">
        <is>
          <t>budget authority</t>
        </is>
      </c>
      <c r="J1586" s="7" t="inlineStr"/>
      <c r="K1586" s="7" t="inlineStr">
        <is>
          <t>FALSE</t>
        </is>
      </c>
      <c r="L1586" s="7" t="inlineStr"/>
      <c r="M1586" s="7" t="inlineStr">
        <is>
          <t>SRC-CRPT-119SRPT55</t>
        </is>
      </c>
      <c r="N1586" s="7" t="inlineStr">
        <is>
          <t>441</t>
        </is>
      </c>
      <c r="O1586" s="7" t="inlineStr">
        <is>
          <t>Title II, Administration for Strategic Preparedness and Response -- printed as 'Subtotal, Operations and Emergency Response' [Committee recommendation]</t>
        </is>
      </c>
      <c r="P1586" s="7" t="inlineStr">
        <is>
          <t>text-extracted</t>
        </is>
      </c>
      <c r="Q1586" s="7" t="n">
        <v>0.95</v>
      </c>
      <c r="R1586" s="7" t="inlineStr">
        <is>
          <t>auto-validated</t>
        </is>
      </c>
      <c r="S1586" s="7" t="str">
        <f>IFERROR(""&amp;INDEX('Bill Report Reference'!$G$2:$G$64,MATCH(INDEX(Account!$J$2:$J$131,MATCH($B1586,Account!$A$2:$A$131,0))&amp;"-"&amp;$C1586&amp;"-"&amp;$D1586,'Bill Report Reference'!$I$2:$I$64,0)),"")</f>
        <v>https://www.govinfo.gov/content/pkg/BILLS-119s2587rs/pdf/BILLS-119s2587rs.pdf</v>
      </c>
      <c r="T1586" s="7" t="str">
        <f>IFERROR(""&amp;INDEX('Bill Report Reference'!$H$2:$H$64,MATCH(INDEX(Account!$J$2:$J$131,MATCH($B1586,Account!$A$2:$A$131,0))&amp;"-"&amp;$C1586&amp;"-"&amp;$D1586,'Bill Report Reference'!$I$2:$I$64,0)),"")</f>
        <v>https://www.congress.gov/119/crpt/srpt55/CRPT-119srpt55.pdf</v>
      </c>
      <c r="U1586" s="7" t="inlineStr"/>
    </row>
    <row r="1587">
      <c r="A1587" s="7" t="inlineStr">
        <is>
          <t>OBS-LHHS-0716</t>
        </is>
      </c>
      <c r="B1587" s="7" t="inlineStr">
        <is>
          <t>ACC-HHS-ASPR-OPER</t>
        </is>
      </c>
      <c r="C1587" s="7" t="n">
        <v>2027</v>
      </c>
      <c r="D1587" s="7" t="inlineStr">
        <is>
          <t>House Reported</t>
        </is>
      </c>
      <c r="E1587" s="7" t="inlineStr">
        <is>
          <t>House</t>
        </is>
      </c>
      <c r="F1587" s="7" t="str">
        <f>IFERROR(""&amp;INDEX('Bill Report Reference'!$E$2:$E$64,MATCH(INDEX(Account!$J$2:$J$131,MATCH($B1587,Account!$A$2:$A$131,0))&amp;"-"&amp;$C1587&amp;"-"&amp;$D1587,'Bill Report Reference'!$I$2:$I$64,0)),"")</f>
        <v>H.R.9260</v>
      </c>
      <c r="G1587" s="7" t="str">
        <f>IFERROR(""&amp;INDEX('Bill Report Reference'!$F$2:$F$64,MATCH(INDEX(Account!$J$2:$J$131,MATCH($B1587,Account!$A$2:$A$131,0))&amp;"-"&amp;$C1587&amp;"-"&amp;$D1587,'Bill Report Reference'!$I$2:$I$64,0)),"")</f>
        <v>H.Rept.119-696</v>
      </c>
      <c r="H1587" s="9" t="n">
        <v>335606000</v>
      </c>
      <c r="I1587" s="7" t="inlineStr">
        <is>
          <t>budget authority</t>
        </is>
      </c>
      <c r="J1587" s="7" t="inlineStr"/>
      <c r="K1587" s="7" t="inlineStr">
        <is>
          <t>FALSE</t>
        </is>
      </c>
      <c r="L1587" s="7" t="inlineStr"/>
      <c r="M1587" s="7" t="inlineStr">
        <is>
          <t>SRC-CRPT-119HRPT696</t>
        </is>
      </c>
      <c r="N1587" s="7" t="inlineStr">
        <is>
          <t>392</t>
        </is>
      </c>
      <c r="O1587" s="7" t="inlineStr">
        <is>
          <t>Title II, Administration for Strategic Preparedness and Response -- printed as 'Subtotal, Operations and Emergency Response' [Committee Recommendation]</t>
        </is>
      </c>
      <c r="P1587" s="7" t="inlineStr">
        <is>
          <t>AI-extracted</t>
        </is>
      </c>
      <c r="Q1587" s="7" t="n">
        <v>0.95</v>
      </c>
      <c r="R1587" s="7" t="inlineStr">
        <is>
          <t>auto-validated</t>
        </is>
      </c>
      <c r="S1587" s="7" t="str">
        <f>IFERROR(""&amp;INDEX('Bill Report Reference'!$G$2:$G$64,MATCH(INDEX(Account!$J$2:$J$131,MATCH($B1587,Account!$A$2:$A$131,0))&amp;"-"&amp;$C1587&amp;"-"&amp;$D1587,'Bill Report Reference'!$I$2:$I$64,0)),"")</f>
        <v>https://www.govinfo.gov/content/pkg/BILLS-119hr9260rh/pdf/BILLS-119hr9260rh.pdf</v>
      </c>
      <c r="T1587" s="7" t="str">
        <f>IFERROR(""&amp;INDEX('Bill Report Reference'!$H$2:$H$64,MATCH(INDEX(Account!$J$2:$J$131,MATCH($B1587,Account!$A$2:$A$131,0))&amp;"-"&amp;$C1587&amp;"-"&amp;$D1587,'Bill Report Reference'!$I$2:$I$64,0)),"")</f>
        <v>https://www.congress.gov/119/crpt/hrpt696/CRPT-119hrpt696.pdf</v>
      </c>
      <c r="U1587" s="7" t="inlineStr"/>
    </row>
    <row r="1588">
      <c r="A1588" s="7" t="inlineStr">
        <is>
          <t>OBS-LHHS-0717</t>
        </is>
      </c>
      <c r="B1588" s="7" t="inlineStr">
        <is>
          <t>ACC-HHS-ASPR-OPER</t>
        </is>
      </c>
      <c r="C1588" s="7" t="n">
        <v>2027</v>
      </c>
      <c r="D1588" s="7" t="inlineStr">
        <is>
          <t>President's Budget</t>
        </is>
      </c>
      <c r="E1588" s="7" t="inlineStr">
        <is>
          <t>N/A</t>
        </is>
      </c>
      <c r="F1588" s="7" t="str">
        <f>IFERROR(""&amp;INDEX('Bill Report Reference'!$E$2:$E$64,MATCH(INDEX(Account!$J$2:$J$131,MATCH($B1588,Account!$A$2:$A$131,0))&amp;"-"&amp;$C1588&amp;"-"&amp;$D1588,'Bill Report Reference'!$I$2:$I$64,0)),"")</f>
        <v>PREX 2.8:2027/APP</v>
      </c>
      <c r="G1588" s="7" t="str">
        <f>IFERROR(""&amp;INDEX('Bill Report Reference'!$F$2:$F$64,MATCH(INDEX(Account!$J$2:$J$131,MATCH($B1588,Account!$A$2:$A$131,0))&amp;"-"&amp;$C1588&amp;"-"&amp;$D1588,'Bill Report Reference'!$I$2:$I$64,0)),"")</f>
        <v>N/A</v>
      </c>
      <c r="H1588" s="9" t="n">
        <v>711478000</v>
      </c>
      <c r="I1588" s="7" t="inlineStr">
        <is>
          <t>budget authority</t>
        </is>
      </c>
      <c r="J1588" s="7" t="inlineStr"/>
      <c r="K1588" s="7" t="inlineStr">
        <is>
          <t>FALSE</t>
        </is>
      </c>
      <c r="L1588" s="7" t="inlineStr"/>
      <c r="M1588" s="7" t="inlineStr">
        <is>
          <t>SRC-CRPT-119HRPT696</t>
        </is>
      </c>
      <c r="N1588" s="7" t="inlineStr">
        <is>
          <t>392</t>
        </is>
      </c>
      <c r="O1588" s="7" t="inlineStr">
        <is>
          <t>Title II, Administration for Strategic Preparedness and Response -- printed as 'Subtotal, Operations and Emergency Response' [FY 2027 Request*]</t>
        </is>
      </c>
      <c r="P1588" s="7" t="inlineStr">
        <is>
          <t>AI-extracted</t>
        </is>
      </c>
      <c r="Q1588" s="7" t="n">
        <v>0.95</v>
      </c>
      <c r="R1588" s="7" t="inlineStr">
        <is>
          <t>auto-validated</t>
        </is>
      </c>
      <c r="S1588" s="7" t="str">
        <f>IFERROR(""&amp;INDEX('Bill Report Reference'!$G$2:$G$64,MATCH(INDEX(Account!$J$2:$J$131,MATCH($B1588,Account!$A$2:$A$131,0))&amp;"-"&amp;$C1588&amp;"-"&amp;$D1588,'Bill Report Reference'!$I$2:$I$64,0)),"")</f>
        <v>https://www.govinfo.gov/content/pkg/BUDGET-2027-APP/pdf/BUDGET-2027-APP.pdf</v>
      </c>
      <c r="T1588" s="7" t="str">
        <f>IFERROR(""&amp;INDEX('Bill Report Reference'!$H$2:$H$64,MATCH(INDEX(Account!$J$2:$J$131,MATCH($B1588,Account!$A$2:$A$131,0))&amp;"-"&amp;$C1588&amp;"-"&amp;$D1588,'Bill Report Reference'!$I$2:$I$64,0)),"")</f>
        <v>N/A</v>
      </c>
      <c r="U1588" s="7" t="inlineStr"/>
    </row>
    <row r="1589">
      <c r="A1589" s="7" t="inlineStr">
        <is>
          <t>OBS-LHHS-0718</t>
        </is>
      </c>
      <c r="B1589" s="7" t="inlineStr">
        <is>
          <t>ACC-HHS-ASPR-RDP</t>
        </is>
      </c>
      <c r="C1589" s="7" t="n">
        <v>2023</v>
      </c>
      <c r="D1589" s="7" t="inlineStr">
        <is>
          <t>Enacted</t>
        </is>
      </c>
      <c r="E1589" s="7" t="inlineStr">
        <is>
          <t>N/A</t>
        </is>
      </c>
      <c r="F1589" s="7" t="str">
        <f>IFERROR(""&amp;INDEX('Bill Report Reference'!$E$2:$E$64,MATCH(INDEX(Account!$J$2:$J$131,MATCH($B1589,Account!$A$2:$A$131,0))&amp;"-"&amp;$C1589&amp;"-"&amp;$D1589,'Bill Report Reference'!$I$2:$I$64,0)),"")</f>
        <v>P.L.117-328</v>
      </c>
      <c r="G1589" s="7" t="str">
        <f>IFERROR(""&amp;INDEX('Bill Report Reference'!$F$2:$F$64,MATCH(INDEX(Account!$J$2:$J$131,MATCH($B1589,Account!$A$2:$A$131,0))&amp;"-"&amp;$C1589&amp;"-"&amp;$D1589,'Bill Report Reference'!$I$2:$I$64,0)),"")</f>
        <v>N/A</v>
      </c>
      <c r="H1589" s="9" t="n">
        <v>3062991000</v>
      </c>
      <c r="I1589" s="7" t="inlineStr">
        <is>
          <t>budget authority</t>
        </is>
      </c>
      <c r="J1589" s="7" t="inlineStr"/>
      <c r="K1589" s="7" t="inlineStr">
        <is>
          <t>FALSE</t>
        </is>
      </c>
      <c r="L1589" s="7" t="inlineStr"/>
      <c r="M1589" s="7" t="inlineStr">
        <is>
          <t>SRC-CRPT-118SRPT84</t>
        </is>
      </c>
      <c r="N1589" s="7" t="inlineStr">
        <is>
          <t>389</t>
        </is>
      </c>
      <c r="O1589" s="7" t="inlineStr">
        <is>
          <t>Title II, Administration for Strategic Preparedness and Response -- printed as 'Subtotal Research, Development, and Procurement' [2023 appropriation]</t>
        </is>
      </c>
      <c r="P1589" s="7" t="inlineStr">
        <is>
          <t>text-extracted</t>
        </is>
      </c>
      <c r="Q1589" s="7" t="n">
        <v>0.5</v>
      </c>
      <c r="R1589" s="7" t="inlineStr">
        <is>
          <t>unverified</t>
        </is>
      </c>
      <c r="S1589" s="7" t="str">
        <f>IFERROR(""&amp;INDEX('Bill Report Reference'!$G$2:$G$64,MATCH(INDEX(Account!$J$2:$J$131,MATCH($B1589,Account!$A$2:$A$131,0))&amp;"-"&amp;$C1589&amp;"-"&amp;$D1589,'Bill Report Reference'!$I$2:$I$64,0)),"")</f>
        <v>https://www.govinfo.gov/content/pkg/PLAW-117publ328/pdf/PLAW-117publ328.pdf</v>
      </c>
      <c r="T1589" s="7" t="str">
        <f>IFERROR(""&amp;INDEX('Bill Report Reference'!$H$2:$H$64,MATCH(INDEX(Account!$J$2:$J$131,MATCH($B1589,Account!$A$2:$A$131,0))&amp;"-"&amp;$C1589&amp;"-"&amp;$D1589,'Bill Report Reference'!$I$2:$I$64,0)),"")</f>
        <v>N/A</v>
      </c>
      <c r="U1589" s="7" t="inlineStr"/>
    </row>
    <row r="1590">
      <c r="A1590" s="7" t="inlineStr">
        <is>
          <t>OBS-LHHS-0719</t>
        </is>
      </c>
      <c r="B1590" s="7" t="inlineStr">
        <is>
          <t>ACC-HHS-ASPR-RDP</t>
        </is>
      </c>
      <c r="C1590" s="7" t="n">
        <v>2024</v>
      </c>
      <c r="D1590" s="7" t="inlineStr">
        <is>
          <t>Enacted</t>
        </is>
      </c>
      <c r="E1590" s="7" t="inlineStr">
        <is>
          <t>N/A</t>
        </is>
      </c>
      <c r="F1590" s="7" t="str">
        <f>IFERROR(""&amp;INDEX('Bill Report Reference'!$E$2:$E$64,MATCH(INDEX(Account!$J$2:$J$131,MATCH($B1590,Account!$A$2:$A$131,0))&amp;"-"&amp;$C1590&amp;"-"&amp;$D1590,'Bill Report Reference'!$I$2:$I$64,0)),"")</f>
        <v>P.L.118-47</v>
      </c>
      <c r="G1590" s="7" t="str">
        <f>IFERROR(""&amp;INDEX('Bill Report Reference'!$F$2:$F$64,MATCH(INDEX(Account!$J$2:$J$131,MATCH($B1590,Account!$A$2:$A$131,0))&amp;"-"&amp;$C1590&amp;"-"&amp;$D1590,'Bill Report Reference'!$I$2:$I$64,0)),"")</f>
        <v>N/A</v>
      </c>
      <c r="H1590" s="9" t="n">
        <v>3135000000</v>
      </c>
      <c r="I1590" s="7" t="inlineStr">
        <is>
          <t>budget authority</t>
        </is>
      </c>
      <c r="J1590" s="7" t="inlineStr"/>
      <c r="K1590" s="7" t="inlineStr">
        <is>
          <t>FALSE</t>
        </is>
      </c>
      <c r="L1590" s="7" t="inlineStr"/>
      <c r="M1590" s="7" t="inlineStr">
        <is>
          <t>SRC-CRPT-118SRPT207</t>
        </is>
      </c>
      <c r="N1590" s="7" t="inlineStr">
        <is>
          <t>449</t>
        </is>
      </c>
      <c r="O1590" s="7" t="inlineStr">
        <is>
          <t>Title II, Administration for Strategic Preparedness and Response -- printed as 'Subtotal Research, Development, and Procurement' [2024 appropriation]</t>
        </is>
      </c>
      <c r="P1590" s="7" t="inlineStr">
        <is>
          <t>text-extracted</t>
        </is>
      </c>
      <c r="Q1590" s="7" t="n">
        <v>0.5</v>
      </c>
      <c r="R1590" s="7" t="inlineStr">
        <is>
          <t>auto-validated</t>
        </is>
      </c>
      <c r="S1590" s="7" t="str">
        <f>IFERROR(""&amp;INDEX('Bill Report Reference'!$G$2:$G$64,MATCH(INDEX(Account!$J$2:$J$131,MATCH($B1590,Account!$A$2:$A$131,0))&amp;"-"&amp;$C1590&amp;"-"&amp;$D1590,'Bill Report Reference'!$I$2:$I$64,0)),"")</f>
        <v>https://www.govinfo.gov/content/pkg/PLAW-118publ47/pdf/PLAW-118publ47.pdf</v>
      </c>
      <c r="T1590" s="7" t="str">
        <f>IFERROR(""&amp;INDEX('Bill Report Reference'!$H$2:$H$64,MATCH(INDEX(Account!$J$2:$J$131,MATCH($B1590,Account!$A$2:$A$131,0))&amp;"-"&amp;$C1590&amp;"-"&amp;$D1590,'Bill Report Reference'!$I$2:$I$64,0)),"")</f>
        <v>N/A</v>
      </c>
      <c r="U1590" s="7" t="inlineStr"/>
    </row>
    <row r="1591">
      <c r="A1591" s="7" t="inlineStr">
        <is>
          <t>OBS-LHHS-0720</t>
        </is>
      </c>
      <c r="B1591" s="7" t="inlineStr">
        <is>
          <t>ACC-HHS-ASPR-RDP</t>
        </is>
      </c>
      <c r="C1591" s="7" t="n">
        <v>2024</v>
      </c>
      <c r="D1591" s="7" t="inlineStr">
        <is>
          <t>President's Budget</t>
        </is>
      </c>
      <c r="E1591" s="7" t="inlineStr">
        <is>
          <t>N/A</t>
        </is>
      </c>
      <c r="F1591" s="7" t="str">
        <f>IFERROR(""&amp;INDEX('Bill Report Reference'!$E$2:$E$64,MATCH(INDEX(Account!$J$2:$J$131,MATCH($B1591,Account!$A$2:$A$131,0))&amp;"-"&amp;$C1591&amp;"-"&amp;$D1591,'Bill Report Reference'!$I$2:$I$64,0)),"")</f>
        <v>PREX 2.8:2024/APP</v>
      </c>
      <c r="G1591" s="7" t="str">
        <f>IFERROR(""&amp;INDEX('Bill Report Reference'!$F$2:$F$64,MATCH(INDEX(Account!$J$2:$J$131,MATCH($B1591,Account!$A$2:$A$131,0))&amp;"-"&amp;$C1591&amp;"-"&amp;$D1591,'Bill Report Reference'!$I$2:$I$64,0)),"")</f>
        <v>N/A</v>
      </c>
      <c r="H1591" s="9" t="n">
        <v>3215123000</v>
      </c>
      <c r="I1591" s="7" t="inlineStr">
        <is>
          <t>budget authority</t>
        </is>
      </c>
      <c r="J1591" s="7" t="inlineStr"/>
      <c r="K1591" s="7" t="inlineStr">
        <is>
          <t>FALSE</t>
        </is>
      </c>
      <c r="L1591" s="7" t="inlineStr"/>
      <c r="M1591" s="7" t="inlineStr">
        <is>
          <t>SRC-CRPT-118SRPT84</t>
        </is>
      </c>
      <c r="N1591" s="7" t="inlineStr">
        <is>
          <t>389</t>
        </is>
      </c>
      <c r="O1591" s="7" t="inlineStr">
        <is>
          <t>Title II, Administration for Strategic Preparedness and Response -- printed as 'Subtotal Research, Development, and Procurement' [Budget estimate]</t>
        </is>
      </c>
      <c r="P1591" s="7" t="inlineStr">
        <is>
          <t>text-extracted</t>
        </is>
      </c>
      <c r="Q1591" s="7" t="n">
        <v>0.5</v>
      </c>
      <c r="R1591" s="7" t="inlineStr">
        <is>
          <t>unverified</t>
        </is>
      </c>
      <c r="S1591" s="7" t="str">
        <f>IFERROR(""&amp;INDEX('Bill Report Reference'!$G$2:$G$64,MATCH(INDEX(Account!$J$2:$J$131,MATCH($B1591,Account!$A$2:$A$131,0))&amp;"-"&amp;$C1591&amp;"-"&amp;$D1591,'Bill Report Reference'!$I$2:$I$64,0)),"")</f>
        <v>https://www.govinfo.gov/content/pkg/BUDGET-2024-APP/pdf/BUDGET-2024-APP.pdf</v>
      </c>
      <c r="T1591" s="7" t="str">
        <f>IFERROR(""&amp;INDEX('Bill Report Reference'!$H$2:$H$64,MATCH(INDEX(Account!$J$2:$J$131,MATCH($B1591,Account!$A$2:$A$131,0))&amp;"-"&amp;$C1591&amp;"-"&amp;$D1591,'Bill Report Reference'!$I$2:$I$64,0)),"")</f>
        <v>N/A</v>
      </c>
      <c r="U1591" s="7" t="inlineStr"/>
    </row>
    <row r="1592">
      <c r="A1592" s="7" t="inlineStr">
        <is>
          <t>OBS-LHHS-0721</t>
        </is>
      </c>
      <c r="B1592" s="7" t="inlineStr">
        <is>
          <t>ACC-HHS-ASPR-RDP</t>
        </is>
      </c>
      <c r="C1592" s="7" t="n">
        <v>2024</v>
      </c>
      <c r="D1592" s="7" t="inlineStr">
        <is>
          <t>Senate Reported</t>
        </is>
      </c>
      <c r="E1592" s="7" t="inlineStr">
        <is>
          <t>Senate</t>
        </is>
      </c>
      <c r="F1592" s="7" t="str">
        <f>IFERROR(""&amp;INDEX('Bill Report Reference'!$E$2:$E$64,MATCH(INDEX(Account!$J$2:$J$131,MATCH($B1592,Account!$A$2:$A$131,0))&amp;"-"&amp;$C1592&amp;"-"&amp;$D1592,'Bill Report Reference'!$I$2:$I$64,0)),"")</f>
        <v>S.2624</v>
      </c>
      <c r="G1592" s="7" t="str">
        <f>IFERROR(""&amp;INDEX('Bill Report Reference'!$F$2:$F$64,MATCH(INDEX(Account!$J$2:$J$131,MATCH($B1592,Account!$A$2:$A$131,0))&amp;"-"&amp;$C1592&amp;"-"&amp;$D1592,'Bill Report Reference'!$I$2:$I$64,0)),"")</f>
        <v>S.Rept.118-84</v>
      </c>
      <c r="H1592" s="9" t="n">
        <v>3056991000</v>
      </c>
      <c r="I1592" s="7" t="inlineStr">
        <is>
          <t>budget authority</t>
        </is>
      </c>
      <c r="J1592" s="7" t="inlineStr"/>
      <c r="K1592" s="7" t="inlineStr">
        <is>
          <t>FALSE</t>
        </is>
      </c>
      <c r="L1592" s="7" t="inlineStr"/>
      <c r="M1592" s="7" t="inlineStr">
        <is>
          <t>SRC-CRPT-118SRPT84</t>
        </is>
      </c>
      <c r="N1592" s="7" t="inlineStr">
        <is>
          <t>389</t>
        </is>
      </c>
      <c r="O1592" s="7" t="inlineStr">
        <is>
          <t>Title II, Administration for Strategic Preparedness and Response -- printed as 'Subtotal Research, Development, and Procurement' [Committee recommendation]</t>
        </is>
      </c>
      <c r="P1592" s="7" t="inlineStr">
        <is>
          <t>text-extracted</t>
        </is>
      </c>
      <c r="Q1592" s="7" t="n">
        <v>0.5</v>
      </c>
      <c r="R1592" s="7" t="inlineStr">
        <is>
          <t>unverified</t>
        </is>
      </c>
      <c r="S1592" s="7" t="str">
        <f>IFERROR(""&amp;INDEX('Bill Report Reference'!$G$2:$G$64,MATCH(INDEX(Account!$J$2:$J$131,MATCH($B1592,Account!$A$2:$A$131,0))&amp;"-"&amp;$C1592&amp;"-"&amp;$D1592,'Bill Report Reference'!$I$2:$I$64,0)),"")</f>
        <v>https://www.govinfo.gov/content/pkg/BILLS-118s2624rs/pdf/BILLS-118s2624rs.pdf</v>
      </c>
      <c r="T1592" s="7" t="str">
        <f>IFERROR(""&amp;INDEX('Bill Report Reference'!$H$2:$H$64,MATCH(INDEX(Account!$J$2:$J$131,MATCH($B1592,Account!$A$2:$A$131,0))&amp;"-"&amp;$C1592&amp;"-"&amp;$D1592,'Bill Report Reference'!$I$2:$I$64,0)),"")</f>
        <v>https://www.congress.gov/118/crpt/srpt84/CRPT-118srpt84.pdf</v>
      </c>
      <c r="U1592" s="7" t="inlineStr"/>
    </row>
    <row r="1593">
      <c r="A1593" s="7" t="inlineStr">
        <is>
          <t>OBS-LHHS-0722</t>
        </is>
      </c>
      <c r="B1593" s="7" t="inlineStr">
        <is>
          <t>ACC-HHS-ASPR-RDP</t>
        </is>
      </c>
      <c r="C1593" s="7" t="n">
        <v>2025</v>
      </c>
      <c r="D1593" s="7" t="inlineStr">
        <is>
          <t>Enacted</t>
        </is>
      </c>
      <c r="E1593" s="7" t="inlineStr">
        <is>
          <t>N/A</t>
        </is>
      </c>
      <c r="F1593" s="7" t="str">
        <f>IFERROR(""&amp;INDEX('Bill Report Reference'!$E$2:$E$64,MATCH(INDEX(Account!$J$2:$J$131,MATCH($B1593,Account!$A$2:$A$131,0))&amp;"-"&amp;$C1593&amp;"-"&amp;$D1593,'Bill Report Reference'!$I$2:$I$64,0)),"")</f>
        <v>P.L.119-4</v>
      </c>
      <c r="G1593" s="7" t="str">
        <f>IFERROR(""&amp;INDEX('Bill Report Reference'!$F$2:$F$64,MATCH(INDEX(Account!$J$2:$J$131,MATCH($B1593,Account!$A$2:$A$131,0))&amp;"-"&amp;$C1593&amp;"-"&amp;$D1593,'Bill Report Reference'!$I$2:$I$64,0)),"")</f>
        <v>N/A</v>
      </c>
      <c r="H1593" s="9" t="n">
        <v>3135000000</v>
      </c>
      <c r="I1593" s="7" t="inlineStr">
        <is>
          <t>budget authority</t>
        </is>
      </c>
      <c r="J1593" s="7" t="inlineStr"/>
      <c r="K1593" s="7" t="inlineStr">
        <is>
          <t>FALSE</t>
        </is>
      </c>
      <c r="L1593" s="7" t="inlineStr"/>
      <c r="M1593" s="7" t="inlineStr">
        <is>
          <t>SRC-CRPT-119HRPT271</t>
        </is>
      </c>
      <c r="N1593" s="7" t="inlineStr">
        <is>
          <t>360</t>
        </is>
      </c>
      <c r="O1593" s="7" t="inlineStr">
        <is>
          <t>Title II, Administration for Strategic Preparedness and Response -- printed as 'Subtotal Research, Development, and Procurement' [FY 2025 Estimate] Source column: H.Rept. 119-271's 'FY 2025 Estimate' (FY2025 operating plans under the full-year CR, P.L. 119-4) -- FY2025 Enacted by the owner's decision.</t>
        </is>
      </c>
      <c r="P1593" s="7" t="inlineStr">
        <is>
          <t>AI-extracted</t>
        </is>
      </c>
      <c r="Q1593" s="7" t="n">
        <v>0.95</v>
      </c>
      <c r="R1593" s="7" t="inlineStr">
        <is>
          <t>auto-validated</t>
        </is>
      </c>
      <c r="S1593" s="7" t="str">
        <f>IFERROR(""&amp;INDEX('Bill Report Reference'!$G$2:$G$64,MATCH(INDEX(Account!$J$2:$J$131,MATCH($B1593,Account!$A$2:$A$131,0))&amp;"-"&amp;$C1593&amp;"-"&amp;$D1593,'Bill Report Reference'!$I$2:$I$64,0)),"")</f>
        <v>https://www.govinfo.gov/content/pkg/PLAW-119publ4/pdf/PLAW-119publ4.pdf</v>
      </c>
      <c r="T1593" s="7" t="str">
        <f>IFERROR(""&amp;INDEX('Bill Report Reference'!$H$2:$H$64,MATCH(INDEX(Account!$J$2:$J$131,MATCH($B1593,Account!$A$2:$A$131,0))&amp;"-"&amp;$C1593&amp;"-"&amp;$D1593,'Bill Report Reference'!$I$2:$I$64,0)),"")</f>
        <v>N/A</v>
      </c>
      <c r="U1593" s="7" t="inlineStr"/>
    </row>
    <row r="1594">
      <c r="A1594" s="7" t="inlineStr">
        <is>
          <t>OBS-LHHS-0723</t>
        </is>
      </c>
      <c r="B1594" s="7" t="inlineStr">
        <is>
          <t>ACC-HHS-ASPR-RDP</t>
        </is>
      </c>
      <c r="C1594" s="7" t="n">
        <v>2025</v>
      </c>
      <c r="D1594" s="7" t="inlineStr">
        <is>
          <t>House Reported</t>
        </is>
      </c>
      <c r="E1594" s="7" t="inlineStr">
        <is>
          <t>House</t>
        </is>
      </c>
      <c r="F1594" s="7" t="str">
        <f>IFERROR(""&amp;INDEX('Bill Report Reference'!$E$2:$E$64,MATCH(INDEX(Account!$J$2:$J$131,MATCH($B1594,Account!$A$2:$A$131,0))&amp;"-"&amp;$C1594&amp;"-"&amp;$D1594,'Bill Report Reference'!$I$2:$I$64,0)),"")</f>
        <v>H.R.9029</v>
      </c>
      <c r="G1594" s="7" t="str">
        <f>IFERROR(""&amp;INDEX('Bill Report Reference'!$F$2:$F$64,MATCH(INDEX(Account!$J$2:$J$131,MATCH($B1594,Account!$A$2:$A$131,0))&amp;"-"&amp;$C1594&amp;"-"&amp;$D1594,'Bill Report Reference'!$I$2:$I$64,0)),"")</f>
        <v>H.Rept.118-585</v>
      </c>
      <c r="H1594" s="9" t="n">
        <v>3277991000</v>
      </c>
      <c r="I1594" s="7" t="inlineStr">
        <is>
          <t>budget authority</t>
        </is>
      </c>
      <c r="J1594" s="7" t="inlineStr"/>
      <c r="K1594" s="7" t="inlineStr">
        <is>
          <t>FALSE</t>
        </is>
      </c>
      <c r="L1594" s="7" t="inlineStr"/>
      <c r="M1594" s="7" t="inlineStr">
        <is>
          <t>SRC-CRPT-118HRPT585</t>
        </is>
      </c>
      <c r="N1594" s="7" t="inlineStr">
        <is>
          <t>334</t>
        </is>
      </c>
      <c r="O1594" s="7" t="inlineStr">
        <is>
          <t>Title II, Administration for Strategic Preparedness and Response -- printed as 'Subtotal Research, Development, and Procurement' [Bill]</t>
        </is>
      </c>
      <c r="P1594" s="7" t="inlineStr">
        <is>
          <t>AI-extracted</t>
        </is>
      </c>
      <c r="Q1594" s="7" t="n">
        <v>0.5</v>
      </c>
      <c r="R1594" s="7" t="inlineStr">
        <is>
          <t>unverified</t>
        </is>
      </c>
      <c r="S1594" s="7" t="str">
        <f>IFERROR(""&amp;INDEX('Bill Report Reference'!$G$2:$G$64,MATCH(INDEX(Account!$J$2:$J$131,MATCH($B1594,Account!$A$2:$A$131,0))&amp;"-"&amp;$C1594&amp;"-"&amp;$D1594,'Bill Report Reference'!$I$2:$I$64,0)),"")</f>
        <v>https://www.govinfo.gov/content/pkg/BILLS-118hr9029rh/pdf/BILLS-118hr9029rh.pdf</v>
      </c>
      <c r="T1594" s="7" t="str">
        <f>IFERROR(""&amp;INDEX('Bill Report Reference'!$H$2:$H$64,MATCH(INDEX(Account!$J$2:$J$131,MATCH($B1594,Account!$A$2:$A$131,0))&amp;"-"&amp;$C1594&amp;"-"&amp;$D1594,'Bill Report Reference'!$I$2:$I$64,0)),"")</f>
        <v>https://www.congress.gov/118/crpt/hrpt585/CRPT-118hrpt585.pdf</v>
      </c>
      <c r="U1594" s="7" t="inlineStr"/>
    </row>
    <row r="1595">
      <c r="A1595" s="7" t="inlineStr">
        <is>
          <t>OBS-LHHS-0724</t>
        </is>
      </c>
      <c r="B1595" s="7" t="inlineStr">
        <is>
          <t>ACC-HHS-ASPR-RDP</t>
        </is>
      </c>
      <c r="C1595" s="7" t="n">
        <v>2025</v>
      </c>
      <c r="D1595" s="7" t="inlineStr">
        <is>
          <t>President's Budget</t>
        </is>
      </c>
      <c r="E1595" s="7" t="inlineStr">
        <is>
          <t>N/A</t>
        </is>
      </c>
      <c r="F1595" s="7" t="str">
        <f>IFERROR(""&amp;INDEX('Bill Report Reference'!$E$2:$E$64,MATCH(INDEX(Account!$J$2:$J$131,MATCH($B1595,Account!$A$2:$A$131,0))&amp;"-"&amp;$C1595&amp;"-"&amp;$D1595,'Bill Report Reference'!$I$2:$I$64,0)),"")</f>
        <v>PREX 2.8:2025/APP</v>
      </c>
      <c r="G1595" s="7" t="str">
        <f>IFERROR(""&amp;INDEX('Bill Report Reference'!$F$2:$F$64,MATCH(INDEX(Account!$J$2:$J$131,MATCH($B1595,Account!$A$2:$A$131,0))&amp;"-"&amp;$C1595&amp;"-"&amp;$D1595,'Bill Report Reference'!$I$2:$I$64,0)),"")</f>
        <v>N/A</v>
      </c>
      <c r="H1595" s="9" t="n">
        <v>3082991000</v>
      </c>
      <c r="I1595" s="7" t="inlineStr">
        <is>
          <t>budget authority</t>
        </is>
      </c>
      <c r="J1595" s="7" t="inlineStr"/>
      <c r="K1595" s="7" t="inlineStr">
        <is>
          <t>FALSE</t>
        </is>
      </c>
      <c r="L1595" s="7" t="inlineStr"/>
      <c r="M1595" s="7" t="inlineStr">
        <is>
          <t>SRC-CRPT-118SRPT207</t>
        </is>
      </c>
      <c r="N1595" s="7" t="inlineStr">
        <is>
          <t>449</t>
        </is>
      </c>
      <c r="O1595" s="7" t="inlineStr">
        <is>
          <t>Title II, Administration for Strategic Preparedness and Response -- printed as 'Subtotal Research, Development, and Procurement' [Budget estimate]</t>
        </is>
      </c>
      <c r="P1595" s="7" t="inlineStr">
        <is>
          <t>text-extracted</t>
        </is>
      </c>
      <c r="Q1595" s="7" t="n">
        <v>0.5</v>
      </c>
      <c r="R1595" s="7" t="inlineStr">
        <is>
          <t>auto-validated</t>
        </is>
      </c>
      <c r="S1595" s="7" t="str">
        <f>IFERROR(""&amp;INDEX('Bill Report Reference'!$G$2:$G$64,MATCH(INDEX(Account!$J$2:$J$131,MATCH($B1595,Account!$A$2:$A$131,0))&amp;"-"&amp;$C1595&amp;"-"&amp;$D1595,'Bill Report Reference'!$I$2:$I$64,0)),"")</f>
        <v>https://www.govinfo.gov/content/pkg/BUDGET-2025-APP/pdf/BUDGET-2025-APP.pdf</v>
      </c>
      <c r="T1595" s="7" t="str">
        <f>IFERROR(""&amp;INDEX('Bill Report Reference'!$H$2:$H$64,MATCH(INDEX(Account!$J$2:$J$131,MATCH($B1595,Account!$A$2:$A$131,0))&amp;"-"&amp;$C1595&amp;"-"&amp;$D1595,'Bill Report Reference'!$I$2:$I$64,0)),"")</f>
        <v>N/A</v>
      </c>
      <c r="U1595" s="7" t="inlineStr"/>
    </row>
    <row r="1596">
      <c r="A1596" s="7" t="inlineStr">
        <is>
          <t>OBS-LHHS-0725</t>
        </is>
      </c>
      <c r="B1596" s="7" t="inlineStr">
        <is>
          <t>ACC-HHS-ASPR-RDP</t>
        </is>
      </c>
      <c r="C1596" s="7" t="n">
        <v>2025</v>
      </c>
      <c r="D1596" s="7" t="inlineStr">
        <is>
          <t>Senate Reported</t>
        </is>
      </c>
      <c r="E1596" s="7" t="inlineStr">
        <is>
          <t>Senate</t>
        </is>
      </c>
      <c r="F1596" s="7" t="str">
        <f>IFERROR(""&amp;INDEX('Bill Report Reference'!$E$2:$E$64,MATCH(INDEX(Account!$J$2:$J$131,MATCH($B1596,Account!$A$2:$A$131,0))&amp;"-"&amp;$C1596&amp;"-"&amp;$D1596,'Bill Report Reference'!$I$2:$I$64,0)),"")</f>
        <v>S.4942</v>
      </c>
      <c r="G1596" s="7" t="str">
        <f>IFERROR(""&amp;INDEX('Bill Report Reference'!$F$2:$F$64,MATCH(INDEX(Account!$J$2:$J$131,MATCH($B1596,Account!$A$2:$A$131,0))&amp;"-"&amp;$C1596&amp;"-"&amp;$D1596,'Bill Report Reference'!$I$2:$I$64,0)),"")</f>
        <v>S.Rept.118-207</v>
      </c>
      <c r="H1596" s="9" t="n">
        <v>3250991000</v>
      </c>
      <c r="I1596" s="7" t="inlineStr">
        <is>
          <t>budget authority</t>
        </is>
      </c>
      <c r="J1596" s="7" t="inlineStr"/>
      <c r="K1596" s="7" t="inlineStr">
        <is>
          <t>FALSE</t>
        </is>
      </c>
      <c r="L1596" s="7" t="inlineStr"/>
      <c r="M1596" s="7" t="inlineStr">
        <is>
          <t>SRC-CRPT-118SRPT207</t>
        </is>
      </c>
      <c r="N1596" s="7" t="inlineStr">
        <is>
          <t>449</t>
        </is>
      </c>
      <c r="O1596" s="7" t="inlineStr">
        <is>
          <t>Title II, Administration for Strategic Preparedness and Response -- printed as 'Subtotal Research, Development, and Procurement' [Committee recommendation]</t>
        </is>
      </c>
      <c r="P1596" s="7" t="inlineStr">
        <is>
          <t>text-extracted</t>
        </is>
      </c>
      <c r="Q1596" s="7" t="n">
        <v>0.5</v>
      </c>
      <c r="R1596" s="7" t="inlineStr">
        <is>
          <t>unverified</t>
        </is>
      </c>
      <c r="S1596" s="7" t="str">
        <f>IFERROR(""&amp;INDEX('Bill Report Reference'!$G$2:$G$64,MATCH(INDEX(Account!$J$2:$J$131,MATCH($B1596,Account!$A$2:$A$131,0))&amp;"-"&amp;$C1596&amp;"-"&amp;$D1596,'Bill Report Reference'!$I$2:$I$64,0)),"")</f>
        <v>https://www.govinfo.gov/content/pkg/BILLS-118s4942rs/pdf/BILLS-118s4942rs.pdf</v>
      </c>
      <c r="T1596" s="7" t="str">
        <f>IFERROR(""&amp;INDEX('Bill Report Reference'!$H$2:$H$64,MATCH(INDEX(Account!$J$2:$J$131,MATCH($B1596,Account!$A$2:$A$131,0))&amp;"-"&amp;$C1596&amp;"-"&amp;$D1596,'Bill Report Reference'!$I$2:$I$64,0)),"")</f>
        <v>https://www.congress.gov/118/crpt/srpt207/CRPT-118srpt207.pdf</v>
      </c>
      <c r="U1596" s="7" t="inlineStr"/>
    </row>
    <row r="1597">
      <c r="A1597" s="7" t="inlineStr">
        <is>
          <t>OBS-LHHS-0726</t>
        </is>
      </c>
      <c r="B1597" s="7" t="inlineStr">
        <is>
          <t>ACC-HHS-ASPR-RDP</t>
        </is>
      </c>
      <c r="C1597" s="7" t="n">
        <v>2026</v>
      </c>
      <c r="D1597" s="7" t="inlineStr">
        <is>
          <t>Enacted</t>
        </is>
      </c>
      <c r="E1597" s="7" t="inlineStr">
        <is>
          <t>N/A</t>
        </is>
      </c>
      <c r="F1597" s="7" t="str">
        <f>IFERROR(""&amp;INDEX('Bill Report Reference'!$E$2:$E$64,MATCH(INDEX(Account!$J$2:$J$131,MATCH($B1597,Account!$A$2:$A$131,0))&amp;"-"&amp;$C1597&amp;"-"&amp;$D1597,'Bill Report Reference'!$I$2:$I$64,0)),"")</f>
        <v>P.L.119-75</v>
      </c>
      <c r="G1597" s="7" t="str">
        <f>IFERROR(""&amp;INDEX('Bill Report Reference'!$F$2:$F$64,MATCH(INDEX(Account!$J$2:$J$131,MATCH($B1597,Account!$A$2:$A$131,0))&amp;"-"&amp;$C1597&amp;"-"&amp;$D1597,'Bill Report Reference'!$I$2:$I$64,0)),"")</f>
        <v>JES_LHHS_P.L.119-75</v>
      </c>
      <c r="H1597" s="9" t="n">
        <v>3207991000</v>
      </c>
      <c r="I1597" s="7" t="inlineStr">
        <is>
          <t>budget authority</t>
        </is>
      </c>
      <c r="J1597" s="7" t="inlineStr"/>
      <c r="K1597" s="7" t="inlineStr">
        <is>
          <t>FALSE</t>
        </is>
      </c>
      <c r="L1597" s="7" t="inlineStr"/>
      <c r="M1597" s="7" t="inlineStr">
        <is>
          <t>SRC-CRPT-119HRPT696</t>
        </is>
      </c>
      <c r="N1597" s="7" t="inlineStr">
        <is>
          <t>391</t>
        </is>
      </c>
      <c r="O1597" s="7" t="inlineStr">
        <is>
          <t>Title II, Administration for Strategic Preparedness and Response -- printed as 'Subtotal Research, Development, and Procurement' [FY 2026 Enacted]</t>
        </is>
      </c>
      <c r="P1597" s="7" t="inlineStr">
        <is>
          <t>AI-extracted</t>
        </is>
      </c>
      <c r="Q1597" s="7" t="n">
        <v>0.95</v>
      </c>
      <c r="R1597" s="7" t="inlineStr">
        <is>
          <t>auto-validated</t>
        </is>
      </c>
      <c r="S1597" s="7" t="str">
        <f>IFERROR(""&amp;INDEX('Bill Report Reference'!$G$2:$G$64,MATCH(INDEX(Account!$J$2:$J$131,MATCH($B1597,Account!$A$2:$A$131,0))&amp;"-"&amp;$C1597&amp;"-"&amp;$D1597,'Bill Report Reference'!$I$2:$I$64,0)),"")</f>
        <v>https://www.govinfo.gov/content/pkg/PLAW-119publ75/pdf/PLAW-119publ75.pdf</v>
      </c>
      <c r="T1597" s="7" t="str">
        <f>IFERROR(""&amp;INDEX('Bill Report Reference'!$H$2:$H$64,MATCH(INDEX(Account!$J$2:$J$131,MATCH($B1597,Account!$A$2:$A$131,0))&amp;"-"&amp;$C1597&amp;"-"&amp;$D1597,'Bill Report Reference'!$I$2:$I$64,0)),"")</f>
        <v>https://www.govinfo.gov/content/pkg/CREC-2026-01-22/pdf/CREC-2026-01-22-pt2-PgH1353-2.pdf</v>
      </c>
      <c r="U1597" s="7" t="inlineStr"/>
    </row>
    <row r="1598">
      <c r="A1598" s="7" t="inlineStr">
        <is>
          <t>OBS-LHHS-0727</t>
        </is>
      </c>
      <c r="B1598" s="7" t="inlineStr">
        <is>
          <t>ACC-HHS-ASPR-RDP</t>
        </is>
      </c>
      <c r="C1598" s="7" t="n">
        <v>2026</v>
      </c>
      <c r="D1598" s="7" t="inlineStr">
        <is>
          <t>House Reported</t>
        </is>
      </c>
      <c r="E1598" s="7" t="inlineStr">
        <is>
          <t>House</t>
        </is>
      </c>
      <c r="F1598" s="7" t="str">
        <f>IFERROR(""&amp;INDEX('Bill Report Reference'!$E$2:$E$64,MATCH(INDEX(Account!$J$2:$J$131,MATCH($B1598,Account!$A$2:$A$131,0))&amp;"-"&amp;$C1598&amp;"-"&amp;$D1598,'Bill Report Reference'!$I$2:$I$64,0)),"")</f>
        <v>H.R.5304</v>
      </c>
      <c r="G1598" s="7" t="str">
        <f>IFERROR(""&amp;INDEX('Bill Report Reference'!$F$2:$F$64,MATCH(INDEX(Account!$J$2:$J$131,MATCH($B1598,Account!$A$2:$A$131,0))&amp;"-"&amp;$C1598&amp;"-"&amp;$D1598,'Bill Report Reference'!$I$2:$I$64,0)),"")</f>
        <v>H.Rept.119-271</v>
      </c>
      <c r="H1598" s="9" t="n">
        <v>3265000000</v>
      </c>
      <c r="I1598" s="7" t="inlineStr">
        <is>
          <t>budget authority</t>
        </is>
      </c>
      <c r="J1598" s="7" t="inlineStr"/>
      <c r="K1598" s="7" t="inlineStr">
        <is>
          <t>FALSE</t>
        </is>
      </c>
      <c r="L1598" s="7" t="inlineStr"/>
      <c r="M1598" s="7" t="inlineStr">
        <is>
          <t>SRC-CRPT-119HRPT271</t>
        </is>
      </c>
      <c r="N1598" s="7" t="inlineStr">
        <is>
          <t>360</t>
        </is>
      </c>
      <c r="O1598" s="7" t="inlineStr">
        <is>
          <t>Title II, Administration for Strategic Preparedness and Response -- printed as 'Subtotal Research, Development, and Procurement' [Bill]</t>
        </is>
      </c>
      <c r="P1598" s="7" t="inlineStr">
        <is>
          <t>AI-extracted</t>
        </is>
      </c>
      <c r="Q1598" s="7" t="n">
        <v>0.95</v>
      </c>
      <c r="R1598" s="7" t="inlineStr">
        <is>
          <t>auto-validated</t>
        </is>
      </c>
      <c r="S1598" s="7" t="str">
        <f>IFERROR(""&amp;INDEX('Bill Report Reference'!$G$2:$G$64,MATCH(INDEX(Account!$J$2:$J$131,MATCH($B1598,Account!$A$2:$A$131,0))&amp;"-"&amp;$C1598&amp;"-"&amp;$D1598,'Bill Report Reference'!$I$2:$I$64,0)),"")</f>
        <v>https://www.govinfo.gov/content/pkg/BILLS-119hr5304rh/pdf/BILLS-119hr5304rh.pdf</v>
      </c>
      <c r="T1598" s="7" t="str">
        <f>IFERROR(""&amp;INDEX('Bill Report Reference'!$H$2:$H$64,MATCH(INDEX(Account!$J$2:$J$131,MATCH($B1598,Account!$A$2:$A$131,0))&amp;"-"&amp;$C1598&amp;"-"&amp;$D1598,'Bill Report Reference'!$I$2:$I$64,0)),"")</f>
        <v>https://www.congress.gov/119/crpt/hrpt271/CRPT-119hrpt271.pdf</v>
      </c>
      <c r="U1598" s="7" t="inlineStr"/>
    </row>
    <row r="1599">
      <c r="A1599" s="7" t="inlineStr">
        <is>
          <t>OBS-LHHS-0728</t>
        </is>
      </c>
      <c r="B1599" s="7" t="inlineStr">
        <is>
          <t>ACC-HHS-ASPR-RDP</t>
        </is>
      </c>
      <c r="C1599" s="7" t="n">
        <v>2026</v>
      </c>
      <c r="D1599" s="7" t="inlineStr">
        <is>
          <t>President's Budget</t>
        </is>
      </c>
      <c r="E1599" s="7" t="inlineStr">
        <is>
          <t>N/A</t>
        </is>
      </c>
      <c r="F1599" s="7" t="str">
        <f>IFERROR(""&amp;INDEX('Bill Report Reference'!$E$2:$E$64,MATCH(INDEX(Account!$J$2:$J$131,MATCH($B1599,Account!$A$2:$A$131,0))&amp;"-"&amp;$C1599&amp;"-"&amp;$D1599,'Bill Report Reference'!$I$2:$I$64,0)),"")</f>
        <v>PREX 2.8:2026/APP</v>
      </c>
      <c r="G1599" s="7" t="str">
        <f>IFERROR(""&amp;INDEX('Bill Report Reference'!$F$2:$F$64,MATCH(INDEX(Account!$J$2:$J$131,MATCH($B1599,Account!$A$2:$A$131,0))&amp;"-"&amp;$C1599&amp;"-"&amp;$D1599,'Bill Report Reference'!$I$2:$I$64,0)),"")</f>
        <v>N/A</v>
      </c>
      <c r="H1599" s="9" t="n">
        <v>2437402000</v>
      </c>
      <c r="I1599" s="7" t="inlineStr">
        <is>
          <t>budget authority</t>
        </is>
      </c>
      <c r="J1599" s="7" t="inlineStr"/>
      <c r="K1599" s="7" t="inlineStr">
        <is>
          <t>FALSE</t>
        </is>
      </c>
      <c r="L1599" s="7" t="inlineStr"/>
      <c r="M1599" s="7" t="inlineStr">
        <is>
          <t>SRC-CRPT-119HRPT271</t>
        </is>
      </c>
      <c r="N1599" s="7" t="inlineStr">
        <is>
          <t>360</t>
        </is>
      </c>
      <c r="O1599" s="7" t="inlineStr">
        <is>
          <t>Title II, Administration for Strategic Preparedness and Response -- printed as 'Subtotal Research, Development, and Procurement' [FY 2026 Request]</t>
        </is>
      </c>
      <c r="P1599" s="7" t="inlineStr">
        <is>
          <t>AI-extracted</t>
        </is>
      </c>
      <c r="Q1599" s="7" t="n">
        <v>0.95</v>
      </c>
      <c r="R1599" s="7" t="inlineStr">
        <is>
          <t>auto-validated</t>
        </is>
      </c>
      <c r="S1599" s="7" t="str">
        <f>IFERROR(""&amp;INDEX('Bill Report Reference'!$G$2:$G$64,MATCH(INDEX(Account!$J$2:$J$131,MATCH($B1599,Account!$A$2:$A$131,0))&amp;"-"&amp;$C1599&amp;"-"&amp;$D1599,'Bill Report Reference'!$I$2:$I$64,0)),"")</f>
        <v>https://www.govinfo.gov/content/pkg/BUDGET-2026-APP/pdf/BUDGET-2026-APP.pdf</v>
      </c>
      <c r="T1599" s="7" t="str">
        <f>IFERROR(""&amp;INDEX('Bill Report Reference'!$H$2:$H$64,MATCH(INDEX(Account!$J$2:$J$131,MATCH($B1599,Account!$A$2:$A$131,0))&amp;"-"&amp;$C1599&amp;"-"&amp;$D1599,'Bill Report Reference'!$I$2:$I$64,0)),"")</f>
        <v>N/A</v>
      </c>
      <c r="U1599" s="7" t="inlineStr"/>
    </row>
    <row r="1600">
      <c r="A1600" s="10" t="inlineStr">
        <is>
          <t>OBS-LHHS-0729</t>
        </is>
      </c>
      <c r="B1600" s="10" t="inlineStr">
        <is>
          <t>ACC-HHS-ASPR-RDP</t>
        </is>
      </c>
      <c r="C1600" s="10" t="n">
        <v>2026</v>
      </c>
      <c r="D1600" s="10" t="inlineStr">
        <is>
          <t>Senate Reported</t>
        </is>
      </c>
      <c r="E1600" s="10" t="inlineStr">
        <is>
          <t>Senate</t>
        </is>
      </c>
      <c r="F1600" s="10" t="str">
        <f>IFERROR(""&amp;INDEX('Bill Report Reference'!$E$2:$E$64,MATCH(INDEX(Account!$J$2:$J$131,MATCH($B1600,Account!$A$2:$A$131,0))&amp;"-"&amp;$C1600&amp;"-"&amp;$D1600,'Bill Report Reference'!$I$2:$I$64,0)),"")</f>
        <v>S.2587</v>
      </c>
      <c r="G1600" s="10" t="str">
        <f>IFERROR(""&amp;INDEX('Bill Report Reference'!$F$2:$F$64,MATCH(INDEX(Account!$J$2:$J$131,MATCH($B1600,Account!$A$2:$A$131,0))&amp;"-"&amp;$C1600&amp;"-"&amp;$D1600,'Bill Report Reference'!$I$2:$I$64,0)),"")</f>
        <v>S.Rept.119-55</v>
      </c>
      <c r="H1600" s="11" t="n">
        <v>3127991000</v>
      </c>
      <c r="I1600" s="10" t="inlineStr">
        <is>
          <t>budget authority</t>
        </is>
      </c>
      <c r="J1600" s="10" t="inlineStr"/>
      <c r="K1600" s="10" t="inlineStr">
        <is>
          <t>FALSE</t>
        </is>
      </c>
      <c r="L1600" s="10" t="inlineStr"/>
      <c r="M1600" s="10" t="inlineStr">
        <is>
          <t>SRC-CRPT-119SRPT55</t>
        </is>
      </c>
      <c r="N1600" s="10" t="inlineStr">
        <is>
          <t>441</t>
        </is>
      </c>
      <c r="O1600" s="10" t="inlineStr">
        <is>
          <t>Title II, Administration for Strategic Preparedness and Response -- printed as 'Subtotal Research, Development, and Procurement' [Committee recommendation]</t>
        </is>
      </c>
      <c r="P1600" s="10" t="inlineStr">
        <is>
          <t>text-extracted</t>
        </is>
      </c>
      <c r="Q1600" s="10" t="n">
        <v>0.5</v>
      </c>
      <c r="R1600" s="10" t="inlineStr">
        <is>
          <t>flagged</t>
        </is>
      </c>
      <c r="S1600" s="10" t="str">
        <f>IFERROR(""&amp;INDEX('Bill Report Reference'!$G$2:$G$64,MATCH(INDEX(Account!$J$2:$J$131,MATCH($B1600,Account!$A$2:$A$131,0))&amp;"-"&amp;$C1600&amp;"-"&amp;$D1600,'Bill Report Reference'!$I$2:$I$64,0)),"")</f>
        <v>https://www.govinfo.gov/content/pkg/BILLS-119s2587rs/pdf/BILLS-119s2587rs.pdf</v>
      </c>
      <c r="T1600" s="10" t="str">
        <f>IFERROR(""&amp;INDEX('Bill Report Reference'!$H$2:$H$64,MATCH(INDEX(Account!$J$2:$J$131,MATCH($B1600,Account!$A$2:$A$131,0))&amp;"-"&amp;$C1600&amp;"-"&amp;$D1600,'Bill Report Reference'!$I$2:$I$64,0)),"")</f>
        <v>https://www.congress.gov/119/crpt/srpt55/CRPT-119srpt55.pdf</v>
      </c>
      <c r="U1600" s="10" t="inlineStr"/>
    </row>
    <row r="1601">
      <c r="A1601" s="7" t="inlineStr">
        <is>
          <t>OBS-LHHS-0730</t>
        </is>
      </c>
      <c r="B1601" s="7" t="inlineStr">
        <is>
          <t>ACC-HHS-ASPR-RDP</t>
        </is>
      </c>
      <c r="C1601" s="7" t="n">
        <v>2027</v>
      </c>
      <c r="D1601" s="7" t="inlineStr">
        <is>
          <t>House Reported</t>
        </is>
      </c>
      <c r="E1601" s="7" t="inlineStr">
        <is>
          <t>House</t>
        </is>
      </c>
      <c r="F1601" s="7" t="str">
        <f>IFERROR(""&amp;INDEX('Bill Report Reference'!$E$2:$E$64,MATCH(INDEX(Account!$J$2:$J$131,MATCH($B1601,Account!$A$2:$A$131,0))&amp;"-"&amp;$C1601&amp;"-"&amp;$D1601,'Bill Report Reference'!$I$2:$I$64,0)),"")</f>
        <v>H.R.9260</v>
      </c>
      <c r="G1601" s="7" t="str">
        <f>IFERROR(""&amp;INDEX('Bill Report Reference'!$F$2:$F$64,MATCH(INDEX(Account!$J$2:$J$131,MATCH($B1601,Account!$A$2:$A$131,0))&amp;"-"&amp;$C1601&amp;"-"&amp;$D1601,'Bill Report Reference'!$I$2:$I$64,0)),"")</f>
        <v>H.Rept.119-696</v>
      </c>
      <c r="H1601" s="9" t="n">
        <v>3312991000</v>
      </c>
      <c r="I1601" s="7" t="inlineStr">
        <is>
          <t>budget authority</t>
        </is>
      </c>
      <c r="J1601" s="7" t="inlineStr"/>
      <c r="K1601" s="7" t="inlineStr">
        <is>
          <t>FALSE</t>
        </is>
      </c>
      <c r="L1601" s="7" t="inlineStr"/>
      <c r="M1601" s="7" t="inlineStr">
        <is>
          <t>SRC-CRPT-119HRPT696</t>
        </is>
      </c>
      <c r="N1601" s="7" t="inlineStr">
        <is>
          <t>391</t>
        </is>
      </c>
      <c r="O1601" s="7" t="inlineStr">
        <is>
          <t>Title II, Administration for Strategic Preparedness and Response -- printed as 'Subtotal Research, Development, and Procurement' [Committee Recommendation]</t>
        </is>
      </c>
      <c r="P1601" s="7" t="inlineStr">
        <is>
          <t>AI-extracted</t>
        </is>
      </c>
      <c r="Q1601" s="7" t="n">
        <v>0.95</v>
      </c>
      <c r="R1601" s="7" t="inlineStr">
        <is>
          <t>auto-validated</t>
        </is>
      </c>
      <c r="S1601" s="7" t="str">
        <f>IFERROR(""&amp;INDEX('Bill Report Reference'!$G$2:$G$64,MATCH(INDEX(Account!$J$2:$J$131,MATCH($B1601,Account!$A$2:$A$131,0))&amp;"-"&amp;$C1601&amp;"-"&amp;$D1601,'Bill Report Reference'!$I$2:$I$64,0)),"")</f>
        <v>https://www.govinfo.gov/content/pkg/BILLS-119hr9260rh/pdf/BILLS-119hr9260rh.pdf</v>
      </c>
      <c r="T1601" s="7" t="str">
        <f>IFERROR(""&amp;INDEX('Bill Report Reference'!$H$2:$H$64,MATCH(INDEX(Account!$J$2:$J$131,MATCH($B1601,Account!$A$2:$A$131,0))&amp;"-"&amp;$C1601&amp;"-"&amp;$D1601,'Bill Report Reference'!$I$2:$I$64,0)),"")</f>
        <v>https://www.congress.gov/119/crpt/hrpt696/CRPT-119hrpt696.pdf</v>
      </c>
      <c r="U1601" s="7" t="inlineStr"/>
    </row>
    <row r="1602">
      <c r="A1602" s="7" t="inlineStr">
        <is>
          <t>OBS-LHHS-0731</t>
        </is>
      </c>
      <c r="B1602" s="7" t="inlineStr">
        <is>
          <t>ACC-HHS-ASPR-RDP</t>
        </is>
      </c>
      <c r="C1602" s="7" t="n">
        <v>2027</v>
      </c>
      <c r="D1602" s="7" t="inlineStr">
        <is>
          <t>President's Budget</t>
        </is>
      </c>
      <c r="E1602" s="7" t="inlineStr">
        <is>
          <t>N/A</t>
        </is>
      </c>
      <c r="F1602" s="7" t="str">
        <f>IFERROR(""&amp;INDEX('Bill Report Reference'!$E$2:$E$64,MATCH(INDEX(Account!$J$2:$J$131,MATCH($B1602,Account!$A$2:$A$131,0))&amp;"-"&amp;$C1602&amp;"-"&amp;$D1602,'Bill Report Reference'!$I$2:$I$64,0)),"")</f>
        <v>PREX 2.8:2027/APP</v>
      </c>
      <c r="G1602" s="7" t="str">
        <f>IFERROR(""&amp;INDEX('Bill Report Reference'!$F$2:$F$64,MATCH(INDEX(Account!$J$2:$J$131,MATCH($B1602,Account!$A$2:$A$131,0))&amp;"-"&amp;$C1602&amp;"-"&amp;$D1602,'Bill Report Reference'!$I$2:$I$64,0)),"")</f>
        <v>N/A</v>
      </c>
      <c r="H1602" s="9" t="n">
        <v>2625591000</v>
      </c>
      <c r="I1602" s="7" t="inlineStr">
        <is>
          <t>budget authority</t>
        </is>
      </c>
      <c r="J1602" s="7" t="inlineStr"/>
      <c r="K1602" s="7" t="inlineStr">
        <is>
          <t>FALSE</t>
        </is>
      </c>
      <c r="L1602" s="7" t="inlineStr"/>
      <c r="M1602" s="7" t="inlineStr">
        <is>
          <t>SRC-CRPT-119HRPT696</t>
        </is>
      </c>
      <c r="N1602" s="7" t="inlineStr">
        <is>
          <t>391</t>
        </is>
      </c>
      <c r="O1602" s="7" t="inlineStr">
        <is>
          <t>Title II, Administration for Strategic Preparedness and Response -- printed as 'Subtotal Research, Development, and Procurement' [FY 2027 Request*]</t>
        </is>
      </c>
      <c r="P1602" s="7" t="inlineStr">
        <is>
          <t>AI-extracted</t>
        </is>
      </c>
      <c r="Q1602" s="7" t="n">
        <v>0.95</v>
      </c>
      <c r="R1602" s="7" t="inlineStr">
        <is>
          <t>auto-validated</t>
        </is>
      </c>
      <c r="S1602" s="7" t="str">
        <f>IFERROR(""&amp;INDEX('Bill Report Reference'!$G$2:$G$64,MATCH(INDEX(Account!$J$2:$J$131,MATCH($B1602,Account!$A$2:$A$131,0))&amp;"-"&amp;$C1602&amp;"-"&amp;$D1602,'Bill Report Reference'!$I$2:$I$64,0)),"")</f>
        <v>https://www.govinfo.gov/content/pkg/BUDGET-2027-APP/pdf/BUDGET-2027-APP.pdf</v>
      </c>
      <c r="T1602" s="7" t="str">
        <f>IFERROR(""&amp;INDEX('Bill Report Reference'!$H$2:$H$64,MATCH(INDEX(Account!$J$2:$J$131,MATCH($B1602,Account!$A$2:$A$131,0))&amp;"-"&amp;$C1602&amp;"-"&amp;$D1602,'Bill Report Reference'!$I$2:$I$64,0)),"")</f>
        <v>N/A</v>
      </c>
      <c r="U1602" s="7" t="inlineStr"/>
    </row>
    <row r="1603">
      <c r="A1603" s="7" t="inlineStr">
        <is>
          <t>OBS-LHHS-0732</t>
        </is>
      </c>
      <c r="B1603" s="7" t="inlineStr">
        <is>
          <t>ACC-HHS-CDC-BIRTH-DEFECTS</t>
        </is>
      </c>
      <c r="C1603" s="7" t="n">
        <v>2023</v>
      </c>
      <c r="D1603" s="7" t="inlineStr">
        <is>
          <t>Enacted</t>
        </is>
      </c>
      <c r="E1603" s="7" t="inlineStr">
        <is>
          <t>N/A</t>
        </is>
      </c>
      <c r="F1603" s="7" t="str">
        <f>IFERROR(""&amp;INDEX('Bill Report Reference'!$E$2:$E$64,MATCH(INDEX(Account!$J$2:$J$131,MATCH($B1603,Account!$A$2:$A$131,0))&amp;"-"&amp;$C1603&amp;"-"&amp;$D1603,'Bill Report Reference'!$I$2:$I$64,0)),"")</f>
        <v>P.L.117-328</v>
      </c>
      <c r="G1603" s="7" t="str">
        <f>IFERROR(""&amp;INDEX('Bill Report Reference'!$F$2:$F$64,MATCH(INDEX(Account!$J$2:$J$131,MATCH($B1603,Account!$A$2:$A$131,0))&amp;"-"&amp;$C1603&amp;"-"&amp;$D1603,'Bill Report Reference'!$I$2:$I$64,0)),"")</f>
        <v>N/A</v>
      </c>
      <c r="H1603" s="9" t="n">
        <v>205560000</v>
      </c>
      <c r="I1603" s="7" t="inlineStr">
        <is>
          <t>budget authority</t>
        </is>
      </c>
      <c r="J1603" s="7" t="inlineStr"/>
      <c r="K1603" s="7" t="inlineStr">
        <is>
          <t>FALSE</t>
        </is>
      </c>
      <c r="L1603" s="7" t="inlineStr"/>
      <c r="M1603" s="7" t="inlineStr">
        <is>
          <t>SRC-CRPT-118SRPT84</t>
        </is>
      </c>
      <c r="N1603" s="7" t="inlineStr">
        <is>
          <t>377</t>
        </is>
      </c>
      <c r="O1603" s="7" t="inlineStr">
        <is>
          <t>Title II, Centers for Disease Control and Prevention -- printed as 'Birth Defects, Developmental Disabilities, Disabilities and Health' [2023 appropriation]</t>
        </is>
      </c>
      <c r="P1603" s="7" t="inlineStr">
        <is>
          <t>text-extracted</t>
        </is>
      </c>
      <c r="Q1603" s="7" t="n">
        <v>0.5</v>
      </c>
      <c r="R1603" s="7" t="inlineStr">
        <is>
          <t>auto-validated</t>
        </is>
      </c>
      <c r="S1603" s="7" t="str">
        <f>IFERROR(""&amp;INDEX('Bill Report Reference'!$G$2:$G$64,MATCH(INDEX(Account!$J$2:$J$131,MATCH($B1603,Account!$A$2:$A$131,0))&amp;"-"&amp;$C1603&amp;"-"&amp;$D1603,'Bill Report Reference'!$I$2:$I$64,0)),"")</f>
        <v>https://www.govinfo.gov/content/pkg/PLAW-117publ328/pdf/PLAW-117publ328.pdf</v>
      </c>
      <c r="T1603" s="7" t="str">
        <f>IFERROR(""&amp;INDEX('Bill Report Reference'!$H$2:$H$64,MATCH(INDEX(Account!$J$2:$J$131,MATCH($B1603,Account!$A$2:$A$131,0))&amp;"-"&amp;$C1603&amp;"-"&amp;$D1603,'Bill Report Reference'!$I$2:$I$64,0)),"")</f>
        <v>N/A</v>
      </c>
      <c r="U1603" s="7" t="inlineStr"/>
    </row>
    <row r="1604">
      <c r="A1604" s="7" t="inlineStr">
        <is>
          <t>OBS-LHHS-0733</t>
        </is>
      </c>
      <c r="B1604" s="7" t="inlineStr">
        <is>
          <t>ACC-HHS-CDC-BIRTH-DEFECTS</t>
        </is>
      </c>
      <c r="C1604" s="7" t="n">
        <v>2023</v>
      </c>
      <c r="D1604" s="7" t="inlineStr">
        <is>
          <t>House Reported</t>
        </is>
      </c>
      <c r="E1604" s="7" t="inlineStr">
        <is>
          <t>House</t>
        </is>
      </c>
      <c r="F1604" s="7" t="str">
        <f>IFERROR(""&amp;INDEX('Bill Report Reference'!$E$2:$E$64,MATCH(INDEX(Account!$J$2:$J$131,MATCH($B1604,Account!$A$2:$A$131,0))&amp;"-"&amp;$C1604&amp;"-"&amp;$D1604,'Bill Report Reference'!$I$2:$I$64,0)),"")</f>
        <v>H.R.8295</v>
      </c>
      <c r="G1604" s="7" t="str">
        <f>IFERROR(""&amp;INDEX('Bill Report Reference'!$F$2:$F$64,MATCH(INDEX(Account!$J$2:$J$131,MATCH($B1604,Account!$A$2:$A$131,0))&amp;"-"&amp;$C1604&amp;"-"&amp;$D1604,'Bill Report Reference'!$I$2:$I$64,0)),"")</f>
        <v>H.Rept.117-403</v>
      </c>
      <c r="H1604" s="9" t="n">
        <v>225060000</v>
      </c>
      <c r="I1604" s="7" t="inlineStr">
        <is>
          <t>budget authority</t>
        </is>
      </c>
      <c r="J1604" s="7" t="inlineStr"/>
      <c r="K1604" s="7" t="inlineStr">
        <is>
          <t>FALSE</t>
        </is>
      </c>
      <c r="L1604" s="7" t="inlineStr"/>
      <c r="M1604" s="7" t="inlineStr">
        <is>
          <t>SRC-CRPT-117HRPT403</t>
        </is>
      </c>
      <c r="N1604" s="7" t="inlineStr">
        <is>
          <t>811</t>
        </is>
      </c>
      <c r="O1604" s="7" t="inlineStr">
        <is>
          <t>Title II, Centers for Disease Control and Prevention -- printed as 'Birth Defects, Developmental Disabilities, Disabilities and Health' [Bill]</t>
        </is>
      </c>
      <c r="P1604" s="7" t="inlineStr">
        <is>
          <t>AI-extracted</t>
        </is>
      </c>
      <c r="Q1604" s="7" t="n">
        <v>0.95</v>
      </c>
      <c r="R1604" s="7" t="inlineStr">
        <is>
          <t>auto-validated</t>
        </is>
      </c>
      <c r="S1604" s="7" t="str">
        <f>IFERROR(""&amp;INDEX('Bill Report Reference'!$G$2:$G$64,MATCH(INDEX(Account!$J$2:$J$131,MATCH($B1604,Account!$A$2:$A$131,0))&amp;"-"&amp;$C1604&amp;"-"&amp;$D1604,'Bill Report Reference'!$I$2:$I$64,0)),"")</f>
        <v>https://www.govinfo.gov/content/pkg/BILLS-117hr8295rh/pdf/BILLS-117hr8295rh.pdf</v>
      </c>
      <c r="T1604" s="7" t="str">
        <f>IFERROR(""&amp;INDEX('Bill Report Reference'!$H$2:$H$64,MATCH(INDEX(Account!$J$2:$J$131,MATCH($B1604,Account!$A$2:$A$131,0))&amp;"-"&amp;$C1604&amp;"-"&amp;$D1604,'Bill Report Reference'!$I$2:$I$64,0)),"")</f>
        <v>https://www.govinfo.gov/content/pkg/CRPT-117hrpt403/pdf/CRPT-117hrpt403.pdf</v>
      </c>
      <c r="U1604" s="7" t="inlineStr"/>
    </row>
    <row r="1605">
      <c r="A1605" s="7" t="inlineStr">
        <is>
          <t>OBS-LHHS-0734</t>
        </is>
      </c>
      <c r="B1605" s="7" t="inlineStr">
        <is>
          <t>ACC-HHS-CDC-BIRTH-DEFECTS</t>
        </is>
      </c>
      <c r="C1605" s="7" t="n">
        <v>2023</v>
      </c>
      <c r="D1605" s="7" t="inlineStr">
        <is>
          <t>President's Budget</t>
        </is>
      </c>
      <c r="E1605" s="7" t="inlineStr">
        <is>
          <t>N/A</t>
        </is>
      </c>
      <c r="F1605" s="7" t="str">
        <f>IFERROR(""&amp;INDEX('Bill Report Reference'!$E$2:$E$64,MATCH(INDEX(Account!$J$2:$J$131,MATCH($B1605,Account!$A$2:$A$131,0))&amp;"-"&amp;$C1605&amp;"-"&amp;$D1605,'Bill Report Reference'!$I$2:$I$64,0)),"")</f>
        <v>PREX 2.8:2023/APP</v>
      </c>
      <c r="G1605" s="7" t="str">
        <f>IFERROR(""&amp;INDEX('Bill Report Reference'!$F$2:$F$64,MATCH(INDEX(Account!$J$2:$J$131,MATCH($B1605,Account!$A$2:$A$131,0))&amp;"-"&amp;$C1605&amp;"-"&amp;$D1605,'Bill Report Reference'!$I$2:$I$64,0)),"")</f>
        <v>N/A</v>
      </c>
      <c r="H1605" s="9" t="n">
        <v>195310000</v>
      </c>
      <c r="I1605" s="7" t="inlineStr">
        <is>
          <t>budget authority</t>
        </is>
      </c>
      <c r="J1605" s="7" t="inlineStr"/>
      <c r="K1605" s="7" t="inlineStr">
        <is>
          <t>FALSE</t>
        </is>
      </c>
      <c r="L1605" s="7" t="inlineStr"/>
      <c r="M1605" s="7" t="inlineStr">
        <is>
          <t>SRC-CRPT-117HRPT403</t>
        </is>
      </c>
      <c r="N1605" s="7" t="inlineStr">
        <is>
          <t>811</t>
        </is>
      </c>
      <c r="O1605" s="7" t="inlineStr">
        <is>
          <t>Title II, Centers for Disease Control and Prevention -- printed as 'Birth Defects, Developmental Disabilities, Disabilities and Health' [FY 2023 Request]</t>
        </is>
      </c>
      <c r="P1605" s="7" t="inlineStr">
        <is>
          <t>AI-extracted</t>
        </is>
      </c>
      <c r="Q1605" s="7" t="n">
        <v>0.95</v>
      </c>
      <c r="R1605" s="7" t="inlineStr">
        <is>
          <t>auto-validated</t>
        </is>
      </c>
      <c r="S1605" s="7" t="str">
        <f>IFERROR(""&amp;INDEX('Bill Report Reference'!$G$2:$G$64,MATCH(INDEX(Account!$J$2:$J$131,MATCH($B1605,Account!$A$2:$A$131,0))&amp;"-"&amp;$C1605&amp;"-"&amp;$D1605,'Bill Report Reference'!$I$2:$I$64,0)),"")</f>
        <v>https://www.govinfo.gov/content/pkg/BUDGET-2023-APP/pdf/BUDGET-2023-APP.pdf</v>
      </c>
      <c r="T1605" s="7" t="str">
        <f>IFERROR(""&amp;INDEX('Bill Report Reference'!$H$2:$H$64,MATCH(INDEX(Account!$J$2:$J$131,MATCH($B1605,Account!$A$2:$A$131,0))&amp;"-"&amp;$C1605&amp;"-"&amp;$D1605,'Bill Report Reference'!$I$2:$I$64,0)),"")</f>
        <v>N/A</v>
      </c>
      <c r="U1605" s="7" t="inlineStr"/>
    </row>
    <row r="1606">
      <c r="A1606" s="7" t="inlineStr">
        <is>
          <t>OBS-LHHS-0735</t>
        </is>
      </c>
      <c r="B1606" s="7" t="inlineStr">
        <is>
          <t>ACC-HHS-CDC-BIRTH-DEFECTS</t>
        </is>
      </c>
      <c r="C1606" s="7" t="n">
        <v>2024</v>
      </c>
      <c r="D1606" s="7" t="inlineStr">
        <is>
          <t>Enacted</t>
        </is>
      </c>
      <c r="E1606" s="7" t="inlineStr">
        <is>
          <t>N/A</t>
        </is>
      </c>
      <c r="F1606" s="7" t="str">
        <f>IFERROR(""&amp;INDEX('Bill Report Reference'!$E$2:$E$64,MATCH(INDEX(Account!$J$2:$J$131,MATCH($B1606,Account!$A$2:$A$131,0))&amp;"-"&amp;$C1606&amp;"-"&amp;$D1606,'Bill Report Reference'!$I$2:$I$64,0)),"")</f>
        <v>P.L.118-47</v>
      </c>
      <c r="G1606" s="7" t="str">
        <f>IFERROR(""&amp;INDEX('Bill Report Reference'!$F$2:$F$64,MATCH(INDEX(Account!$J$2:$J$131,MATCH($B1606,Account!$A$2:$A$131,0))&amp;"-"&amp;$C1606&amp;"-"&amp;$D1606,'Bill Report Reference'!$I$2:$I$64,0)),"")</f>
        <v>N/A</v>
      </c>
      <c r="H1606" s="9" t="n">
        <v>206060000</v>
      </c>
      <c r="I1606" s="7" t="inlineStr">
        <is>
          <t>budget authority</t>
        </is>
      </c>
      <c r="J1606" s="7" t="inlineStr"/>
      <c r="K1606" s="7" t="inlineStr">
        <is>
          <t>FALSE</t>
        </is>
      </c>
      <c r="L1606" s="7" t="inlineStr"/>
      <c r="M1606" s="7" t="inlineStr">
        <is>
          <t>SRC-CRPT-118SRPT207</t>
        </is>
      </c>
      <c r="N1606" s="7" t="inlineStr">
        <is>
          <t>435</t>
        </is>
      </c>
      <c r="O1606" s="7" t="inlineStr">
        <is>
          <t>Title II, Centers for Disease Control and Prevention -- printed as 'Birth Defects, Developmental Disabilities, Disabilities and Health' [2024 appropriation]</t>
        </is>
      </c>
      <c r="P1606" s="7" t="inlineStr">
        <is>
          <t>text-extracted</t>
        </is>
      </c>
      <c r="Q1606" s="7" t="n">
        <v>0.95</v>
      </c>
      <c r="R1606" s="7" t="inlineStr">
        <is>
          <t>auto-validated</t>
        </is>
      </c>
      <c r="S1606" s="7" t="str">
        <f>IFERROR(""&amp;INDEX('Bill Report Reference'!$G$2:$G$64,MATCH(INDEX(Account!$J$2:$J$131,MATCH($B1606,Account!$A$2:$A$131,0))&amp;"-"&amp;$C1606&amp;"-"&amp;$D1606,'Bill Report Reference'!$I$2:$I$64,0)),"")</f>
        <v>https://www.govinfo.gov/content/pkg/PLAW-118publ47/pdf/PLAW-118publ47.pdf</v>
      </c>
      <c r="T1606" s="7" t="str">
        <f>IFERROR(""&amp;INDEX('Bill Report Reference'!$H$2:$H$64,MATCH(INDEX(Account!$J$2:$J$131,MATCH($B1606,Account!$A$2:$A$131,0))&amp;"-"&amp;$C1606&amp;"-"&amp;$D1606,'Bill Report Reference'!$I$2:$I$64,0)),"")</f>
        <v>N/A</v>
      </c>
      <c r="U1606" s="7" t="inlineStr"/>
    </row>
    <row r="1607">
      <c r="A1607" s="7" t="inlineStr">
        <is>
          <t>OBS-LHHS-0736</t>
        </is>
      </c>
      <c r="B1607" s="7" t="inlineStr">
        <is>
          <t>ACC-HHS-CDC-BIRTH-DEFECTS</t>
        </is>
      </c>
      <c r="C1607" s="7" t="n">
        <v>2024</v>
      </c>
      <c r="D1607" s="7" t="inlineStr">
        <is>
          <t>President's Budget</t>
        </is>
      </c>
      <c r="E1607" s="7" t="inlineStr">
        <is>
          <t>N/A</t>
        </is>
      </c>
      <c r="F1607" s="7" t="str">
        <f>IFERROR(""&amp;INDEX('Bill Report Reference'!$E$2:$E$64,MATCH(INDEX(Account!$J$2:$J$131,MATCH($B1607,Account!$A$2:$A$131,0))&amp;"-"&amp;$C1607&amp;"-"&amp;$D1607,'Bill Report Reference'!$I$2:$I$64,0)),"")</f>
        <v>PREX 2.8:2024/APP</v>
      </c>
      <c r="G1607" s="7" t="str">
        <f>IFERROR(""&amp;INDEX('Bill Report Reference'!$F$2:$F$64,MATCH(INDEX(Account!$J$2:$J$131,MATCH($B1607,Account!$A$2:$A$131,0))&amp;"-"&amp;$C1607&amp;"-"&amp;$D1607,'Bill Report Reference'!$I$2:$I$64,0)),"")</f>
        <v>N/A</v>
      </c>
      <c r="H1607" s="9" t="n">
        <v>222560000</v>
      </c>
      <c r="I1607" s="7" t="inlineStr">
        <is>
          <t>budget authority</t>
        </is>
      </c>
      <c r="J1607" s="7" t="inlineStr"/>
      <c r="K1607" s="7" t="inlineStr">
        <is>
          <t>FALSE</t>
        </is>
      </c>
      <c r="L1607" s="7" t="inlineStr"/>
      <c r="M1607" s="7" t="inlineStr">
        <is>
          <t>SRC-CRPT-118SRPT84</t>
        </is>
      </c>
      <c r="N1607" s="7" t="inlineStr">
        <is>
          <t>377</t>
        </is>
      </c>
      <c r="O1607" s="7" t="inlineStr">
        <is>
          <t>Title II, Centers for Disease Control and Prevention -- printed as 'Birth Defects, Developmental Disabilities, Disabilities and Health' [Budget estimate]</t>
        </is>
      </c>
      <c r="P1607" s="7" t="inlineStr">
        <is>
          <t>text-extracted</t>
        </is>
      </c>
      <c r="Q1607" s="7" t="n">
        <v>0.5</v>
      </c>
      <c r="R1607" s="7" t="inlineStr">
        <is>
          <t>unverified</t>
        </is>
      </c>
      <c r="S1607" s="7" t="str">
        <f>IFERROR(""&amp;INDEX('Bill Report Reference'!$G$2:$G$64,MATCH(INDEX(Account!$J$2:$J$131,MATCH($B1607,Account!$A$2:$A$131,0))&amp;"-"&amp;$C1607&amp;"-"&amp;$D1607,'Bill Report Reference'!$I$2:$I$64,0)),"")</f>
        <v>https://www.govinfo.gov/content/pkg/BUDGET-2024-APP/pdf/BUDGET-2024-APP.pdf</v>
      </c>
      <c r="T1607" s="7" t="str">
        <f>IFERROR(""&amp;INDEX('Bill Report Reference'!$H$2:$H$64,MATCH(INDEX(Account!$J$2:$J$131,MATCH($B1607,Account!$A$2:$A$131,0))&amp;"-"&amp;$C1607&amp;"-"&amp;$D1607,'Bill Report Reference'!$I$2:$I$64,0)),"")</f>
        <v>N/A</v>
      </c>
      <c r="U1607" s="7" t="inlineStr"/>
    </row>
    <row r="1608">
      <c r="A1608" s="7" t="inlineStr">
        <is>
          <t>OBS-LHHS-0737</t>
        </is>
      </c>
      <c r="B1608" s="7" t="inlineStr">
        <is>
          <t>ACC-HHS-CDC-BIRTH-DEFECTS</t>
        </is>
      </c>
      <c r="C1608" s="7" t="n">
        <v>2024</v>
      </c>
      <c r="D1608" s="7" t="inlineStr">
        <is>
          <t>Senate Reported</t>
        </is>
      </c>
      <c r="E1608" s="7" t="inlineStr">
        <is>
          <t>Senate</t>
        </is>
      </c>
      <c r="F1608" s="7" t="str">
        <f>IFERROR(""&amp;INDEX('Bill Report Reference'!$E$2:$E$64,MATCH(INDEX(Account!$J$2:$J$131,MATCH($B1608,Account!$A$2:$A$131,0))&amp;"-"&amp;$C1608&amp;"-"&amp;$D1608,'Bill Report Reference'!$I$2:$I$64,0)),"")</f>
        <v>S.2624</v>
      </c>
      <c r="G1608" s="7" t="str">
        <f>IFERROR(""&amp;INDEX('Bill Report Reference'!$F$2:$F$64,MATCH(INDEX(Account!$J$2:$J$131,MATCH($B1608,Account!$A$2:$A$131,0))&amp;"-"&amp;$C1608&amp;"-"&amp;$D1608,'Bill Report Reference'!$I$2:$I$64,0)),"")</f>
        <v>S.Rept.118-84</v>
      </c>
      <c r="H1608" s="9" t="n">
        <v>206060000</v>
      </c>
      <c r="I1608" s="7" t="inlineStr">
        <is>
          <t>budget authority</t>
        </is>
      </c>
      <c r="J1608" s="7" t="inlineStr"/>
      <c r="K1608" s="7" t="inlineStr">
        <is>
          <t>FALSE</t>
        </is>
      </c>
      <c r="L1608" s="7" t="inlineStr"/>
      <c r="M1608" s="7" t="inlineStr">
        <is>
          <t>SRC-CRPT-118SRPT84</t>
        </is>
      </c>
      <c r="N1608" s="7" t="inlineStr">
        <is>
          <t>377</t>
        </is>
      </c>
      <c r="O1608" s="7" t="inlineStr">
        <is>
          <t>Title II, Centers for Disease Control and Prevention -- printed as 'Birth Defects, Developmental Disabilities, Disabilities and Health' [Committee recommendation]</t>
        </is>
      </c>
      <c r="P1608" s="7" t="inlineStr">
        <is>
          <t>text-extracted</t>
        </is>
      </c>
      <c r="Q1608" s="7" t="n">
        <v>0.5</v>
      </c>
      <c r="R1608" s="7" t="inlineStr">
        <is>
          <t>unverified</t>
        </is>
      </c>
      <c r="S1608" s="7" t="str">
        <f>IFERROR(""&amp;INDEX('Bill Report Reference'!$G$2:$G$64,MATCH(INDEX(Account!$J$2:$J$131,MATCH($B1608,Account!$A$2:$A$131,0))&amp;"-"&amp;$C1608&amp;"-"&amp;$D1608,'Bill Report Reference'!$I$2:$I$64,0)),"")</f>
        <v>https://www.govinfo.gov/content/pkg/BILLS-118s2624rs/pdf/BILLS-118s2624rs.pdf</v>
      </c>
      <c r="T1608" s="7" t="str">
        <f>IFERROR(""&amp;INDEX('Bill Report Reference'!$H$2:$H$64,MATCH(INDEX(Account!$J$2:$J$131,MATCH($B1608,Account!$A$2:$A$131,0))&amp;"-"&amp;$C1608&amp;"-"&amp;$D1608,'Bill Report Reference'!$I$2:$I$64,0)),"")</f>
        <v>https://www.congress.gov/118/crpt/srpt84/CRPT-118srpt84.pdf</v>
      </c>
      <c r="U1608" s="7" t="inlineStr"/>
    </row>
    <row r="1609">
      <c r="A1609" s="7" t="inlineStr">
        <is>
          <t>OBS-LHHS-0738</t>
        </is>
      </c>
      <c r="B1609" s="7" t="inlineStr">
        <is>
          <t>ACC-HHS-CDC-BIRTH-DEFECTS</t>
        </is>
      </c>
      <c r="C1609" s="7" t="n">
        <v>2025</v>
      </c>
      <c r="D1609" s="7" t="inlineStr">
        <is>
          <t>Enacted</t>
        </is>
      </c>
      <c r="E1609" s="7" t="inlineStr">
        <is>
          <t>N/A</t>
        </is>
      </c>
      <c r="F1609" s="7" t="str">
        <f>IFERROR(""&amp;INDEX('Bill Report Reference'!$E$2:$E$64,MATCH(INDEX(Account!$J$2:$J$131,MATCH($B1609,Account!$A$2:$A$131,0))&amp;"-"&amp;$C1609&amp;"-"&amp;$D1609,'Bill Report Reference'!$I$2:$I$64,0)),"")</f>
        <v>P.L.119-4</v>
      </c>
      <c r="G1609" s="7" t="str">
        <f>IFERROR(""&amp;INDEX('Bill Report Reference'!$F$2:$F$64,MATCH(INDEX(Account!$J$2:$J$131,MATCH($B1609,Account!$A$2:$A$131,0))&amp;"-"&amp;$C1609&amp;"-"&amp;$D1609,'Bill Report Reference'!$I$2:$I$64,0)),"")</f>
        <v>N/A</v>
      </c>
      <c r="H1609" s="9" t="n">
        <v>206060000</v>
      </c>
      <c r="I1609" s="7" t="inlineStr">
        <is>
          <t>budget authority</t>
        </is>
      </c>
      <c r="J1609" s="7" t="inlineStr"/>
      <c r="K1609" s="7" t="inlineStr">
        <is>
          <t>FALSE</t>
        </is>
      </c>
      <c r="L1609" s="7" t="inlineStr"/>
      <c r="M1609" s="7" t="inlineStr">
        <is>
          <t>SRC-CRPT-119HRPT271</t>
        </is>
      </c>
      <c r="N1609" s="7" t="inlineStr">
        <is>
          <t>341</t>
        </is>
      </c>
      <c r="O1609" s="7" t="inlineStr">
        <is>
          <t>Title II, Centers for Disease Control and Prevention -- printed as 'Birth Defects, Developmental Disabilities, Disabilities and Health' [FY 2025 Estimate] Source column: H.Rept. 119-271's 'FY 2025 Estimate' (FY2025 operating plans under the full-year CR, P.L. 119-4) -- FY2025 Enacted by the owner's decision.</t>
        </is>
      </c>
      <c r="P1609" s="7" t="inlineStr">
        <is>
          <t>AI-extracted</t>
        </is>
      </c>
      <c r="Q1609" s="7" t="n">
        <v>0.95</v>
      </c>
      <c r="R1609" s="7" t="inlineStr">
        <is>
          <t>auto-validated</t>
        </is>
      </c>
      <c r="S1609" s="7" t="str">
        <f>IFERROR(""&amp;INDEX('Bill Report Reference'!$G$2:$G$64,MATCH(INDEX(Account!$J$2:$J$131,MATCH($B1609,Account!$A$2:$A$131,0))&amp;"-"&amp;$C1609&amp;"-"&amp;$D1609,'Bill Report Reference'!$I$2:$I$64,0)),"")</f>
        <v>https://www.govinfo.gov/content/pkg/PLAW-119publ4/pdf/PLAW-119publ4.pdf</v>
      </c>
      <c r="T1609" s="7" t="str">
        <f>IFERROR(""&amp;INDEX('Bill Report Reference'!$H$2:$H$64,MATCH(INDEX(Account!$J$2:$J$131,MATCH($B1609,Account!$A$2:$A$131,0))&amp;"-"&amp;$C1609&amp;"-"&amp;$D1609,'Bill Report Reference'!$I$2:$I$64,0)),"")</f>
        <v>N/A</v>
      </c>
      <c r="U1609" s="7" t="inlineStr"/>
    </row>
    <row r="1610">
      <c r="A1610" s="7" t="inlineStr">
        <is>
          <t>OBS-LHHS-0739</t>
        </is>
      </c>
      <c r="B1610" s="7" t="inlineStr">
        <is>
          <t>ACC-HHS-CDC-BIRTH-DEFECTS</t>
        </is>
      </c>
      <c r="C1610" s="7" t="n">
        <v>2025</v>
      </c>
      <c r="D1610" s="7" t="inlineStr">
        <is>
          <t>House Reported</t>
        </is>
      </c>
      <c r="E1610" s="7" t="inlineStr">
        <is>
          <t>House</t>
        </is>
      </c>
      <c r="F1610" s="7" t="str">
        <f>IFERROR(""&amp;INDEX('Bill Report Reference'!$E$2:$E$64,MATCH(INDEX(Account!$J$2:$J$131,MATCH($B1610,Account!$A$2:$A$131,0))&amp;"-"&amp;$C1610&amp;"-"&amp;$D1610,'Bill Report Reference'!$I$2:$I$64,0)),"")</f>
        <v>H.R.9029</v>
      </c>
      <c r="G1610" s="7" t="str">
        <f>IFERROR(""&amp;INDEX('Bill Report Reference'!$F$2:$F$64,MATCH(INDEX(Account!$J$2:$J$131,MATCH($B1610,Account!$A$2:$A$131,0))&amp;"-"&amp;$C1610&amp;"-"&amp;$D1610,'Bill Report Reference'!$I$2:$I$64,0)),"")</f>
        <v>H.Rept.118-585</v>
      </c>
      <c r="H1610" s="9" t="n">
        <v>206060000</v>
      </c>
      <c r="I1610" s="7" t="inlineStr">
        <is>
          <t>budget authority</t>
        </is>
      </c>
      <c r="J1610" s="7" t="inlineStr"/>
      <c r="K1610" s="7" t="inlineStr">
        <is>
          <t>FALSE</t>
        </is>
      </c>
      <c r="L1610" s="7" t="inlineStr"/>
      <c r="M1610" s="7" t="inlineStr">
        <is>
          <t>SRC-CRPT-118HRPT585</t>
        </is>
      </c>
      <c r="N1610" s="7" t="inlineStr">
        <is>
          <t>314</t>
        </is>
      </c>
      <c r="O1610" s="7" t="inlineStr">
        <is>
          <t>Title II, Centers for Disease Control and Prevention -- printed as 'Birth Defects, Developmental Disabilities, Disabilities and Health' [Bill]</t>
        </is>
      </c>
      <c r="P1610" s="7" t="inlineStr">
        <is>
          <t>AI-extracted</t>
        </is>
      </c>
      <c r="Q1610" s="7" t="n">
        <v>0.95</v>
      </c>
      <c r="R1610" s="7" t="inlineStr">
        <is>
          <t>auto-validated</t>
        </is>
      </c>
      <c r="S1610" s="7" t="str">
        <f>IFERROR(""&amp;INDEX('Bill Report Reference'!$G$2:$G$64,MATCH(INDEX(Account!$J$2:$J$131,MATCH($B1610,Account!$A$2:$A$131,0))&amp;"-"&amp;$C1610&amp;"-"&amp;$D1610,'Bill Report Reference'!$I$2:$I$64,0)),"")</f>
        <v>https://www.govinfo.gov/content/pkg/BILLS-118hr9029rh/pdf/BILLS-118hr9029rh.pdf</v>
      </c>
      <c r="T1610" s="7" t="str">
        <f>IFERROR(""&amp;INDEX('Bill Report Reference'!$H$2:$H$64,MATCH(INDEX(Account!$J$2:$J$131,MATCH($B1610,Account!$A$2:$A$131,0))&amp;"-"&amp;$C1610&amp;"-"&amp;$D1610,'Bill Report Reference'!$I$2:$I$64,0)),"")</f>
        <v>https://www.congress.gov/118/crpt/hrpt585/CRPT-118hrpt585.pdf</v>
      </c>
      <c r="U1610" s="7" t="inlineStr"/>
    </row>
    <row r="1611">
      <c r="A1611" s="7" t="inlineStr">
        <is>
          <t>OBS-LHHS-0740</t>
        </is>
      </c>
      <c r="B1611" s="7" t="inlineStr">
        <is>
          <t>ACC-HHS-CDC-BIRTH-DEFECTS</t>
        </is>
      </c>
      <c r="C1611" s="7" t="n">
        <v>2025</v>
      </c>
      <c r="D1611" s="7" t="inlineStr">
        <is>
          <t>President's Budget</t>
        </is>
      </c>
      <c r="E1611" s="7" t="inlineStr">
        <is>
          <t>N/A</t>
        </is>
      </c>
      <c r="F1611" s="7" t="str">
        <f>IFERROR(""&amp;INDEX('Bill Report Reference'!$E$2:$E$64,MATCH(INDEX(Account!$J$2:$J$131,MATCH($B1611,Account!$A$2:$A$131,0))&amp;"-"&amp;$C1611&amp;"-"&amp;$D1611,'Bill Report Reference'!$I$2:$I$64,0)),"")</f>
        <v>PREX 2.8:2025/APP</v>
      </c>
      <c r="G1611" s="7" t="str">
        <f>IFERROR(""&amp;INDEX('Bill Report Reference'!$F$2:$F$64,MATCH(INDEX(Account!$J$2:$J$131,MATCH($B1611,Account!$A$2:$A$131,0))&amp;"-"&amp;$C1611&amp;"-"&amp;$D1611,'Bill Report Reference'!$I$2:$I$64,0)),"")</f>
        <v>N/A</v>
      </c>
      <c r="H1611" s="9" t="n">
        <v>205560000</v>
      </c>
      <c r="I1611" s="7" t="inlineStr">
        <is>
          <t>budget authority</t>
        </is>
      </c>
      <c r="J1611" s="7" t="inlineStr"/>
      <c r="K1611" s="7" t="inlineStr">
        <is>
          <t>FALSE</t>
        </is>
      </c>
      <c r="L1611" s="7" t="inlineStr"/>
      <c r="M1611" s="7" t="inlineStr">
        <is>
          <t>SRC-CRPT-118SRPT207</t>
        </is>
      </c>
      <c r="N1611" s="7" t="inlineStr">
        <is>
          <t>435</t>
        </is>
      </c>
      <c r="O1611" s="7" t="inlineStr">
        <is>
          <t>Title II, Centers for Disease Control and Prevention -- printed as 'Birth Defects, Developmental Disabilities, Disabilities and Health' [Budget estimate]</t>
        </is>
      </c>
      <c r="P1611" s="7" t="inlineStr">
        <is>
          <t>text-extracted</t>
        </is>
      </c>
      <c r="Q1611" s="7" t="n">
        <v>0.95</v>
      </c>
      <c r="R1611" s="7" t="inlineStr">
        <is>
          <t>auto-validated</t>
        </is>
      </c>
      <c r="S1611" s="7" t="str">
        <f>IFERROR(""&amp;INDEX('Bill Report Reference'!$G$2:$G$64,MATCH(INDEX(Account!$J$2:$J$131,MATCH($B1611,Account!$A$2:$A$131,0))&amp;"-"&amp;$C1611&amp;"-"&amp;$D1611,'Bill Report Reference'!$I$2:$I$64,0)),"")</f>
        <v>https://www.govinfo.gov/content/pkg/BUDGET-2025-APP/pdf/BUDGET-2025-APP.pdf</v>
      </c>
      <c r="T1611" s="7" t="str">
        <f>IFERROR(""&amp;INDEX('Bill Report Reference'!$H$2:$H$64,MATCH(INDEX(Account!$J$2:$J$131,MATCH($B1611,Account!$A$2:$A$131,0))&amp;"-"&amp;$C1611&amp;"-"&amp;$D1611,'Bill Report Reference'!$I$2:$I$64,0)),"")</f>
        <v>N/A</v>
      </c>
      <c r="U1611" s="7" t="inlineStr"/>
    </row>
    <row r="1612">
      <c r="A1612" s="7" t="inlineStr">
        <is>
          <t>OBS-LHHS-0741</t>
        </is>
      </c>
      <c r="B1612" s="7" t="inlineStr">
        <is>
          <t>ACC-HHS-CDC-BIRTH-DEFECTS</t>
        </is>
      </c>
      <c r="C1612" s="7" t="n">
        <v>2025</v>
      </c>
      <c r="D1612" s="7" t="inlineStr">
        <is>
          <t>Senate Reported</t>
        </is>
      </c>
      <c r="E1612" s="7" t="inlineStr">
        <is>
          <t>Senate</t>
        </is>
      </c>
      <c r="F1612" s="7" t="str">
        <f>IFERROR(""&amp;INDEX('Bill Report Reference'!$E$2:$E$64,MATCH(INDEX(Account!$J$2:$J$131,MATCH($B1612,Account!$A$2:$A$131,0))&amp;"-"&amp;$C1612&amp;"-"&amp;$D1612,'Bill Report Reference'!$I$2:$I$64,0)),"")</f>
        <v>S.4942</v>
      </c>
      <c r="G1612" s="7" t="str">
        <f>IFERROR(""&amp;INDEX('Bill Report Reference'!$F$2:$F$64,MATCH(INDEX(Account!$J$2:$J$131,MATCH($B1612,Account!$A$2:$A$131,0))&amp;"-"&amp;$C1612&amp;"-"&amp;$D1612,'Bill Report Reference'!$I$2:$I$64,0)),"")</f>
        <v>S.Rept.118-207</v>
      </c>
      <c r="H1612" s="9" t="n">
        <v>210060000</v>
      </c>
      <c r="I1612" s="7" t="inlineStr">
        <is>
          <t>budget authority</t>
        </is>
      </c>
      <c r="J1612" s="7" t="inlineStr"/>
      <c r="K1612" s="7" t="inlineStr">
        <is>
          <t>FALSE</t>
        </is>
      </c>
      <c r="L1612" s="7" t="inlineStr"/>
      <c r="M1612" s="7" t="inlineStr">
        <is>
          <t>SRC-CRPT-118SRPT207</t>
        </is>
      </c>
      <c r="N1612" s="7" t="inlineStr">
        <is>
          <t>435</t>
        </is>
      </c>
      <c r="O1612" s="7" t="inlineStr">
        <is>
          <t>Title II, Centers for Disease Control and Prevention -- printed as 'Birth Defects, Developmental Disabilities, Disabilities and Health' [Committee recommendation]</t>
        </is>
      </c>
      <c r="P1612" s="7" t="inlineStr">
        <is>
          <t>text-extracted</t>
        </is>
      </c>
      <c r="Q1612" s="7" t="n">
        <v>0.95</v>
      </c>
      <c r="R1612" s="7" t="inlineStr">
        <is>
          <t>auto-validated</t>
        </is>
      </c>
      <c r="S1612" s="7" t="str">
        <f>IFERROR(""&amp;INDEX('Bill Report Reference'!$G$2:$G$64,MATCH(INDEX(Account!$J$2:$J$131,MATCH($B1612,Account!$A$2:$A$131,0))&amp;"-"&amp;$C1612&amp;"-"&amp;$D1612,'Bill Report Reference'!$I$2:$I$64,0)),"")</f>
        <v>https://www.govinfo.gov/content/pkg/BILLS-118s4942rs/pdf/BILLS-118s4942rs.pdf</v>
      </c>
      <c r="T1612" s="7" t="str">
        <f>IFERROR(""&amp;INDEX('Bill Report Reference'!$H$2:$H$64,MATCH(INDEX(Account!$J$2:$J$131,MATCH($B1612,Account!$A$2:$A$131,0))&amp;"-"&amp;$C1612&amp;"-"&amp;$D1612,'Bill Report Reference'!$I$2:$I$64,0)),"")</f>
        <v>https://www.congress.gov/118/crpt/srpt207/CRPT-118srpt207.pdf</v>
      </c>
      <c r="U1612" s="7" t="inlineStr"/>
    </row>
    <row r="1613">
      <c r="A1613" s="7" t="inlineStr">
        <is>
          <t>OBS-LHHS-0742</t>
        </is>
      </c>
      <c r="B1613" s="7" t="inlineStr">
        <is>
          <t>ACC-HHS-CDC-BIRTH-DEFECTS</t>
        </is>
      </c>
      <c r="C1613" s="7" t="n">
        <v>2026</v>
      </c>
      <c r="D1613" s="7" t="inlineStr">
        <is>
          <t>Enacted</t>
        </is>
      </c>
      <c r="E1613" s="7" t="inlineStr">
        <is>
          <t>N/A</t>
        </is>
      </c>
      <c r="F1613" s="7" t="str">
        <f>IFERROR(""&amp;INDEX('Bill Report Reference'!$E$2:$E$64,MATCH(INDEX(Account!$J$2:$J$131,MATCH($B1613,Account!$A$2:$A$131,0))&amp;"-"&amp;$C1613&amp;"-"&amp;$D1613,'Bill Report Reference'!$I$2:$I$64,0)),"")</f>
        <v>P.L.119-75</v>
      </c>
      <c r="G1613" s="7" t="str">
        <f>IFERROR(""&amp;INDEX('Bill Report Reference'!$F$2:$F$64,MATCH(INDEX(Account!$J$2:$J$131,MATCH($B1613,Account!$A$2:$A$131,0))&amp;"-"&amp;$C1613&amp;"-"&amp;$D1613,'Bill Report Reference'!$I$2:$I$64,0)),"")</f>
        <v>JES_LHHS_P.L.119-75</v>
      </c>
      <c r="H1613" s="9" t="n">
        <v>205060000</v>
      </c>
      <c r="I1613" s="7" t="inlineStr">
        <is>
          <t>budget authority</t>
        </is>
      </c>
      <c r="J1613" s="7" t="inlineStr"/>
      <c r="K1613" s="7" t="inlineStr">
        <is>
          <t>FALSE</t>
        </is>
      </c>
      <c r="L1613" s="7" t="inlineStr"/>
      <c r="M1613" s="7" t="inlineStr">
        <is>
          <t>SRC-CRPT-119HRPT696</t>
        </is>
      </c>
      <c r="N1613" s="7" t="inlineStr">
        <is>
          <t>372</t>
        </is>
      </c>
      <c r="O1613" s="7" t="inlineStr">
        <is>
          <t>Title II, Centers for Disease Control and Prevention -- printed as 'Birth Defects, Developmental Disabilities, Disabilities and Health' [FY 2026 Enacted]</t>
        </is>
      </c>
      <c r="P1613" s="7" t="inlineStr">
        <is>
          <t>AI-extracted</t>
        </is>
      </c>
      <c r="Q1613" s="7" t="n">
        <v>0.95</v>
      </c>
      <c r="R1613" s="7" t="inlineStr">
        <is>
          <t>auto-validated</t>
        </is>
      </c>
      <c r="S1613" s="7" t="str">
        <f>IFERROR(""&amp;INDEX('Bill Report Reference'!$G$2:$G$64,MATCH(INDEX(Account!$J$2:$J$131,MATCH($B1613,Account!$A$2:$A$131,0))&amp;"-"&amp;$C1613&amp;"-"&amp;$D1613,'Bill Report Reference'!$I$2:$I$64,0)),"")</f>
        <v>https://www.govinfo.gov/content/pkg/PLAW-119publ75/pdf/PLAW-119publ75.pdf</v>
      </c>
      <c r="T1613" s="7" t="str">
        <f>IFERROR(""&amp;INDEX('Bill Report Reference'!$H$2:$H$64,MATCH(INDEX(Account!$J$2:$J$131,MATCH($B1613,Account!$A$2:$A$131,0))&amp;"-"&amp;$C1613&amp;"-"&amp;$D1613,'Bill Report Reference'!$I$2:$I$64,0)),"")</f>
        <v>https://www.govinfo.gov/content/pkg/CREC-2026-01-22/pdf/CREC-2026-01-22-pt2-PgH1353-2.pdf</v>
      </c>
      <c r="U1613" s="7" t="inlineStr"/>
    </row>
    <row r="1614">
      <c r="A1614" s="7" t="inlineStr">
        <is>
          <t>OBS-LHHS-0743</t>
        </is>
      </c>
      <c r="B1614" s="7" t="inlineStr">
        <is>
          <t>ACC-HHS-CDC-BIRTH-DEFECTS</t>
        </is>
      </c>
      <c r="C1614" s="7" t="n">
        <v>2026</v>
      </c>
      <c r="D1614" s="7" t="inlineStr">
        <is>
          <t>House Reported</t>
        </is>
      </c>
      <c r="E1614" s="7" t="inlineStr">
        <is>
          <t>House</t>
        </is>
      </c>
      <c r="F1614" s="7" t="str">
        <f>IFERROR(""&amp;INDEX('Bill Report Reference'!$E$2:$E$64,MATCH(INDEX(Account!$J$2:$J$131,MATCH($B1614,Account!$A$2:$A$131,0))&amp;"-"&amp;$C1614&amp;"-"&amp;$D1614,'Bill Report Reference'!$I$2:$I$64,0)),"")</f>
        <v>H.R.5304</v>
      </c>
      <c r="G1614" s="7" t="str">
        <f>IFERROR(""&amp;INDEX('Bill Report Reference'!$F$2:$F$64,MATCH(INDEX(Account!$J$2:$J$131,MATCH($B1614,Account!$A$2:$A$131,0))&amp;"-"&amp;$C1614&amp;"-"&amp;$D1614,'Bill Report Reference'!$I$2:$I$64,0)),"")</f>
        <v>H.Rept.119-271</v>
      </c>
      <c r="H1614" s="9" t="n">
        <v>208560000</v>
      </c>
      <c r="I1614" s="7" t="inlineStr">
        <is>
          <t>budget authority</t>
        </is>
      </c>
      <c r="J1614" s="7" t="inlineStr"/>
      <c r="K1614" s="7" t="inlineStr">
        <is>
          <t>FALSE</t>
        </is>
      </c>
      <c r="L1614" s="7" t="inlineStr"/>
      <c r="M1614" s="7" t="inlineStr">
        <is>
          <t>SRC-CRPT-119HRPT271</t>
        </is>
      </c>
      <c r="N1614" s="7" t="inlineStr">
        <is>
          <t>341</t>
        </is>
      </c>
      <c r="O1614" s="7" t="inlineStr">
        <is>
          <t>Title II, Centers for Disease Control and Prevention -- printed as 'Birth Defects, Developmental Disabilities, Disabilities and Health' [Bill]</t>
        </is>
      </c>
      <c r="P1614" s="7" t="inlineStr">
        <is>
          <t>AI-extracted</t>
        </is>
      </c>
      <c r="Q1614" s="7" t="n">
        <v>0.95</v>
      </c>
      <c r="R1614" s="7" t="inlineStr">
        <is>
          <t>auto-validated</t>
        </is>
      </c>
      <c r="S1614" s="7" t="str">
        <f>IFERROR(""&amp;INDEX('Bill Report Reference'!$G$2:$G$64,MATCH(INDEX(Account!$J$2:$J$131,MATCH($B1614,Account!$A$2:$A$131,0))&amp;"-"&amp;$C1614&amp;"-"&amp;$D1614,'Bill Report Reference'!$I$2:$I$64,0)),"")</f>
        <v>https://www.govinfo.gov/content/pkg/BILLS-119hr5304rh/pdf/BILLS-119hr5304rh.pdf</v>
      </c>
      <c r="T1614" s="7" t="str">
        <f>IFERROR(""&amp;INDEX('Bill Report Reference'!$H$2:$H$64,MATCH(INDEX(Account!$J$2:$J$131,MATCH($B1614,Account!$A$2:$A$131,0))&amp;"-"&amp;$C1614&amp;"-"&amp;$D1614,'Bill Report Reference'!$I$2:$I$64,0)),"")</f>
        <v>https://www.congress.gov/119/crpt/hrpt271/CRPT-119hrpt271.pdf</v>
      </c>
      <c r="U1614" s="7" t="inlineStr"/>
    </row>
    <row r="1615">
      <c r="A1615" s="7" t="inlineStr">
        <is>
          <t>OBS-LHHS-0744</t>
        </is>
      </c>
      <c r="B1615" s="7" t="inlineStr">
        <is>
          <t>ACC-HHS-CDC-BIRTH-DEFECTS</t>
        </is>
      </c>
      <c r="C1615" s="7" t="n">
        <v>2026</v>
      </c>
      <c r="D1615" s="7" t="inlineStr">
        <is>
          <t>President's Budget</t>
        </is>
      </c>
      <c r="E1615" s="7" t="inlineStr">
        <is>
          <t>N/A</t>
        </is>
      </c>
      <c r="F1615" s="7" t="str">
        <f>IFERROR(""&amp;INDEX('Bill Report Reference'!$E$2:$E$64,MATCH(INDEX(Account!$J$2:$J$131,MATCH($B1615,Account!$A$2:$A$131,0))&amp;"-"&amp;$C1615&amp;"-"&amp;$D1615,'Bill Report Reference'!$I$2:$I$64,0)),"")</f>
        <v>PREX 2.8:2026/APP</v>
      </c>
      <c r="G1615" s="7" t="str">
        <f>IFERROR(""&amp;INDEX('Bill Report Reference'!$F$2:$F$64,MATCH(INDEX(Account!$J$2:$J$131,MATCH($B1615,Account!$A$2:$A$131,0))&amp;"-"&amp;$C1615&amp;"-"&amp;$D1615,'Bill Report Reference'!$I$2:$I$64,0)),"")</f>
        <v>N/A</v>
      </c>
      <c r="H1615" s="9" t="n">
        <v>157810000</v>
      </c>
      <c r="I1615" s="7" t="inlineStr">
        <is>
          <t>budget authority</t>
        </is>
      </c>
      <c r="J1615" s="7" t="inlineStr"/>
      <c r="K1615" s="7" t="inlineStr">
        <is>
          <t>FALSE</t>
        </is>
      </c>
      <c r="L1615" s="7" t="inlineStr"/>
      <c r="M1615" s="7" t="inlineStr">
        <is>
          <t>SRC-CRPT-119HRPT271</t>
        </is>
      </c>
      <c r="N1615" s="7" t="inlineStr">
        <is>
          <t>341</t>
        </is>
      </c>
      <c r="O1615" s="7" t="inlineStr">
        <is>
          <t>Title II, Centers for Disease Control and Prevention -- printed as 'Birth Defects, Developmental Disabilities, Disabilities and Health' [FY 2026 Request]</t>
        </is>
      </c>
      <c r="P1615" s="7" t="inlineStr">
        <is>
          <t>AI-extracted</t>
        </is>
      </c>
      <c r="Q1615" s="7" t="n">
        <v>0.95</v>
      </c>
      <c r="R1615" s="7" t="inlineStr">
        <is>
          <t>auto-validated</t>
        </is>
      </c>
      <c r="S1615" s="7" t="str">
        <f>IFERROR(""&amp;INDEX('Bill Report Reference'!$G$2:$G$64,MATCH(INDEX(Account!$J$2:$J$131,MATCH($B1615,Account!$A$2:$A$131,0))&amp;"-"&amp;$C1615&amp;"-"&amp;$D1615,'Bill Report Reference'!$I$2:$I$64,0)),"")</f>
        <v>https://www.govinfo.gov/content/pkg/BUDGET-2026-APP/pdf/BUDGET-2026-APP.pdf</v>
      </c>
      <c r="T1615" s="7" t="str">
        <f>IFERROR(""&amp;INDEX('Bill Report Reference'!$H$2:$H$64,MATCH(INDEX(Account!$J$2:$J$131,MATCH($B1615,Account!$A$2:$A$131,0))&amp;"-"&amp;$C1615&amp;"-"&amp;$D1615,'Bill Report Reference'!$I$2:$I$64,0)),"")</f>
        <v>N/A</v>
      </c>
      <c r="U1615" s="7" t="inlineStr"/>
    </row>
    <row r="1616">
      <c r="A1616" s="7" t="inlineStr">
        <is>
          <t>OBS-LHHS-0745</t>
        </is>
      </c>
      <c r="B1616" s="7" t="inlineStr">
        <is>
          <t>ACC-HHS-CDC-BIRTH-DEFECTS</t>
        </is>
      </c>
      <c r="C1616" s="7" t="n">
        <v>2026</v>
      </c>
      <c r="D1616" s="7" t="inlineStr">
        <is>
          <t>Senate Reported</t>
        </is>
      </c>
      <c r="E1616" s="7" t="inlineStr">
        <is>
          <t>Senate</t>
        </is>
      </c>
      <c r="F1616" s="7" t="str">
        <f>IFERROR(""&amp;INDEX('Bill Report Reference'!$E$2:$E$64,MATCH(INDEX(Account!$J$2:$J$131,MATCH($B1616,Account!$A$2:$A$131,0))&amp;"-"&amp;$C1616&amp;"-"&amp;$D1616,'Bill Report Reference'!$I$2:$I$64,0)),"")</f>
        <v>S.2587</v>
      </c>
      <c r="G1616" s="7" t="str">
        <f>IFERROR(""&amp;INDEX('Bill Report Reference'!$F$2:$F$64,MATCH(INDEX(Account!$J$2:$J$131,MATCH($B1616,Account!$A$2:$A$131,0))&amp;"-"&amp;$C1616&amp;"-"&amp;$D1616,'Bill Report Reference'!$I$2:$I$64,0)),"")</f>
        <v>S.Rept.119-55</v>
      </c>
      <c r="H1616" s="9" t="n">
        <v>205060000</v>
      </c>
      <c r="I1616" s="7" t="inlineStr">
        <is>
          <t>budget authority</t>
        </is>
      </c>
      <c r="J1616" s="7" t="inlineStr"/>
      <c r="K1616" s="7" t="inlineStr">
        <is>
          <t>FALSE</t>
        </is>
      </c>
      <c r="L1616" s="7" t="inlineStr"/>
      <c r="M1616" s="7" t="inlineStr">
        <is>
          <t>SRC-CRPT-119SRPT55</t>
        </is>
      </c>
      <c r="N1616" s="7" t="inlineStr">
        <is>
          <t>433</t>
        </is>
      </c>
      <c r="O1616" s="7" t="inlineStr">
        <is>
          <t>Title II, Centers for Disease Control and Prevention -- printed as 'Birth Defects, Developmental Disabilities, Disabilities and Health' [Committee recommendation]</t>
        </is>
      </c>
      <c r="P1616" s="7" t="inlineStr">
        <is>
          <t>text-extracted</t>
        </is>
      </c>
      <c r="Q1616" s="7" t="n">
        <v>0.95</v>
      </c>
      <c r="R1616" s="7" t="inlineStr">
        <is>
          <t>unverified</t>
        </is>
      </c>
      <c r="S1616" s="7" t="str">
        <f>IFERROR(""&amp;INDEX('Bill Report Reference'!$G$2:$G$64,MATCH(INDEX(Account!$J$2:$J$131,MATCH($B1616,Account!$A$2:$A$131,0))&amp;"-"&amp;$C1616&amp;"-"&amp;$D1616,'Bill Report Reference'!$I$2:$I$64,0)),"")</f>
        <v>https://www.govinfo.gov/content/pkg/BILLS-119s2587rs/pdf/BILLS-119s2587rs.pdf</v>
      </c>
      <c r="T1616" s="7" t="str">
        <f>IFERROR(""&amp;INDEX('Bill Report Reference'!$H$2:$H$64,MATCH(INDEX(Account!$J$2:$J$131,MATCH($B1616,Account!$A$2:$A$131,0))&amp;"-"&amp;$C1616&amp;"-"&amp;$D1616,'Bill Report Reference'!$I$2:$I$64,0)),"")</f>
        <v>https://www.congress.gov/119/crpt/srpt55/CRPT-119srpt55.pdf</v>
      </c>
      <c r="U1616" s="7" t="inlineStr"/>
    </row>
    <row r="1617">
      <c r="A1617" s="7" t="inlineStr">
        <is>
          <t>OBS-LHHS-0746</t>
        </is>
      </c>
      <c r="B1617" s="7" t="inlineStr">
        <is>
          <t>ACC-HHS-CDC-BIRTH-DEFECTS</t>
        </is>
      </c>
      <c r="C1617" s="7" t="n">
        <v>2027</v>
      </c>
      <c r="D1617" s="7" t="inlineStr">
        <is>
          <t>House Reported</t>
        </is>
      </c>
      <c r="E1617" s="7" t="inlineStr">
        <is>
          <t>House</t>
        </is>
      </c>
      <c r="F1617" s="7" t="str">
        <f>IFERROR(""&amp;INDEX('Bill Report Reference'!$E$2:$E$64,MATCH(INDEX(Account!$J$2:$J$131,MATCH($B1617,Account!$A$2:$A$131,0))&amp;"-"&amp;$C1617&amp;"-"&amp;$D1617,'Bill Report Reference'!$I$2:$I$64,0)),"")</f>
        <v>H.R.9260</v>
      </c>
      <c r="G1617" s="7" t="str">
        <f>IFERROR(""&amp;INDEX('Bill Report Reference'!$F$2:$F$64,MATCH(INDEX(Account!$J$2:$J$131,MATCH($B1617,Account!$A$2:$A$131,0))&amp;"-"&amp;$C1617&amp;"-"&amp;$D1617,'Bill Report Reference'!$I$2:$I$64,0)),"")</f>
        <v>H.Rept.119-696</v>
      </c>
      <c r="H1617" s="9" t="n">
        <v>199460000</v>
      </c>
      <c r="I1617" s="7" t="inlineStr">
        <is>
          <t>budget authority</t>
        </is>
      </c>
      <c r="J1617" s="7" t="inlineStr"/>
      <c r="K1617" s="7" t="inlineStr">
        <is>
          <t>FALSE</t>
        </is>
      </c>
      <c r="L1617" s="7" t="inlineStr"/>
      <c r="M1617" s="7" t="inlineStr">
        <is>
          <t>SRC-CRPT-119HRPT696</t>
        </is>
      </c>
      <c r="N1617" s="7" t="inlineStr">
        <is>
          <t>372</t>
        </is>
      </c>
      <c r="O1617" s="7" t="inlineStr">
        <is>
          <t>Title II, Centers for Disease Control and Prevention -- printed as 'Birth Defects, Developmental Disabilities, Disabilities and Health' [Committee Recommendation]</t>
        </is>
      </c>
      <c r="P1617" s="7" t="inlineStr">
        <is>
          <t>AI-extracted</t>
        </is>
      </c>
      <c r="Q1617" s="7" t="n">
        <v>0.95</v>
      </c>
      <c r="R1617" s="7" t="inlineStr">
        <is>
          <t>auto-validated</t>
        </is>
      </c>
      <c r="S1617" s="7" t="str">
        <f>IFERROR(""&amp;INDEX('Bill Report Reference'!$G$2:$G$64,MATCH(INDEX(Account!$J$2:$J$131,MATCH($B1617,Account!$A$2:$A$131,0))&amp;"-"&amp;$C1617&amp;"-"&amp;$D1617,'Bill Report Reference'!$I$2:$I$64,0)),"")</f>
        <v>https://www.govinfo.gov/content/pkg/BILLS-119hr9260rh/pdf/BILLS-119hr9260rh.pdf</v>
      </c>
      <c r="T1617" s="7" t="str">
        <f>IFERROR(""&amp;INDEX('Bill Report Reference'!$H$2:$H$64,MATCH(INDEX(Account!$J$2:$J$131,MATCH($B1617,Account!$A$2:$A$131,0))&amp;"-"&amp;$C1617&amp;"-"&amp;$D1617,'Bill Report Reference'!$I$2:$I$64,0)),"")</f>
        <v>https://www.congress.gov/119/crpt/hrpt696/CRPT-119hrpt696.pdf</v>
      </c>
      <c r="U1617" s="7" t="inlineStr"/>
    </row>
    <row r="1618">
      <c r="A1618" s="7" t="inlineStr">
        <is>
          <t>OBS-LHHS-0747</t>
        </is>
      </c>
      <c r="B1618" s="7" t="inlineStr">
        <is>
          <t>ACC-HHS-CDC-BIRTH-DEFECTS</t>
        </is>
      </c>
      <c r="C1618" s="7" t="n">
        <v>2027</v>
      </c>
      <c r="D1618" s="7" t="inlineStr">
        <is>
          <t>President's Budget</t>
        </is>
      </c>
      <c r="E1618" s="7" t="inlineStr">
        <is>
          <t>N/A</t>
        </is>
      </c>
      <c r="F1618" s="7" t="str">
        <f>IFERROR(""&amp;INDEX('Bill Report Reference'!$E$2:$E$64,MATCH(INDEX(Account!$J$2:$J$131,MATCH($B1618,Account!$A$2:$A$131,0))&amp;"-"&amp;$C1618&amp;"-"&amp;$D1618,'Bill Report Reference'!$I$2:$I$64,0)),"")</f>
        <v>PREX 2.8:2027/APP</v>
      </c>
      <c r="G1618" s="7" t="str">
        <f>IFERROR(""&amp;INDEX('Bill Report Reference'!$F$2:$F$64,MATCH(INDEX(Account!$J$2:$J$131,MATCH($B1618,Account!$A$2:$A$131,0))&amp;"-"&amp;$C1618&amp;"-"&amp;$D1618,'Bill Report Reference'!$I$2:$I$64,0)),"")</f>
        <v>N/A</v>
      </c>
      <c r="H1618" s="9" t="n">
        <v>153810000</v>
      </c>
      <c r="I1618" s="7" t="inlineStr">
        <is>
          <t>budget authority</t>
        </is>
      </c>
      <c r="J1618" s="7" t="inlineStr"/>
      <c r="K1618" s="7" t="inlineStr">
        <is>
          <t>FALSE</t>
        </is>
      </c>
      <c r="L1618" s="7" t="inlineStr"/>
      <c r="M1618" s="7" t="inlineStr">
        <is>
          <t>SRC-CRPT-119HRPT696</t>
        </is>
      </c>
      <c r="N1618" s="7" t="inlineStr">
        <is>
          <t>372</t>
        </is>
      </c>
      <c r="O1618" s="7" t="inlineStr">
        <is>
          <t>Title II, Centers for Disease Control and Prevention -- printed as 'Birth Defects, Developmental Disabilities, Disabilities and Health' [FY 2027 Request*]</t>
        </is>
      </c>
      <c r="P1618" s="7" t="inlineStr">
        <is>
          <t>AI-extracted</t>
        </is>
      </c>
      <c r="Q1618" s="7" t="n">
        <v>0.95</v>
      </c>
      <c r="R1618" s="7" t="inlineStr">
        <is>
          <t>auto-validated</t>
        </is>
      </c>
      <c r="S1618" s="7" t="str">
        <f>IFERROR(""&amp;INDEX('Bill Report Reference'!$G$2:$G$64,MATCH(INDEX(Account!$J$2:$J$131,MATCH($B1618,Account!$A$2:$A$131,0))&amp;"-"&amp;$C1618&amp;"-"&amp;$D1618,'Bill Report Reference'!$I$2:$I$64,0)),"")</f>
        <v>https://www.govinfo.gov/content/pkg/BUDGET-2027-APP/pdf/BUDGET-2027-APP.pdf</v>
      </c>
      <c r="T1618" s="7" t="str">
        <f>IFERROR(""&amp;INDEX('Bill Report Reference'!$H$2:$H$64,MATCH(INDEX(Account!$J$2:$J$131,MATCH($B1618,Account!$A$2:$A$131,0))&amp;"-"&amp;$C1618&amp;"-"&amp;$D1618,'Bill Report Reference'!$I$2:$I$64,0)),"")</f>
        <v>N/A</v>
      </c>
      <c r="U1618" s="7" t="inlineStr"/>
    </row>
    <row r="1619">
      <c r="A1619" s="7" t="inlineStr">
        <is>
          <t>OBS-LHHS-0748</t>
        </is>
      </c>
      <c r="B1619" s="7" t="inlineStr">
        <is>
          <t>ACC-HHS-CDC-BUILDINGS-FACILITIES</t>
        </is>
      </c>
      <c r="C1619" s="7" t="n">
        <v>2023</v>
      </c>
      <c r="D1619" s="7" t="inlineStr">
        <is>
          <t>Enacted</t>
        </is>
      </c>
      <c r="E1619" s="7" t="inlineStr">
        <is>
          <t>N/A</t>
        </is>
      </c>
      <c r="F1619" s="7" t="str">
        <f>IFERROR(""&amp;INDEX('Bill Report Reference'!$E$2:$E$64,MATCH(INDEX(Account!$J$2:$J$131,MATCH($B1619,Account!$A$2:$A$131,0))&amp;"-"&amp;$C1619&amp;"-"&amp;$D1619,'Bill Report Reference'!$I$2:$I$64,0)),"")</f>
        <v>P.L.117-328</v>
      </c>
      <c r="G1619" s="7" t="str">
        <f>IFERROR(""&amp;INDEX('Bill Report Reference'!$F$2:$F$64,MATCH(INDEX(Account!$J$2:$J$131,MATCH($B1619,Account!$A$2:$A$131,0))&amp;"-"&amp;$C1619&amp;"-"&amp;$D1619,'Bill Report Reference'!$I$2:$I$64,0)),"")</f>
        <v>N/A</v>
      </c>
      <c r="H1619" s="9" t="n">
        <v>40000000</v>
      </c>
      <c r="I1619" s="7" t="inlineStr">
        <is>
          <t>budget authority</t>
        </is>
      </c>
      <c r="J1619" s="7" t="inlineStr"/>
      <c r="K1619" s="7" t="inlineStr">
        <is>
          <t>FALSE</t>
        </is>
      </c>
      <c r="L1619" s="7" t="inlineStr"/>
      <c r="M1619" s="7" t="inlineStr">
        <is>
          <t>SRC-CRPT-118SRPT84</t>
        </is>
      </c>
      <c r="N1619" s="7" t="inlineStr">
        <is>
          <t>377</t>
        </is>
      </c>
      <c r="O1619" s="7" t="inlineStr">
        <is>
          <t>Title II, Centers for Disease Control and Prevention -- printed as 'Buildings and Facilities' [2023 appropriation]</t>
        </is>
      </c>
      <c r="P1619" s="7" t="inlineStr">
        <is>
          <t>text-extracted</t>
        </is>
      </c>
      <c r="Q1619" s="7" t="n">
        <v>0.5</v>
      </c>
      <c r="R1619" s="7" t="inlineStr">
        <is>
          <t>auto-validated</t>
        </is>
      </c>
      <c r="S1619" s="7" t="str">
        <f>IFERROR(""&amp;INDEX('Bill Report Reference'!$G$2:$G$64,MATCH(INDEX(Account!$J$2:$J$131,MATCH($B1619,Account!$A$2:$A$131,0))&amp;"-"&amp;$C1619&amp;"-"&amp;$D1619,'Bill Report Reference'!$I$2:$I$64,0)),"")</f>
        <v>https://www.govinfo.gov/content/pkg/PLAW-117publ328/pdf/PLAW-117publ328.pdf</v>
      </c>
      <c r="T1619" s="7" t="str">
        <f>IFERROR(""&amp;INDEX('Bill Report Reference'!$H$2:$H$64,MATCH(INDEX(Account!$J$2:$J$131,MATCH($B1619,Account!$A$2:$A$131,0))&amp;"-"&amp;$C1619&amp;"-"&amp;$D1619,'Bill Report Reference'!$I$2:$I$64,0)),"")</f>
        <v>N/A</v>
      </c>
      <c r="U1619" s="7" t="inlineStr"/>
    </row>
    <row r="1620">
      <c r="A1620" s="7" t="inlineStr">
        <is>
          <t>OBS-LHHS-0749</t>
        </is>
      </c>
      <c r="B1620" s="7" t="inlineStr">
        <is>
          <t>ACC-HHS-CDC-BUILDINGS-FACILITIES</t>
        </is>
      </c>
      <c r="C1620" s="7" t="n">
        <v>2023</v>
      </c>
      <c r="D1620" s="7" t="inlineStr">
        <is>
          <t>House Reported</t>
        </is>
      </c>
      <c r="E1620" s="7" t="inlineStr">
        <is>
          <t>House</t>
        </is>
      </c>
      <c r="F1620" s="7" t="str">
        <f>IFERROR(""&amp;INDEX('Bill Report Reference'!$E$2:$E$64,MATCH(INDEX(Account!$J$2:$J$131,MATCH($B1620,Account!$A$2:$A$131,0))&amp;"-"&amp;$C1620&amp;"-"&amp;$D1620,'Bill Report Reference'!$I$2:$I$64,0)),"")</f>
        <v>H.R.8295</v>
      </c>
      <c r="G1620" s="7" t="str">
        <f>IFERROR(""&amp;INDEX('Bill Report Reference'!$F$2:$F$64,MATCH(INDEX(Account!$J$2:$J$131,MATCH($B1620,Account!$A$2:$A$131,0))&amp;"-"&amp;$C1620&amp;"-"&amp;$D1620,'Bill Report Reference'!$I$2:$I$64,0)),"")</f>
        <v>H.Rept.117-403</v>
      </c>
      <c r="H1620" s="9" t="n">
        <v>55000000</v>
      </c>
      <c r="I1620" s="7" t="inlineStr">
        <is>
          <t>budget authority</t>
        </is>
      </c>
      <c r="J1620" s="7" t="inlineStr"/>
      <c r="K1620" s="7" t="inlineStr">
        <is>
          <t>FALSE</t>
        </is>
      </c>
      <c r="L1620" s="7" t="inlineStr"/>
      <c r="M1620" s="7" t="inlineStr">
        <is>
          <t>SRC-CRPT-117HRPT403</t>
        </is>
      </c>
      <c r="N1620" s="7" t="inlineStr">
        <is>
          <t>812</t>
        </is>
      </c>
      <c r="O1620" s="7" t="inlineStr">
        <is>
          <t>Title II, Centers for Disease Control and Prevention -- printed as 'Buildings and Facilities' [Bill]</t>
        </is>
      </c>
      <c r="P1620" s="7" t="inlineStr">
        <is>
          <t>AI-extracted</t>
        </is>
      </c>
      <c r="Q1620" s="7" t="n">
        <v>0.95</v>
      </c>
      <c r="R1620" s="7" t="inlineStr">
        <is>
          <t>auto-validated</t>
        </is>
      </c>
      <c r="S1620" s="7" t="str">
        <f>IFERROR(""&amp;INDEX('Bill Report Reference'!$G$2:$G$64,MATCH(INDEX(Account!$J$2:$J$131,MATCH($B1620,Account!$A$2:$A$131,0))&amp;"-"&amp;$C1620&amp;"-"&amp;$D1620,'Bill Report Reference'!$I$2:$I$64,0)),"")</f>
        <v>https://www.govinfo.gov/content/pkg/BILLS-117hr8295rh/pdf/BILLS-117hr8295rh.pdf</v>
      </c>
      <c r="T1620" s="7" t="str">
        <f>IFERROR(""&amp;INDEX('Bill Report Reference'!$H$2:$H$64,MATCH(INDEX(Account!$J$2:$J$131,MATCH($B1620,Account!$A$2:$A$131,0))&amp;"-"&amp;$C1620&amp;"-"&amp;$D1620,'Bill Report Reference'!$I$2:$I$64,0)),"")</f>
        <v>https://www.govinfo.gov/content/pkg/CRPT-117hrpt403/pdf/CRPT-117hrpt403.pdf</v>
      </c>
      <c r="U1620" s="7" t="inlineStr"/>
    </row>
    <row r="1621">
      <c r="A1621" s="7" t="inlineStr">
        <is>
          <t>OBS-LHHS-0750</t>
        </is>
      </c>
      <c r="B1621" s="7" t="inlineStr">
        <is>
          <t>ACC-HHS-CDC-BUILDINGS-FACILITIES</t>
        </is>
      </c>
      <c r="C1621" s="7" t="n">
        <v>2023</v>
      </c>
      <c r="D1621" s="7" t="inlineStr">
        <is>
          <t>President's Budget</t>
        </is>
      </c>
      <c r="E1621" s="7" t="inlineStr">
        <is>
          <t>N/A</t>
        </is>
      </c>
      <c r="F1621" s="7" t="str">
        <f>IFERROR(""&amp;INDEX('Bill Report Reference'!$E$2:$E$64,MATCH(INDEX(Account!$J$2:$J$131,MATCH($B1621,Account!$A$2:$A$131,0))&amp;"-"&amp;$C1621&amp;"-"&amp;$D1621,'Bill Report Reference'!$I$2:$I$64,0)),"")</f>
        <v>PREX 2.8:2023/APP</v>
      </c>
      <c r="G1621" s="7" t="str">
        <f>IFERROR(""&amp;INDEX('Bill Report Reference'!$F$2:$F$64,MATCH(INDEX(Account!$J$2:$J$131,MATCH($B1621,Account!$A$2:$A$131,0))&amp;"-"&amp;$C1621&amp;"-"&amp;$D1621,'Bill Report Reference'!$I$2:$I$64,0)),"")</f>
        <v>N/A</v>
      </c>
      <c r="H1621" s="9" t="n">
        <v>55000000</v>
      </c>
      <c r="I1621" s="7" t="inlineStr">
        <is>
          <t>budget authority</t>
        </is>
      </c>
      <c r="J1621" s="7" t="inlineStr"/>
      <c r="K1621" s="7" t="inlineStr">
        <is>
          <t>FALSE</t>
        </is>
      </c>
      <c r="L1621" s="7" t="inlineStr"/>
      <c r="M1621" s="7" t="inlineStr">
        <is>
          <t>SRC-CRPT-117HRPT403</t>
        </is>
      </c>
      <c r="N1621" s="7" t="inlineStr">
        <is>
          <t>812</t>
        </is>
      </c>
      <c r="O1621" s="7" t="inlineStr">
        <is>
          <t>Title II, Centers for Disease Control and Prevention -- printed as 'Buildings and Facilities' [FY 2023 Request]</t>
        </is>
      </c>
      <c r="P1621" s="7" t="inlineStr">
        <is>
          <t>AI-extracted</t>
        </is>
      </c>
      <c r="Q1621" s="7" t="n">
        <v>0.95</v>
      </c>
      <c r="R1621" s="7" t="inlineStr">
        <is>
          <t>auto-validated</t>
        </is>
      </c>
      <c r="S1621" s="7" t="str">
        <f>IFERROR(""&amp;INDEX('Bill Report Reference'!$G$2:$G$64,MATCH(INDEX(Account!$J$2:$J$131,MATCH($B1621,Account!$A$2:$A$131,0))&amp;"-"&amp;$C1621&amp;"-"&amp;$D1621,'Bill Report Reference'!$I$2:$I$64,0)),"")</f>
        <v>https://www.govinfo.gov/content/pkg/BUDGET-2023-APP/pdf/BUDGET-2023-APP.pdf</v>
      </c>
      <c r="T1621" s="7" t="str">
        <f>IFERROR(""&amp;INDEX('Bill Report Reference'!$H$2:$H$64,MATCH(INDEX(Account!$J$2:$J$131,MATCH($B1621,Account!$A$2:$A$131,0))&amp;"-"&amp;$C1621&amp;"-"&amp;$D1621,'Bill Report Reference'!$I$2:$I$64,0)),"")</f>
        <v>N/A</v>
      </c>
      <c r="U1621" s="7" t="inlineStr"/>
    </row>
    <row r="1622">
      <c r="A1622" s="7" t="inlineStr">
        <is>
          <t>OBS-LHHS-0751</t>
        </is>
      </c>
      <c r="B1622" s="7" t="inlineStr">
        <is>
          <t>ACC-HHS-CDC-BUILDINGS-FACILITIES</t>
        </is>
      </c>
      <c r="C1622" s="7" t="n">
        <v>2023</v>
      </c>
      <c r="D1622" s="7" t="inlineStr">
        <is>
          <t>Senate Reported</t>
        </is>
      </c>
      <c r="E1622" s="7" t="inlineStr">
        <is>
          <t>Senate</t>
        </is>
      </c>
      <c r="F1622" s="7" t="str">
        <f>IFERROR(""&amp;INDEX('Bill Report Reference'!$E$2:$E$64,MATCH(INDEX(Account!$J$2:$J$131,MATCH($B1622,Account!$A$2:$A$131,0))&amp;"-"&amp;$C1622&amp;"-"&amp;$D1622,'Bill Report Reference'!$I$2:$I$64,0)),"")</f>
        <v>S.4659</v>
      </c>
      <c r="G1622" s="7" t="str">
        <f>IFERROR(""&amp;INDEX('Bill Report Reference'!$F$2:$F$64,MATCH(INDEX(Account!$J$2:$J$131,MATCH($B1622,Account!$A$2:$A$131,0))&amp;"-"&amp;$C1622&amp;"-"&amp;$D1622,'Bill Report Reference'!$I$2:$I$64,0)),"")</f>
        <v>N/A</v>
      </c>
      <c r="H1622" s="9" t="n">
        <v>35000000</v>
      </c>
      <c r="I1622" s="7" t="inlineStr">
        <is>
          <t>budget authority</t>
        </is>
      </c>
      <c r="J1622" s="7" t="inlineStr"/>
      <c r="K1622" s="7" t="inlineStr">
        <is>
          <t>FALSE</t>
        </is>
      </c>
      <c r="L1622" s="7" t="inlineStr"/>
      <c r="M1622" s="7" t="inlineStr">
        <is>
          <t>SRC-EXPL-LHHS-FY2023-SENATE</t>
        </is>
      </c>
      <c r="N1622" s="7" t="inlineStr">
        <is>
          <t>405</t>
        </is>
      </c>
      <c r="O1622" s="7" t="inlineStr">
        <is>
          <t>Title II, Centers for Disease Control and Prevention -- printed as 'Buildings and Facilities' [Committee recommendation] Source: the Senate Committee's draft explanatory statement for FY2023 (S. 4659 never reported).</t>
        </is>
      </c>
      <c r="P1622" s="7" t="inlineStr">
        <is>
          <t>text-extracted</t>
        </is>
      </c>
      <c r="Q1622" s="7" t="n">
        <v>0.5</v>
      </c>
      <c r="R1622" s="7" t="inlineStr">
        <is>
          <t>unverified</t>
        </is>
      </c>
      <c r="S1622" s="7" t="str">
        <f>IFERROR(""&amp;INDEX('Bill Report Reference'!$G$2:$G$64,MATCH(INDEX(Account!$J$2:$J$131,MATCH($B1622,Account!$A$2:$A$131,0))&amp;"-"&amp;$C1622&amp;"-"&amp;$D1622,'Bill Report Reference'!$I$2:$I$64,0)),"")</f>
        <v>https://www.govinfo.gov/content/pkg/BILLS-117s4659is/pdf/BILLS-117s4659is.pdf</v>
      </c>
      <c r="T1622" s="7" t="str">
        <f>IFERROR(""&amp;INDEX('Bill Report Reference'!$H$2:$H$64,MATCH(INDEX(Account!$J$2:$J$131,MATCH($B1622,Account!$A$2:$A$131,0))&amp;"-"&amp;$C1622&amp;"-"&amp;$D1622,'Bill Report Reference'!$I$2:$I$64,0)),"")</f>
        <v>https://www.appropriations.senate.gov/imo/media/doc/LHHSFY23REPT.pdf</v>
      </c>
      <c r="U1622" s="7" t="inlineStr"/>
    </row>
    <row r="1623">
      <c r="A1623" s="7" t="inlineStr">
        <is>
          <t>OBS-LHHS-0752</t>
        </is>
      </c>
      <c r="B1623" s="7" t="inlineStr">
        <is>
          <t>ACC-HHS-CDC-BUILDINGS-FACILITIES</t>
        </is>
      </c>
      <c r="C1623" s="7" t="n">
        <v>2024</v>
      </c>
      <c r="D1623" s="7" t="inlineStr">
        <is>
          <t>Enacted</t>
        </is>
      </c>
      <c r="E1623" s="7" t="inlineStr">
        <is>
          <t>N/A</t>
        </is>
      </c>
      <c r="F1623" s="7" t="str">
        <f>IFERROR(""&amp;INDEX('Bill Report Reference'!$E$2:$E$64,MATCH(INDEX(Account!$J$2:$J$131,MATCH($B1623,Account!$A$2:$A$131,0))&amp;"-"&amp;$C1623&amp;"-"&amp;$D1623,'Bill Report Reference'!$I$2:$I$64,0)),"")</f>
        <v>P.L.118-47</v>
      </c>
      <c r="G1623" s="7" t="str">
        <f>IFERROR(""&amp;INDEX('Bill Report Reference'!$F$2:$F$64,MATCH(INDEX(Account!$J$2:$J$131,MATCH($B1623,Account!$A$2:$A$131,0))&amp;"-"&amp;$C1623&amp;"-"&amp;$D1623,'Bill Report Reference'!$I$2:$I$64,0)),"")</f>
        <v>N/A</v>
      </c>
      <c r="H1623" s="9" t="n">
        <v>40000000</v>
      </c>
      <c r="I1623" s="7" t="inlineStr">
        <is>
          <t>budget authority</t>
        </is>
      </c>
      <c r="J1623" s="7" t="inlineStr"/>
      <c r="K1623" s="7" t="inlineStr">
        <is>
          <t>FALSE</t>
        </is>
      </c>
      <c r="L1623" s="7" t="inlineStr"/>
      <c r="M1623" s="7" t="inlineStr">
        <is>
          <t>SRC-CRPT-118SRPT207</t>
        </is>
      </c>
      <c r="N1623" s="7" t="inlineStr">
        <is>
          <t>436</t>
        </is>
      </c>
      <c r="O1623" s="7" t="inlineStr">
        <is>
          <t>Title II, Centers for Disease Control and Prevention -- printed as 'Buildings and Facilities' [2024 appropriation]</t>
        </is>
      </c>
      <c r="P1623" s="7" t="inlineStr">
        <is>
          <t>text-extracted</t>
        </is>
      </c>
      <c r="Q1623" s="7" t="n">
        <v>0.95</v>
      </c>
      <c r="R1623" s="7" t="inlineStr">
        <is>
          <t>auto-validated</t>
        </is>
      </c>
      <c r="S1623" s="7" t="str">
        <f>IFERROR(""&amp;INDEX('Bill Report Reference'!$G$2:$G$64,MATCH(INDEX(Account!$J$2:$J$131,MATCH($B1623,Account!$A$2:$A$131,0))&amp;"-"&amp;$C1623&amp;"-"&amp;$D1623,'Bill Report Reference'!$I$2:$I$64,0)),"")</f>
        <v>https://www.govinfo.gov/content/pkg/PLAW-118publ47/pdf/PLAW-118publ47.pdf</v>
      </c>
      <c r="T1623" s="7" t="str">
        <f>IFERROR(""&amp;INDEX('Bill Report Reference'!$H$2:$H$64,MATCH(INDEX(Account!$J$2:$J$131,MATCH($B1623,Account!$A$2:$A$131,0))&amp;"-"&amp;$C1623&amp;"-"&amp;$D1623,'Bill Report Reference'!$I$2:$I$64,0)),"")</f>
        <v>N/A</v>
      </c>
      <c r="U1623" s="7" t="inlineStr"/>
    </row>
    <row r="1624">
      <c r="A1624" s="7" t="inlineStr">
        <is>
          <t>OBS-LHHS-0753</t>
        </is>
      </c>
      <c r="B1624" s="7" t="inlineStr">
        <is>
          <t>ACC-HHS-CDC-BUILDINGS-FACILITIES</t>
        </is>
      </c>
      <c r="C1624" s="7" t="n">
        <v>2024</v>
      </c>
      <c r="D1624" s="7" t="inlineStr">
        <is>
          <t>President's Budget</t>
        </is>
      </c>
      <c r="E1624" s="7" t="inlineStr">
        <is>
          <t>N/A</t>
        </is>
      </c>
      <c r="F1624" s="7" t="str">
        <f>IFERROR(""&amp;INDEX('Bill Report Reference'!$E$2:$E$64,MATCH(INDEX(Account!$J$2:$J$131,MATCH($B1624,Account!$A$2:$A$131,0))&amp;"-"&amp;$C1624&amp;"-"&amp;$D1624,'Bill Report Reference'!$I$2:$I$64,0)),"")</f>
        <v>PREX 2.8:2024/APP</v>
      </c>
      <c r="G1624" s="7" t="str">
        <f>IFERROR(""&amp;INDEX('Bill Report Reference'!$F$2:$F$64,MATCH(INDEX(Account!$J$2:$J$131,MATCH($B1624,Account!$A$2:$A$131,0))&amp;"-"&amp;$C1624&amp;"-"&amp;$D1624,'Bill Report Reference'!$I$2:$I$64,0)),"")</f>
        <v>N/A</v>
      </c>
      <c r="H1624" s="9" t="n">
        <v>55000000</v>
      </c>
      <c r="I1624" s="7" t="inlineStr">
        <is>
          <t>budget authority</t>
        </is>
      </c>
      <c r="J1624" s="7" t="inlineStr"/>
      <c r="K1624" s="7" t="inlineStr">
        <is>
          <t>FALSE</t>
        </is>
      </c>
      <c r="L1624" s="7" t="inlineStr"/>
      <c r="M1624" s="7" t="inlineStr">
        <is>
          <t>SRC-CRPT-118SRPT84</t>
        </is>
      </c>
      <c r="N1624" s="7" t="inlineStr">
        <is>
          <t>377</t>
        </is>
      </c>
      <c r="O1624" s="7" t="inlineStr">
        <is>
          <t>Title II, Centers for Disease Control and Prevention -- printed as 'Buildings and Facilities' [Budget estimate]</t>
        </is>
      </c>
      <c r="P1624" s="7" t="inlineStr">
        <is>
          <t>text-extracted</t>
        </is>
      </c>
      <c r="Q1624" s="7" t="n">
        <v>0.5</v>
      </c>
      <c r="R1624" s="7" t="inlineStr">
        <is>
          <t>unverified</t>
        </is>
      </c>
      <c r="S1624" s="7" t="str">
        <f>IFERROR(""&amp;INDEX('Bill Report Reference'!$G$2:$G$64,MATCH(INDEX(Account!$J$2:$J$131,MATCH($B1624,Account!$A$2:$A$131,0))&amp;"-"&amp;$C1624&amp;"-"&amp;$D1624,'Bill Report Reference'!$I$2:$I$64,0)),"")</f>
        <v>https://www.govinfo.gov/content/pkg/BUDGET-2024-APP/pdf/BUDGET-2024-APP.pdf</v>
      </c>
      <c r="T1624" s="7" t="str">
        <f>IFERROR(""&amp;INDEX('Bill Report Reference'!$H$2:$H$64,MATCH(INDEX(Account!$J$2:$J$131,MATCH($B1624,Account!$A$2:$A$131,0))&amp;"-"&amp;$C1624&amp;"-"&amp;$D1624,'Bill Report Reference'!$I$2:$I$64,0)),"")</f>
        <v>N/A</v>
      </c>
      <c r="U1624" s="7" t="inlineStr"/>
    </row>
    <row r="1625">
      <c r="A1625" s="7" t="inlineStr">
        <is>
          <t>OBS-LHHS-0754</t>
        </is>
      </c>
      <c r="B1625" s="7" t="inlineStr">
        <is>
          <t>ACC-HHS-CDC-BUILDINGS-FACILITIES</t>
        </is>
      </c>
      <c r="C1625" s="7" t="n">
        <v>2024</v>
      </c>
      <c r="D1625" s="7" t="inlineStr">
        <is>
          <t>Senate Reported</t>
        </is>
      </c>
      <c r="E1625" s="7" t="inlineStr">
        <is>
          <t>Senate</t>
        </is>
      </c>
      <c r="F1625" s="7" t="str">
        <f>IFERROR(""&amp;INDEX('Bill Report Reference'!$E$2:$E$64,MATCH(INDEX(Account!$J$2:$J$131,MATCH($B1625,Account!$A$2:$A$131,0))&amp;"-"&amp;$C1625&amp;"-"&amp;$D1625,'Bill Report Reference'!$I$2:$I$64,0)),"")</f>
        <v>S.2624</v>
      </c>
      <c r="G1625" s="7" t="str">
        <f>IFERROR(""&amp;INDEX('Bill Report Reference'!$F$2:$F$64,MATCH(INDEX(Account!$J$2:$J$131,MATCH($B1625,Account!$A$2:$A$131,0))&amp;"-"&amp;$C1625&amp;"-"&amp;$D1625,'Bill Report Reference'!$I$2:$I$64,0)),"")</f>
        <v>S.Rept.118-84</v>
      </c>
      <c r="H1625" s="9" t="n">
        <v>40000000</v>
      </c>
      <c r="I1625" s="7" t="inlineStr">
        <is>
          <t>budget authority</t>
        </is>
      </c>
      <c r="J1625" s="7" t="inlineStr"/>
      <c r="K1625" s="7" t="inlineStr">
        <is>
          <t>FALSE</t>
        </is>
      </c>
      <c r="L1625" s="7" t="inlineStr"/>
      <c r="M1625" s="7" t="inlineStr">
        <is>
          <t>SRC-CRPT-118SRPT84</t>
        </is>
      </c>
      <c r="N1625" s="7" t="inlineStr">
        <is>
          <t>377</t>
        </is>
      </c>
      <c r="O1625" s="7" t="inlineStr">
        <is>
          <t>Title II, Centers for Disease Control and Prevention -- printed as 'Buildings and Facilities' [Committee recommendation]</t>
        </is>
      </c>
      <c r="P1625" s="7" t="inlineStr">
        <is>
          <t>text-extracted</t>
        </is>
      </c>
      <c r="Q1625" s="7" t="n">
        <v>0.5</v>
      </c>
      <c r="R1625" s="7" t="inlineStr">
        <is>
          <t>unverified</t>
        </is>
      </c>
      <c r="S1625" s="7" t="str">
        <f>IFERROR(""&amp;INDEX('Bill Report Reference'!$G$2:$G$64,MATCH(INDEX(Account!$J$2:$J$131,MATCH($B1625,Account!$A$2:$A$131,0))&amp;"-"&amp;$C1625&amp;"-"&amp;$D1625,'Bill Report Reference'!$I$2:$I$64,0)),"")</f>
        <v>https://www.govinfo.gov/content/pkg/BILLS-118s2624rs/pdf/BILLS-118s2624rs.pdf</v>
      </c>
      <c r="T1625" s="7" t="str">
        <f>IFERROR(""&amp;INDEX('Bill Report Reference'!$H$2:$H$64,MATCH(INDEX(Account!$J$2:$J$131,MATCH($B1625,Account!$A$2:$A$131,0))&amp;"-"&amp;$C1625&amp;"-"&amp;$D1625,'Bill Report Reference'!$I$2:$I$64,0)),"")</f>
        <v>https://www.congress.gov/118/crpt/srpt84/CRPT-118srpt84.pdf</v>
      </c>
      <c r="U1625" s="7" t="inlineStr"/>
    </row>
    <row r="1626">
      <c r="A1626" s="7" t="inlineStr">
        <is>
          <t>OBS-LHHS-0755</t>
        </is>
      </c>
      <c r="B1626" s="7" t="inlineStr">
        <is>
          <t>ACC-HHS-CDC-BUILDINGS-FACILITIES</t>
        </is>
      </c>
      <c r="C1626" s="7" t="n">
        <v>2025</v>
      </c>
      <c r="D1626" s="7" t="inlineStr">
        <is>
          <t>Enacted</t>
        </is>
      </c>
      <c r="E1626" s="7" t="inlineStr">
        <is>
          <t>N/A</t>
        </is>
      </c>
      <c r="F1626" s="7" t="str">
        <f>IFERROR(""&amp;INDEX('Bill Report Reference'!$E$2:$E$64,MATCH(INDEX(Account!$J$2:$J$131,MATCH($B1626,Account!$A$2:$A$131,0))&amp;"-"&amp;$C1626&amp;"-"&amp;$D1626,'Bill Report Reference'!$I$2:$I$64,0)),"")</f>
        <v>P.L.119-4</v>
      </c>
      <c r="G1626" s="7" t="str">
        <f>IFERROR(""&amp;INDEX('Bill Report Reference'!$F$2:$F$64,MATCH(INDEX(Account!$J$2:$J$131,MATCH($B1626,Account!$A$2:$A$131,0))&amp;"-"&amp;$C1626&amp;"-"&amp;$D1626,'Bill Report Reference'!$I$2:$I$64,0)),"")</f>
        <v>N/A</v>
      </c>
      <c r="H1626" s="9" t="n">
        <v>40000000</v>
      </c>
      <c r="I1626" s="7" t="inlineStr">
        <is>
          <t>budget authority</t>
        </is>
      </c>
      <c r="J1626" s="7" t="inlineStr"/>
      <c r="K1626" s="7" t="inlineStr">
        <is>
          <t>FALSE</t>
        </is>
      </c>
      <c r="L1626" s="7" t="inlineStr"/>
      <c r="M1626" s="7" t="inlineStr">
        <is>
          <t>SRC-CRPT-119HRPT271</t>
        </is>
      </c>
      <c r="N1626" s="7" t="inlineStr">
        <is>
          <t>342</t>
        </is>
      </c>
      <c r="O1626" s="7" t="inlineStr">
        <is>
          <t>Title II, Centers for Disease Control and Prevention -- printed as 'Buildings and Facilities' [FY 2025 Estimate] Source column: H.Rept. 119-271's 'FY 2025 Estimate' (FY2025 operating plans under the full-year CR, P.L. 119-4) -- FY2025 Enacted by the owner's decision.</t>
        </is>
      </c>
      <c r="P1626" s="7" t="inlineStr">
        <is>
          <t>AI-extracted</t>
        </is>
      </c>
      <c r="Q1626" s="7" t="n">
        <v>0.95</v>
      </c>
      <c r="R1626" s="7" t="inlineStr">
        <is>
          <t>auto-validated</t>
        </is>
      </c>
      <c r="S1626" s="7" t="str">
        <f>IFERROR(""&amp;INDEX('Bill Report Reference'!$G$2:$G$64,MATCH(INDEX(Account!$J$2:$J$131,MATCH($B1626,Account!$A$2:$A$131,0))&amp;"-"&amp;$C1626&amp;"-"&amp;$D1626,'Bill Report Reference'!$I$2:$I$64,0)),"")</f>
        <v>https://www.govinfo.gov/content/pkg/PLAW-119publ4/pdf/PLAW-119publ4.pdf</v>
      </c>
      <c r="T1626" s="7" t="str">
        <f>IFERROR(""&amp;INDEX('Bill Report Reference'!$H$2:$H$64,MATCH(INDEX(Account!$J$2:$J$131,MATCH($B1626,Account!$A$2:$A$131,0))&amp;"-"&amp;$C1626&amp;"-"&amp;$D1626,'Bill Report Reference'!$I$2:$I$64,0)),"")</f>
        <v>N/A</v>
      </c>
      <c r="U1626" s="7" t="inlineStr"/>
    </row>
    <row r="1627">
      <c r="A1627" s="7" t="inlineStr">
        <is>
          <t>OBS-LHHS-0756</t>
        </is>
      </c>
      <c r="B1627" s="7" t="inlineStr">
        <is>
          <t>ACC-HHS-CDC-BUILDINGS-FACILITIES</t>
        </is>
      </c>
      <c r="C1627" s="7" t="n">
        <v>2025</v>
      </c>
      <c r="D1627" s="7" t="inlineStr">
        <is>
          <t>House Reported</t>
        </is>
      </c>
      <c r="E1627" s="7" t="inlineStr">
        <is>
          <t>House</t>
        </is>
      </c>
      <c r="F1627" s="7" t="str">
        <f>IFERROR(""&amp;INDEX('Bill Report Reference'!$E$2:$E$64,MATCH(INDEX(Account!$J$2:$J$131,MATCH($B1627,Account!$A$2:$A$131,0))&amp;"-"&amp;$C1627&amp;"-"&amp;$D1627,'Bill Report Reference'!$I$2:$I$64,0)),"")</f>
        <v>H.R.9029</v>
      </c>
      <c r="G1627" s="7" t="str">
        <f>IFERROR(""&amp;INDEX('Bill Report Reference'!$F$2:$F$64,MATCH(INDEX(Account!$J$2:$J$131,MATCH($B1627,Account!$A$2:$A$131,0))&amp;"-"&amp;$C1627&amp;"-"&amp;$D1627,'Bill Report Reference'!$I$2:$I$64,0)),"")</f>
        <v>H.Rept.118-585</v>
      </c>
      <c r="H1627" s="9" t="n">
        <v>0</v>
      </c>
      <c r="I1627" s="7" t="inlineStr">
        <is>
          <t>budget authority</t>
        </is>
      </c>
      <c r="J1627" s="7" t="inlineStr"/>
      <c r="K1627" s="7" t="inlineStr">
        <is>
          <t>FALSE</t>
        </is>
      </c>
      <c r="L1627" s="7" t="inlineStr"/>
      <c r="M1627" s="7" t="inlineStr">
        <is>
          <t>SRC-CRPT-118HRPT585</t>
        </is>
      </c>
      <c r="N1627" s="7" t="inlineStr">
        <is>
          <t>316</t>
        </is>
      </c>
      <c r="O1627" s="7" t="inlineStr">
        <is>
          <t>Title II, Centers for Disease Control and Prevention -- printed as 'Buildings and Facilities' [Bill]</t>
        </is>
      </c>
      <c r="P1627" s="7" t="inlineStr">
        <is>
          <t>AI-extracted</t>
        </is>
      </c>
      <c r="Q1627" s="7" t="n">
        <v>0.95</v>
      </c>
      <c r="R1627" s="7" t="inlineStr">
        <is>
          <t>auto-validated</t>
        </is>
      </c>
      <c r="S1627" s="7" t="str">
        <f>IFERROR(""&amp;INDEX('Bill Report Reference'!$G$2:$G$64,MATCH(INDEX(Account!$J$2:$J$131,MATCH($B1627,Account!$A$2:$A$131,0))&amp;"-"&amp;$C1627&amp;"-"&amp;$D1627,'Bill Report Reference'!$I$2:$I$64,0)),"")</f>
        <v>https://www.govinfo.gov/content/pkg/BILLS-118hr9029rh/pdf/BILLS-118hr9029rh.pdf</v>
      </c>
      <c r="T1627" s="7" t="str">
        <f>IFERROR(""&amp;INDEX('Bill Report Reference'!$H$2:$H$64,MATCH(INDEX(Account!$J$2:$J$131,MATCH($B1627,Account!$A$2:$A$131,0))&amp;"-"&amp;$C1627&amp;"-"&amp;$D1627,'Bill Report Reference'!$I$2:$I$64,0)),"")</f>
        <v>https://www.congress.gov/118/crpt/hrpt585/CRPT-118hrpt585.pdf</v>
      </c>
      <c r="U1627" s="7" t="inlineStr"/>
    </row>
    <row r="1628">
      <c r="A1628" s="7" t="inlineStr">
        <is>
          <t>OBS-LHHS-0757</t>
        </is>
      </c>
      <c r="B1628" s="7" t="inlineStr">
        <is>
          <t>ACC-HHS-CDC-BUILDINGS-FACILITIES</t>
        </is>
      </c>
      <c r="C1628" s="7" t="n">
        <v>2025</v>
      </c>
      <c r="D1628" s="7" t="inlineStr">
        <is>
          <t>President's Budget</t>
        </is>
      </c>
      <c r="E1628" s="7" t="inlineStr">
        <is>
          <t>N/A</t>
        </is>
      </c>
      <c r="F1628" s="7" t="str">
        <f>IFERROR(""&amp;INDEX('Bill Report Reference'!$E$2:$E$64,MATCH(INDEX(Account!$J$2:$J$131,MATCH($B1628,Account!$A$2:$A$131,0))&amp;"-"&amp;$C1628&amp;"-"&amp;$D1628,'Bill Report Reference'!$I$2:$I$64,0)),"")</f>
        <v>PREX 2.8:2025/APP</v>
      </c>
      <c r="G1628" s="7" t="str">
        <f>IFERROR(""&amp;INDEX('Bill Report Reference'!$F$2:$F$64,MATCH(INDEX(Account!$J$2:$J$131,MATCH($B1628,Account!$A$2:$A$131,0))&amp;"-"&amp;$C1628&amp;"-"&amp;$D1628,'Bill Report Reference'!$I$2:$I$64,0)),"")</f>
        <v>N/A</v>
      </c>
      <c r="H1628" s="9" t="n">
        <v>40000000</v>
      </c>
      <c r="I1628" s="7" t="inlineStr">
        <is>
          <t>budget authority</t>
        </is>
      </c>
      <c r="J1628" s="7" t="inlineStr"/>
      <c r="K1628" s="7" t="inlineStr">
        <is>
          <t>FALSE</t>
        </is>
      </c>
      <c r="L1628" s="7" t="inlineStr"/>
      <c r="M1628" s="7" t="inlineStr">
        <is>
          <t>SRC-CRPT-118SRPT207</t>
        </is>
      </c>
      <c r="N1628" s="7" t="inlineStr">
        <is>
          <t>436</t>
        </is>
      </c>
      <c r="O1628" s="7" t="inlineStr">
        <is>
          <t>Title II, Centers for Disease Control and Prevention -- printed as 'Buildings and Facilities' [Budget estimate]</t>
        </is>
      </c>
      <c r="P1628" s="7" t="inlineStr">
        <is>
          <t>text-extracted</t>
        </is>
      </c>
      <c r="Q1628" s="7" t="n">
        <v>0.95</v>
      </c>
      <c r="R1628" s="7" t="inlineStr">
        <is>
          <t>auto-validated</t>
        </is>
      </c>
      <c r="S1628" s="7" t="str">
        <f>IFERROR(""&amp;INDEX('Bill Report Reference'!$G$2:$G$64,MATCH(INDEX(Account!$J$2:$J$131,MATCH($B1628,Account!$A$2:$A$131,0))&amp;"-"&amp;$C1628&amp;"-"&amp;$D1628,'Bill Report Reference'!$I$2:$I$64,0)),"")</f>
        <v>https://www.govinfo.gov/content/pkg/BUDGET-2025-APP/pdf/BUDGET-2025-APP.pdf</v>
      </c>
      <c r="T1628" s="7" t="str">
        <f>IFERROR(""&amp;INDEX('Bill Report Reference'!$H$2:$H$64,MATCH(INDEX(Account!$J$2:$J$131,MATCH($B1628,Account!$A$2:$A$131,0))&amp;"-"&amp;$C1628&amp;"-"&amp;$D1628,'Bill Report Reference'!$I$2:$I$64,0)),"")</f>
        <v>N/A</v>
      </c>
      <c r="U1628" s="7" t="inlineStr"/>
    </row>
    <row r="1629">
      <c r="A1629" s="7" t="inlineStr">
        <is>
          <t>OBS-LHHS-0758</t>
        </is>
      </c>
      <c r="B1629" s="7" t="inlineStr">
        <is>
          <t>ACC-HHS-CDC-BUILDINGS-FACILITIES</t>
        </is>
      </c>
      <c r="C1629" s="7" t="n">
        <v>2025</v>
      </c>
      <c r="D1629" s="7" t="inlineStr">
        <is>
          <t>Senate Reported</t>
        </is>
      </c>
      <c r="E1629" s="7" t="inlineStr">
        <is>
          <t>Senate</t>
        </is>
      </c>
      <c r="F1629" s="7" t="str">
        <f>IFERROR(""&amp;INDEX('Bill Report Reference'!$E$2:$E$64,MATCH(INDEX(Account!$J$2:$J$131,MATCH($B1629,Account!$A$2:$A$131,0))&amp;"-"&amp;$C1629&amp;"-"&amp;$D1629,'Bill Report Reference'!$I$2:$I$64,0)),"")</f>
        <v>S.4942</v>
      </c>
      <c r="G1629" s="7" t="str">
        <f>IFERROR(""&amp;INDEX('Bill Report Reference'!$F$2:$F$64,MATCH(INDEX(Account!$J$2:$J$131,MATCH($B1629,Account!$A$2:$A$131,0))&amp;"-"&amp;$C1629&amp;"-"&amp;$D1629,'Bill Report Reference'!$I$2:$I$64,0)),"")</f>
        <v>S.Rept.118-207</v>
      </c>
      <c r="H1629" s="9" t="n">
        <v>40000000</v>
      </c>
      <c r="I1629" s="7" t="inlineStr">
        <is>
          <t>budget authority</t>
        </is>
      </c>
      <c r="J1629" s="7" t="inlineStr"/>
      <c r="K1629" s="7" t="inlineStr">
        <is>
          <t>FALSE</t>
        </is>
      </c>
      <c r="L1629" s="7" t="inlineStr"/>
      <c r="M1629" s="7" t="inlineStr">
        <is>
          <t>SRC-CRPT-118SRPT207</t>
        </is>
      </c>
      <c r="N1629" s="7" t="inlineStr">
        <is>
          <t>436</t>
        </is>
      </c>
      <c r="O1629" s="7" t="inlineStr">
        <is>
          <t>Title II, Centers for Disease Control and Prevention -- printed as 'Buildings and Facilities' [Committee recommendation]</t>
        </is>
      </c>
      <c r="P1629" s="7" t="inlineStr">
        <is>
          <t>text-extracted</t>
        </is>
      </c>
      <c r="Q1629" s="7" t="n">
        <v>0.95</v>
      </c>
      <c r="R1629" s="7" t="inlineStr">
        <is>
          <t>unverified</t>
        </is>
      </c>
      <c r="S1629" s="7" t="str">
        <f>IFERROR(""&amp;INDEX('Bill Report Reference'!$G$2:$G$64,MATCH(INDEX(Account!$J$2:$J$131,MATCH($B1629,Account!$A$2:$A$131,0))&amp;"-"&amp;$C1629&amp;"-"&amp;$D1629,'Bill Report Reference'!$I$2:$I$64,0)),"")</f>
        <v>https://www.govinfo.gov/content/pkg/BILLS-118s4942rs/pdf/BILLS-118s4942rs.pdf</v>
      </c>
      <c r="T1629" s="7" t="str">
        <f>IFERROR(""&amp;INDEX('Bill Report Reference'!$H$2:$H$64,MATCH(INDEX(Account!$J$2:$J$131,MATCH($B1629,Account!$A$2:$A$131,0))&amp;"-"&amp;$C1629&amp;"-"&amp;$D1629,'Bill Report Reference'!$I$2:$I$64,0)),"")</f>
        <v>https://www.congress.gov/118/crpt/srpt207/CRPT-118srpt207.pdf</v>
      </c>
      <c r="U1629" s="7" t="inlineStr"/>
    </row>
    <row r="1630">
      <c r="A1630" s="7" t="inlineStr">
        <is>
          <t>OBS-LHHS-0759</t>
        </is>
      </c>
      <c r="B1630" s="7" t="inlineStr">
        <is>
          <t>ACC-HHS-CDC-BUILDINGS-FACILITIES</t>
        </is>
      </c>
      <c r="C1630" s="7" t="n">
        <v>2026</v>
      </c>
      <c r="D1630" s="7" t="inlineStr">
        <is>
          <t>Enacted</t>
        </is>
      </c>
      <c r="E1630" s="7" t="inlineStr">
        <is>
          <t>N/A</t>
        </is>
      </c>
      <c r="F1630" s="7" t="str">
        <f>IFERROR(""&amp;INDEX('Bill Report Reference'!$E$2:$E$64,MATCH(INDEX(Account!$J$2:$J$131,MATCH($B1630,Account!$A$2:$A$131,0))&amp;"-"&amp;$C1630&amp;"-"&amp;$D1630,'Bill Report Reference'!$I$2:$I$64,0)),"")</f>
        <v>P.L.119-75</v>
      </c>
      <c r="G1630" s="7" t="str">
        <f>IFERROR(""&amp;INDEX('Bill Report Reference'!$F$2:$F$64,MATCH(INDEX(Account!$J$2:$J$131,MATCH($B1630,Account!$A$2:$A$131,0))&amp;"-"&amp;$C1630&amp;"-"&amp;$D1630,'Bill Report Reference'!$I$2:$I$64,0)),"")</f>
        <v>JES_LHHS_P.L.119-75</v>
      </c>
      <c r="H1630" s="9" t="n">
        <v>40000000</v>
      </c>
      <c r="I1630" s="7" t="inlineStr">
        <is>
          <t>budget authority</t>
        </is>
      </c>
      <c r="J1630" s="7" t="inlineStr"/>
      <c r="K1630" s="7" t="inlineStr">
        <is>
          <t>FALSE</t>
        </is>
      </c>
      <c r="L1630" s="7" t="inlineStr"/>
      <c r="M1630" s="7" t="inlineStr">
        <is>
          <t>SRC-CRPT-119HRPT696</t>
        </is>
      </c>
      <c r="N1630" s="7" t="inlineStr">
        <is>
          <t>373</t>
        </is>
      </c>
      <c r="O1630" s="7" t="inlineStr">
        <is>
          <t>Title II, Centers for Disease Control and Prevention -- printed as 'Buildings and Facilities' [FY 2026 Enacted]</t>
        </is>
      </c>
      <c r="P1630" s="7" t="inlineStr">
        <is>
          <t>AI-extracted</t>
        </is>
      </c>
      <c r="Q1630" s="7" t="n">
        <v>0.95</v>
      </c>
      <c r="R1630" s="7" t="inlineStr">
        <is>
          <t>auto-validated</t>
        </is>
      </c>
      <c r="S1630" s="7" t="str">
        <f>IFERROR(""&amp;INDEX('Bill Report Reference'!$G$2:$G$64,MATCH(INDEX(Account!$J$2:$J$131,MATCH($B1630,Account!$A$2:$A$131,0))&amp;"-"&amp;$C1630&amp;"-"&amp;$D1630,'Bill Report Reference'!$I$2:$I$64,0)),"")</f>
        <v>https://www.govinfo.gov/content/pkg/PLAW-119publ75/pdf/PLAW-119publ75.pdf</v>
      </c>
      <c r="T1630" s="7" t="str">
        <f>IFERROR(""&amp;INDEX('Bill Report Reference'!$H$2:$H$64,MATCH(INDEX(Account!$J$2:$J$131,MATCH($B1630,Account!$A$2:$A$131,0))&amp;"-"&amp;$C1630&amp;"-"&amp;$D1630,'Bill Report Reference'!$I$2:$I$64,0)),"")</f>
        <v>https://www.govinfo.gov/content/pkg/CREC-2026-01-22/pdf/CREC-2026-01-22-pt2-PgH1353-2.pdf</v>
      </c>
      <c r="U1630" s="7" t="inlineStr"/>
    </row>
    <row r="1631">
      <c r="A1631" s="7" t="inlineStr">
        <is>
          <t>OBS-LHHS-0760</t>
        </is>
      </c>
      <c r="B1631" s="7" t="inlineStr">
        <is>
          <t>ACC-HHS-CDC-BUILDINGS-FACILITIES</t>
        </is>
      </c>
      <c r="C1631" s="7" t="n">
        <v>2026</v>
      </c>
      <c r="D1631" s="7" t="inlineStr">
        <is>
          <t>House Reported</t>
        </is>
      </c>
      <c r="E1631" s="7" t="inlineStr">
        <is>
          <t>House</t>
        </is>
      </c>
      <c r="F1631" s="7" t="str">
        <f>IFERROR(""&amp;INDEX('Bill Report Reference'!$E$2:$E$64,MATCH(INDEX(Account!$J$2:$J$131,MATCH($B1631,Account!$A$2:$A$131,0))&amp;"-"&amp;$C1631&amp;"-"&amp;$D1631,'Bill Report Reference'!$I$2:$I$64,0)),"")</f>
        <v>H.R.5304</v>
      </c>
      <c r="G1631" s="7" t="str">
        <f>IFERROR(""&amp;INDEX('Bill Report Reference'!$F$2:$F$64,MATCH(INDEX(Account!$J$2:$J$131,MATCH($B1631,Account!$A$2:$A$131,0))&amp;"-"&amp;$C1631&amp;"-"&amp;$D1631,'Bill Report Reference'!$I$2:$I$64,0)),"")</f>
        <v>H.Rept.119-271</v>
      </c>
      <c r="H1631" s="9" t="n">
        <v>40000000</v>
      </c>
      <c r="I1631" s="7" t="inlineStr">
        <is>
          <t>budget authority</t>
        </is>
      </c>
      <c r="J1631" s="7" t="inlineStr"/>
      <c r="K1631" s="7" t="inlineStr">
        <is>
          <t>FALSE</t>
        </is>
      </c>
      <c r="L1631" s="7" t="inlineStr"/>
      <c r="M1631" s="7" t="inlineStr">
        <is>
          <t>SRC-CRPT-119HRPT271</t>
        </is>
      </c>
      <c r="N1631" s="7" t="inlineStr">
        <is>
          <t>342</t>
        </is>
      </c>
      <c r="O1631" s="7" t="inlineStr">
        <is>
          <t>Title II, Centers for Disease Control and Prevention -- printed as 'Buildings and Facilities' [Bill]</t>
        </is>
      </c>
      <c r="P1631" s="7" t="inlineStr">
        <is>
          <t>AI-extracted</t>
        </is>
      </c>
      <c r="Q1631" s="7" t="n">
        <v>0.95</v>
      </c>
      <c r="R1631" s="7" t="inlineStr">
        <is>
          <t>auto-validated</t>
        </is>
      </c>
      <c r="S1631" s="7" t="str">
        <f>IFERROR(""&amp;INDEX('Bill Report Reference'!$G$2:$G$64,MATCH(INDEX(Account!$J$2:$J$131,MATCH($B1631,Account!$A$2:$A$131,0))&amp;"-"&amp;$C1631&amp;"-"&amp;$D1631,'Bill Report Reference'!$I$2:$I$64,0)),"")</f>
        <v>https://www.govinfo.gov/content/pkg/BILLS-119hr5304rh/pdf/BILLS-119hr5304rh.pdf</v>
      </c>
      <c r="T1631" s="7" t="str">
        <f>IFERROR(""&amp;INDEX('Bill Report Reference'!$H$2:$H$64,MATCH(INDEX(Account!$J$2:$J$131,MATCH($B1631,Account!$A$2:$A$131,0))&amp;"-"&amp;$C1631&amp;"-"&amp;$D1631,'Bill Report Reference'!$I$2:$I$64,0)),"")</f>
        <v>https://www.congress.gov/119/crpt/hrpt271/CRPT-119hrpt271.pdf</v>
      </c>
      <c r="U1631" s="7" t="inlineStr"/>
    </row>
    <row r="1632">
      <c r="A1632" s="7" t="inlineStr">
        <is>
          <t>OBS-LHHS-0761</t>
        </is>
      </c>
      <c r="B1632" s="7" t="inlineStr">
        <is>
          <t>ACC-HHS-CDC-BUILDINGS-FACILITIES</t>
        </is>
      </c>
      <c r="C1632" s="7" t="n">
        <v>2026</v>
      </c>
      <c r="D1632" s="7" t="inlineStr">
        <is>
          <t>President's Budget</t>
        </is>
      </c>
      <c r="E1632" s="7" t="inlineStr">
        <is>
          <t>N/A</t>
        </is>
      </c>
      <c r="F1632" s="7" t="str">
        <f>IFERROR(""&amp;INDEX('Bill Report Reference'!$E$2:$E$64,MATCH(INDEX(Account!$J$2:$J$131,MATCH($B1632,Account!$A$2:$A$131,0))&amp;"-"&amp;$C1632&amp;"-"&amp;$D1632,'Bill Report Reference'!$I$2:$I$64,0)),"")</f>
        <v>PREX 2.8:2026/APP</v>
      </c>
      <c r="G1632" s="7" t="str">
        <f>IFERROR(""&amp;INDEX('Bill Report Reference'!$F$2:$F$64,MATCH(INDEX(Account!$J$2:$J$131,MATCH($B1632,Account!$A$2:$A$131,0))&amp;"-"&amp;$C1632&amp;"-"&amp;$D1632,'Bill Report Reference'!$I$2:$I$64,0)),"")</f>
        <v>N/A</v>
      </c>
      <c r="H1632" s="9" t="n">
        <v>40000000</v>
      </c>
      <c r="I1632" s="7" t="inlineStr">
        <is>
          <t>budget authority</t>
        </is>
      </c>
      <c r="J1632" s="7" t="inlineStr"/>
      <c r="K1632" s="7" t="inlineStr">
        <is>
          <t>FALSE</t>
        </is>
      </c>
      <c r="L1632" s="7" t="inlineStr"/>
      <c r="M1632" s="7" t="inlineStr">
        <is>
          <t>SRC-CRPT-119HRPT271</t>
        </is>
      </c>
      <c r="N1632" s="7" t="inlineStr">
        <is>
          <t>342</t>
        </is>
      </c>
      <c r="O1632" s="7" t="inlineStr">
        <is>
          <t>Title II, Centers for Disease Control and Prevention -- printed as 'Buildings and Facilities' [FY 2026 Request]</t>
        </is>
      </c>
      <c r="P1632" s="7" t="inlineStr">
        <is>
          <t>AI-extracted</t>
        </is>
      </c>
      <c r="Q1632" s="7" t="n">
        <v>0.95</v>
      </c>
      <c r="R1632" s="7" t="inlineStr">
        <is>
          <t>auto-validated</t>
        </is>
      </c>
      <c r="S1632" s="7" t="str">
        <f>IFERROR(""&amp;INDEX('Bill Report Reference'!$G$2:$G$64,MATCH(INDEX(Account!$J$2:$J$131,MATCH($B1632,Account!$A$2:$A$131,0))&amp;"-"&amp;$C1632&amp;"-"&amp;$D1632,'Bill Report Reference'!$I$2:$I$64,0)),"")</f>
        <v>https://www.govinfo.gov/content/pkg/BUDGET-2026-APP/pdf/BUDGET-2026-APP.pdf</v>
      </c>
      <c r="T1632" s="7" t="str">
        <f>IFERROR(""&amp;INDEX('Bill Report Reference'!$H$2:$H$64,MATCH(INDEX(Account!$J$2:$J$131,MATCH($B1632,Account!$A$2:$A$131,0))&amp;"-"&amp;$C1632&amp;"-"&amp;$D1632,'Bill Report Reference'!$I$2:$I$64,0)),"")</f>
        <v>N/A</v>
      </c>
      <c r="U1632" s="7" t="inlineStr"/>
    </row>
    <row r="1633">
      <c r="A1633" s="7" t="inlineStr">
        <is>
          <t>OBS-LHHS-0762</t>
        </is>
      </c>
      <c r="B1633" s="7" t="inlineStr">
        <is>
          <t>ACC-HHS-CDC-BUILDINGS-FACILITIES</t>
        </is>
      </c>
      <c r="C1633" s="7" t="n">
        <v>2026</v>
      </c>
      <c r="D1633" s="7" t="inlineStr">
        <is>
          <t>Senate Reported</t>
        </is>
      </c>
      <c r="E1633" s="7" t="inlineStr">
        <is>
          <t>Senate</t>
        </is>
      </c>
      <c r="F1633" s="7" t="str">
        <f>IFERROR(""&amp;INDEX('Bill Report Reference'!$E$2:$E$64,MATCH(INDEX(Account!$J$2:$J$131,MATCH($B1633,Account!$A$2:$A$131,0))&amp;"-"&amp;$C1633&amp;"-"&amp;$D1633,'Bill Report Reference'!$I$2:$I$64,0)),"")</f>
        <v>S.2587</v>
      </c>
      <c r="G1633" s="7" t="str">
        <f>IFERROR(""&amp;INDEX('Bill Report Reference'!$F$2:$F$64,MATCH(INDEX(Account!$J$2:$J$131,MATCH($B1633,Account!$A$2:$A$131,0))&amp;"-"&amp;$C1633&amp;"-"&amp;$D1633,'Bill Report Reference'!$I$2:$I$64,0)),"")</f>
        <v>S.Rept.119-55</v>
      </c>
      <c r="H1633" s="9" t="n">
        <v>40000000</v>
      </c>
      <c r="I1633" s="7" t="inlineStr">
        <is>
          <t>budget authority</t>
        </is>
      </c>
      <c r="J1633" s="7" t="inlineStr"/>
      <c r="K1633" s="7" t="inlineStr">
        <is>
          <t>FALSE</t>
        </is>
      </c>
      <c r="L1633" s="7" t="inlineStr"/>
      <c r="M1633" s="7" t="inlineStr">
        <is>
          <t>SRC-CRPT-119SRPT55</t>
        </is>
      </c>
      <c r="N1633" s="7" t="inlineStr">
        <is>
          <t>434</t>
        </is>
      </c>
      <c r="O1633" s="7" t="inlineStr">
        <is>
          <t>Title II, Centers for Disease Control and Prevention -- printed as 'Buildings and Facilities' [Committee recommendation]</t>
        </is>
      </c>
      <c r="P1633" s="7" t="inlineStr">
        <is>
          <t>text-extracted</t>
        </is>
      </c>
      <c r="Q1633" s="7" t="n">
        <v>0.95</v>
      </c>
      <c r="R1633" s="7" t="inlineStr">
        <is>
          <t>unverified</t>
        </is>
      </c>
      <c r="S1633" s="7" t="str">
        <f>IFERROR(""&amp;INDEX('Bill Report Reference'!$G$2:$G$64,MATCH(INDEX(Account!$J$2:$J$131,MATCH($B1633,Account!$A$2:$A$131,0))&amp;"-"&amp;$C1633&amp;"-"&amp;$D1633,'Bill Report Reference'!$I$2:$I$64,0)),"")</f>
        <v>https://www.govinfo.gov/content/pkg/BILLS-119s2587rs/pdf/BILLS-119s2587rs.pdf</v>
      </c>
      <c r="T1633" s="7" t="str">
        <f>IFERROR(""&amp;INDEX('Bill Report Reference'!$H$2:$H$64,MATCH(INDEX(Account!$J$2:$J$131,MATCH($B1633,Account!$A$2:$A$131,0))&amp;"-"&amp;$C1633&amp;"-"&amp;$D1633,'Bill Report Reference'!$I$2:$I$64,0)),"")</f>
        <v>https://www.congress.gov/119/crpt/srpt55/CRPT-119srpt55.pdf</v>
      </c>
      <c r="U1633" s="7" t="inlineStr"/>
    </row>
    <row r="1634">
      <c r="A1634" s="7" t="inlineStr">
        <is>
          <t>OBS-LHHS-0763</t>
        </is>
      </c>
      <c r="B1634" s="7" t="inlineStr">
        <is>
          <t>ACC-HHS-CDC-BUILDINGS-FACILITIES</t>
        </is>
      </c>
      <c r="C1634" s="7" t="n">
        <v>2027</v>
      </c>
      <c r="D1634" s="7" t="inlineStr">
        <is>
          <t>House Reported</t>
        </is>
      </c>
      <c r="E1634" s="7" t="inlineStr">
        <is>
          <t>House</t>
        </is>
      </c>
      <c r="F1634" s="7" t="str">
        <f>IFERROR(""&amp;INDEX('Bill Report Reference'!$E$2:$E$64,MATCH(INDEX(Account!$J$2:$J$131,MATCH($B1634,Account!$A$2:$A$131,0))&amp;"-"&amp;$C1634&amp;"-"&amp;$D1634,'Bill Report Reference'!$I$2:$I$64,0)),"")</f>
        <v>H.R.9260</v>
      </c>
      <c r="G1634" s="7" t="str">
        <f>IFERROR(""&amp;INDEX('Bill Report Reference'!$F$2:$F$64,MATCH(INDEX(Account!$J$2:$J$131,MATCH($B1634,Account!$A$2:$A$131,0))&amp;"-"&amp;$C1634&amp;"-"&amp;$D1634,'Bill Report Reference'!$I$2:$I$64,0)),"")</f>
        <v>H.Rept.119-696</v>
      </c>
      <c r="H1634" s="9" t="n">
        <v>40000000</v>
      </c>
      <c r="I1634" s="7" t="inlineStr">
        <is>
          <t>budget authority</t>
        </is>
      </c>
      <c r="J1634" s="7" t="inlineStr"/>
      <c r="K1634" s="7" t="inlineStr">
        <is>
          <t>FALSE</t>
        </is>
      </c>
      <c r="L1634" s="7" t="inlineStr"/>
      <c r="M1634" s="7" t="inlineStr">
        <is>
          <t>SRC-CRPT-119HRPT696</t>
        </is>
      </c>
      <c r="N1634" s="7" t="inlineStr">
        <is>
          <t>373</t>
        </is>
      </c>
      <c r="O1634" s="7" t="inlineStr">
        <is>
          <t>Title II, Centers for Disease Control and Prevention -- printed as 'Buildings and Facilities' [Committee Recommendation]</t>
        </is>
      </c>
      <c r="P1634" s="7" t="inlineStr">
        <is>
          <t>AI-extracted</t>
        </is>
      </c>
      <c r="Q1634" s="7" t="n">
        <v>0.95</v>
      </c>
      <c r="R1634" s="7" t="inlineStr">
        <is>
          <t>auto-validated</t>
        </is>
      </c>
      <c r="S1634" s="7" t="str">
        <f>IFERROR(""&amp;INDEX('Bill Report Reference'!$G$2:$G$64,MATCH(INDEX(Account!$J$2:$J$131,MATCH($B1634,Account!$A$2:$A$131,0))&amp;"-"&amp;$C1634&amp;"-"&amp;$D1634,'Bill Report Reference'!$I$2:$I$64,0)),"")</f>
        <v>https://www.govinfo.gov/content/pkg/BILLS-119hr9260rh/pdf/BILLS-119hr9260rh.pdf</v>
      </c>
      <c r="T1634" s="7" t="str">
        <f>IFERROR(""&amp;INDEX('Bill Report Reference'!$H$2:$H$64,MATCH(INDEX(Account!$J$2:$J$131,MATCH($B1634,Account!$A$2:$A$131,0))&amp;"-"&amp;$C1634&amp;"-"&amp;$D1634,'Bill Report Reference'!$I$2:$I$64,0)),"")</f>
        <v>https://www.congress.gov/119/crpt/hrpt696/CRPT-119hrpt696.pdf</v>
      </c>
      <c r="U1634" s="7" t="inlineStr"/>
    </row>
    <row r="1635">
      <c r="A1635" s="7" t="inlineStr">
        <is>
          <t>OBS-LHHS-0764</t>
        </is>
      </c>
      <c r="B1635" s="7" t="inlineStr">
        <is>
          <t>ACC-HHS-CDC-BUILDINGS-FACILITIES</t>
        </is>
      </c>
      <c r="C1635" s="7" t="n">
        <v>2027</v>
      </c>
      <c r="D1635" s="7" t="inlineStr">
        <is>
          <t>President's Budget</t>
        </is>
      </c>
      <c r="E1635" s="7" t="inlineStr">
        <is>
          <t>N/A</t>
        </is>
      </c>
      <c r="F1635" s="7" t="str">
        <f>IFERROR(""&amp;INDEX('Bill Report Reference'!$E$2:$E$64,MATCH(INDEX(Account!$J$2:$J$131,MATCH($B1635,Account!$A$2:$A$131,0))&amp;"-"&amp;$C1635&amp;"-"&amp;$D1635,'Bill Report Reference'!$I$2:$I$64,0)),"")</f>
        <v>PREX 2.8:2027/APP</v>
      </c>
      <c r="G1635" s="7" t="str">
        <f>IFERROR(""&amp;INDEX('Bill Report Reference'!$F$2:$F$64,MATCH(INDEX(Account!$J$2:$J$131,MATCH($B1635,Account!$A$2:$A$131,0))&amp;"-"&amp;$C1635&amp;"-"&amp;$D1635,'Bill Report Reference'!$I$2:$I$64,0)),"")</f>
        <v>N/A</v>
      </c>
      <c r="H1635" s="9" t="n">
        <v>40000000</v>
      </c>
      <c r="I1635" s="7" t="inlineStr">
        <is>
          <t>budget authority</t>
        </is>
      </c>
      <c r="J1635" s="7" t="inlineStr"/>
      <c r="K1635" s="7" t="inlineStr">
        <is>
          <t>FALSE</t>
        </is>
      </c>
      <c r="L1635" s="7" t="inlineStr"/>
      <c r="M1635" s="7" t="inlineStr">
        <is>
          <t>SRC-CRPT-119HRPT696</t>
        </is>
      </c>
      <c r="N1635" s="7" t="inlineStr">
        <is>
          <t>373</t>
        </is>
      </c>
      <c r="O1635" s="7" t="inlineStr">
        <is>
          <t>Title II, Centers for Disease Control and Prevention -- printed as 'Buildings and Facilities' [FY 2027 Request*]</t>
        </is>
      </c>
      <c r="P1635" s="7" t="inlineStr">
        <is>
          <t>AI-extracted</t>
        </is>
      </c>
      <c r="Q1635" s="7" t="n">
        <v>0.95</v>
      </c>
      <c r="R1635" s="7" t="inlineStr">
        <is>
          <t>auto-validated</t>
        </is>
      </c>
      <c r="S1635" s="7" t="str">
        <f>IFERROR(""&amp;INDEX('Bill Report Reference'!$G$2:$G$64,MATCH(INDEX(Account!$J$2:$J$131,MATCH($B1635,Account!$A$2:$A$131,0))&amp;"-"&amp;$C1635&amp;"-"&amp;$D1635,'Bill Report Reference'!$I$2:$I$64,0)),"")</f>
        <v>https://www.govinfo.gov/content/pkg/BUDGET-2027-APP/pdf/BUDGET-2027-APP.pdf</v>
      </c>
      <c r="T1635" s="7" t="str">
        <f>IFERROR(""&amp;INDEX('Bill Report Reference'!$H$2:$H$64,MATCH(INDEX(Account!$J$2:$J$131,MATCH($B1635,Account!$A$2:$A$131,0))&amp;"-"&amp;$C1635&amp;"-"&amp;$D1635,'Bill Report Reference'!$I$2:$I$64,0)),"")</f>
        <v>N/A</v>
      </c>
      <c r="U1635" s="7" t="inlineStr"/>
    </row>
    <row r="1636">
      <c r="A1636" s="7" t="inlineStr">
        <is>
          <t>OBS-LHHS-0765</t>
        </is>
      </c>
      <c r="B1636" s="7" t="inlineStr">
        <is>
          <t>ACC-HHS-CDC-CHRONIC-DISEASE</t>
        </is>
      </c>
      <c r="C1636" s="7" t="n">
        <v>2023</v>
      </c>
      <c r="D1636" s="7" t="inlineStr">
        <is>
          <t>Enacted</t>
        </is>
      </c>
      <c r="E1636" s="7" t="inlineStr">
        <is>
          <t>N/A</t>
        </is>
      </c>
      <c r="F1636" s="7" t="str">
        <f>IFERROR(""&amp;INDEX('Bill Report Reference'!$E$2:$E$64,MATCH(INDEX(Account!$J$2:$J$131,MATCH($B1636,Account!$A$2:$A$131,0))&amp;"-"&amp;$C1636&amp;"-"&amp;$D1636,'Bill Report Reference'!$I$2:$I$64,0)),"")</f>
        <v>P.L.117-328</v>
      </c>
      <c r="G1636" s="7" t="str">
        <f>IFERROR(""&amp;INDEX('Bill Report Reference'!$F$2:$F$64,MATCH(INDEX(Account!$J$2:$J$131,MATCH($B1636,Account!$A$2:$A$131,0))&amp;"-"&amp;$C1636&amp;"-"&amp;$D1636,'Bill Report Reference'!$I$2:$I$64,0)),"")</f>
        <v>N/A</v>
      </c>
      <c r="H1636" s="9" t="n">
        <v>1175464000</v>
      </c>
      <c r="I1636" s="7" t="inlineStr">
        <is>
          <t>budget authority</t>
        </is>
      </c>
      <c r="J1636" s="7" t="inlineStr"/>
      <c r="K1636" s="7" t="inlineStr">
        <is>
          <t>FALSE</t>
        </is>
      </c>
      <c r="L1636" s="7" t="inlineStr"/>
      <c r="M1636" s="7" t="inlineStr">
        <is>
          <t>SRC-CRPT-118SRPT84</t>
        </is>
      </c>
      <c r="N1636" s="7" t="inlineStr">
        <is>
          <t>377</t>
        </is>
      </c>
      <c r="O1636" s="7" t="inlineStr">
        <is>
          <t>Title II, Centers for Disease Control and Prevention -- printed as 'Chronic Disease Prevention and Health Promotion' [2023 appropriation]</t>
        </is>
      </c>
      <c r="P1636" s="7" t="inlineStr">
        <is>
          <t>text-extracted</t>
        </is>
      </c>
      <c r="Q1636" s="7" t="n">
        <v>0.5</v>
      </c>
      <c r="R1636" s="7" t="inlineStr">
        <is>
          <t>auto-validated</t>
        </is>
      </c>
      <c r="S1636" s="7" t="str">
        <f>IFERROR(""&amp;INDEX('Bill Report Reference'!$G$2:$G$64,MATCH(INDEX(Account!$J$2:$J$131,MATCH($B1636,Account!$A$2:$A$131,0))&amp;"-"&amp;$C1636&amp;"-"&amp;$D1636,'Bill Report Reference'!$I$2:$I$64,0)),"")</f>
        <v>https://www.govinfo.gov/content/pkg/PLAW-117publ328/pdf/PLAW-117publ328.pdf</v>
      </c>
      <c r="T1636" s="7" t="str">
        <f>IFERROR(""&amp;INDEX('Bill Report Reference'!$H$2:$H$64,MATCH(INDEX(Account!$J$2:$J$131,MATCH($B1636,Account!$A$2:$A$131,0))&amp;"-"&amp;$C1636&amp;"-"&amp;$D1636,'Bill Report Reference'!$I$2:$I$64,0)),"")</f>
        <v>N/A</v>
      </c>
      <c r="U1636" s="7" t="inlineStr"/>
    </row>
    <row r="1637">
      <c r="A1637" s="7" t="inlineStr">
        <is>
          <t>OBS-LHHS-0766</t>
        </is>
      </c>
      <c r="B1637" s="7" t="inlineStr">
        <is>
          <t>ACC-HHS-CDC-CHRONIC-DISEASE</t>
        </is>
      </c>
      <c r="C1637" s="7" t="n">
        <v>2023</v>
      </c>
      <c r="D1637" s="7" t="inlineStr">
        <is>
          <t>House Reported</t>
        </is>
      </c>
      <c r="E1637" s="7" t="inlineStr">
        <is>
          <t>House</t>
        </is>
      </c>
      <c r="F1637" s="7" t="str">
        <f>IFERROR(""&amp;INDEX('Bill Report Reference'!$E$2:$E$64,MATCH(INDEX(Account!$J$2:$J$131,MATCH($B1637,Account!$A$2:$A$131,0))&amp;"-"&amp;$C1637&amp;"-"&amp;$D1637,'Bill Report Reference'!$I$2:$I$64,0)),"")</f>
        <v>H.R.8295</v>
      </c>
      <c r="G1637" s="7" t="str">
        <f>IFERROR(""&amp;INDEX('Bill Report Reference'!$F$2:$F$64,MATCH(INDEX(Account!$J$2:$J$131,MATCH($B1637,Account!$A$2:$A$131,0))&amp;"-"&amp;$C1637&amp;"-"&amp;$D1637,'Bill Report Reference'!$I$2:$I$64,0)),"")</f>
        <v>H.Rept.117-403</v>
      </c>
      <c r="H1637" s="9" t="n">
        <v>1346964000</v>
      </c>
      <c r="I1637" s="7" t="inlineStr">
        <is>
          <t>budget authority</t>
        </is>
      </c>
      <c r="J1637" s="7" t="inlineStr"/>
      <c r="K1637" s="7" t="inlineStr">
        <is>
          <t>FALSE</t>
        </is>
      </c>
      <c r="L1637" s="7" t="inlineStr"/>
      <c r="M1637" s="7" t="inlineStr">
        <is>
          <t>SRC-CRPT-117HRPT403</t>
        </is>
      </c>
      <c r="N1637" s="7" t="inlineStr">
        <is>
          <t>811</t>
        </is>
      </c>
      <c r="O1637" s="7" t="inlineStr">
        <is>
          <t>Title II, Centers for Disease Control and Prevention -- printed as 'Chronic Disease Prevention and Health Promotion' [Bill]</t>
        </is>
      </c>
      <c r="P1637" s="7" t="inlineStr">
        <is>
          <t>AI-extracted</t>
        </is>
      </c>
      <c r="Q1637" s="7" t="n">
        <v>0.95</v>
      </c>
      <c r="R1637" s="7" t="inlineStr">
        <is>
          <t>auto-validated</t>
        </is>
      </c>
      <c r="S1637" s="7" t="str">
        <f>IFERROR(""&amp;INDEX('Bill Report Reference'!$G$2:$G$64,MATCH(INDEX(Account!$J$2:$J$131,MATCH($B1637,Account!$A$2:$A$131,0))&amp;"-"&amp;$C1637&amp;"-"&amp;$D1637,'Bill Report Reference'!$I$2:$I$64,0)),"")</f>
        <v>https://www.govinfo.gov/content/pkg/BILLS-117hr8295rh/pdf/BILLS-117hr8295rh.pdf</v>
      </c>
      <c r="T1637" s="7" t="str">
        <f>IFERROR(""&amp;INDEX('Bill Report Reference'!$H$2:$H$64,MATCH(INDEX(Account!$J$2:$J$131,MATCH($B1637,Account!$A$2:$A$131,0))&amp;"-"&amp;$C1637&amp;"-"&amp;$D1637,'Bill Report Reference'!$I$2:$I$64,0)),"")</f>
        <v>https://www.govinfo.gov/content/pkg/CRPT-117hrpt403/pdf/CRPT-117hrpt403.pdf</v>
      </c>
      <c r="U1637" s="7" t="inlineStr"/>
    </row>
    <row r="1638">
      <c r="A1638" s="7" t="inlineStr">
        <is>
          <t>OBS-LHHS-0767</t>
        </is>
      </c>
      <c r="B1638" s="7" t="inlineStr">
        <is>
          <t>ACC-HHS-CDC-CHRONIC-DISEASE</t>
        </is>
      </c>
      <c r="C1638" s="7" t="n">
        <v>2023</v>
      </c>
      <c r="D1638" s="7" t="inlineStr">
        <is>
          <t>President's Budget</t>
        </is>
      </c>
      <c r="E1638" s="7" t="inlineStr">
        <is>
          <t>N/A</t>
        </is>
      </c>
      <c r="F1638" s="7" t="str">
        <f>IFERROR(""&amp;INDEX('Bill Report Reference'!$E$2:$E$64,MATCH(INDEX(Account!$J$2:$J$131,MATCH($B1638,Account!$A$2:$A$131,0))&amp;"-"&amp;$C1638&amp;"-"&amp;$D1638,'Bill Report Reference'!$I$2:$I$64,0)),"")</f>
        <v>PREX 2.8:2023/APP</v>
      </c>
      <c r="G1638" s="7" t="str">
        <f>IFERROR(""&amp;INDEX('Bill Report Reference'!$F$2:$F$64,MATCH(INDEX(Account!$J$2:$J$131,MATCH($B1638,Account!$A$2:$A$131,0))&amp;"-"&amp;$C1638&amp;"-"&amp;$D1638,'Bill Report Reference'!$I$2:$I$64,0)),"")</f>
        <v>N/A</v>
      </c>
      <c r="H1638" s="9" t="n">
        <v>1357314000</v>
      </c>
      <c r="I1638" s="7" t="inlineStr">
        <is>
          <t>budget authority</t>
        </is>
      </c>
      <c r="J1638" s="7" t="inlineStr"/>
      <c r="K1638" s="7" t="inlineStr">
        <is>
          <t>FALSE</t>
        </is>
      </c>
      <c r="L1638" s="7" t="inlineStr"/>
      <c r="M1638" s="7" t="inlineStr">
        <is>
          <t>SRC-CRPT-117HRPT403</t>
        </is>
      </c>
      <c r="N1638" s="7" t="inlineStr">
        <is>
          <t>811</t>
        </is>
      </c>
      <c r="O1638" s="7" t="inlineStr">
        <is>
          <t>Title II, Centers for Disease Control and Prevention -- printed as 'Chronic Disease Prevention and Health Promotion' [FY 2023 Request]</t>
        </is>
      </c>
      <c r="P1638" s="7" t="inlineStr">
        <is>
          <t>AI-extracted</t>
        </is>
      </c>
      <c r="Q1638" s="7" t="n">
        <v>0.95</v>
      </c>
      <c r="R1638" s="7" t="inlineStr">
        <is>
          <t>auto-validated</t>
        </is>
      </c>
      <c r="S1638" s="7" t="str">
        <f>IFERROR(""&amp;INDEX('Bill Report Reference'!$G$2:$G$64,MATCH(INDEX(Account!$J$2:$J$131,MATCH($B1638,Account!$A$2:$A$131,0))&amp;"-"&amp;$C1638&amp;"-"&amp;$D1638,'Bill Report Reference'!$I$2:$I$64,0)),"")</f>
        <v>https://www.govinfo.gov/content/pkg/BUDGET-2023-APP/pdf/BUDGET-2023-APP.pdf</v>
      </c>
      <c r="T1638" s="7" t="str">
        <f>IFERROR(""&amp;INDEX('Bill Report Reference'!$H$2:$H$64,MATCH(INDEX(Account!$J$2:$J$131,MATCH($B1638,Account!$A$2:$A$131,0))&amp;"-"&amp;$C1638&amp;"-"&amp;$D1638,'Bill Report Reference'!$I$2:$I$64,0)),"")</f>
        <v>N/A</v>
      </c>
      <c r="U1638" s="7" t="inlineStr"/>
    </row>
    <row r="1639">
      <c r="A1639" s="7" t="inlineStr">
        <is>
          <t>OBS-LHHS-0768</t>
        </is>
      </c>
      <c r="B1639" s="7" t="inlineStr">
        <is>
          <t>ACC-HHS-CDC-CHRONIC-DISEASE</t>
        </is>
      </c>
      <c r="C1639" s="7" t="n">
        <v>2023</v>
      </c>
      <c r="D1639" s="7" t="inlineStr">
        <is>
          <t>Senate Reported</t>
        </is>
      </c>
      <c r="E1639" s="7" t="inlineStr">
        <is>
          <t>Senate</t>
        </is>
      </c>
      <c r="F1639" s="7" t="str">
        <f>IFERROR(""&amp;INDEX('Bill Report Reference'!$E$2:$E$64,MATCH(INDEX(Account!$J$2:$J$131,MATCH($B1639,Account!$A$2:$A$131,0))&amp;"-"&amp;$C1639&amp;"-"&amp;$D1639,'Bill Report Reference'!$I$2:$I$64,0)),"")</f>
        <v>S.4659</v>
      </c>
      <c r="G1639" s="7" t="str">
        <f>IFERROR(""&amp;INDEX('Bill Report Reference'!$F$2:$F$64,MATCH(INDEX(Account!$J$2:$J$131,MATCH($B1639,Account!$A$2:$A$131,0))&amp;"-"&amp;$C1639&amp;"-"&amp;$D1639,'Bill Report Reference'!$I$2:$I$64,0)),"")</f>
        <v>N/A</v>
      </c>
      <c r="H1639" s="9" t="n">
        <v>1340464000</v>
      </c>
      <c r="I1639" s="7" t="inlineStr">
        <is>
          <t>budget authority</t>
        </is>
      </c>
      <c r="J1639" s="7" t="inlineStr"/>
      <c r="K1639" s="7" t="inlineStr">
        <is>
          <t>FALSE</t>
        </is>
      </c>
      <c r="L1639" s="7" t="inlineStr"/>
      <c r="M1639" s="7" t="inlineStr">
        <is>
          <t>SRC-EXPL-LHHS-FY2023-SENATE</t>
        </is>
      </c>
      <c r="N1639" s="7" t="inlineStr">
        <is>
          <t>404</t>
        </is>
      </c>
      <c r="O1639" s="7" t="inlineStr">
        <is>
          <t>Title II, Centers for Disease Control and Prevention -- printed as 'Chronic Disease Prevention and Health Promotion' [Committee recommendation] Source: the Senate Committee's draft explanatory statement for FY2023 (S. 4659 never reported).</t>
        </is>
      </c>
      <c r="P1639" s="7" t="inlineStr">
        <is>
          <t>text-extracted</t>
        </is>
      </c>
      <c r="Q1639" s="7" t="n">
        <v>0.5</v>
      </c>
      <c r="R1639" s="7" t="inlineStr">
        <is>
          <t>unverified</t>
        </is>
      </c>
      <c r="S1639" s="7" t="str">
        <f>IFERROR(""&amp;INDEX('Bill Report Reference'!$G$2:$G$64,MATCH(INDEX(Account!$J$2:$J$131,MATCH($B1639,Account!$A$2:$A$131,0))&amp;"-"&amp;$C1639&amp;"-"&amp;$D1639,'Bill Report Reference'!$I$2:$I$64,0)),"")</f>
        <v>https://www.govinfo.gov/content/pkg/BILLS-117s4659is/pdf/BILLS-117s4659is.pdf</v>
      </c>
      <c r="T1639" s="7" t="str">
        <f>IFERROR(""&amp;INDEX('Bill Report Reference'!$H$2:$H$64,MATCH(INDEX(Account!$J$2:$J$131,MATCH($B1639,Account!$A$2:$A$131,0))&amp;"-"&amp;$C1639&amp;"-"&amp;$D1639,'Bill Report Reference'!$I$2:$I$64,0)),"")</f>
        <v>https://www.appropriations.senate.gov/imo/media/doc/LHHSFY23REPT.pdf</v>
      </c>
      <c r="U1639" s="7" t="inlineStr"/>
    </row>
    <row r="1640">
      <c r="A1640" s="7" t="inlineStr">
        <is>
          <t>OBS-LHHS-0769</t>
        </is>
      </c>
      <c r="B1640" s="7" t="inlineStr">
        <is>
          <t>ACC-HHS-CDC-CHRONIC-DISEASE</t>
        </is>
      </c>
      <c r="C1640" s="7" t="n">
        <v>2024</v>
      </c>
      <c r="D1640" s="7" t="inlineStr">
        <is>
          <t>Enacted</t>
        </is>
      </c>
      <c r="E1640" s="7" t="inlineStr">
        <is>
          <t>N/A</t>
        </is>
      </c>
      <c r="F1640" s="7" t="str">
        <f>IFERROR(""&amp;INDEX('Bill Report Reference'!$E$2:$E$64,MATCH(INDEX(Account!$J$2:$J$131,MATCH($B1640,Account!$A$2:$A$131,0))&amp;"-"&amp;$C1640&amp;"-"&amp;$D1640,'Bill Report Reference'!$I$2:$I$64,0)),"")</f>
        <v>P.L.118-47</v>
      </c>
      <c r="G1640" s="7" t="str">
        <f>IFERROR(""&amp;INDEX('Bill Report Reference'!$F$2:$F$64,MATCH(INDEX(Account!$J$2:$J$131,MATCH($B1640,Account!$A$2:$A$131,0))&amp;"-"&amp;$C1640&amp;"-"&amp;$D1640,'Bill Report Reference'!$I$2:$I$64,0)),"")</f>
        <v>N/A</v>
      </c>
      <c r="H1640" s="9" t="n">
        <v>1192647000</v>
      </c>
      <c r="I1640" s="7" t="inlineStr">
        <is>
          <t>budget authority</t>
        </is>
      </c>
      <c r="J1640" s="7" t="inlineStr"/>
      <c r="K1640" s="7" t="inlineStr">
        <is>
          <t>FALSE</t>
        </is>
      </c>
      <c r="L1640" s="7" t="inlineStr"/>
      <c r="M1640" s="7" t="inlineStr">
        <is>
          <t>SRC-CRPT-118SRPT207</t>
        </is>
      </c>
      <c r="N1640" s="7" t="inlineStr">
        <is>
          <t>434</t>
        </is>
      </c>
      <c r="O1640" s="7" t="inlineStr">
        <is>
          <t>Title II, Centers for Disease Control and Prevention -- printed as 'Chronic Disease Prevention and Health Promotion' [2024 appropriation]</t>
        </is>
      </c>
      <c r="P1640" s="7" t="inlineStr">
        <is>
          <t>text-extracted</t>
        </is>
      </c>
      <c r="Q1640" s="7" t="n">
        <v>0.95</v>
      </c>
      <c r="R1640" s="7" t="inlineStr">
        <is>
          <t>auto-validated</t>
        </is>
      </c>
      <c r="S1640" s="7" t="str">
        <f>IFERROR(""&amp;INDEX('Bill Report Reference'!$G$2:$G$64,MATCH(INDEX(Account!$J$2:$J$131,MATCH($B1640,Account!$A$2:$A$131,0))&amp;"-"&amp;$C1640&amp;"-"&amp;$D1640,'Bill Report Reference'!$I$2:$I$64,0)),"")</f>
        <v>https://www.govinfo.gov/content/pkg/PLAW-118publ47/pdf/PLAW-118publ47.pdf</v>
      </c>
      <c r="T1640" s="7" t="str">
        <f>IFERROR(""&amp;INDEX('Bill Report Reference'!$H$2:$H$64,MATCH(INDEX(Account!$J$2:$J$131,MATCH($B1640,Account!$A$2:$A$131,0))&amp;"-"&amp;$C1640&amp;"-"&amp;$D1640,'Bill Report Reference'!$I$2:$I$64,0)),"")</f>
        <v>N/A</v>
      </c>
      <c r="U1640" s="7" t="inlineStr"/>
    </row>
    <row r="1641">
      <c r="A1641" s="7" t="inlineStr">
        <is>
          <t>OBS-LHHS-0770</t>
        </is>
      </c>
      <c r="B1641" s="7" t="inlineStr">
        <is>
          <t>ACC-HHS-CDC-CHRONIC-DISEASE</t>
        </is>
      </c>
      <c r="C1641" s="7" t="n">
        <v>2024</v>
      </c>
      <c r="D1641" s="7" t="inlineStr">
        <is>
          <t>President's Budget</t>
        </is>
      </c>
      <c r="E1641" s="7" t="inlineStr">
        <is>
          <t>N/A</t>
        </is>
      </c>
      <c r="F1641" s="7" t="str">
        <f>IFERROR(""&amp;INDEX('Bill Report Reference'!$E$2:$E$64,MATCH(INDEX(Account!$J$2:$J$131,MATCH($B1641,Account!$A$2:$A$131,0))&amp;"-"&amp;$C1641&amp;"-"&amp;$D1641,'Bill Report Reference'!$I$2:$I$64,0)),"")</f>
        <v>PREX 2.8:2024/APP</v>
      </c>
      <c r="G1641" s="7" t="str">
        <f>IFERROR(""&amp;INDEX('Bill Report Reference'!$F$2:$F$64,MATCH(INDEX(Account!$J$2:$J$131,MATCH($B1641,Account!$A$2:$A$131,0))&amp;"-"&amp;$C1641&amp;"-"&amp;$D1641,'Bill Report Reference'!$I$2:$I$64,0)),"")</f>
        <v>N/A</v>
      </c>
      <c r="H1641" s="9" t="n">
        <v>1551339000</v>
      </c>
      <c r="I1641" s="7" t="inlineStr">
        <is>
          <t>budget authority</t>
        </is>
      </c>
      <c r="J1641" s="7" t="inlineStr"/>
      <c r="K1641" s="7" t="inlineStr">
        <is>
          <t>FALSE</t>
        </is>
      </c>
      <c r="L1641" s="7" t="inlineStr"/>
      <c r="M1641" s="7" t="inlineStr">
        <is>
          <t>SRC-CRPT-118SRPT84</t>
        </is>
      </c>
      <c r="N1641" s="7" t="inlineStr">
        <is>
          <t>377</t>
        </is>
      </c>
      <c r="O1641" s="7" t="inlineStr">
        <is>
          <t>Title II, Centers for Disease Control and Prevention -- printed as 'Chronic Disease Prevention and Health Promotion' [Budget estimate]</t>
        </is>
      </c>
      <c r="P1641" s="7" t="inlineStr">
        <is>
          <t>text-extracted</t>
        </is>
      </c>
      <c r="Q1641" s="7" t="n">
        <v>0.5</v>
      </c>
      <c r="R1641" s="7" t="inlineStr">
        <is>
          <t>unverified</t>
        </is>
      </c>
      <c r="S1641" s="7" t="str">
        <f>IFERROR(""&amp;INDEX('Bill Report Reference'!$G$2:$G$64,MATCH(INDEX(Account!$J$2:$J$131,MATCH($B1641,Account!$A$2:$A$131,0))&amp;"-"&amp;$C1641&amp;"-"&amp;$D1641,'Bill Report Reference'!$I$2:$I$64,0)),"")</f>
        <v>https://www.govinfo.gov/content/pkg/BUDGET-2024-APP/pdf/BUDGET-2024-APP.pdf</v>
      </c>
      <c r="T1641" s="7" t="str">
        <f>IFERROR(""&amp;INDEX('Bill Report Reference'!$H$2:$H$64,MATCH(INDEX(Account!$J$2:$J$131,MATCH($B1641,Account!$A$2:$A$131,0))&amp;"-"&amp;$C1641&amp;"-"&amp;$D1641,'Bill Report Reference'!$I$2:$I$64,0)),"")</f>
        <v>N/A</v>
      </c>
      <c r="U1641" s="7" t="inlineStr"/>
    </row>
    <row r="1642">
      <c r="A1642" s="7" t="inlineStr">
        <is>
          <t>OBS-LHHS-0771</t>
        </is>
      </c>
      <c r="B1642" s="7" t="inlineStr">
        <is>
          <t>ACC-HHS-CDC-CHRONIC-DISEASE</t>
        </is>
      </c>
      <c r="C1642" s="7" t="n">
        <v>2024</v>
      </c>
      <c r="D1642" s="7" t="inlineStr">
        <is>
          <t>Senate Reported</t>
        </is>
      </c>
      <c r="E1642" s="7" t="inlineStr">
        <is>
          <t>Senate</t>
        </is>
      </c>
      <c r="F1642" s="7" t="str">
        <f>IFERROR(""&amp;INDEX('Bill Report Reference'!$E$2:$E$64,MATCH(INDEX(Account!$J$2:$J$131,MATCH($B1642,Account!$A$2:$A$131,0))&amp;"-"&amp;$C1642&amp;"-"&amp;$D1642,'Bill Report Reference'!$I$2:$I$64,0)),"")</f>
        <v>S.2624</v>
      </c>
      <c r="G1642" s="7" t="str">
        <f>IFERROR(""&amp;INDEX('Bill Report Reference'!$F$2:$F$64,MATCH(INDEX(Account!$J$2:$J$131,MATCH($B1642,Account!$A$2:$A$131,0))&amp;"-"&amp;$C1642&amp;"-"&amp;$D1642,'Bill Report Reference'!$I$2:$I$64,0)),"")</f>
        <v>S.Rept.118-84</v>
      </c>
      <c r="H1642" s="9" t="n">
        <v>1180464000</v>
      </c>
      <c r="I1642" s="7" t="inlineStr">
        <is>
          <t>budget authority</t>
        </is>
      </c>
      <c r="J1642" s="7" t="inlineStr"/>
      <c r="K1642" s="7" t="inlineStr">
        <is>
          <t>FALSE</t>
        </is>
      </c>
      <c r="L1642" s="7" t="inlineStr"/>
      <c r="M1642" s="7" t="inlineStr">
        <is>
          <t>SRC-CRPT-118SRPT84</t>
        </is>
      </c>
      <c r="N1642" s="7" t="inlineStr">
        <is>
          <t>377</t>
        </is>
      </c>
      <c r="O1642" s="7" t="inlineStr">
        <is>
          <t>Title II, Centers for Disease Control and Prevention -- printed as 'Chronic Disease Prevention and Health Promotion' [Committee recommendation]</t>
        </is>
      </c>
      <c r="P1642" s="7" t="inlineStr">
        <is>
          <t>text-extracted</t>
        </is>
      </c>
      <c r="Q1642" s="7" t="n">
        <v>0.5</v>
      </c>
      <c r="R1642" s="7" t="inlineStr">
        <is>
          <t>unverified</t>
        </is>
      </c>
      <c r="S1642" s="7" t="str">
        <f>IFERROR(""&amp;INDEX('Bill Report Reference'!$G$2:$G$64,MATCH(INDEX(Account!$J$2:$J$131,MATCH($B1642,Account!$A$2:$A$131,0))&amp;"-"&amp;$C1642&amp;"-"&amp;$D1642,'Bill Report Reference'!$I$2:$I$64,0)),"")</f>
        <v>https://www.govinfo.gov/content/pkg/BILLS-118s2624rs/pdf/BILLS-118s2624rs.pdf</v>
      </c>
      <c r="T1642" s="7" t="str">
        <f>IFERROR(""&amp;INDEX('Bill Report Reference'!$H$2:$H$64,MATCH(INDEX(Account!$J$2:$J$131,MATCH($B1642,Account!$A$2:$A$131,0))&amp;"-"&amp;$C1642&amp;"-"&amp;$D1642,'Bill Report Reference'!$I$2:$I$64,0)),"")</f>
        <v>https://www.congress.gov/118/crpt/srpt84/CRPT-118srpt84.pdf</v>
      </c>
      <c r="U1642" s="7" t="inlineStr"/>
    </row>
    <row r="1643">
      <c r="A1643" s="7" t="inlineStr">
        <is>
          <t>OBS-LHHS-0772</t>
        </is>
      </c>
      <c r="B1643" s="7" t="inlineStr">
        <is>
          <t>ACC-HHS-CDC-CHRONIC-DISEASE</t>
        </is>
      </c>
      <c r="C1643" s="7" t="n">
        <v>2025</v>
      </c>
      <c r="D1643" s="7" t="inlineStr">
        <is>
          <t>Enacted</t>
        </is>
      </c>
      <c r="E1643" s="7" t="inlineStr">
        <is>
          <t>N/A</t>
        </is>
      </c>
      <c r="F1643" s="7" t="str">
        <f>IFERROR(""&amp;INDEX('Bill Report Reference'!$E$2:$E$64,MATCH(INDEX(Account!$J$2:$J$131,MATCH($B1643,Account!$A$2:$A$131,0))&amp;"-"&amp;$C1643&amp;"-"&amp;$D1643,'Bill Report Reference'!$I$2:$I$64,0)),"")</f>
        <v>P.L.119-4</v>
      </c>
      <c r="G1643" s="7" t="str">
        <f>IFERROR(""&amp;INDEX('Bill Report Reference'!$F$2:$F$64,MATCH(INDEX(Account!$J$2:$J$131,MATCH($B1643,Account!$A$2:$A$131,0))&amp;"-"&amp;$C1643&amp;"-"&amp;$D1643,'Bill Report Reference'!$I$2:$I$64,0)),"")</f>
        <v>N/A</v>
      </c>
      <c r="H1643" s="9" t="n">
        <v>1192647000</v>
      </c>
      <c r="I1643" s="7" t="inlineStr">
        <is>
          <t>budget authority</t>
        </is>
      </c>
      <c r="J1643" s="7" t="inlineStr"/>
      <c r="K1643" s="7" t="inlineStr">
        <is>
          <t>FALSE</t>
        </is>
      </c>
      <c r="L1643" s="7" t="inlineStr"/>
      <c r="M1643" s="7" t="inlineStr">
        <is>
          <t>SRC-CRPT-119HRPT271</t>
        </is>
      </c>
      <c r="N1643" s="7" t="inlineStr">
        <is>
          <t>341</t>
        </is>
      </c>
      <c r="O1643" s="7" t="inlineStr">
        <is>
          <t>Title II, Centers for Disease Control and Prevention -- printed as 'Chronic Disease Prevention and Health Promotion' [FY 2025 Estimate] Source column: H.Rept. 119-271's 'FY 2025 Estimate' (FY2025 operating plans under the full-year CR, P.L. 119-4) -- FY2025 Enacted by the owner's decision.</t>
        </is>
      </c>
      <c r="P1643" s="7" t="inlineStr">
        <is>
          <t>AI-extracted</t>
        </is>
      </c>
      <c r="Q1643" s="7" t="n">
        <v>0.95</v>
      </c>
      <c r="R1643" s="7" t="inlineStr">
        <is>
          <t>auto-validated</t>
        </is>
      </c>
      <c r="S1643" s="7" t="str">
        <f>IFERROR(""&amp;INDEX('Bill Report Reference'!$G$2:$G$64,MATCH(INDEX(Account!$J$2:$J$131,MATCH($B1643,Account!$A$2:$A$131,0))&amp;"-"&amp;$C1643&amp;"-"&amp;$D1643,'Bill Report Reference'!$I$2:$I$64,0)),"")</f>
        <v>https://www.govinfo.gov/content/pkg/PLAW-119publ4/pdf/PLAW-119publ4.pdf</v>
      </c>
      <c r="T1643" s="7" t="str">
        <f>IFERROR(""&amp;INDEX('Bill Report Reference'!$H$2:$H$64,MATCH(INDEX(Account!$J$2:$J$131,MATCH($B1643,Account!$A$2:$A$131,0))&amp;"-"&amp;$C1643&amp;"-"&amp;$D1643,'Bill Report Reference'!$I$2:$I$64,0)),"")</f>
        <v>N/A</v>
      </c>
      <c r="U1643" s="7" t="inlineStr"/>
    </row>
    <row r="1644">
      <c r="A1644" s="7" t="inlineStr">
        <is>
          <t>OBS-LHHS-0773</t>
        </is>
      </c>
      <c r="B1644" s="7" t="inlineStr">
        <is>
          <t>ACC-HHS-CDC-CHRONIC-DISEASE</t>
        </is>
      </c>
      <c r="C1644" s="7" t="n">
        <v>2025</v>
      </c>
      <c r="D1644" s="7" t="inlineStr">
        <is>
          <t>House Reported</t>
        </is>
      </c>
      <c r="E1644" s="7" t="inlineStr">
        <is>
          <t>House</t>
        </is>
      </c>
      <c r="F1644" s="7" t="str">
        <f>IFERROR(""&amp;INDEX('Bill Report Reference'!$E$2:$E$64,MATCH(INDEX(Account!$J$2:$J$131,MATCH($B1644,Account!$A$2:$A$131,0))&amp;"-"&amp;$C1644&amp;"-"&amp;$D1644,'Bill Report Reference'!$I$2:$I$64,0)),"")</f>
        <v>H.R.9029</v>
      </c>
      <c r="G1644" s="7" t="str">
        <f>IFERROR(""&amp;INDEX('Bill Report Reference'!$F$2:$F$64,MATCH(INDEX(Account!$J$2:$J$131,MATCH($B1644,Account!$A$2:$A$131,0))&amp;"-"&amp;$C1644&amp;"-"&amp;$D1644,'Bill Report Reference'!$I$2:$I$64,0)),"")</f>
        <v>H.Rept.118-585</v>
      </c>
      <c r="H1644" s="9" t="n">
        <v>912886000</v>
      </c>
      <c r="I1644" s="7" t="inlineStr">
        <is>
          <t>budget authority</t>
        </is>
      </c>
      <c r="J1644" s="7" t="inlineStr"/>
      <c r="K1644" s="7" t="inlineStr">
        <is>
          <t>FALSE</t>
        </is>
      </c>
      <c r="L1644" s="7" t="inlineStr"/>
      <c r="M1644" s="7" t="inlineStr">
        <is>
          <t>SRC-CRPT-118HRPT585</t>
        </is>
      </c>
      <c r="N1644" s="7" t="inlineStr">
        <is>
          <t>314</t>
        </is>
      </c>
      <c r="O1644" s="7" t="inlineStr">
        <is>
          <t>Title II, Centers for Disease Control and Prevention -- printed as 'Chronic Disease Prevention and Health Promotion' [Bill]</t>
        </is>
      </c>
      <c r="P1644" s="7" t="inlineStr">
        <is>
          <t>AI-extracted</t>
        </is>
      </c>
      <c r="Q1644" s="7" t="n">
        <v>0.95</v>
      </c>
      <c r="R1644" s="7" t="inlineStr">
        <is>
          <t>auto-validated</t>
        </is>
      </c>
      <c r="S1644" s="7" t="str">
        <f>IFERROR(""&amp;INDEX('Bill Report Reference'!$G$2:$G$64,MATCH(INDEX(Account!$J$2:$J$131,MATCH($B1644,Account!$A$2:$A$131,0))&amp;"-"&amp;$C1644&amp;"-"&amp;$D1644,'Bill Report Reference'!$I$2:$I$64,0)),"")</f>
        <v>https://www.govinfo.gov/content/pkg/BILLS-118hr9029rh/pdf/BILLS-118hr9029rh.pdf</v>
      </c>
      <c r="T1644" s="7" t="str">
        <f>IFERROR(""&amp;INDEX('Bill Report Reference'!$H$2:$H$64,MATCH(INDEX(Account!$J$2:$J$131,MATCH($B1644,Account!$A$2:$A$131,0))&amp;"-"&amp;$C1644&amp;"-"&amp;$D1644,'Bill Report Reference'!$I$2:$I$64,0)),"")</f>
        <v>https://www.congress.gov/118/crpt/hrpt585/CRPT-118hrpt585.pdf</v>
      </c>
      <c r="U1644" s="7" t="inlineStr"/>
    </row>
    <row r="1645">
      <c r="A1645" s="7" t="inlineStr">
        <is>
          <t>OBS-LHHS-0774</t>
        </is>
      </c>
      <c r="B1645" s="7" t="inlineStr">
        <is>
          <t>ACC-HHS-CDC-CHRONIC-DISEASE</t>
        </is>
      </c>
      <c r="C1645" s="7" t="n">
        <v>2025</v>
      </c>
      <c r="D1645" s="7" t="inlineStr">
        <is>
          <t>President's Budget</t>
        </is>
      </c>
      <c r="E1645" s="7" t="inlineStr">
        <is>
          <t>N/A</t>
        </is>
      </c>
      <c r="F1645" s="7" t="str">
        <f>IFERROR(""&amp;INDEX('Bill Report Reference'!$E$2:$E$64,MATCH(INDEX(Account!$J$2:$J$131,MATCH($B1645,Account!$A$2:$A$131,0))&amp;"-"&amp;$C1645&amp;"-"&amp;$D1645,'Bill Report Reference'!$I$2:$I$64,0)),"")</f>
        <v>PREX 2.8:2025/APP</v>
      </c>
      <c r="G1645" s="7" t="str">
        <f>IFERROR(""&amp;INDEX('Bill Report Reference'!$F$2:$F$64,MATCH(INDEX(Account!$J$2:$J$131,MATCH($B1645,Account!$A$2:$A$131,0))&amp;"-"&amp;$C1645&amp;"-"&amp;$D1645,'Bill Report Reference'!$I$2:$I$64,0)),"")</f>
        <v>N/A</v>
      </c>
      <c r="H1645" s="9" t="n">
        <v>1304464000</v>
      </c>
      <c r="I1645" s="7" t="inlineStr">
        <is>
          <t>budget authority</t>
        </is>
      </c>
      <c r="J1645" s="7" t="inlineStr"/>
      <c r="K1645" s="7" t="inlineStr">
        <is>
          <t>FALSE</t>
        </is>
      </c>
      <c r="L1645" s="7" t="inlineStr"/>
      <c r="M1645" s="7" t="inlineStr">
        <is>
          <t>SRC-CRPT-118SRPT207</t>
        </is>
      </c>
      <c r="N1645" s="7" t="inlineStr">
        <is>
          <t>434</t>
        </is>
      </c>
      <c r="O1645" s="7" t="inlineStr">
        <is>
          <t>Title II, Centers for Disease Control and Prevention -- printed as 'Chronic Disease Prevention and Health Promotion' [Budget estimate]</t>
        </is>
      </c>
      <c r="P1645" s="7" t="inlineStr">
        <is>
          <t>text-extracted</t>
        </is>
      </c>
      <c r="Q1645" s="7" t="n">
        <v>0.95</v>
      </c>
      <c r="R1645" s="7" t="inlineStr">
        <is>
          <t>auto-validated</t>
        </is>
      </c>
      <c r="S1645" s="7" t="str">
        <f>IFERROR(""&amp;INDEX('Bill Report Reference'!$G$2:$G$64,MATCH(INDEX(Account!$J$2:$J$131,MATCH($B1645,Account!$A$2:$A$131,0))&amp;"-"&amp;$C1645&amp;"-"&amp;$D1645,'Bill Report Reference'!$I$2:$I$64,0)),"")</f>
        <v>https://www.govinfo.gov/content/pkg/BUDGET-2025-APP/pdf/BUDGET-2025-APP.pdf</v>
      </c>
      <c r="T1645" s="7" t="str">
        <f>IFERROR(""&amp;INDEX('Bill Report Reference'!$H$2:$H$64,MATCH(INDEX(Account!$J$2:$J$131,MATCH($B1645,Account!$A$2:$A$131,0))&amp;"-"&amp;$C1645&amp;"-"&amp;$D1645,'Bill Report Reference'!$I$2:$I$64,0)),"")</f>
        <v>N/A</v>
      </c>
      <c r="U1645" s="7" t="inlineStr"/>
    </row>
    <row r="1646">
      <c r="A1646" s="7" t="inlineStr">
        <is>
          <t>OBS-LHHS-0775</t>
        </is>
      </c>
      <c r="B1646" s="7" t="inlineStr">
        <is>
          <t>ACC-HHS-CDC-CHRONIC-DISEASE</t>
        </is>
      </c>
      <c r="C1646" s="7" t="n">
        <v>2025</v>
      </c>
      <c r="D1646" s="7" t="inlineStr">
        <is>
          <t>Senate Reported</t>
        </is>
      </c>
      <c r="E1646" s="7" t="inlineStr">
        <is>
          <t>Senate</t>
        </is>
      </c>
      <c r="F1646" s="7" t="str">
        <f>IFERROR(""&amp;INDEX('Bill Report Reference'!$E$2:$E$64,MATCH(INDEX(Account!$J$2:$J$131,MATCH($B1646,Account!$A$2:$A$131,0))&amp;"-"&amp;$C1646&amp;"-"&amp;$D1646,'Bill Report Reference'!$I$2:$I$64,0)),"")</f>
        <v>S.4942</v>
      </c>
      <c r="G1646" s="7" t="str">
        <f>IFERROR(""&amp;INDEX('Bill Report Reference'!$F$2:$F$64,MATCH(INDEX(Account!$J$2:$J$131,MATCH($B1646,Account!$A$2:$A$131,0))&amp;"-"&amp;$C1646&amp;"-"&amp;$D1646,'Bill Report Reference'!$I$2:$I$64,0)),"")</f>
        <v>S.Rept.118-207</v>
      </c>
      <c r="H1646" s="9" t="n">
        <v>1192964000</v>
      </c>
      <c r="I1646" s="7" t="inlineStr">
        <is>
          <t>budget authority</t>
        </is>
      </c>
      <c r="J1646" s="7" t="inlineStr"/>
      <c r="K1646" s="7" t="inlineStr">
        <is>
          <t>FALSE</t>
        </is>
      </c>
      <c r="L1646" s="7" t="inlineStr"/>
      <c r="M1646" s="7" t="inlineStr">
        <is>
          <t>SRC-CRPT-118SRPT207</t>
        </is>
      </c>
      <c r="N1646" s="7" t="inlineStr">
        <is>
          <t>434</t>
        </is>
      </c>
      <c r="O1646" s="7" t="inlineStr">
        <is>
          <t>Title II, Centers for Disease Control and Prevention -- printed as 'Chronic Disease Prevention and Health Promotion' [Committee recommendation]</t>
        </is>
      </c>
      <c r="P1646" s="7" t="inlineStr">
        <is>
          <t>text-extracted</t>
        </is>
      </c>
      <c r="Q1646" s="7" t="n">
        <v>0.95</v>
      </c>
      <c r="R1646" s="7" t="inlineStr">
        <is>
          <t>auto-validated</t>
        </is>
      </c>
      <c r="S1646" s="7" t="str">
        <f>IFERROR(""&amp;INDEX('Bill Report Reference'!$G$2:$G$64,MATCH(INDEX(Account!$J$2:$J$131,MATCH($B1646,Account!$A$2:$A$131,0))&amp;"-"&amp;$C1646&amp;"-"&amp;$D1646,'Bill Report Reference'!$I$2:$I$64,0)),"")</f>
        <v>https://www.govinfo.gov/content/pkg/BILLS-118s4942rs/pdf/BILLS-118s4942rs.pdf</v>
      </c>
      <c r="T1646" s="7" t="str">
        <f>IFERROR(""&amp;INDEX('Bill Report Reference'!$H$2:$H$64,MATCH(INDEX(Account!$J$2:$J$131,MATCH($B1646,Account!$A$2:$A$131,0))&amp;"-"&amp;$C1646&amp;"-"&amp;$D1646,'Bill Report Reference'!$I$2:$I$64,0)),"")</f>
        <v>https://www.congress.gov/118/crpt/srpt207/CRPT-118srpt207.pdf</v>
      </c>
      <c r="U1646" s="7" t="inlineStr"/>
    </row>
    <row r="1647">
      <c r="A1647" s="7" t="inlineStr">
        <is>
          <t>OBS-LHHS-0776</t>
        </is>
      </c>
      <c r="B1647" s="7" t="inlineStr">
        <is>
          <t>ACC-HHS-CDC-CHRONIC-DISEASE</t>
        </is>
      </c>
      <c r="C1647" s="7" t="n">
        <v>2026</v>
      </c>
      <c r="D1647" s="7" t="inlineStr">
        <is>
          <t>Enacted</t>
        </is>
      </c>
      <c r="E1647" s="7" t="inlineStr">
        <is>
          <t>N/A</t>
        </is>
      </c>
      <c r="F1647" s="7" t="str">
        <f>IFERROR(""&amp;INDEX('Bill Report Reference'!$E$2:$E$64,MATCH(INDEX(Account!$J$2:$J$131,MATCH($B1647,Account!$A$2:$A$131,0))&amp;"-"&amp;$C1647&amp;"-"&amp;$D1647,'Bill Report Reference'!$I$2:$I$64,0)),"")</f>
        <v>P.L.119-75</v>
      </c>
      <c r="G1647" s="7" t="str">
        <f>IFERROR(""&amp;INDEX('Bill Report Reference'!$F$2:$F$64,MATCH(INDEX(Account!$J$2:$J$131,MATCH($B1647,Account!$A$2:$A$131,0))&amp;"-"&amp;$C1647&amp;"-"&amp;$D1647,'Bill Report Reference'!$I$2:$I$64,0)),"")</f>
        <v>JES_LHHS_P.L.119-75</v>
      </c>
      <c r="H1647" s="9" t="n">
        <v>983830000</v>
      </c>
      <c r="I1647" s="7" t="inlineStr">
        <is>
          <t>budget authority</t>
        </is>
      </c>
      <c r="J1647" s="7" t="inlineStr"/>
      <c r="K1647" s="7" t="inlineStr">
        <is>
          <t>FALSE</t>
        </is>
      </c>
      <c r="L1647" s="7" t="inlineStr"/>
      <c r="M1647" s="7" t="inlineStr">
        <is>
          <t>SRC-CRPT-119HRPT696</t>
        </is>
      </c>
      <c r="N1647" s="7" t="inlineStr">
        <is>
          <t>372</t>
        </is>
      </c>
      <c r="O1647" s="7" t="inlineStr">
        <is>
          <t>Title II, Centers for Disease Control and Prevention -- printed as 'Chronic Disease Prevention and Health Promotion' [FY 2026 Enacted]</t>
        </is>
      </c>
      <c r="P1647" s="7" t="inlineStr">
        <is>
          <t>AI-extracted</t>
        </is>
      </c>
      <c r="Q1647" s="7" t="n">
        <v>0.95</v>
      </c>
      <c r="R1647" s="7" t="inlineStr">
        <is>
          <t>auto-validated</t>
        </is>
      </c>
      <c r="S1647" s="7" t="str">
        <f>IFERROR(""&amp;INDEX('Bill Report Reference'!$G$2:$G$64,MATCH(INDEX(Account!$J$2:$J$131,MATCH($B1647,Account!$A$2:$A$131,0))&amp;"-"&amp;$C1647&amp;"-"&amp;$D1647,'Bill Report Reference'!$I$2:$I$64,0)),"")</f>
        <v>https://www.govinfo.gov/content/pkg/PLAW-119publ75/pdf/PLAW-119publ75.pdf</v>
      </c>
      <c r="T1647" s="7" t="str">
        <f>IFERROR(""&amp;INDEX('Bill Report Reference'!$H$2:$H$64,MATCH(INDEX(Account!$J$2:$J$131,MATCH($B1647,Account!$A$2:$A$131,0))&amp;"-"&amp;$C1647&amp;"-"&amp;$D1647,'Bill Report Reference'!$I$2:$I$64,0)),"")</f>
        <v>https://www.govinfo.gov/content/pkg/CREC-2026-01-22/pdf/CREC-2026-01-22-pt2-PgH1353-2.pdf</v>
      </c>
      <c r="U1647" s="7" t="inlineStr"/>
    </row>
    <row r="1648">
      <c r="A1648" s="7" t="inlineStr">
        <is>
          <t>OBS-LHHS-0777</t>
        </is>
      </c>
      <c r="B1648" s="7" t="inlineStr">
        <is>
          <t>ACC-HHS-CDC-CHRONIC-DISEASE</t>
        </is>
      </c>
      <c r="C1648" s="7" t="n">
        <v>2026</v>
      </c>
      <c r="D1648" s="7" t="inlineStr">
        <is>
          <t>House Reported</t>
        </is>
      </c>
      <c r="E1648" s="7" t="inlineStr">
        <is>
          <t>House</t>
        </is>
      </c>
      <c r="F1648" s="7" t="str">
        <f>IFERROR(""&amp;INDEX('Bill Report Reference'!$E$2:$E$64,MATCH(INDEX(Account!$J$2:$J$131,MATCH($B1648,Account!$A$2:$A$131,0))&amp;"-"&amp;$C1648&amp;"-"&amp;$D1648,'Bill Report Reference'!$I$2:$I$64,0)),"")</f>
        <v>H.R.5304</v>
      </c>
      <c r="G1648" s="7" t="str">
        <f>IFERROR(""&amp;INDEX('Bill Report Reference'!$F$2:$F$64,MATCH(INDEX(Account!$J$2:$J$131,MATCH($B1648,Account!$A$2:$A$131,0))&amp;"-"&amp;$C1648&amp;"-"&amp;$D1648,'Bill Report Reference'!$I$2:$I$64,0)),"")</f>
        <v>H.Rept.119-271</v>
      </c>
      <c r="H1648" s="9" t="n">
        <v>742511000</v>
      </c>
      <c r="I1648" s="7" t="inlineStr">
        <is>
          <t>budget authority</t>
        </is>
      </c>
      <c r="J1648" s="7" t="inlineStr"/>
      <c r="K1648" s="7" t="inlineStr">
        <is>
          <t>FALSE</t>
        </is>
      </c>
      <c r="L1648" s="7" t="inlineStr"/>
      <c r="M1648" s="7" t="inlineStr">
        <is>
          <t>SRC-CRPT-119HRPT271</t>
        </is>
      </c>
      <c r="N1648" s="7" t="inlineStr">
        <is>
          <t>341</t>
        </is>
      </c>
      <c r="O1648" s="7" t="inlineStr">
        <is>
          <t>Title II, Centers for Disease Control and Prevention -- printed as 'Chronic Disease Prevention and Health Promotion' [Bill]</t>
        </is>
      </c>
      <c r="P1648" s="7" t="inlineStr">
        <is>
          <t>AI-extracted</t>
        </is>
      </c>
      <c r="Q1648" s="7" t="n">
        <v>0.95</v>
      </c>
      <c r="R1648" s="7" t="inlineStr">
        <is>
          <t>auto-validated</t>
        </is>
      </c>
      <c r="S1648" s="7" t="str">
        <f>IFERROR(""&amp;INDEX('Bill Report Reference'!$G$2:$G$64,MATCH(INDEX(Account!$J$2:$J$131,MATCH($B1648,Account!$A$2:$A$131,0))&amp;"-"&amp;$C1648&amp;"-"&amp;$D1648,'Bill Report Reference'!$I$2:$I$64,0)),"")</f>
        <v>https://www.govinfo.gov/content/pkg/BILLS-119hr5304rh/pdf/BILLS-119hr5304rh.pdf</v>
      </c>
      <c r="T1648" s="7" t="str">
        <f>IFERROR(""&amp;INDEX('Bill Report Reference'!$H$2:$H$64,MATCH(INDEX(Account!$J$2:$J$131,MATCH($B1648,Account!$A$2:$A$131,0))&amp;"-"&amp;$C1648&amp;"-"&amp;$D1648,'Bill Report Reference'!$I$2:$I$64,0)),"")</f>
        <v>https://www.congress.gov/119/crpt/hrpt271/CRPT-119hrpt271.pdf</v>
      </c>
      <c r="U1648" s="7" t="inlineStr"/>
    </row>
    <row r="1649">
      <c r="A1649" s="7" t="inlineStr">
        <is>
          <t>OBS-LHHS-0778</t>
        </is>
      </c>
      <c r="B1649" s="7" t="inlineStr">
        <is>
          <t>ACC-HHS-CDC-CHRONIC-DISEASE</t>
        </is>
      </c>
      <c r="C1649" s="7" t="n">
        <v>2026</v>
      </c>
      <c r="D1649" s="7" t="inlineStr">
        <is>
          <t>President's Budget</t>
        </is>
      </c>
      <c r="E1649" s="7" t="inlineStr">
        <is>
          <t>N/A</t>
        </is>
      </c>
      <c r="F1649" s="7" t="str">
        <f>IFERROR(""&amp;INDEX('Bill Report Reference'!$E$2:$E$64,MATCH(INDEX(Account!$J$2:$J$131,MATCH($B1649,Account!$A$2:$A$131,0))&amp;"-"&amp;$C1649&amp;"-"&amp;$D1649,'Bill Report Reference'!$I$2:$I$64,0)),"")</f>
        <v>PREX 2.8:2026/APP</v>
      </c>
      <c r="G1649" s="7" t="str">
        <f>IFERROR(""&amp;INDEX('Bill Report Reference'!$F$2:$F$64,MATCH(INDEX(Account!$J$2:$J$131,MATCH($B1649,Account!$A$2:$A$131,0))&amp;"-"&amp;$C1649&amp;"-"&amp;$D1649,'Bill Report Reference'!$I$2:$I$64,0)),"")</f>
        <v>N/A</v>
      </c>
      <c r="H1649" s="9" t="n">
        <v>35000000</v>
      </c>
      <c r="I1649" s="7" t="inlineStr">
        <is>
          <t>budget authority</t>
        </is>
      </c>
      <c r="J1649" s="7" t="inlineStr"/>
      <c r="K1649" s="7" t="inlineStr">
        <is>
          <t>FALSE</t>
        </is>
      </c>
      <c r="L1649" s="7" t="inlineStr"/>
      <c r="M1649" s="7" t="inlineStr">
        <is>
          <t>SRC-CRPT-119HRPT271</t>
        </is>
      </c>
      <c r="N1649" s="7" t="inlineStr">
        <is>
          <t>341</t>
        </is>
      </c>
      <c r="O1649" s="7" t="inlineStr">
        <is>
          <t>Title II, Centers for Disease Control and Prevention -- printed as 'Chronic Disease Prevention and Health Promotion' [FY 2026 Request]</t>
        </is>
      </c>
      <c r="P1649" s="7" t="inlineStr">
        <is>
          <t>AI-extracted</t>
        </is>
      </c>
      <c r="Q1649" s="7" t="n">
        <v>0.95</v>
      </c>
      <c r="R1649" s="7" t="inlineStr">
        <is>
          <t>auto-validated</t>
        </is>
      </c>
      <c r="S1649" s="7" t="str">
        <f>IFERROR(""&amp;INDEX('Bill Report Reference'!$G$2:$G$64,MATCH(INDEX(Account!$J$2:$J$131,MATCH($B1649,Account!$A$2:$A$131,0))&amp;"-"&amp;$C1649&amp;"-"&amp;$D1649,'Bill Report Reference'!$I$2:$I$64,0)),"")</f>
        <v>https://www.govinfo.gov/content/pkg/BUDGET-2026-APP/pdf/BUDGET-2026-APP.pdf</v>
      </c>
      <c r="T1649" s="7" t="str">
        <f>IFERROR(""&amp;INDEX('Bill Report Reference'!$H$2:$H$64,MATCH(INDEX(Account!$J$2:$J$131,MATCH($B1649,Account!$A$2:$A$131,0))&amp;"-"&amp;$C1649&amp;"-"&amp;$D1649,'Bill Report Reference'!$I$2:$I$64,0)),"")</f>
        <v>N/A</v>
      </c>
      <c r="U1649" s="7" t="inlineStr"/>
    </row>
    <row r="1650">
      <c r="A1650" s="7" t="inlineStr">
        <is>
          <t>OBS-LHHS-0779</t>
        </is>
      </c>
      <c r="B1650" s="7" t="inlineStr">
        <is>
          <t>ACC-HHS-CDC-CHRONIC-DISEASE</t>
        </is>
      </c>
      <c r="C1650" s="7" t="n">
        <v>2026</v>
      </c>
      <c r="D1650" s="7" t="inlineStr">
        <is>
          <t>Senate Reported</t>
        </is>
      </c>
      <c r="E1650" s="7" t="inlineStr">
        <is>
          <t>Senate</t>
        </is>
      </c>
      <c r="F1650" s="7" t="str">
        <f>IFERROR(""&amp;INDEX('Bill Report Reference'!$E$2:$E$64,MATCH(INDEX(Account!$J$2:$J$131,MATCH($B1650,Account!$A$2:$A$131,0))&amp;"-"&amp;$C1650&amp;"-"&amp;$D1650,'Bill Report Reference'!$I$2:$I$64,0)),"")</f>
        <v>S.2587</v>
      </c>
      <c r="G1650" s="7" t="str">
        <f>IFERROR(""&amp;INDEX('Bill Report Reference'!$F$2:$F$64,MATCH(INDEX(Account!$J$2:$J$131,MATCH($B1650,Account!$A$2:$A$131,0))&amp;"-"&amp;$C1650&amp;"-"&amp;$D1650,'Bill Report Reference'!$I$2:$I$64,0)),"")</f>
        <v>S.Rept.119-55</v>
      </c>
      <c r="H1650" s="9" t="n">
        <v>1088497000</v>
      </c>
      <c r="I1650" s="7" t="inlineStr">
        <is>
          <t>budget authority</t>
        </is>
      </c>
      <c r="J1650" s="7" t="inlineStr"/>
      <c r="K1650" s="7" t="inlineStr">
        <is>
          <t>FALSE</t>
        </is>
      </c>
      <c r="L1650" s="7" t="inlineStr"/>
      <c r="M1650" s="7" t="inlineStr">
        <is>
          <t>SRC-CRPT-119SRPT55</t>
        </is>
      </c>
      <c r="N1650" s="7" t="inlineStr">
        <is>
          <t>433</t>
        </is>
      </c>
      <c r="O1650" s="7" t="inlineStr">
        <is>
          <t>Title II, Centers for Disease Control and Prevention -- printed as 'Chronic Disease Prevention and Health Promotion' [Committee recommendation]</t>
        </is>
      </c>
      <c r="P1650" s="7" t="inlineStr">
        <is>
          <t>text-extracted</t>
        </is>
      </c>
      <c r="Q1650" s="7" t="n">
        <v>0.95</v>
      </c>
      <c r="R1650" s="7" t="inlineStr">
        <is>
          <t>unverified</t>
        </is>
      </c>
      <c r="S1650" s="7" t="str">
        <f>IFERROR(""&amp;INDEX('Bill Report Reference'!$G$2:$G$64,MATCH(INDEX(Account!$J$2:$J$131,MATCH($B1650,Account!$A$2:$A$131,0))&amp;"-"&amp;$C1650&amp;"-"&amp;$D1650,'Bill Report Reference'!$I$2:$I$64,0)),"")</f>
        <v>https://www.govinfo.gov/content/pkg/BILLS-119s2587rs/pdf/BILLS-119s2587rs.pdf</v>
      </c>
      <c r="T1650" s="7" t="str">
        <f>IFERROR(""&amp;INDEX('Bill Report Reference'!$H$2:$H$64,MATCH(INDEX(Account!$J$2:$J$131,MATCH($B1650,Account!$A$2:$A$131,0))&amp;"-"&amp;$C1650&amp;"-"&amp;$D1650,'Bill Report Reference'!$I$2:$I$64,0)),"")</f>
        <v>https://www.congress.gov/119/crpt/srpt55/CRPT-119srpt55.pdf</v>
      </c>
      <c r="U1650" s="7" t="inlineStr"/>
    </row>
    <row r="1651">
      <c r="A1651" s="7" t="inlineStr">
        <is>
          <t>OBS-LHHS-0780</t>
        </is>
      </c>
      <c r="B1651" s="7" t="inlineStr">
        <is>
          <t>ACC-HHS-CDC-CHRONIC-DISEASE</t>
        </is>
      </c>
      <c r="C1651" s="7" t="n">
        <v>2027</v>
      </c>
      <c r="D1651" s="7" t="inlineStr">
        <is>
          <t>House Reported</t>
        </is>
      </c>
      <c r="E1651" s="7" t="inlineStr">
        <is>
          <t>House</t>
        </is>
      </c>
      <c r="F1651" s="7" t="str">
        <f>IFERROR(""&amp;INDEX('Bill Report Reference'!$E$2:$E$64,MATCH(INDEX(Account!$J$2:$J$131,MATCH($B1651,Account!$A$2:$A$131,0))&amp;"-"&amp;$C1651&amp;"-"&amp;$D1651,'Bill Report Reference'!$I$2:$I$64,0)),"")</f>
        <v>H.R.9260</v>
      </c>
      <c r="G1651" s="7" t="str">
        <f>IFERROR(""&amp;INDEX('Bill Report Reference'!$F$2:$F$64,MATCH(INDEX(Account!$J$2:$J$131,MATCH($B1651,Account!$A$2:$A$131,0))&amp;"-"&amp;$C1651&amp;"-"&amp;$D1651,'Bill Report Reference'!$I$2:$I$64,0)),"")</f>
        <v>H.Rept.119-696</v>
      </c>
      <c r="H1651" s="9" t="n">
        <v>873199000</v>
      </c>
      <c r="I1651" s="7" t="inlineStr">
        <is>
          <t>budget authority</t>
        </is>
      </c>
      <c r="J1651" s="7" t="inlineStr"/>
      <c r="K1651" s="7" t="inlineStr">
        <is>
          <t>FALSE</t>
        </is>
      </c>
      <c r="L1651" s="7" t="inlineStr"/>
      <c r="M1651" s="7" t="inlineStr">
        <is>
          <t>SRC-CRPT-119HRPT696</t>
        </is>
      </c>
      <c r="N1651" s="7" t="inlineStr">
        <is>
          <t>372</t>
        </is>
      </c>
      <c r="O1651" s="7" t="inlineStr">
        <is>
          <t>Title II, Centers for Disease Control and Prevention -- printed as 'Chronic Disease Prevention and Health Promotion' [Committee Recommendation]</t>
        </is>
      </c>
      <c r="P1651" s="7" t="inlineStr">
        <is>
          <t>AI-extracted</t>
        </is>
      </c>
      <c r="Q1651" s="7" t="n">
        <v>0.95</v>
      </c>
      <c r="R1651" s="7" t="inlineStr">
        <is>
          <t>auto-validated</t>
        </is>
      </c>
      <c r="S1651" s="7" t="str">
        <f>IFERROR(""&amp;INDEX('Bill Report Reference'!$G$2:$G$64,MATCH(INDEX(Account!$J$2:$J$131,MATCH($B1651,Account!$A$2:$A$131,0))&amp;"-"&amp;$C1651&amp;"-"&amp;$D1651,'Bill Report Reference'!$I$2:$I$64,0)),"")</f>
        <v>https://www.govinfo.gov/content/pkg/BILLS-119hr9260rh/pdf/BILLS-119hr9260rh.pdf</v>
      </c>
      <c r="T1651" s="7" t="str">
        <f>IFERROR(""&amp;INDEX('Bill Report Reference'!$H$2:$H$64,MATCH(INDEX(Account!$J$2:$J$131,MATCH($B1651,Account!$A$2:$A$131,0))&amp;"-"&amp;$C1651&amp;"-"&amp;$D1651,'Bill Report Reference'!$I$2:$I$64,0)),"")</f>
        <v>https://www.congress.gov/119/crpt/hrpt696/CRPT-119hrpt696.pdf</v>
      </c>
      <c r="U1651" s="7" t="inlineStr"/>
    </row>
    <row r="1652">
      <c r="A1652" s="7" t="inlineStr">
        <is>
          <t>OBS-LHHS-0781</t>
        </is>
      </c>
      <c r="B1652" s="7" t="inlineStr">
        <is>
          <t>ACC-HHS-CDC-CHRONIC-DISEASE</t>
        </is>
      </c>
      <c r="C1652" s="7" t="n">
        <v>2027</v>
      </c>
      <c r="D1652" s="7" t="inlineStr">
        <is>
          <t>President's Budget</t>
        </is>
      </c>
      <c r="E1652" s="7" t="inlineStr">
        <is>
          <t>N/A</t>
        </is>
      </c>
      <c r="F1652" s="7" t="str">
        <f>IFERROR(""&amp;INDEX('Bill Report Reference'!$E$2:$E$64,MATCH(INDEX(Account!$J$2:$J$131,MATCH($B1652,Account!$A$2:$A$131,0))&amp;"-"&amp;$C1652&amp;"-"&amp;$D1652,'Bill Report Reference'!$I$2:$I$64,0)),"")</f>
        <v>PREX 2.8:2027/APP</v>
      </c>
      <c r="G1652" s="7" t="str">
        <f>IFERROR(""&amp;INDEX('Bill Report Reference'!$F$2:$F$64,MATCH(INDEX(Account!$J$2:$J$131,MATCH($B1652,Account!$A$2:$A$131,0))&amp;"-"&amp;$C1652&amp;"-"&amp;$D1652,'Bill Report Reference'!$I$2:$I$64,0)),"")</f>
        <v>N/A</v>
      </c>
      <c r="H1652" s="9" t="n">
        <v>448049000</v>
      </c>
      <c r="I1652" s="7" t="inlineStr">
        <is>
          <t>budget authority</t>
        </is>
      </c>
      <c r="J1652" s="7" t="inlineStr"/>
      <c r="K1652" s="7" t="inlineStr">
        <is>
          <t>FALSE</t>
        </is>
      </c>
      <c r="L1652" s="7" t="inlineStr"/>
      <c r="M1652" s="7" t="inlineStr">
        <is>
          <t>SRC-CRPT-119HRPT696</t>
        </is>
      </c>
      <c r="N1652" s="7" t="inlineStr">
        <is>
          <t>372</t>
        </is>
      </c>
      <c r="O1652" s="7" t="inlineStr">
        <is>
          <t>Title II, Centers for Disease Control and Prevention -- printed as 'Chronic Disease Prevention and Health Promotion' [FY 2027 Request*]</t>
        </is>
      </c>
      <c r="P1652" s="7" t="inlineStr">
        <is>
          <t>AI-extracted</t>
        </is>
      </c>
      <c r="Q1652" s="7" t="n">
        <v>0.95</v>
      </c>
      <c r="R1652" s="7" t="inlineStr">
        <is>
          <t>auto-validated</t>
        </is>
      </c>
      <c r="S1652" s="7" t="str">
        <f>IFERROR(""&amp;INDEX('Bill Report Reference'!$G$2:$G$64,MATCH(INDEX(Account!$J$2:$J$131,MATCH($B1652,Account!$A$2:$A$131,0))&amp;"-"&amp;$C1652&amp;"-"&amp;$D1652,'Bill Report Reference'!$I$2:$I$64,0)),"")</f>
        <v>https://www.govinfo.gov/content/pkg/BUDGET-2027-APP/pdf/BUDGET-2027-APP.pdf</v>
      </c>
      <c r="T1652" s="7" t="str">
        <f>IFERROR(""&amp;INDEX('Bill Report Reference'!$H$2:$H$64,MATCH(INDEX(Account!$J$2:$J$131,MATCH($B1652,Account!$A$2:$A$131,0))&amp;"-"&amp;$C1652&amp;"-"&amp;$D1652,'Bill Report Reference'!$I$2:$I$64,0)),"")</f>
        <v>N/A</v>
      </c>
      <c r="U1652" s="7" t="inlineStr"/>
    </row>
    <row r="1653">
      <c r="A1653" s="7" t="inlineStr">
        <is>
          <t>OBS-LHHS-0782</t>
        </is>
      </c>
      <c r="B1653" s="7" t="inlineStr">
        <is>
          <t>ACC-HHS-CDC-EEOICP</t>
        </is>
      </c>
      <c r="C1653" s="7" t="n">
        <v>2023</v>
      </c>
      <c r="D1653" s="7" t="inlineStr">
        <is>
          <t>Enacted</t>
        </is>
      </c>
      <c r="E1653" s="7" t="inlineStr">
        <is>
          <t>N/A</t>
        </is>
      </c>
      <c r="F1653" s="7" t="str">
        <f>IFERROR(""&amp;INDEX('Bill Report Reference'!$E$2:$E$64,MATCH(INDEX(Account!$J$2:$J$131,MATCH($B1653,Account!$A$2:$A$131,0))&amp;"-"&amp;$C1653&amp;"-"&amp;$D1653,'Bill Report Reference'!$I$2:$I$64,0)),"")</f>
        <v>P.L.117-328</v>
      </c>
      <c r="G1653" s="7" t="str">
        <f>IFERROR(""&amp;INDEX('Bill Report Reference'!$F$2:$F$64,MATCH(INDEX(Account!$J$2:$J$131,MATCH($B1653,Account!$A$2:$A$131,0))&amp;"-"&amp;$C1653&amp;"-"&amp;$D1653,'Bill Report Reference'!$I$2:$I$64,0)),"")</f>
        <v>N/A</v>
      </c>
      <c r="H1653" s="9" t="n">
        <v>55358000</v>
      </c>
      <c r="I1653" s="7" t="inlineStr">
        <is>
          <t>budget authority</t>
        </is>
      </c>
      <c r="J1653" s="7" t="inlineStr"/>
      <c r="K1653" s="7" t="inlineStr">
        <is>
          <t>FALSE</t>
        </is>
      </c>
      <c r="L1653" s="7" t="inlineStr"/>
      <c r="M1653" s="7" t="inlineStr">
        <is>
          <t>SRC-CRPT-118SRPT84</t>
        </is>
      </c>
      <c r="N1653" s="7" t="inlineStr">
        <is>
          <t>377</t>
        </is>
      </c>
      <c r="O1653" s="7" t="inlineStr">
        <is>
          <t>Title II, Centers for Disease Control and Prevention -- printed as 'Energy Employees Occupational Illness Compensation Program' [2023 appropriation]</t>
        </is>
      </c>
      <c r="P1653" s="7" t="inlineStr">
        <is>
          <t>text-extracted</t>
        </is>
      </c>
      <c r="Q1653" s="7" t="n">
        <v>0.5</v>
      </c>
      <c r="R1653" s="7" t="inlineStr">
        <is>
          <t>auto-validated</t>
        </is>
      </c>
      <c r="S1653" s="7" t="str">
        <f>IFERROR(""&amp;INDEX('Bill Report Reference'!$G$2:$G$64,MATCH(INDEX(Account!$J$2:$J$131,MATCH($B1653,Account!$A$2:$A$131,0))&amp;"-"&amp;$C1653&amp;"-"&amp;$D1653,'Bill Report Reference'!$I$2:$I$64,0)),"")</f>
        <v>https://www.govinfo.gov/content/pkg/PLAW-117publ328/pdf/PLAW-117publ328.pdf</v>
      </c>
      <c r="T1653" s="7" t="str">
        <f>IFERROR(""&amp;INDEX('Bill Report Reference'!$H$2:$H$64,MATCH(INDEX(Account!$J$2:$J$131,MATCH($B1653,Account!$A$2:$A$131,0))&amp;"-"&amp;$C1653&amp;"-"&amp;$D1653,'Bill Report Reference'!$I$2:$I$64,0)),"")</f>
        <v>N/A</v>
      </c>
      <c r="U1653" s="7" t="inlineStr"/>
    </row>
    <row r="1654">
      <c r="A1654" s="7" t="inlineStr">
        <is>
          <t>OBS-LHHS-0783</t>
        </is>
      </c>
      <c r="B1654" s="7" t="inlineStr">
        <is>
          <t>ACC-HHS-CDC-EEOICP</t>
        </is>
      </c>
      <c r="C1654" s="7" t="n">
        <v>2023</v>
      </c>
      <c r="D1654" s="7" t="inlineStr">
        <is>
          <t>House Reported</t>
        </is>
      </c>
      <c r="E1654" s="7" t="inlineStr">
        <is>
          <t>House</t>
        </is>
      </c>
      <c r="F1654" s="7" t="str">
        <f>IFERROR(""&amp;INDEX('Bill Report Reference'!$E$2:$E$64,MATCH(INDEX(Account!$J$2:$J$131,MATCH($B1654,Account!$A$2:$A$131,0))&amp;"-"&amp;$C1654&amp;"-"&amp;$D1654,'Bill Report Reference'!$I$2:$I$64,0)),"")</f>
        <v>H.R.8295</v>
      </c>
      <c r="G1654" s="7" t="str">
        <f>IFERROR(""&amp;INDEX('Bill Report Reference'!$F$2:$F$64,MATCH(INDEX(Account!$J$2:$J$131,MATCH($B1654,Account!$A$2:$A$131,0))&amp;"-"&amp;$C1654&amp;"-"&amp;$D1654,'Bill Report Reference'!$I$2:$I$64,0)),"")</f>
        <v>H.Rept.117-403</v>
      </c>
      <c r="H1654" s="9" t="n">
        <v>55358000</v>
      </c>
      <c r="I1654" s="7" t="inlineStr">
        <is>
          <t>budget authority</t>
        </is>
      </c>
      <c r="J1654" s="7" t="inlineStr"/>
      <c r="K1654" s="7" t="inlineStr">
        <is>
          <t>FALSE</t>
        </is>
      </c>
      <c r="L1654" s="7" t="inlineStr"/>
      <c r="M1654" s="7" t="inlineStr">
        <is>
          <t>SRC-CRPT-117HRPT403</t>
        </is>
      </c>
      <c r="N1654" s="7" t="inlineStr">
        <is>
          <t>812</t>
        </is>
      </c>
      <c r="O1654" s="7" t="inlineStr">
        <is>
          <t>Title II, Centers for Disease Control and Prevention -- printed as 'Energy Employees Occupational Illness Compensation Program' [Bill]</t>
        </is>
      </c>
      <c r="P1654" s="7" t="inlineStr">
        <is>
          <t>AI-extracted</t>
        </is>
      </c>
      <c r="Q1654" s="7" t="n">
        <v>0.95</v>
      </c>
      <c r="R1654" s="7" t="inlineStr">
        <is>
          <t>auto-validated</t>
        </is>
      </c>
      <c r="S1654" s="7" t="str">
        <f>IFERROR(""&amp;INDEX('Bill Report Reference'!$G$2:$G$64,MATCH(INDEX(Account!$J$2:$J$131,MATCH($B1654,Account!$A$2:$A$131,0))&amp;"-"&amp;$C1654&amp;"-"&amp;$D1654,'Bill Report Reference'!$I$2:$I$64,0)),"")</f>
        <v>https://www.govinfo.gov/content/pkg/BILLS-117hr8295rh/pdf/BILLS-117hr8295rh.pdf</v>
      </c>
      <c r="T1654" s="7" t="str">
        <f>IFERROR(""&amp;INDEX('Bill Report Reference'!$H$2:$H$64,MATCH(INDEX(Account!$J$2:$J$131,MATCH($B1654,Account!$A$2:$A$131,0))&amp;"-"&amp;$C1654&amp;"-"&amp;$D1654,'Bill Report Reference'!$I$2:$I$64,0)),"")</f>
        <v>https://www.govinfo.gov/content/pkg/CRPT-117hrpt403/pdf/CRPT-117hrpt403.pdf</v>
      </c>
      <c r="U1654" s="7" t="inlineStr"/>
    </row>
    <row r="1655">
      <c r="A1655" s="7" t="inlineStr">
        <is>
          <t>OBS-LHHS-0784</t>
        </is>
      </c>
      <c r="B1655" s="7" t="inlineStr">
        <is>
          <t>ACC-HHS-CDC-EEOICP</t>
        </is>
      </c>
      <c r="C1655" s="7" t="n">
        <v>2023</v>
      </c>
      <c r="D1655" s="7" t="inlineStr">
        <is>
          <t>President's Budget</t>
        </is>
      </c>
      <c r="E1655" s="7" t="inlineStr">
        <is>
          <t>N/A</t>
        </is>
      </c>
      <c r="F1655" s="7" t="str">
        <f>IFERROR(""&amp;INDEX('Bill Report Reference'!$E$2:$E$64,MATCH(INDEX(Account!$J$2:$J$131,MATCH($B1655,Account!$A$2:$A$131,0))&amp;"-"&amp;$C1655&amp;"-"&amp;$D1655,'Bill Report Reference'!$I$2:$I$64,0)),"")</f>
        <v>PREX 2.8:2023/APP</v>
      </c>
      <c r="G1655" s="7" t="str">
        <f>IFERROR(""&amp;INDEX('Bill Report Reference'!$F$2:$F$64,MATCH(INDEX(Account!$J$2:$J$131,MATCH($B1655,Account!$A$2:$A$131,0))&amp;"-"&amp;$C1655&amp;"-"&amp;$D1655,'Bill Report Reference'!$I$2:$I$64,0)),"")</f>
        <v>N/A</v>
      </c>
      <c r="H1655" s="9" t="n">
        <v>55358000</v>
      </c>
      <c r="I1655" s="7" t="inlineStr">
        <is>
          <t>budget authority</t>
        </is>
      </c>
      <c r="J1655" s="7" t="inlineStr"/>
      <c r="K1655" s="7" t="inlineStr">
        <is>
          <t>FALSE</t>
        </is>
      </c>
      <c r="L1655" s="7" t="inlineStr"/>
      <c r="M1655" s="7" t="inlineStr">
        <is>
          <t>SRC-CRPT-117HRPT403</t>
        </is>
      </c>
      <c r="N1655" s="7" t="inlineStr">
        <is>
          <t>812</t>
        </is>
      </c>
      <c r="O1655" s="7" t="inlineStr">
        <is>
          <t>Title II, Centers for Disease Control and Prevention -- printed as 'Energy Employees Occupational Illness Compensation Program' [FY 2023 Request]</t>
        </is>
      </c>
      <c r="P1655" s="7" t="inlineStr">
        <is>
          <t>AI-extracted</t>
        </is>
      </c>
      <c r="Q1655" s="7" t="n">
        <v>0.95</v>
      </c>
      <c r="R1655" s="7" t="inlineStr">
        <is>
          <t>auto-validated</t>
        </is>
      </c>
      <c r="S1655" s="7" t="str">
        <f>IFERROR(""&amp;INDEX('Bill Report Reference'!$G$2:$G$64,MATCH(INDEX(Account!$J$2:$J$131,MATCH($B1655,Account!$A$2:$A$131,0))&amp;"-"&amp;$C1655&amp;"-"&amp;$D1655,'Bill Report Reference'!$I$2:$I$64,0)),"")</f>
        <v>https://www.govinfo.gov/content/pkg/BUDGET-2023-APP/pdf/BUDGET-2023-APP.pdf</v>
      </c>
      <c r="T1655" s="7" t="str">
        <f>IFERROR(""&amp;INDEX('Bill Report Reference'!$H$2:$H$64,MATCH(INDEX(Account!$J$2:$J$131,MATCH($B1655,Account!$A$2:$A$131,0))&amp;"-"&amp;$C1655&amp;"-"&amp;$D1655,'Bill Report Reference'!$I$2:$I$64,0)),"")</f>
        <v>N/A</v>
      </c>
      <c r="U1655" s="7" t="inlineStr"/>
    </row>
    <row r="1656">
      <c r="A1656" s="7" t="inlineStr">
        <is>
          <t>OBS-LHHS-0785</t>
        </is>
      </c>
      <c r="B1656" s="7" t="inlineStr">
        <is>
          <t>ACC-HHS-CDC-EEOICP</t>
        </is>
      </c>
      <c r="C1656" s="7" t="n">
        <v>2024</v>
      </c>
      <c r="D1656" s="7" t="inlineStr">
        <is>
          <t>Enacted</t>
        </is>
      </c>
      <c r="E1656" s="7" t="inlineStr">
        <is>
          <t>N/A</t>
        </is>
      </c>
      <c r="F1656" s="7" t="str">
        <f>IFERROR(""&amp;INDEX('Bill Report Reference'!$E$2:$E$64,MATCH(INDEX(Account!$J$2:$J$131,MATCH($B1656,Account!$A$2:$A$131,0))&amp;"-"&amp;$C1656&amp;"-"&amp;$D1656,'Bill Report Reference'!$I$2:$I$64,0)),"")</f>
        <v>P.L.118-47</v>
      </c>
      <c r="G1656" s="7" t="str">
        <f>IFERROR(""&amp;INDEX('Bill Report Reference'!$F$2:$F$64,MATCH(INDEX(Account!$J$2:$J$131,MATCH($B1656,Account!$A$2:$A$131,0))&amp;"-"&amp;$C1656&amp;"-"&amp;$D1656,'Bill Report Reference'!$I$2:$I$64,0)),"")</f>
        <v>N/A</v>
      </c>
      <c r="H1656" s="9" t="n">
        <v>55358000</v>
      </c>
      <c r="I1656" s="7" t="inlineStr">
        <is>
          <t>budget authority</t>
        </is>
      </c>
      <c r="J1656" s="7" t="inlineStr"/>
      <c r="K1656" s="7" t="inlineStr">
        <is>
          <t>FALSE</t>
        </is>
      </c>
      <c r="L1656" s="7" t="inlineStr"/>
      <c r="M1656" s="7" t="inlineStr">
        <is>
          <t>SRC-CRPT-118SRPT207</t>
        </is>
      </c>
      <c r="N1656" s="7" t="inlineStr">
        <is>
          <t>435</t>
        </is>
      </c>
      <c r="O1656" s="7" t="inlineStr">
        <is>
          <t>Title II, Centers for Disease Control and Prevention -- printed as 'Energy Employees Occupational Illness Compensation Program' [2024 appropriation]</t>
        </is>
      </c>
      <c r="P1656" s="7" t="inlineStr">
        <is>
          <t>text-extracted</t>
        </is>
      </c>
      <c r="Q1656" s="7" t="n">
        <v>0.95</v>
      </c>
      <c r="R1656" s="7" t="inlineStr">
        <is>
          <t>auto-validated</t>
        </is>
      </c>
      <c r="S1656" s="7" t="str">
        <f>IFERROR(""&amp;INDEX('Bill Report Reference'!$G$2:$G$64,MATCH(INDEX(Account!$J$2:$J$131,MATCH($B1656,Account!$A$2:$A$131,0))&amp;"-"&amp;$C1656&amp;"-"&amp;$D1656,'Bill Report Reference'!$I$2:$I$64,0)),"")</f>
        <v>https://www.govinfo.gov/content/pkg/PLAW-118publ47/pdf/PLAW-118publ47.pdf</v>
      </c>
      <c r="T1656" s="7" t="str">
        <f>IFERROR(""&amp;INDEX('Bill Report Reference'!$H$2:$H$64,MATCH(INDEX(Account!$J$2:$J$131,MATCH($B1656,Account!$A$2:$A$131,0))&amp;"-"&amp;$C1656&amp;"-"&amp;$D1656,'Bill Report Reference'!$I$2:$I$64,0)),"")</f>
        <v>N/A</v>
      </c>
      <c r="U1656" s="7" t="inlineStr"/>
    </row>
    <row r="1657">
      <c r="A1657" s="7" t="inlineStr">
        <is>
          <t>OBS-LHHS-0786</t>
        </is>
      </c>
      <c r="B1657" s="7" t="inlineStr">
        <is>
          <t>ACC-HHS-CDC-EEOICP</t>
        </is>
      </c>
      <c r="C1657" s="7" t="n">
        <v>2024</v>
      </c>
      <c r="D1657" s="7" t="inlineStr">
        <is>
          <t>President's Budget</t>
        </is>
      </c>
      <c r="E1657" s="7" t="inlineStr">
        <is>
          <t>N/A</t>
        </is>
      </c>
      <c r="F1657" s="7" t="str">
        <f>IFERROR(""&amp;INDEX('Bill Report Reference'!$E$2:$E$64,MATCH(INDEX(Account!$J$2:$J$131,MATCH($B1657,Account!$A$2:$A$131,0))&amp;"-"&amp;$C1657&amp;"-"&amp;$D1657,'Bill Report Reference'!$I$2:$I$64,0)),"")</f>
        <v>PREX 2.8:2024/APP</v>
      </c>
      <c r="G1657" s="7" t="str">
        <f>IFERROR(""&amp;INDEX('Bill Report Reference'!$F$2:$F$64,MATCH(INDEX(Account!$J$2:$J$131,MATCH($B1657,Account!$A$2:$A$131,0))&amp;"-"&amp;$C1657&amp;"-"&amp;$D1657,'Bill Report Reference'!$I$2:$I$64,0)),"")</f>
        <v>N/A</v>
      </c>
      <c r="H1657" s="9" t="n">
        <v>55358000</v>
      </c>
      <c r="I1657" s="7" t="inlineStr">
        <is>
          <t>budget authority</t>
        </is>
      </c>
      <c r="J1657" s="7" t="inlineStr"/>
      <c r="K1657" s="7" t="inlineStr">
        <is>
          <t>FALSE</t>
        </is>
      </c>
      <c r="L1657" s="7" t="inlineStr"/>
      <c r="M1657" s="7" t="inlineStr">
        <is>
          <t>SRC-CRPT-118SRPT84</t>
        </is>
      </c>
      <c r="N1657" s="7" t="inlineStr">
        <is>
          <t>377</t>
        </is>
      </c>
      <c r="O1657" s="7" t="inlineStr">
        <is>
          <t>Title II, Centers for Disease Control and Prevention -- printed as 'Energy Employees Occupational Illness Compensation Program' [Budget estimate]</t>
        </is>
      </c>
      <c r="P1657" s="7" t="inlineStr">
        <is>
          <t>text-extracted</t>
        </is>
      </c>
      <c r="Q1657" s="7" t="n">
        <v>0.5</v>
      </c>
      <c r="R1657" s="7" t="inlineStr">
        <is>
          <t>unverified</t>
        </is>
      </c>
      <c r="S1657" s="7" t="str">
        <f>IFERROR(""&amp;INDEX('Bill Report Reference'!$G$2:$G$64,MATCH(INDEX(Account!$J$2:$J$131,MATCH($B1657,Account!$A$2:$A$131,0))&amp;"-"&amp;$C1657&amp;"-"&amp;$D1657,'Bill Report Reference'!$I$2:$I$64,0)),"")</f>
        <v>https://www.govinfo.gov/content/pkg/BUDGET-2024-APP/pdf/BUDGET-2024-APP.pdf</v>
      </c>
      <c r="T1657" s="7" t="str">
        <f>IFERROR(""&amp;INDEX('Bill Report Reference'!$H$2:$H$64,MATCH(INDEX(Account!$J$2:$J$131,MATCH($B1657,Account!$A$2:$A$131,0))&amp;"-"&amp;$C1657&amp;"-"&amp;$D1657,'Bill Report Reference'!$I$2:$I$64,0)),"")</f>
        <v>N/A</v>
      </c>
      <c r="U1657" s="7" t="inlineStr"/>
    </row>
    <row r="1658">
      <c r="A1658" s="7" t="inlineStr">
        <is>
          <t>OBS-LHHS-0787</t>
        </is>
      </c>
      <c r="B1658" s="7" t="inlineStr">
        <is>
          <t>ACC-HHS-CDC-EEOICP</t>
        </is>
      </c>
      <c r="C1658" s="7" t="n">
        <v>2024</v>
      </c>
      <c r="D1658" s="7" t="inlineStr">
        <is>
          <t>Senate Reported</t>
        </is>
      </c>
      <c r="E1658" s="7" t="inlineStr">
        <is>
          <t>Senate</t>
        </is>
      </c>
      <c r="F1658" s="7" t="str">
        <f>IFERROR(""&amp;INDEX('Bill Report Reference'!$E$2:$E$64,MATCH(INDEX(Account!$J$2:$J$131,MATCH($B1658,Account!$A$2:$A$131,0))&amp;"-"&amp;$C1658&amp;"-"&amp;$D1658,'Bill Report Reference'!$I$2:$I$64,0)),"")</f>
        <v>S.2624</v>
      </c>
      <c r="G1658" s="7" t="str">
        <f>IFERROR(""&amp;INDEX('Bill Report Reference'!$F$2:$F$64,MATCH(INDEX(Account!$J$2:$J$131,MATCH($B1658,Account!$A$2:$A$131,0))&amp;"-"&amp;$C1658&amp;"-"&amp;$D1658,'Bill Report Reference'!$I$2:$I$64,0)),"")</f>
        <v>S.Rept.118-84</v>
      </c>
      <c r="H1658" s="9" t="n">
        <v>55358000</v>
      </c>
      <c r="I1658" s="7" t="inlineStr">
        <is>
          <t>budget authority</t>
        </is>
      </c>
      <c r="J1658" s="7" t="inlineStr"/>
      <c r="K1658" s="7" t="inlineStr">
        <is>
          <t>FALSE</t>
        </is>
      </c>
      <c r="L1658" s="7" t="inlineStr"/>
      <c r="M1658" s="7" t="inlineStr">
        <is>
          <t>SRC-CRPT-118SRPT84</t>
        </is>
      </c>
      <c r="N1658" s="7" t="inlineStr">
        <is>
          <t>377</t>
        </is>
      </c>
      <c r="O1658" s="7" t="inlineStr">
        <is>
          <t>Title II, Centers for Disease Control and Prevention -- printed as 'Energy Employees Occupational Illness Compensation Program' [Committee recommendation]</t>
        </is>
      </c>
      <c r="P1658" s="7" t="inlineStr">
        <is>
          <t>text-extracted</t>
        </is>
      </c>
      <c r="Q1658" s="7" t="n">
        <v>0.5</v>
      </c>
      <c r="R1658" s="7" t="inlineStr">
        <is>
          <t>unverified</t>
        </is>
      </c>
      <c r="S1658" s="7" t="str">
        <f>IFERROR(""&amp;INDEX('Bill Report Reference'!$G$2:$G$64,MATCH(INDEX(Account!$J$2:$J$131,MATCH($B1658,Account!$A$2:$A$131,0))&amp;"-"&amp;$C1658&amp;"-"&amp;$D1658,'Bill Report Reference'!$I$2:$I$64,0)),"")</f>
        <v>https://www.govinfo.gov/content/pkg/BILLS-118s2624rs/pdf/BILLS-118s2624rs.pdf</v>
      </c>
      <c r="T1658" s="7" t="str">
        <f>IFERROR(""&amp;INDEX('Bill Report Reference'!$H$2:$H$64,MATCH(INDEX(Account!$J$2:$J$131,MATCH($B1658,Account!$A$2:$A$131,0))&amp;"-"&amp;$C1658&amp;"-"&amp;$D1658,'Bill Report Reference'!$I$2:$I$64,0)),"")</f>
        <v>https://www.congress.gov/118/crpt/srpt84/CRPT-118srpt84.pdf</v>
      </c>
      <c r="U1658" s="7" t="inlineStr"/>
    </row>
    <row r="1659">
      <c r="A1659" s="7" t="inlineStr">
        <is>
          <t>OBS-LHHS-0788</t>
        </is>
      </c>
      <c r="B1659" s="7" t="inlineStr">
        <is>
          <t>ACC-HHS-CDC-EEOICP</t>
        </is>
      </c>
      <c r="C1659" s="7" t="n">
        <v>2025</v>
      </c>
      <c r="D1659" s="7" t="inlineStr">
        <is>
          <t>Enacted</t>
        </is>
      </c>
      <c r="E1659" s="7" t="inlineStr">
        <is>
          <t>N/A</t>
        </is>
      </c>
      <c r="F1659" s="7" t="str">
        <f>IFERROR(""&amp;INDEX('Bill Report Reference'!$E$2:$E$64,MATCH(INDEX(Account!$J$2:$J$131,MATCH($B1659,Account!$A$2:$A$131,0))&amp;"-"&amp;$C1659&amp;"-"&amp;$D1659,'Bill Report Reference'!$I$2:$I$64,0)),"")</f>
        <v>P.L.119-4</v>
      </c>
      <c r="G1659" s="7" t="str">
        <f>IFERROR(""&amp;INDEX('Bill Report Reference'!$F$2:$F$64,MATCH(INDEX(Account!$J$2:$J$131,MATCH($B1659,Account!$A$2:$A$131,0))&amp;"-"&amp;$C1659&amp;"-"&amp;$D1659,'Bill Report Reference'!$I$2:$I$64,0)),"")</f>
        <v>N/A</v>
      </c>
      <c r="H1659" s="9" t="n">
        <v>55358000</v>
      </c>
      <c r="I1659" s="7" t="inlineStr">
        <is>
          <t>budget authority</t>
        </is>
      </c>
      <c r="J1659" s="7" t="inlineStr"/>
      <c r="K1659" s="7" t="inlineStr">
        <is>
          <t>FALSE</t>
        </is>
      </c>
      <c r="L1659" s="7" t="inlineStr"/>
      <c r="M1659" s="7" t="inlineStr">
        <is>
          <t>SRC-CRPT-119HRPT271</t>
        </is>
      </c>
      <c r="N1659" s="7" t="inlineStr">
        <is>
          <t>342</t>
        </is>
      </c>
      <c r="O1659" s="7" t="inlineStr">
        <is>
          <t>Title II, Centers for Disease Control and Prevention -- printed as 'Energy Employees Occupational Illness Compensation Program' [FY 2025 Estimate] Source column: H.Rept. 119-271's 'FY 2025 Estimate' (FY2025 operating plans under the full-year CR, P.L. 119-4) -- FY2025 Enacted by the owner's decision.</t>
        </is>
      </c>
      <c r="P1659" s="7" t="inlineStr">
        <is>
          <t>AI-extracted</t>
        </is>
      </c>
      <c r="Q1659" s="7" t="n">
        <v>0.95</v>
      </c>
      <c r="R1659" s="7" t="inlineStr">
        <is>
          <t>auto-validated</t>
        </is>
      </c>
      <c r="S1659" s="7" t="str">
        <f>IFERROR(""&amp;INDEX('Bill Report Reference'!$G$2:$G$64,MATCH(INDEX(Account!$J$2:$J$131,MATCH($B1659,Account!$A$2:$A$131,0))&amp;"-"&amp;$C1659&amp;"-"&amp;$D1659,'Bill Report Reference'!$I$2:$I$64,0)),"")</f>
        <v>https://www.govinfo.gov/content/pkg/PLAW-119publ4/pdf/PLAW-119publ4.pdf</v>
      </c>
      <c r="T1659" s="7" t="str">
        <f>IFERROR(""&amp;INDEX('Bill Report Reference'!$H$2:$H$64,MATCH(INDEX(Account!$J$2:$J$131,MATCH($B1659,Account!$A$2:$A$131,0))&amp;"-"&amp;$C1659&amp;"-"&amp;$D1659,'Bill Report Reference'!$I$2:$I$64,0)),"")</f>
        <v>N/A</v>
      </c>
      <c r="U1659" s="7" t="inlineStr"/>
    </row>
    <row r="1660">
      <c r="A1660" s="7" t="inlineStr">
        <is>
          <t>OBS-LHHS-0789</t>
        </is>
      </c>
      <c r="B1660" s="7" t="inlineStr">
        <is>
          <t>ACC-HHS-CDC-EEOICP</t>
        </is>
      </c>
      <c r="C1660" s="7" t="n">
        <v>2025</v>
      </c>
      <c r="D1660" s="7" t="inlineStr">
        <is>
          <t>House Reported</t>
        </is>
      </c>
      <c r="E1660" s="7" t="inlineStr">
        <is>
          <t>House</t>
        </is>
      </c>
      <c r="F1660" s="7" t="str">
        <f>IFERROR(""&amp;INDEX('Bill Report Reference'!$E$2:$E$64,MATCH(INDEX(Account!$J$2:$J$131,MATCH($B1660,Account!$A$2:$A$131,0))&amp;"-"&amp;$C1660&amp;"-"&amp;$D1660,'Bill Report Reference'!$I$2:$I$64,0)),"")</f>
        <v>H.R.9029</v>
      </c>
      <c r="G1660" s="7" t="str">
        <f>IFERROR(""&amp;INDEX('Bill Report Reference'!$F$2:$F$64,MATCH(INDEX(Account!$J$2:$J$131,MATCH($B1660,Account!$A$2:$A$131,0))&amp;"-"&amp;$C1660&amp;"-"&amp;$D1660,'Bill Report Reference'!$I$2:$I$64,0)),"")</f>
        <v>H.Rept.118-585</v>
      </c>
      <c r="H1660" s="9" t="n">
        <v>55358000</v>
      </c>
      <c r="I1660" s="7" t="inlineStr">
        <is>
          <t>budget authority</t>
        </is>
      </c>
      <c r="J1660" s="7" t="inlineStr"/>
      <c r="K1660" s="7" t="inlineStr">
        <is>
          <t>FALSE</t>
        </is>
      </c>
      <c r="L1660" s="7" t="inlineStr"/>
      <c r="M1660" s="7" t="inlineStr">
        <is>
          <t>SRC-CRPT-118HRPT585</t>
        </is>
      </c>
      <c r="N1660" s="7" t="inlineStr">
        <is>
          <t>315</t>
        </is>
      </c>
      <c r="O1660" s="7" t="inlineStr">
        <is>
          <t>Title II, Centers for Disease Control and Prevention -- printed as 'Energy Employees Occupational Illness Compensation Program' [Bill]</t>
        </is>
      </c>
      <c r="P1660" s="7" t="inlineStr">
        <is>
          <t>AI-extracted</t>
        </is>
      </c>
      <c r="Q1660" s="7" t="n">
        <v>0.95</v>
      </c>
      <c r="R1660" s="7" t="inlineStr">
        <is>
          <t>auto-validated</t>
        </is>
      </c>
      <c r="S1660" s="7" t="str">
        <f>IFERROR(""&amp;INDEX('Bill Report Reference'!$G$2:$G$64,MATCH(INDEX(Account!$J$2:$J$131,MATCH($B1660,Account!$A$2:$A$131,0))&amp;"-"&amp;$C1660&amp;"-"&amp;$D1660,'Bill Report Reference'!$I$2:$I$64,0)),"")</f>
        <v>https://www.govinfo.gov/content/pkg/BILLS-118hr9029rh/pdf/BILLS-118hr9029rh.pdf</v>
      </c>
      <c r="T1660" s="7" t="str">
        <f>IFERROR(""&amp;INDEX('Bill Report Reference'!$H$2:$H$64,MATCH(INDEX(Account!$J$2:$J$131,MATCH($B1660,Account!$A$2:$A$131,0))&amp;"-"&amp;$C1660&amp;"-"&amp;$D1660,'Bill Report Reference'!$I$2:$I$64,0)),"")</f>
        <v>https://www.congress.gov/118/crpt/hrpt585/CRPT-118hrpt585.pdf</v>
      </c>
      <c r="U1660" s="7" t="inlineStr"/>
    </row>
    <row r="1661">
      <c r="A1661" s="7" t="inlineStr">
        <is>
          <t>OBS-LHHS-0790</t>
        </is>
      </c>
      <c r="B1661" s="7" t="inlineStr">
        <is>
          <t>ACC-HHS-CDC-EEOICP</t>
        </is>
      </c>
      <c r="C1661" s="7" t="n">
        <v>2025</v>
      </c>
      <c r="D1661" s="7" t="inlineStr">
        <is>
          <t>President's Budget</t>
        </is>
      </c>
      <c r="E1661" s="7" t="inlineStr">
        <is>
          <t>N/A</t>
        </is>
      </c>
      <c r="F1661" s="7" t="str">
        <f>IFERROR(""&amp;INDEX('Bill Report Reference'!$E$2:$E$64,MATCH(INDEX(Account!$J$2:$J$131,MATCH($B1661,Account!$A$2:$A$131,0))&amp;"-"&amp;$C1661&amp;"-"&amp;$D1661,'Bill Report Reference'!$I$2:$I$64,0)),"")</f>
        <v>PREX 2.8:2025/APP</v>
      </c>
      <c r="G1661" s="7" t="str">
        <f>IFERROR(""&amp;INDEX('Bill Report Reference'!$F$2:$F$64,MATCH(INDEX(Account!$J$2:$J$131,MATCH($B1661,Account!$A$2:$A$131,0))&amp;"-"&amp;$C1661&amp;"-"&amp;$D1661,'Bill Report Reference'!$I$2:$I$64,0)),"")</f>
        <v>N/A</v>
      </c>
      <c r="H1661" s="9" t="n">
        <v>55358000</v>
      </c>
      <c r="I1661" s="7" t="inlineStr">
        <is>
          <t>budget authority</t>
        </is>
      </c>
      <c r="J1661" s="7" t="inlineStr"/>
      <c r="K1661" s="7" t="inlineStr">
        <is>
          <t>FALSE</t>
        </is>
      </c>
      <c r="L1661" s="7" t="inlineStr"/>
      <c r="M1661" s="7" t="inlineStr">
        <is>
          <t>SRC-CRPT-118SRPT207</t>
        </is>
      </c>
      <c r="N1661" s="7" t="inlineStr">
        <is>
          <t>435</t>
        </is>
      </c>
      <c r="O1661" s="7" t="inlineStr">
        <is>
          <t>Title II, Centers for Disease Control and Prevention -- printed as 'Energy Employees Occupational Illness Compensation Program' [Budget estimate]</t>
        </is>
      </c>
      <c r="P1661" s="7" t="inlineStr">
        <is>
          <t>text-extracted</t>
        </is>
      </c>
      <c r="Q1661" s="7" t="n">
        <v>0.95</v>
      </c>
      <c r="R1661" s="7" t="inlineStr">
        <is>
          <t>auto-validated</t>
        </is>
      </c>
      <c r="S1661" s="7" t="str">
        <f>IFERROR(""&amp;INDEX('Bill Report Reference'!$G$2:$G$64,MATCH(INDEX(Account!$J$2:$J$131,MATCH($B1661,Account!$A$2:$A$131,0))&amp;"-"&amp;$C1661&amp;"-"&amp;$D1661,'Bill Report Reference'!$I$2:$I$64,0)),"")</f>
        <v>https://www.govinfo.gov/content/pkg/BUDGET-2025-APP/pdf/BUDGET-2025-APP.pdf</v>
      </c>
      <c r="T1661" s="7" t="str">
        <f>IFERROR(""&amp;INDEX('Bill Report Reference'!$H$2:$H$64,MATCH(INDEX(Account!$J$2:$J$131,MATCH($B1661,Account!$A$2:$A$131,0))&amp;"-"&amp;$C1661&amp;"-"&amp;$D1661,'Bill Report Reference'!$I$2:$I$64,0)),"")</f>
        <v>N/A</v>
      </c>
      <c r="U1661" s="7" t="inlineStr"/>
    </row>
    <row r="1662">
      <c r="A1662" s="7" t="inlineStr">
        <is>
          <t>OBS-LHHS-0791</t>
        </is>
      </c>
      <c r="B1662" s="7" t="inlineStr">
        <is>
          <t>ACC-HHS-CDC-EEOICP</t>
        </is>
      </c>
      <c r="C1662" s="7" t="n">
        <v>2025</v>
      </c>
      <c r="D1662" s="7" t="inlineStr">
        <is>
          <t>Senate Reported</t>
        </is>
      </c>
      <c r="E1662" s="7" t="inlineStr">
        <is>
          <t>Senate</t>
        </is>
      </c>
      <c r="F1662" s="7" t="str">
        <f>IFERROR(""&amp;INDEX('Bill Report Reference'!$E$2:$E$64,MATCH(INDEX(Account!$J$2:$J$131,MATCH($B1662,Account!$A$2:$A$131,0))&amp;"-"&amp;$C1662&amp;"-"&amp;$D1662,'Bill Report Reference'!$I$2:$I$64,0)),"")</f>
        <v>S.4942</v>
      </c>
      <c r="G1662" s="7" t="str">
        <f>IFERROR(""&amp;INDEX('Bill Report Reference'!$F$2:$F$64,MATCH(INDEX(Account!$J$2:$J$131,MATCH($B1662,Account!$A$2:$A$131,0))&amp;"-"&amp;$C1662&amp;"-"&amp;$D1662,'Bill Report Reference'!$I$2:$I$64,0)),"")</f>
        <v>S.Rept.118-207</v>
      </c>
      <c r="H1662" s="9" t="n">
        <v>55358000</v>
      </c>
      <c r="I1662" s="7" t="inlineStr">
        <is>
          <t>budget authority</t>
        </is>
      </c>
      <c r="J1662" s="7" t="inlineStr"/>
      <c r="K1662" s="7" t="inlineStr">
        <is>
          <t>FALSE</t>
        </is>
      </c>
      <c r="L1662" s="7" t="inlineStr"/>
      <c r="M1662" s="7" t="inlineStr">
        <is>
          <t>SRC-CRPT-118SRPT207</t>
        </is>
      </c>
      <c r="N1662" s="7" t="inlineStr">
        <is>
          <t>435</t>
        </is>
      </c>
      <c r="O1662" s="7" t="inlineStr">
        <is>
          <t>Title II, Centers for Disease Control and Prevention -- printed as 'Energy Employees Occupational Illness Compensation Program' [Committee recommendation]</t>
        </is>
      </c>
      <c r="P1662" s="7" t="inlineStr">
        <is>
          <t>text-extracted</t>
        </is>
      </c>
      <c r="Q1662" s="7" t="n">
        <v>0.95</v>
      </c>
      <c r="R1662" s="7" t="inlineStr">
        <is>
          <t>unverified</t>
        </is>
      </c>
      <c r="S1662" s="7" t="str">
        <f>IFERROR(""&amp;INDEX('Bill Report Reference'!$G$2:$G$64,MATCH(INDEX(Account!$J$2:$J$131,MATCH($B1662,Account!$A$2:$A$131,0))&amp;"-"&amp;$C1662&amp;"-"&amp;$D1662,'Bill Report Reference'!$I$2:$I$64,0)),"")</f>
        <v>https://www.govinfo.gov/content/pkg/BILLS-118s4942rs/pdf/BILLS-118s4942rs.pdf</v>
      </c>
      <c r="T1662" s="7" t="str">
        <f>IFERROR(""&amp;INDEX('Bill Report Reference'!$H$2:$H$64,MATCH(INDEX(Account!$J$2:$J$131,MATCH($B1662,Account!$A$2:$A$131,0))&amp;"-"&amp;$C1662&amp;"-"&amp;$D1662,'Bill Report Reference'!$I$2:$I$64,0)),"")</f>
        <v>https://www.congress.gov/118/crpt/srpt207/CRPT-118srpt207.pdf</v>
      </c>
      <c r="U1662" s="7" t="inlineStr"/>
    </row>
    <row r="1663">
      <c r="A1663" s="7" t="inlineStr">
        <is>
          <t>OBS-LHHS-0792</t>
        </is>
      </c>
      <c r="B1663" s="7" t="inlineStr">
        <is>
          <t>ACC-HHS-CDC-EEOICP</t>
        </is>
      </c>
      <c r="C1663" s="7" t="n">
        <v>2026</v>
      </c>
      <c r="D1663" s="7" t="inlineStr">
        <is>
          <t>Enacted</t>
        </is>
      </c>
      <c r="E1663" s="7" t="inlineStr">
        <is>
          <t>N/A</t>
        </is>
      </c>
      <c r="F1663" s="7" t="str">
        <f>IFERROR(""&amp;INDEX('Bill Report Reference'!$E$2:$E$64,MATCH(INDEX(Account!$J$2:$J$131,MATCH($B1663,Account!$A$2:$A$131,0))&amp;"-"&amp;$C1663&amp;"-"&amp;$D1663,'Bill Report Reference'!$I$2:$I$64,0)),"")</f>
        <v>P.L.119-75</v>
      </c>
      <c r="G1663" s="7" t="str">
        <f>IFERROR(""&amp;INDEX('Bill Report Reference'!$F$2:$F$64,MATCH(INDEX(Account!$J$2:$J$131,MATCH($B1663,Account!$A$2:$A$131,0))&amp;"-"&amp;$C1663&amp;"-"&amp;$D1663,'Bill Report Reference'!$I$2:$I$64,0)),"")</f>
        <v>JES_LHHS_P.L.119-75</v>
      </c>
      <c r="H1663" s="9" t="n">
        <v>55358000</v>
      </c>
      <c r="I1663" s="7" t="inlineStr">
        <is>
          <t>budget authority</t>
        </is>
      </c>
      <c r="J1663" s="7" t="inlineStr"/>
      <c r="K1663" s="7" t="inlineStr">
        <is>
          <t>FALSE</t>
        </is>
      </c>
      <c r="L1663" s="7" t="inlineStr"/>
      <c r="M1663" s="7" t="inlineStr">
        <is>
          <t>SRC-CRPT-119HRPT696</t>
        </is>
      </c>
      <c r="N1663" s="7" t="inlineStr">
        <is>
          <t>373</t>
        </is>
      </c>
      <c r="O1663" s="7" t="inlineStr">
        <is>
          <t>Title II, Centers for Disease Control and Prevention -- printed as 'Energy Employees Occupational Illness Compensation Program' [FY 2026 Enacted]</t>
        </is>
      </c>
      <c r="P1663" s="7" t="inlineStr">
        <is>
          <t>AI-extracted</t>
        </is>
      </c>
      <c r="Q1663" s="7" t="n">
        <v>0.95</v>
      </c>
      <c r="R1663" s="7" t="inlineStr">
        <is>
          <t>auto-validated</t>
        </is>
      </c>
      <c r="S1663" s="7" t="str">
        <f>IFERROR(""&amp;INDEX('Bill Report Reference'!$G$2:$G$64,MATCH(INDEX(Account!$J$2:$J$131,MATCH($B1663,Account!$A$2:$A$131,0))&amp;"-"&amp;$C1663&amp;"-"&amp;$D1663,'Bill Report Reference'!$I$2:$I$64,0)),"")</f>
        <v>https://www.govinfo.gov/content/pkg/PLAW-119publ75/pdf/PLAW-119publ75.pdf</v>
      </c>
      <c r="T1663" s="7" t="str">
        <f>IFERROR(""&amp;INDEX('Bill Report Reference'!$H$2:$H$64,MATCH(INDEX(Account!$J$2:$J$131,MATCH($B1663,Account!$A$2:$A$131,0))&amp;"-"&amp;$C1663&amp;"-"&amp;$D1663,'Bill Report Reference'!$I$2:$I$64,0)),"")</f>
        <v>https://www.govinfo.gov/content/pkg/CREC-2026-01-22/pdf/CREC-2026-01-22-pt2-PgH1353-2.pdf</v>
      </c>
      <c r="U1663" s="7" t="inlineStr"/>
    </row>
    <row r="1664">
      <c r="A1664" s="7" t="inlineStr">
        <is>
          <t>OBS-LHHS-0793</t>
        </is>
      </c>
      <c r="B1664" s="7" t="inlineStr">
        <is>
          <t>ACC-HHS-CDC-EEOICP</t>
        </is>
      </c>
      <c r="C1664" s="7" t="n">
        <v>2026</v>
      </c>
      <c r="D1664" s="7" t="inlineStr">
        <is>
          <t>House Reported</t>
        </is>
      </c>
      <c r="E1664" s="7" t="inlineStr">
        <is>
          <t>House</t>
        </is>
      </c>
      <c r="F1664" s="7" t="str">
        <f>IFERROR(""&amp;INDEX('Bill Report Reference'!$E$2:$E$64,MATCH(INDEX(Account!$J$2:$J$131,MATCH($B1664,Account!$A$2:$A$131,0))&amp;"-"&amp;$C1664&amp;"-"&amp;$D1664,'Bill Report Reference'!$I$2:$I$64,0)),"")</f>
        <v>H.R.5304</v>
      </c>
      <c r="G1664" s="7" t="str">
        <f>IFERROR(""&amp;INDEX('Bill Report Reference'!$F$2:$F$64,MATCH(INDEX(Account!$J$2:$J$131,MATCH($B1664,Account!$A$2:$A$131,0))&amp;"-"&amp;$C1664&amp;"-"&amp;$D1664,'Bill Report Reference'!$I$2:$I$64,0)),"")</f>
        <v>H.Rept.119-271</v>
      </c>
      <c r="H1664" s="9" t="n">
        <v>55358000</v>
      </c>
      <c r="I1664" s="7" t="inlineStr">
        <is>
          <t>budget authority</t>
        </is>
      </c>
      <c r="J1664" s="7" t="inlineStr"/>
      <c r="K1664" s="7" t="inlineStr">
        <is>
          <t>FALSE</t>
        </is>
      </c>
      <c r="L1664" s="7" t="inlineStr"/>
      <c r="M1664" s="7" t="inlineStr">
        <is>
          <t>SRC-CRPT-119HRPT271</t>
        </is>
      </c>
      <c r="N1664" s="7" t="inlineStr">
        <is>
          <t>342</t>
        </is>
      </c>
      <c r="O1664" s="7" t="inlineStr">
        <is>
          <t>Title II, Centers for Disease Control and Prevention -- printed as 'Energy Employees Occupational Illness Compensation Program' [Bill]</t>
        </is>
      </c>
      <c r="P1664" s="7" t="inlineStr">
        <is>
          <t>AI-extracted</t>
        </is>
      </c>
      <c r="Q1664" s="7" t="n">
        <v>0.95</v>
      </c>
      <c r="R1664" s="7" t="inlineStr">
        <is>
          <t>auto-validated</t>
        </is>
      </c>
      <c r="S1664" s="7" t="str">
        <f>IFERROR(""&amp;INDEX('Bill Report Reference'!$G$2:$G$64,MATCH(INDEX(Account!$J$2:$J$131,MATCH($B1664,Account!$A$2:$A$131,0))&amp;"-"&amp;$C1664&amp;"-"&amp;$D1664,'Bill Report Reference'!$I$2:$I$64,0)),"")</f>
        <v>https://www.govinfo.gov/content/pkg/BILLS-119hr5304rh/pdf/BILLS-119hr5304rh.pdf</v>
      </c>
      <c r="T1664" s="7" t="str">
        <f>IFERROR(""&amp;INDEX('Bill Report Reference'!$H$2:$H$64,MATCH(INDEX(Account!$J$2:$J$131,MATCH($B1664,Account!$A$2:$A$131,0))&amp;"-"&amp;$C1664&amp;"-"&amp;$D1664,'Bill Report Reference'!$I$2:$I$64,0)),"")</f>
        <v>https://www.congress.gov/119/crpt/hrpt271/CRPT-119hrpt271.pdf</v>
      </c>
      <c r="U1664" s="7" t="inlineStr"/>
    </row>
    <row r="1665">
      <c r="A1665" s="7" t="inlineStr">
        <is>
          <t>OBS-LHHS-0794</t>
        </is>
      </c>
      <c r="B1665" s="7" t="inlineStr">
        <is>
          <t>ACC-HHS-CDC-EEOICP</t>
        </is>
      </c>
      <c r="C1665" s="7" t="n">
        <v>2026</v>
      </c>
      <c r="D1665" s="7" t="inlineStr">
        <is>
          <t>President's Budget</t>
        </is>
      </c>
      <c r="E1665" s="7" t="inlineStr">
        <is>
          <t>N/A</t>
        </is>
      </c>
      <c r="F1665" s="7" t="str">
        <f>IFERROR(""&amp;INDEX('Bill Report Reference'!$E$2:$E$64,MATCH(INDEX(Account!$J$2:$J$131,MATCH($B1665,Account!$A$2:$A$131,0))&amp;"-"&amp;$C1665&amp;"-"&amp;$D1665,'Bill Report Reference'!$I$2:$I$64,0)),"")</f>
        <v>PREX 2.8:2026/APP</v>
      </c>
      <c r="G1665" s="7" t="str">
        <f>IFERROR(""&amp;INDEX('Bill Report Reference'!$F$2:$F$64,MATCH(INDEX(Account!$J$2:$J$131,MATCH($B1665,Account!$A$2:$A$131,0))&amp;"-"&amp;$C1665&amp;"-"&amp;$D1665,'Bill Report Reference'!$I$2:$I$64,0)),"")</f>
        <v>N/A</v>
      </c>
      <c r="H1665" s="9" t="n">
        <v>55358000</v>
      </c>
      <c r="I1665" s="7" t="inlineStr">
        <is>
          <t>budget authority</t>
        </is>
      </c>
      <c r="J1665" s="7" t="inlineStr"/>
      <c r="K1665" s="7" t="inlineStr">
        <is>
          <t>FALSE</t>
        </is>
      </c>
      <c r="L1665" s="7" t="inlineStr"/>
      <c r="M1665" s="7" t="inlineStr">
        <is>
          <t>SRC-CRPT-119HRPT271</t>
        </is>
      </c>
      <c r="N1665" s="7" t="inlineStr">
        <is>
          <t>342</t>
        </is>
      </c>
      <c r="O1665" s="7" t="inlineStr">
        <is>
          <t>Title II, Centers for Disease Control and Prevention -- printed as 'Energy Employees Occupational Illness Compensation Program' [FY 2026 Request]</t>
        </is>
      </c>
      <c r="P1665" s="7" t="inlineStr">
        <is>
          <t>AI-extracted</t>
        </is>
      </c>
      <c r="Q1665" s="7" t="n">
        <v>0.95</v>
      </c>
      <c r="R1665" s="7" t="inlineStr">
        <is>
          <t>auto-validated</t>
        </is>
      </c>
      <c r="S1665" s="7" t="str">
        <f>IFERROR(""&amp;INDEX('Bill Report Reference'!$G$2:$G$64,MATCH(INDEX(Account!$J$2:$J$131,MATCH($B1665,Account!$A$2:$A$131,0))&amp;"-"&amp;$C1665&amp;"-"&amp;$D1665,'Bill Report Reference'!$I$2:$I$64,0)),"")</f>
        <v>https://www.govinfo.gov/content/pkg/BUDGET-2026-APP/pdf/BUDGET-2026-APP.pdf</v>
      </c>
      <c r="T1665" s="7" t="str">
        <f>IFERROR(""&amp;INDEX('Bill Report Reference'!$H$2:$H$64,MATCH(INDEX(Account!$J$2:$J$131,MATCH($B1665,Account!$A$2:$A$131,0))&amp;"-"&amp;$C1665&amp;"-"&amp;$D1665,'Bill Report Reference'!$I$2:$I$64,0)),"")</f>
        <v>N/A</v>
      </c>
      <c r="U1665" s="7" t="inlineStr"/>
    </row>
    <row r="1666">
      <c r="A1666" s="7" t="inlineStr">
        <is>
          <t>OBS-LHHS-0795</t>
        </is>
      </c>
      <c r="B1666" s="7" t="inlineStr">
        <is>
          <t>ACC-HHS-CDC-EEOICP</t>
        </is>
      </c>
      <c r="C1666" s="7" t="n">
        <v>2026</v>
      </c>
      <c r="D1666" s="7" t="inlineStr">
        <is>
          <t>Senate Reported</t>
        </is>
      </c>
      <c r="E1666" s="7" t="inlineStr">
        <is>
          <t>Senate</t>
        </is>
      </c>
      <c r="F1666" s="7" t="str">
        <f>IFERROR(""&amp;INDEX('Bill Report Reference'!$E$2:$E$64,MATCH(INDEX(Account!$J$2:$J$131,MATCH($B1666,Account!$A$2:$A$131,0))&amp;"-"&amp;$C1666&amp;"-"&amp;$D1666,'Bill Report Reference'!$I$2:$I$64,0)),"")</f>
        <v>S.2587</v>
      </c>
      <c r="G1666" s="7" t="str">
        <f>IFERROR(""&amp;INDEX('Bill Report Reference'!$F$2:$F$64,MATCH(INDEX(Account!$J$2:$J$131,MATCH($B1666,Account!$A$2:$A$131,0))&amp;"-"&amp;$C1666&amp;"-"&amp;$D1666,'Bill Report Reference'!$I$2:$I$64,0)),"")</f>
        <v>S.Rept.119-55</v>
      </c>
      <c r="H1666" s="9" t="n">
        <v>55358000</v>
      </c>
      <c r="I1666" s="7" t="inlineStr">
        <is>
          <t>budget authority</t>
        </is>
      </c>
      <c r="J1666" s="7" t="inlineStr"/>
      <c r="K1666" s="7" t="inlineStr">
        <is>
          <t>FALSE</t>
        </is>
      </c>
      <c r="L1666" s="7" t="inlineStr"/>
      <c r="M1666" s="7" t="inlineStr">
        <is>
          <t>SRC-CRPT-119SRPT55</t>
        </is>
      </c>
      <c r="N1666" s="7" t="inlineStr">
        <is>
          <t>434</t>
        </is>
      </c>
      <c r="O1666" s="7" t="inlineStr">
        <is>
          <t>Title II, Centers for Disease Control and Prevention -- printed as 'Energy Employees Occupational Illness Compensation Program' [Committee recommendation]</t>
        </is>
      </c>
      <c r="P1666" s="7" t="inlineStr">
        <is>
          <t>text-extracted</t>
        </is>
      </c>
      <c r="Q1666" s="7" t="n">
        <v>0.95</v>
      </c>
      <c r="R1666" s="7" t="inlineStr">
        <is>
          <t>unverified</t>
        </is>
      </c>
      <c r="S1666" s="7" t="str">
        <f>IFERROR(""&amp;INDEX('Bill Report Reference'!$G$2:$G$64,MATCH(INDEX(Account!$J$2:$J$131,MATCH($B1666,Account!$A$2:$A$131,0))&amp;"-"&amp;$C1666&amp;"-"&amp;$D1666,'Bill Report Reference'!$I$2:$I$64,0)),"")</f>
        <v>https://www.govinfo.gov/content/pkg/BILLS-119s2587rs/pdf/BILLS-119s2587rs.pdf</v>
      </c>
      <c r="T1666" s="7" t="str">
        <f>IFERROR(""&amp;INDEX('Bill Report Reference'!$H$2:$H$64,MATCH(INDEX(Account!$J$2:$J$131,MATCH($B1666,Account!$A$2:$A$131,0))&amp;"-"&amp;$C1666&amp;"-"&amp;$D1666,'Bill Report Reference'!$I$2:$I$64,0)),"")</f>
        <v>https://www.congress.gov/119/crpt/srpt55/CRPT-119srpt55.pdf</v>
      </c>
      <c r="U1666" s="7" t="inlineStr"/>
    </row>
    <row r="1667">
      <c r="A1667" s="7" t="inlineStr">
        <is>
          <t>OBS-LHHS-0796</t>
        </is>
      </c>
      <c r="B1667" s="7" t="inlineStr">
        <is>
          <t>ACC-HHS-CDC-EEOICP</t>
        </is>
      </c>
      <c r="C1667" s="7" t="n">
        <v>2027</v>
      </c>
      <c r="D1667" s="7" t="inlineStr">
        <is>
          <t>House Reported</t>
        </is>
      </c>
      <c r="E1667" s="7" t="inlineStr">
        <is>
          <t>House</t>
        </is>
      </c>
      <c r="F1667" s="7" t="str">
        <f>IFERROR(""&amp;INDEX('Bill Report Reference'!$E$2:$E$64,MATCH(INDEX(Account!$J$2:$J$131,MATCH($B1667,Account!$A$2:$A$131,0))&amp;"-"&amp;$C1667&amp;"-"&amp;$D1667,'Bill Report Reference'!$I$2:$I$64,0)),"")</f>
        <v>H.R.9260</v>
      </c>
      <c r="G1667" s="7" t="str">
        <f>IFERROR(""&amp;INDEX('Bill Report Reference'!$F$2:$F$64,MATCH(INDEX(Account!$J$2:$J$131,MATCH($B1667,Account!$A$2:$A$131,0))&amp;"-"&amp;$C1667&amp;"-"&amp;$D1667,'Bill Report Reference'!$I$2:$I$64,0)),"")</f>
        <v>H.Rept.119-696</v>
      </c>
      <c r="H1667" s="9" t="n">
        <v>55358000</v>
      </c>
      <c r="I1667" s="7" t="inlineStr">
        <is>
          <t>budget authority</t>
        </is>
      </c>
      <c r="J1667" s="7" t="inlineStr"/>
      <c r="K1667" s="7" t="inlineStr">
        <is>
          <t>FALSE</t>
        </is>
      </c>
      <c r="L1667" s="7" t="inlineStr"/>
      <c r="M1667" s="7" t="inlineStr">
        <is>
          <t>SRC-CRPT-119HRPT696</t>
        </is>
      </c>
      <c r="N1667" s="7" t="inlineStr">
        <is>
          <t>373</t>
        </is>
      </c>
      <c r="O1667" s="7" t="inlineStr">
        <is>
          <t>Title II, Centers for Disease Control and Prevention -- printed as 'Energy Employees Occupational Illness Compensation Program' [Committee Recommendation]</t>
        </is>
      </c>
      <c r="P1667" s="7" t="inlineStr">
        <is>
          <t>AI-extracted</t>
        </is>
      </c>
      <c r="Q1667" s="7" t="n">
        <v>0.95</v>
      </c>
      <c r="R1667" s="7" t="inlineStr">
        <is>
          <t>auto-validated</t>
        </is>
      </c>
      <c r="S1667" s="7" t="str">
        <f>IFERROR(""&amp;INDEX('Bill Report Reference'!$G$2:$G$64,MATCH(INDEX(Account!$J$2:$J$131,MATCH($B1667,Account!$A$2:$A$131,0))&amp;"-"&amp;$C1667&amp;"-"&amp;$D1667,'Bill Report Reference'!$I$2:$I$64,0)),"")</f>
        <v>https://www.govinfo.gov/content/pkg/BILLS-119hr9260rh/pdf/BILLS-119hr9260rh.pdf</v>
      </c>
      <c r="T1667" s="7" t="str">
        <f>IFERROR(""&amp;INDEX('Bill Report Reference'!$H$2:$H$64,MATCH(INDEX(Account!$J$2:$J$131,MATCH($B1667,Account!$A$2:$A$131,0))&amp;"-"&amp;$C1667&amp;"-"&amp;$D1667,'Bill Report Reference'!$I$2:$I$64,0)),"")</f>
        <v>https://www.congress.gov/119/crpt/hrpt696/CRPT-119hrpt696.pdf</v>
      </c>
      <c r="U1667" s="7" t="inlineStr"/>
    </row>
    <row r="1668">
      <c r="A1668" s="7" t="inlineStr">
        <is>
          <t>OBS-LHHS-0797</t>
        </is>
      </c>
      <c r="B1668" s="7" t="inlineStr">
        <is>
          <t>ACC-HHS-CDC-EEOICP</t>
        </is>
      </c>
      <c r="C1668" s="7" t="n">
        <v>2027</v>
      </c>
      <c r="D1668" s="7" t="inlineStr">
        <is>
          <t>President's Budget</t>
        </is>
      </c>
      <c r="E1668" s="7" t="inlineStr">
        <is>
          <t>N/A</t>
        </is>
      </c>
      <c r="F1668" s="7" t="str">
        <f>IFERROR(""&amp;INDEX('Bill Report Reference'!$E$2:$E$64,MATCH(INDEX(Account!$J$2:$J$131,MATCH($B1668,Account!$A$2:$A$131,0))&amp;"-"&amp;$C1668&amp;"-"&amp;$D1668,'Bill Report Reference'!$I$2:$I$64,0)),"")</f>
        <v>PREX 2.8:2027/APP</v>
      </c>
      <c r="G1668" s="7" t="str">
        <f>IFERROR(""&amp;INDEX('Bill Report Reference'!$F$2:$F$64,MATCH(INDEX(Account!$J$2:$J$131,MATCH($B1668,Account!$A$2:$A$131,0))&amp;"-"&amp;$C1668&amp;"-"&amp;$D1668,'Bill Report Reference'!$I$2:$I$64,0)),"")</f>
        <v>N/A</v>
      </c>
      <c r="H1668" s="9" t="n">
        <v>55358000</v>
      </c>
      <c r="I1668" s="7" t="inlineStr">
        <is>
          <t>budget authority</t>
        </is>
      </c>
      <c r="J1668" s="7" t="inlineStr"/>
      <c r="K1668" s="7" t="inlineStr">
        <is>
          <t>FALSE</t>
        </is>
      </c>
      <c r="L1668" s="7" t="inlineStr"/>
      <c r="M1668" s="7" t="inlineStr">
        <is>
          <t>SRC-CRPT-119HRPT696</t>
        </is>
      </c>
      <c r="N1668" s="7" t="inlineStr">
        <is>
          <t>373</t>
        </is>
      </c>
      <c r="O1668" s="7" t="inlineStr">
        <is>
          <t>Title II, Centers for Disease Control and Prevention -- printed as 'Energy Employees Occupational Illness Compensation Program' [FY 2027 Request*]</t>
        </is>
      </c>
      <c r="P1668" s="7" t="inlineStr">
        <is>
          <t>AI-extracted</t>
        </is>
      </c>
      <c r="Q1668" s="7" t="n">
        <v>0.95</v>
      </c>
      <c r="R1668" s="7" t="inlineStr">
        <is>
          <t>auto-validated</t>
        </is>
      </c>
      <c r="S1668" s="7" t="str">
        <f>IFERROR(""&amp;INDEX('Bill Report Reference'!$G$2:$G$64,MATCH(INDEX(Account!$J$2:$J$131,MATCH($B1668,Account!$A$2:$A$131,0))&amp;"-"&amp;$C1668&amp;"-"&amp;$D1668,'Bill Report Reference'!$I$2:$I$64,0)),"")</f>
        <v>https://www.govinfo.gov/content/pkg/BUDGET-2027-APP/pdf/BUDGET-2027-APP.pdf</v>
      </c>
      <c r="T1668" s="7" t="str">
        <f>IFERROR(""&amp;INDEX('Bill Report Reference'!$H$2:$H$64,MATCH(INDEX(Account!$J$2:$J$131,MATCH($B1668,Account!$A$2:$A$131,0))&amp;"-"&amp;$C1668&amp;"-"&amp;$D1668,'Bill Report Reference'!$I$2:$I$64,0)),"")</f>
        <v>N/A</v>
      </c>
      <c r="U1668" s="7" t="inlineStr"/>
    </row>
    <row r="1669">
      <c r="A1669" s="7" t="inlineStr">
        <is>
          <t>OBS-LHHS-0798</t>
        </is>
      </c>
      <c r="B1669" s="7" t="inlineStr">
        <is>
          <t>ACC-HHS-CDC-EMERGING-ZOONOTIC</t>
        </is>
      </c>
      <c r="C1669" s="7" t="n">
        <v>2023</v>
      </c>
      <c r="D1669" s="7" t="inlineStr">
        <is>
          <t>Enacted</t>
        </is>
      </c>
      <c r="E1669" s="7" t="inlineStr">
        <is>
          <t>N/A</t>
        </is>
      </c>
      <c r="F1669" s="7" t="str">
        <f>IFERROR(""&amp;INDEX('Bill Report Reference'!$E$2:$E$64,MATCH(INDEX(Account!$J$2:$J$131,MATCH($B1669,Account!$A$2:$A$131,0))&amp;"-"&amp;$C1669&amp;"-"&amp;$D1669,'Bill Report Reference'!$I$2:$I$64,0)),"")</f>
        <v>P.L.117-328</v>
      </c>
      <c r="G1669" s="7" t="str">
        <f>IFERROR(""&amp;INDEX('Bill Report Reference'!$F$2:$F$64,MATCH(INDEX(Account!$J$2:$J$131,MATCH($B1669,Account!$A$2:$A$131,0))&amp;"-"&amp;$C1669&amp;"-"&amp;$D1669,'Bill Report Reference'!$I$2:$I$64,0)),"")</f>
        <v>N/A</v>
      </c>
      <c r="H1669" s="9" t="n">
        <v>698772000</v>
      </c>
      <c r="I1669" s="7" t="inlineStr">
        <is>
          <t>budget authority</t>
        </is>
      </c>
      <c r="J1669" s="7" t="inlineStr"/>
      <c r="K1669" s="7" t="inlineStr">
        <is>
          <t>FALSE</t>
        </is>
      </c>
      <c r="L1669" s="7" t="inlineStr"/>
      <c r="M1669" s="7" t="inlineStr">
        <is>
          <t>SRC-CRPT-118SRPT84</t>
        </is>
      </c>
      <c r="N1669" s="7" t="inlineStr">
        <is>
          <t>376</t>
        </is>
      </c>
      <c r="O1669" s="7" t="inlineStr">
        <is>
          <t>Title II, Centers for Disease Control and Prevention -- printed as 'Emerging and Zoonotic Infectious Diseases' [2023 appropriation]</t>
        </is>
      </c>
      <c r="P1669" s="7" t="inlineStr">
        <is>
          <t>text-extracted</t>
        </is>
      </c>
      <c r="Q1669" s="7" t="n">
        <v>0.5</v>
      </c>
      <c r="R1669" s="7" t="inlineStr">
        <is>
          <t>auto-validated</t>
        </is>
      </c>
      <c r="S1669" s="7" t="str">
        <f>IFERROR(""&amp;INDEX('Bill Report Reference'!$G$2:$G$64,MATCH(INDEX(Account!$J$2:$J$131,MATCH($B1669,Account!$A$2:$A$131,0))&amp;"-"&amp;$C1669&amp;"-"&amp;$D1669,'Bill Report Reference'!$I$2:$I$64,0)),"")</f>
        <v>https://www.govinfo.gov/content/pkg/PLAW-117publ328/pdf/PLAW-117publ328.pdf</v>
      </c>
      <c r="T1669" s="7" t="str">
        <f>IFERROR(""&amp;INDEX('Bill Report Reference'!$H$2:$H$64,MATCH(INDEX(Account!$J$2:$J$131,MATCH($B1669,Account!$A$2:$A$131,0))&amp;"-"&amp;$C1669&amp;"-"&amp;$D1669,'Bill Report Reference'!$I$2:$I$64,0)),"")</f>
        <v>N/A</v>
      </c>
      <c r="U1669" s="7" t="inlineStr"/>
    </row>
    <row r="1670">
      <c r="A1670" s="7" t="inlineStr">
        <is>
          <t>OBS-LHHS-0799</t>
        </is>
      </c>
      <c r="B1670" s="7" t="inlineStr">
        <is>
          <t>ACC-HHS-CDC-EMERGING-ZOONOTIC</t>
        </is>
      </c>
      <c r="C1670" s="7" t="n">
        <v>2023</v>
      </c>
      <c r="D1670" s="7" t="inlineStr">
        <is>
          <t>House Reported</t>
        </is>
      </c>
      <c r="E1670" s="7" t="inlineStr">
        <is>
          <t>House</t>
        </is>
      </c>
      <c r="F1670" s="7" t="str">
        <f>IFERROR(""&amp;INDEX('Bill Report Reference'!$E$2:$E$64,MATCH(INDEX(Account!$J$2:$J$131,MATCH($B1670,Account!$A$2:$A$131,0))&amp;"-"&amp;$C1670&amp;"-"&amp;$D1670,'Bill Report Reference'!$I$2:$I$64,0)),"")</f>
        <v>H.R.8295</v>
      </c>
      <c r="G1670" s="7" t="str">
        <f>IFERROR(""&amp;INDEX('Bill Report Reference'!$F$2:$F$64,MATCH(INDEX(Account!$J$2:$J$131,MATCH($B1670,Account!$A$2:$A$131,0))&amp;"-"&amp;$C1670&amp;"-"&amp;$D1670,'Bill Report Reference'!$I$2:$I$64,0)),"")</f>
        <v>H.Rept.117-403</v>
      </c>
      <c r="H1670" s="9" t="n">
        <v>747272000</v>
      </c>
      <c r="I1670" s="7" t="inlineStr">
        <is>
          <t>budget authority</t>
        </is>
      </c>
      <c r="J1670" s="7" t="inlineStr"/>
      <c r="K1670" s="7" t="inlineStr">
        <is>
          <t>FALSE</t>
        </is>
      </c>
      <c r="L1670" s="7" t="inlineStr"/>
      <c r="M1670" s="7" t="inlineStr">
        <is>
          <t>SRC-CRPT-117HRPT403</t>
        </is>
      </c>
      <c r="N1670" s="7" t="inlineStr">
        <is>
          <t>811</t>
        </is>
      </c>
      <c r="O1670" s="7" t="inlineStr">
        <is>
          <t>Title II, Centers for Disease Control and Prevention -- printed as 'Emerging and Zoonotic Infectious Diseases' [Bill]</t>
        </is>
      </c>
      <c r="P1670" s="7" t="inlineStr">
        <is>
          <t>AI-extracted</t>
        </is>
      </c>
      <c r="Q1670" s="7" t="n">
        <v>0.95</v>
      </c>
      <c r="R1670" s="7" t="inlineStr">
        <is>
          <t>auto-validated</t>
        </is>
      </c>
      <c r="S1670" s="7" t="str">
        <f>IFERROR(""&amp;INDEX('Bill Report Reference'!$G$2:$G$64,MATCH(INDEX(Account!$J$2:$J$131,MATCH($B1670,Account!$A$2:$A$131,0))&amp;"-"&amp;$C1670&amp;"-"&amp;$D1670,'Bill Report Reference'!$I$2:$I$64,0)),"")</f>
        <v>https://www.govinfo.gov/content/pkg/BILLS-117hr8295rh/pdf/BILLS-117hr8295rh.pdf</v>
      </c>
      <c r="T1670" s="7" t="str">
        <f>IFERROR(""&amp;INDEX('Bill Report Reference'!$H$2:$H$64,MATCH(INDEX(Account!$J$2:$J$131,MATCH($B1670,Account!$A$2:$A$131,0))&amp;"-"&amp;$C1670&amp;"-"&amp;$D1670,'Bill Report Reference'!$I$2:$I$64,0)),"")</f>
        <v>https://www.govinfo.gov/content/pkg/CRPT-117hrpt403/pdf/CRPT-117hrpt403.pdf</v>
      </c>
      <c r="U1670" s="7" t="inlineStr"/>
    </row>
    <row r="1671">
      <c r="A1671" s="7" t="inlineStr">
        <is>
          <t>OBS-LHHS-0800</t>
        </is>
      </c>
      <c r="B1671" s="7" t="inlineStr">
        <is>
          <t>ACC-HHS-CDC-EMERGING-ZOONOTIC</t>
        </is>
      </c>
      <c r="C1671" s="7" t="n">
        <v>2023</v>
      </c>
      <c r="D1671" s="7" t="inlineStr">
        <is>
          <t>President's Budget</t>
        </is>
      </c>
      <c r="E1671" s="7" t="inlineStr">
        <is>
          <t>N/A</t>
        </is>
      </c>
      <c r="F1671" s="7" t="str">
        <f>IFERROR(""&amp;INDEX('Bill Report Reference'!$E$2:$E$64,MATCH(INDEX(Account!$J$2:$J$131,MATCH($B1671,Account!$A$2:$A$131,0))&amp;"-"&amp;$C1671&amp;"-"&amp;$D1671,'Bill Report Reference'!$I$2:$I$64,0)),"")</f>
        <v>PREX 2.8:2023/APP</v>
      </c>
      <c r="G1671" s="7" t="str">
        <f>IFERROR(""&amp;INDEX('Bill Report Reference'!$F$2:$F$64,MATCH(INDEX(Account!$J$2:$J$131,MATCH($B1671,Account!$A$2:$A$131,0))&amp;"-"&amp;$C1671&amp;"-"&amp;$D1671,'Bill Report Reference'!$I$2:$I$64,0)),"")</f>
        <v>N/A</v>
      </c>
      <c r="H1671" s="9" t="n">
        <v>651272000</v>
      </c>
      <c r="I1671" s="7" t="inlineStr">
        <is>
          <t>budget authority</t>
        </is>
      </c>
      <c r="J1671" s="7" t="inlineStr"/>
      <c r="K1671" s="7" t="inlineStr">
        <is>
          <t>FALSE</t>
        </is>
      </c>
      <c r="L1671" s="7" t="inlineStr"/>
      <c r="M1671" s="7" t="inlineStr">
        <is>
          <t>SRC-CRPT-117HRPT403</t>
        </is>
      </c>
      <c r="N1671" s="7" t="inlineStr">
        <is>
          <t>811</t>
        </is>
      </c>
      <c r="O1671" s="7" t="inlineStr">
        <is>
          <t>Title II, Centers for Disease Control and Prevention -- printed as 'Emerging and Zoonotic Infectious Diseases' [FY 2023 Request]</t>
        </is>
      </c>
      <c r="P1671" s="7" t="inlineStr">
        <is>
          <t>AI-extracted</t>
        </is>
      </c>
      <c r="Q1671" s="7" t="n">
        <v>0.95</v>
      </c>
      <c r="R1671" s="7" t="inlineStr">
        <is>
          <t>auto-validated</t>
        </is>
      </c>
      <c r="S1671" s="7" t="str">
        <f>IFERROR(""&amp;INDEX('Bill Report Reference'!$G$2:$G$64,MATCH(INDEX(Account!$J$2:$J$131,MATCH($B1671,Account!$A$2:$A$131,0))&amp;"-"&amp;$C1671&amp;"-"&amp;$D1671,'Bill Report Reference'!$I$2:$I$64,0)),"")</f>
        <v>https://www.govinfo.gov/content/pkg/BUDGET-2023-APP/pdf/BUDGET-2023-APP.pdf</v>
      </c>
      <c r="T1671" s="7" t="str">
        <f>IFERROR(""&amp;INDEX('Bill Report Reference'!$H$2:$H$64,MATCH(INDEX(Account!$J$2:$J$131,MATCH($B1671,Account!$A$2:$A$131,0))&amp;"-"&amp;$C1671&amp;"-"&amp;$D1671,'Bill Report Reference'!$I$2:$I$64,0)),"")</f>
        <v>N/A</v>
      </c>
      <c r="U1671" s="7" t="inlineStr"/>
    </row>
    <row r="1672">
      <c r="A1672" s="7" t="inlineStr">
        <is>
          <t>OBS-LHHS-0801</t>
        </is>
      </c>
      <c r="B1672" s="7" t="inlineStr">
        <is>
          <t>ACC-HHS-CDC-EMERGING-ZOONOTIC</t>
        </is>
      </c>
      <c r="C1672" s="7" t="n">
        <v>2023</v>
      </c>
      <c r="D1672" s="7" t="inlineStr">
        <is>
          <t>Senate Reported</t>
        </is>
      </c>
      <c r="E1672" s="7" t="inlineStr">
        <is>
          <t>Senate</t>
        </is>
      </c>
      <c r="F1672" s="7" t="str">
        <f>IFERROR(""&amp;INDEX('Bill Report Reference'!$E$2:$E$64,MATCH(INDEX(Account!$J$2:$J$131,MATCH($B1672,Account!$A$2:$A$131,0))&amp;"-"&amp;$C1672&amp;"-"&amp;$D1672,'Bill Report Reference'!$I$2:$I$64,0)),"")</f>
        <v>S.4659</v>
      </c>
      <c r="G1672" s="7" t="str">
        <f>IFERROR(""&amp;INDEX('Bill Report Reference'!$F$2:$F$64,MATCH(INDEX(Account!$J$2:$J$131,MATCH($B1672,Account!$A$2:$A$131,0))&amp;"-"&amp;$C1672&amp;"-"&amp;$D1672,'Bill Report Reference'!$I$2:$I$64,0)),"")</f>
        <v>N/A</v>
      </c>
      <c r="H1672" s="9" t="n">
        <v>741772000</v>
      </c>
      <c r="I1672" s="7" t="inlineStr">
        <is>
          <t>budget authority</t>
        </is>
      </c>
      <c r="J1672" s="7" t="inlineStr"/>
      <c r="K1672" s="7" t="inlineStr">
        <is>
          <t>FALSE</t>
        </is>
      </c>
      <c r="L1672" s="7" t="inlineStr"/>
      <c r="M1672" s="7" t="inlineStr">
        <is>
          <t>SRC-EXPL-LHHS-FY2023-SENATE</t>
        </is>
      </c>
      <c r="N1672" s="7" t="inlineStr">
        <is>
          <t>404</t>
        </is>
      </c>
      <c r="O1672" s="7" t="inlineStr">
        <is>
          <t>Title II, Centers for Disease Control and Prevention -- printed as 'Emerging and Zoonotic Infectious Diseases' [Committee recommendation] Source: the Senate Committee's draft explanatory statement for FY2023 (S. 4659 never reported).</t>
        </is>
      </c>
      <c r="P1672" s="7" t="inlineStr">
        <is>
          <t>text-extracted</t>
        </is>
      </c>
      <c r="Q1672" s="7" t="n">
        <v>0.5</v>
      </c>
      <c r="R1672" s="7" t="inlineStr">
        <is>
          <t>unverified</t>
        </is>
      </c>
      <c r="S1672" s="7" t="str">
        <f>IFERROR(""&amp;INDEX('Bill Report Reference'!$G$2:$G$64,MATCH(INDEX(Account!$J$2:$J$131,MATCH($B1672,Account!$A$2:$A$131,0))&amp;"-"&amp;$C1672&amp;"-"&amp;$D1672,'Bill Report Reference'!$I$2:$I$64,0)),"")</f>
        <v>https://www.govinfo.gov/content/pkg/BILLS-117s4659is/pdf/BILLS-117s4659is.pdf</v>
      </c>
      <c r="T1672" s="7" t="str">
        <f>IFERROR(""&amp;INDEX('Bill Report Reference'!$H$2:$H$64,MATCH(INDEX(Account!$J$2:$J$131,MATCH($B1672,Account!$A$2:$A$131,0))&amp;"-"&amp;$C1672&amp;"-"&amp;$D1672,'Bill Report Reference'!$I$2:$I$64,0)),"")</f>
        <v>https://www.appropriations.senate.gov/imo/media/doc/LHHSFY23REPT.pdf</v>
      </c>
      <c r="U1672" s="7" t="inlineStr"/>
    </row>
    <row r="1673">
      <c r="A1673" s="7" t="inlineStr">
        <is>
          <t>OBS-LHHS-0802</t>
        </is>
      </c>
      <c r="B1673" s="7" t="inlineStr">
        <is>
          <t>ACC-HHS-CDC-EMERGING-ZOONOTIC</t>
        </is>
      </c>
      <c r="C1673" s="7" t="n">
        <v>2024</v>
      </c>
      <c r="D1673" s="7" t="inlineStr">
        <is>
          <t>Enacted</t>
        </is>
      </c>
      <c r="E1673" s="7" t="inlineStr">
        <is>
          <t>N/A</t>
        </is>
      </c>
      <c r="F1673" s="7" t="str">
        <f>IFERROR(""&amp;INDEX('Bill Report Reference'!$E$2:$E$64,MATCH(INDEX(Account!$J$2:$J$131,MATCH($B1673,Account!$A$2:$A$131,0))&amp;"-"&amp;$C1673&amp;"-"&amp;$D1673,'Bill Report Reference'!$I$2:$I$64,0)),"")</f>
        <v>P.L.118-47</v>
      </c>
      <c r="G1673" s="7" t="str">
        <f>IFERROR(""&amp;INDEX('Bill Report Reference'!$F$2:$F$64,MATCH(INDEX(Account!$J$2:$J$131,MATCH($B1673,Account!$A$2:$A$131,0))&amp;"-"&amp;$C1673&amp;"-"&amp;$D1673,'Bill Report Reference'!$I$2:$I$64,0)),"")</f>
        <v>N/A</v>
      </c>
      <c r="H1673" s="9" t="n">
        <v>708272000</v>
      </c>
      <c r="I1673" s="7" t="inlineStr">
        <is>
          <t>budget authority</t>
        </is>
      </c>
      <c r="J1673" s="7" t="inlineStr"/>
      <c r="K1673" s="7" t="inlineStr">
        <is>
          <t>FALSE</t>
        </is>
      </c>
      <c r="L1673" s="7" t="inlineStr"/>
      <c r="M1673" s="7" t="inlineStr">
        <is>
          <t>SRC-CRPT-118SRPT207</t>
        </is>
      </c>
      <c r="N1673" s="7" t="inlineStr">
        <is>
          <t>434</t>
        </is>
      </c>
      <c r="O1673" s="7" t="inlineStr">
        <is>
          <t>Title II, Centers for Disease Control and Prevention -- printed as 'Emerging and Zoonotic Infectious Diseases' [2024 appropriation]</t>
        </is>
      </c>
      <c r="P1673" s="7" t="inlineStr">
        <is>
          <t>text-extracted</t>
        </is>
      </c>
      <c r="Q1673" s="7" t="n">
        <v>0.95</v>
      </c>
      <c r="R1673" s="7" t="inlineStr">
        <is>
          <t>auto-validated</t>
        </is>
      </c>
      <c r="S1673" s="7" t="str">
        <f>IFERROR(""&amp;INDEX('Bill Report Reference'!$G$2:$G$64,MATCH(INDEX(Account!$J$2:$J$131,MATCH($B1673,Account!$A$2:$A$131,0))&amp;"-"&amp;$C1673&amp;"-"&amp;$D1673,'Bill Report Reference'!$I$2:$I$64,0)),"")</f>
        <v>https://www.govinfo.gov/content/pkg/PLAW-118publ47/pdf/PLAW-118publ47.pdf</v>
      </c>
      <c r="T1673" s="7" t="str">
        <f>IFERROR(""&amp;INDEX('Bill Report Reference'!$H$2:$H$64,MATCH(INDEX(Account!$J$2:$J$131,MATCH($B1673,Account!$A$2:$A$131,0))&amp;"-"&amp;$C1673&amp;"-"&amp;$D1673,'Bill Report Reference'!$I$2:$I$64,0)),"")</f>
        <v>N/A</v>
      </c>
      <c r="U1673" s="7" t="inlineStr"/>
    </row>
    <row r="1674">
      <c r="A1674" s="7" t="inlineStr">
        <is>
          <t>OBS-LHHS-0803</t>
        </is>
      </c>
      <c r="B1674" s="7" t="inlineStr">
        <is>
          <t>ACC-HHS-CDC-EMERGING-ZOONOTIC</t>
        </is>
      </c>
      <c r="C1674" s="7" t="n">
        <v>2024</v>
      </c>
      <c r="D1674" s="7" t="inlineStr">
        <is>
          <t>President's Budget</t>
        </is>
      </c>
      <c r="E1674" s="7" t="inlineStr">
        <is>
          <t>N/A</t>
        </is>
      </c>
      <c r="F1674" s="7" t="str">
        <f>IFERROR(""&amp;INDEX('Bill Report Reference'!$E$2:$E$64,MATCH(INDEX(Account!$J$2:$J$131,MATCH($B1674,Account!$A$2:$A$131,0))&amp;"-"&amp;$C1674&amp;"-"&amp;$D1674,'Bill Report Reference'!$I$2:$I$64,0)),"")</f>
        <v>PREX 2.8:2024/APP</v>
      </c>
      <c r="G1674" s="7" t="str">
        <f>IFERROR(""&amp;INDEX('Bill Report Reference'!$F$2:$F$64,MATCH(INDEX(Account!$J$2:$J$131,MATCH($B1674,Account!$A$2:$A$131,0))&amp;"-"&amp;$C1674&amp;"-"&amp;$D1674,'Bill Report Reference'!$I$2:$I$64,0)),"")</f>
        <v>N/A</v>
      </c>
      <c r="H1674" s="9" t="n">
        <v>793772000</v>
      </c>
      <c r="I1674" s="7" t="inlineStr">
        <is>
          <t>budget authority</t>
        </is>
      </c>
      <c r="J1674" s="7" t="inlineStr"/>
      <c r="K1674" s="7" t="inlineStr">
        <is>
          <t>FALSE</t>
        </is>
      </c>
      <c r="L1674" s="7" t="inlineStr"/>
      <c r="M1674" s="7" t="inlineStr">
        <is>
          <t>SRC-CRPT-118SRPT84</t>
        </is>
      </c>
      <c r="N1674" s="7" t="inlineStr">
        <is>
          <t>376</t>
        </is>
      </c>
      <c r="O1674" s="7" t="inlineStr">
        <is>
          <t>Title II, Centers for Disease Control and Prevention -- printed as 'Emerging and Zoonotic Infectious Diseases' [Budget estimate]</t>
        </is>
      </c>
      <c r="P1674" s="7" t="inlineStr">
        <is>
          <t>text-extracted</t>
        </is>
      </c>
      <c r="Q1674" s="7" t="n">
        <v>0.5</v>
      </c>
      <c r="R1674" s="7" t="inlineStr">
        <is>
          <t>unverified</t>
        </is>
      </c>
      <c r="S1674" s="7" t="str">
        <f>IFERROR(""&amp;INDEX('Bill Report Reference'!$G$2:$G$64,MATCH(INDEX(Account!$J$2:$J$131,MATCH($B1674,Account!$A$2:$A$131,0))&amp;"-"&amp;$C1674&amp;"-"&amp;$D1674,'Bill Report Reference'!$I$2:$I$64,0)),"")</f>
        <v>https://www.govinfo.gov/content/pkg/BUDGET-2024-APP/pdf/BUDGET-2024-APP.pdf</v>
      </c>
      <c r="T1674" s="7" t="str">
        <f>IFERROR(""&amp;INDEX('Bill Report Reference'!$H$2:$H$64,MATCH(INDEX(Account!$J$2:$J$131,MATCH($B1674,Account!$A$2:$A$131,0))&amp;"-"&amp;$C1674&amp;"-"&amp;$D1674,'Bill Report Reference'!$I$2:$I$64,0)),"")</f>
        <v>N/A</v>
      </c>
      <c r="U1674" s="7" t="inlineStr"/>
    </row>
    <row r="1675">
      <c r="A1675" s="7" t="inlineStr">
        <is>
          <t>OBS-LHHS-0804</t>
        </is>
      </c>
      <c r="B1675" s="7" t="inlineStr">
        <is>
          <t>ACC-HHS-CDC-EMERGING-ZOONOTIC</t>
        </is>
      </c>
      <c r="C1675" s="7" t="n">
        <v>2024</v>
      </c>
      <c r="D1675" s="7" t="inlineStr">
        <is>
          <t>Senate Reported</t>
        </is>
      </c>
      <c r="E1675" s="7" t="inlineStr">
        <is>
          <t>Senate</t>
        </is>
      </c>
      <c r="F1675" s="7" t="str">
        <f>IFERROR(""&amp;INDEX('Bill Report Reference'!$E$2:$E$64,MATCH(INDEX(Account!$J$2:$J$131,MATCH($B1675,Account!$A$2:$A$131,0))&amp;"-"&amp;$C1675&amp;"-"&amp;$D1675,'Bill Report Reference'!$I$2:$I$64,0)),"")</f>
        <v>S.2624</v>
      </c>
      <c r="G1675" s="7" t="str">
        <f>IFERROR(""&amp;INDEX('Bill Report Reference'!$F$2:$F$64,MATCH(INDEX(Account!$J$2:$J$131,MATCH($B1675,Account!$A$2:$A$131,0))&amp;"-"&amp;$C1675&amp;"-"&amp;$D1675,'Bill Report Reference'!$I$2:$I$64,0)),"")</f>
        <v>S.Rept.118-84</v>
      </c>
      <c r="H1675" s="9" t="n">
        <v>698772000</v>
      </c>
      <c r="I1675" s="7" t="inlineStr">
        <is>
          <t>budget authority</t>
        </is>
      </c>
      <c r="J1675" s="7" t="inlineStr"/>
      <c r="K1675" s="7" t="inlineStr">
        <is>
          <t>FALSE</t>
        </is>
      </c>
      <c r="L1675" s="7" t="inlineStr"/>
      <c r="M1675" s="7" t="inlineStr">
        <is>
          <t>SRC-CRPT-118SRPT84</t>
        </is>
      </c>
      <c r="N1675" s="7" t="inlineStr">
        <is>
          <t>376</t>
        </is>
      </c>
      <c r="O1675" s="7" t="inlineStr">
        <is>
          <t>Title II, Centers for Disease Control and Prevention -- printed as 'Emerging and Zoonotic Infectious Diseases' [Committee recommendation]</t>
        </is>
      </c>
      <c r="P1675" s="7" t="inlineStr">
        <is>
          <t>text-extracted</t>
        </is>
      </c>
      <c r="Q1675" s="7" t="n">
        <v>0.5</v>
      </c>
      <c r="R1675" s="7" t="inlineStr">
        <is>
          <t>unverified</t>
        </is>
      </c>
      <c r="S1675" s="7" t="str">
        <f>IFERROR(""&amp;INDEX('Bill Report Reference'!$G$2:$G$64,MATCH(INDEX(Account!$J$2:$J$131,MATCH($B1675,Account!$A$2:$A$131,0))&amp;"-"&amp;$C1675&amp;"-"&amp;$D1675,'Bill Report Reference'!$I$2:$I$64,0)),"")</f>
        <v>https://www.govinfo.gov/content/pkg/BILLS-118s2624rs/pdf/BILLS-118s2624rs.pdf</v>
      </c>
      <c r="T1675" s="7" t="str">
        <f>IFERROR(""&amp;INDEX('Bill Report Reference'!$H$2:$H$64,MATCH(INDEX(Account!$J$2:$J$131,MATCH($B1675,Account!$A$2:$A$131,0))&amp;"-"&amp;$C1675&amp;"-"&amp;$D1675,'Bill Report Reference'!$I$2:$I$64,0)),"")</f>
        <v>https://www.congress.gov/118/crpt/srpt84/CRPT-118srpt84.pdf</v>
      </c>
      <c r="U1675" s="7" t="inlineStr"/>
    </row>
    <row r="1676">
      <c r="A1676" s="7" t="inlineStr">
        <is>
          <t>OBS-LHHS-0805</t>
        </is>
      </c>
      <c r="B1676" s="7" t="inlineStr">
        <is>
          <t>ACC-HHS-CDC-EMERGING-ZOONOTIC</t>
        </is>
      </c>
      <c r="C1676" s="7" t="n">
        <v>2025</v>
      </c>
      <c r="D1676" s="7" t="inlineStr">
        <is>
          <t>Enacted</t>
        </is>
      </c>
      <c r="E1676" s="7" t="inlineStr">
        <is>
          <t>N/A</t>
        </is>
      </c>
      <c r="F1676" s="7" t="str">
        <f>IFERROR(""&amp;INDEX('Bill Report Reference'!$E$2:$E$64,MATCH(INDEX(Account!$J$2:$J$131,MATCH($B1676,Account!$A$2:$A$131,0))&amp;"-"&amp;$C1676&amp;"-"&amp;$D1676,'Bill Report Reference'!$I$2:$I$64,0)),"")</f>
        <v>P.L.119-4</v>
      </c>
      <c r="G1676" s="7" t="str">
        <f>IFERROR(""&amp;INDEX('Bill Report Reference'!$F$2:$F$64,MATCH(INDEX(Account!$J$2:$J$131,MATCH($B1676,Account!$A$2:$A$131,0))&amp;"-"&amp;$C1676&amp;"-"&amp;$D1676,'Bill Report Reference'!$I$2:$I$64,0)),"")</f>
        <v>N/A</v>
      </c>
      <c r="H1676" s="9" t="n">
        <v>708272000</v>
      </c>
      <c r="I1676" s="7" t="inlineStr">
        <is>
          <t>budget authority</t>
        </is>
      </c>
      <c r="J1676" s="7" t="inlineStr"/>
      <c r="K1676" s="7" t="inlineStr">
        <is>
          <t>FALSE</t>
        </is>
      </c>
      <c r="L1676" s="7" t="inlineStr"/>
      <c r="M1676" s="7" t="inlineStr">
        <is>
          <t>SRC-CRPT-119HRPT271</t>
        </is>
      </c>
      <c r="N1676" s="7" t="inlineStr">
        <is>
          <t>340</t>
        </is>
      </c>
      <c r="O1676" s="7" t="inlineStr">
        <is>
          <t>Title II, Centers for Disease Control and Prevention -- printed as 'Emerging and Zoonotic Infectious Diseases (EZID)' [FY 2025 Estimate] Source column: H.Rept. 119-271's 'FY 2025 Estimate' (FY2025 operating plans under the full-year CR, P.L. 119-4) -- FY2025 Enacted by the owner's decision.</t>
        </is>
      </c>
      <c r="P1676" s="7" t="inlineStr">
        <is>
          <t>AI-extracted</t>
        </is>
      </c>
      <c r="Q1676" s="7" t="n">
        <v>0.95</v>
      </c>
      <c r="R1676" s="7" t="inlineStr">
        <is>
          <t>auto-validated</t>
        </is>
      </c>
      <c r="S1676" s="7" t="str">
        <f>IFERROR(""&amp;INDEX('Bill Report Reference'!$G$2:$G$64,MATCH(INDEX(Account!$J$2:$J$131,MATCH($B1676,Account!$A$2:$A$131,0))&amp;"-"&amp;$C1676&amp;"-"&amp;$D1676,'Bill Report Reference'!$I$2:$I$64,0)),"")</f>
        <v>https://www.govinfo.gov/content/pkg/PLAW-119publ4/pdf/PLAW-119publ4.pdf</v>
      </c>
      <c r="T1676" s="7" t="str">
        <f>IFERROR(""&amp;INDEX('Bill Report Reference'!$H$2:$H$64,MATCH(INDEX(Account!$J$2:$J$131,MATCH($B1676,Account!$A$2:$A$131,0))&amp;"-"&amp;$C1676&amp;"-"&amp;$D1676,'Bill Report Reference'!$I$2:$I$64,0)),"")</f>
        <v>N/A</v>
      </c>
      <c r="U1676" s="7" t="inlineStr"/>
    </row>
    <row r="1677">
      <c r="A1677" s="7" t="inlineStr">
        <is>
          <t>OBS-LHHS-0806</t>
        </is>
      </c>
      <c r="B1677" s="7" t="inlineStr">
        <is>
          <t>ACC-HHS-CDC-EMERGING-ZOONOTIC</t>
        </is>
      </c>
      <c r="C1677" s="7" t="n">
        <v>2025</v>
      </c>
      <c r="D1677" s="7" t="inlineStr">
        <is>
          <t>House Reported</t>
        </is>
      </c>
      <c r="E1677" s="7" t="inlineStr">
        <is>
          <t>House</t>
        </is>
      </c>
      <c r="F1677" s="7" t="str">
        <f>IFERROR(""&amp;INDEX('Bill Report Reference'!$E$2:$E$64,MATCH(INDEX(Account!$J$2:$J$131,MATCH($B1677,Account!$A$2:$A$131,0))&amp;"-"&amp;$C1677&amp;"-"&amp;$D1677,'Bill Report Reference'!$I$2:$I$64,0)),"")</f>
        <v>H.R.9029</v>
      </c>
      <c r="G1677" s="7" t="str">
        <f>IFERROR(""&amp;INDEX('Bill Report Reference'!$F$2:$F$64,MATCH(INDEX(Account!$J$2:$J$131,MATCH($B1677,Account!$A$2:$A$131,0))&amp;"-"&amp;$C1677&amp;"-"&amp;$D1677,'Bill Report Reference'!$I$2:$I$64,0)),"")</f>
        <v>H.Rept.118-585</v>
      </c>
      <c r="H1677" s="9" t="n">
        <v>728772000</v>
      </c>
      <c r="I1677" s="7" t="inlineStr">
        <is>
          <t>budget authority</t>
        </is>
      </c>
      <c r="J1677" s="7" t="inlineStr"/>
      <c r="K1677" s="7" t="inlineStr">
        <is>
          <t>FALSE</t>
        </is>
      </c>
      <c r="L1677" s="7" t="inlineStr"/>
      <c r="M1677" s="7" t="inlineStr">
        <is>
          <t>SRC-CRPT-118HRPT585</t>
        </is>
      </c>
      <c r="N1677" s="7" t="inlineStr">
        <is>
          <t>314</t>
        </is>
      </c>
      <c r="O1677" s="7" t="inlineStr">
        <is>
          <t>Title II, Centers for Disease Control and Prevention -- printed as 'Emerging and Zoonotic Infectious Diseases' [Bill]</t>
        </is>
      </c>
      <c r="P1677" s="7" t="inlineStr">
        <is>
          <t>AI-extracted</t>
        </is>
      </c>
      <c r="Q1677" s="7" t="n">
        <v>0.95</v>
      </c>
      <c r="R1677" s="7" t="inlineStr">
        <is>
          <t>auto-validated</t>
        </is>
      </c>
      <c r="S1677" s="7" t="str">
        <f>IFERROR(""&amp;INDEX('Bill Report Reference'!$G$2:$G$64,MATCH(INDEX(Account!$J$2:$J$131,MATCH($B1677,Account!$A$2:$A$131,0))&amp;"-"&amp;$C1677&amp;"-"&amp;$D1677,'Bill Report Reference'!$I$2:$I$64,0)),"")</f>
        <v>https://www.govinfo.gov/content/pkg/BILLS-118hr9029rh/pdf/BILLS-118hr9029rh.pdf</v>
      </c>
      <c r="T1677" s="7" t="str">
        <f>IFERROR(""&amp;INDEX('Bill Report Reference'!$H$2:$H$64,MATCH(INDEX(Account!$J$2:$J$131,MATCH($B1677,Account!$A$2:$A$131,0))&amp;"-"&amp;$C1677&amp;"-"&amp;$D1677,'Bill Report Reference'!$I$2:$I$64,0)),"")</f>
        <v>https://www.congress.gov/118/crpt/hrpt585/CRPT-118hrpt585.pdf</v>
      </c>
      <c r="U1677" s="7" t="inlineStr"/>
    </row>
    <row r="1678">
      <c r="A1678" s="7" t="inlineStr">
        <is>
          <t>OBS-LHHS-0807</t>
        </is>
      </c>
      <c r="B1678" s="7" t="inlineStr">
        <is>
          <t>ACC-HHS-CDC-EMERGING-ZOONOTIC</t>
        </is>
      </c>
      <c r="C1678" s="7" t="n">
        <v>2025</v>
      </c>
      <c r="D1678" s="7" t="inlineStr">
        <is>
          <t>President's Budget</t>
        </is>
      </c>
      <c r="E1678" s="7" t="inlineStr">
        <is>
          <t>N/A</t>
        </is>
      </c>
      <c r="F1678" s="7" t="str">
        <f>IFERROR(""&amp;INDEX('Bill Report Reference'!$E$2:$E$64,MATCH(INDEX(Account!$J$2:$J$131,MATCH($B1678,Account!$A$2:$A$131,0))&amp;"-"&amp;$C1678&amp;"-"&amp;$D1678,'Bill Report Reference'!$I$2:$I$64,0)),"")</f>
        <v>PREX 2.8:2025/APP</v>
      </c>
      <c r="G1678" s="7" t="str">
        <f>IFERROR(""&amp;INDEX('Bill Report Reference'!$F$2:$F$64,MATCH(INDEX(Account!$J$2:$J$131,MATCH($B1678,Account!$A$2:$A$131,0))&amp;"-"&amp;$C1678&amp;"-"&amp;$D1678,'Bill Report Reference'!$I$2:$I$64,0)),"")</f>
        <v>N/A</v>
      </c>
      <c r="H1678" s="9" t="n">
        <v>728772000</v>
      </c>
      <c r="I1678" s="7" t="inlineStr">
        <is>
          <t>budget authority</t>
        </is>
      </c>
      <c r="J1678" s="7" t="inlineStr"/>
      <c r="K1678" s="7" t="inlineStr">
        <is>
          <t>FALSE</t>
        </is>
      </c>
      <c r="L1678" s="7" t="inlineStr"/>
      <c r="M1678" s="7" t="inlineStr">
        <is>
          <t>SRC-CRPT-118SRPT207</t>
        </is>
      </c>
      <c r="N1678" s="7" t="inlineStr">
        <is>
          <t>434</t>
        </is>
      </c>
      <c r="O1678" s="7" t="inlineStr">
        <is>
          <t>Title II, Centers for Disease Control and Prevention -- printed as 'Emerging and Zoonotic Infectious Diseases' [Budget estimate]</t>
        </is>
      </c>
      <c r="P1678" s="7" t="inlineStr">
        <is>
          <t>text-extracted</t>
        </is>
      </c>
      <c r="Q1678" s="7" t="n">
        <v>0.95</v>
      </c>
      <c r="R1678" s="7" t="inlineStr">
        <is>
          <t>auto-validated</t>
        </is>
      </c>
      <c r="S1678" s="7" t="str">
        <f>IFERROR(""&amp;INDEX('Bill Report Reference'!$G$2:$G$64,MATCH(INDEX(Account!$J$2:$J$131,MATCH($B1678,Account!$A$2:$A$131,0))&amp;"-"&amp;$C1678&amp;"-"&amp;$D1678,'Bill Report Reference'!$I$2:$I$64,0)),"")</f>
        <v>https://www.govinfo.gov/content/pkg/BUDGET-2025-APP/pdf/BUDGET-2025-APP.pdf</v>
      </c>
      <c r="T1678" s="7" t="str">
        <f>IFERROR(""&amp;INDEX('Bill Report Reference'!$H$2:$H$64,MATCH(INDEX(Account!$J$2:$J$131,MATCH($B1678,Account!$A$2:$A$131,0))&amp;"-"&amp;$C1678&amp;"-"&amp;$D1678,'Bill Report Reference'!$I$2:$I$64,0)),"")</f>
        <v>N/A</v>
      </c>
      <c r="U1678" s="7" t="inlineStr"/>
    </row>
    <row r="1679">
      <c r="A1679" s="7" t="inlineStr">
        <is>
          <t>OBS-LHHS-0808</t>
        </is>
      </c>
      <c r="B1679" s="7" t="inlineStr">
        <is>
          <t>ACC-HHS-CDC-EMERGING-ZOONOTIC</t>
        </is>
      </c>
      <c r="C1679" s="7" t="n">
        <v>2025</v>
      </c>
      <c r="D1679" s="7" t="inlineStr">
        <is>
          <t>Senate Reported</t>
        </is>
      </c>
      <c r="E1679" s="7" t="inlineStr">
        <is>
          <t>Senate</t>
        </is>
      </c>
      <c r="F1679" s="7" t="str">
        <f>IFERROR(""&amp;INDEX('Bill Report Reference'!$E$2:$E$64,MATCH(INDEX(Account!$J$2:$J$131,MATCH($B1679,Account!$A$2:$A$131,0))&amp;"-"&amp;$C1679&amp;"-"&amp;$D1679,'Bill Report Reference'!$I$2:$I$64,0)),"")</f>
        <v>S.4942</v>
      </c>
      <c r="G1679" s="7" t="str">
        <f>IFERROR(""&amp;INDEX('Bill Report Reference'!$F$2:$F$64,MATCH(INDEX(Account!$J$2:$J$131,MATCH($B1679,Account!$A$2:$A$131,0))&amp;"-"&amp;$C1679&amp;"-"&amp;$D1679,'Bill Report Reference'!$I$2:$I$64,0)),"")</f>
        <v>S.Rept.118-207</v>
      </c>
      <c r="H1679" s="9" t="n">
        <v>753272000</v>
      </c>
      <c r="I1679" s="7" t="inlineStr">
        <is>
          <t>budget authority</t>
        </is>
      </c>
      <c r="J1679" s="7" t="inlineStr"/>
      <c r="K1679" s="7" t="inlineStr">
        <is>
          <t>FALSE</t>
        </is>
      </c>
      <c r="L1679" s="7" t="inlineStr"/>
      <c r="M1679" s="7" t="inlineStr">
        <is>
          <t>SRC-CRPT-118SRPT207</t>
        </is>
      </c>
      <c r="N1679" s="7" t="inlineStr">
        <is>
          <t>434</t>
        </is>
      </c>
      <c r="O1679" s="7" t="inlineStr">
        <is>
          <t>Title II, Centers for Disease Control and Prevention -- printed as 'Emerging and Zoonotic Infectious Diseases' [Committee recommendation]</t>
        </is>
      </c>
      <c r="P1679" s="7" t="inlineStr">
        <is>
          <t>text-extracted</t>
        </is>
      </c>
      <c r="Q1679" s="7" t="n">
        <v>0.95</v>
      </c>
      <c r="R1679" s="7" t="inlineStr">
        <is>
          <t>auto-validated</t>
        </is>
      </c>
      <c r="S1679" s="7" t="str">
        <f>IFERROR(""&amp;INDEX('Bill Report Reference'!$G$2:$G$64,MATCH(INDEX(Account!$J$2:$J$131,MATCH($B1679,Account!$A$2:$A$131,0))&amp;"-"&amp;$C1679&amp;"-"&amp;$D1679,'Bill Report Reference'!$I$2:$I$64,0)),"")</f>
        <v>https://www.govinfo.gov/content/pkg/BILLS-118s4942rs/pdf/BILLS-118s4942rs.pdf</v>
      </c>
      <c r="T1679" s="7" t="str">
        <f>IFERROR(""&amp;INDEX('Bill Report Reference'!$H$2:$H$64,MATCH(INDEX(Account!$J$2:$J$131,MATCH($B1679,Account!$A$2:$A$131,0))&amp;"-"&amp;$C1679&amp;"-"&amp;$D1679,'Bill Report Reference'!$I$2:$I$64,0)),"")</f>
        <v>https://www.congress.gov/118/crpt/srpt207/CRPT-118srpt207.pdf</v>
      </c>
      <c r="U1679" s="7" t="inlineStr"/>
    </row>
    <row r="1680">
      <c r="A1680" s="7" t="inlineStr">
        <is>
          <t>OBS-LHHS-0809</t>
        </is>
      </c>
      <c r="B1680" s="7" t="inlineStr">
        <is>
          <t>ACC-HHS-CDC-EMERGING-ZOONOTIC</t>
        </is>
      </c>
      <c r="C1680" s="7" t="n">
        <v>2026</v>
      </c>
      <c r="D1680" s="7" t="inlineStr">
        <is>
          <t>Enacted</t>
        </is>
      </c>
      <c r="E1680" s="7" t="inlineStr">
        <is>
          <t>N/A</t>
        </is>
      </c>
      <c r="F1680" s="7" t="str">
        <f>IFERROR(""&amp;INDEX('Bill Report Reference'!$E$2:$E$64,MATCH(INDEX(Account!$J$2:$J$131,MATCH($B1680,Account!$A$2:$A$131,0))&amp;"-"&amp;$C1680&amp;"-"&amp;$D1680,'Bill Report Reference'!$I$2:$I$64,0)),"")</f>
        <v>P.L.119-75</v>
      </c>
      <c r="G1680" s="7" t="str">
        <f>IFERROR(""&amp;INDEX('Bill Report Reference'!$F$2:$F$64,MATCH(INDEX(Account!$J$2:$J$131,MATCH($B1680,Account!$A$2:$A$131,0))&amp;"-"&amp;$C1680&amp;"-"&amp;$D1680,'Bill Report Reference'!$I$2:$I$64,0)),"")</f>
        <v>JES_LHHS_P.L.119-75</v>
      </c>
      <c r="H1680" s="9" t="n">
        <v>729272000</v>
      </c>
      <c r="I1680" s="7" t="inlineStr">
        <is>
          <t>budget authority</t>
        </is>
      </c>
      <c r="J1680" s="7" t="inlineStr"/>
      <c r="K1680" s="7" t="inlineStr">
        <is>
          <t>FALSE</t>
        </is>
      </c>
      <c r="L1680" s="7" t="inlineStr"/>
      <c r="M1680" s="7" t="inlineStr">
        <is>
          <t>SRC-CRPT-119HRPT696</t>
        </is>
      </c>
      <c r="N1680" s="7" t="inlineStr">
        <is>
          <t>372</t>
        </is>
      </c>
      <c r="O1680" s="7" t="inlineStr">
        <is>
          <t>Title II, Centers for Disease Control and Prevention -- printed as 'Emerging and Zoonotic Infectious Diseases (EZID)' [FY 2026 Enacted]</t>
        </is>
      </c>
      <c r="P1680" s="7" t="inlineStr">
        <is>
          <t>AI-extracted</t>
        </is>
      </c>
      <c r="Q1680" s="7" t="n">
        <v>0.95</v>
      </c>
      <c r="R1680" s="7" t="inlineStr">
        <is>
          <t>auto-validated</t>
        </is>
      </c>
      <c r="S1680" s="7" t="str">
        <f>IFERROR(""&amp;INDEX('Bill Report Reference'!$G$2:$G$64,MATCH(INDEX(Account!$J$2:$J$131,MATCH($B1680,Account!$A$2:$A$131,0))&amp;"-"&amp;$C1680&amp;"-"&amp;$D1680,'Bill Report Reference'!$I$2:$I$64,0)),"")</f>
        <v>https://www.govinfo.gov/content/pkg/PLAW-119publ75/pdf/PLAW-119publ75.pdf</v>
      </c>
      <c r="T1680" s="7" t="str">
        <f>IFERROR(""&amp;INDEX('Bill Report Reference'!$H$2:$H$64,MATCH(INDEX(Account!$J$2:$J$131,MATCH($B1680,Account!$A$2:$A$131,0))&amp;"-"&amp;$C1680&amp;"-"&amp;$D1680,'Bill Report Reference'!$I$2:$I$64,0)),"")</f>
        <v>https://www.govinfo.gov/content/pkg/CREC-2026-01-22/pdf/CREC-2026-01-22-pt2-PgH1353-2.pdf</v>
      </c>
      <c r="U1680" s="7" t="inlineStr"/>
    </row>
    <row r="1681">
      <c r="A1681" s="7" t="inlineStr">
        <is>
          <t>OBS-LHHS-0810</t>
        </is>
      </c>
      <c r="B1681" s="7" t="inlineStr">
        <is>
          <t>ACC-HHS-CDC-EMERGING-ZOONOTIC</t>
        </is>
      </c>
      <c r="C1681" s="7" t="n">
        <v>2026</v>
      </c>
      <c r="D1681" s="7" t="inlineStr">
        <is>
          <t>House Reported</t>
        </is>
      </c>
      <c r="E1681" s="7" t="inlineStr">
        <is>
          <t>House</t>
        </is>
      </c>
      <c r="F1681" s="7" t="str">
        <f>IFERROR(""&amp;INDEX('Bill Report Reference'!$E$2:$E$64,MATCH(INDEX(Account!$J$2:$J$131,MATCH($B1681,Account!$A$2:$A$131,0))&amp;"-"&amp;$C1681&amp;"-"&amp;$D1681,'Bill Report Reference'!$I$2:$I$64,0)),"")</f>
        <v>H.R.5304</v>
      </c>
      <c r="G1681" s="7" t="str">
        <f>IFERROR(""&amp;INDEX('Bill Report Reference'!$F$2:$F$64,MATCH(INDEX(Account!$J$2:$J$131,MATCH($B1681,Account!$A$2:$A$131,0))&amp;"-"&amp;$C1681&amp;"-"&amp;$D1681,'Bill Report Reference'!$I$2:$I$64,0)),"")</f>
        <v>H.Rept.119-271</v>
      </c>
      <c r="H1681" s="9" t="n">
        <v>777372000</v>
      </c>
      <c r="I1681" s="7" t="inlineStr">
        <is>
          <t>budget authority</t>
        </is>
      </c>
      <c r="J1681" s="7" t="inlineStr"/>
      <c r="K1681" s="7" t="inlineStr">
        <is>
          <t>FALSE</t>
        </is>
      </c>
      <c r="L1681" s="7" t="inlineStr"/>
      <c r="M1681" s="7" t="inlineStr">
        <is>
          <t>SRC-CRPT-119HRPT271</t>
        </is>
      </c>
      <c r="N1681" s="7" t="inlineStr">
        <is>
          <t>340</t>
        </is>
      </c>
      <c r="O1681" s="7" t="inlineStr">
        <is>
          <t>Title II, Centers for Disease Control and Prevention -- printed as 'Emerging and Zoonotic Infectious Diseases (EZID)' [Bill]</t>
        </is>
      </c>
      <c r="P1681" s="7" t="inlineStr">
        <is>
          <t>AI-extracted</t>
        </is>
      </c>
      <c r="Q1681" s="7" t="n">
        <v>0.95</v>
      </c>
      <c r="R1681" s="7" t="inlineStr">
        <is>
          <t>auto-validated</t>
        </is>
      </c>
      <c r="S1681" s="7" t="str">
        <f>IFERROR(""&amp;INDEX('Bill Report Reference'!$G$2:$G$64,MATCH(INDEX(Account!$J$2:$J$131,MATCH($B1681,Account!$A$2:$A$131,0))&amp;"-"&amp;$C1681&amp;"-"&amp;$D1681,'Bill Report Reference'!$I$2:$I$64,0)),"")</f>
        <v>https://www.govinfo.gov/content/pkg/BILLS-119hr5304rh/pdf/BILLS-119hr5304rh.pdf</v>
      </c>
      <c r="T1681" s="7" t="str">
        <f>IFERROR(""&amp;INDEX('Bill Report Reference'!$H$2:$H$64,MATCH(INDEX(Account!$J$2:$J$131,MATCH($B1681,Account!$A$2:$A$131,0))&amp;"-"&amp;$C1681&amp;"-"&amp;$D1681,'Bill Report Reference'!$I$2:$I$64,0)),"")</f>
        <v>https://www.congress.gov/119/crpt/hrpt271/CRPT-119hrpt271.pdf</v>
      </c>
      <c r="U1681" s="7" t="inlineStr"/>
    </row>
    <row r="1682">
      <c r="A1682" s="7" t="inlineStr">
        <is>
          <t>OBS-LHHS-0811</t>
        </is>
      </c>
      <c r="B1682" s="7" t="inlineStr">
        <is>
          <t>ACC-HHS-CDC-EMERGING-ZOONOTIC</t>
        </is>
      </c>
      <c r="C1682" s="7" t="n">
        <v>2026</v>
      </c>
      <c r="D1682" s="7" t="inlineStr">
        <is>
          <t>President's Budget</t>
        </is>
      </c>
      <c r="E1682" s="7" t="inlineStr">
        <is>
          <t>N/A</t>
        </is>
      </c>
      <c r="F1682" s="7" t="str">
        <f>IFERROR(""&amp;INDEX('Bill Report Reference'!$E$2:$E$64,MATCH(INDEX(Account!$J$2:$J$131,MATCH($B1682,Account!$A$2:$A$131,0))&amp;"-"&amp;$C1682&amp;"-"&amp;$D1682,'Bill Report Reference'!$I$2:$I$64,0)),"")</f>
        <v>PREX 2.8:2026/APP</v>
      </c>
      <c r="G1682" s="7" t="str">
        <f>IFERROR(""&amp;INDEX('Bill Report Reference'!$F$2:$F$64,MATCH(INDEX(Account!$J$2:$J$131,MATCH($B1682,Account!$A$2:$A$131,0))&amp;"-"&amp;$C1682&amp;"-"&amp;$D1682,'Bill Report Reference'!$I$2:$I$64,0)),"")</f>
        <v>N/A</v>
      </c>
      <c r="H1682" s="9" t="n">
        <v>870486000</v>
      </c>
      <c r="I1682" s="7" t="inlineStr">
        <is>
          <t>budget authority</t>
        </is>
      </c>
      <c r="J1682" s="7" t="inlineStr"/>
      <c r="K1682" s="7" t="inlineStr">
        <is>
          <t>FALSE</t>
        </is>
      </c>
      <c r="L1682" s="7" t="inlineStr"/>
      <c r="M1682" s="7" t="inlineStr">
        <is>
          <t>SRC-CRPT-119HRPT271</t>
        </is>
      </c>
      <c r="N1682" s="7" t="inlineStr">
        <is>
          <t>340</t>
        </is>
      </c>
      <c r="O1682" s="7" t="inlineStr">
        <is>
          <t>Title II, Centers for Disease Control and Prevention -- printed as 'Emerging and Zoonotic Infectious Diseases (EZID)' [FY 2026 Request]</t>
        </is>
      </c>
      <c r="P1682" s="7" t="inlineStr">
        <is>
          <t>AI-extracted</t>
        </is>
      </c>
      <c r="Q1682" s="7" t="n">
        <v>0.95</v>
      </c>
      <c r="R1682" s="7" t="inlineStr">
        <is>
          <t>auto-validated</t>
        </is>
      </c>
      <c r="S1682" s="7" t="str">
        <f>IFERROR(""&amp;INDEX('Bill Report Reference'!$G$2:$G$64,MATCH(INDEX(Account!$J$2:$J$131,MATCH($B1682,Account!$A$2:$A$131,0))&amp;"-"&amp;$C1682&amp;"-"&amp;$D1682,'Bill Report Reference'!$I$2:$I$64,0)),"")</f>
        <v>https://www.govinfo.gov/content/pkg/BUDGET-2026-APP/pdf/BUDGET-2026-APP.pdf</v>
      </c>
      <c r="T1682" s="7" t="str">
        <f>IFERROR(""&amp;INDEX('Bill Report Reference'!$H$2:$H$64,MATCH(INDEX(Account!$J$2:$J$131,MATCH($B1682,Account!$A$2:$A$131,0))&amp;"-"&amp;$C1682&amp;"-"&amp;$D1682,'Bill Report Reference'!$I$2:$I$64,0)),"")</f>
        <v>N/A</v>
      </c>
      <c r="U1682" s="7" t="inlineStr"/>
    </row>
    <row r="1683">
      <c r="A1683" s="7" t="inlineStr">
        <is>
          <t>OBS-LHHS-0812</t>
        </is>
      </c>
      <c r="B1683" s="7" t="inlineStr">
        <is>
          <t>ACC-HHS-CDC-EMERGING-ZOONOTIC</t>
        </is>
      </c>
      <c r="C1683" s="7" t="n">
        <v>2026</v>
      </c>
      <c r="D1683" s="7" t="inlineStr">
        <is>
          <t>Senate Reported</t>
        </is>
      </c>
      <c r="E1683" s="7" t="inlineStr">
        <is>
          <t>Senate</t>
        </is>
      </c>
      <c r="F1683" s="7" t="str">
        <f>IFERROR(""&amp;INDEX('Bill Report Reference'!$E$2:$E$64,MATCH(INDEX(Account!$J$2:$J$131,MATCH($B1683,Account!$A$2:$A$131,0))&amp;"-"&amp;$C1683&amp;"-"&amp;$D1683,'Bill Report Reference'!$I$2:$I$64,0)),"")</f>
        <v>S.2587</v>
      </c>
      <c r="G1683" s="7" t="str">
        <f>IFERROR(""&amp;INDEX('Bill Report Reference'!$F$2:$F$64,MATCH(INDEX(Account!$J$2:$J$131,MATCH($B1683,Account!$A$2:$A$131,0))&amp;"-"&amp;$C1683&amp;"-"&amp;$D1683,'Bill Report Reference'!$I$2:$I$64,0)),"")</f>
        <v>S.Rept.119-55</v>
      </c>
      <c r="H1683" s="9" t="n">
        <v>711272000</v>
      </c>
      <c r="I1683" s="7" t="inlineStr">
        <is>
          <t>budget authority</t>
        </is>
      </c>
      <c r="J1683" s="7" t="inlineStr"/>
      <c r="K1683" s="7" t="inlineStr">
        <is>
          <t>FALSE</t>
        </is>
      </c>
      <c r="L1683" s="7" t="inlineStr"/>
      <c r="M1683" s="7" t="inlineStr">
        <is>
          <t>SRC-CRPT-119SRPT55</t>
        </is>
      </c>
      <c r="N1683" s="7" t="inlineStr">
        <is>
          <t>433</t>
        </is>
      </c>
      <c r="O1683" s="7" t="inlineStr">
        <is>
          <t>Title II, Centers for Disease Control and Prevention -- printed as 'Emerging and Zoonotic Infectious Diseases' [Committee recommendation]</t>
        </is>
      </c>
      <c r="P1683" s="7" t="inlineStr">
        <is>
          <t>text-extracted</t>
        </is>
      </c>
      <c r="Q1683" s="7" t="n">
        <v>0.95</v>
      </c>
      <c r="R1683" s="7" t="inlineStr">
        <is>
          <t>unverified</t>
        </is>
      </c>
      <c r="S1683" s="7" t="str">
        <f>IFERROR(""&amp;INDEX('Bill Report Reference'!$G$2:$G$64,MATCH(INDEX(Account!$J$2:$J$131,MATCH($B1683,Account!$A$2:$A$131,0))&amp;"-"&amp;$C1683&amp;"-"&amp;$D1683,'Bill Report Reference'!$I$2:$I$64,0)),"")</f>
        <v>https://www.govinfo.gov/content/pkg/BILLS-119s2587rs/pdf/BILLS-119s2587rs.pdf</v>
      </c>
      <c r="T1683" s="7" t="str">
        <f>IFERROR(""&amp;INDEX('Bill Report Reference'!$H$2:$H$64,MATCH(INDEX(Account!$J$2:$J$131,MATCH($B1683,Account!$A$2:$A$131,0))&amp;"-"&amp;$C1683&amp;"-"&amp;$D1683,'Bill Report Reference'!$I$2:$I$64,0)),"")</f>
        <v>https://www.congress.gov/119/crpt/srpt55/CRPT-119srpt55.pdf</v>
      </c>
      <c r="U1683" s="7" t="inlineStr"/>
    </row>
    <row r="1684">
      <c r="A1684" s="7" t="inlineStr">
        <is>
          <t>OBS-LHHS-0813</t>
        </is>
      </c>
      <c r="B1684" s="7" t="inlineStr">
        <is>
          <t>ACC-HHS-CDC-EMERGING-ZOONOTIC</t>
        </is>
      </c>
      <c r="C1684" s="7" t="n">
        <v>2027</v>
      </c>
      <c r="D1684" s="7" t="inlineStr">
        <is>
          <t>House Reported</t>
        </is>
      </c>
      <c r="E1684" s="7" t="inlineStr">
        <is>
          <t>House</t>
        </is>
      </c>
      <c r="F1684" s="7" t="str">
        <f>IFERROR(""&amp;INDEX('Bill Report Reference'!$E$2:$E$64,MATCH(INDEX(Account!$J$2:$J$131,MATCH($B1684,Account!$A$2:$A$131,0))&amp;"-"&amp;$C1684&amp;"-"&amp;$D1684,'Bill Report Reference'!$I$2:$I$64,0)),"")</f>
        <v>H.R.9260</v>
      </c>
      <c r="G1684" s="7" t="str">
        <f>IFERROR(""&amp;INDEX('Bill Report Reference'!$F$2:$F$64,MATCH(INDEX(Account!$J$2:$J$131,MATCH($B1684,Account!$A$2:$A$131,0))&amp;"-"&amp;$C1684&amp;"-"&amp;$D1684,'Bill Report Reference'!$I$2:$I$64,0)),"")</f>
        <v>H.Rept.119-696</v>
      </c>
      <c r="H1684" s="9" t="n">
        <v>815872000</v>
      </c>
      <c r="I1684" s="7" t="inlineStr">
        <is>
          <t>budget authority</t>
        </is>
      </c>
      <c r="J1684" s="7" t="inlineStr"/>
      <c r="K1684" s="7" t="inlineStr">
        <is>
          <t>FALSE</t>
        </is>
      </c>
      <c r="L1684" s="7" t="inlineStr"/>
      <c r="M1684" s="7" t="inlineStr">
        <is>
          <t>SRC-CRPT-119HRPT696</t>
        </is>
      </c>
      <c r="N1684" s="7" t="inlineStr">
        <is>
          <t>372</t>
        </is>
      </c>
      <c r="O1684" s="7" t="inlineStr">
        <is>
          <t>Title II, Centers for Disease Control and Prevention -- printed as 'Emerging and Zoonotic Infectious Diseases (EZID)' [Committee Recommendation]</t>
        </is>
      </c>
      <c r="P1684" s="7" t="inlineStr">
        <is>
          <t>AI-extracted</t>
        </is>
      </c>
      <c r="Q1684" s="7" t="n">
        <v>0.95</v>
      </c>
      <c r="R1684" s="7" t="inlineStr">
        <is>
          <t>auto-validated</t>
        </is>
      </c>
      <c r="S1684" s="7" t="str">
        <f>IFERROR(""&amp;INDEX('Bill Report Reference'!$G$2:$G$64,MATCH(INDEX(Account!$J$2:$J$131,MATCH($B1684,Account!$A$2:$A$131,0))&amp;"-"&amp;$C1684&amp;"-"&amp;$D1684,'Bill Report Reference'!$I$2:$I$64,0)),"")</f>
        <v>https://www.govinfo.gov/content/pkg/BILLS-119hr9260rh/pdf/BILLS-119hr9260rh.pdf</v>
      </c>
      <c r="T1684" s="7" t="str">
        <f>IFERROR(""&amp;INDEX('Bill Report Reference'!$H$2:$H$64,MATCH(INDEX(Account!$J$2:$J$131,MATCH($B1684,Account!$A$2:$A$131,0))&amp;"-"&amp;$C1684&amp;"-"&amp;$D1684,'Bill Report Reference'!$I$2:$I$64,0)),"")</f>
        <v>https://www.congress.gov/119/crpt/hrpt696/CRPT-119hrpt696.pdf</v>
      </c>
      <c r="U1684" s="7" t="inlineStr"/>
    </row>
    <row r="1685">
      <c r="A1685" s="7" t="inlineStr">
        <is>
          <t>OBS-LHHS-0814</t>
        </is>
      </c>
      <c r="B1685" s="7" t="inlineStr">
        <is>
          <t>ACC-HHS-CDC-EMERGING-ZOONOTIC</t>
        </is>
      </c>
      <c r="C1685" s="7" t="n">
        <v>2027</v>
      </c>
      <c r="D1685" s="7" t="inlineStr">
        <is>
          <t>President's Budget</t>
        </is>
      </c>
      <c r="E1685" s="7" t="inlineStr">
        <is>
          <t>N/A</t>
        </is>
      </c>
      <c r="F1685" s="7" t="str">
        <f>IFERROR(""&amp;INDEX('Bill Report Reference'!$E$2:$E$64,MATCH(INDEX(Account!$J$2:$J$131,MATCH($B1685,Account!$A$2:$A$131,0))&amp;"-"&amp;$C1685&amp;"-"&amp;$D1685,'Bill Report Reference'!$I$2:$I$64,0)),"")</f>
        <v>PREX 2.8:2027/APP</v>
      </c>
      <c r="G1685" s="7" t="str">
        <f>IFERROR(""&amp;INDEX('Bill Report Reference'!$F$2:$F$64,MATCH(INDEX(Account!$J$2:$J$131,MATCH($B1685,Account!$A$2:$A$131,0))&amp;"-"&amp;$C1685&amp;"-"&amp;$D1685,'Bill Report Reference'!$I$2:$I$64,0)),"")</f>
        <v>N/A</v>
      </c>
      <c r="H1685" s="9" t="n">
        <v>927764000</v>
      </c>
      <c r="I1685" s="7" t="inlineStr">
        <is>
          <t>budget authority</t>
        </is>
      </c>
      <c r="J1685" s="7" t="inlineStr"/>
      <c r="K1685" s="7" t="inlineStr">
        <is>
          <t>FALSE</t>
        </is>
      </c>
      <c r="L1685" s="7" t="inlineStr"/>
      <c r="M1685" s="7" t="inlineStr">
        <is>
          <t>SRC-CRPT-119HRPT696</t>
        </is>
      </c>
      <c r="N1685" s="7" t="inlineStr">
        <is>
          <t>372</t>
        </is>
      </c>
      <c r="O1685" s="7" t="inlineStr">
        <is>
          <t>Title II, Centers for Disease Control and Prevention -- printed as 'Emerging and Zoonotic Infectious Diseases (EZID)' [FY 2027 Request*]</t>
        </is>
      </c>
      <c r="P1685" s="7" t="inlineStr">
        <is>
          <t>AI-extracted</t>
        </is>
      </c>
      <c r="Q1685" s="7" t="n">
        <v>0.95</v>
      </c>
      <c r="R1685" s="7" t="inlineStr">
        <is>
          <t>auto-validated</t>
        </is>
      </c>
      <c r="S1685" s="7" t="str">
        <f>IFERROR(""&amp;INDEX('Bill Report Reference'!$G$2:$G$64,MATCH(INDEX(Account!$J$2:$J$131,MATCH($B1685,Account!$A$2:$A$131,0))&amp;"-"&amp;$C1685&amp;"-"&amp;$D1685,'Bill Report Reference'!$I$2:$I$64,0)),"")</f>
        <v>https://www.govinfo.gov/content/pkg/BUDGET-2027-APP/pdf/BUDGET-2027-APP.pdf</v>
      </c>
      <c r="T1685" s="7" t="str">
        <f>IFERROR(""&amp;INDEX('Bill Report Reference'!$H$2:$H$64,MATCH(INDEX(Account!$J$2:$J$131,MATCH($B1685,Account!$A$2:$A$131,0))&amp;"-"&amp;$C1685&amp;"-"&amp;$D1685,'Bill Report Reference'!$I$2:$I$64,0)),"")</f>
        <v>N/A</v>
      </c>
      <c r="U1685" s="7" t="inlineStr"/>
    </row>
    <row r="1686">
      <c r="A1686" s="7" t="inlineStr">
        <is>
          <t>OBS-LHHS-0815</t>
        </is>
      </c>
      <c r="B1686" s="7" t="inlineStr">
        <is>
          <t>ACC-HHS-CDC-ENVIRONMENTAL-HEALTH</t>
        </is>
      </c>
      <c r="C1686" s="7" t="n">
        <v>2023</v>
      </c>
      <c r="D1686" s="7" t="inlineStr">
        <is>
          <t>Enacted</t>
        </is>
      </c>
      <c r="E1686" s="7" t="inlineStr">
        <is>
          <t>N/A</t>
        </is>
      </c>
      <c r="F1686" s="7" t="str">
        <f>IFERROR(""&amp;INDEX('Bill Report Reference'!$E$2:$E$64,MATCH(INDEX(Account!$J$2:$J$131,MATCH($B1686,Account!$A$2:$A$131,0))&amp;"-"&amp;$C1686&amp;"-"&amp;$D1686,'Bill Report Reference'!$I$2:$I$64,0)),"")</f>
        <v>P.L.117-328</v>
      </c>
      <c r="G1686" s="7" t="str">
        <f>IFERROR(""&amp;INDEX('Bill Report Reference'!$F$2:$F$64,MATCH(INDEX(Account!$J$2:$J$131,MATCH($B1686,Account!$A$2:$A$131,0))&amp;"-"&amp;$C1686&amp;"-"&amp;$D1686,'Bill Report Reference'!$I$2:$I$64,0)),"")</f>
        <v>N/A</v>
      </c>
      <c r="H1686" s="9" t="n">
        <v>229850000</v>
      </c>
      <c r="I1686" s="7" t="inlineStr">
        <is>
          <t>budget authority</t>
        </is>
      </c>
      <c r="J1686" s="7" t="inlineStr"/>
      <c r="K1686" s="7" t="inlineStr">
        <is>
          <t>FALSE</t>
        </is>
      </c>
      <c r="L1686" s="7" t="inlineStr"/>
      <c r="M1686" s="7" t="inlineStr">
        <is>
          <t>SRC-CRPT-118SRPT84</t>
        </is>
      </c>
      <c r="N1686" s="7" t="inlineStr">
        <is>
          <t>377</t>
        </is>
      </c>
      <c r="O1686" s="7" t="inlineStr">
        <is>
          <t>Title II, Centers for Disease Control and Prevention -- printed as 'Environmental Health' [2023 appropriation]</t>
        </is>
      </c>
      <c r="P1686" s="7" t="inlineStr">
        <is>
          <t>text-extracted</t>
        </is>
      </c>
      <c r="Q1686" s="7" t="n">
        <v>0.5</v>
      </c>
      <c r="R1686" s="7" t="inlineStr">
        <is>
          <t>auto-validated</t>
        </is>
      </c>
      <c r="S1686" s="7" t="str">
        <f>IFERROR(""&amp;INDEX('Bill Report Reference'!$G$2:$G$64,MATCH(INDEX(Account!$J$2:$J$131,MATCH($B1686,Account!$A$2:$A$131,0))&amp;"-"&amp;$C1686&amp;"-"&amp;$D1686,'Bill Report Reference'!$I$2:$I$64,0)),"")</f>
        <v>https://www.govinfo.gov/content/pkg/PLAW-117publ328/pdf/PLAW-117publ328.pdf</v>
      </c>
      <c r="T1686" s="7" t="str">
        <f>IFERROR(""&amp;INDEX('Bill Report Reference'!$H$2:$H$64,MATCH(INDEX(Account!$J$2:$J$131,MATCH($B1686,Account!$A$2:$A$131,0))&amp;"-"&amp;$C1686&amp;"-"&amp;$D1686,'Bill Report Reference'!$I$2:$I$64,0)),"")</f>
        <v>N/A</v>
      </c>
      <c r="U1686" s="7" t="inlineStr"/>
    </row>
    <row r="1687">
      <c r="A1687" s="7" t="inlineStr">
        <is>
          <t>OBS-LHHS-0816</t>
        </is>
      </c>
      <c r="B1687" s="7" t="inlineStr">
        <is>
          <t>ACC-HHS-CDC-ENVIRONMENTAL-HEALTH</t>
        </is>
      </c>
      <c r="C1687" s="7" t="n">
        <v>2023</v>
      </c>
      <c r="D1687" s="7" t="inlineStr">
        <is>
          <t>House Reported</t>
        </is>
      </c>
      <c r="E1687" s="7" t="inlineStr">
        <is>
          <t>House</t>
        </is>
      </c>
      <c r="F1687" s="7" t="str">
        <f>IFERROR(""&amp;INDEX('Bill Report Reference'!$E$2:$E$64,MATCH(INDEX(Account!$J$2:$J$131,MATCH($B1687,Account!$A$2:$A$131,0))&amp;"-"&amp;$C1687&amp;"-"&amp;$D1687,'Bill Report Reference'!$I$2:$I$64,0)),"")</f>
        <v>H.R.8295</v>
      </c>
      <c r="G1687" s="7" t="str">
        <f>IFERROR(""&amp;INDEX('Bill Report Reference'!$F$2:$F$64,MATCH(INDEX(Account!$J$2:$J$131,MATCH($B1687,Account!$A$2:$A$131,0))&amp;"-"&amp;$C1687&amp;"-"&amp;$D1687,'Bill Report Reference'!$I$2:$I$64,0)),"")</f>
        <v>H.Rept.117-403</v>
      </c>
      <c r="H1687" s="9" t="n">
        <v>311850000</v>
      </c>
      <c r="I1687" s="7" t="inlineStr">
        <is>
          <t>budget authority</t>
        </is>
      </c>
      <c r="J1687" s="7" t="inlineStr"/>
      <c r="K1687" s="7" t="inlineStr">
        <is>
          <t>FALSE</t>
        </is>
      </c>
      <c r="L1687" s="7" t="inlineStr"/>
      <c r="M1687" s="7" t="inlineStr">
        <is>
          <t>SRC-CRPT-117HRPT403</t>
        </is>
      </c>
      <c r="N1687" s="7" t="inlineStr">
        <is>
          <t>812</t>
        </is>
      </c>
      <c r="O1687" s="7" t="inlineStr">
        <is>
          <t>Title II, Centers for Disease Control and Prevention -- printed as 'Environmental Health' [Bill]</t>
        </is>
      </c>
      <c r="P1687" s="7" t="inlineStr">
        <is>
          <t>AI-extracted</t>
        </is>
      </c>
      <c r="Q1687" s="7" t="n">
        <v>0.95</v>
      </c>
      <c r="R1687" s="7" t="inlineStr">
        <is>
          <t>auto-validated</t>
        </is>
      </c>
      <c r="S1687" s="7" t="str">
        <f>IFERROR(""&amp;INDEX('Bill Report Reference'!$G$2:$G$64,MATCH(INDEX(Account!$J$2:$J$131,MATCH($B1687,Account!$A$2:$A$131,0))&amp;"-"&amp;$C1687&amp;"-"&amp;$D1687,'Bill Report Reference'!$I$2:$I$64,0)),"")</f>
        <v>https://www.govinfo.gov/content/pkg/BILLS-117hr8295rh/pdf/BILLS-117hr8295rh.pdf</v>
      </c>
      <c r="T1687" s="7" t="str">
        <f>IFERROR(""&amp;INDEX('Bill Report Reference'!$H$2:$H$64,MATCH(INDEX(Account!$J$2:$J$131,MATCH($B1687,Account!$A$2:$A$131,0))&amp;"-"&amp;$C1687&amp;"-"&amp;$D1687,'Bill Report Reference'!$I$2:$I$64,0)),"")</f>
        <v>https://www.govinfo.gov/content/pkg/CRPT-117hrpt403/pdf/CRPT-117hrpt403.pdf</v>
      </c>
      <c r="U1687" s="7" t="inlineStr"/>
    </row>
    <row r="1688">
      <c r="A1688" s="7" t="inlineStr">
        <is>
          <t>OBS-LHHS-0817</t>
        </is>
      </c>
      <c r="B1688" s="7" t="inlineStr">
        <is>
          <t>ACC-HHS-CDC-ENVIRONMENTAL-HEALTH</t>
        </is>
      </c>
      <c r="C1688" s="7" t="n">
        <v>2023</v>
      </c>
      <c r="D1688" s="7" t="inlineStr">
        <is>
          <t>President's Budget</t>
        </is>
      </c>
      <c r="E1688" s="7" t="inlineStr">
        <is>
          <t>N/A</t>
        </is>
      </c>
      <c r="F1688" s="7" t="str">
        <f>IFERROR(""&amp;INDEX('Bill Report Reference'!$E$2:$E$64,MATCH(INDEX(Account!$J$2:$J$131,MATCH($B1688,Account!$A$2:$A$131,0))&amp;"-"&amp;$C1688&amp;"-"&amp;$D1688,'Bill Report Reference'!$I$2:$I$64,0)),"")</f>
        <v>PREX 2.8:2023/APP</v>
      </c>
      <c r="G1688" s="7" t="str">
        <f>IFERROR(""&amp;INDEX('Bill Report Reference'!$F$2:$F$64,MATCH(INDEX(Account!$J$2:$J$131,MATCH($B1688,Account!$A$2:$A$131,0))&amp;"-"&amp;$C1688&amp;"-"&amp;$D1688,'Bill Report Reference'!$I$2:$I$64,0)),"")</f>
        <v>N/A</v>
      </c>
      <c r="H1688" s="9" t="n">
        <v>377850000</v>
      </c>
      <c r="I1688" s="7" t="inlineStr">
        <is>
          <t>budget authority</t>
        </is>
      </c>
      <c r="J1688" s="7" t="inlineStr"/>
      <c r="K1688" s="7" t="inlineStr">
        <is>
          <t>FALSE</t>
        </is>
      </c>
      <c r="L1688" s="7" t="inlineStr"/>
      <c r="M1688" s="7" t="inlineStr">
        <is>
          <t>SRC-CRPT-117HRPT403</t>
        </is>
      </c>
      <c r="N1688" s="7" t="inlineStr">
        <is>
          <t>812</t>
        </is>
      </c>
      <c r="O1688" s="7" t="inlineStr">
        <is>
          <t>Title II, Centers for Disease Control and Prevention -- printed as 'Environmental Health' [FY 2023 Request]</t>
        </is>
      </c>
      <c r="P1688" s="7" t="inlineStr">
        <is>
          <t>AI-extracted</t>
        </is>
      </c>
      <c r="Q1688" s="7" t="n">
        <v>0.95</v>
      </c>
      <c r="R1688" s="7" t="inlineStr">
        <is>
          <t>auto-validated</t>
        </is>
      </c>
      <c r="S1688" s="7" t="str">
        <f>IFERROR(""&amp;INDEX('Bill Report Reference'!$G$2:$G$64,MATCH(INDEX(Account!$J$2:$J$131,MATCH($B1688,Account!$A$2:$A$131,0))&amp;"-"&amp;$C1688&amp;"-"&amp;$D1688,'Bill Report Reference'!$I$2:$I$64,0)),"")</f>
        <v>https://www.govinfo.gov/content/pkg/BUDGET-2023-APP/pdf/BUDGET-2023-APP.pdf</v>
      </c>
      <c r="T1688" s="7" t="str">
        <f>IFERROR(""&amp;INDEX('Bill Report Reference'!$H$2:$H$64,MATCH(INDEX(Account!$J$2:$J$131,MATCH($B1688,Account!$A$2:$A$131,0))&amp;"-"&amp;$C1688&amp;"-"&amp;$D1688,'Bill Report Reference'!$I$2:$I$64,0)),"")</f>
        <v>N/A</v>
      </c>
      <c r="U1688" s="7" t="inlineStr"/>
    </row>
    <row r="1689">
      <c r="A1689" s="7" t="inlineStr">
        <is>
          <t>OBS-LHHS-0818</t>
        </is>
      </c>
      <c r="B1689" s="7" t="inlineStr">
        <is>
          <t>ACC-HHS-CDC-ENVIRONMENTAL-HEALTH</t>
        </is>
      </c>
      <c r="C1689" s="7" t="n">
        <v>2023</v>
      </c>
      <c r="D1689" s="7" t="inlineStr">
        <is>
          <t>Senate Reported</t>
        </is>
      </c>
      <c r="E1689" s="7" t="inlineStr">
        <is>
          <t>Senate</t>
        </is>
      </c>
      <c r="F1689" s="7" t="str">
        <f>IFERROR(""&amp;INDEX('Bill Report Reference'!$E$2:$E$64,MATCH(INDEX(Account!$J$2:$J$131,MATCH($B1689,Account!$A$2:$A$131,0))&amp;"-"&amp;$C1689&amp;"-"&amp;$D1689,'Bill Report Reference'!$I$2:$I$64,0)),"")</f>
        <v>S.4659</v>
      </c>
      <c r="G1689" s="7" t="str">
        <f>IFERROR(""&amp;INDEX('Bill Report Reference'!$F$2:$F$64,MATCH(INDEX(Account!$J$2:$J$131,MATCH($B1689,Account!$A$2:$A$131,0))&amp;"-"&amp;$C1689&amp;"-"&amp;$D1689,'Bill Report Reference'!$I$2:$I$64,0)),"")</f>
        <v>N/A</v>
      </c>
      <c r="H1689" s="9" t="n">
        <v>376850000</v>
      </c>
      <c r="I1689" s="7" t="inlineStr">
        <is>
          <t>budget authority</t>
        </is>
      </c>
      <c r="J1689" s="7" t="inlineStr"/>
      <c r="K1689" s="7" t="inlineStr">
        <is>
          <t>FALSE</t>
        </is>
      </c>
      <c r="L1689" s="7" t="inlineStr"/>
      <c r="M1689" s="7" t="inlineStr">
        <is>
          <t>SRC-EXPL-LHHS-FY2023-SENATE</t>
        </is>
      </c>
      <c r="N1689" s="7" t="inlineStr">
        <is>
          <t>404</t>
        </is>
      </c>
      <c r="O1689" s="7" t="inlineStr">
        <is>
          <t>Title II, Centers for Disease Control and Prevention -- printed as 'Environmental Health' [Committee recommendation] Source: the Senate Committee's draft explanatory statement for FY2023 (S. 4659 never reported).</t>
        </is>
      </c>
      <c r="P1689" s="7" t="inlineStr">
        <is>
          <t>text-extracted</t>
        </is>
      </c>
      <c r="Q1689" s="7" t="n">
        <v>0.5</v>
      </c>
      <c r="R1689" s="7" t="inlineStr">
        <is>
          <t>unverified</t>
        </is>
      </c>
      <c r="S1689" s="7" t="str">
        <f>IFERROR(""&amp;INDEX('Bill Report Reference'!$G$2:$G$64,MATCH(INDEX(Account!$J$2:$J$131,MATCH($B1689,Account!$A$2:$A$131,0))&amp;"-"&amp;$C1689&amp;"-"&amp;$D1689,'Bill Report Reference'!$I$2:$I$64,0)),"")</f>
        <v>https://www.govinfo.gov/content/pkg/BILLS-117s4659is/pdf/BILLS-117s4659is.pdf</v>
      </c>
      <c r="T1689" s="7" t="str">
        <f>IFERROR(""&amp;INDEX('Bill Report Reference'!$H$2:$H$64,MATCH(INDEX(Account!$J$2:$J$131,MATCH($B1689,Account!$A$2:$A$131,0))&amp;"-"&amp;$C1689&amp;"-"&amp;$D1689,'Bill Report Reference'!$I$2:$I$64,0)),"")</f>
        <v>https://www.appropriations.senate.gov/imo/media/doc/LHHSFY23REPT.pdf</v>
      </c>
      <c r="U1689" s="7" t="inlineStr"/>
    </row>
    <row r="1690">
      <c r="A1690" s="7" t="inlineStr">
        <is>
          <t>OBS-LHHS-0819</t>
        </is>
      </c>
      <c r="B1690" s="7" t="inlineStr">
        <is>
          <t>ACC-HHS-CDC-ENVIRONMENTAL-HEALTH</t>
        </is>
      </c>
      <c r="C1690" s="7" t="n">
        <v>2024</v>
      </c>
      <c r="D1690" s="7" t="inlineStr">
        <is>
          <t>Enacted</t>
        </is>
      </c>
      <c r="E1690" s="7" t="inlineStr">
        <is>
          <t>N/A</t>
        </is>
      </c>
      <c r="F1690" s="7" t="str">
        <f>IFERROR(""&amp;INDEX('Bill Report Reference'!$E$2:$E$64,MATCH(INDEX(Account!$J$2:$J$131,MATCH($B1690,Account!$A$2:$A$131,0))&amp;"-"&amp;$C1690&amp;"-"&amp;$D1690,'Bill Report Reference'!$I$2:$I$64,0)),"")</f>
        <v>P.L.118-47</v>
      </c>
      <c r="G1690" s="7" t="str">
        <f>IFERROR(""&amp;INDEX('Bill Report Reference'!$F$2:$F$64,MATCH(INDEX(Account!$J$2:$J$131,MATCH($B1690,Account!$A$2:$A$131,0))&amp;"-"&amp;$C1690&amp;"-"&amp;$D1690,'Bill Report Reference'!$I$2:$I$64,0)),"")</f>
        <v>N/A</v>
      </c>
      <c r="H1690" s="9" t="n">
        <v>191850000</v>
      </c>
      <c r="I1690" s="7" t="inlineStr">
        <is>
          <t>budget authority</t>
        </is>
      </c>
      <c r="J1690" s="7" t="inlineStr"/>
      <c r="K1690" s="7" t="inlineStr">
        <is>
          <t>FALSE</t>
        </is>
      </c>
      <c r="L1690" s="7" t="inlineStr"/>
      <c r="M1690" s="7" t="inlineStr">
        <is>
          <t>SRC-CRPT-118SRPT207</t>
        </is>
      </c>
      <c r="N1690" s="7" t="inlineStr">
        <is>
          <t>435</t>
        </is>
      </c>
      <c r="O1690" s="7" t="inlineStr">
        <is>
          <t>Title II, Centers for Disease Control and Prevention -- printed as 'Environmental Health' [2024 appropriation]</t>
        </is>
      </c>
      <c r="P1690" s="7" t="inlineStr">
        <is>
          <t>text-extracted</t>
        </is>
      </c>
      <c r="Q1690" s="7" t="n">
        <v>0.95</v>
      </c>
      <c r="R1690" s="7" t="inlineStr">
        <is>
          <t>auto-validated</t>
        </is>
      </c>
      <c r="S1690" s="7" t="str">
        <f>IFERROR(""&amp;INDEX('Bill Report Reference'!$G$2:$G$64,MATCH(INDEX(Account!$J$2:$J$131,MATCH($B1690,Account!$A$2:$A$131,0))&amp;"-"&amp;$C1690&amp;"-"&amp;$D1690,'Bill Report Reference'!$I$2:$I$64,0)),"")</f>
        <v>https://www.govinfo.gov/content/pkg/PLAW-118publ47/pdf/PLAW-118publ47.pdf</v>
      </c>
      <c r="T1690" s="7" t="str">
        <f>IFERROR(""&amp;INDEX('Bill Report Reference'!$H$2:$H$64,MATCH(INDEX(Account!$J$2:$J$131,MATCH($B1690,Account!$A$2:$A$131,0))&amp;"-"&amp;$C1690&amp;"-"&amp;$D1690,'Bill Report Reference'!$I$2:$I$64,0)),"")</f>
        <v>N/A</v>
      </c>
      <c r="U1690" s="7" t="inlineStr"/>
    </row>
    <row r="1691">
      <c r="A1691" s="7" t="inlineStr">
        <is>
          <t>OBS-LHHS-0820</t>
        </is>
      </c>
      <c r="B1691" s="7" t="inlineStr">
        <is>
          <t>ACC-HHS-CDC-ENVIRONMENTAL-HEALTH</t>
        </is>
      </c>
      <c r="C1691" s="7" t="n">
        <v>2024</v>
      </c>
      <c r="D1691" s="7" t="inlineStr">
        <is>
          <t>President's Budget</t>
        </is>
      </c>
      <c r="E1691" s="7" t="inlineStr">
        <is>
          <t>N/A</t>
        </is>
      </c>
      <c r="F1691" s="7" t="str">
        <f>IFERROR(""&amp;INDEX('Bill Report Reference'!$E$2:$E$64,MATCH(INDEX(Account!$J$2:$J$131,MATCH($B1691,Account!$A$2:$A$131,0))&amp;"-"&amp;$C1691&amp;"-"&amp;$D1691,'Bill Report Reference'!$I$2:$I$64,0)),"")</f>
        <v>PREX 2.8:2024/APP</v>
      </c>
      <c r="G1691" s="7" t="str">
        <f>IFERROR(""&amp;INDEX('Bill Report Reference'!$F$2:$F$64,MATCH(INDEX(Account!$J$2:$J$131,MATCH($B1691,Account!$A$2:$A$131,0))&amp;"-"&amp;$C1691&amp;"-"&amp;$D1691,'Bill Report Reference'!$I$2:$I$64,0)),"")</f>
        <v>N/A</v>
      </c>
      <c r="H1691" s="9" t="n">
        <v>396850000</v>
      </c>
      <c r="I1691" s="7" t="inlineStr">
        <is>
          <t>budget authority</t>
        </is>
      </c>
      <c r="J1691" s="7" t="inlineStr"/>
      <c r="K1691" s="7" t="inlineStr">
        <is>
          <t>FALSE</t>
        </is>
      </c>
      <c r="L1691" s="7" t="inlineStr"/>
      <c r="M1691" s="7" t="inlineStr">
        <is>
          <t>SRC-CRPT-118SRPT84</t>
        </is>
      </c>
      <c r="N1691" s="7" t="inlineStr">
        <is>
          <t>377</t>
        </is>
      </c>
      <c r="O1691" s="7" t="inlineStr">
        <is>
          <t>Title II, Centers for Disease Control and Prevention -- printed as 'Environmental Health' [Budget estimate]</t>
        </is>
      </c>
      <c r="P1691" s="7" t="inlineStr">
        <is>
          <t>text-extracted</t>
        </is>
      </c>
      <c r="Q1691" s="7" t="n">
        <v>0.5</v>
      </c>
      <c r="R1691" s="7" t="inlineStr">
        <is>
          <t>unverified</t>
        </is>
      </c>
      <c r="S1691" s="7" t="str">
        <f>IFERROR(""&amp;INDEX('Bill Report Reference'!$G$2:$G$64,MATCH(INDEX(Account!$J$2:$J$131,MATCH($B1691,Account!$A$2:$A$131,0))&amp;"-"&amp;$C1691&amp;"-"&amp;$D1691,'Bill Report Reference'!$I$2:$I$64,0)),"")</f>
        <v>https://www.govinfo.gov/content/pkg/BUDGET-2024-APP/pdf/BUDGET-2024-APP.pdf</v>
      </c>
      <c r="T1691" s="7" t="str">
        <f>IFERROR(""&amp;INDEX('Bill Report Reference'!$H$2:$H$64,MATCH(INDEX(Account!$J$2:$J$131,MATCH($B1691,Account!$A$2:$A$131,0))&amp;"-"&amp;$C1691&amp;"-"&amp;$D1691,'Bill Report Reference'!$I$2:$I$64,0)),"")</f>
        <v>N/A</v>
      </c>
      <c r="U1691" s="7" t="inlineStr"/>
    </row>
    <row r="1692">
      <c r="A1692" s="7" t="inlineStr">
        <is>
          <t>OBS-LHHS-0821</t>
        </is>
      </c>
      <c r="B1692" s="7" t="inlineStr">
        <is>
          <t>ACC-HHS-CDC-ENVIRONMENTAL-HEALTH</t>
        </is>
      </c>
      <c r="C1692" s="7" t="n">
        <v>2024</v>
      </c>
      <c r="D1692" s="7" t="inlineStr">
        <is>
          <t>Senate Reported</t>
        </is>
      </c>
      <c r="E1692" s="7" t="inlineStr">
        <is>
          <t>Senate</t>
        </is>
      </c>
      <c r="F1692" s="7" t="str">
        <f>IFERROR(""&amp;INDEX('Bill Report Reference'!$E$2:$E$64,MATCH(INDEX(Account!$J$2:$J$131,MATCH($B1692,Account!$A$2:$A$131,0))&amp;"-"&amp;$C1692&amp;"-"&amp;$D1692,'Bill Report Reference'!$I$2:$I$64,0)),"")</f>
        <v>S.2624</v>
      </c>
      <c r="G1692" s="7" t="str">
        <f>IFERROR(""&amp;INDEX('Bill Report Reference'!$F$2:$F$64,MATCH(INDEX(Account!$J$2:$J$131,MATCH($B1692,Account!$A$2:$A$131,0))&amp;"-"&amp;$C1692&amp;"-"&amp;$D1692,'Bill Report Reference'!$I$2:$I$64,0)),"")</f>
        <v>S.Rept.118-84</v>
      </c>
      <c r="H1692" s="9" t="n">
        <v>229850000</v>
      </c>
      <c r="I1692" s="7" t="inlineStr">
        <is>
          <t>budget authority</t>
        </is>
      </c>
      <c r="J1692" s="7" t="inlineStr"/>
      <c r="K1692" s="7" t="inlineStr">
        <is>
          <t>FALSE</t>
        </is>
      </c>
      <c r="L1692" s="7" t="inlineStr"/>
      <c r="M1692" s="7" t="inlineStr">
        <is>
          <t>SRC-CRPT-118SRPT84</t>
        </is>
      </c>
      <c r="N1692" s="7" t="inlineStr">
        <is>
          <t>377</t>
        </is>
      </c>
      <c r="O1692" s="7" t="inlineStr">
        <is>
          <t>Title II, Centers for Disease Control and Prevention -- printed as 'Environmental Health' [Committee recommendation]</t>
        </is>
      </c>
      <c r="P1692" s="7" t="inlineStr">
        <is>
          <t>text-extracted</t>
        </is>
      </c>
      <c r="Q1692" s="7" t="n">
        <v>0.5</v>
      </c>
      <c r="R1692" s="7" t="inlineStr">
        <is>
          <t>unverified</t>
        </is>
      </c>
      <c r="S1692" s="7" t="str">
        <f>IFERROR(""&amp;INDEX('Bill Report Reference'!$G$2:$G$64,MATCH(INDEX(Account!$J$2:$J$131,MATCH($B1692,Account!$A$2:$A$131,0))&amp;"-"&amp;$C1692&amp;"-"&amp;$D1692,'Bill Report Reference'!$I$2:$I$64,0)),"")</f>
        <v>https://www.govinfo.gov/content/pkg/BILLS-118s2624rs/pdf/BILLS-118s2624rs.pdf</v>
      </c>
      <c r="T1692" s="7" t="str">
        <f>IFERROR(""&amp;INDEX('Bill Report Reference'!$H$2:$H$64,MATCH(INDEX(Account!$J$2:$J$131,MATCH($B1692,Account!$A$2:$A$131,0))&amp;"-"&amp;$C1692&amp;"-"&amp;$D1692,'Bill Report Reference'!$I$2:$I$64,0)),"")</f>
        <v>https://www.congress.gov/118/crpt/srpt84/CRPT-118srpt84.pdf</v>
      </c>
      <c r="U1692" s="7" t="inlineStr"/>
    </row>
    <row r="1693">
      <c r="A1693" s="7" t="inlineStr">
        <is>
          <t>OBS-LHHS-0822</t>
        </is>
      </c>
      <c r="B1693" s="7" t="inlineStr">
        <is>
          <t>ACC-HHS-CDC-ENVIRONMENTAL-HEALTH</t>
        </is>
      </c>
      <c r="C1693" s="7" t="n">
        <v>2025</v>
      </c>
      <c r="D1693" s="7" t="inlineStr">
        <is>
          <t>Enacted</t>
        </is>
      </c>
      <c r="E1693" s="7" t="inlineStr">
        <is>
          <t>N/A</t>
        </is>
      </c>
      <c r="F1693" s="7" t="str">
        <f>IFERROR(""&amp;INDEX('Bill Report Reference'!$E$2:$E$64,MATCH(INDEX(Account!$J$2:$J$131,MATCH($B1693,Account!$A$2:$A$131,0))&amp;"-"&amp;$C1693&amp;"-"&amp;$D1693,'Bill Report Reference'!$I$2:$I$64,0)),"")</f>
        <v>P.L.119-4</v>
      </c>
      <c r="G1693" s="7" t="str">
        <f>IFERROR(""&amp;INDEX('Bill Report Reference'!$F$2:$F$64,MATCH(INDEX(Account!$J$2:$J$131,MATCH($B1693,Account!$A$2:$A$131,0))&amp;"-"&amp;$C1693&amp;"-"&amp;$D1693,'Bill Report Reference'!$I$2:$I$64,0)),"")</f>
        <v>N/A</v>
      </c>
      <c r="H1693" s="9" t="n">
        <v>191850000</v>
      </c>
      <c r="I1693" s="7" t="inlineStr">
        <is>
          <t>budget authority</t>
        </is>
      </c>
      <c r="J1693" s="7" t="inlineStr"/>
      <c r="K1693" s="7" t="inlineStr">
        <is>
          <t>FALSE</t>
        </is>
      </c>
      <c r="L1693" s="7" t="inlineStr"/>
      <c r="M1693" s="7" t="inlineStr">
        <is>
          <t>SRC-CRPT-119HRPT271</t>
        </is>
      </c>
      <c r="N1693" s="7" t="inlineStr">
        <is>
          <t>341</t>
        </is>
      </c>
      <c r="O1693" s="7" t="inlineStr">
        <is>
          <t>Title II, Centers for Disease Control and Prevention -- printed as 'Environmental Health' [FY 2025 Estimate] Source column: H.Rept. 119-271's 'FY 2025 Estimate' (FY2025 operating plans under the full-year CR, P.L. 119-4) -- FY2025 Enacted by the owner's decision.</t>
        </is>
      </c>
      <c r="P1693" s="7" t="inlineStr">
        <is>
          <t>AI-extracted</t>
        </is>
      </c>
      <c r="Q1693" s="7" t="n">
        <v>0.95</v>
      </c>
      <c r="R1693" s="7" t="inlineStr">
        <is>
          <t>auto-validated</t>
        </is>
      </c>
      <c r="S1693" s="7" t="str">
        <f>IFERROR(""&amp;INDEX('Bill Report Reference'!$G$2:$G$64,MATCH(INDEX(Account!$J$2:$J$131,MATCH($B1693,Account!$A$2:$A$131,0))&amp;"-"&amp;$C1693&amp;"-"&amp;$D1693,'Bill Report Reference'!$I$2:$I$64,0)),"")</f>
        <v>https://www.govinfo.gov/content/pkg/PLAW-119publ4/pdf/PLAW-119publ4.pdf</v>
      </c>
      <c r="T1693" s="7" t="str">
        <f>IFERROR(""&amp;INDEX('Bill Report Reference'!$H$2:$H$64,MATCH(INDEX(Account!$J$2:$J$131,MATCH($B1693,Account!$A$2:$A$131,0))&amp;"-"&amp;$C1693&amp;"-"&amp;$D1693,'Bill Report Reference'!$I$2:$I$64,0)),"")</f>
        <v>N/A</v>
      </c>
      <c r="U1693" s="7" t="inlineStr"/>
    </row>
    <row r="1694">
      <c r="A1694" s="7" t="inlineStr">
        <is>
          <t>OBS-LHHS-0823</t>
        </is>
      </c>
      <c r="B1694" s="7" t="inlineStr">
        <is>
          <t>ACC-HHS-CDC-ENVIRONMENTAL-HEALTH</t>
        </is>
      </c>
      <c r="C1694" s="7" t="n">
        <v>2025</v>
      </c>
      <c r="D1694" s="7" t="inlineStr">
        <is>
          <t>House Reported</t>
        </is>
      </c>
      <c r="E1694" s="7" t="inlineStr">
        <is>
          <t>House</t>
        </is>
      </c>
      <c r="F1694" s="7" t="str">
        <f>IFERROR(""&amp;INDEX('Bill Report Reference'!$E$2:$E$64,MATCH(INDEX(Account!$J$2:$J$131,MATCH($B1694,Account!$A$2:$A$131,0))&amp;"-"&amp;$C1694&amp;"-"&amp;$D1694,'Bill Report Reference'!$I$2:$I$64,0)),"")</f>
        <v>H.R.9029</v>
      </c>
      <c r="G1694" s="7" t="str">
        <f>IFERROR(""&amp;INDEX('Bill Report Reference'!$F$2:$F$64,MATCH(INDEX(Account!$J$2:$J$131,MATCH($B1694,Account!$A$2:$A$131,0))&amp;"-"&amp;$C1694&amp;"-"&amp;$D1694,'Bill Report Reference'!$I$2:$I$64,0)),"")</f>
        <v>H.Rept.118-585</v>
      </c>
      <c r="H1694" s="9" t="n">
        <v>94600000</v>
      </c>
      <c r="I1694" s="7" t="inlineStr">
        <is>
          <t>budget authority</t>
        </is>
      </c>
      <c r="J1694" s="7" t="inlineStr"/>
      <c r="K1694" s="7" t="inlineStr">
        <is>
          <t>FALSE</t>
        </is>
      </c>
      <c r="L1694" s="7" t="inlineStr"/>
      <c r="M1694" s="7" t="inlineStr">
        <is>
          <t>SRC-CRPT-118HRPT585</t>
        </is>
      </c>
      <c r="N1694" s="7" t="inlineStr">
        <is>
          <t>315</t>
        </is>
      </c>
      <c r="O1694" s="7" t="inlineStr">
        <is>
          <t>Title II, Centers for Disease Control and Prevention -- printed as 'Environmental Health' [Bill]</t>
        </is>
      </c>
      <c r="P1694" s="7" t="inlineStr">
        <is>
          <t>AI-extracted</t>
        </is>
      </c>
      <c r="Q1694" s="7" t="n">
        <v>0.95</v>
      </c>
      <c r="R1694" s="7" t="inlineStr">
        <is>
          <t>auto-validated</t>
        </is>
      </c>
      <c r="S1694" s="7" t="str">
        <f>IFERROR(""&amp;INDEX('Bill Report Reference'!$G$2:$G$64,MATCH(INDEX(Account!$J$2:$J$131,MATCH($B1694,Account!$A$2:$A$131,0))&amp;"-"&amp;$C1694&amp;"-"&amp;$D1694,'Bill Report Reference'!$I$2:$I$64,0)),"")</f>
        <v>https://www.govinfo.gov/content/pkg/BILLS-118hr9029rh/pdf/BILLS-118hr9029rh.pdf</v>
      </c>
      <c r="T1694" s="7" t="str">
        <f>IFERROR(""&amp;INDEX('Bill Report Reference'!$H$2:$H$64,MATCH(INDEX(Account!$J$2:$J$131,MATCH($B1694,Account!$A$2:$A$131,0))&amp;"-"&amp;$C1694&amp;"-"&amp;$D1694,'Bill Report Reference'!$I$2:$I$64,0)),"")</f>
        <v>https://www.congress.gov/118/crpt/hrpt585/CRPT-118hrpt585.pdf</v>
      </c>
      <c r="U1694" s="7" t="inlineStr"/>
    </row>
    <row r="1695">
      <c r="A1695" s="7" t="inlineStr">
        <is>
          <t>OBS-LHHS-0824</t>
        </is>
      </c>
      <c r="B1695" s="7" t="inlineStr">
        <is>
          <t>ACC-HHS-CDC-ENVIRONMENTAL-HEALTH</t>
        </is>
      </c>
      <c r="C1695" s="7" t="n">
        <v>2025</v>
      </c>
      <c r="D1695" s="7" t="inlineStr">
        <is>
          <t>President's Budget</t>
        </is>
      </c>
      <c r="E1695" s="7" t="inlineStr">
        <is>
          <t>N/A</t>
        </is>
      </c>
      <c r="F1695" s="7" t="str">
        <f>IFERROR(""&amp;INDEX('Bill Report Reference'!$E$2:$E$64,MATCH(INDEX(Account!$J$2:$J$131,MATCH($B1695,Account!$A$2:$A$131,0))&amp;"-"&amp;$C1695&amp;"-"&amp;$D1695,'Bill Report Reference'!$I$2:$I$64,0)),"")</f>
        <v>PREX 2.8:2025/APP</v>
      </c>
      <c r="G1695" s="7" t="str">
        <f>IFERROR(""&amp;INDEX('Bill Report Reference'!$F$2:$F$64,MATCH(INDEX(Account!$J$2:$J$131,MATCH($B1695,Account!$A$2:$A$131,0))&amp;"-"&amp;$C1695&amp;"-"&amp;$D1695,'Bill Report Reference'!$I$2:$I$64,0)),"")</f>
        <v>N/A</v>
      </c>
      <c r="H1695" s="9" t="n">
        <v>249850000</v>
      </c>
      <c r="I1695" s="7" t="inlineStr">
        <is>
          <t>budget authority</t>
        </is>
      </c>
      <c r="J1695" s="7" t="inlineStr"/>
      <c r="K1695" s="7" t="inlineStr">
        <is>
          <t>FALSE</t>
        </is>
      </c>
      <c r="L1695" s="7" t="inlineStr"/>
      <c r="M1695" s="7" t="inlineStr">
        <is>
          <t>SRC-CRPT-118SRPT207</t>
        </is>
      </c>
      <c r="N1695" s="7" t="inlineStr">
        <is>
          <t>435</t>
        </is>
      </c>
      <c r="O1695" s="7" t="inlineStr">
        <is>
          <t>Title II, Centers for Disease Control and Prevention -- printed as 'Environmental Health' [Budget estimate]</t>
        </is>
      </c>
      <c r="P1695" s="7" t="inlineStr">
        <is>
          <t>text-extracted</t>
        </is>
      </c>
      <c r="Q1695" s="7" t="n">
        <v>0.95</v>
      </c>
      <c r="R1695" s="7" t="inlineStr">
        <is>
          <t>auto-validated</t>
        </is>
      </c>
      <c r="S1695" s="7" t="str">
        <f>IFERROR(""&amp;INDEX('Bill Report Reference'!$G$2:$G$64,MATCH(INDEX(Account!$J$2:$J$131,MATCH($B1695,Account!$A$2:$A$131,0))&amp;"-"&amp;$C1695&amp;"-"&amp;$D1695,'Bill Report Reference'!$I$2:$I$64,0)),"")</f>
        <v>https://www.govinfo.gov/content/pkg/BUDGET-2025-APP/pdf/BUDGET-2025-APP.pdf</v>
      </c>
      <c r="T1695" s="7" t="str">
        <f>IFERROR(""&amp;INDEX('Bill Report Reference'!$H$2:$H$64,MATCH(INDEX(Account!$J$2:$J$131,MATCH($B1695,Account!$A$2:$A$131,0))&amp;"-"&amp;$C1695&amp;"-"&amp;$D1695,'Bill Report Reference'!$I$2:$I$64,0)),"")</f>
        <v>N/A</v>
      </c>
      <c r="U1695" s="7" t="inlineStr"/>
    </row>
    <row r="1696">
      <c r="A1696" s="7" t="inlineStr">
        <is>
          <t>OBS-LHHS-0825</t>
        </is>
      </c>
      <c r="B1696" s="7" t="inlineStr">
        <is>
          <t>ACC-HHS-CDC-ENVIRONMENTAL-HEALTH</t>
        </is>
      </c>
      <c r="C1696" s="7" t="n">
        <v>2025</v>
      </c>
      <c r="D1696" s="7" t="inlineStr">
        <is>
          <t>Senate Reported</t>
        </is>
      </c>
      <c r="E1696" s="7" t="inlineStr">
        <is>
          <t>Senate</t>
        </is>
      </c>
      <c r="F1696" s="7" t="str">
        <f>IFERROR(""&amp;INDEX('Bill Report Reference'!$E$2:$E$64,MATCH(INDEX(Account!$J$2:$J$131,MATCH($B1696,Account!$A$2:$A$131,0))&amp;"-"&amp;$C1696&amp;"-"&amp;$D1696,'Bill Report Reference'!$I$2:$I$64,0)),"")</f>
        <v>S.4942</v>
      </c>
      <c r="G1696" s="7" t="str">
        <f>IFERROR(""&amp;INDEX('Bill Report Reference'!$F$2:$F$64,MATCH(INDEX(Account!$J$2:$J$131,MATCH($B1696,Account!$A$2:$A$131,0))&amp;"-"&amp;$C1696&amp;"-"&amp;$D1696,'Bill Report Reference'!$I$2:$I$64,0)),"")</f>
        <v>S.Rept.118-207</v>
      </c>
      <c r="H1696" s="9" t="n">
        <v>193850000</v>
      </c>
      <c r="I1696" s="7" t="inlineStr">
        <is>
          <t>budget authority</t>
        </is>
      </c>
      <c r="J1696" s="7" t="inlineStr"/>
      <c r="K1696" s="7" t="inlineStr">
        <is>
          <t>FALSE</t>
        </is>
      </c>
      <c r="L1696" s="7" t="inlineStr"/>
      <c r="M1696" s="7" t="inlineStr">
        <is>
          <t>SRC-CRPT-118SRPT207</t>
        </is>
      </c>
      <c r="N1696" s="7" t="inlineStr">
        <is>
          <t>435</t>
        </is>
      </c>
      <c r="O1696" s="7" t="inlineStr">
        <is>
          <t>Title II, Centers for Disease Control and Prevention -- printed as 'Environmental Health' [Committee recommendation]</t>
        </is>
      </c>
      <c r="P1696" s="7" t="inlineStr">
        <is>
          <t>text-extracted</t>
        </is>
      </c>
      <c r="Q1696" s="7" t="n">
        <v>0.95</v>
      </c>
      <c r="R1696" s="7" t="inlineStr">
        <is>
          <t>auto-validated</t>
        </is>
      </c>
      <c r="S1696" s="7" t="str">
        <f>IFERROR(""&amp;INDEX('Bill Report Reference'!$G$2:$G$64,MATCH(INDEX(Account!$J$2:$J$131,MATCH($B1696,Account!$A$2:$A$131,0))&amp;"-"&amp;$C1696&amp;"-"&amp;$D1696,'Bill Report Reference'!$I$2:$I$64,0)),"")</f>
        <v>https://www.govinfo.gov/content/pkg/BILLS-118s4942rs/pdf/BILLS-118s4942rs.pdf</v>
      </c>
      <c r="T1696" s="7" t="str">
        <f>IFERROR(""&amp;INDEX('Bill Report Reference'!$H$2:$H$64,MATCH(INDEX(Account!$J$2:$J$131,MATCH($B1696,Account!$A$2:$A$131,0))&amp;"-"&amp;$C1696&amp;"-"&amp;$D1696,'Bill Report Reference'!$I$2:$I$64,0)),"")</f>
        <v>https://www.congress.gov/118/crpt/srpt207/CRPT-118srpt207.pdf</v>
      </c>
      <c r="U1696" s="7" t="inlineStr"/>
    </row>
    <row r="1697">
      <c r="A1697" s="7" t="inlineStr">
        <is>
          <t>OBS-LHHS-0826</t>
        </is>
      </c>
      <c r="B1697" s="7" t="inlineStr">
        <is>
          <t>ACC-HHS-CDC-ENVIRONMENTAL-HEALTH</t>
        </is>
      </c>
      <c r="C1697" s="7" t="n">
        <v>2026</v>
      </c>
      <c r="D1697" s="7" t="inlineStr">
        <is>
          <t>Enacted</t>
        </is>
      </c>
      <c r="E1697" s="7" t="inlineStr">
        <is>
          <t>N/A</t>
        </is>
      </c>
      <c r="F1697" s="7" t="str">
        <f>IFERROR(""&amp;INDEX('Bill Report Reference'!$E$2:$E$64,MATCH(INDEX(Account!$J$2:$J$131,MATCH($B1697,Account!$A$2:$A$131,0))&amp;"-"&amp;$C1697&amp;"-"&amp;$D1697,'Bill Report Reference'!$I$2:$I$64,0)),"")</f>
        <v>P.L.119-75</v>
      </c>
      <c r="G1697" s="7" t="str">
        <f>IFERROR(""&amp;INDEX('Bill Report Reference'!$F$2:$F$64,MATCH(INDEX(Account!$J$2:$J$131,MATCH($B1697,Account!$A$2:$A$131,0))&amp;"-"&amp;$C1697&amp;"-"&amp;$D1697,'Bill Report Reference'!$I$2:$I$64,0)),"")</f>
        <v>JES_LHHS_P.L.119-75</v>
      </c>
      <c r="H1697" s="9" t="n">
        <v>191850000</v>
      </c>
      <c r="I1697" s="7" t="inlineStr">
        <is>
          <t>budget authority</t>
        </is>
      </c>
      <c r="J1697" s="7" t="inlineStr"/>
      <c r="K1697" s="7" t="inlineStr">
        <is>
          <t>FALSE</t>
        </is>
      </c>
      <c r="L1697" s="7" t="inlineStr"/>
      <c r="M1697" s="7" t="inlineStr">
        <is>
          <t>SRC-CRPT-119HRPT696</t>
        </is>
      </c>
      <c r="N1697" s="7" t="inlineStr">
        <is>
          <t>372</t>
        </is>
      </c>
      <c r="O1697" s="7" t="inlineStr">
        <is>
          <t>Title II, Centers for Disease Control and Prevention -- printed as 'Environmental Health' [FY 2026 Enacted]</t>
        </is>
      </c>
      <c r="P1697" s="7" t="inlineStr">
        <is>
          <t>AI-extracted</t>
        </is>
      </c>
      <c r="Q1697" s="7" t="n">
        <v>0.95</v>
      </c>
      <c r="R1697" s="7" t="inlineStr">
        <is>
          <t>auto-validated</t>
        </is>
      </c>
      <c r="S1697" s="7" t="str">
        <f>IFERROR(""&amp;INDEX('Bill Report Reference'!$G$2:$G$64,MATCH(INDEX(Account!$J$2:$J$131,MATCH($B1697,Account!$A$2:$A$131,0))&amp;"-"&amp;$C1697&amp;"-"&amp;$D1697,'Bill Report Reference'!$I$2:$I$64,0)),"")</f>
        <v>https://www.govinfo.gov/content/pkg/PLAW-119publ75/pdf/PLAW-119publ75.pdf</v>
      </c>
      <c r="T1697" s="7" t="str">
        <f>IFERROR(""&amp;INDEX('Bill Report Reference'!$H$2:$H$64,MATCH(INDEX(Account!$J$2:$J$131,MATCH($B1697,Account!$A$2:$A$131,0))&amp;"-"&amp;$C1697&amp;"-"&amp;$D1697,'Bill Report Reference'!$I$2:$I$64,0)),"")</f>
        <v>https://www.govinfo.gov/content/pkg/CREC-2026-01-22/pdf/CREC-2026-01-22-pt2-PgH1353-2.pdf</v>
      </c>
      <c r="U1697" s="7" t="inlineStr"/>
    </row>
    <row r="1698">
      <c r="A1698" s="7" t="inlineStr">
        <is>
          <t>OBS-LHHS-0827</t>
        </is>
      </c>
      <c r="B1698" s="7" t="inlineStr">
        <is>
          <t>ACC-HHS-CDC-ENVIRONMENTAL-HEALTH</t>
        </is>
      </c>
      <c r="C1698" s="7" t="n">
        <v>2026</v>
      </c>
      <c r="D1698" s="7" t="inlineStr">
        <is>
          <t>House Reported</t>
        </is>
      </c>
      <c r="E1698" s="7" t="inlineStr">
        <is>
          <t>House</t>
        </is>
      </c>
      <c r="F1698" s="7" t="str">
        <f>IFERROR(""&amp;INDEX('Bill Report Reference'!$E$2:$E$64,MATCH(INDEX(Account!$J$2:$J$131,MATCH($B1698,Account!$A$2:$A$131,0))&amp;"-"&amp;$C1698&amp;"-"&amp;$D1698,'Bill Report Reference'!$I$2:$I$64,0)),"")</f>
        <v>H.R.5304</v>
      </c>
      <c r="G1698" s="7" t="str">
        <f>IFERROR(""&amp;INDEX('Bill Report Reference'!$F$2:$F$64,MATCH(INDEX(Account!$J$2:$J$131,MATCH($B1698,Account!$A$2:$A$131,0))&amp;"-"&amp;$C1698&amp;"-"&amp;$D1698,'Bill Report Reference'!$I$2:$I$64,0)),"")</f>
        <v>H.Rept.119-271</v>
      </c>
      <c r="H1698" s="9" t="n">
        <v>181850000</v>
      </c>
      <c r="I1698" s="7" t="inlineStr">
        <is>
          <t>budget authority</t>
        </is>
      </c>
      <c r="J1698" s="7" t="inlineStr"/>
      <c r="K1698" s="7" t="inlineStr">
        <is>
          <t>FALSE</t>
        </is>
      </c>
      <c r="L1698" s="7" t="inlineStr"/>
      <c r="M1698" s="7" t="inlineStr">
        <is>
          <t>SRC-CRPT-119HRPT271</t>
        </is>
      </c>
      <c r="N1698" s="7" t="inlineStr">
        <is>
          <t>341</t>
        </is>
      </c>
      <c r="O1698" s="7" t="inlineStr">
        <is>
          <t>Title II, Centers for Disease Control and Prevention -- printed as 'Environmental Health' [Bill]</t>
        </is>
      </c>
      <c r="P1698" s="7" t="inlineStr">
        <is>
          <t>AI-extracted</t>
        </is>
      </c>
      <c r="Q1698" s="7" t="n">
        <v>0.95</v>
      </c>
      <c r="R1698" s="7" t="inlineStr">
        <is>
          <t>auto-validated</t>
        </is>
      </c>
      <c r="S1698" s="7" t="str">
        <f>IFERROR(""&amp;INDEX('Bill Report Reference'!$G$2:$G$64,MATCH(INDEX(Account!$J$2:$J$131,MATCH($B1698,Account!$A$2:$A$131,0))&amp;"-"&amp;$C1698&amp;"-"&amp;$D1698,'Bill Report Reference'!$I$2:$I$64,0)),"")</f>
        <v>https://www.govinfo.gov/content/pkg/BILLS-119hr5304rh/pdf/BILLS-119hr5304rh.pdf</v>
      </c>
      <c r="T1698" s="7" t="str">
        <f>IFERROR(""&amp;INDEX('Bill Report Reference'!$H$2:$H$64,MATCH(INDEX(Account!$J$2:$J$131,MATCH($B1698,Account!$A$2:$A$131,0))&amp;"-"&amp;$C1698&amp;"-"&amp;$D1698,'Bill Report Reference'!$I$2:$I$64,0)),"")</f>
        <v>https://www.congress.gov/119/crpt/hrpt271/CRPT-119hrpt271.pdf</v>
      </c>
      <c r="U1698" s="7" t="inlineStr"/>
    </row>
    <row r="1699">
      <c r="A1699" s="7" t="inlineStr">
        <is>
          <t>OBS-LHHS-0828</t>
        </is>
      </c>
      <c r="B1699" s="7" t="inlineStr">
        <is>
          <t>ACC-HHS-CDC-ENVIRONMENTAL-HEALTH</t>
        </is>
      </c>
      <c r="C1699" s="7" t="n">
        <v>2026</v>
      </c>
      <c r="D1699" s="7" t="inlineStr">
        <is>
          <t>President's Budget</t>
        </is>
      </c>
      <c r="E1699" s="7" t="inlineStr">
        <is>
          <t>N/A</t>
        </is>
      </c>
      <c r="F1699" s="7" t="str">
        <f>IFERROR(""&amp;INDEX('Bill Report Reference'!$E$2:$E$64,MATCH(INDEX(Account!$J$2:$J$131,MATCH($B1699,Account!$A$2:$A$131,0))&amp;"-"&amp;$C1699&amp;"-"&amp;$D1699,'Bill Report Reference'!$I$2:$I$64,0)),"")</f>
        <v>PREX 2.8:2026/APP</v>
      </c>
      <c r="G1699" s="7" t="str">
        <f>IFERROR(""&amp;INDEX('Bill Report Reference'!$F$2:$F$64,MATCH(INDEX(Account!$J$2:$J$131,MATCH($B1699,Account!$A$2:$A$131,0))&amp;"-"&amp;$C1699&amp;"-"&amp;$D1699,'Bill Report Reference'!$I$2:$I$64,0)),"")</f>
        <v>N/A</v>
      </c>
      <c r="H1699" s="9" t="n">
        <v>152350000</v>
      </c>
      <c r="I1699" s="7" t="inlineStr">
        <is>
          <t>budget authority</t>
        </is>
      </c>
      <c r="J1699" s="7" t="inlineStr"/>
      <c r="K1699" s="7" t="inlineStr">
        <is>
          <t>FALSE</t>
        </is>
      </c>
      <c r="L1699" s="7" t="inlineStr"/>
      <c r="M1699" s="7" t="inlineStr">
        <is>
          <t>SRC-CRPT-119HRPT271</t>
        </is>
      </c>
      <c r="N1699" s="7" t="inlineStr">
        <is>
          <t>341</t>
        </is>
      </c>
      <c r="O1699" s="7" t="inlineStr">
        <is>
          <t>Title II, Centers for Disease Control and Prevention -- printed as 'Environmental Health' [FY 2026 Request]</t>
        </is>
      </c>
      <c r="P1699" s="7" t="inlineStr">
        <is>
          <t>AI-extracted</t>
        </is>
      </c>
      <c r="Q1699" s="7" t="n">
        <v>0.95</v>
      </c>
      <c r="R1699" s="7" t="inlineStr">
        <is>
          <t>auto-validated</t>
        </is>
      </c>
      <c r="S1699" s="7" t="str">
        <f>IFERROR(""&amp;INDEX('Bill Report Reference'!$G$2:$G$64,MATCH(INDEX(Account!$J$2:$J$131,MATCH($B1699,Account!$A$2:$A$131,0))&amp;"-"&amp;$C1699&amp;"-"&amp;$D1699,'Bill Report Reference'!$I$2:$I$64,0)),"")</f>
        <v>https://www.govinfo.gov/content/pkg/BUDGET-2026-APP/pdf/BUDGET-2026-APP.pdf</v>
      </c>
      <c r="T1699" s="7" t="str">
        <f>IFERROR(""&amp;INDEX('Bill Report Reference'!$H$2:$H$64,MATCH(INDEX(Account!$J$2:$J$131,MATCH($B1699,Account!$A$2:$A$131,0))&amp;"-"&amp;$C1699&amp;"-"&amp;$D1699,'Bill Report Reference'!$I$2:$I$64,0)),"")</f>
        <v>N/A</v>
      </c>
      <c r="U1699" s="7" t="inlineStr"/>
    </row>
    <row r="1700">
      <c r="A1700" s="7" t="inlineStr">
        <is>
          <t>OBS-LHHS-0829</t>
        </is>
      </c>
      <c r="B1700" s="7" t="inlineStr">
        <is>
          <t>ACC-HHS-CDC-ENVIRONMENTAL-HEALTH</t>
        </is>
      </c>
      <c r="C1700" s="7" t="n">
        <v>2026</v>
      </c>
      <c r="D1700" s="7" t="inlineStr">
        <is>
          <t>Senate Reported</t>
        </is>
      </c>
      <c r="E1700" s="7" t="inlineStr">
        <is>
          <t>Senate</t>
        </is>
      </c>
      <c r="F1700" s="7" t="str">
        <f>IFERROR(""&amp;INDEX('Bill Report Reference'!$E$2:$E$64,MATCH(INDEX(Account!$J$2:$J$131,MATCH($B1700,Account!$A$2:$A$131,0))&amp;"-"&amp;$C1700&amp;"-"&amp;$D1700,'Bill Report Reference'!$I$2:$I$64,0)),"")</f>
        <v>S.2587</v>
      </c>
      <c r="G1700" s="7" t="str">
        <f>IFERROR(""&amp;INDEX('Bill Report Reference'!$F$2:$F$64,MATCH(INDEX(Account!$J$2:$J$131,MATCH($B1700,Account!$A$2:$A$131,0))&amp;"-"&amp;$C1700&amp;"-"&amp;$D1700,'Bill Report Reference'!$I$2:$I$64,0)),"")</f>
        <v>S.Rept.119-55</v>
      </c>
      <c r="H1700" s="9" t="n">
        <v>191850000</v>
      </c>
      <c r="I1700" s="7" t="inlineStr">
        <is>
          <t>budget authority</t>
        </is>
      </c>
      <c r="J1700" s="7" t="inlineStr"/>
      <c r="K1700" s="7" t="inlineStr">
        <is>
          <t>FALSE</t>
        </is>
      </c>
      <c r="L1700" s="7" t="inlineStr"/>
      <c r="M1700" s="7" t="inlineStr">
        <is>
          <t>SRC-CRPT-119SRPT55</t>
        </is>
      </c>
      <c r="N1700" s="7" t="inlineStr">
        <is>
          <t>433</t>
        </is>
      </c>
      <c r="O1700" s="7" t="inlineStr">
        <is>
          <t>Title II, Centers for Disease Control and Prevention -- printed as 'Environmental Health' [Committee recommendation]</t>
        </is>
      </c>
      <c r="P1700" s="7" t="inlineStr">
        <is>
          <t>text-extracted</t>
        </is>
      </c>
      <c r="Q1700" s="7" t="n">
        <v>0.95</v>
      </c>
      <c r="R1700" s="7" t="inlineStr">
        <is>
          <t>unverified</t>
        </is>
      </c>
      <c r="S1700" s="7" t="str">
        <f>IFERROR(""&amp;INDEX('Bill Report Reference'!$G$2:$G$64,MATCH(INDEX(Account!$J$2:$J$131,MATCH($B1700,Account!$A$2:$A$131,0))&amp;"-"&amp;$C1700&amp;"-"&amp;$D1700,'Bill Report Reference'!$I$2:$I$64,0)),"")</f>
        <v>https://www.govinfo.gov/content/pkg/BILLS-119s2587rs/pdf/BILLS-119s2587rs.pdf</v>
      </c>
      <c r="T1700" s="7" t="str">
        <f>IFERROR(""&amp;INDEX('Bill Report Reference'!$H$2:$H$64,MATCH(INDEX(Account!$J$2:$J$131,MATCH($B1700,Account!$A$2:$A$131,0))&amp;"-"&amp;$C1700&amp;"-"&amp;$D1700,'Bill Report Reference'!$I$2:$I$64,0)),"")</f>
        <v>https://www.congress.gov/119/crpt/srpt55/CRPT-119srpt55.pdf</v>
      </c>
      <c r="U1700" s="7" t="inlineStr"/>
    </row>
    <row r="1701">
      <c r="A1701" s="7" t="inlineStr">
        <is>
          <t>OBS-LHHS-0830</t>
        </is>
      </c>
      <c r="B1701" s="7" t="inlineStr">
        <is>
          <t>ACC-HHS-CDC-ENVIRONMENTAL-HEALTH</t>
        </is>
      </c>
      <c r="C1701" s="7" t="n">
        <v>2027</v>
      </c>
      <c r="D1701" s="7" t="inlineStr">
        <is>
          <t>House Reported</t>
        </is>
      </c>
      <c r="E1701" s="7" t="inlineStr">
        <is>
          <t>House</t>
        </is>
      </c>
      <c r="F1701" s="7" t="str">
        <f>IFERROR(""&amp;INDEX('Bill Report Reference'!$E$2:$E$64,MATCH(INDEX(Account!$J$2:$J$131,MATCH($B1701,Account!$A$2:$A$131,0))&amp;"-"&amp;$C1701&amp;"-"&amp;$D1701,'Bill Report Reference'!$I$2:$I$64,0)),"")</f>
        <v>H.R.9260</v>
      </c>
      <c r="G1701" s="7" t="str">
        <f>IFERROR(""&amp;INDEX('Bill Report Reference'!$F$2:$F$64,MATCH(INDEX(Account!$J$2:$J$131,MATCH($B1701,Account!$A$2:$A$131,0))&amp;"-"&amp;$C1701&amp;"-"&amp;$D1701,'Bill Report Reference'!$I$2:$I$64,0)),"")</f>
        <v>H.Rept.119-696</v>
      </c>
      <c r="H1701" s="9" t="n">
        <v>190850000</v>
      </c>
      <c r="I1701" s="7" t="inlineStr">
        <is>
          <t>budget authority</t>
        </is>
      </c>
      <c r="J1701" s="7" t="inlineStr"/>
      <c r="K1701" s="7" t="inlineStr">
        <is>
          <t>FALSE</t>
        </is>
      </c>
      <c r="L1701" s="7" t="inlineStr"/>
      <c r="M1701" s="7" t="inlineStr">
        <is>
          <t>SRC-CRPT-119HRPT696</t>
        </is>
      </c>
      <c r="N1701" s="7" t="inlineStr">
        <is>
          <t>372</t>
        </is>
      </c>
      <c r="O1701" s="7" t="inlineStr">
        <is>
          <t>Title II, Centers for Disease Control and Prevention -- printed as 'Environmental Health' [Committee Recommendation]</t>
        </is>
      </c>
      <c r="P1701" s="7" t="inlineStr">
        <is>
          <t>AI-extracted</t>
        </is>
      </c>
      <c r="Q1701" s="7" t="n">
        <v>0.95</v>
      </c>
      <c r="R1701" s="7" t="inlineStr">
        <is>
          <t>auto-validated</t>
        </is>
      </c>
      <c r="S1701" s="7" t="str">
        <f>IFERROR(""&amp;INDEX('Bill Report Reference'!$G$2:$G$64,MATCH(INDEX(Account!$J$2:$J$131,MATCH($B1701,Account!$A$2:$A$131,0))&amp;"-"&amp;$C1701&amp;"-"&amp;$D1701,'Bill Report Reference'!$I$2:$I$64,0)),"")</f>
        <v>https://www.govinfo.gov/content/pkg/BILLS-119hr9260rh/pdf/BILLS-119hr9260rh.pdf</v>
      </c>
      <c r="T1701" s="7" t="str">
        <f>IFERROR(""&amp;INDEX('Bill Report Reference'!$H$2:$H$64,MATCH(INDEX(Account!$J$2:$J$131,MATCH($B1701,Account!$A$2:$A$131,0))&amp;"-"&amp;$C1701&amp;"-"&amp;$D1701,'Bill Report Reference'!$I$2:$I$64,0)),"")</f>
        <v>https://www.congress.gov/119/crpt/hrpt696/CRPT-119hrpt696.pdf</v>
      </c>
      <c r="U1701" s="7" t="inlineStr"/>
    </row>
    <row r="1702">
      <c r="A1702" s="7" t="inlineStr">
        <is>
          <t>OBS-LHHS-0831</t>
        </is>
      </c>
      <c r="B1702" s="7" t="inlineStr">
        <is>
          <t>ACC-HHS-CDC-ENVIRONMENTAL-HEALTH</t>
        </is>
      </c>
      <c r="C1702" s="7" t="n">
        <v>2027</v>
      </c>
      <c r="D1702" s="7" t="inlineStr">
        <is>
          <t>President's Budget</t>
        </is>
      </c>
      <c r="E1702" s="7" t="inlineStr">
        <is>
          <t>N/A</t>
        </is>
      </c>
      <c r="F1702" s="7" t="str">
        <f>IFERROR(""&amp;INDEX('Bill Report Reference'!$E$2:$E$64,MATCH(INDEX(Account!$J$2:$J$131,MATCH($B1702,Account!$A$2:$A$131,0))&amp;"-"&amp;$C1702&amp;"-"&amp;$D1702,'Bill Report Reference'!$I$2:$I$64,0)),"")</f>
        <v>PREX 2.8:2027/APP</v>
      </c>
      <c r="G1702" s="7" t="str">
        <f>IFERROR(""&amp;INDEX('Bill Report Reference'!$F$2:$F$64,MATCH(INDEX(Account!$J$2:$J$131,MATCH($B1702,Account!$A$2:$A$131,0))&amp;"-"&amp;$C1702&amp;"-"&amp;$D1702,'Bill Report Reference'!$I$2:$I$64,0)),"")</f>
        <v>N/A</v>
      </c>
      <c r="H1702" s="9" t="n">
        <v>162350000</v>
      </c>
      <c r="I1702" s="7" t="inlineStr">
        <is>
          <t>budget authority</t>
        </is>
      </c>
      <c r="J1702" s="7" t="inlineStr"/>
      <c r="K1702" s="7" t="inlineStr">
        <is>
          <t>FALSE</t>
        </is>
      </c>
      <c r="L1702" s="7" t="inlineStr"/>
      <c r="M1702" s="7" t="inlineStr">
        <is>
          <t>SRC-CRPT-119HRPT696</t>
        </is>
      </c>
      <c r="N1702" s="7" t="inlineStr">
        <is>
          <t>372</t>
        </is>
      </c>
      <c r="O1702" s="7" t="inlineStr">
        <is>
          <t>Title II, Centers for Disease Control and Prevention -- printed as 'Environmental Health' [FY 2027 Request*]</t>
        </is>
      </c>
      <c r="P1702" s="7" t="inlineStr">
        <is>
          <t>AI-extracted</t>
        </is>
      </c>
      <c r="Q1702" s="7" t="n">
        <v>0.95</v>
      </c>
      <c r="R1702" s="7" t="inlineStr">
        <is>
          <t>auto-validated</t>
        </is>
      </c>
      <c r="S1702" s="7" t="str">
        <f>IFERROR(""&amp;INDEX('Bill Report Reference'!$G$2:$G$64,MATCH(INDEX(Account!$J$2:$J$131,MATCH($B1702,Account!$A$2:$A$131,0))&amp;"-"&amp;$C1702&amp;"-"&amp;$D1702,'Bill Report Reference'!$I$2:$I$64,0)),"")</f>
        <v>https://www.govinfo.gov/content/pkg/BUDGET-2027-APP/pdf/BUDGET-2027-APP.pdf</v>
      </c>
      <c r="T1702" s="7" t="str">
        <f>IFERROR(""&amp;INDEX('Bill Report Reference'!$H$2:$H$64,MATCH(INDEX(Account!$J$2:$J$131,MATCH($B1702,Account!$A$2:$A$131,0))&amp;"-"&amp;$C1702&amp;"-"&amp;$D1702,'Bill Report Reference'!$I$2:$I$64,0)),"")</f>
        <v>N/A</v>
      </c>
      <c r="U1702" s="7" t="inlineStr"/>
    </row>
    <row r="1703">
      <c r="A1703" s="7" t="inlineStr">
        <is>
          <t>OBS-LHHS-0832</t>
        </is>
      </c>
      <c r="B1703" s="7" t="inlineStr">
        <is>
          <t>ACC-HHS-CDC-GLOBAL-HEALTH</t>
        </is>
      </c>
      <c r="C1703" s="7" t="n">
        <v>2023</v>
      </c>
      <c r="D1703" s="7" t="inlineStr">
        <is>
          <t>Enacted</t>
        </is>
      </c>
      <c r="E1703" s="7" t="inlineStr">
        <is>
          <t>N/A</t>
        </is>
      </c>
      <c r="F1703" s="7" t="str">
        <f>IFERROR(""&amp;INDEX('Bill Report Reference'!$E$2:$E$64,MATCH(INDEX(Account!$J$2:$J$131,MATCH($B1703,Account!$A$2:$A$131,0))&amp;"-"&amp;$C1703&amp;"-"&amp;$D1703,'Bill Report Reference'!$I$2:$I$64,0)),"")</f>
        <v>P.L.117-328</v>
      </c>
      <c r="G1703" s="7" t="str">
        <f>IFERROR(""&amp;INDEX('Bill Report Reference'!$F$2:$F$64,MATCH(INDEX(Account!$J$2:$J$131,MATCH($B1703,Account!$A$2:$A$131,0))&amp;"-"&amp;$C1703&amp;"-"&amp;$D1703,'Bill Report Reference'!$I$2:$I$64,0)),"")</f>
        <v>N/A</v>
      </c>
      <c r="H1703" s="9" t="n">
        <v>692843000</v>
      </c>
      <c r="I1703" s="7" t="inlineStr">
        <is>
          <t>budget authority</t>
        </is>
      </c>
      <c r="J1703" s="7" t="inlineStr"/>
      <c r="K1703" s="7" t="inlineStr">
        <is>
          <t>FALSE</t>
        </is>
      </c>
      <c r="L1703" s="7" t="inlineStr"/>
      <c r="M1703" s="7" t="inlineStr">
        <is>
          <t>SRC-CRPT-118SRPT84</t>
        </is>
      </c>
      <c r="N1703" s="7" t="inlineStr">
        <is>
          <t>377</t>
        </is>
      </c>
      <c r="O1703" s="7" t="inlineStr">
        <is>
          <t>Title II, Centers for Disease Control and Prevention -- printed as 'Global Health' [2023 appropriation]</t>
        </is>
      </c>
      <c r="P1703" s="7" t="inlineStr">
        <is>
          <t>text-extracted</t>
        </is>
      </c>
      <c r="Q1703" s="7" t="n">
        <v>0.5</v>
      </c>
      <c r="R1703" s="7" t="inlineStr">
        <is>
          <t>auto-validated</t>
        </is>
      </c>
      <c r="S1703" s="7" t="str">
        <f>IFERROR(""&amp;INDEX('Bill Report Reference'!$G$2:$G$64,MATCH(INDEX(Account!$J$2:$J$131,MATCH($B1703,Account!$A$2:$A$131,0))&amp;"-"&amp;$C1703&amp;"-"&amp;$D1703,'Bill Report Reference'!$I$2:$I$64,0)),"")</f>
        <v>https://www.govinfo.gov/content/pkg/PLAW-117publ328/pdf/PLAW-117publ328.pdf</v>
      </c>
      <c r="T1703" s="7" t="str">
        <f>IFERROR(""&amp;INDEX('Bill Report Reference'!$H$2:$H$64,MATCH(INDEX(Account!$J$2:$J$131,MATCH($B1703,Account!$A$2:$A$131,0))&amp;"-"&amp;$C1703&amp;"-"&amp;$D1703,'Bill Report Reference'!$I$2:$I$64,0)),"")</f>
        <v>N/A</v>
      </c>
      <c r="U1703" s="7" t="inlineStr"/>
    </row>
    <row r="1704">
      <c r="A1704" s="7" t="inlineStr">
        <is>
          <t>OBS-LHHS-0833</t>
        </is>
      </c>
      <c r="B1704" s="7" t="inlineStr">
        <is>
          <t>ACC-HHS-CDC-GLOBAL-HEALTH</t>
        </is>
      </c>
      <c r="C1704" s="7" t="n">
        <v>2023</v>
      </c>
      <c r="D1704" s="7" t="inlineStr">
        <is>
          <t>House Reported</t>
        </is>
      </c>
      <c r="E1704" s="7" t="inlineStr">
        <is>
          <t>House</t>
        </is>
      </c>
      <c r="F1704" s="7" t="str">
        <f>IFERROR(""&amp;INDEX('Bill Report Reference'!$E$2:$E$64,MATCH(INDEX(Account!$J$2:$J$131,MATCH($B1704,Account!$A$2:$A$131,0))&amp;"-"&amp;$C1704&amp;"-"&amp;$D1704,'Bill Report Reference'!$I$2:$I$64,0)),"")</f>
        <v>H.R.8295</v>
      </c>
      <c r="G1704" s="7" t="str">
        <f>IFERROR(""&amp;INDEX('Bill Report Reference'!$F$2:$F$64,MATCH(INDEX(Account!$J$2:$J$131,MATCH($B1704,Account!$A$2:$A$131,0))&amp;"-"&amp;$C1704&amp;"-"&amp;$D1704,'Bill Report Reference'!$I$2:$I$64,0)),"")</f>
        <v>H.Rept.117-403</v>
      </c>
      <c r="H1704" s="9" t="n">
        <v>757843000</v>
      </c>
      <c r="I1704" s="7" t="inlineStr">
        <is>
          <t>budget authority</t>
        </is>
      </c>
      <c r="J1704" s="7" t="inlineStr"/>
      <c r="K1704" s="7" t="inlineStr">
        <is>
          <t>FALSE</t>
        </is>
      </c>
      <c r="L1704" s="7" t="inlineStr"/>
      <c r="M1704" s="7" t="inlineStr">
        <is>
          <t>SRC-CRPT-117HRPT403</t>
        </is>
      </c>
      <c r="N1704" s="7" t="inlineStr">
        <is>
          <t>812</t>
        </is>
      </c>
      <c r="O1704" s="7" t="inlineStr">
        <is>
          <t>Title II, Centers for Disease Control and Prevention -- printed as 'Global Health' [Bill]</t>
        </is>
      </c>
      <c r="P1704" s="7" t="inlineStr">
        <is>
          <t>AI-extracted</t>
        </is>
      </c>
      <c r="Q1704" s="7" t="n">
        <v>0.95</v>
      </c>
      <c r="R1704" s="7" t="inlineStr">
        <is>
          <t>auto-validated</t>
        </is>
      </c>
      <c r="S1704" s="7" t="str">
        <f>IFERROR(""&amp;INDEX('Bill Report Reference'!$G$2:$G$64,MATCH(INDEX(Account!$J$2:$J$131,MATCH($B1704,Account!$A$2:$A$131,0))&amp;"-"&amp;$C1704&amp;"-"&amp;$D1704,'Bill Report Reference'!$I$2:$I$64,0)),"")</f>
        <v>https://www.govinfo.gov/content/pkg/BILLS-117hr8295rh/pdf/BILLS-117hr8295rh.pdf</v>
      </c>
      <c r="T1704" s="7" t="str">
        <f>IFERROR(""&amp;INDEX('Bill Report Reference'!$H$2:$H$64,MATCH(INDEX(Account!$J$2:$J$131,MATCH($B1704,Account!$A$2:$A$131,0))&amp;"-"&amp;$C1704&amp;"-"&amp;$D1704,'Bill Report Reference'!$I$2:$I$64,0)),"")</f>
        <v>https://www.govinfo.gov/content/pkg/CRPT-117hrpt403/pdf/CRPT-117hrpt403.pdf</v>
      </c>
      <c r="U1704" s="7" t="inlineStr"/>
    </row>
    <row r="1705">
      <c r="A1705" s="7" t="inlineStr">
        <is>
          <t>OBS-LHHS-0834</t>
        </is>
      </c>
      <c r="B1705" s="7" t="inlineStr">
        <is>
          <t>ACC-HHS-CDC-GLOBAL-HEALTH</t>
        </is>
      </c>
      <c r="C1705" s="7" t="n">
        <v>2023</v>
      </c>
      <c r="D1705" s="7" t="inlineStr">
        <is>
          <t>President's Budget</t>
        </is>
      </c>
      <c r="E1705" s="7" t="inlineStr">
        <is>
          <t>N/A</t>
        </is>
      </c>
      <c r="F1705" s="7" t="str">
        <f>IFERROR(""&amp;INDEX('Bill Report Reference'!$E$2:$E$64,MATCH(INDEX(Account!$J$2:$J$131,MATCH($B1705,Account!$A$2:$A$131,0))&amp;"-"&amp;$C1705&amp;"-"&amp;$D1705,'Bill Report Reference'!$I$2:$I$64,0)),"")</f>
        <v>PREX 2.8:2023/APP</v>
      </c>
      <c r="G1705" s="7" t="str">
        <f>IFERROR(""&amp;INDEX('Bill Report Reference'!$F$2:$F$64,MATCH(INDEX(Account!$J$2:$J$131,MATCH($B1705,Account!$A$2:$A$131,0))&amp;"-"&amp;$C1705&amp;"-"&amp;$D1705,'Bill Report Reference'!$I$2:$I$64,0)),"")</f>
        <v>N/A</v>
      </c>
      <c r="H1705" s="9" t="n">
        <v>747843000</v>
      </c>
      <c r="I1705" s="7" t="inlineStr">
        <is>
          <t>budget authority</t>
        </is>
      </c>
      <c r="J1705" s="7" t="inlineStr"/>
      <c r="K1705" s="7" t="inlineStr">
        <is>
          <t>FALSE</t>
        </is>
      </c>
      <c r="L1705" s="7" t="inlineStr"/>
      <c r="M1705" s="7" t="inlineStr">
        <is>
          <t>SRC-CRPT-117HRPT403</t>
        </is>
      </c>
      <c r="N1705" s="7" t="inlineStr">
        <is>
          <t>812</t>
        </is>
      </c>
      <c r="O1705" s="7" t="inlineStr">
        <is>
          <t>Title II, Centers for Disease Control and Prevention -- printed as 'Global Health' [FY 2023 Request]</t>
        </is>
      </c>
      <c r="P1705" s="7" t="inlineStr">
        <is>
          <t>AI-extracted</t>
        </is>
      </c>
      <c r="Q1705" s="7" t="n">
        <v>0.95</v>
      </c>
      <c r="R1705" s="7" t="inlineStr">
        <is>
          <t>auto-validated</t>
        </is>
      </c>
      <c r="S1705" s="7" t="str">
        <f>IFERROR(""&amp;INDEX('Bill Report Reference'!$G$2:$G$64,MATCH(INDEX(Account!$J$2:$J$131,MATCH($B1705,Account!$A$2:$A$131,0))&amp;"-"&amp;$C1705&amp;"-"&amp;$D1705,'Bill Report Reference'!$I$2:$I$64,0)),"")</f>
        <v>https://www.govinfo.gov/content/pkg/BUDGET-2023-APP/pdf/BUDGET-2023-APP.pdf</v>
      </c>
      <c r="T1705" s="7" t="str">
        <f>IFERROR(""&amp;INDEX('Bill Report Reference'!$H$2:$H$64,MATCH(INDEX(Account!$J$2:$J$131,MATCH($B1705,Account!$A$2:$A$131,0))&amp;"-"&amp;$C1705&amp;"-"&amp;$D1705,'Bill Report Reference'!$I$2:$I$64,0)),"")</f>
        <v>N/A</v>
      </c>
      <c r="U1705" s="7" t="inlineStr"/>
    </row>
    <row r="1706">
      <c r="A1706" s="7" t="inlineStr">
        <is>
          <t>OBS-LHHS-0835</t>
        </is>
      </c>
      <c r="B1706" s="7" t="inlineStr">
        <is>
          <t>ACC-HHS-CDC-GLOBAL-HEALTH</t>
        </is>
      </c>
      <c r="C1706" s="7" t="n">
        <v>2023</v>
      </c>
      <c r="D1706" s="7" t="inlineStr">
        <is>
          <t>Senate Reported</t>
        </is>
      </c>
      <c r="E1706" s="7" t="inlineStr">
        <is>
          <t>Senate</t>
        </is>
      </c>
      <c r="F1706" s="7" t="str">
        <f>IFERROR(""&amp;INDEX('Bill Report Reference'!$E$2:$E$64,MATCH(INDEX(Account!$J$2:$J$131,MATCH($B1706,Account!$A$2:$A$131,0))&amp;"-"&amp;$C1706&amp;"-"&amp;$D1706,'Bill Report Reference'!$I$2:$I$64,0)),"")</f>
        <v>S.4659</v>
      </c>
      <c r="G1706" s="7" t="str">
        <f>IFERROR(""&amp;INDEX('Bill Report Reference'!$F$2:$F$64,MATCH(INDEX(Account!$J$2:$J$131,MATCH($B1706,Account!$A$2:$A$131,0))&amp;"-"&amp;$C1706&amp;"-"&amp;$D1706,'Bill Report Reference'!$I$2:$I$64,0)),"")</f>
        <v>N/A</v>
      </c>
      <c r="H1706" s="9" t="n">
        <v>760843000</v>
      </c>
      <c r="I1706" s="7" t="inlineStr">
        <is>
          <t>budget authority</t>
        </is>
      </c>
      <c r="J1706" s="7" t="inlineStr"/>
      <c r="K1706" s="7" t="inlineStr">
        <is>
          <t>FALSE</t>
        </is>
      </c>
      <c r="L1706" s="7" t="inlineStr"/>
      <c r="M1706" s="7" t="inlineStr">
        <is>
          <t>SRC-EXPL-LHHS-FY2023-SENATE</t>
        </is>
      </c>
      <c r="N1706" s="7" t="inlineStr">
        <is>
          <t>404</t>
        </is>
      </c>
      <c r="O1706" s="7" t="inlineStr">
        <is>
          <t>Title II, Centers for Disease Control and Prevention -- printed as 'Global Health' [Committee recommendation] Source: the Senate Committee's draft explanatory statement for FY2023 (S. 4659 never reported).</t>
        </is>
      </c>
      <c r="P1706" s="7" t="inlineStr">
        <is>
          <t>text-extracted</t>
        </is>
      </c>
      <c r="Q1706" s="7" t="n">
        <v>0.5</v>
      </c>
      <c r="R1706" s="7" t="inlineStr">
        <is>
          <t>unverified</t>
        </is>
      </c>
      <c r="S1706" s="7" t="str">
        <f>IFERROR(""&amp;INDEX('Bill Report Reference'!$G$2:$G$64,MATCH(INDEX(Account!$J$2:$J$131,MATCH($B1706,Account!$A$2:$A$131,0))&amp;"-"&amp;$C1706&amp;"-"&amp;$D1706,'Bill Report Reference'!$I$2:$I$64,0)),"")</f>
        <v>https://www.govinfo.gov/content/pkg/BILLS-117s4659is/pdf/BILLS-117s4659is.pdf</v>
      </c>
      <c r="T1706" s="7" t="str">
        <f>IFERROR(""&amp;INDEX('Bill Report Reference'!$H$2:$H$64,MATCH(INDEX(Account!$J$2:$J$131,MATCH($B1706,Account!$A$2:$A$131,0))&amp;"-"&amp;$C1706&amp;"-"&amp;$D1706,'Bill Report Reference'!$I$2:$I$64,0)),"")</f>
        <v>https://www.appropriations.senate.gov/imo/media/doc/LHHSFY23REPT.pdf</v>
      </c>
      <c r="U1706" s="7" t="inlineStr"/>
    </row>
    <row r="1707">
      <c r="A1707" s="7" t="inlineStr">
        <is>
          <t>OBS-LHHS-0836</t>
        </is>
      </c>
      <c r="B1707" s="7" t="inlineStr">
        <is>
          <t>ACC-HHS-CDC-GLOBAL-HEALTH</t>
        </is>
      </c>
      <c r="C1707" s="7" t="n">
        <v>2024</v>
      </c>
      <c r="D1707" s="7" t="inlineStr">
        <is>
          <t>Enacted</t>
        </is>
      </c>
      <c r="E1707" s="7" t="inlineStr">
        <is>
          <t>N/A</t>
        </is>
      </c>
      <c r="F1707" s="7" t="str">
        <f>IFERROR(""&amp;INDEX('Bill Report Reference'!$E$2:$E$64,MATCH(INDEX(Account!$J$2:$J$131,MATCH($B1707,Account!$A$2:$A$131,0))&amp;"-"&amp;$C1707&amp;"-"&amp;$D1707,'Bill Report Reference'!$I$2:$I$64,0)),"")</f>
        <v>P.L.118-47</v>
      </c>
      <c r="G1707" s="7" t="str">
        <f>IFERROR(""&amp;INDEX('Bill Report Reference'!$F$2:$F$64,MATCH(INDEX(Account!$J$2:$J$131,MATCH($B1707,Account!$A$2:$A$131,0))&amp;"-"&amp;$C1707&amp;"-"&amp;$D1707,'Bill Report Reference'!$I$2:$I$64,0)),"")</f>
        <v>N/A</v>
      </c>
      <c r="H1707" s="9" t="n">
        <v>692843000</v>
      </c>
      <c r="I1707" s="7" t="inlineStr">
        <is>
          <t>budget authority</t>
        </is>
      </c>
      <c r="J1707" s="7" t="inlineStr"/>
      <c r="K1707" s="7" t="inlineStr">
        <is>
          <t>FALSE</t>
        </is>
      </c>
      <c r="L1707" s="7" t="inlineStr"/>
      <c r="M1707" s="7" t="inlineStr">
        <is>
          <t>SRC-CRPT-118SRPT207</t>
        </is>
      </c>
      <c r="N1707" s="7" t="inlineStr">
        <is>
          <t>435</t>
        </is>
      </c>
      <c r="O1707" s="7" t="inlineStr">
        <is>
          <t>Title II, Centers for Disease Control and Prevention -- printed as 'Global Health' [2024 appropriation]</t>
        </is>
      </c>
      <c r="P1707" s="7" t="inlineStr">
        <is>
          <t>text-extracted</t>
        </is>
      </c>
      <c r="Q1707" s="7" t="n">
        <v>0.95</v>
      </c>
      <c r="R1707" s="7" t="inlineStr">
        <is>
          <t>auto-validated</t>
        </is>
      </c>
      <c r="S1707" s="7" t="str">
        <f>IFERROR(""&amp;INDEX('Bill Report Reference'!$G$2:$G$64,MATCH(INDEX(Account!$J$2:$J$131,MATCH($B1707,Account!$A$2:$A$131,0))&amp;"-"&amp;$C1707&amp;"-"&amp;$D1707,'Bill Report Reference'!$I$2:$I$64,0)),"")</f>
        <v>https://www.govinfo.gov/content/pkg/PLAW-118publ47/pdf/PLAW-118publ47.pdf</v>
      </c>
      <c r="T1707" s="7" t="str">
        <f>IFERROR(""&amp;INDEX('Bill Report Reference'!$H$2:$H$64,MATCH(INDEX(Account!$J$2:$J$131,MATCH($B1707,Account!$A$2:$A$131,0))&amp;"-"&amp;$C1707&amp;"-"&amp;$D1707,'Bill Report Reference'!$I$2:$I$64,0)),"")</f>
        <v>N/A</v>
      </c>
      <c r="U1707" s="7" t="inlineStr"/>
    </row>
    <row r="1708">
      <c r="A1708" s="7" t="inlineStr">
        <is>
          <t>OBS-LHHS-0837</t>
        </is>
      </c>
      <c r="B1708" s="7" t="inlineStr">
        <is>
          <t>ACC-HHS-CDC-GLOBAL-HEALTH</t>
        </is>
      </c>
      <c r="C1708" s="7" t="n">
        <v>2024</v>
      </c>
      <c r="D1708" s="7" t="inlineStr">
        <is>
          <t>President's Budget</t>
        </is>
      </c>
      <c r="E1708" s="7" t="inlineStr">
        <is>
          <t>N/A</t>
        </is>
      </c>
      <c r="F1708" s="7" t="str">
        <f>IFERROR(""&amp;INDEX('Bill Report Reference'!$E$2:$E$64,MATCH(INDEX(Account!$J$2:$J$131,MATCH($B1708,Account!$A$2:$A$131,0))&amp;"-"&amp;$C1708&amp;"-"&amp;$D1708,'Bill Report Reference'!$I$2:$I$64,0)),"")</f>
        <v>PREX 2.8:2024/APP</v>
      </c>
      <c r="G1708" s="7" t="str">
        <f>IFERROR(""&amp;INDEX('Bill Report Reference'!$F$2:$F$64,MATCH(INDEX(Account!$J$2:$J$131,MATCH($B1708,Account!$A$2:$A$131,0))&amp;"-"&amp;$C1708&amp;"-"&amp;$D1708,'Bill Report Reference'!$I$2:$I$64,0)),"")</f>
        <v>N/A</v>
      </c>
      <c r="H1708" s="9" t="n">
        <v>764843000</v>
      </c>
      <c r="I1708" s="7" t="inlineStr">
        <is>
          <t>budget authority</t>
        </is>
      </c>
      <c r="J1708" s="7" t="inlineStr"/>
      <c r="K1708" s="7" t="inlineStr">
        <is>
          <t>FALSE</t>
        </is>
      </c>
      <c r="L1708" s="7" t="inlineStr"/>
      <c r="M1708" s="7" t="inlineStr">
        <is>
          <t>SRC-CRPT-118SRPT84</t>
        </is>
      </c>
      <c r="N1708" s="7" t="inlineStr">
        <is>
          <t>377</t>
        </is>
      </c>
      <c r="O1708" s="7" t="inlineStr">
        <is>
          <t>Title II, Centers for Disease Control and Prevention -- printed as 'Global Health' [Budget estimate]</t>
        </is>
      </c>
      <c r="P1708" s="7" t="inlineStr">
        <is>
          <t>text-extracted</t>
        </is>
      </c>
      <c r="Q1708" s="7" t="n">
        <v>0.5</v>
      </c>
      <c r="R1708" s="7" t="inlineStr">
        <is>
          <t>unverified</t>
        </is>
      </c>
      <c r="S1708" s="7" t="str">
        <f>IFERROR(""&amp;INDEX('Bill Report Reference'!$G$2:$G$64,MATCH(INDEX(Account!$J$2:$J$131,MATCH($B1708,Account!$A$2:$A$131,0))&amp;"-"&amp;$C1708&amp;"-"&amp;$D1708,'Bill Report Reference'!$I$2:$I$64,0)),"")</f>
        <v>https://www.govinfo.gov/content/pkg/BUDGET-2024-APP/pdf/BUDGET-2024-APP.pdf</v>
      </c>
      <c r="T1708" s="7" t="str">
        <f>IFERROR(""&amp;INDEX('Bill Report Reference'!$H$2:$H$64,MATCH(INDEX(Account!$J$2:$J$131,MATCH($B1708,Account!$A$2:$A$131,0))&amp;"-"&amp;$C1708&amp;"-"&amp;$D1708,'Bill Report Reference'!$I$2:$I$64,0)),"")</f>
        <v>N/A</v>
      </c>
      <c r="U1708" s="7" t="inlineStr"/>
    </row>
    <row r="1709">
      <c r="A1709" s="7" t="inlineStr">
        <is>
          <t>OBS-LHHS-0838</t>
        </is>
      </c>
      <c r="B1709" s="7" t="inlineStr">
        <is>
          <t>ACC-HHS-CDC-GLOBAL-HEALTH</t>
        </is>
      </c>
      <c r="C1709" s="7" t="n">
        <v>2024</v>
      </c>
      <c r="D1709" s="7" t="inlineStr">
        <is>
          <t>Senate Reported</t>
        </is>
      </c>
      <c r="E1709" s="7" t="inlineStr">
        <is>
          <t>Senate</t>
        </is>
      </c>
      <c r="F1709" s="7" t="str">
        <f>IFERROR(""&amp;INDEX('Bill Report Reference'!$E$2:$E$64,MATCH(INDEX(Account!$J$2:$J$131,MATCH($B1709,Account!$A$2:$A$131,0))&amp;"-"&amp;$C1709&amp;"-"&amp;$D1709,'Bill Report Reference'!$I$2:$I$64,0)),"")</f>
        <v>S.2624</v>
      </c>
      <c r="G1709" s="7" t="str">
        <f>IFERROR(""&amp;INDEX('Bill Report Reference'!$F$2:$F$64,MATCH(INDEX(Account!$J$2:$J$131,MATCH($B1709,Account!$A$2:$A$131,0))&amp;"-"&amp;$C1709&amp;"-"&amp;$D1709,'Bill Report Reference'!$I$2:$I$64,0)),"")</f>
        <v>S.Rept.118-84</v>
      </c>
      <c r="H1709" s="9" t="n">
        <v>692843000</v>
      </c>
      <c r="I1709" s="7" t="inlineStr">
        <is>
          <t>budget authority</t>
        </is>
      </c>
      <c r="J1709" s="7" t="inlineStr"/>
      <c r="K1709" s="7" t="inlineStr">
        <is>
          <t>FALSE</t>
        </is>
      </c>
      <c r="L1709" s="7" t="inlineStr"/>
      <c r="M1709" s="7" t="inlineStr">
        <is>
          <t>SRC-CRPT-118SRPT84</t>
        </is>
      </c>
      <c r="N1709" s="7" t="inlineStr">
        <is>
          <t>377</t>
        </is>
      </c>
      <c r="O1709" s="7" t="inlineStr">
        <is>
          <t>Title II, Centers for Disease Control and Prevention -- printed as 'Global Health' [Committee recommendation]</t>
        </is>
      </c>
      <c r="P1709" s="7" t="inlineStr">
        <is>
          <t>text-extracted</t>
        </is>
      </c>
      <c r="Q1709" s="7" t="n">
        <v>0.5</v>
      </c>
      <c r="R1709" s="7" t="inlineStr">
        <is>
          <t>unverified</t>
        </is>
      </c>
      <c r="S1709" s="7" t="str">
        <f>IFERROR(""&amp;INDEX('Bill Report Reference'!$G$2:$G$64,MATCH(INDEX(Account!$J$2:$J$131,MATCH($B1709,Account!$A$2:$A$131,0))&amp;"-"&amp;$C1709&amp;"-"&amp;$D1709,'Bill Report Reference'!$I$2:$I$64,0)),"")</f>
        <v>https://www.govinfo.gov/content/pkg/BILLS-118s2624rs/pdf/BILLS-118s2624rs.pdf</v>
      </c>
      <c r="T1709" s="7" t="str">
        <f>IFERROR(""&amp;INDEX('Bill Report Reference'!$H$2:$H$64,MATCH(INDEX(Account!$J$2:$J$131,MATCH($B1709,Account!$A$2:$A$131,0))&amp;"-"&amp;$C1709&amp;"-"&amp;$D1709,'Bill Report Reference'!$I$2:$I$64,0)),"")</f>
        <v>https://www.congress.gov/118/crpt/srpt84/CRPT-118srpt84.pdf</v>
      </c>
      <c r="U1709" s="7" t="inlineStr"/>
    </row>
    <row r="1710">
      <c r="A1710" s="7" t="inlineStr">
        <is>
          <t>OBS-LHHS-0839</t>
        </is>
      </c>
      <c r="B1710" s="7" t="inlineStr">
        <is>
          <t>ACC-HHS-CDC-GLOBAL-HEALTH</t>
        </is>
      </c>
      <c r="C1710" s="7" t="n">
        <v>2025</v>
      </c>
      <c r="D1710" s="7" t="inlineStr">
        <is>
          <t>Enacted</t>
        </is>
      </c>
      <c r="E1710" s="7" t="inlineStr">
        <is>
          <t>N/A</t>
        </is>
      </c>
      <c r="F1710" s="7" t="str">
        <f>IFERROR(""&amp;INDEX('Bill Report Reference'!$E$2:$E$64,MATCH(INDEX(Account!$J$2:$J$131,MATCH($B1710,Account!$A$2:$A$131,0))&amp;"-"&amp;$C1710&amp;"-"&amp;$D1710,'Bill Report Reference'!$I$2:$I$64,0)),"")</f>
        <v>P.L.119-4</v>
      </c>
      <c r="G1710" s="7" t="str">
        <f>IFERROR(""&amp;INDEX('Bill Report Reference'!$F$2:$F$64,MATCH(INDEX(Account!$J$2:$J$131,MATCH($B1710,Account!$A$2:$A$131,0))&amp;"-"&amp;$C1710&amp;"-"&amp;$D1710,'Bill Report Reference'!$I$2:$I$64,0)),"")</f>
        <v>N/A</v>
      </c>
      <c r="H1710" s="9" t="n">
        <v>692843000</v>
      </c>
      <c r="I1710" s="7" t="inlineStr">
        <is>
          <t>budget authority</t>
        </is>
      </c>
      <c r="J1710" s="7" t="inlineStr"/>
      <c r="K1710" s="7" t="inlineStr">
        <is>
          <t>FALSE</t>
        </is>
      </c>
      <c r="L1710" s="7" t="inlineStr"/>
      <c r="M1710" s="7" t="inlineStr">
        <is>
          <t>SRC-CRPT-119HRPT271</t>
        </is>
      </c>
      <c r="N1710" s="7" t="inlineStr">
        <is>
          <t>342</t>
        </is>
      </c>
      <c r="O1710" s="7" t="inlineStr">
        <is>
          <t>Title II, Centers for Disease Control and Prevention -- printed as 'Global Health' [FY 2025 Estimate] Source column: H.Rept. 119-271's 'FY 2025 Estimate' (FY2025 operating plans under the full-year CR, P.L. 119-4) -- FY2025 Enacted by the owner's decision.</t>
        </is>
      </c>
      <c r="P1710" s="7" t="inlineStr">
        <is>
          <t>AI-extracted</t>
        </is>
      </c>
      <c r="Q1710" s="7" t="n">
        <v>0.95</v>
      </c>
      <c r="R1710" s="7" t="inlineStr">
        <is>
          <t>auto-validated</t>
        </is>
      </c>
      <c r="S1710" s="7" t="str">
        <f>IFERROR(""&amp;INDEX('Bill Report Reference'!$G$2:$G$64,MATCH(INDEX(Account!$J$2:$J$131,MATCH($B1710,Account!$A$2:$A$131,0))&amp;"-"&amp;$C1710&amp;"-"&amp;$D1710,'Bill Report Reference'!$I$2:$I$64,0)),"")</f>
        <v>https://www.govinfo.gov/content/pkg/PLAW-119publ4/pdf/PLAW-119publ4.pdf</v>
      </c>
      <c r="T1710" s="7" t="str">
        <f>IFERROR(""&amp;INDEX('Bill Report Reference'!$H$2:$H$64,MATCH(INDEX(Account!$J$2:$J$131,MATCH($B1710,Account!$A$2:$A$131,0))&amp;"-"&amp;$C1710&amp;"-"&amp;$D1710,'Bill Report Reference'!$I$2:$I$64,0)),"")</f>
        <v>N/A</v>
      </c>
      <c r="U1710" s="7" t="inlineStr"/>
    </row>
    <row r="1711">
      <c r="A1711" s="7" t="inlineStr">
        <is>
          <t>OBS-LHHS-0840</t>
        </is>
      </c>
      <c r="B1711" s="7" t="inlineStr">
        <is>
          <t>ACC-HHS-CDC-GLOBAL-HEALTH</t>
        </is>
      </c>
      <c r="C1711" s="7" t="n">
        <v>2025</v>
      </c>
      <c r="D1711" s="7" t="inlineStr">
        <is>
          <t>House Reported</t>
        </is>
      </c>
      <c r="E1711" s="7" t="inlineStr">
        <is>
          <t>House</t>
        </is>
      </c>
      <c r="F1711" s="7" t="str">
        <f>IFERROR(""&amp;INDEX('Bill Report Reference'!$E$2:$E$64,MATCH(INDEX(Account!$J$2:$J$131,MATCH($B1711,Account!$A$2:$A$131,0))&amp;"-"&amp;$C1711&amp;"-"&amp;$D1711,'Bill Report Reference'!$I$2:$I$64,0)),"")</f>
        <v>H.R.9029</v>
      </c>
      <c r="G1711" s="7" t="str">
        <f>IFERROR(""&amp;INDEX('Bill Report Reference'!$F$2:$F$64,MATCH(INDEX(Account!$J$2:$J$131,MATCH($B1711,Account!$A$2:$A$131,0))&amp;"-"&amp;$C1711&amp;"-"&amp;$D1711,'Bill Report Reference'!$I$2:$I$64,0)),"")</f>
        <v>H.Rept.118-585</v>
      </c>
      <c r="H1711" s="9" t="n">
        <v>563922000</v>
      </c>
      <c r="I1711" s="7" t="inlineStr">
        <is>
          <t>budget authority</t>
        </is>
      </c>
      <c r="J1711" s="7" t="inlineStr"/>
      <c r="K1711" s="7" t="inlineStr">
        <is>
          <t>FALSE</t>
        </is>
      </c>
      <c r="L1711" s="7" t="inlineStr"/>
      <c r="M1711" s="7" t="inlineStr">
        <is>
          <t>SRC-CRPT-118HRPT585</t>
        </is>
      </c>
      <c r="N1711" s="7" t="inlineStr">
        <is>
          <t>315</t>
        </is>
      </c>
      <c r="O1711" s="7" t="inlineStr">
        <is>
          <t>Title II, Centers for Disease Control and Prevention -- printed as 'Global Health' [Bill]</t>
        </is>
      </c>
      <c r="P1711" s="7" t="inlineStr">
        <is>
          <t>AI-extracted</t>
        </is>
      </c>
      <c r="Q1711" s="7" t="n">
        <v>0.95</v>
      </c>
      <c r="R1711" s="7" t="inlineStr">
        <is>
          <t>auto-validated</t>
        </is>
      </c>
      <c r="S1711" s="7" t="str">
        <f>IFERROR(""&amp;INDEX('Bill Report Reference'!$G$2:$G$64,MATCH(INDEX(Account!$J$2:$J$131,MATCH($B1711,Account!$A$2:$A$131,0))&amp;"-"&amp;$C1711&amp;"-"&amp;$D1711,'Bill Report Reference'!$I$2:$I$64,0)),"")</f>
        <v>https://www.govinfo.gov/content/pkg/BILLS-118hr9029rh/pdf/BILLS-118hr9029rh.pdf</v>
      </c>
      <c r="T1711" s="7" t="str">
        <f>IFERROR(""&amp;INDEX('Bill Report Reference'!$H$2:$H$64,MATCH(INDEX(Account!$J$2:$J$131,MATCH($B1711,Account!$A$2:$A$131,0))&amp;"-"&amp;$C1711&amp;"-"&amp;$D1711,'Bill Report Reference'!$I$2:$I$64,0)),"")</f>
        <v>https://www.congress.gov/118/crpt/hrpt585/CRPT-118hrpt585.pdf</v>
      </c>
      <c r="U1711" s="7" t="inlineStr"/>
    </row>
    <row r="1712">
      <c r="A1712" s="7" t="inlineStr">
        <is>
          <t>OBS-LHHS-0841</t>
        </is>
      </c>
      <c r="B1712" s="7" t="inlineStr">
        <is>
          <t>ACC-HHS-CDC-GLOBAL-HEALTH</t>
        </is>
      </c>
      <c r="C1712" s="7" t="n">
        <v>2025</v>
      </c>
      <c r="D1712" s="7" t="inlineStr">
        <is>
          <t>President's Budget</t>
        </is>
      </c>
      <c r="E1712" s="7" t="inlineStr">
        <is>
          <t>N/A</t>
        </is>
      </c>
      <c r="F1712" s="7" t="str">
        <f>IFERROR(""&amp;INDEX('Bill Report Reference'!$E$2:$E$64,MATCH(INDEX(Account!$J$2:$J$131,MATCH($B1712,Account!$A$2:$A$131,0))&amp;"-"&amp;$C1712&amp;"-"&amp;$D1712,'Bill Report Reference'!$I$2:$I$64,0)),"")</f>
        <v>PREX 2.8:2025/APP</v>
      </c>
      <c r="G1712" s="7" t="str">
        <f>IFERROR(""&amp;INDEX('Bill Report Reference'!$F$2:$F$64,MATCH(INDEX(Account!$J$2:$J$131,MATCH($B1712,Account!$A$2:$A$131,0))&amp;"-"&amp;$C1712&amp;"-"&amp;$D1712,'Bill Report Reference'!$I$2:$I$64,0)),"")</f>
        <v>N/A</v>
      </c>
      <c r="H1712" s="9" t="n">
        <v>692843000</v>
      </c>
      <c r="I1712" s="7" t="inlineStr">
        <is>
          <t>budget authority</t>
        </is>
      </c>
      <c r="J1712" s="7" t="inlineStr"/>
      <c r="K1712" s="7" t="inlineStr">
        <is>
          <t>FALSE</t>
        </is>
      </c>
      <c r="L1712" s="7" t="inlineStr"/>
      <c r="M1712" s="7" t="inlineStr">
        <is>
          <t>SRC-CRPT-118SRPT207</t>
        </is>
      </c>
      <c r="N1712" s="7" t="inlineStr">
        <is>
          <t>435</t>
        </is>
      </c>
      <c r="O1712" s="7" t="inlineStr">
        <is>
          <t>Title II, Centers for Disease Control and Prevention -- printed as 'Global Health' [Budget estimate]</t>
        </is>
      </c>
      <c r="P1712" s="7" t="inlineStr">
        <is>
          <t>text-extracted</t>
        </is>
      </c>
      <c r="Q1712" s="7" t="n">
        <v>0.95</v>
      </c>
      <c r="R1712" s="7" t="inlineStr">
        <is>
          <t>auto-validated</t>
        </is>
      </c>
      <c r="S1712" s="7" t="str">
        <f>IFERROR(""&amp;INDEX('Bill Report Reference'!$G$2:$G$64,MATCH(INDEX(Account!$J$2:$J$131,MATCH($B1712,Account!$A$2:$A$131,0))&amp;"-"&amp;$C1712&amp;"-"&amp;$D1712,'Bill Report Reference'!$I$2:$I$64,0)),"")</f>
        <v>https://www.govinfo.gov/content/pkg/BUDGET-2025-APP/pdf/BUDGET-2025-APP.pdf</v>
      </c>
      <c r="T1712" s="7" t="str">
        <f>IFERROR(""&amp;INDEX('Bill Report Reference'!$H$2:$H$64,MATCH(INDEX(Account!$J$2:$J$131,MATCH($B1712,Account!$A$2:$A$131,0))&amp;"-"&amp;$C1712&amp;"-"&amp;$D1712,'Bill Report Reference'!$I$2:$I$64,0)),"")</f>
        <v>N/A</v>
      </c>
      <c r="U1712" s="7" t="inlineStr"/>
    </row>
    <row r="1713">
      <c r="A1713" s="7" t="inlineStr">
        <is>
          <t>OBS-LHHS-0842</t>
        </is>
      </c>
      <c r="B1713" s="7" t="inlineStr">
        <is>
          <t>ACC-HHS-CDC-GLOBAL-HEALTH</t>
        </is>
      </c>
      <c r="C1713" s="7" t="n">
        <v>2025</v>
      </c>
      <c r="D1713" s="7" t="inlineStr">
        <is>
          <t>Senate Reported</t>
        </is>
      </c>
      <c r="E1713" s="7" t="inlineStr">
        <is>
          <t>Senate</t>
        </is>
      </c>
      <c r="F1713" s="7" t="str">
        <f>IFERROR(""&amp;INDEX('Bill Report Reference'!$E$2:$E$64,MATCH(INDEX(Account!$J$2:$J$131,MATCH($B1713,Account!$A$2:$A$131,0))&amp;"-"&amp;$C1713&amp;"-"&amp;$D1713,'Bill Report Reference'!$I$2:$I$64,0)),"")</f>
        <v>S.4942</v>
      </c>
      <c r="G1713" s="7" t="str">
        <f>IFERROR(""&amp;INDEX('Bill Report Reference'!$F$2:$F$64,MATCH(INDEX(Account!$J$2:$J$131,MATCH($B1713,Account!$A$2:$A$131,0))&amp;"-"&amp;$C1713&amp;"-"&amp;$D1713,'Bill Report Reference'!$I$2:$I$64,0)),"")</f>
        <v>S.Rept.118-207</v>
      </c>
      <c r="H1713" s="9" t="n">
        <v>697613000</v>
      </c>
      <c r="I1713" s="7" t="inlineStr">
        <is>
          <t>budget authority</t>
        </is>
      </c>
      <c r="J1713" s="7" t="inlineStr"/>
      <c r="K1713" s="7" t="inlineStr">
        <is>
          <t>FALSE</t>
        </is>
      </c>
      <c r="L1713" s="7" t="inlineStr"/>
      <c r="M1713" s="7" t="inlineStr">
        <is>
          <t>SRC-CRPT-118SRPT207</t>
        </is>
      </c>
      <c r="N1713" s="7" t="inlineStr">
        <is>
          <t>435</t>
        </is>
      </c>
      <c r="O1713" s="7" t="inlineStr">
        <is>
          <t>Title II, Centers for Disease Control and Prevention -- printed as 'Global Health' [Committee recommendation]</t>
        </is>
      </c>
      <c r="P1713" s="7" t="inlineStr">
        <is>
          <t>text-extracted</t>
        </is>
      </c>
      <c r="Q1713" s="7" t="n">
        <v>0.95</v>
      </c>
      <c r="R1713" s="7" t="inlineStr">
        <is>
          <t>auto-validated</t>
        </is>
      </c>
      <c r="S1713" s="7" t="str">
        <f>IFERROR(""&amp;INDEX('Bill Report Reference'!$G$2:$G$64,MATCH(INDEX(Account!$J$2:$J$131,MATCH($B1713,Account!$A$2:$A$131,0))&amp;"-"&amp;$C1713&amp;"-"&amp;$D1713,'Bill Report Reference'!$I$2:$I$64,0)),"")</f>
        <v>https://www.govinfo.gov/content/pkg/BILLS-118s4942rs/pdf/BILLS-118s4942rs.pdf</v>
      </c>
      <c r="T1713" s="7" t="str">
        <f>IFERROR(""&amp;INDEX('Bill Report Reference'!$H$2:$H$64,MATCH(INDEX(Account!$J$2:$J$131,MATCH($B1713,Account!$A$2:$A$131,0))&amp;"-"&amp;$C1713&amp;"-"&amp;$D1713,'Bill Report Reference'!$I$2:$I$64,0)),"")</f>
        <v>https://www.congress.gov/118/crpt/srpt207/CRPT-118srpt207.pdf</v>
      </c>
      <c r="U1713" s="7" t="inlineStr"/>
    </row>
    <row r="1714">
      <c r="A1714" s="7" t="inlineStr">
        <is>
          <t>OBS-LHHS-0843</t>
        </is>
      </c>
      <c r="B1714" s="7" t="inlineStr">
        <is>
          <t>ACC-HHS-CDC-GLOBAL-HEALTH</t>
        </is>
      </c>
      <c r="C1714" s="7" t="n">
        <v>2026</v>
      </c>
      <c r="D1714" s="7" t="inlineStr">
        <is>
          <t>Enacted</t>
        </is>
      </c>
      <c r="E1714" s="7" t="inlineStr">
        <is>
          <t>N/A</t>
        </is>
      </c>
      <c r="F1714" s="7" t="str">
        <f>IFERROR(""&amp;INDEX('Bill Report Reference'!$E$2:$E$64,MATCH(INDEX(Account!$J$2:$J$131,MATCH($B1714,Account!$A$2:$A$131,0))&amp;"-"&amp;$C1714&amp;"-"&amp;$D1714,'Bill Report Reference'!$I$2:$I$64,0)),"")</f>
        <v>P.L.119-75</v>
      </c>
      <c r="G1714" s="7" t="str">
        <f>IFERROR(""&amp;INDEX('Bill Report Reference'!$F$2:$F$64,MATCH(INDEX(Account!$J$2:$J$131,MATCH($B1714,Account!$A$2:$A$131,0))&amp;"-"&amp;$C1714&amp;"-"&amp;$D1714,'Bill Report Reference'!$I$2:$I$64,0)),"")</f>
        <v>JES_LHHS_P.L.119-75</v>
      </c>
      <c r="H1714" s="9" t="n">
        <v>692843000</v>
      </c>
      <c r="I1714" s="7" t="inlineStr">
        <is>
          <t>budget authority</t>
        </is>
      </c>
      <c r="J1714" s="7" t="inlineStr"/>
      <c r="K1714" s="7" t="inlineStr">
        <is>
          <t>FALSE</t>
        </is>
      </c>
      <c r="L1714" s="7" t="inlineStr"/>
      <c r="M1714" s="7" t="inlineStr">
        <is>
          <t>SRC-CRPT-119HRPT696</t>
        </is>
      </c>
      <c r="N1714" s="7" t="inlineStr">
        <is>
          <t>373</t>
        </is>
      </c>
      <c r="O1714" s="7" t="inlineStr">
        <is>
          <t>Title II, Centers for Disease Control and Prevention -- printed as 'Global Health' [FY 2026 Enacted]</t>
        </is>
      </c>
      <c r="P1714" s="7" t="inlineStr">
        <is>
          <t>AI-extracted</t>
        </is>
      </c>
      <c r="Q1714" s="7" t="n">
        <v>0.95</v>
      </c>
      <c r="R1714" s="7" t="inlineStr">
        <is>
          <t>auto-validated</t>
        </is>
      </c>
      <c r="S1714" s="7" t="str">
        <f>IFERROR(""&amp;INDEX('Bill Report Reference'!$G$2:$G$64,MATCH(INDEX(Account!$J$2:$J$131,MATCH($B1714,Account!$A$2:$A$131,0))&amp;"-"&amp;$C1714&amp;"-"&amp;$D1714,'Bill Report Reference'!$I$2:$I$64,0)),"")</f>
        <v>https://www.govinfo.gov/content/pkg/PLAW-119publ75/pdf/PLAW-119publ75.pdf</v>
      </c>
      <c r="T1714" s="7" t="str">
        <f>IFERROR(""&amp;INDEX('Bill Report Reference'!$H$2:$H$64,MATCH(INDEX(Account!$J$2:$J$131,MATCH($B1714,Account!$A$2:$A$131,0))&amp;"-"&amp;$C1714&amp;"-"&amp;$D1714,'Bill Report Reference'!$I$2:$I$64,0)),"")</f>
        <v>https://www.govinfo.gov/content/pkg/CREC-2026-01-22/pdf/CREC-2026-01-22-pt2-PgH1353-2.pdf</v>
      </c>
      <c r="U1714" s="7" t="inlineStr"/>
    </row>
    <row r="1715">
      <c r="A1715" s="7" t="inlineStr">
        <is>
          <t>OBS-LHHS-0844</t>
        </is>
      </c>
      <c r="B1715" s="7" t="inlineStr">
        <is>
          <t>ACC-HHS-CDC-GLOBAL-HEALTH</t>
        </is>
      </c>
      <c r="C1715" s="7" t="n">
        <v>2026</v>
      </c>
      <c r="D1715" s="7" t="inlineStr">
        <is>
          <t>House Reported</t>
        </is>
      </c>
      <c r="E1715" s="7" t="inlineStr">
        <is>
          <t>House</t>
        </is>
      </c>
      <c r="F1715" s="7" t="str">
        <f>IFERROR(""&amp;INDEX('Bill Report Reference'!$E$2:$E$64,MATCH(INDEX(Account!$J$2:$J$131,MATCH($B1715,Account!$A$2:$A$131,0))&amp;"-"&amp;$C1715&amp;"-"&amp;$D1715,'Bill Report Reference'!$I$2:$I$64,0)),"")</f>
        <v>H.R.5304</v>
      </c>
      <c r="G1715" s="7" t="str">
        <f>IFERROR(""&amp;INDEX('Bill Report Reference'!$F$2:$F$64,MATCH(INDEX(Account!$J$2:$J$131,MATCH($B1715,Account!$A$2:$A$131,0))&amp;"-"&amp;$C1715&amp;"-"&amp;$D1715,'Bill Report Reference'!$I$2:$I$64,0)),"")</f>
        <v>H.Rept.119-271</v>
      </c>
      <c r="H1715" s="9" t="n">
        <v>473200000</v>
      </c>
      <c r="I1715" s="7" t="inlineStr">
        <is>
          <t>budget authority</t>
        </is>
      </c>
      <c r="J1715" s="7" t="inlineStr"/>
      <c r="K1715" s="7" t="inlineStr">
        <is>
          <t>FALSE</t>
        </is>
      </c>
      <c r="L1715" s="7" t="inlineStr"/>
      <c r="M1715" s="7" t="inlineStr">
        <is>
          <t>SRC-CRPT-119HRPT271</t>
        </is>
      </c>
      <c r="N1715" s="7" t="inlineStr">
        <is>
          <t>342</t>
        </is>
      </c>
      <c r="O1715" s="7" t="inlineStr">
        <is>
          <t>Title II, Centers for Disease Control and Prevention -- printed as 'Global Health' [Bill]</t>
        </is>
      </c>
      <c r="P1715" s="7" t="inlineStr">
        <is>
          <t>AI-extracted</t>
        </is>
      </c>
      <c r="Q1715" s="7" t="n">
        <v>0.95</v>
      </c>
      <c r="R1715" s="7" t="inlineStr">
        <is>
          <t>auto-validated</t>
        </is>
      </c>
      <c r="S1715" s="7" t="str">
        <f>IFERROR(""&amp;INDEX('Bill Report Reference'!$G$2:$G$64,MATCH(INDEX(Account!$J$2:$J$131,MATCH($B1715,Account!$A$2:$A$131,0))&amp;"-"&amp;$C1715&amp;"-"&amp;$D1715,'Bill Report Reference'!$I$2:$I$64,0)),"")</f>
        <v>https://www.govinfo.gov/content/pkg/BILLS-119hr5304rh/pdf/BILLS-119hr5304rh.pdf</v>
      </c>
      <c r="T1715" s="7" t="str">
        <f>IFERROR(""&amp;INDEX('Bill Report Reference'!$H$2:$H$64,MATCH(INDEX(Account!$J$2:$J$131,MATCH($B1715,Account!$A$2:$A$131,0))&amp;"-"&amp;$C1715&amp;"-"&amp;$D1715,'Bill Report Reference'!$I$2:$I$64,0)),"")</f>
        <v>https://www.congress.gov/119/crpt/hrpt271/CRPT-119hrpt271.pdf</v>
      </c>
      <c r="U1715" s="7" t="inlineStr"/>
    </row>
    <row r="1716">
      <c r="A1716" s="7" t="inlineStr">
        <is>
          <t>OBS-LHHS-0845</t>
        </is>
      </c>
      <c r="B1716" s="7" t="inlineStr">
        <is>
          <t>ACC-HHS-CDC-GLOBAL-HEALTH</t>
        </is>
      </c>
      <c r="C1716" s="7" t="n">
        <v>2026</v>
      </c>
      <c r="D1716" s="7" t="inlineStr">
        <is>
          <t>President's Budget</t>
        </is>
      </c>
      <c r="E1716" s="7" t="inlineStr">
        <is>
          <t>N/A</t>
        </is>
      </c>
      <c r="F1716" s="7" t="str">
        <f>IFERROR(""&amp;INDEX('Bill Report Reference'!$E$2:$E$64,MATCH(INDEX(Account!$J$2:$J$131,MATCH($B1716,Account!$A$2:$A$131,0))&amp;"-"&amp;$C1716&amp;"-"&amp;$D1716,'Bill Report Reference'!$I$2:$I$64,0)),"")</f>
        <v>PREX 2.8:2026/APP</v>
      </c>
      <c r="G1716" s="7" t="str">
        <f>IFERROR(""&amp;INDEX('Bill Report Reference'!$F$2:$F$64,MATCH(INDEX(Account!$J$2:$J$131,MATCH($B1716,Account!$A$2:$A$131,0))&amp;"-"&amp;$C1716&amp;"-"&amp;$D1716,'Bill Report Reference'!$I$2:$I$64,0)),"")</f>
        <v>N/A</v>
      </c>
      <c r="H1716" s="9" t="n">
        <v>293200000</v>
      </c>
      <c r="I1716" s="7" t="inlineStr">
        <is>
          <t>budget authority</t>
        </is>
      </c>
      <c r="J1716" s="7" t="inlineStr"/>
      <c r="K1716" s="7" t="inlineStr">
        <is>
          <t>FALSE</t>
        </is>
      </c>
      <c r="L1716" s="7" t="inlineStr"/>
      <c r="M1716" s="7" t="inlineStr">
        <is>
          <t>SRC-CRPT-119HRPT271</t>
        </is>
      </c>
      <c r="N1716" s="7" t="inlineStr">
        <is>
          <t>342</t>
        </is>
      </c>
      <c r="O1716" s="7" t="inlineStr">
        <is>
          <t>Title II, Centers for Disease Control and Prevention -- printed as 'Global Health' [FY 2026 Request]</t>
        </is>
      </c>
      <c r="P1716" s="7" t="inlineStr">
        <is>
          <t>AI-extracted</t>
        </is>
      </c>
      <c r="Q1716" s="7" t="n">
        <v>0.95</v>
      </c>
      <c r="R1716" s="7" t="inlineStr">
        <is>
          <t>auto-validated</t>
        </is>
      </c>
      <c r="S1716" s="7" t="str">
        <f>IFERROR(""&amp;INDEX('Bill Report Reference'!$G$2:$G$64,MATCH(INDEX(Account!$J$2:$J$131,MATCH($B1716,Account!$A$2:$A$131,0))&amp;"-"&amp;$C1716&amp;"-"&amp;$D1716,'Bill Report Reference'!$I$2:$I$64,0)),"")</f>
        <v>https://www.govinfo.gov/content/pkg/BUDGET-2026-APP/pdf/BUDGET-2026-APP.pdf</v>
      </c>
      <c r="T1716" s="7" t="str">
        <f>IFERROR(""&amp;INDEX('Bill Report Reference'!$H$2:$H$64,MATCH(INDEX(Account!$J$2:$J$131,MATCH($B1716,Account!$A$2:$A$131,0))&amp;"-"&amp;$C1716&amp;"-"&amp;$D1716,'Bill Report Reference'!$I$2:$I$64,0)),"")</f>
        <v>N/A</v>
      </c>
      <c r="U1716" s="7" t="inlineStr"/>
    </row>
    <row r="1717">
      <c r="A1717" s="7" t="inlineStr">
        <is>
          <t>OBS-LHHS-0846</t>
        </is>
      </c>
      <c r="B1717" s="7" t="inlineStr">
        <is>
          <t>ACC-HHS-CDC-GLOBAL-HEALTH</t>
        </is>
      </c>
      <c r="C1717" s="7" t="n">
        <v>2026</v>
      </c>
      <c r="D1717" s="7" t="inlineStr">
        <is>
          <t>Senate Reported</t>
        </is>
      </c>
      <c r="E1717" s="7" t="inlineStr">
        <is>
          <t>Senate</t>
        </is>
      </c>
      <c r="F1717" s="7" t="str">
        <f>IFERROR(""&amp;INDEX('Bill Report Reference'!$E$2:$E$64,MATCH(INDEX(Account!$J$2:$J$131,MATCH($B1717,Account!$A$2:$A$131,0))&amp;"-"&amp;$C1717&amp;"-"&amp;$D1717,'Bill Report Reference'!$I$2:$I$64,0)),"")</f>
        <v>S.2587</v>
      </c>
      <c r="G1717" s="7" t="str">
        <f>IFERROR(""&amp;INDEX('Bill Report Reference'!$F$2:$F$64,MATCH(INDEX(Account!$J$2:$J$131,MATCH($B1717,Account!$A$2:$A$131,0))&amp;"-"&amp;$C1717&amp;"-"&amp;$D1717,'Bill Report Reference'!$I$2:$I$64,0)),"")</f>
        <v>S.Rept.119-55</v>
      </c>
      <c r="H1717" s="9" t="n">
        <v>692843000</v>
      </c>
      <c r="I1717" s="7" t="inlineStr">
        <is>
          <t>budget authority</t>
        </is>
      </c>
      <c r="J1717" s="7" t="inlineStr"/>
      <c r="K1717" s="7" t="inlineStr">
        <is>
          <t>FALSE</t>
        </is>
      </c>
      <c r="L1717" s="7" t="inlineStr"/>
      <c r="M1717" s="7" t="inlineStr">
        <is>
          <t>SRC-CRPT-119SRPT55</t>
        </is>
      </c>
      <c r="N1717" s="7" t="inlineStr">
        <is>
          <t>434</t>
        </is>
      </c>
      <c r="O1717" s="7" t="inlineStr">
        <is>
          <t>Title II, Centers for Disease Control and Prevention -- printed as 'Global Health' [Committee recommendation]</t>
        </is>
      </c>
      <c r="P1717" s="7" t="inlineStr">
        <is>
          <t>text-extracted</t>
        </is>
      </c>
      <c r="Q1717" s="7" t="n">
        <v>0.95</v>
      </c>
      <c r="R1717" s="7" t="inlineStr">
        <is>
          <t>unverified</t>
        </is>
      </c>
      <c r="S1717" s="7" t="str">
        <f>IFERROR(""&amp;INDEX('Bill Report Reference'!$G$2:$G$64,MATCH(INDEX(Account!$J$2:$J$131,MATCH($B1717,Account!$A$2:$A$131,0))&amp;"-"&amp;$C1717&amp;"-"&amp;$D1717,'Bill Report Reference'!$I$2:$I$64,0)),"")</f>
        <v>https://www.govinfo.gov/content/pkg/BILLS-119s2587rs/pdf/BILLS-119s2587rs.pdf</v>
      </c>
      <c r="T1717" s="7" t="str">
        <f>IFERROR(""&amp;INDEX('Bill Report Reference'!$H$2:$H$64,MATCH(INDEX(Account!$J$2:$J$131,MATCH($B1717,Account!$A$2:$A$131,0))&amp;"-"&amp;$C1717&amp;"-"&amp;$D1717,'Bill Report Reference'!$I$2:$I$64,0)),"")</f>
        <v>https://www.congress.gov/119/crpt/srpt55/CRPT-119srpt55.pdf</v>
      </c>
      <c r="U1717" s="7" t="inlineStr"/>
    </row>
    <row r="1718">
      <c r="A1718" s="7" t="inlineStr">
        <is>
          <t>OBS-LHHS-0847</t>
        </is>
      </c>
      <c r="B1718" s="7" t="inlineStr">
        <is>
          <t>ACC-HHS-CDC-GLOBAL-HEALTH</t>
        </is>
      </c>
      <c r="C1718" s="7" t="n">
        <v>2027</v>
      </c>
      <c r="D1718" s="7" t="inlineStr">
        <is>
          <t>House Reported</t>
        </is>
      </c>
      <c r="E1718" s="7" t="inlineStr">
        <is>
          <t>House</t>
        </is>
      </c>
      <c r="F1718" s="7" t="str">
        <f>IFERROR(""&amp;INDEX('Bill Report Reference'!$E$2:$E$64,MATCH(INDEX(Account!$J$2:$J$131,MATCH($B1718,Account!$A$2:$A$131,0))&amp;"-"&amp;$C1718&amp;"-"&amp;$D1718,'Bill Report Reference'!$I$2:$I$64,0)),"")</f>
        <v>H.R.9260</v>
      </c>
      <c r="G1718" s="7" t="str">
        <f>IFERROR(""&amp;INDEX('Bill Report Reference'!$F$2:$F$64,MATCH(INDEX(Account!$J$2:$J$131,MATCH($B1718,Account!$A$2:$A$131,0))&amp;"-"&amp;$C1718&amp;"-"&amp;$D1718,'Bill Report Reference'!$I$2:$I$64,0)),"")</f>
        <v>H.Rept.119-696</v>
      </c>
      <c r="H1718" s="9" t="n">
        <v>663843000</v>
      </c>
      <c r="I1718" s="7" t="inlineStr">
        <is>
          <t>budget authority</t>
        </is>
      </c>
      <c r="J1718" s="7" t="inlineStr"/>
      <c r="K1718" s="7" t="inlineStr">
        <is>
          <t>FALSE</t>
        </is>
      </c>
      <c r="L1718" s="7" t="inlineStr"/>
      <c r="M1718" s="7" t="inlineStr">
        <is>
          <t>SRC-CRPT-119HRPT696</t>
        </is>
      </c>
      <c r="N1718" s="7" t="inlineStr">
        <is>
          <t>373</t>
        </is>
      </c>
      <c r="O1718" s="7" t="inlineStr">
        <is>
          <t>Title II, Centers for Disease Control and Prevention -- printed as 'Global Health' [Committee Recommendation]</t>
        </is>
      </c>
      <c r="P1718" s="7" t="inlineStr">
        <is>
          <t>AI-extracted</t>
        </is>
      </c>
      <c r="Q1718" s="7" t="n">
        <v>0.95</v>
      </c>
      <c r="R1718" s="7" t="inlineStr">
        <is>
          <t>auto-validated</t>
        </is>
      </c>
      <c r="S1718" s="7" t="str">
        <f>IFERROR(""&amp;INDEX('Bill Report Reference'!$G$2:$G$64,MATCH(INDEX(Account!$J$2:$J$131,MATCH($B1718,Account!$A$2:$A$131,0))&amp;"-"&amp;$C1718&amp;"-"&amp;$D1718,'Bill Report Reference'!$I$2:$I$64,0)),"")</f>
        <v>https://www.govinfo.gov/content/pkg/BILLS-119hr9260rh/pdf/BILLS-119hr9260rh.pdf</v>
      </c>
      <c r="T1718" s="7" t="str">
        <f>IFERROR(""&amp;INDEX('Bill Report Reference'!$H$2:$H$64,MATCH(INDEX(Account!$J$2:$J$131,MATCH($B1718,Account!$A$2:$A$131,0))&amp;"-"&amp;$C1718&amp;"-"&amp;$D1718,'Bill Report Reference'!$I$2:$I$64,0)),"")</f>
        <v>https://www.congress.gov/119/crpt/hrpt696/CRPT-119hrpt696.pdf</v>
      </c>
      <c r="U1718" s="7" t="inlineStr"/>
    </row>
    <row r="1719">
      <c r="A1719" s="7" t="inlineStr">
        <is>
          <t>OBS-LHHS-0848</t>
        </is>
      </c>
      <c r="B1719" s="7" t="inlineStr">
        <is>
          <t>ACC-HHS-CDC-GLOBAL-HEALTH</t>
        </is>
      </c>
      <c r="C1719" s="7" t="n">
        <v>2027</v>
      </c>
      <c r="D1719" s="7" t="inlineStr">
        <is>
          <t>President's Budget</t>
        </is>
      </c>
      <c r="E1719" s="7" t="inlineStr">
        <is>
          <t>N/A</t>
        </is>
      </c>
      <c r="F1719" s="7" t="str">
        <f>IFERROR(""&amp;INDEX('Bill Report Reference'!$E$2:$E$64,MATCH(INDEX(Account!$J$2:$J$131,MATCH($B1719,Account!$A$2:$A$131,0))&amp;"-"&amp;$C1719&amp;"-"&amp;$D1719,'Bill Report Reference'!$I$2:$I$64,0)),"")</f>
        <v>PREX 2.8:2027/APP</v>
      </c>
      <c r="G1719" s="7" t="str">
        <f>IFERROR(""&amp;INDEX('Bill Report Reference'!$F$2:$F$64,MATCH(INDEX(Account!$J$2:$J$131,MATCH($B1719,Account!$A$2:$A$131,0))&amp;"-"&amp;$C1719&amp;"-"&amp;$D1719,'Bill Report Reference'!$I$2:$I$64,0)),"")</f>
        <v>N/A</v>
      </c>
      <c r="H1719" s="9" t="n">
        <v>663843000</v>
      </c>
      <c r="I1719" s="7" t="inlineStr">
        <is>
          <t>budget authority</t>
        </is>
      </c>
      <c r="J1719" s="7" t="inlineStr"/>
      <c r="K1719" s="7" t="inlineStr">
        <is>
          <t>FALSE</t>
        </is>
      </c>
      <c r="L1719" s="7" t="inlineStr"/>
      <c r="M1719" s="7" t="inlineStr">
        <is>
          <t>SRC-CRPT-119HRPT696</t>
        </is>
      </c>
      <c r="N1719" s="7" t="inlineStr">
        <is>
          <t>373</t>
        </is>
      </c>
      <c r="O1719" s="7" t="inlineStr">
        <is>
          <t>Title II, Centers for Disease Control and Prevention -- printed as 'Global Health' [FY 2027 Request*]</t>
        </is>
      </c>
      <c r="P1719" s="7" t="inlineStr">
        <is>
          <t>AI-extracted</t>
        </is>
      </c>
      <c r="Q1719" s="7" t="n">
        <v>0.95</v>
      </c>
      <c r="R1719" s="7" t="inlineStr">
        <is>
          <t>auto-validated</t>
        </is>
      </c>
      <c r="S1719" s="7" t="str">
        <f>IFERROR(""&amp;INDEX('Bill Report Reference'!$G$2:$G$64,MATCH(INDEX(Account!$J$2:$J$131,MATCH($B1719,Account!$A$2:$A$131,0))&amp;"-"&amp;$C1719&amp;"-"&amp;$D1719,'Bill Report Reference'!$I$2:$I$64,0)),"")</f>
        <v>https://www.govinfo.gov/content/pkg/BUDGET-2027-APP/pdf/BUDGET-2027-APP.pdf</v>
      </c>
      <c r="T1719" s="7" t="str">
        <f>IFERROR(""&amp;INDEX('Bill Report Reference'!$H$2:$H$64,MATCH(INDEX(Account!$J$2:$J$131,MATCH($B1719,Account!$A$2:$A$131,0))&amp;"-"&amp;$C1719&amp;"-"&amp;$D1719,'Bill Report Reference'!$I$2:$I$64,0)),"")</f>
        <v>N/A</v>
      </c>
      <c r="U1719" s="7" t="inlineStr"/>
    </row>
    <row r="1720">
      <c r="A1720" s="7" t="inlineStr">
        <is>
          <t>OBS-LHHS-0849</t>
        </is>
      </c>
      <c r="B1720" s="7" t="inlineStr">
        <is>
          <t>ACC-HHS-CDC-HIV-HEPATITIS-STD-TB</t>
        </is>
      </c>
      <c r="C1720" s="7" t="n">
        <v>2023</v>
      </c>
      <c r="D1720" s="7" t="inlineStr">
        <is>
          <t>Enacted</t>
        </is>
      </c>
      <c r="E1720" s="7" t="inlineStr">
        <is>
          <t>N/A</t>
        </is>
      </c>
      <c r="F1720" s="7" t="str">
        <f>IFERROR(""&amp;INDEX('Bill Report Reference'!$E$2:$E$64,MATCH(INDEX(Account!$J$2:$J$131,MATCH($B1720,Account!$A$2:$A$131,0))&amp;"-"&amp;$C1720&amp;"-"&amp;$D1720,'Bill Report Reference'!$I$2:$I$64,0)),"")</f>
        <v>P.L.117-328</v>
      </c>
      <c r="G1720" s="7" t="str">
        <f>IFERROR(""&amp;INDEX('Bill Report Reference'!$F$2:$F$64,MATCH(INDEX(Account!$J$2:$J$131,MATCH($B1720,Account!$A$2:$A$131,0))&amp;"-"&amp;$C1720&amp;"-"&amp;$D1720,'Bill Report Reference'!$I$2:$I$64,0)),"")</f>
        <v>N/A</v>
      </c>
      <c r="H1720" s="9" t="n">
        <v>1391056000</v>
      </c>
      <c r="I1720" s="7" t="inlineStr">
        <is>
          <t>budget authority</t>
        </is>
      </c>
      <c r="J1720" s="7" t="inlineStr"/>
      <c r="K1720" s="7" t="inlineStr">
        <is>
          <t>FALSE</t>
        </is>
      </c>
      <c r="L1720" s="7" t="inlineStr"/>
      <c r="M1720" s="7" t="inlineStr">
        <is>
          <t>SRC-CRPT-118SRPT84</t>
        </is>
      </c>
      <c r="N1720" s="7" t="inlineStr">
        <is>
          <t>376</t>
        </is>
      </c>
      <c r="O1720" s="7" t="inlineStr">
        <is>
          <t>Title II, Centers for Disease Control and Prevention -- printed as 'HIV/AIDS, Viral Hepatitis, Sexually Transmitted Diseases, and Tuberculosis Prevention' [2023 appropriation]</t>
        </is>
      </c>
      <c r="P1720" s="7" t="inlineStr">
        <is>
          <t>text-extracted</t>
        </is>
      </c>
      <c r="Q1720" s="7" t="n">
        <v>0.5</v>
      </c>
      <c r="R1720" s="7" t="inlineStr">
        <is>
          <t>auto-validated</t>
        </is>
      </c>
      <c r="S1720" s="7" t="str">
        <f>IFERROR(""&amp;INDEX('Bill Report Reference'!$G$2:$G$64,MATCH(INDEX(Account!$J$2:$J$131,MATCH($B1720,Account!$A$2:$A$131,0))&amp;"-"&amp;$C1720&amp;"-"&amp;$D1720,'Bill Report Reference'!$I$2:$I$64,0)),"")</f>
        <v>https://www.govinfo.gov/content/pkg/PLAW-117publ328/pdf/PLAW-117publ328.pdf</v>
      </c>
      <c r="T1720" s="7" t="str">
        <f>IFERROR(""&amp;INDEX('Bill Report Reference'!$H$2:$H$64,MATCH(INDEX(Account!$J$2:$J$131,MATCH($B1720,Account!$A$2:$A$131,0))&amp;"-"&amp;$C1720&amp;"-"&amp;$D1720,'Bill Report Reference'!$I$2:$I$64,0)),"")</f>
        <v>N/A</v>
      </c>
      <c r="U1720" s="7" t="inlineStr"/>
    </row>
    <row r="1721">
      <c r="A1721" s="7" t="inlineStr">
        <is>
          <t>OBS-LHHS-0850</t>
        </is>
      </c>
      <c r="B1721" s="7" t="inlineStr">
        <is>
          <t>ACC-HHS-CDC-HIV-HEPATITIS-STD-TB</t>
        </is>
      </c>
      <c r="C1721" s="7" t="n">
        <v>2023</v>
      </c>
      <c r="D1721" s="7" t="inlineStr">
        <is>
          <t>House Reported</t>
        </is>
      </c>
      <c r="E1721" s="7" t="inlineStr">
        <is>
          <t>House</t>
        </is>
      </c>
      <c r="F1721" s="7" t="str">
        <f>IFERROR(""&amp;INDEX('Bill Report Reference'!$E$2:$E$64,MATCH(INDEX(Account!$J$2:$J$131,MATCH($B1721,Account!$A$2:$A$131,0))&amp;"-"&amp;$C1721&amp;"-"&amp;$D1721,'Bill Report Reference'!$I$2:$I$64,0)),"")</f>
        <v>H.R.8295</v>
      </c>
      <c r="G1721" s="7" t="str">
        <f>IFERROR(""&amp;INDEX('Bill Report Reference'!$F$2:$F$64,MATCH(INDEX(Account!$J$2:$J$131,MATCH($B1721,Account!$A$2:$A$131,0))&amp;"-"&amp;$C1721&amp;"-"&amp;$D1721,'Bill Report Reference'!$I$2:$I$64,0)),"")</f>
        <v>H.Rept.117-403</v>
      </c>
      <c r="H1721" s="9" t="n">
        <v>1463556000</v>
      </c>
      <c r="I1721" s="7" t="inlineStr">
        <is>
          <t>budget authority</t>
        </is>
      </c>
      <c r="J1721" s="7" t="inlineStr"/>
      <c r="K1721" s="7" t="inlineStr">
        <is>
          <t>FALSE</t>
        </is>
      </c>
      <c r="L1721" s="7" t="inlineStr"/>
      <c r="M1721" s="7" t="inlineStr">
        <is>
          <t>SRC-CRPT-117HRPT403</t>
        </is>
      </c>
      <c r="N1721" s="7" t="inlineStr">
        <is>
          <t>811</t>
        </is>
      </c>
      <c r="O1721" s="7" t="inlineStr">
        <is>
          <t>Title II, Centers for Disease Control and Prevention -- printed as 'HIV/AIDS, Viral Hepatitis, Sexually Transmitted Diseases, and Tuberculosis Prevention' [Bill]</t>
        </is>
      </c>
      <c r="P1721" s="7" t="inlineStr">
        <is>
          <t>AI-extracted</t>
        </is>
      </c>
      <c r="Q1721" s="7" t="n">
        <v>0.95</v>
      </c>
      <c r="R1721" s="7" t="inlineStr">
        <is>
          <t>auto-validated</t>
        </is>
      </c>
      <c r="S1721" s="7" t="str">
        <f>IFERROR(""&amp;INDEX('Bill Report Reference'!$G$2:$G$64,MATCH(INDEX(Account!$J$2:$J$131,MATCH($B1721,Account!$A$2:$A$131,0))&amp;"-"&amp;$C1721&amp;"-"&amp;$D1721,'Bill Report Reference'!$I$2:$I$64,0)),"")</f>
        <v>https://www.govinfo.gov/content/pkg/BILLS-117hr8295rh/pdf/BILLS-117hr8295rh.pdf</v>
      </c>
      <c r="T1721" s="7" t="str">
        <f>IFERROR(""&amp;INDEX('Bill Report Reference'!$H$2:$H$64,MATCH(INDEX(Account!$J$2:$J$131,MATCH($B1721,Account!$A$2:$A$131,0))&amp;"-"&amp;$C1721&amp;"-"&amp;$D1721,'Bill Report Reference'!$I$2:$I$64,0)),"")</f>
        <v>https://www.govinfo.gov/content/pkg/CRPT-117hrpt403/pdf/CRPT-117hrpt403.pdf</v>
      </c>
      <c r="U1721" s="7" t="inlineStr"/>
    </row>
    <row r="1722">
      <c r="A1722" s="7" t="inlineStr">
        <is>
          <t>OBS-LHHS-0851</t>
        </is>
      </c>
      <c r="B1722" s="7" t="inlineStr">
        <is>
          <t>ACC-HHS-CDC-HIV-HEPATITIS-STD-TB</t>
        </is>
      </c>
      <c r="C1722" s="7" t="n">
        <v>2023</v>
      </c>
      <c r="D1722" s="7" t="inlineStr">
        <is>
          <t>President's Budget</t>
        </is>
      </c>
      <c r="E1722" s="7" t="inlineStr">
        <is>
          <t>N/A</t>
        </is>
      </c>
      <c r="F1722" s="7" t="str">
        <f>IFERROR(""&amp;INDEX('Bill Report Reference'!$E$2:$E$64,MATCH(INDEX(Account!$J$2:$J$131,MATCH($B1722,Account!$A$2:$A$131,0))&amp;"-"&amp;$C1722&amp;"-"&amp;$D1722,'Bill Report Reference'!$I$2:$I$64,0)),"")</f>
        <v>PREX 2.8:2023/APP</v>
      </c>
      <c r="G1722" s="7" t="str">
        <f>IFERROR(""&amp;INDEX('Bill Report Reference'!$F$2:$F$64,MATCH(INDEX(Account!$J$2:$J$131,MATCH($B1722,Account!$A$2:$A$131,0))&amp;"-"&amp;$C1722&amp;"-"&amp;$D1722,'Bill Report Reference'!$I$2:$I$64,0)),"")</f>
        <v>N/A</v>
      </c>
      <c r="H1722" s="9" t="n">
        <v>1470556000</v>
      </c>
      <c r="I1722" s="7" t="inlineStr">
        <is>
          <t>budget authority</t>
        </is>
      </c>
      <c r="J1722" s="7" t="inlineStr"/>
      <c r="K1722" s="7" t="inlineStr">
        <is>
          <t>FALSE</t>
        </is>
      </c>
      <c r="L1722" s="7" t="inlineStr"/>
      <c r="M1722" s="7" t="inlineStr">
        <is>
          <t>SRC-CRPT-117HRPT403</t>
        </is>
      </c>
      <c r="N1722" s="7" t="inlineStr">
        <is>
          <t>811</t>
        </is>
      </c>
      <c r="O1722" s="7" t="inlineStr">
        <is>
          <t>Title II, Centers for Disease Control and Prevention -- printed as 'HIV/AIDS, Viral Hepatitis, Sexually Transmitted Diseases, and Tuberculosis Prevention' [FY 2023 Request]</t>
        </is>
      </c>
      <c r="P1722" s="7" t="inlineStr">
        <is>
          <t>AI-extracted</t>
        </is>
      </c>
      <c r="Q1722" s="7" t="n">
        <v>0.95</v>
      </c>
      <c r="R1722" s="7" t="inlineStr">
        <is>
          <t>auto-validated</t>
        </is>
      </c>
      <c r="S1722" s="7" t="str">
        <f>IFERROR(""&amp;INDEX('Bill Report Reference'!$G$2:$G$64,MATCH(INDEX(Account!$J$2:$J$131,MATCH($B1722,Account!$A$2:$A$131,0))&amp;"-"&amp;$C1722&amp;"-"&amp;$D1722,'Bill Report Reference'!$I$2:$I$64,0)),"")</f>
        <v>https://www.govinfo.gov/content/pkg/BUDGET-2023-APP/pdf/BUDGET-2023-APP.pdf</v>
      </c>
      <c r="T1722" s="7" t="str">
        <f>IFERROR(""&amp;INDEX('Bill Report Reference'!$H$2:$H$64,MATCH(INDEX(Account!$J$2:$J$131,MATCH($B1722,Account!$A$2:$A$131,0))&amp;"-"&amp;$C1722&amp;"-"&amp;$D1722,'Bill Report Reference'!$I$2:$I$64,0)),"")</f>
        <v>N/A</v>
      </c>
      <c r="U1722" s="7" t="inlineStr"/>
    </row>
    <row r="1723">
      <c r="A1723" s="7" t="inlineStr">
        <is>
          <t>OBS-LHHS-0852</t>
        </is>
      </c>
      <c r="B1723" s="7" t="inlineStr">
        <is>
          <t>ACC-HHS-CDC-HIV-HEPATITIS-STD-TB</t>
        </is>
      </c>
      <c r="C1723" s="7" t="n">
        <v>2023</v>
      </c>
      <c r="D1723" s="7" t="inlineStr">
        <is>
          <t>Senate Reported</t>
        </is>
      </c>
      <c r="E1723" s="7" t="inlineStr">
        <is>
          <t>Senate</t>
        </is>
      </c>
      <c r="F1723" s="7" t="str">
        <f>IFERROR(""&amp;INDEX('Bill Report Reference'!$E$2:$E$64,MATCH(INDEX(Account!$J$2:$J$131,MATCH($B1723,Account!$A$2:$A$131,0))&amp;"-"&amp;$C1723&amp;"-"&amp;$D1723,'Bill Report Reference'!$I$2:$I$64,0)),"")</f>
        <v>S.4659</v>
      </c>
      <c r="G1723" s="7" t="str">
        <f>IFERROR(""&amp;INDEX('Bill Report Reference'!$F$2:$F$64,MATCH(INDEX(Account!$J$2:$J$131,MATCH($B1723,Account!$A$2:$A$131,0))&amp;"-"&amp;$C1723&amp;"-"&amp;$D1723,'Bill Report Reference'!$I$2:$I$64,0)),"")</f>
        <v>N/A</v>
      </c>
      <c r="H1723" s="9" t="n">
        <v>1461556000</v>
      </c>
      <c r="I1723" s="7" t="inlineStr">
        <is>
          <t>budget authority</t>
        </is>
      </c>
      <c r="J1723" s="7" t="inlineStr"/>
      <c r="K1723" s="7" t="inlineStr">
        <is>
          <t>FALSE</t>
        </is>
      </c>
      <c r="L1723" s="7" t="inlineStr"/>
      <c r="M1723" s="7" t="inlineStr">
        <is>
          <t>SRC-EXPL-LHHS-FY2023-SENATE</t>
        </is>
      </c>
      <c r="N1723" s="7" t="inlineStr">
        <is>
          <t>404</t>
        </is>
      </c>
      <c r="O1723" s="7" t="inlineStr">
        <is>
          <t>Title II, Centers for Disease Control and Prevention -- printed as 'HIV/AIDS, Viral Hepatitis, Sexually Transmitted Diseases, and Tuberculosis Prevention' [Committee recommendation] Source: the Senate Committee's draft explanatory statement for FY2023 (S. 4659 never reported).</t>
        </is>
      </c>
      <c r="P1723" s="7" t="inlineStr">
        <is>
          <t>text-extracted</t>
        </is>
      </c>
      <c r="Q1723" s="7" t="n">
        <v>0.5</v>
      </c>
      <c r="R1723" s="7" t="inlineStr">
        <is>
          <t>unverified</t>
        </is>
      </c>
      <c r="S1723" s="7" t="str">
        <f>IFERROR(""&amp;INDEX('Bill Report Reference'!$G$2:$G$64,MATCH(INDEX(Account!$J$2:$J$131,MATCH($B1723,Account!$A$2:$A$131,0))&amp;"-"&amp;$C1723&amp;"-"&amp;$D1723,'Bill Report Reference'!$I$2:$I$64,0)),"")</f>
        <v>https://www.govinfo.gov/content/pkg/BILLS-117s4659is/pdf/BILLS-117s4659is.pdf</v>
      </c>
      <c r="T1723" s="7" t="str">
        <f>IFERROR(""&amp;INDEX('Bill Report Reference'!$H$2:$H$64,MATCH(INDEX(Account!$J$2:$J$131,MATCH($B1723,Account!$A$2:$A$131,0))&amp;"-"&amp;$C1723&amp;"-"&amp;$D1723,'Bill Report Reference'!$I$2:$I$64,0)),"")</f>
        <v>https://www.appropriations.senate.gov/imo/media/doc/LHHSFY23REPT.pdf</v>
      </c>
      <c r="U1723" s="7" t="inlineStr"/>
    </row>
    <row r="1724">
      <c r="A1724" s="7" t="inlineStr">
        <is>
          <t>OBS-LHHS-0853</t>
        </is>
      </c>
      <c r="B1724" s="7" t="inlineStr">
        <is>
          <t>ACC-HHS-CDC-HIV-HEPATITIS-STD-TB</t>
        </is>
      </c>
      <c r="C1724" s="7" t="n">
        <v>2024</v>
      </c>
      <c r="D1724" s="7" t="inlineStr">
        <is>
          <t>Enacted</t>
        </is>
      </c>
      <c r="E1724" s="7" t="inlineStr">
        <is>
          <t>N/A</t>
        </is>
      </c>
      <c r="F1724" s="7" t="str">
        <f>IFERROR(""&amp;INDEX('Bill Report Reference'!$E$2:$E$64,MATCH(INDEX(Account!$J$2:$J$131,MATCH($B1724,Account!$A$2:$A$131,0))&amp;"-"&amp;$C1724&amp;"-"&amp;$D1724,'Bill Report Reference'!$I$2:$I$64,0)),"")</f>
        <v>P.L.118-47</v>
      </c>
      <c r="G1724" s="7" t="str">
        <f>IFERROR(""&amp;INDEX('Bill Report Reference'!$F$2:$F$64,MATCH(INDEX(Account!$J$2:$J$131,MATCH($B1724,Account!$A$2:$A$131,0))&amp;"-"&amp;$C1724&amp;"-"&amp;$D1724,'Bill Report Reference'!$I$2:$I$64,0)),"")</f>
        <v>N/A</v>
      </c>
      <c r="H1724" s="9" t="n">
        <v>1391056000</v>
      </c>
      <c r="I1724" s="7" t="inlineStr">
        <is>
          <t>budget authority</t>
        </is>
      </c>
      <c r="J1724" s="7" t="inlineStr"/>
      <c r="K1724" s="7" t="inlineStr">
        <is>
          <t>FALSE</t>
        </is>
      </c>
      <c r="L1724" s="7" t="inlineStr"/>
      <c r="M1724" s="7" t="inlineStr">
        <is>
          <t>SRC-CRPT-118SRPT207</t>
        </is>
      </c>
      <c r="N1724" s="7" t="inlineStr">
        <is>
          <t>434</t>
        </is>
      </c>
      <c r="O1724" s="7" t="inlineStr">
        <is>
          <t>Title II, Centers for Disease Control and Prevention -- printed as 'HIV/AIDS, Viral Hepatitis, Sexually Transmitted Diseases, and Tuberculosis Prevention' [2024 appropriation]</t>
        </is>
      </c>
      <c r="P1724" s="7" t="inlineStr">
        <is>
          <t>text-extracted</t>
        </is>
      </c>
      <c r="Q1724" s="7" t="n">
        <v>0.95</v>
      </c>
      <c r="R1724" s="7" t="inlineStr">
        <is>
          <t>auto-validated</t>
        </is>
      </c>
      <c r="S1724" s="7" t="str">
        <f>IFERROR(""&amp;INDEX('Bill Report Reference'!$G$2:$G$64,MATCH(INDEX(Account!$J$2:$J$131,MATCH($B1724,Account!$A$2:$A$131,0))&amp;"-"&amp;$C1724&amp;"-"&amp;$D1724,'Bill Report Reference'!$I$2:$I$64,0)),"")</f>
        <v>https://www.govinfo.gov/content/pkg/PLAW-118publ47/pdf/PLAW-118publ47.pdf</v>
      </c>
      <c r="T1724" s="7" t="str">
        <f>IFERROR(""&amp;INDEX('Bill Report Reference'!$H$2:$H$64,MATCH(INDEX(Account!$J$2:$J$131,MATCH($B1724,Account!$A$2:$A$131,0))&amp;"-"&amp;$C1724&amp;"-"&amp;$D1724,'Bill Report Reference'!$I$2:$I$64,0)),"")</f>
        <v>N/A</v>
      </c>
      <c r="U1724" s="7" t="inlineStr"/>
    </row>
    <row r="1725">
      <c r="A1725" s="7" t="inlineStr">
        <is>
          <t>OBS-LHHS-0854</t>
        </is>
      </c>
      <c r="B1725" s="7" t="inlineStr">
        <is>
          <t>ACC-HHS-CDC-HIV-HEPATITIS-STD-TB</t>
        </is>
      </c>
      <c r="C1725" s="7" t="n">
        <v>2024</v>
      </c>
      <c r="D1725" s="7" t="inlineStr">
        <is>
          <t>President's Budget</t>
        </is>
      </c>
      <c r="E1725" s="7" t="inlineStr">
        <is>
          <t>N/A</t>
        </is>
      </c>
      <c r="F1725" s="7" t="str">
        <f>IFERROR(""&amp;INDEX('Bill Report Reference'!$E$2:$E$64,MATCH(INDEX(Account!$J$2:$J$131,MATCH($B1725,Account!$A$2:$A$131,0))&amp;"-"&amp;$C1725&amp;"-"&amp;$D1725,'Bill Report Reference'!$I$2:$I$64,0)),"")</f>
        <v>PREX 2.8:2024/APP</v>
      </c>
      <c r="G1725" s="7" t="str">
        <f>IFERROR(""&amp;INDEX('Bill Report Reference'!$F$2:$F$64,MATCH(INDEX(Account!$J$2:$J$131,MATCH($B1725,Account!$A$2:$A$131,0))&amp;"-"&amp;$C1725&amp;"-"&amp;$D1725,'Bill Report Reference'!$I$2:$I$64,0)),"")</f>
        <v>N/A</v>
      </c>
      <c r="H1725" s="9" t="n">
        <v>1544556000</v>
      </c>
      <c r="I1725" s="7" t="inlineStr">
        <is>
          <t>budget authority</t>
        </is>
      </c>
      <c r="J1725" s="7" t="inlineStr"/>
      <c r="K1725" s="7" t="inlineStr">
        <is>
          <t>FALSE</t>
        </is>
      </c>
      <c r="L1725" s="7" t="inlineStr"/>
      <c r="M1725" s="7" t="inlineStr">
        <is>
          <t>SRC-CRPT-118SRPT84</t>
        </is>
      </c>
      <c r="N1725" s="7" t="inlineStr">
        <is>
          <t>376</t>
        </is>
      </c>
      <c r="O1725" s="7" t="inlineStr">
        <is>
          <t>Title II, Centers for Disease Control and Prevention -- printed as 'HIV/AIDS, Viral Hepatitis, Sexually Transmitted Diseases, and Tuberculosis Prevention' [Budget estimate]</t>
        </is>
      </c>
      <c r="P1725" s="7" t="inlineStr">
        <is>
          <t>text-extracted</t>
        </is>
      </c>
      <c r="Q1725" s="7" t="n">
        <v>0.5</v>
      </c>
      <c r="R1725" s="7" t="inlineStr">
        <is>
          <t>unverified</t>
        </is>
      </c>
      <c r="S1725" s="7" t="str">
        <f>IFERROR(""&amp;INDEX('Bill Report Reference'!$G$2:$G$64,MATCH(INDEX(Account!$J$2:$J$131,MATCH($B1725,Account!$A$2:$A$131,0))&amp;"-"&amp;$C1725&amp;"-"&amp;$D1725,'Bill Report Reference'!$I$2:$I$64,0)),"")</f>
        <v>https://www.govinfo.gov/content/pkg/BUDGET-2024-APP/pdf/BUDGET-2024-APP.pdf</v>
      </c>
      <c r="T1725" s="7" t="str">
        <f>IFERROR(""&amp;INDEX('Bill Report Reference'!$H$2:$H$64,MATCH(INDEX(Account!$J$2:$J$131,MATCH($B1725,Account!$A$2:$A$131,0))&amp;"-"&amp;$C1725&amp;"-"&amp;$D1725,'Bill Report Reference'!$I$2:$I$64,0)),"")</f>
        <v>N/A</v>
      </c>
      <c r="U1725" s="7" t="inlineStr"/>
    </row>
    <row r="1726">
      <c r="A1726" s="7" t="inlineStr">
        <is>
          <t>OBS-LHHS-0855</t>
        </is>
      </c>
      <c r="B1726" s="7" t="inlineStr">
        <is>
          <t>ACC-HHS-CDC-HIV-HEPATITIS-STD-TB</t>
        </is>
      </c>
      <c r="C1726" s="7" t="n">
        <v>2024</v>
      </c>
      <c r="D1726" s="7" t="inlineStr">
        <is>
          <t>Senate Reported</t>
        </is>
      </c>
      <c r="E1726" s="7" t="inlineStr">
        <is>
          <t>Senate</t>
        </is>
      </c>
      <c r="F1726" s="7" t="str">
        <f>IFERROR(""&amp;INDEX('Bill Report Reference'!$E$2:$E$64,MATCH(INDEX(Account!$J$2:$J$131,MATCH($B1726,Account!$A$2:$A$131,0))&amp;"-"&amp;$C1726&amp;"-"&amp;$D1726,'Bill Report Reference'!$I$2:$I$64,0)),"")</f>
        <v>S.2624</v>
      </c>
      <c r="G1726" s="7" t="str">
        <f>IFERROR(""&amp;INDEX('Bill Report Reference'!$F$2:$F$64,MATCH(INDEX(Account!$J$2:$J$131,MATCH($B1726,Account!$A$2:$A$131,0))&amp;"-"&amp;$C1726&amp;"-"&amp;$D1726,'Bill Report Reference'!$I$2:$I$64,0)),"")</f>
        <v>S.Rept.118-84</v>
      </c>
      <c r="H1726" s="9" t="n">
        <v>1395056000</v>
      </c>
      <c r="I1726" s="7" t="inlineStr">
        <is>
          <t>budget authority</t>
        </is>
      </c>
      <c r="J1726" s="7" t="inlineStr"/>
      <c r="K1726" s="7" t="inlineStr">
        <is>
          <t>FALSE</t>
        </is>
      </c>
      <c r="L1726" s="7" t="inlineStr"/>
      <c r="M1726" s="7" t="inlineStr">
        <is>
          <t>SRC-CRPT-118SRPT84</t>
        </is>
      </c>
      <c r="N1726" s="7" t="inlineStr">
        <is>
          <t>376</t>
        </is>
      </c>
      <c r="O1726" s="7" t="inlineStr">
        <is>
          <t>Title II, Centers for Disease Control and Prevention -- printed as 'HIV/AIDS, Viral Hepatitis, Sexually Transmitted Diseases, and Tuberculosis Prevention' [Committee recommendation]</t>
        </is>
      </c>
      <c r="P1726" s="7" t="inlineStr">
        <is>
          <t>text-extracted</t>
        </is>
      </c>
      <c r="Q1726" s="7" t="n">
        <v>0.5</v>
      </c>
      <c r="R1726" s="7" t="inlineStr">
        <is>
          <t>unverified</t>
        </is>
      </c>
      <c r="S1726" s="7" t="str">
        <f>IFERROR(""&amp;INDEX('Bill Report Reference'!$G$2:$G$64,MATCH(INDEX(Account!$J$2:$J$131,MATCH($B1726,Account!$A$2:$A$131,0))&amp;"-"&amp;$C1726&amp;"-"&amp;$D1726,'Bill Report Reference'!$I$2:$I$64,0)),"")</f>
        <v>https://www.govinfo.gov/content/pkg/BILLS-118s2624rs/pdf/BILLS-118s2624rs.pdf</v>
      </c>
      <c r="T1726" s="7" t="str">
        <f>IFERROR(""&amp;INDEX('Bill Report Reference'!$H$2:$H$64,MATCH(INDEX(Account!$J$2:$J$131,MATCH($B1726,Account!$A$2:$A$131,0))&amp;"-"&amp;$C1726&amp;"-"&amp;$D1726,'Bill Report Reference'!$I$2:$I$64,0)),"")</f>
        <v>https://www.congress.gov/118/crpt/srpt84/CRPT-118srpt84.pdf</v>
      </c>
      <c r="U1726" s="7" t="inlineStr"/>
    </row>
    <row r="1727">
      <c r="A1727" s="7" t="inlineStr">
        <is>
          <t>OBS-LHHS-0856</t>
        </is>
      </c>
      <c r="B1727" s="7" t="inlineStr">
        <is>
          <t>ACC-HHS-CDC-HIV-HEPATITIS-STD-TB</t>
        </is>
      </c>
      <c r="C1727" s="7" t="n">
        <v>2025</v>
      </c>
      <c r="D1727" s="7" t="inlineStr">
        <is>
          <t>Enacted</t>
        </is>
      </c>
      <c r="E1727" s="7" t="inlineStr">
        <is>
          <t>N/A</t>
        </is>
      </c>
      <c r="F1727" s="7" t="str">
        <f>IFERROR(""&amp;INDEX('Bill Report Reference'!$E$2:$E$64,MATCH(INDEX(Account!$J$2:$J$131,MATCH($B1727,Account!$A$2:$A$131,0))&amp;"-"&amp;$C1727&amp;"-"&amp;$D1727,'Bill Report Reference'!$I$2:$I$64,0)),"")</f>
        <v>P.L.119-4</v>
      </c>
      <c r="G1727" s="7" t="str">
        <f>IFERROR(""&amp;INDEX('Bill Report Reference'!$F$2:$F$64,MATCH(INDEX(Account!$J$2:$J$131,MATCH($B1727,Account!$A$2:$A$131,0))&amp;"-"&amp;$C1727&amp;"-"&amp;$D1727,'Bill Report Reference'!$I$2:$I$64,0)),"")</f>
        <v>N/A</v>
      </c>
      <c r="H1727" s="9" t="n">
        <v>1391056000</v>
      </c>
      <c r="I1727" s="7" t="inlineStr">
        <is>
          <t>budget authority</t>
        </is>
      </c>
      <c r="J1727" s="7" t="inlineStr"/>
      <c r="K1727" s="7" t="inlineStr">
        <is>
          <t>FALSE</t>
        </is>
      </c>
      <c r="L1727" s="7" t="inlineStr"/>
      <c r="M1727" s="7" t="inlineStr">
        <is>
          <t>SRC-CRPT-119HRPT271</t>
        </is>
      </c>
      <c r="N1727" s="7" t="inlineStr">
        <is>
          <t>340</t>
        </is>
      </c>
      <c r="O1727" s="7" t="inlineStr">
        <is>
          <t>Title II, Centers for Disease Control and Prevention -- printed as 'Viral Hepatitis, Sexually Transmitted Diseases, and Tuberculosis Prevention' [FY 2025 Estimate] Source column: H.Rept. 119-271's 'FY 2025 Estimate' (FY2025 operating plans under the full-year CR, P.L. 119-4) -- FY2025 Enacted by the owner's decision.</t>
        </is>
      </c>
      <c r="P1727" s="7" t="inlineStr">
        <is>
          <t>AI-extracted</t>
        </is>
      </c>
      <c r="Q1727" s="7" t="n">
        <v>0.95</v>
      </c>
      <c r="R1727" s="7" t="inlineStr">
        <is>
          <t>auto-validated</t>
        </is>
      </c>
      <c r="S1727" s="7" t="str">
        <f>IFERROR(""&amp;INDEX('Bill Report Reference'!$G$2:$G$64,MATCH(INDEX(Account!$J$2:$J$131,MATCH($B1727,Account!$A$2:$A$131,0))&amp;"-"&amp;$C1727&amp;"-"&amp;$D1727,'Bill Report Reference'!$I$2:$I$64,0)),"")</f>
        <v>https://www.govinfo.gov/content/pkg/PLAW-119publ4/pdf/PLAW-119publ4.pdf</v>
      </c>
      <c r="T1727" s="7" t="str">
        <f>IFERROR(""&amp;INDEX('Bill Report Reference'!$H$2:$H$64,MATCH(INDEX(Account!$J$2:$J$131,MATCH($B1727,Account!$A$2:$A$131,0))&amp;"-"&amp;$C1727&amp;"-"&amp;$D1727,'Bill Report Reference'!$I$2:$I$64,0)),"")</f>
        <v>N/A</v>
      </c>
      <c r="U1727" s="7" t="inlineStr"/>
    </row>
    <row r="1728">
      <c r="A1728" s="7" t="inlineStr">
        <is>
          <t>OBS-LHHS-0857</t>
        </is>
      </c>
      <c r="B1728" s="7" t="inlineStr">
        <is>
          <t>ACC-HHS-CDC-HIV-HEPATITIS-STD-TB</t>
        </is>
      </c>
      <c r="C1728" s="7" t="n">
        <v>2025</v>
      </c>
      <c r="D1728" s="7" t="inlineStr">
        <is>
          <t>House Reported</t>
        </is>
      </c>
      <c r="E1728" s="7" t="inlineStr">
        <is>
          <t>House</t>
        </is>
      </c>
      <c r="F1728" s="7" t="str">
        <f>IFERROR(""&amp;INDEX('Bill Report Reference'!$E$2:$E$64,MATCH(INDEX(Account!$J$2:$J$131,MATCH($B1728,Account!$A$2:$A$131,0))&amp;"-"&amp;$C1728&amp;"-"&amp;$D1728,'Bill Report Reference'!$I$2:$I$64,0)),"")</f>
        <v>H.R.9029</v>
      </c>
      <c r="G1728" s="7" t="str">
        <f>IFERROR(""&amp;INDEX('Bill Report Reference'!$F$2:$F$64,MATCH(INDEX(Account!$J$2:$J$131,MATCH($B1728,Account!$A$2:$A$131,0))&amp;"-"&amp;$C1728&amp;"-"&amp;$D1728,'Bill Report Reference'!$I$2:$I$64,0)),"")</f>
        <v>H.Rept.118-585</v>
      </c>
      <c r="H1728" s="9" t="n">
        <v>1177135000</v>
      </c>
      <c r="I1728" s="7" t="inlineStr">
        <is>
          <t>budget authority</t>
        </is>
      </c>
      <c r="J1728" s="7" t="inlineStr"/>
      <c r="K1728" s="7" t="inlineStr">
        <is>
          <t>FALSE</t>
        </is>
      </c>
      <c r="L1728" s="7" t="inlineStr"/>
      <c r="M1728" s="7" t="inlineStr">
        <is>
          <t>SRC-CRPT-118HRPT585</t>
        </is>
      </c>
      <c r="N1728" s="7" t="inlineStr">
        <is>
          <t>314</t>
        </is>
      </c>
      <c r="O1728" s="7" t="inlineStr">
        <is>
          <t>Title II, Centers for Disease Control and Prevention -- printed as 'HIV/AIDS, Viral Hepatitis, Sexually Transmitted Diseases, and Tuberculosis Prevention' [Bill]</t>
        </is>
      </c>
      <c r="P1728" s="7" t="inlineStr">
        <is>
          <t>AI-extracted</t>
        </is>
      </c>
      <c r="Q1728" s="7" t="n">
        <v>0.95</v>
      </c>
      <c r="R1728" s="7" t="inlineStr">
        <is>
          <t>auto-validated</t>
        </is>
      </c>
      <c r="S1728" s="7" t="str">
        <f>IFERROR(""&amp;INDEX('Bill Report Reference'!$G$2:$G$64,MATCH(INDEX(Account!$J$2:$J$131,MATCH($B1728,Account!$A$2:$A$131,0))&amp;"-"&amp;$C1728&amp;"-"&amp;$D1728,'Bill Report Reference'!$I$2:$I$64,0)),"")</f>
        <v>https://www.govinfo.gov/content/pkg/BILLS-118hr9029rh/pdf/BILLS-118hr9029rh.pdf</v>
      </c>
      <c r="T1728" s="7" t="str">
        <f>IFERROR(""&amp;INDEX('Bill Report Reference'!$H$2:$H$64,MATCH(INDEX(Account!$J$2:$J$131,MATCH($B1728,Account!$A$2:$A$131,0))&amp;"-"&amp;$C1728&amp;"-"&amp;$D1728,'Bill Report Reference'!$I$2:$I$64,0)),"")</f>
        <v>https://www.congress.gov/118/crpt/hrpt585/CRPT-118hrpt585.pdf</v>
      </c>
      <c r="U1728" s="7" t="inlineStr"/>
    </row>
    <row r="1729">
      <c r="A1729" s="7" t="inlineStr">
        <is>
          <t>OBS-LHHS-0858</t>
        </is>
      </c>
      <c r="B1729" s="7" t="inlineStr">
        <is>
          <t>ACC-HHS-CDC-HIV-HEPATITIS-STD-TB</t>
        </is>
      </c>
      <c r="C1729" s="7" t="n">
        <v>2025</v>
      </c>
      <c r="D1729" s="7" t="inlineStr">
        <is>
          <t>President's Budget</t>
        </is>
      </c>
      <c r="E1729" s="7" t="inlineStr">
        <is>
          <t>N/A</t>
        </is>
      </c>
      <c r="F1729" s="7" t="str">
        <f>IFERROR(""&amp;INDEX('Bill Report Reference'!$E$2:$E$64,MATCH(INDEX(Account!$J$2:$J$131,MATCH($B1729,Account!$A$2:$A$131,0))&amp;"-"&amp;$C1729&amp;"-"&amp;$D1729,'Bill Report Reference'!$I$2:$I$64,0)),"")</f>
        <v>PREX 2.8:2025/APP</v>
      </c>
      <c r="G1729" s="7" t="str">
        <f>IFERROR(""&amp;INDEX('Bill Report Reference'!$F$2:$F$64,MATCH(INDEX(Account!$J$2:$J$131,MATCH($B1729,Account!$A$2:$A$131,0))&amp;"-"&amp;$C1729&amp;"-"&amp;$D1729,'Bill Report Reference'!$I$2:$I$64,0)),"")</f>
        <v>N/A</v>
      </c>
      <c r="H1729" s="9" t="n">
        <v>1391056000</v>
      </c>
      <c r="I1729" s="7" t="inlineStr">
        <is>
          <t>budget authority</t>
        </is>
      </c>
      <c r="J1729" s="7" t="inlineStr"/>
      <c r="K1729" s="7" t="inlineStr">
        <is>
          <t>FALSE</t>
        </is>
      </c>
      <c r="L1729" s="7" t="inlineStr"/>
      <c r="M1729" s="7" t="inlineStr">
        <is>
          <t>SRC-CRPT-118SRPT207</t>
        </is>
      </c>
      <c r="N1729" s="7" t="inlineStr">
        <is>
          <t>434</t>
        </is>
      </c>
      <c r="O1729" s="7" t="inlineStr">
        <is>
          <t>Title II, Centers for Disease Control and Prevention -- printed as 'HIV/AIDS, Viral Hepatitis, Sexually Transmitted Diseases, and Tuberculosis Prevention' [Budget estimate]</t>
        </is>
      </c>
      <c r="P1729" s="7" t="inlineStr">
        <is>
          <t>text-extracted</t>
        </is>
      </c>
      <c r="Q1729" s="7" t="n">
        <v>0.95</v>
      </c>
      <c r="R1729" s="7" t="inlineStr">
        <is>
          <t>auto-validated</t>
        </is>
      </c>
      <c r="S1729" s="7" t="str">
        <f>IFERROR(""&amp;INDEX('Bill Report Reference'!$G$2:$G$64,MATCH(INDEX(Account!$J$2:$J$131,MATCH($B1729,Account!$A$2:$A$131,0))&amp;"-"&amp;$C1729&amp;"-"&amp;$D1729,'Bill Report Reference'!$I$2:$I$64,0)),"")</f>
        <v>https://www.govinfo.gov/content/pkg/BUDGET-2025-APP/pdf/BUDGET-2025-APP.pdf</v>
      </c>
      <c r="T1729" s="7" t="str">
        <f>IFERROR(""&amp;INDEX('Bill Report Reference'!$H$2:$H$64,MATCH(INDEX(Account!$J$2:$J$131,MATCH($B1729,Account!$A$2:$A$131,0))&amp;"-"&amp;$C1729&amp;"-"&amp;$D1729,'Bill Report Reference'!$I$2:$I$64,0)),"")</f>
        <v>N/A</v>
      </c>
      <c r="U1729" s="7" t="inlineStr"/>
    </row>
    <row r="1730">
      <c r="A1730" s="7" t="inlineStr">
        <is>
          <t>OBS-LHHS-0859</t>
        </is>
      </c>
      <c r="B1730" s="7" t="inlineStr">
        <is>
          <t>ACC-HHS-CDC-HIV-HEPATITIS-STD-TB</t>
        </is>
      </c>
      <c r="C1730" s="7" t="n">
        <v>2025</v>
      </c>
      <c r="D1730" s="7" t="inlineStr">
        <is>
          <t>Senate Reported</t>
        </is>
      </c>
      <c r="E1730" s="7" t="inlineStr">
        <is>
          <t>Senate</t>
        </is>
      </c>
      <c r="F1730" s="7" t="str">
        <f>IFERROR(""&amp;INDEX('Bill Report Reference'!$E$2:$E$64,MATCH(INDEX(Account!$J$2:$J$131,MATCH($B1730,Account!$A$2:$A$131,0))&amp;"-"&amp;$C1730&amp;"-"&amp;$D1730,'Bill Report Reference'!$I$2:$I$64,0)),"")</f>
        <v>S.4942</v>
      </c>
      <c r="G1730" s="7" t="str">
        <f>IFERROR(""&amp;INDEX('Bill Report Reference'!$F$2:$F$64,MATCH(INDEX(Account!$J$2:$J$131,MATCH($B1730,Account!$A$2:$A$131,0))&amp;"-"&amp;$C1730&amp;"-"&amp;$D1730,'Bill Report Reference'!$I$2:$I$64,0)),"")</f>
        <v>S.Rept.118-207</v>
      </c>
      <c r="H1730" s="9" t="n">
        <v>1394056000</v>
      </c>
      <c r="I1730" s="7" t="inlineStr">
        <is>
          <t>budget authority</t>
        </is>
      </c>
      <c r="J1730" s="7" t="inlineStr"/>
      <c r="K1730" s="7" t="inlineStr">
        <is>
          <t>FALSE</t>
        </is>
      </c>
      <c r="L1730" s="7" t="inlineStr"/>
      <c r="M1730" s="7" t="inlineStr">
        <is>
          <t>SRC-CRPT-118SRPT207</t>
        </is>
      </c>
      <c r="N1730" s="7" t="inlineStr">
        <is>
          <t>434</t>
        </is>
      </c>
      <c r="O1730" s="7" t="inlineStr">
        <is>
          <t>Title II, Centers for Disease Control and Prevention -- printed as 'HIV/AIDS, Viral Hepatitis, Sexually Transmitted Diseases, and Tuberculosis Prevention' [Committee recommendation]</t>
        </is>
      </c>
      <c r="P1730" s="7" t="inlineStr">
        <is>
          <t>text-extracted</t>
        </is>
      </c>
      <c r="Q1730" s="7" t="n">
        <v>0.95</v>
      </c>
      <c r="R1730" s="7" t="inlineStr">
        <is>
          <t>auto-validated</t>
        </is>
      </c>
      <c r="S1730" s="7" t="str">
        <f>IFERROR(""&amp;INDEX('Bill Report Reference'!$G$2:$G$64,MATCH(INDEX(Account!$J$2:$J$131,MATCH($B1730,Account!$A$2:$A$131,0))&amp;"-"&amp;$C1730&amp;"-"&amp;$D1730,'Bill Report Reference'!$I$2:$I$64,0)),"")</f>
        <v>https://www.govinfo.gov/content/pkg/BILLS-118s4942rs/pdf/BILLS-118s4942rs.pdf</v>
      </c>
      <c r="T1730" s="7" t="str">
        <f>IFERROR(""&amp;INDEX('Bill Report Reference'!$H$2:$H$64,MATCH(INDEX(Account!$J$2:$J$131,MATCH($B1730,Account!$A$2:$A$131,0))&amp;"-"&amp;$C1730&amp;"-"&amp;$D1730,'Bill Report Reference'!$I$2:$I$64,0)),"")</f>
        <v>https://www.congress.gov/118/crpt/srpt207/CRPT-118srpt207.pdf</v>
      </c>
      <c r="U1730" s="7" t="inlineStr"/>
    </row>
    <row r="1731">
      <c r="A1731" s="7" t="inlineStr">
        <is>
          <t>OBS-LHHS-0860</t>
        </is>
      </c>
      <c r="B1731" s="7" t="inlineStr">
        <is>
          <t>ACC-HHS-CDC-HIV-HEPATITIS-STD-TB</t>
        </is>
      </c>
      <c r="C1731" s="7" t="n">
        <v>2026</v>
      </c>
      <c r="D1731" s="7" t="inlineStr">
        <is>
          <t>Enacted</t>
        </is>
      </c>
      <c r="E1731" s="7" t="inlineStr">
        <is>
          <t>N/A</t>
        </is>
      </c>
      <c r="F1731" s="7" t="str">
        <f>IFERROR(""&amp;INDEX('Bill Report Reference'!$E$2:$E$64,MATCH(INDEX(Account!$J$2:$J$131,MATCH($B1731,Account!$A$2:$A$131,0))&amp;"-"&amp;$C1731&amp;"-"&amp;$D1731,'Bill Report Reference'!$I$2:$I$64,0)),"")</f>
        <v>P.L.119-75</v>
      </c>
      <c r="G1731" s="7" t="str">
        <f>IFERROR(""&amp;INDEX('Bill Report Reference'!$F$2:$F$64,MATCH(INDEX(Account!$J$2:$J$131,MATCH($B1731,Account!$A$2:$A$131,0))&amp;"-"&amp;$C1731&amp;"-"&amp;$D1731,'Bill Report Reference'!$I$2:$I$64,0)),"")</f>
        <v>JES_LHHS_P.L.119-75</v>
      </c>
      <c r="H1731" s="9" t="n">
        <v>1384056000</v>
      </c>
      <c r="I1731" s="7" t="inlineStr">
        <is>
          <t>budget authority</t>
        </is>
      </c>
      <c r="J1731" s="7" t="inlineStr"/>
      <c r="K1731" s="7" t="inlineStr">
        <is>
          <t>FALSE</t>
        </is>
      </c>
      <c r="L1731" s="7" t="inlineStr"/>
      <c r="M1731" s="7" t="inlineStr">
        <is>
          <t>SRC-CRPT-119HRPT696</t>
        </is>
      </c>
      <c r="N1731" s="7" t="inlineStr">
        <is>
          <t>372</t>
        </is>
      </c>
      <c r="O1731" s="7" t="inlineStr">
        <is>
          <t>Title II, Centers for Disease Control and Prevention -- printed as 'HIV/AIDS, Viral Hepatitis, Sexually Transmitted Diseases, and Tuberculosis Prevention' [FY 2026 Enacted]</t>
        </is>
      </c>
      <c r="P1731" s="7" t="inlineStr">
        <is>
          <t>AI-extracted</t>
        </is>
      </c>
      <c r="Q1731" s="7" t="n">
        <v>0.95</v>
      </c>
      <c r="R1731" s="7" t="inlineStr">
        <is>
          <t>auto-validated</t>
        </is>
      </c>
      <c r="S1731" s="7" t="str">
        <f>IFERROR(""&amp;INDEX('Bill Report Reference'!$G$2:$G$64,MATCH(INDEX(Account!$J$2:$J$131,MATCH($B1731,Account!$A$2:$A$131,0))&amp;"-"&amp;$C1731&amp;"-"&amp;$D1731,'Bill Report Reference'!$I$2:$I$64,0)),"")</f>
        <v>https://www.govinfo.gov/content/pkg/PLAW-119publ75/pdf/PLAW-119publ75.pdf</v>
      </c>
      <c r="T1731" s="7" t="str">
        <f>IFERROR(""&amp;INDEX('Bill Report Reference'!$H$2:$H$64,MATCH(INDEX(Account!$J$2:$J$131,MATCH($B1731,Account!$A$2:$A$131,0))&amp;"-"&amp;$C1731&amp;"-"&amp;$D1731,'Bill Report Reference'!$I$2:$I$64,0)),"")</f>
        <v>https://www.govinfo.gov/content/pkg/CREC-2026-01-22/pdf/CREC-2026-01-22-pt2-PgH1353-2.pdf</v>
      </c>
      <c r="U1731" s="7" t="inlineStr"/>
    </row>
    <row r="1732">
      <c r="A1732" s="7" t="inlineStr">
        <is>
          <t>OBS-LHHS-0861</t>
        </is>
      </c>
      <c r="B1732" s="7" t="inlineStr">
        <is>
          <t>ACC-HHS-CDC-HIV-HEPATITIS-STD-TB</t>
        </is>
      </c>
      <c r="C1732" s="7" t="n">
        <v>2026</v>
      </c>
      <c r="D1732" s="7" t="inlineStr">
        <is>
          <t>House Reported</t>
        </is>
      </c>
      <c r="E1732" s="7" t="inlineStr">
        <is>
          <t>House</t>
        </is>
      </c>
      <c r="F1732" s="7" t="str">
        <f>IFERROR(""&amp;INDEX('Bill Report Reference'!$E$2:$E$64,MATCH(INDEX(Account!$J$2:$J$131,MATCH($B1732,Account!$A$2:$A$131,0))&amp;"-"&amp;$C1732&amp;"-"&amp;$D1732,'Bill Report Reference'!$I$2:$I$64,0)),"")</f>
        <v>H.R.5304</v>
      </c>
      <c r="G1732" s="7" t="str">
        <f>IFERROR(""&amp;INDEX('Bill Report Reference'!$F$2:$F$64,MATCH(INDEX(Account!$J$2:$J$131,MATCH($B1732,Account!$A$2:$A$131,0))&amp;"-"&amp;$C1732&amp;"-"&amp;$D1732,'Bill Report Reference'!$I$2:$I$64,0)),"")</f>
        <v>H.Rept.119-271</v>
      </c>
      <c r="H1732" s="9" t="n">
        <v>353000000</v>
      </c>
      <c r="I1732" s="7" t="inlineStr">
        <is>
          <t>budget authority</t>
        </is>
      </c>
      <c r="J1732" s="7" t="inlineStr"/>
      <c r="K1732" s="7" t="inlineStr">
        <is>
          <t>FALSE</t>
        </is>
      </c>
      <c r="L1732" s="7" t="inlineStr"/>
      <c r="M1732" s="7" t="inlineStr">
        <is>
          <t>SRC-CRPT-119HRPT271</t>
        </is>
      </c>
      <c r="N1732" s="7" t="inlineStr">
        <is>
          <t>340</t>
        </is>
      </c>
      <c r="O1732" s="7" t="inlineStr">
        <is>
          <t>Title II, Centers for Disease Control and Prevention -- printed as 'Viral Hepatitis, Sexually Transmitted Diseases, and Tuberculosis Prevention' [Bill]</t>
        </is>
      </c>
      <c r="P1732" s="7" t="inlineStr">
        <is>
          <t>AI-extracted</t>
        </is>
      </c>
      <c r="Q1732" s="7" t="n">
        <v>0.95</v>
      </c>
      <c r="R1732" s="7" t="inlineStr">
        <is>
          <t>auto-validated</t>
        </is>
      </c>
      <c r="S1732" s="7" t="str">
        <f>IFERROR(""&amp;INDEX('Bill Report Reference'!$G$2:$G$64,MATCH(INDEX(Account!$J$2:$J$131,MATCH($B1732,Account!$A$2:$A$131,0))&amp;"-"&amp;$C1732&amp;"-"&amp;$D1732,'Bill Report Reference'!$I$2:$I$64,0)),"")</f>
        <v>https://www.govinfo.gov/content/pkg/BILLS-119hr5304rh/pdf/BILLS-119hr5304rh.pdf</v>
      </c>
      <c r="T1732" s="7" t="str">
        <f>IFERROR(""&amp;INDEX('Bill Report Reference'!$H$2:$H$64,MATCH(INDEX(Account!$J$2:$J$131,MATCH($B1732,Account!$A$2:$A$131,0))&amp;"-"&amp;$C1732&amp;"-"&amp;$D1732,'Bill Report Reference'!$I$2:$I$64,0)),"")</f>
        <v>https://www.congress.gov/119/crpt/hrpt271/CRPT-119hrpt271.pdf</v>
      </c>
      <c r="U1732" s="7" t="inlineStr"/>
    </row>
    <row r="1733">
      <c r="A1733" s="7" t="inlineStr">
        <is>
          <t>OBS-LHHS-0862</t>
        </is>
      </c>
      <c r="B1733" s="7" t="inlineStr">
        <is>
          <t>ACC-HHS-CDC-HIV-HEPATITIS-STD-TB</t>
        </is>
      </c>
      <c r="C1733" s="7" t="n">
        <v>2026</v>
      </c>
      <c r="D1733" s="7" t="inlineStr">
        <is>
          <t>President's Budget</t>
        </is>
      </c>
      <c r="E1733" s="7" t="inlineStr">
        <is>
          <t>N/A</t>
        </is>
      </c>
      <c r="F1733" s="7" t="str">
        <f>IFERROR(""&amp;INDEX('Bill Report Reference'!$E$2:$E$64,MATCH(INDEX(Account!$J$2:$J$131,MATCH($B1733,Account!$A$2:$A$131,0))&amp;"-"&amp;$C1733&amp;"-"&amp;$D1733,'Bill Report Reference'!$I$2:$I$64,0)),"")</f>
        <v>PREX 2.8:2026/APP</v>
      </c>
      <c r="G1733" s="7" t="str">
        <f>IFERROR(""&amp;INDEX('Bill Report Reference'!$F$2:$F$64,MATCH(INDEX(Account!$J$2:$J$131,MATCH($B1733,Account!$A$2:$A$131,0))&amp;"-"&amp;$C1733&amp;"-"&amp;$D1733,'Bill Report Reference'!$I$2:$I$64,0)),"")</f>
        <v>N/A</v>
      </c>
      <c r="H1733" s="9" t="n">
        <v>520000000</v>
      </c>
      <c r="I1733" s="7" t="inlineStr">
        <is>
          <t>budget authority</t>
        </is>
      </c>
      <c r="J1733" s="7" t="inlineStr"/>
      <c r="K1733" s="7" t="inlineStr">
        <is>
          <t>FALSE</t>
        </is>
      </c>
      <c r="L1733" s="7" t="inlineStr"/>
      <c r="M1733" s="7" t="inlineStr">
        <is>
          <t>SRC-CRPT-119HRPT271</t>
        </is>
      </c>
      <c r="N1733" s="7" t="inlineStr">
        <is>
          <t>340</t>
        </is>
      </c>
      <c r="O1733" s="7" t="inlineStr">
        <is>
          <t>Title II, Centers for Disease Control and Prevention -- printed as 'Viral Hepatitis, Sexually Transmitted Diseases, and Tuberculosis Prevention' [FY 2026 Request]</t>
        </is>
      </c>
      <c r="P1733" s="7" t="inlineStr">
        <is>
          <t>AI-extracted</t>
        </is>
      </c>
      <c r="Q1733" s="7" t="n">
        <v>0.95</v>
      </c>
      <c r="R1733" s="7" t="inlineStr">
        <is>
          <t>auto-validated</t>
        </is>
      </c>
      <c r="S1733" s="7" t="str">
        <f>IFERROR(""&amp;INDEX('Bill Report Reference'!$G$2:$G$64,MATCH(INDEX(Account!$J$2:$J$131,MATCH($B1733,Account!$A$2:$A$131,0))&amp;"-"&amp;$C1733&amp;"-"&amp;$D1733,'Bill Report Reference'!$I$2:$I$64,0)),"")</f>
        <v>https://www.govinfo.gov/content/pkg/BUDGET-2026-APP/pdf/BUDGET-2026-APP.pdf</v>
      </c>
      <c r="T1733" s="7" t="str">
        <f>IFERROR(""&amp;INDEX('Bill Report Reference'!$H$2:$H$64,MATCH(INDEX(Account!$J$2:$J$131,MATCH($B1733,Account!$A$2:$A$131,0))&amp;"-"&amp;$C1733&amp;"-"&amp;$D1733,'Bill Report Reference'!$I$2:$I$64,0)),"")</f>
        <v>N/A</v>
      </c>
      <c r="U1733" s="7" t="inlineStr"/>
    </row>
    <row r="1734">
      <c r="A1734" s="7" t="inlineStr">
        <is>
          <t>OBS-LHHS-0863</t>
        </is>
      </c>
      <c r="B1734" s="7" t="inlineStr">
        <is>
          <t>ACC-HHS-CDC-HIV-HEPATITIS-STD-TB</t>
        </is>
      </c>
      <c r="C1734" s="7" t="n">
        <v>2026</v>
      </c>
      <c r="D1734" s="7" t="inlineStr">
        <is>
          <t>Senate Reported</t>
        </is>
      </c>
      <c r="E1734" s="7" t="inlineStr">
        <is>
          <t>Senate</t>
        </is>
      </c>
      <c r="F1734" s="7" t="str">
        <f>IFERROR(""&amp;INDEX('Bill Report Reference'!$E$2:$E$64,MATCH(INDEX(Account!$J$2:$J$131,MATCH($B1734,Account!$A$2:$A$131,0))&amp;"-"&amp;$C1734&amp;"-"&amp;$D1734,'Bill Report Reference'!$I$2:$I$64,0)),"")</f>
        <v>S.2587</v>
      </c>
      <c r="G1734" s="7" t="str">
        <f>IFERROR(""&amp;INDEX('Bill Report Reference'!$F$2:$F$64,MATCH(INDEX(Account!$J$2:$J$131,MATCH($B1734,Account!$A$2:$A$131,0))&amp;"-"&amp;$C1734&amp;"-"&amp;$D1734,'Bill Report Reference'!$I$2:$I$64,0)),"")</f>
        <v>S.Rept.119-55</v>
      </c>
      <c r="H1734" s="9" t="n">
        <v>1381056000</v>
      </c>
      <c r="I1734" s="7" t="inlineStr">
        <is>
          <t>budget authority</t>
        </is>
      </c>
      <c r="J1734" s="7" t="inlineStr"/>
      <c r="K1734" s="7" t="inlineStr">
        <is>
          <t>FALSE</t>
        </is>
      </c>
      <c r="L1734" s="7" t="inlineStr"/>
      <c r="M1734" s="7" t="inlineStr">
        <is>
          <t>SRC-CRPT-119SRPT55</t>
        </is>
      </c>
      <c r="N1734" s="7" t="inlineStr">
        <is>
          <t>433</t>
        </is>
      </c>
      <c r="O1734" s="7" t="inlineStr">
        <is>
          <t>Title II, Centers for Disease Control and Prevention -- printed as 'HIV/AIDS, Viral Hepatitis, Sexually Transmitted Diseases, and Tuberculosis Prevention' [Committee recommendation]</t>
        </is>
      </c>
      <c r="P1734" s="7" t="inlineStr">
        <is>
          <t>text-extracted</t>
        </is>
      </c>
      <c r="Q1734" s="7" t="n">
        <v>0.95</v>
      </c>
      <c r="R1734" s="7" t="inlineStr">
        <is>
          <t>unverified</t>
        </is>
      </c>
      <c r="S1734" s="7" t="str">
        <f>IFERROR(""&amp;INDEX('Bill Report Reference'!$G$2:$G$64,MATCH(INDEX(Account!$J$2:$J$131,MATCH($B1734,Account!$A$2:$A$131,0))&amp;"-"&amp;$C1734&amp;"-"&amp;$D1734,'Bill Report Reference'!$I$2:$I$64,0)),"")</f>
        <v>https://www.govinfo.gov/content/pkg/BILLS-119s2587rs/pdf/BILLS-119s2587rs.pdf</v>
      </c>
      <c r="T1734" s="7" t="str">
        <f>IFERROR(""&amp;INDEX('Bill Report Reference'!$H$2:$H$64,MATCH(INDEX(Account!$J$2:$J$131,MATCH($B1734,Account!$A$2:$A$131,0))&amp;"-"&amp;$C1734&amp;"-"&amp;$D1734,'Bill Report Reference'!$I$2:$I$64,0)),"")</f>
        <v>https://www.congress.gov/119/crpt/srpt55/CRPT-119srpt55.pdf</v>
      </c>
      <c r="U1734" s="7" t="inlineStr"/>
    </row>
    <row r="1735">
      <c r="A1735" s="7" t="inlineStr">
        <is>
          <t>OBS-LHHS-0864</t>
        </is>
      </c>
      <c r="B1735" s="7" t="inlineStr">
        <is>
          <t>ACC-HHS-CDC-HIV-HEPATITIS-STD-TB</t>
        </is>
      </c>
      <c r="C1735" s="7" t="n">
        <v>2027</v>
      </c>
      <c r="D1735" s="7" t="inlineStr">
        <is>
          <t>House Reported</t>
        </is>
      </c>
      <c r="E1735" s="7" t="inlineStr">
        <is>
          <t>House</t>
        </is>
      </c>
      <c r="F1735" s="7" t="str">
        <f>IFERROR(""&amp;INDEX('Bill Report Reference'!$E$2:$E$64,MATCH(INDEX(Account!$J$2:$J$131,MATCH($B1735,Account!$A$2:$A$131,0))&amp;"-"&amp;$C1735&amp;"-"&amp;$D1735,'Bill Report Reference'!$I$2:$I$64,0)),"")</f>
        <v>H.R.9260</v>
      </c>
      <c r="G1735" s="7" t="str">
        <f>IFERROR(""&amp;INDEX('Bill Report Reference'!$F$2:$F$64,MATCH(INDEX(Account!$J$2:$J$131,MATCH($B1735,Account!$A$2:$A$131,0))&amp;"-"&amp;$C1735&amp;"-"&amp;$D1735,'Bill Report Reference'!$I$2:$I$64,0)),"")</f>
        <v>H.Rept.119-696</v>
      </c>
      <c r="H1735" s="9" t="n">
        <v>566000000</v>
      </c>
      <c r="I1735" s="7" t="inlineStr">
        <is>
          <t>budget authority</t>
        </is>
      </c>
      <c r="J1735" s="7" t="inlineStr"/>
      <c r="K1735" s="7" t="inlineStr">
        <is>
          <t>FALSE</t>
        </is>
      </c>
      <c r="L1735" s="7" t="inlineStr"/>
      <c r="M1735" s="7" t="inlineStr">
        <is>
          <t>SRC-CRPT-119HRPT696</t>
        </is>
      </c>
      <c r="N1735" s="7" t="inlineStr">
        <is>
          <t>372</t>
        </is>
      </c>
      <c r="O1735" s="7" t="inlineStr">
        <is>
          <t>Title II, Centers for Disease Control and Prevention -- printed as 'HIV/AIDS, Viral Hepatitis, Sexually Transmitted Diseases, and Tuberculosis Prevention' [Committee Recommendation]</t>
        </is>
      </c>
      <c r="P1735" s="7" t="inlineStr">
        <is>
          <t>AI-extracted</t>
        </is>
      </c>
      <c r="Q1735" s="7" t="n">
        <v>0.95</v>
      </c>
      <c r="R1735" s="7" t="inlineStr">
        <is>
          <t>auto-validated</t>
        </is>
      </c>
      <c r="S1735" s="7" t="str">
        <f>IFERROR(""&amp;INDEX('Bill Report Reference'!$G$2:$G$64,MATCH(INDEX(Account!$J$2:$J$131,MATCH($B1735,Account!$A$2:$A$131,0))&amp;"-"&amp;$C1735&amp;"-"&amp;$D1735,'Bill Report Reference'!$I$2:$I$64,0)),"")</f>
        <v>https://www.govinfo.gov/content/pkg/BILLS-119hr9260rh/pdf/BILLS-119hr9260rh.pdf</v>
      </c>
      <c r="T1735" s="7" t="str">
        <f>IFERROR(""&amp;INDEX('Bill Report Reference'!$H$2:$H$64,MATCH(INDEX(Account!$J$2:$J$131,MATCH($B1735,Account!$A$2:$A$131,0))&amp;"-"&amp;$C1735&amp;"-"&amp;$D1735,'Bill Report Reference'!$I$2:$I$64,0)),"")</f>
        <v>https://www.congress.gov/119/crpt/hrpt696/CRPT-119hrpt696.pdf</v>
      </c>
      <c r="U1735" s="7" t="inlineStr"/>
    </row>
    <row r="1736">
      <c r="A1736" s="7" t="inlineStr">
        <is>
          <t>OBS-LHHS-0865</t>
        </is>
      </c>
      <c r="B1736" s="7" t="inlineStr">
        <is>
          <t>ACC-HHS-CDC-HIV-HEPATITIS-STD-TB</t>
        </is>
      </c>
      <c r="C1736" s="7" t="n">
        <v>2027</v>
      </c>
      <c r="D1736" s="7" t="inlineStr">
        <is>
          <t>President's Budget</t>
        </is>
      </c>
      <c r="E1736" s="7" t="inlineStr">
        <is>
          <t>N/A</t>
        </is>
      </c>
      <c r="F1736" s="7" t="str">
        <f>IFERROR(""&amp;INDEX('Bill Report Reference'!$E$2:$E$64,MATCH(INDEX(Account!$J$2:$J$131,MATCH($B1736,Account!$A$2:$A$131,0))&amp;"-"&amp;$C1736&amp;"-"&amp;$D1736,'Bill Report Reference'!$I$2:$I$64,0)),"")</f>
        <v>PREX 2.8:2027/APP</v>
      </c>
      <c r="G1736" s="7" t="str">
        <f>IFERROR(""&amp;INDEX('Bill Report Reference'!$F$2:$F$64,MATCH(INDEX(Account!$J$2:$J$131,MATCH($B1736,Account!$A$2:$A$131,0))&amp;"-"&amp;$C1736&amp;"-"&amp;$D1736,'Bill Report Reference'!$I$2:$I$64,0)),"")</f>
        <v>N/A</v>
      </c>
      <c r="H1736" s="9" t="n">
        <v>520000000</v>
      </c>
      <c r="I1736" s="7" t="inlineStr">
        <is>
          <t>budget authority</t>
        </is>
      </c>
      <c r="J1736" s="7" t="inlineStr"/>
      <c r="K1736" s="7" t="inlineStr">
        <is>
          <t>FALSE</t>
        </is>
      </c>
      <c r="L1736" s="7" t="inlineStr"/>
      <c r="M1736" s="7" t="inlineStr">
        <is>
          <t>SRC-CRPT-119HRPT696</t>
        </is>
      </c>
      <c r="N1736" s="7" t="inlineStr">
        <is>
          <t>372</t>
        </is>
      </c>
      <c r="O1736" s="7" t="inlineStr">
        <is>
          <t>Title II, Centers for Disease Control and Prevention -- printed as 'HIV/AIDS, Viral Hepatitis, Sexually Transmitted Diseases, and Tuberculosis Prevention' [FY 2027 Request*]</t>
        </is>
      </c>
      <c r="P1736" s="7" t="inlineStr">
        <is>
          <t>AI-extracted</t>
        </is>
      </c>
      <c r="Q1736" s="7" t="n">
        <v>0.95</v>
      </c>
      <c r="R1736" s="7" t="inlineStr">
        <is>
          <t>auto-validated</t>
        </is>
      </c>
      <c r="S1736" s="7" t="str">
        <f>IFERROR(""&amp;INDEX('Bill Report Reference'!$G$2:$G$64,MATCH(INDEX(Account!$J$2:$J$131,MATCH($B1736,Account!$A$2:$A$131,0))&amp;"-"&amp;$C1736&amp;"-"&amp;$D1736,'Bill Report Reference'!$I$2:$I$64,0)),"")</f>
        <v>https://www.govinfo.gov/content/pkg/BUDGET-2027-APP/pdf/BUDGET-2027-APP.pdf</v>
      </c>
      <c r="T1736" s="7" t="str">
        <f>IFERROR(""&amp;INDEX('Bill Report Reference'!$H$2:$H$64,MATCH(INDEX(Account!$J$2:$J$131,MATCH($B1736,Account!$A$2:$A$131,0))&amp;"-"&amp;$C1736&amp;"-"&amp;$D1736,'Bill Report Reference'!$I$2:$I$64,0)),"")</f>
        <v>N/A</v>
      </c>
      <c r="U1736" s="7" t="inlineStr"/>
    </row>
    <row r="1737">
      <c r="A1737" s="7" t="inlineStr">
        <is>
          <t>OBS-LHHS-0866</t>
        </is>
      </c>
      <c r="B1737" s="7" t="inlineStr">
        <is>
          <t>ACC-HHS-CDC-IMMUNIZATION</t>
        </is>
      </c>
      <c r="C1737" s="7" t="n">
        <v>2023</v>
      </c>
      <c r="D1737" s="7" t="inlineStr">
        <is>
          <t>Enacted</t>
        </is>
      </c>
      <c r="E1737" s="7" t="inlineStr">
        <is>
          <t>N/A</t>
        </is>
      </c>
      <c r="F1737" s="7" t="str">
        <f>IFERROR(""&amp;INDEX('Bill Report Reference'!$E$2:$E$64,MATCH(INDEX(Account!$J$2:$J$131,MATCH($B1737,Account!$A$2:$A$131,0))&amp;"-"&amp;$C1737&amp;"-"&amp;$D1737,'Bill Report Reference'!$I$2:$I$64,0)),"")</f>
        <v>P.L.117-328</v>
      </c>
      <c r="G1737" s="7" t="str">
        <f>IFERROR(""&amp;INDEX('Bill Report Reference'!$F$2:$F$64,MATCH(INDEX(Account!$J$2:$J$131,MATCH($B1737,Account!$A$2:$A$131,0))&amp;"-"&amp;$C1737&amp;"-"&amp;$D1737,'Bill Report Reference'!$I$2:$I$64,0)),"")</f>
        <v>N/A</v>
      </c>
      <c r="H1737" s="9" t="n">
        <v>499941000</v>
      </c>
      <c r="I1737" s="7" t="inlineStr">
        <is>
          <t>budget authority</t>
        </is>
      </c>
      <c r="J1737" s="7" t="inlineStr"/>
      <c r="K1737" s="7" t="inlineStr">
        <is>
          <t>FALSE</t>
        </is>
      </c>
      <c r="L1737" s="7" t="inlineStr"/>
      <c r="M1737" s="7" t="inlineStr">
        <is>
          <t>SRC-CRPT-118SRPT84</t>
        </is>
      </c>
      <c r="N1737" s="7" t="inlineStr">
        <is>
          <t>376</t>
        </is>
      </c>
      <c r="O1737" s="7" t="inlineStr">
        <is>
          <t>Title II, Centers for Disease Control and Prevention -- printed as 'Immunization and Respiratory Diseases' [2023 appropriation]</t>
        </is>
      </c>
      <c r="P1737" s="7" t="inlineStr">
        <is>
          <t>text-extracted</t>
        </is>
      </c>
      <c r="Q1737" s="7" t="n">
        <v>0.5</v>
      </c>
      <c r="R1737" s="7" t="inlineStr">
        <is>
          <t>auto-validated</t>
        </is>
      </c>
      <c r="S1737" s="7" t="str">
        <f>IFERROR(""&amp;INDEX('Bill Report Reference'!$G$2:$G$64,MATCH(INDEX(Account!$J$2:$J$131,MATCH($B1737,Account!$A$2:$A$131,0))&amp;"-"&amp;$C1737&amp;"-"&amp;$D1737,'Bill Report Reference'!$I$2:$I$64,0)),"")</f>
        <v>https://www.govinfo.gov/content/pkg/PLAW-117publ328/pdf/PLAW-117publ328.pdf</v>
      </c>
      <c r="T1737" s="7" t="str">
        <f>IFERROR(""&amp;INDEX('Bill Report Reference'!$H$2:$H$64,MATCH(INDEX(Account!$J$2:$J$131,MATCH($B1737,Account!$A$2:$A$131,0))&amp;"-"&amp;$C1737&amp;"-"&amp;$D1737,'Bill Report Reference'!$I$2:$I$64,0)),"")</f>
        <v>N/A</v>
      </c>
      <c r="U1737" s="7" t="inlineStr"/>
    </row>
    <row r="1738">
      <c r="A1738" s="7" t="inlineStr">
        <is>
          <t>OBS-LHHS-0867</t>
        </is>
      </c>
      <c r="B1738" s="7" t="inlineStr">
        <is>
          <t>ACC-HHS-CDC-IMMUNIZATION</t>
        </is>
      </c>
      <c r="C1738" s="7" t="n">
        <v>2023</v>
      </c>
      <c r="D1738" s="7" t="inlineStr">
        <is>
          <t>House Reported</t>
        </is>
      </c>
      <c r="E1738" s="7" t="inlineStr">
        <is>
          <t>House</t>
        </is>
      </c>
      <c r="F1738" s="7" t="str">
        <f>IFERROR(""&amp;INDEX('Bill Report Reference'!$E$2:$E$64,MATCH(INDEX(Account!$J$2:$J$131,MATCH($B1738,Account!$A$2:$A$131,0))&amp;"-"&amp;$C1738&amp;"-"&amp;$D1738,'Bill Report Reference'!$I$2:$I$64,0)),"")</f>
        <v>H.R.8295</v>
      </c>
      <c r="G1738" s="7" t="str">
        <f>IFERROR(""&amp;INDEX('Bill Report Reference'!$F$2:$F$64,MATCH(INDEX(Account!$J$2:$J$131,MATCH($B1738,Account!$A$2:$A$131,0))&amp;"-"&amp;$C1738&amp;"-"&amp;$D1738,'Bill Report Reference'!$I$2:$I$64,0)),"")</f>
        <v>H.Rept.117-403</v>
      </c>
      <c r="H1738" s="9" t="n">
        <v>663805000</v>
      </c>
      <c r="I1738" s="7" t="inlineStr">
        <is>
          <t>budget authority</t>
        </is>
      </c>
      <c r="J1738" s="7" t="inlineStr"/>
      <c r="K1738" s="7" t="inlineStr">
        <is>
          <t>FALSE</t>
        </is>
      </c>
      <c r="L1738" s="7" t="inlineStr"/>
      <c r="M1738" s="7" t="inlineStr">
        <is>
          <t>SRC-CRPT-117HRPT403</t>
        </is>
      </c>
      <c r="N1738" s="7" t="inlineStr">
        <is>
          <t>811</t>
        </is>
      </c>
      <c r="O1738" s="7" t="inlineStr">
        <is>
          <t>Title II, Centers for Disease Control and Prevention -- printed as 'Immunization and Respiratory Diseases' [Bill]</t>
        </is>
      </c>
      <c r="P1738" s="7" t="inlineStr">
        <is>
          <t>AI-extracted</t>
        </is>
      </c>
      <c r="Q1738" s="7" t="n">
        <v>0.95</v>
      </c>
      <c r="R1738" s="7" t="inlineStr">
        <is>
          <t>auto-validated</t>
        </is>
      </c>
      <c r="S1738" s="7" t="str">
        <f>IFERROR(""&amp;INDEX('Bill Report Reference'!$G$2:$G$64,MATCH(INDEX(Account!$J$2:$J$131,MATCH($B1738,Account!$A$2:$A$131,0))&amp;"-"&amp;$C1738&amp;"-"&amp;$D1738,'Bill Report Reference'!$I$2:$I$64,0)),"")</f>
        <v>https://www.govinfo.gov/content/pkg/BILLS-117hr8295rh/pdf/BILLS-117hr8295rh.pdf</v>
      </c>
      <c r="T1738" s="7" t="str">
        <f>IFERROR(""&amp;INDEX('Bill Report Reference'!$H$2:$H$64,MATCH(INDEX(Account!$J$2:$J$131,MATCH($B1738,Account!$A$2:$A$131,0))&amp;"-"&amp;$C1738&amp;"-"&amp;$D1738,'Bill Report Reference'!$I$2:$I$64,0)),"")</f>
        <v>https://www.govinfo.gov/content/pkg/CRPT-117hrpt403/pdf/CRPT-117hrpt403.pdf</v>
      </c>
      <c r="U1738" s="7" t="inlineStr"/>
    </row>
    <row r="1739">
      <c r="A1739" s="7" t="inlineStr">
        <is>
          <t>OBS-LHHS-0868</t>
        </is>
      </c>
      <c r="B1739" s="7" t="inlineStr">
        <is>
          <t>ACC-HHS-CDC-IMMUNIZATION</t>
        </is>
      </c>
      <c r="C1739" s="7" t="n">
        <v>2023</v>
      </c>
      <c r="D1739" s="7" t="inlineStr">
        <is>
          <t>President's Budget</t>
        </is>
      </c>
      <c r="E1739" s="7" t="inlineStr">
        <is>
          <t>N/A</t>
        </is>
      </c>
      <c r="F1739" s="7" t="str">
        <f>IFERROR(""&amp;INDEX('Bill Report Reference'!$E$2:$E$64,MATCH(INDEX(Account!$J$2:$J$131,MATCH($B1739,Account!$A$2:$A$131,0))&amp;"-"&amp;$C1739&amp;"-"&amp;$D1739,'Bill Report Reference'!$I$2:$I$64,0)),"")</f>
        <v>PREX 2.8:2023/APP</v>
      </c>
      <c r="G1739" s="7" t="str">
        <f>IFERROR(""&amp;INDEX('Bill Report Reference'!$F$2:$F$64,MATCH(INDEX(Account!$J$2:$J$131,MATCH($B1739,Account!$A$2:$A$131,0))&amp;"-"&amp;$C1739&amp;"-"&amp;$D1739,'Bill Report Reference'!$I$2:$I$64,0)),"")</f>
        <v>N/A</v>
      </c>
      <c r="H1739" s="9" t="n">
        <v>831580000</v>
      </c>
      <c r="I1739" s="7" t="inlineStr">
        <is>
          <t>budget authority</t>
        </is>
      </c>
      <c r="J1739" s="7" t="inlineStr"/>
      <c r="K1739" s="7" t="inlineStr">
        <is>
          <t>FALSE</t>
        </is>
      </c>
      <c r="L1739" s="7" t="inlineStr"/>
      <c r="M1739" s="7" t="inlineStr">
        <is>
          <t>SRC-CRPT-117HRPT403</t>
        </is>
      </c>
      <c r="N1739" s="7" t="inlineStr">
        <is>
          <t>811</t>
        </is>
      </c>
      <c r="O1739" s="7" t="inlineStr">
        <is>
          <t>Title II, Centers for Disease Control and Prevention -- printed as 'Immunization and Respiratory Diseases' [FY 2023 Request]</t>
        </is>
      </c>
      <c r="P1739" s="7" t="inlineStr">
        <is>
          <t>AI-extracted</t>
        </is>
      </c>
      <c r="Q1739" s="7" t="n">
        <v>0.95</v>
      </c>
      <c r="R1739" s="7" t="inlineStr">
        <is>
          <t>auto-validated</t>
        </is>
      </c>
      <c r="S1739" s="7" t="str">
        <f>IFERROR(""&amp;INDEX('Bill Report Reference'!$G$2:$G$64,MATCH(INDEX(Account!$J$2:$J$131,MATCH($B1739,Account!$A$2:$A$131,0))&amp;"-"&amp;$C1739&amp;"-"&amp;$D1739,'Bill Report Reference'!$I$2:$I$64,0)),"")</f>
        <v>https://www.govinfo.gov/content/pkg/BUDGET-2023-APP/pdf/BUDGET-2023-APP.pdf</v>
      </c>
      <c r="T1739" s="7" t="str">
        <f>IFERROR(""&amp;INDEX('Bill Report Reference'!$H$2:$H$64,MATCH(INDEX(Account!$J$2:$J$131,MATCH($B1739,Account!$A$2:$A$131,0))&amp;"-"&amp;$C1739&amp;"-"&amp;$D1739,'Bill Report Reference'!$I$2:$I$64,0)),"")</f>
        <v>N/A</v>
      </c>
      <c r="U1739" s="7" t="inlineStr"/>
    </row>
    <row r="1740">
      <c r="A1740" s="7" t="inlineStr">
        <is>
          <t>OBS-LHHS-0869</t>
        </is>
      </c>
      <c r="B1740" s="7" t="inlineStr">
        <is>
          <t>ACC-HHS-CDC-IMMUNIZATION</t>
        </is>
      </c>
      <c r="C1740" s="7" t="n">
        <v>2023</v>
      </c>
      <c r="D1740" s="7" t="inlineStr">
        <is>
          <t>Senate Reported</t>
        </is>
      </c>
      <c r="E1740" s="7" t="inlineStr">
        <is>
          <t>Senate</t>
        </is>
      </c>
      <c r="F1740" s="7" t="str">
        <f>IFERROR(""&amp;INDEX('Bill Report Reference'!$E$2:$E$64,MATCH(INDEX(Account!$J$2:$J$131,MATCH($B1740,Account!$A$2:$A$131,0))&amp;"-"&amp;$C1740&amp;"-"&amp;$D1740,'Bill Report Reference'!$I$2:$I$64,0)),"")</f>
        <v>S.4659</v>
      </c>
      <c r="G1740" s="7" t="str">
        <f>IFERROR(""&amp;INDEX('Bill Report Reference'!$F$2:$F$64,MATCH(INDEX(Account!$J$2:$J$131,MATCH($B1740,Account!$A$2:$A$131,0))&amp;"-"&amp;$C1740&amp;"-"&amp;$D1740,'Bill Report Reference'!$I$2:$I$64,0)),"")</f>
        <v>N/A</v>
      </c>
      <c r="H1740" s="9" t="n">
        <v>698780000</v>
      </c>
      <c r="I1740" s="7" t="inlineStr">
        <is>
          <t>budget authority</t>
        </is>
      </c>
      <c r="J1740" s="7" t="inlineStr"/>
      <c r="K1740" s="7" t="inlineStr">
        <is>
          <t>FALSE</t>
        </is>
      </c>
      <c r="L1740" s="7" t="inlineStr"/>
      <c r="M1740" s="7" t="inlineStr">
        <is>
          <t>SRC-EXPL-LHHS-FY2023-SENATE</t>
        </is>
      </c>
      <c r="N1740" s="7" t="inlineStr">
        <is>
          <t>403</t>
        </is>
      </c>
      <c r="O1740" s="7" t="inlineStr">
        <is>
          <t>Title II, Centers for Disease Control and Prevention -- printed as 'Immunization and Respiratory Diseases' [Committee recommendation] Source: the Senate Committee's draft explanatory statement for FY2023 (S. 4659 never reported).</t>
        </is>
      </c>
      <c r="P1740" s="7" t="inlineStr">
        <is>
          <t>text-extracted</t>
        </is>
      </c>
      <c r="Q1740" s="7" t="n">
        <v>0.5</v>
      </c>
      <c r="R1740" s="7" t="inlineStr">
        <is>
          <t>unverified</t>
        </is>
      </c>
      <c r="S1740" s="7" t="str">
        <f>IFERROR(""&amp;INDEX('Bill Report Reference'!$G$2:$G$64,MATCH(INDEX(Account!$J$2:$J$131,MATCH($B1740,Account!$A$2:$A$131,0))&amp;"-"&amp;$C1740&amp;"-"&amp;$D1740,'Bill Report Reference'!$I$2:$I$64,0)),"")</f>
        <v>https://www.govinfo.gov/content/pkg/BILLS-117s4659is/pdf/BILLS-117s4659is.pdf</v>
      </c>
      <c r="T1740" s="7" t="str">
        <f>IFERROR(""&amp;INDEX('Bill Report Reference'!$H$2:$H$64,MATCH(INDEX(Account!$J$2:$J$131,MATCH($B1740,Account!$A$2:$A$131,0))&amp;"-"&amp;$C1740&amp;"-"&amp;$D1740,'Bill Report Reference'!$I$2:$I$64,0)),"")</f>
        <v>https://www.appropriations.senate.gov/imo/media/doc/LHHSFY23REPT.pdf</v>
      </c>
      <c r="U1740" s="7" t="inlineStr"/>
    </row>
    <row r="1741">
      <c r="A1741" s="7" t="inlineStr">
        <is>
          <t>OBS-LHHS-0870</t>
        </is>
      </c>
      <c r="B1741" s="7" t="inlineStr">
        <is>
          <t>ACC-HHS-CDC-IMMUNIZATION</t>
        </is>
      </c>
      <c r="C1741" s="7" t="n">
        <v>2024</v>
      </c>
      <c r="D1741" s="7" t="inlineStr">
        <is>
          <t>Enacted</t>
        </is>
      </c>
      <c r="E1741" s="7" t="inlineStr">
        <is>
          <t>N/A</t>
        </is>
      </c>
      <c r="F1741" s="7" t="str">
        <f>IFERROR(""&amp;INDEX('Bill Report Reference'!$E$2:$E$64,MATCH(INDEX(Account!$J$2:$J$131,MATCH($B1741,Account!$A$2:$A$131,0))&amp;"-"&amp;$C1741&amp;"-"&amp;$D1741,'Bill Report Reference'!$I$2:$I$64,0)),"")</f>
        <v>P.L.118-47</v>
      </c>
      <c r="G1741" s="7" t="str">
        <f>IFERROR(""&amp;INDEX('Bill Report Reference'!$F$2:$F$64,MATCH(INDEX(Account!$J$2:$J$131,MATCH($B1741,Account!$A$2:$A$131,0))&amp;"-"&amp;$C1741&amp;"-"&amp;$D1741,'Bill Report Reference'!$I$2:$I$64,0)),"")</f>
        <v>N/A</v>
      </c>
      <c r="H1741" s="9" t="n">
        <v>237358000</v>
      </c>
      <c r="I1741" s="7" t="inlineStr">
        <is>
          <t>budget authority</t>
        </is>
      </c>
      <c r="J1741" s="7" t="inlineStr"/>
      <c r="K1741" s="7" t="inlineStr">
        <is>
          <t>FALSE</t>
        </is>
      </c>
      <c r="L1741" s="7" t="inlineStr"/>
      <c r="M1741" s="7" t="inlineStr">
        <is>
          <t>SRC-CRPT-118SRPT207</t>
        </is>
      </c>
      <c r="N1741" s="7" t="inlineStr">
        <is>
          <t>434</t>
        </is>
      </c>
      <c r="O1741" s="7" t="inlineStr">
        <is>
          <t>Title II, Centers for Disease Control and Prevention -- printed as 'Immunization and Respiratory Diseases' [2024 appropriation]</t>
        </is>
      </c>
      <c r="P1741" s="7" t="inlineStr">
        <is>
          <t>text-extracted</t>
        </is>
      </c>
      <c r="Q1741" s="7" t="n">
        <v>0.95</v>
      </c>
      <c r="R1741" s="7" t="inlineStr">
        <is>
          <t>auto-validated</t>
        </is>
      </c>
      <c r="S1741" s="7" t="str">
        <f>IFERROR(""&amp;INDEX('Bill Report Reference'!$G$2:$G$64,MATCH(INDEX(Account!$J$2:$J$131,MATCH($B1741,Account!$A$2:$A$131,0))&amp;"-"&amp;$C1741&amp;"-"&amp;$D1741,'Bill Report Reference'!$I$2:$I$64,0)),"")</f>
        <v>https://www.govinfo.gov/content/pkg/PLAW-118publ47/pdf/PLAW-118publ47.pdf</v>
      </c>
      <c r="T1741" s="7" t="str">
        <f>IFERROR(""&amp;INDEX('Bill Report Reference'!$H$2:$H$64,MATCH(INDEX(Account!$J$2:$J$131,MATCH($B1741,Account!$A$2:$A$131,0))&amp;"-"&amp;$C1741&amp;"-"&amp;$D1741,'Bill Report Reference'!$I$2:$I$64,0)),"")</f>
        <v>N/A</v>
      </c>
      <c r="U1741" s="7" t="inlineStr"/>
    </row>
    <row r="1742">
      <c r="A1742" s="7" t="inlineStr">
        <is>
          <t>OBS-LHHS-0871</t>
        </is>
      </c>
      <c r="B1742" s="7" t="inlineStr">
        <is>
          <t>ACC-HHS-CDC-IMMUNIZATION</t>
        </is>
      </c>
      <c r="C1742" s="7" t="n">
        <v>2024</v>
      </c>
      <c r="D1742" s="7" t="inlineStr">
        <is>
          <t>President's Budget</t>
        </is>
      </c>
      <c r="E1742" s="7" t="inlineStr">
        <is>
          <t>N/A</t>
        </is>
      </c>
      <c r="F1742" s="7" t="str">
        <f>IFERROR(""&amp;INDEX('Bill Report Reference'!$E$2:$E$64,MATCH(INDEX(Account!$J$2:$J$131,MATCH($B1742,Account!$A$2:$A$131,0))&amp;"-"&amp;$C1742&amp;"-"&amp;$D1742,'Bill Report Reference'!$I$2:$I$64,0)),"")</f>
        <v>PREX 2.8:2024/APP</v>
      </c>
      <c r="G1742" s="7" t="str">
        <f>IFERROR(""&amp;INDEX('Bill Report Reference'!$F$2:$F$64,MATCH(INDEX(Account!$J$2:$J$131,MATCH($B1742,Account!$A$2:$A$131,0))&amp;"-"&amp;$C1742&amp;"-"&amp;$D1742,'Bill Report Reference'!$I$2:$I$64,0)),"")</f>
        <v>N/A</v>
      </c>
      <c r="H1742" s="9" t="n">
        <v>750930000</v>
      </c>
      <c r="I1742" s="7" t="inlineStr">
        <is>
          <t>budget authority</t>
        </is>
      </c>
      <c r="J1742" s="7" t="inlineStr"/>
      <c r="K1742" s="7" t="inlineStr">
        <is>
          <t>FALSE</t>
        </is>
      </c>
      <c r="L1742" s="7" t="inlineStr"/>
      <c r="M1742" s="7" t="inlineStr">
        <is>
          <t>SRC-CRPT-118SRPT84</t>
        </is>
      </c>
      <c r="N1742" s="7" t="inlineStr">
        <is>
          <t>376</t>
        </is>
      </c>
      <c r="O1742" s="7" t="inlineStr">
        <is>
          <t>Title II, Centers for Disease Control and Prevention -- printed as 'Immunization and Respiratory Diseases' [Budget estimate]</t>
        </is>
      </c>
      <c r="P1742" s="7" t="inlineStr">
        <is>
          <t>text-extracted</t>
        </is>
      </c>
      <c r="Q1742" s="7" t="n">
        <v>0.5</v>
      </c>
      <c r="R1742" s="7" t="inlineStr">
        <is>
          <t>unverified</t>
        </is>
      </c>
      <c r="S1742" s="7" t="str">
        <f>IFERROR(""&amp;INDEX('Bill Report Reference'!$G$2:$G$64,MATCH(INDEX(Account!$J$2:$J$131,MATCH($B1742,Account!$A$2:$A$131,0))&amp;"-"&amp;$C1742&amp;"-"&amp;$D1742,'Bill Report Reference'!$I$2:$I$64,0)),"")</f>
        <v>https://www.govinfo.gov/content/pkg/BUDGET-2024-APP/pdf/BUDGET-2024-APP.pdf</v>
      </c>
      <c r="T1742" s="7" t="str">
        <f>IFERROR(""&amp;INDEX('Bill Report Reference'!$H$2:$H$64,MATCH(INDEX(Account!$J$2:$J$131,MATCH($B1742,Account!$A$2:$A$131,0))&amp;"-"&amp;$C1742&amp;"-"&amp;$D1742,'Bill Report Reference'!$I$2:$I$64,0)),"")</f>
        <v>N/A</v>
      </c>
      <c r="U1742" s="7" t="inlineStr"/>
    </row>
    <row r="1743">
      <c r="A1743" s="7" t="inlineStr">
        <is>
          <t>OBS-LHHS-0872</t>
        </is>
      </c>
      <c r="B1743" s="7" t="inlineStr">
        <is>
          <t>ACC-HHS-CDC-IMMUNIZATION</t>
        </is>
      </c>
      <c r="C1743" s="7" t="n">
        <v>2024</v>
      </c>
      <c r="D1743" s="7" t="inlineStr">
        <is>
          <t>Senate Reported</t>
        </is>
      </c>
      <c r="E1743" s="7" t="inlineStr">
        <is>
          <t>Senate</t>
        </is>
      </c>
      <c r="F1743" s="7" t="str">
        <f>IFERROR(""&amp;INDEX('Bill Report Reference'!$E$2:$E$64,MATCH(INDEX(Account!$J$2:$J$131,MATCH($B1743,Account!$A$2:$A$131,0))&amp;"-"&amp;$C1743&amp;"-"&amp;$D1743,'Bill Report Reference'!$I$2:$I$64,0)),"")</f>
        <v>S.2624</v>
      </c>
      <c r="G1743" s="7" t="str">
        <f>IFERROR(""&amp;INDEX('Bill Report Reference'!$F$2:$F$64,MATCH(INDEX(Account!$J$2:$J$131,MATCH($B1743,Account!$A$2:$A$131,0))&amp;"-"&amp;$C1743&amp;"-"&amp;$D1743,'Bill Report Reference'!$I$2:$I$64,0)),"")</f>
        <v>S.Rept.118-84</v>
      </c>
      <c r="H1743" s="9" t="n">
        <v>217041000</v>
      </c>
      <c r="I1743" s="7" t="inlineStr">
        <is>
          <t>budget authority</t>
        </is>
      </c>
      <c r="J1743" s="7" t="inlineStr"/>
      <c r="K1743" s="7" t="inlineStr">
        <is>
          <t>FALSE</t>
        </is>
      </c>
      <c r="L1743" s="7" t="inlineStr"/>
      <c r="M1743" s="7" t="inlineStr">
        <is>
          <t>SRC-CRPT-118SRPT84</t>
        </is>
      </c>
      <c r="N1743" s="7" t="inlineStr">
        <is>
          <t>376</t>
        </is>
      </c>
      <c r="O1743" s="7" t="inlineStr">
        <is>
          <t>Title II, Centers for Disease Control and Prevention -- printed as 'Immunization and Respiratory Diseases' [Committee recommendation]</t>
        </is>
      </c>
      <c r="P1743" s="7" t="inlineStr">
        <is>
          <t>text-extracted</t>
        </is>
      </c>
      <c r="Q1743" s="7" t="n">
        <v>0.5</v>
      </c>
      <c r="R1743" s="7" t="inlineStr">
        <is>
          <t>unverified</t>
        </is>
      </c>
      <c r="S1743" s="7" t="str">
        <f>IFERROR(""&amp;INDEX('Bill Report Reference'!$G$2:$G$64,MATCH(INDEX(Account!$J$2:$J$131,MATCH($B1743,Account!$A$2:$A$131,0))&amp;"-"&amp;$C1743&amp;"-"&amp;$D1743,'Bill Report Reference'!$I$2:$I$64,0)),"")</f>
        <v>https://www.govinfo.gov/content/pkg/BILLS-118s2624rs/pdf/BILLS-118s2624rs.pdf</v>
      </c>
      <c r="T1743" s="7" t="str">
        <f>IFERROR(""&amp;INDEX('Bill Report Reference'!$H$2:$H$64,MATCH(INDEX(Account!$J$2:$J$131,MATCH($B1743,Account!$A$2:$A$131,0))&amp;"-"&amp;$C1743&amp;"-"&amp;$D1743,'Bill Report Reference'!$I$2:$I$64,0)),"")</f>
        <v>https://www.congress.gov/118/crpt/srpt84/CRPT-118srpt84.pdf</v>
      </c>
      <c r="U1743" s="7" t="inlineStr"/>
    </row>
    <row r="1744">
      <c r="A1744" s="7" t="inlineStr">
        <is>
          <t>OBS-LHHS-0873</t>
        </is>
      </c>
      <c r="B1744" s="7" t="inlineStr">
        <is>
          <t>ACC-HHS-CDC-IMMUNIZATION</t>
        </is>
      </c>
      <c r="C1744" s="7" t="n">
        <v>2025</v>
      </c>
      <c r="D1744" s="7" t="inlineStr">
        <is>
          <t>Enacted</t>
        </is>
      </c>
      <c r="E1744" s="7" t="inlineStr">
        <is>
          <t>N/A</t>
        </is>
      </c>
      <c r="F1744" s="7" t="str">
        <f>IFERROR(""&amp;INDEX('Bill Report Reference'!$E$2:$E$64,MATCH(INDEX(Account!$J$2:$J$131,MATCH($B1744,Account!$A$2:$A$131,0))&amp;"-"&amp;$C1744&amp;"-"&amp;$D1744,'Bill Report Reference'!$I$2:$I$64,0)),"")</f>
        <v>P.L.119-4</v>
      </c>
      <c r="G1744" s="7" t="str">
        <f>IFERROR(""&amp;INDEX('Bill Report Reference'!$F$2:$F$64,MATCH(INDEX(Account!$J$2:$J$131,MATCH($B1744,Account!$A$2:$A$131,0))&amp;"-"&amp;$C1744&amp;"-"&amp;$D1744,'Bill Report Reference'!$I$2:$I$64,0)),"")</f>
        <v>N/A</v>
      </c>
      <c r="H1744" s="9" t="n">
        <v>237358000</v>
      </c>
      <c r="I1744" s="7" t="inlineStr">
        <is>
          <t>budget authority</t>
        </is>
      </c>
      <c r="J1744" s="7" t="inlineStr"/>
      <c r="K1744" s="7" t="inlineStr">
        <is>
          <t>FALSE</t>
        </is>
      </c>
      <c r="L1744" s="7" t="inlineStr"/>
      <c r="M1744" s="7" t="inlineStr">
        <is>
          <t>SRC-CRPT-119HRPT271</t>
        </is>
      </c>
      <c r="N1744" s="7" t="inlineStr">
        <is>
          <t>340</t>
        </is>
      </c>
      <c r="O1744" s="7" t="inlineStr">
        <is>
          <t>Title II, Centers for Disease Control and Prevention -- printed as 'Immunization and Respiratory Diseases' [FY 2025 Estimate] Source column: H.Rept. 119-271's 'FY 2025 Estimate' (FY2025 operating plans under the full-year CR, P.L. 119-4) -- FY2025 Enacted by the owner's decision.</t>
        </is>
      </c>
      <c r="P1744" s="7" t="inlineStr">
        <is>
          <t>AI-extracted</t>
        </is>
      </c>
      <c r="Q1744" s="7" t="n">
        <v>0.95</v>
      </c>
      <c r="R1744" s="7" t="inlineStr">
        <is>
          <t>auto-validated</t>
        </is>
      </c>
      <c r="S1744" s="7" t="str">
        <f>IFERROR(""&amp;INDEX('Bill Report Reference'!$G$2:$G$64,MATCH(INDEX(Account!$J$2:$J$131,MATCH($B1744,Account!$A$2:$A$131,0))&amp;"-"&amp;$C1744&amp;"-"&amp;$D1744,'Bill Report Reference'!$I$2:$I$64,0)),"")</f>
        <v>https://www.govinfo.gov/content/pkg/PLAW-119publ4/pdf/PLAW-119publ4.pdf</v>
      </c>
      <c r="T1744" s="7" t="str">
        <f>IFERROR(""&amp;INDEX('Bill Report Reference'!$H$2:$H$64,MATCH(INDEX(Account!$J$2:$J$131,MATCH($B1744,Account!$A$2:$A$131,0))&amp;"-"&amp;$C1744&amp;"-"&amp;$D1744,'Bill Report Reference'!$I$2:$I$64,0)),"")</f>
        <v>N/A</v>
      </c>
      <c r="U1744" s="7" t="inlineStr"/>
    </row>
    <row r="1745">
      <c r="A1745" s="7" t="inlineStr">
        <is>
          <t>OBS-LHHS-0874</t>
        </is>
      </c>
      <c r="B1745" s="7" t="inlineStr">
        <is>
          <t>ACC-HHS-CDC-IMMUNIZATION</t>
        </is>
      </c>
      <c r="C1745" s="7" t="n">
        <v>2025</v>
      </c>
      <c r="D1745" s="7" t="inlineStr">
        <is>
          <t>House Reported</t>
        </is>
      </c>
      <c r="E1745" s="7" t="inlineStr">
        <is>
          <t>House</t>
        </is>
      </c>
      <c r="F1745" s="7" t="str">
        <f>IFERROR(""&amp;INDEX('Bill Report Reference'!$E$2:$E$64,MATCH(INDEX(Account!$J$2:$J$131,MATCH($B1745,Account!$A$2:$A$131,0))&amp;"-"&amp;$C1745&amp;"-"&amp;$D1745,'Bill Report Reference'!$I$2:$I$64,0)),"")</f>
        <v>H.R.9029</v>
      </c>
      <c r="G1745" s="7" t="str">
        <f>IFERROR(""&amp;INDEX('Bill Report Reference'!$F$2:$F$64,MATCH(INDEX(Account!$J$2:$J$131,MATCH($B1745,Account!$A$2:$A$131,0))&amp;"-"&amp;$C1745&amp;"-"&amp;$D1745,'Bill Report Reference'!$I$2:$I$64,0)),"")</f>
        <v>H.Rept.118-585</v>
      </c>
      <c r="H1745" s="9" t="n">
        <v>237358000</v>
      </c>
      <c r="I1745" s="7" t="inlineStr">
        <is>
          <t>budget authority</t>
        </is>
      </c>
      <c r="J1745" s="7" t="inlineStr"/>
      <c r="K1745" s="7" t="inlineStr">
        <is>
          <t>FALSE</t>
        </is>
      </c>
      <c r="L1745" s="7" t="inlineStr"/>
      <c r="M1745" s="7" t="inlineStr">
        <is>
          <t>SRC-CRPT-118HRPT585</t>
        </is>
      </c>
      <c r="N1745" s="7" t="inlineStr">
        <is>
          <t>314</t>
        </is>
      </c>
      <c r="O1745" s="7" t="inlineStr">
        <is>
          <t>Title II, Centers for Disease Control and Prevention -- printed as 'Immunization and Respiratory Diseases' [Bill]</t>
        </is>
      </c>
      <c r="P1745" s="7" t="inlineStr">
        <is>
          <t>AI-extracted</t>
        </is>
      </c>
      <c r="Q1745" s="7" t="n">
        <v>0.95</v>
      </c>
      <c r="R1745" s="7" t="inlineStr">
        <is>
          <t>auto-validated</t>
        </is>
      </c>
      <c r="S1745" s="7" t="str">
        <f>IFERROR(""&amp;INDEX('Bill Report Reference'!$G$2:$G$64,MATCH(INDEX(Account!$J$2:$J$131,MATCH($B1745,Account!$A$2:$A$131,0))&amp;"-"&amp;$C1745&amp;"-"&amp;$D1745,'Bill Report Reference'!$I$2:$I$64,0)),"")</f>
        <v>https://www.govinfo.gov/content/pkg/BILLS-118hr9029rh/pdf/BILLS-118hr9029rh.pdf</v>
      </c>
      <c r="T1745" s="7" t="str">
        <f>IFERROR(""&amp;INDEX('Bill Report Reference'!$H$2:$H$64,MATCH(INDEX(Account!$J$2:$J$131,MATCH($B1745,Account!$A$2:$A$131,0))&amp;"-"&amp;$C1745&amp;"-"&amp;$D1745,'Bill Report Reference'!$I$2:$I$64,0)),"")</f>
        <v>https://www.congress.gov/118/crpt/hrpt585/CRPT-118hrpt585.pdf</v>
      </c>
      <c r="U1745" s="7" t="inlineStr"/>
    </row>
    <row r="1746">
      <c r="A1746" s="7" t="inlineStr">
        <is>
          <t>OBS-LHHS-0875</t>
        </is>
      </c>
      <c r="B1746" s="7" t="inlineStr">
        <is>
          <t>ACC-HHS-CDC-IMMUNIZATION</t>
        </is>
      </c>
      <c r="C1746" s="7" t="n">
        <v>2025</v>
      </c>
      <c r="D1746" s="7" t="inlineStr">
        <is>
          <t>President's Budget</t>
        </is>
      </c>
      <c r="E1746" s="7" t="inlineStr">
        <is>
          <t>N/A</t>
        </is>
      </c>
      <c r="F1746" s="7" t="str">
        <f>IFERROR(""&amp;INDEX('Bill Report Reference'!$E$2:$E$64,MATCH(INDEX(Account!$J$2:$J$131,MATCH($B1746,Account!$A$2:$A$131,0))&amp;"-"&amp;$C1746&amp;"-"&amp;$D1746,'Bill Report Reference'!$I$2:$I$64,0)),"")</f>
        <v>PREX 2.8:2025/APP</v>
      </c>
      <c r="G1746" s="7" t="str">
        <f>IFERROR(""&amp;INDEX('Bill Report Reference'!$F$2:$F$64,MATCH(INDEX(Account!$J$2:$J$131,MATCH($B1746,Account!$A$2:$A$131,0))&amp;"-"&amp;$C1746&amp;"-"&amp;$D1746,'Bill Report Reference'!$I$2:$I$64,0)),"")</f>
        <v>N/A</v>
      </c>
      <c r="H1746" s="9" t="n">
        <v>499941000</v>
      </c>
      <c r="I1746" s="7" t="inlineStr">
        <is>
          <t>budget authority</t>
        </is>
      </c>
      <c r="J1746" s="7" t="inlineStr"/>
      <c r="K1746" s="7" t="inlineStr">
        <is>
          <t>FALSE</t>
        </is>
      </c>
      <c r="L1746" s="7" t="inlineStr"/>
      <c r="M1746" s="7" t="inlineStr">
        <is>
          <t>SRC-CRPT-118SRPT207</t>
        </is>
      </c>
      <c r="N1746" s="7" t="inlineStr">
        <is>
          <t>434</t>
        </is>
      </c>
      <c r="O1746" s="7" t="inlineStr">
        <is>
          <t>Title II, Centers for Disease Control and Prevention -- printed as 'Immunization and Respiratory Diseases' [Budget estimate]</t>
        </is>
      </c>
      <c r="P1746" s="7" t="inlineStr">
        <is>
          <t>text-extracted</t>
        </is>
      </c>
      <c r="Q1746" s="7" t="n">
        <v>0.95</v>
      </c>
      <c r="R1746" s="7" t="inlineStr">
        <is>
          <t>auto-validated</t>
        </is>
      </c>
      <c r="S1746" s="7" t="str">
        <f>IFERROR(""&amp;INDEX('Bill Report Reference'!$G$2:$G$64,MATCH(INDEX(Account!$J$2:$J$131,MATCH($B1746,Account!$A$2:$A$131,0))&amp;"-"&amp;$C1746&amp;"-"&amp;$D1746,'Bill Report Reference'!$I$2:$I$64,0)),"")</f>
        <v>https://www.govinfo.gov/content/pkg/BUDGET-2025-APP/pdf/BUDGET-2025-APP.pdf</v>
      </c>
      <c r="T1746" s="7" t="str">
        <f>IFERROR(""&amp;INDEX('Bill Report Reference'!$H$2:$H$64,MATCH(INDEX(Account!$J$2:$J$131,MATCH($B1746,Account!$A$2:$A$131,0))&amp;"-"&amp;$C1746&amp;"-"&amp;$D1746,'Bill Report Reference'!$I$2:$I$64,0)),"")</f>
        <v>N/A</v>
      </c>
      <c r="U1746" s="7" t="inlineStr"/>
    </row>
    <row r="1747">
      <c r="A1747" s="7" t="inlineStr">
        <is>
          <t>OBS-LHHS-0876</t>
        </is>
      </c>
      <c r="B1747" s="7" t="inlineStr">
        <is>
          <t>ACC-HHS-CDC-IMMUNIZATION</t>
        </is>
      </c>
      <c r="C1747" s="7" t="n">
        <v>2025</v>
      </c>
      <c r="D1747" s="7" t="inlineStr">
        <is>
          <t>Senate Reported</t>
        </is>
      </c>
      <c r="E1747" s="7" t="inlineStr">
        <is>
          <t>Senate</t>
        </is>
      </c>
      <c r="F1747" s="7" t="str">
        <f>IFERROR(""&amp;INDEX('Bill Report Reference'!$E$2:$E$64,MATCH(INDEX(Account!$J$2:$J$131,MATCH($B1747,Account!$A$2:$A$131,0))&amp;"-"&amp;$C1747&amp;"-"&amp;$D1747,'Bill Report Reference'!$I$2:$I$64,0)),"")</f>
        <v>S.4942</v>
      </c>
      <c r="G1747" s="7" t="str">
        <f>IFERROR(""&amp;INDEX('Bill Report Reference'!$F$2:$F$64,MATCH(INDEX(Account!$J$2:$J$131,MATCH($B1747,Account!$A$2:$A$131,0))&amp;"-"&amp;$C1747&amp;"-"&amp;$D1747,'Bill Report Reference'!$I$2:$I$64,0)),"")</f>
        <v>S.Rept.118-207</v>
      </c>
      <c r="H1747" s="9" t="n">
        <v>464941000</v>
      </c>
      <c r="I1747" s="7" t="inlineStr">
        <is>
          <t>budget authority</t>
        </is>
      </c>
      <c r="J1747" s="7" t="inlineStr"/>
      <c r="K1747" s="7" t="inlineStr">
        <is>
          <t>FALSE</t>
        </is>
      </c>
      <c r="L1747" s="7" t="inlineStr"/>
      <c r="M1747" s="7" t="inlineStr">
        <is>
          <t>SRC-CRPT-118SRPT207</t>
        </is>
      </c>
      <c r="N1747" s="7" t="inlineStr">
        <is>
          <t>434</t>
        </is>
      </c>
      <c r="O1747" s="7" t="inlineStr">
        <is>
          <t>Title II, Centers for Disease Control and Prevention -- printed as 'Immunization and Respiratory Diseases' [Committee recommendation]</t>
        </is>
      </c>
      <c r="P1747" s="7" t="inlineStr">
        <is>
          <t>text-extracted</t>
        </is>
      </c>
      <c r="Q1747" s="7" t="n">
        <v>0.95</v>
      </c>
      <c r="R1747" s="7" t="inlineStr">
        <is>
          <t>auto-validated</t>
        </is>
      </c>
      <c r="S1747" s="7" t="str">
        <f>IFERROR(""&amp;INDEX('Bill Report Reference'!$G$2:$G$64,MATCH(INDEX(Account!$J$2:$J$131,MATCH($B1747,Account!$A$2:$A$131,0))&amp;"-"&amp;$C1747&amp;"-"&amp;$D1747,'Bill Report Reference'!$I$2:$I$64,0)),"")</f>
        <v>https://www.govinfo.gov/content/pkg/BILLS-118s4942rs/pdf/BILLS-118s4942rs.pdf</v>
      </c>
      <c r="T1747" s="7" t="str">
        <f>IFERROR(""&amp;INDEX('Bill Report Reference'!$H$2:$H$64,MATCH(INDEX(Account!$J$2:$J$131,MATCH($B1747,Account!$A$2:$A$131,0))&amp;"-"&amp;$C1747&amp;"-"&amp;$D1747,'Bill Report Reference'!$I$2:$I$64,0)),"")</f>
        <v>https://www.congress.gov/118/crpt/srpt207/CRPT-118srpt207.pdf</v>
      </c>
      <c r="U1747" s="7" t="inlineStr"/>
    </row>
    <row r="1748">
      <c r="A1748" s="7" t="inlineStr">
        <is>
          <t>OBS-LHHS-0877</t>
        </is>
      </c>
      <c r="B1748" s="7" t="inlineStr">
        <is>
          <t>ACC-HHS-CDC-IMMUNIZATION</t>
        </is>
      </c>
      <c r="C1748" s="7" t="n">
        <v>2026</v>
      </c>
      <c r="D1748" s="7" t="inlineStr">
        <is>
          <t>Enacted</t>
        </is>
      </c>
      <c r="E1748" s="7" t="inlineStr">
        <is>
          <t>N/A</t>
        </is>
      </c>
      <c r="F1748" s="7" t="str">
        <f>IFERROR(""&amp;INDEX('Bill Report Reference'!$E$2:$E$64,MATCH(INDEX(Account!$J$2:$J$131,MATCH($B1748,Account!$A$2:$A$131,0))&amp;"-"&amp;$C1748&amp;"-"&amp;$D1748,'Bill Report Reference'!$I$2:$I$64,0)),"")</f>
        <v>P.L.119-75</v>
      </c>
      <c r="G1748" s="7" t="str">
        <f>IFERROR(""&amp;INDEX('Bill Report Reference'!$F$2:$F$64,MATCH(INDEX(Account!$J$2:$J$131,MATCH($B1748,Account!$A$2:$A$131,0))&amp;"-"&amp;$C1748&amp;"-"&amp;$D1748,'Bill Report Reference'!$I$2:$I$64,0)),"")</f>
        <v>JES_LHHS_P.L.119-75</v>
      </c>
      <c r="H1748" s="9" t="n">
        <v>316901000</v>
      </c>
      <c r="I1748" s="7" t="inlineStr">
        <is>
          <t>budget authority</t>
        </is>
      </c>
      <c r="J1748" s="7" t="inlineStr"/>
      <c r="K1748" s="7" t="inlineStr">
        <is>
          <t>FALSE</t>
        </is>
      </c>
      <c r="L1748" s="7" t="inlineStr"/>
      <c r="M1748" s="7" t="inlineStr">
        <is>
          <t>SRC-CRPT-119HRPT696</t>
        </is>
      </c>
      <c r="N1748" s="7" t="inlineStr">
        <is>
          <t>371</t>
        </is>
      </c>
      <c r="O1748" s="7" t="inlineStr">
        <is>
          <t>Title II, Centers for Disease Control and Prevention -- printed as 'Immunization and Respiratory Diseases' [FY 2026 Enacted]</t>
        </is>
      </c>
      <c r="P1748" s="7" t="inlineStr">
        <is>
          <t>AI-extracted</t>
        </is>
      </c>
      <c r="Q1748" s="7" t="n">
        <v>0.95</v>
      </c>
      <c r="R1748" s="7" t="inlineStr">
        <is>
          <t>auto-validated</t>
        </is>
      </c>
      <c r="S1748" s="7" t="str">
        <f>IFERROR(""&amp;INDEX('Bill Report Reference'!$G$2:$G$64,MATCH(INDEX(Account!$J$2:$J$131,MATCH($B1748,Account!$A$2:$A$131,0))&amp;"-"&amp;$C1748&amp;"-"&amp;$D1748,'Bill Report Reference'!$I$2:$I$64,0)),"")</f>
        <v>https://www.govinfo.gov/content/pkg/PLAW-119publ75/pdf/PLAW-119publ75.pdf</v>
      </c>
      <c r="T1748" s="7" t="str">
        <f>IFERROR(""&amp;INDEX('Bill Report Reference'!$H$2:$H$64,MATCH(INDEX(Account!$J$2:$J$131,MATCH($B1748,Account!$A$2:$A$131,0))&amp;"-"&amp;$C1748&amp;"-"&amp;$D1748,'Bill Report Reference'!$I$2:$I$64,0)),"")</f>
        <v>https://www.govinfo.gov/content/pkg/CREC-2026-01-22/pdf/CREC-2026-01-22-pt2-PgH1353-2.pdf</v>
      </c>
      <c r="U1748" s="7" t="inlineStr"/>
    </row>
    <row r="1749">
      <c r="A1749" s="7" t="inlineStr">
        <is>
          <t>OBS-LHHS-0878</t>
        </is>
      </c>
      <c r="B1749" s="7" t="inlineStr">
        <is>
          <t>ACC-HHS-CDC-IMMUNIZATION</t>
        </is>
      </c>
      <c r="C1749" s="7" t="n">
        <v>2026</v>
      </c>
      <c r="D1749" s="7" t="inlineStr">
        <is>
          <t>House Reported</t>
        </is>
      </c>
      <c r="E1749" s="7" t="inlineStr">
        <is>
          <t>House</t>
        </is>
      </c>
      <c r="F1749" s="7" t="str">
        <f>IFERROR(""&amp;INDEX('Bill Report Reference'!$E$2:$E$64,MATCH(INDEX(Account!$J$2:$J$131,MATCH($B1749,Account!$A$2:$A$131,0))&amp;"-"&amp;$C1749&amp;"-"&amp;$D1749,'Bill Report Reference'!$I$2:$I$64,0)),"")</f>
        <v>H.R.5304</v>
      </c>
      <c r="G1749" s="7" t="str">
        <f>IFERROR(""&amp;INDEX('Bill Report Reference'!$F$2:$F$64,MATCH(INDEX(Account!$J$2:$J$131,MATCH($B1749,Account!$A$2:$A$131,0))&amp;"-"&amp;$C1749&amp;"-"&amp;$D1749,'Bill Report Reference'!$I$2:$I$64,0)),"")</f>
        <v>H.Rept.119-271</v>
      </c>
      <c r="H1749" s="9" t="n">
        <v>231358000</v>
      </c>
      <c r="I1749" s="7" t="inlineStr">
        <is>
          <t>budget authority</t>
        </is>
      </c>
      <c r="J1749" s="7" t="inlineStr"/>
      <c r="K1749" s="7" t="inlineStr">
        <is>
          <t>FALSE</t>
        </is>
      </c>
      <c r="L1749" s="7" t="inlineStr"/>
      <c r="M1749" s="7" t="inlineStr">
        <is>
          <t>SRC-CRPT-119HRPT271</t>
        </is>
      </c>
      <c r="N1749" s="7" t="inlineStr">
        <is>
          <t>340</t>
        </is>
      </c>
      <c r="O1749" s="7" t="inlineStr">
        <is>
          <t>Title II, Centers for Disease Control and Prevention -- printed as 'Immunization and Respiratory Diseases' [Bill]</t>
        </is>
      </c>
      <c r="P1749" s="7" t="inlineStr">
        <is>
          <t>AI-extracted</t>
        </is>
      </c>
      <c r="Q1749" s="7" t="n">
        <v>0.95</v>
      </c>
      <c r="R1749" s="7" t="inlineStr">
        <is>
          <t>auto-validated</t>
        </is>
      </c>
      <c r="S1749" s="7" t="str">
        <f>IFERROR(""&amp;INDEX('Bill Report Reference'!$G$2:$G$64,MATCH(INDEX(Account!$J$2:$J$131,MATCH($B1749,Account!$A$2:$A$131,0))&amp;"-"&amp;$C1749&amp;"-"&amp;$D1749,'Bill Report Reference'!$I$2:$I$64,0)),"")</f>
        <v>https://www.govinfo.gov/content/pkg/BILLS-119hr5304rh/pdf/BILLS-119hr5304rh.pdf</v>
      </c>
      <c r="T1749" s="7" t="str">
        <f>IFERROR(""&amp;INDEX('Bill Report Reference'!$H$2:$H$64,MATCH(INDEX(Account!$J$2:$J$131,MATCH($B1749,Account!$A$2:$A$131,0))&amp;"-"&amp;$C1749&amp;"-"&amp;$D1749,'Bill Report Reference'!$I$2:$I$64,0)),"")</f>
        <v>https://www.congress.gov/119/crpt/hrpt271/CRPT-119hrpt271.pdf</v>
      </c>
      <c r="U1749" s="7" t="inlineStr"/>
    </row>
    <row r="1750">
      <c r="A1750" s="7" t="inlineStr">
        <is>
          <t>OBS-LHHS-0879</t>
        </is>
      </c>
      <c r="B1750" s="7" t="inlineStr">
        <is>
          <t>ACC-HHS-CDC-IMMUNIZATION</t>
        </is>
      </c>
      <c r="C1750" s="7" t="n">
        <v>2026</v>
      </c>
      <c r="D1750" s="7" t="inlineStr">
        <is>
          <t>President's Budget</t>
        </is>
      </c>
      <c r="E1750" s="7" t="inlineStr">
        <is>
          <t>N/A</t>
        </is>
      </c>
      <c r="F1750" s="7" t="str">
        <f>IFERROR(""&amp;INDEX('Bill Report Reference'!$E$2:$E$64,MATCH(INDEX(Account!$J$2:$J$131,MATCH($B1750,Account!$A$2:$A$131,0))&amp;"-"&amp;$C1750&amp;"-"&amp;$D1750,'Bill Report Reference'!$I$2:$I$64,0)),"")</f>
        <v>PREX 2.8:2026/APP</v>
      </c>
      <c r="G1750" s="7" t="str">
        <f>IFERROR(""&amp;INDEX('Bill Report Reference'!$F$2:$F$64,MATCH(INDEX(Account!$J$2:$J$131,MATCH($B1750,Account!$A$2:$A$131,0))&amp;"-"&amp;$C1750&amp;"-"&amp;$D1750,'Bill Report Reference'!$I$2:$I$64,0)),"")</f>
        <v>N/A</v>
      </c>
      <c r="H1750" s="9" t="n">
        <v>963291000</v>
      </c>
      <c r="I1750" s="7" t="inlineStr">
        <is>
          <t>budget authority</t>
        </is>
      </c>
      <c r="J1750" s="7" t="inlineStr"/>
      <c r="K1750" s="7" t="inlineStr">
        <is>
          <t>FALSE</t>
        </is>
      </c>
      <c r="L1750" s="7" t="inlineStr"/>
      <c r="M1750" s="7" t="inlineStr">
        <is>
          <t>SRC-CRPT-119HRPT271</t>
        </is>
      </c>
      <c r="N1750" s="7" t="inlineStr">
        <is>
          <t>340</t>
        </is>
      </c>
      <c r="O1750" s="7" t="inlineStr">
        <is>
          <t>Title II, Centers for Disease Control and Prevention -- printed as 'Immunization and Respiratory Diseases' [FY 2026 Request]</t>
        </is>
      </c>
      <c r="P1750" s="7" t="inlineStr">
        <is>
          <t>AI-extracted</t>
        </is>
      </c>
      <c r="Q1750" s="7" t="n">
        <v>0.95</v>
      </c>
      <c r="R1750" s="7" t="inlineStr">
        <is>
          <t>auto-validated</t>
        </is>
      </c>
      <c r="S1750" s="7" t="str">
        <f>IFERROR(""&amp;INDEX('Bill Report Reference'!$G$2:$G$64,MATCH(INDEX(Account!$J$2:$J$131,MATCH($B1750,Account!$A$2:$A$131,0))&amp;"-"&amp;$C1750&amp;"-"&amp;$D1750,'Bill Report Reference'!$I$2:$I$64,0)),"")</f>
        <v>https://www.govinfo.gov/content/pkg/BUDGET-2026-APP/pdf/BUDGET-2026-APP.pdf</v>
      </c>
      <c r="T1750" s="7" t="str">
        <f>IFERROR(""&amp;INDEX('Bill Report Reference'!$H$2:$H$64,MATCH(INDEX(Account!$J$2:$J$131,MATCH($B1750,Account!$A$2:$A$131,0))&amp;"-"&amp;$C1750&amp;"-"&amp;$D1750,'Bill Report Reference'!$I$2:$I$64,0)),"")</f>
        <v>N/A</v>
      </c>
      <c r="U1750" s="7" t="inlineStr"/>
    </row>
    <row r="1751">
      <c r="A1751" s="7" t="inlineStr">
        <is>
          <t>OBS-LHHS-0880</t>
        </is>
      </c>
      <c r="B1751" s="7" t="inlineStr">
        <is>
          <t>ACC-HHS-CDC-IMMUNIZATION</t>
        </is>
      </c>
      <c r="C1751" s="7" t="n">
        <v>2026</v>
      </c>
      <c r="D1751" s="7" t="inlineStr">
        <is>
          <t>Senate Reported</t>
        </is>
      </c>
      <c r="E1751" s="7" t="inlineStr">
        <is>
          <t>Senate</t>
        </is>
      </c>
      <c r="F1751" s="7" t="str">
        <f>IFERROR(""&amp;INDEX('Bill Report Reference'!$E$2:$E$64,MATCH(INDEX(Account!$J$2:$J$131,MATCH($B1751,Account!$A$2:$A$131,0))&amp;"-"&amp;$C1751&amp;"-"&amp;$D1751,'Bill Report Reference'!$I$2:$I$64,0)),"")</f>
        <v>S.2587</v>
      </c>
      <c r="G1751" s="7" t="str">
        <f>IFERROR(""&amp;INDEX('Bill Report Reference'!$F$2:$F$64,MATCH(INDEX(Account!$J$2:$J$131,MATCH($B1751,Account!$A$2:$A$131,0))&amp;"-"&amp;$C1751&amp;"-"&amp;$D1751,'Bill Report Reference'!$I$2:$I$64,0)),"")</f>
        <v>S.Rept.119-55</v>
      </c>
      <c r="H1751" s="9" t="n">
        <v>358333000</v>
      </c>
      <c r="I1751" s="7" t="inlineStr">
        <is>
          <t>budget authority</t>
        </is>
      </c>
      <c r="J1751" s="7" t="inlineStr"/>
      <c r="K1751" s="7" t="inlineStr">
        <is>
          <t>FALSE</t>
        </is>
      </c>
      <c r="L1751" s="7" t="inlineStr"/>
      <c r="M1751" s="7" t="inlineStr">
        <is>
          <t>SRC-CRPT-119SRPT55</t>
        </is>
      </c>
      <c r="N1751" s="7" t="inlineStr">
        <is>
          <t>433</t>
        </is>
      </c>
      <c r="O1751" s="7" t="inlineStr">
        <is>
          <t>Title II, Centers for Disease Control and Prevention -- printed as 'Immunization and Respiratory Diseases' [Committee recommendation]</t>
        </is>
      </c>
      <c r="P1751" s="7" t="inlineStr">
        <is>
          <t>text-extracted</t>
        </is>
      </c>
      <c r="Q1751" s="7" t="n">
        <v>0.95</v>
      </c>
      <c r="R1751" s="7" t="inlineStr">
        <is>
          <t>unverified</t>
        </is>
      </c>
      <c r="S1751" s="7" t="str">
        <f>IFERROR(""&amp;INDEX('Bill Report Reference'!$G$2:$G$64,MATCH(INDEX(Account!$J$2:$J$131,MATCH($B1751,Account!$A$2:$A$131,0))&amp;"-"&amp;$C1751&amp;"-"&amp;$D1751,'Bill Report Reference'!$I$2:$I$64,0)),"")</f>
        <v>https://www.govinfo.gov/content/pkg/BILLS-119s2587rs/pdf/BILLS-119s2587rs.pdf</v>
      </c>
      <c r="T1751" s="7" t="str">
        <f>IFERROR(""&amp;INDEX('Bill Report Reference'!$H$2:$H$64,MATCH(INDEX(Account!$J$2:$J$131,MATCH($B1751,Account!$A$2:$A$131,0))&amp;"-"&amp;$C1751&amp;"-"&amp;$D1751,'Bill Report Reference'!$I$2:$I$64,0)),"")</f>
        <v>https://www.congress.gov/119/crpt/srpt55/CRPT-119srpt55.pdf</v>
      </c>
      <c r="U1751" s="7" t="inlineStr"/>
    </row>
    <row r="1752">
      <c r="A1752" s="7" t="inlineStr">
        <is>
          <t>OBS-LHHS-0881</t>
        </is>
      </c>
      <c r="B1752" s="7" t="inlineStr">
        <is>
          <t>ACC-HHS-CDC-IMMUNIZATION</t>
        </is>
      </c>
      <c r="C1752" s="7" t="n">
        <v>2027</v>
      </c>
      <c r="D1752" s="7" t="inlineStr">
        <is>
          <t>House Reported</t>
        </is>
      </c>
      <c r="E1752" s="7" t="inlineStr">
        <is>
          <t>House</t>
        </is>
      </c>
      <c r="F1752" s="7" t="str">
        <f>IFERROR(""&amp;INDEX('Bill Report Reference'!$E$2:$E$64,MATCH(INDEX(Account!$J$2:$J$131,MATCH($B1752,Account!$A$2:$A$131,0))&amp;"-"&amp;$C1752&amp;"-"&amp;$D1752,'Bill Report Reference'!$I$2:$I$64,0)),"")</f>
        <v>H.R.9260</v>
      </c>
      <c r="G1752" s="7" t="str">
        <f>IFERROR(""&amp;INDEX('Bill Report Reference'!$F$2:$F$64,MATCH(INDEX(Account!$J$2:$J$131,MATCH($B1752,Account!$A$2:$A$131,0))&amp;"-"&amp;$C1752&amp;"-"&amp;$D1752,'Bill Report Reference'!$I$2:$I$64,0)),"")</f>
        <v>H.Rept.119-696</v>
      </c>
      <c r="H1752" s="9" t="n">
        <v>231358000</v>
      </c>
      <c r="I1752" s="7" t="inlineStr">
        <is>
          <t>budget authority</t>
        </is>
      </c>
      <c r="J1752" s="7" t="inlineStr"/>
      <c r="K1752" s="7" t="inlineStr">
        <is>
          <t>FALSE</t>
        </is>
      </c>
      <c r="L1752" s="7" t="inlineStr"/>
      <c r="M1752" s="7" t="inlineStr">
        <is>
          <t>SRC-CRPT-119HRPT696</t>
        </is>
      </c>
      <c r="N1752" s="7" t="inlineStr">
        <is>
          <t>371</t>
        </is>
      </c>
      <c r="O1752" s="7" t="inlineStr">
        <is>
          <t>Title II, Centers for Disease Control and Prevention -- printed as 'Immunization and Respiratory Diseases' [Committee Recommendation]</t>
        </is>
      </c>
      <c r="P1752" s="7" t="inlineStr">
        <is>
          <t>AI-extracted</t>
        </is>
      </c>
      <c r="Q1752" s="7" t="n">
        <v>0.95</v>
      </c>
      <c r="R1752" s="7" t="inlineStr">
        <is>
          <t>auto-validated</t>
        </is>
      </c>
      <c r="S1752" s="7" t="str">
        <f>IFERROR(""&amp;INDEX('Bill Report Reference'!$G$2:$G$64,MATCH(INDEX(Account!$J$2:$J$131,MATCH($B1752,Account!$A$2:$A$131,0))&amp;"-"&amp;$C1752&amp;"-"&amp;$D1752,'Bill Report Reference'!$I$2:$I$64,0)),"")</f>
        <v>https://www.govinfo.gov/content/pkg/BILLS-119hr9260rh/pdf/BILLS-119hr9260rh.pdf</v>
      </c>
      <c r="T1752" s="7" t="str">
        <f>IFERROR(""&amp;INDEX('Bill Report Reference'!$H$2:$H$64,MATCH(INDEX(Account!$J$2:$J$131,MATCH($B1752,Account!$A$2:$A$131,0))&amp;"-"&amp;$C1752&amp;"-"&amp;$D1752,'Bill Report Reference'!$I$2:$I$64,0)),"")</f>
        <v>https://www.congress.gov/119/crpt/hrpt696/CRPT-119hrpt696.pdf</v>
      </c>
      <c r="U1752" s="7" t="inlineStr"/>
    </row>
    <row r="1753">
      <c r="A1753" s="7" t="inlineStr">
        <is>
          <t>OBS-LHHS-0882</t>
        </is>
      </c>
      <c r="B1753" s="7" t="inlineStr">
        <is>
          <t>ACC-HHS-CDC-IMMUNIZATION</t>
        </is>
      </c>
      <c r="C1753" s="7" t="n">
        <v>2027</v>
      </c>
      <c r="D1753" s="7" t="inlineStr">
        <is>
          <t>President's Budget</t>
        </is>
      </c>
      <c r="E1753" s="7" t="inlineStr">
        <is>
          <t>N/A</t>
        </is>
      </c>
      <c r="F1753" s="7" t="str">
        <f>IFERROR(""&amp;INDEX('Bill Report Reference'!$E$2:$E$64,MATCH(INDEX(Account!$J$2:$J$131,MATCH($B1753,Account!$A$2:$A$131,0))&amp;"-"&amp;$C1753&amp;"-"&amp;$D1753,'Bill Report Reference'!$I$2:$I$64,0)),"")</f>
        <v>PREX 2.8:2027/APP</v>
      </c>
      <c r="G1753" s="7" t="str">
        <f>IFERROR(""&amp;INDEX('Bill Report Reference'!$F$2:$F$64,MATCH(INDEX(Account!$J$2:$J$131,MATCH($B1753,Account!$A$2:$A$131,0))&amp;"-"&amp;$C1753&amp;"-"&amp;$D1753,'Bill Report Reference'!$I$2:$I$64,0)),"")</f>
        <v>N/A</v>
      </c>
      <c r="H1753" s="9" t="n">
        <v>963291000</v>
      </c>
      <c r="I1753" s="7" t="inlineStr">
        <is>
          <t>budget authority</t>
        </is>
      </c>
      <c r="J1753" s="7" t="inlineStr"/>
      <c r="K1753" s="7" t="inlineStr">
        <is>
          <t>FALSE</t>
        </is>
      </c>
      <c r="L1753" s="7" t="inlineStr"/>
      <c r="M1753" s="7" t="inlineStr">
        <is>
          <t>SRC-CRPT-119HRPT696</t>
        </is>
      </c>
      <c r="N1753" s="7" t="inlineStr">
        <is>
          <t>371</t>
        </is>
      </c>
      <c r="O1753" s="7" t="inlineStr">
        <is>
          <t>Title II, Centers for Disease Control and Prevention -- printed as 'Immunization and Respiratory Diseases' [FY 2027 Request*]</t>
        </is>
      </c>
      <c r="P1753" s="7" t="inlineStr">
        <is>
          <t>AI-extracted</t>
        </is>
      </c>
      <c r="Q1753" s="7" t="n">
        <v>0.95</v>
      </c>
      <c r="R1753" s="7" t="inlineStr">
        <is>
          <t>auto-validated</t>
        </is>
      </c>
      <c r="S1753" s="7" t="str">
        <f>IFERROR(""&amp;INDEX('Bill Report Reference'!$G$2:$G$64,MATCH(INDEX(Account!$J$2:$J$131,MATCH($B1753,Account!$A$2:$A$131,0))&amp;"-"&amp;$C1753&amp;"-"&amp;$D1753,'Bill Report Reference'!$I$2:$I$64,0)),"")</f>
        <v>https://www.govinfo.gov/content/pkg/BUDGET-2027-APP/pdf/BUDGET-2027-APP.pdf</v>
      </c>
      <c r="T1753" s="7" t="str">
        <f>IFERROR(""&amp;INDEX('Bill Report Reference'!$H$2:$H$64,MATCH(INDEX(Account!$J$2:$J$131,MATCH($B1753,Account!$A$2:$A$131,0))&amp;"-"&amp;$C1753&amp;"-"&amp;$D1753,'Bill Report Reference'!$I$2:$I$64,0)),"")</f>
        <v>N/A</v>
      </c>
      <c r="U1753" s="7" t="inlineStr"/>
    </row>
    <row r="1754">
      <c r="A1754" s="7" t="inlineStr">
        <is>
          <t>OBS-LHHS-0883</t>
        </is>
      </c>
      <c r="B1754" s="7" t="inlineStr">
        <is>
          <t>ACC-HHS-CDC-INJURY-PREVENTION</t>
        </is>
      </c>
      <c r="C1754" s="7" t="n">
        <v>2023</v>
      </c>
      <c r="D1754" s="7" t="inlineStr">
        <is>
          <t>Enacted</t>
        </is>
      </c>
      <c r="E1754" s="7" t="inlineStr">
        <is>
          <t>N/A</t>
        </is>
      </c>
      <c r="F1754" s="7" t="str">
        <f>IFERROR(""&amp;INDEX('Bill Report Reference'!$E$2:$E$64,MATCH(INDEX(Account!$J$2:$J$131,MATCH($B1754,Account!$A$2:$A$131,0))&amp;"-"&amp;$C1754&amp;"-"&amp;$D1754,'Bill Report Reference'!$I$2:$I$64,0)),"")</f>
        <v>P.L.117-328</v>
      </c>
      <c r="G1754" s="7" t="str">
        <f>IFERROR(""&amp;INDEX('Bill Report Reference'!$F$2:$F$64,MATCH(INDEX(Account!$J$2:$J$131,MATCH($B1754,Account!$A$2:$A$131,0))&amp;"-"&amp;$C1754&amp;"-"&amp;$D1754,'Bill Report Reference'!$I$2:$I$64,0)),"")</f>
        <v>N/A</v>
      </c>
      <c r="H1754" s="9" t="n">
        <v>761379000</v>
      </c>
      <c r="I1754" s="7" t="inlineStr">
        <is>
          <t>budget authority</t>
        </is>
      </c>
      <c r="J1754" s="7" t="inlineStr"/>
      <c r="K1754" s="7" t="inlineStr">
        <is>
          <t>FALSE</t>
        </is>
      </c>
      <c r="L1754" s="7" t="inlineStr"/>
      <c r="M1754" s="7" t="inlineStr">
        <is>
          <t>SRC-CRPT-118SRPT84</t>
        </is>
      </c>
      <c r="N1754" s="7" t="inlineStr">
        <is>
          <t>377</t>
        </is>
      </c>
      <c r="O1754" s="7" t="inlineStr">
        <is>
          <t>Title II, Centers for Disease Control and Prevention -- printed as 'Injury Prevention and Control' [2023 appropriation]</t>
        </is>
      </c>
      <c r="P1754" s="7" t="inlineStr">
        <is>
          <t>text-extracted</t>
        </is>
      </c>
      <c r="Q1754" s="7" t="n">
        <v>0.5</v>
      </c>
      <c r="R1754" s="7" t="inlineStr">
        <is>
          <t>auto-validated</t>
        </is>
      </c>
      <c r="S1754" s="7" t="str">
        <f>IFERROR(""&amp;INDEX('Bill Report Reference'!$G$2:$G$64,MATCH(INDEX(Account!$J$2:$J$131,MATCH($B1754,Account!$A$2:$A$131,0))&amp;"-"&amp;$C1754&amp;"-"&amp;$D1754,'Bill Report Reference'!$I$2:$I$64,0)),"")</f>
        <v>https://www.govinfo.gov/content/pkg/PLAW-117publ328/pdf/PLAW-117publ328.pdf</v>
      </c>
      <c r="T1754" s="7" t="str">
        <f>IFERROR(""&amp;INDEX('Bill Report Reference'!$H$2:$H$64,MATCH(INDEX(Account!$J$2:$J$131,MATCH($B1754,Account!$A$2:$A$131,0))&amp;"-"&amp;$C1754&amp;"-"&amp;$D1754,'Bill Report Reference'!$I$2:$I$64,0)),"")</f>
        <v>N/A</v>
      </c>
      <c r="U1754" s="7" t="inlineStr"/>
    </row>
    <row r="1755">
      <c r="A1755" s="7" t="inlineStr">
        <is>
          <t>OBS-LHHS-0884</t>
        </is>
      </c>
      <c r="B1755" s="7" t="inlineStr">
        <is>
          <t>ACC-HHS-CDC-INJURY-PREVENTION</t>
        </is>
      </c>
      <c r="C1755" s="7" t="n">
        <v>2023</v>
      </c>
      <c r="D1755" s="7" t="inlineStr">
        <is>
          <t>House Reported</t>
        </is>
      </c>
      <c r="E1755" s="7" t="inlineStr">
        <is>
          <t>House</t>
        </is>
      </c>
      <c r="F1755" s="7" t="str">
        <f>IFERROR(""&amp;INDEX('Bill Report Reference'!$E$2:$E$64,MATCH(INDEX(Account!$J$2:$J$131,MATCH($B1755,Account!$A$2:$A$131,0))&amp;"-"&amp;$C1755&amp;"-"&amp;$D1755,'Bill Report Reference'!$I$2:$I$64,0)),"")</f>
        <v>H.R.8295</v>
      </c>
      <c r="G1755" s="7" t="str">
        <f>IFERROR(""&amp;INDEX('Bill Report Reference'!$F$2:$F$64,MATCH(INDEX(Account!$J$2:$J$131,MATCH($B1755,Account!$A$2:$A$131,0))&amp;"-"&amp;$C1755&amp;"-"&amp;$D1755,'Bill Report Reference'!$I$2:$I$64,0)),"")</f>
        <v>H.Rept.117-403</v>
      </c>
      <c r="H1755" s="9" t="n">
        <v>897779000</v>
      </c>
      <c r="I1755" s="7" t="inlineStr">
        <is>
          <t>budget authority</t>
        </is>
      </c>
      <c r="J1755" s="7" t="inlineStr"/>
      <c r="K1755" s="7" t="inlineStr">
        <is>
          <t>FALSE</t>
        </is>
      </c>
      <c r="L1755" s="7" t="inlineStr"/>
      <c r="M1755" s="7" t="inlineStr">
        <is>
          <t>SRC-CRPT-117HRPT403</t>
        </is>
      </c>
      <c r="N1755" s="7" t="inlineStr">
        <is>
          <t>812</t>
        </is>
      </c>
      <c r="O1755" s="7" t="inlineStr">
        <is>
          <t>Title II, Centers for Disease Control and Prevention -- printed as 'Injury Prevention and Control' [Bill]</t>
        </is>
      </c>
      <c r="P1755" s="7" t="inlineStr">
        <is>
          <t>AI-extracted</t>
        </is>
      </c>
      <c r="Q1755" s="7" t="n">
        <v>0.95</v>
      </c>
      <c r="R1755" s="7" t="inlineStr">
        <is>
          <t>auto-validated</t>
        </is>
      </c>
      <c r="S1755" s="7" t="str">
        <f>IFERROR(""&amp;INDEX('Bill Report Reference'!$G$2:$G$64,MATCH(INDEX(Account!$J$2:$J$131,MATCH($B1755,Account!$A$2:$A$131,0))&amp;"-"&amp;$C1755&amp;"-"&amp;$D1755,'Bill Report Reference'!$I$2:$I$64,0)),"")</f>
        <v>https://www.govinfo.gov/content/pkg/BILLS-117hr8295rh/pdf/BILLS-117hr8295rh.pdf</v>
      </c>
      <c r="T1755" s="7" t="str">
        <f>IFERROR(""&amp;INDEX('Bill Report Reference'!$H$2:$H$64,MATCH(INDEX(Account!$J$2:$J$131,MATCH($B1755,Account!$A$2:$A$131,0))&amp;"-"&amp;$C1755&amp;"-"&amp;$D1755,'Bill Report Reference'!$I$2:$I$64,0)),"")</f>
        <v>https://www.govinfo.gov/content/pkg/CRPT-117hrpt403/pdf/CRPT-117hrpt403.pdf</v>
      </c>
      <c r="U1755" s="7" t="inlineStr"/>
    </row>
    <row r="1756">
      <c r="A1756" s="7" t="inlineStr">
        <is>
          <t>OBS-LHHS-0885</t>
        </is>
      </c>
      <c r="B1756" s="7" t="inlineStr">
        <is>
          <t>ACC-HHS-CDC-INJURY-PREVENTION</t>
        </is>
      </c>
      <c r="C1756" s="7" t="n">
        <v>2023</v>
      </c>
      <c r="D1756" s="7" t="inlineStr">
        <is>
          <t>President's Budget</t>
        </is>
      </c>
      <c r="E1756" s="7" t="inlineStr">
        <is>
          <t>N/A</t>
        </is>
      </c>
      <c r="F1756" s="7" t="str">
        <f>IFERROR(""&amp;INDEX('Bill Report Reference'!$E$2:$E$64,MATCH(INDEX(Account!$J$2:$J$131,MATCH($B1756,Account!$A$2:$A$131,0))&amp;"-"&amp;$C1756&amp;"-"&amp;$D1756,'Bill Report Reference'!$I$2:$I$64,0)),"")</f>
        <v>PREX 2.8:2023/APP</v>
      </c>
      <c r="G1756" s="7" t="str">
        <f>IFERROR(""&amp;INDEX('Bill Report Reference'!$F$2:$F$64,MATCH(INDEX(Account!$J$2:$J$131,MATCH($B1756,Account!$A$2:$A$131,0))&amp;"-"&amp;$C1756&amp;"-"&amp;$D1756,'Bill Report Reference'!$I$2:$I$64,0)),"")</f>
        <v>N/A</v>
      </c>
      <c r="H1756" s="9" t="n">
        <v>1283169000</v>
      </c>
      <c r="I1756" s="7" t="inlineStr">
        <is>
          <t>budget authority</t>
        </is>
      </c>
      <c r="J1756" s="7" t="inlineStr"/>
      <c r="K1756" s="7" t="inlineStr">
        <is>
          <t>FALSE</t>
        </is>
      </c>
      <c r="L1756" s="7" t="inlineStr"/>
      <c r="M1756" s="7" t="inlineStr">
        <is>
          <t>SRC-CRPT-117HRPT403</t>
        </is>
      </c>
      <c r="N1756" s="7" t="inlineStr">
        <is>
          <t>812</t>
        </is>
      </c>
      <c r="O1756" s="7" t="inlineStr">
        <is>
          <t>Title II, Centers for Disease Control and Prevention -- printed as 'Injury Prevention and Control' [FY 2023 Request]</t>
        </is>
      </c>
      <c r="P1756" s="7" t="inlineStr">
        <is>
          <t>AI-extracted</t>
        </is>
      </c>
      <c r="Q1756" s="7" t="n">
        <v>0.95</v>
      </c>
      <c r="R1756" s="7" t="inlineStr">
        <is>
          <t>auto-validated</t>
        </is>
      </c>
      <c r="S1756" s="7" t="str">
        <f>IFERROR(""&amp;INDEX('Bill Report Reference'!$G$2:$G$64,MATCH(INDEX(Account!$J$2:$J$131,MATCH($B1756,Account!$A$2:$A$131,0))&amp;"-"&amp;$C1756&amp;"-"&amp;$D1756,'Bill Report Reference'!$I$2:$I$64,0)),"")</f>
        <v>https://www.govinfo.gov/content/pkg/BUDGET-2023-APP/pdf/BUDGET-2023-APP.pdf</v>
      </c>
      <c r="T1756" s="7" t="str">
        <f>IFERROR(""&amp;INDEX('Bill Report Reference'!$H$2:$H$64,MATCH(INDEX(Account!$J$2:$J$131,MATCH($B1756,Account!$A$2:$A$131,0))&amp;"-"&amp;$C1756&amp;"-"&amp;$D1756,'Bill Report Reference'!$I$2:$I$64,0)),"")</f>
        <v>N/A</v>
      </c>
      <c r="U1756" s="7" t="inlineStr"/>
    </row>
    <row r="1757">
      <c r="A1757" s="7" t="inlineStr">
        <is>
          <t>OBS-LHHS-0886</t>
        </is>
      </c>
      <c r="B1757" s="7" t="inlineStr">
        <is>
          <t>ACC-HHS-CDC-INJURY-PREVENTION</t>
        </is>
      </c>
      <c r="C1757" s="7" t="n">
        <v>2023</v>
      </c>
      <c r="D1757" s="7" t="inlineStr">
        <is>
          <t>Senate Reported</t>
        </is>
      </c>
      <c r="E1757" s="7" t="inlineStr">
        <is>
          <t>Senate</t>
        </is>
      </c>
      <c r="F1757" s="7" t="str">
        <f>IFERROR(""&amp;INDEX('Bill Report Reference'!$E$2:$E$64,MATCH(INDEX(Account!$J$2:$J$131,MATCH($B1757,Account!$A$2:$A$131,0))&amp;"-"&amp;$C1757&amp;"-"&amp;$D1757,'Bill Report Reference'!$I$2:$I$64,0)),"")</f>
        <v>S.4659</v>
      </c>
      <c r="G1757" s="7" t="str">
        <f>IFERROR(""&amp;INDEX('Bill Report Reference'!$F$2:$F$64,MATCH(INDEX(Account!$J$2:$J$131,MATCH($B1757,Account!$A$2:$A$131,0))&amp;"-"&amp;$C1757&amp;"-"&amp;$D1757,'Bill Report Reference'!$I$2:$I$64,0)),"")</f>
        <v>N/A</v>
      </c>
      <c r="H1757" s="9" t="n">
        <v>1025279000</v>
      </c>
      <c r="I1757" s="7" t="inlineStr">
        <is>
          <t>budget authority</t>
        </is>
      </c>
      <c r="J1757" s="7" t="inlineStr"/>
      <c r="K1757" s="7" t="inlineStr">
        <is>
          <t>FALSE</t>
        </is>
      </c>
      <c r="L1757" s="7" t="inlineStr"/>
      <c r="M1757" s="7" t="inlineStr">
        <is>
          <t>SRC-EXPL-LHHS-FY2023-SENATE</t>
        </is>
      </c>
      <c r="N1757" s="7" t="inlineStr">
        <is>
          <t>404</t>
        </is>
      </c>
      <c r="O1757" s="7" t="inlineStr">
        <is>
          <t>Title II, Centers for Disease Control and Prevention -- printed as 'Injury Prevention and Control' [Committee recommendation] Source: the Senate Committee's draft explanatory statement for FY2023 (S. 4659 never reported).</t>
        </is>
      </c>
      <c r="P1757" s="7" t="inlineStr">
        <is>
          <t>text-extracted</t>
        </is>
      </c>
      <c r="Q1757" s="7" t="n">
        <v>0.5</v>
      </c>
      <c r="R1757" s="7" t="inlineStr">
        <is>
          <t>unverified</t>
        </is>
      </c>
      <c r="S1757" s="7" t="str">
        <f>IFERROR(""&amp;INDEX('Bill Report Reference'!$G$2:$G$64,MATCH(INDEX(Account!$J$2:$J$131,MATCH($B1757,Account!$A$2:$A$131,0))&amp;"-"&amp;$C1757&amp;"-"&amp;$D1757,'Bill Report Reference'!$I$2:$I$64,0)),"")</f>
        <v>https://www.govinfo.gov/content/pkg/BILLS-117s4659is/pdf/BILLS-117s4659is.pdf</v>
      </c>
      <c r="T1757" s="7" t="str">
        <f>IFERROR(""&amp;INDEX('Bill Report Reference'!$H$2:$H$64,MATCH(INDEX(Account!$J$2:$J$131,MATCH($B1757,Account!$A$2:$A$131,0))&amp;"-"&amp;$C1757&amp;"-"&amp;$D1757,'Bill Report Reference'!$I$2:$I$64,0)),"")</f>
        <v>https://www.appropriations.senate.gov/imo/media/doc/LHHSFY23REPT.pdf</v>
      </c>
      <c r="U1757" s="7" t="inlineStr"/>
    </row>
    <row r="1758">
      <c r="A1758" s="7" t="inlineStr">
        <is>
          <t>OBS-LHHS-0887</t>
        </is>
      </c>
      <c r="B1758" s="7" t="inlineStr">
        <is>
          <t>ACC-HHS-CDC-INJURY-PREVENTION</t>
        </is>
      </c>
      <c r="C1758" s="7" t="n">
        <v>2024</v>
      </c>
      <c r="D1758" s="7" t="inlineStr">
        <is>
          <t>Enacted</t>
        </is>
      </c>
      <c r="E1758" s="7" t="inlineStr">
        <is>
          <t>N/A</t>
        </is>
      </c>
      <c r="F1758" s="7" t="str">
        <f>IFERROR(""&amp;INDEX('Bill Report Reference'!$E$2:$E$64,MATCH(INDEX(Account!$J$2:$J$131,MATCH($B1758,Account!$A$2:$A$131,0))&amp;"-"&amp;$C1758&amp;"-"&amp;$D1758,'Bill Report Reference'!$I$2:$I$64,0)),"")</f>
        <v>P.L.118-47</v>
      </c>
      <c r="G1758" s="7" t="str">
        <f>IFERROR(""&amp;INDEX('Bill Report Reference'!$F$2:$F$64,MATCH(INDEX(Account!$J$2:$J$131,MATCH($B1758,Account!$A$2:$A$131,0))&amp;"-"&amp;$C1758&amp;"-"&amp;$D1758,'Bill Report Reference'!$I$2:$I$64,0)),"")</f>
        <v>N/A</v>
      </c>
      <c r="H1758" s="9" t="n">
        <v>761379000</v>
      </c>
      <c r="I1758" s="7" t="inlineStr">
        <is>
          <t>budget authority</t>
        </is>
      </c>
      <c r="J1758" s="7" t="inlineStr"/>
      <c r="K1758" s="7" t="inlineStr">
        <is>
          <t>FALSE</t>
        </is>
      </c>
      <c r="L1758" s="7" t="inlineStr"/>
      <c r="M1758" s="7" t="inlineStr">
        <is>
          <t>SRC-CRPT-118SRPT207</t>
        </is>
      </c>
      <c r="N1758" s="7" t="inlineStr">
        <is>
          <t>435</t>
        </is>
      </c>
      <c r="O1758" s="7" t="inlineStr">
        <is>
          <t>Title II, Centers for Disease Control and Prevention -- printed as 'Injury Prevention and Control' [2024 appropriation]</t>
        </is>
      </c>
      <c r="P1758" s="7" t="inlineStr">
        <is>
          <t>text-extracted</t>
        </is>
      </c>
      <c r="Q1758" s="7" t="n">
        <v>0.95</v>
      </c>
      <c r="R1758" s="7" t="inlineStr">
        <is>
          <t>auto-validated</t>
        </is>
      </c>
      <c r="S1758" s="7" t="str">
        <f>IFERROR(""&amp;INDEX('Bill Report Reference'!$G$2:$G$64,MATCH(INDEX(Account!$J$2:$J$131,MATCH($B1758,Account!$A$2:$A$131,0))&amp;"-"&amp;$C1758&amp;"-"&amp;$D1758,'Bill Report Reference'!$I$2:$I$64,0)),"")</f>
        <v>https://www.govinfo.gov/content/pkg/PLAW-118publ47/pdf/PLAW-118publ47.pdf</v>
      </c>
      <c r="T1758" s="7" t="str">
        <f>IFERROR(""&amp;INDEX('Bill Report Reference'!$H$2:$H$64,MATCH(INDEX(Account!$J$2:$J$131,MATCH($B1758,Account!$A$2:$A$131,0))&amp;"-"&amp;$C1758&amp;"-"&amp;$D1758,'Bill Report Reference'!$I$2:$I$64,0)),"")</f>
        <v>N/A</v>
      </c>
      <c r="U1758" s="7" t="inlineStr"/>
    </row>
    <row r="1759">
      <c r="A1759" s="7" t="inlineStr">
        <is>
          <t>OBS-LHHS-0888</t>
        </is>
      </c>
      <c r="B1759" s="7" t="inlineStr">
        <is>
          <t>ACC-HHS-CDC-INJURY-PREVENTION</t>
        </is>
      </c>
      <c r="C1759" s="7" t="n">
        <v>2024</v>
      </c>
      <c r="D1759" s="7" t="inlineStr">
        <is>
          <t>President's Budget</t>
        </is>
      </c>
      <c r="E1759" s="7" t="inlineStr">
        <is>
          <t>N/A</t>
        </is>
      </c>
      <c r="F1759" s="7" t="str">
        <f>IFERROR(""&amp;INDEX('Bill Report Reference'!$E$2:$E$64,MATCH(INDEX(Account!$J$2:$J$131,MATCH($B1759,Account!$A$2:$A$131,0))&amp;"-"&amp;$C1759&amp;"-"&amp;$D1759,'Bill Report Reference'!$I$2:$I$64,0)),"")</f>
        <v>PREX 2.8:2024/APP</v>
      </c>
      <c r="G1759" s="7" t="str">
        <f>IFERROR(""&amp;INDEX('Bill Report Reference'!$F$2:$F$64,MATCH(INDEX(Account!$J$2:$J$131,MATCH($B1759,Account!$A$2:$A$131,0))&amp;"-"&amp;$C1759&amp;"-"&amp;$D1759,'Bill Report Reference'!$I$2:$I$64,0)),"")</f>
        <v>N/A</v>
      </c>
      <c r="H1759" s="9" t="n">
        <v>1351669000</v>
      </c>
      <c r="I1759" s="7" t="inlineStr">
        <is>
          <t>budget authority</t>
        </is>
      </c>
      <c r="J1759" s="7" t="inlineStr"/>
      <c r="K1759" s="7" t="inlineStr">
        <is>
          <t>FALSE</t>
        </is>
      </c>
      <c r="L1759" s="7" t="inlineStr"/>
      <c r="M1759" s="7" t="inlineStr">
        <is>
          <t>SRC-CRPT-118SRPT84</t>
        </is>
      </c>
      <c r="N1759" s="7" t="inlineStr">
        <is>
          <t>377</t>
        </is>
      </c>
      <c r="O1759" s="7" t="inlineStr">
        <is>
          <t>Title II, Centers for Disease Control and Prevention -- printed as 'Injury Prevention and Control' [Budget estimate]</t>
        </is>
      </c>
      <c r="P1759" s="7" t="inlineStr">
        <is>
          <t>text-extracted</t>
        </is>
      </c>
      <c r="Q1759" s="7" t="n">
        <v>0.5</v>
      </c>
      <c r="R1759" s="7" t="inlineStr">
        <is>
          <t>unverified</t>
        </is>
      </c>
      <c r="S1759" s="7" t="str">
        <f>IFERROR(""&amp;INDEX('Bill Report Reference'!$G$2:$G$64,MATCH(INDEX(Account!$J$2:$J$131,MATCH($B1759,Account!$A$2:$A$131,0))&amp;"-"&amp;$C1759&amp;"-"&amp;$D1759,'Bill Report Reference'!$I$2:$I$64,0)),"")</f>
        <v>https://www.govinfo.gov/content/pkg/BUDGET-2024-APP/pdf/BUDGET-2024-APP.pdf</v>
      </c>
      <c r="T1759" s="7" t="str">
        <f>IFERROR(""&amp;INDEX('Bill Report Reference'!$H$2:$H$64,MATCH(INDEX(Account!$J$2:$J$131,MATCH($B1759,Account!$A$2:$A$131,0))&amp;"-"&amp;$C1759&amp;"-"&amp;$D1759,'Bill Report Reference'!$I$2:$I$64,0)),"")</f>
        <v>N/A</v>
      </c>
      <c r="U1759" s="7" t="inlineStr"/>
    </row>
    <row r="1760">
      <c r="A1760" s="7" t="inlineStr">
        <is>
          <t>OBS-LHHS-0889</t>
        </is>
      </c>
      <c r="B1760" s="7" t="inlineStr">
        <is>
          <t>ACC-HHS-CDC-INJURY-PREVENTION</t>
        </is>
      </c>
      <c r="C1760" s="7" t="n">
        <v>2024</v>
      </c>
      <c r="D1760" s="7" t="inlineStr">
        <is>
          <t>Senate Reported</t>
        </is>
      </c>
      <c r="E1760" s="7" t="inlineStr">
        <is>
          <t>Senate</t>
        </is>
      </c>
      <c r="F1760" s="7" t="str">
        <f>IFERROR(""&amp;INDEX('Bill Report Reference'!$E$2:$E$64,MATCH(INDEX(Account!$J$2:$J$131,MATCH($B1760,Account!$A$2:$A$131,0))&amp;"-"&amp;$C1760&amp;"-"&amp;$D1760,'Bill Report Reference'!$I$2:$I$64,0)),"")</f>
        <v>S.2624</v>
      </c>
      <c r="G1760" s="7" t="str">
        <f>IFERROR(""&amp;INDEX('Bill Report Reference'!$F$2:$F$64,MATCH(INDEX(Account!$J$2:$J$131,MATCH($B1760,Account!$A$2:$A$131,0))&amp;"-"&amp;$C1760&amp;"-"&amp;$D1760,'Bill Report Reference'!$I$2:$I$64,0)),"")</f>
        <v>S.Rept.118-84</v>
      </c>
      <c r="H1760" s="9" t="n">
        <v>761879000</v>
      </c>
      <c r="I1760" s="7" t="inlineStr">
        <is>
          <t>budget authority</t>
        </is>
      </c>
      <c r="J1760" s="7" t="inlineStr"/>
      <c r="K1760" s="7" t="inlineStr">
        <is>
          <t>FALSE</t>
        </is>
      </c>
      <c r="L1760" s="7" t="inlineStr"/>
      <c r="M1760" s="7" t="inlineStr">
        <is>
          <t>SRC-CRPT-118SRPT84</t>
        </is>
      </c>
      <c r="N1760" s="7" t="inlineStr">
        <is>
          <t>377</t>
        </is>
      </c>
      <c r="O1760" s="7" t="inlineStr">
        <is>
          <t>Title II, Centers for Disease Control and Prevention -- printed as 'Injury Prevention and Control' [Committee recommendation]</t>
        </is>
      </c>
      <c r="P1760" s="7" t="inlineStr">
        <is>
          <t>text-extracted</t>
        </is>
      </c>
      <c r="Q1760" s="7" t="n">
        <v>0.5</v>
      </c>
      <c r="R1760" s="7" t="inlineStr">
        <is>
          <t>unverified</t>
        </is>
      </c>
      <c r="S1760" s="7" t="str">
        <f>IFERROR(""&amp;INDEX('Bill Report Reference'!$G$2:$G$64,MATCH(INDEX(Account!$J$2:$J$131,MATCH($B1760,Account!$A$2:$A$131,0))&amp;"-"&amp;$C1760&amp;"-"&amp;$D1760,'Bill Report Reference'!$I$2:$I$64,0)),"")</f>
        <v>https://www.govinfo.gov/content/pkg/BILLS-118s2624rs/pdf/BILLS-118s2624rs.pdf</v>
      </c>
      <c r="T1760" s="7" t="str">
        <f>IFERROR(""&amp;INDEX('Bill Report Reference'!$H$2:$H$64,MATCH(INDEX(Account!$J$2:$J$131,MATCH($B1760,Account!$A$2:$A$131,0))&amp;"-"&amp;$C1760&amp;"-"&amp;$D1760,'Bill Report Reference'!$I$2:$I$64,0)),"")</f>
        <v>https://www.congress.gov/118/crpt/srpt84/CRPT-118srpt84.pdf</v>
      </c>
      <c r="U1760" s="7" t="inlineStr"/>
    </row>
    <row r="1761">
      <c r="A1761" s="7" t="inlineStr">
        <is>
          <t>OBS-LHHS-0890</t>
        </is>
      </c>
      <c r="B1761" s="7" t="inlineStr">
        <is>
          <t>ACC-HHS-CDC-INJURY-PREVENTION</t>
        </is>
      </c>
      <c r="C1761" s="7" t="n">
        <v>2025</v>
      </c>
      <c r="D1761" s="7" t="inlineStr">
        <is>
          <t>Enacted</t>
        </is>
      </c>
      <c r="E1761" s="7" t="inlineStr">
        <is>
          <t>N/A</t>
        </is>
      </c>
      <c r="F1761" s="7" t="str">
        <f>IFERROR(""&amp;INDEX('Bill Report Reference'!$E$2:$E$64,MATCH(INDEX(Account!$J$2:$J$131,MATCH($B1761,Account!$A$2:$A$131,0))&amp;"-"&amp;$C1761&amp;"-"&amp;$D1761,'Bill Report Reference'!$I$2:$I$64,0)),"")</f>
        <v>P.L.119-4</v>
      </c>
      <c r="G1761" s="7" t="str">
        <f>IFERROR(""&amp;INDEX('Bill Report Reference'!$F$2:$F$64,MATCH(INDEX(Account!$J$2:$J$131,MATCH($B1761,Account!$A$2:$A$131,0))&amp;"-"&amp;$C1761&amp;"-"&amp;$D1761,'Bill Report Reference'!$I$2:$I$64,0)),"")</f>
        <v>N/A</v>
      </c>
      <c r="H1761" s="9" t="n">
        <v>761379000</v>
      </c>
      <c r="I1761" s="7" t="inlineStr">
        <is>
          <t>budget authority</t>
        </is>
      </c>
      <c r="J1761" s="7" t="inlineStr"/>
      <c r="K1761" s="7" t="inlineStr">
        <is>
          <t>FALSE</t>
        </is>
      </c>
      <c r="L1761" s="7" t="inlineStr"/>
      <c r="M1761" s="7" t="inlineStr">
        <is>
          <t>SRC-CRPT-119HRPT271</t>
        </is>
      </c>
      <c r="N1761" s="7" t="inlineStr">
        <is>
          <t>341</t>
        </is>
      </c>
      <c r="O1761" s="7" t="inlineStr">
        <is>
          <t>Title II, Centers for Disease Control and Prevention -- printed as 'Injury Prevention and Control' [FY 2025 Estimate] Source column: H.Rept. 119-271's 'FY 2025 Estimate' (FY2025 operating plans under the full-year CR, P.L. 119-4) -- FY2025 Enacted by the owner's decision.</t>
        </is>
      </c>
      <c r="P1761" s="7" t="inlineStr">
        <is>
          <t>AI-extracted</t>
        </is>
      </c>
      <c r="Q1761" s="7" t="n">
        <v>0.95</v>
      </c>
      <c r="R1761" s="7" t="inlineStr">
        <is>
          <t>auto-validated</t>
        </is>
      </c>
      <c r="S1761" s="7" t="str">
        <f>IFERROR(""&amp;INDEX('Bill Report Reference'!$G$2:$G$64,MATCH(INDEX(Account!$J$2:$J$131,MATCH($B1761,Account!$A$2:$A$131,0))&amp;"-"&amp;$C1761&amp;"-"&amp;$D1761,'Bill Report Reference'!$I$2:$I$64,0)),"")</f>
        <v>https://www.govinfo.gov/content/pkg/PLAW-119publ4/pdf/PLAW-119publ4.pdf</v>
      </c>
      <c r="T1761" s="7" t="str">
        <f>IFERROR(""&amp;INDEX('Bill Report Reference'!$H$2:$H$64,MATCH(INDEX(Account!$J$2:$J$131,MATCH($B1761,Account!$A$2:$A$131,0))&amp;"-"&amp;$C1761&amp;"-"&amp;$D1761,'Bill Report Reference'!$I$2:$I$64,0)),"")</f>
        <v>N/A</v>
      </c>
      <c r="U1761" s="7" t="inlineStr"/>
    </row>
    <row r="1762">
      <c r="A1762" s="7" t="inlineStr">
        <is>
          <t>OBS-LHHS-0891</t>
        </is>
      </c>
      <c r="B1762" s="7" t="inlineStr">
        <is>
          <t>ACC-HHS-CDC-INJURY-PREVENTION</t>
        </is>
      </c>
      <c r="C1762" s="7" t="n">
        <v>2025</v>
      </c>
      <c r="D1762" s="7" t="inlineStr">
        <is>
          <t>House Reported</t>
        </is>
      </c>
      <c r="E1762" s="7" t="inlineStr">
        <is>
          <t>House</t>
        </is>
      </c>
      <c r="F1762" s="7" t="str">
        <f>IFERROR(""&amp;INDEX('Bill Report Reference'!$E$2:$E$64,MATCH(INDEX(Account!$J$2:$J$131,MATCH($B1762,Account!$A$2:$A$131,0))&amp;"-"&amp;$C1762&amp;"-"&amp;$D1762,'Bill Report Reference'!$I$2:$I$64,0)),"")</f>
        <v>H.R.9029</v>
      </c>
      <c r="G1762" s="7" t="str">
        <f>IFERROR(""&amp;INDEX('Bill Report Reference'!$F$2:$F$64,MATCH(INDEX(Account!$J$2:$J$131,MATCH($B1762,Account!$A$2:$A$131,0))&amp;"-"&amp;$C1762&amp;"-"&amp;$D1762,'Bill Report Reference'!$I$2:$I$64,0)),"")</f>
        <v>H.Rept.118-585</v>
      </c>
      <c r="H1762" s="9" t="n">
        <v>40000000</v>
      </c>
      <c r="I1762" s="7" t="inlineStr">
        <is>
          <t>budget authority</t>
        </is>
      </c>
      <c r="J1762" s="7" t="inlineStr"/>
      <c r="K1762" s="7" t="inlineStr">
        <is>
          <t>FALSE</t>
        </is>
      </c>
      <c r="L1762" s="7" t="inlineStr"/>
      <c r="M1762" s="7" t="inlineStr">
        <is>
          <t>SRC-CRPT-118HRPT585</t>
        </is>
      </c>
      <c r="N1762" s="7" t="inlineStr">
        <is>
          <t>315</t>
        </is>
      </c>
      <c r="O1762" s="7" t="inlineStr">
        <is>
          <t>Title II, Centers for Disease Control and Prevention -- printed as 'Injury Prevention and Control' [Bill]</t>
        </is>
      </c>
      <c r="P1762" s="7" t="inlineStr">
        <is>
          <t>AI-extracted</t>
        </is>
      </c>
      <c r="Q1762" s="7" t="n">
        <v>0.95</v>
      </c>
      <c r="R1762" s="7" t="inlineStr">
        <is>
          <t>auto-validated</t>
        </is>
      </c>
      <c r="S1762" s="7" t="str">
        <f>IFERROR(""&amp;INDEX('Bill Report Reference'!$G$2:$G$64,MATCH(INDEX(Account!$J$2:$J$131,MATCH($B1762,Account!$A$2:$A$131,0))&amp;"-"&amp;$C1762&amp;"-"&amp;$D1762,'Bill Report Reference'!$I$2:$I$64,0)),"")</f>
        <v>https://www.govinfo.gov/content/pkg/BILLS-118hr9029rh/pdf/BILLS-118hr9029rh.pdf</v>
      </c>
      <c r="T1762" s="7" t="str">
        <f>IFERROR(""&amp;INDEX('Bill Report Reference'!$H$2:$H$64,MATCH(INDEX(Account!$J$2:$J$131,MATCH($B1762,Account!$A$2:$A$131,0))&amp;"-"&amp;$C1762&amp;"-"&amp;$D1762,'Bill Report Reference'!$I$2:$I$64,0)),"")</f>
        <v>https://www.congress.gov/118/crpt/hrpt585/CRPT-118hrpt585.pdf</v>
      </c>
      <c r="U1762" s="7" t="inlineStr"/>
    </row>
    <row r="1763">
      <c r="A1763" s="7" t="inlineStr">
        <is>
          <t>OBS-LHHS-0892</t>
        </is>
      </c>
      <c r="B1763" s="7" t="inlineStr">
        <is>
          <t>ACC-HHS-CDC-INJURY-PREVENTION</t>
        </is>
      </c>
      <c r="C1763" s="7" t="n">
        <v>2025</v>
      </c>
      <c r="D1763" s="7" t="inlineStr">
        <is>
          <t>President's Budget</t>
        </is>
      </c>
      <c r="E1763" s="7" t="inlineStr">
        <is>
          <t>N/A</t>
        </is>
      </c>
      <c r="F1763" s="7" t="str">
        <f>IFERROR(""&amp;INDEX('Bill Report Reference'!$E$2:$E$64,MATCH(INDEX(Account!$J$2:$J$131,MATCH($B1763,Account!$A$2:$A$131,0))&amp;"-"&amp;$C1763&amp;"-"&amp;$D1763,'Bill Report Reference'!$I$2:$I$64,0)),"")</f>
        <v>PREX 2.8:2025/APP</v>
      </c>
      <c r="G1763" s="7" t="str">
        <f>IFERROR(""&amp;INDEX('Bill Report Reference'!$F$2:$F$64,MATCH(INDEX(Account!$J$2:$J$131,MATCH($B1763,Account!$A$2:$A$131,0))&amp;"-"&amp;$C1763&amp;"-"&amp;$D1763,'Bill Report Reference'!$I$2:$I$64,0)),"")</f>
        <v>N/A</v>
      </c>
      <c r="H1763" s="9" t="n">
        <v>843379000</v>
      </c>
      <c r="I1763" s="7" t="inlineStr">
        <is>
          <t>budget authority</t>
        </is>
      </c>
      <c r="J1763" s="7" t="inlineStr"/>
      <c r="K1763" s="7" t="inlineStr">
        <is>
          <t>FALSE</t>
        </is>
      </c>
      <c r="L1763" s="7" t="inlineStr"/>
      <c r="M1763" s="7" t="inlineStr">
        <is>
          <t>SRC-CRPT-118SRPT207</t>
        </is>
      </c>
      <c r="N1763" s="7" t="inlineStr">
        <is>
          <t>435</t>
        </is>
      </c>
      <c r="O1763" s="7" t="inlineStr">
        <is>
          <t>Title II, Centers for Disease Control and Prevention -- printed as 'Injury Prevention and Control' [Budget estimate]</t>
        </is>
      </c>
      <c r="P1763" s="7" t="inlineStr">
        <is>
          <t>text-extracted</t>
        </is>
      </c>
      <c r="Q1763" s="7" t="n">
        <v>0.95</v>
      </c>
      <c r="R1763" s="7" t="inlineStr">
        <is>
          <t>auto-validated</t>
        </is>
      </c>
      <c r="S1763" s="7" t="str">
        <f>IFERROR(""&amp;INDEX('Bill Report Reference'!$G$2:$G$64,MATCH(INDEX(Account!$J$2:$J$131,MATCH($B1763,Account!$A$2:$A$131,0))&amp;"-"&amp;$C1763&amp;"-"&amp;$D1763,'Bill Report Reference'!$I$2:$I$64,0)),"")</f>
        <v>https://www.govinfo.gov/content/pkg/BUDGET-2025-APP/pdf/BUDGET-2025-APP.pdf</v>
      </c>
      <c r="T1763" s="7" t="str">
        <f>IFERROR(""&amp;INDEX('Bill Report Reference'!$H$2:$H$64,MATCH(INDEX(Account!$J$2:$J$131,MATCH($B1763,Account!$A$2:$A$131,0))&amp;"-"&amp;$C1763&amp;"-"&amp;$D1763,'Bill Report Reference'!$I$2:$I$64,0)),"")</f>
        <v>N/A</v>
      </c>
      <c r="U1763" s="7" t="inlineStr"/>
    </row>
    <row r="1764">
      <c r="A1764" s="7" t="inlineStr">
        <is>
          <t>OBS-LHHS-0893</t>
        </is>
      </c>
      <c r="B1764" s="7" t="inlineStr">
        <is>
          <t>ACC-HHS-CDC-INJURY-PREVENTION</t>
        </is>
      </c>
      <c r="C1764" s="7" t="n">
        <v>2025</v>
      </c>
      <c r="D1764" s="7" t="inlineStr">
        <is>
          <t>Senate Reported</t>
        </is>
      </c>
      <c r="E1764" s="7" t="inlineStr">
        <is>
          <t>Senate</t>
        </is>
      </c>
      <c r="F1764" s="7" t="str">
        <f>IFERROR(""&amp;INDEX('Bill Report Reference'!$E$2:$E$64,MATCH(INDEX(Account!$J$2:$J$131,MATCH($B1764,Account!$A$2:$A$131,0))&amp;"-"&amp;$C1764&amp;"-"&amp;$D1764,'Bill Report Reference'!$I$2:$I$64,0)),"")</f>
        <v>S.4942</v>
      </c>
      <c r="G1764" s="7" t="str">
        <f>IFERROR(""&amp;INDEX('Bill Report Reference'!$F$2:$F$64,MATCH(INDEX(Account!$J$2:$J$131,MATCH($B1764,Account!$A$2:$A$131,0))&amp;"-"&amp;$C1764&amp;"-"&amp;$D1764,'Bill Report Reference'!$I$2:$I$64,0)),"")</f>
        <v>S.Rept.118-207</v>
      </c>
      <c r="H1764" s="9" t="n">
        <v>776379000</v>
      </c>
      <c r="I1764" s="7" t="inlineStr">
        <is>
          <t>budget authority</t>
        </is>
      </c>
      <c r="J1764" s="7" t="inlineStr"/>
      <c r="K1764" s="7" t="inlineStr">
        <is>
          <t>FALSE</t>
        </is>
      </c>
      <c r="L1764" s="7" t="inlineStr"/>
      <c r="M1764" s="7" t="inlineStr">
        <is>
          <t>SRC-CRPT-118SRPT207</t>
        </is>
      </c>
      <c r="N1764" s="7" t="inlineStr">
        <is>
          <t>435</t>
        </is>
      </c>
      <c r="O1764" s="7" t="inlineStr">
        <is>
          <t>Title II, Centers for Disease Control and Prevention -- printed as 'Injury Prevention and Control' [Committee recommendation]</t>
        </is>
      </c>
      <c r="P1764" s="7" t="inlineStr">
        <is>
          <t>text-extracted</t>
        </is>
      </c>
      <c r="Q1764" s="7" t="n">
        <v>0.95</v>
      </c>
      <c r="R1764" s="7" t="inlineStr">
        <is>
          <t>auto-validated</t>
        </is>
      </c>
      <c r="S1764" s="7" t="str">
        <f>IFERROR(""&amp;INDEX('Bill Report Reference'!$G$2:$G$64,MATCH(INDEX(Account!$J$2:$J$131,MATCH($B1764,Account!$A$2:$A$131,0))&amp;"-"&amp;$C1764&amp;"-"&amp;$D1764,'Bill Report Reference'!$I$2:$I$64,0)),"")</f>
        <v>https://www.govinfo.gov/content/pkg/BILLS-118s4942rs/pdf/BILLS-118s4942rs.pdf</v>
      </c>
      <c r="T1764" s="7" t="str">
        <f>IFERROR(""&amp;INDEX('Bill Report Reference'!$H$2:$H$64,MATCH(INDEX(Account!$J$2:$J$131,MATCH($B1764,Account!$A$2:$A$131,0))&amp;"-"&amp;$C1764&amp;"-"&amp;$D1764,'Bill Report Reference'!$I$2:$I$64,0)),"")</f>
        <v>https://www.congress.gov/118/crpt/srpt207/CRPT-118srpt207.pdf</v>
      </c>
      <c r="U1764" s="7" t="inlineStr"/>
    </row>
    <row r="1765">
      <c r="A1765" s="7" t="inlineStr">
        <is>
          <t>OBS-LHHS-0894</t>
        </is>
      </c>
      <c r="B1765" s="7" t="inlineStr">
        <is>
          <t>ACC-HHS-CDC-INJURY-PREVENTION</t>
        </is>
      </c>
      <c r="C1765" s="7" t="n">
        <v>2026</v>
      </c>
      <c r="D1765" s="7" t="inlineStr">
        <is>
          <t>Enacted</t>
        </is>
      </c>
      <c r="E1765" s="7" t="inlineStr">
        <is>
          <t>N/A</t>
        </is>
      </c>
      <c r="F1765" s="7" t="str">
        <f>IFERROR(""&amp;INDEX('Bill Report Reference'!$E$2:$E$64,MATCH(INDEX(Account!$J$2:$J$131,MATCH($B1765,Account!$A$2:$A$131,0))&amp;"-"&amp;$C1765&amp;"-"&amp;$D1765,'Bill Report Reference'!$I$2:$I$64,0)),"")</f>
        <v>P.L.119-75</v>
      </c>
      <c r="G1765" s="7" t="str">
        <f>IFERROR(""&amp;INDEX('Bill Report Reference'!$F$2:$F$64,MATCH(INDEX(Account!$J$2:$J$131,MATCH($B1765,Account!$A$2:$A$131,0))&amp;"-"&amp;$C1765&amp;"-"&amp;$D1765,'Bill Report Reference'!$I$2:$I$64,0)),"")</f>
        <v>JES_LHHS_P.L.119-75</v>
      </c>
      <c r="H1765" s="9" t="n">
        <v>761379000</v>
      </c>
      <c r="I1765" s="7" t="inlineStr">
        <is>
          <t>budget authority</t>
        </is>
      </c>
      <c r="J1765" s="7" t="inlineStr"/>
      <c r="K1765" s="7" t="inlineStr">
        <is>
          <t>FALSE</t>
        </is>
      </c>
      <c r="L1765" s="7" t="inlineStr"/>
      <c r="M1765" s="7" t="inlineStr">
        <is>
          <t>SRC-CRPT-119HRPT696</t>
        </is>
      </c>
      <c r="N1765" s="7" t="inlineStr">
        <is>
          <t>372</t>
        </is>
      </c>
      <c r="O1765" s="7" t="inlineStr">
        <is>
          <t>Title II, Centers for Disease Control and Prevention -- printed as 'Injury Prevention and Control' [FY 2026 Enacted]</t>
        </is>
      </c>
      <c r="P1765" s="7" t="inlineStr">
        <is>
          <t>AI-extracted</t>
        </is>
      </c>
      <c r="Q1765" s="7" t="n">
        <v>0.95</v>
      </c>
      <c r="R1765" s="7" t="inlineStr">
        <is>
          <t>auto-validated</t>
        </is>
      </c>
      <c r="S1765" s="7" t="str">
        <f>IFERROR(""&amp;INDEX('Bill Report Reference'!$G$2:$G$64,MATCH(INDEX(Account!$J$2:$J$131,MATCH($B1765,Account!$A$2:$A$131,0))&amp;"-"&amp;$C1765&amp;"-"&amp;$D1765,'Bill Report Reference'!$I$2:$I$64,0)),"")</f>
        <v>https://www.govinfo.gov/content/pkg/PLAW-119publ75/pdf/PLAW-119publ75.pdf</v>
      </c>
      <c r="T1765" s="7" t="str">
        <f>IFERROR(""&amp;INDEX('Bill Report Reference'!$H$2:$H$64,MATCH(INDEX(Account!$J$2:$J$131,MATCH($B1765,Account!$A$2:$A$131,0))&amp;"-"&amp;$C1765&amp;"-"&amp;$D1765,'Bill Report Reference'!$I$2:$I$64,0)),"")</f>
        <v>https://www.govinfo.gov/content/pkg/CREC-2026-01-22/pdf/CREC-2026-01-22-pt2-PgH1353-2.pdf</v>
      </c>
      <c r="U1765" s="7" t="inlineStr"/>
    </row>
    <row r="1766">
      <c r="A1766" s="7" t="inlineStr">
        <is>
          <t>OBS-LHHS-0895</t>
        </is>
      </c>
      <c r="B1766" s="7" t="inlineStr">
        <is>
          <t>ACC-HHS-CDC-INJURY-PREVENTION</t>
        </is>
      </c>
      <c r="C1766" s="7" t="n">
        <v>2026</v>
      </c>
      <c r="D1766" s="7" t="inlineStr">
        <is>
          <t>House Reported</t>
        </is>
      </c>
      <c r="E1766" s="7" t="inlineStr">
        <is>
          <t>House</t>
        </is>
      </c>
      <c r="F1766" s="7" t="str">
        <f>IFERROR(""&amp;INDEX('Bill Report Reference'!$E$2:$E$64,MATCH(INDEX(Account!$J$2:$J$131,MATCH($B1766,Account!$A$2:$A$131,0))&amp;"-"&amp;$C1766&amp;"-"&amp;$D1766,'Bill Report Reference'!$I$2:$I$64,0)),"")</f>
        <v>H.R.5304</v>
      </c>
      <c r="G1766" s="7" t="str">
        <f>IFERROR(""&amp;INDEX('Bill Report Reference'!$F$2:$F$64,MATCH(INDEX(Account!$J$2:$J$131,MATCH($B1766,Account!$A$2:$A$131,0))&amp;"-"&amp;$C1766&amp;"-"&amp;$D1766,'Bill Report Reference'!$I$2:$I$64,0)),"")</f>
        <v>H.Rept.119-271</v>
      </c>
      <c r="H1766" s="9" t="n">
        <v>665329000</v>
      </c>
      <c r="I1766" s="7" t="inlineStr">
        <is>
          <t>budget authority</t>
        </is>
      </c>
      <c r="J1766" s="7" t="inlineStr"/>
      <c r="K1766" s="7" t="inlineStr">
        <is>
          <t>FALSE</t>
        </is>
      </c>
      <c r="L1766" s="7" t="inlineStr"/>
      <c r="M1766" s="7" t="inlineStr">
        <is>
          <t>SRC-CRPT-119HRPT271</t>
        </is>
      </c>
      <c r="N1766" s="7" t="inlineStr">
        <is>
          <t>341</t>
        </is>
      </c>
      <c r="O1766" s="7" t="inlineStr">
        <is>
          <t>Title II, Centers for Disease Control and Prevention -- printed as 'Injury Prevention and Control' [Bill]</t>
        </is>
      </c>
      <c r="P1766" s="7" t="inlineStr">
        <is>
          <t>AI-extracted</t>
        </is>
      </c>
      <c r="Q1766" s="7" t="n">
        <v>0.95</v>
      </c>
      <c r="R1766" s="7" t="inlineStr">
        <is>
          <t>auto-validated</t>
        </is>
      </c>
      <c r="S1766" s="7" t="str">
        <f>IFERROR(""&amp;INDEX('Bill Report Reference'!$G$2:$G$64,MATCH(INDEX(Account!$J$2:$J$131,MATCH($B1766,Account!$A$2:$A$131,0))&amp;"-"&amp;$C1766&amp;"-"&amp;$D1766,'Bill Report Reference'!$I$2:$I$64,0)),"")</f>
        <v>https://www.govinfo.gov/content/pkg/BILLS-119hr5304rh/pdf/BILLS-119hr5304rh.pdf</v>
      </c>
      <c r="T1766" s="7" t="str">
        <f>IFERROR(""&amp;INDEX('Bill Report Reference'!$H$2:$H$64,MATCH(INDEX(Account!$J$2:$J$131,MATCH($B1766,Account!$A$2:$A$131,0))&amp;"-"&amp;$C1766&amp;"-"&amp;$D1766,'Bill Report Reference'!$I$2:$I$64,0)),"")</f>
        <v>https://www.congress.gov/119/crpt/hrpt271/CRPT-119hrpt271.pdf</v>
      </c>
      <c r="U1766" s="7" t="inlineStr"/>
    </row>
    <row r="1767">
      <c r="A1767" s="7" t="inlineStr">
        <is>
          <t>OBS-LHHS-0896</t>
        </is>
      </c>
      <c r="B1767" s="7" t="inlineStr">
        <is>
          <t>ACC-HHS-CDC-INJURY-PREVENTION</t>
        </is>
      </c>
      <c r="C1767" s="7" t="n">
        <v>2026</v>
      </c>
      <c r="D1767" s="7" t="inlineStr">
        <is>
          <t>President's Budget</t>
        </is>
      </c>
      <c r="E1767" s="7" t="inlineStr">
        <is>
          <t>N/A</t>
        </is>
      </c>
      <c r="F1767" s="7" t="str">
        <f>IFERROR(""&amp;INDEX('Bill Report Reference'!$E$2:$E$64,MATCH(INDEX(Account!$J$2:$J$131,MATCH($B1767,Account!$A$2:$A$131,0))&amp;"-"&amp;$C1767&amp;"-"&amp;$D1767,'Bill Report Reference'!$I$2:$I$64,0)),"")</f>
        <v>PREX 2.8:2026/APP</v>
      </c>
      <c r="G1767" s="7" t="str">
        <f>IFERROR(""&amp;INDEX('Bill Report Reference'!$F$2:$F$64,MATCH(INDEX(Account!$J$2:$J$131,MATCH($B1767,Account!$A$2:$A$131,0))&amp;"-"&amp;$C1767&amp;"-"&amp;$D1767,'Bill Report Reference'!$I$2:$I$64,0)),"")</f>
        <v>N/A</v>
      </c>
      <c r="H1767" s="9" t="n">
        <v>550079000</v>
      </c>
      <c r="I1767" s="7" t="inlineStr">
        <is>
          <t>budget authority</t>
        </is>
      </c>
      <c r="J1767" s="7" t="inlineStr"/>
      <c r="K1767" s="7" t="inlineStr">
        <is>
          <t>FALSE</t>
        </is>
      </c>
      <c r="L1767" s="7" t="inlineStr"/>
      <c r="M1767" s="7" t="inlineStr">
        <is>
          <t>SRC-CRPT-119HRPT271</t>
        </is>
      </c>
      <c r="N1767" s="7" t="inlineStr">
        <is>
          <t>341</t>
        </is>
      </c>
      <c r="O1767" s="7" t="inlineStr">
        <is>
          <t>Title II, Centers for Disease Control and Prevention -- printed as 'Injury Prevention and Control' [FY 2026 Request]</t>
        </is>
      </c>
      <c r="P1767" s="7" t="inlineStr">
        <is>
          <t>AI-extracted</t>
        </is>
      </c>
      <c r="Q1767" s="7" t="n">
        <v>0.95</v>
      </c>
      <c r="R1767" s="7" t="inlineStr">
        <is>
          <t>auto-validated</t>
        </is>
      </c>
      <c r="S1767" s="7" t="str">
        <f>IFERROR(""&amp;INDEX('Bill Report Reference'!$G$2:$G$64,MATCH(INDEX(Account!$J$2:$J$131,MATCH($B1767,Account!$A$2:$A$131,0))&amp;"-"&amp;$C1767&amp;"-"&amp;$D1767,'Bill Report Reference'!$I$2:$I$64,0)),"")</f>
        <v>https://www.govinfo.gov/content/pkg/BUDGET-2026-APP/pdf/BUDGET-2026-APP.pdf</v>
      </c>
      <c r="T1767" s="7" t="str">
        <f>IFERROR(""&amp;INDEX('Bill Report Reference'!$H$2:$H$64,MATCH(INDEX(Account!$J$2:$J$131,MATCH($B1767,Account!$A$2:$A$131,0))&amp;"-"&amp;$C1767&amp;"-"&amp;$D1767,'Bill Report Reference'!$I$2:$I$64,0)),"")</f>
        <v>N/A</v>
      </c>
      <c r="U1767" s="7" t="inlineStr"/>
    </row>
    <row r="1768">
      <c r="A1768" s="7" t="inlineStr">
        <is>
          <t>OBS-LHHS-0897</t>
        </is>
      </c>
      <c r="B1768" s="7" t="inlineStr">
        <is>
          <t>ACC-HHS-CDC-INJURY-PREVENTION</t>
        </is>
      </c>
      <c r="C1768" s="7" t="n">
        <v>2026</v>
      </c>
      <c r="D1768" s="7" t="inlineStr">
        <is>
          <t>Senate Reported</t>
        </is>
      </c>
      <c r="E1768" s="7" t="inlineStr">
        <is>
          <t>Senate</t>
        </is>
      </c>
      <c r="F1768" s="7" t="str">
        <f>IFERROR(""&amp;INDEX('Bill Report Reference'!$E$2:$E$64,MATCH(INDEX(Account!$J$2:$J$131,MATCH($B1768,Account!$A$2:$A$131,0))&amp;"-"&amp;$C1768&amp;"-"&amp;$D1768,'Bill Report Reference'!$I$2:$I$64,0)),"")</f>
        <v>S.2587</v>
      </c>
      <c r="G1768" s="7" t="str">
        <f>IFERROR(""&amp;INDEX('Bill Report Reference'!$F$2:$F$64,MATCH(INDEX(Account!$J$2:$J$131,MATCH($B1768,Account!$A$2:$A$131,0))&amp;"-"&amp;$C1768&amp;"-"&amp;$D1768,'Bill Report Reference'!$I$2:$I$64,0)),"")</f>
        <v>S.Rept.119-55</v>
      </c>
      <c r="H1768" s="9" t="n">
        <v>761379000</v>
      </c>
      <c r="I1768" s="7" t="inlineStr">
        <is>
          <t>budget authority</t>
        </is>
      </c>
      <c r="J1768" s="7" t="inlineStr"/>
      <c r="K1768" s="7" t="inlineStr">
        <is>
          <t>FALSE</t>
        </is>
      </c>
      <c r="L1768" s="7" t="inlineStr"/>
      <c r="M1768" s="7" t="inlineStr">
        <is>
          <t>SRC-CRPT-119SRPT55</t>
        </is>
      </c>
      <c r="N1768" s="7" t="inlineStr">
        <is>
          <t>434</t>
        </is>
      </c>
      <c r="O1768" s="7" t="inlineStr">
        <is>
          <t>Title II, Centers for Disease Control and Prevention -- printed as 'Injury Prevention and Control' [Committee recommendation]</t>
        </is>
      </c>
      <c r="P1768" s="7" t="inlineStr">
        <is>
          <t>text-extracted</t>
        </is>
      </c>
      <c r="Q1768" s="7" t="n">
        <v>0.95</v>
      </c>
      <c r="R1768" s="7" t="inlineStr">
        <is>
          <t>unverified</t>
        </is>
      </c>
      <c r="S1768" s="7" t="str">
        <f>IFERROR(""&amp;INDEX('Bill Report Reference'!$G$2:$G$64,MATCH(INDEX(Account!$J$2:$J$131,MATCH($B1768,Account!$A$2:$A$131,0))&amp;"-"&amp;$C1768&amp;"-"&amp;$D1768,'Bill Report Reference'!$I$2:$I$64,0)),"")</f>
        <v>https://www.govinfo.gov/content/pkg/BILLS-119s2587rs/pdf/BILLS-119s2587rs.pdf</v>
      </c>
      <c r="T1768" s="7" t="str">
        <f>IFERROR(""&amp;INDEX('Bill Report Reference'!$H$2:$H$64,MATCH(INDEX(Account!$J$2:$J$131,MATCH($B1768,Account!$A$2:$A$131,0))&amp;"-"&amp;$C1768&amp;"-"&amp;$D1768,'Bill Report Reference'!$I$2:$I$64,0)),"")</f>
        <v>https://www.congress.gov/119/crpt/srpt55/CRPT-119srpt55.pdf</v>
      </c>
      <c r="U1768" s="7" t="inlineStr"/>
    </row>
    <row r="1769">
      <c r="A1769" s="7" t="inlineStr">
        <is>
          <t>OBS-LHHS-0898</t>
        </is>
      </c>
      <c r="B1769" s="7" t="inlineStr">
        <is>
          <t>ACC-HHS-CDC-INJURY-PREVENTION</t>
        </is>
      </c>
      <c r="C1769" s="7" t="n">
        <v>2027</v>
      </c>
      <c r="D1769" s="7" t="inlineStr">
        <is>
          <t>House Reported</t>
        </is>
      </c>
      <c r="E1769" s="7" t="inlineStr">
        <is>
          <t>House</t>
        </is>
      </c>
      <c r="F1769" s="7" t="str">
        <f>IFERROR(""&amp;INDEX('Bill Report Reference'!$E$2:$E$64,MATCH(INDEX(Account!$J$2:$J$131,MATCH($B1769,Account!$A$2:$A$131,0))&amp;"-"&amp;$C1769&amp;"-"&amp;$D1769,'Bill Report Reference'!$I$2:$I$64,0)),"")</f>
        <v>H.R.9260</v>
      </c>
      <c r="G1769" s="7" t="str">
        <f>IFERROR(""&amp;INDEX('Bill Report Reference'!$F$2:$F$64,MATCH(INDEX(Account!$J$2:$J$131,MATCH($B1769,Account!$A$2:$A$131,0))&amp;"-"&amp;$C1769&amp;"-"&amp;$D1769,'Bill Report Reference'!$I$2:$I$64,0)),"")</f>
        <v>H.Rept.119-696</v>
      </c>
      <c r="H1769" s="9" t="n">
        <v>705829000</v>
      </c>
      <c r="I1769" s="7" t="inlineStr">
        <is>
          <t>budget authority</t>
        </is>
      </c>
      <c r="J1769" s="7" t="inlineStr"/>
      <c r="K1769" s="7" t="inlineStr">
        <is>
          <t>FALSE</t>
        </is>
      </c>
      <c r="L1769" s="7" t="inlineStr"/>
      <c r="M1769" s="7" t="inlineStr">
        <is>
          <t>SRC-CRPT-119HRPT696</t>
        </is>
      </c>
      <c r="N1769" s="7" t="inlineStr">
        <is>
          <t>372</t>
        </is>
      </c>
      <c r="O1769" s="7" t="inlineStr">
        <is>
          <t>Title II, Centers for Disease Control and Prevention -- printed as 'Injury Prevention and Control' [Committee Recommendation]</t>
        </is>
      </c>
      <c r="P1769" s="7" t="inlineStr">
        <is>
          <t>AI-extracted</t>
        </is>
      </c>
      <c r="Q1769" s="7" t="n">
        <v>0.95</v>
      </c>
      <c r="R1769" s="7" t="inlineStr">
        <is>
          <t>auto-validated</t>
        </is>
      </c>
      <c r="S1769" s="7" t="str">
        <f>IFERROR(""&amp;INDEX('Bill Report Reference'!$G$2:$G$64,MATCH(INDEX(Account!$J$2:$J$131,MATCH($B1769,Account!$A$2:$A$131,0))&amp;"-"&amp;$C1769&amp;"-"&amp;$D1769,'Bill Report Reference'!$I$2:$I$64,0)),"")</f>
        <v>https://www.govinfo.gov/content/pkg/BILLS-119hr9260rh/pdf/BILLS-119hr9260rh.pdf</v>
      </c>
      <c r="T1769" s="7" t="str">
        <f>IFERROR(""&amp;INDEX('Bill Report Reference'!$H$2:$H$64,MATCH(INDEX(Account!$J$2:$J$131,MATCH($B1769,Account!$A$2:$A$131,0))&amp;"-"&amp;$C1769&amp;"-"&amp;$D1769,'Bill Report Reference'!$I$2:$I$64,0)),"")</f>
        <v>https://www.congress.gov/119/crpt/hrpt696/CRPT-119hrpt696.pdf</v>
      </c>
      <c r="U1769" s="7" t="inlineStr"/>
    </row>
    <row r="1770">
      <c r="A1770" s="7" t="inlineStr">
        <is>
          <t>OBS-LHHS-0899</t>
        </is>
      </c>
      <c r="B1770" s="7" t="inlineStr">
        <is>
          <t>ACC-HHS-CDC-INJURY-PREVENTION</t>
        </is>
      </c>
      <c r="C1770" s="7" t="n">
        <v>2027</v>
      </c>
      <c r="D1770" s="7" t="inlineStr">
        <is>
          <t>President's Budget</t>
        </is>
      </c>
      <c r="E1770" s="7" t="inlineStr">
        <is>
          <t>N/A</t>
        </is>
      </c>
      <c r="F1770" s="7" t="str">
        <f>IFERROR(""&amp;INDEX('Bill Report Reference'!$E$2:$E$64,MATCH(INDEX(Account!$J$2:$J$131,MATCH($B1770,Account!$A$2:$A$131,0))&amp;"-"&amp;$C1770&amp;"-"&amp;$D1770,'Bill Report Reference'!$I$2:$I$64,0)),"")</f>
        <v>PREX 2.8:2027/APP</v>
      </c>
      <c r="G1770" s="7" t="str">
        <f>IFERROR(""&amp;INDEX('Bill Report Reference'!$F$2:$F$64,MATCH(INDEX(Account!$J$2:$J$131,MATCH($B1770,Account!$A$2:$A$131,0))&amp;"-"&amp;$C1770&amp;"-"&amp;$D1770,'Bill Report Reference'!$I$2:$I$64,0)),"")</f>
        <v>N/A</v>
      </c>
      <c r="H1770" s="9" t="n">
        <v>588329000</v>
      </c>
      <c r="I1770" s="7" t="inlineStr">
        <is>
          <t>budget authority</t>
        </is>
      </c>
      <c r="J1770" s="7" t="inlineStr"/>
      <c r="K1770" s="7" t="inlineStr">
        <is>
          <t>FALSE</t>
        </is>
      </c>
      <c r="L1770" s="7" t="inlineStr"/>
      <c r="M1770" s="7" t="inlineStr">
        <is>
          <t>SRC-CRPT-119HRPT696</t>
        </is>
      </c>
      <c r="N1770" s="7" t="inlineStr">
        <is>
          <t>372</t>
        </is>
      </c>
      <c r="O1770" s="7" t="inlineStr">
        <is>
          <t>Title II, Centers for Disease Control and Prevention -- printed as 'Injury Prevention and Control' [FY 2027 Request*]</t>
        </is>
      </c>
      <c r="P1770" s="7" t="inlineStr">
        <is>
          <t>AI-extracted</t>
        </is>
      </c>
      <c r="Q1770" s="7" t="n">
        <v>0.95</v>
      </c>
      <c r="R1770" s="7" t="inlineStr">
        <is>
          <t>auto-validated</t>
        </is>
      </c>
      <c r="S1770" s="7" t="str">
        <f>IFERROR(""&amp;INDEX('Bill Report Reference'!$G$2:$G$64,MATCH(INDEX(Account!$J$2:$J$131,MATCH($B1770,Account!$A$2:$A$131,0))&amp;"-"&amp;$C1770&amp;"-"&amp;$D1770,'Bill Report Reference'!$I$2:$I$64,0)),"")</f>
        <v>https://www.govinfo.gov/content/pkg/BUDGET-2027-APP/pdf/BUDGET-2027-APP.pdf</v>
      </c>
      <c r="T1770" s="7" t="str">
        <f>IFERROR(""&amp;INDEX('Bill Report Reference'!$H$2:$H$64,MATCH(INDEX(Account!$J$2:$J$131,MATCH($B1770,Account!$A$2:$A$131,0))&amp;"-"&amp;$C1770&amp;"-"&amp;$D1770,'Bill Report Reference'!$I$2:$I$64,0)),"")</f>
        <v>N/A</v>
      </c>
      <c r="U1770" s="7" t="inlineStr"/>
    </row>
    <row r="1771">
      <c r="A1771" s="7" t="inlineStr">
        <is>
          <t>OBS-LHHS-0900</t>
        </is>
      </c>
      <c r="B1771" s="7" t="inlineStr">
        <is>
          <t>ACC-HHS-CDC-NIOSH</t>
        </is>
      </c>
      <c r="C1771" s="7" t="n">
        <v>2023</v>
      </c>
      <c r="D1771" s="7" t="inlineStr">
        <is>
          <t>Enacted</t>
        </is>
      </c>
      <c r="E1771" s="7" t="inlineStr">
        <is>
          <t>N/A</t>
        </is>
      </c>
      <c r="F1771" s="7" t="str">
        <f>IFERROR(""&amp;INDEX('Bill Report Reference'!$E$2:$E$64,MATCH(INDEX(Account!$J$2:$J$131,MATCH($B1771,Account!$A$2:$A$131,0))&amp;"-"&amp;$C1771&amp;"-"&amp;$D1771,'Bill Report Reference'!$I$2:$I$64,0)),"")</f>
        <v>P.L.117-328</v>
      </c>
      <c r="G1771" s="7" t="str">
        <f>IFERROR(""&amp;INDEX('Bill Report Reference'!$F$2:$F$64,MATCH(INDEX(Account!$J$2:$J$131,MATCH($B1771,Account!$A$2:$A$131,0))&amp;"-"&amp;$C1771&amp;"-"&amp;$D1771,'Bill Report Reference'!$I$2:$I$64,0)),"")</f>
        <v>N/A</v>
      </c>
      <c r="H1771" s="9" t="n">
        <v>362800000</v>
      </c>
      <c r="I1771" s="7" t="inlineStr">
        <is>
          <t>budget authority</t>
        </is>
      </c>
      <c r="J1771" s="7" t="inlineStr"/>
      <c r="K1771" s="7" t="inlineStr">
        <is>
          <t>FALSE</t>
        </is>
      </c>
      <c r="L1771" s="7" t="inlineStr"/>
      <c r="M1771" s="7" t="inlineStr">
        <is>
          <t>SRC-CRPT-118SRPT84</t>
        </is>
      </c>
      <c r="N1771" s="7" t="inlineStr">
        <is>
          <t>377</t>
        </is>
      </c>
      <c r="O1771" s="7" t="inlineStr">
        <is>
          <t>Title II, Centers for Disease Control and Prevention -- printed as 'National Institute for Occupational Safety and Health' [2023 appropriation]</t>
        </is>
      </c>
      <c r="P1771" s="7" t="inlineStr">
        <is>
          <t>text-extracted</t>
        </is>
      </c>
      <c r="Q1771" s="7" t="n">
        <v>0.5</v>
      </c>
      <c r="R1771" s="7" t="inlineStr">
        <is>
          <t>auto-validated</t>
        </is>
      </c>
      <c r="S1771" s="7" t="str">
        <f>IFERROR(""&amp;INDEX('Bill Report Reference'!$G$2:$G$64,MATCH(INDEX(Account!$J$2:$J$131,MATCH($B1771,Account!$A$2:$A$131,0))&amp;"-"&amp;$C1771&amp;"-"&amp;$D1771,'Bill Report Reference'!$I$2:$I$64,0)),"")</f>
        <v>https://www.govinfo.gov/content/pkg/PLAW-117publ328/pdf/PLAW-117publ328.pdf</v>
      </c>
      <c r="T1771" s="7" t="str">
        <f>IFERROR(""&amp;INDEX('Bill Report Reference'!$H$2:$H$64,MATCH(INDEX(Account!$J$2:$J$131,MATCH($B1771,Account!$A$2:$A$131,0))&amp;"-"&amp;$C1771&amp;"-"&amp;$D1771,'Bill Report Reference'!$I$2:$I$64,0)),"")</f>
        <v>N/A</v>
      </c>
      <c r="U1771" s="7" t="inlineStr"/>
    </row>
    <row r="1772">
      <c r="A1772" s="7" t="inlineStr">
        <is>
          <t>OBS-LHHS-0901</t>
        </is>
      </c>
      <c r="B1772" s="7" t="inlineStr">
        <is>
          <t>ACC-HHS-CDC-NIOSH</t>
        </is>
      </c>
      <c r="C1772" s="7" t="n">
        <v>2023</v>
      </c>
      <c r="D1772" s="7" t="inlineStr">
        <is>
          <t>House Reported</t>
        </is>
      </c>
      <c r="E1772" s="7" t="inlineStr">
        <is>
          <t>House</t>
        </is>
      </c>
      <c r="F1772" s="7" t="str">
        <f>IFERROR(""&amp;INDEX('Bill Report Reference'!$E$2:$E$64,MATCH(INDEX(Account!$J$2:$J$131,MATCH($B1772,Account!$A$2:$A$131,0))&amp;"-"&amp;$C1772&amp;"-"&amp;$D1772,'Bill Report Reference'!$I$2:$I$64,0)),"")</f>
        <v>H.R.8295</v>
      </c>
      <c r="G1772" s="7" t="str">
        <f>IFERROR(""&amp;INDEX('Bill Report Reference'!$F$2:$F$64,MATCH(INDEX(Account!$J$2:$J$131,MATCH($B1772,Account!$A$2:$A$131,0))&amp;"-"&amp;$C1772&amp;"-"&amp;$D1772,'Bill Report Reference'!$I$2:$I$64,0)),"")</f>
        <v>H.Rept.117-403</v>
      </c>
      <c r="H1772" s="9" t="n">
        <v>363300000</v>
      </c>
      <c r="I1772" s="7" t="inlineStr">
        <is>
          <t>budget authority</t>
        </is>
      </c>
      <c r="J1772" s="7" t="inlineStr"/>
      <c r="K1772" s="7" t="inlineStr">
        <is>
          <t>FALSE</t>
        </is>
      </c>
      <c r="L1772" s="7" t="inlineStr"/>
      <c r="M1772" s="7" t="inlineStr">
        <is>
          <t>SRC-CRPT-117HRPT403</t>
        </is>
      </c>
      <c r="N1772" s="7" t="inlineStr">
        <is>
          <t>812</t>
        </is>
      </c>
      <c r="O1772" s="7" t="inlineStr">
        <is>
          <t>Title II, Centers for Disease Control and Prevention -- printed as 'National Institute for Occupational Safety and Health.' [Bill]</t>
        </is>
      </c>
      <c r="P1772" s="7" t="inlineStr">
        <is>
          <t>AI-extracted</t>
        </is>
      </c>
      <c r="Q1772" s="7" t="n">
        <v>0.95</v>
      </c>
      <c r="R1772" s="7" t="inlineStr">
        <is>
          <t>auto-validated</t>
        </is>
      </c>
      <c r="S1772" s="7" t="str">
        <f>IFERROR(""&amp;INDEX('Bill Report Reference'!$G$2:$G$64,MATCH(INDEX(Account!$J$2:$J$131,MATCH($B1772,Account!$A$2:$A$131,0))&amp;"-"&amp;$C1772&amp;"-"&amp;$D1772,'Bill Report Reference'!$I$2:$I$64,0)),"")</f>
        <v>https://www.govinfo.gov/content/pkg/BILLS-117hr8295rh/pdf/BILLS-117hr8295rh.pdf</v>
      </c>
      <c r="T1772" s="7" t="str">
        <f>IFERROR(""&amp;INDEX('Bill Report Reference'!$H$2:$H$64,MATCH(INDEX(Account!$J$2:$J$131,MATCH($B1772,Account!$A$2:$A$131,0))&amp;"-"&amp;$C1772&amp;"-"&amp;$D1772,'Bill Report Reference'!$I$2:$I$64,0)),"")</f>
        <v>https://www.govinfo.gov/content/pkg/CRPT-117hrpt403/pdf/CRPT-117hrpt403.pdf</v>
      </c>
      <c r="U1772" s="7" t="inlineStr"/>
    </row>
    <row r="1773">
      <c r="A1773" s="7" t="inlineStr">
        <is>
          <t>OBS-LHHS-0902</t>
        </is>
      </c>
      <c r="B1773" s="7" t="inlineStr">
        <is>
          <t>ACC-HHS-CDC-NIOSH</t>
        </is>
      </c>
      <c r="C1773" s="7" t="n">
        <v>2023</v>
      </c>
      <c r="D1773" s="7" t="inlineStr">
        <is>
          <t>President's Budget</t>
        </is>
      </c>
      <c r="E1773" s="7" t="inlineStr">
        <is>
          <t>N/A</t>
        </is>
      </c>
      <c r="F1773" s="7" t="str">
        <f>IFERROR(""&amp;INDEX('Bill Report Reference'!$E$2:$E$64,MATCH(INDEX(Account!$J$2:$J$131,MATCH($B1773,Account!$A$2:$A$131,0))&amp;"-"&amp;$C1773&amp;"-"&amp;$D1773,'Bill Report Reference'!$I$2:$I$64,0)),"")</f>
        <v>PREX 2.8:2023/APP</v>
      </c>
      <c r="G1773" s="7" t="str">
        <f>IFERROR(""&amp;INDEX('Bill Report Reference'!$F$2:$F$64,MATCH(INDEX(Account!$J$2:$J$131,MATCH($B1773,Account!$A$2:$A$131,0))&amp;"-"&amp;$C1773&amp;"-"&amp;$D1773,'Bill Report Reference'!$I$2:$I$64,0)),"")</f>
        <v>N/A</v>
      </c>
      <c r="H1773" s="9" t="n">
        <v>345300000</v>
      </c>
      <c r="I1773" s="7" t="inlineStr">
        <is>
          <t>budget authority</t>
        </is>
      </c>
      <c r="J1773" s="7" t="inlineStr"/>
      <c r="K1773" s="7" t="inlineStr">
        <is>
          <t>FALSE</t>
        </is>
      </c>
      <c r="L1773" s="7" t="inlineStr"/>
      <c r="M1773" s="7" t="inlineStr">
        <is>
          <t>SRC-CRPT-117HRPT403</t>
        </is>
      </c>
      <c r="N1773" s="7" t="inlineStr">
        <is>
          <t>812</t>
        </is>
      </c>
      <c r="O1773" s="7" t="inlineStr">
        <is>
          <t>Title II, Centers for Disease Control and Prevention -- printed as 'National Institute for Occupational Safety and Health.' [FY 2023 Request]</t>
        </is>
      </c>
      <c r="P1773" s="7" t="inlineStr">
        <is>
          <t>AI-extracted</t>
        </is>
      </c>
      <c r="Q1773" s="7" t="n">
        <v>0.95</v>
      </c>
      <c r="R1773" s="7" t="inlineStr">
        <is>
          <t>auto-validated</t>
        </is>
      </c>
      <c r="S1773" s="7" t="str">
        <f>IFERROR(""&amp;INDEX('Bill Report Reference'!$G$2:$G$64,MATCH(INDEX(Account!$J$2:$J$131,MATCH($B1773,Account!$A$2:$A$131,0))&amp;"-"&amp;$C1773&amp;"-"&amp;$D1773,'Bill Report Reference'!$I$2:$I$64,0)),"")</f>
        <v>https://www.govinfo.gov/content/pkg/BUDGET-2023-APP/pdf/BUDGET-2023-APP.pdf</v>
      </c>
      <c r="T1773" s="7" t="str">
        <f>IFERROR(""&amp;INDEX('Bill Report Reference'!$H$2:$H$64,MATCH(INDEX(Account!$J$2:$J$131,MATCH($B1773,Account!$A$2:$A$131,0))&amp;"-"&amp;$C1773&amp;"-"&amp;$D1773,'Bill Report Reference'!$I$2:$I$64,0)),"")</f>
        <v>N/A</v>
      </c>
      <c r="U1773" s="7" t="inlineStr"/>
    </row>
    <row r="1774">
      <c r="A1774" s="7" t="inlineStr">
        <is>
          <t>OBS-LHHS-0903</t>
        </is>
      </c>
      <c r="B1774" s="7" t="inlineStr">
        <is>
          <t>ACC-HHS-CDC-NIOSH</t>
        </is>
      </c>
      <c r="C1774" s="7" t="n">
        <v>2023</v>
      </c>
      <c r="D1774" s="7" t="inlineStr">
        <is>
          <t>Senate Reported</t>
        </is>
      </c>
      <c r="E1774" s="7" t="inlineStr">
        <is>
          <t>Senate</t>
        </is>
      </c>
      <c r="F1774" s="7" t="str">
        <f>IFERROR(""&amp;INDEX('Bill Report Reference'!$E$2:$E$64,MATCH(INDEX(Account!$J$2:$J$131,MATCH($B1774,Account!$A$2:$A$131,0))&amp;"-"&amp;$C1774&amp;"-"&amp;$D1774,'Bill Report Reference'!$I$2:$I$64,0)),"")</f>
        <v>S.4659</v>
      </c>
      <c r="G1774" s="7" t="str">
        <f>IFERROR(""&amp;INDEX('Bill Report Reference'!$F$2:$F$64,MATCH(INDEX(Account!$J$2:$J$131,MATCH($B1774,Account!$A$2:$A$131,0))&amp;"-"&amp;$C1774&amp;"-"&amp;$D1774,'Bill Report Reference'!$I$2:$I$64,0)),"")</f>
        <v>N/A</v>
      </c>
      <c r="H1774" s="9" t="n">
        <v>367300000</v>
      </c>
      <c r="I1774" s="7" t="inlineStr">
        <is>
          <t>budget authority</t>
        </is>
      </c>
      <c r="J1774" s="7" t="inlineStr"/>
      <c r="K1774" s="7" t="inlineStr">
        <is>
          <t>FALSE</t>
        </is>
      </c>
      <c r="L1774" s="7" t="inlineStr"/>
      <c r="M1774" s="7" t="inlineStr">
        <is>
          <t>SRC-EXPL-LHHS-FY2023-SENATE</t>
        </is>
      </c>
      <c r="N1774" s="7" t="inlineStr">
        <is>
          <t>404</t>
        </is>
      </c>
      <c r="O1774" s="7" t="inlineStr">
        <is>
          <t>Title II, Centers for Disease Control and Prevention -- printed as 'National Institute for Occupational Safety and Health' [Committee recommendation] Source: the Senate Committee's draft explanatory statement for FY2023 (S. 4659 never reported).</t>
        </is>
      </c>
      <c r="P1774" s="7" t="inlineStr">
        <is>
          <t>text-extracted</t>
        </is>
      </c>
      <c r="Q1774" s="7" t="n">
        <v>0.5</v>
      </c>
      <c r="R1774" s="7" t="inlineStr">
        <is>
          <t>unverified</t>
        </is>
      </c>
      <c r="S1774" s="7" t="str">
        <f>IFERROR(""&amp;INDEX('Bill Report Reference'!$G$2:$G$64,MATCH(INDEX(Account!$J$2:$J$131,MATCH($B1774,Account!$A$2:$A$131,0))&amp;"-"&amp;$C1774&amp;"-"&amp;$D1774,'Bill Report Reference'!$I$2:$I$64,0)),"")</f>
        <v>https://www.govinfo.gov/content/pkg/BILLS-117s4659is/pdf/BILLS-117s4659is.pdf</v>
      </c>
      <c r="T1774" s="7" t="str">
        <f>IFERROR(""&amp;INDEX('Bill Report Reference'!$H$2:$H$64,MATCH(INDEX(Account!$J$2:$J$131,MATCH($B1774,Account!$A$2:$A$131,0))&amp;"-"&amp;$C1774&amp;"-"&amp;$D1774,'Bill Report Reference'!$I$2:$I$64,0)),"")</f>
        <v>https://www.appropriations.senate.gov/imo/media/doc/LHHSFY23REPT.pdf</v>
      </c>
      <c r="U1774" s="7" t="inlineStr"/>
    </row>
    <row r="1775">
      <c r="A1775" s="7" t="inlineStr">
        <is>
          <t>OBS-LHHS-0904</t>
        </is>
      </c>
      <c r="B1775" s="7" t="inlineStr">
        <is>
          <t>ACC-HHS-CDC-NIOSH</t>
        </is>
      </c>
      <c r="C1775" s="7" t="n">
        <v>2024</v>
      </c>
      <c r="D1775" s="7" t="inlineStr">
        <is>
          <t>Enacted</t>
        </is>
      </c>
      <c r="E1775" s="7" t="inlineStr">
        <is>
          <t>N/A</t>
        </is>
      </c>
      <c r="F1775" s="7" t="str">
        <f>IFERROR(""&amp;INDEX('Bill Report Reference'!$E$2:$E$64,MATCH(INDEX(Account!$J$2:$J$131,MATCH($B1775,Account!$A$2:$A$131,0))&amp;"-"&amp;$C1775&amp;"-"&amp;$D1775,'Bill Report Reference'!$I$2:$I$64,0)),"")</f>
        <v>P.L.118-47</v>
      </c>
      <c r="G1775" s="7" t="str">
        <f>IFERROR(""&amp;INDEX('Bill Report Reference'!$F$2:$F$64,MATCH(INDEX(Account!$J$2:$J$131,MATCH($B1775,Account!$A$2:$A$131,0))&amp;"-"&amp;$C1775&amp;"-"&amp;$D1775,'Bill Report Reference'!$I$2:$I$64,0)),"")</f>
        <v>N/A</v>
      </c>
      <c r="H1775" s="9" t="n">
        <v>362800000</v>
      </c>
      <c r="I1775" s="7" t="inlineStr">
        <is>
          <t>budget authority</t>
        </is>
      </c>
      <c r="J1775" s="7" t="inlineStr"/>
      <c r="K1775" s="7" t="inlineStr">
        <is>
          <t>FALSE</t>
        </is>
      </c>
      <c r="L1775" s="7" t="inlineStr"/>
      <c r="M1775" s="7" t="inlineStr">
        <is>
          <t>SRC-CRPT-118SRPT207</t>
        </is>
      </c>
      <c r="N1775" s="7" t="inlineStr">
        <is>
          <t>435</t>
        </is>
      </c>
      <c r="O1775" s="7" t="inlineStr">
        <is>
          <t>Title II, Centers for Disease Control and Prevention -- printed as 'National Institute for Occupational Safety and Health' [2024 appropriation]</t>
        </is>
      </c>
      <c r="P1775" s="7" t="inlineStr">
        <is>
          <t>text-extracted</t>
        </is>
      </c>
      <c r="Q1775" s="7" t="n">
        <v>0.95</v>
      </c>
      <c r="R1775" s="7" t="inlineStr">
        <is>
          <t>auto-validated</t>
        </is>
      </c>
      <c r="S1775" s="7" t="str">
        <f>IFERROR(""&amp;INDEX('Bill Report Reference'!$G$2:$G$64,MATCH(INDEX(Account!$J$2:$J$131,MATCH($B1775,Account!$A$2:$A$131,0))&amp;"-"&amp;$C1775&amp;"-"&amp;$D1775,'Bill Report Reference'!$I$2:$I$64,0)),"")</f>
        <v>https://www.govinfo.gov/content/pkg/PLAW-118publ47/pdf/PLAW-118publ47.pdf</v>
      </c>
      <c r="T1775" s="7" t="str">
        <f>IFERROR(""&amp;INDEX('Bill Report Reference'!$H$2:$H$64,MATCH(INDEX(Account!$J$2:$J$131,MATCH($B1775,Account!$A$2:$A$131,0))&amp;"-"&amp;$C1775&amp;"-"&amp;$D1775,'Bill Report Reference'!$I$2:$I$64,0)),"")</f>
        <v>N/A</v>
      </c>
      <c r="U1775" s="7" t="inlineStr"/>
    </row>
    <row r="1776">
      <c r="A1776" s="7" t="inlineStr">
        <is>
          <t>OBS-LHHS-0905</t>
        </is>
      </c>
      <c r="B1776" s="7" t="inlineStr">
        <is>
          <t>ACC-HHS-CDC-NIOSH</t>
        </is>
      </c>
      <c r="C1776" s="7" t="n">
        <v>2024</v>
      </c>
      <c r="D1776" s="7" t="inlineStr">
        <is>
          <t>President's Budget</t>
        </is>
      </c>
      <c r="E1776" s="7" t="inlineStr">
        <is>
          <t>N/A</t>
        </is>
      </c>
      <c r="F1776" s="7" t="str">
        <f>IFERROR(""&amp;INDEX('Bill Report Reference'!$E$2:$E$64,MATCH(INDEX(Account!$J$2:$J$131,MATCH($B1776,Account!$A$2:$A$131,0))&amp;"-"&amp;$C1776&amp;"-"&amp;$D1776,'Bill Report Reference'!$I$2:$I$64,0)),"")</f>
        <v>PREX 2.8:2024/APP</v>
      </c>
      <c r="G1776" s="7" t="str">
        <f>IFERROR(""&amp;INDEX('Bill Report Reference'!$F$2:$F$64,MATCH(INDEX(Account!$J$2:$J$131,MATCH($B1776,Account!$A$2:$A$131,0))&amp;"-"&amp;$C1776&amp;"-"&amp;$D1776,'Bill Report Reference'!$I$2:$I$64,0)),"")</f>
        <v>N/A</v>
      </c>
      <c r="H1776" s="9" t="n">
        <v>362800000</v>
      </c>
      <c r="I1776" s="7" t="inlineStr">
        <is>
          <t>budget authority</t>
        </is>
      </c>
      <c r="J1776" s="7" t="inlineStr"/>
      <c r="K1776" s="7" t="inlineStr">
        <is>
          <t>FALSE</t>
        </is>
      </c>
      <c r="L1776" s="7" t="inlineStr"/>
      <c r="M1776" s="7" t="inlineStr">
        <is>
          <t>SRC-CRPT-118SRPT84</t>
        </is>
      </c>
      <c r="N1776" s="7" t="inlineStr">
        <is>
          <t>377</t>
        </is>
      </c>
      <c r="O1776" s="7" t="inlineStr">
        <is>
          <t>Title II, Centers for Disease Control and Prevention -- printed as 'National Institute for Occupational Safety and Health' [Budget estimate]</t>
        </is>
      </c>
      <c r="P1776" s="7" t="inlineStr">
        <is>
          <t>text-extracted</t>
        </is>
      </c>
      <c r="Q1776" s="7" t="n">
        <v>0.5</v>
      </c>
      <c r="R1776" s="7" t="inlineStr">
        <is>
          <t>unverified</t>
        </is>
      </c>
      <c r="S1776" s="7" t="str">
        <f>IFERROR(""&amp;INDEX('Bill Report Reference'!$G$2:$G$64,MATCH(INDEX(Account!$J$2:$J$131,MATCH($B1776,Account!$A$2:$A$131,0))&amp;"-"&amp;$C1776&amp;"-"&amp;$D1776,'Bill Report Reference'!$I$2:$I$64,0)),"")</f>
        <v>https://www.govinfo.gov/content/pkg/BUDGET-2024-APP/pdf/BUDGET-2024-APP.pdf</v>
      </c>
      <c r="T1776" s="7" t="str">
        <f>IFERROR(""&amp;INDEX('Bill Report Reference'!$H$2:$H$64,MATCH(INDEX(Account!$J$2:$J$131,MATCH($B1776,Account!$A$2:$A$131,0))&amp;"-"&amp;$C1776&amp;"-"&amp;$D1776,'Bill Report Reference'!$I$2:$I$64,0)),"")</f>
        <v>N/A</v>
      </c>
      <c r="U1776" s="7" t="inlineStr"/>
    </row>
    <row r="1777">
      <c r="A1777" s="7" t="inlineStr">
        <is>
          <t>OBS-LHHS-0906</t>
        </is>
      </c>
      <c r="B1777" s="7" t="inlineStr">
        <is>
          <t>ACC-HHS-CDC-NIOSH</t>
        </is>
      </c>
      <c r="C1777" s="7" t="n">
        <v>2024</v>
      </c>
      <c r="D1777" s="7" t="inlineStr">
        <is>
          <t>Senate Reported</t>
        </is>
      </c>
      <c r="E1777" s="7" t="inlineStr">
        <is>
          <t>Senate</t>
        </is>
      </c>
      <c r="F1777" s="7" t="str">
        <f>IFERROR(""&amp;INDEX('Bill Report Reference'!$E$2:$E$64,MATCH(INDEX(Account!$J$2:$J$131,MATCH($B1777,Account!$A$2:$A$131,0))&amp;"-"&amp;$C1777&amp;"-"&amp;$D1777,'Bill Report Reference'!$I$2:$I$64,0)),"")</f>
        <v>S.2624</v>
      </c>
      <c r="G1777" s="7" t="str">
        <f>IFERROR(""&amp;INDEX('Bill Report Reference'!$F$2:$F$64,MATCH(INDEX(Account!$J$2:$J$131,MATCH($B1777,Account!$A$2:$A$131,0))&amp;"-"&amp;$C1777&amp;"-"&amp;$D1777,'Bill Report Reference'!$I$2:$I$64,0)),"")</f>
        <v>S.Rept.118-84</v>
      </c>
      <c r="H1777" s="9" t="n">
        <v>362800000</v>
      </c>
      <c r="I1777" s="7" t="inlineStr">
        <is>
          <t>budget authority</t>
        </is>
      </c>
      <c r="J1777" s="7" t="inlineStr"/>
      <c r="K1777" s="7" t="inlineStr">
        <is>
          <t>FALSE</t>
        </is>
      </c>
      <c r="L1777" s="7" t="inlineStr"/>
      <c r="M1777" s="7" t="inlineStr">
        <is>
          <t>SRC-CRPT-118SRPT84</t>
        </is>
      </c>
      <c r="N1777" s="7" t="inlineStr">
        <is>
          <t>377</t>
        </is>
      </c>
      <c r="O1777" s="7" t="inlineStr">
        <is>
          <t>Title II, Centers for Disease Control and Prevention -- printed as 'National Institute for Occupational Safety and Health' [Committee recommendation]</t>
        </is>
      </c>
      <c r="P1777" s="7" t="inlineStr">
        <is>
          <t>text-extracted</t>
        </is>
      </c>
      <c r="Q1777" s="7" t="n">
        <v>0.5</v>
      </c>
      <c r="R1777" s="7" t="inlineStr">
        <is>
          <t>unverified</t>
        </is>
      </c>
      <c r="S1777" s="7" t="str">
        <f>IFERROR(""&amp;INDEX('Bill Report Reference'!$G$2:$G$64,MATCH(INDEX(Account!$J$2:$J$131,MATCH($B1777,Account!$A$2:$A$131,0))&amp;"-"&amp;$C1777&amp;"-"&amp;$D1777,'Bill Report Reference'!$I$2:$I$64,0)),"")</f>
        <v>https://www.govinfo.gov/content/pkg/BILLS-118s2624rs/pdf/BILLS-118s2624rs.pdf</v>
      </c>
      <c r="T1777" s="7" t="str">
        <f>IFERROR(""&amp;INDEX('Bill Report Reference'!$H$2:$H$64,MATCH(INDEX(Account!$J$2:$J$131,MATCH($B1777,Account!$A$2:$A$131,0))&amp;"-"&amp;$C1777&amp;"-"&amp;$D1777,'Bill Report Reference'!$I$2:$I$64,0)),"")</f>
        <v>https://www.congress.gov/118/crpt/srpt84/CRPT-118srpt84.pdf</v>
      </c>
      <c r="U1777" s="7" t="inlineStr"/>
    </row>
    <row r="1778">
      <c r="A1778" s="7" t="inlineStr">
        <is>
          <t>OBS-LHHS-0907</t>
        </is>
      </c>
      <c r="B1778" s="7" t="inlineStr">
        <is>
          <t>ACC-HHS-CDC-NIOSH</t>
        </is>
      </c>
      <c r="C1778" s="7" t="n">
        <v>2025</v>
      </c>
      <c r="D1778" s="7" t="inlineStr">
        <is>
          <t>Enacted</t>
        </is>
      </c>
      <c r="E1778" s="7" t="inlineStr">
        <is>
          <t>N/A</t>
        </is>
      </c>
      <c r="F1778" s="7" t="str">
        <f>IFERROR(""&amp;INDEX('Bill Report Reference'!$E$2:$E$64,MATCH(INDEX(Account!$J$2:$J$131,MATCH($B1778,Account!$A$2:$A$131,0))&amp;"-"&amp;$C1778&amp;"-"&amp;$D1778,'Bill Report Reference'!$I$2:$I$64,0)),"")</f>
        <v>P.L.119-4</v>
      </c>
      <c r="G1778" s="7" t="str">
        <f>IFERROR(""&amp;INDEX('Bill Report Reference'!$F$2:$F$64,MATCH(INDEX(Account!$J$2:$J$131,MATCH($B1778,Account!$A$2:$A$131,0))&amp;"-"&amp;$C1778&amp;"-"&amp;$D1778,'Bill Report Reference'!$I$2:$I$64,0)),"")</f>
        <v>N/A</v>
      </c>
      <c r="H1778" s="9" t="n">
        <v>362800000</v>
      </c>
      <c r="I1778" s="7" t="inlineStr">
        <is>
          <t>budget authority</t>
        </is>
      </c>
      <c r="J1778" s="7" t="inlineStr"/>
      <c r="K1778" s="7" t="inlineStr">
        <is>
          <t>FALSE</t>
        </is>
      </c>
      <c r="L1778" s="7" t="inlineStr"/>
      <c r="M1778" s="7" t="inlineStr">
        <is>
          <t>SRC-CRPT-119HRPT271</t>
        </is>
      </c>
      <c r="N1778" s="7" t="inlineStr">
        <is>
          <t>342</t>
        </is>
      </c>
      <c r="O1778" s="7" t="inlineStr">
        <is>
          <t>Title II, Centers for Disease Control and Prevention -- printed as 'National Institute for Occupational Safety and Health.' [FY 2025 Estimate] Source column: H.Rept. 119-271's 'FY 2025 Estimate' (FY2025 operating plans under the full-year CR, P.L. 119-4) -- FY2025 Enacted by the owner's decision.</t>
        </is>
      </c>
      <c r="P1778" s="7" t="inlineStr">
        <is>
          <t>AI-extracted</t>
        </is>
      </c>
      <c r="Q1778" s="7" t="n">
        <v>0.95</v>
      </c>
      <c r="R1778" s="7" t="inlineStr">
        <is>
          <t>auto-validated</t>
        </is>
      </c>
      <c r="S1778" s="7" t="str">
        <f>IFERROR(""&amp;INDEX('Bill Report Reference'!$G$2:$G$64,MATCH(INDEX(Account!$J$2:$J$131,MATCH($B1778,Account!$A$2:$A$131,0))&amp;"-"&amp;$C1778&amp;"-"&amp;$D1778,'Bill Report Reference'!$I$2:$I$64,0)),"")</f>
        <v>https://www.govinfo.gov/content/pkg/PLAW-119publ4/pdf/PLAW-119publ4.pdf</v>
      </c>
      <c r="T1778" s="7" t="str">
        <f>IFERROR(""&amp;INDEX('Bill Report Reference'!$H$2:$H$64,MATCH(INDEX(Account!$J$2:$J$131,MATCH($B1778,Account!$A$2:$A$131,0))&amp;"-"&amp;$C1778&amp;"-"&amp;$D1778,'Bill Report Reference'!$I$2:$I$64,0)),"")</f>
        <v>N/A</v>
      </c>
      <c r="U1778" s="7" t="inlineStr"/>
    </row>
    <row r="1779">
      <c r="A1779" s="7" t="inlineStr">
        <is>
          <t>OBS-LHHS-0908</t>
        </is>
      </c>
      <c r="B1779" s="7" t="inlineStr">
        <is>
          <t>ACC-HHS-CDC-NIOSH</t>
        </is>
      </c>
      <c r="C1779" s="7" t="n">
        <v>2025</v>
      </c>
      <c r="D1779" s="7" t="inlineStr">
        <is>
          <t>House Reported</t>
        </is>
      </c>
      <c r="E1779" s="7" t="inlineStr">
        <is>
          <t>House</t>
        </is>
      </c>
      <c r="F1779" s="7" t="str">
        <f>IFERROR(""&amp;INDEX('Bill Report Reference'!$E$2:$E$64,MATCH(INDEX(Account!$J$2:$J$131,MATCH($B1779,Account!$A$2:$A$131,0))&amp;"-"&amp;$C1779&amp;"-"&amp;$D1779,'Bill Report Reference'!$I$2:$I$64,0)),"")</f>
        <v>H.R.9029</v>
      </c>
      <c r="G1779" s="7" t="str">
        <f>IFERROR(""&amp;INDEX('Bill Report Reference'!$F$2:$F$64,MATCH(INDEX(Account!$J$2:$J$131,MATCH($B1779,Account!$A$2:$A$131,0))&amp;"-"&amp;$C1779&amp;"-"&amp;$D1779,'Bill Report Reference'!$I$2:$I$64,0)),"")</f>
        <v>H.Rept.118-585</v>
      </c>
      <c r="H1779" s="9" t="n">
        <v>263700000</v>
      </c>
      <c r="I1779" s="7" t="inlineStr">
        <is>
          <t>budget authority</t>
        </is>
      </c>
      <c r="J1779" s="7" t="inlineStr"/>
      <c r="K1779" s="7" t="inlineStr">
        <is>
          <t>FALSE</t>
        </is>
      </c>
      <c r="L1779" s="7" t="inlineStr"/>
      <c r="M1779" s="7" t="inlineStr">
        <is>
          <t>SRC-CRPT-118HRPT585</t>
        </is>
      </c>
      <c r="N1779" s="7" t="inlineStr">
        <is>
          <t>315</t>
        </is>
      </c>
      <c r="O1779" s="7" t="inlineStr">
        <is>
          <t>Title II, Centers for Disease Control and Prevention -- printed as 'National Institute for Occupational Safety and Health.' [Bill]</t>
        </is>
      </c>
      <c r="P1779" s="7" t="inlineStr">
        <is>
          <t>AI-extracted</t>
        </is>
      </c>
      <c r="Q1779" s="7" t="n">
        <v>0.95</v>
      </c>
      <c r="R1779" s="7" t="inlineStr">
        <is>
          <t>auto-validated</t>
        </is>
      </c>
      <c r="S1779" s="7" t="str">
        <f>IFERROR(""&amp;INDEX('Bill Report Reference'!$G$2:$G$64,MATCH(INDEX(Account!$J$2:$J$131,MATCH($B1779,Account!$A$2:$A$131,0))&amp;"-"&amp;$C1779&amp;"-"&amp;$D1779,'Bill Report Reference'!$I$2:$I$64,0)),"")</f>
        <v>https://www.govinfo.gov/content/pkg/BILLS-118hr9029rh/pdf/BILLS-118hr9029rh.pdf</v>
      </c>
      <c r="T1779" s="7" t="str">
        <f>IFERROR(""&amp;INDEX('Bill Report Reference'!$H$2:$H$64,MATCH(INDEX(Account!$J$2:$J$131,MATCH($B1779,Account!$A$2:$A$131,0))&amp;"-"&amp;$C1779&amp;"-"&amp;$D1779,'Bill Report Reference'!$I$2:$I$64,0)),"")</f>
        <v>https://www.congress.gov/118/crpt/hrpt585/CRPT-118hrpt585.pdf</v>
      </c>
      <c r="U1779" s="7" t="inlineStr"/>
    </row>
    <row r="1780">
      <c r="A1780" s="7" t="inlineStr">
        <is>
          <t>OBS-LHHS-0909</t>
        </is>
      </c>
      <c r="B1780" s="7" t="inlineStr">
        <is>
          <t>ACC-HHS-CDC-NIOSH</t>
        </is>
      </c>
      <c r="C1780" s="7" t="n">
        <v>2025</v>
      </c>
      <c r="D1780" s="7" t="inlineStr">
        <is>
          <t>President's Budget</t>
        </is>
      </c>
      <c r="E1780" s="7" t="inlineStr">
        <is>
          <t>N/A</t>
        </is>
      </c>
      <c r="F1780" s="7" t="str">
        <f>IFERROR(""&amp;INDEX('Bill Report Reference'!$E$2:$E$64,MATCH(INDEX(Account!$J$2:$J$131,MATCH($B1780,Account!$A$2:$A$131,0))&amp;"-"&amp;$C1780&amp;"-"&amp;$D1780,'Bill Report Reference'!$I$2:$I$64,0)),"")</f>
        <v>PREX 2.8:2025/APP</v>
      </c>
      <c r="G1780" s="7" t="str">
        <f>IFERROR(""&amp;INDEX('Bill Report Reference'!$F$2:$F$64,MATCH(INDEX(Account!$J$2:$J$131,MATCH($B1780,Account!$A$2:$A$131,0))&amp;"-"&amp;$C1780&amp;"-"&amp;$D1780,'Bill Report Reference'!$I$2:$I$64,0)),"")</f>
        <v>N/A</v>
      </c>
      <c r="H1780" s="9" t="n">
        <v>363200000</v>
      </c>
      <c r="I1780" s="7" t="inlineStr">
        <is>
          <t>budget authority</t>
        </is>
      </c>
      <c r="J1780" s="7" t="inlineStr"/>
      <c r="K1780" s="7" t="inlineStr">
        <is>
          <t>FALSE</t>
        </is>
      </c>
      <c r="L1780" s="7" t="inlineStr"/>
      <c r="M1780" s="7" t="inlineStr">
        <is>
          <t>SRC-CRPT-118SRPT207</t>
        </is>
      </c>
      <c r="N1780" s="7" t="inlineStr">
        <is>
          <t>435</t>
        </is>
      </c>
      <c r="O1780" s="7" t="inlineStr">
        <is>
          <t>Title II, Centers for Disease Control and Prevention -- printed as 'National Institute for Occupational Safety and Health' [Budget estimate]</t>
        </is>
      </c>
      <c r="P1780" s="7" t="inlineStr">
        <is>
          <t>text-extracted</t>
        </is>
      </c>
      <c r="Q1780" s="7" t="n">
        <v>0.95</v>
      </c>
      <c r="R1780" s="7" t="inlineStr">
        <is>
          <t>auto-validated</t>
        </is>
      </c>
      <c r="S1780" s="7" t="str">
        <f>IFERROR(""&amp;INDEX('Bill Report Reference'!$G$2:$G$64,MATCH(INDEX(Account!$J$2:$J$131,MATCH($B1780,Account!$A$2:$A$131,0))&amp;"-"&amp;$C1780&amp;"-"&amp;$D1780,'Bill Report Reference'!$I$2:$I$64,0)),"")</f>
        <v>https://www.govinfo.gov/content/pkg/BUDGET-2025-APP/pdf/BUDGET-2025-APP.pdf</v>
      </c>
      <c r="T1780" s="7" t="str">
        <f>IFERROR(""&amp;INDEX('Bill Report Reference'!$H$2:$H$64,MATCH(INDEX(Account!$J$2:$J$131,MATCH($B1780,Account!$A$2:$A$131,0))&amp;"-"&amp;$C1780&amp;"-"&amp;$D1780,'Bill Report Reference'!$I$2:$I$64,0)),"")</f>
        <v>N/A</v>
      </c>
      <c r="U1780" s="7" t="inlineStr"/>
    </row>
    <row r="1781">
      <c r="A1781" s="7" t="inlineStr">
        <is>
          <t>OBS-LHHS-0910</t>
        </is>
      </c>
      <c r="B1781" s="7" t="inlineStr">
        <is>
          <t>ACC-HHS-CDC-NIOSH</t>
        </is>
      </c>
      <c r="C1781" s="7" t="n">
        <v>2025</v>
      </c>
      <c r="D1781" s="7" t="inlineStr">
        <is>
          <t>Senate Reported</t>
        </is>
      </c>
      <c r="E1781" s="7" t="inlineStr">
        <is>
          <t>Senate</t>
        </is>
      </c>
      <c r="F1781" s="7" t="str">
        <f>IFERROR(""&amp;INDEX('Bill Report Reference'!$E$2:$E$64,MATCH(INDEX(Account!$J$2:$J$131,MATCH($B1781,Account!$A$2:$A$131,0))&amp;"-"&amp;$C1781&amp;"-"&amp;$D1781,'Bill Report Reference'!$I$2:$I$64,0)),"")</f>
        <v>S.4942</v>
      </c>
      <c r="G1781" s="7" t="str">
        <f>IFERROR(""&amp;INDEX('Bill Report Reference'!$F$2:$F$64,MATCH(INDEX(Account!$J$2:$J$131,MATCH($B1781,Account!$A$2:$A$131,0))&amp;"-"&amp;$C1781&amp;"-"&amp;$D1781,'Bill Report Reference'!$I$2:$I$64,0)),"")</f>
        <v>S.Rept.118-207</v>
      </c>
      <c r="H1781" s="9" t="n">
        <v>364030000</v>
      </c>
      <c r="I1781" s="7" t="inlineStr">
        <is>
          <t>budget authority</t>
        </is>
      </c>
      <c r="J1781" s="7" t="inlineStr"/>
      <c r="K1781" s="7" t="inlineStr">
        <is>
          <t>FALSE</t>
        </is>
      </c>
      <c r="L1781" s="7" t="inlineStr"/>
      <c r="M1781" s="7" t="inlineStr">
        <is>
          <t>SRC-CRPT-118SRPT207</t>
        </is>
      </c>
      <c r="N1781" s="7" t="inlineStr">
        <is>
          <t>435</t>
        </is>
      </c>
      <c r="O1781" s="7" t="inlineStr">
        <is>
          <t>Title II, Centers for Disease Control and Prevention -- printed as 'National Institute for Occupational Safety and Health' [Committee recommendation]</t>
        </is>
      </c>
      <c r="P1781" s="7" t="inlineStr">
        <is>
          <t>text-extracted</t>
        </is>
      </c>
      <c r="Q1781" s="7" t="n">
        <v>0.95</v>
      </c>
      <c r="R1781" s="7" t="inlineStr">
        <is>
          <t>auto-validated</t>
        </is>
      </c>
      <c r="S1781" s="7" t="str">
        <f>IFERROR(""&amp;INDEX('Bill Report Reference'!$G$2:$G$64,MATCH(INDEX(Account!$J$2:$J$131,MATCH($B1781,Account!$A$2:$A$131,0))&amp;"-"&amp;$C1781&amp;"-"&amp;$D1781,'Bill Report Reference'!$I$2:$I$64,0)),"")</f>
        <v>https://www.govinfo.gov/content/pkg/BILLS-118s4942rs/pdf/BILLS-118s4942rs.pdf</v>
      </c>
      <c r="T1781" s="7" t="str">
        <f>IFERROR(""&amp;INDEX('Bill Report Reference'!$H$2:$H$64,MATCH(INDEX(Account!$J$2:$J$131,MATCH($B1781,Account!$A$2:$A$131,0))&amp;"-"&amp;$C1781&amp;"-"&amp;$D1781,'Bill Report Reference'!$I$2:$I$64,0)),"")</f>
        <v>https://www.congress.gov/118/crpt/srpt207/CRPT-118srpt207.pdf</v>
      </c>
      <c r="U1781" s="7" t="inlineStr"/>
    </row>
    <row r="1782">
      <c r="A1782" s="7" t="inlineStr">
        <is>
          <t>OBS-LHHS-0911</t>
        </is>
      </c>
      <c r="B1782" s="7" t="inlineStr">
        <is>
          <t>ACC-HHS-CDC-NIOSH</t>
        </is>
      </c>
      <c r="C1782" s="7" t="n">
        <v>2026</v>
      </c>
      <c r="D1782" s="7" t="inlineStr">
        <is>
          <t>Enacted</t>
        </is>
      </c>
      <c r="E1782" s="7" t="inlineStr">
        <is>
          <t>N/A</t>
        </is>
      </c>
      <c r="F1782" s="7" t="str">
        <f>IFERROR(""&amp;INDEX('Bill Report Reference'!$E$2:$E$64,MATCH(INDEX(Account!$J$2:$J$131,MATCH($B1782,Account!$A$2:$A$131,0))&amp;"-"&amp;$C1782&amp;"-"&amp;$D1782,'Bill Report Reference'!$I$2:$I$64,0)),"")</f>
        <v>P.L.119-75</v>
      </c>
      <c r="G1782" s="7" t="str">
        <f>IFERROR(""&amp;INDEX('Bill Report Reference'!$F$2:$F$64,MATCH(INDEX(Account!$J$2:$J$131,MATCH($B1782,Account!$A$2:$A$131,0))&amp;"-"&amp;$C1782&amp;"-"&amp;$D1782,'Bill Report Reference'!$I$2:$I$64,0)),"")</f>
        <v>JES_LHHS_P.L.119-75</v>
      </c>
      <c r="H1782" s="9" t="n">
        <v>366800000</v>
      </c>
      <c r="I1782" s="7" t="inlineStr">
        <is>
          <t>budget authority</t>
        </is>
      </c>
      <c r="J1782" s="7" t="inlineStr"/>
      <c r="K1782" s="7" t="inlineStr">
        <is>
          <t>FALSE</t>
        </is>
      </c>
      <c r="L1782" s="7" t="inlineStr"/>
      <c r="M1782" s="7" t="inlineStr">
        <is>
          <t>SRC-CRPT-119HRPT696</t>
        </is>
      </c>
      <c r="N1782" s="7" t="inlineStr">
        <is>
          <t>373</t>
        </is>
      </c>
      <c r="O1782" s="7" t="inlineStr">
        <is>
          <t>Title II, Centers for Disease Control and Prevention -- printed as 'National Institute for Occupational Safety and Health' [FY 2026 Enacted]</t>
        </is>
      </c>
      <c r="P1782" s="7" t="inlineStr">
        <is>
          <t>AI-extracted</t>
        </is>
      </c>
      <c r="Q1782" s="7" t="n">
        <v>0.95</v>
      </c>
      <c r="R1782" s="7" t="inlineStr">
        <is>
          <t>auto-validated</t>
        </is>
      </c>
      <c r="S1782" s="7" t="str">
        <f>IFERROR(""&amp;INDEX('Bill Report Reference'!$G$2:$G$64,MATCH(INDEX(Account!$J$2:$J$131,MATCH($B1782,Account!$A$2:$A$131,0))&amp;"-"&amp;$C1782&amp;"-"&amp;$D1782,'Bill Report Reference'!$I$2:$I$64,0)),"")</f>
        <v>https://www.govinfo.gov/content/pkg/PLAW-119publ75/pdf/PLAW-119publ75.pdf</v>
      </c>
      <c r="T1782" s="7" t="str">
        <f>IFERROR(""&amp;INDEX('Bill Report Reference'!$H$2:$H$64,MATCH(INDEX(Account!$J$2:$J$131,MATCH($B1782,Account!$A$2:$A$131,0))&amp;"-"&amp;$C1782&amp;"-"&amp;$D1782,'Bill Report Reference'!$I$2:$I$64,0)),"")</f>
        <v>https://www.govinfo.gov/content/pkg/CREC-2026-01-22/pdf/CREC-2026-01-22-pt2-PgH1353-2.pdf</v>
      </c>
      <c r="U1782" s="7" t="inlineStr"/>
    </row>
    <row r="1783">
      <c r="A1783" s="7" t="inlineStr">
        <is>
          <t>OBS-LHHS-0912</t>
        </is>
      </c>
      <c r="B1783" s="7" t="inlineStr">
        <is>
          <t>ACC-HHS-CDC-NIOSH</t>
        </is>
      </c>
      <c r="C1783" s="7" t="n">
        <v>2026</v>
      </c>
      <c r="D1783" s="7" t="inlineStr">
        <is>
          <t>House Reported</t>
        </is>
      </c>
      <c r="E1783" s="7" t="inlineStr">
        <is>
          <t>House</t>
        </is>
      </c>
      <c r="F1783" s="7" t="str">
        <f>IFERROR(""&amp;INDEX('Bill Report Reference'!$E$2:$E$64,MATCH(INDEX(Account!$J$2:$J$131,MATCH($B1783,Account!$A$2:$A$131,0))&amp;"-"&amp;$C1783&amp;"-"&amp;$D1783,'Bill Report Reference'!$I$2:$I$64,0)),"")</f>
        <v>H.R.5304</v>
      </c>
      <c r="G1783" s="7" t="str">
        <f>IFERROR(""&amp;INDEX('Bill Report Reference'!$F$2:$F$64,MATCH(INDEX(Account!$J$2:$J$131,MATCH($B1783,Account!$A$2:$A$131,0))&amp;"-"&amp;$C1783&amp;"-"&amp;$D1783,'Bill Report Reference'!$I$2:$I$64,0)),"")</f>
        <v>H.Rept.119-271</v>
      </c>
      <c r="H1783" s="9" t="n">
        <v>312700000</v>
      </c>
      <c r="I1783" s="7" t="inlineStr">
        <is>
          <t>budget authority</t>
        </is>
      </c>
      <c r="J1783" s="7" t="inlineStr"/>
      <c r="K1783" s="7" t="inlineStr">
        <is>
          <t>FALSE</t>
        </is>
      </c>
      <c r="L1783" s="7" t="inlineStr"/>
      <c r="M1783" s="7" t="inlineStr">
        <is>
          <t>SRC-CRPT-119HRPT271</t>
        </is>
      </c>
      <c r="N1783" s="7" t="inlineStr">
        <is>
          <t>342</t>
        </is>
      </c>
      <c r="O1783" s="7" t="inlineStr">
        <is>
          <t>Title II, Centers for Disease Control and Prevention -- printed as 'National Institute for Occupational Safety and Health.' [Bill]</t>
        </is>
      </c>
      <c r="P1783" s="7" t="inlineStr">
        <is>
          <t>AI-extracted</t>
        </is>
      </c>
      <c r="Q1783" s="7" t="n">
        <v>0.95</v>
      </c>
      <c r="R1783" s="7" t="inlineStr">
        <is>
          <t>auto-validated</t>
        </is>
      </c>
      <c r="S1783" s="7" t="str">
        <f>IFERROR(""&amp;INDEX('Bill Report Reference'!$G$2:$G$64,MATCH(INDEX(Account!$J$2:$J$131,MATCH($B1783,Account!$A$2:$A$131,0))&amp;"-"&amp;$C1783&amp;"-"&amp;$D1783,'Bill Report Reference'!$I$2:$I$64,0)),"")</f>
        <v>https://www.govinfo.gov/content/pkg/BILLS-119hr5304rh/pdf/BILLS-119hr5304rh.pdf</v>
      </c>
      <c r="T1783" s="7" t="str">
        <f>IFERROR(""&amp;INDEX('Bill Report Reference'!$H$2:$H$64,MATCH(INDEX(Account!$J$2:$J$131,MATCH($B1783,Account!$A$2:$A$131,0))&amp;"-"&amp;$C1783&amp;"-"&amp;$D1783,'Bill Report Reference'!$I$2:$I$64,0)),"")</f>
        <v>https://www.congress.gov/119/crpt/hrpt271/CRPT-119hrpt271.pdf</v>
      </c>
      <c r="U1783" s="7" t="inlineStr"/>
    </row>
    <row r="1784">
      <c r="A1784" s="7" t="inlineStr">
        <is>
          <t>OBS-LHHS-0913</t>
        </is>
      </c>
      <c r="B1784" s="7" t="inlineStr">
        <is>
          <t>ACC-HHS-CDC-NIOSH</t>
        </is>
      </c>
      <c r="C1784" s="7" t="n">
        <v>2026</v>
      </c>
      <c r="D1784" s="7" t="inlineStr">
        <is>
          <t>President's Budget</t>
        </is>
      </c>
      <c r="E1784" s="7" t="inlineStr">
        <is>
          <t>N/A</t>
        </is>
      </c>
      <c r="F1784" s="7" t="str">
        <f>IFERROR(""&amp;INDEX('Bill Report Reference'!$E$2:$E$64,MATCH(INDEX(Account!$J$2:$J$131,MATCH($B1784,Account!$A$2:$A$131,0))&amp;"-"&amp;$C1784&amp;"-"&amp;$D1784,'Bill Report Reference'!$I$2:$I$64,0)),"")</f>
        <v>PREX 2.8:2026/APP</v>
      </c>
      <c r="G1784" s="7" t="str">
        <f>IFERROR(""&amp;INDEX('Bill Report Reference'!$F$2:$F$64,MATCH(INDEX(Account!$J$2:$J$131,MATCH($B1784,Account!$A$2:$A$131,0))&amp;"-"&amp;$C1784&amp;"-"&amp;$D1784,'Bill Report Reference'!$I$2:$I$64,0)),"")</f>
        <v>N/A</v>
      </c>
      <c r="H1784" s="9" t="n">
        <v>73200000</v>
      </c>
      <c r="I1784" s="7" t="inlineStr">
        <is>
          <t>budget authority</t>
        </is>
      </c>
      <c r="J1784" s="7" t="inlineStr"/>
      <c r="K1784" s="7" t="inlineStr">
        <is>
          <t>FALSE</t>
        </is>
      </c>
      <c r="L1784" s="7" t="inlineStr"/>
      <c r="M1784" s="7" t="inlineStr">
        <is>
          <t>SRC-CRPT-119HRPT271</t>
        </is>
      </c>
      <c r="N1784" s="7" t="inlineStr">
        <is>
          <t>342</t>
        </is>
      </c>
      <c r="O1784" s="7" t="inlineStr">
        <is>
          <t>Title II, Centers for Disease Control and Prevention -- printed as 'National Institute for Occupational Safety and Health.' [FY 2026 Request]</t>
        </is>
      </c>
      <c r="P1784" s="7" t="inlineStr">
        <is>
          <t>AI-extracted</t>
        </is>
      </c>
      <c r="Q1784" s="7" t="n">
        <v>0.95</v>
      </c>
      <c r="R1784" s="7" t="inlineStr">
        <is>
          <t>auto-validated</t>
        </is>
      </c>
      <c r="S1784" s="7" t="str">
        <f>IFERROR(""&amp;INDEX('Bill Report Reference'!$G$2:$G$64,MATCH(INDEX(Account!$J$2:$J$131,MATCH($B1784,Account!$A$2:$A$131,0))&amp;"-"&amp;$C1784&amp;"-"&amp;$D1784,'Bill Report Reference'!$I$2:$I$64,0)),"")</f>
        <v>https://www.govinfo.gov/content/pkg/BUDGET-2026-APP/pdf/BUDGET-2026-APP.pdf</v>
      </c>
      <c r="T1784" s="7" t="str">
        <f>IFERROR(""&amp;INDEX('Bill Report Reference'!$H$2:$H$64,MATCH(INDEX(Account!$J$2:$J$131,MATCH($B1784,Account!$A$2:$A$131,0))&amp;"-"&amp;$C1784&amp;"-"&amp;$D1784,'Bill Report Reference'!$I$2:$I$64,0)),"")</f>
        <v>N/A</v>
      </c>
      <c r="U1784" s="7" t="inlineStr"/>
    </row>
    <row r="1785">
      <c r="A1785" s="7" t="inlineStr">
        <is>
          <t>OBS-LHHS-0914</t>
        </is>
      </c>
      <c r="B1785" s="7" t="inlineStr">
        <is>
          <t>ACC-HHS-CDC-NIOSH</t>
        </is>
      </c>
      <c r="C1785" s="7" t="n">
        <v>2026</v>
      </c>
      <c r="D1785" s="7" t="inlineStr">
        <is>
          <t>Senate Reported</t>
        </is>
      </c>
      <c r="E1785" s="7" t="inlineStr">
        <is>
          <t>Senate</t>
        </is>
      </c>
      <c r="F1785" s="7" t="str">
        <f>IFERROR(""&amp;INDEX('Bill Report Reference'!$E$2:$E$64,MATCH(INDEX(Account!$J$2:$J$131,MATCH($B1785,Account!$A$2:$A$131,0))&amp;"-"&amp;$C1785&amp;"-"&amp;$D1785,'Bill Report Reference'!$I$2:$I$64,0)),"")</f>
        <v>S.2587</v>
      </c>
      <c r="G1785" s="7" t="str">
        <f>IFERROR(""&amp;INDEX('Bill Report Reference'!$F$2:$F$64,MATCH(INDEX(Account!$J$2:$J$131,MATCH($B1785,Account!$A$2:$A$131,0))&amp;"-"&amp;$C1785&amp;"-"&amp;$D1785,'Bill Report Reference'!$I$2:$I$64,0)),"")</f>
        <v>S.Rept.119-55</v>
      </c>
      <c r="H1785" s="9" t="n">
        <v>363800000</v>
      </c>
      <c r="I1785" s="7" t="inlineStr">
        <is>
          <t>budget authority</t>
        </is>
      </c>
      <c r="J1785" s="7" t="inlineStr"/>
      <c r="K1785" s="7" t="inlineStr">
        <is>
          <t>FALSE</t>
        </is>
      </c>
      <c r="L1785" s="7" t="inlineStr"/>
      <c r="M1785" s="7" t="inlineStr">
        <is>
          <t>SRC-CRPT-119SRPT55</t>
        </is>
      </c>
      <c r="N1785" s="7" t="inlineStr">
        <is>
          <t>434</t>
        </is>
      </c>
      <c r="O1785" s="7" t="inlineStr">
        <is>
          <t>Title II, Centers for Disease Control and Prevention -- printed as 'National Institute for Occupational Safety and Health' [Committee recommendation]</t>
        </is>
      </c>
      <c r="P1785" s="7" t="inlineStr">
        <is>
          <t>text-extracted</t>
        </is>
      </c>
      <c r="Q1785" s="7" t="n">
        <v>0.95</v>
      </c>
      <c r="R1785" s="7" t="inlineStr">
        <is>
          <t>unverified</t>
        </is>
      </c>
      <c r="S1785" s="7" t="str">
        <f>IFERROR(""&amp;INDEX('Bill Report Reference'!$G$2:$G$64,MATCH(INDEX(Account!$J$2:$J$131,MATCH($B1785,Account!$A$2:$A$131,0))&amp;"-"&amp;$C1785&amp;"-"&amp;$D1785,'Bill Report Reference'!$I$2:$I$64,0)),"")</f>
        <v>https://www.govinfo.gov/content/pkg/BILLS-119s2587rs/pdf/BILLS-119s2587rs.pdf</v>
      </c>
      <c r="T1785" s="7" t="str">
        <f>IFERROR(""&amp;INDEX('Bill Report Reference'!$H$2:$H$64,MATCH(INDEX(Account!$J$2:$J$131,MATCH($B1785,Account!$A$2:$A$131,0))&amp;"-"&amp;$C1785&amp;"-"&amp;$D1785,'Bill Report Reference'!$I$2:$I$64,0)),"")</f>
        <v>https://www.congress.gov/119/crpt/srpt55/CRPT-119srpt55.pdf</v>
      </c>
      <c r="U1785" s="7" t="inlineStr"/>
    </row>
    <row r="1786">
      <c r="A1786" s="7" t="inlineStr">
        <is>
          <t>OBS-LHHS-0915</t>
        </is>
      </c>
      <c r="B1786" s="7" t="inlineStr">
        <is>
          <t>ACC-HHS-CDC-NIOSH</t>
        </is>
      </c>
      <c r="C1786" s="7" t="n">
        <v>2027</v>
      </c>
      <c r="D1786" s="7" t="inlineStr">
        <is>
          <t>House Reported</t>
        </is>
      </c>
      <c r="E1786" s="7" t="inlineStr">
        <is>
          <t>House</t>
        </is>
      </c>
      <c r="F1786" s="7" t="str">
        <f>IFERROR(""&amp;INDEX('Bill Report Reference'!$E$2:$E$64,MATCH(INDEX(Account!$J$2:$J$131,MATCH($B1786,Account!$A$2:$A$131,0))&amp;"-"&amp;$C1786&amp;"-"&amp;$D1786,'Bill Report Reference'!$I$2:$I$64,0)),"")</f>
        <v>H.R.9260</v>
      </c>
      <c r="G1786" s="7" t="str">
        <f>IFERROR(""&amp;INDEX('Bill Report Reference'!$F$2:$F$64,MATCH(INDEX(Account!$J$2:$J$131,MATCH($B1786,Account!$A$2:$A$131,0))&amp;"-"&amp;$C1786&amp;"-"&amp;$D1786,'Bill Report Reference'!$I$2:$I$64,0)),"")</f>
        <v>H.Rept.119-696</v>
      </c>
      <c r="H1786" s="9" t="n">
        <v>311200000</v>
      </c>
      <c r="I1786" s="7" t="inlineStr">
        <is>
          <t>budget authority</t>
        </is>
      </c>
      <c r="J1786" s="7" t="inlineStr"/>
      <c r="K1786" s="7" t="inlineStr">
        <is>
          <t>FALSE</t>
        </is>
      </c>
      <c r="L1786" s="7" t="inlineStr"/>
      <c r="M1786" s="7" t="inlineStr">
        <is>
          <t>SRC-CRPT-119HRPT696</t>
        </is>
      </c>
      <c r="N1786" s="7" t="inlineStr">
        <is>
          <t>373</t>
        </is>
      </c>
      <c r="O1786" s="7" t="inlineStr">
        <is>
          <t>Title II, Centers for Disease Control and Prevention -- printed as 'National Institute for Occupational Safety and Health' [Committee Recommendation]</t>
        </is>
      </c>
      <c r="P1786" s="7" t="inlineStr">
        <is>
          <t>AI-extracted</t>
        </is>
      </c>
      <c r="Q1786" s="7" t="n">
        <v>0.95</v>
      </c>
      <c r="R1786" s="7" t="inlineStr">
        <is>
          <t>auto-validated</t>
        </is>
      </c>
      <c r="S1786" s="7" t="str">
        <f>IFERROR(""&amp;INDEX('Bill Report Reference'!$G$2:$G$64,MATCH(INDEX(Account!$J$2:$J$131,MATCH($B1786,Account!$A$2:$A$131,0))&amp;"-"&amp;$C1786&amp;"-"&amp;$D1786,'Bill Report Reference'!$I$2:$I$64,0)),"")</f>
        <v>https://www.govinfo.gov/content/pkg/BILLS-119hr9260rh/pdf/BILLS-119hr9260rh.pdf</v>
      </c>
      <c r="T1786" s="7" t="str">
        <f>IFERROR(""&amp;INDEX('Bill Report Reference'!$H$2:$H$64,MATCH(INDEX(Account!$J$2:$J$131,MATCH($B1786,Account!$A$2:$A$131,0))&amp;"-"&amp;$C1786&amp;"-"&amp;$D1786,'Bill Report Reference'!$I$2:$I$64,0)),"")</f>
        <v>https://www.congress.gov/119/crpt/hrpt696/CRPT-119hrpt696.pdf</v>
      </c>
      <c r="U1786" s="7" t="inlineStr"/>
    </row>
    <row r="1787">
      <c r="A1787" s="7" t="inlineStr">
        <is>
          <t>OBS-LHHS-0916</t>
        </is>
      </c>
      <c r="B1787" s="7" t="inlineStr">
        <is>
          <t>ACC-HHS-CDC-NIOSH</t>
        </is>
      </c>
      <c r="C1787" s="7" t="n">
        <v>2027</v>
      </c>
      <c r="D1787" s="7" t="inlineStr">
        <is>
          <t>President's Budget</t>
        </is>
      </c>
      <c r="E1787" s="7" t="inlineStr">
        <is>
          <t>N/A</t>
        </is>
      </c>
      <c r="F1787" s="7" t="str">
        <f>IFERROR(""&amp;INDEX('Bill Report Reference'!$E$2:$E$64,MATCH(INDEX(Account!$J$2:$J$131,MATCH($B1787,Account!$A$2:$A$131,0))&amp;"-"&amp;$C1787&amp;"-"&amp;$D1787,'Bill Report Reference'!$I$2:$I$64,0)),"")</f>
        <v>PREX 2.8:2027/APP</v>
      </c>
      <c r="G1787" s="7" t="str">
        <f>IFERROR(""&amp;INDEX('Bill Report Reference'!$F$2:$F$64,MATCH(INDEX(Account!$J$2:$J$131,MATCH($B1787,Account!$A$2:$A$131,0))&amp;"-"&amp;$C1787&amp;"-"&amp;$D1787,'Bill Report Reference'!$I$2:$I$64,0)),"")</f>
        <v>N/A</v>
      </c>
      <c r="H1787" s="9" t="n">
        <v>92200000</v>
      </c>
      <c r="I1787" s="7" t="inlineStr">
        <is>
          <t>budget authority</t>
        </is>
      </c>
      <c r="J1787" s="7" t="inlineStr"/>
      <c r="K1787" s="7" t="inlineStr">
        <is>
          <t>FALSE</t>
        </is>
      </c>
      <c r="L1787" s="7" t="inlineStr"/>
      <c r="M1787" s="7" t="inlineStr">
        <is>
          <t>SRC-CRPT-119HRPT696</t>
        </is>
      </c>
      <c r="N1787" s="7" t="inlineStr">
        <is>
          <t>373</t>
        </is>
      </c>
      <c r="O1787" s="7" t="inlineStr">
        <is>
          <t>Title II, Centers for Disease Control and Prevention -- printed as 'National Institute for Occupational Safety and Health' [FY 2027 Request*]</t>
        </is>
      </c>
      <c r="P1787" s="7" t="inlineStr">
        <is>
          <t>AI-extracted</t>
        </is>
      </c>
      <c r="Q1787" s="7" t="n">
        <v>0.95</v>
      </c>
      <c r="R1787" s="7" t="inlineStr">
        <is>
          <t>auto-validated</t>
        </is>
      </c>
      <c r="S1787" s="7" t="str">
        <f>IFERROR(""&amp;INDEX('Bill Report Reference'!$G$2:$G$64,MATCH(INDEX(Account!$J$2:$J$131,MATCH($B1787,Account!$A$2:$A$131,0))&amp;"-"&amp;$C1787&amp;"-"&amp;$D1787,'Bill Report Reference'!$I$2:$I$64,0)),"")</f>
        <v>https://www.govinfo.gov/content/pkg/BUDGET-2027-APP/pdf/BUDGET-2027-APP.pdf</v>
      </c>
      <c r="T1787" s="7" t="str">
        <f>IFERROR(""&amp;INDEX('Bill Report Reference'!$H$2:$H$64,MATCH(INDEX(Account!$J$2:$J$131,MATCH($B1787,Account!$A$2:$A$131,0))&amp;"-"&amp;$C1787&amp;"-"&amp;$D1787,'Bill Report Reference'!$I$2:$I$64,0)),"")</f>
        <v>N/A</v>
      </c>
      <c r="U1787" s="7" t="inlineStr"/>
    </row>
    <row r="1788">
      <c r="A1788" s="7" t="inlineStr">
        <is>
          <t>OBS-LHHS-0917</t>
        </is>
      </c>
      <c r="B1788" s="7" t="inlineStr">
        <is>
          <t>ACC-HHS-CDC-PREPAREDNESS</t>
        </is>
      </c>
      <c r="C1788" s="7" t="n">
        <v>2023</v>
      </c>
      <c r="D1788" s="7" t="inlineStr">
        <is>
          <t>Enacted</t>
        </is>
      </c>
      <c r="E1788" s="7" t="inlineStr">
        <is>
          <t>N/A</t>
        </is>
      </c>
      <c r="F1788" s="7" t="str">
        <f>IFERROR(""&amp;INDEX('Bill Report Reference'!$E$2:$E$64,MATCH(INDEX(Account!$J$2:$J$131,MATCH($B1788,Account!$A$2:$A$131,0))&amp;"-"&amp;$C1788&amp;"-"&amp;$D1788,'Bill Report Reference'!$I$2:$I$64,0)),"")</f>
        <v>P.L.117-328</v>
      </c>
      <c r="G1788" s="7" t="str">
        <f>IFERROR(""&amp;INDEX('Bill Report Reference'!$F$2:$F$64,MATCH(INDEX(Account!$J$2:$J$131,MATCH($B1788,Account!$A$2:$A$131,0))&amp;"-"&amp;$C1788&amp;"-"&amp;$D1788,'Bill Report Reference'!$I$2:$I$64,0)),"")</f>
        <v>N/A</v>
      </c>
      <c r="H1788" s="9" t="n">
        <v>883200000</v>
      </c>
      <c r="I1788" s="7" t="inlineStr">
        <is>
          <t>budget authority</t>
        </is>
      </c>
      <c r="J1788" s="7" t="inlineStr"/>
      <c r="K1788" s="7" t="inlineStr">
        <is>
          <t>FALSE</t>
        </is>
      </c>
      <c r="L1788" s="7" t="inlineStr"/>
      <c r="M1788" s="7" t="inlineStr">
        <is>
          <t>SRC-CRPT-118SRPT84</t>
        </is>
      </c>
      <c r="N1788" s="7" t="inlineStr">
        <is>
          <t>377</t>
        </is>
      </c>
      <c r="O1788" s="7" t="inlineStr">
        <is>
          <t>Title II, Centers for Disease Control and Prevention -- printed as 'Public Health Preparedness and Response' [2023 appropriation]</t>
        </is>
      </c>
      <c r="P1788" s="7" t="inlineStr">
        <is>
          <t>text-extracted</t>
        </is>
      </c>
      <c r="Q1788" s="7" t="n">
        <v>0.5</v>
      </c>
      <c r="R1788" s="7" t="inlineStr">
        <is>
          <t>auto-validated</t>
        </is>
      </c>
      <c r="S1788" s="7" t="str">
        <f>IFERROR(""&amp;INDEX('Bill Report Reference'!$G$2:$G$64,MATCH(INDEX(Account!$J$2:$J$131,MATCH($B1788,Account!$A$2:$A$131,0))&amp;"-"&amp;$C1788&amp;"-"&amp;$D1788,'Bill Report Reference'!$I$2:$I$64,0)),"")</f>
        <v>https://www.govinfo.gov/content/pkg/PLAW-117publ328/pdf/PLAW-117publ328.pdf</v>
      </c>
      <c r="T1788" s="7" t="str">
        <f>IFERROR(""&amp;INDEX('Bill Report Reference'!$H$2:$H$64,MATCH(INDEX(Account!$J$2:$J$131,MATCH($B1788,Account!$A$2:$A$131,0))&amp;"-"&amp;$C1788&amp;"-"&amp;$D1788,'Bill Report Reference'!$I$2:$I$64,0)),"")</f>
        <v>N/A</v>
      </c>
      <c r="U1788" s="7" t="inlineStr"/>
    </row>
    <row r="1789">
      <c r="A1789" s="7" t="inlineStr">
        <is>
          <t>OBS-LHHS-0918</t>
        </is>
      </c>
      <c r="B1789" s="7" t="inlineStr">
        <is>
          <t>ACC-HHS-CDC-PREPAREDNESS</t>
        </is>
      </c>
      <c r="C1789" s="7" t="n">
        <v>2023</v>
      </c>
      <c r="D1789" s="7" t="inlineStr">
        <is>
          <t>House Reported</t>
        </is>
      </c>
      <c r="E1789" s="7" t="inlineStr">
        <is>
          <t>House</t>
        </is>
      </c>
      <c r="F1789" s="7" t="str">
        <f>IFERROR(""&amp;INDEX('Bill Report Reference'!$E$2:$E$64,MATCH(INDEX(Account!$J$2:$J$131,MATCH($B1789,Account!$A$2:$A$131,0))&amp;"-"&amp;$C1789&amp;"-"&amp;$D1789,'Bill Report Reference'!$I$2:$I$64,0)),"")</f>
        <v>H.R.8295</v>
      </c>
      <c r="G1789" s="7" t="str">
        <f>IFERROR(""&amp;INDEX('Bill Report Reference'!$F$2:$F$64,MATCH(INDEX(Account!$J$2:$J$131,MATCH($B1789,Account!$A$2:$A$131,0))&amp;"-"&amp;$C1789&amp;"-"&amp;$D1789,'Bill Report Reference'!$I$2:$I$64,0)),"")</f>
        <v>H.Rept.117-403</v>
      </c>
      <c r="H1789" s="9" t="n">
        <v>882200000</v>
      </c>
      <c r="I1789" s="7" t="inlineStr">
        <is>
          <t>budget authority</t>
        </is>
      </c>
      <c r="J1789" s="7" t="inlineStr"/>
      <c r="K1789" s="7" t="inlineStr">
        <is>
          <t>FALSE</t>
        </is>
      </c>
      <c r="L1789" s="7" t="inlineStr"/>
      <c r="M1789" s="7" t="inlineStr">
        <is>
          <t>SRC-CRPT-117HRPT403</t>
        </is>
      </c>
      <c r="N1789" s="7" t="inlineStr">
        <is>
          <t>812</t>
        </is>
      </c>
      <c r="O1789" s="7" t="inlineStr">
        <is>
          <t>Title II, Centers for Disease Control and Prevention -- printed as 'Public Health Preparedness and Response' [Bill]</t>
        </is>
      </c>
      <c r="P1789" s="7" t="inlineStr">
        <is>
          <t>AI-extracted</t>
        </is>
      </c>
      <c r="Q1789" s="7" t="n">
        <v>0.95</v>
      </c>
      <c r="R1789" s="7" t="inlineStr">
        <is>
          <t>auto-validated</t>
        </is>
      </c>
      <c r="S1789" s="7" t="str">
        <f>IFERROR(""&amp;INDEX('Bill Report Reference'!$G$2:$G$64,MATCH(INDEX(Account!$J$2:$J$131,MATCH($B1789,Account!$A$2:$A$131,0))&amp;"-"&amp;$C1789&amp;"-"&amp;$D1789,'Bill Report Reference'!$I$2:$I$64,0)),"")</f>
        <v>https://www.govinfo.gov/content/pkg/BILLS-117hr8295rh/pdf/BILLS-117hr8295rh.pdf</v>
      </c>
      <c r="T1789" s="7" t="str">
        <f>IFERROR(""&amp;INDEX('Bill Report Reference'!$H$2:$H$64,MATCH(INDEX(Account!$J$2:$J$131,MATCH($B1789,Account!$A$2:$A$131,0))&amp;"-"&amp;$C1789&amp;"-"&amp;$D1789,'Bill Report Reference'!$I$2:$I$64,0)),"")</f>
        <v>https://www.govinfo.gov/content/pkg/CRPT-117hrpt403/pdf/CRPT-117hrpt403.pdf</v>
      </c>
      <c r="U1789" s="7" t="inlineStr"/>
    </row>
    <row r="1790">
      <c r="A1790" s="7" t="inlineStr">
        <is>
          <t>OBS-LHHS-0919</t>
        </is>
      </c>
      <c r="B1790" s="7" t="inlineStr">
        <is>
          <t>ACC-HHS-CDC-PREPAREDNESS</t>
        </is>
      </c>
      <c r="C1790" s="7" t="n">
        <v>2023</v>
      </c>
      <c r="D1790" s="7" t="inlineStr">
        <is>
          <t>President's Budget</t>
        </is>
      </c>
      <c r="E1790" s="7" t="inlineStr">
        <is>
          <t>N/A</t>
        </is>
      </c>
      <c r="F1790" s="7" t="str">
        <f>IFERROR(""&amp;INDEX('Bill Report Reference'!$E$2:$E$64,MATCH(INDEX(Account!$J$2:$J$131,MATCH($B1790,Account!$A$2:$A$131,0))&amp;"-"&amp;$C1790&amp;"-"&amp;$D1790,'Bill Report Reference'!$I$2:$I$64,0)),"")</f>
        <v>PREX 2.8:2023/APP</v>
      </c>
      <c r="G1790" s="7" t="str">
        <f>IFERROR(""&amp;INDEX('Bill Report Reference'!$F$2:$F$64,MATCH(INDEX(Account!$J$2:$J$131,MATCH($B1790,Account!$A$2:$A$131,0))&amp;"-"&amp;$C1790&amp;"-"&amp;$D1790,'Bill Report Reference'!$I$2:$I$64,0)),"")</f>
        <v>N/A</v>
      </c>
      <c r="H1790" s="9" t="n">
        <v>842200000</v>
      </c>
      <c r="I1790" s="7" t="inlineStr">
        <is>
          <t>budget authority</t>
        </is>
      </c>
      <c r="J1790" s="7" t="inlineStr"/>
      <c r="K1790" s="7" t="inlineStr">
        <is>
          <t>FALSE</t>
        </is>
      </c>
      <c r="L1790" s="7" t="inlineStr"/>
      <c r="M1790" s="7" t="inlineStr">
        <is>
          <t>SRC-CRPT-117HRPT403</t>
        </is>
      </c>
      <c r="N1790" s="7" t="inlineStr">
        <is>
          <t>812</t>
        </is>
      </c>
      <c r="O1790" s="7" t="inlineStr">
        <is>
          <t>Title II, Centers for Disease Control and Prevention -- printed as 'Public Health Preparedness and Response' [FY 2023 Request]</t>
        </is>
      </c>
      <c r="P1790" s="7" t="inlineStr">
        <is>
          <t>AI-extracted</t>
        </is>
      </c>
      <c r="Q1790" s="7" t="n">
        <v>0.95</v>
      </c>
      <c r="R1790" s="7" t="inlineStr">
        <is>
          <t>auto-validated</t>
        </is>
      </c>
      <c r="S1790" s="7" t="str">
        <f>IFERROR(""&amp;INDEX('Bill Report Reference'!$G$2:$G$64,MATCH(INDEX(Account!$J$2:$J$131,MATCH($B1790,Account!$A$2:$A$131,0))&amp;"-"&amp;$C1790&amp;"-"&amp;$D1790,'Bill Report Reference'!$I$2:$I$64,0)),"")</f>
        <v>https://www.govinfo.gov/content/pkg/BUDGET-2023-APP/pdf/BUDGET-2023-APP.pdf</v>
      </c>
      <c r="T1790" s="7" t="str">
        <f>IFERROR(""&amp;INDEX('Bill Report Reference'!$H$2:$H$64,MATCH(INDEX(Account!$J$2:$J$131,MATCH($B1790,Account!$A$2:$A$131,0))&amp;"-"&amp;$C1790&amp;"-"&amp;$D1790,'Bill Report Reference'!$I$2:$I$64,0)),"")</f>
        <v>N/A</v>
      </c>
      <c r="U1790" s="7" t="inlineStr"/>
    </row>
    <row r="1791">
      <c r="A1791" s="7" t="inlineStr">
        <is>
          <t>OBS-LHHS-0920</t>
        </is>
      </c>
      <c r="B1791" s="7" t="inlineStr">
        <is>
          <t>ACC-HHS-CDC-PREPAREDNESS</t>
        </is>
      </c>
      <c r="C1791" s="7" t="n">
        <v>2023</v>
      </c>
      <c r="D1791" s="7" t="inlineStr">
        <is>
          <t>Senate Reported</t>
        </is>
      </c>
      <c r="E1791" s="7" t="inlineStr">
        <is>
          <t>Senate</t>
        </is>
      </c>
      <c r="F1791" s="7" t="str">
        <f>IFERROR(""&amp;INDEX('Bill Report Reference'!$E$2:$E$64,MATCH(INDEX(Account!$J$2:$J$131,MATCH($B1791,Account!$A$2:$A$131,0))&amp;"-"&amp;$C1791&amp;"-"&amp;$D1791,'Bill Report Reference'!$I$2:$I$64,0)),"")</f>
        <v>S.4659</v>
      </c>
      <c r="G1791" s="7" t="str">
        <f>IFERROR(""&amp;INDEX('Bill Report Reference'!$F$2:$F$64,MATCH(INDEX(Account!$J$2:$J$131,MATCH($B1791,Account!$A$2:$A$131,0))&amp;"-"&amp;$C1791&amp;"-"&amp;$D1791,'Bill Report Reference'!$I$2:$I$64,0)),"")</f>
        <v>N/A</v>
      </c>
      <c r="H1791" s="9" t="n">
        <v>888200000</v>
      </c>
      <c r="I1791" s="7" t="inlineStr">
        <is>
          <t>budget authority</t>
        </is>
      </c>
      <c r="J1791" s="7" t="inlineStr"/>
      <c r="K1791" s="7" t="inlineStr">
        <is>
          <t>FALSE</t>
        </is>
      </c>
      <c r="L1791" s="7" t="inlineStr"/>
      <c r="M1791" s="7" t="inlineStr">
        <is>
          <t>SRC-EXPL-LHHS-FY2023-SENATE</t>
        </is>
      </c>
      <c r="N1791" s="7" t="inlineStr">
        <is>
          <t>404</t>
        </is>
      </c>
      <c r="O1791" s="7" t="inlineStr">
        <is>
          <t>Title II, Centers for Disease Control and Prevention -- printed as 'Public Health Preparedness and Response' [Committee recommendation] Source: the Senate Committee's draft explanatory statement for FY2023 (S. 4659 never reported).</t>
        </is>
      </c>
      <c r="P1791" s="7" t="inlineStr">
        <is>
          <t>text-extracted</t>
        </is>
      </c>
      <c r="Q1791" s="7" t="n">
        <v>0.5</v>
      </c>
      <c r="R1791" s="7" t="inlineStr">
        <is>
          <t>unverified</t>
        </is>
      </c>
      <c r="S1791" s="7" t="str">
        <f>IFERROR(""&amp;INDEX('Bill Report Reference'!$G$2:$G$64,MATCH(INDEX(Account!$J$2:$J$131,MATCH($B1791,Account!$A$2:$A$131,0))&amp;"-"&amp;$C1791&amp;"-"&amp;$D1791,'Bill Report Reference'!$I$2:$I$64,0)),"")</f>
        <v>https://www.govinfo.gov/content/pkg/BILLS-117s4659is/pdf/BILLS-117s4659is.pdf</v>
      </c>
      <c r="T1791" s="7" t="str">
        <f>IFERROR(""&amp;INDEX('Bill Report Reference'!$H$2:$H$64,MATCH(INDEX(Account!$J$2:$J$131,MATCH($B1791,Account!$A$2:$A$131,0))&amp;"-"&amp;$C1791&amp;"-"&amp;$D1791,'Bill Report Reference'!$I$2:$I$64,0)),"")</f>
        <v>https://www.appropriations.senate.gov/imo/media/doc/LHHSFY23REPT.pdf</v>
      </c>
      <c r="U1791" s="7" t="inlineStr"/>
    </row>
    <row r="1792">
      <c r="A1792" s="7" t="inlineStr">
        <is>
          <t>OBS-LHHS-0921</t>
        </is>
      </c>
      <c r="B1792" s="7" t="inlineStr">
        <is>
          <t>ACC-HHS-CDC-PREPAREDNESS</t>
        </is>
      </c>
      <c r="C1792" s="7" t="n">
        <v>2024</v>
      </c>
      <c r="D1792" s="7" t="inlineStr">
        <is>
          <t>Enacted</t>
        </is>
      </c>
      <c r="E1792" s="7" t="inlineStr">
        <is>
          <t>N/A</t>
        </is>
      </c>
      <c r="F1792" s="7" t="str">
        <f>IFERROR(""&amp;INDEX('Bill Report Reference'!$E$2:$E$64,MATCH(INDEX(Account!$J$2:$J$131,MATCH($B1792,Account!$A$2:$A$131,0))&amp;"-"&amp;$C1792&amp;"-"&amp;$D1792,'Bill Report Reference'!$I$2:$I$64,0)),"")</f>
        <v>P.L.118-47</v>
      </c>
      <c r="G1792" s="7" t="str">
        <f>IFERROR(""&amp;INDEX('Bill Report Reference'!$F$2:$F$64,MATCH(INDEX(Account!$J$2:$J$131,MATCH($B1792,Account!$A$2:$A$131,0))&amp;"-"&amp;$C1792&amp;"-"&amp;$D1792,'Bill Report Reference'!$I$2:$I$64,0)),"")</f>
        <v>N/A</v>
      </c>
      <c r="H1792" s="9" t="n">
        <v>938200000</v>
      </c>
      <c r="I1792" s="7" t="inlineStr">
        <is>
          <t>budget authority</t>
        </is>
      </c>
      <c r="J1792" s="7" t="inlineStr"/>
      <c r="K1792" s="7" t="inlineStr">
        <is>
          <t>FALSE</t>
        </is>
      </c>
      <c r="L1792" s="7" t="inlineStr"/>
      <c r="M1792" s="7" t="inlineStr">
        <is>
          <t>SRC-CRPT-118SRPT207</t>
        </is>
      </c>
      <c r="N1792" s="7" t="inlineStr">
        <is>
          <t>435</t>
        </is>
      </c>
      <c r="O1792" s="7" t="inlineStr">
        <is>
          <t>Title II, Centers for Disease Control and Prevention -- printed as 'Public Health Preparedness and Response' [2024 appropriation]</t>
        </is>
      </c>
      <c r="P1792" s="7" t="inlineStr">
        <is>
          <t>text-extracted</t>
        </is>
      </c>
      <c r="Q1792" s="7" t="n">
        <v>0.95</v>
      </c>
      <c r="R1792" s="7" t="inlineStr">
        <is>
          <t>auto-validated</t>
        </is>
      </c>
      <c r="S1792" s="7" t="str">
        <f>IFERROR(""&amp;INDEX('Bill Report Reference'!$G$2:$G$64,MATCH(INDEX(Account!$J$2:$J$131,MATCH($B1792,Account!$A$2:$A$131,0))&amp;"-"&amp;$C1792&amp;"-"&amp;$D1792,'Bill Report Reference'!$I$2:$I$64,0)),"")</f>
        <v>https://www.govinfo.gov/content/pkg/PLAW-118publ47/pdf/PLAW-118publ47.pdf</v>
      </c>
      <c r="T1792" s="7" t="str">
        <f>IFERROR(""&amp;INDEX('Bill Report Reference'!$H$2:$H$64,MATCH(INDEX(Account!$J$2:$J$131,MATCH($B1792,Account!$A$2:$A$131,0))&amp;"-"&amp;$C1792&amp;"-"&amp;$D1792,'Bill Report Reference'!$I$2:$I$64,0)),"")</f>
        <v>N/A</v>
      </c>
      <c r="U1792" s="7" t="inlineStr"/>
    </row>
    <row r="1793">
      <c r="A1793" s="7" t="inlineStr">
        <is>
          <t>OBS-LHHS-0922</t>
        </is>
      </c>
      <c r="B1793" s="7" t="inlineStr">
        <is>
          <t>ACC-HHS-CDC-PREPAREDNESS</t>
        </is>
      </c>
      <c r="C1793" s="7" t="n">
        <v>2024</v>
      </c>
      <c r="D1793" s="7" t="inlineStr">
        <is>
          <t>President's Budget</t>
        </is>
      </c>
      <c r="E1793" s="7" t="inlineStr">
        <is>
          <t>N/A</t>
        </is>
      </c>
      <c r="F1793" s="7" t="str">
        <f>IFERROR(""&amp;INDEX('Bill Report Reference'!$E$2:$E$64,MATCH(INDEX(Account!$J$2:$J$131,MATCH($B1793,Account!$A$2:$A$131,0))&amp;"-"&amp;$C1793&amp;"-"&amp;$D1793,'Bill Report Reference'!$I$2:$I$64,0)),"")</f>
        <v>PREX 2.8:2024/APP</v>
      </c>
      <c r="G1793" s="7" t="str">
        <f>IFERROR(""&amp;INDEX('Bill Report Reference'!$F$2:$F$64,MATCH(INDEX(Account!$J$2:$J$131,MATCH($B1793,Account!$A$2:$A$131,0))&amp;"-"&amp;$C1793&amp;"-"&amp;$D1793,'Bill Report Reference'!$I$2:$I$64,0)),"")</f>
        <v>N/A</v>
      </c>
      <c r="H1793" s="9" t="n">
        <v>943200000</v>
      </c>
      <c r="I1793" s="7" t="inlineStr">
        <is>
          <t>budget authority</t>
        </is>
      </c>
      <c r="J1793" s="7" t="inlineStr"/>
      <c r="K1793" s="7" t="inlineStr">
        <is>
          <t>FALSE</t>
        </is>
      </c>
      <c r="L1793" s="7" t="inlineStr"/>
      <c r="M1793" s="7" t="inlineStr">
        <is>
          <t>SRC-CRPT-118SRPT84</t>
        </is>
      </c>
      <c r="N1793" s="7" t="inlineStr">
        <is>
          <t>377</t>
        </is>
      </c>
      <c r="O1793" s="7" t="inlineStr">
        <is>
          <t>Title II, Centers for Disease Control and Prevention -- printed as 'Public Health Preparedness and Response' [Budget estimate]</t>
        </is>
      </c>
      <c r="P1793" s="7" t="inlineStr">
        <is>
          <t>text-extracted</t>
        </is>
      </c>
      <c r="Q1793" s="7" t="n">
        <v>0.5</v>
      </c>
      <c r="R1793" s="7" t="inlineStr">
        <is>
          <t>unverified</t>
        </is>
      </c>
      <c r="S1793" s="7" t="str">
        <f>IFERROR(""&amp;INDEX('Bill Report Reference'!$G$2:$G$64,MATCH(INDEX(Account!$J$2:$J$131,MATCH($B1793,Account!$A$2:$A$131,0))&amp;"-"&amp;$C1793&amp;"-"&amp;$D1793,'Bill Report Reference'!$I$2:$I$64,0)),"")</f>
        <v>https://www.govinfo.gov/content/pkg/BUDGET-2024-APP/pdf/BUDGET-2024-APP.pdf</v>
      </c>
      <c r="T1793" s="7" t="str">
        <f>IFERROR(""&amp;INDEX('Bill Report Reference'!$H$2:$H$64,MATCH(INDEX(Account!$J$2:$J$131,MATCH($B1793,Account!$A$2:$A$131,0))&amp;"-"&amp;$C1793&amp;"-"&amp;$D1793,'Bill Report Reference'!$I$2:$I$64,0)),"")</f>
        <v>N/A</v>
      </c>
      <c r="U1793" s="7" t="inlineStr"/>
    </row>
    <row r="1794">
      <c r="A1794" s="7" t="inlineStr">
        <is>
          <t>OBS-LHHS-0923</t>
        </is>
      </c>
      <c r="B1794" s="7" t="inlineStr">
        <is>
          <t>ACC-HHS-CDC-PREPAREDNESS</t>
        </is>
      </c>
      <c r="C1794" s="7" t="n">
        <v>2024</v>
      </c>
      <c r="D1794" s="7" t="inlineStr">
        <is>
          <t>Senate Reported</t>
        </is>
      </c>
      <c r="E1794" s="7" t="inlineStr">
        <is>
          <t>Senate</t>
        </is>
      </c>
      <c r="F1794" s="7" t="str">
        <f>IFERROR(""&amp;INDEX('Bill Report Reference'!$E$2:$E$64,MATCH(INDEX(Account!$J$2:$J$131,MATCH($B1794,Account!$A$2:$A$131,0))&amp;"-"&amp;$C1794&amp;"-"&amp;$D1794,'Bill Report Reference'!$I$2:$I$64,0)),"")</f>
        <v>S.2624</v>
      </c>
      <c r="G1794" s="7" t="str">
        <f>IFERROR(""&amp;INDEX('Bill Report Reference'!$F$2:$F$64,MATCH(INDEX(Account!$J$2:$J$131,MATCH($B1794,Account!$A$2:$A$131,0))&amp;"-"&amp;$C1794&amp;"-"&amp;$D1794,'Bill Report Reference'!$I$2:$I$64,0)),"")</f>
        <v>S.Rept.118-84</v>
      </c>
      <c r="H1794" s="9" t="n">
        <v>898200000</v>
      </c>
      <c r="I1794" s="7" t="inlineStr">
        <is>
          <t>budget authority</t>
        </is>
      </c>
      <c r="J1794" s="7" t="inlineStr"/>
      <c r="K1794" s="7" t="inlineStr">
        <is>
          <t>FALSE</t>
        </is>
      </c>
      <c r="L1794" s="7" t="inlineStr"/>
      <c r="M1794" s="7" t="inlineStr">
        <is>
          <t>SRC-CRPT-118SRPT84</t>
        </is>
      </c>
      <c r="N1794" s="7" t="inlineStr">
        <is>
          <t>377</t>
        </is>
      </c>
      <c r="O1794" s="7" t="inlineStr">
        <is>
          <t>Title II, Centers for Disease Control and Prevention -- printed as 'Public Health Preparedness and Response' [Committee recommendation]</t>
        </is>
      </c>
      <c r="P1794" s="7" t="inlineStr">
        <is>
          <t>text-extracted</t>
        </is>
      </c>
      <c r="Q1794" s="7" t="n">
        <v>0.5</v>
      </c>
      <c r="R1794" s="7" t="inlineStr">
        <is>
          <t>unverified</t>
        </is>
      </c>
      <c r="S1794" s="7" t="str">
        <f>IFERROR(""&amp;INDEX('Bill Report Reference'!$G$2:$G$64,MATCH(INDEX(Account!$J$2:$J$131,MATCH($B1794,Account!$A$2:$A$131,0))&amp;"-"&amp;$C1794&amp;"-"&amp;$D1794,'Bill Report Reference'!$I$2:$I$64,0)),"")</f>
        <v>https://www.govinfo.gov/content/pkg/BILLS-118s2624rs/pdf/BILLS-118s2624rs.pdf</v>
      </c>
      <c r="T1794" s="7" t="str">
        <f>IFERROR(""&amp;INDEX('Bill Report Reference'!$H$2:$H$64,MATCH(INDEX(Account!$J$2:$J$131,MATCH($B1794,Account!$A$2:$A$131,0))&amp;"-"&amp;$C1794&amp;"-"&amp;$D1794,'Bill Report Reference'!$I$2:$I$64,0)),"")</f>
        <v>https://www.congress.gov/118/crpt/srpt84/CRPT-118srpt84.pdf</v>
      </c>
      <c r="U1794" s="7" t="inlineStr"/>
    </row>
    <row r="1795">
      <c r="A1795" s="7" t="inlineStr">
        <is>
          <t>OBS-LHHS-0924</t>
        </is>
      </c>
      <c r="B1795" s="7" t="inlineStr">
        <is>
          <t>ACC-HHS-CDC-PREPAREDNESS</t>
        </is>
      </c>
      <c r="C1795" s="7" t="n">
        <v>2025</v>
      </c>
      <c r="D1795" s="7" t="inlineStr">
        <is>
          <t>Enacted</t>
        </is>
      </c>
      <c r="E1795" s="7" t="inlineStr">
        <is>
          <t>N/A</t>
        </is>
      </c>
      <c r="F1795" s="7" t="str">
        <f>IFERROR(""&amp;INDEX('Bill Report Reference'!$E$2:$E$64,MATCH(INDEX(Account!$J$2:$J$131,MATCH($B1795,Account!$A$2:$A$131,0))&amp;"-"&amp;$C1795&amp;"-"&amp;$D1795,'Bill Report Reference'!$I$2:$I$64,0)),"")</f>
        <v>P.L.119-4</v>
      </c>
      <c r="G1795" s="7" t="str">
        <f>IFERROR(""&amp;INDEX('Bill Report Reference'!$F$2:$F$64,MATCH(INDEX(Account!$J$2:$J$131,MATCH($B1795,Account!$A$2:$A$131,0))&amp;"-"&amp;$C1795&amp;"-"&amp;$D1795,'Bill Report Reference'!$I$2:$I$64,0)),"")</f>
        <v>N/A</v>
      </c>
      <c r="H1795" s="9" t="n">
        <v>938200000</v>
      </c>
      <c r="I1795" s="7" t="inlineStr">
        <is>
          <t>budget authority</t>
        </is>
      </c>
      <c r="J1795" s="7" t="inlineStr"/>
      <c r="K1795" s="7" t="inlineStr">
        <is>
          <t>FALSE</t>
        </is>
      </c>
      <c r="L1795" s="7" t="inlineStr"/>
      <c r="M1795" s="7" t="inlineStr">
        <is>
          <t>SRC-CRPT-119HRPT271</t>
        </is>
      </c>
      <c r="N1795" s="7" t="inlineStr">
        <is>
          <t>342</t>
        </is>
      </c>
      <c r="O1795" s="7" t="inlineStr">
        <is>
          <t>Title II, Centers for Disease Control and Prevention -- printed as 'Public Health Preparedness and Response' [FY 2025 Estimate] Source column: H.Rept. 119-271's 'FY 2025 Estimate' (FY2025 operating plans under the full-year CR, P.L. 119-4) -- FY2025 Enacted by the owner's decision.</t>
        </is>
      </c>
      <c r="P1795" s="7" t="inlineStr">
        <is>
          <t>AI-extracted</t>
        </is>
      </c>
      <c r="Q1795" s="7" t="n">
        <v>0.95</v>
      </c>
      <c r="R1795" s="7" t="inlineStr">
        <is>
          <t>auto-validated</t>
        </is>
      </c>
      <c r="S1795" s="7" t="str">
        <f>IFERROR(""&amp;INDEX('Bill Report Reference'!$G$2:$G$64,MATCH(INDEX(Account!$J$2:$J$131,MATCH($B1795,Account!$A$2:$A$131,0))&amp;"-"&amp;$C1795&amp;"-"&amp;$D1795,'Bill Report Reference'!$I$2:$I$64,0)),"")</f>
        <v>https://www.govinfo.gov/content/pkg/PLAW-119publ4/pdf/PLAW-119publ4.pdf</v>
      </c>
      <c r="T1795" s="7" t="str">
        <f>IFERROR(""&amp;INDEX('Bill Report Reference'!$H$2:$H$64,MATCH(INDEX(Account!$J$2:$J$131,MATCH($B1795,Account!$A$2:$A$131,0))&amp;"-"&amp;$C1795&amp;"-"&amp;$D1795,'Bill Report Reference'!$I$2:$I$64,0)),"")</f>
        <v>N/A</v>
      </c>
      <c r="U1795" s="7" t="inlineStr"/>
    </row>
    <row r="1796">
      <c r="A1796" s="7" t="inlineStr">
        <is>
          <t>OBS-LHHS-0925</t>
        </is>
      </c>
      <c r="B1796" s="7" t="inlineStr">
        <is>
          <t>ACC-HHS-CDC-PREPAREDNESS</t>
        </is>
      </c>
      <c r="C1796" s="7" t="n">
        <v>2025</v>
      </c>
      <c r="D1796" s="7" t="inlineStr">
        <is>
          <t>House Reported</t>
        </is>
      </c>
      <c r="E1796" s="7" t="inlineStr">
        <is>
          <t>House</t>
        </is>
      </c>
      <c r="F1796" s="7" t="str">
        <f>IFERROR(""&amp;INDEX('Bill Report Reference'!$E$2:$E$64,MATCH(INDEX(Account!$J$2:$J$131,MATCH($B1796,Account!$A$2:$A$131,0))&amp;"-"&amp;$C1796&amp;"-"&amp;$D1796,'Bill Report Reference'!$I$2:$I$64,0)),"")</f>
        <v>H.R.9029</v>
      </c>
      <c r="G1796" s="7" t="str">
        <f>IFERROR(""&amp;INDEX('Bill Report Reference'!$F$2:$F$64,MATCH(INDEX(Account!$J$2:$J$131,MATCH($B1796,Account!$A$2:$A$131,0))&amp;"-"&amp;$C1796&amp;"-"&amp;$D1796,'Bill Report Reference'!$I$2:$I$64,0)),"")</f>
        <v>H.Rept.118-585</v>
      </c>
      <c r="H1796" s="9" t="n">
        <v>874000000</v>
      </c>
      <c r="I1796" s="7" t="inlineStr">
        <is>
          <t>budget authority</t>
        </is>
      </c>
      <c r="J1796" s="7" t="inlineStr"/>
      <c r="K1796" s="7" t="inlineStr">
        <is>
          <t>FALSE</t>
        </is>
      </c>
      <c r="L1796" s="7" t="inlineStr"/>
      <c r="M1796" s="7" t="inlineStr">
        <is>
          <t>SRC-CRPT-118HRPT585</t>
        </is>
      </c>
      <c r="N1796" s="7" t="inlineStr">
        <is>
          <t>315</t>
        </is>
      </c>
      <c r="O1796" s="7" t="inlineStr">
        <is>
          <t>Title II, Centers for Disease Control and Prevention -- printed as 'Public Health Preparedness and Response' [Bill]</t>
        </is>
      </c>
      <c r="P1796" s="7" t="inlineStr">
        <is>
          <t>AI-extracted</t>
        </is>
      </c>
      <c r="Q1796" s="7" t="n">
        <v>0.95</v>
      </c>
      <c r="R1796" s="7" t="inlineStr">
        <is>
          <t>auto-validated</t>
        </is>
      </c>
      <c r="S1796" s="7" t="str">
        <f>IFERROR(""&amp;INDEX('Bill Report Reference'!$G$2:$G$64,MATCH(INDEX(Account!$J$2:$J$131,MATCH($B1796,Account!$A$2:$A$131,0))&amp;"-"&amp;$C1796&amp;"-"&amp;$D1796,'Bill Report Reference'!$I$2:$I$64,0)),"")</f>
        <v>https://www.govinfo.gov/content/pkg/BILLS-118hr9029rh/pdf/BILLS-118hr9029rh.pdf</v>
      </c>
      <c r="T1796" s="7" t="str">
        <f>IFERROR(""&amp;INDEX('Bill Report Reference'!$H$2:$H$64,MATCH(INDEX(Account!$J$2:$J$131,MATCH($B1796,Account!$A$2:$A$131,0))&amp;"-"&amp;$C1796&amp;"-"&amp;$D1796,'Bill Report Reference'!$I$2:$I$64,0)),"")</f>
        <v>https://www.congress.gov/118/crpt/hrpt585/CRPT-118hrpt585.pdf</v>
      </c>
      <c r="U1796" s="7" t="inlineStr"/>
    </row>
    <row r="1797">
      <c r="A1797" s="7" t="inlineStr">
        <is>
          <t>OBS-LHHS-0926</t>
        </is>
      </c>
      <c r="B1797" s="7" t="inlineStr">
        <is>
          <t>ACC-HHS-CDC-PREPAREDNESS</t>
        </is>
      </c>
      <c r="C1797" s="7" t="n">
        <v>2025</v>
      </c>
      <c r="D1797" s="7" t="inlineStr">
        <is>
          <t>President's Budget</t>
        </is>
      </c>
      <c r="E1797" s="7" t="inlineStr">
        <is>
          <t>N/A</t>
        </is>
      </c>
      <c r="F1797" s="7" t="str">
        <f>IFERROR(""&amp;INDEX('Bill Report Reference'!$E$2:$E$64,MATCH(INDEX(Account!$J$2:$J$131,MATCH($B1797,Account!$A$2:$A$131,0))&amp;"-"&amp;$C1797&amp;"-"&amp;$D1797,'Bill Report Reference'!$I$2:$I$64,0)),"")</f>
        <v>PREX 2.8:2025/APP</v>
      </c>
      <c r="G1797" s="7" t="str">
        <f>IFERROR(""&amp;INDEX('Bill Report Reference'!$F$2:$F$64,MATCH(INDEX(Account!$J$2:$J$131,MATCH($B1797,Account!$A$2:$A$131,0))&amp;"-"&amp;$C1797&amp;"-"&amp;$D1797,'Bill Report Reference'!$I$2:$I$64,0)),"")</f>
        <v>N/A</v>
      </c>
      <c r="H1797" s="9" t="n">
        <v>943300000</v>
      </c>
      <c r="I1797" s="7" t="inlineStr">
        <is>
          <t>budget authority</t>
        </is>
      </c>
      <c r="J1797" s="7" t="inlineStr"/>
      <c r="K1797" s="7" t="inlineStr">
        <is>
          <t>FALSE</t>
        </is>
      </c>
      <c r="L1797" s="7" t="inlineStr"/>
      <c r="M1797" s="7" t="inlineStr">
        <is>
          <t>SRC-CRPT-118SRPT207</t>
        </is>
      </c>
      <c r="N1797" s="7" t="inlineStr">
        <is>
          <t>435</t>
        </is>
      </c>
      <c r="O1797" s="7" t="inlineStr">
        <is>
          <t>Title II, Centers for Disease Control and Prevention -- printed as 'Public Health Preparedness and Response' [Budget estimate]</t>
        </is>
      </c>
      <c r="P1797" s="7" t="inlineStr">
        <is>
          <t>text-extracted</t>
        </is>
      </c>
      <c r="Q1797" s="7" t="n">
        <v>0.95</v>
      </c>
      <c r="R1797" s="7" t="inlineStr">
        <is>
          <t>auto-validated</t>
        </is>
      </c>
      <c r="S1797" s="7" t="str">
        <f>IFERROR(""&amp;INDEX('Bill Report Reference'!$G$2:$G$64,MATCH(INDEX(Account!$J$2:$J$131,MATCH($B1797,Account!$A$2:$A$131,0))&amp;"-"&amp;$C1797&amp;"-"&amp;$D1797,'Bill Report Reference'!$I$2:$I$64,0)),"")</f>
        <v>https://www.govinfo.gov/content/pkg/BUDGET-2025-APP/pdf/BUDGET-2025-APP.pdf</v>
      </c>
      <c r="T1797" s="7" t="str">
        <f>IFERROR(""&amp;INDEX('Bill Report Reference'!$H$2:$H$64,MATCH(INDEX(Account!$J$2:$J$131,MATCH($B1797,Account!$A$2:$A$131,0))&amp;"-"&amp;$C1797&amp;"-"&amp;$D1797,'Bill Report Reference'!$I$2:$I$64,0)),"")</f>
        <v>N/A</v>
      </c>
      <c r="U1797" s="7" t="inlineStr"/>
    </row>
    <row r="1798">
      <c r="A1798" s="7" t="inlineStr">
        <is>
          <t>OBS-LHHS-0927</t>
        </is>
      </c>
      <c r="B1798" s="7" t="inlineStr">
        <is>
          <t>ACC-HHS-CDC-PREPAREDNESS</t>
        </is>
      </c>
      <c r="C1798" s="7" t="n">
        <v>2025</v>
      </c>
      <c r="D1798" s="7" t="inlineStr">
        <is>
          <t>Senate Reported</t>
        </is>
      </c>
      <c r="E1798" s="7" t="inlineStr">
        <is>
          <t>Senate</t>
        </is>
      </c>
      <c r="F1798" s="7" t="str">
        <f>IFERROR(""&amp;INDEX('Bill Report Reference'!$E$2:$E$64,MATCH(INDEX(Account!$J$2:$J$131,MATCH($B1798,Account!$A$2:$A$131,0))&amp;"-"&amp;$C1798&amp;"-"&amp;$D1798,'Bill Report Reference'!$I$2:$I$64,0)),"")</f>
        <v>S.4942</v>
      </c>
      <c r="G1798" s="7" t="str">
        <f>IFERROR(""&amp;INDEX('Bill Report Reference'!$F$2:$F$64,MATCH(INDEX(Account!$J$2:$J$131,MATCH($B1798,Account!$A$2:$A$131,0))&amp;"-"&amp;$C1798&amp;"-"&amp;$D1798,'Bill Report Reference'!$I$2:$I$64,0)),"")</f>
        <v>S.Rept.118-207</v>
      </c>
      <c r="H1798" s="9" t="n">
        <v>953200000</v>
      </c>
      <c r="I1798" s="7" t="inlineStr">
        <is>
          <t>budget authority</t>
        </is>
      </c>
      <c r="J1798" s="7" t="inlineStr"/>
      <c r="K1798" s="7" t="inlineStr">
        <is>
          <t>FALSE</t>
        </is>
      </c>
      <c r="L1798" s="7" t="inlineStr"/>
      <c r="M1798" s="7" t="inlineStr">
        <is>
          <t>SRC-CRPT-118SRPT207</t>
        </is>
      </c>
      <c r="N1798" s="7" t="inlineStr">
        <is>
          <t>435</t>
        </is>
      </c>
      <c r="O1798" s="7" t="inlineStr">
        <is>
          <t>Title II, Centers for Disease Control and Prevention -- printed as 'Public Health Preparedness and Response' [Committee recommendation]</t>
        </is>
      </c>
      <c r="P1798" s="7" t="inlineStr">
        <is>
          <t>text-extracted</t>
        </is>
      </c>
      <c r="Q1798" s="7" t="n">
        <v>0.95</v>
      </c>
      <c r="R1798" s="7" t="inlineStr">
        <is>
          <t>auto-validated</t>
        </is>
      </c>
      <c r="S1798" s="7" t="str">
        <f>IFERROR(""&amp;INDEX('Bill Report Reference'!$G$2:$G$64,MATCH(INDEX(Account!$J$2:$J$131,MATCH($B1798,Account!$A$2:$A$131,0))&amp;"-"&amp;$C1798&amp;"-"&amp;$D1798,'Bill Report Reference'!$I$2:$I$64,0)),"")</f>
        <v>https://www.govinfo.gov/content/pkg/BILLS-118s4942rs/pdf/BILLS-118s4942rs.pdf</v>
      </c>
      <c r="T1798" s="7" t="str">
        <f>IFERROR(""&amp;INDEX('Bill Report Reference'!$H$2:$H$64,MATCH(INDEX(Account!$J$2:$J$131,MATCH($B1798,Account!$A$2:$A$131,0))&amp;"-"&amp;$C1798&amp;"-"&amp;$D1798,'Bill Report Reference'!$I$2:$I$64,0)),"")</f>
        <v>https://www.congress.gov/118/crpt/srpt207/CRPT-118srpt207.pdf</v>
      </c>
      <c r="U1798" s="7" t="inlineStr"/>
    </row>
    <row r="1799">
      <c r="A1799" s="7" t="inlineStr">
        <is>
          <t>OBS-LHHS-0928</t>
        </is>
      </c>
      <c r="B1799" s="7" t="inlineStr">
        <is>
          <t>ACC-HHS-CDC-PREPAREDNESS</t>
        </is>
      </c>
      <c r="C1799" s="7" t="n">
        <v>2026</v>
      </c>
      <c r="D1799" s="7" t="inlineStr">
        <is>
          <t>Enacted</t>
        </is>
      </c>
      <c r="E1799" s="7" t="inlineStr">
        <is>
          <t>N/A</t>
        </is>
      </c>
      <c r="F1799" s="7" t="str">
        <f>IFERROR(""&amp;INDEX('Bill Report Reference'!$E$2:$E$64,MATCH(INDEX(Account!$J$2:$J$131,MATCH($B1799,Account!$A$2:$A$131,0))&amp;"-"&amp;$C1799&amp;"-"&amp;$D1799,'Bill Report Reference'!$I$2:$I$64,0)),"")</f>
        <v>P.L.119-75</v>
      </c>
      <c r="G1799" s="7" t="str">
        <f>IFERROR(""&amp;INDEX('Bill Report Reference'!$F$2:$F$64,MATCH(INDEX(Account!$J$2:$J$131,MATCH($B1799,Account!$A$2:$A$131,0))&amp;"-"&amp;$C1799&amp;"-"&amp;$D1799,'Bill Report Reference'!$I$2:$I$64,0)),"")</f>
        <v>JES_LHHS_P.L.119-75</v>
      </c>
      <c r="H1799" s="9" t="n">
        <v>913200000</v>
      </c>
      <c r="I1799" s="7" t="inlineStr">
        <is>
          <t>budget authority</t>
        </is>
      </c>
      <c r="J1799" s="7" t="inlineStr"/>
      <c r="K1799" s="7" t="inlineStr">
        <is>
          <t>FALSE</t>
        </is>
      </c>
      <c r="L1799" s="7" t="inlineStr"/>
      <c r="M1799" s="7" t="inlineStr">
        <is>
          <t>SRC-CRPT-119HRPT696</t>
        </is>
      </c>
      <c r="N1799" s="7" t="inlineStr">
        <is>
          <t>373</t>
        </is>
      </c>
      <c r="O1799" s="7" t="inlineStr">
        <is>
          <t>Title II, Centers for Disease Control and Prevention -- printed as 'Public Health Preparedness and Response' [FY 2026 Enacted]</t>
        </is>
      </c>
      <c r="P1799" s="7" t="inlineStr">
        <is>
          <t>AI-extracted</t>
        </is>
      </c>
      <c r="Q1799" s="7" t="n">
        <v>0.95</v>
      </c>
      <c r="R1799" s="7" t="inlineStr">
        <is>
          <t>auto-validated</t>
        </is>
      </c>
      <c r="S1799" s="7" t="str">
        <f>IFERROR(""&amp;INDEX('Bill Report Reference'!$G$2:$G$64,MATCH(INDEX(Account!$J$2:$J$131,MATCH($B1799,Account!$A$2:$A$131,0))&amp;"-"&amp;$C1799&amp;"-"&amp;$D1799,'Bill Report Reference'!$I$2:$I$64,0)),"")</f>
        <v>https://www.govinfo.gov/content/pkg/PLAW-119publ75/pdf/PLAW-119publ75.pdf</v>
      </c>
      <c r="T1799" s="7" t="str">
        <f>IFERROR(""&amp;INDEX('Bill Report Reference'!$H$2:$H$64,MATCH(INDEX(Account!$J$2:$J$131,MATCH($B1799,Account!$A$2:$A$131,0))&amp;"-"&amp;$C1799&amp;"-"&amp;$D1799,'Bill Report Reference'!$I$2:$I$64,0)),"")</f>
        <v>https://www.govinfo.gov/content/pkg/CREC-2026-01-22/pdf/CREC-2026-01-22-pt2-PgH1353-2.pdf</v>
      </c>
      <c r="U1799" s="7" t="inlineStr"/>
    </row>
    <row r="1800">
      <c r="A1800" s="7" t="inlineStr">
        <is>
          <t>OBS-LHHS-0929</t>
        </is>
      </c>
      <c r="B1800" s="7" t="inlineStr">
        <is>
          <t>ACC-HHS-CDC-PREPAREDNESS</t>
        </is>
      </c>
      <c r="C1800" s="7" t="n">
        <v>2026</v>
      </c>
      <c r="D1800" s="7" t="inlineStr">
        <is>
          <t>House Reported</t>
        </is>
      </c>
      <c r="E1800" s="7" t="inlineStr">
        <is>
          <t>House</t>
        </is>
      </c>
      <c r="F1800" s="7" t="str">
        <f>IFERROR(""&amp;INDEX('Bill Report Reference'!$E$2:$E$64,MATCH(INDEX(Account!$J$2:$J$131,MATCH($B1800,Account!$A$2:$A$131,0))&amp;"-"&amp;$C1800&amp;"-"&amp;$D1800,'Bill Report Reference'!$I$2:$I$64,0)),"")</f>
        <v>H.R.5304</v>
      </c>
      <c r="G1800" s="7" t="str">
        <f>IFERROR(""&amp;INDEX('Bill Report Reference'!$F$2:$F$64,MATCH(INDEX(Account!$J$2:$J$131,MATCH($B1800,Account!$A$2:$A$131,0))&amp;"-"&amp;$C1800&amp;"-"&amp;$D1800,'Bill Report Reference'!$I$2:$I$64,0)),"")</f>
        <v>H.Rept.119-271</v>
      </c>
      <c r="H1800" s="9" t="n">
        <v>913200000</v>
      </c>
      <c r="I1800" s="7" t="inlineStr">
        <is>
          <t>budget authority</t>
        </is>
      </c>
      <c r="J1800" s="7" t="inlineStr"/>
      <c r="K1800" s="7" t="inlineStr">
        <is>
          <t>FALSE</t>
        </is>
      </c>
      <c r="L1800" s="7" t="inlineStr"/>
      <c r="M1800" s="7" t="inlineStr">
        <is>
          <t>SRC-CRPT-119HRPT271</t>
        </is>
      </c>
      <c r="N1800" s="7" t="inlineStr">
        <is>
          <t>342</t>
        </is>
      </c>
      <c r="O1800" s="7" t="inlineStr">
        <is>
          <t>Title II, Centers for Disease Control and Prevention -- printed as 'Public Health Preparedness and Response' [Bill]</t>
        </is>
      </c>
      <c r="P1800" s="7" t="inlineStr">
        <is>
          <t>AI-extracted</t>
        </is>
      </c>
      <c r="Q1800" s="7" t="n">
        <v>0.95</v>
      </c>
      <c r="R1800" s="7" t="inlineStr">
        <is>
          <t>auto-validated</t>
        </is>
      </c>
      <c r="S1800" s="7" t="str">
        <f>IFERROR(""&amp;INDEX('Bill Report Reference'!$G$2:$G$64,MATCH(INDEX(Account!$J$2:$J$131,MATCH($B1800,Account!$A$2:$A$131,0))&amp;"-"&amp;$C1800&amp;"-"&amp;$D1800,'Bill Report Reference'!$I$2:$I$64,0)),"")</f>
        <v>https://www.govinfo.gov/content/pkg/BILLS-119hr5304rh/pdf/BILLS-119hr5304rh.pdf</v>
      </c>
      <c r="T1800" s="7" t="str">
        <f>IFERROR(""&amp;INDEX('Bill Report Reference'!$H$2:$H$64,MATCH(INDEX(Account!$J$2:$J$131,MATCH($B1800,Account!$A$2:$A$131,0))&amp;"-"&amp;$C1800&amp;"-"&amp;$D1800,'Bill Report Reference'!$I$2:$I$64,0)),"")</f>
        <v>https://www.congress.gov/119/crpt/hrpt271/CRPT-119hrpt271.pdf</v>
      </c>
      <c r="U1800" s="7" t="inlineStr"/>
    </row>
    <row r="1801">
      <c r="A1801" s="7" t="inlineStr">
        <is>
          <t>OBS-LHHS-0930</t>
        </is>
      </c>
      <c r="B1801" s="7" t="inlineStr">
        <is>
          <t>ACC-HHS-CDC-PREPAREDNESS</t>
        </is>
      </c>
      <c r="C1801" s="7" t="n">
        <v>2026</v>
      </c>
      <c r="D1801" s="7" t="inlineStr">
        <is>
          <t>President's Budget</t>
        </is>
      </c>
      <c r="E1801" s="7" t="inlineStr">
        <is>
          <t>N/A</t>
        </is>
      </c>
      <c r="F1801" s="7" t="str">
        <f>IFERROR(""&amp;INDEX('Bill Report Reference'!$E$2:$E$64,MATCH(INDEX(Account!$J$2:$J$131,MATCH($B1801,Account!$A$2:$A$131,0))&amp;"-"&amp;$C1801&amp;"-"&amp;$D1801,'Bill Report Reference'!$I$2:$I$64,0)),"")</f>
        <v>PREX 2.8:2026/APP</v>
      </c>
      <c r="G1801" s="7" t="str">
        <f>IFERROR(""&amp;INDEX('Bill Report Reference'!$F$2:$F$64,MATCH(INDEX(Account!$J$2:$J$131,MATCH($B1801,Account!$A$2:$A$131,0))&amp;"-"&amp;$C1801&amp;"-"&amp;$D1801,'Bill Report Reference'!$I$2:$I$64,0)),"")</f>
        <v>N/A</v>
      </c>
      <c r="H1801" s="9" t="n">
        <v>489000000</v>
      </c>
      <c r="I1801" s="7" t="inlineStr">
        <is>
          <t>budget authority</t>
        </is>
      </c>
      <c r="J1801" s="7" t="inlineStr"/>
      <c r="K1801" s="7" t="inlineStr">
        <is>
          <t>FALSE</t>
        </is>
      </c>
      <c r="L1801" s="7" t="inlineStr"/>
      <c r="M1801" s="7" t="inlineStr">
        <is>
          <t>SRC-CRPT-119HRPT271</t>
        </is>
      </c>
      <c r="N1801" s="7" t="inlineStr">
        <is>
          <t>342</t>
        </is>
      </c>
      <c r="O1801" s="7" t="inlineStr">
        <is>
          <t>Title II, Centers for Disease Control and Prevention -- printed as 'Public Health Preparedness and Response' [FY 2026 Request]</t>
        </is>
      </c>
      <c r="P1801" s="7" t="inlineStr">
        <is>
          <t>AI-extracted</t>
        </is>
      </c>
      <c r="Q1801" s="7" t="n">
        <v>0.95</v>
      </c>
      <c r="R1801" s="7" t="inlineStr">
        <is>
          <t>auto-validated</t>
        </is>
      </c>
      <c r="S1801" s="7" t="str">
        <f>IFERROR(""&amp;INDEX('Bill Report Reference'!$G$2:$G$64,MATCH(INDEX(Account!$J$2:$J$131,MATCH($B1801,Account!$A$2:$A$131,0))&amp;"-"&amp;$C1801&amp;"-"&amp;$D1801,'Bill Report Reference'!$I$2:$I$64,0)),"")</f>
        <v>https://www.govinfo.gov/content/pkg/BUDGET-2026-APP/pdf/BUDGET-2026-APP.pdf</v>
      </c>
      <c r="T1801" s="7" t="str">
        <f>IFERROR(""&amp;INDEX('Bill Report Reference'!$H$2:$H$64,MATCH(INDEX(Account!$J$2:$J$131,MATCH($B1801,Account!$A$2:$A$131,0))&amp;"-"&amp;$C1801&amp;"-"&amp;$D1801,'Bill Report Reference'!$I$2:$I$64,0)),"")</f>
        <v>N/A</v>
      </c>
      <c r="U1801" s="7" t="inlineStr"/>
    </row>
    <row r="1802">
      <c r="A1802" s="7" t="inlineStr">
        <is>
          <t>OBS-LHHS-0931</t>
        </is>
      </c>
      <c r="B1802" s="7" t="inlineStr">
        <is>
          <t>ACC-HHS-CDC-PREPAREDNESS</t>
        </is>
      </c>
      <c r="C1802" s="7" t="n">
        <v>2026</v>
      </c>
      <c r="D1802" s="7" t="inlineStr">
        <is>
          <t>Senate Reported</t>
        </is>
      </c>
      <c r="E1802" s="7" t="inlineStr">
        <is>
          <t>Senate</t>
        </is>
      </c>
      <c r="F1802" s="7" t="str">
        <f>IFERROR(""&amp;INDEX('Bill Report Reference'!$E$2:$E$64,MATCH(INDEX(Account!$J$2:$J$131,MATCH($B1802,Account!$A$2:$A$131,0))&amp;"-"&amp;$C1802&amp;"-"&amp;$D1802,'Bill Report Reference'!$I$2:$I$64,0)),"")</f>
        <v>S.2587</v>
      </c>
      <c r="G1802" s="7" t="str">
        <f>IFERROR(""&amp;INDEX('Bill Report Reference'!$F$2:$F$64,MATCH(INDEX(Account!$J$2:$J$131,MATCH($B1802,Account!$A$2:$A$131,0))&amp;"-"&amp;$C1802&amp;"-"&amp;$D1802,'Bill Report Reference'!$I$2:$I$64,0)),"")</f>
        <v>S.Rept.119-55</v>
      </c>
      <c r="H1802" s="9" t="n">
        <v>933200000</v>
      </c>
      <c r="I1802" s="7" t="inlineStr">
        <is>
          <t>budget authority</t>
        </is>
      </c>
      <c r="J1802" s="7" t="inlineStr"/>
      <c r="K1802" s="7" t="inlineStr">
        <is>
          <t>FALSE</t>
        </is>
      </c>
      <c r="L1802" s="7" t="inlineStr"/>
      <c r="M1802" s="7" t="inlineStr">
        <is>
          <t>SRC-CRPT-119SRPT55</t>
        </is>
      </c>
      <c r="N1802" s="7" t="inlineStr">
        <is>
          <t>434</t>
        </is>
      </c>
      <c r="O1802" s="7" t="inlineStr">
        <is>
          <t>Title II, Centers for Disease Control and Prevention -- printed as 'Public Health Preparedness and Response' [Committee recommendation]</t>
        </is>
      </c>
      <c r="P1802" s="7" t="inlineStr">
        <is>
          <t>text-extracted</t>
        </is>
      </c>
      <c r="Q1802" s="7" t="n">
        <v>0.95</v>
      </c>
      <c r="R1802" s="7" t="inlineStr">
        <is>
          <t>unverified</t>
        </is>
      </c>
      <c r="S1802" s="7" t="str">
        <f>IFERROR(""&amp;INDEX('Bill Report Reference'!$G$2:$G$64,MATCH(INDEX(Account!$J$2:$J$131,MATCH($B1802,Account!$A$2:$A$131,0))&amp;"-"&amp;$C1802&amp;"-"&amp;$D1802,'Bill Report Reference'!$I$2:$I$64,0)),"")</f>
        <v>https://www.govinfo.gov/content/pkg/BILLS-119s2587rs/pdf/BILLS-119s2587rs.pdf</v>
      </c>
      <c r="T1802" s="7" t="str">
        <f>IFERROR(""&amp;INDEX('Bill Report Reference'!$H$2:$H$64,MATCH(INDEX(Account!$J$2:$J$131,MATCH($B1802,Account!$A$2:$A$131,0))&amp;"-"&amp;$C1802&amp;"-"&amp;$D1802,'Bill Report Reference'!$I$2:$I$64,0)),"")</f>
        <v>https://www.congress.gov/119/crpt/srpt55/CRPT-119srpt55.pdf</v>
      </c>
      <c r="U1802" s="7" t="inlineStr"/>
    </row>
    <row r="1803">
      <c r="A1803" s="7" t="inlineStr">
        <is>
          <t>OBS-LHHS-0932</t>
        </is>
      </c>
      <c r="B1803" s="7" t="inlineStr">
        <is>
          <t>ACC-HHS-CDC-PREPAREDNESS</t>
        </is>
      </c>
      <c r="C1803" s="7" t="n">
        <v>2027</v>
      </c>
      <c r="D1803" s="7" t="inlineStr">
        <is>
          <t>House Reported</t>
        </is>
      </c>
      <c r="E1803" s="7" t="inlineStr">
        <is>
          <t>House</t>
        </is>
      </c>
      <c r="F1803" s="7" t="str">
        <f>IFERROR(""&amp;INDEX('Bill Report Reference'!$E$2:$E$64,MATCH(INDEX(Account!$J$2:$J$131,MATCH($B1803,Account!$A$2:$A$131,0))&amp;"-"&amp;$C1803&amp;"-"&amp;$D1803,'Bill Report Reference'!$I$2:$I$64,0)),"")</f>
        <v>H.R.9260</v>
      </c>
      <c r="G1803" s="7" t="str">
        <f>IFERROR(""&amp;INDEX('Bill Report Reference'!$F$2:$F$64,MATCH(INDEX(Account!$J$2:$J$131,MATCH($B1803,Account!$A$2:$A$131,0))&amp;"-"&amp;$C1803&amp;"-"&amp;$D1803,'Bill Report Reference'!$I$2:$I$64,0)),"")</f>
        <v>H.Rept.119-696</v>
      </c>
      <c r="H1803" s="9" t="n">
        <v>924000000</v>
      </c>
      <c r="I1803" s="7" t="inlineStr">
        <is>
          <t>budget authority</t>
        </is>
      </c>
      <c r="J1803" s="7" t="inlineStr"/>
      <c r="K1803" s="7" t="inlineStr">
        <is>
          <t>FALSE</t>
        </is>
      </c>
      <c r="L1803" s="7" t="inlineStr"/>
      <c r="M1803" s="7" t="inlineStr">
        <is>
          <t>SRC-CRPT-119HRPT696</t>
        </is>
      </c>
      <c r="N1803" s="7" t="inlineStr">
        <is>
          <t>373</t>
        </is>
      </c>
      <c r="O1803" s="7" t="inlineStr">
        <is>
          <t>Title II, Centers for Disease Control and Prevention -- printed as 'Public Health Preparedness and Response' [Committee Recommendation]</t>
        </is>
      </c>
      <c r="P1803" s="7" t="inlineStr">
        <is>
          <t>AI-extracted</t>
        </is>
      </c>
      <c r="Q1803" s="7" t="n">
        <v>0.95</v>
      </c>
      <c r="R1803" s="7" t="inlineStr">
        <is>
          <t>auto-validated</t>
        </is>
      </c>
      <c r="S1803" s="7" t="str">
        <f>IFERROR(""&amp;INDEX('Bill Report Reference'!$G$2:$G$64,MATCH(INDEX(Account!$J$2:$J$131,MATCH($B1803,Account!$A$2:$A$131,0))&amp;"-"&amp;$C1803&amp;"-"&amp;$D1803,'Bill Report Reference'!$I$2:$I$64,0)),"")</f>
        <v>https://www.govinfo.gov/content/pkg/BILLS-119hr9260rh/pdf/BILLS-119hr9260rh.pdf</v>
      </c>
      <c r="T1803" s="7" t="str">
        <f>IFERROR(""&amp;INDEX('Bill Report Reference'!$H$2:$H$64,MATCH(INDEX(Account!$J$2:$J$131,MATCH($B1803,Account!$A$2:$A$131,0))&amp;"-"&amp;$C1803&amp;"-"&amp;$D1803,'Bill Report Reference'!$I$2:$I$64,0)),"")</f>
        <v>https://www.congress.gov/119/crpt/hrpt696/CRPT-119hrpt696.pdf</v>
      </c>
      <c r="U1803" s="7" t="inlineStr"/>
    </row>
    <row r="1804">
      <c r="A1804" s="7" t="inlineStr">
        <is>
          <t>OBS-LHHS-0933</t>
        </is>
      </c>
      <c r="B1804" s="7" t="inlineStr">
        <is>
          <t>ACC-HHS-CDC-PREPAREDNESS</t>
        </is>
      </c>
      <c r="C1804" s="7" t="n">
        <v>2027</v>
      </c>
      <c r="D1804" s="7" t="inlineStr">
        <is>
          <t>President's Budget</t>
        </is>
      </c>
      <c r="E1804" s="7" t="inlineStr">
        <is>
          <t>N/A</t>
        </is>
      </c>
      <c r="F1804" s="7" t="str">
        <f>IFERROR(""&amp;INDEX('Bill Report Reference'!$E$2:$E$64,MATCH(INDEX(Account!$J$2:$J$131,MATCH($B1804,Account!$A$2:$A$131,0))&amp;"-"&amp;$C1804&amp;"-"&amp;$D1804,'Bill Report Reference'!$I$2:$I$64,0)),"")</f>
        <v>PREX 2.8:2027/APP</v>
      </c>
      <c r="G1804" s="7" t="str">
        <f>IFERROR(""&amp;INDEX('Bill Report Reference'!$F$2:$F$64,MATCH(INDEX(Account!$J$2:$J$131,MATCH($B1804,Account!$A$2:$A$131,0))&amp;"-"&amp;$C1804&amp;"-"&amp;$D1804,'Bill Report Reference'!$I$2:$I$64,0)),"")</f>
        <v>N/A</v>
      </c>
      <c r="H1804" s="9" t="n">
        <v>489000000</v>
      </c>
      <c r="I1804" s="7" t="inlineStr">
        <is>
          <t>budget authority</t>
        </is>
      </c>
      <c r="J1804" s="7" t="inlineStr"/>
      <c r="K1804" s="7" t="inlineStr">
        <is>
          <t>FALSE</t>
        </is>
      </c>
      <c r="L1804" s="7" t="inlineStr"/>
      <c r="M1804" s="7" t="inlineStr">
        <is>
          <t>SRC-CRPT-119HRPT696</t>
        </is>
      </c>
      <c r="N1804" s="7" t="inlineStr">
        <is>
          <t>373</t>
        </is>
      </c>
      <c r="O1804" s="7" t="inlineStr">
        <is>
          <t>Title II, Centers for Disease Control and Prevention -- printed as 'Public Health Preparedness and Response' [FY 2027 Request*]</t>
        </is>
      </c>
      <c r="P1804" s="7" t="inlineStr">
        <is>
          <t>AI-extracted</t>
        </is>
      </c>
      <c r="Q1804" s="7" t="n">
        <v>0.95</v>
      </c>
      <c r="R1804" s="7" t="inlineStr">
        <is>
          <t>auto-validated</t>
        </is>
      </c>
      <c r="S1804" s="7" t="str">
        <f>IFERROR(""&amp;INDEX('Bill Report Reference'!$G$2:$G$64,MATCH(INDEX(Account!$J$2:$J$131,MATCH($B1804,Account!$A$2:$A$131,0))&amp;"-"&amp;$C1804&amp;"-"&amp;$D1804,'Bill Report Reference'!$I$2:$I$64,0)),"")</f>
        <v>https://www.govinfo.gov/content/pkg/BUDGET-2027-APP/pdf/BUDGET-2027-APP.pdf</v>
      </c>
      <c r="T1804" s="7" t="str">
        <f>IFERROR(""&amp;INDEX('Bill Report Reference'!$H$2:$H$64,MATCH(INDEX(Account!$J$2:$J$131,MATCH($B1804,Account!$A$2:$A$131,0))&amp;"-"&amp;$C1804&amp;"-"&amp;$D1804,'Bill Report Reference'!$I$2:$I$64,0)),"")</f>
        <v>N/A</v>
      </c>
      <c r="U1804" s="7" t="inlineStr"/>
    </row>
    <row r="1805">
      <c r="A1805" s="7" t="inlineStr">
        <is>
          <t>OBS-LHHS-0934</t>
        </is>
      </c>
      <c r="B1805" s="7" t="inlineStr">
        <is>
          <t>ACC-HHS-CDC-PROGRAM-SUPPORT</t>
        </is>
      </c>
      <c r="C1805" s="7" t="n">
        <v>2023</v>
      </c>
      <c r="D1805" s="7" t="inlineStr">
        <is>
          <t>Enacted</t>
        </is>
      </c>
      <c r="E1805" s="7" t="inlineStr">
        <is>
          <t>N/A</t>
        </is>
      </c>
      <c r="F1805" s="7" t="str">
        <f>IFERROR(""&amp;INDEX('Bill Report Reference'!$E$2:$E$64,MATCH(INDEX(Account!$J$2:$J$131,MATCH($B1805,Account!$A$2:$A$131,0))&amp;"-"&amp;$C1805&amp;"-"&amp;$D1805,'Bill Report Reference'!$I$2:$I$64,0)),"")</f>
        <v>P.L.117-328</v>
      </c>
      <c r="G1805" s="7" t="str">
        <f>IFERROR(""&amp;INDEX('Bill Report Reference'!$F$2:$F$64,MATCH(INDEX(Account!$J$2:$J$131,MATCH($B1805,Account!$A$2:$A$131,0))&amp;"-"&amp;$C1805&amp;"-"&amp;$D1805,'Bill Report Reference'!$I$2:$I$64,0)),"")</f>
        <v>N/A</v>
      </c>
      <c r="H1805" s="9" t="n">
        <v>563570000</v>
      </c>
      <c r="I1805" s="7" t="inlineStr">
        <is>
          <t>budget authority</t>
        </is>
      </c>
      <c r="J1805" s="7" t="inlineStr"/>
      <c r="K1805" s="7" t="inlineStr">
        <is>
          <t>FALSE</t>
        </is>
      </c>
      <c r="L1805" s="7" t="inlineStr"/>
      <c r="M1805" s="7" t="inlineStr">
        <is>
          <t>SRC-CRPT-118SRPT84</t>
        </is>
      </c>
      <c r="N1805" s="7" t="inlineStr">
        <is>
          <t>377</t>
        </is>
      </c>
      <c r="O1805" s="7" t="inlineStr">
        <is>
          <t>Title II, Centers for Disease Control and Prevention -- printed as 'Subtotal, CDC–Wide Activities' [2023 appropriation]</t>
        </is>
      </c>
      <c r="P1805" s="7" t="inlineStr">
        <is>
          <t>text-extracted</t>
        </is>
      </c>
      <c r="Q1805" s="7" t="n">
        <v>0.5</v>
      </c>
      <c r="R1805" s="7" t="inlineStr">
        <is>
          <t>auto-validated</t>
        </is>
      </c>
      <c r="S1805" s="7" t="str">
        <f>IFERROR(""&amp;INDEX('Bill Report Reference'!$G$2:$G$64,MATCH(INDEX(Account!$J$2:$J$131,MATCH($B1805,Account!$A$2:$A$131,0))&amp;"-"&amp;$C1805&amp;"-"&amp;$D1805,'Bill Report Reference'!$I$2:$I$64,0)),"")</f>
        <v>https://www.govinfo.gov/content/pkg/PLAW-117publ328/pdf/PLAW-117publ328.pdf</v>
      </c>
      <c r="T1805" s="7" t="str">
        <f>IFERROR(""&amp;INDEX('Bill Report Reference'!$H$2:$H$64,MATCH(INDEX(Account!$J$2:$J$131,MATCH($B1805,Account!$A$2:$A$131,0))&amp;"-"&amp;$C1805&amp;"-"&amp;$D1805,'Bill Report Reference'!$I$2:$I$64,0)),"")</f>
        <v>N/A</v>
      </c>
      <c r="U1805" s="7" t="inlineStr"/>
    </row>
    <row r="1806">
      <c r="A1806" s="7" t="inlineStr">
        <is>
          <t>OBS-LHHS-0935</t>
        </is>
      </c>
      <c r="B1806" s="7" t="inlineStr">
        <is>
          <t>ACC-HHS-CDC-PROGRAM-SUPPORT</t>
        </is>
      </c>
      <c r="C1806" s="7" t="n">
        <v>2024</v>
      </c>
      <c r="D1806" s="7" t="inlineStr">
        <is>
          <t>Enacted</t>
        </is>
      </c>
      <c r="E1806" s="7" t="inlineStr">
        <is>
          <t>N/A</t>
        </is>
      </c>
      <c r="F1806" s="7" t="str">
        <f>IFERROR(""&amp;INDEX('Bill Report Reference'!$E$2:$E$64,MATCH(INDEX(Account!$J$2:$J$131,MATCH($B1806,Account!$A$2:$A$131,0))&amp;"-"&amp;$C1806&amp;"-"&amp;$D1806,'Bill Report Reference'!$I$2:$I$64,0)),"")</f>
        <v>P.L.118-47</v>
      </c>
      <c r="G1806" s="7" t="str">
        <f>IFERROR(""&amp;INDEX('Bill Report Reference'!$F$2:$F$64,MATCH(INDEX(Account!$J$2:$J$131,MATCH($B1806,Account!$A$2:$A$131,0))&amp;"-"&amp;$C1806&amp;"-"&amp;$D1806,'Bill Report Reference'!$I$2:$I$64,0)),"")</f>
        <v>N/A</v>
      </c>
      <c r="H1806" s="9" t="n">
        <v>503570000</v>
      </c>
      <c r="I1806" s="7" t="inlineStr">
        <is>
          <t>budget authority</t>
        </is>
      </c>
      <c r="J1806" s="7" t="inlineStr"/>
      <c r="K1806" s="7" t="inlineStr">
        <is>
          <t>FALSE</t>
        </is>
      </c>
      <c r="L1806" s="7" t="inlineStr"/>
      <c r="M1806" s="7" t="inlineStr">
        <is>
          <t>SRC-CRPT-118SRPT207</t>
        </is>
      </c>
      <c r="N1806" s="7" t="inlineStr">
        <is>
          <t>435</t>
        </is>
      </c>
      <c r="O1806" s="7" t="inlineStr">
        <is>
          <t>Title II, Centers for Disease Control and Prevention -- printed as 'Subtotal, CDC–Wide Activities' [2024 appropriation]</t>
        </is>
      </c>
      <c r="P1806" s="7" t="inlineStr">
        <is>
          <t>text-extracted</t>
        </is>
      </c>
      <c r="Q1806" s="7" t="n">
        <v>0.95</v>
      </c>
      <c r="R1806" s="7" t="inlineStr">
        <is>
          <t>auto-validated</t>
        </is>
      </c>
      <c r="S1806" s="7" t="str">
        <f>IFERROR(""&amp;INDEX('Bill Report Reference'!$G$2:$G$64,MATCH(INDEX(Account!$J$2:$J$131,MATCH($B1806,Account!$A$2:$A$131,0))&amp;"-"&amp;$C1806&amp;"-"&amp;$D1806,'Bill Report Reference'!$I$2:$I$64,0)),"")</f>
        <v>https://www.govinfo.gov/content/pkg/PLAW-118publ47/pdf/PLAW-118publ47.pdf</v>
      </c>
      <c r="T1806" s="7" t="str">
        <f>IFERROR(""&amp;INDEX('Bill Report Reference'!$H$2:$H$64,MATCH(INDEX(Account!$J$2:$J$131,MATCH($B1806,Account!$A$2:$A$131,0))&amp;"-"&amp;$C1806&amp;"-"&amp;$D1806,'Bill Report Reference'!$I$2:$I$64,0)),"")</f>
        <v>N/A</v>
      </c>
      <c r="U1806" s="7" t="inlineStr"/>
    </row>
    <row r="1807">
      <c r="A1807" s="7" t="inlineStr">
        <is>
          <t>OBS-LHHS-0936</t>
        </is>
      </c>
      <c r="B1807" s="7" t="inlineStr">
        <is>
          <t>ACC-HHS-CDC-PROGRAM-SUPPORT</t>
        </is>
      </c>
      <c r="C1807" s="7" t="n">
        <v>2024</v>
      </c>
      <c r="D1807" s="7" t="inlineStr">
        <is>
          <t>President's Budget</t>
        </is>
      </c>
      <c r="E1807" s="7" t="inlineStr">
        <is>
          <t>N/A</t>
        </is>
      </c>
      <c r="F1807" s="7" t="str">
        <f>IFERROR(""&amp;INDEX('Bill Report Reference'!$E$2:$E$64,MATCH(INDEX(Account!$J$2:$J$131,MATCH($B1807,Account!$A$2:$A$131,0))&amp;"-"&amp;$C1807&amp;"-"&amp;$D1807,'Bill Report Reference'!$I$2:$I$64,0)),"")</f>
        <v>PREX 2.8:2024/APP</v>
      </c>
      <c r="G1807" s="7" t="str">
        <f>IFERROR(""&amp;INDEX('Bill Report Reference'!$F$2:$F$64,MATCH(INDEX(Account!$J$2:$J$131,MATCH($B1807,Account!$A$2:$A$131,0))&amp;"-"&amp;$C1807&amp;"-"&amp;$D1807,'Bill Report Reference'!$I$2:$I$64,0)),"")</f>
        <v>N/A</v>
      </c>
      <c r="H1807" s="9" t="n">
        <v>828570000</v>
      </c>
      <c r="I1807" s="7" t="inlineStr">
        <is>
          <t>budget authority</t>
        </is>
      </c>
      <c r="J1807" s="7" t="inlineStr"/>
      <c r="K1807" s="7" t="inlineStr">
        <is>
          <t>FALSE</t>
        </is>
      </c>
      <c r="L1807" s="7" t="inlineStr"/>
      <c r="M1807" s="7" t="inlineStr">
        <is>
          <t>SRC-CRPT-118SRPT84</t>
        </is>
      </c>
      <c r="N1807" s="7" t="inlineStr">
        <is>
          <t>377</t>
        </is>
      </c>
      <c r="O1807" s="7" t="inlineStr">
        <is>
          <t>Title II, Centers for Disease Control and Prevention -- printed as 'Subtotal, CDC–Wide Activities' [Budget estimate]</t>
        </is>
      </c>
      <c r="P1807" s="7" t="inlineStr">
        <is>
          <t>text-extracted</t>
        </is>
      </c>
      <c r="Q1807" s="7" t="n">
        <v>0.5</v>
      </c>
      <c r="R1807" s="7" t="inlineStr">
        <is>
          <t>unverified</t>
        </is>
      </c>
      <c r="S1807" s="7" t="str">
        <f>IFERROR(""&amp;INDEX('Bill Report Reference'!$G$2:$G$64,MATCH(INDEX(Account!$J$2:$J$131,MATCH($B1807,Account!$A$2:$A$131,0))&amp;"-"&amp;$C1807&amp;"-"&amp;$D1807,'Bill Report Reference'!$I$2:$I$64,0)),"")</f>
        <v>https://www.govinfo.gov/content/pkg/BUDGET-2024-APP/pdf/BUDGET-2024-APP.pdf</v>
      </c>
      <c r="T1807" s="7" t="str">
        <f>IFERROR(""&amp;INDEX('Bill Report Reference'!$H$2:$H$64,MATCH(INDEX(Account!$J$2:$J$131,MATCH($B1807,Account!$A$2:$A$131,0))&amp;"-"&amp;$C1807&amp;"-"&amp;$D1807,'Bill Report Reference'!$I$2:$I$64,0)),"")</f>
        <v>N/A</v>
      </c>
      <c r="U1807" s="7" t="inlineStr"/>
    </row>
    <row r="1808">
      <c r="A1808" s="7" t="inlineStr">
        <is>
          <t>OBS-LHHS-0937</t>
        </is>
      </c>
      <c r="B1808" s="7" t="inlineStr">
        <is>
          <t>ACC-HHS-CDC-PROGRAM-SUPPORT</t>
        </is>
      </c>
      <c r="C1808" s="7" t="n">
        <v>2024</v>
      </c>
      <c r="D1808" s="7" t="inlineStr">
        <is>
          <t>Senate Reported</t>
        </is>
      </c>
      <c r="E1808" s="7" t="inlineStr">
        <is>
          <t>Senate</t>
        </is>
      </c>
      <c r="F1808" s="7" t="str">
        <f>IFERROR(""&amp;INDEX('Bill Report Reference'!$E$2:$E$64,MATCH(INDEX(Account!$J$2:$J$131,MATCH($B1808,Account!$A$2:$A$131,0))&amp;"-"&amp;$C1808&amp;"-"&amp;$D1808,'Bill Report Reference'!$I$2:$I$64,0)),"")</f>
        <v>S.2624</v>
      </c>
      <c r="G1808" s="7" t="str">
        <f>IFERROR(""&amp;INDEX('Bill Report Reference'!$F$2:$F$64,MATCH(INDEX(Account!$J$2:$J$131,MATCH($B1808,Account!$A$2:$A$131,0))&amp;"-"&amp;$C1808&amp;"-"&amp;$D1808,'Bill Report Reference'!$I$2:$I$64,0)),"")</f>
        <v>S.Rept.118-84</v>
      </c>
      <c r="H1808" s="9" t="n">
        <v>533570000</v>
      </c>
      <c r="I1808" s="7" t="inlineStr">
        <is>
          <t>budget authority</t>
        </is>
      </c>
      <c r="J1808" s="7" t="inlineStr"/>
      <c r="K1808" s="7" t="inlineStr">
        <is>
          <t>FALSE</t>
        </is>
      </c>
      <c r="L1808" s="7" t="inlineStr"/>
      <c r="M1808" s="7" t="inlineStr">
        <is>
          <t>SRC-CRPT-118SRPT84</t>
        </is>
      </c>
      <c r="N1808" s="7" t="inlineStr">
        <is>
          <t>377</t>
        </is>
      </c>
      <c r="O1808" s="7" t="inlineStr">
        <is>
          <t>Title II, Centers for Disease Control and Prevention -- printed as 'Subtotal, CDC–Wide Activities' [Committee recommendation]</t>
        </is>
      </c>
      <c r="P1808" s="7" t="inlineStr">
        <is>
          <t>text-extracted</t>
        </is>
      </c>
      <c r="Q1808" s="7" t="n">
        <v>0.5</v>
      </c>
      <c r="R1808" s="7" t="inlineStr">
        <is>
          <t>unverified</t>
        </is>
      </c>
      <c r="S1808" s="7" t="str">
        <f>IFERROR(""&amp;INDEX('Bill Report Reference'!$G$2:$G$64,MATCH(INDEX(Account!$J$2:$J$131,MATCH($B1808,Account!$A$2:$A$131,0))&amp;"-"&amp;$C1808&amp;"-"&amp;$D1808,'Bill Report Reference'!$I$2:$I$64,0)),"")</f>
        <v>https://www.govinfo.gov/content/pkg/BILLS-118s2624rs/pdf/BILLS-118s2624rs.pdf</v>
      </c>
      <c r="T1808" s="7" t="str">
        <f>IFERROR(""&amp;INDEX('Bill Report Reference'!$H$2:$H$64,MATCH(INDEX(Account!$J$2:$J$131,MATCH($B1808,Account!$A$2:$A$131,0))&amp;"-"&amp;$C1808&amp;"-"&amp;$D1808,'Bill Report Reference'!$I$2:$I$64,0)),"")</f>
        <v>https://www.congress.gov/118/crpt/srpt84/CRPT-118srpt84.pdf</v>
      </c>
      <c r="U1808" s="7" t="inlineStr"/>
    </row>
    <row r="1809">
      <c r="A1809" s="7" t="inlineStr">
        <is>
          <t>OBS-LHHS-0938</t>
        </is>
      </c>
      <c r="B1809" s="7" t="inlineStr">
        <is>
          <t>ACC-HHS-CDC-PROGRAM-SUPPORT</t>
        </is>
      </c>
      <c r="C1809" s="7" t="n">
        <v>2025</v>
      </c>
      <c r="D1809" s="7" t="inlineStr">
        <is>
          <t>Enacted</t>
        </is>
      </c>
      <c r="E1809" s="7" t="inlineStr">
        <is>
          <t>N/A</t>
        </is>
      </c>
      <c r="F1809" s="7" t="str">
        <f>IFERROR(""&amp;INDEX('Bill Report Reference'!$E$2:$E$64,MATCH(INDEX(Account!$J$2:$J$131,MATCH($B1809,Account!$A$2:$A$131,0))&amp;"-"&amp;$C1809&amp;"-"&amp;$D1809,'Bill Report Reference'!$I$2:$I$64,0)),"")</f>
        <v>P.L.119-4</v>
      </c>
      <c r="G1809" s="7" t="str">
        <f>IFERROR(""&amp;INDEX('Bill Report Reference'!$F$2:$F$64,MATCH(INDEX(Account!$J$2:$J$131,MATCH($B1809,Account!$A$2:$A$131,0))&amp;"-"&amp;$C1809&amp;"-"&amp;$D1809,'Bill Report Reference'!$I$2:$I$64,0)),"")</f>
        <v>N/A</v>
      </c>
      <c r="H1809" s="9" t="n">
        <v>503570000</v>
      </c>
      <c r="I1809" s="7" t="inlineStr">
        <is>
          <t>budget authority</t>
        </is>
      </c>
      <c r="J1809" s="7" t="inlineStr"/>
      <c r="K1809" s="7" t="inlineStr">
        <is>
          <t>FALSE</t>
        </is>
      </c>
      <c r="L1809" s="7" t="inlineStr"/>
      <c r="M1809" s="7" t="inlineStr">
        <is>
          <t>SRC-CRPT-119HRPT271</t>
        </is>
      </c>
      <c r="N1809" s="7" t="inlineStr">
        <is>
          <t>342</t>
        </is>
      </c>
      <c r="O1809" s="7" t="inlineStr">
        <is>
          <t>Title II, Centers for Disease Control and Prevention -- printed as 'Subtotal, CDC-Wide Activities' [FY 2025 Estimate] Source column: H.Rept. 119-271's 'FY 2025 Estimate' (FY2025 operating plans under the full-year CR, P.L. 119-4) -- FY2025 Enacted by the owner's decision.</t>
        </is>
      </c>
      <c r="P1809" s="7" t="inlineStr">
        <is>
          <t>AI-extracted</t>
        </is>
      </c>
      <c r="Q1809" s="7" t="n">
        <v>0.95</v>
      </c>
      <c r="R1809" s="7" t="inlineStr">
        <is>
          <t>auto-validated</t>
        </is>
      </c>
      <c r="S1809" s="7" t="str">
        <f>IFERROR(""&amp;INDEX('Bill Report Reference'!$G$2:$G$64,MATCH(INDEX(Account!$J$2:$J$131,MATCH($B1809,Account!$A$2:$A$131,0))&amp;"-"&amp;$C1809&amp;"-"&amp;$D1809,'Bill Report Reference'!$I$2:$I$64,0)),"")</f>
        <v>https://www.govinfo.gov/content/pkg/PLAW-119publ4/pdf/PLAW-119publ4.pdf</v>
      </c>
      <c r="T1809" s="7" t="str">
        <f>IFERROR(""&amp;INDEX('Bill Report Reference'!$H$2:$H$64,MATCH(INDEX(Account!$J$2:$J$131,MATCH($B1809,Account!$A$2:$A$131,0))&amp;"-"&amp;$C1809&amp;"-"&amp;$D1809,'Bill Report Reference'!$I$2:$I$64,0)),"")</f>
        <v>N/A</v>
      </c>
      <c r="U1809" s="7" t="inlineStr"/>
    </row>
    <row r="1810">
      <c r="A1810" s="7" t="inlineStr">
        <is>
          <t>OBS-LHHS-0939</t>
        </is>
      </c>
      <c r="B1810" s="7" t="inlineStr">
        <is>
          <t>ACC-HHS-CDC-PROGRAM-SUPPORT</t>
        </is>
      </c>
      <c r="C1810" s="7" t="n">
        <v>2025</v>
      </c>
      <c r="D1810" s="7" t="inlineStr">
        <is>
          <t>President's Budget</t>
        </is>
      </c>
      <c r="E1810" s="7" t="inlineStr">
        <is>
          <t>N/A</t>
        </is>
      </c>
      <c r="F1810" s="7" t="str">
        <f>IFERROR(""&amp;INDEX('Bill Report Reference'!$E$2:$E$64,MATCH(INDEX(Account!$J$2:$J$131,MATCH($B1810,Account!$A$2:$A$131,0))&amp;"-"&amp;$C1810&amp;"-"&amp;$D1810,'Bill Report Reference'!$I$2:$I$64,0)),"")</f>
        <v>PREX 2.8:2025/APP</v>
      </c>
      <c r="G1810" s="7" t="str">
        <f>IFERROR(""&amp;INDEX('Bill Report Reference'!$F$2:$F$64,MATCH(INDEX(Account!$J$2:$J$131,MATCH($B1810,Account!$A$2:$A$131,0))&amp;"-"&amp;$C1810&amp;"-"&amp;$D1810,'Bill Report Reference'!$I$2:$I$64,0)),"")</f>
        <v>N/A</v>
      </c>
      <c r="H1810" s="9" t="n">
        <v>513570000</v>
      </c>
      <c r="I1810" s="7" t="inlineStr">
        <is>
          <t>budget authority</t>
        </is>
      </c>
      <c r="J1810" s="7" t="inlineStr"/>
      <c r="K1810" s="7" t="inlineStr">
        <is>
          <t>FALSE</t>
        </is>
      </c>
      <c r="L1810" s="7" t="inlineStr"/>
      <c r="M1810" s="7" t="inlineStr">
        <is>
          <t>SRC-CRPT-118SRPT207</t>
        </is>
      </c>
      <c r="N1810" s="7" t="inlineStr">
        <is>
          <t>435</t>
        </is>
      </c>
      <c r="O1810" s="7" t="inlineStr">
        <is>
          <t>Title II, Centers for Disease Control and Prevention -- printed as 'Subtotal, CDC–Wide Activities' [Budget estimate]</t>
        </is>
      </c>
      <c r="P1810" s="7" t="inlineStr">
        <is>
          <t>text-extracted</t>
        </is>
      </c>
      <c r="Q1810" s="7" t="n">
        <v>0.95</v>
      </c>
      <c r="R1810" s="7" t="inlineStr">
        <is>
          <t>auto-validated</t>
        </is>
      </c>
      <c r="S1810" s="7" t="str">
        <f>IFERROR(""&amp;INDEX('Bill Report Reference'!$G$2:$G$64,MATCH(INDEX(Account!$J$2:$J$131,MATCH($B1810,Account!$A$2:$A$131,0))&amp;"-"&amp;$C1810&amp;"-"&amp;$D1810,'Bill Report Reference'!$I$2:$I$64,0)),"")</f>
        <v>https://www.govinfo.gov/content/pkg/BUDGET-2025-APP/pdf/BUDGET-2025-APP.pdf</v>
      </c>
      <c r="T1810" s="7" t="str">
        <f>IFERROR(""&amp;INDEX('Bill Report Reference'!$H$2:$H$64,MATCH(INDEX(Account!$J$2:$J$131,MATCH($B1810,Account!$A$2:$A$131,0))&amp;"-"&amp;$C1810&amp;"-"&amp;$D1810,'Bill Report Reference'!$I$2:$I$64,0)),"")</f>
        <v>N/A</v>
      </c>
      <c r="U1810" s="7" t="inlineStr"/>
    </row>
    <row r="1811">
      <c r="A1811" s="7" t="inlineStr">
        <is>
          <t>OBS-LHHS-0940</t>
        </is>
      </c>
      <c r="B1811" s="7" t="inlineStr">
        <is>
          <t>ACC-HHS-CDC-PROGRAM-SUPPORT</t>
        </is>
      </c>
      <c r="C1811" s="7" t="n">
        <v>2025</v>
      </c>
      <c r="D1811" s="7" t="inlineStr">
        <is>
          <t>Senate Reported</t>
        </is>
      </c>
      <c r="E1811" s="7" t="inlineStr">
        <is>
          <t>Senate</t>
        </is>
      </c>
      <c r="F1811" s="7" t="str">
        <f>IFERROR(""&amp;INDEX('Bill Report Reference'!$E$2:$E$64,MATCH(INDEX(Account!$J$2:$J$131,MATCH($B1811,Account!$A$2:$A$131,0))&amp;"-"&amp;$C1811&amp;"-"&amp;$D1811,'Bill Report Reference'!$I$2:$I$64,0)),"")</f>
        <v>S.4942</v>
      </c>
      <c r="G1811" s="7" t="str">
        <f>IFERROR(""&amp;INDEX('Bill Report Reference'!$F$2:$F$64,MATCH(INDEX(Account!$J$2:$J$131,MATCH($B1811,Account!$A$2:$A$131,0))&amp;"-"&amp;$C1811&amp;"-"&amp;$D1811,'Bill Report Reference'!$I$2:$I$64,0)),"")</f>
        <v>S.Rept.118-207</v>
      </c>
      <c r="H1811" s="9" t="n">
        <v>521570000</v>
      </c>
      <c r="I1811" s="7" t="inlineStr">
        <is>
          <t>budget authority</t>
        </is>
      </c>
      <c r="J1811" s="7" t="inlineStr"/>
      <c r="K1811" s="7" t="inlineStr">
        <is>
          <t>FALSE</t>
        </is>
      </c>
      <c r="L1811" s="7" t="inlineStr"/>
      <c r="M1811" s="7" t="inlineStr">
        <is>
          <t>SRC-CRPT-118SRPT207</t>
        </is>
      </c>
      <c r="N1811" s="7" t="inlineStr">
        <is>
          <t>435</t>
        </is>
      </c>
      <c r="O1811" s="7" t="inlineStr">
        <is>
          <t>Title II, Centers for Disease Control and Prevention -- printed as 'Subtotal, CDC–Wide Activities' [Committee recommendation]</t>
        </is>
      </c>
      <c r="P1811" s="7" t="inlineStr">
        <is>
          <t>text-extracted</t>
        </is>
      </c>
      <c r="Q1811" s="7" t="n">
        <v>0.95</v>
      </c>
      <c r="R1811" s="7" t="inlineStr">
        <is>
          <t>auto-validated</t>
        </is>
      </c>
      <c r="S1811" s="7" t="str">
        <f>IFERROR(""&amp;INDEX('Bill Report Reference'!$G$2:$G$64,MATCH(INDEX(Account!$J$2:$J$131,MATCH($B1811,Account!$A$2:$A$131,0))&amp;"-"&amp;$C1811&amp;"-"&amp;$D1811,'Bill Report Reference'!$I$2:$I$64,0)),"")</f>
        <v>https://www.govinfo.gov/content/pkg/BILLS-118s4942rs/pdf/BILLS-118s4942rs.pdf</v>
      </c>
      <c r="T1811" s="7" t="str">
        <f>IFERROR(""&amp;INDEX('Bill Report Reference'!$H$2:$H$64,MATCH(INDEX(Account!$J$2:$J$131,MATCH($B1811,Account!$A$2:$A$131,0))&amp;"-"&amp;$C1811&amp;"-"&amp;$D1811,'Bill Report Reference'!$I$2:$I$64,0)),"")</f>
        <v>https://www.congress.gov/118/crpt/srpt207/CRPT-118srpt207.pdf</v>
      </c>
      <c r="U1811" s="7" t="inlineStr"/>
    </row>
    <row r="1812">
      <c r="A1812" s="7" t="inlineStr">
        <is>
          <t>OBS-LHHS-0941</t>
        </is>
      </c>
      <c r="B1812" s="7" t="inlineStr">
        <is>
          <t>ACC-HHS-CDC-PROGRAM-SUPPORT</t>
        </is>
      </c>
      <c r="C1812" s="7" t="n">
        <v>2026</v>
      </c>
      <c r="D1812" s="7" t="inlineStr">
        <is>
          <t>Enacted</t>
        </is>
      </c>
      <c r="E1812" s="7" t="inlineStr">
        <is>
          <t>N/A</t>
        </is>
      </c>
      <c r="F1812" s="7" t="str">
        <f>IFERROR(""&amp;INDEX('Bill Report Reference'!$E$2:$E$64,MATCH(INDEX(Account!$J$2:$J$131,MATCH($B1812,Account!$A$2:$A$131,0))&amp;"-"&amp;$C1812&amp;"-"&amp;$D1812,'Bill Report Reference'!$I$2:$I$64,0)),"")</f>
        <v>P.L.119-75</v>
      </c>
      <c r="G1812" s="7" t="str">
        <f>IFERROR(""&amp;INDEX('Bill Report Reference'!$F$2:$F$64,MATCH(INDEX(Account!$J$2:$J$131,MATCH($B1812,Account!$A$2:$A$131,0))&amp;"-"&amp;$C1812&amp;"-"&amp;$D1812,'Bill Report Reference'!$I$2:$I$64,0)),"")</f>
        <v>JES_LHHS_P.L.119-75</v>
      </c>
      <c r="H1812" s="9" t="n">
        <v>396570000</v>
      </c>
      <c r="I1812" s="7" t="inlineStr">
        <is>
          <t>budget authority</t>
        </is>
      </c>
      <c r="J1812" s="7" t="inlineStr"/>
      <c r="K1812" s="7" t="inlineStr">
        <is>
          <t>FALSE</t>
        </is>
      </c>
      <c r="L1812" s="7" t="inlineStr"/>
      <c r="M1812" s="7" t="inlineStr">
        <is>
          <t>SRC-CRPT-119HRPT696</t>
        </is>
      </c>
      <c r="N1812" s="7" t="inlineStr">
        <is>
          <t>373</t>
        </is>
      </c>
      <c r="O1812" s="7" t="inlineStr">
        <is>
          <t>Title II, Centers for Disease Control and Prevention -- printed as 'Subtotal, CDC-Wide Activities' [FY 2026 Enacted]</t>
        </is>
      </c>
      <c r="P1812" s="7" t="inlineStr">
        <is>
          <t>AI-extracted</t>
        </is>
      </c>
      <c r="Q1812" s="7" t="n">
        <v>0.95</v>
      </c>
      <c r="R1812" s="7" t="inlineStr">
        <is>
          <t>auto-validated</t>
        </is>
      </c>
      <c r="S1812" s="7" t="str">
        <f>IFERROR(""&amp;INDEX('Bill Report Reference'!$G$2:$G$64,MATCH(INDEX(Account!$J$2:$J$131,MATCH($B1812,Account!$A$2:$A$131,0))&amp;"-"&amp;$C1812&amp;"-"&amp;$D1812,'Bill Report Reference'!$I$2:$I$64,0)),"")</f>
        <v>https://www.govinfo.gov/content/pkg/PLAW-119publ75/pdf/PLAW-119publ75.pdf</v>
      </c>
      <c r="T1812" s="7" t="str">
        <f>IFERROR(""&amp;INDEX('Bill Report Reference'!$H$2:$H$64,MATCH(INDEX(Account!$J$2:$J$131,MATCH($B1812,Account!$A$2:$A$131,0))&amp;"-"&amp;$C1812&amp;"-"&amp;$D1812,'Bill Report Reference'!$I$2:$I$64,0)),"")</f>
        <v>https://www.govinfo.gov/content/pkg/CREC-2026-01-22/pdf/CREC-2026-01-22-pt2-PgH1353-2.pdf</v>
      </c>
      <c r="U1812" s="7" t="inlineStr"/>
    </row>
    <row r="1813">
      <c r="A1813" s="7" t="inlineStr">
        <is>
          <t>OBS-LHHS-0942</t>
        </is>
      </c>
      <c r="B1813" s="7" t="inlineStr">
        <is>
          <t>ACC-HHS-CDC-PROGRAM-SUPPORT</t>
        </is>
      </c>
      <c r="C1813" s="7" t="n">
        <v>2026</v>
      </c>
      <c r="D1813" s="7" t="inlineStr">
        <is>
          <t>House Reported</t>
        </is>
      </c>
      <c r="E1813" s="7" t="inlineStr">
        <is>
          <t>House</t>
        </is>
      </c>
      <c r="F1813" s="7" t="str">
        <f>IFERROR(""&amp;INDEX('Bill Report Reference'!$E$2:$E$64,MATCH(INDEX(Account!$J$2:$J$131,MATCH($B1813,Account!$A$2:$A$131,0))&amp;"-"&amp;$C1813&amp;"-"&amp;$D1813,'Bill Report Reference'!$I$2:$I$64,0)),"")</f>
        <v>H.R.5304</v>
      </c>
      <c r="G1813" s="7" t="str">
        <f>IFERROR(""&amp;INDEX('Bill Report Reference'!$F$2:$F$64,MATCH(INDEX(Account!$J$2:$J$131,MATCH($B1813,Account!$A$2:$A$131,0))&amp;"-"&amp;$C1813&amp;"-"&amp;$D1813,'Bill Report Reference'!$I$2:$I$64,0)),"")</f>
        <v>H.Rept.119-271</v>
      </c>
      <c r="H1813" s="9" t="n">
        <v>523570000</v>
      </c>
      <c r="I1813" s="7" t="inlineStr">
        <is>
          <t>budget authority</t>
        </is>
      </c>
      <c r="J1813" s="7" t="inlineStr"/>
      <c r="K1813" s="7" t="inlineStr">
        <is>
          <t>FALSE</t>
        </is>
      </c>
      <c r="L1813" s="7" t="inlineStr"/>
      <c r="M1813" s="7" t="inlineStr">
        <is>
          <t>SRC-CRPT-119HRPT271</t>
        </is>
      </c>
      <c r="N1813" s="7" t="inlineStr">
        <is>
          <t>342</t>
        </is>
      </c>
      <c r="O1813" s="7" t="inlineStr">
        <is>
          <t>Title II, Centers for Disease Control and Prevention -- printed as 'Subtotal, CDC-Wide Activities' [Bill]</t>
        </is>
      </c>
      <c r="P1813" s="7" t="inlineStr">
        <is>
          <t>AI-extracted</t>
        </is>
      </c>
      <c r="Q1813" s="7" t="n">
        <v>0.95</v>
      </c>
      <c r="R1813" s="7" t="inlineStr">
        <is>
          <t>auto-validated</t>
        </is>
      </c>
      <c r="S1813" s="7" t="str">
        <f>IFERROR(""&amp;INDEX('Bill Report Reference'!$G$2:$G$64,MATCH(INDEX(Account!$J$2:$J$131,MATCH($B1813,Account!$A$2:$A$131,0))&amp;"-"&amp;$C1813&amp;"-"&amp;$D1813,'Bill Report Reference'!$I$2:$I$64,0)),"")</f>
        <v>https://www.govinfo.gov/content/pkg/BILLS-119hr5304rh/pdf/BILLS-119hr5304rh.pdf</v>
      </c>
      <c r="T1813" s="7" t="str">
        <f>IFERROR(""&amp;INDEX('Bill Report Reference'!$H$2:$H$64,MATCH(INDEX(Account!$J$2:$J$131,MATCH($B1813,Account!$A$2:$A$131,0))&amp;"-"&amp;$C1813&amp;"-"&amp;$D1813,'Bill Report Reference'!$I$2:$I$64,0)),"")</f>
        <v>https://www.congress.gov/119/crpt/hrpt271/CRPT-119hrpt271.pdf</v>
      </c>
      <c r="U1813" s="7" t="inlineStr"/>
    </row>
    <row r="1814">
      <c r="A1814" s="7" t="inlineStr">
        <is>
          <t>OBS-LHHS-0943</t>
        </is>
      </c>
      <c r="B1814" s="7" t="inlineStr">
        <is>
          <t>ACC-HHS-CDC-PROGRAM-SUPPORT</t>
        </is>
      </c>
      <c r="C1814" s="7" t="n">
        <v>2026</v>
      </c>
      <c r="D1814" s="7" t="inlineStr">
        <is>
          <t>President's Budget</t>
        </is>
      </c>
      <c r="E1814" s="7" t="inlineStr">
        <is>
          <t>N/A</t>
        </is>
      </c>
      <c r="F1814" s="7" t="str">
        <f>IFERROR(""&amp;INDEX('Bill Report Reference'!$E$2:$E$64,MATCH(INDEX(Account!$J$2:$J$131,MATCH($B1814,Account!$A$2:$A$131,0))&amp;"-"&amp;$C1814&amp;"-"&amp;$D1814,'Bill Report Reference'!$I$2:$I$64,0)),"")</f>
        <v>PREX 2.8:2026/APP</v>
      </c>
      <c r="G1814" s="7" t="str">
        <f>IFERROR(""&amp;INDEX('Bill Report Reference'!$F$2:$F$64,MATCH(INDEX(Account!$J$2:$J$131,MATCH($B1814,Account!$A$2:$A$131,0))&amp;"-"&amp;$C1814&amp;"-"&amp;$D1814,'Bill Report Reference'!$I$2:$I$64,0)),"")</f>
        <v>N/A</v>
      </c>
      <c r="H1814" s="9" t="n">
        <v>398570000</v>
      </c>
      <c r="I1814" s="7" t="inlineStr">
        <is>
          <t>budget authority</t>
        </is>
      </c>
      <c r="J1814" s="7" t="inlineStr"/>
      <c r="K1814" s="7" t="inlineStr">
        <is>
          <t>FALSE</t>
        </is>
      </c>
      <c r="L1814" s="7" t="inlineStr"/>
      <c r="M1814" s="7" t="inlineStr">
        <is>
          <t>SRC-CRPT-119HRPT271</t>
        </is>
      </c>
      <c r="N1814" s="7" t="inlineStr">
        <is>
          <t>342</t>
        </is>
      </c>
      <c r="O1814" s="7" t="inlineStr">
        <is>
          <t>Title II, Centers for Disease Control and Prevention -- printed as 'Subtotal, CDC-Wide Activities' [FY 2026 Request]</t>
        </is>
      </c>
      <c r="P1814" s="7" t="inlineStr">
        <is>
          <t>AI-extracted</t>
        </is>
      </c>
      <c r="Q1814" s="7" t="n">
        <v>0.95</v>
      </c>
      <c r="R1814" s="7" t="inlineStr">
        <is>
          <t>auto-validated</t>
        </is>
      </c>
      <c r="S1814" s="7" t="str">
        <f>IFERROR(""&amp;INDEX('Bill Report Reference'!$G$2:$G$64,MATCH(INDEX(Account!$J$2:$J$131,MATCH($B1814,Account!$A$2:$A$131,0))&amp;"-"&amp;$C1814&amp;"-"&amp;$D1814,'Bill Report Reference'!$I$2:$I$64,0)),"")</f>
        <v>https://www.govinfo.gov/content/pkg/BUDGET-2026-APP/pdf/BUDGET-2026-APP.pdf</v>
      </c>
      <c r="T1814" s="7" t="str">
        <f>IFERROR(""&amp;INDEX('Bill Report Reference'!$H$2:$H$64,MATCH(INDEX(Account!$J$2:$J$131,MATCH($B1814,Account!$A$2:$A$131,0))&amp;"-"&amp;$C1814&amp;"-"&amp;$D1814,'Bill Report Reference'!$I$2:$I$64,0)),"")</f>
        <v>N/A</v>
      </c>
      <c r="U1814" s="7" t="inlineStr"/>
    </row>
    <row r="1815">
      <c r="A1815" s="7" t="inlineStr">
        <is>
          <t>OBS-LHHS-0944</t>
        </is>
      </c>
      <c r="B1815" s="7" t="inlineStr">
        <is>
          <t>ACC-HHS-CDC-PROGRAM-SUPPORT</t>
        </is>
      </c>
      <c r="C1815" s="7" t="n">
        <v>2026</v>
      </c>
      <c r="D1815" s="7" t="inlineStr">
        <is>
          <t>Senate Reported</t>
        </is>
      </c>
      <c r="E1815" s="7" t="inlineStr">
        <is>
          <t>Senate</t>
        </is>
      </c>
      <c r="F1815" s="7" t="str">
        <f>IFERROR(""&amp;INDEX('Bill Report Reference'!$E$2:$E$64,MATCH(INDEX(Account!$J$2:$J$131,MATCH($B1815,Account!$A$2:$A$131,0))&amp;"-"&amp;$C1815&amp;"-"&amp;$D1815,'Bill Report Reference'!$I$2:$I$64,0)),"")</f>
        <v>S.2587</v>
      </c>
      <c r="G1815" s="7" t="str">
        <f>IFERROR(""&amp;INDEX('Bill Report Reference'!$F$2:$F$64,MATCH(INDEX(Account!$J$2:$J$131,MATCH($B1815,Account!$A$2:$A$131,0))&amp;"-"&amp;$C1815&amp;"-"&amp;$D1815,'Bill Report Reference'!$I$2:$I$64,0)),"")</f>
        <v>S.Rept.119-55</v>
      </c>
      <c r="H1815" s="9" t="n">
        <v>381570000</v>
      </c>
      <c r="I1815" s="7" t="inlineStr">
        <is>
          <t>budget authority</t>
        </is>
      </c>
      <c r="J1815" s="7" t="inlineStr"/>
      <c r="K1815" s="7" t="inlineStr">
        <is>
          <t>FALSE</t>
        </is>
      </c>
      <c r="L1815" s="7" t="inlineStr"/>
      <c r="M1815" s="7" t="inlineStr">
        <is>
          <t>SRC-CRPT-119SRPT55</t>
        </is>
      </c>
      <c r="N1815" s="7" t="inlineStr">
        <is>
          <t>434</t>
        </is>
      </c>
      <c r="O1815" s="7" t="inlineStr">
        <is>
          <t>Title II, Centers for Disease Control and Prevention -- printed as 'Subtotal, CDC–Wide Activities' [Committee recommendation]</t>
        </is>
      </c>
      <c r="P1815" s="7" t="inlineStr">
        <is>
          <t>text-extracted</t>
        </is>
      </c>
      <c r="Q1815" s="7" t="n">
        <v>0.95</v>
      </c>
      <c r="R1815" s="7" t="inlineStr">
        <is>
          <t>auto-validated</t>
        </is>
      </c>
      <c r="S1815" s="7" t="str">
        <f>IFERROR(""&amp;INDEX('Bill Report Reference'!$G$2:$G$64,MATCH(INDEX(Account!$J$2:$J$131,MATCH($B1815,Account!$A$2:$A$131,0))&amp;"-"&amp;$C1815&amp;"-"&amp;$D1815,'Bill Report Reference'!$I$2:$I$64,0)),"")</f>
        <v>https://www.govinfo.gov/content/pkg/BILLS-119s2587rs/pdf/BILLS-119s2587rs.pdf</v>
      </c>
      <c r="T1815" s="7" t="str">
        <f>IFERROR(""&amp;INDEX('Bill Report Reference'!$H$2:$H$64,MATCH(INDEX(Account!$J$2:$J$131,MATCH($B1815,Account!$A$2:$A$131,0))&amp;"-"&amp;$C1815&amp;"-"&amp;$D1815,'Bill Report Reference'!$I$2:$I$64,0)),"")</f>
        <v>https://www.congress.gov/119/crpt/srpt55/CRPT-119srpt55.pdf</v>
      </c>
      <c r="U1815" s="7" t="inlineStr"/>
    </row>
    <row r="1816">
      <c r="A1816" s="7" t="inlineStr">
        <is>
          <t>OBS-LHHS-0945</t>
        </is>
      </c>
      <c r="B1816" s="7" t="inlineStr">
        <is>
          <t>ACC-HHS-CDC-PROGRAM-SUPPORT</t>
        </is>
      </c>
      <c r="C1816" s="7" t="n">
        <v>2027</v>
      </c>
      <c r="D1816" s="7" t="inlineStr">
        <is>
          <t>House Reported</t>
        </is>
      </c>
      <c r="E1816" s="7" t="inlineStr">
        <is>
          <t>House</t>
        </is>
      </c>
      <c r="F1816" s="7" t="str">
        <f>IFERROR(""&amp;INDEX('Bill Report Reference'!$E$2:$E$64,MATCH(INDEX(Account!$J$2:$J$131,MATCH($B1816,Account!$A$2:$A$131,0))&amp;"-"&amp;$C1816&amp;"-"&amp;$D1816,'Bill Report Reference'!$I$2:$I$64,0)),"")</f>
        <v>H.R.9260</v>
      </c>
      <c r="G1816" s="7" t="str">
        <f>IFERROR(""&amp;INDEX('Bill Report Reference'!$F$2:$F$64,MATCH(INDEX(Account!$J$2:$J$131,MATCH($B1816,Account!$A$2:$A$131,0))&amp;"-"&amp;$C1816&amp;"-"&amp;$D1816,'Bill Report Reference'!$I$2:$I$64,0)),"")</f>
        <v>H.Rept.119-696</v>
      </c>
      <c r="H1816" s="9" t="n">
        <v>406570000</v>
      </c>
      <c r="I1816" s="7" t="inlineStr">
        <is>
          <t>budget authority</t>
        </is>
      </c>
      <c r="J1816" s="7" t="inlineStr"/>
      <c r="K1816" s="7" t="inlineStr">
        <is>
          <t>FALSE</t>
        </is>
      </c>
      <c r="L1816" s="7" t="inlineStr"/>
      <c r="M1816" s="7" t="inlineStr">
        <is>
          <t>SRC-CRPT-119HRPT696</t>
        </is>
      </c>
      <c r="N1816" s="7" t="inlineStr">
        <is>
          <t>373</t>
        </is>
      </c>
      <c r="O1816" s="7" t="inlineStr">
        <is>
          <t>Title II, Centers for Disease Control and Prevention -- printed as 'Subtotal, CDC-Wide Activities' [Committee Recommendation]</t>
        </is>
      </c>
      <c r="P1816" s="7" t="inlineStr">
        <is>
          <t>AI-extracted</t>
        </is>
      </c>
      <c r="Q1816" s="7" t="n">
        <v>0.95</v>
      </c>
      <c r="R1816" s="7" t="inlineStr">
        <is>
          <t>auto-validated</t>
        </is>
      </c>
      <c r="S1816" s="7" t="str">
        <f>IFERROR(""&amp;INDEX('Bill Report Reference'!$G$2:$G$64,MATCH(INDEX(Account!$J$2:$J$131,MATCH($B1816,Account!$A$2:$A$131,0))&amp;"-"&amp;$C1816&amp;"-"&amp;$D1816,'Bill Report Reference'!$I$2:$I$64,0)),"")</f>
        <v>https://www.govinfo.gov/content/pkg/BILLS-119hr9260rh/pdf/BILLS-119hr9260rh.pdf</v>
      </c>
      <c r="T1816" s="7" t="str">
        <f>IFERROR(""&amp;INDEX('Bill Report Reference'!$H$2:$H$64,MATCH(INDEX(Account!$J$2:$J$131,MATCH($B1816,Account!$A$2:$A$131,0))&amp;"-"&amp;$C1816&amp;"-"&amp;$D1816,'Bill Report Reference'!$I$2:$I$64,0)),"")</f>
        <v>https://www.congress.gov/119/crpt/hrpt696/CRPT-119hrpt696.pdf</v>
      </c>
      <c r="U1816" s="7" t="inlineStr"/>
    </row>
    <row r="1817">
      <c r="A1817" s="7" t="inlineStr">
        <is>
          <t>OBS-LHHS-0946</t>
        </is>
      </c>
      <c r="B1817" s="7" t="inlineStr">
        <is>
          <t>ACC-HHS-CDC-PROGRAM-SUPPORT</t>
        </is>
      </c>
      <c r="C1817" s="7" t="n">
        <v>2027</v>
      </c>
      <c r="D1817" s="7" t="inlineStr">
        <is>
          <t>President's Budget</t>
        </is>
      </c>
      <c r="E1817" s="7" t="inlineStr">
        <is>
          <t>N/A</t>
        </is>
      </c>
      <c r="F1817" s="7" t="str">
        <f>IFERROR(""&amp;INDEX('Bill Report Reference'!$E$2:$E$64,MATCH(INDEX(Account!$J$2:$J$131,MATCH($B1817,Account!$A$2:$A$131,0))&amp;"-"&amp;$C1817&amp;"-"&amp;$D1817,'Bill Report Reference'!$I$2:$I$64,0)),"")</f>
        <v>PREX 2.8:2027/APP</v>
      </c>
      <c r="G1817" s="7" t="str">
        <f>IFERROR(""&amp;INDEX('Bill Report Reference'!$F$2:$F$64,MATCH(INDEX(Account!$J$2:$J$131,MATCH($B1817,Account!$A$2:$A$131,0))&amp;"-"&amp;$C1817&amp;"-"&amp;$D1817,'Bill Report Reference'!$I$2:$I$64,0)),"")</f>
        <v>N/A</v>
      </c>
      <c r="H1817" s="9" t="n">
        <v>361570000</v>
      </c>
      <c r="I1817" s="7" t="inlineStr">
        <is>
          <t>budget authority</t>
        </is>
      </c>
      <c r="J1817" s="7" t="inlineStr"/>
      <c r="K1817" s="7" t="inlineStr">
        <is>
          <t>FALSE</t>
        </is>
      </c>
      <c r="L1817" s="7" t="inlineStr"/>
      <c r="M1817" s="7" t="inlineStr">
        <is>
          <t>SRC-CRPT-119HRPT696</t>
        </is>
      </c>
      <c r="N1817" s="7" t="inlineStr">
        <is>
          <t>373</t>
        </is>
      </c>
      <c r="O1817" s="7" t="inlineStr">
        <is>
          <t>Title II, Centers for Disease Control and Prevention -- printed as 'Subtotal, CDC-Wide Activities' [FY 2027 Request*]</t>
        </is>
      </c>
      <c r="P1817" s="7" t="inlineStr">
        <is>
          <t>AI-extracted</t>
        </is>
      </c>
      <c r="Q1817" s="7" t="n">
        <v>0.95</v>
      </c>
      <c r="R1817" s="7" t="inlineStr">
        <is>
          <t>auto-validated</t>
        </is>
      </c>
      <c r="S1817" s="7" t="str">
        <f>IFERROR(""&amp;INDEX('Bill Report Reference'!$G$2:$G$64,MATCH(INDEX(Account!$J$2:$J$131,MATCH($B1817,Account!$A$2:$A$131,0))&amp;"-"&amp;$C1817&amp;"-"&amp;$D1817,'Bill Report Reference'!$I$2:$I$64,0)),"")</f>
        <v>https://www.govinfo.gov/content/pkg/BUDGET-2027-APP/pdf/BUDGET-2027-APP.pdf</v>
      </c>
      <c r="T1817" s="7" t="str">
        <f>IFERROR(""&amp;INDEX('Bill Report Reference'!$H$2:$H$64,MATCH(INDEX(Account!$J$2:$J$131,MATCH($B1817,Account!$A$2:$A$131,0))&amp;"-"&amp;$C1817&amp;"-"&amp;$D1817,'Bill Report Reference'!$I$2:$I$64,0)),"")</f>
        <v>N/A</v>
      </c>
      <c r="U1817" s="7" t="inlineStr"/>
    </row>
    <row r="1818">
      <c r="A1818" s="7" t="inlineStr">
        <is>
          <t>OBS-LHHS-0947</t>
        </is>
      </c>
      <c r="B1818" s="7" t="inlineStr">
        <is>
          <t>ACC-HHS-CDC-SCIENTIFIC-SERVICES</t>
        </is>
      </c>
      <c r="C1818" s="7" t="n">
        <v>2023</v>
      </c>
      <c r="D1818" s="7" t="inlineStr">
        <is>
          <t>Enacted</t>
        </is>
      </c>
      <c r="E1818" s="7" t="inlineStr">
        <is>
          <t>N/A</t>
        </is>
      </c>
      <c r="F1818" s="7" t="str">
        <f>IFERROR(""&amp;INDEX('Bill Report Reference'!$E$2:$E$64,MATCH(INDEX(Account!$J$2:$J$131,MATCH($B1818,Account!$A$2:$A$131,0))&amp;"-"&amp;$C1818&amp;"-"&amp;$D1818,'Bill Report Reference'!$I$2:$I$64,0)),"")</f>
        <v>P.L.117-328</v>
      </c>
      <c r="G1818" s="7" t="str">
        <f>IFERROR(""&amp;INDEX('Bill Report Reference'!$F$2:$F$64,MATCH(INDEX(Account!$J$2:$J$131,MATCH($B1818,Account!$A$2:$A$131,0))&amp;"-"&amp;$C1818&amp;"-"&amp;$D1818,'Bill Report Reference'!$I$2:$I$64,0)),"")</f>
        <v>N/A</v>
      </c>
      <c r="H1818" s="9" t="n">
        <v>754497000</v>
      </c>
      <c r="I1818" s="7" t="inlineStr">
        <is>
          <t>budget authority</t>
        </is>
      </c>
      <c r="J1818" s="7" t="inlineStr"/>
      <c r="K1818" s="7" t="inlineStr">
        <is>
          <t>FALSE</t>
        </is>
      </c>
      <c r="L1818" s="7" t="inlineStr"/>
      <c r="M1818" s="7" t="inlineStr">
        <is>
          <t>SRC-CRPT-118SRPT84</t>
        </is>
      </c>
      <c r="N1818" s="7" t="inlineStr">
        <is>
          <t>377</t>
        </is>
      </c>
      <c r="O1818" s="7" t="inlineStr">
        <is>
          <t>Title II, Centers for Disease Control and Prevention -- printed as 'Public Health Scientific Services' [2023 appropriation]</t>
        </is>
      </c>
      <c r="P1818" s="7" t="inlineStr">
        <is>
          <t>text-extracted</t>
        </is>
      </c>
      <c r="Q1818" s="7" t="n">
        <v>0.5</v>
      </c>
      <c r="R1818" s="7" t="inlineStr">
        <is>
          <t>auto-validated</t>
        </is>
      </c>
      <c r="S1818" s="7" t="str">
        <f>IFERROR(""&amp;INDEX('Bill Report Reference'!$G$2:$G$64,MATCH(INDEX(Account!$J$2:$J$131,MATCH($B1818,Account!$A$2:$A$131,0))&amp;"-"&amp;$C1818&amp;"-"&amp;$D1818,'Bill Report Reference'!$I$2:$I$64,0)),"")</f>
        <v>https://www.govinfo.gov/content/pkg/PLAW-117publ328/pdf/PLAW-117publ328.pdf</v>
      </c>
      <c r="T1818" s="7" t="str">
        <f>IFERROR(""&amp;INDEX('Bill Report Reference'!$H$2:$H$64,MATCH(INDEX(Account!$J$2:$J$131,MATCH($B1818,Account!$A$2:$A$131,0))&amp;"-"&amp;$C1818&amp;"-"&amp;$D1818,'Bill Report Reference'!$I$2:$I$64,0)),"")</f>
        <v>N/A</v>
      </c>
      <c r="U1818" s="7" t="inlineStr"/>
    </row>
    <row r="1819">
      <c r="A1819" s="7" t="inlineStr">
        <is>
          <t>OBS-LHHS-0948</t>
        </is>
      </c>
      <c r="B1819" s="7" t="inlineStr">
        <is>
          <t>ACC-HHS-CDC-SCIENTIFIC-SERVICES</t>
        </is>
      </c>
      <c r="C1819" s="7" t="n">
        <v>2023</v>
      </c>
      <c r="D1819" s="7" t="inlineStr">
        <is>
          <t>House Reported</t>
        </is>
      </c>
      <c r="E1819" s="7" t="inlineStr">
        <is>
          <t>House</t>
        </is>
      </c>
      <c r="F1819" s="7" t="str">
        <f>IFERROR(""&amp;INDEX('Bill Report Reference'!$E$2:$E$64,MATCH(INDEX(Account!$J$2:$J$131,MATCH($B1819,Account!$A$2:$A$131,0))&amp;"-"&amp;$C1819&amp;"-"&amp;$D1819,'Bill Report Reference'!$I$2:$I$64,0)),"")</f>
        <v>H.R.8295</v>
      </c>
      <c r="G1819" s="7" t="str">
        <f>IFERROR(""&amp;INDEX('Bill Report Reference'!$F$2:$F$64,MATCH(INDEX(Account!$J$2:$J$131,MATCH($B1819,Account!$A$2:$A$131,0))&amp;"-"&amp;$C1819&amp;"-"&amp;$D1819,'Bill Report Reference'!$I$2:$I$64,0)),"")</f>
        <v>H.Rept.117-403</v>
      </c>
      <c r="H1819" s="9" t="n">
        <v>867497000</v>
      </c>
      <c r="I1819" s="7" t="inlineStr">
        <is>
          <t>budget authority</t>
        </is>
      </c>
      <c r="J1819" s="7" t="inlineStr"/>
      <c r="K1819" s="7" t="inlineStr">
        <is>
          <t>FALSE</t>
        </is>
      </c>
      <c r="L1819" s="7" t="inlineStr"/>
      <c r="M1819" s="7" t="inlineStr">
        <is>
          <t>SRC-CRPT-117HRPT403</t>
        </is>
      </c>
      <c r="N1819" s="7" t="inlineStr">
        <is>
          <t>811</t>
        </is>
      </c>
      <c r="O1819" s="7" t="inlineStr">
        <is>
          <t>Title II, Centers for Disease Control and Prevention -- printed as 'Public Health Scientific Services' [Bill]</t>
        </is>
      </c>
      <c r="P1819" s="7" t="inlineStr">
        <is>
          <t>AI-extracted</t>
        </is>
      </c>
      <c r="Q1819" s="7" t="n">
        <v>0.95</v>
      </c>
      <c r="R1819" s="7" t="inlineStr">
        <is>
          <t>auto-validated</t>
        </is>
      </c>
      <c r="S1819" s="7" t="str">
        <f>IFERROR(""&amp;INDEX('Bill Report Reference'!$G$2:$G$64,MATCH(INDEX(Account!$J$2:$J$131,MATCH($B1819,Account!$A$2:$A$131,0))&amp;"-"&amp;$C1819&amp;"-"&amp;$D1819,'Bill Report Reference'!$I$2:$I$64,0)),"")</f>
        <v>https://www.govinfo.gov/content/pkg/BILLS-117hr8295rh/pdf/BILLS-117hr8295rh.pdf</v>
      </c>
      <c r="T1819" s="7" t="str">
        <f>IFERROR(""&amp;INDEX('Bill Report Reference'!$H$2:$H$64,MATCH(INDEX(Account!$J$2:$J$131,MATCH($B1819,Account!$A$2:$A$131,0))&amp;"-"&amp;$C1819&amp;"-"&amp;$D1819,'Bill Report Reference'!$I$2:$I$64,0)),"")</f>
        <v>https://www.govinfo.gov/content/pkg/CRPT-117hrpt403/pdf/CRPT-117hrpt403.pdf</v>
      </c>
      <c r="U1819" s="7" t="inlineStr"/>
    </row>
    <row r="1820">
      <c r="A1820" s="7" t="inlineStr">
        <is>
          <t>OBS-LHHS-0949</t>
        </is>
      </c>
      <c r="B1820" s="7" t="inlineStr">
        <is>
          <t>ACC-HHS-CDC-SCIENTIFIC-SERVICES</t>
        </is>
      </c>
      <c r="C1820" s="7" t="n">
        <v>2023</v>
      </c>
      <c r="D1820" s="7" t="inlineStr">
        <is>
          <t>President's Budget</t>
        </is>
      </c>
      <c r="E1820" s="7" t="inlineStr">
        <is>
          <t>N/A</t>
        </is>
      </c>
      <c r="F1820" s="7" t="str">
        <f>IFERROR(""&amp;INDEX('Bill Report Reference'!$E$2:$E$64,MATCH(INDEX(Account!$J$2:$J$131,MATCH($B1820,Account!$A$2:$A$131,0))&amp;"-"&amp;$C1820&amp;"-"&amp;$D1820,'Bill Report Reference'!$I$2:$I$64,0)),"")</f>
        <v>PREX 2.8:2023/APP</v>
      </c>
      <c r="G1820" s="7" t="str">
        <f>IFERROR(""&amp;INDEX('Bill Report Reference'!$F$2:$F$64,MATCH(INDEX(Account!$J$2:$J$131,MATCH($B1820,Account!$A$2:$A$131,0))&amp;"-"&amp;$C1820&amp;"-"&amp;$D1820,'Bill Report Reference'!$I$2:$I$64,0)),"")</f>
        <v>N/A</v>
      </c>
      <c r="H1820" s="9" t="n">
        <v>654997000</v>
      </c>
      <c r="I1820" s="7" t="inlineStr">
        <is>
          <t>budget authority</t>
        </is>
      </c>
      <c r="J1820" s="7" t="inlineStr"/>
      <c r="K1820" s="7" t="inlineStr">
        <is>
          <t>FALSE</t>
        </is>
      </c>
      <c r="L1820" s="7" t="inlineStr"/>
      <c r="M1820" s="7" t="inlineStr">
        <is>
          <t>SRC-CRPT-117HRPT403</t>
        </is>
      </c>
      <c r="N1820" s="7" t="inlineStr">
        <is>
          <t>811</t>
        </is>
      </c>
      <c r="O1820" s="7" t="inlineStr">
        <is>
          <t>Title II, Centers for Disease Control and Prevention -- printed as 'Public Health Scientific Services' [FY 2023 Request]</t>
        </is>
      </c>
      <c r="P1820" s="7" t="inlineStr">
        <is>
          <t>AI-extracted</t>
        </is>
      </c>
      <c r="Q1820" s="7" t="n">
        <v>0.95</v>
      </c>
      <c r="R1820" s="7" t="inlineStr">
        <is>
          <t>auto-validated</t>
        </is>
      </c>
      <c r="S1820" s="7" t="str">
        <f>IFERROR(""&amp;INDEX('Bill Report Reference'!$G$2:$G$64,MATCH(INDEX(Account!$J$2:$J$131,MATCH($B1820,Account!$A$2:$A$131,0))&amp;"-"&amp;$C1820&amp;"-"&amp;$D1820,'Bill Report Reference'!$I$2:$I$64,0)),"")</f>
        <v>https://www.govinfo.gov/content/pkg/BUDGET-2023-APP/pdf/BUDGET-2023-APP.pdf</v>
      </c>
      <c r="T1820" s="7" t="str">
        <f>IFERROR(""&amp;INDEX('Bill Report Reference'!$H$2:$H$64,MATCH(INDEX(Account!$J$2:$J$131,MATCH($B1820,Account!$A$2:$A$131,0))&amp;"-"&amp;$C1820&amp;"-"&amp;$D1820,'Bill Report Reference'!$I$2:$I$64,0)),"")</f>
        <v>N/A</v>
      </c>
      <c r="U1820" s="7" t="inlineStr"/>
    </row>
    <row r="1821">
      <c r="A1821" s="7" t="inlineStr">
        <is>
          <t>OBS-LHHS-0950</t>
        </is>
      </c>
      <c r="B1821" s="7" t="inlineStr">
        <is>
          <t>ACC-HHS-CDC-SCIENTIFIC-SERVICES</t>
        </is>
      </c>
      <c r="C1821" s="7" t="n">
        <v>2023</v>
      </c>
      <c r="D1821" s="7" t="inlineStr">
        <is>
          <t>Senate Reported</t>
        </is>
      </c>
      <c r="E1821" s="7" t="inlineStr">
        <is>
          <t>Senate</t>
        </is>
      </c>
      <c r="F1821" s="7" t="str">
        <f>IFERROR(""&amp;INDEX('Bill Report Reference'!$E$2:$E$64,MATCH(INDEX(Account!$J$2:$J$131,MATCH($B1821,Account!$A$2:$A$131,0))&amp;"-"&amp;$C1821&amp;"-"&amp;$D1821,'Bill Report Reference'!$I$2:$I$64,0)),"")</f>
        <v>S.4659</v>
      </c>
      <c r="G1821" s="7" t="str">
        <f>IFERROR(""&amp;INDEX('Bill Report Reference'!$F$2:$F$64,MATCH(INDEX(Account!$J$2:$J$131,MATCH($B1821,Account!$A$2:$A$131,0))&amp;"-"&amp;$C1821&amp;"-"&amp;$D1821,'Bill Report Reference'!$I$2:$I$64,0)),"")</f>
        <v>N/A</v>
      </c>
      <c r="H1821" s="9" t="n">
        <v>797997000</v>
      </c>
      <c r="I1821" s="7" t="inlineStr">
        <is>
          <t>budget authority</t>
        </is>
      </c>
      <c r="J1821" s="7" t="inlineStr"/>
      <c r="K1821" s="7" t="inlineStr">
        <is>
          <t>FALSE</t>
        </is>
      </c>
      <c r="L1821" s="7" t="inlineStr"/>
      <c r="M1821" s="7" t="inlineStr">
        <is>
          <t>SRC-EXPL-LHHS-FY2023-SENATE</t>
        </is>
      </c>
      <c r="N1821" s="7" t="inlineStr">
        <is>
          <t>404</t>
        </is>
      </c>
      <c r="O1821" s="7" t="inlineStr">
        <is>
          <t>Title II, Centers for Disease Control and Prevention -- printed as 'Public Health Scientific Services' [Committee recommendation] Source: the Senate Committee's draft explanatory statement for FY2023 (S. 4659 never reported).</t>
        </is>
      </c>
      <c r="P1821" s="7" t="inlineStr">
        <is>
          <t>text-extracted</t>
        </is>
      </c>
      <c r="Q1821" s="7" t="n">
        <v>0.5</v>
      </c>
      <c r="R1821" s="7" t="inlineStr">
        <is>
          <t>unverified</t>
        </is>
      </c>
      <c r="S1821" s="7" t="str">
        <f>IFERROR(""&amp;INDEX('Bill Report Reference'!$G$2:$G$64,MATCH(INDEX(Account!$J$2:$J$131,MATCH($B1821,Account!$A$2:$A$131,0))&amp;"-"&amp;$C1821&amp;"-"&amp;$D1821,'Bill Report Reference'!$I$2:$I$64,0)),"")</f>
        <v>https://www.govinfo.gov/content/pkg/BILLS-117s4659is/pdf/BILLS-117s4659is.pdf</v>
      </c>
      <c r="T1821" s="7" t="str">
        <f>IFERROR(""&amp;INDEX('Bill Report Reference'!$H$2:$H$64,MATCH(INDEX(Account!$J$2:$J$131,MATCH($B1821,Account!$A$2:$A$131,0))&amp;"-"&amp;$C1821&amp;"-"&amp;$D1821,'Bill Report Reference'!$I$2:$I$64,0)),"")</f>
        <v>https://www.appropriations.senate.gov/imo/media/doc/LHHSFY23REPT.pdf</v>
      </c>
      <c r="U1821" s="7" t="inlineStr"/>
    </row>
    <row r="1822">
      <c r="A1822" s="7" t="inlineStr">
        <is>
          <t>OBS-LHHS-0951</t>
        </is>
      </c>
      <c r="B1822" s="7" t="inlineStr">
        <is>
          <t>ACC-HHS-CDC-SCIENTIFIC-SERVICES</t>
        </is>
      </c>
      <c r="C1822" s="7" t="n">
        <v>2024</v>
      </c>
      <c r="D1822" s="7" t="inlineStr">
        <is>
          <t>Enacted</t>
        </is>
      </c>
      <c r="E1822" s="7" t="inlineStr">
        <is>
          <t>N/A</t>
        </is>
      </c>
      <c r="F1822" s="7" t="str">
        <f>IFERROR(""&amp;INDEX('Bill Report Reference'!$E$2:$E$64,MATCH(INDEX(Account!$J$2:$J$131,MATCH($B1822,Account!$A$2:$A$131,0))&amp;"-"&amp;$C1822&amp;"-"&amp;$D1822,'Bill Report Reference'!$I$2:$I$64,0)),"")</f>
        <v>P.L.118-47</v>
      </c>
      <c r="G1822" s="7" t="str">
        <f>IFERROR(""&amp;INDEX('Bill Report Reference'!$F$2:$F$64,MATCH(INDEX(Account!$J$2:$J$131,MATCH($B1822,Account!$A$2:$A$131,0))&amp;"-"&amp;$C1822&amp;"-"&amp;$D1822,'Bill Report Reference'!$I$2:$I$64,0)),"")</f>
        <v>N/A</v>
      </c>
      <c r="H1822" s="9" t="n">
        <v>711553000</v>
      </c>
      <c r="I1822" s="7" t="inlineStr">
        <is>
          <t>budget authority</t>
        </is>
      </c>
      <c r="J1822" s="7" t="inlineStr"/>
      <c r="K1822" s="7" t="inlineStr">
        <is>
          <t>FALSE</t>
        </is>
      </c>
      <c r="L1822" s="7" t="inlineStr"/>
      <c r="M1822" s="7" t="inlineStr">
        <is>
          <t>SRC-CRPT-118SRPT207</t>
        </is>
      </c>
      <c r="N1822" s="7" t="inlineStr">
        <is>
          <t>435</t>
        </is>
      </c>
      <c r="O1822" s="7" t="inlineStr">
        <is>
          <t>Title II, Centers for Disease Control and Prevention -- printed as 'Public Health Scientific Services' [2024 appropriation]</t>
        </is>
      </c>
      <c r="P1822" s="7" t="inlineStr">
        <is>
          <t>text-extracted</t>
        </is>
      </c>
      <c r="Q1822" s="7" t="n">
        <v>0.95</v>
      </c>
      <c r="R1822" s="7" t="inlineStr">
        <is>
          <t>auto-validated</t>
        </is>
      </c>
      <c r="S1822" s="7" t="str">
        <f>IFERROR(""&amp;INDEX('Bill Report Reference'!$G$2:$G$64,MATCH(INDEX(Account!$J$2:$J$131,MATCH($B1822,Account!$A$2:$A$131,0))&amp;"-"&amp;$C1822&amp;"-"&amp;$D1822,'Bill Report Reference'!$I$2:$I$64,0)),"")</f>
        <v>https://www.govinfo.gov/content/pkg/PLAW-118publ47/pdf/PLAW-118publ47.pdf</v>
      </c>
      <c r="T1822" s="7" t="str">
        <f>IFERROR(""&amp;INDEX('Bill Report Reference'!$H$2:$H$64,MATCH(INDEX(Account!$J$2:$J$131,MATCH($B1822,Account!$A$2:$A$131,0))&amp;"-"&amp;$C1822&amp;"-"&amp;$D1822,'Bill Report Reference'!$I$2:$I$64,0)),"")</f>
        <v>N/A</v>
      </c>
      <c r="U1822" s="7" t="inlineStr"/>
    </row>
    <row r="1823">
      <c r="A1823" s="7" t="inlineStr">
        <is>
          <t>OBS-LHHS-0952</t>
        </is>
      </c>
      <c r="B1823" s="7" t="inlineStr">
        <is>
          <t>ACC-HHS-CDC-SCIENTIFIC-SERVICES</t>
        </is>
      </c>
      <c r="C1823" s="7" t="n">
        <v>2024</v>
      </c>
      <c r="D1823" s="7" t="inlineStr">
        <is>
          <t>President's Budget</t>
        </is>
      </c>
      <c r="E1823" s="7" t="inlineStr">
        <is>
          <t>N/A</t>
        </is>
      </c>
      <c r="F1823" s="7" t="str">
        <f>IFERROR(""&amp;INDEX('Bill Report Reference'!$E$2:$E$64,MATCH(INDEX(Account!$J$2:$J$131,MATCH($B1823,Account!$A$2:$A$131,0))&amp;"-"&amp;$C1823&amp;"-"&amp;$D1823,'Bill Report Reference'!$I$2:$I$64,0)),"")</f>
        <v>PREX 2.8:2024/APP</v>
      </c>
      <c r="G1823" s="7" t="str">
        <f>IFERROR(""&amp;INDEX('Bill Report Reference'!$F$2:$F$64,MATCH(INDEX(Account!$J$2:$J$131,MATCH($B1823,Account!$A$2:$A$131,0))&amp;"-"&amp;$C1823&amp;"-"&amp;$D1823,'Bill Report Reference'!$I$2:$I$64,0)),"")</f>
        <v>N/A</v>
      </c>
      <c r="H1823" s="9" t="n">
        <v>651222000</v>
      </c>
      <c r="I1823" s="7" t="inlineStr">
        <is>
          <t>budget authority</t>
        </is>
      </c>
      <c r="J1823" s="7" t="inlineStr"/>
      <c r="K1823" s="7" t="inlineStr">
        <is>
          <t>FALSE</t>
        </is>
      </c>
      <c r="L1823" s="7" t="inlineStr"/>
      <c r="M1823" s="7" t="inlineStr">
        <is>
          <t>SRC-CRPT-118SRPT84</t>
        </is>
      </c>
      <c r="N1823" s="7" t="inlineStr">
        <is>
          <t>377</t>
        </is>
      </c>
      <c r="O1823" s="7" t="inlineStr">
        <is>
          <t>Title II, Centers for Disease Control and Prevention -- printed as 'Public Health Scientific Services' [Budget estimate]</t>
        </is>
      </c>
      <c r="P1823" s="7" t="inlineStr">
        <is>
          <t>text-extracted</t>
        </is>
      </c>
      <c r="Q1823" s="7" t="n">
        <v>0.5</v>
      </c>
      <c r="R1823" s="7" t="inlineStr">
        <is>
          <t>unverified</t>
        </is>
      </c>
      <c r="S1823" s="7" t="str">
        <f>IFERROR(""&amp;INDEX('Bill Report Reference'!$G$2:$G$64,MATCH(INDEX(Account!$J$2:$J$131,MATCH($B1823,Account!$A$2:$A$131,0))&amp;"-"&amp;$C1823&amp;"-"&amp;$D1823,'Bill Report Reference'!$I$2:$I$64,0)),"")</f>
        <v>https://www.govinfo.gov/content/pkg/BUDGET-2024-APP/pdf/BUDGET-2024-APP.pdf</v>
      </c>
      <c r="T1823" s="7" t="str">
        <f>IFERROR(""&amp;INDEX('Bill Report Reference'!$H$2:$H$64,MATCH(INDEX(Account!$J$2:$J$131,MATCH($B1823,Account!$A$2:$A$131,0))&amp;"-"&amp;$C1823&amp;"-"&amp;$D1823,'Bill Report Reference'!$I$2:$I$64,0)),"")</f>
        <v>N/A</v>
      </c>
      <c r="U1823" s="7" t="inlineStr"/>
    </row>
    <row r="1824">
      <c r="A1824" s="7" t="inlineStr">
        <is>
          <t>OBS-LHHS-0953</t>
        </is>
      </c>
      <c r="B1824" s="7" t="inlineStr">
        <is>
          <t>ACC-HHS-CDC-SCIENTIFIC-SERVICES</t>
        </is>
      </c>
      <c r="C1824" s="7" t="n">
        <v>2024</v>
      </c>
      <c r="D1824" s="7" t="inlineStr">
        <is>
          <t>Senate Reported</t>
        </is>
      </c>
      <c r="E1824" s="7" t="inlineStr">
        <is>
          <t>Senate</t>
        </is>
      </c>
      <c r="F1824" s="7" t="str">
        <f>IFERROR(""&amp;INDEX('Bill Report Reference'!$E$2:$E$64,MATCH(INDEX(Account!$J$2:$J$131,MATCH($B1824,Account!$A$2:$A$131,0))&amp;"-"&amp;$C1824&amp;"-"&amp;$D1824,'Bill Report Reference'!$I$2:$I$64,0)),"")</f>
        <v>S.2624</v>
      </c>
      <c r="G1824" s="7" t="str">
        <f>IFERROR(""&amp;INDEX('Bill Report Reference'!$F$2:$F$64,MATCH(INDEX(Account!$J$2:$J$131,MATCH($B1824,Account!$A$2:$A$131,0))&amp;"-"&amp;$C1824&amp;"-"&amp;$D1824,'Bill Report Reference'!$I$2:$I$64,0)),"")</f>
        <v>S.Rept.118-84</v>
      </c>
      <c r="H1824" s="9" t="n">
        <v>495167000</v>
      </c>
      <c r="I1824" s="7" t="inlineStr">
        <is>
          <t>budget authority</t>
        </is>
      </c>
      <c r="J1824" s="7" t="inlineStr"/>
      <c r="K1824" s="7" t="inlineStr">
        <is>
          <t>FALSE</t>
        </is>
      </c>
      <c r="L1824" s="7" t="inlineStr"/>
      <c r="M1824" s="7" t="inlineStr">
        <is>
          <t>SRC-CRPT-118SRPT84</t>
        </is>
      </c>
      <c r="N1824" s="7" t="inlineStr">
        <is>
          <t>377</t>
        </is>
      </c>
      <c r="O1824" s="7" t="inlineStr">
        <is>
          <t>Title II, Centers for Disease Control and Prevention -- printed as 'Public Health Scientific Services' [Committee recommendation]</t>
        </is>
      </c>
      <c r="P1824" s="7" t="inlineStr">
        <is>
          <t>text-extracted</t>
        </is>
      </c>
      <c r="Q1824" s="7" t="n">
        <v>0.5</v>
      </c>
      <c r="R1824" s="7" t="inlineStr">
        <is>
          <t>unverified</t>
        </is>
      </c>
      <c r="S1824" s="7" t="str">
        <f>IFERROR(""&amp;INDEX('Bill Report Reference'!$G$2:$G$64,MATCH(INDEX(Account!$J$2:$J$131,MATCH($B1824,Account!$A$2:$A$131,0))&amp;"-"&amp;$C1824&amp;"-"&amp;$D1824,'Bill Report Reference'!$I$2:$I$64,0)),"")</f>
        <v>https://www.govinfo.gov/content/pkg/BILLS-118s2624rs/pdf/BILLS-118s2624rs.pdf</v>
      </c>
      <c r="T1824" s="7" t="str">
        <f>IFERROR(""&amp;INDEX('Bill Report Reference'!$H$2:$H$64,MATCH(INDEX(Account!$J$2:$J$131,MATCH($B1824,Account!$A$2:$A$131,0))&amp;"-"&amp;$C1824&amp;"-"&amp;$D1824,'Bill Report Reference'!$I$2:$I$64,0)),"")</f>
        <v>https://www.congress.gov/118/crpt/srpt84/CRPT-118srpt84.pdf</v>
      </c>
      <c r="U1824" s="7" t="inlineStr"/>
    </row>
    <row r="1825">
      <c r="A1825" s="7" t="inlineStr">
        <is>
          <t>OBS-LHHS-0954</t>
        </is>
      </c>
      <c r="B1825" s="7" t="inlineStr">
        <is>
          <t>ACC-HHS-CDC-SCIENTIFIC-SERVICES</t>
        </is>
      </c>
      <c r="C1825" s="7" t="n">
        <v>2025</v>
      </c>
      <c r="D1825" s="7" t="inlineStr">
        <is>
          <t>Enacted</t>
        </is>
      </c>
      <c r="E1825" s="7" t="inlineStr">
        <is>
          <t>N/A</t>
        </is>
      </c>
      <c r="F1825" s="7" t="str">
        <f>IFERROR(""&amp;INDEX('Bill Report Reference'!$E$2:$E$64,MATCH(INDEX(Account!$J$2:$J$131,MATCH($B1825,Account!$A$2:$A$131,0))&amp;"-"&amp;$C1825&amp;"-"&amp;$D1825,'Bill Report Reference'!$I$2:$I$64,0)),"")</f>
        <v>P.L.119-4</v>
      </c>
      <c r="G1825" s="7" t="str">
        <f>IFERROR(""&amp;INDEX('Bill Report Reference'!$F$2:$F$64,MATCH(INDEX(Account!$J$2:$J$131,MATCH($B1825,Account!$A$2:$A$131,0))&amp;"-"&amp;$C1825&amp;"-"&amp;$D1825,'Bill Report Reference'!$I$2:$I$64,0)),"")</f>
        <v>N/A</v>
      </c>
      <c r="H1825" s="9" t="n">
        <v>711553000</v>
      </c>
      <c r="I1825" s="7" t="inlineStr">
        <is>
          <t>budget authority</t>
        </is>
      </c>
      <c r="J1825" s="7" t="inlineStr"/>
      <c r="K1825" s="7" t="inlineStr">
        <is>
          <t>FALSE</t>
        </is>
      </c>
      <c r="L1825" s="7" t="inlineStr"/>
      <c r="M1825" s="7" t="inlineStr">
        <is>
          <t>SRC-CRPT-119HRPT271</t>
        </is>
      </c>
      <c r="N1825" s="7" t="inlineStr">
        <is>
          <t>341</t>
        </is>
      </c>
      <c r="O1825" s="7" t="inlineStr">
        <is>
          <t>Title II, Centers for Disease Control and Prevention -- printed as 'Public Health Scientific Services' [FY 2025 Estimate] Source column: H.Rept. 119-271's 'FY 2025 Estimate' (FY2025 operating plans under the full-year CR, P.L. 119-4) -- FY2025 Enacted by the owner's decision.</t>
        </is>
      </c>
      <c r="P1825" s="7" t="inlineStr">
        <is>
          <t>AI-extracted</t>
        </is>
      </c>
      <c r="Q1825" s="7" t="n">
        <v>0.95</v>
      </c>
      <c r="R1825" s="7" t="inlineStr">
        <is>
          <t>auto-validated</t>
        </is>
      </c>
      <c r="S1825" s="7" t="str">
        <f>IFERROR(""&amp;INDEX('Bill Report Reference'!$G$2:$G$64,MATCH(INDEX(Account!$J$2:$J$131,MATCH($B1825,Account!$A$2:$A$131,0))&amp;"-"&amp;$C1825&amp;"-"&amp;$D1825,'Bill Report Reference'!$I$2:$I$64,0)),"")</f>
        <v>https://www.govinfo.gov/content/pkg/PLAW-119publ4/pdf/PLAW-119publ4.pdf</v>
      </c>
      <c r="T1825" s="7" t="str">
        <f>IFERROR(""&amp;INDEX('Bill Report Reference'!$H$2:$H$64,MATCH(INDEX(Account!$J$2:$J$131,MATCH($B1825,Account!$A$2:$A$131,0))&amp;"-"&amp;$C1825&amp;"-"&amp;$D1825,'Bill Report Reference'!$I$2:$I$64,0)),"")</f>
        <v>N/A</v>
      </c>
      <c r="U1825" s="7" t="inlineStr"/>
    </row>
    <row r="1826">
      <c r="A1826" s="7" t="inlineStr">
        <is>
          <t>OBS-LHHS-0955</t>
        </is>
      </c>
      <c r="B1826" s="7" t="inlineStr">
        <is>
          <t>ACC-HHS-CDC-SCIENTIFIC-SERVICES</t>
        </is>
      </c>
      <c r="C1826" s="7" t="n">
        <v>2025</v>
      </c>
      <c r="D1826" s="7" t="inlineStr">
        <is>
          <t>House Reported</t>
        </is>
      </c>
      <c r="E1826" s="7" t="inlineStr">
        <is>
          <t>House</t>
        </is>
      </c>
      <c r="F1826" s="7" t="str">
        <f>IFERROR(""&amp;INDEX('Bill Report Reference'!$E$2:$E$64,MATCH(INDEX(Account!$J$2:$J$131,MATCH($B1826,Account!$A$2:$A$131,0))&amp;"-"&amp;$C1826&amp;"-"&amp;$D1826,'Bill Report Reference'!$I$2:$I$64,0)),"")</f>
        <v>H.R.9029</v>
      </c>
      <c r="G1826" s="7" t="str">
        <f>IFERROR(""&amp;INDEX('Bill Report Reference'!$F$2:$F$64,MATCH(INDEX(Account!$J$2:$J$131,MATCH($B1826,Account!$A$2:$A$131,0))&amp;"-"&amp;$C1826&amp;"-"&amp;$D1826,'Bill Report Reference'!$I$2:$I$64,0)),"")</f>
        <v>H.Rept.118-585</v>
      </c>
      <c r="H1826" s="9" t="n">
        <v>594497000</v>
      </c>
      <c r="I1826" s="7" t="inlineStr">
        <is>
          <t>budget authority</t>
        </is>
      </c>
      <c r="J1826" s="7" t="inlineStr"/>
      <c r="K1826" s="7" t="inlineStr">
        <is>
          <t>FALSE</t>
        </is>
      </c>
      <c r="L1826" s="7" t="inlineStr"/>
      <c r="M1826" s="7" t="inlineStr">
        <is>
          <t>SRC-CRPT-118HRPT585</t>
        </is>
      </c>
      <c r="N1826" s="7" t="inlineStr">
        <is>
          <t>314</t>
        </is>
      </c>
      <c r="O1826" s="7" t="inlineStr">
        <is>
          <t>Title II, Centers for Disease Control and Prevention -- printed as 'Public Health Scientific Services' [Bill]</t>
        </is>
      </c>
      <c r="P1826" s="7" t="inlineStr">
        <is>
          <t>AI-extracted</t>
        </is>
      </c>
      <c r="Q1826" s="7" t="n">
        <v>0.95</v>
      </c>
      <c r="R1826" s="7" t="inlineStr">
        <is>
          <t>auto-validated</t>
        </is>
      </c>
      <c r="S1826" s="7" t="str">
        <f>IFERROR(""&amp;INDEX('Bill Report Reference'!$G$2:$G$64,MATCH(INDEX(Account!$J$2:$J$131,MATCH($B1826,Account!$A$2:$A$131,0))&amp;"-"&amp;$C1826&amp;"-"&amp;$D1826,'Bill Report Reference'!$I$2:$I$64,0)),"")</f>
        <v>https://www.govinfo.gov/content/pkg/BILLS-118hr9029rh/pdf/BILLS-118hr9029rh.pdf</v>
      </c>
      <c r="T1826" s="7" t="str">
        <f>IFERROR(""&amp;INDEX('Bill Report Reference'!$H$2:$H$64,MATCH(INDEX(Account!$J$2:$J$131,MATCH($B1826,Account!$A$2:$A$131,0))&amp;"-"&amp;$C1826&amp;"-"&amp;$D1826,'Bill Report Reference'!$I$2:$I$64,0)),"")</f>
        <v>https://www.congress.gov/118/crpt/hrpt585/CRPT-118hrpt585.pdf</v>
      </c>
      <c r="U1826" s="7" t="inlineStr"/>
    </row>
    <row r="1827">
      <c r="A1827" s="7" t="inlineStr">
        <is>
          <t>OBS-LHHS-0956</t>
        </is>
      </c>
      <c r="B1827" s="7" t="inlineStr">
        <is>
          <t>ACC-HHS-CDC-SCIENTIFIC-SERVICES</t>
        </is>
      </c>
      <c r="C1827" s="7" t="n">
        <v>2025</v>
      </c>
      <c r="D1827" s="7" t="inlineStr">
        <is>
          <t>President's Budget</t>
        </is>
      </c>
      <c r="E1827" s="7" t="inlineStr">
        <is>
          <t>N/A</t>
        </is>
      </c>
      <c r="F1827" s="7" t="str">
        <f>IFERROR(""&amp;INDEX('Bill Report Reference'!$E$2:$E$64,MATCH(INDEX(Account!$J$2:$J$131,MATCH($B1827,Account!$A$2:$A$131,0))&amp;"-"&amp;$C1827&amp;"-"&amp;$D1827,'Bill Report Reference'!$I$2:$I$64,0)),"")</f>
        <v>PREX 2.8:2025/APP</v>
      </c>
      <c r="G1827" s="7" t="str">
        <f>IFERROR(""&amp;INDEX('Bill Report Reference'!$F$2:$F$64,MATCH(INDEX(Account!$J$2:$J$131,MATCH($B1827,Account!$A$2:$A$131,0))&amp;"-"&amp;$C1827&amp;"-"&amp;$D1827,'Bill Report Reference'!$I$2:$I$64,0)),"")</f>
        <v>N/A</v>
      </c>
      <c r="H1827" s="9" t="n">
        <v>621197000</v>
      </c>
      <c r="I1827" s="7" t="inlineStr">
        <is>
          <t>budget authority</t>
        </is>
      </c>
      <c r="J1827" s="7" t="inlineStr"/>
      <c r="K1827" s="7" t="inlineStr">
        <is>
          <t>FALSE</t>
        </is>
      </c>
      <c r="L1827" s="7" t="inlineStr"/>
      <c r="M1827" s="7" t="inlineStr">
        <is>
          <t>SRC-CRPT-118SRPT207</t>
        </is>
      </c>
      <c r="N1827" s="7" t="inlineStr">
        <is>
          <t>435</t>
        </is>
      </c>
      <c r="O1827" s="7" t="inlineStr">
        <is>
          <t>Title II, Centers for Disease Control and Prevention -- printed as 'Public Health Scientific Services' [Budget estimate]</t>
        </is>
      </c>
      <c r="P1827" s="7" t="inlineStr">
        <is>
          <t>text-extracted</t>
        </is>
      </c>
      <c r="Q1827" s="7" t="n">
        <v>0.95</v>
      </c>
      <c r="R1827" s="7" t="inlineStr">
        <is>
          <t>auto-validated</t>
        </is>
      </c>
      <c r="S1827" s="7" t="str">
        <f>IFERROR(""&amp;INDEX('Bill Report Reference'!$G$2:$G$64,MATCH(INDEX(Account!$J$2:$J$131,MATCH($B1827,Account!$A$2:$A$131,0))&amp;"-"&amp;$C1827&amp;"-"&amp;$D1827,'Bill Report Reference'!$I$2:$I$64,0)),"")</f>
        <v>https://www.govinfo.gov/content/pkg/BUDGET-2025-APP/pdf/BUDGET-2025-APP.pdf</v>
      </c>
      <c r="T1827" s="7" t="str">
        <f>IFERROR(""&amp;INDEX('Bill Report Reference'!$H$2:$H$64,MATCH(INDEX(Account!$J$2:$J$131,MATCH($B1827,Account!$A$2:$A$131,0))&amp;"-"&amp;$C1827&amp;"-"&amp;$D1827,'Bill Report Reference'!$I$2:$I$64,0)),"")</f>
        <v>N/A</v>
      </c>
      <c r="U1827" s="7" t="inlineStr"/>
    </row>
    <row r="1828">
      <c r="A1828" s="7" t="inlineStr">
        <is>
          <t>OBS-LHHS-0957</t>
        </is>
      </c>
      <c r="B1828" s="7" t="inlineStr">
        <is>
          <t>ACC-HHS-CDC-SCIENTIFIC-SERVICES</t>
        </is>
      </c>
      <c r="C1828" s="7" t="n">
        <v>2025</v>
      </c>
      <c r="D1828" s="7" t="inlineStr">
        <is>
          <t>Senate Reported</t>
        </is>
      </c>
      <c r="E1828" s="7" t="inlineStr">
        <is>
          <t>Senate</t>
        </is>
      </c>
      <c r="F1828" s="7" t="str">
        <f>IFERROR(""&amp;INDEX('Bill Report Reference'!$E$2:$E$64,MATCH(INDEX(Account!$J$2:$J$131,MATCH($B1828,Account!$A$2:$A$131,0))&amp;"-"&amp;$C1828&amp;"-"&amp;$D1828,'Bill Report Reference'!$I$2:$I$64,0)),"")</f>
        <v>S.4942</v>
      </c>
      <c r="G1828" s="7" t="str">
        <f>IFERROR(""&amp;INDEX('Bill Report Reference'!$F$2:$F$64,MATCH(INDEX(Account!$J$2:$J$131,MATCH($B1828,Account!$A$2:$A$131,0))&amp;"-"&amp;$C1828&amp;"-"&amp;$D1828,'Bill Report Reference'!$I$2:$I$64,0)),"")</f>
        <v>S.Rept.118-207</v>
      </c>
      <c r="H1828" s="9" t="n">
        <v>481564000</v>
      </c>
      <c r="I1828" s="7" t="inlineStr">
        <is>
          <t>budget authority</t>
        </is>
      </c>
      <c r="J1828" s="7" t="inlineStr"/>
      <c r="K1828" s="7" t="inlineStr">
        <is>
          <t>FALSE</t>
        </is>
      </c>
      <c r="L1828" s="7" t="inlineStr"/>
      <c r="M1828" s="7" t="inlineStr">
        <is>
          <t>SRC-CRPT-118SRPT207</t>
        </is>
      </c>
      <c r="N1828" s="7" t="inlineStr">
        <is>
          <t>435</t>
        </is>
      </c>
      <c r="O1828" s="7" t="inlineStr">
        <is>
          <t>Title II, Centers for Disease Control and Prevention -- printed as 'Public Health Scientific Services' [Committee recommendation]</t>
        </is>
      </c>
      <c r="P1828" s="7" t="inlineStr">
        <is>
          <t>text-extracted</t>
        </is>
      </c>
      <c r="Q1828" s="7" t="n">
        <v>0.95</v>
      </c>
      <c r="R1828" s="7" t="inlineStr">
        <is>
          <t>auto-validated</t>
        </is>
      </c>
      <c r="S1828" s="7" t="str">
        <f>IFERROR(""&amp;INDEX('Bill Report Reference'!$G$2:$G$64,MATCH(INDEX(Account!$J$2:$J$131,MATCH($B1828,Account!$A$2:$A$131,0))&amp;"-"&amp;$C1828&amp;"-"&amp;$D1828,'Bill Report Reference'!$I$2:$I$64,0)),"")</f>
        <v>https://www.govinfo.gov/content/pkg/BILLS-118s4942rs/pdf/BILLS-118s4942rs.pdf</v>
      </c>
      <c r="T1828" s="7" t="str">
        <f>IFERROR(""&amp;INDEX('Bill Report Reference'!$H$2:$H$64,MATCH(INDEX(Account!$J$2:$J$131,MATCH($B1828,Account!$A$2:$A$131,0))&amp;"-"&amp;$C1828&amp;"-"&amp;$D1828,'Bill Report Reference'!$I$2:$I$64,0)),"")</f>
        <v>https://www.congress.gov/118/crpt/srpt207/CRPT-118srpt207.pdf</v>
      </c>
      <c r="U1828" s="7" t="inlineStr"/>
    </row>
    <row r="1829">
      <c r="A1829" s="7" t="inlineStr">
        <is>
          <t>OBS-LHHS-0958</t>
        </is>
      </c>
      <c r="B1829" s="7" t="inlineStr">
        <is>
          <t>ACC-HHS-CDC-SCIENTIFIC-SERVICES</t>
        </is>
      </c>
      <c r="C1829" s="7" t="n">
        <v>2026</v>
      </c>
      <c r="D1829" s="7" t="inlineStr">
        <is>
          <t>Enacted</t>
        </is>
      </c>
      <c r="E1829" s="7" t="inlineStr">
        <is>
          <t>N/A</t>
        </is>
      </c>
      <c r="F1829" s="7" t="str">
        <f>IFERROR(""&amp;INDEX('Bill Report Reference'!$E$2:$E$64,MATCH(INDEX(Account!$J$2:$J$131,MATCH($B1829,Account!$A$2:$A$131,0))&amp;"-"&amp;$C1829&amp;"-"&amp;$D1829,'Bill Report Reference'!$I$2:$I$64,0)),"")</f>
        <v>P.L.119-75</v>
      </c>
      <c r="G1829" s="7" t="str">
        <f>IFERROR(""&amp;INDEX('Bill Report Reference'!$F$2:$F$64,MATCH(INDEX(Account!$J$2:$J$131,MATCH($B1829,Account!$A$2:$A$131,0))&amp;"-"&amp;$C1829&amp;"-"&amp;$D1829,'Bill Report Reference'!$I$2:$I$64,0)),"")</f>
        <v>JES_LHHS_P.L.119-75</v>
      </c>
      <c r="H1829" s="9" t="n">
        <v>724553000</v>
      </c>
      <c r="I1829" s="7" t="inlineStr">
        <is>
          <t>budget authority</t>
        </is>
      </c>
      <c r="J1829" s="7" t="inlineStr"/>
      <c r="K1829" s="7" t="inlineStr">
        <is>
          <t>FALSE</t>
        </is>
      </c>
      <c r="L1829" s="7" t="inlineStr"/>
      <c r="M1829" s="7" t="inlineStr">
        <is>
          <t>SRC-CRPT-119HRPT696</t>
        </is>
      </c>
      <c r="N1829" s="7" t="inlineStr">
        <is>
          <t>372</t>
        </is>
      </c>
      <c r="O1829" s="7" t="inlineStr">
        <is>
          <t>Title II, Centers for Disease Control and Prevention -- printed as 'Public Health Scientific Services' [FY 2026 Enacted]</t>
        </is>
      </c>
      <c r="P1829" s="7" t="inlineStr">
        <is>
          <t>AI-extracted</t>
        </is>
      </c>
      <c r="Q1829" s="7" t="n">
        <v>0.95</v>
      </c>
      <c r="R1829" s="7" t="inlineStr">
        <is>
          <t>auto-validated</t>
        </is>
      </c>
      <c r="S1829" s="7" t="str">
        <f>IFERROR(""&amp;INDEX('Bill Report Reference'!$G$2:$G$64,MATCH(INDEX(Account!$J$2:$J$131,MATCH($B1829,Account!$A$2:$A$131,0))&amp;"-"&amp;$C1829&amp;"-"&amp;$D1829,'Bill Report Reference'!$I$2:$I$64,0)),"")</f>
        <v>https://www.govinfo.gov/content/pkg/PLAW-119publ75/pdf/PLAW-119publ75.pdf</v>
      </c>
      <c r="T1829" s="7" t="str">
        <f>IFERROR(""&amp;INDEX('Bill Report Reference'!$H$2:$H$64,MATCH(INDEX(Account!$J$2:$J$131,MATCH($B1829,Account!$A$2:$A$131,0))&amp;"-"&amp;$C1829&amp;"-"&amp;$D1829,'Bill Report Reference'!$I$2:$I$64,0)),"")</f>
        <v>https://www.govinfo.gov/content/pkg/CREC-2026-01-22/pdf/CREC-2026-01-22-pt2-PgH1353-2.pdf</v>
      </c>
      <c r="U1829" s="7" t="inlineStr"/>
    </row>
    <row r="1830">
      <c r="A1830" s="7" t="inlineStr">
        <is>
          <t>OBS-LHHS-0959</t>
        </is>
      </c>
      <c r="B1830" s="7" t="inlineStr">
        <is>
          <t>ACC-HHS-CDC-SCIENTIFIC-SERVICES</t>
        </is>
      </c>
      <c r="C1830" s="7" t="n">
        <v>2026</v>
      </c>
      <c r="D1830" s="7" t="inlineStr">
        <is>
          <t>House Reported</t>
        </is>
      </c>
      <c r="E1830" s="7" t="inlineStr">
        <is>
          <t>House</t>
        </is>
      </c>
      <c r="F1830" s="7" t="str">
        <f>IFERROR(""&amp;INDEX('Bill Report Reference'!$E$2:$E$64,MATCH(INDEX(Account!$J$2:$J$131,MATCH($B1830,Account!$A$2:$A$131,0))&amp;"-"&amp;$C1830&amp;"-"&amp;$D1830,'Bill Report Reference'!$I$2:$I$64,0)),"")</f>
        <v>H.R.5304</v>
      </c>
      <c r="G1830" s="7" t="str">
        <f>IFERROR(""&amp;INDEX('Bill Report Reference'!$F$2:$F$64,MATCH(INDEX(Account!$J$2:$J$131,MATCH($B1830,Account!$A$2:$A$131,0))&amp;"-"&amp;$C1830&amp;"-"&amp;$D1830,'Bill Report Reference'!$I$2:$I$64,0)),"")</f>
        <v>H.Rept.119-271</v>
      </c>
      <c r="H1830" s="9" t="n">
        <v>604497000</v>
      </c>
      <c r="I1830" s="7" t="inlineStr">
        <is>
          <t>budget authority</t>
        </is>
      </c>
      <c r="J1830" s="7" t="inlineStr"/>
      <c r="K1830" s="7" t="inlineStr">
        <is>
          <t>FALSE</t>
        </is>
      </c>
      <c r="L1830" s="7" t="inlineStr"/>
      <c r="M1830" s="7" t="inlineStr">
        <is>
          <t>SRC-CRPT-119HRPT271</t>
        </is>
      </c>
      <c r="N1830" s="7" t="inlineStr">
        <is>
          <t>341</t>
        </is>
      </c>
      <c r="O1830" s="7" t="inlineStr">
        <is>
          <t>Title II, Centers for Disease Control and Prevention -- printed as 'Public Health Scientific Services' [Bill]</t>
        </is>
      </c>
      <c r="P1830" s="7" t="inlineStr">
        <is>
          <t>AI-extracted</t>
        </is>
      </c>
      <c r="Q1830" s="7" t="n">
        <v>0.95</v>
      </c>
      <c r="R1830" s="7" t="inlineStr">
        <is>
          <t>auto-validated</t>
        </is>
      </c>
      <c r="S1830" s="7" t="str">
        <f>IFERROR(""&amp;INDEX('Bill Report Reference'!$G$2:$G$64,MATCH(INDEX(Account!$J$2:$J$131,MATCH($B1830,Account!$A$2:$A$131,0))&amp;"-"&amp;$C1830&amp;"-"&amp;$D1830,'Bill Report Reference'!$I$2:$I$64,0)),"")</f>
        <v>https://www.govinfo.gov/content/pkg/BILLS-119hr5304rh/pdf/BILLS-119hr5304rh.pdf</v>
      </c>
      <c r="T1830" s="7" t="str">
        <f>IFERROR(""&amp;INDEX('Bill Report Reference'!$H$2:$H$64,MATCH(INDEX(Account!$J$2:$J$131,MATCH($B1830,Account!$A$2:$A$131,0))&amp;"-"&amp;$C1830&amp;"-"&amp;$D1830,'Bill Report Reference'!$I$2:$I$64,0)),"")</f>
        <v>https://www.congress.gov/119/crpt/hrpt271/CRPT-119hrpt271.pdf</v>
      </c>
      <c r="U1830" s="7" t="inlineStr"/>
    </row>
    <row r="1831">
      <c r="A1831" s="7" t="inlineStr">
        <is>
          <t>OBS-LHHS-0960</t>
        </is>
      </c>
      <c r="B1831" s="7" t="inlineStr">
        <is>
          <t>ACC-HHS-CDC-SCIENTIFIC-SERVICES</t>
        </is>
      </c>
      <c r="C1831" s="7" t="n">
        <v>2026</v>
      </c>
      <c r="D1831" s="7" t="inlineStr">
        <is>
          <t>President's Budget</t>
        </is>
      </c>
      <c r="E1831" s="7" t="inlineStr">
        <is>
          <t>N/A</t>
        </is>
      </c>
      <c r="F1831" s="7" t="str">
        <f>IFERROR(""&amp;INDEX('Bill Report Reference'!$E$2:$E$64,MATCH(INDEX(Account!$J$2:$J$131,MATCH($B1831,Account!$A$2:$A$131,0))&amp;"-"&amp;$C1831&amp;"-"&amp;$D1831,'Bill Report Reference'!$I$2:$I$64,0)),"")</f>
        <v>PREX 2.8:2026/APP</v>
      </c>
      <c r="G1831" s="7" t="str">
        <f>IFERROR(""&amp;INDEX('Bill Report Reference'!$F$2:$F$64,MATCH(INDEX(Account!$J$2:$J$131,MATCH($B1831,Account!$A$2:$A$131,0))&amp;"-"&amp;$C1831&amp;"-"&amp;$D1831,'Bill Report Reference'!$I$2:$I$64,0)),"")</f>
        <v>N/A</v>
      </c>
      <c r="H1831" s="9" t="n">
        <v>496600000</v>
      </c>
      <c r="I1831" s="7" t="inlineStr">
        <is>
          <t>budget authority</t>
        </is>
      </c>
      <c r="J1831" s="7" t="inlineStr"/>
      <c r="K1831" s="7" t="inlineStr">
        <is>
          <t>FALSE</t>
        </is>
      </c>
      <c r="L1831" s="7" t="inlineStr"/>
      <c r="M1831" s="7" t="inlineStr">
        <is>
          <t>SRC-CRPT-119HRPT271</t>
        </is>
      </c>
      <c r="N1831" s="7" t="inlineStr">
        <is>
          <t>341</t>
        </is>
      </c>
      <c r="O1831" s="7" t="inlineStr">
        <is>
          <t>Title II, Centers for Disease Control and Prevention -- printed as 'Public Health Scientific Services' [FY 2026 Request]</t>
        </is>
      </c>
      <c r="P1831" s="7" t="inlineStr">
        <is>
          <t>AI-extracted</t>
        </is>
      </c>
      <c r="Q1831" s="7" t="n">
        <v>0.95</v>
      </c>
      <c r="R1831" s="7" t="inlineStr">
        <is>
          <t>auto-validated</t>
        </is>
      </c>
      <c r="S1831" s="7" t="str">
        <f>IFERROR(""&amp;INDEX('Bill Report Reference'!$G$2:$G$64,MATCH(INDEX(Account!$J$2:$J$131,MATCH($B1831,Account!$A$2:$A$131,0))&amp;"-"&amp;$C1831&amp;"-"&amp;$D1831,'Bill Report Reference'!$I$2:$I$64,0)),"")</f>
        <v>https://www.govinfo.gov/content/pkg/BUDGET-2026-APP/pdf/BUDGET-2026-APP.pdf</v>
      </c>
      <c r="T1831" s="7" t="str">
        <f>IFERROR(""&amp;INDEX('Bill Report Reference'!$H$2:$H$64,MATCH(INDEX(Account!$J$2:$J$131,MATCH($B1831,Account!$A$2:$A$131,0))&amp;"-"&amp;$C1831&amp;"-"&amp;$D1831,'Bill Report Reference'!$I$2:$I$64,0)),"")</f>
        <v>N/A</v>
      </c>
      <c r="U1831" s="7" t="inlineStr"/>
    </row>
    <row r="1832">
      <c r="A1832" s="7" t="inlineStr">
        <is>
          <t>OBS-LHHS-0961</t>
        </is>
      </c>
      <c r="B1832" s="7" t="inlineStr">
        <is>
          <t>ACC-HHS-CDC-SCIENTIFIC-SERVICES</t>
        </is>
      </c>
      <c r="C1832" s="7" t="n">
        <v>2026</v>
      </c>
      <c r="D1832" s="7" t="inlineStr">
        <is>
          <t>Senate Reported</t>
        </is>
      </c>
      <c r="E1832" s="7" t="inlineStr">
        <is>
          <t>Senate</t>
        </is>
      </c>
      <c r="F1832" s="7" t="str">
        <f>IFERROR(""&amp;INDEX('Bill Report Reference'!$E$2:$E$64,MATCH(INDEX(Account!$J$2:$J$131,MATCH($B1832,Account!$A$2:$A$131,0))&amp;"-"&amp;$C1832&amp;"-"&amp;$D1832,'Bill Report Reference'!$I$2:$I$64,0)),"")</f>
        <v>S.2587</v>
      </c>
      <c r="G1832" s="7" t="str">
        <f>IFERROR(""&amp;INDEX('Bill Report Reference'!$F$2:$F$64,MATCH(INDEX(Account!$J$2:$J$131,MATCH($B1832,Account!$A$2:$A$131,0))&amp;"-"&amp;$C1832&amp;"-"&amp;$D1832,'Bill Report Reference'!$I$2:$I$64,0)),"")</f>
        <v>S.Rept.119-55</v>
      </c>
      <c r="H1832" s="9" t="n">
        <v>546553000</v>
      </c>
      <c r="I1832" s="7" t="inlineStr">
        <is>
          <t>budget authority</t>
        </is>
      </c>
      <c r="J1832" s="7" t="inlineStr"/>
      <c r="K1832" s="7" t="inlineStr">
        <is>
          <t>FALSE</t>
        </is>
      </c>
      <c r="L1832" s="7" t="inlineStr"/>
      <c r="M1832" s="7" t="inlineStr">
        <is>
          <t>SRC-CRPT-119SRPT55</t>
        </is>
      </c>
      <c r="N1832" s="7" t="inlineStr">
        <is>
          <t>433</t>
        </is>
      </c>
      <c r="O1832" s="7" t="inlineStr">
        <is>
          <t>Title II, Centers for Disease Control and Prevention -- printed as 'Public Health Scientific Services' [Committee recommendation]</t>
        </is>
      </c>
      <c r="P1832" s="7" t="inlineStr">
        <is>
          <t>text-extracted</t>
        </is>
      </c>
      <c r="Q1832" s="7" t="n">
        <v>0.95</v>
      </c>
      <c r="R1832" s="7" t="inlineStr">
        <is>
          <t>unverified</t>
        </is>
      </c>
      <c r="S1832" s="7" t="str">
        <f>IFERROR(""&amp;INDEX('Bill Report Reference'!$G$2:$G$64,MATCH(INDEX(Account!$J$2:$J$131,MATCH($B1832,Account!$A$2:$A$131,0))&amp;"-"&amp;$C1832&amp;"-"&amp;$D1832,'Bill Report Reference'!$I$2:$I$64,0)),"")</f>
        <v>https://www.govinfo.gov/content/pkg/BILLS-119s2587rs/pdf/BILLS-119s2587rs.pdf</v>
      </c>
      <c r="T1832" s="7" t="str">
        <f>IFERROR(""&amp;INDEX('Bill Report Reference'!$H$2:$H$64,MATCH(INDEX(Account!$J$2:$J$131,MATCH($B1832,Account!$A$2:$A$131,0))&amp;"-"&amp;$C1832&amp;"-"&amp;$D1832,'Bill Report Reference'!$I$2:$I$64,0)),"")</f>
        <v>https://www.congress.gov/119/crpt/srpt55/CRPT-119srpt55.pdf</v>
      </c>
      <c r="U1832" s="7" t="inlineStr"/>
    </row>
    <row r="1833">
      <c r="A1833" s="7" t="inlineStr">
        <is>
          <t>OBS-LHHS-0962</t>
        </is>
      </c>
      <c r="B1833" s="7" t="inlineStr">
        <is>
          <t>ACC-HHS-CDC-SCIENTIFIC-SERVICES</t>
        </is>
      </c>
      <c r="C1833" s="7" t="n">
        <v>2027</v>
      </c>
      <c r="D1833" s="7" t="inlineStr">
        <is>
          <t>House Reported</t>
        </is>
      </c>
      <c r="E1833" s="7" t="inlineStr">
        <is>
          <t>House</t>
        </is>
      </c>
      <c r="F1833" s="7" t="str">
        <f>IFERROR(""&amp;INDEX('Bill Report Reference'!$E$2:$E$64,MATCH(INDEX(Account!$J$2:$J$131,MATCH($B1833,Account!$A$2:$A$131,0))&amp;"-"&amp;$C1833&amp;"-"&amp;$D1833,'Bill Report Reference'!$I$2:$I$64,0)),"")</f>
        <v>H.R.9260</v>
      </c>
      <c r="G1833" s="7" t="str">
        <f>IFERROR(""&amp;INDEX('Bill Report Reference'!$F$2:$F$64,MATCH(INDEX(Account!$J$2:$J$131,MATCH($B1833,Account!$A$2:$A$131,0))&amp;"-"&amp;$C1833&amp;"-"&amp;$D1833,'Bill Report Reference'!$I$2:$I$64,0)),"")</f>
        <v>H.Rept.119-696</v>
      </c>
      <c r="H1833" s="9" t="n">
        <v>739553000</v>
      </c>
      <c r="I1833" s="7" t="inlineStr">
        <is>
          <t>budget authority</t>
        </is>
      </c>
      <c r="J1833" s="7" t="inlineStr"/>
      <c r="K1833" s="7" t="inlineStr">
        <is>
          <t>FALSE</t>
        </is>
      </c>
      <c r="L1833" s="7" t="inlineStr"/>
      <c r="M1833" s="7" t="inlineStr">
        <is>
          <t>SRC-CRPT-119HRPT696</t>
        </is>
      </c>
      <c r="N1833" s="7" t="inlineStr">
        <is>
          <t>372</t>
        </is>
      </c>
      <c r="O1833" s="7" t="inlineStr">
        <is>
          <t>Title II, Centers for Disease Control and Prevention -- printed as 'Public Health Scientific Services' [Committee Recommendation]</t>
        </is>
      </c>
      <c r="P1833" s="7" t="inlineStr">
        <is>
          <t>AI-extracted</t>
        </is>
      </c>
      <c r="Q1833" s="7" t="n">
        <v>0.95</v>
      </c>
      <c r="R1833" s="7" t="inlineStr">
        <is>
          <t>auto-validated</t>
        </is>
      </c>
      <c r="S1833" s="7" t="str">
        <f>IFERROR(""&amp;INDEX('Bill Report Reference'!$G$2:$G$64,MATCH(INDEX(Account!$J$2:$J$131,MATCH($B1833,Account!$A$2:$A$131,0))&amp;"-"&amp;$C1833&amp;"-"&amp;$D1833,'Bill Report Reference'!$I$2:$I$64,0)),"")</f>
        <v>https://www.govinfo.gov/content/pkg/BILLS-119hr9260rh/pdf/BILLS-119hr9260rh.pdf</v>
      </c>
      <c r="T1833" s="7" t="str">
        <f>IFERROR(""&amp;INDEX('Bill Report Reference'!$H$2:$H$64,MATCH(INDEX(Account!$J$2:$J$131,MATCH($B1833,Account!$A$2:$A$131,0))&amp;"-"&amp;$C1833&amp;"-"&amp;$D1833,'Bill Report Reference'!$I$2:$I$64,0)),"")</f>
        <v>https://www.congress.gov/119/crpt/hrpt696/CRPT-119hrpt696.pdf</v>
      </c>
      <c r="U1833" s="7" t="inlineStr"/>
    </row>
    <row r="1834">
      <c r="A1834" s="7" t="inlineStr">
        <is>
          <t>OBS-LHHS-0963</t>
        </is>
      </c>
      <c r="B1834" s="7" t="inlineStr">
        <is>
          <t>ACC-HHS-CDC-SCIENTIFIC-SERVICES</t>
        </is>
      </c>
      <c r="C1834" s="7" t="n">
        <v>2027</v>
      </c>
      <c r="D1834" s="7" t="inlineStr">
        <is>
          <t>President's Budget</t>
        </is>
      </c>
      <c r="E1834" s="7" t="inlineStr">
        <is>
          <t>N/A</t>
        </is>
      </c>
      <c r="F1834" s="7" t="str">
        <f>IFERROR(""&amp;INDEX('Bill Report Reference'!$E$2:$E$64,MATCH(INDEX(Account!$J$2:$J$131,MATCH($B1834,Account!$A$2:$A$131,0))&amp;"-"&amp;$C1834&amp;"-"&amp;$D1834,'Bill Report Reference'!$I$2:$I$64,0)),"")</f>
        <v>PREX 2.8:2027/APP</v>
      </c>
      <c r="G1834" s="7" t="str">
        <f>IFERROR(""&amp;INDEX('Bill Report Reference'!$F$2:$F$64,MATCH(INDEX(Account!$J$2:$J$131,MATCH($B1834,Account!$A$2:$A$131,0))&amp;"-"&amp;$C1834&amp;"-"&amp;$D1834,'Bill Report Reference'!$I$2:$I$64,0)),"")</f>
        <v>N/A</v>
      </c>
      <c r="H1834" s="9" t="n">
        <v>674897000</v>
      </c>
      <c r="I1834" s="7" t="inlineStr">
        <is>
          <t>budget authority</t>
        </is>
      </c>
      <c r="J1834" s="7" t="inlineStr"/>
      <c r="K1834" s="7" t="inlineStr">
        <is>
          <t>FALSE</t>
        </is>
      </c>
      <c r="L1834" s="7" t="inlineStr"/>
      <c r="M1834" s="7" t="inlineStr">
        <is>
          <t>SRC-CRPT-119HRPT696</t>
        </is>
      </c>
      <c r="N1834" s="7" t="inlineStr">
        <is>
          <t>372</t>
        </is>
      </c>
      <c r="O1834" s="7" t="inlineStr">
        <is>
          <t>Title II, Centers for Disease Control and Prevention -- printed as 'Public Health Scientific Services' [FY 2027 Request*]</t>
        </is>
      </c>
      <c r="P1834" s="7" t="inlineStr">
        <is>
          <t>AI-extracted</t>
        </is>
      </c>
      <c r="Q1834" s="7" t="n">
        <v>0.95</v>
      </c>
      <c r="R1834" s="7" t="inlineStr">
        <is>
          <t>auto-validated</t>
        </is>
      </c>
      <c r="S1834" s="7" t="str">
        <f>IFERROR(""&amp;INDEX('Bill Report Reference'!$G$2:$G$64,MATCH(INDEX(Account!$J$2:$J$131,MATCH($B1834,Account!$A$2:$A$131,0))&amp;"-"&amp;$C1834&amp;"-"&amp;$D1834,'Bill Report Reference'!$I$2:$I$64,0)),"")</f>
        <v>https://www.govinfo.gov/content/pkg/BUDGET-2027-APP/pdf/BUDGET-2027-APP.pdf</v>
      </c>
      <c r="T1834" s="7" t="str">
        <f>IFERROR(""&amp;INDEX('Bill Report Reference'!$H$2:$H$64,MATCH(INDEX(Account!$J$2:$J$131,MATCH($B1834,Account!$A$2:$A$131,0))&amp;"-"&amp;$C1834&amp;"-"&amp;$D1834,'Bill Report Reference'!$I$2:$I$64,0)),"")</f>
        <v>N/A</v>
      </c>
      <c r="U1834" s="7" t="inlineStr"/>
    </row>
    <row r="1835">
      <c r="A1835" s="7" t="inlineStr">
        <is>
          <t>OBS-LHHS-0964</t>
        </is>
      </c>
      <c r="B1835" s="7" t="inlineStr">
        <is>
          <t>ACC-HHS-CMS-HCFAC</t>
        </is>
      </c>
      <c r="C1835" s="7" t="n">
        <v>2023</v>
      </c>
      <c r="D1835" s="7" t="inlineStr">
        <is>
          <t>Enacted</t>
        </is>
      </c>
      <c r="E1835" s="7" t="inlineStr">
        <is>
          <t>N/A</t>
        </is>
      </c>
      <c r="F1835" s="7" t="str">
        <f>IFERROR(""&amp;INDEX('Bill Report Reference'!$E$2:$E$64,MATCH(INDEX(Account!$J$2:$J$131,MATCH($B1835,Account!$A$2:$A$131,0))&amp;"-"&amp;$C1835&amp;"-"&amp;$D1835,'Bill Report Reference'!$I$2:$I$64,0)),"")</f>
        <v>P.L.117-328</v>
      </c>
      <c r="G1835" s="7" t="str">
        <f>IFERROR(""&amp;INDEX('Bill Report Reference'!$F$2:$F$64,MATCH(INDEX(Account!$J$2:$J$131,MATCH($B1835,Account!$A$2:$A$131,0))&amp;"-"&amp;$C1835&amp;"-"&amp;$D1835,'Bill Report Reference'!$I$2:$I$64,0)),"")</f>
        <v>N/A</v>
      </c>
      <c r="H1835" s="9" t="n">
        <v>893000000</v>
      </c>
      <c r="I1835" s="7" t="inlineStr">
        <is>
          <t>budget authority</t>
        </is>
      </c>
      <c r="J1835" s="7" t="inlineStr"/>
      <c r="K1835" s="7" t="inlineStr">
        <is>
          <t>FALSE</t>
        </is>
      </c>
      <c r="L1835" s="7" t="inlineStr"/>
      <c r="M1835" s="7" t="inlineStr">
        <is>
          <t>SRC-CRPT-118SRPT84</t>
        </is>
      </c>
      <c r="N1835" s="7" t="inlineStr">
        <is>
          <t>383</t>
        </is>
      </c>
      <c r="O1835" s="7" t="inlineStr">
        <is>
          <t>Title II, Centers for Medicare &amp; Medicaid Services -- printed as 'Total, Health Care Fraud and Abuse Control' [2023 appropriation]</t>
        </is>
      </c>
      <c r="P1835" s="7" t="inlineStr">
        <is>
          <t>text-extracted</t>
        </is>
      </c>
      <c r="Q1835" s="7" t="n">
        <v>0.95</v>
      </c>
      <c r="R1835" s="7" t="inlineStr">
        <is>
          <t>auto-validated</t>
        </is>
      </c>
      <c r="S1835" s="7" t="str">
        <f>IFERROR(""&amp;INDEX('Bill Report Reference'!$G$2:$G$64,MATCH(INDEX(Account!$J$2:$J$131,MATCH($B1835,Account!$A$2:$A$131,0))&amp;"-"&amp;$C1835&amp;"-"&amp;$D1835,'Bill Report Reference'!$I$2:$I$64,0)),"")</f>
        <v>https://www.govinfo.gov/content/pkg/PLAW-117publ328/pdf/PLAW-117publ328.pdf</v>
      </c>
      <c r="T1835" s="7" t="str">
        <f>IFERROR(""&amp;INDEX('Bill Report Reference'!$H$2:$H$64,MATCH(INDEX(Account!$J$2:$J$131,MATCH($B1835,Account!$A$2:$A$131,0))&amp;"-"&amp;$C1835&amp;"-"&amp;$D1835,'Bill Report Reference'!$I$2:$I$64,0)),"")</f>
        <v>N/A</v>
      </c>
      <c r="U1835" s="7" t="inlineStr"/>
    </row>
    <row r="1836">
      <c r="A1836" s="7" t="inlineStr">
        <is>
          <t>OBS-LHHS-0965</t>
        </is>
      </c>
      <c r="B1836" s="7" t="inlineStr">
        <is>
          <t>ACC-HHS-CMS-HCFAC</t>
        </is>
      </c>
      <c r="C1836" s="7" t="n">
        <v>2023</v>
      </c>
      <c r="D1836" s="7" t="inlineStr">
        <is>
          <t>House Reported</t>
        </is>
      </c>
      <c r="E1836" s="7" t="inlineStr">
        <is>
          <t>House</t>
        </is>
      </c>
      <c r="F1836" s="7" t="str">
        <f>IFERROR(""&amp;INDEX('Bill Report Reference'!$E$2:$E$64,MATCH(INDEX(Account!$J$2:$J$131,MATCH($B1836,Account!$A$2:$A$131,0))&amp;"-"&amp;$C1836&amp;"-"&amp;$D1836,'Bill Report Reference'!$I$2:$I$64,0)),"")</f>
        <v>H.R.8295</v>
      </c>
      <c r="G1836" s="7" t="str">
        <f>IFERROR(""&amp;INDEX('Bill Report Reference'!$F$2:$F$64,MATCH(INDEX(Account!$J$2:$J$131,MATCH($B1836,Account!$A$2:$A$131,0))&amp;"-"&amp;$C1836&amp;"-"&amp;$D1836,'Bill Report Reference'!$I$2:$I$64,0)),"")</f>
        <v>H.Rept.117-403</v>
      </c>
      <c r="H1836" s="9" t="n">
        <v>899000000</v>
      </c>
      <c r="I1836" s="7" t="inlineStr">
        <is>
          <t>budget authority</t>
        </is>
      </c>
      <c r="J1836" s="7" t="inlineStr"/>
      <c r="K1836" s="7" t="inlineStr">
        <is>
          <t>FALSE</t>
        </is>
      </c>
      <c r="L1836" s="7" t="inlineStr"/>
      <c r="M1836" s="7" t="inlineStr">
        <is>
          <t>SRC-CRPT-117HRPT403</t>
        </is>
      </c>
      <c r="N1836" s="7" t="inlineStr">
        <is>
          <t>822</t>
        </is>
      </c>
      <c r="O1836" s="7" t="inlineStr">
        <is>
          <t>Title II, Centers for Medicare &amp; Medicaid Services -- printed as 'Total, Health Care Fraud and Abuse Control (Trust funds)' [Bill]</t>
        </is>
      </c>
      <c r="P1836" s="7" t="inlineStr">
        <is>
          <t>AI-extracted</t>
        </is>
      </c>
      <c r="Q1836" s="7" t="n">
        <v>0.95</v>
      </c>
      <c r="R1836" s="7" t="inlineStr">
        <is>
          <t>auto-validated</t>
        </is>
      </c>
      <c r="S1836" s="7" t="str">
        <f>IFERROR(""&amp;INDEX('Bill Report Reference'!$G$2:$G$64,MATCH(INDEX(Account!$J$2:$J$131,MATCH($B1836,Account!$A$2:$A$131,0))&amp;"-"&amp;$C1836&amp;"-"&amp;$D1836,'Bill Report Reference'!$I$2:$I$64,0)),"")</f>
        <v>https://www.govinfo.gov/content/pkg/BILLS-117hr8295rh/pdf/BILLS-117hr8295rh.pdf</v>
      </c>
      <c r="T1836" s="7" t="str">
        <f>IFERROR(""&amp;INDEX('Bill Report Reference'!$H$2:$H$64,MATCH(INDEX(Account!$J$2:$J$131,MATCH($B1836,Account!$A$2:$A$131,0))&amp;"-"&amp;$C1836&amp;"-"&amp;$D1836,'Bill Report Reference'!$I$2:$I$64,0)),"")</f>
        <v>https://www.govinfo.gov/content/pkg/CRPT-117hrpt403/pdf/CRPT-117hrpt403.pdf</v>
      </c>
      <c r="U1836" s="7" t="inlineStr"/>
    </row>
    <row r="1837">
      <c r="A1837" s="7" t="inlineStr">
        <is>
          <t>OBS-LHHS-0966</t>
        </is>
      </c>
      <c r="B1837" s="7" t="inlineStr">
        <is>
          <t>ACC-HHS-CMS-HCFAC</t>
        </is>
      </c>
      <c r="C1837" s="7" t="n">
        <v>2023</v>
      </c>
      <c r="D1837" s="7" t="inlineStr">
        <is>
          <t>President's Budget</t>
        </is>
      </c>
      <c r="E1837" s="7" t="inlineStr">
        <is>
          <t>N/A</t>
        </is>
      </c>
      <c r="F1837" s="7" t="str">
        <f>IFERROR(""&amp;INDEX('Bill Report Reference'!$E$2:$E$64,MATCH(INDEX(Account!$J$2:$J$131,MATCH($B1837,Account!$A$2:$A$131,0))&amp;"-"&amp;$C1837&amp;"-"&amp;$D1837,'Bill Report Reference'!$I$2:$I$64,0)),"")</f>
        <v>PREX 2.8:2023/APP</v>
      </c>
      <c r="G1837" s="7" t="str">
        <f>IFERROR(""&amp;INDEX('Bill Report Reference'!$F$2:$F$64,MATCH(INDEX(Account!$J$2:$J$131,MATCH($B1837,Account!$A$2:$A$131,0))&amp;"-"&amp;$C1837&amp;"-"&amp;$D1837,'Bill Report Reference'!$I$2:$I$64,0)),"")</f>
        <v>N/A</v>
      </c>
      <c r="H1837" s="9" t="n">
        <v>899000000</v>
      </c>
      <c r="I1837" s="7" t="inlineStr">
        <is>
          <t>budget authority</t>
        </is>
      </c>
      <c r="J1837" s="7" t="inlineStr"/>
      <c r="K1837" s="7" t="inlineStr">
        <is>
          <t>FALSE</t>
        </is>
      </c>
      <c r="L1837" s="7" t="inlineStr"/>
      <c r="M1837" s="7" t="inlineStr">
        <is>
          <t>SRC-CRPT-117HRPT403</t>
        </is>
      </c>
      <c r="N1837" s="7" t="inlineStr">
        <is>
          <t>822</t>
        </is>
      </c>
      <c r="O1837" s="7" t="inlineStr">
        <is>
          <t>Title II, Centers for Medicare &amp; Medicaid Services -- printed as 'Total, Health Care Fraud and Abuse Control (Trust funds)' [FY 2023 Request]</t>
        </is>
      </c>
      <c r="P1837" s="7" t="inlineStr">
        <is>
          <t>AI-extracted</t>
        </is>
      </c>
      <c r="Q1837" s="7" t="n">
        <v>0.95</v>
      </c>
      <c r="R1837" s="7" t="inlineStr">
        <is>
          <t>auto-validated</t>
        </is>
      </c>
      <c r="S1837" s="7" t="str">
        <f>IFERROR(""&amp;INDEX('Bill Report Reference'!$G$2:$G$64,MATCH(INDEX(Account!$J$2:$J$131,MATCH($B1837,Account!$A$2:$A$131,0))&amp;"-"&amp;$C1837&amp;"-"&amp;$D1837,'Bill Report Reference'!$I$2:$I$64,0)),"")</f>
        <v>https://www.govinfo.gov/content/pkg/BUDGET-2023-APP/pdf/BUDGET-2023-APP.pdf</v>
      </c>
      <c r="T1837" s="7" t="str">
        <f>IFERROR(""&amp;INDEX('Bill Report Reference'!$H$2:$H$64,MATCH(INDEX(Account!$J$2:$J$131,MATCH($B1837,Account!$A$2:$A$131,0))&amp;"-"&amp;$C1837&amp;"-"&amp;$D1837,'Bill Report Reference'!$I$2:$I$64,0)),"")</f>
        <v>N/A</v>
      </c>
      <c r="U1837" s="7" t="inlineStr"/>
    </row>
    <row r="1838">
      <c r="A1838" s="7" t="inlineStr">
        <is>
          <t>OBS-LHHS-0967</t>
        </is>
      </c>
      <c r="B1838" s="7" t="inlineStr">
        <is>
          <t>ACC-HHS-CMS-HCFAC</t>
        </is>
      </c>
      <c r="C1838" s="7" t="n">
        <v>2023</v>
      </c>
      <c r="D1838" s="7" t="inlineStr">
        <is>
          <t>Senate Reported</t>
        </is>
      </c>
      <c r="E1838" s="7" t="inlineStr">
        <is>
          <t>Senate</t>
        </is>
      </c>
      <c r="F1838" s="7" t="str">
        <f>IFERROR(""&amp;INDEX('Bill Report Reference'!$E$2:$E$64,MATCH(INDEX(Account!$J$2:$J$131,MATCH($B1838,Account!$A$2:$A$131,0))&amp;"-"&amp;$C1838&amp;"-"&amp;$D1838,'Bill Report Reference'!$I$2:$I$64,0)),"")</f>
        <v>S.4659</v>
      </c>
      <c r="G1838" s="7" t="str">
        <f>IFERROR(""&amp;INDEX('Bill Report Reference'!$F$2:$F$64,MATCH(INDEX(Account!$J$2:$J$131,MATCH($B1838,Account!$A$2:$A$131,0))&amp;"-"&amp;$C1838&amp;"-"&amp;$D1838,'Bill Report Reference'!$I$2:$I$64,0)),"")</f>
        <v>N/A</v>
      </c>
      <c r="H1838" s="9" t="n">
        <v>893000000</v>
      </c>
      <c r="I1838" s="7" t="inlineStr">
        <is>
          <t>budget authority</t>
        </is>
      </c>
      <c r="J1838" s="7" t="inlineStr"/>
      <c r="K1838" s="7" t="inlineStr">
        <is>
          <t>FALSE</t>
        </is>
      </c>
      <c r="L1838" s="7" t="inlineStr"/>
      <c r="M1838" s="7" t="inlineStr">
        <is>
          <t>SRC-EXPL-LHHS-FY2023-SENATE</t>
        </is>
      </c>
      <c r="N1838" s="7" t="inlineStr">
        <is>
          <t>410</t>
        </is>
      </c>
      <c r="O1838" s="7" t="inlineStr">
        <is>
          <t>Title II, Centers for Medicare &amp; Medicaid Services -- printed as 'Total, Health Care Fraud and Abuse Control (Trust funds)' [Committee recommendation] Source: the Senate Committee's draft explanatory statement for FY2023 (S. 4659 never reported).</t>
        </is>
      </c>
      <c r="P1838" s="7" t="inlineStr">
        <is>
          <t>text-extracted</t>
        </is>
      </c>
      <c r="Q1838" s="7" t="n">
        <v>0.95</v>
      </c>
      <c r="R1838" s="7" t="inlineStr">
        <is>
          <t>auto-validated</t>
        </is>
      </c>
      <c r="S1838" s="7" t="str">
        <f>IFERROR(""&amp;INDEX('Bill Report Reference'!$G$2:$G$64,MATCH(INDEX(Account!$J$2:$J$131,MATCH($B1838,Account!$A$2:$A$131,0))&amp;"-"&amp;$C1838&amp;"-"&amp;$D1838,'Bill Report Reference'!$I$2:$I$64,0)),"")</f>
        <v>https://www.govinfo.gov/content/pkg/BILLS-117s4659is/pdf/BILLS-117s4659is.pdf</v>
      </c>
      <c r="T1838" s="7" t="str">
        <f>IFERROR(""&amp;INDEX('Bill Report Reference'!$H$2:$H$64,MATCH(INDEX(Account!$J$2:$J$131,MATCH($B1838,Account!$A$2:$A$131,0))&amp;"-"&amp;$C1838&amp;"-"&amp;$D1838,'Bill Report Reference'!$I$2:$I$64,0)),"")</f>
        <v>https://www.appropriations.senate.gov/imo/media/doc/LHHSFY23REPT.pdf</v>
      </c>
      <c r="U1838" s="7" t="inlineStr"/>
    </row>
    <row r="1839">
      <c r="A1839" s="7" t="inlineStr">
        <is>
          <t>OBS-LHHS-0968</t>
        </is>
      </c>
      <c r="B1839" s="7" t="inlineStr">
        <is>
          <t>ACC-HHS-CMS-HCFAC</t>
        </is>
      </c>
      <c r="C1839" s="7" t="n">
        <v>2024</v>
      </c>
      <c r="D1839" s="7" t="inlineStr">
        <is>
          <t>Enacted</t>
        </is>
      </c>
      <c r="E1839" s="7" t="inlineStr">
        <is>
          <t>N/A</t>
        </is>
      </c>
      <c r="F1839" s="7" t="str">
        <f>IFERROR(""&amp;INDEX('Bill Report Reference'!$E$2:$E$64,MATCH(INDEX(Account!$J$2:$J$131,MATCH($B1839,Account!$A$2:$A$131,0))&amp;"-"&amp;$C1839&amp;"-"&amp;$D1839,'Bill Report Reference'!$I$2:$I$64,0)),"")</f>
        <v>P.L.118-47</v>
      </c>
      <c r="G1839" s="7" t="str">
        <f>IFERROR(""&amp;INDEX('Bill Report Reference'!$F$2:$F$64,MATCH(INDEX(Account!$J$2:$J$131,MATCH($B1839,Account!$A$2:$A$131,0))&amp;"-"&amp;$C1839&amp;"-"&amp;$D1839,'Bill Report Reference'!$I$2:$I$64,0)),"")</f>
        <v>N/A</v>
      </c>
      <c r="H1839" s="9" t="n">
        <v>915000000</v>
      </c>
      <c r="I1839" s="7" t="inlineStr">
        <is>
          <t>budget authority</t>
        </is>
      </c>
      <c r="J1839" s="7" t="inlineStr"/>
      <c r="K1839" s="7" t="inlineStr">
        <is>
          <t>FALSE</t>
        </is>
      </c>
      <c r="L1839" s="7" t="inlineStr"/>
      <c r="M1839" s="7" t="inlineStr">
        <is>
          <t>SRC-CRPT-118SRPT207</t>
        </is>
      </c>
      <c r="N1839" s="7" t="inlineStr">
        <is>
          <t>443</t>
        </is>
      </c>
      <c r="O1839" s="7" t="inlineStr">
        <is>
          <t>Title II, Centers for Medicare &amp; Medicaid Services -- printed as 'Total, Health Care Fraud and Abuse Control' [2024 appropriation]</t>
        </is>
      </c>
      <c r="P1839" s="7" t="inlineStr">
        <is>
          <t>text-extracted</t>
        </is>
      </c>
      <c r="Q1839" s="7" t="n">
        <v>0.95</v>
      </c>
      <c r="R1839" s="7" t="inlineStr">
        <is>
          <t>auto-validated</t>
        </is>
      </c>
      <c r="S1839" s="7" t="str">
        <f>IFERROR(""&amp;INDEX('Bill Report Reference'!$G$2:$G$64,MATCH(INDEX(Account!$J$2:$J$131,MATCH($B1839,Account!$A$2:$A$131,0))&amp;"-"&amp;$C1839&amp;"-"&amp;$D1839,'Bill Report Reference'!$I$2:$I$64,0)),"")</f>
        <v>https://www.govinfo.gov/content/pkg/PLAW-118publ47/pdf/PLAW-118publ47.pdf</v>
      </c>
      <c r="T1839" s="7" t="str">
        <f>IFERROR(""&amp;INDEX('Bill Report Reference'!$H$2:$H$64,MATCH(INDEX(Account!$J$2:$J$131,MATCH($B1839,Account!$A$2:$A$131,0))&amp;"-"&amp;$C1839&amp;"-"&amp;$D1839,'Bill Report Reference'!$I$2:$I$64,0)),"")</f>
        <v>N/A</v>
      </c>
      <c r="U1839" s="7" t="inlineStr"/>
    </row>
    <row r="1840">
      <c r="A1840" s="7" t="inlineStr">
        <is>
          <t>OBS-LHHS-0969</t>
        </is>
      </c>
      <c r="B1840" s="7" t="inlineStr">
        <is>
          <t>ACC-HHS-CMS-HCFAC</t>
        </is>
      </c>
      <c r="C1840" s="7" t="n">
        <v>2024</v>
      </c>
      <c r="D1840" s="7" t="inlineStr">
        <is>
          <t>President's Budget</t>
        </is>
      </c>
      <c r="E1840" s="7" t="inlineStr">
        <is>
          <t>N/A</t>
        </is>
      </c>
      <c r="F1840" s="7" t="str">
        <f>IFERROR(""&amp;INDEX('Bill Report Reference'!$E$2:$E$64,MATCH(INDEX(Account!$J$2:$J$131,MATCH($B1840,Account!$A$2:$A$131,0))&amp;"-"&amp;$C1840&amp;"-"&amp;$D1840,'Bill Report Reference'!$I$2:$I$64,0)),"")</f>
        <v>PREX 2.8:2024/APP</v>
      </c>
      <c r="G1840" s="7" t="str">
        <f>IFERROR(""&amp;INDEX('Bill Report Reference'!$F$2:$F$64,MATCH(INDEX(Account!$J$2:$J$131,MATCH($B1840,Account!$A$2:$A$131,0))&amp;"-"&amp;$C1840&amp;"-"&amp;$D1840,'Bill Report Reference'!$I$2:$I$64,0)),"")</f>
        <v>N/A</v>
      </c>
      <c r="H1840" s="9" t="n">
        <v>937000000</v>
      </c>
      <c r="I1840" s="7" t="inlineStr">
        <is>
          <t>budget authority</t>
        </is>
      </c>
      <c r="J1840" s="7" t="inlineStr"/>
      <c r="K1840" s="7" t="inlineStr">
        <is>
          <t>FALSE</t>
        </is>
      </c>
      <c r="L1840" s="7" t="inlineStr"/>
      <c r="M1840" s="7" t="inlineStr">
        <is>
          <t>SRC-CRPT-118SRPT84</t>
        </is>
      </c>
      <c r="N1840" s="7" t="inlineStr">
        <is>
          <t>383</t>
        </is>
      </c>
      <c r="O1840" s="7" t="inlineStr">
        <is>
          <t>Title II, Centers for Medicare &amp; Medicaid Services -- printed as 'Total, Health Care Fraud and Abuse Control' [Budget estimate]</t>
        </is>
      </c>
      <c r="P1840" s="7" t="inlineStr">
        <is>
          <t>text-extracted</t>
        </is>
      </c>
      <c r="Q1840" s="7" t="n">
        <v>0.95</v>
      </c>
      <c r="R1840" s="7" t="inlineStr">
        <is>
          <t>auto-validated</t>
        </is>
      </c>
      <c r="S1840" s="7" t="str">
        <f>IFERROR(""&amp;INDEX('Bill Report Reference'!$G$2:$G$64,MATCH(INDEX(Account!$J$2:$J$131,MATCH($B1840,Account!$A$2:$A$131,0))&amp;"-"&amp;$C1840&amp;"-"&amp;$D1840,'Bill Report Reference'!$I$2:$I$64,0)),"")</f>
        <v>https://www.govinfo.gov/content/pkg/BUDGET-2024-APP/pdf/BUDGET-2024-APP.pdf</v>
      </c>
      <c r="T1840" s="7" t="str">
        <f>IFERROR(""&amp;INDEX('Bill Report Reference'!$H$2:$H$64,MATCH(INDEX(Account!$J$2:$J$131,MATCH($B1840,Account!$A$2:$A$131,0))&amp;"-"&amp;$C1840&amp;"-"&amp;$D1840,'Bill Report Reference'!$I$2:$I$64,0)),"")</f>
        <v>N/A</v>
      </c>
      <c r="U1840" s="7" t="inlineStr"/>
    </row>
    <row r="1841">
      <c r="A1841" s="7" t="inlineStr">
        <is>
          <t>OBS-LHHS-0970</t>
        </is>
      </c>
      <c r="B1841" s="7" t="inlineStr">
        <is>
          <t>ACC-HHS-CMS-HCFAC</t>
        </is>
      </c>
      <c r="C1841" s="7" t="n">
        <v>2024</v>
      </c>
      <c r="D1841" s="7" t="inlineStr">
        <is>
          <t>Senate Reported</t>
        </is>
      </c>
      <c r="E1841" s="7" t="inlineStr">
        <is>
          <t>Senate</t>
        </is>
      </c>
      <c r="F1841" s="7" t="str">
        <f>IFERROR(""&amp;INDEX('Bill Report Reference'!$E$2:$E$64,MATCH(INDEX(Account!$J$2:$J$131,MATCH($B1841,Account!$A$2:$A$131,0))&amp;"-"&amp;$C1841&amp;"-"&amp;$D1841,'Bill Report Reference'!$I$2:$I$64,0)),"")</f>
        <v>S.2624</v>
      </c>
      <c r="G1841" s="7" t="str">
        <f>IFERROR(""&amp;INDEX('Bill Report Reference'!$F$2:$F$64,MATCH(INDEX(Account!$J$2:$J$131,MATCH($B1841,Account!$A$2:$A$131,0))&amp;"-"&amp;$C1841&amp;"-"&amp;$D1841,'Bill Report Reference'!$I$2:$I$64,0)),"")</f>
        <v>S.Rept.118-84</v>
      </c>
      <c r="H1841" s="9" t="n">
        <v>915000000</v>
      </c>
      <c r="I1841" s="7" t="inlineStr">
        <is>
          <t>budget authority</t>
        </is>
      </c>
      <c r="J1841" s="7" t="inlineStr"/>
      <c r="K1841" s="7" t="inlineStr">
        <is>
          <t>FALSE</t>
        </is>
      </c>
      <c r="L1841" s="7" t="inlineStr"/>
      <c r="M1841" s="7" t="inlineStr">
        <is>
          <t>SRC-CRPT-118SRPT84</t>
        </is>
      </c>
      <c r="N1841" s="7" t="inlineStr">
        <is>
          <t>383</t>
        </is>
      </c>
      <c r="O1841" s="7" t="inlineStr">
        <is>
          <t>Title II, Centers for Medicare &amp; Medicaid Services -- printed as 'Total, Health Care Fraud and Abuse Control' [Committee recommendation]</t>
        </is>
      </c>
      <c r="P1841" s="7" t="inlineStr">
        <is>
          <t>text-extracted</t>
        </is>
      </c>
      <c r="Q1841" s="7" t="n">
        <v>0.95</v>
      </c>
      <c r="R1841" s="7" t="inlineStr">
        <is>
          <t>auto-validated</t>
        </is>
      </c>
      <c r="S1841" s="7" t="str">
        <f>IFERROR(""&amp;INDEX('Bill Report Reference'!$G$2:$G$64,MATCH(INDEX(Account!$J$2:$J$131,MATCH($B1841,Account!$A$2:$A$131,0))&amp;"-"&amp;$C1841&amp;"-"&amp;$D1841,'Bill Report Reference'!$I$2:$I$64,0)),"")</f>
        <v>https://www.govinfo.gov/content/pkg/BILLS-118s2624rs/pdf/BILLS-118s2624rs.pdf</v>
      </c>
      <c r="T1841" s="7" t="str">
        <f>IFERROR(""&amp;INDEX('Bill Report Reference'!$H$2:$H$64,MATCH(INDEX(Account!$J$2:$J$131,MATCH($B1841,Account!$A$2:$A$131,0))&amp;"-"&amp;$C1841&amp;"-"&amp;$D1841,'Bill Report Reference'!$I$2:$I$64,0)),"")</f>
        <v>https://www.congress.gov/118/crpt/srpt84/CRPT-118srpt84.pdf</v>
      </c>
      <c r="U1841" s="7" t="inlineStr"/>
    </row>
    <row r="1842">
      <c r="A1842" s="7" t="inlineStr">
        <is>
          <t>OBS-LHHS-0971</t>
        </is>
      </c>
      <c r="B1842" s="7" t="inlineStr">
        <is>
          <t>ACC-HHS-CMS-HCFAC</t>
        </is>
      </c>
      <c r="C1842" s="7" t="n">
        <v>2025</v>
      </c>
      <c r="D1842" s="7" t="inlineStr">
        <is>
          <t>Enacted</t>
        </is>
      </c>
      <c r="E1842" s="7" t="inlineStr">
        <is>
          <t>N/A</t>
        </is>
      </c>
      <c r="F1842" s="7" t="str">
        <f>IFERROR(""&amp;INDEX('Bill Report Reference'!$E$2:$E$64,MATCH(INDEX(Account!$J$2:$J$131,MATCH($B1842,Account!$A$2:$A$131,0))&amp;"-"&amp;$C1842&amp;"-"&amp;$D1842,'Bill Report Reference'!$I$2:$I$64,0)),"")</f>
        <v>P.L.119-4</v>
      </c>
      <c r="G1842" s="7" t="str">
        <f>IFERROR(""&amp;INDEX('Bill Report Reference'!$F$2:$F$64,MATCH(INDEX(Account!$J$2:$J$131,MATCH($B1842,Account!$A$2:$A$131,0))&amp;"-"&amp;$C1842&amp;"-"&amp;$D1842,'Bill Report Reference'!$I$2:$I$64,0)),"")</f>
        <v>N/A</v>
      </c>
      <c r="H1842" s="9" t="n">
        <v>941000000</v>
      </c>
      <c r="I1842" s="7" t="inlineStr">
        <is>
          <t>budget authority</t>
        </is>
      </c>
      <c r="J1842" s="7" t="inlineStr"/>
      <c r="K1842" s="7" t="inlineStr">
        <is>
          <t>FALSE</t>
        </is>
      </c>
      <c r="L1842" s="7" t="inlineStr"/>
      <c r="M1842" s="7" t="inlineStr">
        <is>
          <t>SRC-CRPT-119HRPT271</t>
        </is>
      </c>
      <c r="N1842" s="7" t="inlineStr">
        <is>
          <t>351</t>
        </is>
      </c>
      <c r="O1842" s="7" t="inlineStr">
        <is>
          <t>Title II, Centers for Medicare &amp; Medicaid Services -- printed as 'Total, Health Care Fraud and Abuse Control' [FY 2025 Estimate] Source column: H.Rept. 119-271's 'FY 2025 Estimate' (FY2025 operating plans under the full-year CR, P.L. 119-4) -- FY2025 Enacted by the owner's decision.</t>
        </is>
      </c>
      <c r="P1842" s="7" t="inlineStr">
        <is>
          <t>AI-extracted</t>
        </is>
      </c>
      <c r="Q1842" s="7" t="n">
        <v>0.95</v>
      </c>
      <c r="R1842" s="7" t="inlineStr">
        <is>
          <t>auto-validated</t>
        </is>
      </c>
      <c r="S1842" s="7" t="str">
        <f>IFERROR(""&amp;INDEX('Bill Report Reference'!$G$2:$G$64,MATCH(INDEX(Account!$J$2:$J$131,MATCH($B1842,Account!$A$2:$A$131,0))&amp;"-"&amp;$C1842&amp;"-"&amp;$D1842,'Bill Report Reference'!$I$2:$I$64,0)),"")</f>
        <v>https://www.govinfo.gov/content/pkg/PLAW-119publ4/pdf/PLAW-119publ4.pdf</v>
      </c>
      <c r="T1842" s="7" t="str">
        <f>IFERROR(""&amp;INDEX('Bill Report Reference'!$H$2:$H$64,MATCH(INDEX(Account!$J$2:$J$131,MATCH($B1842,Account!$A$2:$A$131,0))&amp;"-"&amp;$C1842&amp;"-"&amp;$D1842,'Bill Report Reference'!$I$2:$I$64,0)),"")</f>
        <v>N/A</v>
      </c>
      <c r="U1842" s="7" t="inlineStr"/>
    </row>
    <row r="1843">
      <c r="A1843" s="7" t="inlineStr">
        <is>
          <t>OBS-LHHS-0972</t>
        </is>
      </c>
      <c r="B1843" s="7" t="inlineStr">
        <is>
          <t>ACC-HHS-CMS-HCFAC</t>
        </is>
      </c>
      <c r="C1843" s="7" t="n">
        <v>2025</v>
      </c>
      <c r="D1843" s="7" t="inlineStr">
        <is>
          <t>House Reported</t>
        </is>
      </c>
      <c r="E1843" s="7" t="inlineStr">
        <is>
          <t>House</t>
        </is>
      </c>
      <c r="F1843" s="7" t="str">
        <f>IFERROR(""&amp;INDEX('Bill Report Reference'!$E$2:$E$64,MATCH(INDEX(Account!$J$2:$J$131,MATCH($B1843,Account!$A$2:$A$131,0))&amp;"-"&amp;$C1843&amp;"-"&amp;$D1843,'Bill Report Reference'!$I$2:$I$64,0)),"")</f>
        <v>H.R.9029</v>
      </c>
      <c r="G1843" s="7" t="str">
        <f>IFERROR(""&amp;INDEX('Bill Report Reference'!$F$2:$F$64,MATCH(INDEX(Account!$J$2:$J$131,MATCH($B1843,Account!$A$2:$A$131,0))&amp;"-"&amp;$C1843&amp;"-"&amp;$D1843,'Bill Report Reference'!$I$2:$I$64,0)),"")</f>
        <v>H.Rept.118-585</v>
      </c>
      <c r="H1843" s="9" t="n">
        <v>941000000</v>
      </c>
      <c r="I1843" s="7" t="inlineStr">
        <is>
          <t>budget authority</t>
        </is>
      </c>
      <c r="J1843" s="7" t="inlineStr"/>
      <c r="K1843" s="7" t="inlineStr">
        <is>
          <t>FALSE</t>
        </is>
      </c>
      <c r="L1843" s="7" t="inlineStr"/>
      <c r="M1843" s="7" t="inlineStr">
        <is>
          <t>SRC-CRPT-118HRPT585</t>
        </is>
      </c>
      <c r="N1843" s="7" t="inlineStr">
        <is>
          <t>325</t>
        </is>
      </c>
      <c r="O1843" s="7" t="inlineStr">
        <is>
          <t>Title II, Centers for Medicare &amp; Medicaid Services -- printed as 'Total, Health Care Fraud and Abuse Control' [Bill]</t>
        </is>
      </c>
      <c r="P1843" s="7" t="inlineStr">
        <is>
          <t>AI-extracted</t>
        </is>
      </c>
      <c r="Q1843" s="7" t="n">
        <v>0.95</v>
      </c>
      <c r="R1843" s="7" t="inlineStr">
        <is>
          <t>auto-validated</t>
        </is>
      </c>
      <c r="S1843" s="7" t="str">
        <f>IFERROR(""&amp;INDEX('Bill Report Reference'!$G$2:$G$64,MATCH(INDEX(Account!$J$2:$J$131,MATCH($B1843,Account!$A$2:$A$131,0))&amp;"-"&amp;$C1843&amp;"-"&amp;$D1843,'Bill Report Reference'!$I$2:$I$64,0)),"")</f>
        <v>https://www.govinfo.gov/content/pkg/BILLS-118hr9029rh/pdf/BILLS-118hr9029rh.pdf</v>
      </c>
      <c r="T1843" s="7" t="str">
        <f>IFERROR(""&amp;INDEX('Bill Report Reference'!$H$2:$H$64,MATCH(INDEX(Account!$J$2:$J$131,MATCH($B1843,Account!$A$2:$A$131,0))&amp;"-"&amp;$C1843&amp;"-"&amp;$D1843,'Bill Report Reference'!$I$2:$I$64,0)),"")</f>
        <v>https://www.congress.gov/118/crpt/hrpt585/CRPT-118hrpt585.pdf</v>
      </c>
      <c r="U1843" s="7" t="inlineStr"/>
    </row>
    <row r="1844">
      <c r="A1844" s="7" t="inlineStr">
        <is>
          <t>OBS-LHHS-0973</t>
        </is>
      </c>
      <c r="B1844" s="7" t="inlineStr">
        <is>
          <t>ACC-HHS-CMS-HCFAC</t>
        </is>
      </c>
      <c r="C1844" s="7" t="n">
        <v>2025</v>
      </c>
      <c r="D1844" s="7" t="inlineStr">
        <is>
          <t>President's Budget</t>
        </is>
      </c>
      <c r="E1844" s="7" t="inlineStr">
        <is>
          <t>N/A</t>
        </is>
      </c>
      <c r="F1844" s="7" t="str">
        <f>IFERROR(""&amp;INDEX('Bill Report Reference'!$E$2:$E$64,MATCH(INDEX(Account!$J$2:$J$131,MATCH($B1844,Account!$A$2:$A$131,0))&amp;"-"&amp;$C1844&amp;"-"&amp;$D1844,'Bill Report Reference'!$I$2:$I$64,0)),"")</f>
        <v>PREX 2.8:2025/APP</v>
      </c>
      <c r="G1844" s="7" t="str">
        <f>IFERROR(""&amp;INDEX('Bill Report Reference'!$F$2:$F$64,MATCH(INDEX(Account!$J$2:$J$131,MATCH($B1844,Account!$A$2:$A$131,0))&amp;"-"&amp;$C1844&amp;"-"&amp;$D1844,'Bill Report Reference'!$I$2:$I$64,0)),"")</f>
        <v>N/A</v>
      </c>
      <c r="H1844" s="9" t="n">
        <v>941000000</v>
      </c>
      <c r="I1844" s="7" t="inlineStr">
        <is>
          <t>budget authority</t>
        </is>
      </c>
      <c r="J1844" s="7" t="inlineStr"/>
      <c r="K1844" s="7" t="inlineStr">
        <is>
          <t>FALSE</t>
        </is>
      </c>
      <c r="L1844" s="7" t="inlineStr"/>
      <c r="M1844" s="7" t="inlineStr">
        <is>
          <t>SRC-CRPT-118SRPT207</t>
        </is>
      </c>
      <c r="N1844" s="7" t="inlineStr">
        <is>
          <t>443</t>
        </is>
      </c>
      <c r="O1844" s="7" t="inlineStr">
        <is>
          <t>Title II, Centers for Medicare &amp; Medicaid Services -- printed as 'Total, Health Care Fraud and Abuse Control' [Budget estimate]</t>
        </is>
      </c>
      <c r="P1844" s="7" t="inlineStr">
        <is>
          <t>text-extracted</t>
        </is>
      </c>
      <c r="Q1844" s="7" t="n">
        <v>0.95</v>
      </c>
      <c r="R1844" s="7" t="inlineStr">
        <is>
          <t>auto-validated</t>
        </is>
      </c>
      <c r="S1844" s="7" t="str">
        <f>IFERROR(""&amp;INDEX('Bill Report Reference'!$G$2:$G$64,MATCH(INDEX(Account!$J$2:$J$131,MATCH($B1844,Account!$A$2:$A$131,0))&amp;"-"&amp;$C1844&amp;"-"&amp;$D1844,'Bill Report Reference'!$I$2:$I$64,0)),"")</f>
        <v>https://www.govinfo.gov/content/pkg/BUDGET-2025-APP/pdf/BUDGET-2025-APP.pdf</v>
      </c>
      <c r="T1844" s="7" t="str">
        <f>IFERROR(""&amp;INDEX('Bill Report Reference'!$H$2:$H$64,MATCH(INDEX(Account!$J$2:$J$131,MATCH($B1844,Account!$A$2:$A$131,0))&amp;"-"&amp;$C1844&amp;"-"&amp;$D1844,'Bill Report Reference'!$I$2:$I$64,0)),"")</f>
        <v>N/A</v>
      </c>
      <c r="U1844" s="7" t="inlineStr"/>
    </row>
    <row r="1845">
      <c r="A1845" s="7" t="inlineStr">
        <is>
          <t>OBS-LHHS-0974</t>
        </is>
      </c>
      <c r="B1845" s="7" t="inlineStr">
        <is>
          <t>ACC-HHS-CMS-HCFAC</t>
        </is>
      </c>
      <c r="C1845" s="7" t="n">
        <v>2025</v>
      </c>
      <c r="D1845" s="7" t="inlineStr">
        <is>
          <t>Senate Reported</t>
        </is>
      </c>
      <c r="E1845" s="7" t="inlineStr">
        <is>
          <t>Senate</t>
        </is>
      </c>
      <c r="F1845" s="7" t="str">
        <f>IFERROR(""&amp;INDEX('Bill Report Reference'!$E$2:$E$64,MATCH(INDEX(Account!$J$2:$J$131,MATCH($B1845,Account!$A$2:$A$131,0))&amp;"-"&amp;$C1845&amp;"-"&amp;$D1845,'Bill Report Reference'!$I$2:$I$64,0)),"")</f>
        <v>S.4942</v>
      </c>
      <c r="G1845" s="7" t="str">
        <f>IFERROR(""&amp;INDEX('Bill Report Reference'!$F$2:$F$64,MATCH(INDEX(Account!$J$2:$J$131,MATCH($B1845,Account!$A$2:$A$131,0))&amp;"-"&amp;$C1845&amp;"-"&amp;$D1845,'Bill Report Reference'!$I$2:$I$64,0)),"")</f>
        <v>S.Rept.118-207</v>
      </c>
      <c r="H1845" s="9" t="n">
        <v>941000000</v>
      </c>
      <c r="I1845" s="7" t="inlineStr">
        <is>
          <t>budget authority</t>
        </is>
      </c>
      <c r="J1845" s="7" t="inlineStr"/>
      <c r="K1845" s="7" t="inlineStr">
        <is>
          <t>FALSE</t>
        </is>
      </c>
      <c r="L1845" s="7" t="inlineStr"/>
      <c r="M1845" s="7" t="inlineStr">
        <is>
          <t>SRC-CRPT-118SRPT207</t>
        </is>
      </c>
      <c r="N1845" s="7" t="inlineStr">
        <is>
          <t>443</t>
        </is>
      </c>
      <c r="O1845" s="7" t="inlineStr">
        <is>
          <t>Title II, Centers for Medicare &amp; Medicaid Services -- printed as 'Total, Health Care Fraud and Abuse Control' [Committee recommendation]</t>
        </is>
      </c>
      <c r="P1845" s="7" t="inlineStr">
        <is>
          <t>text-extracted</t>
        </is>
      </c>
      <c r="Q1845" s="7" t="n">
        <v>0.95</v>
      </c>
      <c r="R1845" s="7" t="inlineStr">
        <is>
          <t>auto-validated</t>
        </is>
      </c>
      <c r="S1845" s="7" t="str">
        <f>IFERROR(""&amp;INDEX('Bill Report Reference'!$G$2:$G$64,MATCH(INDEX(Account!$J$2:$J$131,MATCH($B1845,Account!$A$2:$A$131,0))&amp;"-"&amp;$C1845&amp;"-"&amp;$D1845,'Bill Report Reference'!$I$2:$I$64,0)),"")</f>
        <v>https://www.govinfo.gov/content/pkg/BILLS-118s4942rs/pdf/BILLS-118s4942rs.pdf</v>
      </c>
      <c r="T1845" s="7" t="str">
        <f>IFERROR(""&amp;INDEX('Bill Report Reference'!$H$2:$H$64,MATCH(INDEX(Account!$J$2:$J$131,MATCH($B1845,Account!$A$2:$A$131,0))&amp;"-"&amp;$C1845&amp;"-"&amp;$D1845,'Bill Report Reference'!$I$2:$I$64,0)),"")</f>
        <v>https://www.congress.gov/118/crpt/srpt207/CRPT-118srpt207.pdf</v>
      </c>
      <c r="U1845" s="7" t="inlineStr"/>
    </row>
    <row r="1846">
      <c r="A1846" s="7" t="inlineStr">
        <is>
          <t>OBS-LHHS-0975</t>
        </is>
      </c>
      <c r="B1846" s="7" t="inlineStr">
        <is>
          <t>ACC-HHS-CMS-HCFAC</t>
        </is>
      </c>
      <c r="C1846" s="7" t="n">
        <v>2026</v>
      </c>
      <c r="D1846" s="7" t="inlineStr">
        <is>
          <t>Enacted</t>
        </is>
      </c>
      <c r="E1846" s="7" t="inlineStr">
        <is>
          <t>N/A</t>
        </is>
      </c>
      <c r="F1846" s="7" t="str">
        <f>IFERROR(""&amp;INDEX('Bill Report Reference'!$E$2:$E$64,MATCH(INDEX(Account!$J$2:$J$131,MATCH($B1846,Account!$A$2:$A$131,0))&amp;"-"&amp;$C1846&amp;"-"&amp;$D1846,'Bill Report Reference'!$I$2:$I$64,0)),"")</f>
        <v>P.L.119-75</v>
      </c>
      <c r="G1846" s="7" t="str">
        <f>IFERROR(""&amp;INDEX('Bill Report Reference'!$F$2:$F$64,MATCH(INDEX(Account!$J$2:$J$131,MATCH($B1846,Account!$A$2:$A$131,0))&amp;"-"&amp;$C1846&amp;"-"&amp;$D1846,'Bill Report Reference'!$I$2:$I$64,0)),"")</f>
        <v>JES_LHHS_P.L.119-75</v>
      </c>
      <c r="H1846" s="9" t="n">
        <v>941000000</v>
      </c>
      <c r="I1846" s="7" t="inlineStr">
        <is>
          <t>budget authority</t>
        </is>
      </c>
      <c r="J1846" s="7" t="inlineStr"/>
      <c r="K1846" s="7" t="inlineStr">
        <is>
          <t>FALSE</t>
        </is>
      </c>
      <c r="L1846" s="7" t="inlineStr"/>
      <c r="M1846" s="7" t="inlineStr">
        <is>
          <t>SRC-CRPT-119HRPT696</t>
        </is>
      </c>
      <c r="N1846" s="7" t="inlineStr">
        <is>
          <t>382</t>
        </is>
      </c>
      <c r="O1846" s="7" t="inlineStr">
        <is>
          <t>Title II, Centers for Medicare &amp; Medicaid Services -- printed as 'Total, Health Care Fraud and Abuse Control' [FY 2026 Enacted]</t>
        </is>
      </c>
      <c r="P1846" s="7" t="inlineStr">
        <is>
          <t>AI-extracted</t>
        </is>
      </c>
      <c r="Q1846" s="7" t="n">
        <v>0.95</v>
      </c>
      <c r="R1846" s="7" t="inlineStr">
        <is>
          <t>auto-validated</t>
        </is>
      </c>
      <c r="S1846" s="7" t="str">
        <f>IFERROR(""&amp;INDEX('Bill Report Reference'!$G$2:$G$64,MATCH(INDEX(Account!$J$2:$J$131,MATCH($B1846,Account!$A$2:$A$131,0))&amp;"-"&amp;$C1846&amp;"-"&amp;$D1846,'Bill Report Reference'!$I$2:$I$64,0)),"")</f>
        <v>https://www.govinfo.gov/content/pkg/PLAW-119publ75/pdf/PLAW-119publ75.pdf</v>
      </c>
      <c r="T1846" s="7" t="str">
        <f>IFERROR(""&amp;INDEX('Bill Report Reference'!$H$2:$H$64,MATCH(INDEX(Account!$J$2:$J$131,MATCH($B1846,Account!$A$2:$A$131,0))&amp;"-"&amp;$C1846&amp;"-"&amp;$D1846,'Bill Report Reference'!$I$2:$I$64,0)),"")</f>
        <v>https://www.govinfo.gov/content/pkg/CREC-2026-01-22/pdf/CREC-2026-01-22-pt2-PgH1353-2.pdf</v>
      </c>
      <c r="U1846" s="7" t="inlineStr"/>
    </row>
    <row r="1847">
      <c r="A1847" s="7" t="inlineStr">
        <is>
          <t>OBS-LHHS-0976</t>
        </is>
      </c>
      <c r="B1847" s="7" t="inlineStr">
        <is>
          <t>ACC-HHS-CMS-HCFAC</t>
        </is>
      </c>
      <c r="C1847" s="7" t="n">
        <v>2026</v>
      </c>
      <c r="D1847" s="7" t="inlineStr">
        <is>
          <t>House Reported</t>
        </is>
      </c>
      <c r="E1847" s="7" t="inlineStr">
        <is>
          <t>House</t>
        </is>
      </c>
      <c r="F1847" s="7" t="str">
        <f>IFERROR(""&amp;INDEX('Bill Report Reference'!$E$2:$E$64,MATCH(INDEX(Account!$J$2:$J$131,MATCH($B1847,Account!$A$2:$A$131,0))&amp;"-"&amp;$C1847&amp;"-"&amp;$D1847,'Bill Report Reference'!$I$2:$I$64,0)),"")</f>
        <v>H.R.5304</v>
      </c>
      <c r="G1847" s="7" t="str">
        <f>IFERROR(""&amp;INDEX('Bill Report Reference'!$F$2:$F$64,MATCH(INDEX(Account!$J$2:$J$131,MATCH($B1847,Account!$A$2:$A$131,0))&amp;"-"&amp;$C1847&amp;"-"&amp;$D1847,'Bill Report Reference'!$I$2:$I$64,0)),"")</f>
        <v>H.Rept.119-271</v>
      </c>
      <c r="H1847" s="9" t="n">
        <v>941000000</v>
      </c>
      <c r="I1847" s="7" t="inlineStr">
        <is>
          <t>budget authority</t>
        </is>
      </c>
      <c r="J1847" s="7" t="inlineStr"/>
      <c r="K1847" s="7" t="inlineStr">
        <is>
          <t>FALSE</t>
        </is>
      </c>
      <c r="L1847" s="7" t="inlineStr"/>
      <c r="M1847" s="7" t="inlineStr">
        <is>
          <t>SRC-CRPT-119HRPT271</t>
        </is>
      </c>
      <c r="N1847" s="7" t="inlineStr">
        <is>
          <t>351</t>
        </is>
      </c>
      <c r="O1847" s="7" t="inlineStr">
        <is>
          <t>Title II, Centers for Medicare &amp; Medicaid Services -- printed as 'Total, Health Care Fraud and Abuse Control' [Bill]</t>
        </is>
      </c>
      <c r="P1847" s="7" t="inlineStr">
        <is>
          <t>AI-extracted</t>
        </is>
      </c>
      <c r="Q1847" s="7" t="n">
        <v>0.95</v>
      </c>
      <c r="R1847" s="7" t="inlineStr">
        <is>
          <t>auto-validated</t>
        </is>
      </c>
      <c r="S1847" s="7" t="str">
        <f>IFERROR(""&amp;INDEX('Bill Report Reference'!$G$2:$G$64,MATCH(INDEX(Account!$J$2:$J$131,MATCH($B1847,Account!$A$2:$A$131,0))&amp;"-"&amp;$C1847&amp;"-"&amp;$D1847,'Bill Report Reference'!$I$2:$I$64,0)),"")</f>
        <v>https://www.govinfo.gov/content/pkg/BILLS-119hr5304rh/pdf/BILLS-119hr5304rh.pdf</v>
      </c>
      <c r="T1847" s="7" t="str">
        <f>IFERROR(""&amp;INDEX('Bill Report Reference'!$H$2:$H$64,MATCH(INDEX(Account!$J$2:$J$131,MATCH($B1847,Account!$A$2:$A$131,0))&amp;"-"&amp;$C1847&amp;"-"&amp;$D1847,'Bill Report Reference'!$I$2:$I$64,0)),"")</f>
        <v>https://www.congress.gov/119/crpt/hrpt271/CRPT-119hrpt271.pdf</v>
      </c>
      <c r="U1847" s="7" t="inlineStr"/>
    </row>
    <row r="1848">
      <c r="A1848" s="7" t="inlineStr">
        <is>
          <t>OBS-LHHS-0977</t>
        </is>
      </c>
      <c r="B1848" s="7" t="inlineStr">
        <is>
          <t>ACC-HHS-CMS-HCFAC</t>
        </is>
      </c>
      <c r="C1848" s="7" t="n">
        <v>2026</v>
      </c>
      <c r="D1848" s="7" t="inlineStr">
        <is>
          <t>President's Budget</t>
        </is>
      </c>
      <c r="E1848" s="7" t="inlineStr">
        <is>
          <t>N/A</t>
        </is>
      </c>
      <c r="F1848" s="7" t="str">
        <f>IFERROR(""&amp;INDEX('Bill Report Reference'!$E$2:$E$64,MATCH(INDEX(Account!$J$2:$J$131,MATCH($B1848,Account!$A$2:$A$131,0))&amp;"-"&amp;$C1848&amp;"-"&amp;$D1848,'Bill Report Reference'!$I$2:$I$64,0)),"")</f>
        <v>PREX 2.8:2026/APP</v>
      </c>
      <c r="G1848" s="7" t="str">
        <f>IFERROR(""&amp;INDEX('Bill Report Reference'!$F$2:$F$64,MATCH(INDEX(Account!$J$2:$J$131,MATCH($B1848,Account!$A$2:$A$131,0))&amp;"-"&amp;$C1848&amp;"-"&amp;$D1848,'Bill Report Reference'!$I$2:$I$64,0)),"")</f>
        <v>N/A</v>
      </c>
      <c r="H1848" s="9" t="n">
        <v>941000000</v>
      </c>
      <c r="I1848" s="7" t="inlineStr">
        <is>
          <t>budget authority</t>
        </is>
      </c>
      <c r="J1848" s="7" t="inlineStr"/>
      <c r="K1848" s="7" t="inlineStr">
        <is>
          <t>FALSE</t>
        </is>
      </c>
      <c r="L1848" s="7" t="inlineStr"/>
      <c r="M1848" s="7" t="inlineStr">
        <is>
          <t>SRC-CRPT-119HRPT271</t>
        </is>
      </c>
      <c r="N1848" s="7" t="inlineStr">
        <is>
          <t>351</t>
        </is>
      </c>
      <c r="O1848" s="7" t="inlineStr">
        <is>
          <t>Title II, Centers for Medicare &amp; Medicaid Services -- printed as 'Total, Health Care Fraud and Abuse Control' [FY 2026 Request]</t>
        </is>
      </c>
      <c r="P1848" s="7" t="inlineStr">
        <is>
          <t>AI-extracted</t>
        </is>
      </c>
      <c r="Q1848" s="7" t="n">
        <v>0.95</v>
      </c>
      <c r="R1848" s="7" t="inlineStr">
        <is>
          <t>auto-validated</t>
        </is>
      </c>
      <c r="S1848" s="7" t="str">
        <f>IFERROR(""&amp;INDEX('Bill Report Reference'!$G$2:$G$64,MATCH(INDEX(Account!$J$2:$J$131,MATCH($B1848,Account!$A$2:$A$131,0))&amp;"-"&amp;$C1848&amp;"-"&amp;$D1848,'Bill Report Reference'!$I$2:$I$64,0)),"")</f>
        <v>https://www.govinfo.gov/content/pkg/BUDGET-2026-APP/pdf/BUDGET-2026-APP.pdf</v>
      </c>
      <c r="T1848" s="7" t="str">
        <f>IFERROR(""&amp;INDEX('Bill Report Reference'!$H$2:$H$64,MATCH(INDEX(Account!$J$2:$J$131,MATCH($B1848,Account!$A$2:$A$131,0))&amp;"-"&amp;$C1848&amp;"-"&amp;$D1848,'Bill Report Reference'!$I$2:$I$64,0)),"")</f>
        <v>N/A</v>
      </c>
      <c r="U1848" s="7" t="inlineStr"/>
    </row>
    <row r="1849">
      <c r="A1849" s="7" t="inlineStr">
        <is>
          <t>OBS-LHHS-0978</t>
        </is>
      </c>
      <c r="B1849" s="7" t="inlineStr">
        <is>
          <t>ACC-HHS-CMS-HCFAC</t>
        </is>
      </c>
      <c r="C1849" s="7" t="n">
        <v>2026</v>
      </c>
      <c r="D1849" s="7" t="inlineStr">
        <is>
          <t>Senate Reported</t>
        </is>
      </c>
      <c r="E1849" s="7" t="inlineStr">
        <is>
          <t>Senate</t>
        </is>
      </c>
      <c r="F1849" s="7" t="str">
        <f>IFERROR(""&amp;INDEX('Bill Report Reference'!$E$2:$E$64,MATCH(INDEX(Account!$J$2:$J$131,MATCH($B1849,Account!$A$2:$A$131,0))&amp;"-"&amp;$C1849&amp;"-"&amp;$D1849,'Bill Report Reference'!$I$2:$I$64,0)),"")</f>
        <v>S.2587</v>
      </c>
      <c r="G1849" s="7" t="str">
        <f>IFERROR(""&amp;INDEX('Bill Report Reference'!$F$2:$F$64,MATCH(INDEX(Account!$J$2:$J$131,MATCH($B1849,Account!$A$2:$A$131,0))&amp;"-"&amp;$C1849&amp;"-"&amp;$D1849,'Bill Report Reference'!$I$2:$I$64,0)),"")</f>
        <v>S.Rept.119-55</v>
      </c>
      <c r="H1849" s="9" t="n">
        <v>941000000</v>
      </c>
      <c r="I1849" s="7" t="inlineStr">
        <is>
          <t>budget authority</t>
        </is>
      </c>
      <c r="J1849" s="7" t="inlineStr"/>
      <c r="K1849" s="7" t="inlineStr">
        <is>
          <t>FALSE</t>
        </is>
      </c>
      <c r="L1849" s="7" t="inlineStr"/>
      <c r="M1849" s="7" t="inlineStr">
        <is>
          <t>SRC-CRPT-119SRPT55</t>
        </is>
      </c>
      <c r="N1849" s="7" t="inlineStr">
        <is>
          <t>437</t>
        </is>
      </c>
      <c r="O1849" s="7" t="inlineStr">
        <is>
          <t>Title II, Centers for Medicare &amp; Medicaid Services -- printed as 'Total, Health Care Fraud and Abuse Control' [Committee recommendation]</t>
        </is>
      </c>
      <c r="P1849" s="7" t="inlineStr">
        <is>
          <t>text-extracted</t>
        </is>
      </c>
      <c r="Q1849" s="7" t="n">
        <v>0.95</v>
      </c>
      <c r="R1849" s="7" t="inlineStr">
        <is>
          <t>auto-validated</t>
        </is>
      </c>
      <c r="S1849" s="7" t="str">
        <f>IFERROR(""&amp;INDEX('Bill Report Reference'!$G$2:$G$64,MATCH(INDEX(Account!$J$2:$J$131,MATCH($B1849,Account!$A$2:$A$131,0))&amp;"-"&amp;$C1849&amp;"-"&amp;$D1849,'Bill Report Reference'!$I$2:$I$64,0)),"")</f>
        <v>https://www.govinfo.gov/content/pkg/BILLS-119s2587rs/pdf/BILLS-119s2587rs.pdf</v>
      </c>
      <c r="T1849" s="7" t="str">
        <f>IFERROR(""&amp;INDEX('Bill Report Reference'!$H$2:$H$64,MATCH(INDEX(Account!$J$2:$J$131,MATCH($B1849,Account!$A$2:$A$131,0))&amp;"-"&amp;$C1849&amp;"-"&amp;$D1849,'Bill Report Reference'!$I$2:$I$64,0)),"")</f>
        <v>https://www.congress.gov/119/crpt/srpt55/CRPT-119srpt55.pdf</v>
      </c>
      <c r="U1849" s="7" t="inlineStr"/>
    </row>
    <row r="1850">
      <c r="A1850" s="7" t="inlineStr">
        <is>
          <t>OBS-LHHS-0979</t>
        </is>
      </c>
      <c r="B1850" s="7" t="inlineStr">
        <is>
          <t>ACC-HHS-CMS-HCFAC</t>
        </is>
      </c>
      <c r="C1850" s="7" t="n">
        <v>2027</v>
      </c>
      <c r="D1850" s="7" t="inlineStr">
        <is>
          <t>House Reported</t>
        </is>
      </c>
      <c r="E1850" s="7" t="inlineStr">
        <is>
          <t>House</t>
        </is>
      </c>
      <c r="F1850" s="7" t="str">
        <f>IFERROR(""&amp;INDEX('Bill Report Reference'!$E$2:$E$64,MATCH(INDEX(Account!$J$2:$J$131,MATCH($B1850,Account!$A$2:$A$131,0))&amp;"-"&amp;$C1850&amp;"-"&amp;$D1850,'Bill Report Reference'!$I$2:$I$64,0)),"")</f>
        <v>H.R.9260</v>
      </c>
      <c r="G1850" s="7" t="str">
        <f>IFERROR(""&amp;INDEX('Bill Report Reference'!$F$2:$F$64,MATCH(INDEX(Account!$J$2:$J$131,MATCH($B1850,Account!$A$2:$A$131,0))&amp;"-"&amp;$C1850&amp;"-"&amp;$D1850,'Bill Report Reference'!$I$2:$I$64,0)),"")</f>
        <v>H.Rept.119-696</v>
      </c>
      <c r="H1850" s="9" t="n">
        <v>969000000</v>
      </c>
      <c r="I1850" s="7" t="inlineStr">
        <is>
          <t>budget authority</t>
        </is>
      </c>
      <c r="J1850" s="7" t="inlineStr"/>
      <c r="K1850" s="7" t="inlineStr">
        <is>
          <t>FALSE</t>
        </is>
      </c>
      <c r="L1850" s="7" t="inlineStr"/>
      <c r="M1850" s="7" t="inlineStr">
        <is>
          <t>SRC-CRPT-119HRPT696</t>
        </is>
      </c>
      <c r="N1850" s="7" t="inlineStr">
        <is>
          <t>382</t>
        </is>
      </c>
      <c r="O1850" s="7" t="inlineStr">
        <is>
          <t>Title II, Centers for Medicare &amp; Medicaid Services -- printed as 'Total, Health Care Fraud and Abuse Control' [Committee Recommendation]</t>
        </is>
      </c>
      <c r="P1850" s="7" t="inlineStr">
        <is>
          <t>AI-extracted</t>
        </is>
      </c>
      <c r="Q1850" s="7" t="n">
        <v>0.95</v>
      </c>
      <c r="R1850" s="7" t="inlineStr">
        <is>
          <t>auto-validated</t>
        </is>
      </c>
      <c r="S1850" s="7" t="str">
        <f>IFERROR(""&amp;INDEX('Bill Report Reference'!$G$2:$G$64,MATCH(INDEX(Account!$J$2:$J$131,MATCH($B1850,Account!$A$2:$A$131,0))&amp;"-"&amp;$C1850&amp;"-"&amp;$D1850,'Bill Report Reference'!$I$2:$I$64,0)),"")</f>
        <v>https://www.govinfo.gov/content/pkg/BILLS-119hr9260rh/pdf/BILLS-119hr9260rh.pdf</v>
      </c>
      <c r="T1850" s="7" t="str">
        <f>IFERROR(""&amp;INDEX('Bill Report Reference'!$H$2:$H$64,MATCH(INDEX(Account!$J$2:$J$131,MATCH($B1850,Account!$A$2:$A$131,0))&amp;"-"&amp;$C1850&amp;"-"&amp;$D1850,'Bill Report Reference'!$I$2:$I$64,0)),"")</f>
        <v>https://www.congress.gov/119/crpt/hrpt696/CRPT-119hrpt696.pdf</v>
      </c>
      <c r="U1850" s="7" t="inlineStr"/>
    </row>
    <row r="1851">
      <c r="A1851" s="7" t="inlineStr">
        <is>
          <t>OBS-LHHS-0980</t>
        </is>
      </c>
      <c r="B1851" s="7" t="inlineStr">
        <is>
          <t>ACC-HHS-CMS-HCFAC</t>
        </is>
      </c>
      <c r="C1851" s="7" t="n">
        <v>2027</v>
      </c>
      <c r="D1851" s="7" t="inlineStr">
        <is>
          <t>President's Budget</t>
        </is>
      </c>
      <c r="E1851" s="7" t="inlineStr">
        <is>
          <t>N/A</t>
        </is>
      </c>
      <c r="F1851" s="7" t="str">
        <f>IFERROR(""&amp;INDEX('Bill Report Reference'!$E$2:$E$64,MATCH(INDEX(Account!$J$2:$J$131,MATCH($B1851,Account!$A$2:$A$131,0))&amp;"-"&amp;$C1851&amp;"-"&amp;$D1851,'Bill Report Reference'!$I$2:$I$64,0)),"")</f>
        <v>PREX 2.8:2027/APP</v>
      </c>
      <c r="G1851" s="7" t="str">
        <f>IFERROR(""&amp;INDEX('Bill Report Reference'!$F$2:$F$64,MATCH(INDEX(Account!$J$2:$J$131,MATCH($B1851,Account!$A$2:$A$131,0))&amp;"-"&amp;$C1851&amp;"-"&amp;$D1851,'Bill Report Reference'!$I$2:$I$64,0)),"")</f>
        <v>N/A</v>
      </c>
      <c r="H1851" s="9" t="n">
        <v>976000000</v>
      </c>
      <c r="I1851" s="7" t="inlineStr">
        <is>
          <t>budget authority</t>
        </is>
      </c>
      <c r="J1851" s="7" t="inlineStr"/>
      <c r="K1851" s="7" t="inlineStr">
        <is>
          <t>FALSE</t>
        </is>
      </c>
      <c r="L1851" s="7" t="inlineStr"/>
      <c r="M1851" s="7" t="inlineStr">
        <is>
          <t>SRC-CRPT-119HRPT696</t>
        </is>
      </c>
      <c r="N1851" s="7" t="inlineStr">
        <is>
          <t>382</t>
        </is>
      </c>
      <c r="O1851" s="7" t="inlineStr">
        <is>
          <t>Title II, Centers for Medicare &amp; Medicaid Services -- printed as 'Total, Health Care Fraud and Abuse Control' [FY 2027 Request*]</t>
        </is>
      </c>
      <c r="P1851" s="7" t="inlineStr">
        <is>
          <t>AI-extracted</t>
        </is>
      </c>
      <c r="Q1851" s="7" t="n">
        <v>0.95</v>
      </c>
      <c r="R1851" s="7" t="inlineStr">
        <is>
          <t>auto-validated</t>
        </is>
      </c>
      <c r="S1851" s="7" t="str">
        <f>IFERROR(""&amp;INDEX('Bill Report Reference'!$G$2:$G$64,MATCH(INDEX(Account!$J$2:$J$131,MATCH($B1851,Account!$A$2:$A$131,0))&amp;"-"&amp;$C1851&amp;"-"&amp;$D1851,'Bill Report Reference'!$I$2:$I$64,0)),"")</f>
        <v>https://www.govinfo.gov/content/pkg/BUDGET-2027-APP/pdf/BUDGET-2027-APP.pdf</v>
      </c>
      <c r="T1851" s="7" t="str">
        <f>IFERROR(""&amp;INDEX('Bill Report Reference'!$H$2:$H$64,MATCH(INDEX(Account!$J$2:$J$131,MATCH($B1851,Account!$A$2:$A$131,0))&amp;"-"&amp;$C1851&amp;"-"&amp;$D1851,'Bill Report Reference'!$I$2:$I$64,0)),"")</f>
        <v>N/A</v>
      </c>
      <c r="U1851" s="7" t="inlineStr"/>
    </row>
    <row r="1852">
      <c r="A1852" s="7" t="inlineStr">
        <is>
          <t>OBS-LHHS-0981</t>
        </is>
      </c>
      <c r="B1852" s="7" t="inlineStr">
        <is>
          <t>ACC-HHS-HRSA-CCPF</t>
        </is>
      </c>
      <c r="C1852" s="7" t="n">
        <v>2023</v>
      </c>
      <c r="D1852" s="7" t="inlineStr">
        <is>
          <t>Enacted</t>
        </is>
      </c>
      <c r="E1852" s="7" t="inlineStr">
        <is>
          <t>N/A</t>
        </is>
      </c>
      <c r="F1852" s="7" t="str">
        <f>IFERROR(""&amp;INDEX('Bill Report Reference'!$E$2:$E$64,MATCH(INDEX(Account!$J$2:$J$131,MATCH($B1852,Account!$A$2:$A$131,0))&amp;"-"&amp;$C1852&amp;"-"&amp;$D1852,'Bill Report Reference'!$I$2:$I$64,0)),"")</f>
        <v>P.L.117-328</v>
      </c>
      <c r="G1852" s="7" t="str">
        <f>IFERROR(""&amp;INDEX('Bill Report Reference'!$F$2:$F$64,MATCH(INDEX(Account!$J$2:$J$131,MATCH($B1852,Account!$A$2:$A$131,0))&amp;"-"&amp;$C1852&amp;"-"&amp;$D1852,'Bill Report Reference'!$I$2:$I$64,0)),"")</f>
        <v>N/A</v>
      </c>
      <c r="H1852" s="9" t="n">
        <v>7000000</v>
      </c>
      <c r="I1852" s="7" t="inlineStr">
        <is>
          <t>budget authority</t>
        </is>
      </c>
      <c r="J1852" s="7" t="inlineStr"/>
      <c r="K1852" s="7" t="inlineStr">
        <is>
          <t>FALSE</t>
        </is>
      </c>
      <c r="L1852" s="7" t="inlineStr"/>
      <c r="M1852" s="7" t="inlineStr">
        <is>
          <t>SRC-CRPT-118SRPT84</t>
        </is>
      </c>
      <c r="N1852" s="7" t="inlineStr">
        <is>
          <t>376</t>
        </is>
      </c>
      <c r="O1852" s="7" t="inlineStr">
        <is>
          <t>Title II, Health Resources and Services Administration -- printed as 'Countermeasures Injury Compensation Trust Fund' [2023 appropriation]</t>
        </is>
      </c>
      <c r="P1852" s="7" t="inlineStr">
        <is>
          <t>text-extracted</t>
        </is>
      </c>
      <c r="Q1852" s="7" t="n">
        <v>0.95</v>
      </c>
      <c r="R1852" s="7" t="inlineStr">
        <is>
          <t>auto-validated</t>
        </is>
      </c>
      <c r="S1852" s="7" t="str">
        <f>IFERROR(""&amp;INDEX('Bill Report Reference'!$G$2:$G$64,MATCH(INDEX(Account!$J$2:$J$131,MATCH($B1852,Account!$A$2:$A$131,0))&amp;"-"&amp;$C1852&amp;"-"&amp;$D1852,'Bill Report Reference'!$I$2:$I$64,0)),"")</f>
        <v>https://www.govinfo.gov/content/pkg/PLAW-117publ328/pdf/PLAW-117publ328.pdf</v>
      </c>
      <c r="T1852" s="7" t="str">
        <f>IFERROR(""&amp;INDEX('Bill Report Reference'!$H$2:$H$64,MATCH(INDEX(Account!$J$2:$J$131,MATCH($B1852,Account!$A$2:$A$131,0))&amp;"-"&amp;$C1852&amp;"-"&amp;$D1852,'Bill Report Reference'!$I$2:$I$64,0)),"")</f>
        <v>N/A</v>
      </c>
      <c r="U1852" s="7" t="inlineStr"/>
    </row>
    <row r="1853">
      <c r="A1853" s="7" t="inlineStr">
        <is>
          <t>OBS-LHHS-0982</t>
        </is>
      </c>
      <c r="B1853" s="7" t="inlineStr">
        <is>
          <t>ACC-HHS-HRSA-CCPF</t>
        </is>
      </c>
      <c r="C1853" s="7" t="n">
        <v>2023</v>
      </c>
      <c r="D1853" s="7" t="inlineStr">
        <is>
          <t>House Reported</t>
        </is>
      </c>
      <c r="E1853" s="7" t="inlineStr">
        <is>
          <t>House</t>
        </is>
      </c>
      <c r="F1853" s="7" t="str">
        <f>IFERROR(""&amp;INDEX('Bill Report Reference'!$E$2:$E$64,MATCH(INDEX(Account!$J$2:$J$131,MATCH($B1853,Account!$A$2:$A$131,0))&amp;"-"&amp;$C1853&amp;"-"&amp;$D1853,'Bill Report Reference'!$I$2:$I$64,0)),"")</f>
        <v>H.R.8295</v>
      </c>
      <c r="G1853" s="7" t="str">
        <f>IFERROR(""&amp;INDEX('Bill Report Reference'!$F$2:$F$64,MATCH(INDEX(Account!$J$2:$J$131,MATCH($B1853,Account!$A$2:$A$131,0))&amp;"-"&amp;$C1853&amp;"-"&amp;$D1853,'Bill Report Reference'!$I$2:$I$64,0)),"")</f>
        <v>H.Rept.117-403</v>
      </c>
      <c r="H1853" s="9" t="n">
        <v>7000000</v>
      </c>
      <c r="I1853" s="7" t="inlineStr">
        <is>
          <t>budget authority</t>
        </is>
      </c>
      <c r="J1853" s="7" t="inlineStr"/>
      <c r="K1853" s="7" t="inlineStr">
        <is>
          <t>FALSE</t>
        </is>
      </c>
      <c r="L1853" s="7" t="inlineStr"/>
      <c r="M1853" s="7" t="inlineStr">
        <is>
          <t>SRC-CRPT-117HRPT403</t>
        </is>
      </c>
      <c r="N1853" s="7" t="inlineStr">
        <is>
          <t>810</t>
        </is>
      </c>
      <c r="O1853" s="7" t="inlineStr">
        <is>
          <t>Title II, Health Resources and Services Administration -- printed as 'Countermeasures Injury Compensation Trust Fund' [Bill]</t>
        </is>
      </c>
      <c r="P1853" s="7" t="inlineStr">
        <is>
          <t>AI-extracted</t>
        </is>
      </c>
      <c r="Q1853" s="7" t="n">
        <v>0.95</v>
      </c>
      <c r="R1853" s="7" t="inlineStr">
        <is>
          <t>auto-validated</t>
        </is>
      </c>
      <c r="S1853" s="7" t="str">
        <f>IFERROR(""&amp;INDEX('Bill Report Reference'!$G$2:$G$64,MATCH(INDEX(Account!$J$2:$J$131,MATCH($B1853,Account!$A$2:$A$131,0))&amp;"-"&amp;$C1853&amp;"-"&amp;$D1853,'Bill Report Reference'!$I$2:$I$64,0)),"")</f>
        <v>https://www.govinfo.gov/content/pkg/BILLS-117hr8295rh/pdf/BILLS-117hr8295rh.pdf</v>
      </c>
      <c r="T1853" s="7" t="str">
        <f>IFERROR(""&amp;INDEX('Bill Report Reference'!$H$2:$H$64,MATCH(INDEX(Account!$J$2:$J$131,MATCH($B1853,Account!$A$2:$A$131,0))&amp;"-"&amp;$C1853&amp;"-"&amp;$D1853,'Bill Report Reference'!$I$2:$I$64,0)),"")</f>
        <v>https://www.govinfo.gov/content/pkg/CRPT-117hrpt403/pdf/CRPT-117hrpt403.pdf</v>
      </c>
      <c r="U1853" s="7" t="inlineStr"/>
    </row>
    <row r="1854">
      <c r="A1854" s="7" t="inlineStr">
        <is>
          <t>OBS-LHHS-0983</t>
        </is>
      </c>
      <c r="B1854" s="7" t="inlineStr">
        <is>
          <t>ACC-HHS-HRSA-CCPF</t>
        </is>
      </c>
      <c r="C1854" s="7" t="n">
        <v>2023</v>
      </c>
      <c r="D1854" s="7" t="inlineStr">
        <is>
          <t>President's Budget</t>
        </is>
      </c>
      <c r="E1854" s="7" t="inlineStr">
        <is>
          <t>N/A</t>
        </is>
      </c>
      <c r="F1854" s="7" t="str">
        <f>IFERROR(""&amp;INDEX('Bill Report Reference'!$E$2:$E$64,MATCH(INDEX(Account!$J$2:$J$131,MATCH($B1854,Account!$A$2:$A$131,0))&amp;"-"&amp;$C1854&amp;"-"&amp;$D1854,'Bill Report Reference'!$I$2:$I$64,0)),"")</f>
        <v>PREX 2.8:2023/APP</v>
      </c>
      <c r="G1854" s="7" t="str">
        <f>IFERROR(""&amp;INDEX('Bill Report Reference'!$F$2:$F$64,MATCH(INDEX(Account!$J$2:$J$131,MATCH($B1854,Account!$A$2:$A$131,0))&amp;"-"&amp;$C1854&amp;"-"&amp;$D1854,'Bill Report Reference'!$I$2:$I$64,0)),"")</f>
        <v>N/A</v>
      </c>
      <c r="H1854" s="9" t="n">
        <v>15000000</v>
      </c>
      <c r="I1854" s="7" t="inlineStr">
        <is>
          <t>budget authority</t>
        </is>
      </c>
      <c r="J1854" s="7" t="inlineStr"/>
      <c r="K1854" s="7" t="inlineStr">
        <is>
          <t>FALSE</t>
        </is>
      </c>
      <c r="L1854" s="7" t="inlineStr"/>
      <c r="M1854" s="7" t="inlineStr">
        <is>
          <t>SRC-CRPT-117HRPT403</t>
        </is>
      </c>
      <c r="N1854" s="7" t="inlineStr">
        <is>
          <t>810</t>
        </is>
      </c>
      <c r="O1854" s="7" t="inlineStr">
        <is>
          <t>Title II, Health Resources and Services Administration -- printed as 'Countermeasures Injury Compensation Trust Fund' [FY 2023 Request]</t>
        </is>
      </c>
      <c r="P1854" s="7" t="inlineStr">
        <is>
          <t>AI-extracted</t>
        </is>
      </c>
      <c r="Q1854" s="7" t="n">
        <v>0.95</v>
      </c>
      <c r="R1854" s="7" t="inlineStr">
        <is>
          <t>auto-validated</t>
        </is>
      </c>
      <c r="S1854" s="7" t="str">
        <f>IFERROR(""&amp;INDEX('Bill Report Reference'!$G$2:$G$64,MATCH(INDEX(Account!$J$2:$J$131,MATCH($B1854,Account!$A$2:$A$131,0))&amp;"-"&amp;$C1854&amp;"-"&amp;$D1854,'Bill Report Reference'!$I$2:$I$64,0)),"")</f>
        <v>https://www.govinfo.gov/content/pkg/BUDGET-2023-APP/pdf/BUDGET-2023-APP.pdf</v>
      </c>
      <c r="T1854" s="7" t="str">
        <f>IFERROR(""&amp;INDEX('Bill Report Reference'!$H$2:$H$64,MATCH(INDEX(Account!$J$2:$J$131,MATCH($B1854,Account!$A$2:$A$131,0))&amp;"-"&amp;$C1854&amp;"-"&amp;$D1854,'Bill Report Reference'!$I$2:$I$64,0)),"")</f>
        <v>N/A</v>
      </c>
      <c r="U1854" s="7" t="inlineStr"/>
    </row>
    <row r="1855">
      <c r="A1855" s="7" t="inlineStr">
        <is>
          <t>OBS-LHHS-0984</t>
        </is>
      </c>
      <c r="B1855" s="7" t="inlineStr">
        <is>
          <t>ACC-HHS-HRSA-CCPF</t>
        </is>
      </c>
      <c r="C1855" s="7" t="n">
        <v>2023</v>
      </c>
      <c r="D1855" s="7" t="inlineStr">
        <is>
          <t>Senate Reported</t>
        </is>
      </c>
      <c r="E1855" s="7" t="inlineStr">
        <is>
          <t>Senate</t>
        </is>
      </c>
      <c r="F1855" s="7" t="str">
        <f>IFERROR(""&amp;INDEX('Bill Report Reference'!$E$2:$E$64,MATCH(INDEX(Account!$J$2:$J$131,MATCH($B1855,Account!$A$2:$A$131,0))&amp;"-"&amp;$C1855&amp;"-"&amp;$D1855,'Bill Report Reference'!$I$2:$I$64,0)),"")</f>
        <v>S.4659</v>
      </c>
      <c r="G1855" s="7" t="str">
        <f>IFERROR(""&amp;INDEX('Bill Report Reference'!$F$2:$F$64,MATCH(INDEX(Account!$J$2:$J$131,MATCH($B1855,Account!$A$2:$A$131,0))&amp;"-"&amp;$C1855&amp;"-"&amp;$D1855,'Bill Report Reference'!$I$2:$I$64,0)),"")</f>
        <v>N/A</v>
      </c>
      <c r="H1855" s="9" t="n">
        <v>7000000</v>
      </c>
      <c r="I1855" s="7" t="inlineStr">
        <is>
          <t>budget authority</t>
        </is>
      </c>
      <c r="J1855" s="7" t="inlineStr"/>
      <c r="K1855" s="7" t="inlineStr">
        <is>
          <t>FALSE</t>
        </is>
      </c>
      <c r="L1855" s="7" t="inlineStr"/>
      <c r="M1855" s="7" t="inlineStr">
        <is>
          <t>SRC-EXPL-LHHS-FY2023-SENATE</t>
        </is>
      </c>
      <c r="N1855" s="7" t="inlineStr">
        <is>
          <t>403</t>
        </is>
      </c>
      <c r="O1855" s="7" t="inlineStr">
        <is>
          <t>Title II, Health Resources and Services Administration -- printed as 'Countermeasures Injury Compensation Trust Fund' [Committee recommendation] Source: the Senate Committee's draft explanatory statement for FY2023 (S. 4659 never reported).</t>
        </is>
      </c>
      <c r="P1855" s="7" t="inlineStr">
        <is>
          <t>text-extracted</t>
        </is>
      </c>
      <c r="Q1855" s="7" t="n">
        <v>0.95</v>
      </c>
      <c r="R1855" s="7" t="inlineStr">
        <is>
          <t>auto-validated</t>
        </is>
      </c>
      <c r="S1855" s="7" t="str">
        <f>IFERROR(""&amp;INDEX('Bill Report Reference'!$G$2:$G$64,MATCH(INDEX(Account!$J$2:$J$131,MATCH($B1855,Account!$A$2:$A$131,0))&amp;"-"&amp;$C1855&amp;"-"&amp;$D1855,'Bill Report Reference'!$I$2:$I$64,0)),"")</f>
        <v>https://www.govinfo.gov/content/pkg/BILLS-117s4659is/pdf/BILLS-117s4659is.pdf</v>
      </c>
      <c r="T1855" s="7" t="str">
        <f>IFERROR(""&amp;INDEX('Bill Report Reference'!$H$2:$H$64,MATCH(INDEX(Account!$J$2:$J$131,MATCH($B1855,Account!$A$2:$A$131,0))&amp;"-"&amp;$C1855&amp;"-"&amp;$D1855,'Bill Report Reference'!$I$2:$I$64,0)),"")</f>
        <v>https://www.appropriations.senate.gov/imo/media/doc/LHHSFY23REPT.pdf</v>
      </c>
      <c r="U1855" s="7" t="inlineStr"/>
    </row>
    <row r="1856">
      <c r="A1856" s="7" t="inlineStr">
        <is>
          <t>OBS-LHHS-0985</t>
        </is>
      </c>
      <c r="B1856" s="7" t="inlineStr">
        <is>
          <t>ACC-HHS-HRSA-CCPF</t>
        </is>
      </c>
      <c r="C1856" s="7" t="n">
        <v>2024</v>
      </c>
      <c r="D1856" s="7" t="inlineStr">
        <is>
          <t>Enacted</t>
        </is>
      </c>
      <c r="E1856" s="7" t="inlineStr">
        <is>
          <t>N/A</t>
        </is>
      </c>
      <c r="F1856" s="7" t="str">
        <f>IFERROR(""&amp;INDEX('Bill Report Reference'!$E$2:$E$64,MATCH(INDEX(Account!$J$2:$J$131,MATCH($B1856,Account!$A$2:$A$131,0))&amp;"-"&amp;$C1856&amp;"-"&amp;$D1856,'Bill Report Reference'!$I$2:$I$64,0)),"")</f>
        <v>P.L.118-47</v>
      </c>
      <c r="G1856" s="7" t="str">
        <f>IFERROR(""&amp;INDEX('Bill Report Reference'!$F$2:$F$64,MATCH(INDEX(Account!$J$2:$J$131,MATCH($B1856,Account!$A$2:$A$131,0))&amp;"-"&amp;$C1856&amp;"-"&amp;$D1856,'Bill Report Reference'!$I$2:$I$64,0)),"")</f>
        <v>N/A</v>
      </c>
      <c r="H1856" s="9" t="n">
        <v>7000000</v>
      </c>
      <c r="I1856" s="7" t="inlineStr">
        <is>
          <t>budget authority</t>
        </is>
      </c>
      <c r="J1856" s="7" t="inlineStr"/>
      <c r="K1856" s="7" t="inlineStr">
        <is>
          <t>FALSE</t>
        </is>
      </c>
      <c r="L1856" s="7" t="inlineStr"/>
      <c r="M1856" s="7" t="inlineStr">
        <is>
          <t>SRC-CRPT-118SRPT207</t>
        </is>
      </c>
      <c r="N1856" s="7" t="inlineStr">
        <is>
          <t>434</t>
        </is>
      </c>
      <c r="O1856" s="7" t="inlineStr">
        <is>
          <t>Title II, Health Resources and Services Administration -- printed as 'Covered Countermeasures Process Fund' [2024 appropriation]</t>
        </is>
      </c>
      <c r="P1856" s="7" t="inlineStr">
        <is>
          <t>text-extracted</t>
        </is>
      </c>
      <c r="Q1856" s="7" t="n">
        <v>0.95</v>
      </c>
      <c r="R1856" s="7" t="inlineStr">
        <is>
          <t>auto-validated</t>
        </is>
      </c>
      <c r="S1856" s="7" t="str">
        <f>IFERROR(""&amp;INDEX('Bill Report Reference'!$G$2:$G$64,MATCH(INDEX(Account!$J$2:$J$131,MATCH($B1856,Account!$A$2:$A$131,0))&amp;"-"&amp;$C1856&amp;"-"&amp;$D1856,'Bill Report Reference'!$I$2:$I$64,0)),"")</f>
        <v>https://www.govinfo.gov/content/pkg/PLAW-118publ47/pdf/PLAW-118publ47.pdf</v>
      </c>
      <c r="T1856" s="7" t="str">
        <f>IFERROR(""&amp;INDEX('Bill Report Reference'!$H$2:$H$64,MATCH(INDEX(Account!$J$2:$J$131,MATCH($B1856,Account!$A$2:$A$131,0))&amp;"-"&amp;$C1856&amp;"-"&amp;$D1856,'Bill Report Reference'!$I$2:$I$64,0)),"")</f>
        <v>N/A</v>
      </c>
      <c r="U1856" s="7" t="inlineStr"/>
    </row>
    <row r="1857">
      <c r="A1857" s="7" t="inlineStr">
        <is>
          <t>OBS-LHHS-0986</t>
        </is>
      </c>
      <c r="B1857" s="7" t="inlineStr">
        <is>
          <t>ACC-HHS-HRSA-CCPF</t>
        </is>
      </c>
      <c r="C1857" s="7" t="n">
        <v>2024</v>
      </c>
      <c r="D1857" s="7" t="inlineStr">
        <is>
          <t>President's Budget</t>
        </is>
      </c>
      <c r="E1857" s="7" t="inlineStr">
        <is>
          <t>N/A</t>
        </is>
      </c>
      <c r="F1857" s="7" t="str">
        <f>IFERROR(""&amp;INDEX('Bill Report Reference'!$E$2:$E$64,MATCH(INDEX(Account!$J$2:$J$131,MATCH($B1857,Account!$A$2:$A$131,0))&amp;"-"&amp;$C1857&amp;"-"&amp;$D1857,'Bill Report Reference'!$I$2:$I$64,0)),"")</f>
        <v>PREX 2.8:2024/APP</v>
      </c>
      <c r="G1857" s="7" t="str">
        <f>IFERROR(""&amp;INDEX('Bill Report Reference'!$F$2:$F$64,MATCH(INDEX(Account!$J$2:$J$131,MATCH($B1857,Account!$A$2:$A$131,0))&amp;"-"&amp;$C1857&amp;"-"&amp;$D1857,'Bill Report Reference'!$I$2:$I$64,0)),"")</f>
        <v>N/A</v>
      </c>
      <c r="H1857" s="9" t="n">
        <v>15000000</v>
      </c>
      <c r="I1857" s="7" t="inlineStr">
        <is>
          <t>budget authority</t>
        </is>
      </c>
      <c r="J1857" s="7" t="inlineStr"/>
      <c r="K1857" s="7" t="inlineStr">
        <is>
          <t>FALSE</t>
        </is>
      </c>
      <c r="L1857" s="7" t="inlineStr"/>
      <c r="M1857" s="7" t="inlineStr">
        <is>
          <t>SRC-CRPT-118SRPT84</t>
        </is>
      </c>
      <c r="N1857" s="7" t="inlineStr">
        <is>
          <t>376</t>
        </is>
      </c>
      <c r="O1857" s="7" t="inlineStr">
        <is>
          <t>Title II, Health Resources and Services Administration -- printed as 'Countermeasures Injury Compensation Trust Fund' [Budget estimate]</t>
        </is>
      </c>
      <c r="P1857" s="7" t="inlineStr">
        <is>
          <t>text-extracted</t>
        </is>
      </c>
      <c r="Q1857" s="7" t="n">
        <v>0.95</v>
      </c>
      <c r="R1857" s="7" t="inlineStr">
        <is>
          <t>auto-validated</t>
        </is>
      </c>
      <c r="S1857" s="7" t="str">
        <f>IFERROR(""&amp;INDEX('Bill Report Reference'!$G$2:$G$64,MATCH(INDEX(Account!$J$2:$J$131,MATCH($B1857,Account!$A$2:$A$131,0))&amp;"-"&amp;$C1857&amp;"-"&amp;$D1857,'Bill Report Reference'!$I$2:$I$64,0)),"")</f>
        <v>https://www.govinfo.gov/content/pkg/BUDGET-2024-APP/pdf/BUDGET-2024-APP.pdf</v>
      </c>
      <c r="T1857" s="7" t="str">
        <f>IFERROR(""&amp;INDEX('Bill Report Reference'!$H$2:$H$64,MATCH(INDEX(Account!$J$2:$J$131,MATCH($B1857,Account!$A$2:$A$131,0))&amp;"-"&amp;$C1857&amp;"-"&amp;$D1857,'Bill Report Reference'!$I$2:$I$64,0)),"")</f>
        <v>N/A</v>
      </c>
      <c r="U1857" s="7" t="inlineStr"/>
    </row>
    <row r="1858">
      <c r="A1858" s="7" t="inlineStr">
        <is>
          <t>OBS-LHHS-0987</t>
        </is>
      </c>
      <c r="B1858" s="7" t="inlineStr">
        <is>
          <t>ACC-HHS-HRSA-CCPF</t>
        </is>
      </c>
      <c r="C1858" s="7" t="n">
        <v>2024</v>
      </c>
      <c r="D1858" s="7" t="inlineStr">
        <is>
          <t>Senate Reported</t>
        </is>
      </c>
      <c r="E1858" s="7" t="inlineStr">
        <is>
          <t>Senate</t>
        </is>
      </c>
      <c r="F1858" s="7" t="str">
        <f>IFERROR(""&amp;INDEX('Bill Report Reference'!$E$2:$E$64,MATCH(INDEX(Account!$J$2:$J$131,MATCH($B1858,Account!$A$2:$A$131,0))&amp;"-"&amp;$C1858&amp;"-"&amp;$D1858,'Bill Report Reference'!$I$2:$I$64,0)),"")</f>
        <v>S.2624</v>
      </c>
      <c r="G1858" s="7" t="str">
        <f>IFERROR(""&amp;INDEX('Bill Report Reference'!$F$2:$F$64,MATCH(INDEX(Account!$J$2:$J$131,MATCH($B1858,Account!$A$2:$A$131,0))&amp;"-"&amp;$C1858&amp;"-"&amp;$D1858,'Bill Report Reference'!$I$2:$I$64,0)),"")</f>
        <v>S.Rept.118-84</v>
      </c>
      <c r="H1858" s="9" t="n">
        <v>7000000</v>
      </c>
      <c r="I1858" s="7" t="inlineStr">
        <is>
          <t>budget authority</t>
        </is>
      </c>
      <c r="J1858" s="7" t="inlineStr"/>
      <c r="K1858" s="7" t="inlineStr">
        <is>
          <t>FALSE</t>
        </is>
      </c>
      <c r="L1858" s="7" t="inlineStr"/>
      <c r="M1858" s="7" t="inlineStr">
        <is>
          <t>SRC-CRPT-118SRPT84</t>
        </is>
      </c>
      <c r="N1858" s="7" t="inlineStr">
        <is>
          <t>376</t>
        </is>
      </c>
      <c r="O1858" s="7" t="inlineStr">
        <is>
          <t>Title II, Health Resources and Services Administration -- printed as 'Countermeasures Injury Compensation Trust Fund' [Committee recommendation]</t>
        </is>
      </c>
      <c r="P1858" s="7" t="inlineStr">
        <is>
          <t>text-extracted</t>
        </is>
      </c>
      <c r="Q1858" s="7" t="n">
        <v>0.95</v>
      </c>
      <c r="R1858" s="7" t="inlineStr">
        <is>
          <t>auto-validated</t>
        </is>
      </c>
      <c r="S1858" s="7" t="str">
        <f>IFERROR(""&amp;INDEX('Bill Report Reference'!$G$2:$G$64,MATCH(INDEX(Account!$J$2:$J$131,MATCH($B1858,Account!$A$2:$A$131,0))&amp;"-"&amp;$C1858&amp;"-"&amp;$D1858,'Bill Report Reference'!$I$2:$I$64,0)),"")</f>
        <v>https://www.govinfo.gov/content/pkg/BILLS-118s2624rs/pdf/BILLS-118s2624rs.pdf</v>
      </c>
      <c r="T1858" s="7" t="str">
        <f>IFERROR(""&amp;INDEX('Bill Report Reference'!$H$2:$H$64,MATCH(INDEX(Account!$J$2:$J$131,MATCH($B1858,Account!$A$2:$A$131,0))&amp;"-"&amp;$C1858&amp;"-"&amp;$D1858,'Bill Report Reference'!$I$2:$I$64,0)),"")</f>
        <v>https://www.congress.gov/118/crpt/srpt84/CRPT-118srpt84.pdf</v>
      </c>
      <c r="U1858" s="7" t="inlineStr"/>
    </row>
    <row r="1859">
      <c r="A1859" s="7" t="inlineStr">
        <is>
          <t>OBS-LHHS-0988</t>
        </is>
      </c>
      <c r="B1859" s="7" t="inlineStr">
        <is>
          <t>ACC-HHS-HRSA-CCPF</t>
        </is>
      </c>
      <c r="C1859" s="7" t="n">
        <v>2025</v>
      </c>
      <c r="D1859" s="7" t="inlineStr">
        <is>
          <t>Enacted</t>
        </is>
      </c>
      <c r="E1859" s="7" t="inlineStr">
        <is>
          <t>N/A</t>
        </is>
      </c>
      <c r="F1859" s="7" t="str">
        <f>IFERROR(""&amp;INDEX('Bill Report Reference'!$E$2:$E$64,MATCH(INDEX(Account!$J$2:$J$131,MATCH($B1859,Account!$A$2:$A$131,0))&amp;"-"&amp;$C1859&amp;"-"&amp;$D1859,'Bill Report Reference'!$I$2:$I$64,0)),"")</f>
        <v>P.L.119-4</v>
      </c>
      <c r="G1859" s="7" t="str">
        <f>IFERROR(""&amp;INDEX('Bill Report Reference'!$F$2:$F$64,MATCH(INDEX(Account!$J$2:$J$131,MATCH($B1859,Account!$A$2:$A$131,0))&amp;"-"&amp;$C1859&amp;"-"&amp;$D1859,'Bill Report Reference'!$I$2:$I$64,0)),"")</f>
        <v>N/A</v>
      </c>
      <c r="H1859" s="9" t="n">
        <v>7000000</v>
      </c>
      <c r="I1859" s="7" t="inlineStr">
        <is>
          <t>budget authority</t>
        </is>
      </c>
      <c r="J1859" s="7" t="inlineStr"/>
      <c r="K1859" s="7" t="inlineStr">
        <is>
          <t>FALSE</t>
        </is>
      </c>
      <c r="L1859" s="7" t="inlineStr"/>
      <c r="M1859" s="7" t="inlineStr">
        <is>
          <t>SRC-CRPT-119HRPT271</t>
        </is>
      </c>
      <c r="N1859" s="7" t="inlineStr">
        <is>
          <t>340</t>
        </is>
      </c>
      <c r="O1859" s="7" t="inlineStr">
        <is>
          <t>Title II, Health Resources and Services Administration -- printed as 'Covered Countermeasures Process Fund' [FY 2025 Estimate] Source column: H.Rept. 119-271's 'FY 2025 Estimate' (FY2025 operating plans under the full-year CR, P.L. 119-4) -- FY2025 Enacted by the owner's decision.</t>
        </is>
      </c>
      <c r="P1859" s="7" t="inlineStr">
        <is>
          <t>AI-extracted</t>
        </is>
      </c>
      <c r="Q1859" s="7" t="n">
        <v>0.95</v>
      </c>
      <c r="R1859" s="7" t="inlineStr">
        <is>
          <t>auto-validated</t>
        </is>
      </c>
      <c r="S1859" s="7" t="str">
        <f>IFERROR(""&amp;INDEX('Bill Report Reference'!$G$2:$G$64,MATCH(INDEX(Account!$J$2:$J$131,MATCH($B1859,Account!$A$2:$A$131,0))&amp;"-"&amp;$C1859&amp;"-"&amp;$D1859,'Bill Report Reference'!$I$2:$I$64,0)),"")</f>
        <v>https://www.govinfo.gov/content/pkg/PLAW-119publ4/pdf/PLAW-119publ4.pdf</v>
      </c>
      <c r="T1859" s="7" t="str">
        <f>IFERROR(""&amp;INDEX('Bill Report Reference'!$H$2:$H$64,MATCH(INDEX(Account!$J$2:$J$131,MATCH($B1859,Account!$A$2:$A$131,0))&amp;"-"&amp;$C1859&amp;"-"&amp;$D1859,'Bill Report Reference'!$I$2:$I$64,0)),"")</f>
        <v>N/A</v>
      </c>
      <c r="U1859" s="7" t="inlineStr"/>
    </row>
    <row r="1860">
      <c r="A1860" s="7" t="inlineStr">
        <is>
          <t>OBS-LHHS-0989</t>
        </is>
      </c>
      <c r="B1860" s="7" t="inlineStr">
        <is>
          <t>ACC-HHS-HRSA-CCPF</t>
        </is>
      </c>
      <c r="C1860" s="7" t="n">
        <v>2025</v>
      </c>
      <c r="D1860" s="7" t="inlineStr">
        <is>
          <t>House Reported</t>
        </is>
      </c>
      <c r="E1860" s="7" t="inlineStr">
        <is>
          <t>House</t>
        </is>
      </c>
      <c r="F1860" s="7" t="str">
        <f>IFERROR(""&amp;INDEX('Bill Report Reference'!$E$2:$E$64,MATCH(INDEX(Account!$J$2:$J$131,MATCH($B1860,Account!$A$2:$A$131,0))&amp;"-"&amp;$C1860&amp;"-"&amp;$D1860,'Bill Report Reference'!$I$2:$I$64,0)),"")</f>
        <v>H.R.9029</v>
      </c>
      <c r="G1860" s="7" t="str">
        <f>IFERROR(""&amp;INDEX('Bill Report Reference'!$F$2:$F$64,MATCH(INDEX(Account!$J$2:$J$131,MATCH($B1860,Account!$A$2:$A$131,0))&amp;"-"&amp;$C1860&amp;"-"&amp;$D1860,'Bill Report Reference'!$I$2:$I$64,0)),"")</f>
        <v>H.Rept.118-585</v>
      </c>
      <c r="H1860" s="9" t="n">
        <v>7000000</v>
      </c>
      <c r="I1860" s="7" t="inlineStr">
        <is>
          <t>budget authority</t>
        </is>
      </c>
      <c r="J1860" s="7" t="inlineStr"/>
      <c r="K1860" s="7" t="inlineStr">
        <is>
          <t>FALSE</t>
        </is>
      </c>
      <c r="L1860" s="7" t="inlineStr"/>
      <c r="M1860" s="7" t="inlineStr">
        <is>
          <t>SRC-CRPT-118HRPT585</t>
        </is>
      </c>
      <c r="N1860" s="7" t="inlineStr">
        <is>
          <t>313</t>
        </is>
      </c>
      <c r="O1860" s="7" t="inlineStr">
        <is>
          <t>Title II, Health Resources and Services Administration -- printed as 'Covered Countermeasures Process Fund' [Bill]</t>
        </is>
      </c>
      <c r="P1860" s="7" t="inlineStr">
        <is>
          <t>AI-extracted</t>
        </is>
      </c>
      <c r="Q1860" s="7" t="n">
        <v>0.95</v>
      </c>
      <c r="R1860" s="7" t="inlineStr">
        <is>
          <t>auto-validated</t>
        </is>
      </c>
      <c r="S1860" s="7" t="str">
        <f>IFERROR(""&amp;INDEX('Bill Report Reference'!$G$2:$G$64,MATCH(INDEX(Account!$J$2:$J$131,MATCH($B1860,Account!$A$2:$A$131,0))&amp;"-"&amp;$C1860&amp;"-"&amp;$D1860,'Bill Report Reference'!$I$2:$I$64,0)),"")</f>
        <v>https://www.govinfo.gov/content/pkg/BILLS-118hr9029rh/pdf/BILLS-118hr9029rh.pdf</v>
      </c>
      <c r="T1860" s="7" t="str">
        <f>IFERROR(""&amp;INDEX('Bill Report Reference'!$H$2:$H$64,MATCH(INDEX(Account!$J$2:$J$131,MATCH($B1860,Account!$A$2:$A$131,0))&amp;"-"&amp;$C1860&amp;"-"&amp;$D1860,'Bill Report Reference'!$I$2:$I$64,0)),"")</f>
        <v>https://www.congress.gov/118/crpt/hrpt585/CRPT-118hrpt585.pdf</v>
      </c>
      <c r="U1860" s="7" t="inlineStr"/>
    </row>
    <row r="1861">
      <c r="A1861" s="7" t="inlineStr">
        <is>
          <t>OBS-LHHS-0990</t>
        </is>
      </c>
      <c r="B1861" s="7" t="inlineStr">
        <is>
          <t>ACC-HHS-HRSA-CCPF</t>
        </is>
      </c>
      <c r="C1861" s="7" t="n">
        <v>2025</v>
      </c>
      <c r="D1861" s="7" t="inlineStr">
        <is>
          <t>President's Budget</t>
        </is>
      </c>
      <c r="E1861" s="7" t="inlineStr">
        <is>
          <t>N/A</t>
        </is>
      </c>
      <c r="F1861" s="7" t="str">
        <f>IFERROR(""&amp;INDEX('Bill Report Reference'!$E$2:$E$64,MATCH(INDEX(Account!$J$2:$J$131,MATCH($B1861,Account!$A$2:$A$131,0))&amp;"-"&amp;$C1861&amp;"-"&amp;$D1861,'Bill Report Reference'!$I$2:$I$64,0)),"")</f>
        <v>PREX 2.8:2025/APP</v>
      </c>
      <c r="G1861" s="7" t="str">
        <f>IFERROR(""&amp;INDEX('Bill Report Reference'!$F$2:$F$64,MATCH(INDEX(Account!$J$2:$J$131,MATCH($B1861,Account!$A$2:$A$131,0))&amp;"-"&amp;$C1861&amp;"-"&amp;$D1861,'Bill Report Reference'!$I$2:$I$64,0)),"")</f>
        <v>N/A</v>
      </c>
      <c r="H1861" s="9" t="n">
        <v>10000000</v>
      </c>
      <c r="I1861" s="7" t="inlineStr">
        <is>
          <t>budget authority</t>
        </is>
      </c>
      <c r="J1861" s="7" t="inlineStr"/>
      <c r="K1861" s="7" t="inlineStr">
        <is>
          <t>FALSE</t>
        </is>
      </c>
      <c r="L1861" s="7" t="inlineStr"/>
      <c r="M1861" s="7" t="inlineStr">
        <is>
          <t>SRC-CRPT-118SRPT207</t>
        </is>
      </c>
      <c r="N1861" s="7" t="inlineStr">
        <is>
          <t>434</t>
        </is>
      </c>
      <c r="O1861" s="7" t="inlineStr">
        <is>
          <t>Title II, Health Resources and Services Administration -- printed as 'Covered Countermeasures Process Fund' [Budget estimate]</t>
        </is>
      </c>
      <c r="P1861" s="7" t="inlineStr">
        <is>
          <t>text-extracted</t>
        </is>
      </c>
      <c r="Q1861" s="7" t="n">
        <v>0.95</v>
      </c>
      <c r="R1861" s="7" t="inlineStr">
        <is>
          <t>auto-validated</t>
        </is>
      </c>
      <c r="S1861" s="7" t="str">
        <f>IFERROR(""&amp;INDEX('Bill Report Reference'!$G$2:$G$64,MATCH(INDEX(Account!$J$2:$J$131,MATCH($B1861,Account!$A$2:$A$131,0))&amp;"-"&amp;$C1861&amp;"-"&amp;$D1861,'Bill Report Reference'!$I$2:$I$64,0)),"")</f>
        <v>https://www.govinfo.gov/content/pkg/BUDGET-2025-APP/pdf/BUDGET-2025-APP.pdf</v>
      </c>
      <c r="T1861" s="7" t="str">
        <f>IFERROR(""&amp;INDEX('Bill Report Reference'!$H$2:$H$64,MATCH(INDEX(Account!$J$2:$J$131,MATCH($B1861,Account!$A$2:$A$131,0))&amp;"-"&amp;$C1861&amp;"-"&amp;$D1861,'Bill Report Reference'!$I$2:$I$64,0)),"")</f>
        <v>N/A</v>
      </c>
      <c r="U1861" s="7" t="inlineStr"/>
    </row>
    <row r="1862">
      <c r="A1862" s="7" t="inlineStr">
        <is>
          <t>OBS-LHHS-0991</t>
        </is>
      </c>
      <c r="B1862" s="7" t="inlineStr">
        <is>
          <t>ACC-HHS-HRSA-CCPF</t>
        </is>
      </c>
      <c r="C1862" s="7" t="n">
        <v>2025</v>
      </c>
      <c r="D1862" s="7" t="inlineStr">
        <is>
          <t>Senate Reported</t>
        </is>
      </c>
      <c r="E1862" s="7" t="inlineStr">
        <is>
          <t>Senate</t>
        </is>
      </c>
      <c r="F1862" s="7" t="str">
        <f>IFERROR(""&amp;INDEX('Bill Report Reference'!$E$2:$E$64,MATCH(INDEX(Account!$J$2:$J$131,MATCH($B1862,Account!$A$2:$A$131,0))&amp;"-"&amp;$C1862&amp;"-"&amp;$D1862,'Bill Report Reference'!$I$2:$I$64,0)),"")</f>
        <v>S.4942</v>
      </c>
      <c r="G1862" s="7" t="str">
        <f>IFERROR(""&amp;INDEX('Bill Report Reference'!$F$2:$F$64,MATCH(INDEX(Account!$J$2:$J$131,MATCH($B1862,Account!$A$2:$A$131,0))&amp;"-"&amp;$C1862&amp;"-"&amp;$D1862,'Bill Report Reference'!$I$2:$I$64,0)),"")</f>
        <v>S.Rept.118-207</v>
      </c>
      <c r="H1862" s="9" t="n">
        <v>7000000</v>
      </c>
      <c r="I1862" s="7" t="inlineStr">
        <is>
          <t>budget authority</t>
        </is>
      </c>
      <c r="J1862" s="7" t="inlineStr"/>
      <c r="K1862" s="7" t="inlineStr">
        <is>
          <t>FALSE</t>
        </is>
      </c>
      <c r="L1862" s="7" t="inlineStr"/>
      <c r="M1862" s="7" t="inlineStr">
        <is>
          <t>SRC-CRPT-118SRPT207</t>
        </is>
      </c>
      <c r="N1862" s="7" t="inlineStr">
        <is>
          <t>434</t>
        </is>
      </c>
      <c r="O1862" s="7" t="inlineStr">
        <is>
          <t>Title II, Health Resources and Services Administration -- printed as 'Covered Countermeasures Process Fund' [Committee recommendation]</t>
        </is>
      </c>
      <c r="P1862" s="7" t="inlineStr">
        <is>
          <t>text-extracted</t>
        </is>
      </c>
      <c r="Q1862" s="7" t="n">
        <v>0.95</v>
      </c>
      <c r="R1862" s="7" t="inlineStr">
        <is>
          <t>auto-validated</t>
        </is>
      </c>
      <c r="S1862" s="7" t="str">
        <f>IFERROR(""&amp;INDEX('Bill Report Reference'!$G$2:$G$64,MATCH(INDEX(Account!$J$2:$J$131,MATCH($B1862,Account!$A$2:$A$131,0))&amp;"-"&amp;$C1862&amp;"-"&amp;$D1862,'Bill Report Reference'!$I$2:$I$64,0)),"")</f>
        <v>https://www.govinfo.gov/content/pkg/BILLS-118s4942rs/pdf/BILLS-118s4942rs.pdf</v>
      </c>
      <c r="T1862" s="7" t="str">
        <f>IFERROR(""&amp;INDEX('Bill Report Reference'!$H$2:$H$64,MATCH(INDEX(Account!$J$2:$J$131,MATCH($B1862,Account!$A$2:$A$131,0))&amp;"-"&amp;$C1862&amp;"-"&amp;$D1862,'Bill Report Reference'!$I$2:$I$64,0)),"")</f>
        <v>https://www.congress.gov/118/crpt/srpt207/CRPT-118srpt207.pdf</v>
      </c>
      <c r="U1862" s="7" t="inlineStr"/>
    </row>
    <row r="1863">
      <c r="A1863" s="7" t="inlineStr">
        <is>
          <t>OBS-LHHS-0992</t>
        </is>
      </c>
      <c r="B1863" s="7" t="inlineStr">
        <is>
          <t>ACC-HHS-HRSA-CCPF</t>
        </is>
      </c>
      <c r="C1863" s="7" t="n">
        <v>2026</v>
      </c>
      <c r="D1863" s="7" t="inlineStr">
        <is>
          <t>House Reported</t>
        </is>
      </c>
      <c r="E1863" s="7" t="inlineStr">
        <is>
          <t>House</t>
        </is>
      </c>
      <c r="F1863" s="7" t="str">
        <f>IFERROR(""&amp;INDEX('Bill Report Reference'!$E$2:$E$64,MATCH(INDEX(Account!$J$2:$J$131,MATCH($B1863,Account!$A$2:$A$131,0))&amp;"-"&amp;$C1863&amp;"-"&amp;$D1863,'Bill Report Reference'!$I$2:$I$64,0)),"")</f>
        <v>H.R.5304</v>
      </c>
      <c r="G1863" s="7" t="str">
        <f>IFERROR(""&amp;INDEX('Bill Report Reference'!$F$2:$F$64,MATCH(INDEX(Account!$J$2:$J$131,MATCH($B1863,Account!$A$2:$A$131,0))&amp;"-"&amp;$C1863&amp;"-"&amp;$D1863,'Bill Report Reference'!$I$2:$I$64,0)),"")</f>
        <v>H.Rept.119-271</v>
      </c>
      <c r="H1863" s="9" t="n">
        <v>0</v>
      </c>
      <c r="I1863" s="7" t="inlineStr">
        <is>
          <t>budget authority</t>
        </is>
      </c>
      <c r="J1863" s="7" t="inlineStr"/>
      <c r="K1863" s="7" t="inlineStr">
        <is>
          <t>FALSE</t>
        </is>
      </c>
      <c r="L1863" s="7" t="inlineStr"/>
      <c r="M1863" s="7" t="inlineStr">
        <is>
          <t>SRC-CRPT-119HRPT271</t>
        </is>
      </c>
      <c r="N1863" s="7" t="inlineStr">
        <is>
          <t>340</t>
        </is>
      </c>
      <c r="O1863" s="7" t="inlineStr">
        <is>
          <t>Title II, Health Resources and Services Administration -- printed as 'Covered Countermeasures Process Fund' [Bill]</t>
        </is>
      </c>
      <c r="P1863" s="7" t="inlineStr">
        <is>
          <t>AI-extracted</t>
        </is>
      </c>
      <c r="Q1863" s="7" t="n">
        <v>0.95</v>
      </c>
      <c r="R1863" s="7" t="inlineStr">
        <is>
          <t>auto-validated</t>
        </is>
      </c>
      <c r="S1863" s="7" t="str">
        <f>IFERROR(""&amp;INDEX('Bill Report Reference'!$G$2:$G$64,MATCH(INDEX(Account!$J$2:$J$131,MATCH($B1863,Account!$A$2:$A$131,0))&amp;"-"&amp;$C1863&amp;"-"&amp;$D1863,'Bill Report Reference'!$I$2:$I$64,0)),"")</f>
        <v>https://www.govinfo.gov/content/pkg/BILLS-119hr5304rh/pdf/BILLS-119hr5304rh.pdf</v>
      </c>
      <c r="T1863" s="7" t="str">
        <f>IFERROR(""&amp;INDEX('Bill Report Reference'!$H$2:$H$64,MATCH(INDEX(Account!$J$2:$J$131,MATCH($B1863,Account!$A$2:$A$131,0))&amp;"-"&amp;$C1863&amp;"-"&amp;$D1863,'Bill Report Reference'!$I$2:$I$64,0)),"")</f>
        <v>https://www.congress.gov/119/crpt/hrpt271/CRPT-119hrpt271.pdf</v>
      </c>
      <c r="U1863" s="7" t="inlineStr"/>
    </row>
    <row r="1864">
      <c r="A1864" s="7" t="inlineStr">
        <is>
          <t>OBS-LHHS-0993</t>
        </is>
      </c>
      <c r="B1864" s="7" t="inlineStr">
        <is>
          <t>ACC-HHS-HRSA-CCPF</t>
        </is>
      </c>
      <c r="C1864" s="7" t="n">
        <v>2026</v>
      </c>
      <c r="D1864" s="7" t="inlineStr">
        <is>
          <t>President's Budget</t>
        </is>
      </c>
      <c r="E1864" s="7" t="inlineStr">
        <is>
          <t>N/A</t>
        </is>
      </c>
      <c r="F1864" s="7" t="str">
        <f>IFERROR(""&amp;INDEX('Bill Report Reference'!$E$2:$E$64,MATCH(INDEX(Account!$J$2:$J$131,MATCH($B1864,Account!$A$2:$A$131,0))&amp;"-"&amp;$C1864&amp;"-"&amp;$D1864,'Bill Report Reference'!$I$2:$I$64,0)),"")</f>
        <v>PREX 2.8:2026/APP</v>
      </c>
      <c r="G1864" s="7" t="str">
        <f>IFERROR(""&amp;INDEX('Bill Report Reference'!$F$2:$F$64,MATCH(INDEX(Account!$J$2:$J$131,MATCH($B1864,Account!$A$2:$A$131,0))&amp;"-"&amp;$C1864&amp;"-"&amp;$D1864,'Bill Report Reference'!$I$2:$I$64,0)),"")</f>
        <v>N/A</v>
      </c>
      <c r="H1864" s="9" t="n">
        <v>0</v>
      </c>
      <c r="I1864" s="7" t="inlineStr">
        <is>
          <t>budget authority</t>
        </is>
      </c>
      <c r="J1864" s="7" t="inlineStr"/>
      <c r="K1864" s="7" t="inlineStr">
        <is>
          <t>FALSE</t>
        </is>
      </c>
      <c r="L1864" s="7" t="inlineStr"/>
      <c r="M1864" s="7" t="inlineStr">
        <is>
          <t>SRC-CRPT-119HRPT271</t>
        </is>
      </c>
      <c r="N1864" s="7" t="inlineStr">
        <is>
          <t>340</t>
        </is>
      </c>
      <c r="O1864" s="7" t="inlineStr">
        <is>
          <t>Title II, Health Resources and Services Administration -- printed as 'Covered Countermeasures Process Fund' [FY 2026 Request]</t>
        </is>
      </c>
      <c r="P1864" s="7" t="inlineStr">
        <is>
          <t>AI-extracted</t>
        </is>
      </c>
      <c r="Q1864" s="7" t="n">
        <v>0.95</v>
      </c>
      <c r="R1864" s="7" t="inlineStr">
        <is>
          <t>auto-validated</t>
        </is>
      </c>
      <c r="S1864" s="7" t="str">
        <f>IFERROR(""&amp;INDEX('Bill Report Reference'!$G$2:$G$64,MATCH(INDEX(Account!$J$2:$J$131,MATCH($B1864,Account!$A$2:$A$131,0))&amp;"-"&amp;$C1864&amp;"-"&amp;$D1864,'Bill Report Reference'!$I$2:$I$64,0)),"")</f>
        <v>https://www.govinfo.gov/content/pkg/BUDGET-2026-APP/pdf/BUDGET-2026-APP.pdf</v>
      </c>
      <c r="T1864" s="7" t="str">
        <f>IFERROR(""&amp;INDEX('Bill Report Reference'!$H$2:$H$64,MATCH(INDEX(Account!$J$2:$J$131,MATCH($B1864,Account!$A$2:$A$131,0))&amp;"-"&amp;$C1864&amp;"-"&amp;$D1864,'Bill Report Reference'!$I$2:$I$64,0)),"")</f>
        <v>N/A</v>
      </c>
      <c r="U1864" s="7" t="inlineStr"/>
    </row>
    <row r="1865">
      <c r="A1865" s="7" t="inlineStr">
        <is>
          <t>OBS-LHHS-0994</t>
        </is>
      </c>
      <c r="B1865" s="7" t="inlineStr">
        <is>
          <t>ACC-HHS-HRSA-CCPF</t>
        </is>
      </c>
      <c r="C1865" s="7" t="n">
        <v>2026</v>
      </c>
      <c r="D1865" s="7" t="inlineStr">
        <is>
          <t>Senate Reported</t>
        </is>
      </c>
      <c r="E1865" s="7" t="inlineStr">
        <is>
          <t>Senate</t>
        </is>
      </c>
      <c r="F1865" s="7" t="str">
        <f>IFERROR(""&amp;INDEX('Bill Report Reference'!$E$2:$E$64,MATCH(INDEX(Account!$J$2:$J$131,MATCH($B1865,Account!$A$2:$A$131,0))&amp;"-"&amp;$C1865&amp;"-"&amp;$D1865,'Bill Report Reference'!$I$2:$I$64,0)),"")</f>
        <v>S.2587</v>
      </c>
      <c r="G1865" s="7" t="str">
        <f>IFERROR(""&amp;INDEX('Bill Report Reference'!$F$2:$F$64,MATCH(INDEX(Account!$J$2:$J$131,MATCH($B1865,Account!$A$2:$A$131,0))&amp;"-"&amp;$C1865&amp;"-"&amp;$D1865,'Bill Report Reference'!$I$2:$I$64,0)),"")</f>
        <v>S.Rept.119-55</v>
      </c>
      <c r="H1865" s="9" t="n">
        <v>7000000</v>
      </c>
      <c r="I1865" s="7" t="inlineStr">
        <is>
          <t>budget authority</t>
        </is>
      </c>
      <c r="J1865" s="7" t="inlineStr"/>
      <c r="K1865" s="7" t="inlineStr">
        <is>
          <t>FALSE</t>
        </is>
      </c>
      <c r="L1865" s="7" t="inlineStr"/>
      <c r="M1865" s="7" t="inlineStr">
        <is>
          <t>SRC-CRPT-119SRPT55</t>
        </is>
      </c>
      <c r="N1865" s="7" t="inlineStr">
        <is>
          <t>433</t>
        </is>
      </c>
      <c r="O1865" s="7" t="inlineStr">
        <is>
          <t>Title II, Health Resources and Services Administration -- printed as 'Covered Countermeasures Process Fund' [Committee recommendation]</t>
        </is>
      </c>
      <c r="P1865" s="7" t="inlineStr">
        <is>
          <t>text-extracted</t>
        </is>
      </c>
      <c r="Q1865" s="7" t="n">
        <v>0.95</v>
      </c>
      <c r="R1865" s="7" t="inlineStr">
        <is>
          <t>unverified</t>
        </is>
      </c>
      <c r="S1865" s="7" t="str">
        <f>IFERROR(""&amp;INDEX('Bill Report Reference'!$G$2:$G$64,MATCH(INDEX(Account!$J$2:$J$131,MATCH($B1865,Account!$A$2:$A$131,0))&amp;"-"&amp;$C1865&amp;"-"&amp;$D1865,'Bill Report Reference'!$I$2:$I$64,0)),"")</f>
        <v>https://www.govinfo.gov/content/pkg/BILLS-119s2587rs/pdf/BILLS-119s2587rs.pdf</v>
      </c>
      <c r="T1865" s="7" t="str">
        <f>IFERROR(""&amp;INDEX('Bill Report Reference'!$H$2:$H$64,MATCH(INDEX(Account!$J$2:$J$131,MATCH($B1865,Account!$A$2:$A$131,0))&amp;"-"&amp;$C1865&amp;"-"&amp;$D1865,'Bill Report Reference'!$I$2:$I$64,0)),"")</f>
        <v>https://www.congress.gov/119/crpt/srpt55/CRPT-119srpt55.pdf</v>
      </c>
      <c r="U1865" s="7" t="inlineStr"/>
    </row>
    <row r="1866">
      <c r="A1866" s="7" t="inlineStr">
        <is>
          <t>OBS-LHHS-0995</t>
        </is>
      </c>
      <c r="B1866" s="7" t="inlineStr">
        <is>
          <t>ACC-HHS-HRSA-FAMILY-PLANNING</t>
        </is>
      </c>
      <c r="C1866" s="7" t="n">
        <v>2023</v>
      </c>
      <c r="D1866" s="7" t="inlineStr">
        <is>
          <t>Enacted</t>
        </is>
      </c>
      <c r="E1866" s="7" t="inlineStr">
        <is>
          <t>N/A</t>
        </is>
      </c>
      <c r="F1866" s="7" t="str">
        <f>IFERROR(""&amp;INDEX('Bill Report Reference'!$E$2:$E$64,MATCH(INDEX(Account!$J$2:$J$131,MATCH($B1866,Account!$A$2:$A$131,0))&amp;"-"&amp;$C1866&amp;"-"&amp;$D1866,'Bill Report Reference'!$I$2:$I$64,0)),"")</f>
        <v>P.L.117-328</v>
      </c>
      <c r="G1866" s="7" t="str">
        <f>IFERROR(""&amp;INDEX('Bill Report Reference'!$F$2:$F$64,MATCH(INDEX(Account!$J$2:$J$131,MATCH($B1866,Account!$A$2:$A$131,0))&amp;"-"&amp;$C1866&amp;"-"&amp;$D1866,'Bill Report Reference'!$I$2:$I$64,0)),"")</f>
        <v>N/A</v>
      </c>
      <c r="H1866" s="9" t="n">
        <v>286479000</v>
      </c>
      <c r="I1866" s="7" t="inlineStr">
        <is>
          <t>budget authority</t>
        </is>
      </c>
      <c r="J1866" s="7" t="inlineStr"/>
      <c r="K1866" s="7" t="inlineStr">
        <is>
          <t>FALSE</t>
        </is>
      </c>
      <c r="L1866" s="7" t="inlineStr"/>
      <c r="M1866" s="7" t="inlineStr">
        <is>
          <t>SRC-CRPT-118SRPT84</t>
        </is>
      </c>
      <c r="N1866" s="7" t="inlineStr">
        <is>
          <t>375</t>
        </is>
      </c>
      <c r="O1866" s="7" t="inlineStr">
        <is>
          <t>Title II, Health Resources and Services Administration -- printed as 'Family Planning' [2023 appropriation]</t>
        </is>
      </c>
      <c r="P1866" s="7" t="inlineStr">
        <is>
          <t>text-extracted</t>
        </is>
      </c>
      <c r="Q1866" s="7" t="n">
        <v>0.95</v>
      </c>
      <c r="R1866" s="7" t="inlineStr">
        <is>
          <t>auto-validated</t>
        </is>
      </c>
      <c r="S1866" s="7" t="str">
        <f>IFERROR(""&amp;INDEX('Bill Report Reference'!$G$2:$G$64,MATCH(INDEX(Account!$J$2:$J$131,MATCH($B1866,Account!$A$2:$A$131,0))&amp;"-"&amp;$C1866&amp;"-"&amp;$D1866,'Bill Report Reference'!$I$2:$I$64,0)),"")</f>
        <v>https://www.govinfo.gov/content/pkg/PLAW-117publ328/pdf/PLAW-117publ328.pdf</v>
      </c>
      <c r="T1866" s="7" t="str">
        <f>IFERROR(""&amp;INDEX('Bill Report Reference'!$H$2:$H$64,MATCH(INDEX(Account!$J$2:$J$131,MATCH($B1866,Account!$A$2:$A$131,0))&amp;"-"&amp;$C1866&amp;"-"&amp;$D1866,'Bill Report Reference'!$I$2:$I$64,0)),"")</f>
        <v>N/A</v>
      </c>
      <c r="U1866" s="7" t="inlineStr"/>
    </row>
    <row r="1867">
      <c r="A1867" s="7" t="inlineStr">
        <is>
          <t>OBS-LHHS-0996</t>
        </is>
      </c>
      <c r="B1867" s="7" t="inlineStr">
        <is>
          <t>ACC-HHS-HRSA-FAMILY-PLANNING</t>
        </is>
      </c>
      <c r="C1867" s="7" t="n">
        <v>2023</v>
      </c>
      <c r="D1867" s="7" t="inlineStr">
        <is>
          <t>House Reported</t>
        </is>
      </c>
      <c r="E1867" s="7" t="inlineStr">
        <is>
          <t>House</t>
        </is>
      </c>
      <c r="F1867" s="7" t="str">
        <f>IFERROR(""&amp;INDEX('Bill Report Reference'!$E$2:$E$64,MATCH(INDEX(Account!$J$2:$J$131,MATCH($B1867,Account!$A$2:$A$131,0))&amp;"-"&amp;$C1867&amp;"-"&amp;$D1867,'Bill Report Reference'!$I$2:$I$64,0)),"")</f>
        <v>H.R.8295</v>
      </c>
      <c r="G1867" s="7" t="str">
        <f>IFERROR(""&amp;INDEX('Bill Report Reference'!$F$2:$F$64,MATCH(INDEX(Account!$J$2:$J$131,MATCH($B1867,Account!$A$2:$A$131,0))&amp;"-"&amp;$C1867&amp;"-"&amp;$D1867,'Bill Report Reference'!$I$2:$I$64,0)),"")</f>
        <v>H.Rept.117-403</v>
      </c>
      <c r="H1867" s="9" t="n">
        <v>500000000</v>
      </c>
      <c r="I1867" s="7" t="inlineStr">
        <is>
          <t>budget authority</t>
        </is>
      </c>
      <c r="J1867" s="7" t="inlineStr"/>
      <c r="K1867" s="7" t="inlineStr">
        <is>
          <t>FALSE</t>
        </is>
      </c>
      <c r="L1867" s="7" t="inlineStr"/>
      <c r="M1867" s="7" t="inlineStr">
        <is>
          <t>SRC-CRPT-117HRPT403</t>
        </is>
      </c>
      <c r="N1867" s="7" t="inlineStr">
        <is>
          <t>809</t>
        </is>
      </c>
      <c r="O1867" s="7" t="inlineStr">
        <is>
          <t>Title II, Health Resources and Services Administration -- printed as 'Family Planning' [Bill]</t>
        </is>
      </c>
      <c r="P1867" s="7" t="inlineStr">
        <is>
          <t>AI-extracted</t>
        </is>
      </c>
      <c r="Q1867" s="7" t="n">
        <v>0.95</v>
      </c>
      <c r="R1867" s="7" t="inlineStr">
        <is>
          <t>auto-validated</t>
        </is>
      </c>
      <c r="S1867" s="7" t="str">
        <f>IFERROR(""&amp;INDEX('Bill Report Reference'!$G$2:$G$64,MATCH(INDEX(Account!$J$2:$J$131,MATCH($B1867,Account!$A$2:$A$131,0))&amp;"-"&amp;$C1867&amp;"-"&amp;$D1867,'Bill Report Reference'!$I$2:$I$64,0)),"")</f>
        <v>https://www.govinfo.gov/content/pkg/BILLS-117hr8295rh/pdf/BILLS-117hr8295rh.pdf</v>
      </c>
      <c r="T1867" s="7" t="str">
        <f>IFERROR(""&amp;INDEX('Bill Report Reference'!$H$2:$H$64,MATCH(INDEX(Account!$J$2:$J$131,MATCH($B1867,Account!$A$2:$A$131,0))&amp;"-"&amp;$C1867&amp;"-"&amp;$D1867,'Bill Report Reference'!$I$2:$I$64,0)),"")</f>
        <v>https://www.govinfo.gov/content/pkg/CRPT-117hrpt403/pdf/CRPT-117hrpt403.pdf</v>
      </c>
      <c r="U1867" s="7" t="inlineStr"/>
    </row>
    <row r="1868">
      <c r="A1868" s="7" t="inlineStr">
        <is>
          <t>OBS-LHHS-0997</t>
        </is>
      </c>
      <c r="B1868" s="7" t="inlineStr">
        <is>
          <t>ACC-HHS-HRSA-FAMILY-PLANNING</t>
        </is>
      </c>
      <c r="C1868" s="7" t="n">
        <v>2023</v>
      </c>
      <c r="D1868" s="7" t="inlineStr">
        <is>
          <t>President's Budget</t>
        </is>
      </c>
      <c r="E1868" s="7" t="inlineStr">
        <is>
          <t>N/A</t>
        </is>
      </c>
      <c r="F1868" s="7" t="str">
        <f>IFERROR(""&amp;INDEX('Bill Report Reference'!$E$2:$E$64,MATCH(INDEX(Account!$J$2:$J$131,MATCH($B1868,Account!$A$2:$A$131,0))&amp;"-"&amp;$C1868&amp;"-"&amp;$D1868,'Bill Report Reference'!$I$2:$I$64,0)),"")</f>
        <v>PREX 2.8:2023/APP</v>
      </c>
      <c r="G1868" s="7" t="str">
        <f>IFERROR(""&amp;INDEX('Bill Report Reference'!$F$2:$F$64,MATCH(INDEX(Account!$J$2:$J$131,MATCH($B1868,Account!$A$2:$A$131,0))&amp;"-"&amp;$C1868&amp;"-"&amp;$D1868,'Bill Report Reference'!$I$2:$I$64,0)),"")</f>
        <v>N/A</v>
      </c>
      <c r="H1868" s="9" t="n">
        <v>400000000</v>
      </c>
      <c r="I1868" s="7" t="inlineStr">
        <is>
          <t>budget authority</t>
        </is>
      </c>
      <c r="J1868" s="7" t="inlineStr"/>
      <c r="K1868" s="7" t="inlineStr">
        <is>
          <t>FALSE</t>
        </is>
      </c>
      <c r="L1868" s="7" t="inlineStr"/>
      <c r="M1868" s="7" t="inlineStr">
        <is>
          <t>SRC-CRPT-117HRPT403</t>
        </is>
      </c>
      <c r="N1868" s="7" t="inlineStr">
        <is>
          <t>809</t>
        </is>
      </c>
      <c r="O1868" s="7" t="inlineStr">
        <is>
          <t>Title II, Health Resources and Services Administration -- printed as 'Family Planning' [FY 2023 Request]</t>
        </is>
      </c>
      <c r="P1868" s="7" t="inlineStr">
        <is>
          <t>AI-extracted</t>
        </is>
      </c>
      <c r="Q1868" s="7" t="n">
        <v>0.95</v>
      </c>
      <c r="R1868" s="7" t="inlineStr">
        <is>
          <t>auto-validated</t>
        </is>
      </c>
      <c r="S1868" s="7" t="str">
        <f>IFERROR(""&amp;INDEX('Bill Report Reference'!$G$2:$G$64,MATCH(INDEX(Account!$J$2:$J$131,MATCH($B1868,Account!$A$2:$A$131,0))&amp;"-"&amp;$C1868&amp;"-"&amp;$D1868,'Bill Report Reference'!$I$2:$I$64,0)),"")</f>
        <v>https://www.govinfo.gov/content/pkg/BUDGET-2023-APP/pdf/BUDGET-2023-APP.pdf</v>
      </c>
      <c r="T1868" s="7" t="str">
        <f>IFERROR(""&amp;INDEX('Bill Report Reference'!$H$2:$H$64,MATCH(INDEX(Account!$J$2:$J$131,MATCH($B1868,Account!$A$2:$A$131,0))&amp;"-"&amp;$C1868&amp;"-"&amp;$D1868,'Bill Report Reference'!$I$2:$I$64,0)),"")</f>
        <v>N/A</v>
      </c>
      <c r="U1868" s="7" t="inlineStr"/>
    </row>
    <row r="1869">
      <c r="A1869" s="7" t="inlineStr">
        <is>
          <t>OBS-LHHS-0998</t>
        </is>
      </c>
      <c r="B1869" s="7" t="inlineStr">
        <is>
          <t>ACC-HHS-HRSA-FAMILY-PLANNING</t>
        </is>
      </c>
      <c r="C1869" s="7" t="n">
        <v>2023</v>
      </c>
      <c r="D1869" s="7" t="inlineStr">
        <is>
          <t>Senate Reported</t>
        </is>
      </c>
      <c r="E1869" s="7" t="inlineStr">
        <is>
          <t>Senate</t>
        </is>
      </c>
      <c r="F1869" s="7" t="str">
        <f>IFERROR(""&amp;INDEX('Bill Report Reference'!$E$2:$E$64,MATCH(INDEX(Account!$J$2:$J$131,MATCH($B1869,Account!$A$2:$A$131,0))&amp;"-"&amp;$C1869&amp;"-"&amp;$D1869,'Bill Report Reference'!$I$2:$I$64,0)),"")</f>
        <v>S.4659</v>
      </c>
      <c r="G1869" s="7" t="str">
        <f>IFERROR(""&amp;INDEX('Bill Report Reference'!$F$2:$F$64,MATCH(INDEX(Account!$J$2:$J$131,MATCH($B1869,Account!$A$2:$A$131,0))&amp;"-"&amp;$C1869&amp;"-"&amp;$D1869,'Bill Report Reference'!$I$2:$I$64,0)),"")</f>
        <v>N/A</v>
      </c>
      <c r="H1869" s="9" t="n">
        <v>512000000</v>
      </c>
      <c r="I1869" s="7" t="inlineStr">
        <is>
          <t>budget authority</t>
        </is>
      </c>
      <c r="J1869" s="7" t="inlineStr"/>
      <c r="K1869" s="7" t="inlineStr">
        <is>
          <t>FALSE</t>
        </is>
      </c>
      <c r="L1869" s="7" t="inlineStr"/>
      <c r="M1869" s="7" t="inlineStr">
        <is>
          <t>SRC-EXPL-LHHS-FY2023-SENATE</t>
        </is>
      </c>
      <c r="N1869" s="7" t="inlineStr">
        <is>
          <t>403</t>
        </is>
      </c>
      <c r="O1869" s="7" t="inlineStr">
        <is>
          <t>Title II, Health Resources and Services Administration -- printed as 'Family Planning' [Committee recommendation] Source: the Senate Committee's draft explanatory statement for FY2023 (S. 4659 never reported).</t>
        </is>
      </c>
      <c r="P1869" s="7" t="inlineStr">
        <is>
          <t>text-extracted</t>
        </is>
      </c>
      <c r="Q1869" s="7" t="n">
        <v>0.95</v>
      </c>
      <c r="R1869" s="7" t="inlineStr">
        <is>
          <t>auto-validated</t>
        </is>
      </c>
      <c r="S1869" s="7" t="str">
        <f>IFERROR(""&amp;INDEX('Bill Report Reference'!$G$2:$G$64,MATCH(INDEX(Account!$J$2:$J$131,MATCH($B1869,Account!$A$2:$A$131,0))&amp;"-"&amp;$C1869&amp;"-"&amp;$D1869,'Bill Report Reference'!$I$2:$I$64,0)),"")</f>
        <v>https://www.govinfo.gov/content/pkg/BILLS-117s4659is/pdf/BILLS-117s4659is.pdf</v>
      </c>
      <c r="T1869" s="7" t="str">
        <f>IFERROR(""&amp;INDEX('Bill Report Reference'!$H$2:$H$64,MATCH(INDEX(Account!$J$2:$J$131,MATCH($B1869,Account!$A$2:$A$131,0))&amp;"-"&amp;$C1869&amp;"-"&amp;$D1869,'Bill Report Reference'!$I$2:$I$64,0)),"")</f>
        <v>https://www.appropriations.senate.gov/imo/media/doc/LHHSFY23REPT.pdf</v>
      </c>
      <c r="U1869" s="7" t="inlineStr"/>
    </row>
    <row r="1870">
      <c r="A1870" s="7" t="inlineStr">
        <is>
          <t>OBS-LHHS-0999</t>
        </is>
      </c>
      <c r="B1870" s="7" t="inlineStr">
        <is>
          <t>ACC-HHS-HRSA-FAMILY-PLANNING</t>
        </is>
      </c>
      <c r="C1870" s="7" t="n">
        <v>2024</v>
      </c>
      <c r="D1870" s="7" t="inlineStr">
        <is>
          <t>Enacted</t>
        </is>
      </c>
      <c r="E1870" s="7" t="inlineStr">
        <is>
          <t>N/A</t>
        </is>
      </c>
      <c r="F1870" s="7" t="str">
        <f>IFERROR(""&amp;INDEX('Bill Report Reference'!$E$2:$E$64,MATCH(INDEX(Account!$J$2:$J$131,MATCH($B1870,Account!$A$2:$A$131,0))&amp;"-"&amp;$C1870&amp;"-"&amp;$D1870,'Bill Report Reference'!$I$2:$I$64,0)),"")</f>
        <v>P.L.118-47</v>
      </c>
      <c r="G1870" s="7" t="str">
        <f>IFERROR(""&amp;INDEX('Bill Report Reference'!$F$2:$F$64,MATCH(INDEX(Account!$J$2:$J$131,MATCH($B1870,Account!$A$2:$A$131,0))&amp;"-"&amp;$C1870&amp;"-"&amp;$D1870,'Bill Report Reference'!$I$2:$I$64,0)),"")</f>
        <v>N/A</v>
      </c>
      <c r="H1870" s="9" t="n">
        <v>286479000</v>
      </c>
      <c r="I1870" s="7" t="inlineStr">
        <is>
          <t>budget authority</t>
        </is>
      </c>
      <c r="J1870" s="7" t="inlineStr"/>
      <c r="K1870" s="7" t="inlineStr">
        <is>
          <t>FALSE</t>
        </is>
      </c>
      <c r="L1870" s="7" t="inlineStr"/>
      <c r="M1870" s="7" t="inlineStr">
        <is>
          <t>SRC-CRPT-118SRPT207</t>
        </is>
      </c>
      <c r="N1870" s="7" t="inlineStr">
        <is>
          <t>433</t>
        </is>
      </c>
      <c r="O1870" s="7" t="inlineStr">
        <is>
          <t>Title II, Health Resources and Services Administration -- printed as 'Family Planning (Title X)' [2024 appropriation]</t>
        </is>
      </c>
      <c r="P1870" s="7" t="inlineStr">
        <is>
          <t>text-extracted</t>
        </is>
      </c>
      <c r="Q1870" s="7" t="n">
        <v>0.95</v>
      </c>
      <c r="R1870" s="7" t="inlineStr">
        <is>
          <t>auto-validated</t>
        </is>
      </c>
      <c r="S1870" s="7" t="str">
        <f>IFERROR(""&amp;INDEX('Bill Report Reference'!$G$2:$G$64,MATCH(INDEX(Account!$J$2:$J$131,MATCH($B1870,Account!$A$2:$A$131,0))&amp;"-"&amp;$C1870&amp;"-"&amp;$D1870,'Bill Report Reference'!$I$2:$I$64,0)),"")</f>
        <v>https://www.govinfo.gov/content/pkg/PLAW-118publ47/pdf/PLAW-118publ47.pdf</v>
      </c>
      <c r="T1870" s="7" t="str">
        <f>IFERROR(""&amp;INDEX('Bill Report Reference'!$H$2:$H$64,MATCH(INDEX(Account!$J$2:$J$131,MATCH($B1870,Account!$A$2:$A$131,0))&amp;"-"&amp;$C1870&amp;"-"&amp;$D1870,'Bill Report Reference'!$I$2:$I$64,0)),"")</f>
        <v>N/A</v>
      </c>
      <c r="U1870" s="7" t="inlineStr"/>
    </row>
    <row r="1871">
      <c r="A1871" s="7" t="inlineStr">
        <is>
          <t>OBS-LHHS-1000</t>
        </is>
      </c>
      <c r="B1871" s="7" t="inlineStr">
        <is>
          <t>ACC-HHS-HRSA-FAMILY-PLANNING</t>
        </is>
      </c>
      <c r="C1871" s="7" t="n">
        <v>2024</v>
      </c>
      <c r="D1871" s="7" t="inlineStr">
        <is>
          <t>President's Budget</t>
        </is>
      </c>
      <c r="E1871" s="7" t="inlineStr">
        <is>
          <t>N/A</t>
        </is>
      </c>
      <c r="F1871" s="7" t="str">
        <f>IFERROR(""&amp;INDEX('Bill Report Reference'!$E$2:$E$64,MATCH(INDEX(Account!$J$2:$J$131,MATCH($B1871,Account!$A$2:$A$131,0))&amp;"-"&amp;$C1871&amp;"-"&amp;$D1871,'Bill Report Reference'!$I$2:$I$64,0)),"")</f>
        <v>PREX 2.8:2024/APP</v>
      </c>
      <c r="G1871" s="7" t="str">
        <f>IFERROR(""&amp;INDEX('Bill Report Reference'!$F$2:$F$64,MATCH(INDEX(Account!$J$2:$J$131,MATCH($B1871,Account!$A$2:$A$131,0))&amp;"-"&amp;$C1871&amp;"-"&amp;$D1871,'Bill Report Reference'!$I$2:$I$64,0)),"")</f>
        <v>N/A</v>
      </c>
      <c r="H1871" s="9" t="n">
        <v>512000000</v>
      </c>
      <c r="I1871" s="7" t="inlineStr">
        <is>
          <t>budget authority</t>
        </is>
      </c>
      <c r="J1871" s="7" t="inlineStr"/>
      <c r="K1871" s="7" t="inlineStr">
        <is>
          <t>FALSE</t>
        </is>
      </c>
      <c r="L1871" s="7" t="inlineStr"/>
      <c r="M1871" s="7" t="inlineStr">
        <is>
          <t>SRC-CRPT-118SRPT84</t>
        </is>
      </c>
      <c r="N1871" s="7" t="inlineStr">
        <is>
          <t>375</t>
        </is>
      </c>
      <c r="O1871" s="7" t="inlineStr">
        <is>
          <t>Title II, Health Resources and Services Administration -- printed as 'Family Planning' [Budget estimate]</t>
        </is>
      </c>
      <c r="P1871" s="7" t="inlineStr">
        <is>
          <t>text-extracted</t>
        </is>
      </c>
      <c r="Q1871" s="7" t="n">
        <v>0.95</v>
      </c>
      <c r="R1871" s="7" t="inlineStr">
        <is>
          <t>auto-validated</t>
        </is>
      </c>
      <c r="S1871" s="7" t="str">
        <f>IFERROR(""&amp;INDEX('Bill Report Reference'!$G$2:$G$64,MATCH(INDEX(Account!$J$2:$J$131,MATCH($B1871,Account!$A$2:$A$131,0))&amp;"-"&amp;$C1871&amp;"-"&amp;$D1871,'Bill Report Reference'!$I$2:$I$64,0)),"")</f>
        <v>https://www.govinfo.gov/content/pkg/BUDGET-2024-APP/pdf/BUDGET-2024-APP.pdf</v>
      </c>
      <c r="T1871" s="7" t="str">
        <f>IFERROR(""&amp;INDEX('Bill Report Reference'!$H$2:$H$64,MATCH(INDEX(Account!$J$2:$J$131,MATCH($B1871,Account!$A$2:$A$131,0))&amp;"-"&amp;$C1871&amp;"-"&amp;$D1871,'Bill Report Reference'!$I$2:$I$64,0)),"")</f>
        <v>N/A</v>
      </c>
      <c r="U1871" s="7" t="inlineStr"/>
    </row>
    <row r="1872">
      <c r="A1872" s="7" t="inlineStr">
        <is>
          <t>OBS-LHHS-1001</t>
        </is>
      </c>
      <c r="B1872" s="7" t="inlineStr">
        <is>
          <t>ACC-HHS-HRSA-FAMILY-PLANNING</t>
        </is>
      </c>
      <c r="C1872" s="7" t="n">
        <v>2024</v>
      </c>
      <c r="D1872" s="7" t="inlineStr">
        <is>
          <t>Senate Reported</t>
        </is>
      </c>
      <c r="E1872" s="7" t="inlineStr">
        <is>
          <t>Senate</t>
        </is>
      </c>
      <c r="F1872" s="7" t="str">
        <f>IFERROR(""&amp;INDEX('Bill Report Reference'!$E$2:$E$64,MATCH(INDEX(Account!$J$2:$J$131,MATCH($B1872,Account!$A$2:$A$131,0))&amp;"-"&amp;$C1872&amp;"-"&amp;$D1872,'Bill Report Reference'!$I$2:$I$64,0)),"")</f>
        <v>S.2624</v>
      </c>
      <c r="G1872" s="7" t="str">
        <f>IFERROR(""&amp;INDEX('Bill Report Reference'!$F$2:$F$64,MATCH(INDEX(Account!$J$2:$J$131,MATCH($B1872,Account!$A$2:$A$131,0))&amp;"-"&amp;$C1872&amp;"-"&amp;$D1872,'Bill Report Reference'!$I$2:$I$64,0)),"")</f>
        <v>S.Rept.118-84</v>
      </c>
      <c r="H1872" s="9" t="n">
        <v>286479000</v>
      </c>
      <c r="I1872" s="7" t="inlineStr">
        <is>
          <t>budget authority</t>
        </is>
      </c>
      <c r="J1872" s="7" t="inlineStr"/>
      <c r="K1872" s="7" t="inlineStr">
        <is>
          <t>FALSE</t>
        </is>
      </c>
      <c r="L1872" s="7" t="inlineStr"/>
      <c r="M1872" s="7" t="inlineStr">
        <is>
          <t>SRC-CRPT-118SRPT84</t>
        </is>
      </c>
      <c r="N1872" s="7" t="inlineStr">
        <is>
          <t>375</t>
        </is>
      </c>
      <c r="O1872" s="7" t="inlineStr">
        <is>
          <t>Title II, Health Resources and Services Administration -- printed as 'Family Planning' [Committee recommendation]</t>
        </is>
      </c>
      <c r="P1872" s="7" t="inlineStr">
        <is>
          <t>text-extracted</t>
        </is>
      </c>
      <c r="Q1872" s="7" t="n">
        <v>0.95</v>
      </c>
      <c r="R1872" s="7" t="inlineStr">
        <is>
          <t>auto-validated</t>
        </is>
      </c>
      <c r="S1872" s="7" t="str">
        <f>IFERROR(""&amp;INDEX('Bill Report Reference'!$G$2:$G$64,MATCH(INDEX(Account!$J$2:$J$131,MATCH($B1872,Account!$A$2:$A$131,0))&amp;"-"&amp;$C1872&amp;"-"&amp;$D1872,'Bill Report Reference'!$I$2:$I$64,0)),"")</f>
        <v>https://www.govinfo.gov/content/pkg/BILLS-118s2624rs/pdf/BILLS-118s2624rs.pdf</v>
      </c>
      <c r="T1872" s="7" t="str">
        <f>IFERROR(""&amp;INDEX('Bill Report Reference'!$H$2:$H$64,MATCH(INDEX(Account!$J$2:$J$131,MATCH($B1872,Account!$A$2:$A$131,0))&amp;"-"&amp;$C1872&amp;"-"&amp;$D1872,'Bill Report Reference'!$I$2:$I$64,0)),"")</f>
        <v>https://www.congress.gov/118/crpt/srpt84/CRPT-118srpt84.pdf</v>
      </c>
      <c r="U1872" s="7" t="inlineStr"/>
    </row>
    <row r="1873">
      <c r="A1873" s="7" t="inlineStr">
        <is>
          <t>OBS-LHHS-1002</t>
        </is>
      </c>
      <c r="B1873" s="7" t="inlineStr">
        <is>
          <t>ACC-HHS-HRSA-FAMILY-PLANNING</t>
        </is>
      </c>
      <c r="C1873" s="7" t="n">
        <v>2025</v>
      </c>
      <c r="D1873" s="7" t="inlineStr">
        <is>
          <t>Enacted</t>
        </is>
      </c>
      <c r="E1873" s="7" t="inlineStr">
        <is>
          <t>N/A</t>
        </is>
      </c>
      <c r="F1873" s="7" t="str">
        <f>IFERROR(""&amp;INDEX('Bill Report Reference'!$E$2:$E$64,MATCH(INDEX(Account!$J$2:$J$131,MATCH($B1873,Account!$A$2:$A$131,0))&amp;"-"&amp;$C1873&amp;"-"&amp;$D1873,'Bill Report Reference'!$I$2:$I$64,0)),"")</f>
        <v>P.L.119-4</v>
      </c>
      <c r="G1873" s="7" t="str">
        <f>IFERROR(""&amp;INDEX('Bill Report Reference'!$F$2:$F$64,MATCH(INDEX(Account!$J$2:$J$131,MATCH($B1873,Account!$A$2:$A$131,0))&amp;"-"&amp;$C1873&amp;"-"&amp;$D1873,'Bill Report Reference'!$I$2:$I$64,0)),"")</f>
        <v>N/A</v>
      </c>
      <c r="H1873" s="9" t="n">
        <v>286479000</v>
      </c>
      <c r="I1873" s="7" t="inlineStr">
        <is>
          <t>budget authority</t>
        </is>
      </c>
      <c r="J1873" s="7" t="inlineStr"/>
      <c r="K1873" s="7" t="inlineStr">
        <is>
          <t>FALSE</t>
        </is>
      </c>
      <c r="L1873" s="7" t="inlineStr"/>
      <c r="M1873" s="7" t="inlineStr">
        <is>
          <t>SRC-CRPT-119HRPT271</t>
        </is>
      </c>
      <c r="N1873" s="7" t="inlineStr">
        <is>
          <t>339</t>
        </is>
      </c>
      <c r="O1873" s="7" t="inlineStr">
        <is>
          <t>Title II, Health Resources and Services Administration -- printed as 'Family Planning (Title X)' [FY 2025 Estimate] Source column: H.Rept. 119-271's 'FY 2025 Estimate' (FY2025 operating plans under the full-year CR, P.L. 119-4) -- FY2025 Enacted by the owner's decision.</t>
        </is>
      </c>
      <c r="P1873" s="7" t="inlineStr">
        <is>
          <t>AI-extracted</t>
        </is>
      </c>
      <c r="Q1873" s="7" t="n">
        <v>0.95</v>
      </c>
      <c r="R1873" s="7" t="inlineStr">
        <is>
          <t>auto-validated</t>
        </is>
      </c>
      <c r="S1873" s="7" t="str">
        <f>IFERROR(""&amp;INDEX('Bill Report Reference'!$G$2:$G$64,MATCH(INDEX(Account!$J$2:$J$131,MATCH($B1873,Account!$A$2:$A$131,0))&amp;"-"&amp;$C1873&amp;"-"&amp;$D1873,'Bill Report Reference'!$I$2:$I$64,0)),"")</f>
        <v>https://www.govinfo.gov/content/pkg/PLAW-119publ4/pdf/PLAW-119publ4.pdf</v>
      </c>
      <c r="T1873" s="7" t="str">
        <f>IFERROR(""&amp;INDEX('Bill Report Reference'!$H$2:$H$64,MATCH(INDEX(Account!$J$2:$J$131,MATCH($B1873,Account!$A$2:$A$131,0))&amp;"-"&amp;$C1873&amp;"-"&amp;$D1873,'Bill Report Reference'!$I$2:$I$64,0)),"")</f>
        <v>N/A</v>
      </c>
      <c r="U1873" s="7" t="inlineStr"/>
    </row>
    <row r="1874">
      <c r="A1874" s="7" t="inlineStr">
        <is>
          <t>OBS-LHHS-1003</t>
        </is>
      </c>
      <c r="B1874" s="7" t="inlineStr">
        <is>
          <t>ACC-HHS-HRSA-FAMILY-PLANNING</t>
        </is>
      </c>
      <c r="C1874" s="7" t="n">
        <v>2025</v>
      </c>
      <c r="D1874" s="7" t="inlineStr">
        <is>
          <t>House Reported</t>
        </is>
      </c>
      <c r="E1874" s="7" t="inlineStr">
        <is>
          <t>House</t>
        </is>
      </c>
      <c r="F1874" s="7" t="str">
        <f>IFERROR(""&amp;INDEX('Bill Report Reference'!$E$2:$E$64,MATCH(INDEX(Account!$J$2:$J$131,MATCH($B1874,Account!$A$2:$A$131,0))&amp;"-"&amp;$C1874&amp;"-"&amp;$D1874,'Bill Report Reference'!$I$2:$I$64,0)),"")</f>
        <v>H.R.9029</v>
      </c>
      <c r="G1874" s="7" t="str">
        <f>IFERROR(""&amp;INDEX('Bill Report Reference'!$F$2:$F$64,MATCH(INDEX(Account!$J$2:$J$131,MATCH($B1874,Account!$A$2:$A$131,0))&amp;"-"&amp;$C1874&amp;"-"&amp;$D1874,'Bill Report Reference'!$I$2:$I$64,0)),"")</f>
        <v>H.Rept.118-585</v>
      </c>
      <c r="H1874" s="9" t="n">
        <v>0</v>
      </c>
      <c r="I1874" s="7" t="inlineStr">
        <is>
          <t>budget authority</t>
        </is>
      </c>
      <c r="J1874" s="7" t="inlineStr"/>
      <c r="K1874" s="7" t="inlineStr">
        <is>
          <t>FALSE</t>
        </is>
      </c>
      <c r="L1874" s="7" t="inlineStr"/>
      <c r="M1874" s="7" t="inlineStr">
        <is>
          <t>SRC-CRPT-118HRPT585</t>
        </is>
      </c>
      <c r="N1874" s="7" t="inlineStr">
        <is>
          <t>313</t>
        </is>
      </c>
      <c r="O1874" s="7" t="inlineStr">
        <is>
          <t>Title II, Health Resources and Services Administration -- printed as 'Family Planning (Title X)' [Bill]</t>
        </is>
      </c>
      <c r="P1874" s="7" t="inlineStr">
        <is>
          <t>AI-extracted</t>
        </is>
      </c>
      <c r="Q1874" s="7" t="n">
        <v>0.95</v>
      </c>
      <c r="R1874" s="7" t="inlineStr">
        <is>
          <t>auto-validated</t>
        </is>
      </c>
      <c r="S1874" s="7" t="str">
        <f>IFERROR(""&amp;INDEX('Bill Report Reference'!$G$2:$G$64,MATCH(INDEX(Account!$J$2:$J$131,MATCH($B1874,Account!$A$2:$A$131,0))&amp;"-"&amp;$C1874&amp;"-"&amp;$D1874,'Bill Report Reference'!$I$2:$I$64,0)),"")</f>
        <v>https://www.govinfo.gov/content/pkg/BILLS-118hr9029rh/pdf/BILLS-118hr9029rh.pdf</v>
      </c>
      <c r="T1874" s="7" t="str">
        <f>IFERROR(""&amp;INDEX('Bill Report Reference'!$H$2:$H$64,MATCH(INDEX(Account!$J$2:$J$131,MATCH($B1874,Account!$A$2:$A$131,0))&amp;"-"&amp;$C1874&amp;"-"&amp;$D1874,'Bill Report Reference'!$I$2:$I$64,0)),"")</f>
        <v>https://www.congress.gov/118/crpt/hrpt585/CRPT-118hrpt585.pdf</v>
      </c>
      <c r="U1874" s="7" t="inlineStr"/>
    </row>
    <row r="1875">
      <c r="A1875" s="7" t="inlineStr">
        <is>
          <t>OBS-LHHS-1004</t>
        </is>
      </c>
      <c r="B1875" s="7" t="inlineStr">
        <is>
          <t>ACC-HHS-HRSA-FAMILY-PLANNING</t>
        </is>
      </c>
      <c r="C1875" s="7" t="n">
        <v>2025</v>
      </c>
      <c r="D1875" s="7" t="inlineStr">
        <is>
          <t>President's Budget</t>
        </is>
      </c>
      <c r="E1875" s="7" t="inlineStr">
        <is>
          <t>N/A</t>
        </is>
      </c>
      <c r="F1875" s="7" t="str">
        <f>IFERROR(""&amp;INDEX('Bill Report Reference'!$E$2:$E$64,MATCH(INDEX(Account!$J$2:$J$131,MATCH($B1875,Account!$A$2:$A$131,0))&amp;"-"&amp;$C1875&amp;"-"&amp;$D1875,'Bill Report Reference'!$I$2:$I$64,0)),"")</f>
        <v>PREX 2.8:2025/APP</v>
      </c>
      <c r="G1875" s="7" t="str">
        <f>IFERROR(""&amp;INDEX('Bill Report Reference'!$F$2:$F$64,MATCH(INDEX(Account!$J$2:$J$131,MATCH($B1875,Account!$A$2:$A$131,0))&amp;"-"&amp;$C1875&amp;"-"&amp;$D1875,'Bill Report Reference'!$I$2:$I$64,0)),"")</f>
        <v>N/A</v>
      </c>
      <c r="H1875" s="9" t="n">
        <v>390000000</v>
      </c>
      <c r="I1875" s="7" t="inlineStr">
        <is>
          <t>budget authority</t>
        </is>
      </c>
      <c r="J1875" s="7" t="inlineStr"/>
      <c r="K1875" s="7" t="inlineStr">
        <is>
          <t>FALSE</t>
        </is>
      </c>
      <c r="L1875" s="7" t="inlineStr"/>
      <c r="M1875" s="7" t="inlineStr">
        <is>
          <t>SRC-CRPT-118SRPT207</t>
        </is>
      </c>
      <c r="N1875" s="7" t="inlineStr">
        <is>
          <t>433</t>
        </is>
      </c>
      <c r="O1875" s="7" t="inlineStr">
        <is>
          <t>Title II, Health Resources and Services Administration -- printed as 'Family Planning (Title X)' [Budget estimate]</t>
        </is>
      </c>
      <c r="P1875" s="7" t="inlineStr">
        <is>
          <t>text-extracted</t>
        </is>
      </c>
      <c r="Q1875" s="7" t="n">
        <v>0.95</v>
      </c>
      <c r="R1875" s="7" t="inlineStr">
        <is>
          <t>auto-validated</t>
        </is>
      </c>
      <c r="S1875" s="7" t="str">
        <f>IFERROR(""&amp;INDEX('Bill Report Reference'!$G$2:$G$64,MATCH(INDEX(Account!$J$2:$J$131,MATCH($B1875,Account!$A$2:$A$131,0))&amp;"-"&amp;$C1875&amp;"-"&amp;$D1875,'Bill Report Reference'!$I$2:$I$64,0)),"")</f>
        <v>https://www.govinfo.gov/content/pkg/BUDGET-2025-APP/pdf/BUDGET-2025-APP.pdf</v>
      </c>
      <c r="T1875" s="7" t="str">
        <f>IFERROR(""&amp;INDEX('Bill Report Reference'!$H$2:$H$64,MATCH(INDEX(Account!$J$2:$J$131,MATCH($B1875,Account!$A$2:$A$131,0))&amp;"-"&amp;$C1875&amp;"-"&amp;$D1875,'Bill Report Reference'!$I$2:$I$64,0)),"")</f>
        <v>N/A</v>
      </c>
      <c r="U1875" s="7" t="inlineStr"/>
    </row>
    <row r="1876">
      <c r="A1876" s="7" t="inlineStr">
        <is>
          <t>OBS-LHHS-1005</t>
        </is>
      </c>
      <c r="B1876" s="7" t="inlineStr">
        <is>
          <t>ACC-HHS-HRSA-FAMILY-PLANNING</t>
        </is>
      </c>
      <c r="C1876" s="7" t="n">
        <v>2025</v>
      </c>
      <c r="D1876" s="7" t="inlineStr">
        <is>
          <t>Senate Reported</t>
        </is>
      </c>
      <c r="E1876" s="7" t="inlineStr">
        <is>
          <t>Senate</t>
        </is>
      </c>
      <c r="F1876" s="7" t="str">
        <f>IFERROR(""&amp;INDEX('Bill Report Reference'!$E$2:$E$64,MATCH(INDEX(Account!$J$2:$J$131,MATCH($B1876,Account!$A$2:$A$131,0))&amp;"-"&amp;$C1876&amp;"-"&amp;$D1876,'Bill Report Reference'!$I$2:$I$64,0)),"")</f>
        <v>S.4942</v>
      </c>
      <c r="G1876" s="7" t="str">
        <f>IFERROR(""&amp;INDEX('Bill Report Reference'!$F$2:$F$64,MATCH(INDEX(Account!$J$2:$J$131,MATCH($B1876,Account!$A$2:$A$131,0))&amp;"-"&amp;$C1876&amp;"-"&amp;$D1876,'Bill Report Reference'!$I$2:$I$64,0)),"")</f>
        <v>S.Rept.118-207</v>
      </c>
      <c r="H1876" s="9" t="n">
        <v>286479000</v>
      </c>
      <c r="I1876" s="7" t="inlineStr">
        <is>
          <t>budget authority</t>
        </is>
      </c>
      <c r="J1876" s="7" t="inlineStr"/>
      <c r="K1876" s="7" t="inlineStr">
        <is>
          <t>FALSE</t>
        </is>
      </c>
      <c r="L1876" s="7" t="inlineStr"/>
      <c r="M1876" s="7" t="inlineStr">
        <is>
          <t>SRC-CRPT-118SRPT207</t>
        </is>
      </c>
      <c r="N1876" s="7" t="inlineStr">
        <is>
          <t>433</t>
        </is>
      </c>
      <c r="O1876" s="7" t="inlineStr">
        <is>
          <t>Title II, Health Resources and Services Administration -- printed as 'Family Planning (Title X)' [Committee recommendation]</t>
        </is>
      </c>
      <c r="P1876" s="7" t="inlineStr">
        <is>
          <t>text-extracted</t>
        </is>
      </c>
      <c r="Q1876" s="7" t="n">
        <v>0.95</v>
      </c>
      <c r="R1876" s="7" t="inlineStr">
        <is>
          <t>auto-validated</t>
        </is>
      </c>
      <c r="S1876" s="7" t="str">
        <f>IFERROR(""&amp;INDEX('Bill Report Reference'!$G$2:$G$64,MATCH(INDEX(Account!$J$2:$J$131,MATCH($B1876,Account!$A$2:$A$131,0))&amp;"-"&amp;$C1876&amp;"-"&amp;$D1876,'Bill Report Reference'!$I$2:$I$64,0)),"")</f>
        <v>https://www.govinfo.gov/content/pkg/BILLS-118s4942rs/pdf/BILLS-118s4942rs.pdf</v>
      </c>
      <c r="T1876" s="7" t="str">
        <f>IFERROR(""&amp;INDEX('Bill Report Reference'!$H$2:$H$64,MATCH(INDEX(Account!$J$2:$J$131,MATCH($B1876,Account!$A$2:$A$131,0))&amp;"-"&amp;$C1876&amp;"-"&amp;$D1876,'Bill Report Reference'!$I$2:$I$64,0)),"")</f>
        <v>https://www.congress.gov/118/crpt/srpt207/CRPT-118srpt207.pdf</v>
      </c>
      <c r="U1876" s="7" t="inlineStr"/>
    </row>
    <row r="1877">
      <c r="A1877" s="7" t="inlineStr">
        <is>
          <t>OBS-LHHS-1006</t>
        </is>
      </c>
      <c r="B1877" s="7" t="inlineStr">
        <is>
          <t>ACC-HHS-HRSA-FAMILY-PLANNING</t>
        </is>
      </c>
      <c r="C1877" s="7" t="n">
        <v>2026</v>
      </c>
      <c r="D1877" s="7" t="inlineStr">
        <is>
          <t>Enacted</t>
        </is>
      </c>
      <c r="E1877" s="7" t="inlineStr">
        <is>
          <t>N/A</t>
        </is>
      </c>
      <c r="F1877" s="7" t="str">
        <f>IFERROR(""&amp;INDEX('Bill Report Reference'!$E$2:$E$64,MATCH(INDEX(Account!$J$2:$J$131,MATCH($B1877,Account!$A$2:$A$131,0))&amp;"-"&amp;$C1877&amp;"-"&amp;$D1877,'Bill Report Reference'!$I$2:$I$64,0)),"")</f>
        <v>P.L.119-75</v>
      </c>
      <c r="G1877" s="7" t="str">
        <f>IFERROR(""&amp;INDEX('Bill Report Reference'!$F$2:$F$64,MATCH(INDEX(Account!$J$2:$J$131,MATCH($B1877,Account!$A$2:$A$131,0))&amp;"-"&amp;$C1877&amp;"-"&amp;$D1877,'Bill Report Reference'!$I$2:$I$64,0)),"")</f>
        <v>JES_LHHS_P.L.119-75</v>
      </c>
      <c r="H1877" s="9" t="n">
        <v>286479000</v>
      </c>
      <c r="I1877" s="7" t="inlineStr">
        <is>
          <t>budget authority</t>
        </is>
      </c>
      <c r="J1877" s="7" t="inlineStr"/>
      <c r="K1877" s="7" t="inlineStr">
        <is>
          <t>FALSE</t>
        </is>
      </c>
      <c r="L1877" s="7" t="inlineStr"/>
      <c r="M1877" s="7" t="inlineStr">
        <is>
          <t>SRC-CRPT-119HRPT696</t>
        </is>
      </c>
      <c r="N1877" s="7" t="inlineStr">
        <is>
          <t>370</t>
        </is>
      </c>
      <c r="O1877" s="7" t="inlineStr">
        <is>
          <t>Title II, Health Resources and Services Administration -- printed as 'Family Planning (Title X)' [FY 2026 Enacted]</t>
        </is>
      </c>
      <c r="P1877" s="7" t="inlineStr">
        <is>
          <t>AI-extracted</t>
        </is>
      </c>
      <c r="Q1877" s="7" t="n">
        <v>0.95</v>
      </c>
      <c r="R1877" s="7" t="inlineStr">
        <is>
          <t>auto-validated</t>
        </is>
      </c>
      <c r="S1877" s="7" t="str">
        <f>IFERROR(""&amp;INDEX('Bill Report Reference'!$G$2:$G$64,MATCH(INDEX(Account!$J$2:$J$131,MATCH($B1877,Account!$A$2:$A$131,0))&amp;"-"&amp;$C1877&amp;"-"&amp;$D1877,'Bill Report Reference'!$I$2:$I$64,0)),"")</f>
        <v>https://www.govinfo.gov/content/pkg/PLAW-119publ75/pdf/PLAW-119publ75.pdf</v>
      </c>
      <c r="T1877" s="7" t="str">
        <f>IFERROR(""&amp;INDEX('Bill Report Reference'!$H$2:$H$64,MATCH(INDEX(Account!$J$2:$J$131,MATCH($B1877,Account!$A$2:$A$131,0))&amp;"-"&amp;$C1877&amp;"-"&amp;$D1877,'Bill Report Reference'!$I$2:$I$64,0)),"")</f>
        <v>https://www.govinfo.gov/content/pkg/CREC-2026-01-22/pdf/CREC-2026-01-22-pt2-PgH1353-2.pdf</v>
      </c>
      <c r="U1877" s="7" t="inlineStr"/>
    </row>
    <row r="1878">
      <c r="A1878" s="7" t="inlineStr">
        <is>
          <t>OBS-LHHS-1007</t>
        </is>
      </c>
      <c r="B1878" s="7" t="inlineStr">
        <is>
          <t>ACC-HHS-HRSA-FAMILY-PLANNING</t>
        </is>
      </c>
      <c r="C1878" s="7" t="n">
        <v>2026</v>
      </c>
      <c r="D1878" s="7" t="inlineStr">
        <is>
          <t>House Reported</t>
        </is>
      </c>
      <c r="E1878" s="7" t="inlineStr">
        <is>
          <t>House</t>
        </is>
      </c>
      <c r="F1878" s="7" t="str">
        <f>IFERROR(""&amp;INDEX('Bill Report Reference'!$E$2:$E$64,MATCH(INDEX(Account!$J$2:$J$131,MATCH($B1878,Account!$A$2:$A$131,0))&amp;"-"&amp;$C1878&amp;"-"&amp;$D1878,'Bill Report Reference'!$I$2:$I$64,0)),"")</f>
        <v>H.R.5304</v>
      </c>
      <c r="G1878" s="7" t="str">
        <f>IFERROR(""&amp;INDEX('Bill Report Reference'!$F$2:$F$64,MATCH(INDEX(Account!$J$2:$J$131,MATCH($B1878,Account!$A$2:$A$131,0))&amp;"-"&amp;$C1878&amp;"-"&amp;$D1878,'Bill Report Reference'!$I$2:$I$64,0)),"")</f>
        <v>H.Rept.119-271</v>
      </c>
      <c r="H1878" s="9" t="n">
        <v>0</v>
      </c>
      <c r="I1878" s="7" t="inlineStr">
        <is>
          <t>budget authority</t>
        </is>
      </c>
      <c r="J1878" s="7" t="inlineStr"/>
      <c r="K1878" s="7" t="inlineStr">
        <is>
          <t>FALSE</t>
        </is>
      </c>
      <c r="L1878" s="7" t="inlineStr"/>
      <c r="M1878" s="7" t="inlineStr">
        <is>
          <t>SRC-CRPT-119HRPT271</t>
        </is>
      </c>
      <c r="N1878" s="7" t="inlineStr">
        <is>
          <t>339</t>
        </is>
      </c>
      <c r="O1878" s="7" t="inlineStr">
        <is>
          <t>Title II, Health Resources and Services Administration -- printed as 'Family Planning (Title X)' [Bill]</t>
        </is>
      </c>
      <c r="P1878" s="7" t="inlineStr">
        <is>
          <t>AI-extracted</t>
        </is>
      </c>
      <c r="Q1878" s="7" t="n">
        <v>0.95</v>
      </c>
      <c r="R1878" s="7" t="inlineStr">
        <is>
          <t>auto-validated</t>
        </is>
      </c>
      <c r="S1878" s="7" t="str">
        <f>IFERROR(""&amp;INDEX('Bill Report Reference'!$G$2:$G$64,MATCH(INDEX(Account!$J$2:$J$131,MATCH($B1878,Account!$A$2:$A$131,0))&amp;"-"&amp;$C1878&amp;"-"&amp;$D1878,'Bill Report Reference'!$I$2:$I$64,0)),"")</f>
        <v>https://www.govinfo.gov/content/pkg/BILLS-119hr5304rh/pdf/BILLS-119hr5304rh.pdf</v>
      </c>
      <c r="T1878" s="7" t="str">
        <f>IFERROR(""&amp;INDEX('Bill Report Reference'!$H$2:$H$64,MATCH(INDEX(Account!$J$2:$J$131,MATCH($B1878,Account!$A$2:$A$131,0))&amp;"-"&amp;$C1878&amp;"-"&amp;$D1878,'Bill Report Reference'!$I$2:$I$64,0)),"")</f>
        <v>https://www.congress.gov/119/crpt/hrpt271/CRPT-119hrpt271.pdf</v>
      </c>
      <c r="U1878" s="7" t="inlineStr"/>
    </row>
    <row r="1879">
      <c r="A1879" s="7" t="inlineStr">
        <is>
          <t>OBS-LHHS-1008</t>
        </is>
      </c>
      <c r="B1879" s="7" t="inlineStr">
        <is>
          <t>ACC-HHS-HRSA-FAMILY-PLANNING</t>
        </is>
      </c>
      <c r="C1879" s="7" t="n">
        <v>2026</v>
      </c>
      <c r="D1879" s="7" t="inlineStr">
        <is>
          <t>President's Budget</t>
        </is>
      </c>
      <c r="E1879" s="7" t="inlineStr">
        <is>
          <t>N/A</t>
        </is>
      </c>
      <c r="F1879" s="7" t="str">
        <f>IFERROR(""&amp;INDEX('Bill Report Reference'!$E$2:$E$64,MATCH(INDEX(Account!$J$2:$J$131,MATCH($B1879,Account!$A$2:$A$131,0))&amp;"-"&amp;$C1879&amp;"-"&amp;$D1879,'Bill Report Reference'!$I$2:$I$64,0)),"")</f>
        <v>PREX 2.8:2026/APP</v>
      </c>
      <c r="G1879" s="7" t="str">
        <f>IFERROR(""&amp;INDEX('Bill Report Reference'!$F$2:$F$64,MATCH(INDEX(Account!$J$2:$J$131,MATCH($B1879,Account!$A$2:$A$131,0))&amp;"-"&amp;$C1879&amp;"-"&amp;$D1879,'Bill Report Reference'!$I$2:$I$64,0)),"")</f>
        <v>N/A</v>
      </c>
      <c r="H1879" s="9" t="n">
        <v>0</v>
      </c>
      <c r="I1879" s="7" t="inlineStr">
        <is>
          <t>budget authority</t>
        </is>
      </c>
      <c r="J1879" s="7" t="inlineStr"/>
      <c r="K1879" s="7" t="inlineStr">
        <is>
          <t>FALSE</t>
        </is>
      </c>
      <c r="L1879" s="7" t="inlineStr"/>
      <c r="M1879" s="7" t="inlineStr">
        <is>
          <t>SRC-CRPT-119HRPT271</t>
        </is>
      </c>
      <c r="N1879" s="7" t="inlineStr">
        <is>
          <t>339</t>
        </is>
      </c>
      <c r="O1879" s="7" t="inlineStr">
        <is>
          <t>Title II, Health Resources and Services Administration -- printed as 'Family Planning (Title X)' [FY 2026 Request]</t>
        </is>
      </c>
      <c r="P1879" s="7" t="inlineStr">
        <is>
          <t>AI-extracted</t>
        </is>
      </c>
      <c r="Q1879" s="7" t="n">
        <v>0.95</v>
      </c>
      <c r="R1879" s="7" t="inlineStr">
        <is>
          <t>auto-validated</t>
        </is>
      </c>
      <c r="S1879" s="7" t="str">
        <f>IFERROR(""&amp;INDEX('Bill Report Reference'!$G$2:$G$64,MATCH(INDEX(Account!$J$2:$J$131,MATCH($B1879,Account!$A$2:$A$131,0))&amp;"-"&amp;$C1879&amp;"-"&amp;$D1879,'Bill Report Reference'!$I$2:$I$64,0)),"")</f>
        <v>https://www.govinfo.gov/content/pkg/BUDGET-2026-APP/pdf/BUDGET-2026-APP.pdf</v>
      </c>
      <c r="T1879" s="7" t="str">
        <f>IFERROR(""&amp;INDEX('Bill Report Reference'!$H$2:$H$64,MATCH(INDEX(Account!$J$2:$J$131,MATCH($B1879,Account!$A$2:$A$131,0))&amp;"-"&amp;$C1879&amp;"-"&amp;$D1879,'Bill Report Reference'!$I$2:$I$64,0)),"")</f>
        <v>N/A</v>
      </c>
      <c r="U1879" s="7" t="inlineStr"/>
    </row>
    <row r="1880">
      <c r="A1880" s="7" t="inlineStr">
        <is>
          <t>OBS-LHHS-1009</t>
        </is>
      </c>
      <c r="B1880" s="7" t="inlineStr">
        <is>
          <t>ACC-HHS-HRSA-FAMILY-PLANNING</t>
        </is>
      </c>
      <c r="C1880" s="7" t="n">
        <v>2026</v>
      </c>
      <c r="D1880" s="7" t="inlineStr">
        <is>
          <t>Senate Reported</t>
        </is>
      </c>
      <c r="E1880" s="7" t="inlineStr">
        <is>
          <t>Senate</t>
        </is>
      </c>
      <c r="F1880" s="7" t="str">
        <f>IFERROR(""&amp;INDEX('Bill Report Reference'!$E$2:$E$64,MATCH(INDEX(Account!$J$2:$J$131,MATCH($B1880,Account!$A$2:$A$131,0))&amp;"-"&amp;$C1880&amp;"-"&amp;$D1880,'Bill Report Reference'!$I$2:$I$64,0)),"")</f>
        <v>S.2587</v>
      </c>
      <c r="G1880" s="7" t="str">
        <f>IFERROR(""&amp;INDEX('Bill Report Reference'!$F$2:$F$64,MATCH(INDEX(Account!$J$2:$J$131,MATCH($B1880,Account!$A$2:$A$131,0))&amp;"-"&amp;$C1880&amp;"-"&amp;$D1880,'Bill Report Reference'!$I$2:$I$64,0)),"")</f>
        <v>S.Rept.119-55</v>
      </c>
      <c r="H1880" s="9" t="n">
        <v>286479000</v>
      </c>
      <c r="I1880" s="7" t="inlineStr">
        <is>
          <t>budget authority</t>
        </is>
      </c>
      <c r="J1880" s="7" t="inlineStr"/>
      <c r="K1880" s="7" t="inlineStr">
        <is>
          <t>FALSE</t>
        </is>
      </c>
      <c r="L1880" s="7" t="inlineStr"/>
      <c r="M1880" s="7" t="inlineStr">
        <is>
          <t>SRC-CRPT-119SRPT55</t>
        </is>
      </c>
      <c r="N1880" s="7" t="inlineStr">
        <is>
          <t>433</t>
        </is>
      </c>
      <c r="O1880" s="7" t="inlineStr">
        <is>
          <t>Title II, Health Resources and Services Administration -- printed as 'Family Planning (Title X)' [Committee recommendation]</t>
        </is>
      </c>
      <c r="P1880" s="7" t="inlineStr">
        <is>
          <t>text-extracted</t>
        </is>
      </c>
      <c r="Q1880" s="7" t="n">
        <v>0.5</v>
      </c>
      <c r="R1880" s="7" t="inlineStr">
        <is>
          <t>unverified</t>
        </is>
      </c>
      <c r="S1880" s="7" t="str">
        <f>IFERROR(""&amp;INDEX('Bill Report Reference'!$G$2:$G$64,MATCH(INDEX(Account!$J$2:$J$131,MATCH($B1880,Account!$A$2:$A$131,0))&amp;"-"&amp;$C1880&amp;"-"&amp;$D1880,'Bill Report Reference'!$I$2:$I$64,0)),"")</f>
        <v>https://www.govinfo.gov/content/pkg/BILLS-119s2587rs/pdf/BILLS-119s2587rs.pdf</v>
      </c>
      <c r="T1880" s="7" t="str">
        <f>IFERROR(""&amp;INDEX('Bill Report Reference'!$H$2:$H$64,MATCH(INDEX(Account!$J$2:$J$131,MATCH($B1880,Account!$A$2:$A$131,0))&amp;"-"&amp;$C1880&amp;"-"&amp;$D1880,'Bill Report Reference'!$I$2:$I$64,0)),"")</f>
        <v>https://www.congress.gov/119/crpt/srpt55/CRPT-119srpt55.pdf</v>
      </c>
      <c r="U1880" s="7" t="inlineStr"/>
    </row>
    <row r="1881">
      <c r="A1881" s="7" t="inlineStr">
        <is>
          <t>OBS-LHHS-1010</t>
        </is>
      </c>
      <c r="B1881" s="7" t="inlineStr">
        <is>
          <t>ACC-HHS-HRSA-FAMILY-PLANNING</t>
        </is>
      </c>
      <c r="C1881" s="7" t="n">
        <v>2027</v>
      </c>
      <c r="D1881" s="7" t="inlineStr">
        <is>
          <t>House Reported</t>
        </is>
      </c>
      <c r="E1881" s="7" t="inlineStr">
        <is>
          <t>House</t>
        </is>
      </c>
      <c r="F1881" s="7" t="str">
        <f>IFERROR(""&amp;INDEX('Bill Report Reference'!$E$2:$E$64,MATCH(INDEX(Account!$J$2:$J$131,MATCH($B1881,Account!$A$2:$A$131,0))&amp;"-"&amp;$C1881&amp;"-"&amp;$D1881,'Bill Report Reference'!$I$2:$I$64,0)),"")</f>
        <v>H.R.9260</v>
      </c>
      <c r="G1881" s="7" t="str">
        <f>IFERROR(""&amp;INDEX('Bill Report Reference'!$F$2:$F$64,MATCH(INDEX(Account!$J$2:$J$131,MATCH($B1881,Account!$A$2:$A$131,0))&amp;"-"&amp;$C1881&amp;"-"&amp;$D1881,'Bill Report Reference'!$I$2:$I$64,0)),"")</f>
        <v>H.Rept.119-696</v>
      </c>
      <c r="H1881" s="9" t="n">
        <v>0</v>
      </c>
      <c r="I1881" s="7" t="inlineStr">
        <is>
          <t>budget authority</t>
        </is>
      </c>
      <c r="J1881" s="7" t="inlineStr"/>
      <c r="K1881" s="7" t="inlineStr">
        <is>
          <t>FALSE</t>
        </is>
      </c>
      <c r="L1881" s="7" t="inlineStr"/>
      <c r="M1881" s="7" t="inlineStr">
        <is>
          <t>SRC-CRPT-119HRPT696</t>
        </is>
      </c>
      <c r="N1881" s="7" t="inlineStr">
        <is>
          <t>370</t>
        </is>
      </c>
      <c r="O1881" s="7" t="inlineStr">
        <is>
          <t>Title II, Health Resources and Services Administration -- printed as 'Family Planning (Title X)' [Committee Recommendation]</t>
        </is>
      </c>
      <c r="P1881" s="7" t="inlineStr">
        <is>
          <t>AI-extracted</t>
        </is>
      </c>
      <c r="Q1881" s="7" t="n">
        <v>0.95</v>
      </c>
      <c r="R1881" s="7" t="inlineStr">
        <is>
          <t>auto-validated</t>
        </is>
      </c>
      <c r="S1881" s="7" t="str">
        <f>IFERROR(""&amp;INDEX('Bill Report Reference'!$G$2:$G$64,MATCH(INDEX(Account!$J$2:$J$131,MATCH($B1881,Account!$A$2:$A$131,0))&amp;"-"&amp;$C1881&amp;"-"&amp;$D1881,'Bill Report Reference'!$I$2:$I$64,0)),"")</f>
        <v>https://www.govinfo.gov/content/pkg/BILLS-119hr9260rh/pdf/BILLS-119hr9260rh.pdf</v>
      </c>
      <c r="T1881" s="7" t="str">
        <f>IFERROR(""&amp;INDEX('Bill Report Reference'!$H$2:$H$64,MATCH(INDEX(Account!$J$2:$J$131,MATCH($B1881,Account!$A$2:$A$131,0))&amp;"-"&amp;$C1881&amp;"-"&amp;$D1881,'Bill Report Reference'!$I$2:$I$64,0)),"")</f>
        <v>https://www.congress.gov/119/crpt/hrpt696/CRPT-119hrpt696.pdf</v>
      </c>
      <c r="U1881" s="7" t="inlineStr"/>
    </row>
    <row r="1882">
      <c r="A1882" s="7" t="inlineStr">
        <is>
          <t>OBS-LHHS-1011</t>
        </is>
      </c>
      <c r="B1882" s="7" t="inlineStr">
        <is>
          <t>ACC-HHS-HRSA-FAMILY-PLANNING</t>
        </is>
      </c>
      <c r="C1882" s="7" t="n">
        <v>2027</v>
      </c>
      <c r="D1882" s="7" t="inlineStr">
        <is>
          <t>President's Budget</t>
        </is>
      </c>
      <c r="E1882" s="7" t="inlineStr">
        <is>
          <t>N/A</t>
        </is>
      </c>
      <c r="F1882" s="7" t="str">
        <f>IFERROR(""&amp;INDEX('Bill Report Reference'!$E$2:$E$64,MATCH(INDEX(Account!$J$2:$J$131,MATCH($B1882,Account!$A$2:$A$131,0))&amp;"-"&amp;$C1882&amp;"-"&amp;$D1882,'Bill Report Reference'!$I$2:$I$64,0)),"")</f>
        <v>PREX 2.8:2027/APP</v>
      </c>
      <c r="G1882" s="7" t="str">
        <f>IFERROR(""&amp;INDEX('Bill Report Reference'!$F$2:$F$64,MATCH(INDEX(Account!$J$2:$J$131,MATCH($B1882,Account!$A$2:$A$131,0))&amp;"-"&amp;$C1882&amp;"-"&amp;$D1882,'Bill Report Reference'!$I$2:$I$64,0)),"")</f>
        <v>N/A</v>
      </c>
      <c r="H1882" s="9" t="n">
        <v>0</v>
      </c>
      <c r="I1882" s="7" t="inlineStr">
        <is>
          <t>budget authority</t>
        </is>
      </c>
      <c r="J1882" s="7" t="inlineStr"/>
      <c r="K1882" s="7" t="inlineStr">
        <is>
          <t>FALSE</t>
        </is>
      </c>
      <c r="L1882" s="7" t="inlineStr"/>
      <c r="M1882" s="7" t="inlineStr">
        <is>
          <t>SRC-CRPT-119HRPT696</t>
        </is>
      </c>
      <c r="N1882" s="7" t="inlineStr">
        <is>
          <t>370</t>
        </is>
      </c>
      <c r="O1882" s="7" t="inlineStr">
        <is>
          <t>Title II, Health Resources and Services Administration -- printed as 'Family Planning (Title X)' [FY 2027 Request*]</t>
        </is>
      </c>
      <c r="P1882" s="7" t="inlineStr">
        <is>
          <t>AI-extracted</t>
        </is>
      </c>
      <c r="Q1882" s="7" t="n">
        <v>0.95</v>
      </c>
      <c r="R1882" s="7" t="inlineStr">
        <is>
          <t>auto-validated</t>
        </is>
      </c>
      <c r="S1882" s="7" t="str">
        <f>IFERROR(""&amp;INDEX('Bill Report Reference'!$G$2:$G$64,MATCH(INDEX(Account!$J$2:$J$131,MATCH($B1882,Account!$A$2:$A$131,0))&amp;"-"&amp;$C1882&amp;"-"&amp;$D1882,'Bill Report Reference'!$I$2:$I$64,0)),"")</f>
        <v>https://www.govinfo.gov/content/pkg/BUDGET-2027-APP/pdf/BUDGET-2027-APP.pdf</v>
      </c>
      <c r="T1882" s="7" t="str">
        <f>IFERROR(""&amp;INDEX('Bill Report Reference'!$H$2:$H$64,MATCH(INDEX(Account!$J$2:$J$131,MATCH($B1882,Account!$A$2:$A$131,0))&amp;"-"&amp;$C1882&amp;"-"&amp;$D1882,'Bill Report Reference'!$I$2:$I$64,0)),"")</f>
        <v>N/A</v>
      </c>
      <c r="U1882" s="7" t="inlineStr"/>
    </row>
    <row r="1883">
      <c r="A1883" s="7" t="inlineStr">
        <is>
          <t>OBS-LHHS-1012</t>
        </is>
      </c>
      <c r="B1883" s="7" t="inlineStr">
        <is>
          <t>ACC-HHS-HRSA-HEALTH-SYSTEMS</t>
        </is>
      </c>
      <c r="C1883" s="7" t="n">
        <v>2023</v>
      </c>
      <c r="D1883" s="7" t="inlineStr">
        <is>
          <t>Enacted</t>
        </is>
      </c>
      <c r="E1883" s="7" t="inlineStr">
        <is>
          <t>N/A</t>
        </is>
      </c>
      <c r="F1883" s="7" t="str">
        <f>IFERROR(""&amp;INDEX('Bill Report Reference'!$E$2:$E$64,MATCH(INDEX(Account!$J$2:$J$131,MATCH($B1883,Account!$A$2:$A$131,0))&amp;"-"&amp;$C1883&amp;"-"&amp;$D1883,'Bill Report Reference'!$I$2:$I$64,0)),"")</f>
        <v>P.L.117-328</v>
      </c>
      <c r="G1883" s="7" t="str">
        <f>IFERROR(""&amp;INDEX('Bill Report Reference'!$F$2:$F$64,MATCH(INDEX(Account!$J$2:$J$131,MATCH($B1883,Account!$A$2:$A$131,0))&amp;"-"&amp;$C1883&amp;"-"&amp;$D1883,'Bill Report Reference'!$I$2:$I$64,0)),"")</f>
        <v>N/A</v>
      </c>
      <c r="H1883" s="9" t="n">
        <v>99009000</v>
      </c>
      <c r="I1883" s="7" t="inlineStr">
        <is>
          <t>budget authority</t>
        </is>
      </c>
      <c r="J1883" s="7" t="inlineStr"/>
      <c r="K1883" s="7" t="inlineStr">
        <is>
          <t>FALSE</t>
        </is>
      </c>
      <c r="L1883" s="7" t="inlineStr"/>
      <c r="M1883" s="7" t="inlineStr">
        <is>
          <t>SRC-CRPT-118SRPT84</t>
        </is>
      </c>
      <c r="N1883" s="7" t="inlineStr">
        <is>
          <t>375</t>
        </is>
      </c>
      <c r="O1883" s="7" t="inlineStr">
        <is>
          <t>Title II, Health Resources and Services Administration -- printed as 'Subtotal, Health Systems' [2023 appropriation]</t>
        </is>
      </c>
      <c r="P1883" s="7" t="inlineStr">
        <is>
          <t>text-extracted</t>
        </is>
      </c>
      <c r="Q1883" s="7" t="n">
        <v>0.95</v>
      </c>
      <c r="R1883" s="7" t="inlineStr">
        <is>
          <t>auto-validated</t>
        </is>
      </c>
      <c r="S1883" s="7" t="str">
        <f>IFERROR(""&amp;INDEX('Bill Report Reference'!$G$2:$G$64,MATCH(INDEX(Account!$J$2:$J$131,MATCH($B1883,Account!$A$2:$A$131,0))&amp;"-"&amp;$C1883&amp;"-"&amp;$D1883,'Bill Report Reference'!$I$2:$I$64,0)),"")</f>
        <v>https://www.govinfo.gov/content/pkg/PLAW-117publ328/pdf/PLAW-117publ328.pdf</v>
      </c>
      <c r="T1883" s="7" t="str">
        <f>IFERROR(""&amp;INDEX('Bill Report Reference'!$H$2:$H$64,MATCH(INDEX(Account!$J$2:$J$131,MATCH($B1883,Account!$A$2:$A$131,0))&amp;"-"&amp;$C1883&amp;"-"&amp;$D1883,'Bill Report Reference'!$I$2:$I$64,0)),"")</f>
        <v>N/A</v>
      </c>
      <c r="U1883" s="7" t="inlineStr"/>
    </row>
    <row r="1884">
      <c r="A1884" s="7" t="inlineStr">
        <is>
          <t>OBS-LHHS-1013</t>
        </is>
      </c>
      <c r="B1884" s="7" t="inlineStr">
        <is>
          <t>ACC-HHS-HRSA-HEALTH-SYSTEMS</t>
        </is>
      </c>
      <c r="C1884" s="7" t="n">
        <v>2023</v>
      </c>
      <c r="D1884" s="7" t="inlineStr">
        <is>
          <t>House Reported</t>
        </is>
      </c>
      <c r="E1884" s="7" t="inlineStr">
        <is>
          <t>House</t>
        </is>
      </c>
      <c r="F1884" s="7" t="str">
        <f>IFERROR(""&amp;INDEX('Bill Report Reference'!$E$2:$E$64,MATCH(INDEX(Account!$J$2:$J$131,MATCH($B1884,Account!$A$2:$A$131,0))&amp;"-"&amp;$C1884&amp;"-"&amp;$D1884,'Bill Report Reference'!$I$2:$I$64,0)),"")</f>
        <v>H.R.8295</v>
      </c>
      <c r="G1884" s="7" t="str">
        <f>IFERROR(""&amp;INDEX('Bill Report Reference'!$F$2:$F$64,MATCH(INDEX(Account!$J$2:$J$131,MATCH($B1884,Account!$A$2:$A$131,0))&amp;"-"&amp;$C1884&amp;"-"&amp;$D1884,'Bill Report Reference'!$I$2:$I$64,0)),"")</f>
        <v>H.Rept.117-403</v>
      </c>
      <c r="H1884" s="9" t="n">
        <v>99009000</v>
      </c>
      <c r="I1884" s="7" t="inlineStr">
        <is>
          <t>budget authority</t>
        </is>
      </c>
      <c r="J1884" s="7" t="inlineStr"/>
      <c r="K1884" s="7" t="inlineStr">
        <is>
          <t>FALSE</t>
        </is>
      </c>
      <c r="L1884" s="7" t="inlineStr"/>
      <c r="M1884" s="7" t="inlineStr">
        <is>
          <t>SRC-CRPT-117HRPT403</t>
        </is>
      </c>
      <c r="N1884" s="7" t="inlineStr">
        <is>
          <t>807</t>
        </is>
      </c>
      <c r="O1884" s="7" t="inlineStr">
        <is>
          <t>Title II, Health Resources and Services Administration -- printed as 'Total, Health Systems' [Bill]</t>
        </is>
      </c>
      <c r="P1884" s="7" t="inlineStr">
        <is>
          <t>AI-extracted</t>
        </is>
      </c>
      <c r="Q1884" s="7" t="n">
        <v>0.5</v>
      </c>
      <c r="R1884" s="7" t="inlineStr">
        <is>
          <t>unverified</t>
        </is>
      </c>
      <c r="S1884" s="7" t="str">
        <f>IFERROR(""&amp;INDEX('Bill Report Reference'!$G$2:$G$64,MATCH(INDEX(Account!$J$2:$J$131,MATCH($B1884,Account!$A$2:$A$131,0))&amp;"-"&amp;$C1884&amp;"-"&amp;$D1884,'Bill Report Reference'!$I$2:$I$64,0)),"")</f>
        <v>https://www.govinfo.gov/content/pkg/BILLS-117hr8295rh/pdf/BILLS-117hr8295rh.pdf</v>
      </c>
      <c r="T1884" s="7" t="str">
        <f>IFERROR(""&amp;INDEX('Bill Report Reference'!$H$2:$H$64,MATCH(INDEX(Account!$J$2:$J$131,MATCH($B1884,Account!$A$2:$A$131,0))&amp;"-"&amp;$C1884&amp;"-"&amp;$D1884,'Bill Report Reference'!$I$2:$I$64,0)),"")</f>
        <v>https://www.govinfo.gov/content/pkg/CRPT-117hrpt403/pdf/CRPT-117hrpt403.pdf</v>
      </c>
      <c r="U1884" s="7" t="inlineStr"/>
    </row>
    <row r="1885">
      <c r="A1885" s="7" t="inlineStr">
        <is>
          <t>OBS-LHHS-1014</t>
        </is>
      </c>
      <c r="B1885" s="7" t="inlineStr">
        <is>
          <t>ACC-HHS-HRSA-HEALTH-SYSTEMS</t>
        </is>
      </c>
      <c r="C1885" s="7" t="n">
        <v>2023</v>
      </c>
      <c r="D1885" s="7" t="inlineStr">
        <is>
          <t>President's Budget</t>
        </is>
      </c>
      <c r="E1885" s="7" t="inlineStr">
        <is>
          <t>N/A</t>
        </is>
      </c>
      <c r="F1885" s="7" t="str">
        <f>IFERROR(""&amp;INDEX('Bill Report Reference'!$E$2:$E$64,MATCH(INDEX(Account!$J$2:$J$131,MATCH($B1885,Account!$A$2:$A$131,0))&amp;"-"&amp;$C1885&amp;"-"&amp;$D1885,'Bill Report Reference'!$I$2:$I$64,0)),"")</f>
        <v>PREX 2.8:2023/APP</v>
      </c>
      <c r="G1885" s="7" t="str">
        <f>IFERROR(""&amp;INDEX('Bill Report Reference'!$F$2:$F$64,MATCH(INDEX(Account!$J$2:$J$131,MATCH($B1885,Account!$A$2:$A$131,0))&amp;"-"&amp;$C1885&amp;"-"&amp;$D1885,'Bill Report Reference'!$I$2:$I$64,0)),"")</f>
        <v>N/A</v>
      </c>
      <c r="H1885" s="9" t="n">
        <v>94009000</v>
      </c>
      <c r="I1885" s="7" t="inlineStr">
        <is>
          <t>budget authority</t>
        </is>
      </c>
      <c r="J1885" s="7" t="inlineStr"/>
      <c r="K1885" s="7" t="inlineStr">
        <is>
          <t>FALSE</t>
        </is>
      </c>
      <c r="L1885" s="7" t="inlineStr"/>
      <c r="M1885" s="7" t="inlineStr">
        <is>
          <t>SRC-CRPT-117HRPT403</t>
        </is>
      </c>
      <c r="N1885" s="7" t="inlineStr">
        <is>
          <t>807</t>
        </is>
      </c>
      <c r="O1885" s="7" t="inlineStr">
        <is>
          <t>Title II, Health Resources and Services Administration -- printed as 'Total, Health Systems' [FY 2023 Request]</t>
        </is>
      </c>
      <c r="P1885" s="7" t="inlineStr">
        <is>
          <t>AI-extracted</t>
        </is>
      </c>
      <c r="Q1885" s="7" t="n">
        <v>0.5</v>
      </c>
      <c r="R1885" s="7" t="inlineStr">
        <is>
          <t>auto-validated</t>
        </is>
      </c>
      <c r="S1885" s="7" t="str">
        <f>IFERROR(""&amp;INDEX('Bill Report Reference'!$G$2:$G$64,MATCH(INDEX(Account!$J$2:$J$131,MATCH($B1885,Account!$A$2:$A$131,0))&amp;"-"&amp;$C1885&amp;"-"&amp;$D1885,'Bill Report Reference'!$I$2:$I$64,0)),"")</f>
        <v>https://www.govinfo.gov/content/pkg/BUDGET-2023-APP/pdf/BUDGET-2023-APP.pdf</v>
      </c>
      <c r="T1885" s="7" t="str">
        <f>IFERROR(""&amp;INDEX('Bill Report Reference'!$H$2:$H$64,MATCH(INDEX(Account!$J$2:$J$131,MATCH($B1885,Account!$A$2:$A$131,0))&amp;"-"&amp;$C1885&amp;"-"&amp;$D1885,'Bill Report Reference'!$I$2:$I$64,0)),"")</f>
        <v>N/A</v>
      </c>
      <c r="U1885" s="7" t="inlineStr"/>
    </row>
    <row r="1886">
      <c r="A1886" s="7" t="inlineStr">
        <is>
          <t>OBS-LHHS-1015</t>
        </is>
      </c>
      <c r="B1886" s="7" t="inlineStr">
        <is>
          <t>ACC-HHS-HRSA-HEALTH-SYSTEMS</t>
        </is>
      </c>
      <c r="C1886" s="7" t="n">
        <v>2023</v>
      </c>
      <c r="D1886" s="7" t="inlineStr">
        <is>
          <t>Senate Reported</t>
        </is>
      </c>
      <c r="E1886" s="7" t="inlineStr">
        <is>
          <t>Senate</t>
        </is>
      </c>
      <c r="F1886" s="7" t="str">
        <f>IFERROR(""&amp;INDEX('Bill Report Reference'!$E$2:$E$64,MATCH(INDEX(Account!$J$2:$J$131,MATCH($B1886,Account!$A$2:$A$131,0))&amp;"-"&amp;$C1886&amp;"-"&amp;$D1886,'Bill Report Reference'!$I$2:$I$64,0)),"")</f>
        <v>S.4659</v>
      </c>
      <c r="G1886" s="7" t="str">
        <f>IFERROR(""&amp;INDEX('Bill Report Reference'!$F$2:$F$64,MATCH(INDEX(Account!$J$2:$J$131,MATCH($B1886,Account!$A$2:$A$131,0))&amp;"-"&amp;$C1886&amp;"-"&amp;$D1886,'Bill Report Reference'!$I$2:$I$64,0)),"")</f>
        <v>N/A</v>
      </c>
      <c r="H1886" s="9" t="n">
        <v>139093000</v>
      </c>
      <c r="I1886" s="7" t="inlineStr">
        <is>
          <t>budget authority</t>
        </is>
      </c>
      <c r="J1886" s="7" t="inlineStr"/>
      <c r="K1886" s="7" t="inlineStr">
        <is>
          <t>FALSE</t>
        </is>
      </c>
      <c r="L1886" s="7" t="inlineStr"/>
      <c r="M1886" s="7" t="inlineStr">
        <is>
          <t>SRC-EXPL-LHHS-FY2023-SENATE</t>
        </is>
      </c>
      <c r="N1886" s="7" t="inlineStr">
        <is>
          <t>402</t>
        </is>
      </c>
      <c r="O1886" s="7" t="inlineStr">
        <is>
          <t>Title II, Health Resources and Services Administration -- printed as 'Total, Health Systems' [Committee recommendation] Source: the Senate Committee's draft explanatory statement for FY2023 (S. 4659 never reported).</t>
        </is>
      </c>
      <c r="P1886" s="7" t="inlineStr">
        <is>
          <t>text-extracted</t>
        </is>
      </c>
      <c r="Q1886" s="7" t="n">
        <v>0.5</v>
      </c>
      <c r="R1886" s="7" t="inlineStr">
        <is>
          <t>unverified</t>
        </is>
      </c>
      <c r="S1886" s="7" t="str">
        <f>IFERROR(""&amp;INDEX('Bill Report Reference'!$G$2:$G$64,MATCH(INDEX(Account!$J$2:$J$131,MATCH($B1886,Account!$A$2:$A$131,0))&amp;"-"&amp;$C1886&amp;"-"&amp;$D1886,'Bill Report Reference'!$I$2:$I$64,0)),"")</f>
        <v>https://www.govinfo.gov/content/pkg/BILLS-117s4659is/pdf/BILLS-117s4659is.pdf</v>
      </c>
      <c r="T1886" s="7" t="str">
        <f>IFERROR(""&amp;INDEX('Bill Report Reference'!$H$2:$H$64,MATCH(INDEX(Account!$J$2:$J$131,MATCH($B1886,Account!$A$2:$A$131,0))&amp;"-"&amp;$C1886&amp;"-"&amp;$D1886,'Bill Report Reference'!$I$2:$I$64,0)),"")</f>
        <v>https://www.appropriations.senate.gov/imo/media/doc/LHHSFY23REPT.pdf</v>
      </c>
      <c r="U1886" s="7" t="inlineStr"/>
    </row>
    <row r="1887">
      <c r="A1887" s="7" t="inlineStr">
        <is>
          <t>OBS-LHHS-1016</t>
        </is>
      </c>
      <c r="B1887" s="7" t="inlineStr">
        <is>
          <t>ACC-HHS-HRSA-HEALTH-SYSTEMS</t>
        </is>
      </c>
      <c r="C1887" s="7" t="n">
        <v>2024</v>
      </c>
      <c r="D1887" s="7" t="inlineStr">
        <is>
          <t>Enacted</t>
        </is>
      </c>
      <c r="E1887" s="7" t="inlineStr">
        <is>
          <t>N/A</t>
        </is>
      </c>
      <c r="F1887" s="7" t="str">
        <f>IFERROR(""&amp;INDEX('Bill Report Reference'!$E$2:$E$64,MATCH(INDEX(Account!$J$2:$J$131,MATCH($B1887,Account!$A$2:$A$131,0))&amp;"-"&amp;$C1887&amp;"-"&amp;$D1887,'Bill Report Reference'!$I$2:$I$64,0)),"")</f>
        <v>P.L.118-47</v>
      </c>
      <c r="G1887" s="7" t="str">
        <f>IFERROR(""&amp;INDEX('Bill Report Reference'!$F$2:$F$64,MATCH(INDEX(Account!$J$2:$J$131,MATCH($B1887,Account!$A$2:$A$131,0))&amp;"-"&amp;$C1887&amp;"-"&amp;$D1887,'Bill Report Reference'!$I$2:$I$64,0)),"")</f>
        <v>N/A</v>
      </c>
      <c r="H1887" s="9" t="n">
        <v>122009000</v>
      </c>
      <c r="I1887" s="7" t="inlineStr">
        <is>
          <t>budget authority</t>
        </is>
      </c>
      <c r="J1887" s="7" t="inlineStr"/>
      <c r="K1887" s="7" t="inlineStr">
        <is>
          <t>FALSE</t>
        </is>
      </c>
      <c r="L1887" s="7" t="inlineStr"/>
      <c r="M1887" s="7" t="inlineStr">
        <is>
          <t>SRC-CRPT-118SRPT207</t>
        </is>
      </c>
      <c r="N1887" s="7" t="inlineStr">
        <is>
          <t>433</t>
        </is>
      </c>
      <c r="O1887" s="7" t="inlineStr">
        <is>
          <t>Title II, Health Resources and Services Administration -- printed as 'Subtotal, Health Systems' [2024 appropriation]</t>
        </is>
      </c>
      <c r="P1887" s="7" t="inlineStr">
        <is>
          <t>text-extracted</t>
        </is>
      </c>
      <c r="Q1887" s="7" t="n">
        <v>0.95</v>
      </c>
      <c r="R1887" s="7" t="inlineStr">
        <is>
          <t>auto-validated</t>
        </is>
      </c>
      <c r="S1887" s="7" t="str">
        <f>IFERROR(""&amp;INDEX('Bill Report Reference'!$G$2:$G$64,MATCH(INDEX(Account!$J$2:$J$131,MATCH($B1887,Account!$A$2:$A$131,0))&amp;"-"&amp;$C1887&amp;"-"&amp;$D1887,'Bill Report Reference'!$I$2:$I$64,0)),"")</f>
        <v>https://www.govinfo.gov/content/pkg/PLAW-118publ47/pdf/PLAW-118publ47.pdf</v>
      </c>
      <c r="T1887" s="7" t="str">
        <f>IFERROR(""&amp;INDEX('Bill Report Reference'!$H$2:$H$64,MATCH(INDEX(Account!$J$2:$J$131,MATCH($B1887,Account!$A$2:$A$131,0))&amp;"-"&amp;$C1887&amp;"-"&amp;$D1887,'Bill Report Reference'!$I$2:$I$64,0)),"")</f>
        <v>N/A</v>
      </c>
      <c r="U1887" s="7" t="inlineStr"/>
    </row>
    <row r="1888">
      <c r="A1888" s="7" t="inlineStr">
        <is>
          <t>OBS-LHHS-1017</t>
        </is>
      </c>
      <c r="B1888" s="7" t="inlineStr">
        <is>
          <t>ACC-HHS-HRSA-HEALTH-SYSTEMS</t>
        </is>
      </c>
      <c r="C1888" s="7" t="n">
        <v>2024</v>
      </c>
      <c r="D1888" s="7" t="inlineStr">
        <is>
          <t>President's Budget</t>
        </is>
      </c>
      <c r="E1888" s="7" t="inlineStr">
        <is>
          <t>N/A</t>
        </is>
      </c>
      <c r="F1888" s="7" t="str">
        <f>IFERROR(""&amp;INDEX('Bill Report Reference'!$E$2:$E$64,MATCH(INDEX(Account!$J$2:$J$131,MATCH($B1888,Account!$A$2:$A$131,0))&amp;"-"&amp;$C1888&amp;"-"&amp;$D1888,'Bill Report Reference'!$I$2:$I$64,0)),"")</f>
        <v>PREX 2.8:2024/APP</v>
      </c>
      <c r="G1888" s="7" t="str">
        <f>IFERROR(""&amp;INDEX('Bill Report Reference'!$F$2:$F$64,MATCH(INDEX(Account!$J$2:$J$131,MATCH($B1888,Account!$A$2:$A$131,0))&amp;"-"&amp;$C1888&amp;"-"&amp;$D1888,'Bill Report Reference'!$I$2:$I$64,0)),"")</f>
        <v>N/A</v>
      </c>
      <c r="H1888" s="9" t="n">
        <v>135009000</v>
      </c>
      <c r="I1888" s="7" t="inlineStr">
        <is>
          <t>budget authority</t>
        </is>
      </c>
      <c r="J1888" s="7" t="inlineStr"/>
      <c r="K1888" s="7" t="inlineStr">
        <is>
          <t>FALSE</t>
        </is>
      </c>
      <c r="L1888" s="7" t="inlineStr"/>
      <c r="M1888" s="7" t="inlineStr">
        <is>
          <t>SRC-CRPT-118SRPT84</t>
        </is>
      </c>
      <c r="N1888" s="7" t="inlineStr">
        <is>
          <t>375</t>
        </is>
      </c>
      <c r="O1888" s="7" t="inlineStr">
        <is>
          <t>Title II, Health Resources and Services Administration -- printed as 'Subtotal, Health Systems' [Budget estimate]</t>
        </is>
      </c>
      <c r="P1888" s="7" t="inlineStr">
        <is>
          <t>text-extracted</t>
        </is>
      </c>
      <c r="Q1888" s="7" t="n">
        <v>0.95</v>
      </c>
      <c r="R1888" s="7" t="inlineStr">
        <is>
          <t>auto-validated</t>
        </is>
      </c>
      <c r="S1888" s="7" t="str">
        <f>IFERROR(""&amp;INDEX('Bill Report Reference'!$G$2:$G$64,MATCH(INDEX(Account!$J$2:$J$131,MATCH($B1888,Account!$A$2:$A$131,0))&amp;"-"&amp;$C1888&amp;"-"&amp;$D1888,'Bill Report Reference'!$I$2:$I$64,0)),"")</f>
        <v>https://www.govinfo.gov/content/pkg/BUDGET-2024-APP/pdf/BUDGET-2024-APP.pdf</v>
      </c>
      <c r="T1888" s="7" t="str">
        <f>IFERROR(""&amp;INDEX('Bill Report Reference'!$H$2:$H$64,MATCH(INDEX(Account!$J$2:$J$131,MATCH($B1888,Account!$A$2:$A$131,0))&amp;"-"&amp;$C1888&amp;"-"&amp;$D1888,'Bill Report Reference'!$I$2:$I$64,0)),"")</f>
        <v>N/A</v>
      </c>
      <c r="U1888" s="7" t="inlineStr"/>
    </row>
    <row r="1889">
      <c r="A1889" s="7" t="inlineStr">
        <is>
          <t>OBS-LHHS-1018</t>
        </is>
      </c>
      <c r="B1889" s="7" t="inlineStr">
        <is>
          <t>ACC-HHS-HRSA-HEALTH-SYSTEMS</t>
        </is>
      </c>
      <c r="C1889" s="7" t="n">
        <v>2024</v>
      </c>
      <c r="D1889" s="7" t="inlineStr">
        <is>
          <t>Senate Reported</t>
        </is>
      </c>
      <c r="E1889" s="7" t="inlineStr">
        <is>
          <t>Senate</t>
        </is>
      </c>
      <c r="F1889" s="7" t="str">
        <f>IFERROR(""&amp;INDEX('Bill Report Reference'!$E$2:$E$64,MATCH(INDEX(Account!$J$2:$J$131,MATCH($B1889,Account!$A$2:$A$131,0))&amp;"-"&amp;$C1889&amp;"-"&amp;$D1889,'Bill Report Reference'!$I$2:$I$64,0)),"")</f>
        <v>S.2624</v>
      </c>
      <c r="G1889" s="7" t="str">
        <f>IFERROR(""&amp;INDEX('Bill Report Reference'!$F$2:$F$64,MATCH(INDEX(Account!$J$2:$J$131,MATCH($B1889,Account!$A$2:$A$131,0))&amp;"-"&amp;$C1889&amp;"-"&amp;$D1889,'Bill Report Reference'!$I$2:$I$64,0)),"")</f>
        <v>S.Rept.118-84</v>
      </c>
      <c r="H1889" s="9" t="n">
        <v>101009000</v>
      </c>
      <c r="I1889" s="7" t="inlineStr">
        <is>
          <t>budget authority</t>
        </is>
      </c>
      <c r="J1889" s="7" t="inlineStr"/>
      <c r="K1889" s="7" t="inlineStr">
        <is>
          <t>FALSE</t>
        </is>
      </c>
      <c r="L1889" s="7" t="inlineStr"/>
      <c r="M1889" s="7" t="inlineStr">
        <is>
          <t>SRC-CRPT-118SRPT84</t>
        </is>
      </c>
      <c r="N1889" s="7" t="inlineStr">
        <is>
          <t>375</t>
        </is>
      </c>
      <c r="O1889" s="7" t="inlineStr">
        <is>
          <t>Title II, Health Resources and Services Administration -- printed as 'Subtotal, Health Systems' [Committee recommendation]</t>
        </is>
      </c>
      <c r="P1889" s="7" t="inlineStr">
        <is>
          <t>text-extracted</t>
        </is>
      </c>
      <c r="Q1889" s="7" t="n">
        <v>0.95</v>
      </c>
      <c r="R1889" s="7" t="inlineStr">
        <is>
          <t>auto-validated</t>
        </is>
      </c>
      <c r="S1889" s="7" t="str">
        <f>IFERROR(""&amp;INDEX('Bill Report Reference'!$G$2:$G$64,MATCH(INDEX(Account!$J$2:$J$131,MATCH($B1889,Account!$A$2:$A$131,0))&amp;"-"&amp;$C1889&amp;"-"&amp;$D1889,'Bill Report Reference'!$I$2:$I$64,0)),"")</f>
        <v>https://www.govinfo.gov/content/pkg/BILLS-118s2624rs/pdf/BILLS-118s2624rs.pdf</v>
      </c>
      <c r="T1889" s="7" t="str">
        <f>IFERROR(""&amp;INDEX('Bill Report Reference'!$H$2:$H$64,MATCH(INDEX(Account!$J$2:$J$131,MATCH($B1889,Account!$A$2:$A$131,0))&amp;"-"&amp;$C1889&amp;"-"&amp;$D1889,'Bill Report Reference'!$I$2:$I$64,0)),"")</f>
        <v>https://www.congress.gov/118/crpt/srpt84/CRPT-118srpt84.pdf</v>
      </c>
      <c r="U1889" s="7" t="inlineStr"/>
    </row>
    <row r="1890">
      <c r="A1890" s="7" t="inlineStr">
        <is>
          <t>OBS-LHHS-1019</t>
        </is>
      </c>
      <c r="B1890" s="7" t="inlineStr">
        <is>
          <t>ACC-HHS-HRSA-HEALTH-SYSTEMS</t>
        </is>
      </c>
      <c r="C1890" s="7" t="n">
        <v>2025</v>
      </c>
      <c r="D1890" s="7" t="inlineStr">
        <is>
          <t>Enacted</t>
        </is>
      </c>
      <c r="E1890" s="7" t="inlineStr">
        <is>
          <t>N/A</t>
        </is>
      </c>
      <c r="F1890" s="7" t="str">
        <f>IFERROR(""&amp;INDEX('Bill Report Reference'!$E$2:$E$64,MATCH(INDEX(Account!$J$2:$J$131,MATCH($B1890,Account!$A$2:$A$131,0))&amp;"-"&amp;$C1890&amp;"-"&amp;$D1890,'Bill Report Reference'!$I$2:$I$64,0)),"")</f>
        <v>P.L.119-4</v>
      </c>
      <c r="G1890" s="7" t="str">
        <f>IFERROR(""&amp;INDEX('Bill Report Reference'!$F$2:$F$64,MATCH(INDEX(Account!$J$2:$J$131,MATCH($B1890,Account!$A$2:$A$131,0))&amp;"-"&amp;$C1890&amp;"-"&amp;$D1890,'Bill Report Reference'!$I$2:$I$64,0)),"")</f>
        <v>N/A</v>
      </c>
      <c r="H1890" s="9" t="n">
        <v>122009000</v>
      </c>
      <c r="I1890" s="7" t="inlineStr">
        <is>
          <t>budget authority</t>
        </is>
      </c>
      <c r="J1890" s="7" t="inlineStr"/>
      <c r="K1890" s="7" t="inlineStr">
        <is>
          <t>FALSE</t>
        </is>
      </c>
      <c r="L1890" s="7" t="inlineStr"/>
      <c r="M1890" s="7" t="inlineStr">
        <is>
          <t>SRC-CRPT-119HRPT271</t>
        </is>
      </c>
      <c r="N1890" s="7" t="inlineStr">
        <is>
          <t>338</t>
        </is>
      </c>
      <c r="O1890" s="7" t="inlineStr">
        <is>
          <t>Title II, Health Resources and Services Administration -- printed as 'Subtotal, Health Systems' [FY 2025 Estimate] Source column: H.Rept. 119-271's 'FY 2025 Estimate' (FY2025 operating plans under the full-year CR, P.L. 119-4) -- FY2025 Enacted by the owner's decision.</t>
        </is>
      </c>
      <c r="P1890" s="7" t="inlineStr">
        <is>
          <t>AI-extracted</t>
        </is>
      </c>
      <c r="Q1890" s="7" t="n">
        <v>0.95</v>
      </c>
      <c r="R1890" s="7" t="inlineStr">
        <is>
          <t>auto-validated</t>
        </is>
      </c>
      <c r="S1890" s="7" t="str">
        <f>IFERROR(""&amp;INDEX('Bill Report Reference'!$G$2:$G$64,MATCH(INDEX(Account!$J$2:$J$131,MATCH($B1890,Account!$A$2:$A$131,0))&amp;"-"&amp;$C1890&amp;"-"&amp;$D1890,'Bill Report Reference'!$I$2:$I$64,0)),"")</f>
        <v>https://www.govinfo.gov/content/pkg/PLAW-119publ4/pdf/PLAW-119publ4.pdf</v>
      </c>
      <c r="T1890" s="7" t="str">
        <f>IFERROR(""&amp;INDEX('Bill Report Reference'!$H$2:$H$64,MATCH(INDEX(Account!$J$2:$J$131,MATCH($B1890,Account!$A$2:$A$131,0))&amp;"-"&amp;$C1890&amp;"-"&amp;$D1890,'Bill Report Reference'!$I$2:$I$64,0)),"")</f>
        <v>N/A</v>
      </c>
      <c r="U1890" s="7" t="inlineStr"/>
    </row>
    <row r="1891">
      <c r="A1891" s="7" t="inlineStr">
        <is>
          <t>OBS-LHHS-1020</t>
        </is>
      </c>
      <c r="B1891" s="7" t="inlineStr">
        <is>
          <t>ACC-HHS-HRSA-HEALTH-SYSTEMS</t>
        </is>
      </c>
      <c r="C1891" s="7" t="n">
        <v>2025</v>
      </c>
      <c r="D1891" s="7" t="inlineStr">
        <is>
          <t>House Reported</t>
        </is>
      </c>
      <c r="E1891" s="7" t="inlineStr">
        <is>
          <t>House</t>
        </is>
      </c>
      <c r="F1891" s="7" t="str">
        <f>IFERROR(""&amp;INDEX('Bill Report Reference'!$E$2:$E$64,MATCH(INDEX(Account!$J$2:$J$131,MATCH($B1891,Account!$A$2:$A$131,0))&amp;"-"&amp;$C1891&amp;"-"&amp;$D1891,'Bill Report Reference'!$I$2:$I$64,0)),"")</f>
        <v>H.R.9029</v>
      </c>
      <c r="G1891" s="7" t="str">
        <f>IFERROR(""&amp;INDEX('Bill Report Reference'!$F$2:$F$64,MATCH(INDEX(Account!$J$2:$J$131,MATCH($B1891,Account!$A$2:$A$131,0))&amp;"-"&amp;$C1891&amp;"-"&amp;$D1891,'Bill Report Reference'!$I$2:$I$64,0)),"")</f>
        <v>H.Rept.118-585</v>
      </c>
      <c r="H1891" s="9" t="n">
        <v>126009000</v>
      </c>
      <c r="I1891" s="7" t="inlineStr">
        <is>
          <t>budget authority</t>
        </is>
      </c>
      <c r="J1891" s="7" t="inlineStr"/>
      <c r="K1891" s="7" t="inlineStr">
        <is>
          <t>FALSE</t>
        </is>
      </c>
      <c r="L1891" s="7" t="inlineStr"/>
      <c r="M1891" s="7" t="inlineStr">
        <is>
          <t>SRC-CRPT-118HRPT585</t>
        </is>
      </c>
      <c r="N1891" s="7" t="inlineStr">
        <is>
          <t>312</t>
        </is>
      </c>
      <c r="O1891" s="7" t="inlineStr">
        <is>
          <t>Title II, Health Resources and Services Administration -- printed as 'Subtotal, Health Systems' [Bill]</t>
        </is>
      </c>
      <c r="P1891" s="7" t="inlineStr">
        <is>
          <t>AI-extracted</t>
        </is>
      </c>
      <c r="Q1891" s="7" t="n">
        <v>0.95</v>
      </c>
      <c r="R1891" s="7" t="inlineStr">
        <is>
          <t>auto-validated</t>
        </is>
      </c>
      <c r="S1891" s="7" t="str">
        <f>IFERROR(""&amp;INDEX('Bill Report Reference'!$G$2:$G$64,MATCH(INDEX(Account!$J$2:$J$131,MATCH($B1891,Account!$A$2:$A$131,0))&amp;"-"&amp;$C1891&amp;"-"&amp;$D1891,'Bill Report Reference'!$I$2:$I$64,0)),"")</f>
        <v>https://www.govinfo.gov/content/pkg/BILLS-118hr9029rh/pdf/BILLS-118hr9029rh.pdf</v>
      </c>
      <c r="T1891" s="7" t="str">
        <f>IFERROR(""&amp;INDEX('Bill Report Reference'!$H$2:$H$64,MATCH(INDEX(Account!$J$2:$J$131,MATCH($B1891,Account!$A$2:$A$131,0))&amp;"-"&amp;$C1891&amp;"-"&amp;$D1891,'Bill Report Reference'!$I$2:$I$64,0)),"")</f>
        <v>https://www.congress.gov/118/crpt/hrpt585/CRPT-118hrpt585.pdf</v>
      </c>
      <c r="U1891" s="7" t="inlineStr"/>
    </row>
    <row r="1892">
      <c r="A1892" s="7" t="inlineStr">
        <is>
          <t>OBS-LHHS-1021</t>
        </is>
      </c>
      <c r="B1892" s="7" t="inlineStr">
        <is>
          <t>ACC-HHS-HRSA-HEALTH-SYSTEMS</t>
        </is>
      </c>
      <c r="C1892" s="7" t="n">
        <v>2025</v>
      </c>
      <c r="D1892" s="7" t="inlineStr">
        <is>
          <t>President's Budget</t>
        </is>
      </c>
      <c r="E1892" s="7" t="inlineStr">
        <is>
          <t>N/A</t>
        </is>
      </c>
      <c r="F1892" s="7" t="str">
        <f>IFERROR(""&amp;INDEX('Bill Report Reference'!$E$2:$E$64,MATCH(INDEX(Account!$J$2:$J$131,MATCH($B1892,Account!$A$2:$A$131,0))&amp;"-"&amp;$C1892&amp;"-"&amp;$D1892,'Bill Report Reference'!$I$2:$I$64,0)),"")</f>
        <v>PREX 2.8:2025/APP</v>
      </c>
      <c r="G1892" s="7" t="str">
        <f>IFERROR(""&amp;INDEX('Bill Report Reference'!$F$2:$F$64,MATCH(INDEX(Account!$J$2:$J$131,MATCH($B1892,Account!$A$2:$A$131,0))&amp;"-"&amp;$C1892&amp;"-"&amp;$D1892,'Bill Report Reference'!$I$2:$I$64,0)),"")</f>
        <v>N/A</v>
      </c>
      <c r="H1892" s="9" t="n">
        <v>135009000</v>
      </c>
      <c r="I1892" s="7" t="inlineStr">
        <is>
          <t>budget authority</t>
        </is>
      </c>
      <c r="J1892" s="7" t="inlineStr"/>
      <c r="K1892" s="7" t="inlineStr">
        <is>
          <t>FALSE</t>
        </is>
      </c>
      <c r="L1892" s="7" t="inlineStr"/>
      <c r="M1892" s="7" t="inlineStr">
        <is>
          <t>SRC-CRPT-118SRPT207</t>
        </is>
      </c>
      <c r="N1892" s="7" t="inlineStr">
        <is>
          <t>433</t>
        </is>
      </c>
      <c r="O1892" s="7" t="inlineStr">
        <is>
          <t>Title II, Health Resources and Services Administration -- printed as 'Subtotal, Health Systems' [Budget estimate]</t>
        </is>
      </c>
      <c r="P1892" s="7" t="inlineStr">
        <is>
          <t>text-extracted</t>
        </is>
      </c>
      <c r="Q1892" s="7" t="n">
        <v>0.95</v>
      </c>
      <c r="R1892" s="7" t="inlineStr">
        <is>
          <t>auto-validated</t>
        </is>
      </c>
      <c r="S1892" s="7" t="str">
        <f>IFERROR(""&amp;INDEX('Bill Report Reference'!$G$2:$G$64,MATCH(INDEX(Account!$J$2:$J$131,MATCH($B1892,Account!$A$2:$A$131,0))&amp;"-"&amp;$C1892&amp;"-"&amp;$D1892,'Bill Report Reference'!$I$2:$I$64,0)),"")</f>
        <v>https://www.govinfo.gov/content/pkg/BUDGET-2025-APP/pdf/BUDGET-2025-APP.pdf</v>
      </c>
      <c r="T1892" s="7" t="str">
        <f>IFERROR(""&amp;INDEX('Bill Report Reference'!$H$2:$H$64,MATCH(INDEX(Account!$J$2:$J$131,MATCH($B1892,Account!$A$2:$A$131,0))&amp;"-"&amp;$C1892&amp;"-"&amp;$D1892,'Bill Report Reference'!$I$2:$I$64,0)),"")</f>
        <v>N/A</v>
      </c>
      <c r="U1892" s="7" t="inlineStr"/>
    </row>
    <row r="1893">
      <c r="A1893" s="7" t="inlineStr">
        <is>
          <t>OBS-LHHS-1022</t>
        </is>
      </c>
      <c r="B1893" s="7" t="inlineStr">
        <is>
          <t>ACC-HHS-HRSA-HEALTH-SYSTEMS</t>
        </is>
      </c>
      <c r="C1893" s="7" t="n">
        <v>2025</v>
      </c>
      <c r="D1893" s="7" t="inlineStr">
        <is>
          <t>Senate Reported</t>
        </is>
      </c>
      <c r="E1893" s="7" t="inlineStr">
        <is>
          <t>Senate</t>
        </is>
      </c>
      <c r="F1893" s="7" t="str">
        <f>IFERROR(""&amp;INDEX('Bill Report Reference'!$E$2:$E$64,MATCH(INDEX(Account!$J$2:$J$131,MATCH($B1893,Account!$A$2:$A$131,0))&amp;"-"&amp;$C1893&amp;"-"&amp;$D1893,'Bill Report Reference'!$I$2:$I$64,0)),"")</f>
        <v>S.4942</v>
      </c>
      <c r="G1893" s="7" t="str">
        <f>IFERROR(""&amp;INDEX('Bill Report Reference'!$F$2:$F$64,MATCH(INDEX(Account!$J$2:$J$131,MATCH($B1893,Account!$A$2:$A$131,0))&amp;"-"&amp;$C1893&amp;"-"&amp;$D1893,'Bill Report Reference'!$I$2:$I$64,0)),"")</f>
        <v>S.Rept.118-207</v>
      </c>
      <c r="H1893" s="9" t="n">
        <v>135009000</v>
      </c>
      <c r="I1893" s="7" t="inlineStr">
        <is>
          <t>budget authority</t>
        </is>
      </c>
      <c r="J1893" s="7" t="inlineStr"/>
      <c r="K1893" s="7" t="inlineStr">
        <is>
          <t>FALSE</t>
        </is>
      </c>
      <c r="L1893" s="7" t="inlineStr"/>
      <c r="M1893" s="7" t="inlineStr">
        <is>
          <t>SRC-CRPT-118SRPT207</t>
        </is>
      </c>
      <c r="N1893" s="7" t="inlineStr">
        <is>
          <t>433</t>
        </is>
      </c>
      <c r="O1893" s="7" t="inlineStr">
        <is>
          <t>Title II, Health Resources and Services Administration -- printed as 'Subtotal, Health Systems' [Committee recommendation]</t>
        </is>
      </c>
      <c r="P1893" s="7" t="inlineStr">
        <is>
          <t>text-extracted</t>
        </is>
      </c>
      <c r="Q1893" s="7" t="n">
        <v>0.95</v>
      </c>
      <c r="R1893" s="7" t="inlineStr">
        <is>
          <t>auto-validated</t>
        </is>
      </c>
      <c r="S1893" s="7" t="str">
        <f>IFERROR(""&amp;INDEX('Bill Report Reference'!$G$2:$G$64,MATCH(INDEX(Account!$J$2:$J$131,MATCH($B1893,Account!$A$2:$A$131,0))&amp;"-"&amp;$C1893&amp;"-"&amp;$D1893,'Bill Report Reference'!$I$2:$I$64,0)),"")</f>
        <v>https://www.govinfo.gov/content/pkg/BILLS-118s4942rs/pdf/BILLS-118s4942rs.pdf</v>
      </c>
      <c r="T1893" s="7" t="str">
        <f>IFERROR(""&amp;INDEX('Bill Report Reference'!$H$2:$H$64,MATCH(INDEX(Account!$J$2:$J$131,MATCH($B1893,Account!$A$2:$A$131,0))&amp;"-"&amp;$C1893&amp;"-"&amp;$D1893,'Bill Report Reference'!$I$2:$I$64,0)),"")</f>
        <v>https://www.congress.gov/118/crpt/srpt207/CRPT-118srpt207.pdf</v>
      </c>
      <c r="U1893" s="7" t="inlineStr"/>
    </row>
    <row r="1894">
      <c r="A1894" s="7" t="inlineStr">
        <is>
          <t>OBS-LHHS-1023</t>
        </is>
      </c>
      <c r="B1894" s="7" t="inlineStr">
        <is>
          <t>ACC-HHS-HRSA-HEALTH-SYSTEMS</t>
        </is>
      </c>
      <c r="C1894" s="7" t="n">
        <v>2026</v>
      </c>
      <c r="D1894" s="7" t="inlineStr">
        <is>
          <t>Enacted</t>
        </is>
      </c>
      <c r="E1894" s="7" t="inlineStr">
        <is>
          <t>N/A</t>
        </is>
      </c>
      <c r="F1894" s="7" t="str">
        <f>IFERROR(""&amp;INDEX('Bill Report Reference'!$E$2:$E$64,MATCH(INDEX(Account!$J$2:$J$131,MATCH($B1894,Account!$A$2:$A$131,0))&amp;"-"&amp;$C1894&amp;"-"&amp;$D1894,'Bill Report Reference'!$I$2:$I$64,0)),"")</f>
        <v>P.L.119-75</v>
      </c>
      <c r="G1894" s="7" t="str">
        <f>IFERROR(""&amp;INDEX('Bill Report Reference'!$F$2:$F$64,MATCH(INDEX(Account!$J$2:$J$131,MATCH($B1894,Account!$A$2:$A$131,0))&amp;"-"&amp;$C1894&amp;"-"&amp;$D1894,'Bill Report Reference'!$I$2:$I$64,0)),"")</f>
        <v>JES_LHHS_P.L.119-75</v>
      </c>
      <c r="H1894" s="9" t="n">
        <v>127009000</v>
      </c>
      <c r="I1894" s="7" t="inlineStr">
        <is>
          <t>budget authority</t>
        </is>
      </c>
      <c r="J1894" s="7" t="inlineStr"/>
      <c r="K1894" s="7" t="inlineStr">
        <is>
          <t>FALSE</t>
        </is>
      </c>
      <c r="L1894" s="7" t="inlineStr"/>
      <c r="M1894" s="7" t="inlineStr">
        <is>
          <t>SRC-CRPT-119HRPT696</t>
        </is>
      </c>
      <c r="N1894" s="7" t="inlineStr">
        <is>
          <t>369</t>
        </is>
      </c>
      <c r="O1894" s="7" t="inlineStr">
        <is>
          <t>Title II, Health Resources and Services Administration -- printed as 'Subtotal, Health Systems' [FY 2026 Enacted]</t>
        </is>
      </c>
      <c r="P1894" s="7" t="inlineStr">
        <is>
          <t>AI-extracted</t>
        </is>
      </c>
      <c r="Q1894" s="7" t="n">
        <v>0.95</v>
      </c>
      <c r="R1894" s="7" t="inlineStr">
        <is>
          <t>auto-validated</t>
        </is>
      </c>
      <c r="S1894" s="7" t="str">
        <f>IFERROR(""&amp;INDEX('Bill Report Reference'!$G$2:$G$64,MATCH(INDEX(Account!$J$2:$J$131,MATCH($B1894,Account!$A$2:$A$131,0))&amp;"-"&amp;$C1894&amp;"-"&amp;$D1894,'Bill Report Reference'!$I$2:$I$64,0)),"")</f>
        <v>https://www.govinfo.gov/content/pkg/PLAW-119publ75/pdf/PLAW-119publ75.pdf</v>
      </c>
      <c r="T1894" s="7" t="str">
        <f>IFERROR(""&amp;INDEX('Bill Report Reference'!$H$2:$H$64,MATCH(INDEX(Account!$J$2:$J$131,MATCH($B1894,Account!$A$2:$A$131,0))&amp;"-"&amp;$C1894&amp;"-"&amp;$D1894,'Bill Report Reference'!$I$2:$I$64,0)),"")</f>
        <v>https://www.govinfo.gov/content/pkg/CREC-2026-01-22/pdf/CREC-2026-01-22-pt2-PgH1353-2.pdf</v>
      </c>
      <c r="U1894" s="7" t="inlineStr"/>
    </row>
    <row r="1895">
      <c r="A1895" s="7" t="inlineStr">
        <is>
          <t>OBS-LHHS-1024</t>
        </is>
      </c>
      <c r="B1895" s="7" t="inlineStr">
        <is>
          <t>ACC-HHS-HRSA-HEALTH-SYSTEMS</t>
        </is>
      </c>
      <c r="C1895" s="7" t="n">
        <v>2026</v>
      </c>
      <c r="D1895" s="7" t="inlineStr">
        <is>
          <t>House Reported</t>
        </is>
      </c>
      <c r="E1895" s="7" t="inlineStr">
        <is>
          <t>House</t>
        </is>
      </c>
      <c r="F1895" s="7" t="str">
        <f>IFERROR(""&amp;INDEX('Bill Report Reference'!$E$2:$E$64,MATCH(INDEX(Account!$J$2:$J$131,MATCH($B1895,Account!$A$2:$A$131,0))&amp;"-"&amp;$C1895&amp;"-"&amp;$D1895,'Bill Report Reference'!$I$2:$I$64,0)),"")</f>
        <v>H.R.5304</v>
      </c>
      <c r="G1895" s="7" t="str">
        <f>IFERROR(""&amp;INDEX('Bill Report Reference'!$F$2:$F$64,MATCH(INDEX(Account!$J$2:$J$131,MATCH($B1895,Account!$A$2:$A$131,0))&amp;"-"&amp;$C1895&amp;"-"&amp;$D1895,'Bill Report Reference'!$I$2:$I$64,0)),"")</f>
        <v>H.Rept.119-271</v>
      </c>
      <c r="H1895" s="9" t="n">
        <v>122887000</v>
      </c>
      <c r="I1895" s="7" t="inlineStr">
        <is>
          <t>budget authority</t>
        </is>
      </c>
      <c r="J1895" s="7" t="inlineStr"/>
      <c r="K1895" s="7" t="inlineStr">
        <is>
          <t>FALSE</t>
        </is>
      </c>
      <c r="L1895" s="7" t="inlineStr"/>
      <c r="M1895" s="7" t="inlineStr">
        <is>
          <t>SRC-CRPT-119HRPT271</t>
        </is>
      </c>
      <c r="N1895" s="7" t="inlineStr">
        <is>
          <t>338</t>
        </is>
      </c>
      <c r="O1895" s="7" t="inlineStr">
        <is>
          <t>Title II, Health Resources and Services Administration -- printed as 'Subtotal, Health Systems' [Bill]</t>
        </is>
      </c>
      <c r="P1895" s="7" t="inlineStr">
        <is>
          <t>AI-extracted</t>
        </is>
      </c>
      <c r="Q1895" s="7" t="n">
        <v>0.95</v>
      </c>
      <c r="R1895" s="7" t="inlineStr">
        <is>
          <t>auto-validated</t>
        </is>
      </c>
      <c r="S1895" s="7" t="str">
        <f>IFERROR(""&amp;INDEX('Bill Report Reference'!$G$2:$G$64,MATCH(INDEX(Account!$J$2:$J$131,MATCH($B1895,Account!$A$2:$A$131,0))&amp;"-"&amp;$C1895&amp;"-"&amp;$D1895,'Bill Report Reference'!$I$2:$I$64,0)),"")</f>
        <v>https://www.govinfo.gov/content/pkg/BILLS-119hr5304rh/pdf/BILLS-119hr5304rh.pdf</v>
      </c>
      <c r="T1895" s="7" t="str">
        <f>IFERROR(""&amp;INDEX('Bill Report Reference'!$H$2:$H$64,MATCH(INDEX(Account!$J$2:$J$131,MATCH($B1895,Account!$A$2:$A$131,0))&amp;"-"&amp;$C1895&amp;"-"&amp;$D1895,'Bill Report Reference'!$I$2:$I$64,0)),"")</f>
        <v>https://www.congress.gov/119/crpt/hrpt271/CRPT-119hrpt271.pdf</v>
      </c>
      <c r="U1895" s="7" t="inlineStr"/>
    </row>
    <row r="1896">
      <c r="A1896" s="7" t="inlineStr">
        <is>
          <t>OBS-LHHS-1025</t>
        </is>
      </c>
      <c r="B1896" s="7" t="inlineStr">
        <is>
          <t>ACC-HHS-HRSA-HEALTH-SYSTEMS</t>
        </is>
      </c>
      <c r="C1896" s="7" t="n">
        <v>2026</v>
      </c>
      <c r="D1896" s="7" t="inlineStr">
        <is>
          <t>President's Budget</t>
        </is>
      </c>
      <c r="E1896" s="7" t="inlineStr">
        <is>
          <t>N/A</t>
        </is>
      </c>
      <c r="F1896" s="7" t="str">
        <f>IFERROR(""&amp;INDEX('Bill Report Reference'!$E$2:$E$64,MATCH(INDEX(Account!$J$2:$J$131,MATCH($B1896,Account!$A$2:$A$131,0))&amp;"-"&amp;$C1896&amp;"-"&amp;$D1896,'Bill Report Reference'!$I$2:$I$64,0)),"")</f>
        <v>PREX 2.8:2026/APP</v>
      </c>
      <c r="G1896" s="7" t="str">
        <f>IFERROR(""&amp;INDEX('Bill Report Reference'!$F$2:$F$64,MATCH(INDEX(Account!$J$2:$J$131,MATCH($B1896,Account!$A$2:$A$131,0))&amp;"-"&amp;$C1896&amp;"-"&amp;$D1896,'Bill Report Reference'!$I$2:$I$64,0)),"")</f>
        <v>N/A</v>
      </c>
      <c r="H1896" s="9" t="n">
        <v>110887000</v>
      </c>
      <c r="I1896" s="7" t="inlineStr">
        <is>
          <t>budget authority</t>
        </is>
      </c>
      <c r="J1896" s="7" t="inlineStr"/>
      <c r="K1896" s="7" t="inlineStr">
        <is>
          <t>FALSE</t>
        </is>
      </c>
      <c r="L1896" s="7" t="inlineStr"/>
      <c r="M1896" s="7" t="inlineStr">
        <is>
          <t>SRC-CRPT-119HRPT271</t>
        </is>
      </c>
      <c r="N1896" s="7" t="inlineStr">
        <is>
          <t>338</t>
        </is>
      </c>
      <c r="O1896" s="7" t="inlineStr">
        <is>
          <t>Title II, Health Resources and Services Administration -- printed as 'Subtotal, Health Systems' [FY 2026 Request]</t>
        </is>
      </c>
      <c r="P1896" s="7" t="inlineStr">
        <is>
          <t>AI-extracted</t>
        </is>
      </c>
      <c r="Q1896" s="7" t="n">
        <v>0.95</v>
      </c>
      <c r="R1896" s="7" t="inlineStr">
        <is>
          <t>auto-validated</t>
        </is>
      </c>
      <c r="S1896" s="7" t="str">
        <f>IFERROR(""&amp;INDEX('Bill Report Reference'!$G$2:$G$64,MATCH(INDEX(Account!$J$2:$J$131,MATCH($B1896,Account!$A$2:$A$131,0))&amp;"-"&amp;$C1896&amp;"-"&amp;$D1896,'Bill Report Reference'!$I$2:$I$64,0)),"")</f>
        <v>https://www.govinfo.gov/content/pkg/BUDGET-2026-APP/pdf/BUDGET-2026-APP.pdf</v>
      </c>
      <c r="T1896" s="7" t="str">
        <f>IFERROR(""&amp;INDEX('Bill Report Reference'!$H$2:$H$64,MATCH(INDEX(Account!$J$2:$J$131,MATCH($B1896,Account!$A$2:$A$131,0))&amp;"-"&amp;$C1896&amp;"-"&amp;$D1896,'Bill Report Reference'!$I$2:$I$64,0)),"")</f>
        <v>N/A</v>
      </c>
      <c r="U1896" s="7" t="inlineStr"/>
    </row>
    <row r="1897">
      <c r="A1897" s="7" t="inlineStr">
        <is>
          <t>OBS-LHHS-1026</t>
        </is>
      </c>
      <c r="B1897" s="7" t="inlineStr">
        <is>
          <t>ACC-HHS-HRSA-HEALTH-SYSTEMS</t>
        </is>
      </c>
      <c r="C1897" s="7" t="n">
        <v>2026</v>
      </c>
      <c r="D1897" s="7" t="inlineStr">
        <is>
          <t>Senate Reported</t>
        </is>
      </c>
      <c r="E1897" s="7" t="inlineStr">
        <is>
          <t>Senate</t>
        </is>
      </c>
      <c r="F1897" s="7" t="str">
        <f>IFERROR(""&amp;INDEX('Bill Report Reference'!$E$2:$E$64,MATCH(INDEX(Account!$J$2:$J$131,MATCH($B1897,Account!$A$2:$A$131,0))&amp;"-"&amp;$C1897&amp;"-"&amp;$D1897,'Bill Report Reference'!$I$2:$I$64,0)),"")</f>
        <v>S.2587</v>
      </c>
      <c r="G1897" s="7" t="str">
        <f>IFERROR(""&amp;INDEX('Bill Report Reference'!$F$2:$F$64,MATCH(INDEX(Account!$J$2:$J$131,MATCH($B1897,Account!$A$2:$A$131,0))&amp;"-"&amp;$C1897&amp;"-"&amp;$D1897,'Bill Report Reference'!$I$2:$I$64,0)),"")</f>
        <v>S.Rept.119-55</v>
      </c>
      <c r="H1897" s="9" t="n">
        <v>127009000</v>
      </c>
      <c r="I1897" s="7" t="inlineStr">
        <is>
          <t>budget authority</t>
        </is>
      </c>
      <c r="J1897" s="7" t="inlineStr"/>
      <c r="K1897" s="7" t="inlineStr">
        <is>
          <t>FALSE</t>
        </is>
      </c>
      <c r="L1897" s="7" t="inlineStr"/>
      <c r="M1897" s="7" t="inlineStr">
        <is>
          <t>SRC-CRPT-119SRPT55</t>
        </is>
      </c>
      <c r="N1897" s="7" t="inlineStr">
        <is>
          <t>432</t>
        </is>
      </c>
      <c r="O1897" s="7" t="inlineStr">
        <is>
          <t>Title II, Health Resources and Services Administration -- printed as 'Subtotal, Health Systems' [Committee recommendation]</t>
        </is>
      </c>
      <c r="P1897" s="7" t="inlineStr">
        <is>
          <t>text-extracted</t>
        </is>
      </c>
      <c r="Q1897" s="7" t="n">
        <v>0.5</v>
      </c>
      <c r="R1897" s="7" t="inlineStr">
        <is>
          <t>unverified</t>
        </is>
      </c>
      <c r="S1897" s="7" t="str">
        <f>IFERROR(""&amp;INDEX('Bill Report Reference'!$G$2:$G$64,MATCH(INDEX(Account!$J$2:$J$131,MATCH($B1897,Account!$A$2:$A$131,0))&amp;"-"&amp;$C1897&amp;"-"&amp;$D1897,'Bill Report Reference'!$I$2:$I$64,0)),"")</f>
        <v>https://www.govinfo.gov/content/pkg/BILLS-119s2587rs/pdf/BILLS-119s2587rs.pdf</v>
      </c>
      <c r="T1897" s="7" t="str">
        <f>IFERROR(""&amp;INDEX('Bill Report Reference'!$H$2:$H$64,MATCH(INDEX(Account!$J$2:$J$131,MATCH($B1897,Account!$A$2:$A$131,0))&amp;"-"&amp;$C1897&amp;"-"&amp;$D1897,'Bill Report Reference'!$I$2:$I$64,0)),"")</f>
        <v>https://www.congress.gov/119/crpt/srpt55/CRPT-119srpt55.pdf</v>
      </c>
      <c r="U1897" s="7" t="inlineStr"/>
    </row>
    <row r="1898">
      <c r="A1898" s="7" t="inlineStr">
        <is>
          <t>OBS-LHHS-1027</t>
        </is>
      </c>
      <c r="B1898" s="7" t="inlineStr">
        <is>
          <t>ACC-HHS-HRSA-HEALTH-SYSTEMS</t>
        </is>
      </c>
      <c r="C1898" s="7" t="n">
        <v>2027</v>
      </c>
      <c r="D1898" s="7" t="inlineStr">
        <is>
          <t>House Reported</t>
        </is>
      </c>
      <c r="E1898" s="7" t="inlineStr">
        <is>
          <t>House</t>
        </is>
      </c>
      <c r="F1898" s="7" t="str">
        <f>IFERROR(""&amp;INDEX('Bill Report Reference'!$E$2:$E$64,MATCH(INDEX(Account!$J$2:$J$131,MATCH($B1898,Account!$A$2:$A$131,0))&amp;"-"&amp;$C1898&amp;"-"&amp;$D1898,'Bill Report Reference'!$I$2:$I$64,0)),"")</f>
        <v>H.R.9260</v>
      </c>
      <c r="G1898" s="7" t="str">
        <f>IFERROR(""&amp;INDEX('Bill Report Reference'!$F$2:$F$64,MATCH(INDEX(Account!$J$2:$J$131,MATCH($B1898,Account!$A$2:$A$131,0))&amp;"-"&amp;$C1898&amp;"-"&amp;$D1898,'Bill Report Reference'!$I$2:$I$64,0)),"")</f>
        <v>H.Rept.119-696</v>
      </c>
      <c r="H1898" s="9" t="n">
        <v>126887000</v>
      </c>
      <c r="I1898" s="7" t="inlineStr">
        <is>
          <t>budget authority</t>
        </is>
      </c>
      <c r="J1898" s="7" t="inlineStr"/>
      <c r="K1898" s="7" t="inlineStr">
        <is>
          <t>FALSE</t>
        </is>
      </c>
      <c r="L1898" s="7" t="inlineStr"/>
      <c r="M1898" s="7" t="inlineStr">
        <is>
          <t>SRC-CRPT-119HRPT696</t>
        </is>
      </c>
      <c r="N1898" s="7" t="inlineStr">
        <is>
          <t>369</t>
        </is>
      </c>
      <c r="O1898" s="7" t="inlineStr">
        <is>
          <t>Title II, Health Resources and Services Administration -- printed as 'Subtotal, Health Systems' [Committee Recommendation]</t>
        </is>
      </c>
      <c r="P1898" s="7" t="inlineStr">
        <is>
          <t>AI-extracted</t>
        </is>
      </c>
      <c r="Q1898" s="7" t="n">
        <v>0.95</v>
      </c>
      <c r="R1898" s="7" t="inlineStr">
        <is>
          <t>auto-validated</t>
        </is>
      </c>
      <c r="S1898" s="7" t="str">
        <f>IFERROR(""&amp;INDEX('Bill Report Reference'!$G$2:$G$64,MATCH(INDEX(Account!$J$2:$J$131,MATCH($B1898,Account!$A$2:$A$131,0))&amp;"-"&amp;$C1898&amp;"-"&amp;$D1898,'Bill Report Reference'!$I$2:$I$64,0)),"")</f>
        <v>https://www.govinfo.gov/content/pkg/BILLS-119hr9260rh/pdf/BILLS-119hr9260rh.pdf</v>
      </c>
      <c r="T1898" s="7" t="str">
        <f>IFERROR(""&amp;INDEX('Bill Report Reference'!$H$2:$H$64,MATCH(INDEX(Account!$J$2:$J$131,MATCH($B1898,Account!$A$2:$A$131,0))&amp;"-"&amp;$C1898&amp;"-"&amp;$D1898,'Bill Report Reference'!$I$2:$I$64,0)),"")</f>
        <v>https://www.congress.gov/119/crpt/hrpt696/CRPT-119hrpt696.pdf</v>
      </c>
      <c r="U1898" s="7" t="inlineStr"/>
    </row>
    <row r="1899">
      <c r="A1899" s="7" t="inlineStr">
        <is>
          <t>OBS-LHHS-1028</t>
        </is>
      </c>
      <c r="B1899" s="7" t="inlineStr">
        <is>
          <t>ACC-HHS-HRSA-HEALTH-SYSTEMS</t>
        </is>
      </c>
      <c r="C1899" s="7" t="n">
        <v>2027</v>
      </c>
      <c r="D1899" s="7" t="inlineStr">
        <is>
          <t>President's Budget</t>
        </is>
      </c>
      <c r="E1899" s="7" t="inlineStr">
        <is>
          <t>N/A</t>
        </is>
      </c>
      <c r="F1899" s="7" t="str">
        <f>IFERROR(""&amp;INDEX('Bill Report Reference'!$E$2:$E$64,MATCH(INDEX(Account!$J$2:$J$131,MATCH($B1899,Account!$A$2:$A$131,0))&amp;"-"&amp;$C1899&amp;"-"&amp;$D1899,'Bill Report Reference'!$I$2:$I$64,0)),"")</f>
        <v>PREX 2.8:2027/APP</v>
      </c>
      <c r="G1899" s="7" t="str">
        <f>IFERROR(""&amp;INDEX('Bill Report Reference'!$F$2:$F$64,MATCH(INDEX(Account!$J$2:$J$131,MATCH($B1899,Account!$A$2:$A$131,0))&amp;"-"&amp;$C1899&amp;"-"&amp;$D1899,'Bill Report Reference'!$I$2:$I$64,0)),"")</f>
        <v>N/A</v>
      </c>
      <c r="H1899" s="9" t="n">
        <v>115887000</v>
      </c>
      <c r="I1899" s="7" t="inlineStr">
        <is>
          <t>budget authority</t>
        </is>
      </c>
      <c r="J1899" s="7" t="inlineStr"/>
      <c r="K1899" s="7" t="inlineStr">
        <is>
          <t>FALSE</t>
        </is>
      </c>
      <c r="L1899" s="7" t="inlineStr"/>
      <c r="M1899" s="7" t="inlineStr">
        <is>
          <t>SRC-CRPT-119HRPT696</t>
        </is>
      </c>
      <c r="N1899" s="7" t="inlineStr">
        <is>
          <t>369</t>
        </is>
      </c>
      <c r="O1899" s="7" t="inlineStr">
        <is>
          <t>Title II, Health Resources and Services Administration -- printed as 'Subtotal, Health Systems' [FY 2027 Request*]</t>
        </is>
      </c>
      <c r="P1899" s="7" t="inlineStr">
        <is>
          <t>AI-extracted</t>
        </is>
      </c>
      <c r="Q1899" s="7" t="n">
        <v>0.95</v>
      </c>
      <c r="R1899" s="7" t="inlineStr">
        <is>
          <t>auto-validated</t>
        </is>
      </c>
      <c r="S1899" s="7" t="str">
        <f>IFERROR(""&amp;INDEX('Bill Report Reference'!$G$2:$G$64,MATCH(INDEX(Account!$J$2:$J$131,MATCH($B1899,Account!$A$2:$A$131,0))&amp;"-"&amp;$C1899&amp;"-"&amp;$D1899,'Bill Report Reference'!$I$2:$I$64,0)),"")</f>
        <v>https://www.govinfo.gov/content/pkg/BUDGET-2027-APP/pdf/BUDGET-2027-APP.pdf</v>
      </c>
      <c r="T1899" s="7" t="str">
        <f>IFERROR(""&amp;INDEX('Bill Report Reference'!$H$2:$H$64,MATCH(INDEX(Account!$J$2:$J$131,MATCH($B1899,Account!$A$2:$A$131,0))&amp;"-"&amp;$C1899&amp;"-"&amp;$D1899,'Bill Report Reference'!$I$2:$I$64,0)),"")</f>
        <v>N/A</v>
      </c>
      <c r="U1899" s="7" t="inlineStr"/>
    </row>
    <row r="1900">
      <c r="A1900" s="7" t="inlineStr">
        <is>
          <t>OBS-LHHS-1029</t>
        </is>
      </c>
      <c r="B1900" s="7" t="inlineStr">
        <is>
          <t>ACC-HHS-HRSA-HEALTH-WORKFORCE</t>
        </is>
      </c>
      <c r="C1900" s="7" t="n">
        <v>2023</v>
      </c>
      <c r="D1900" s="7" t="inlineStr">
        <is>
          <t>Enacted</t>
        </is>
      </c>
      <c r="E1900" s="7" t="inlineStr">
        <is>
          <t>N/A</t>
        </is>
      </c>
      <c r="F1900" s="7" t="str">
        <f>IFERROR(""&amp;INDEX('Bill Report Reference'!$E$2:$E$64,MATCH(INDEX(Account!$J$2:$J$131,MATCH($B1900,Account!$A$2:$A$131,0))&amp;"-"&amp;$C1900&amp;"-"&amp;$D1900,'Bill Report Reference'!$I$2:$I$64,0)),"")</f>
        <v>P.L.117-328</v>
      </c>
      <c r="G1900" s="7" t="str">
        <f>IFERROR(""&amp;INDEX('Bill Report Reference'!$F$2:$F$64,MATCH(INDEX(Account!$J$2:$J$131,MATCH($B1900,Account!$A$2:$A$131,0))&amp;"-"&amp;$C1900&amp;"-"&amp;$D1900,'Bill Report Reference'!$I$2:$I$64,0)),"")</f>
        <v>N/A</v>
      </c>
      <c r="H1900" s="9" t="n">
        <v>1390376000</v>
      </c>
      <c r="I1900" s="7" t="inlineStr">
        <is>
          <t>budget authority</t>
        </is>
      </c>
      <c r="J1900" s="7" t="inlineStr"/>
      <c r="K1900" s="7" t="inlineStr">
        <is>
          <t>FALSE</t>
        </is>
      </c>
      <c r="L1900" s="7" t="inlineStr"/>
      <c r="M1900" s="7" t="inlineStr">
        <is>
          <t>SRC-CRPT-118SRPT84</t>
        </is>
      </c>
      <c r="N1900" s="7" t="inlineStr">
        <is>
          <t>374</t>
        </is>
      </c>
      <c r="O1900" s="7" t="inlineStr">
        <is>
          <t>Title II, Health Resources and Services Administration -- printed as 'Subtotal, Health Workforce' [2023 appropriation]</t>
        </is>
      </c>
      <c r="P1900" s="7" t="inlineStr">
        <is>
          <t>text-extracted</t>
        </is>
      </c>
      <c r="Q1900" s="7" t="n">
        <v>0.5</v>
      </c>
      <c r="R1900" s="7" t="inlineStr">
        <is>
          <t>auto-validated</t>
        </is>
      </c>
      <c r="S1900" s="7" t="str">
        <f>IFERROR(""&amp;INDEX('Bill Report Reference'!$G$2:$G$64,MATCH(INDEX(Account!$J$2:$J$131,MATCH($B1900,Account!$A$2:$A$131,0))&amp;"-"&amp;$C1900&amp;"-"&amp;$D1900,'Bill Report Reference'!$I$2:$I$64,0)),"")</f>
        <v>https://www.govinfo.gov/content/pkg/PLAW-117publ328/pdf/PLAW-117publ328.pdf</v>
      </c>
      <c r="T1900" s="7" t="str">
        <f>IFERROR(""&amp;INDEX('Bill Report Reference'!$H$2:$H$64,MATCH(INDEX(Account!$J$2:$J$131,MATCH($B1900,Account!$A$2:$A$131,0))&amp;"-"&amp;$C1900&amp;"-"&amp;$D1900,'Bill Report Reference'!$I$2:$I$64,0)),"")</f>
        <v>N/A</v>
      </c>
      <c r="U1900" s="7" t="inlineStr"/>
    </row>
    <row r="1901">
      <c r="A1901" s="7" t="inlineStr">
        <is>
          <t>OBS-LHHS-1030</t>
        </is>
      </c>
      <c r="B1901" s="7" t="inlineStr">
        <is>
          <t>ACC-HHS-HRSA-HEALTH-WORKFORCE</t>
        </is>
      </c>
      <c r="C1901" s="7" t="n">
        <v>2023</v>
      </c>
      <c r="D1901" s="7" t="inlineStr">
        <is>
          <t>House Reported</t>
        </is>
      </c>
      <c r="E1901" s="7" t="inlineStr">
        <is>
          <t>House</t>
        </is>
      </c>
      <c r="F1901" s="7" t="str">
        <f>IFERROR(""&amp;INDEX('Bill Report Reference'!$E$2:$E$64,MATCH(INDEX(Account!$J$2:$J$131,MATCH($B1901,Account!$A$2:$A$131,0))&amp;"-"&amp;$C1901&amp;"-"&amp;$D1901,'Bill Report Reference'!$I$2:$I$64,0)),"")</f>
        <v>H.R.8295</v>
      </c>
      <c r="G1901" s="7" t="str">
        <f>IFERROR(""&amp;INDEX('Bill Report Reference'!$F$2:$F$64,MATCH(INDEX(Account!$J$2:$J$131,MATCH($B1901,Account!$A$2:$A$131,0))&amp;"-"&amp;$C1901&amp;"-"&amp;$D1901,'Bill Report Reference'!$I$2:$I$64,0)),"")</f>
        <v>H.Rept.117-403</v>
      </c>
      <c r="H1901" s="9" t="n">
        <v>1543566000</v>
      </c>
      <c r="I1901" s="7" t="inlineStr">
        <is>
          <t>budget authority</t>
        </is>
      </c>
      <c r="J1901" s="7" t="inlineStr"/>
      <c r="K1901" s="7" t="inlineStr">
        <is>
          <t>FALSE</t>
        </is>
      </c>
      <c r="L1901" s="7" t="inlineStr"/>
      <c r="M1901" s="7" t="inlineStr">
        <is>
          <t>SRC-CRPT-117HRPT403</t>
        </is>
      </c>
      <c r="N1901" s="7" t="inlineStr">
        <is>
          <t>804</t>
        </is>
      </c>
      <c r="O1901" s="7" t="inlineStr">
        <is>
          <t>Title II, Health Resources and Services Administration -- printed as 'Total, Health Workforce' [Bill]</t>
        </is>
      </c>
      <c r="P1901" s="7" t="inlineStr">
        <is>
          <t>AI-extracted</t>
        </is>
      </c>
      <c r="Q1901" s="7" t="n">
        <v>0.5</v>
      </c>
      <c r="R1901" s="7" t="inlineStr">
        <is>
          <t>unverified</t>
        </is>
      </c>
      <c r="S1901" s="7" t="str">
        <f>IFERROR(""&amp;INDEX('Bill Report Reference'!$G$2:$G$64,MATCH(INDEX(Account!$J$2:$J$131,MATCH($B1901,Account!$A$2:$A$131,0))&amp;"-"&amp;$C1901&amp;"-"&amp;$D1901,'Bill Report Reference'!$I$2:$I$64,0)),"")</f>
        <v>https://www.govinfo.gov/content/pkg/BILLS-117hr8295rh/pdf/BILLS-117hr8295rh.pdf</v>
      </c>
      <c r="T1901" s="7" t="str">
        <f>IFERROR(""&amp;INDEX('Bill Report Reference'!$H$2:$H$64,MATCH(INDEX(Account!$J$2:$J$131,MATCH($B1901,Account!$A$2:$A$131,0))&amp;"-"&amp;$C1901&amp;"-"&amp;$D1901,'Bill Report Reference'!$I$2:$I$64,0)),"")</f>
        <v>https://www.govinfo.gov/content/pkg/CRPT-117hrpt403/pdf/CRPT-117hrpt403.pdf</v>
      </c>
      <c r="U1901" s="7" t="inlineStr"/>
    </row>
    <row r="1902">
      <c r="A1902" s="7" t="inlineStr">
        <is>
          <t>OBS-LHHS-1031</t>
        </is>
      </c>
      <c r="B1902" s="7" t="inlineStr">
        <is>
          <t>ACC-HHS-HRSA-HEALTH-WORKFORCE</t>
        </is>
      </c>
      <c r="C1902" s="7" t="n">
        <v>2023</v>
      </c>
      <c r="D1902" s="7" t="inlineStr">
        <is>
          <t>President's Budget</t>
        </is>
      </c>
      <c r="E1902" s="7" t="inlineStr">
        <is>
          <t>N/A</t>
        </is>
      </c>
      <c r="F1902" s="7" t="str">
        <f>IFERROR(""&amp;INDEX('Bill Report Reference'!$E$2:$E$64,MATCH(INDEX(Account!$J$2:$J$131,MATCH($B1902,Account!$A$2:$A$131,0))&amp;"-"&amp;$C1902&amp;"-"&amp;$D1902,'Bill Report Reference'!$I$2:$I$64,0)),"")</f>
        <v>PREX 2.8:2023/APP</v>
      </c>
      <c r="G1902" s="7" t="str">
        <f>IFERROR(""&amp;INDEX('Bill Report Reference'!$F$2:$F$64,MATCH(INDEX(Account!$J$2:$J$131,MATCH($B1902,Account!$A$2:$A$131,0))&amp;"-"&amp;$C1902&amp;"-"&amp;$D1902,'Bill Report Reference'!$I$2:$I$64,0)),"")</f>
        <v>N/A</v>
      </c>
      <c r="H1902" s="9" t="n">
        <v>1619884000</v>
      </c>
      <c r="I1902" s="7" t="inlineStr">
        <is>
          <t>budget authority</t>
        </is>
      </c>
      <c r="J1902" s="7" t="inlineStr"/>
      <c r="K1902" s="7" t="inlineStr">
        <is>
          <t>FALSE</t>
        </is>
      </c>
      <c r="L1902" s="7" t="inlineStr"/>
      <c r="M1902" s="7" t="inlineStr">
        <is>
          <t>SRC-CRPT-117HRPT403</t>
        </is>
      </c>
      <c r="N1902" s="7" t="inlineStr">
        <is>
          <t>804</t>
        </is>
      </c>
      <c r="O1902" s="7" t="inlineStr">
        <is>
          <t>Title II, Health Resources and Services Administration -- printed as 'Total, Health Workforce' [FY 2023 Request]</t>
        </is>
      </c>
      <c r="P1902" s="7" t="inlineStr">
        <is>
          <t>AI-extracted</t>
        </is>
      </c>
      <c r="Q1902" s="7" t="n">
        <v>0.5</v>
      </c>
      <c r="R1902" s="7" t="inlineStr">
        <is>
          <t>auto-validated</t>
        </is>
      </c>
      <c r="S1902" s="7" t="str">
        <f>IFERROR(""&amp;INDEX('Bill Report Reference'!$G$2:$G$64,MATCH(INDEX(Account!$J$2:$J$131,MATCH($B1902,Account!$A$2:$A$131,0))&amp;"-"&amp;$C1902&amp;"-"&amp;$D1902,'Bill Report Reference'!$I$2:$I$64,0)),"")</f>
        <v>https://www.govinfo.gov/content/pkg/BUDGET-2023-APP/pdf/BUDGET-2023-APP.pdf</v>
      </c>
      <c r="T1902" s="7" t="str">
        <f>IFERROR(""&amp;INDEX('Bill Report Reference'!$H$2:$H$64,MATCH(INDEX(Account!$J$2:$J$131,MATCH($B1902,Account!$A$2:$A$131,0))&amp;"-"&amp;$C1902&amp;"-"&amp;$D1902,'Bill Report Reference'!$I$2:$I$64,0)),"")</f>
        <v>N/A</v>
      </c>
      <c r="U1902" s="7" t="inlineStr"/>
    </row>
    <row r="1903">
      <c r="A1903" s="7" t="inlineStr">
        <is>
          <t>OBS-LHHS-1032</t>
        </is>
      </c>
      <c r="B1903" s="7" t="inlineStr">
        <is>
          <t>ACC-HHS-HRSA-HEALTH-WORKFORCE</t>
        </is>
      </c>
      <c r="C1903" s="7" t="n">
        <v>2023</v>
      </c>
      <c r="D1903" s="7" t="inlineStr">
        <is>
          <t>Senate Reported</t>
        </is>
      </c>
      <c r="E1903" s="7" t="inlineStr">
        <is>
          <t>Senate</t>
        </is>
      </c>
      <c r="F1903" s="7" t="str">
        <f>IFERROR(""&amp;INDEX('Bill Report Reference'!$E$2:$E$64,MATCH(INDEX(Account!$J$2:$J$131,MATCH($B1903,Account!$A$2:$A$131,0))&amp;"-"&amp;$C1903&amp;"-"&amp;$D1903,'Bill Report Reference'!$I$2:$I$64,0)),"")</f>
        <v>S.4659</v>
      </c>
      <c r="G1903" s="7" t="str">
        <f>IFERROR(""&amp;INDEX('Bill Report Reference'!$F$2:$F$64,MATCH(INDEX(Account!$J$2:$J$131,MATCH($B1903,Account!$A$2:$A$131,0))&amp;"-"&amp;$C1903&amp;"-"&amp;$D1903,'Bill Report Reference'!$I$2:$I$64,0)),"")</f>
        <v>N/A</v>
      </c>
      <c r="H1903" s="9" t="n">
        <v>1515876000</v>
      </c>
      <c r="I1903" s="7" t="inlineStr">
        <is>
          <t>budget authority</t>
        </is>
      </c>
      <c r="J1903" s="7" t="inlineStr"/>
      <c r="K1903" s="7" t="inlineStr">
        <is>
          <t>FALSE</t>
        </is>
      </c>
      <c r="L1903" s="7" t="inlineStr"/>
      <c r="M1903" s="7" t="inlineStr">
        <is>
          <t>SRC-EXPL-LHHS-FY2023-SENATE</t>
        </is>
      </c>
      <c r="N1903" s="7" t="inlineStr">
        <is>
          <t>400</t>
        </is>
      </c>
      <c r="O1903" s="7" t="inlineStr">
        <is>
          <t>Title II, Health Resources and Services Administration -- printed as 'Total, Health Workforce' [Committee recommendation] Source: the Senate Committee's draft explanatory statement for FY2023 (S. 4659 never reported).</t>
        </is>
      </c>
      <c r="P1903" s="7" t="inlineStr">
        <is>
          <t>text-extracted</t>
        </is>
      </c>
      <c r="Q1903" s="7" t="n">
        <v>0.5</v>
      </c>
      <c r="R1903" s="7" t="inlineStr">
        <is>
          <t>unverified</t>
        </is>
      </c>
      <c r="S1903" s="7" t="str">
        <f>IFERROR(""&amp;INDEX('Bill Report Reference'!$G$2:$G$64,MATCH(INDEX(Account!$J$2:$J$131,MATCH($B1903,Account!$A$2:$A$131,0))&amp;"-"&amp;$C1903&amp;"-"&amp;$D1903,'Bill Report Reference'!$I$2:$I$64,0)),"")</f>
        <v>https://www.govinfo.gov/content/pkg/BILLS-117s4659is/pdf/BILLS-117s4659is.pdf</v>
      </c>
      <c r="T1903" s="7" t="str">
        <f>IFERROR(""&amp;INDEX('Bill Report Reference'!$H$2:$H$64,MATCH(INDEX(Account!$J$2:$J$131,MATCH($B1903,Account!$A$2:$A$131,0))&amp;"-"&amp;$C1903&amp;"-"&amp;$D1903,'Bill Report Reference'!$I$2:$I$64,0)),"")</f>
        <v>https://www.appropriations.senate.gov/imo/media/doc/LHHSFY23REPT.pdf</v>
      </c>
      <c r="U1903" s="7" t="inlineStr"/>
    </row>
    <row r="1904">
      <c r="A1904" s="7" t="inlineStr">
        <is>
          <t>OBS-LHHS-1033</t>
        </is>
      </c>
      <c r="B1904" s="7" t="inlineStr">
        <is>
          <t>ACC-HHS-HRSA-HEALTH-WORKFORCE</t>
        </is>
      </c>
      <c r="C1904" s="7" t="n">
        <v>2024</v>
      </c>
      <c r="D1904" s="7" t="inlineStr">
        <is>
          <t>Enacted</t>
        </is>
      </c>
      <c r="E1904" s="7" t="inlineStr">
        <is>
          <t>N/A</t>
        </is>
      </c>
      <c r="F1904" s="7" t="str">
        <f>IFERROR(""&amp;INDEX('Bill Report Reference'!$E$2:$E$64,MATCH(INDEX(Account!$J$2:$J$131,MATCH($B1904,Account!$A$2:$A$131,0))&amp;"-"&amp;$C1904&amp;"-"&amp;$D1904,'Bill Report Reference'!$I$2:$I$64,0)),"")</f>
        <v>P.L.118-47</v>
      </c>
      <c r="G1904" s="7" t="str">
        <f>IFERROR(""&amp;INDEX('Bill Report Reference'!$F$2:$F$64,MATCH(INDEX(Account!$J$2:$J$131,MATCH($B1904,Account!$A$2:$A$131,0))&amp;"-"&amp;$C1904&amp;"-"&amp;$D1904,'Bill Report Reference'!$I$2:$I$64,0)),"")</f>
        <v>N/A</v>
      </c>
      <c r="H1904" s="9" t="n">
        <v>1404376000</v>
      </c>
      <c r="I1904" s="7" t="inlineStr">
        <is>
          <t>budget authority</t>
        </is>
      </c>
      <c r="J1904" s="7" t="inlineStr"/>
      <c r="K1904" s="7" t="inlineStr">
        <is>
          <t>FALSE</t>
        </is>
      </c>
      <c r="L1904" s="7" t="inlineStr"/>
      <c r="M1904" s="7" t="inlineStr">
        <is>
          <t>SRC-CRPT-118SRPT207</t>
        </is>
      </c>
      <c r="N1904" s="7" t="inlineStr">
        <is>
          <t>432</t>
        </is>
      </c>
      <c r="O1904" s="7" t="inlineStr">
        <is>
          <t>Title II, Health Resources and Services Administration -- printed as 'Subtotal, Health Workforce' [2024 appropriation]</t>
        </is>
      </c>
      <c r="P1904" s="7" t="inlineStr">
        <is>
          <t>text-extracted</t>
        </is>
      </c>
      <c r="Q1904" s="7" t="n">
        <v>0.5</v>
      </c>
      <c r="R1904" s="7" t="inlineStr">
        <is>
          <t>auto-validated</t>
        </is>
      </c>
      <c r="S1904" s="7" t="str">
        <f>IFERROR(""&amp;INDEX('Bill Report Reference'!$G$2:$G$64,MATCH(INDEX(Account!$J$2:$J$131,MATCH($B1904,Account!$A$2:$A$131,0))&amp;"-"&amp;$C1904&amp;"-"&amp;$D1904,'Bill Report Reference'!$I$2:$I$64,0)),"")</f>
        <v>https://www.govinfo.gov/content/pkg/PLAW-118publ47/pdf/PLAW-118publ47.pdf</v>
      </c>
      <c r="T1904" s="7" t="str">
        <f>IFERROR(""&amp;INDEX('Bill Report Reference'!$H$2:$H$64,MATCH(INDEX(Account!$J$2:$J$131,MATCH($B1904,Account!$A$2:$A$131,0))&amp;"-"&amp;$C1904&amp;"-"&amp;$D1904,'Bill Report Reference'!$I$2:$I$64,0)),"")</f>
        <v>N/A</v>
      </c>
      <c r="U1904" s="7" t="inlineStr"/>
    </row>
    <row r="1905">
      <c r="A1905" s="7" t="inlineStr">
        <is>
          <t>OBS-LHHS-1034</t>
        </is>
      </c>
      <c r="B1905" s="7" t="inlineStr">
        <is>
          <t>ACC-HHS-HRSA-HEALTH-WORKFORCE</t>
        </is>
      </c>
      <c r="C1905" s="7" t="n">
        <v>2024</v>
      </c>
      <c r="D1905" s="7" t="inlineStr">
        <is>
          <t>President's Budget</t>
        </is>
      </c>
      <c r="E1905" s="7" t="inlineStr">
        <is>
          <t>N/A</t>
        </is>
      </c>
      <c r="F1905" s="7" t="str">
        <f>IFERROR(""&amp;INDEX('Bill Report Reference'!$E$2:$E$64,MATCH(INDEX(Account!$J$2:$J$131,MATCH($B1905,Account!$A$2:$A$131,0))&amp;"-"&amp;$C1905&amp;"-"&amp;$D1905,'Bill Report Reference'!$I$2:$I$64,0)),"")</f>
        <v>PREX 2.8:2024/APP</v>
      </c>
      <c r="G1905" s="7" t="str">
        <f>IFERROR(""&amp;INDEX('Bill Report Reference'!$F$2:$F$64,MATCH(INDEX(Account!$J$2:$J$131,MATCH($B1905,Account!$A$2:$A$131,0))&amp;"-"&amp;$C1905&amp;"-"&amp;$D1905,'Bill Report Reference'!$I$2:$I$64,0)),"")</f>
        <v>N/A</v>
      </c>
      <c r="H1905" s="9" t="n">
        <v>1747486000</v>
      </c>
      <c r="I1905" s="7" t="inlineStr">
        <is>
          <t>budget authority</t>
        </is>
      </c>
      <c r="J1905" s="7" t="inlineStr"/>
      <c r="K1905" s="7" t="inlineStr">
        <is>
          <t>FALSE</t>
        </is>
      </c>
      <c r="L1905" s="7" t="inlineStr"/>
      <c r="M1905" s="7" t="inlineStr">
        <is>
          <t>SRC-CRPT-118SRPT84</t>
        </is>
      </c>
      <c r="N1905" s="7" t="inlineStr">
        <is>
          <t>374</t>
        </is>
      </c>
      <c r="O1905" s="7" t="inlineStr">
        <is>
          <t>Title II, Health Resources and Services Administration -- printed as 'Subtotal, Health Workforce' [Budget estimate]</t>
        </is>
      </c>
      <c r="P1905" s="7" t="inlineStr">
        <is>
          <t>text-extracted</t>
        </is>
      </c>
      <c r="Q1905" s="7" t="n">
        <v>0.5</v>
      </c>
      <c r="R1905" s="7" t="inlineStr">
        <is>
          <t>unverified</t>
        </is>
      </c>
      <c r="S1905" s="7" t="str">
        <f>IFERROR(""&amp;INDEX('Bill Report Reference'!$G$2:$G$64,MATCH(INDEX(Account!$J$2:$J$131,MATCH($B1905,Account!$A$2:$A$131,0))&amp;"-"&amp;$C1905&amp;"-"&amp;$D1905,'Bill Report Reference'!$I$2:$I$64,0)),"")</f>
        <v>https://www.govinfo.gov/content/pkg/BUDGET-2024-APP/pdf/BUDGET-2024-APP.pdf</v>
      </c>
      <c r="T1905" s="7" t="str">
        <f>IFERROR(""&amp;INDEX('Bill Report Reference'!$H$2:$H$64,MATCH(INDEX(Account!$J$2:$J$131,MATCH($B1905,Account!$A$2:$A$131,0))&amp;"-"&amp;$C1905&amp;"-"&amp;$D1905,'Bill Report Reference'!$I$2:$I$64,0)),"")</f>
        <v>N/A</v>
      </c>
      <c r="U1905" s="7" t="inlineStr"/>
    </row>
    <row r="1906">
      <c r="A1906" s="7" t="inlineStr">
        <is>
          <t>OBS-LHHS-1035</t>
        </is>
      </c>
      <c r="B1906" s="7" t="inlineStr">
        <is>
          <t>ACC-HHS-HRSA-HEALTH-WORKFORCE</t>
        </is>
      </c>
      <c r="C1906" s="7" t="n">
        <v>2024</v>
      </c>
      <c r="D1906" s="7" t="inlineStr">
        <is>
          <t>Senate Reported</t>
        </is>
      </c>
      <c r="E1906" s="7" t="inlineStr">
        <is>
          <t>Senate</t>
        </is>
      </c>
      <c r="F1906" s="7" t="str">
        <f>IFERROR(""&amp;INDEX('Bill Report Reference'!$E$2:$E$64,MATCH(INDEX(Account!$J$2:$J$131,MATCH($B1906,Account!$A$2:$A$131,0))&amp;"-"&amp;$C1906&amp;"-"&amp;$D1906,'Bill Report Reference'!$I$2:$I$64,0)),"")</f>
        <v>S.2624</v>
      </c>
      <c r="G1906" s="7" t="str">
        <f>IFERROR(""&amp;INDEX('Bill Report Reference'!$F$2:$F$64,MATCH(INDEX(Account!$J$2:$J$131,MATCH($B1906,Account!$A$2:$A$131,0))&amp;"-"&amp;$C1906&amp;"-"&amp;$D1906,'Bill Report Reference'!$I$2:$I$64,0)),"")</f>
        <v>S.Rept.118-84</v>
      </c>
      <c r="H1906" s="9" t="n">
        <v>1391376000</v>
      </c>
      <c r="I1906" s="7" t="inlineStr">
        <is>
          <t>budget authority</t>
        </is>
      </c>
      <c r="J1906" s="7" t="inlineStr"/>
      <c r="K1906" s="7" t="inlineStr">
        <is>
          <t>FALSE</t>
        </is>
      </c>
      <c r="L1906" s="7" t="inlineStr"/>
      <c r="M1906" s="7" t="inlineStr">
        <is>
          <t>SRC-CRPT-118SRPT84</t>
        </is>
      </c>
      <c r="N1906" s="7" t="inlineStr">
        <is>
          <t>374</t>
        </is>
      </c>
      <c r="O1906" s="7" t="inlineStr">
        <is>
          <t>Title II, Health Resources and Services Administration -- printed as 'Subtotal, Health Workforce' [Committee recommendation]</t>
        </is>
      </c>
      <c r="P1906" s="7" t="inlineStr">
        <is>
          <t>text-extracted</t>
        </is>
      </c>
      <c r="Q1906" s="7" t="n">
        <v>0.5</v>
      </c>
      <c r="R1906" s="7" t="inlineStr">
        <is>
          <t>unverified</t>
        </is>
      </c>
      <c r="S1906" s="7" t="str">
        <f>IFERROR(""&amp;INDEX('Bill Report Reference'!$G$2:$G$64,MATCH(INDEX(Account!$J$2:$J$131,MATCH($B1906,Account!$A$2:$A$131,0))&amp;"-"&amp;$C1906&amp;"-"&amp;$D1906,'Bill Report Reference'!$I$2:$I$64,0)),"")</f>
        <v>https://www.govinfo.gov/content/pkg/BILLS-118s2624rs/pdf/BILLS-118s2624rs.pdf</v>
      </c>
      <c r="T1906" s="7" t="str">
        <f>IFERROR(""&amp;INDEX('Bill Report Reference'!$H$2:$H$64,MATCH(INDEX(Account!$J$2:$J$131,MATCH($B1906,Account!$A$2:$A$131,0))&amp;"-"&amp;$C1906&amp;"-"&amp;$D1906,'Bill Report Reference'!$I$2:$I$64,0)),"")</f>
        <v>https://www.congress.gov/118/crpt/srpt84/CRPT-118srpt84.pdf</v>
      </c>
      <c r="U1906" s="7" t="inlineStr"/>
    </row>
    <row r="1907">
      <c r="A1907" s="7" t="inlineStr">
        <is>
          <t>OBS-LHHS-1036</t>
        </is>
      </c>
      <c r="B1907" s="7" t="inlineStr">
        <is>
          <t>ACC-HHS-HRSA-HEALTH-WORKFORCE</t>
        </is>
      </c>
      <c r="C1907" s="7" t="n">
        <v>2025</v>
      </c>
      <c r="D1907" s="7" t="inlineStr">
        <is>
          <t>Enacted</t>
        </is>
      </c>
      <c r="E1907" s="7" t="inlineStr">
        <is>
          <t>N/A</t>
        </is>
      </c>
      <c r="F1907" s="7" t="str">
        <f>IFERROR(""&amp;INDEX('Bill Report Reference'!$E$2:$E$64,MATCH(INDEX(Account!$J$2:$J$131,MATCH($B1907,Account!$A$2:$A$131,0))&amp;"-"&amp;$C1907&amp;"-"&amp;$D1907,'Bill Report Reference'!$I$2:$I$64,0)),"")</f>
        <v>P.L.119-4</v>
      </c>
      <c r="G1907" s="7" t="str">
        <f>IFERROR(""&amp;INDEX('Bill Report Reference'!$F$2:$F$64,MATCH(INDEX(Account!$J$2:$J$131,MATCH($B1907,Account!$A$2:$A$131,0))&amp;"-"&amp;$C1907&amp;"-"&amp;$D1907,'Bill Report Reference'!$I$2:$I$64,0)),"")</f>
        <v>N/A</v>
      </c>
      <c r="H1907" s="9" t="n">
        <v>1404376000</v>
      </c>
      <c r="I1907" s="7" t="inlineStr">
        <is>
          <t>budget authority</t>
        </is>
      </c>
      <c r="J1907" s="7" t="inlineStr"/>
      <c r="K1907" s="7" t="inlineStr">
        <is>
          <t>FALSE</t>
        </is>
      </c>
      <c r="L1907" s="7" t="inlineStr"/>
      <c r="M1907" s="7" t="inlineStr">
        <is>
          <t>SRC-CRPT-119HRPT271</t>
        </is>
      </c>
      <c r="N1907" s="7" t="inlineStr">
        <is>
          <t>336</t>
        </is>
      </c>
      <c r="O1907" s="7" t="inlineStr">
        <is>
          <t>Title II, Health Resources and Services Administration -- printed as 'Subtotal, Health Workforce' [FY 2025 Estimate] Source column: H.Rept. 119-271's 'FY 2025 Estimate' (FY2025 operating plans under the full-year CR, P.L. 119-4) -- FY2025 Enacted by the owner's decision.</t>
        </is>
      </c>
      <c r="P1907" s="7" t="inlineStr">
        <is>
          <t>AI-extracted</t>
        </is>
      </c>
      <c r="Q1907" s="7" t="n">
        <v>0.5</v>
      </c>
      <c r="R1907" s="7" t="inlineStr">
        <is>
          <t>unverified</t>
        </is>
      </c>
      <c r="S1907" s="7" t="str">
        <f>IFERROR(""&amp;INDEX('Bill Report Reference'!$G$2:$G$64,MATCH(INDEX(Account!$J$2:$J$131,MATCH($B1907,Account!$A$2:$A$131,0))&amp;"-"&amp;$C1907&amp;"-"&amp;$D1907,'Bill Report Reference'!$I$2:$I$64,0)),"")</f>
        <v>https://www.govinfo.gov/content/pkg/PLAW-119publ4/pdf/PLAW-119publ4.pdf</v>
      </c>
      <c r="T1907" s="7" t="str">
        <f>IFERROR(""&amp;INDEX('Bill Report Reference'!$H$2:$H$64,MATCH(INDEX(Account!$J$2:$J$131,MATCH($B1907,Account!$A$2:$A$131,0))&amp;"-"&amp;$C1907&amp;"-"&amp;$D1907,'Bill Report Reference'!$I$2:$I$64,0)),"")</f>
        <v>N/A</v>
      </c>
      <c r="U1907" s="7" t="inlineStr"/>
    </row>
    <row r="1908">
      <c r="A1908" s="7" t="inlineStr">
        <is>
          <t>OBS-LHHS-1037</t>
        </is>
      </c>
      <c r="B1908" s="7" t="inlineStr">
        <is>
          <t>ACC-HHS-HRSA-HEALTH-WORKFORCE</t>
        </is>
      </c>
      <c r="C1908" s="7" t="n">
        <v>2025</v>
      </c>
      <c r="D1908" s="7" t="inlineStr">
        <is>
          <t>House Reported</t>
        </is>
      </c>
      <c r="E1908" s="7" t="inlineStr">
        <is>
          <t>House</t>
        </is>
      </c>
      <c r="F1908" s="7" t="str">
        <f>IFERROR(""&amp;INDEX('Bill Report Reference'!$E$2:$E$64,MATCH(INDEX(Account!$J$2:$J$131,MATCH($B1908,Account!$A$2:$A$131,0))&amp;"-"&amp;$C1908&amp;"-"&amp;$D1908,'Bill Report Reference'!$I$2:$I$64,0)),"")</f>
        <v>H.R.9029</v>
      </c>
      <c r="G1908" s="7" t="str">
        <f>IFERROR(""&amp;INDEX('Bill Report Reference'!$F$2:$F$64,MATCH(INDEX(Account!$J$2:$J$131,MATCH($B1908,Account!$A$2:$A$131,0))&amp;"-"&amp;$C1908&amp;"-"&amp;$D1908,'Bill Report Reference'!$I$2:$I$64,0)),"")</f>
        <v>H.Rept.118-585</v>
      </c>
      <c r="H1908" s="9" t="n">
        <v>1342011000</v>
      </c>
      <c r="I1908" s="7" t="inlineStr">
        <is>
          <t>budget authority</t>
        </is>
      </c>
      <c r="J1908" s="7" t="inlineStr"/>
      <c r="K1908" s="7" t="inlineStr">
        <is>
          <t>FALSE</t>
        </is>
      </c>
      <c r="L1908" s="7" t="inlineStr"/>
      <c r="M1908" s="7" t="inlineStr">
        <is>
          <t>SRC-CRPT-118HRPT585</t>
        </is>
      </c>
      <c r="N1908" s="7" t="inlineStr">
        <is>
          <t>310</t>
        </is>
      </c>
      <c r="O1908" s="7" t="inlineStr">
        <is>
          <t>Title II, Health Resources and Services Administration -- printed as 'Subtotal, Health Workforce' [Bill]</t>
        </is>
      </c>
      <c r="P1908" s="7" t="inlineStr">
        <is>
          <t>AI-extracted</t>
        </is>
      </c>
      <c r="Q1908" s="7" t="n">
        <v>0.5</v>
      </c>
      <c r="R1908" s="7" t="inlineStr">
        <is>
          <t>unverified</t>
        </is>
      </c>
      <c r="S1908" s="7" t="str">
        <f>IFERROR(""&amp;INDEX('Bill Report Reference'!$G$2:$G$64,MATCH(INDEX(Account!$J$2:$J$131,MATCH($B1908,Account!$A$2:$A$131,0))&amp;"-"&amp;$C1908&amp;"-"&amp;$D1908,'Bill Report Reference'!$I$2:$I$64,0)),"")</f>
        <v>https://www.govinfo.gov/content/pkg/BILLS-118hr9029rh/pdf/BILLS-118hr9029rh.pdf</v>
      </c>
      <c r="T1908" s="7" t="str">
        <f>IFERROR(""&amp;INDEX('Bill Report Reference'!$H$2:$H$64,MATCH(INDEX(Account!$J$2:$J$131,MATCH($B1908,Account!$A$2:$A$131,0))&amp;"-"&amp;$C1908&amp;"-"&amp;$D1908,'Bill Report Reference'!$I$2:$I$64,0)),"")</f>
        <v>https://www.congress.gov/118/crpt/hrpt585/CRPT-118hrpt585.pdf</v>
      </c>
      <c r="U1908" s="7" t="inlineStr"/>
    </row>
    <row r="1909">
      <c r="A1909" s="7" t="inlineStr">
        <is>
          <t>OBS-LHHS-1038</t>
        </is>
      </c>
      <c r="B1909" s="7" t="inlineStr">
        <is>
          <t>ACC-HHS-HRSA-HEALTH-WORKFORCE</t>
        </is>
      </c>
      <c r="C1909" s="7" t="n">
        <v>2025</v>
      </c>
      <c r="D1909" s="7" t="inlineStr">
        <is>
          <t>President's Budget</t>
        </is>
      </c>
      <c r="E1909" s="7" t="inlineStr">
        <is>
          <t>N/A</t>
        </is>
      </c>
      <c r="F1909" s="7" t="str">
        <f>IFERROR(""&amp;INDEX('Bill Report Reference'!$E$2:$E$64,MATCH(INDEX(Account!$J$2:$J$131,MATCH($B1909,Account!$A$2:$A$131,0))&amp;"-"&amp;$C1909&amp;"-"&amp;$D1909,'Bill Report Reference'!$I$2:$I$64,0)),"")</f>
        <v>PREX 2.8:2025/APP</v>
      </c>
      <c r="G1909" s="7" t="str">
        <f>IFERROR(""&amp;INDEX('Bill Report Reference'!$F$2:$F$64,MATCH(INDEX(Account!$J$2:$J$131,MATCH($B1909,Account!$A$2:$A$131,0))&amp;"-"&amp;$C1909&amp;"-"&amp;$D1909,'Bill Report Reference'!$I$2:$I$64,0)),"")</f>
        <v>N/A</v>
      </c>
      <c r="H1909" s="9" t="n">
        <v>1467376000</v>
      </c>
      <c r="I1909" s="7" t="inlineStr">
        <is>
          <t>budget authority</t>
        </is>
      </c>
      <c r="J1909" s="7" t="inlineStr"/>
      <c r="K1909" s="7" t="inlineStr">
        <is>
          <t>FALSE</t>
        </is>
      </c>
      <c r="L1909" s="7" t="inlineStr"/>
      <c r="M1909" s="7" t="inlineStr">
        <is>
          <t>SRC-CRPT-118SRPT207</t>
        </is>
      </c>
      <c r="N1909" s="7" t="inlineStr">
        <is>
          <t>432</t>
        </is>
      </c>
      <c r="O1909" s="7" t="inlineStr">
        <is>
          <t>Title II, Health Resources and Services Administration -- printed as 'Subtotal, Health Workforce' [Budget estimate]</t>
        </is>
      </c>
      <c r="P1909" s="7" t="inlineStr">
        <is>
          <t>text-extracted</t>
        </is>
      </c>
      <c r="Q1909" s="7" t="n">
        <v>0.5</v>
      </c>
      <c r="R1909" s="7" t="inlineStr">
        <is>
          <t>auto-validated</t>
        </is>
      </c>
      <c r="S1909" s="7" t="str">
        <f>IFERROR(""&amp;INDEX('Bill Report Reference'!$G$2:$G$64,MATCH(INDEX(Account!$J$2:$J$131,MATCH($B1909,Account!$A$2:$A$131,0))&amp;"-"&amp;$C1909&amp;"-"&amp;$D1909,'Bill Report Reference'!$I$2:$I$64,0)),"")</f>
        <v>https://www.govinfo.gov/content/pkg/BUDGET-2025-APP/pdf/BUDGET-2025-APP.pdf</v>
      </c>
      <c r="T1909" s="7" t="str">
        <f>IFERROR(""&amp;INDEX('Bill Report Reference'!$H$2:$H$64,MATCH(INDEX(Account!$J$2:$J$131,MATCH($B1909,Account!$A$2:$A$131,0))&amp;"-"&amp;$C1909&amp;"-"&amp;$D1909,'Bill Report Reference'!$I$2:$I$64,0)),"")</f>
        <v>N/A</v>
      </c>
      <c r="U1909" s="7" t="inlineStr"/>
    </row>
    <row r="1910">
      <c r="A1910" s="7" t="inlineStr">
        <is>
          <t>OBS-LHHS-1039</t>
        </is>
      </c>
      <c r="B1910" s="7" t="inlineStr">
        <is>
          <t>ACC-HHS-HRSA-HEALTH-WORKFORCE</t>
        </is>
      </c>
      <c r="C1910" s="7" t="n">
        <v>2025</v>
      </c>
      <c r="D1910" s="7" t="inlineStr">
        <is>
          <t>Senate Reported</t>
        </is>
      </c>
      <c r="E1910" s="7" t="inlineStr">
        <is>
          <t>Senate</t>
        </is>
      </c>
      <c r="F1910" s="7" t="str">
        <f>IFERROR(""&amp;INDEX('Bill Report Reference'!$E$2:$E$64,MATCH(INDEX(Account!$J$2:$J$131,MATCH($B1910,Account!$A$2:$A$131,0))&amp;"-"&amp;$C1910&amp;"-"&amp;$D1910,'Bill Report Reference'!$I$2:$I$64,0)),"")</f>
        <v>S.4942</v>
      </c>
      <c r="G1910" s="7" t="str">
        <f>IFERROR(""&amp;INDEX('Bill Report Reference'!$F$2:$F$64,MATCH(INDEX(Account!$J$2:$J$131,MATCH($B1910,Account!$A$2:$A$131,0))&amp;"-"&amp;$C1910&amp;"-"&amp;$D1910,'Bill Report Reference'!$I$2:$I$64,0)),"")</f>
        <v>S.Rept.118-207</v>
      </c>
      <c r="H1910" s="9" t="n">
        <v>1411376000</v>
      </c>
      <c r="I1910" s="7" t="inlineStr">
        <is>
          <t>budget authority</t>
        </is>
      </c>
      <c r="J1910" s="7" t="inlineStr"/>
      <c r="K1910" s="7" t="inlineStr">
        <is>
          <t>FALSE</t>
        </is>
      </c>
      <c r="L1910" s="7" t="inlineStr"/>
      <c r="M1910" s="7" t="inlineStr">
        <is>
          <t>SRC-CRPT-118SRPT207</t>
        </is>
      </c>
      <c r="N1910" s="7" t="inlineStr">
        <is>
          <t>432</t>
        </is>
      </c>
      <c r="O1910" s="7" t="inlineStr">
        <is>
          <t>Title II, Health Resources and Services Administration -- printed as 'Subtotal, Health Workforce' [Committee recommendation]</t>
        </is>
      </c>
      <c r="P1910" s="7" t="inlineStr">
        <is>
          <t>text-extracted</t>
        </is>
      </c>
      <c r="Q1910" s="7" t="n">
        <v>0.5</v>
      </c>
      <c r="R1910" s="7" t="inlineStr">
        <is>
          <t>unverified</t>
        </is>
      </c>
      <c r="S1910" s="7" t="str">
        <f>IFERROR(""&amp;INDEX('Bill Report Reference'!$G$2:$G$64,MATCH(INDEX(Account!$J$2:$J$131,MATCH($B1910,Account!$A$2:$A$131,0))&amp;"-"&amp;$C1910&amp;"-"&amp;$D1910,'Bill Report Reference'!$I$2:$I$64,0)),"")</f>
        <v>https://www.govinfo.gov/content/pkg/BILLS-118s4942rs/pdf/BILLS-118s4942rs.pdf</v>
      </c>
      <c r="T1910" s="7" t="str">
        <f>IFERROR(""&amp;INDEX('Bill Report Reference'!$H$2:$H$64,MATCH(INDEX(Account!$J$2:$J$131,MATCH($B1910,Account!$A$2:$A$131,0))&amp;"-"&amp;$C1910&amp;"-"&amp;$D1910,'Bill Report Reference'!$I$2:$I$64,0)),"")</f>
        <v>https://www.congress.gov/118/crpt/srpt207/CRPT-118srpt207.pdf</v>
      </c>
      <c r="U1910" s="7" t="inlineStr"/>
    </row>
    <row r="1911">
      <c r="A1911" s="7" t="inlineStr">
        <is>
          <t>OBS-LHHS-1040</t>
        </is>
      </c>
      <c r="B1911" s="7" t="inlineStr">
        <is>
          <t>ACC-HHS-HRSA-HEALTH-WORKFORCE</t>
        </is>
      </c>
      <c r="C1911" s="7" t="n">
        <v>2026</v>
      </c>
      <c r="D1911" s="7" t="inlineStr">
        <is>
          <t>Enacted</t>
        </is>
      </c>
      <c r="E1911" s="7" t="inlineStr">
        <is>
          <t>N/A</t>
        </is>
      </c>
      <c r="F1911" s="7" t="str">
        <f>IFERROR(""&amp;INDEX('Bill Report Reference'!$E$2:$E$64,MATCH(INDEX(Account!$J$2:$J$131,MATCH($B1911,Account!$A$2:$A$131,0))&amp;"-"&amp;$C1911&amp;"-"&amp;$D1911,'Bill Report Reference'!$I$2:$I$64,0)),"")</f>
        <v>P.L.119-75</v>
      </c>
      <c r="G1911" s="7" t="str">
        <f>IFERROR(""&amp;INDEX('Bill Report Reference'!$F$2:$F$64,MATCH(INDEX(Account!$J$2:$J$131,MATCH($B1911,Account!$A$2:$A$131,0))&amp;"-"&amp;$C1911&amp;"-"&amp;$D1911,'Bill Report Reference'!$I$2:$I$64,0)),"")</f>
        <v>JES_LHHS_P.L.119-75</v>
      </c>
      <c r="H1911" s="9" t="n">
        <v>1413776000</v>
      </c>
      <c r="I1911" s="7" t="inlineStr">
        <is>
          <t>budget authority</t>
        </is>
      </c>
      <c r="J1911" s="7" t="inlineStr"/>
      <c r="K1911" s="7" t="inlineStr">
        <is>
          <t>FALSE</t>
        </is>
      </c>
      <c r="L1911" s="7" t="inlineStr"/>
      <c r="M1911" s="7" t="inlineStr">
        <is>
          <t>SRC-CRPT-119HRPT696</t>
        </is>
      </c>
      <c r="N1911" s="7" t="inlineStr">
        <is>
          <t>368</t>
        </is>
      </c>
      <c r="O1911" s="7" t="inlineStr">
        <is>
          <t>Title II, Health Resources and Services Administration -- printed as 'Subtotal, Health Workforce' [FY 2026 Enacted]</t>
        </is>
      </c>
      <c r="P1911" s="7" t="inlineStr">
        <is>
          <t>AI-extracted</t>
        </is>
      </c>
      <c r="Q1911" s="7" t="n">
        <v>0.5</v>
      </c>
      <c r="R1911" s="7" t="inlineStr">
        <is>
          <t>auto-validated</t>
        </is>
      </c>
      <c r="S1911" s="7" t="str">
        <f>IFERROR(""&amp;INDEX('Bill Report Reference'!$G$2:$G$64,MATCH(INDEX(Account!$J$2:$J$131,MATCH($B1911,Account!$A$2:$A$131,0))&amp;"-"&amp;$C1911&amp;"-"&amp;$D1911,'Bill Report Reference'!$I$2:$I$64,0)),"")</f>
        <v>https://www.govinfo.gov/content/pkg/PLAW-119publ75/pdf/PLAW-119publ75.pdf</v>
      </c>
      <c r="T1911" s="7" t="str">
        <f>IFERROR(""&amp;INDEX('Bill Report Reference'!$H$2:$H$64,MATCH(INDEX(Account!$J$2:$J$131,MATCH($B1911,Account!$A$2:$A$131,0))&amp;"-"&amp;$C1911&amp;"-"&amp;$D1911,'Bill Report Reference'!$I$2:$I$64,0)),"")</f>
        <v>https://www.govinfo.gov/content/pkg/CREC-2026-01-22/pdf/CREC-2026-01-22-pt2-PgH1353-2.pdf</v>
      </c>
      <c r="U1911" s="7" t="inlineStr"/>
    </row>
    <row r="1912">
      <c r="A1912" s="7" t="inlineStr">
        <is>
          <t>OBS-LHHS-1041</t>
        </is>
      </c>
      <c r="B1912" s="7" t="inlineStr">
        <is>
          <t>ACC-HHS-HRSA-HEALTH-WORKFORCE</t>
        </is>
      </c>
      <c r="C1912" s="7" t="n">
        <v>2026</v>
      </c>
      <c r="D1912" s="7" t="inlineStr">
        <is>
          <t>House Reported</t>
        </is>
      </c>
      <c r="E1912" s="7" t="inlineStr">
        <is>
          <t>House</t>
        </is>
      </c>
      <c r="F1912" s="7" t="str">
        <f>IFERROR(""&amp;INDEX('Bill Report Reference'!$E$2:$E$64,MATCH(INDEX(Account!$J$2:$J$131,MATCH($B1912,Account!$A$2:$A$131,0))&amp;"-"&amp;$C1912&amp;"-"&amp;$D1912,'Bill Report Reference'!$I$2:$I$64,0)),"")</f>
        <v>H.R.5304</v>
      </c>
      <c r="G1912" s="7" t="str">
        <f>IFERROR(""&amp;INDEX('Bill Report Reference'!$F$2:$F$64,MATCH(INDEX(Account!$J$2:$J$131,MATCH($B1912,Account!$A$2:$A$131,0))&amp;"-"&amp;$C1912&amp;"-"&amp;$D1912,'Bill Report Reference'!$I$2:$I$64,0)),"")</f>
        <v>H.Rept.119-271</v>
      </c>
      <c r="H1912" s="9" t="n">
        <v>1366933000</v>
      </c>
      <c r="I1912" s="7" t="inlineStr">
        <is>
          <t>budget authority</t>
        </is>
      </c>
      <c r="J1912" s="7" t="inlineStr"/>
      <c r="K1912" s="7" t="inlineStr">
        <is>
          <t>FALSE</t>
        </is>
      </c>
      <c r="L1912" s="7" t="inlineStr"/>
      <c r="M1912" s="7" t="inlineStr">
        <is>
          <t>SRC-CRPT-119HRPT271</t>
        </is>
      </c>
      <c r="N1912" s="7" t="inlineStr">
        <is>
          <t>336</t>
        </is>
      </c>
      <c r="O1912" s="7" t="inlineStr">
        <is>
          <t>Title II, Health Resources and Services Administration -- printed as 'Subtotal, Health Workforce' [Bill]</t>
        </is>
      </c>
      <c r="P1912" s="7" t="inlineStr">
        <is>
          <t>AI-extracted</t>
        </is>
      </c>
      <c r="Q1912" s="7" t="n">
        <v>0.5</v>
      </c>
      <c r="R1912" s="7" t="inlineStr">
        <is>
          <t>unverified</t>
        </is>
      </c>
      <c r="S1912" s="7" t="str">
        <f>IFERROR(""&amp;INDEX('Bill Report Reference'!$G$2:$G$64,MATCH(INDEX(Account!$J$2:$J$131,MATCH($B1912,Account!$A$2:$A$131,0))&amp;"-"&amp;$C1912&amp;"-"&amp;$D1912,'Bill Report Reference'!$I$2:$I$64,0)),"")</f>
        <v>https://www.govinfo.gov/content/pkg/BILLS-119hr5304rh/pdf/BILLS-119hr5304rh.pdf</v>
      </c>
      <c r="T1912" s="7" t="str">
        <f>IFERROR(""&amp;INDEX('Bill Report Reference'!$H$2:$H$64,MATCH(INDEX(Account!$J$2:$J$131,MATCH($B1912,Account!$A$2:$A$131,0))&amp;"-"&amp;$C1912&amp;"-"&amp;$D1912,'Bill Report Reference'!$I$2:$I$64,0)),"")</f>
        <v>https://www.congress.gov/119/crpt/hrpt271/CRPT-119hrpt271.pdf</v>
      </c>
      <c r="U1912" s="7" t="inlineStr"/>
    </row>
    <row r="1913">
      <c r="A1913" s="7" t="inlineStr">
        <is>
          <t>OBS-LHHS-1042</t>
        </is>
      </c>
      <c r="B1913" s="7" t="inlineStr">
        <is>
          <t>ACC-HHS-HRSA-HEALTH-WORKFORCE</t>
        </is>
      </c>
      <c r="C1913" s="7" t="n">
        <v>2026</v>
      </c>
      <c r="D1913" s="7" t="inlineStr">
        <is>
          <t>President's Budget</t>
        </is>
      </c>
      <c r="E1913" s="7" t="inlineStr">
        <is>
          <t>N/A</t>
        </is>
      </c>
      <c r="F1913" s="7" t="str">
        <f>IFERROR(""&amp;INDEX('Bill Report Reference'!$E$2:$E$64,MATCH(INDEX(Account!$J$2:$J$131,MATCH($B1913,Account!$A$2:$A$131,0))&amp;"-"&amp;$C1913&amp;"-"&amp;$D1913,'Bill Report Reference'!$I$2:$I$64,0)),"")</f>
        <v>PREX 2.8:2026/APP</v>
      </c>
      <c r="G1913" s="7" t="str">
        <f>IFERROR(""&amp;INDEX('Bill Report Reference'!$F$2:$F$64,MATCH(INDEX(Account!$J$2:$J$131,MATCH($B1913,Account!$A$2:$A$131,0))&amp;"-"&amp;$C1913&amp;"-"&amp;$D1913,'Bill Report Reference'!$I$2:$I$64,0)),"")</f>
        <v>N/A</v>
      </c>
      <c r="H1913" s="9" t="n">
        <v>394620000</v>
      </c>
      <c r="I1913" s="7" t="inlineStr">
        <is>
          <t>budget authority</t>
        </is>
      </c>
      <c r="J1913" s="7" t="inlineStr"/>
      <c r="K1913" s="7" t="inlineStr">
        <is>
          <t>FALSE</t>
        </is>
      </c>
      <c r="L1913" s="7" t="inlineStr"/>
      <c r="M1913" s="7" t="inlineStr">
        <is>
          <t>SRC-CRPT-119HRPT271</t>
        </is>
      </c>
      <c r="N1913" s="7" t="inlineStr">
        <is>
          <t>336</t>
        </is>
      </c>
      <c r="O1913" s="7" t="inlineStr">
        <is>
          <t>Title II, Health Resources and Services Administration -- printed as 'Subtotal, Health Workforce' [FY 2026 Request]</t>
        </is>
      </c>
      <c r="P1913" s="7" t="inlineStr">
        <is>
          <t>AI-extracted</t>
        </is>
      </c>
      <c r="Q1913" s="7" t="n">
        <v>0.5</v>
      </c>
      <c r="R1913" s="7" t="inlineStr">
        <is>
          <t>unverified</t>
        </is>
      </c>
      <c r="S1913" s="7" t="str">
        <f>IFERROR(""&amp;INDEX('Bill Report Reference'!$G$2:$G$64,MATCH(INDEX(Account!$J$2:$J$131,MATCH($B1913,Account!$A$2:$A$131,0))&amp;"-"&amp;$C1913&amp;"-"&amp;$D1913,'Bill Report Reference'!$I$2:$I$64,0)),"")</f>
        <v>https://www.govinfo.gov/content/pkg/BUDGET-2026-APP/pdf/BUDGET-2026-APP.pdf</v>
      </c>
      <c r="T1913" s="7" t="str">
        <f>IFERROR(""&amp;INDEX('Bill Report Reference'!$H$2:$H$64,MATCH(INDEX(Account!$J$2:$J$131,MATCH($B1913,Account!$A$2:$A$131,0))&amp;"-"&amp;$C1913&amp;"-"&amp;$D1913,'Bill Report Reference'!$I$2:$I$64,0)),"")</f>
        <v>N/A</v>
      </c>
      <c r="U1913" s="7" t="inlineStr"/>
    </row>
    <row r="1914">
      <c r="A1914" s="10" t="inlineStr">
        <is>
          <t>OBS-LHHS-1043</t>
        </is>
      </c>
      <c r="B1914" s="10" t="inlineStr">
        <is>
          <t>ACC-HHS-HRSA-HEALTH-WORKFORCE</t>
        </is>
      </c>
      <c r="C1914" s="10" t="n">
        <v>2026</v>
      </c>
      <c r="D1914" s="10" t="inlineStr">
        <is>
          <t>Senate Reported</t>
        </is>
      </c>
      <c r="E1914" s="10" t="inlineStr">
        <is>
          <t>Senate</t>
        </is>
      </c>
      <c r="F1914" s="10" t="str">
        <f>IFERROR(""&amp;INDEX('Bill Report Reference'!$E$2:$E$64,MATCH(INDEX(Account!$J$2:$J$131,MATCH($B1914,Account!$A$2:$A$131,0))&amp;"-"&amp;$C1914&amp;"-"&amp;$D1914,'Bill Report Reference'!$I$2:$I$64,0)),"")</f>
        <v>S.2587</v>
      </c>
      <c r="G1914" s="10" t="str">
        <f>IFERROR(""&amp;INDEX('Bill Report Reference'!$F$2:$F$64,MATCH(INDEX(Account!$J$2:$J$131,MATCH($B1914,Account!$A$2:$A$131,0))&amp;"-"&amp;$C1914&amp;"-"&amp;$D1914,'Bill Report Reference'!$I$2:$I$64,0)),"")</f>
        <v>S.Rept.119-55</v>
      </c>
      <c r="H1914" s="11" t="n">
        <v>1383376000</v>
      </c>
      <c r="I1914" s="10" t="inlineStr">
        <is>
          <t>budget authority</t>
        </is>
      </c>
      <c r="J1914" s="10" t="inlineStr"/>
      <c r="K1914" s="10" t="inlineStr">
        <is>
          <t>FALSE</t>
        </is>
      </c>
      <c r="L1914" s="10" t="inlineStr"/>
      <c r="M1914" s="10" t="inlineStr">
        <is>
          <t>SRC-CRPT-119SRPT55</t>
        </is>
      </c>
      <c r="N1914" s="10" t="inlineStr">
        <is>
          <t>432</t>
        </is>
      </c>
      <c r="O1914" s="10" t="inlineStr">
        <is>
          <t>Title II, Health Resources and Services Administration -- printed as 'Subtotal, Health Workforce' [Committee recommendation]</t>
        </is>
      </c>
      <c r="P1914" s="10" t="inlineStr">
        <is>
          <t>text-extracted</t>
        </is>
      </c>
      <c r="Q1914" s="10" t="n">
        <v>0.5</v>
      </c>
      <c r="R1914" s="10" t="inlineStr">
        <is>
          <t>flagged</t>
        </is>
      </c>
      <c r="S1914" s="10" t="str">
        <f>IFERROR(""&amp;INDEX('Bill Report Reference'!$G$2:$G$64,MATCH(INDEX(Account!$J$2:$J$131,MATCH($B1914,Account!$A$2:$A$131,0))&amp;"-"&amp;$C1914&amp;"-"&amp;$D1914,'Bill Report Reference'!$I$2:$I$64,0)),"")</f>
        <v>https://www.govinfo.gov/content/pkg/BILLS-119s2587rs/pdf/BILLS-119s2587rs.pdf</v>
      </c>
      <c r="T1914" s="10" t="str">
        <f>IFERROR(""&amp;INDEX('Bill Report Reference'!$H$2:$H$64,MATCH(INDEX(Account!$J$2:$J$131,MATCH($B1914,Account!$A$2:$A$131,0))&amp;"-"&amp;$C1914&amp;"-"&amp;$D1914,'Bill Report Reference'!$I$2:$I$64,0)),"")</f>
        <v>https://www.congress.gov/119/crpt/srpt55/CRPT-119srpt55.pdf</v>
      </c>
      <c r="U1914" s="10" t="inlineStr"/>
    </row>
    <row r="1915">
      <c r="A1915" s="7" t="inlineStr">
        <is>
          <t>OBS-LHHS-1044</t>
        </is>
      </c>
      <c r="B1915" s="7" t="inlineStr">
        <is>
          <t>ACC-HHS-HRSA-HEALTH-WORKFORCE</t>
        </is>
      </c>
      <c r="C1915" s="7" t="n">
        <v>2027</v>
      </c>
      <c r="D1915" s="7" t="inlineStr">
        <is>
          <t>House Reported</t>
        </is>
      </c>
      <c r="E1915" s="7" t="inlineStr">
        <is>
          <t>House</t>
        </is>
      </c>
      <c r="F1915" s="7" t="str">
        <f>IFERROR(""&amp;INDEX('Bill Report Reference'!$E$2:$E$64,MATCH(INDEX(Account!$J$2:$J$131,MATCH($B1915,Account!$A$2:$A$131,0))&amp;"-"&amp;$C1915&amp;"-"&amp;$D1915,'Bill Report Reference'!$I$2:$I$64,0)),"")</f>
        <v>H.R.9260</v>
      </c>
      <c r="G1915" s="7" t="str">
        <f>IFERROR(""&amp;INDEX('Bill Report Reference'!$F$2:$F$64,MATCH(INDEX(Account!$J$2:$J$131,MATCH($B1915,Account!$A$2:$A$131,0))&amp;"-"&amp;$C1915&amp;"-"&amp;$D1915,'Bill Report Reference'!$I$2:$I$64,0)),"")</f>
        <v>H.Rept.119-696</v>
      </c>
      <c r="H1915" s="9" t="n">
        <v>1438876000</v>
      </c>
      <c r="I1915" s="7" t="inlineStr">
        <is>
          <t>budget authority</t>
        </is>
      </c>
      <c r="J1915" s="7" t="inlineStr"/>
      <c r="K1915" s="7" t="inlineStr">
        <is>
          <t>FALSE</t>
        </is>
      </c>
      <c r="L1915" s="7" t="inlineStr"/>
      <c r="M1915" s="7" t="inlineStr">
        <is>
          <t>SRC-CRPT-119HRPT696</t>
        </is>
      </c>
      <c r="N1915" s="7" t="inlineStr">
        <is>
          <t>368</t>
        </is>
      </c>
      <c r="O1915" s="7" t="inlineStr">
        <is>
          <t>Title II, Health Resources and Services Administration -- printed as 'Subtotal, Health Workforce' [Committee Recommendation]</t>
        </is>
      </c>
      <c r="P1915" s="7" t="inlineStr">
        <is>
          <t>AI-extracted</t>
        </is>
      </c>
      <c r="Q1915" s="7" t="n">
        <v>0.5</v>
      </c>
      <c r="R1915" s="7" t="inlineStr">
        <is>
          <t>unverified</t>
        </is>
      </c>
      <c r="S1915" s="7" t="str">
        <f>IFERROR(""&amp;INDEX('Bill Report Reference'!$G$2:$G$64,MATCH(INDEX(Account!$J$2:$J$131,MATCH($B1915,Account!$A$2:$A$131,0))&amp;"-"&amp;$C1915&amp;"-"&amp;$D1915,'Bill Report Reference'!$I$2:$I$64,0)),"")</f>
        <v>https://www.govinfo.gov/content/pkg/BILLS-119hr9260rh/pdf/BILLS-119hr9260rh.pdf</v>
      </c>
      <c r="T1915" s="7" t="str">
        <f>IFERROR(""&amp;INDEX('Bill Report Reference'!$H$2:$H$64,MATCH(INDEX(Account!$J$2:$J$131,MATCH($B1915,Account!$A$2:$A$131,0))&amp;"-"&amp;$C1915&amp;"-"&amp;$D1915,'Bill Report Reference'!$I$2:$I$64,0)),"")</f>
        <v>https://www.congress.gov/119/crpt/hrpt696/CRPT-119hrpt696.pdf</v>
      </c>
      <c r="U1915" s="7" t="inlineStr"/>
    </row>
    <row r="1916">
      <c r="A1916" s="7" t="inlineStr">
        <is>
          <t>OBS-LHHS-1045</t>
        </is>
      </c>
      <c r="B1916" s="7" t="inlineStr">
        <is>
          <t>ACC-HHS-HRSA-HEALTH-WORKFORCE</t>
        </is>
      </c>
      <c r="C1916" s="7" t="n">
        <v>2027</v>
      </c>
      <c r="D1916" s="7" t="inlineStr">
        <is>
          <t>President's Budget</t>
        </is>
      </c>
      <c r="E1916" s="7" t="inlineStr">
        <is>
          <t>N/A</t>
        </is>
      </c>
      <c r="F1916" s="7" t="str">
        <f>IFERROR(""&amp;INDEX('Bill Report Reference'!$E$2:$E$64,MATCH(INDEX(Account!$J$2:$J$131,MATCH($B1916,Account!$A$2:$A$131,0))&amp;"-"&amp;$C1916&amp;"-"&amp;$D1916,'Bill Report Reference'!$I$2:$I$64,0)),"")</f>
        <v>PREX 2.8:2027/APP</v>
      </c>
      <c r="G1916" s="7" t="str">
        <f>IFERROR(""&amp;INDEX('Bill Report Reference'!$F$2:$F$64,MATCH(INDEX(Account!$J$2:$J$131,MATCH($B1916,Account!$A$2:$A$131,0))&amp;"-"&amp;$C1916&amp;"-"&amp;$D1916,'Bill Report Reference'!$I$2:$I$64,0)),"")</f>
        <v>N/A</v>
      </c>
      <c r="H1916" s="9" t="n">
        <v>393020000</v>
      </c>
      <c r="I1916" s="7" t="inlineStr">
        <is>
          <t>budget authority</t>
        </is>
      </c>
      <c r="J1916" s="7" t="inlineStr"/>
      <c r="K1916" s="7" t="inlineStr">
        <is>
          <t>FALSE</t>
        </is>
      </c>
      <c r="L1916" s="7" t="inlineStr"/>
      <c r="M1916" s="7" t="inlineStr">
        <is>
          <t>SRC-CRPT-119HRPT696</t>
        </is>
      </c>
      <c r="N1916" s="7" t="inlineStr">
        <is>
          <t>368</t>
        </is>
      </c>
      <c r="O1916" s="7" t="inlineStr">
        <is>
          <t>Title II, Health Resources and Services Administration -- printed as 'Subtotal, Health Workforce' [FY 2027 Request*]</t>
        </is>
      </c>
      <c r="P1916" s="7" t="inlineStr">
        <is>
          <t>AI-extracted</t>
        </is>
      </c>
      <c r="Q1916" s="7" t="n">
        <v>0.5</v>
      </c>
      <c r="R1916" s="7" t="inlineStr">
        <is>
          <t>unverified</t>
        </is>
      </c>
      <c r="S1916" s="7" t="str">
        <f>IFERROR(""&amp;INDEX('Bill Report Reference'!$G$2:$G$64,MATCH(INDEX(Account!$J$2:$J$131,MATCH($B1916,Account!$A$2:$A$131,0))&amp;"-"&amp;$C1916&amp;"-"&amp;$D1916,'Bill Report Reference'!$I$2:$I$64,0)),"")</f>
        <v>https://www.govinfo.gov/content/pkg/BUDGET-2027-APP/pdf/BUDGET-2027-APP.pdf</v>
      </c>
      <c r="T1916" s="7" t="str">
        <f>IFERROR(""&amp;INDEX('Bill Report Reference'!$H$2:$H$64,MATCH(INDEX(Account!$J$2:$J$131,MATCH($B1916,Account!$A$2:$A$131,0))&amp;"-"&amp;$C1916&amp;"-"&amp;$D1916,'Bill Report Reference'!$I$2:$I$64,0)),"")</f>
        <v>N/A</v>
      </c>
      <c r="U1916" s="7" t="inlineStr"/>
    </row>
    <row r="1917">
      <c r="A1917" s="7" t="inlineStr">
        <is>
          <t>OBS-LHHS-1046</t>
        </is>
      </c>
      <c r="B1917" s="7" t="inlineStr">
        <is>
          <t>ACC-HHS-HRSA-MCH</t>
        </is>
      </c>
      <c r="C1917" s="7" t="n">
        <v>2023</v>
      </c>
      <c r="D1917" s="7" t="inlineStr">
        <is>
          <t>Enacted</t>
        </is>
      </c>
      <c r="E1917" s="7" t="inlineStr">
        <is>
          <t>N/A</t>
        </is>
      </c>
      <c r="F1917" s="7" t="str">
        <f>IFERROR(""&amp;INDEX('Bill Report Reference'!$E$2:$E$64,MATCH(INDEX(Account!$J$2:$J$131,MATCH($B1917,Account!$A$2:$A$131,0))&amp;"-"&amp;$C1917&amp;"-"&amp;$D1917,'Bill Report Reference'!$I$2:$I$64,0)),"")</f>
        <v>P.L.117-328</v>
      </c>
      <c r="G1917" s="7" t="str">
        <f>IFERROR(""&amp;INDEX('Bill Report Reference'!$F$2:$F$64,MATCH(INDEX(Account!$J$2:$J$131,MATCH($B1917,Account!$A$2:$A$131,0))&amp;"-"&amp;$C1917&amp;"-"&amp;$D1917,'Bill Report Reference'!$I$2:$I$64,0)),"")</f>
        <v>N/A</v>
      </c>
      <c r="H1917" s="9" t="n">
        <v>1171430000</v>
      </c>
      <c r="I1917" s="7" t="inlineStr">
        <is>
          <t>budget authority</t>
        </is>
      </c>
      <c r="J1917" s="7" t="inlineStr"/>
      <c r="K1917" s="7" t="inlineStr">
        <is>
          <t>FALSE</t>
        </is>
      </c>
      <c r="L1917" s="7" t="inlineStr"/>
      <c r="M1917" s="7" t="inlineStr">
        <is>
          <t>SRC-CRPT-118SRPT84</t>
        </is>
      </c>
      <c r="N1917" s="7" t="inlineStr">
        <is>
          <t>374</t>
        </is>
      </c>
      <c r="O1917" s="7" t="inlineStr">
        <is>
          <t>Title II, Health Resources and Services Administration -- printed as 'Subtotal, Maternal and Child Health' [2023 appropriation]</t>
        </is>
      </c>
      <c r="P1917" s="7" t="inlineStr">
        <is>
          <t>text-extracted</t>
        </is>
      </c>
      <c r="Q1917" s="7" t="n">
        <v>0.95</v>
      </c>
      <c r="R1917" s="7" t="inlineStr">
        <is>
          <t>auto-validated</t>
        </is>
      </c>
      <c r="S1917" s="7" t="str">
        <f>IFERROR(""&amp;INDEX('Bill Report Reference'!$G$2:$G$64,MATCH(INDEX(Account!$J$2:$J$131,MATCH($B1917,Account!$A$2:$A$131,0))&amp;"-"&amp;$C1917&amp;"-"&amp;$D1917,'Bill Report Reference'!$I$2:$I$64,0)),"")</f>
        <v>https://www.govinfo.gov/content/pkg/PLAW-117publ328/pdf/PLAW-117publ328.pdf</v>
      </c>
      <c r="T1917" s="7" t="str">
        <f>IFERROR(""&amp;INDEX('Bill Report Reference'!$H$2:$H$64,MATCH(INDEX(Account!$J$2:$J$131,MATCH($B1917,Account!$A$2:$A$131,0))&amp;"-"&amp;$C1917&amp;"-"&amp;$D1917,'Bill Report Reference'!$I$2:$I$64,0)),"")</f>
        <v>N/A</v>
      </c>
      <c r="U1917" s="7" t="inlineStr"/>
    </row>
    <row r="1918">
      <c r="A1918" s="7" t="inlineStr">
        <is>
          <t>OBS-LHHS-1047</t>
        </is>
      </c>
      <c r="B1918" s="7" t="inlineStr">
        <is>
          <t>ACC-HHS-HRSA-MCH</t>
        </is>
      </c>
      <c r="C1918" s="7" t="n">
        <v>2023</v>
      </c>
      <c r="D1918" s="7" t="inlineStr">
        <is>
          <t>House Reported</t>
        </is>
      </c>
      <c r="E1918" s="7" t="inlineStr">
        <is>
          <t>House</t>
        </is>
      </c>
      <c r="F1918" s="7" t="str">
        <f>IFERROR(""&amp;INDEX('Bill Report Reference'!$E$2:$E$64,MATCH(INDEX(Account!$J$2:$J$131,MATCH($B1918,Account!$A$2:$A$131,0))&amp;"-"&amp;$C1918&amp;"-"&amp;$D1918,'Bill Report Reference'!$I$2:$I$64,0)),"")</f>
        <v>H.R.8295</v>
      </c>
      <c r="G1918" s="7" t="str">
        <f>IFERROR(""&amp;INDEX('Bill Report Reference'!$F$2:$F$64,MATCH(INDEX(Account!$J$2:$J$131,MATCH($B1918,Account!$A$2:$A$131,0))&amp;"-"&amp;$C1918&amp;"-"&amp;$D1918,'Bill Report Reference'!$I$2:$I$64,0)),"")</f>
        <v>H.Rept.117-403</v>
      </c>
      <c r="H1918" s="9" t="n">
        <v>1201296000</v>
      </c>
      <c r="I1918" s="7" t="inlineStr">
        <is>
          <t>budget authority</t>
        </is>
      </c>
      <c r="J1918" s="7" t="inlineStr"/>
      <c r="K1918" s="7" t="inlineStr">
        <is>
          <t>FALSE</t>
        </is>
      </c>
      <c r="L1918" s="7" t="inlineStr"/>
      <c r="M1918" s="7" t="inlineStr">
        <is>
          <t>SRC-CRPT-117HRPT403</t>
        </is>
      </c>
      <c r="N1918" s="7" t="inlineStr">
        <is>
          <t>805</t>
        </is>
      </c>
      <c r="O1918" s="7" t="inlineStr">
        <is>
          <t>Title II, Health Resources and Services Administration -- printed as 'Total, Maternal and Child Health' [Bill]</t>
        </is>
      </c>
      <c r="P1918" s="7" t="inlineStr">
        <is>
          <t>AI-extracted</t>
        </is>
      </c>
      <c r="Q1918" s="7" t="n">
        <v>0.95</v>
      </c>
      <c r="R1918" s="7" t="inlineStr">
        <is>
          <t>auto-validated</t>
        </is>
      </c>
      <c r="S1918" s="7" t="str">
        <f>IFERROR(""&amp;INDEX('Bill Report Reference'!$G$2:$G$64,MATCH(INDEX(Account!$J$2:$J$131,MATCH($B1918,Account!$A$2:$A$131,0))&amp;"-"&amp;$C1918&amp;"-"&amp;$D1918,'Bill Report Reference'!$I$2:$I$64,0)),"")</f>
        <v>https://www.govinfo.gov/content/pkg/BILLS-117hr8295rh/pdf/BILLS-117hr8295rh.pdf</v>
      </c>
      <c r="T1918" s="7" t="str">
        <f>IFERROR(""&amp;INDEX('Bill Report Reference'!$H$2:$H$64,MATCH(INDEX(Account!$J$2:$J$131,MATCH($B1918,Account!$A$2:$A$131,0))&amp;"-"&amp;$C1918&amp;"-"&amp;$D1918,'Bill Report Reference'!$I$2:$I$64,0)),"")</f>
        <v>https://www.govinfo.gov/content/pkg/CRPT-117hrpt403/pdf/CRPT-117hrpt403.pdf</v>
      </c>
      <c r="U1918" s="7" t="inlineStr"/>
    </row>
    <row r="1919">
      <c r="A1919" s="7" t="inlineStr">
        <is>
          <t>OBS-LHHS-1048</t>
        </is>
      </c>
      <c r="B1919" s="7" t="inlineStr">
        <is>
          <t>ACC-HHS-HRSA-MCH</t>
        </is>
      </c>
      <c r="C1919" s="7" t="n">
        <v>2023</v>
      </c>
      <c r="D1919" s="7" t="inlineStr">
        <is>
          <t>President's Budget</t>
        </is>
      </c>
      <c r="E1919" s="7" t="inlineStr">
        <is>
          <t>N/A</t>
        </is>
      </c>
      <c r="F1919" s="7" t="str">
        <f>IFERROR(""&amp;INDEX('Bill Report Reference'!$E$2:$E$64,MATCH(INDEX(Account!$J$2:$J$131,MATCH($B1919,Account!$A$2:$A$131,0))&amp;"-"&amp;$C1919&amp;"-"&amp;$D1919,'Bill Report Reference'!$I$2:$I$64,0)),"")</f>
        <v>PREX 2.8:2023/APP</v>
      </c>
      <c r="G1919" s="7" t="str">
        <f>IFERROR(""&amp;INDEX('Bill Report Reference'!$F$2:$F$64,MATCH(INDEX(Account!$J$2:$J$131,MATCH($B1919,Account!$A$2:$A$131,0))&amp;"-"&amp;$C1919&amp;"-"&amp;$D1919,'Bill Report Reference'!$I$2:$I$64,0)),"")</f>
        <v>N/A</v>
      </c>
      <c r="H1919" s="9" t="n">
        <v>1272930000</v>
      </c>
      <c r="I1919" s="7" t="inlineStr">
        <is>
          <t>budget authority</t>
        </is>
      </c>
      <c r="J1919" s="7" t="inlineStr"/>
      <c r="K1919" s="7" t="inlineStr">
        <is>
          <t>FALSE</t>
        </is>
      </c>
      <c r="L1919" s="7" t="inlineStr"/>
      <c r="M1919" s="7" t="inlineStr">
        <is>
          <t>SRC-CRPT-117HRPT403</t>
        </is>
      </c>
      <c r="N1919" s="7" t="inlineStr">
        <is>
          <t>805</t>
        </is>
      </c>
      <c r="O1919" s="7" t="inlineStr">
        <is>
          <t>Title II, Health Resources and Services Administration -- printed as 'Total, Maternal and Child Health' [FY 2023 Request]</t>
        </is>
      </c>
      <c r="P1919" s="7" t="inlineStr">
        <is>
          <t>AI-extracted</t>
        </is>
      </c>
      <c r="Q1919" s="7" t="n">
        <v>0.95</v>
      </c>
      <c r="R1919" s="7" t="inlineStr">
        <is>
          <t>auto-validated</t>
        </is>
      </c>
      <c r="S1919" s="7" t="str">
        <f>IFERROR(""&amp;INDEX('Bill Report Reference'!$G$2:$G$64,MATCH(INDEX(Account!$J$2:$J$131,MATCH($B1919,Account!$A$2:$A$131,0))&amp;"-"&amp;$C1919&amp;"-"&amp;$D1919,'Bill Report Reference'!$I$2:$I$64,0)),"")</f>
        <v>https://www.govinfo.gov/content/pkg/BUDGET-2023-APP/pdf/BUDGET-2023-APP.pdf</v>
      </c>
      <c r="T1919" s="7" t="str">
        <f>IFERROR(""&amp;INDEX('Bill Report Reference'!$H$2:$H$64,MATCH(INDEX(Account!$J$2:$J$131,MATCH($B1919,Account!$A$2:$A$131,0))&amp;"-"&amp;$C1919&amp;"-"&amp;$D1919,'Bill Report Reference'!$I$2:$I$64,0)),"")</f>
        <v>N/A</v>
      </c>
      <c r="U1919" s="7" t="inlineStr"/>
    </row>
    <row r="1920">
      <c r="A1920" s="7" t="inlineStr">
        <is>
          <t>OBS-LHHS-1049</t>
        </is>
      </c>
      <c r="B1920" s="7" t="inlineStr">
        <is>
          <t>ACC-HHS-HRSA-MCH</t>
        </is>
      </c>
      <c r="C1920" s="7" t="n">
        <v>2023</v>
      </c>
      <c r="D1920" s="7" t="inlineStr">
        <is>
          <t>Senate Reported</t>
        </is>
      </c>
      <c r="E1920" s="7" t="inlineStr">
        <is>
          <t>Senate</t>
        </is>
      </c>
      <c r="F1920" s="7" t="str">
        <f>IFERROR(""&amp;INDEX('Bill Report Reference'!$E$2:$E$64,MATCH(INDEX(Account!$J$2:$J$131,MATCH($B1920,Account!$A$2:$A$131,0))&amp;"-"&amp;$C1920&amp;"-"&amp;$D1920,'Bill Report Reference'!$I$2:$I$64,0)),"")</f>
        <v>S.4659</v>
      </c>
      <c r="G1920" s="7" t="str">
        <f>IFERROR(""&amp;INDEX('Bill Report Reference'!$F$2:$F$64,MATCH(INDEX(Account!$J$2:$J$131,MATCH($B1920,Account!$A$2:$A$131,0))&amp;"-"&amp;$C1920&amp;"-"&amp;$D1920,'Bill Report Reference'!$I$2:$I$64,0)),"")</f>
        <v>N/A</v>
      </c>
      <c r="H1920" s="9" t="n">
        <v>1251284000</v>
      </c>
      <c r="I1920" s="7" t="inlineStr">
        <is>
          <t>budget authority</t>
        </is>
      </c>
      <c r="J1920" s="7" t="inlineStr"/>
      <c r="K1920" s="7" t="inlineStr">
        <is>
          <t>FALSE</t>
        </is>
      </c>
      <c r="L1920" s="7" t="inlineStr"/>
      <c r="M1920" s="7" t="inlineStr">
        <is>
          <t>SRC-EXPL-LHHS-FY2023-SENATE</t>
        </is>
      </c>
      <c r="N1920" s="7" t="inlineStr">
        <is>
          <t>401</t>
        </is>
      </c>
      <c r="O1920" s="7" t="inlineStr">
        <is>
          <t>Title II, Health Resources and Services Administration -- printed as 'Total, Maternal and Child Health' [Committee recommendation] Source: the Senate Committee's draft explanatory statement for FY2023 (S. 4659 never reported).</t>
        </is>
      </c>
      <c r="P1920" s="7" t="inlineStr">
        <is>
          <t>text-extracted</t>
        </is>
      </c>
      <c r="Q1920" s="7" t="n">
        <v>0.95</v>
      </c>
      <c r="R1920" s="7" t="inlineStr">
        <is>
          <t>auto-validated</t>
        </is>
      </c>
      <c r="S1920" s="7" t="str">
        <f>IFERROR(""&amp;INDEX('Bill Report Reference'!$G$2:$G$64,MATCH(INDEX(Account!$J$2:$J$131,MATCH($B1920,Account!$A$2:$A$131,0))&amp;"-"&amp;$C1920&amp;"-"&amp;$D1920,'Bill Report Reference'!$I$2:$I$64,0)),"")</f>
        <v>https://www.govinfo.gov/content/pkg/BILLS-117s4659is/pdf/BILLS-117s4659is.pdf</v>
      </c>
      <c r="T1920" s="7" t="str">
        <f>IFERROR(""&amp;INDEX('Bill Report Reference'!$H$2:$H$64,MATCH(INDEX(Account!$J$2:$J$131,MATCH($B1920,Account!$A$2:$A$131,0))&amp;"-"&amp;$C1920&amp;"-"&amp;$D1920,'Bill Report Reference'!$I$2:$I$64,0)),"")</f>
        <v>https://www.appropriations.senate.gov/imo/media/doc/LHHSFY23REPT.pdf</v>
      </c>
      <c r="U1920" s="7" t="inlineStr"/>
    </row>
    <row r="1921">
      <c r="A1921" s="7" t="inlineStr">
        <is>
          <t>OBS-LHHS-1050</t>
        </is>
      </c>
      <c r="B1921" s="7" t="inlineStr">
        <is>
          <t>ACC-HHS-HRSA-MCH</t>
        </is>
      </c>
      <c r="C1921" s="7" t="n">
        <v>2024</v>
      </c>
      <c r="D1921" s="7" t="inlineStr">
        <is>
          <t>Enacted</t>
        </is>
      </c>
      <c r="E1921" s="7" t="inlineStr">
        <is>
          <t>N/A</t>
        </is>
      </c>
      <c r="F1921" s="7" t="str">
        <f>IFERROR(""&amp;INDEX('Bill Report Reference'!$E$2:$E$64,MATCH(INDEX(Account!$J$2:$J$131,MATCH($B1921,Account!$A$2:$A$131,0))&amp;"-"&amp;$C1921&amp;"-"&amp;$D1921,'Bill Report Reference'!$I$2:$I$64,0)),"")</f>
        <v>P.L.118-47</v>
      </c>
      <c r="G1921" s="7" t="str">
        <f>IFERROR(""&amp;INDEX('Bill Report Reference'!$F$2:$F$64,MATCH(INDEX(Account!$J$2:$J$131,MATCH($B1921,Account!$A$2:$A$131,0))&amp;"-"&amp;$C1921&amp;"-"&amp;$D1921,'Bill Report Reference'!$I$2:$I$64,0)),"")</f>
        <v>N/A</v>
      </c>
      <c r="H1921" s="9" t="n">
        <v>1170430000</v>
      </c>
      <c r="I1921" s="7" t="inlineStr">
        <is>
          <t>budget authority</t>
        </is>
      </c>
      <c r="J1921" s="7" t="inlineStr"/>
      <c r="K1921" s="7" t="inlineStr">
        <is>
          <t>FALSE</t>
        </is>
      </c>
      <c r="L1921" s="7" t="inlineStr"/>
      <c r="M1921" s="7" t="inlineStr">
        <is>
          <t>SRC-CRPT-118SRPT207</t>
        </is>
      </c>
      <c r="N1921" s="7" t="inlineStr">
        <is>
          <t>432</t>
        </is>
      </c>
      <c r="O1921" s="7" t="inlineStr">
        <is>
          <t>Title II, Health Resources and Services Administration -- printed as 'Subtotal, Maternal and Child Health' [2024 appropriation]</t>
        </is>
      </c>
      <c r="P1921" s="7" t="inlineStr">
        <is>
          <t>text-extracted</t>
        </is>
      </c>
      <c r="Q1921" s="7" t="n">
        <v>0.95</v>
      </c>
      <c r="R1921" s="7" t="inlineStr">
        <is>
          <t>auto-validated</t>
        </is>
      </c>
      <c r="S1921" s="7" t="str">
        <f>IFERROR(""&amp;INDEX('Bill Report Reference'!$G$2:$G$64,MATCH(INDEX(Account!$J$2:$J$131,MATCH($B1921,Account!$A$2:$A$131,0))&amp;"-"&amp;$C1921&amp;"-"&amp;$D1921,'Bill Report Reference'!$I$2:$I$64,0)),"")</f>
        <v>https://www.govinfo.gov/content/pkg/PLAW-118publ47/pdf/PLAW-118publ47.pdf</v>
      </c>
      <c r="T1921" s="7" t="str">
        <f>IFERROR(""&amp;INDEX('Bill Report Reference'!$H$2:$H$64,MATCH(INDEX(Account!$J$2:$J$131,MATCH($B1921,Account!$A$2:$A$131,0))&amp;"-"&amp;$C1921&amp;"-"&amp;$D1921,'Bill Report Reference'!$I$2:$I$64,0)),"")</f>
        <v>N/A</v>
      </c>
      <c r="U1921" s="7" t="inlineStr"/>
    </row>
    <row r="1922">
      <c r="A1922" s="7" t="inlineStr">
        <is>
          <t>OBS-LHHS-1051</t>
        </is>
      </c>
      <c r="B1922" s="7" t="inlineStr">
        <is>
          <t>ACC-HHS-HRSA-MCH</t>
        </is>
      </c>
      <c r="C1922" s="7" t="n">
        <v>2024</v>
      </c>
      <c r="D1922" s="7" t="inlineStr">
        <is>
          <t>President's Budget</t>
        </is>
      </c>
      <c r="E1922" s="7" t="inlineStr">
        <is>
          <t>N/A</t>
        </is>
      </c>
      <c r="F1922" s="7" t="str">
        <f>IFERROR(""&amp;INDEX('Bill Report Reference'!$E$2:$E$64,MATCH(INDEX(Account!$J$2:$J$131,MATCH($B1922,Account!$A$2:$A$131,0))&amp;"-"&amp;$C1922&amp;"-"&amp;$D1922,'Bill Report Reference'!$I$2:$I$64,0)),"")</f>
        <v>PREX 2.8:2024/APP</v>
      </c>
      <c r="G1922" s="7" t="str">
        <f>IFERROR(""&amp;INDEX('Bill Report Reference'!$F$2:$F$64,MATCH(INDEX(Account!$J$2:$J$131,MATCH($B1922,Account!$A$2:$A$131,0))&amp;"-"&amp;$C1922&amp;"-"&amp;$D1922,'Bill Report Reference'!$I$2:$I$64,0)),"")</f>
        <v>N/A</v>
      </c>
      <c r="H1922" s="9" t="n">
        <v>1357830000</v>
      </c>
      <c r="I1922" s="7" t="inlineStr">
        <is>
          <t>budget authority</t>
        </is>
      </c>
      <c r="J1922" s="7" t="inlineStr"/>
      <c r="K1922" s="7" t="inlineStr">
        <is>
          <t>FALSE</t>
        </is>
      </c>
      <c r="L1922" s="7" t="inlineStr"/>
      <c r="M1922" s="7" t="inlineStr">
        <is>
          <t>SRC-CRPT-118SRPT84</t>
        </is>
      </c>
      <c r="N1922" s="7" t="inlineStr">
        <is>
          <t>374</t>
        </is>
      </c>
      <c r="O1922" s="7" t="inlineStr">
        <is>
          <t>Title II, Health Resources and Services Administration -- printed as 'Subtotal, Maternal and Child Health' [Budget estimate]</t>
        </is>
      </c>
      <c r="P1922" s="7" t="inlineStr">
        <is>
          <t>text-extracted</t>
        </is>
      </c>
      <c r="Q1922" s="7" t="n">
        <v>0.95</v>
      </c>
      <c r="R1922" s="7" t="inlineStr">
        <is>
          <t>auto-validated</t>
        </is>
      </c>
      <c r="S1922" s="7" t="str">
        <f>IFERROR(""&amp;INDEX('Bill Report Reference'!$G$2:$G$64,MATCH(INDEX(Account!$J$2:$J$131,MATCH($B1922,Account!$A$2:$A$131,0))&amp;"-"&amp;$C1922&amp;"-"&amp;$D1922,'Bill Report Reference'!$I$2:$I$64,0)),"")</f>
        <v>https://www.govinfo.gov/content/pkg/BUDGET-2024-APP/pdf/BUDGET-2024-APP.pdf</v>
      </c>
      <c r="T1922" s="7" t="str">
        <f>IFERROR(""&amp;INDEX('Bill Report Reference'!$H$2:$H$64,MATCH(INDEX(Account!$J$2:$J$131,MATCH($B1922,Account!$A$2:$A$131,0))&amp;"-"&amp;$C1922&amp;"-"&amp;$D1922,'Bill Report Reference'!$I$2:$I$64,0)),"")</f>
        <v>N/A</v>
      </c>
      <c r="U1922" s="7" t="inlineStr"/>
    </row>
    <row r="1923">
      <c r="A1923" s="7" t="inlineStr">
        <is>
          <t>OBS-LHHS-1052</t>
        </is>
      </c>
      <c r="B1923" s="7" t="inlineStr">
        <is>
          <t>ACC-HHS-HRSA-MCH</t>
        </is>
      </c>
      <c r="C1923" s="7" t="n">
        <v>2024</v>
      </c>
      <c r="D1923" s="7" t="inlineStr">
        <is>
          <t>Senate Reported</t>
        </is>
      </c>
      <c r="E1923" s="7" t="inlineStr">
        <is>
          <t>Senate</t>
        </is>
      </c>
      <c r="F1923" s="7" t="str">
        <f>IFERROR(""&amp;INDEX('Bill Report Reference'!$E$2:$E$64,MATCH(INDEX(Account!$J$2:$J$131,MATCH($B1923,Account!$A$2:$A$131,0))&amp;"-"&amp;$C1923&amp;"-"&amp;$D1923,'Bill Report Reference'!$I$2:$I$64,0)),"")</f>
        <v>S.2624</v>
      </c>
      <c r="G1923" s="7" t="str">
        <f>IFERROR(""&amp;INDEX('Bill Report Reference'!$F$2:$F$64,MATCH(INDEX(Account!$J$2:$J$131,MATCH($B1923,Account!$A$2:$A$131,0))&amp;"-"&amp;$C1923&amp;"-"&amp;$D1923,'Bill Report Reference'!$I$2:$I$64,0)),"")</f>
        <v>S.Rept.118-84</v>
      </c>
      <c r="H1923" s="9" t="n">
        <v>1169430000</v>
      </c>
      <c r="I1923" s="7" t="inlineStr">
        <is>
          <t>budget authority</t>
        </is>
      </c>
      <c r="J1923" s="7" t="inlineStr"/>
      <c r="K1923" s="7" t="inlineStr">
        <is>
          <t>FALSE</t>
        </is>
      </c>
      <c r="L1923" s="7" t="inlineStr"/>
      <c r="M1923" s="7" t="inlineStr">
        <is>
          <t>SRC-CRPT-118SRPT84</t>
        </is>
      </c>
      <c r="N1923" s="7" t="inlineStr">
        <is>
          <t>374</t>
        </is>
      </c>
      <c r="O1923" s="7" t="inlineStr">
        <is>
          <t>Title II, Health Resources and Services Administration -- printed as 'Subtotal, Maternal and Child Health' [Committee recommendation]</t>
        </is>
      </c>
      <c r="P1923" s="7" t="inlineStr">
        <is>
          <t>text-extracted</t>
        </is>
      </c>
      <c r="Q1923" s="7" t="n">
        <v>0.95</v>
      </c>
      <c r="R1923" s="7" t="inlineStr">
        <is>
          <t>auto-validated</t>
        </is>
      </c>
      <c r="S1923" s="7" t="str">
        <f>IFERROR(""&amp;INDEX('Bill Report Reference'!$G$2:$G$64,MATCH(INDEX(Account!$J$2:$J$131,MATCH($B1923,Account!$A$2:$A$131,0))&amp;"-"&amp;$C1923&amp;"-"&amp;$D1923,'Bill Report Reference'!$I$2:$I$64,0)),"")</f>
        <v>https://www.govinfo.gov/content/pkg/BILLS-118s2624rs/pdf/BILLS-118s2624rs.pdf</v>
      </c>
      <c r="T1923" s="7" t="str">
        <f>IFERROR(""&amp;INDEX('Bill Report Reference'!$H$2:$H$64,MATCH(INDEX(Account!$J$2:$J$131,MATCH($B1923,Account!$A$2:$A$131,0))&amp;"-"&amp;$C1923&amp;"-"&amp;$D1923,'Bill Report Reference'!$I$2:$I$64,0)),"")</f>
        <v>https://www.congress.gov/118/crpt/srpt84/CRPT-118srpt84.pdf</v>
      </c>
      <c r="U1923" s="7" t="inlineStr"/>
    </row>
    <row r="1924">
      <c r="A1924" s="7" t="inlineStr">
        <is>
          <t>OBS-LHHS-1053</t>
        </is>
      </c>
      <c r="B1924" s="7" t="inlineStr">
        <is>
          <t>ACC-HHS-HRSA-MCH</t>
        </is>
      </c>
      <c r="C1924" s="7" t="n">
        <v>2025</v>
      </c>
      <c r="D1924" s="7" t="inlineStr">
        <is>
          <t>Enacted</t>
        </is>
      </c>
      <c r="E1924" s="7" t="inlineStr">
        <is>
          <t>N/A</t>
        </is>
      </c>
      <c r="F1924" s="7" t="str">
        <f>IFERROR(""&amp;INDEX('Bill Report Reference'!$E$2:$E$64,MATCH(INDEX(Account!$J$2:$J$131,MATCH($B1924,Account!$A$2:$A$131,0))&amp;"-"&amp;$C1924&amp;"-"&amp;$D1924,'Bill Report Reference'!$I$2:$I$64,0)),"")</f>
        <v>P.L.119-4</v>
      </c>
      <c r="G1924" s="7" t="str">
        <f>IFERROR(""&amp;INDEX('Bill Report Reference'!$F$2:$F$64,MATCH(INDEX(Account!$J$2:$J$131,MATCH($B1924,Account!$A$2:$A$131,0))&amp;"-"&amp;$C1924&amp;"-"&amp;$D1924,'Bill Report Reference'!$I$2:$I$64,0)),"")</f>
        <v>N/A</v>
      </c>
      <c r="H1924" s="9" t="n">
        <v>1170430000</v>
      </c>
      <c r="I1924" s="7" t="inlineStr">
        <is>
          <t>budget authority</t>
        </is>
      </c>
      <c r="J1924" s="7" t="inlineStr"/>
      <c r="K1924" s="7" t="inlineStr">
        <is>
          <t>FALSE</t>
        </is>
      </c>
      <c r="L1924" s="7" t="inlineStr"/>
      <c r="M1924" s="7" t="inlineStr">
        <is>
          <t>SRC-CRPT-119HRPT271</t>
        </is>
      </c>
      <c r="N1924" s="7" t="inlineStr">
        <is>
          <t>337</t>
        </is>
      </c>
      <c r="O1924" s="7" t="inlineStr">
        <is>
          <t>Title II, Health Resources and Services Administration -- printed as 'Subtotal, Maternal and Child Health' [FY 2025 Estimate] Source column: H.Rept. 119-271's 'FY 2025 Estimate' (FY2025 operating plans under the full-year CR, P.L. 119-4) -- FY2025 Enacted by the owner's decision.</t>
        </is>
      </c>
      <c r="P1924" s="7" t="inlineStr">
        <is>
          <t>AI-extracted</t>
        </is>
      </c>
      <c r="Q1924" s="7" t="n">
        <v>0.95</v>
      </c>
      <c r="R1924" s="7" t="inlineStr">
        <is>
          <t>auto-validated</t>
        </is>
      </c>
      <c r="S1924" s="7" t="str">
        <f>IFERROR(""&amp;INDEX('Bill Report Reference'!$G$2:$G$64,MATCH(INDEX(Account!$J$2:$J$131,MATCH($B1924,Account!$A$2:$A$131,0))&amp;"-"&amp;$C1924&amp;"-"&amp;$D1924,'Bill Report Reference'!$I$2:$I$64,0)),"")</f>
        <v>https://www.govinfo.gov/content/pkg/PLAW-119publ4/pdf/PLAW-119publ4.pdf</v>
      </c>
      <c r="T1924" s="7" t="str">
        <f>IFERROR(""&amp;INDEX('Bill Report Reference'!$H$2:$H$64,MATCH(INDEX(Account!$J$2:$J$131,MATCH($B1924,Account!$A$2:$A$131,0))&amp;"-"&amp;$C1924&amp;"-"&amp;$D1924,'Bill Report Reference'!$I$2:$I$64,0)),"")</f>
        <v>N/A</v>
      </c>
      <c r="U1924" s="7" t="inlineStr"/>
    </row>
    <row r="1925">
      <c r="A1925" s="7" t="inlineStr">
        <is>
          <t>OBS-LHHS-1054</t>
        </is>
      </c>
      <c r="B1925" s="7" t="inlineStr">
        <is>
          <t>ACC-HHS-HRSA-MCH</t>
        </is>
      </c>
      <c r="C1925" s="7" t="n">
        <v>2025</v>
      </c>
      <c r="D1925" s="7" t="inlineStr">
        <is>
          <t>House Reported</t>
        </is>
      </c>
      <c r="E1925" s="7" t="inlineStr">
        <is>
          <t>House</t>
        </is>
      </c>
      <c r="F1925" s="7" t="str">
        <f>IFERROR(""&amp;INDEX('Bill Report Reference'!$E$2:$E$64,MATCH(INDEX(Account!$J$2:$J$131,MATCH($B1925,Account!$A$2:$A$131,0))&amp;"-"&amp;$C1925&amp;"-"&amp;$D1925,'Bill Report Reference'!$I$2:$I$64,0)),"")</f>
        <v>H.R.9029</v>
      </c>
      <c r="G1925" s="7" t="str">
        <f>IFERROR(""&amp;INDEX('Bill Report Reference'!$F$2:$F$64,MATCH(INDEX(Account!$J$2:$J$131,MATCH($B1925,Account!$A$2:$A$131,0))&amp;"-"&amp;$C1925&amp;"-"&amp;$D1925,'Bill Report Reference'!$I$2:$I$64,0)),"")</f>
        <v>H.Rept.118-585</v>
      </c>
      <c r="H1925" s="9" t="n">
        <v>1018582000</v>
      </c>
      <c r="I1925" s="7" t="inlineStr">
        <is>
          <t>budget authority</t>
        </is>
      </c>
      <c r="J1925" s="7" t="inlineStr"/>
      <c r="K1925" s="7" t="inlineStr">
        <is>
          <t>FALSE</t>
        </is>
      </c>
      <c r="L1925" s="7" t="inlineStr"/>
      <c r="M1925" s="7" t="inlineStr">
        <is>
          <t>SRC-CRPT-118HRPT585</t>
        </is>
      </c>
      <c r="N1925" s="7" t="inlineStr">
        <is>
          <t>311</t>
        </is>
      </c>
      <c r="O1925" s="7" t="inlineStr">
        <is>
          <t>Title II, Health Resources and Services Administration -- printed as 'Subtotal, Maternal and Child Health' [Bill]</t>
        </is>
      </c>
      <c r="P1925" s="7" t="inlineStr">
        <is>
          <t>AI-extracted</t>
        </is>
      </c>
      <c r="Q1925" s="7" t="n">
        <v>0.95</v>
      </c>
      <c r="R1925" s="7" t="inlineStr">
        <is>
          <t>auto-validated</t>
        </is>
      </c>
      <c r="S1925" s="7" t="str">
        <f>IFERROR(""&amp;INDEX('Bill Report Reference'!$G$2:$G$64,MATCH(INDEX(Account!$J$2:$J$131,MATCH($B1925,Account!$A$2:$A$131,0))&amp;"-"&amp;$C1925&amp;"-"&amp;$D1925,'Bill Report Reference'!$I$2:$I$64,0)),"")</f>
        <v>https://www.govinfo.gov/content/pkg/BILLS-118hr9029rh/pdf/BILLS-118hr9029rh.pdf</v>
      </c>
      <c r="T1925" s="7" t="str">
        <f>IFERROR(""&amp;INDEX('Bill Report Reference'!$H$2:$H$64,MATCH(INDEX(Account!$J$2:$J$131,MATCH($B1925,Account!$A$2:$A$131,0))&amp;"-"&amp;$C1925&amp;"-"&amp;$D1925,'Bill Report Reference'!$I$2:$I$64,0)),"")</f>
        <v>https://www.congress.gov/118/crpt/hrpt585/CRPT-118hrpt585.pdf</v>
      </c>
      <c r="U1925" s="7" t="inlineStr"/>
    </row>
    <row r="1926">
      <c r="A1926" s="7" t="inlineStr">
        <is>
          <t>OBS-LHHS-1055</t>
        </is>
      </c>
      <c r="B1926" s="7" t="inlineStr">
        <is>
          <t>ACC-HHS-HRSA-MCH</t>
        </is>
      </c>
      <c r="C1926" s="7" t="n">
        <v>2025</v>
      </c>
      <c r="D1926" s="7" t="inlineStr">
        <is>
          <t>President's Budget</t>
        </is>
      </c>
      <c r="E1926" s="7" t="inlineStr">
        <is>
          <t>N/A</t>
        </is>
      </c>
      <c r="F1926" s="7" t="str">
        <f>IFERROR(""&amp;INDEX('Bill Report Reference'!$E$2:$E$64,MATCH(INDEX(Account!$J$2:$J$131,MATCH($B1926,Account!$A$2:$A$131,0))&amp;"-"&amp;$C1926&amp;"-"&amp;$D1926,'Bill Report Reference'!$I$2:$I$64,0)),"")</f>
        <v>PREX 2.8:2025/APP</v>
      </c>
      <c r="G1926" s="7" t="str">
        <f>IFERROR(""&amp;INDEX('Bill Report Reference'!$F$2:$F$64,MATCH(INDEX(Account!$J$2:$J$131,MATCH($B1926,Account!$A$2:$A$131,0))&amp;"-"&amp;$C1926&amp;"-"&amp;$D1926,'Bill Report Reference'!$I$2:$I$64,0)),"")</f>
        <v>N/A</v>
      </c>
      <c r="H1926" s="9" t="n">
        <v>1234944000</v>
      </c>
      <c r="I1926" s="7" t="inlineStr">
        <is>
          <t>budget authority</t>
        </is>
      </c>
      <c r="J1926" s="7" t="inlineStr"/>
      <c r="K1926" s="7" t="inlineStr">
        <is>
          <t>FALSE</t>
        </is>
      </c>
      <c r="L1926" s="7" t="inlineStr"/>
      <c r="M1926" s="7" t="inlineStr">
        <is>
          <t>SRC-CRPT-118SRPT207</t>
        </is>
      </c>
      <c r="N1926" s="7" t="inlineStr">
        <is>
          <t>432</t>
        </is>
      </c>
      <c r="O1926" s="7" t="inlineStr">
        <is>
          <t>Title II, Health Resources and Services Administration -- printed as 'Subtotal, Maternal and Child Health' [Budget estimate]</t>
        </is>
      </c>
      <c r="P1926" s="7" t="inlineStr">
        <is>
          <t>text-extracted</t>
        </is>
      </c>
      <c r="Q1926" s="7" t="n">
        <v>0.95</v>
      </c>
      <c r="R1926" s="7" t="inlineStr">
        <is>
          <t>auto-validated</t>
        </is>
      </c>
      <c r="S1926" s="7" t="str">
        <f>IFERROR(""&amp;INDEX('Bill Report Reference'!$G$2:$G$64,MATCH(INDEX(Account!$J$2:$J$131,MATCH($B1926,Account!$A$2:$A$131,0))&amp;"-"&amp;$C1926&amp;"-"&amp;$D1926,'Bill Report Reference'!$I$2:$I$64,0)),"")</f>
        <v>https://www.govinfo.gov/content/pkg/BUDGET-2025-APP/pdf/BUDGET-2025-APP.pdf</v>
      </c>
      <c r="T1926" s="7" t="str">
        <f>IFERROR(""&amp;INDEX('Bill Report Reference'!$H$2:$H$64,MATCH(INDEX(Account!$J$2:$J$131,MATCH($B1926,Account!$A$2:$A$131,0))&amp;"-"&amp;$C1926&amp;"-"&amp;$D1926,'Bill Report Reference'!$I$2:$I$64,0)),"")</f>
        <v>N/A</v>
      </c>
      <c r="U1926" s="7" t="inlineStr"/>
    </row>
    <row r="1927">
      <c r="A1927" s="7" t="inlineStr">
        <is>
          <t>OBS-LHHS-1056</t>
        </is>
      </c>
      <c r="B1927" s="7" t="inlineStr">
        <is>
          <t>ACC-HHS-HRSA-MCH</t>
        </is>
      </c>
      <c r="C1927" s="7" t="n">
        <v>2025</v>
      </c>
      <c r="D1927" s="7" t="inlineStr">
        <is>
          <t>Senate Reported</t>
        </is>
      </c>
      <c r="E1927" s="7" t="inlineStr">
        <is>
          <t>Senate</t>
        </is>
      </c>
      <c r="F1927" s="7" t="str">
        <f>IFERROR(""&amp;INDEX('Bill Report Reference'!$E$2:$E$64,MATCH(INDEX(Account!$J$2:$J$131,MATCH($B1927,Account!$A$2:$A$131,0))&amp;"-"&amp;$C1927&amp;"-"&amp;$D1927,'Bill Report Reference'!$I$2:$I$64,0)),"")</f>
        <v>S.4942</v>
      </c>
      <c r="G1927" s="7" t="str">
        <f>IFERROR(""&amp;INDEX('Bill Report Reference'!$F$2:$F$64,MATCH(INDEX(Account!$J$2:$J$131,MATCH($B1927,Account!$A$2:$A$131,0))&amp;"-"&amp;$C1927&amp;"-"&amp;$D1927,'Bill Report Reference'!$I$2:$I$64,0)),"")</f>
        <v>S.Rept.118-207</v>
      </c>
      <c r="H1927" s="9" t="n">
        <v>1181180000</v>
      </c>
      <c r="I1927" s="7" t="inlineStr">
        <is>
          <t>budget authority</t>
        </is>
      </c>
      <c r="J1927" s="7" t="inlineStr"/>
      <c r="K1927" s="7" t="inlineStr">
        <is>
          <t>FALSE</t>
        </is>
      </c>
      <c r="L1927" s="7" t="inlineStr"/>
      <c r="M1927" s="7" t="inlineStr">
        <is>
          <t>SRC-CRPT-118SRPT207</t>
        </is>
      </c>
      <c r="N1927" s="7" t="inlineStr">
        <is>
          <t>432</t>
        </is>
      </c>
      <c r="O1927" s="7" t="inlineStr">
        <is>
          <t>Title II, Health Resources and Services Administration -- printed as 'Subtotal, Maternal and Child Health' [Committee recommendation]</t>
        </is>
      </c>
      <c r="P1927" s="7" t="inlineStr">
        <is>
          <t>text-extracted</t>
        </is>
      </c>
      <c r="Q1927" s="7" t="n">
        <v>0.95</v>
      </c>
      <c r="R1927" s="7" t="inlineStr">
        <is>
          <t>auto-validated</t>
        </is>
      </c>
      <c r="S1927" s="7" t="str">
        <f>IFERROR(""&amp;INDEX('Bill Report Reference'!$G$2:$G$64,MATCH(INDEX(Account!$J$2:$J$131,MATCH($B1927,Account!$A$2:$A$131,0))&amp;"-"&amp;$C1927&amp;"-"&amp;$D1927,'Bill Report Reference'!$I$2:$I$64,0)),"")</f>
        <v>https://www.govinfo.gov/content/pkg/BILLS-118s4942rs/pdf/BILLS-118s4942rs.pdf</v>
      </c>
      <c r="T1927" s="7" t="str">
        <f>IFERROR(""&amp;INDEX('Bill Report Reference'!$H$2:$H$64,MATCH(INDEX(Account!$J$2:$J$131,MATCH($B1927,Account!$A$2:$A$131,0))&amp;"-"&amp;$C1927&amp;"-"&amp;$D1927,'Bill Report Reference'!$I$2:$I$64,0)),"")</f>
        <v>https://www.congress.gov/118/crpt/srpt207/CRPT-118srpt207.pdf</v>
      </c>
      <c r="U1927" s="7" t="inlineStr"/>
    </row>
    <row r="1928">
      <c r="A1928" s="7" t="inlineStr">
        <is>
          <t>OBS-LHHS-1057</t>
        </is>
      </c>
      <c r="B1928" s="7" t="inlineStr">
        <is>
          <t>ACC-HHS-HRSA-MCH</t>
        </is>
      </c>
      <c r="C1928" s="7" t="n">
        <v>2026</v>
      </c>
      <c r="D1928" s="7" t="inlineStr">
        <is>
          <t>Enacted</t>
        </is>
      </c>
      <c r="E1928" s="7" t="inlineStr">
        <is>
          <t>N/A</t>
        </is>
      </c>
      <c r="F1928" s="7" t="str">
        <f>IFERROR(""&amp;INDEX('Bill Report Reference'!$E$2:$E$64,MATCH(INDEX(Account!$J$2:$J$131,MATCH($B1928,Account!$A$2:$A$131,0))&amp;"-"&amp;$C1928&amp;"-"&amp;$D1928,'Bill Report Reference'!$I$2:$I$64,0)),"")</f>
        <v>P.L.119-75</v>
      </c>
      <c r="G1928" s="7" t="str">
        <f>IFERROR(""&amp;INDEX('Bill Report Reference'!$F$2:$F$64,MATCH(INDEX(Account!$J$2:$J$131,MATCH($B1928,Account!$A$2:$A$131,0))&amp;"-"&amp;$C1928&amp;"-"&amp;$D1928,'Bill Report Reference'!$I$2:$I$64,0)),"")</f>
        <v>JES_LHHS_P.L.119-75</v>
      </c>
      <c r="H1928" s="9" t="n">
        <v>1181680000</v>
      </c>
      <c r="I1928" s="7" t="inlineStr">
        <is>
          <t>budget authority</t>
        </is>
      </c>
      <c r="J1928" s="7" t="inlineStr"/>
      <c r="K1928" s="7" t="inlineStr">
        <is>
          <t>FALSE</t>
        </is>
      </c>
      <c r="L1928" s="7" t="inlineStr"/>
      <c r="M1928" s="7" t="inlineStr">
        <is>
          <t>SRC-CRPT-119HRPT696</t>
        </is>
      </c>
      <c r="N1928" s="7" t="inlineStr">
        <is>
          <t>369</t>
        </is>
      </c>
      <c r="O1928" s="7" t="inlineStr">
        <is>
          <t>Title II, Health Resources and Services Administration -- printed as 'Subtotal, Maternal and Child Health' [FY 2026 Enacted]</t>
        </is>
      </c>
      <c r="P1928" s="7" t="inlineStr">
        <is>
          <t>AI-extracted</t>
        </is>
      </c>
      <c r="Q1928" s="7" t="n">
        <v>0.95</v>
      </c>
      <c r="R1928" s="7" t="inlineStr">
        <is>
          <t>auto-validated</t>
        </is>
      </c>
      <c r="S1928" s="7" t="str">
        <f>IFERROR(""&amp;INDEX('Bill Report Reference'!$G$2:$G$64,MATCH(INDEX(Account!$J$2:$J$131,MATCH($B1928,Account!$A$2:$A$131,0))&amp;"-"&amp;$C1928&amp;"-"&amp;$D1928,'Bill Report Reference'!$I$2:$I$64,0)),"")</f>
        <v>https://www.govinfo.gov/content/pkg/PLAW-119publ75/pdf/PLAW-119publ75.pdf</v>
      </c>
      <c r="T1928" s="7" t="str">
        <f>IFERROR(""&amp;INDEX('Bill Report Reference'!$H$2:$H$64,MATCH(INDEX(Account!$J$2:$J$131,MATCH($B1928,Account!$A$2:$A$131,0))&amp;"-"&amp;$C1928&amp;"-"&amp;$D1928,'Bill Report Reference'!$I$2:$I$64,0)),"")</f>
        <v>https://www.govinfo.gov/content/pkg/CREC-2026-01-22/pdf/CREC-2026-01-22-pt2-PgH1353-2.pdf</v>
      </c>
      <c r="U1928" s="7" t="inlineStr"/>
    </row>
    <row r="1929">
      <c r="A1929" s="7" t="inlineStr">
        <is>
          <t>OBS-LHHS-1058</t>
        </is>
      </c>
      <c r="B1929" s="7" t="inlineStr">
        <is>
          <t>ACC-HHS-HRSA-MCH</t>
        </is>
      </c>
      <c r="C1929" s="7" t="n">
        <v>2026</v>
      </c>
      <c r="D1929" s="7" t="inlineStr">
        <is>
          <t>House Reported</t>
        </is>
      </c>
      <c r="E1929" s="7" t="inlineStr">
        <is>
          <t>House</t>
        </is>
      </c>
      <c r="F1929" s="7" t="str">
        <f>IFERROR(""&amp;INDEX('Bill Report Reference'!$E$2:$E$64,MATCH(INDEX(Account!$J$2:$J$131,MATCH($B1929,Account!$A$2:$A$131,0))&amp;"-"&amp;$C1929&amp;"-"&amp;$D1929,'Bill Report Reference'!$I$2:$I$64,0)),"")</f>
        <v>H.R.5304</v>
      </c>
      <c r="G1929" s="7" t="str">
        <f>IFERROR(""&amp;INDEX('Bill Report Reference'!$F$2:$F$64,MATCH(INDEX(Account!$J$2:$J$131,MATCH($B1929,Account!$A$2:$A$131,0))&amp;"-"&amp;$C1929&amp;"-"&amp;$D1929,'Bill Report Reference'!$I$2:$I$64,0)),"")</f>
        <v>H.Rept.119-271</v>
      </c>
      <c r="H1929" s="9" t="n">
        <v>985481000</v>
      </c>
      <c r="I1929" s="7" t="inlineStr">
        <is>
          <t>budget authority</t>
        </is>
      </c>
      <c r="J1929" s="7" t="inlineStr"/>
      <c r="K1929" s="7" t="inlineStr">
        <is>
          <t>FALSE</t>
        </is>
      </c>
      <c r="L1929" s="7" t="inlineStr"/>
      <c r="M1929" s="7" t="inlineStr">
        <is>
          <t>SRC-CRPT-119HRPT271</t>
        </is>
      </c>
      <c r="N1929" s="7" t="inlineStr">
        <is>
          <t>337</t>
        </is>
      </c>
      <c r="O1929" s="7" t="inlineStr">
        <is>
          <t>Title II, Health Resources and Services Administration -- printed as 'Subtotal, Maternal and Child Health' [Bill]</t>
        </is>
      </c>
      <c r="P1929" s="7" t="inlineStr">
        <is>
          <t>AI-extracted</t>
        </is>
      </c>
      <c r="Q1929" s="7" t="n">
        <v>0.95</v>
      </c>
      <c r="R1929" s="7" t="inlineStr">
        <is>
          <t>auto-validated</t>
        </is>
      </c>
      <c r="S1929" s="7" t="str">
        <f>IFERROR(""&amp;INDEX('Bill Report Reference'!$G$2:$G$64,MATCH(INDEX(Account!$J$2:$J$131,MATCH($B1929,Account!$A$2:$A$131,0))&amp;"-"&amp;$C1929&amp;"-"&amp;$D1929,'Bill Report Reference'!$I$2:$I$64,0)),"")</f>
        <v>https://www.govinfo.gov/content/pkg/BILLS-119hr5304rh/pdf/BILLS-119hr5304rh.pdf</v>
      </c>
      <c r="T1929" s="7" t="str">
        <f>IFERROR(""&amp;INDEX('Bill Report Reference'!$H$2:$H$64,MATCH(INDEX(Account!$J$2:$J$131,MATCH($B1929,Account!$A$2:$A$131,0))&amp;"-"&amp;$C1929&amp;"-"&amp;$D1929,'Bill Report Reference'!$I$2:$I$64,0)),"")</f>
        <v>https://www.congress.gov/119/crpt/hrpt271/CRPT-119hrpt271.pdf</v>
      </c>
      <c r="U1929" s="7" t="inlineStr"/>
    </row>
    <row r="1930">
      <c r="A1930" s="7" t="inlineStr">
        <is>
          <t>OBS-LHHS-1059</t>
        </is>
      </c>
      <c r="B1930" s="7" t="inlineStr">
        <is>
          <t>ACC-HHS-HRSA-MCH</t>
        </is>
      </c>
      <c r="C1930" s="7" t="n">
        <v>2026</v>
      </c>
      <c r="D1930" s="7" t="inlineStr">
        <is>
          <t>President's Budget</t>
        </is>
      </c>
      <c r="E1930" s="7" t="inlineStr">
        <is>
          <t>N/A</t>
        </is>
      </c>
      <c r="F1930" s="7" t="str">
        <f>IFERROR(""&amp;INDEX('Bill Report Reference'!$E$2:$E$64,MATCH(INDEX(Account!$J$2:$J$131,MATCH($B1930,Account!$A$2:$A$131,0))&amp;"-"&amp;$C1930&amp;"-"&amp;$D1930,'Bill Report Reference'!$I$2:$I$64,0)),"")</f>
        <v>PREX 2.8:2026/APP</v>
      </c>
      <c r="G1930" s="7" t="str">
        <f>IFERROR(""&amp;INDEX('Bill Report Reference'!$F$2:$F$64,MATCH(INDEX(Account!$J$2:$J$131,MATCH($B1930,Account!$A$2:$A$131,0))&amp;"-"&amp;$C1930&amp;"-"&amp;$D1930,'Bill Report Reference'!$I$2:$I$64,0)),"")</f>
        <v>N/A</v>
      </c>
      <c r="H1930" s="9" t="n">
        <v>896846000</v>
      </c>
      <c r="I1930" s="7" t="inlineStr">
        <is>
          <t>budget authority</t>
        </is>
      </c>
      <c r="J1930" s="7" t="inlineStr"/>
      <c r="K1930" s="7" t="inlineStr">
        <is>
          <t>FALSE</t>
        </is>
      </c>
      <c r="L1930" s="7" t="inlineStr"/>
      <c r="M1930" s="7" t="inlineStr">
        <is>
          <t>SRC-CRPT-119HRPT271</t>
        </is>
      </c>
      <c r="N1930" s="7" t="inlineStr">
        <is>
          <t>337</t>
        </is>
      </c>
      <c r="O1930" s="7" t="inlineStr">
        <is>
          <t>Title II, Health Resources and Services Administration -- printed as 'Subtotal, Maternal and Child Health' [FY 2026 Request]</t>
        </is>
      </c>
      <c r="P1930" s="7" t="inlineStr">
        <is>
          <t>AI-extracted</t>
        </is>
      </c>
      <c r="Q1930" s="7" t="n">
        <v>0.95</v>
      </c>
      <c r="R1930" s="7" t="inlineStr">
        <is>
          <t>auto-validated</t>
        </is>
      </c>
      <c r="S1930" s="7" t="str">
        <f>IFERROR(""&amp;INDEX('Bill Report Reference'!$G$2:$G$64,MATCH(INDEX(Account!$J$2:$J$131,MATCH($B1930,Account!$A$2:$A$131,0))&amp;"-"&amp;$C1930&amp;"-"&amp;$D1930,'Bill Report Reference'!$I$2:$I$64,0)),"")</f>
        <v>https://www.govinfo.gov/content/pkg/BUDGET-2026-APP/pdf/BUDGET-2026-APP.pdf</v>
      </c>
      <c r="T1930" s="7" t="str">
        <f>IFERROR(""&amp;INDEX('Bill Report Reference'!$H$2:$H$64,MATCH(INDEX(Account!$J$2:$J$131,MATCH($B1930,Account!$A$2:$A$131,0))&amp;"-"&amp;$C1930&amp;"-"&amp;$D1930,'Bill Report Reference'!$I$2:$I$64,0)),"")</f>
        <v>N/A</v>
      </c>
      <c r="U1930" s="7" t="inlineStr"/>
    </row>
    <row r="1931">
      <c r="A1931" s="7" t="inlineStr">
        <is>
          <t>OBS-LHHS-1060</t>
        </is>
      </c>
      <c r="B1931" s="7" t="inlineStr">
        <is>
          <t>ACC-HHS-HRSA-MCH</t>
        </is>
      </c>
      <c r="C1931" s="7" t="n">
        <v>2026</v>
      </c>
      <c r="D1931" s="7" t="inlineStr">
        <is>
          <t>Senate Reported</t>
        </is>
      </c>
      <c r="E1931" s="7" t="inlineStr">
        <is>
          <t>Senate</t>
        </is>
      </c>
      <c r="F1931" s="7" t="str">
        <f>IFERROR(""&amp;INDEX('Bill Report Reference'!$E$2:$E$64,MATCH(INDEX(Account!$J$2:$J$131,MATCH($B1931,Account!$A$2:$A$131,0))&amp;"-"&amp;$C1931&amp;"-"&amp;$D1931,'Bill Report Reference'!$I$2:$I$64,0)),"")</f>
        <v>S.2587</v>
      </c>
      <c r="G1931" s="7" t="str">
        <f>IFERROR(""&amp;INDEX('Bill Report Reference'!$F$2:$F$64,MATCH(INDEX(Account!$J$2:$J$131,MATCH($B1931,Account!$A$2:$A$131,0))&amp;"-"&amp;$C1931&amp;"-"&amp;$D1931,'Bill Report Reference'!$I$2:$I$64,0)),"")</f>
        <v>S.Rept.119-55</v>
      </c>
      <c r="H1931" s="9" t="n">
        <v>1160680000</v>
      </c>
      <c r="I1931" s="7" t="inlineStr">
        <is>
          <t>budget authority</t>
        </is>
      </c>
      <c r="J1931" s="7" t="inlineStr"/>
      <c r="K1931" s="7" t="inlineStr">
        <is>
          <t>FALSE</t>
        </is>
      </c>
      <c r="L1931" s="7" t="inlineStr"/>
      <c r="M1931" s="7" t="inlineStr">
        <is>
          <t>SRC-CRPT-119SRPT55</t>
        </is>
      </c>
      <c r="N1931" s="7" t="inlineStr">
        <is>
          <t>432</t>
        </is>
      </c>
      <c r="O1931" s="7" t="inlineStr">
        <is>
          <t>Title II, Health Resources and Services Administration -- printed as 'Subtotal, Maternal and Child Health' [Committee recommendation]</t>
        </is>
      </c>
      <c r="P1931" s="7" t="inlineStr">
        <is>
          <t>text-extracted</t>
        </is>
      </c>
      <c r="Q1931" s="7" t="n">
        <v>0.5</v>
      </c>
      <c r="R1931" s="7" t="inlineStr">
        <is>
          <t>unverified</t>
        </is>
      </c>
      <c r="S1931" s="7" t="str">
        <f>IFERROR(""&amp;INDEX('Bill Report Reference'!$G$2:$G$64,MATCH(INDEX(Account!$J$2:$J$131,MATCH($B1931,Account!$A$2:$A$131,0))&amp;"-"&amp;$C1931&amp;"-"&amp;$D1931,'Bill Report Reference'!$I$2:$I$64,0)),"")</f>
        <v>https://www.govinfo.gov/content/pkg/BILLS-119s2587rs/pdf/BILLS-119s2587rs.pdf</v>
      </c>
      <c r="T1931" s="7" t="str">
        <f>IFERROR(""&amp;INDEX('Bill Report Reference'!$H$2:$H$64,MATCH(INDEX(Account!$J$2:$J$131,MATCH($B1931,Account!$A$2:$A$131,0))&amp;"-"&amp;$C1931&amp;"-"&amp;$D1931,'Bill Report Reference'!$I$2:$I$64,0)),"")</f>
        <v>https://www.congress.gov/119/crpt/srpt55/CRPT-119srpt55.pdf</v>
      </c>
      <c r="U1931" s="7" t="inlineStr"/>
    </row>
    <row r="1932">
      <c r="A1932" s="7" t="inlineStr">
        <is>
          <t>OBS-LHHS-1061</t>
        </is>
      </c>
      <c r="B1932" s="7" t="inlineStr">
        <is>
          <t>ACC-HHS-HRSA-MCH</t>
        </is>
      </c>
      <c r="C1932" s="7" t="n">
        <v>2027</v>
      </c>
      <c r="D1932" s="7" t="inlineStr">
        <is>
          <t>House Reported</t>
        </is>
      </c>
      <c r="E1932" s="7" t="inlineStr">
        <is>
          <t>House</t>
        </is>
      </c>
      <c r="F1932" s="7" t="str">
        <f>IFERROR(""&amp;INDEX('Bill Report Reference'!$E$2:$E$64,MATCH(INDEX(Account!$J$2:$J$131,MATCH($B1932,Account!$A$2:$A$131,0))&amp;"-"&amp;$C1932&amp;"-"&amp;$D1932,'Bill Report Reference'!$I$2:$I$64,0)),"")</f>
        <v>H.R.9260</v>
      </c>
      <c r="G1932" s="7" t="str">
        <f>IFERROR(""&amp;INDEX('Bill Report Reference'!$F$2:$F$64,MATCH(INDEX(Account!$J$2:$J$131,MATCH($B1932,Account!$A$2:$A$131,0))&amp;"-"&amp;$C1932&amp;"-"&amp;$D1932,'Bill Report Reference'!$I$2:$I$64,0)),"")</f>
        <v>H.Rept.119-696</v>
      </c>
      <c r="H1932" s="9" t="n">
        <v>1060184000</v>
      </c>
      <c r="I1932" s="7" t="inlineStr">
        <is>
          <t>budget authority</t>
        </is>
      </c>
      <c r="J1932" s="7" t="inlineStr"/>
      <c r="K1932" s="7" t="inlineStr">
        <is>
          <t>FALSE</t>
        </is>
      </c>
      <c r="L1932" s="7" t="inlineStr"/>
      <c r="M1932" s="7" t="inlineStr">
        <is>
          <t>SRC-CRPT-119HRPT696</t>
        </is>
      </c>
      <c r="N1932" s="7" t="inlineStr">
        <is>
          <t>369</t>
        </is>
      </c>
      <c r="O1932" s="7" t="inlineStr">
        <is>
          <t>Title II, Health Resources and Services Administration -- printed as 'Subtotal, Maternal and Child Health' [Committee Recommendation]</t>
        </is>
      </c>
      <c r="P1932" s="7" t="inlineStr">
        <is>
          <t>AI-extracted</t>
        </is>
      </c>
      <c r="Q1932" s="7" t="n">
        <v>0.95</v>
      </c>
      <c r="R1932" s="7" t="inlineStr">
        <is>
          <t>auto-validated</t>
        </is>
      </c>
      <c r="S1932" s="7" t="str">
        <f>IFERROR(""&amp;INDEX('Bill Report Reference'!$G$2:$G$64,MATCH(INDEX(Account!$J$2:$J$131,MATCH($B1932,Account!$A$2:$A$131,0))&amp;"-"&amp;$C1932&amp;"-"&amp;$D1932,'Bill Report Reference'!$I$2:$I$64,0)),"")</f>
        <v>https://www.govinfo.gov/content/pkg/BILLS-119hr9260rh/pdf/BILLS-119hr9260rh.pdf</v>
      </c>
      <c r="T1932" s="7" t="str">
        <f>IFERROR(""&amp;INDEX('Bill Report Reference'!$H$2:$H$64,MATCH(INDEX(Account!$J$2:$J$131,MATCH($B1932,Account!$A$2:$A$131,0))&amp;"-"&amp;$C1932&amp;"-"&amp;$D1932,'Bill Report Reference'!$I$2:$I$64,0)),"")</f>
        <v>https://www.congress.gov/119/crpt/hrpt696/CRPT-119hrpt696.pdf</v>
      </c>
      <c r="U1932" s="7" t="inlineStr"/>
    </row>
    <row r="1933">
      <c r="A1933" s="7" t="inlineStr">
        <is>
          <t>OBS-LHHS-1062</t>
        </is>
      </c>
      <c r="B1933" s="7" t="inlineStr">
        <is>
          <t>ACC-HHS-HRSA-MCH</t>
        </is>
      </c>
      <c r="C1933" s="7" t="n">
        <v>2027</v>
      </c>
      <c r="D1933" s="7" t="inlineStr">
        <is>
          <t>President's Budget</t>
        </is>
      </c>
      <c r="E1933" s="7" t="inlineStr">
        <is>
          <t>N/A</t>
        </is>
      </c>
      <c r="F1933" s="7" t="str">
        <f>IFERROR(""&amp;INDEX('Bill Report Reference'!$E$2:$E$64,MATCH(INDEX(Account!$J$2:$J$131,MATCH($B1933,Account!$A$2:$A$131,0))&amp;"-"&amp;$C1933&amp;"-"&amp;$D1933,'Bill Report Reference'!$I$2:$I$64,0)),"")</f>
        <v>PREX 2.8:2027/APP</v>
      </c>
      <c r="G1933" s="7" t="str">
        <f>IFERROR(""&amp;INDEX('Bill Report Reference'!$F$2:$F$64,MATCH(INDEX(Account!$J$2:$J$131,MATCH($B1933,Account!$A$2:$A$131,0))&amp;"-"&amp;$C1933&amp;"-"&amp;$D1933,'Bill Report Reference'!$I$2:$I$64,0)),"")</f>
        <v>N/A</v>
      </c>
      <c r="H1933" s="9" t="n">
        <v>922729000</v>
      </c>
      <c r="I1933" s="7" t="inlineStr">
        <is>
          <t>budget authority</t>
        </is>
      </c>
      <c r="J1933" s="7" t="inlineStr"/>
      <c r="K1933" s="7" t="inlineStr">
        <is>
          <t>FALSE</t>
        </is>
      </c>
      <c r="L1933" s="7" t="inlineStr"/>
      <c r="M1933" s="7" t="inlineStr">
        <is>
          <t>SRC-CRPT-119HRPT696</t>
        </is>
      </c>
      <c r="N1933" s="7" t="inlineStr">
        <is>
          <t>369</t>
        </is>
      </c>
      <c r="O1933" s="7" t="inlineStr">
        <is>
          <t>Title II, Health Resources and Services Administration -- printed as 'Subtotal, Maternal and Child Health' [FY 2027 Request*]</t>
        </is>
      </c>
      <c r="P1933" s="7" t="inlineStr">
        <is>
          <t>AI-extracted</t>
        </is>
      </c>
      <c r="Q1933" s="7" t="n">
        <v>0.95</v>
      </c>
      <c r="R1933" s="7" t="inlineStr">
        <is>
          <t>auto-validated</t>
        </is>
      </c>
      <c r="S1933" s="7" t="str">
        <f>IFERROR(""&amp;INDEX('Bill Report Reference'!$G$2:$G$64,MATCH(INDEX(Account!$J$2:$J$131,MATCH($B1933,Account!$A$2:$A$131,0))&amp;"-"&amp;$C1933&amp;"-"&amp;$D1933,'Bill Report Reference'!$I$2:$I$64,0)),"")</f>
        <v>https://www.govinfo.gov/content/pkg/BUDGET-2027-APP/pdf/BUDGET-2027-APP.pdf</v>
      </c>
      <c r="T1933" s="7" t="str">
        <f>IFERROR(""&amp;INDEX('Bill Report Reference'!$H$2:$H$64,MATCH(INDEX(Account!$J$2:$J$131,MATCH($B1933,Account!$A$2:$A$131,0))&amp;"-"&amp;$C1933&amp;"-"&amp;$D1933,'Bill Report Reference'!$I$2:$I$64,0)),"")</f>
        <v>N/A</v>
      </c>
      <c r="U1933" s="7" t="inlineStr"/>
    </row>
    <row r="1934">
      <c r="A1934" s="7" t="inlineStr">
        <is>
          <t>OBS-LHHS-1063</t>
        </is>
      </c>
      <c r="B1934" s="7" t="inlineStr">
        <is>
          <t>ACC-HHS-HRSA-PROGRAM-SUPPORT</t>
        </is>
      </c>
      <c r="C1934" s="7" t="n">
        <v>2023</v>
      </c>
      <c r="D1934" s="7" t="inlineStr">
        <is>
          <t>Enacted</t>
        </is>
      </c>
      <c r="E1934" s="7" t="inlineStr">
        <is>
          <t>N/A</t>
        </is>
      </c>
      <c r="F1934" s="7" t="str">
        <f>IFERROR(""&amp;INDEX('Bill Report Reference'!$E$2:$E$64,MATCH(INDEX(Account!$J$2:$J$131,MATCH($B1934,Account!$A$2:$A$131,0))&amp;"-"&amp;$C1934&amp;"-"&amp;$D1934,'Bill Report Reference'!$I$2:$I$64,0)),"")</f>
        <v>P.L.117-328</v>
      </c>
      <c r="G1934" s="7" t="str">
        <f>IFERROR(""&amp;INDEX('Bill Report Reference'!$F$2:$F$64,MATCH(INDEX(Account!$J$2:$J$131,MATCH($B1934,Account!$A$2:$A$131,0))&amp;"-"&amp;$C1934&amp;"-"&amp;$D1934,'Bill Report Reference'!$I$2:$I$64,0)),"")</f>
        <v>N/A</v>
      </c>
      <c r="H1934" s="9" t="n">
        <v>1735769000</v>
      </c>
      <c r="I1934" s="7" t="inlineStr">
        <is>
          <t>budget authority</t>
        </is>
      </c>
      <c r="J1934" s="7" t="inlineStr"/>
      <c r="K1934" s="7" t="inlineStr">
        <is>
          <t>FALSE</t>
        </is>
      </c>
      <c r="L1934" s="7" t="inlineStr"/>
      <c r="M1934" s="7" t="inlineStr">
        <is>
          <t>SRC-CRPT-118SRPT84</t>
        </is>
      </c>
      <c r="N1934" s="7" t="inlineStr">
        <is>
          <t>376</t>
        </is>
      </c>
      <c r="O1934" s="7" t="inlineStr">
        <is>
          <t>Title II, Health Resources and Services Administration -- printed as 'Subtotal, HRSA–Wide Activities and Program Support' [2023 appropriation]</t>
        </is>
      </c>
      <c r="P1934" s="7" t="inlineStr">
        <is>
          <t>text-extracted</t>
        </is>
      </c>
      <c r="Q1934" s="7" t="n">
        <v>0.95</v>
      </c>
      <c r="R1934" s="7" t="inlineStr">
        <is>
          <t>auto-validated</t>
        </is>
      </c>
      <c r="S1934" s="7" t="str">
        <f>IFERROR(""&amp;INDEX('Bill Report Reference'!$G$2:$G$64,MATCH(INDEX(Account!$J$2:$J$131,MATCH($B1934,Account!$A$2:$A$131,0))&amp;"-"&amp;$C1934&amp;"-"&amp;$D1934,'Bill Report Reference'!$I$2:$I$64,0)),"")</f>
        <v>https://www.govinfo.gov/content/pkg/PLAW-117publ328/pdf/PLAW-117publ328.pdf</v>
      </c>
      <c r="T1934" s="7" t="str">
        <f>IFERROR(""&amp;INDEX('Bill Report Reference'!$H$2:$H$64,MATCH(INDEX(Account!$J$2:$J$131,MATCH($B1934,Account!$A$2:$A$131,0))&amp;"-"&amp;$C1934&amp;"-"&amp;$D1934,'Bill Report Reference'!$I$2:$I$64,0)),"")</f>
        <v>N/A</v>
      </c>
      <c r="U1934" s="7" t="inlineStr"/>
    </row>
    <row r="1935">
      <c r="A1935" s="7" t="inlineStr">
        <is>
          <t>OBS-LHHS-1064</t>
        </is>
      </c>
      <c r="B1935" s="7" t="inlineStr">
        <is>
          <t>ACC-HHS-HRSA-PROGRAM-SUPPORT</t>
        </is>
      </c>
      <c r="C1935" s="7" t="n">
        <v>2023</v>
      </c>
      <c r="D1935" s="7" t="inlineStr">
        <is>
          <t>House Reported</t>
        </is>
      </c>
      <c r="E1935" s="7" t="inlineStr">
        <is>
          <t>House</t>
        </is>
      </c>
      <c r="F1935" s="7" t="str">
        <f>IFERROR(""&amp;INDEX('Bill Report Reference'!$E$2:$E$64,MATCH(INDEX(Account!$J$2:$J$131,MATCH($B1935,Account!$A$2:$A$131,0))&amp;"-"&amp;$C1935&amp;"-"&amp;$D1935,'Bill Report Reference'!$I$2:$I$64,0)),"")</f>
        <v>H.R.8295</v>
      </c>
      <c r="G1935" s="7" t="str">
        <f>IFERROR(""&amp;INDEX('Bill Report Reference'!$F$2:$F$64,MATCH(INDEX(Account!$J$2:$J$131,MATCH($B1935,Account!$A$2:$A$131,0))&amp;"-"&amp;$C1935&amp;"-"&amp;$D1935,'Bill Report Reference'!$I$2:$I$64,0)),"")</f>
        <v>H.Rept.117-403</v>
      </c>
      <c r="H1935" s="9" t="n">
        <v>934857000</v>
      </c>
      <c r="I1935" s="7" t="inlineStr">
        <is>
          <t>budget authority</t>
        </is>
      </c>
      <c r="J1935" s="7" t="inlineStr"/>
      <c r="K1935" s="7" t="inlineStr">
        <is>
          <t>FALSE</t>
        </is>
      </c>
      <c r="L1935" s="7" t="inlineStr"/>
      <c r="M1935" s="7" t="inlineStr">
        <is>
          <t>SRC-CRPT-117HRPT403</t>
        </is>
      </c>
      <c r="N1935" s="7" t="inlineStr">
        <is>
          <t>809</t>
        </is>
      </c>
      <c r="O1935" s="7" t="inlineStr">
        <is>
          <t>Title II, Health Resources and Services Administration -- printed as 'Total, HRSA-Wide Activities and Program Support' [Bill]</t>
        </is>
      </c>
      <c r="P1935" s="7" t="inlineStr">
        <is>
          <t>AI-extracted</t>
        </is>
      </c>
      <c r="Q1935" s="7" t="n">
        <v>0.5</v>
      </c>
      <c r="R1935" s="7" t="inlineStr">
        <is>
          <t>unverified</t>
        </is>
      </c>
      <c r="S1935" s="7" t="str">
        <f>IFERROR(""&amp;INDEX('Bill Report Reference'!$G$2:$G$64,MATCH(INDEX(Account!$J$2:$J$131,MATCH($B1935,Account!$A$2:$A$131,0))&amp;"-"&amp;$C1935&amp;"-"&amp;$D1935,'Bill Report Reference'!$I$2:$I$64,0)),"")</f>
        <v>https://www.govinfo.gov/content/pkg/BILLS-117hr8295rh/pdf/BILLS-117hr8295rh.pdf</v>
      </c>
      <c r="T1935" s="7" t="str">
        <f>IFERROR(""&amp;INDEX('Bill Report Reference'!$H$2:$H$64,MATCH(INDEX(Account!$J$2:$J$131,MATCH($B1935,Account!$A$2:$A$131,0))&amp;"-"&amp;$C1935&amp;"-"&amp;$D1935,'Bill Report Reference'!$I$2:$I$64,0)),"")</f>
        <v>https://www.govinfo.gov/content/pkg/CRPT-117hrpt403/pdf/CRPT-117hrpt403.pdf</v>
      </c>
      <c r="U1935" s="7" t="inlineStr"/>
    </row>
    <row r="1936">
      <c r="A1936" s="7" t="inlineStr">
        <is>
          <t>OBS-LHHS-1065</t>
        </is>
      </c>
      <c r="B1936" s="7" t="inlineStr">
        <is>
          <t>ACC-HHS-HRSA-PROGRAM-SUPPORT</t>
        </is>
      </c>
      <c r="C1936" s="7" t="n">
        <v>2023</v>
      </c>
      <c r="D1936" s="7" t="inlineStr">
        <is>
          <t>President's Budget</t>
        </is>
      </c>
      <c r="E1936" s="7" t="inlineStr">
        <is>
          <t>N/A</t>
        </is>
      </c>
      <c r="F1936" s="7" t="str">
        <f>IFERROR(""&amp;INDEX('Bill Report Reference'!$E$2:$E$64,MATCH(INDEX(Account!$J$2:$J$131,MATCH($B1936,Account!$A$2:$A$131,0))&amp;"-"&amp;$C1936&amp;"-"&amp;$D1936,'Bill Report Reference'!$I$2:$I$64,0)),"")</f>
        <v>PREX 2.8:2023/APP</v>
      </c>
      <c r="G1936" s="7" t="str">
        <f>IFERROR(""&amp;INDEX('Bill Report Reference'!$F$2:$F$64,MATCH(INDEX(Account!$J$2:$J$131,MATCH($B1936,Account!$A$2:$A$131,0))&amp;"-"&amp;$C1936&amp;"-"&amp;$D1936,'Bill Report Reference'!$I$2:$I$64,0)),"")</f>
        <v>N/A</v>
      </c>
      <c r="H1936" s="9" t="n">
        <v>230709000</v>
      </c>
      <c r="I1936" s="7" t="inlineStr">
        <is>
          <t>budget authority</t>
        </is>
      </c>
      <c r="J1936" s="7" t="inlineStr"/>
      <c r="K1936" s="7" t="inlineStr">
        <is>
          <t>FALSE</t>
        </is>
      </c>
      <c r="L1936" s="7" t="inlineStr"/>
      <c r="M1936" s="7" t="inlineStr">
        <is>
          <t>SRC-CRPT-117HRPT403</t>
        </is>
      </c>
      <c r="N1936" s="7" t="inlineStr">
        <is>
          <t>809</t>
        </is>
      </c>
      <c r="O1936" s="7" t="inlineStr">
        <is>
          <t>Title II, Health Resources and Services Administration -- printed as 'Total, HRSA-Wide Activities and Program Support' [FY 2023 Request]</t>
        </is>
      </c>
      <c r="P1936" s="7" t="inlineStr">
        <is>
          <t>AI-extracted</t>
        </is>
      </c>
      <c r="Q1936" s="7" t="n">
        <v>0.5</v>
      </c>
      <c r="R1936" s="7" t="inlineStr">
        <is>
          <t>auto-validated</t>
        </is>
      </c>
      <c r="S1936" s="7" t="str">
        <f>IFERROR(""&amp;INDEX('Bill Report Reference'!$G$2:$G$64,MATCH(INDEX(Account!$J$2:$J$131,MATCH($B1936,Account!$A$2:$A$131,0))&amp;"-"&amp;$C1936&amp;"-"&amp;$D1936,'Bill Report Reference'!$I$2:$I$64,0)),"")</f>
        <v>https://www.govinfo.gov/content/pkg/BUDGET-2023-APP/pdf/BUDGET-2023-APP.pdf</v>
      </c>
      <c r="T1936" s="7" t="str">
        <f>IFERROR(""&amp;INDEX('Bill Report Reference'!$H$2:$H$64,MATCH(INDEX(Account!$J$2:$J$131,MATCH($B1936,Account!$A$2:$A$131,0))&amp;"-"&amp;$C1936&amp;"-"&amp;$D1936,'Bill Report Reference'!$I$2:$I$64,0)),"")</f>
        <v>N/A</v>
      </c>
      <c r="U1936" s="7" t="inlineStr"/>
    </row>
    <row r="1937">
      <c r="A1937" s="7" t="inlineStr">
        <is>
          <t>OBS-LHHS-1066</t>
        </is>
      </c>
      <c r="B1937" s="7" t="inlineStr">
        <is>
          <t>ACC-HHS-HRSA-PROGRAM-SUPPORT</t>
        </is>
      </c>
      <c r="C1937" s="7" t="n">
        <v>2023</v>
      </c>
      <c r="D1937" s="7" t="inlineStr">
        <is>
          <t>Senate Reported</t>
        </is>
      </c>
      <c r="E1937" s="7" t="inlineStr">
        <is>
          <t>Senate</t>
        </is>
      </c>
      <c r="F1937" s="7" t="str">
        <f>IFERROR(""&amp;INDEX('Bill Report Reference'!$E$2:$E$64,MATCH(INDEX(Account!$J$2:$J$131,MATCH($B1937,Account!$A$2:$A$131,0))&amp;"-"&amp;$C1937&amp;"-"&amp;$D1937,'Bill Report Reference'!$I$2:$I$64,0)),"")</f>
        <v>S.4659</v>
      </c>
      <c r="G1937" s="7" t="str">
        <f>IFERROR(""&amp;INDEX('Bill Report Reference'!$F$2:$F$64,MATCH(INDEX(Account!$J$2:$J$131,MATCH($B1937,Account!$A$2:$A$131,0))&amp;"-"&amp;$C1937&amp;"-"&amp;$D1937,'Bill Report Reference'!$I$2:$I$64,0)),"")</f>
        <v>N/A</v>
      </c>
      <c r="H1937" s="9" t="n">
        <v>1029152000</v>
      </c>
      <c r="I1937" s="7" t="inlineStr">
        <is>
          <t>budget authority</t>
        </is>
      </c>
      <c r="J1937" s="7" t="inlineStr"/>
      <c r="K1937" s="7" t="inlineStr">
        <is>
          <t>FALSE</t>
        </is>
      </c>
      <c r="L1937" s="7" t="inlineStr"/>
      <c r="M1937" s="7" t="inlineStr">
        <is>
          <t>SRC-EXPL-LHHS-FY2023-SENATE</t>
        </is>
      </c>
      <c r="N1937" s="7" t="inlineStr">
        <is>
          <t>403</t>
        </is>
      </c>
      <c r="O1937" s="7" t="inlineStr">
        <is>
          <t>Title II, Health Resources and Services Administration -- printed as 'Total, HRSA–Wide Activities and Program Support' [Committee recommendation] Source: the Senate Committee's draft explanatory statement for FY2023 (S. 4659 never reported).</t>
        </is>
      </c>
      <c r="P1937" s="7" t="inlineStr">
        <is>
          <t>text-extracted</t>
        </is>
      </c>
      <c r="Q1937" s="7" t="n">
        <v>0.5</v>
      </c>
      <c r="R1937" s="7" t="inlineStr">
        <is>
          <t>unverified</t>
        </is>
      </c>
      <c r="S1937" s="7" t="str">
        <f>IFERROR(""&amp;INDEX('Bill Report Reference'!$G$2:$G$64,MATCH(INDEX(Account!$J$2:$J$131,MATCH($B1937,Account!$A$2:$A$131,0))&amp;"-"&amp;$C1937&amp;"-"&amp;$D1937,'Bill Report Reference'!$I$2:$I$64,0)),"")</f>
        <v>https://www.govinfo.gov/content/pkg/BILLS-117s4659is/pdf/BILLS-117s4659is.pdf</v>
      </c>
      <c r="T1937" s="7" t="str">
        <f>IFERROR(""&amp;INDEX('Bill Report Reference'!$H$2:$H$64,MATCH(INDEX(Account!$J$2:$J$131,MATCH($B1937,Account!$A$2:$A$131,0))&amp;"-"&amp;$C1937&amp;"-"&amp;$D1937,'Bill Report Reference'!$I$2:$I$64,0)),"")</f>
        <v>https://www.appropriations.senate.gov/imo/media/doc/LHHSFY23REPT.pdf</v>
      </c>
      <c r="U1937" s="7" t="inlineStr"/>
    </row>
    <row r="1938">
      <c r="A1938" s="7" t="inlineStr">
        <is>
          <t>OBS-LHHS-1067</t>
        </is>
      </c>
      <c r="B1938" s="7" t="inlineStr">
        <is>
          <t>ACC-HHS-HRSA-PROGRAM-SUPPORT</t>
        </is>
      </c>
      <c r="C1938" s="7" t="n">
        <v>2024</v>
      </c>
      <c r="D1938" s="7" t="inlineStr">
        <is>
          <t>Enacted</t>
        </is>
      </c>
      <c r="E1938" s="7" t="inlineStr">
        <is>
          <t>N/A</t>
        </is>
      </c>
      <c r="F1938" s="7" t="str">
        <f>IFERROR(""&amp;INDEX('Bill Report Reference'!$E$2:$E$64,MATCH(INDEX(Account!$J$2:$J$131,MATCH($B1938,Account!$A$2:$A$131,0))&amp;"-"&amp;$C1938&amp;"-"&amp;$D1938,'Bill Report Reference'!$I$2:$I$64,0)),"")</f>
        <v>P.L.118-47</v>
      </c>
      <c r="G1938" s="7" t="str">
        <f>IFERROR(""&amp;INDEX('Bill Report Reference'!$F$2:$F$64,MATCH(INDEX(Account!$J$2:$J$131,MATCH($B1938,Account!$A$2:$A$131,0))&amp;"-"&amp;$C1938&amp;"-"&amp;$D1938,'Bill Report Reference'!$I$2:$I$64,0)),"")</f>
        <v>N/A</v>
      </c>
      <c r="H1938" s="9" t="n">
        <v>1110376000</v>
      </c>
      <c r="I1938" s="7" t="inlineStr">
        <is>
          <t>budget authority</t>
        </is>
      </c>
      <c r="J1938" s="7" t="inlineStr"/>
      <c r="K1938" s="7" t="inlineStr">
        <is>
          <t>FALSE</t>
        </is>
      </c>
      <c r="L1938" s="7" t="inlineStr"/>
      <c r="M1938" s="7" t="inlineStr">
        <is>
          <t>SRC-CRPT-118SRPT207</t>
        </is>
      </c>
      <c r="N1938" s="7" t="inlineStr">
        <is>
          <t>433</t>
        </is>
      </c>
      <c r="O1938" s="7" t="inlineStr">
        <is>
          <t>Title II, Health Resources and Services Administration -- printed as 'Subtotal, HRSA–Wide Activities and Program Support' [2024 appropriation]</t>
        </is>
      </c>
      <c r="P1938" s="7" t="inlineStr">
        <is>
          <t>text-extracted</t>
        </is>
      </c>
      <c r="Q1938" s="7" t="n">
        <v>0.95</v>
      </c>
      <c r="R1938" s="7" t="inlineStr">
        <is>
          <t>auto-validated</t>
        </is>
      </c>
      <c r="S1938" s="7" t="str">
        <f>IFERROR(""&amp;INDEX('Bill Report Reference'!$G$2:$G$64,MATCH(INDEX(Account!$J$2:$J$131,MATCH($B1938,Account!$A$2:$A$131,0))&amp;"-"&amp;$C1938&amp;"-"&amp;$D1938,'Bill Report Reference'!$I$2:$I$64,0)),"")</f>
        <v>https://www.govinfo.gov/content/pkg/PLAW-118publ47/pdf/PLAW-118publ47.pdf</v>
      </c>
      <c r="T1938" s="7" t="str">
        <f>IFERROR(""&amp;INDEX('Bill Report Reference'!$H$2:$H$64,MATCH(INDEX(Account!$J$2:$J$131,MATCH($B1938,Account!$A$2:$A$131,0))&amp;"-"&amp;$C1938&amp;"-"&amp;$D1938,'Bill Report Reference'!$I$2:$I$64,0)),"")</f>
        <v>N/A</v>
      </c>
      <c r="U1938" s="7" t="inlineStr"/>
    </row>
    <row r="1939">
      <c r="A1939" s="7" t="inlineStr">
        <is>
          <t>OBS-LHHS-1068</t>
        </is>
      </c>
      <c r="B1939" s="7" t="inlineStr">
        <is>
          <t>ACC-HHS-HRSA-PROGRAM-SUPPORT</t>
        </is>
      </c>
      <c r="C1939" s="7" t="n">
        <v>2024</v>
      </c>
      <c r="D1939" s="7" t="inlineStr">
        <is>
          <t>President's Budget</t>
        </is>
      </c>
      <c r="E1939" s="7" t="inlineStr">
        <is>
          <t>N/A</t>
        </is>
      </c>
      <c r="F1939" s="7" t="str">
        <f>IFERROR(""&amp;INDEX('Bill Report Reference'!$E$2:$E$64,MATCH(INDEX(Account!$J$2:$J$131,MATCH($B1939,Account!$A$2:$A$131,0))&amp;"-"&amp;$C1939&amp;"-"&amp;$D1939,'Bill Report Reference'!$I$2:$I$64,0)),"")</f>
        <v>PREX 2.8:2024/APP</v>
      </c>
      <c r="G1939" s="7" t="str">
        <f>IFERROR(""&amp;INDEX('Bill Report Reference'!$F$2:$F$64,MATCH(INDEX(Account!$J$2:$J$131,MATCH($B1939,Account!$A$2:$A$131,0))&amp;"-"&amp;$C1939&amp;"-"&amp;$D1939,'Bill Report Reference'!$I$2:$I$64,0)),"")</f>
        <v>N/A</v>
      </c>
      <c r="H1939" s="9" t="n">
        <v>360709000</v>
      </c>
      <c r="I1939" s="7" t="inlineStr">
        <is>
          <t>budget authority</t>
        </is>
      </c>
      <c r="J1939" s="7" t="inlineStr"/>
      <c r="K1939" s="7" t="inlineStr">
        <is>
          <t>FALSE</t>
        </is>
      </c>
      <c r="L1939" s="7" t="inlineStr"/>
      <c r="M1939" s="7" t="inlineStr">
        <is>
          <t>SRC-CRPT-118SRPT84</t>
        </is>
      </c>
      <c r="N1939" s="7" t="inlineStr">
        <is>
          <t>376</t>
        </is>
      </c>
      <c r="O1939" s="7" t="inlineStr">
        <is>
          <t>Title II, Health Resources and Services Administration -- printed as 'Subtotal, HRSA–Wide Activities and Program Support' [Budget estimate]</t>
        </is>
      </c>
      <c r="P1939" s="7" t="inlineStr">
        <is>
          <t>text-extracted</t>
        </is>
      </c>
      <c r="Q1939" s="7" t="n">
        <v>0.95</v>
      </c>
      <c r="R1939" s="7" t="inlineStr">
        <is>
          <t>auto-validated</t>
        </is>
      </c>
      <c r="S1939" s="7" t="str">
        <f>IFERROR(""&amp;INDEX('Bill Report Reference'!$G$2:$G$64,MATCH(INDEX(Account!$J$2:$J$131,MATCH($B1939,Account!$A$2:$A$131,0))&amp;"-"&amp;$C1939&amp;"-"&amp;$D1939,'Bill Report Reference'!$I$2:$I$64,0)),"")</f>
        <v>https://www.govinfo.gov/content/pkg/BUDGET-2024-APP/pdf/BUDGET-2024-APP.pdf</v>
      </c>
      <c r="T1939" s="7" t="str">
        <f>IFERROR(""&amp;INDEX('Bill Report Reference'!$H$2:$H$64,MATCH(INDEX(Account!$J$2:$J$131,MATCH($B1939,Account!$A$2:$A$131,0))&amp;"-"&amp;$C1939&amp;"-"&amp;$D1939,'Bill Report Reference'!$I$2:$I$64,0)),"")</f>
        <v>N/A</v>
      </c>
      <c r="U1939" s="7" t="inlineStr"/>
    </row>
    <row r="1940">
      <c r="A1940" s="7" t="inlineStr">
        <is>
          <t>OBS-LHHS-1069</t>
        </is>
      </c>
      <c r="B1940" s="7" t="inlineStr">
        <is>
          <t>ACC-HHS-HRSA-PROGRAM-SUPPORT</t>
        </is>
      </c>
      <c r="C1940" s="7" t="n">
        <v>2024</v>
      </c>
      <c r="D1940" s="7" t="inlineStr">
        <is>
          <t>Senate Reported</t>
        </is>
      </c>
      <c r="E1940" s="7" t="inlineStr">
        <is>
          <t>Senate</t>
        </is>
      </c>
      <c r="F1940" s="7" t="str">
        <f>IFERROR(""&amp;INDEX('Bill Report Reference'!$E$2:$E$64,MATCH(INDEX(Account!$J$2:$J$131,MATCH($B1940,Account!$A$2:$A$131,0))&amp;"-"&amp;$C1940&amp;"-"&amp;$D1940,'Bill Report Reference'!$I$2:$I$64,0)),"")</f>
        <v>S.2624</v>
      </c>
      <c r="G1940" s="7" t="str">
        <f>IFERROR(""&amp;INDEX('Bill Report Reference'!$F$2:$F$64,MATCH(INDEX(Account!$J$2:$J$131,MATCH($B1940,Account!$A$2:$A$131,0))&amp;"-"&amp;$C1940&amp;"-"&amp;$D1940,'Bill Report Reference'!$I$2:$I$64,0)),"")</f>
        <v>S.Rept.118-84</v>
      </c>
      <c r="H1940" s="9" t="n">
        <v>1112585000</v>
      </c>
      <c r="I1940" s="7" t="inlineStr">
        <is>
          <t>budget authority</t>
        </is>
      </c>
      <c r="J1940" s="7" t="inlineStr"/>
      <c r="K1940" s="7" t="inlineStr">
        <is>
          <t>FALSE</t>
        </is>
      </c>
      <c r="L1940" s="7" t="inlineStr"/>
      <c r="M1940" s="7" t="inlineStr">
        <is>
          <t>SRC-CRPT-118SRPT84</t>
        </is>
      </c>
      <c r="N1940" s="7" t="inlineStr">
        <is>
          <t>376</t>
        </is>
      </c>
      <c r="O1940" s="7" t="inlineStr">
        <is>
          <t>Title II, Health Resources and Services Administration -- printed as 'Subtotal, HRSA–Wide Activities and Program Support' [Committee recommendation]</t>
        </is>
      </c>
      <c r="P1940" s="7" t="inlineStr">
        <is>
          <t>text-extracted</t>
        </is>
      </c>
      <c r="Q1940" s="7" t="n">
        <v>0.95</v>
      </c>
      <c r="R1940" s="7" t="inlineStr">
        <is>
          <t>auto-validated</t>
        </is>
      </c>
      <c r="S1940" s="7" t="str">
        <f>IFERROR(""&amp;INDEX('Bill Report Reference'!$G$2:$G$64,MATCH(INDEX(Account!$J$2:$J$131,MATCH($B1940,Account!$A$2:$A$131,0))&amp;"-"&amp;$C1940&amp;"-"&amp;$D1940,'Bill Report Reference'!$I$2:$I$64,0)),"")</f>
        <v>https://www.govinfo.gov/content/pkg/BILLS-118s2624rs/pdf/BILLS-118s2624rs.pdf</v>
      </c>
      <c r="T1940" s="7" t="str">
        <f>IFERROR(""&amp;INDEX('Bill Report Reference'!$H$2:$H$64,MATCH(INDEX(Account!$J$2:$J$131,MATCH($B1940,Account!$A$2:$A$131,0))&amp;"-"&amp;$C1940&amp;"-"&amp;$D1940,'Bill Report Reference'!$I$2:$I$64,0)),"")</f>
        <v>https://www.congress.gov/118/crpt/srpt84/CRPT-118srpt84.pdf</v>
      </c>
      <c r="U1940" s="7" t="inlineStr"/>
    </row>
    <row r="1941">
      <c r="A1941" s="7" t="inlineStr">
        <is>
          <t>OBS-LHHS-1070</t>
        </is>
      </c>
      <c r="B1941" s="7" t="inlineStr">
        <is>
          <t>ACC-HHS-HRSA-PROGRAM-SUPPORT</t>
        </is>
      </c>
      <c r="C1941" s="7" t="n">
        <v>2025</v>
      </c>
      <c r="D1941" s="7" t="inlineStr">
        <is>
          <t>Enacted</t>
        </is>
      </c>
      <c r="E1941" s="7" t="inlineStr">
        <is>
          <t>N/A</t>
        </is>
      </c>
      <c r="F1941" s="7" t="str">
        <f>IFERROR(""&amp;INDEX('Bill Report Reference'!$E$2:$E$64,MATCH(INDEX(Account!$J$2:$J$131,MATCH($B1941,Account!$A$2:$A$131,0))&amp;"-"&amp;$C1941&amp;"-"&amp;$D1941,'Bill Report Reference'!$I$2:$I$64,0)),"")</f>
        <v>P.L.119-4</v>
      </c>
      <c r="G1941" s="7" t="str">
        <f>IFERROR(""&amp;INDEX('Bill Report Reference'!$F$2:$F$64,MATCH(INDEX(Account!$J$2:$J$131,MATCH($B1941,Account!$A$2:$A$131,0))&amp;"-"&amp;$C1941&amp;"-"&amp;$D1941,'Bill Report Reference'!$I$2:$I$64,0)),"")</f>
        <v>N/A</v>
      </c>
      <c r="H1941" s="9" t="n">
        <v>219588000</v>
      </c>
      <c r="I1941" s="7" t="inlineStr">
        <is>
          <t>budget authority</t>
        </is>
      </c>
      <c r="J1941" s="7" t="inlineStr"/>
      <c r="K1941" s="7" t="inlineStr">
        <is>
          <t>FALSE</t>
        </is>
      </c>
      <c r="L1941" s="7" t="inlineStr"/>
      <c r="M1941" s="7" t="inlineStr">
        <is>
          <t>SRC-CRPT-119HRPT271</t>
        </is>
      </c>
      <c r="N1941" s="7" t="inlineStr">
        <is>
          <t>339</t>
        </is>
      </c>
      <c r="O1941" s="7" t="inlineStr">
        <is>
          <t>Title II, Health Resources and Services Administration -- printed as 'Subtotal, HRSA-Wide Activities and Program Support' [FY 2025 Estimate] Source column: H.Rept. 119-271's 'FY 2025 Estimate' (FY2025 operating plans under the full-year CR, P.L. 119-4) -- FY2025 Enacted by the owner's decision.</t>
        </is>
      </c>
      <c r="P1941" s="7" t="inlineStr">
        <is>
          <t>AI-extracted</t>
        </is>
      </c>
      <c r="Q1941" s="7" t="n">
        <v>0.95</v>
      </c>
      <c r="R1941" s="7" t="inlineStr">
        <is>
          <t>auto-validated</t>
        </is>
      </c>
      <c r="S1941" s="7" t="str">
        <f>IFERROR(""&amp;INDEX('Bill Report Reference'!$G$2:$G$64,MATCH(INDEX(Account!$J$2:$J$131,MATCH($B1941,Account!$A$2:$A$131,0))&amp;"-"&amp;$C1941&amp;"-"&amp;$D1941,'Bill Report Reference'!$I$2:$I$64,0)),"")</f>
        <v>https://www.govinfo.gov/content/pkg/PLAW-119publ4/pdf/PLAW-119publ4.pdf</v>
      </c>
      <c r="T1941" s="7" t="str">
        <f>IFERROR(""&amp;INDEX('Bill Report Reference'!$H$2:$H$64,MATCH(INDEX(Account!$J$2:$J$131,MATCH($B1941,Account!$A$2:$A$131,0))&amp;"-"&amp;$C1941&amp;"-"&amp;$D1941,'Bill Report Reference'!$I$2:$I$64,0)),"")</f>
        <v>N/A</v>
      </c>
      <c r="U1941" s="7" t="inlineStr"/>
    </row>
    <row r="1942">
      <c r="A1942" s="7" t="inlineStr">
        <is>
          <t>OBS-LHHS-1071</t>
        </is>
      </c>
      <c r="B1942" s="7" t="inlineStr">
        <is>
          <t>ACC-HHS-HRSA-PROGRAM-SUPPORT</t>
        </is>
      </c>
      <c r="C1942" s="7" t="n">
        <v>2025</v>
      </c>
      <c r="D1942" s="7" t="inlineStr">
        <is>
          <t>House Reported</t>
        </is>
      </c>
      <c r="E1942" s="7" t="inlineStr">
        <is>
          <t>House</t>
        </is>
      </c>
      <c r="F1942" s="7" t="str">
        <f>IFERROR(""&amp;INDEX('Bill Report Reference'!$E$2:$E$64,MATCH(INDEX(Account!$J$2:$J$131,MATCH($B1942,Account!$A$2:$A$131,0))&amp;"-"&amp;$C1942&amp;"-"&amp;$D1942,'Bill Report Reference'!$I$2:$I$64,0)),"")</f>
        <v>H.R.9029</v>
      </c>
      <c r="G1942" s="7" t="str">
        <f>IFERROR(""&amp;INDEX('Bill Report Reference'!$F$2:$F$64,MATCH(INDEX(Account!$J$2:$J$131,MATCH($B1942,Account!$A$2:$A$131,0))&amp;"-"&amp;$C1942&amp;"-"&amp;$D1942,'Bill Report Reference'!$I$2:$I$64,0)),"")</f>
        <v>H.Rept.118-585</v>
      </c>
      <c r="H1942" s="9" t="n">
        <v>222088000</v>
      </c>
      <c r="I1942" s="7" t="inlineStr">
        <is>
          <t>budget authority</t>
        </is>
      </c>
      <c r="J1942" s="7" t="inlineStr"/>
      <c r="K1942" s="7" t="inlineStr">
        <is>
          <t>FALSE</t>
        </is>
      </c>
      <c r="L1942" s="7" t="inlineStr"/>
      <c r="M1942" s="7" t="inlineStr">
        <is>
          <t>SRC-CRPT-118HRPT585</t>
        </is>
      </c>
      <c r="N1942" s="7" t="inlineStr">
        <is>
          <t>313</t>
        </is>
      </c>
      <c r="O1942" s="7" t="inlineStr">
        <is>
          <t>Title II, Health Resources and Services Administration -- printed as 'Subtotal, HRSA-Wide Activities and Program Support' [Bill]</t>
        </is>
      </c>
      <c r="P1942" s="7" t="inlineStr">
        <is>
          <t>AI-extracted</t>
        </is>
      </c>
      <c r="Q1942" s="7" t="n">
        <v>0.95</v>
      </c>
      <c r="R1942" s="7" t="inlineStr">
        <is>
          <t>auto-validated</t>
        </is>
      </c>
      <c r="S1942" s="7" t="str">
        <f>IFERROR(""&amp;INDEX('Bill Report Reference'!$G$2:$G$64,MATCH(INDEX(Account!$J$2:$J$131,MATCH($B1942,Account!$A$2:$A$131,0))&amp;"-"&amp;$C1942&amp;"-"&amp;$D1942,'Bill Report Reference'!$I$2:$I$64,0)),"")</f>
        <v>https://www.govinfo.gov/content/pkg/BILLS-118hr9029rh/pdf/BILLS-118hr9029rh.pdf</v>
      </c>
      <c r="T1942" s="7" t="str">
        <f>IFERROR(""&amp;INDEX('Bill Report Reference'!$H$2:$H$64,MATCH(INDEX(Account!$J$2:$J$131,MATCH($B1942,Account!$A$2:$A$131,0))&amp;"-"&amp;$C1942&amp;"-"&amp;$D1942,'Bill Report Reference'!$I$2:$I$64,0)),"")</f>
        <v>https://www.congress.gov/118/crpt/hrpt585/CRPT-118hrpt585.pdf</v>
      </c>
      <c r="U1942" s="7" t="inlineStr"/>
    </row>
    <row r="1943">
      <c r="A1943" s="7" t="inlineStr">
        <is>
          <t>OBS-LHHS-1072</t>
        </is>
      </c>
      <c r="B1943" s="7" t="inlineStr">
        <is>
          <t>ACC-HHS-HRSA-PROGRAM-SUPPORT</t>
        </is>
      </c>
      <c r="C1943" s="7" t="n">
        <v>2025</v>
      </c>
      <c r="D1943" s="7" t="inlineStr">
        <is>
          <t>President's Budget</t>
        </is>
      </c>
      <c r="E1943" s="7" t="inlineStr">
        <is>
          <t>N/A</t>
        </is>
      </c>
      <c r="F1943" s="7" t="str">
        <f>IFERROR(""&amp;INDEX('Bill Report Reference'!$E$2:$E$64,MATCH(INDEX(Account!$J$2:$J$131,MATCH($B1943,Account!$A$2:$A$131,0))&amp;"-"&amp;$C1943&amp;"-"&amp;$D1943,'Bill Report Reference'!$I$2:$I$64,0)),"")</f>
        <v>PREX 2.8:2025/APP</v>
      </c>
      <c r="G1943" s="7" t="str">
        <f>IFERROR(""&amp;INDEX('Bill Report Reference'!$F$2:$F$64,MATCH(INDEX(Account!$J$2:$J$131,MATCH($B1943,Account!$A$2:$A$131,0))&amp;"-"&amp;$C1943&amp;"-"&amp;$D1943,'Bill Report Reference'!$I$2:$I$64,0)),"")</f>
        <v>N/A</v>
      </c>
      <c r="H1943" s="9" t="n">
        <v>214088000</v>
      </c>
      <c r="I1943" s="7" t="inlineStr">
        <is>
          <t>budget authority</t>
        </is>
      </c>
      <c r="J1943" s="7" t="inlineStr"/>
      <c r="K1943" s="7" t="inlineStr">
        <is>
          <t>FALSE</t>
        </is>
      </c>
      <c r="L1943" s="7" t="inlineStr"/>
      <c r="M1943" s="7" t="inlineStr">
        <is>
          <t>SRC-CRPT-118SRPT207</t>
        </is>
      </c>
      <c r="N1943" s="7" t="inlineStr">
        <is>
          <t>433</t>
        </is>
      </c>
      <c r="O1943" s="7" t="inlineStr">
        <is>
          <t>Title II, Health Resources and Services Administration -- printed as 'Subtotal, HRSA–Wide Activities and Program Support' [Budget estimate]</t>
        </is>
      </c>
      <c r="P1943" s="7" t="inlineStr">
        <is>
          <t>text-extracted</t>
        </is>
      </c>
      <c r="Q1943" s="7" t="n">
        <v>0.95</v>
      </c>
      <c r="R1943" s="7" t="inlineStr">
        <is>
          <t>auto-validated</t>
        </is>
      </c>
      <c r="S1943" s="7" t="str">
        <f>IFERROR(""&amp;INDEX('Bill Report Reference'!$G$2:$G$64,MATCH(INDEX(Account!$J$2:$J$131,MATCH($B1943,Account!$A$2:$A$131,0))&amp;"-"&amp;$C1943&amp;"-"&amp;$D1943,'Bill Report Reference'!$I$2:$I$64,0)),"")</f>
        <v>https://www.govinfo.gov/content/pkg/BUDGET-2025-APP/pdf/BUDGET-2025-APP.pdf</v>
      </c>
      <c r="T1943" s="7" t="str">
        <f>IFERROR(""&amp;INDEX('Bill Report Reference'!$H$2:$H$64,MATCH(INDEX(Account!$J$2:$J$131,MATCH($B1943,Account!$A$2:$A$131,0))&amp;"-"&amp;$C1943&amp;"-"&amp;$D1943,'Bill Report Reference'!$I$2:$I$64,0)),"")</f>
        <v>N/A</v>
      </c>
      <c r="U1943" s="7" t="inlineStr"/>
    </row>
    <row r="1944">
      <c r="A1944" s="7" t="inlineStr">
        <is>
          <t>OBS-LHHS-1073</t>
        </is>
      </c>
      <c r="B1944" s="7" t="inlineStr">
        <is>
          <t>ACC-HHS-HRSA-PROGRAM-SUPPORT</t>
        </is>
      </c>
      <c r="C1944" s="7" t="n">
        <v>2025</v>
      </c>
      <c r="D1944" s="7" t="inlineStr">
        <is>
          <t>Senate Reported</t>
        </is>
      </c>
      <c r="E1944" s="7" t="inlineStr">
        <is>
          <t>Senate</t>
        </is>
      </c>
      <c r="F1944" s="7" t="str">
        <f>IFERROR(""&amp;INDEX('Bill Report Reference'!$E$2:$E$64,MATCH(INDEX(Account!$J$2:$J$131,MATCH($B1944,Account!$A$2:$A$131,0))&amp;"-"&amp;$C1944&amp;"-"&amp;$D1944,'Bill Report Reference'!$I$2:$I$64,0)),"")</f>
        <v>S.4942</v>
      </c>
      <c r="G1944" s="7" t="str">
        <f>IFERROR(""&amp;INDEX('Bill Report Reference'!$F$2:$F$64,MATCH(INDEX(Account!$J$2:$J$131,MATCH($B1944,Account!$A$2:$A$131,0))&amp;"-"&amp;$C1944&amp;"-"&amp;$D1944,'Bill Report Reference'!$I$2:$I$64,0)),"")</f>
        <v>S.Rept.118-207</v>
      </c>
      <c r="H1944" s="9" t="n">
        <v>1092665000</v>
      </c>
      <c r="I1944" s="7" t="inlineStr">
        <is>
          <t>budget authority</t>
        </is>
      </c>
      <c r="J1944" s="7" t="inlineStr"/>
      <c r="K1944" s="7" t="inlineStr">
        <is>
          <t>FALSE</t>
        </is>
      </c>
      <c r="L1944" s="7" t="inlineStr"/>
      <c r="M1944" s="7" t="inlineStr">
        <is>
          <t>SRC-CRPT-118SRPT207</t>
        </is>
      </c>
      <c r="N1944" s="7" t="inlineStr">
        <is>
          <t>433</t>
        </is>
      </c>
      <c r="O1944" s="7" t="inlineStr">
        <is>
          <t>Title II, Health Resources and Services Administration -- printed as 'Subtotal, HRSA–Wide Activities and Program Support' [Committee recommendation]</t>
        </is>
      </c>
      <c r="P1944" s="7" t="inlineStr">
        <is>
          <t>text-extracted</t>
        </is>
      </c>
      <c r="Q1944" s="7" t="n">
        <v>0.95</v>
      </c>
      <c r="R1944" s="7" t="inlineStr">
        <is>
          <t>auto-validated</t>
        </is>
      </c>
      <c r="S1944" s="7" t="str">
        <f>IFERROR(""&amp;INDEX('Bill Report Reference'!$G$2:$G$64,MATCH(INDEX(Account!$J$2:$J$131,MATCH($B1944,Account!$A$2:$A$131,0))&amp;"-"&amp;$C1944&amp;"-"&amp;$D1944,'Bill Report Reference'!$I$2:$I$64,0)),"")</f>
        <v>https://www.govinfo.gov/content/pkg/BILLS-118s4942rs/pdf/BILLS-118s4942rs.pdf</v>
      </c>
      <c r="T1944" s="7" t="str">
        <f>IFERROR(""&amp;INDEX('Bill Report Reference'!$H$2:$H$64,MATCH(INDEX(Account!$J$2:$J$131,MATCH($B1944,Account!$A$2:$A$131,0))&amp;"-"&amp;$C1944&amp;"-"&amp;$D1944,'Bill Report Reference'!$I$2:$I$64,0)),"")</f>
        <v>https://www.congress.gov/118/crpt/srpt207/CRPT-118srpt207.pdf</v>
      </c>
      <c r="U1944" s="7" t="inlineStr"/>
    </row>
    <row r="1945">
      <c r="A1945" s="7" t="inlineStr">
        <is>
          <t>OBS-LHHS-1074</t>
        </is>
      </c>
      <c r="B1945" s="7" t="inlineStr">
        <is>
          <t>ACC-HHS-HRSA-PROGRAM-SUPPORT</t>
        </is>
      </c>
      <c r="C1945" s="7" t="n">
        <v>2026</v>
      </c>
      <c r="D1945" s="7" t="inlineStr">
        <is>
          <t>Enacted</t>
        </is>
      </c>
      <c r="E1945" s="7" t="inlineStr">
        <is>
          <t>N/A</t>
        </is>
      </c>
      <c r="F1945" s="7" t="str">
        <f>IFERROR(""&amp;INDEX('Bill Report Reference'!$E$2:$E$64,MATCH(INDEX(Account!$J$2:$J$131,MATCH($B1945,Account!$A$2:$A$131,0))&amp;"-"&amp;$C1945&amp;"-"&amp;$D1945,'Bill Report Reference'!$I$2:$I$64,0)),"")</f>
        <v>P.L.119-75</v>
      </c>
      <c r="G1945" s="7" t="str">
        <f>IFERROR(""&amp;INDEX('Bill Report Reference'!$F$2:$F$64,MATCH(INDEX(Account!$J$2:$J$131,MATCH($B1945,Account!$A$2:$A$131,0))&amp;"-"&amp;$C1945&amp;"-"&amp;$D1945,'Bill Report Reference'!$I$2:$I$64,0)),"")</f>
        <v>JES_LHHS_P.L.119-75</v>
      </c>
      <c r="H1945" s="9" t="n">
        <v>1076181000</v>
      </c>
      <c r="I1945" s="7" t="inlineStr">
        <is>
          <t>budget authority</t>
        </is>
      </c>
      <c r="J1945" s="7" t="inlineStr"/>
      <c r="K1945" s="7" t="inlineStr">
        <is>
          <t>FALSE</t>
        </is>
      </c>
      <c r="L1945" s="7" t="inlineStr"/>
      <c r="M1945" s="7" t="inlineStr">
        <is>
          <t>SRC-CRPT-119HRPT696</t>
        </is>
      </c>
      <c r="N1945" s="7" t="inlineStr">
        <is>
          <t>371</t>
        </is>
      </c>
      <c r="O1945" s="7" t="inlineStr">
        <is>
          <t>Title II, Health Resources and Services Administration -- printed as 'Subtotal, HRSA-Wide Activities and Program Support' [FY 2026 Enacted]</t>
        </is>
      </c>
      <c r="P1945" s="7" t="inlineStr">
        <is>
          <t>AI-extracted</t>
        </is>
      </c>
      <c r="Q1945" s="7" t="n">
        <v>0.95</v>
      </c>
      <c r="R1945" s="7" t="inlineStr">
        <is>
          <t>auto-validated</t>
        </is>
      </c>
      <c r="S1945" s="7" t="str">
        <f>IFERROR(""&amp;INDEX('Bill Report Reference'!$G$2:$G$64,MATCH(INDEX(Account!$J$2:$J$131,MATCH($B1945,Account!$A$2:$A$131,0))&amp;"-"&amp;$C1945&amp;"-"&amp;$D1945,'Bill Report Reference'!$I$2:$I$64,0)),"")</f>
        <v>https://www.govinfo.gov/content/pkg/PLAW-119publ75/pdf/PLAW-119publ75.pdf</v>
      </c>
      <c r="T1945" s="7" t="str">
        <f>IFERROR(""&amp;INDEX('Bill Report Reference'!$H$2:$H$64,MATCH(INDEX(Account!$J$2:$J$131,MATCH($B1945,Account!$A$2:$A$131,0))&amp;"-"&amp;$C1945&amp;"-"&amp;$D1945,'Bill Report Reference'!$I$2:$I$64,0)),"")</f>
        <v>https://www.govinfo.gov/content/pkg/CREC-2026-01-22/pdf/CREC-2026-01-22-pt2-PgH1353-2.pdf</v>
      </c>
      <c r="U1945" s="7" t="inlineStr"/>
    </row>
    <row r="1946">
      <c r="A1946" s="7" t="inlineStr">
        <is>
          <t>OBS-LHHS-1075</t>
        </is>
      </c>
      <c r="B1946" s="7" t="inlineStr">
        <is>
          <t>ACC-HHS-HRSA-PROGRAM-SUPPORT</t>
        </is>
      </c>
      <c r="C1946" s="7" t="n">
        <v>2026</v>
      </c>
      <c r="D1946" s="7" t="inlineStr">
        <is>
          <t>House Reported</t>
        </is>
      </c>
      <c r="E1946" s="7" t="inlineStr">
        <is>
          <t>House</t>
        </is>
      </c>
      <c r="F1946" s="7" t="str">
        <f>IFERROR(""&amp;INDEX('Bill Report Reference'!$E$2:$E$64,MATCH(INDEX(Account!$J$2:$J$131,MATCH($B1946,Account!$A$2:$A$131,0))&amp;"-"&amp;$C1946&amp;"-"&amp;$D1946,'Bill Report Reference'!$I$2:$I$64,0)),"")</f>
        <v>H.R.5304</v>
      </c>
      <c r="G1946" s="7" t="str">
        <f>IFERROR(""&amp;INDEX('Bill Report Reference'!$F$2:$F$64,MATCH(INDEX(Account!$J$2:$J$131,MATCH($B1946,Account!$A$2:$A$131,0))&amp;"-"&amp;$C1946&amp;"-"&amp;$D1946,'Bill Report Reference'!$I$2:$I$64,0)),"")</f>
        <v>H.Rept.119-271</v>
      </c>
      <c r="H1946" s="9" t="n">
        <v>223088000</v>
      </c>
      <c r="I1946" s="7" t="inlineStr">
        <is>
          <t>budget authority</t>
        </is>
      </c>
      <c r="J1946" s="7" t="inlineStr"/>
      <c r="K1946" s="7" t="inlineStr">
        <is>
          <t>FALSE</t>
        </is>
      </c>
      <c r="L1946" s="7" t="inlineStr"/>
      <c r="M1946" s="7" t="inlineStr">
        <is>
          <t>SRC-CRPT-119HRPT271</t>
        </is>
      </c>
      <c r="N1946" s="7" t="inlineStr">
        <is>
          <t>339</t>
        </is>
      </c>
      <c r="O1946" s="7" t="inlineStr">
        <is>
          <t>Title II, Health Resources and Services Administration -- printed as 'Subtotal, HRSA-Wide Activities and Program Support' [Bill]</t>
        </is>
      </c>
      <c r="P1946" s="7" t="inlineStr">
        <is>
          <t>AI-extracted</t>
        </is>
      </c>
      <c r="Q1946" s="7" t="n">
        <v>0.95</v>
      </c>
      <c r="R1946" s="7" t="inlineStr">
        <is>
          <t>auto-validated</t>
        </is>
      </c>
      <c r="S1946" s="7" t="str">
        <f>IFERROR(""&amp;INDEX('Bill Report Reference'!$G$2:$G$64,MATCH(INDEX(Account!$J$2:$J$131,MATCH($B1946,Account!$A$2:$A$131,0))&amp;"-"&amp;$C1946&amp;"-"&amp;$D1946,'Bill Report Reference'!$I$2:$I$64,0)),"")</f>
        <v>https://www.govinfo.gov/content/pkg/BILLS-119hr5304rh/pdf/BILLS-119hr5304rh.pdf</v>
      </c>
      <c r="T1946" s="7" t="str">
        <f>IFERROR(""&amp;INDEX('Bill Report Reference'!$H$2:$H$64,MATCH(INDEX(Account!$J$2:$J$131,MATCH($B1946,Account!$A$2:$A$131,0))&amp;"-"&amp;$C1946&amp;"-"&amp;$D1946,'Bill Report Reference'!$I$2:$I$64,0)),"")</f>
        <v>https://www.congress.gov/119/crpt/hrpt271/CRPT-119hrpt271.pdf</v>
      </c>
      <c r="U1946" s="7" t="inlineStr"/>
    </row>
    <row r="1947">
      <c r="A1947" s="7" t="inlineStr">
        <is>
          <t>OBS-LHHS-1076</t>
        </is>
      </c>
      <c r="B1947" s="7" t="inlineStr">
        <is>
          <t>ACC-HHS-HRSA-PROGRAM-SUPPORT</t>
        </is>
      </c>
      <c r="C1947" s="7" t="n">
        <v>2026</v>
      </c>
      <c r="D1947" s="7" t="inlineStr">
        <is>
          <t>President's Budget</t>
        </is>
      </c>
      <c r="E1947" s="7" t="inlineStr">
        <is>
          <t>N/A</t>
        </is>
      </c>
      <c r="F1947" s="7" t="str">
        <f>IFERROR(""&amp;INDEX('Bill Report Reference'!$E$2:$E$64,MATCH(INDEX(Account!$J$2:$J$131,MATCH($B1947,Account!$A$2:$A$131,0))&amp;"-"&amp;$C1947&amp;"-"&amp;$D1947,'Bill Report Reference'!$I$2:$I$64,0)),"")</f>
        <v>PREX 2.8:2026/APP</v>
      </c>
      <c r="G1947" s="7" t="str">
        <f>IFERROR(""&amp;INDEX('Bill Report Reference'!$F$2:$F$64,MATCH(INDEX(Account!$J$2:$J$131,MATCH($B1947,Account!$A$2:$A$131,0))&amp;"-"&amp;$C1947&amp;"-"&amp;$D1947,'Bill Report Reference'!$I$2:$I$64,0)),"")</f>
        <v>N/A</v>
      </c>
      <c r="H1947" s="9" t="n">
        <v>42050000</v>
      </c>
      <c r="I1947" s="7" t="inlineStr">
        <is>
          <t>budget authority</t>
        </is>
      </c>
      <c r="J1947" s="7" t="inlineStr"/>
      <c r="K1947" s="7" t="inlineStr">
        <is>
          <t>FALSE</t>
        </is>
      </c>
      <c r="L1947" s="7" t="inlineStr"/>
      <c r="M1947" s="7" t="inlineStr">
        <is>
          <t>SRC-CRPT-119HRPT271</t>
        </is>
      </c>
      <c r="N1947" s="7" t="inlineStr">
        <is>
          <t>339</t>
        </is>
      </c>
      <c r="O1947" s="7" t="inlineStr">
        <is>
          <t>Title II, Health Resources and Services Administration -- printed as 'Subtotal, HRSA-Wide Activities and Program Support' [FY 2026 Request]</t>
        </is>
      </c>
      <c r="P1947" s="7" t="inlineStr">
        <is>
          <t>AI-extracted</t>
        </is>
      </c>
      <c r="Q1947" s="7" t="n">
        <v>0.95</v>
      </c>
      <c r="R1947" s="7" t="inlineStr">
        <is>
          <t>auto-validated</t>
        </is>
      </c>
      <c r="S1947" s="7" t="str">
        <f>IFERROR(""&amp;INDEX('Bill Report Reference'!$G$2:$G$64,MATCH(INDEX(Account!$J$2:$J$131,MATCH($B1947,Account!$A$2:$A$131,0))&amp;"-"&amp;$C1947&amp;"-"&amp;$D1947,'Bill Report Reference'!$I$2:$I$64,0)),"")</f>
        <v>https://www.govinfo.gov/content/pkg/BUDGET-2026-APP/pdf/BUDGET-2026-APP.pdf</v>
      </c>
      <c r="T1947" s="7" t="str">
        <f>IFERROR(""&amp;INDEX('Bill Report Reference'!$H$2:$H$64,MATCH(INDEX(Account!$J$2:$J$131,MATCH($B1947,Account!$A$2:$A$131,0))&amp;"-"&amp;$C1947&amp;"-"&amp;$D1947,'Bill Report Reference'!$I$2:$I$64,0)),"")</f>
        <v>N/A</v>
      </c>
      <c r="U1947" s="7" t="inlineStr"/>
    </row>
    <row r="1948">
      <c r="A1948" s="7" t="inlineStr">
        <is>
          <t>OBS-LHHS-1077</t>
        </is>
      </c>
      <c r="B1948" s="7" t="inlineStr">
        <is>
          <t>ACC-HHS-HRSA-PROGRAM-SUPPORT</t>
        </is>
      </c>
      <c r="C1948" s="7" t="n">
        <v>2026</v>
      </c>
      <c r="D1948" s="7" t="inlineStr">
        <is>
          <t>Senate Reported</t>
        </is>
      </c>
      <c r="E1948" s="7" t="inlineStr">
        <is>
          <t>Senate</t>
        </is>
      </c>
      <c r="F1948" s="7" t="str">
        <f>IFERROR(""&amp;INDEX('Bill Report Reference'!$E$2:$E$64,MATCH(INDEX(Account!$J$2:$J$131,MATCH($B1948,Account!$A$2:$A$131,0))&amp;"-"&amp;$C1948&amp;"-"&amp;$D1948,'Bill Report Reference'!$I$2:$I$64,0)),"")</f>
        <v>S.2587</v>
      </c>
      <c r="G1948" s="7" t="str">
        <f>IFERROR(""&amp;INDEX('Bill Report Reference'!$F$2:$F$64,MATCH(INDEX(Account!$J$2:$J$131,MATCH($B1948,Account!$A$2:$A$131,0))&amp;"-"&amp;$C1948&amp;"-"&amp;$D1948,'Bill Report Reference'!$I$2:$I$64,0)),"")</f>
        <v>S.Rept.119-55</v>
      </c>
      <c r="H1948" s="9" t="n">
        <v>1078036000</v>
      </c>
      <c r="I1948" s="7" t="inlineStr">
        <is>
          <t>budget authority</t>
        </is>
      </c>
      <c r="J1948" s="7" t="inlineStr"/>
      <c r="K1948" s="7" t="inlineStr">
        <is>
          <t>FALSE</t>
        </is>
      </c>
      <c r="L1948" s="7" t="inlineStr"/>
      <c r="M1948" s="7" t="inlineStr">
        <is>
          <t>SRC-CRPT-119SRPT55</t>
        </is>
      </c>
      <c r="N1948" s="7" t="inlineStr">
        <is>
          <t>433</t>
        </is>
      </c>
      <c r="O1948" s="7" t="inlineStr">
        <is>
          <t>Title II, Health Resources and Services Administration -- printed as 'Subtotal, HRSA–Wide Activities and Program Support' [Committee recommendation]</t>
        </is>
      </c>
      <c r="P1948" s="7" t="inlineStr">
        <is>
          <t>text-extracted</t>
        </is>
      </c>
      <c r="Q1948" s="7" t="n">
        <v>0.95</v>
      </c>
      <c r="R1948" s="7" t="inlineStr">
        <is>
          <t>auto-validated</t>
        </is>
      </c>
      <c r="S1948" s="7" t="str">
        <f>IFERROR(""&amp;INDEX('Bill Report Reference'!$G$2:$G$64,MATCH(INDEX(Account!$J$2:$J$131,MATCH($B1948,Account!$A$2:$A$131,0))&amp;"-"&amp;$C1948&amp;"-"&amp;$D1948,'Bill Report Reference'!$I$2:$I$64,0)),"")</f>
        <v>https://www.govinfo.gov/content/pkg/BILLS-119s2587rs/pdf/BILLS-119s2587rs.pdf</v>
      </c>
      <c r="T1948" s="7" t="str">
        <f>IFERROR(""&amp;INDEX('Bill Report Reference'!$H$2:$H$64,MATCH(INDEX(Account!$J$2:$J$131,MATCH($B1948,Account!$A$2:$A$131,0))&amp;"-"&amp;$C1948&amp;"-"&amp;$D1948,'Bill Report Reference'!$I$2:$I$64,0)),"")</f>
        <v>https://www.congress.gov/119/crpt/srpt55/CRPT-119srpt55.pdf</v>
      </c>
      <c r="U1948" s="7" t="inlineStr"/>
    </row>
    <row r="1949">
      <c r="A1949" s="7" t="inlineStr">
        <is>
          <t>OBS-LHHS-1078</t>
        </is>
      </c>
      <c r="B1949" s="7" t="inlineStr">
        <is>
          <t>ACC-HHS-HRSA-PROGRAM-SUPPORT</t>
        </is>
      </c>
      <c r="C1949" s="7" t="n">
        <v>2027</v>
      </c>
      <c r="D1949" s="7" t="inlineStr">
        <is>
          <t>House Reported</t>
        </is>
      </c>
      <c r="E1949" s="7" t="inlineStr">
        <is>
          <t>House</t>
        </is>
      </c>
      <c r="F1949" s="7" t="str">
        <f>IFERROR(""&amp;INDEX('Bill Report Reference'!$E$2:$E$64,MATCH(INDEX(Account!$J$2:$J$131,MATCH($B1949,Account!$A$2:$A$131,0))&amp;"-"&amp;$C1949&amp;"-"&amp;$D1949,'Bill Report Reference'!$I$2:$I$64,0)),"")</f>
        <v>H.R.9260</v>
      </c>
      <c r="G1949" s="7" t="str">
        <f>IFERROR(""&amp;INDEX('Bill Report Reference'!$F$2:$F$64,MATCH(INDEX(Account!$J$2:$J$131,MATCH($B1949,Account!$A$2:$A$131,0))&amp;"-"&amp;$C1949&amp;"-"&amp;$D1949,'Bill Report Reference'!$I$2:$I$64,0)),"")</f>
        <v>H.Rept.119-696</v>
      </c>
      <c r="H1949" s="9" t="n">
        <v>648432000</v>
      </c>
      <c r="I1949" s="7" t="inlineStr">
        <is>
          <t>budget authority</t>
        </is>
      </c>
      <c r="J1949" s="7" t="inlineStr"/>
      <c r="K1949" s="7" t="inlineStr">
        <is>
          <t>FALSE</t>
        </is>
      </c>
      <c r="L1949" s="7" t="inlineStr"/>
      <c r="M1949" s="7" t="inlineStr">
        <is>
          <t>SRC-CRPT-119HRPT696</t>
        </is>
      </c>
      <c r="N1949" s="7" t="inlineStr">
        <is>
          <t>371</t>
        </is>
      </c>
      <c r="O1949" s="7" t="inlineStr">
        <is>
          <t>Title II, Health Resources and Services Administration -- printed as 'Subtotal, HRSA-Wide Activities and Program Support' [Committee Recommendation]</t>
        </is>
      </c>
      <c r="P1949" s="7" t="inlineStr">
        <is>
          <t>AI-extracted</t>
        </is>
      </c>
      <c r="Q1949" s="7" t="n">
        <v>0.95</v>
      </c>
      <c r="R1949" s="7" t="inlineStr">
        <is>
          <t>auto-validated</t>
        </is>
      </c>
      <c r="S1949" s="7" t="str">
        <f>IFERROR(""&amp;INDEX('Bill Report Reference'!$G$2:$G$64,MATCH(INDEX(Account!$J$2:$J$131,MATCH($B1949,Account!$A$2:$A$131,0))&amp;"-"&amp;$C1949&amp;"-"&amp;$D1949,'Bill Report Reference'!$I$2:$I$64,0)),"")</f>
        <v>https://www.govinfo.gov/content/pkg/BILLS-119hr9260rh/pdf/BILLS-119hr9260rh.pdf</v>
      </c>
      <c r="T1949" s="7" t="str">
        <f>IFERROR(""&amp;INDEX('Bill Report Reference'!$H$2:$H$64,MATCH(INDEX(Account!$J$2:$J$131,MATCH($B1949,Account!$A$2:$A$131,0))&amp;"-"&amp;$C1949&amp;"-"&amp;$D1949,'Bill Report Reference'!$I$2:$I$64,0)),"")</f>
        <v>https://www.congress.gov/119/crpt/hrpt696/CRPT-119hrpt696.pdf</v>
      </c>
      <c r="U1949" s="7" t="inlineStr"/>
    </row>
    <row r="1950">
      <c r="A1950" s="7" t="inlineStr">
        <is>
          <t>OBS-LHHS-1079</t>
        </is>
      </c>
      <c r="B1950" s="7" t="inlineStr">
        <is>
          <t>ACC-HHS-HRSA-PROGRAM-SUPPORT</t>
        </is>
      </c>
      <c r="C1950" s="7" t="n">
        <v>2027</v>
      </c>
      <c r="D1950" s="7" t="inlineStr">
        <is>
          <t>President's Budget</t>
        </is>
      </c>
      <c r="E1950" s="7" t="inlineStr">
        <is>
          <t>N/A</t>
        </is>
      </c>
      <c r="F1950" s="7" t="str">
        <f>IFERROR(""&amp;INDEX('Bill Report Reference'!$E$2:$E$64,MATCH(INDEX(Account!$J$2:$J$131,MATCH($B1950,Account!$A$2:$A$131,0))&amp;"-"&amp;$C1950&amp;"-"&amp;$D1950,'Bill Report Reference'!$I$2:$I$64,0)),"")</f>
        <v>PREX 2.8:2027/APP</v>
      </c>
      <c r="G1950" s="7" t="str">
        <f>IFERROR(""&amp;INDEX('Bill Report Reference'!$F$2:$F$64,MATCH(INDEX(Account!$J$2:$J$131,MATCH($B1950,Account!$A$2:$A$131,0))&amp;"-"&amp;$C1950&amp;"-"&amp;$D1950,'Bill Report Reference'!$I$2:$I$64,0)),"")</f>
        <v>N/A</v>
      </c>
      <c r="H1950" s="9" t="n">
        <v>70050000</v>
      </c>
      <c r="I1950" s="7" t="inlineStr">
        <is>
          <t>budget authority</t>
        </is>
      </c>
      <c r="J1950" s="7" t="inlineStr"/>
      <c r="K1950" s="7" t="inlineStr">
        <is>
          <t>FALSE</t>
        </is>
      </c>
      <c r="L1950" s="7" t="inlineStr"/>
      <c r="M1950" s="7" t="inlineStr">
        <is>
          <t>SRC-CRPT-119HRPT696</t>
        </is>
      </c>
      <c r="N1950" s="7" t="inlineStr">
        <is>
          <t>371</t>
        </is>
      </c>
      <c r="O1950" s="7" t="inlineStr">
        <is>
          <t>Title II, Health Resources and Services Administration -- printed as 'Subtotal, HRSA-Wide Activities and Program Support' [FY 2027 Request*]</t>
        </is>
      </c>
      <c r="P1950" s="7" t="inlineStr">
        <is>
          <t>AI-extracted</t>
        </is>
      </c>
      <c r="Q1950" s="7" t="n">
        <v>0.95</v>
      </c>
      <c r="R1950" s="7" t="inlineStr">
        <is>
          <t>auto-validated</t>
        </is>
      </c>
      <c r="S1950" s="7" t="str">
        <f>IFERROR(""&amp;INDEX('Bill Report Reference'!$G$2:$G$64,MATCH(INDEX(Account!$J$2:$J$131,MATCH($B1950,Account!$A$2:$A$131,0))&amp;"-"&amp;$C1950&amp;"-"&amp;$D1950,'Bill Report Reference'!$I$2:$I$64,0)),"")</f>
        <v>https://www.govinfo.gov/content/pkg/BUDGET-2027-APP/pdf/BUDGET-2027-APP.pdf</v>
      </c>
      <c r="T1950" s="7" t="str">
        <f>IFERROR(""&amp;INDEX('Bill Report Reference'!$H$2:$H$64,MATCH(INDEX(Account!$J$2:$J$131,MATCH($B1950,Account!$A$2:$A$131,0))&amp;"-"&amp;$C1950&amp;"-"&amp;$D1950,'Bill Report Reference'!$I$2:$I$64,0)),"")</f>
        <v>N/A</v>
      </c>
      <c r="U1950" s="7" t="inlineStr"/>
    </row>
    <row r="1951">
      <c r="A1951" s="7" t="inlineStr">
        <is>
          <t>OBS-LHHS-1080</t>
        </is>
      </c>
      <c r="B1951" s="7" t="inlineStr">
        <is>
          <t>ACC-HHS-HRSA-RURAL-HEALTH</t>
        </is>
      </c>
      <c r="C1951" s="7" t="n">
        <v>2023</v>
      </c>
      <c r="D1951" s="7" t="inlineStr">
        <is>
          <t>Enacted</t>
        </is>
      </c>
      <c r="E1951" s="7" t="inlineStr">
        <is>
          <t>N/A</t>
        </is>
      </c>
      <c r="F1951" s="7" t="str">
        <f>IFERROR(""&amp;INDEX('Bill Report Reference'!$E$2:$E$64,MATCH(INDEX(Account!$J$2:$J$131,MATCH($B1951,Account!$A$2:$A$131,0))&amp;"-"&amp;$C1951&amp;"-"&amp;$D1951,'Bill Report Reference'!$I$2:$I$64,0)),"")</f>
        <v>P.L.117-328</v>
      </c>
      <c r="G1951" s="7" t="str">
        <f>IFERROR(""&amp;INDEX('Bill Report Reference'!$F$2:$F$64,MATCH(INDEX(Account!$J$2:$J$131,MATCH($B1951,Account!$A$2:$A$131,0))&amp;"-"&amp;$C1951&amp;"-"&amp;$D1951,'Bill Report Reference'!$I$2:$I$64,0)),"")</f>
        <v>N/A</v>
      </c>
      <c r="H1951" s="9" t="n">
        <v>352407000</v>
      </c>
      <c r="I1951" s="7" t="inlineStr">
        <is>
          <t>budget authority</t>
        </is>
      </c>
      <c r="J1951" s="7" t="inlineStr"/>
      <c r="K1951" s="7" t="inlineStr">
        <is>
          <t>FALSE</t>
        </is>
      </c>
      <c r="L1951" s="7" t="inlineStr"/>
      <c r="M1951" s="7" t="inlineStr">
        <is>
          <t>SRC-CRPT-118SRPT84</t>
        </is>
      </c>
      <c r="N1951" s="7" t="inlineStr">
        <is>
          <t>375</t>
        </is>
      </c>
      <c r="O1951" s="7" t="inlineStr">
        <is>
          <t>Title II, Health Resources and Services Administration -- printed as 'Subtotal, Rural Health' [2023 appropriation]</t>
        </is>
      </c>
      <c r="P1951" s="7" t="inlineStr">
        <is>
          <t>text-extracted</t>
        </is>
      </c>
      <c r="Q1951" s="7" t="n">
        <v>0.95</v>
      </c>
      <c r="R1951" s="7" t="inlineStr">
        <is>
          <t>auto-validated</t>
        </is>
      </c>
      <c r="S1951" s="7" t="str">
        <f>IFERROR(""&amp;INDEX('Bill Report Reference'!$G$2:$G$64,MATCH(INDEX(Account!$J$2:$J$131,MATCH($B1951,Account!$A$2:$A$131,0))&amp;"-"&amp;$C1951&amp;"-"&amp;$D1951,'Bill Report Reference'!$I$2:$I$64,0)),"")</f>
        <v>https://www.govinfo.gov/content/pkg/PLAW-117publ328/pdf/PLAW-117publ328.pdf</v>
      </c>
      <c r="T1951" s="7" t="str">
        <f>IFERROR(""&amp;INDEX('Bill Report Reference'!$H$2:$H$64,MATCH(INDEX(Account!$J$2:$J$131,MATCH($B1951,Account!$A$2:$A$131,0))&amp;"-"&amp;$C1951&amp;"-"&amp;$D1951,'Bill Report Reference'!$I$2:$I$64,0)),"")</f>
        <v>N/A</v>
      </c>
      <c r="U1951" s="7" t="inlineStr"/>
    </row>
    <row r="1952">
      <c r="A1952" s="7" t="inlineStr">
        <is>
          <t>OBS-LHHS-1081</t>
        </is>
      </c>
      <c r="B1952" s="7" t="inlineStr">
        <is>
          <t>ACC-HHS-HRSA-RURAL-HEALTH</t>
        </is>
      </c>
      <c r="C1952" s="7" t="n">
        <v>2023</v>
      </c>
      <c r="D1952" s="7" t="inlineStr">
        <is>
          <t>House Reported</t>
        </is>
      </c>
      <c r="E1952" s="7" t="inlineStr">
        <is>
          <t>House</t>
        </is>
      </c>
      <c r="F1952" s="7" t="str">
        <f>IFERROR(""&amp;INDEX('Bill Report Reference'!$E$2:$E$64,MATCH(INDEX(Account!$J$2:$J$131,MATCH($B1952,Account!$A$2:$A$131,0))&amp;"-"&amp;$C1952&amp;"-"&amp;$D1952,'Bill Report Reference'!$I$2:$I$64,0)),"")</f>
        <v>H.R.8295</v>
      </c>
      <c r="G1952" s="7" t="str">
        <f>IFERROR(""&amp;INDEX('Bill Report Reference'!$F$2:$F$64,MATCH(INDEX(Account!$J$2:$J$131,MATCH($B1952,Account!$A$2:$A$131,0))&amp;"-"&amp;$C1952&amp;"-"&amp;$D1952,'Bill Report Reference'!$I$2:$I$64,0)),"")</f>
        <v>H.Rept.117-403</v>
      </c>
      <c r="H1952" s="9" t="n">
        <v>375675000</v>
      </c>
      <c r="I1952" s="7" t="inlineStr">
        <is>
          <t>budget authority</t>
        </is>
      </c>
      <c r="J1952" s="7" t="inlineStr"/>
      <c r="K1952" s="7" t="inlineStr">
        <is>
          <t>FALSE</t>
        </is>
      </c>
      <c r="L1952" s="7" t="inlineStr"/>
      <c r="M1952" s="7" t="inlineStr">
        <is>
          <t>SRC-CRPT-117HRPT403</t>
        </is>
      </c>
      <c r="N1952" s="7" t="inlineStr">
        <is>
          <t>808</t>
        </is>
      </c>
      <c r="O1952" s="7" t="inlineStr">
        <is>
          <t>Title II, Health Resources and Services Administration -- printed as 'Total, Rural Health' [Bill]</t>
        </is>
      </c>
      <c r="P1952" s="7" t="inlineStr">
        <is>
          <t>AI-extracted</t>
        </is>
      </c>
      <c r="Q1952" s="7" t="n">
        <v>0.5</v>
      </c>
      <c r="R1952" s="7" t="inlineStr">
        <is>
          <t>unverified</t>
        </is>
      </c>
      <c r="S1952" s="7" t="str">
        <f>IFERROR(""&amp;INDEX('Bill Report Reference'!$G$2:$G$64,MATCH(INDEX(Account!$J$2:$J$131,MATCH($B1952,Account!$A$2:$A$131,0))&amp;"-"&amp;$C1952&amp;"-"&amp;$D1952,'Bill Report Reference'!$I$2:$I$64,0)),"")</f>
        <v>https://www.govinfo.gov/content/pkg/BILLS-117hr8295rh/pdf/BILLS-117hr8295rh.pdf</v>
      </c>
      <c r="T1952" s="7" t="str">
        <f>IFERROR(""&amp;INDEX('Bill Report Reference'!$H$2:$H$64,MATCH(INDEX(Account!$J$2:$J$131,MATCH($B1952,Account!$A$2:$A$131,0))&amp;"-"&amp;$C1952&amp;"-"&amp;$D1952,'Bill Report Reference'!$I$2:$I$64,0)),"")</f>
        <v>https://www.govinfo.gov/content/pkg/CRPT-117hrpt403/pdf/CRPT-117hrpt403.pdf</v>
      </c>
      <c r="U1952" s="7" t="inlineStr"/>
    </row>
    <row r="1953">
      <c r="A1953" s="7" t="inlineStr">
        <is>
          <t>OBS-LHHS-1082</t>
        </is>
      </c>
      <c r="B1953" s="7" t="inlineStr">
        <is>
          <t>ACC-HHS-HRSA-RURAL-HEALTH</t>
        </is>
      </c>
      <c r="C1953" s="7" t="n">
        <v>2023</v>
      </c>
      <c r="D1953" s="7" t="inlineStr">
        <is>
          <t>President's Budget</t>
        </is>
      </c>
      <c r="E1953" s="7" t="inlineStr">
        <is>
          <t>N/A</t>
        </is>
      </c>
      <c r="F1953" s="7" t="str">
        <f>IFERROR(""&amp;INDEX('Bill Report Reference'!$E$2:$E$64,MATCH(INDEX(Account!$J$2:$J$131,MATCH($B1953,Account!$A$2:$A$131,0))&amp;"-"&amp;$C1953&amp;"-"&amp;$D1953,'Bill Report Reference'!$I$2:$I$64,0)),"")</f>
        <v>PREX 2.8:2023/APP</v>
      </c>
      <c r="G1953" s="7" t="str">
        <f>IFERROR(""&amp;INDEX('Bill Report Reference'!$F$2:$F$64,MATCH(INDEX(Account!$J$2:$J$131,MATCH($B1953,Account!$A$2:$A$131,0))&amp;"-"&amp;$C1953&amp;"-"&amp;$D1953,'Bill Report Reference'!$I$2:$I$64,0)),"")</f>
        <v>N/A</v>
      </c>
      <c r="H1953" s="9" t="n">
        <v>373709000</v>
      </c>
      <c r="I1953" s="7" t="inlineStr">
        <is>
          <t>budget authority</t>
        </is>
      </c>
      <c r="J1953" s="7" t="inlineStr"/>
      <c r="K1953" s="7" t="inlineStr">
        <is>
          <t>FALSE</t>
        </is>
      </c>
      <c r="L1953" s="7" t="inlineStr"/>
      <c r="M1953" s="7" t="inlineStr">
        <is>
          <t>SRC-CRPT-117HRPT403</t>
        </is>
      </c>
      <c r="N1953" s="7" t="inlineStr">
        <is>
          <t>808</t>
        </is>
      </c>
      <c r="O1953" s="7" t="inlineStr">
        <is>
          <t>Title II, Health Resources and Services Administration -- printed as 'Total, Rural Health' [FY 2023 Request]</t>
        </is>
      </c>
      <c r="P1953" s="7" t="inlineStr">
        <is>
          <t>AI-extracted</t>
        </is>
      </c>
      <c r="Q1953" s="7" t="n">
        <v>0.5</v>
      </c>
      <c r="R1953" s="7" t="inlineStr">
        <is>
          <t>auto-validated</t>
        </is>
      </c>
      <c r="S1953" s="7" t="str">
        <f>IFERROR(""&amp;INDEX('Bill Report Reference'!$G$2:$G$64,MATCH(INDEX(Account!$J$2:$J$131,MATCH($B1953,Account!$A$2:$A$131,0))&amp;"-"&amp;$C1953&amp;"-"&amp;$D1953,'Bill Report Reference'!$I$2:$I$64,0)),"")</f>
        <v>https://www.govinfo.gov/content/pkg/BUDGET-2023-APP/pdf/BUDGET-2023-APP.pdf</v>
      </c>
      <c r="T1953" s="7" t="str">
        <f>IFERROR(""&amp;INDEX('Bill Report Reference'!$H$2:$H$64,MATCH(INDEX(Account!$J$2:$J$131,MATCH($B1953,Account!$A$2:$A$131,0))&amp;"-"&amp;$C1953&amp;"-"&amp;$D1953,'Bill Report Reference'!$I$2:$I$64,0)),"")</f>
        <v>N/A</v>
      </c>
      <c r="U1953" s="7" t="inlineStr"/>
    </row>
    <row r="1954">
      <c r="A1954" s="7" t="inlineStr">
        <is>
          <t>OBS-LHHS-1083</t>
        </is>
      </c>
      <c r="B1954" s="7" t="inlineStr">
        <is>
          <t>ACC-HHS-HRSA-RURAL-HEALTH</t>
        </is>
      </c>
      <c r="C1954" s="7" t="n">
        <v>2023</v>
      </c>
      <c r="D1954" s="7" t="inlineStr">
        <is>
          <t>Senate Reported</t>
        </is>
      </c>
      <c r="E1954" s="7" t="inlineStr">
        <is>
          <t>Senate</t>
        </is>
      </c>
      <c r="F1954" s="7" t="str">
        <f>IFERROR(""&amp;INDEX('Bill Report Reference'!$E$2:$E$64,MATCH(INDEX(Account!$J$2:$J$131,MATCH($B1954,Account!$A$2:$A$131,0))&amp;"-"&amp;$C1954&amp;"-"&amp;$D1954,'Bill Report Reference'!$I$2:$I$64,0)),"")</f>
        <v>S.4659</v>
      </c>
      <c r="G1954" s="7" t="str">
        <f>IFERROR(""&amp;INDEX('Bill Report Reference'!$F$2:$F$64,MATCH(INDEX(Account!$J$2:$J$131,MATCH($B1954,Account!$A$2:$A$131,0))&amp;"-"&amp;$C1954&amp;"-"&amp;$D1954,'Bill Report Reference'!$I$2:$I$64,0)),"")</f>
        <v>N/A</v>
      </c>
      <c r="H1954" s="9" t="n">
        <v>392137000</v>
      </c>
      <c r="I1954" s="7" t="inlineStr">
        <is>
          <t>budget authority</t>
        </is>
      </c>
      <c r="J1954" s="7" t="inlineStr"/>
      <c r="K1954" s="7" t="inlineStr">
        <is>
          <t>FALSE</t>
        </is>
      </c>
      <c r="L1954" s="7" t="inlineStr"/>
      <c r="M1954" s="7" t="inlineStr">
        <is>
          <t>SRC-EXPL-LHHS-FY2023-SENATE</t>
        </is>
      </c>
      <c r="N1954" s="7" t="inlineStr">
        <is>
          <t>403</t>
        </is>
      </c>
      <c r="O1954" s="7" t="inlineStr">
        <is>
          <t>Title II, Health Resources and Services Administration -- printed as 'Total, Rural Health' [Committee recommendation] Source: the Senate Committee's draft explanatory statement for FY2023 (S. 4659 never reported).</t>
        </is>
      </c>
      <c r="P1954" s="7" t="inlineStr">
        <is>
          <t>text-extracted</t>
        </is>
      </c>
      <c r="Q1954" s="7" t="n">
        <v>0.5</v>
      </c>
      <c r="R1954" s="7" t="inlineStr">
        <is>
          <t>unverified</t>
        </is>
      </c>
      <c r="S1954" s="7" t="str">
        <f>IFERROR(""&amp;INDEX('Bill Report Reference'!$G$2:$G$64,MATCH(INDEX(Account!$J$2:$J$131,MATCH($B1954,Account!$A$2:$A$131,0))&amp;"-"&amp;$C1954&amp;"-"&amp;$D1954,'Bill Report Reference'!$I$2:$I$64,0)),"")</f>
        <v>https://www.govinfo.gov/content/pkg/BILLS-117s4659is/pdf/BILLS-117s4659is.pdf</v>
      </c>
      <c r="T1954" s="7" t="str">
        <f>IFERROR(""&amp;INDEX('Bill Report Reference'!$H$2:$H$64,MATCH(INDEX(Account!$J$2:$J$131,MATCH($B1954,Account!$A$2:$A$131,0))&amp;"-"&amp;$C1954&amp;"-"&amp;$D1954,'Bill Report Reference'!$I$2:$I$64,0)),"")</f>
        <v>https://www.appropriations.senate.gov/imo/media/doc/LHHSFY23REPT.pdf</v>
      </c>
      <c r="U1954" s="7" t="inlineStr"/>
    </row>
    <row r="1955">
      <c r="A1955" s="7" t="inlineStr">
        <is>
          <t>OBS-LHHS-1084</t>
        </is>
      </c>
      <c r="B1955" s="7" t="inlineStr">
        <is>
          <t>ACC-HHS-HRSA-RURAL-HEALTH</t>
        </is>
      </c>
      <c r="C1955" s="7" t="n">
        <v>2024</v>
      </c>
      <c r="D1955" s="7" t="inlineStr">
        <is>
          <t>Enacted</t>
        </is>
      </c>
      <c r="E1955" s="7" t="inlineStr">
        <is>
          <t>N/A</t>
        </is>
      </c>
      <c r="F1955" s="7" t="str">
        <f>IFERROR(""&amp;INDEX('Bill Report Reference'!$E$2:$E$64,MATCH(INDEX(Account!$J$2:$J$131,MATCH($B1955,Account!$A$2:$A$131,0))&amp;"-"&amp;$C1955&amp;"-"&amp;$D1955,'Bill Report Reference'!$I$2:$I$64,0)),"")</f>
        <v>P.L.118-47</v>
      </c>
      <c r="G1955" s="7" t="str">
        <f>IFERROR(""&amp;INDEX('Bill Report Reference'!$F$2:$F$64,MATCH(INDEX(Account!$J$2:$J$131,MATCH($B1955,Account!$A$2:$A$131,0))&amp;"-"&amp;$C1955&amp;"-"&amp;$D1955,'Bill Report Reference'!$I$2:$I$64,0)),"")</f>
        <v>N/A</v>
      </c>
      <c r="H1955" s="9" t="n">
        <v>364607000</v>
      </c>
      <c r="I1955" s="7" t="inlineStr">
        <is>
          <t>budget authority</t>
        </is>
      </c>
      <c r="J1955" s="7" t="inlineStr"/>
      <c r="K1955" s="7" t="inlineStr">
        <is>
          <t>FALSE</t>
        </is>
      </c>
      <c r="L1955" s="7" t="inlineStr"/>
      <c r="M1955" s="7" t="inlineStr">
        <is>
          <t>SRC-CRPT-118SRPT207</t>
        </is>
      </c>
      <c r="N1955" s="7" t="inlineStr">
        <is>
          <t>433</t>
        </is>
      </c>
      <c r="O1955" s="7" t="inlineStr">
        <is>
          <t>Title II, Health Resources and Services Administration -- printed as 'Subtotal, Rural Health' [2024 appropriation]</t>
        </is>
      </c>
      <c r="P1955" s="7" t="inlineStr">
        <is>
          <t>text-extracted</t>
        </is>
      </c>
      <c r="Q1955" s="7" t="n">
        <v>0.95</v>
      </c>
      <c r="R1955" s="7" t="inlineStr">
        <is>
          <t>auto-validated</t>
        </is>
      </c>
      <c r="S1955" s="7" t="str">
        <f>IFERROR(""&amp;INDEX('Bill Report Reference'!$G$2:$G$64,MATCH(INDEX(Account!$J$2:$J$131,MATCH($B1955,Account!$A$2:$A$131,0))&amp;"-"&amp;$C1955&amp;"-"&amp;$D1955,'Bill Report Reference'!$I$2:$I$64,0)),"")</f>
        <v>https://www.govinfo.gov/content/pkg/PLAW-118publ47/pdf/PLAW-118publ47.pdf</v>
      </c>
      <c r="T1955" s="7" t="str">
        <f>IFERROR(""&amp;INDEX('Bill Report Reference'!$H$2:$H$64,MATCH(INDEX(Account!$J$2:$J$131,MATCH($B1955,Account!$A$2:$A$131,0))&amp;"-"&amp;$C1955&amp;"-"&amp;$D1955,'Bill Report Reference'!$I$2:$I$64,0)),"")</f>
        <v>N/A</v>
      </c>
      <c r="U1955" s="7" t="inlineStr"/>
    </row>
    <row r="1956">
      <c r="A1956" s="7" t="inlineStr">
        <is>
          <t>OBS-LHHS-1085</t>
        </is>
      </c>
      <c r="B1956" s="7" t="inlineStr">
        <is>
          <t>ACC-HHS-HRSA-RURAL-HEALTH</t>
        </is>
      </c>
      <c r="C1956" s="7" t="n">
        <v>2024</v>
      </c>
      <c r="D1956" s="7" t="inlineStr">
        <is>
          <t>President's Budget</t>
        </is>
      </c>
      <c r="E1956" s="7" t="inlineStr">
        <is>
          <t>N/A</t>
        </is>
      </c>
      <c r="F1956" s="7" t="str">
        <f>IFERROR(""&amp;INDEX('Bill Report Reference'!$E$2:$E$64,MATCH(INDEX(Account!$J$2:$J$131,MATCH($B1956,Account!$A$2:$A$131,0))&amp;"-"&amp;$C1956&amp;"-"&amp;$D1956,'Bill Report Reference'!$I$2:$I$64,0)),"")</f>
        <v>PREX 2.8:2024/APP</v>
      </c>
      <c r="G1956" s="7" t="str">
        <f>IFERROR(""&amp;INDEX('Bill Report Reference'!$F$2:$F$64,MATCH(INDEX(Account!$J$2:$J$131,MATCH($B1956,Account!$A$2:$A$131,0))&amp;"-"&amp;$C1956&amp;"-"&amp;$D1956,'Bill Report Reference'!$I$2:$I$64,0)),"")</f>
        <v>N/A</v>
      </c>
      <c r="H1956" s="9" t="n">
        <v>415852000</v>
      </c>
      <c r="I1956" s="7" t="inlineStr">
        <is>
          <t>budget authority</t>
        </is>
      </c>
      <c r="J1956" s="7" t="inlineStr"/>
      <c r="K1956" s="7" t="inlineStr">
        <is>
          <t>FALSE</t>
        </is>
      </c>
      <c r="L1956" s="7" t="inlineStr"/>
      <c r="M1956" s="7" t="inlineStr">
        <is>
          <t>SRC-CRPT-118SRPT84</t>
        </is>
      </c>
      <c r="N1956" s="7" t="inlineStr">
        <is>
          <t>375</t>
        </is>
      </c>
      <c r="O1956" s="7" t="inlineStr">
        <is>
          <t>Title II, Health Resources and Services Administration -- printed as 'Subtotal, Rural Health' [Budget estimate]</t>
        </is>
      </c>
      <c r="P1956" s="7" t="inlineStr">
        <is>
          <t>text-extracted</t>
        </is>
      </c>
      <c r="Q1956" s="7" t="n">
        <v>0.95</v>
      </c>
      <c r="R1956" s="7" t="inlineStr">
        <is>
          <t>auto-validated</t>
        </is>
      </c>
      <c r="S1956" s="7" t="str">
        <f>IFERROR(""&amp;INDEX('Bill Report Reference'!$G$2:$G$64,MATCH(INDEX(Account!$J$2:$J$131,MATCH($B1956,Account!$A$2:$A$131,0))&amp;"-"&amp;$C1956&amp;"-"&amp;$D1956,'Bill Report Reference'!$I$2:$I$64,0)),"")</f>
        <v>https://www.govinfo.gov/content/pkg/BUDGET-2024-APP/pdf/BUDGET-2024-APP.pdf</v>
      </c>
      <c r="T1956" s="7" t="str">
        <f>IFERROR(""&amp;INDEX('Bill Report Reference'!$H$2:$H$64,MATCH(INDEX(Account!$J$2:$J$131,MATCH($B1956,Account!$A$2:$A$131,0))&amp;"-"&amp;$C1956&amp;"-"&amp;$D1956,'Bill Report Reference'!$I$2:$I$64,0)),"")</f>
        <v>N/A</v>
      </c>
      <c r="U1956" s="7" t="inlineStr"/>
    </row>
    <row r="1957">
      <c r="A1957" s="7" t="inlineStr">
        <is>
          <t>OBS-LHHS-1086</t>
        </is>
      </c>
      <c r="B1957" s="7" t="inlineStr">
        <is>
          <t>ACC-HHS-HRSA-RURAL-HEALTH</t>
        </is>
      </c>
      <c r="C1957" s="7" t="n">
        <v>2024</v>
      </c>
      <c r="D1957" s="7" t="inlineStr">
        <is>
          <t>Senate Reported</t>
        </is>
      </c>
      <c r="E1957" s="7" t="inlineStr">
        <is>
          <t>Senate</t>
        </is>
      </c>
      <c r="F1957" s="7" t="str">
        <f>IFERROR(""&amp;INDEX('Bill Report Reference'!$E$2:$E$64,MATCH(INDEX(Account!$J$2:$J$131,MATCH($B1957,Account!$A$2:$A$131,0))&amp;"-"&amp;$C1957&amp;"-"&amp;$D1957,'Bill Report Reference'!$I$2:$I$64,0)),"")</f>
        <v>S.2624</v>
      </c>
      <c r="G1957" s="7" t="str">
        <f>IFERROR(""&amp;INDEX('Bill Report Reference'!$F$2:$F$64,MATCH(INDEX(Account!$J$2:$J$131,MATCH($B1957,Account!$A$2:$A$131,0))&amp;"-"&amp;$C1957&amp;"-"&amp;$D1957,'Bill Report Reference'!$I$2:$I$64,0)),"")</f>
        <v>S.Rept.118-84</v>
      </c>
      <c r="H1957" s="9" t="n">
        <v>364407000</v>
      </c>
      <c r="I1957" s="7" t="inlineStr">
        <is>
          <t>budget authority</t>
        </is>
      </c>
      <c r="J1957" s="7" t="inlineStr"/>
      <c r="K1957" s="7" t="inlineStr">
        <is>
          <t>FALSE</t>
        </is>
      </c>
      <c r="L1957" s="7" t="inlineStr"/>
      <c r="M1957" s="7" t="inlineStr">
        <is>
          <t>SRC-CRPT-118SRPT84</t>
        </is>
      </c>
      <c r="N1957" s="7" t="inlineStr">
        <is>
          <t>375</t>
        </is>
      </c>
      <c r="O1957" s="7" t="inlineStr">
        <is>
          <t>Title II, Health Resources and Services Administration -- printed as 'Subtotal, Rural Health' [Committee recommendation]</t>
        </is>
      </c>
      <c r="P1957" s="7" t="inlineStr">
        <is>
          <t>text-extracted</t>
        </is>
      </c>
      <c r="Q1957" s="7" t="n">
        <v>0.95</v>
      </c>
      <c r="R1957" s="7" t="inlineStr">
        <is>
          <t>auto-validated</t>
        </is>
      </c>
      <c r="S1957" s="7" t="str">
        <f>IFERROR(""&amp;INDEX('Bill Report Reference'!$G$2:$G$64,MATCH(INDEX(Account!$J$2:$J$131,MATCH($B1957,Account!$A$2:$A$131,0))&amp;"-"&amp;$C1957&amp;"-"&amp;$D1957,'Bill Report Reference'!$I$2:$I$64,0)),"")</f>
        <v>https://www.govinfo.gov/content/pkg/BILLS-118s2624rs/pdf/BILLS-118s2624rs.pdf</v>
      </c>
      <c r="T1957" s="7" t="str">
        <f>IFERROR(""&amp;INDEX('Bill Report Reference'!$H$2:$H$64,MATCH(INDEX(Account!$J$2:$J$131,MATCH($B1957,Account!$A$2:$A$131,0))&amp;"-"&amp;$C1957&amp;"-"&amp;$D1957,'Bill Report Reference'!$I$2:$I$64,0)),"")</f>
        <v>https://www.congress.gov/118/crpt/srpt84/CRPT-118srpt84.pdf</v>
      </c>
      <c r="U1957" s="7" t="inlineStr"/>
    </row>
    <row r="1958">
      <c r="A1958" s="7" t="inlineStr">
        <is>
          <t>OBS-LHHS-1087</t>
        </is>
      </c>
      <c r="B1958" s="7" t="inlineStr">
        <is>
          <t>ACC-HHS-HRSA-RURAL-HEALTH</t>
        </is>
      </c>
      <c r="C1958" s="7" t="n">
        <v>2025</v>
      </c>
      <c r="D1958" s="7" t="inlineStr">
        <is>
          <t>Enacted</t>
        </is>
      </c>
      <c r="E1958" s="7" t="inlineStr">
        <is>
          <t>N/A</t>
        </is>
      </c>
      <c r="F1958" s="7" t="str">
        <f>IFERROR(""&amp;INDEX('Bill Report Reference'!$E$2:$E$64,MATCH(INDEX(Account!$J$2:$J$131,MATCH($B1958,Account!$A$2:$A$131,0))&amp;"-"&amp;$C1958&amp;"-"&amp;$D1958,'Bill Report Reference'!$I$2:$I$64,0)),"")</f>
        <v>P.L.119-4</v>
      </c>
      <c r="G1958" s="7" t="str">
        <f>IFERROR(""&amp;INDEX('Bill Report Reference'!$F$2:$F$64,MATCH(INDEX(Account!$J$2:$J$131,MATCH($B1958,Account!$A$2:$A$131,0))&amp;"-"&amp;$C1958&amp;"-"&amp;$D1958,'Bill Report Reference'!$I$2:$I$64,0)),"")</f>
        <v>N/A</v>
      </c>
      <c r="H1958" s="9" t="n">
        <v>364607000</v>
      </c>
      <c r="I1958" s="7" t="inlineStr">
        <is>
          <t>budget authority</t>
        </is>
      </c>
      <c r="J1958" s="7" t="inlineStr"/>
      <c r="K1958" s="7" t="inlineStr">
        <is>
          <t>FALSE</t>
        </is>
      </c>
      <c r="L1958" s="7" t="inlineStr"/>
      <c r="M1958" s="7" t="inlineStr">
        <is>
          <t>SRC-CRPT-119HRPT271</t>
        </is>
      </c>
      <c r="N1958" s="7" t="inlineStr">
        <is>
          <t>339</t>
        </is>
      </c>
      <c r="O1958" s="7" t="inlineStr">
        <is>
          <t>Title II, Health Resources and Services Administration -- printed as 'Subtotal, Rural Health' [FY 2025 Estimate] Source column: H.Rept. 119-271's 'FY 2025 Estimate' (FY2025 operating plans under the full-year CR, P.L. 119-4) -- FY2025 Enacted by the owner's decision.</t>
        </is>
      </c>
      <c r="P1958" s="7" t="inlineStr">
        <is>
          <t>AI-extracted</t>
        </is>
      </c>
      <c r="Q1958" s="7" t="n">
        <v>0.95</v>
      </c>
      <c r="R1958" s="7" t="inlineStr">
        <is>
          <t>auto-validated</t>
        </is>
      </c>
      <c r="S1958" s="7" t="str">
        <f>IFERROR(""&amp;INDEX('Bill Report Reference'!$G$2:$G$64,MATCH(INDEX(Account!$J$2:$J$131,MATCH($B1958,Account!$A$2:$A$131,0))&amp;"-"&amp;$C1958&amp;"-"&amp;$D1958,'Bill Report Reference'!$I$2:$I$64,0)),"")</f>
        <v>https://www.govinfo.gov/content/pkg/PLAW-119publ4/pdf/PLAW-119publ4.pdf</v>
      </c>
      <c r="T1958" s="7" t="str">
        <f>IFERROR(""&amp;INDEX('Bill Report Reference'!$H$2:$H$64,MATCH(INDEX(Account!$J$2:$J$131,MATCH($B1958,Account!$A$2:$A$131,0))&amp;"-"&amp;$C1958&amp;"-"&amp;$D1958,'Bill Report Reference'!$I$2:$I$64,0)),"")</f>
        <v>N/A</v>
      </c>
      <c r="U1958" s="7" t="inlineStr"/>
    </row>
    <row r="1959">
      <c r="A1959" s="7" t="inlineStr">
        <is>
          <t>OBS-LHHS-1088</t>
        </is>
      </c>
      <c r="B1959" s="7" t="inlineStr">
        <is>
          <t>ACC-HHS-HRSA-RURAL-HEALTH</t>
        </is>
      </c>
      <c r="C1959" s="7" t="n">
        <v>2025</v>
      </c>
      <c r="D1959" s="7" t="inlineStr">
        <is>
          <t>House Reported</t>
        </is>
      </c>
      <c r="E1959" s="7" t="inlineStr">
        <is>
          <t>House</t>
        </is>
      </c>
      <c r="F1959" s="7" t="str">
        <f>IFERROR(""&amp;INDEX('Bill Report Reference'!$E$2:$E$64,MATCH(INDEX(Account!$J$2:$J$131,MATCH($B1959,Account!$A$2:$A$131,0))&amp;"-"&amp;$C1959&amp;"-"&amp;$D1959,'Bill Report Reference'!$I$2:$I$64,0)),"")</f>
        <v>H.R.9029</v>
      </c>
      <c r="G1959" s="7" t="str">
        <f>IFERROR(""&amp;INDEX('Bill Report Reference'!$F$2:$F$64,MATCH(INDEX(Account!$J$2:$J$131,MATCH($B1959,Account!$A$2:$A$131,0))&amp;"-"&amp;$C1959&amp;"-"&amp;$D1959,'Bill Report Reference'!$I$2:$I$64,0)),"")</f>
        <v>H.Rept.118-585</v>
      </c>
      <c r="H1959" s="9" t="n">
        <v>400907000</v>
      </c>
      <c r="I1959" s="7" t="inlineStr">
        <is>
          <t>budget authority</t>
        </is>
      </c>
      <c r="J1959" s="7" t="inlineStr"/>
      <c r="K1959" s="7" t="inlineStr">
        <is>
          <t>FALSE</t>
        </is>
      </c>
      <c r="L1959" s="7" t="inlineStr"/>
      <c r="M1959" s="7" t="inlineStr">
        <is>
          <t>SRC-CRPT-118HRPT585</t>
        </is>
      </c>
      <c r="N1959" s="7" t="inlineStr">
        <is>
          <t>312</t>
        </is>
      </c>
      <c r="O1959" s="7" t="inlineStr">
        <is>
          <t>Title II, Health Resources and Services Administration -- printed as 'Subtotal, Rural Health' [Bill]</t>
        </is>
      </c>
      <c r="P1959" s="7" t="inlineStr">
        <is>
          <t>AI-extracted</t>
        </is>
      </c>
      <c r="Q1959" s="7" t="n">
        <v>0.95</v>
      </c>
      <c r="R1959" s="7" t="inlineStr">
        <is>
          <t>auto-validated</t>
        </is>
      </c>
      <c r="S1959" s="7" t="str">
        <f>IFERROR(""&amp;INDEX('Bill Report Reference'!$G$2:$G$64,MATCH(INDEX(Account!$J$2:$J$131,MATCH($B1959,Account!$A$2:$A$131,0))&amp;"-"&amp;$C1959&amp;"-"&amp;$D1959,'Bill Report Reference'!$I$2:$I$64,0)),"")</f>
        <v>https://www.govinfo.gov/content/pkg/BILLS-118hr9029rh/pdf/BILLS-118hr9029rh.pdf</v>
      </c>
      <c r="T1959" s="7" t="str">
        <f>IFERROR(""&amp;INDEX('Bill Report Reference'!$H$2:$H$64,MATCH(INDEX(Account!$J$2:$J$131,MATCH($B1959,Account!$A$2:$A$131,0))&amp;"-"&amp;$C1959&amp;"-"&amp;$D1959,'Bill Report Reference'!$I$2:$I$64,0)),"")</f>
        <v>https://www.congress.gov/118/crpt/hrpt585/CRPT-118hrpt585.pdf</v>
      </c>
      <c r="U1959" s="7" t="inlineStr"/>
    </row>
    <row r="1960">
      <c r="A1960" s="7" t="inlineStr">
        <is>
          <t>OBS-LHHS-1089</t>
        </is>
      </c>
      <c r="B1960" s="7" t="inlineStr">
        <is>
          <t>ACC-HHS-HRSA-RURAL-HEALTH</t>
        </is>
      </c>
      <c r="C1960" s="7" t="n">
        <v>2025</v>
      </c>
      <c r="D1960" s="7" t="inlineStr">
        <is>
          <t>President's Budget</t>
        </is>
      </c>
      <c r="E1960" s="7" t="inlineStr">
        <is>
          <t>N/A</t>
        </is>
      </c>
      <c r="F1960" s="7" t="str">
        <f>IFERROR(""&amp;INDEX('Bill Report Reference'!$E$2:$E$64,MATCH(INDEX(Account!$J$2:$J$131,MATCH($B1960,Account!$A$2:$A$131,0))&amp;"-"&amp;$C1960&amp;"-"&amp;$D1960,'Bill Report Reference'!$I$2:$I$64,0)),"")</f>
        <v>PREX 2.8:2025/APP</v>
      </c>
      <c r="G1960" s="7" t="str">
        <f>IFERROR(""&amp;INDEX('Bill Report Reference'!$F$2:$F$64,MATCH(INDEX(Account!$J$2:$J$131,MATCH($B1960,Account!$A$2:$A$131,0))&amp;"-"&amp;$C1960&amp;"-"&amp;$D1960,'Bill Report Reference'!$I$2:$I$64,0)),"")</f>
        <v>N/A</v>
      </c>
      <c r="H1960" s="9" t="n">
        <v>352407000</v>
      </c>
      <c r="I1960" s="7" t="inlineStr">
        <is>
          <t>budget authority</t>
        </is>
      </c>
      <c r="J1960" s="7" t="inlineStr"/>
      <c r="K1960" s="7" t="inlineStr">
        <is>
          <t>FALSE</t>
        </is>
      </c>
      <c r="L1960" s="7" t="inlineStr"/>
      <c r="M1960" s="7" t="inlineStr">
        <is>
          <t>SRC-CRPT-118SRPT207</t>
        </is>
      </c>
      <c r="N1960" s="7" t="inlineStr">
        <is>
          <t>433</t>
        </is>
      </c>
      <c r="O1960" s="7" t="inlineStr">
        <is>
          <t>Title II, Health Resources and Services Administration -- printed as 'Subtotal, Rural Health' [Budget estimate]</t>
        </is>
      </c>
      <c r="P1960" s="7" t="inlineStr">
        <is>
          <t>text-extracted</t>
        </is>
      </c>
      <c r="Q1960" s="7" t="n">
        <v>0.95</v>
      </c>
      <c r="R1960" s="7" t="inlineStr">
        <is>
          <t>auto-validated</t>
        </is>
      </c>
      <c r="S1960" s="7" t="str">
        <f>IFERROR(""&amp;INDEX('Bill Report Reference'!$G$2:$G$64,MATCH(INDEX(Account!$J$2:$J$131,MATCH($B1960,Account!$A$2:$A$131,0))&amp;"-"&amp;$C1960&amp;"-"&amp;$D1960,'Bill Report Reference'!$I$2:$I$64,0)),"")</f>
        <v>https://www.govinfo.gov/content/pkg/BUDGET-2025-APP/pdf/BUDGET-2025-APP.pdf</v>
      </c>
      <c r="T1960" s="7" t="str">
        <f>IFERROR(""&amp;INDEX('Bill Report Reference'!$H$2:$H$64,MATCH(INDEX(Account!$J$2:$J$131,MATCH($B1960,Account!$A$2:$A$131,0))&amp;"-"&amp;$C1960&amp;"-"&amp;$D1960,'Bill Report Reference'!$I$2:$I$64,0)),"")</f>
        <v>N/A</v>
      </c>
      <c r="U1960" s="7" t="inlineStr"/>
    </row>
    <row r="1961">
      <c r="A1961" s="7" t="inlineStr">
        <is>
          <t>OBS-LHHS-1090</t>
        </is>
      </c>
      <c r="B1961" s="7" t="inlineStr">
        <is>
          <t>ACC-HHS-HRSA-RURAL-HEALTH</t>
        </is>
      </c>
      <c r="C1961" s="7" t="n">
        <v>2025</v>
      </c>
      <c r="D1961" s="7" t="inlineStr">
        <is>
          <t>Senate Reported</t>
        </is>
      </c>
      <c r="E1961" s="7" t="inlineStr">
        <is>
          <t>Senate</t>
        </is>
      </c>
      <c r="F1961" s="7" t="str">
        <f>IFERROR(""&amp;INDEX('Bill Report Reference'!$E$2:$E$64,MATCH(INDEX(Account!$J$2:$J$131,MATCH($B1961,Account!$A$2:$A$131,0))&amp;"-"&amp;$C1961&amp;"-"&amp;$D1961,'Bill Report Reference'!$I$2:$I$64,0)),"")</f>
        <v>S.4942</v>
      </c>
      <c r="G1961" s="7" t="str">
        <f>IFERROR(""&amp;INDEX('Bill Report Reference'!$F$2:$F$64,MATCH(INDEX(Account!$J$2:$J$131,MATCH($B1961,Account!$A$2:$A$131,0))&amp;"-"&amp;$C1961&amp;"-"&amp;$D1961,'Bill Report Reference'!$I$2:$I$64,0)),"")</f>
        <v>S.Rept.118-207</v>
      </c>
      <c r="H1961" s="9" t="n">
        <v>385907000</v>
      </c>
      <c r="I1961" s="7" t="inlineStr">
        <is>
          <t>budget authority</t>
        </is>
      </c>
      <c r="J1961" s="7" t="inlineStr"/>
      <c r="K1961" s="7" t="inlineStr">
        <is>
          <t>FALSE</t>
        </is>
      </c>
      <c r="L1961" s="7" t="inlineStr"/>
      <c r="M1961" s="7" t="inlineStr">
        <is>
          <t>SRC-CRPT-118SRPT207</t>
        </is>
      </c>
      <c r="N1961" s="7" t="inlineStr">
        <is>
          <t>433</t>
        </is>
      </c>
      <c r="O1961" s="7" t="inlineStr">
        <is>
          <t>Title II, Health Resources and Services Administration -- printed as 'Subtotal, Rural Health' [Committee recommendation]</t>
        </is>
      </c>
      <c r="P1961" s="7" t="inlineStr">
        <is>
          <t>text-extracted</t>
        </is>
      </c>
      <c r="Q1961" s="7" t="n">
        <v>0.95</v>
      </c>
      <c r="R1961" s="7" t="inlineStr">
        <is>
          <t>auto-validated</t>
        </is>
      </c>
      <c r="S1961" s="7" t="str">
        <f>IFERROR(""&amp;INDEX('Bill Report Reference'!$G$2:$G$64,MATCH(INDEX(Account!$J$2:$J$131,MATCH($B1961,Account!$A$2:$A$131,0))&amp;"-"&amp;$C1961&amp;"-"&amp;$D1961,'Bill Report Reference'!$I$2:$I$64,0)),"")</f>
        <v>https://www.govinfo.gov/content/pkg/BILLS-118s4942rs/pdf/BILLS-118s4942rs.pdf</v>
      </c>
      <c r="T1961" s="7" t="str">
        <f>IFERROR(""&amp;INDEX('Bill Report Reference'!$H$2:$H$64,MATCH(INDEX(Account!$J$2:$J$131,MATCH($B1961,Account!$A$2:$A$131,0))&amp;"-"&amp;$C1961&amp;"-"&amp;$D1961,'Bill Report Reference'!$I$2:$I$64,0)),"")</f>
        <v>https://www.congress.gov/118/crpt/srpt207/CRPT-118srpt207.pdf</v>
      </c>
      <c r="U1961" s="7" t="inlineStr"/>
    </row>
    <row r="1962">
      <c r="A1962" s="7" t="inlineStr">
        <is>
          <t>OBS-LHHS-1091</t>
        </is>
      </c>
      <c r="B1962" s="7" t="inlineStr">
        <is>
          <t>ACC-HHS-HRSA-RURAL-HEALTH</t>
        </is>
      </c>
      <c r="C1962" s="7" t="n">
        <v>2026</v>
      </c>
      <c r="D1962" s="7" t="inlineStr">
        <is>
          <t>Enacted</t>
        </is>
      </c>
      <c r="E1962" s="7" t="inlineStr">
        <is>
          <t>N/A</t>
        </is>
      </c>
      <c r="F1962" s="7" t="str">
        <f>IFERROR(""&amp;INDEX('Bill Report Reference'!$E$2:$E$64,MATCH(INDEX(Account!$J$2:$J$131,MATCH($B1962,Account!$A$2:$A$131,0))&amp;"-"&amp;$C1962&amp;"-"&amp;$D1962,'Bill Report Reference'!$I$2:$I$64,0)),"")</f>
        <v>P.L.119-75</v>
      </c>
      <c r="G1962" s="7" t="str">
        <f>IFERROR(""&amp;INDEX('Bill Report Reference'!$F$2:$F$64,MATCH(INDEX(Account!$J$2:$J$131,MATCH($B1962,Account!$A$2:$A$131,0))&amp;"-"&amp;$C1962&amp;"-"&amp;$D1962,'Bill Report Reference'!$I$2:$I$64,0)),"")</f>
        <v>JES_LHHS_P.L.119-75</v>
      </c>
      <c r="H1962" s="9" t="n">
        <v>417907000</v>
      </c>
      <c r="I1962" s="7" t="inlineStr">
        <is>
          <t>budget authority</t>
        </is>
      </c>
      <c r="J1962" s="7" t="inlineStr"/>
      <c r="K1962" s="7" t="inlineStr">
        <is>
          <t>FALSE</t>
        </is>
      </c>
      <c r="L1962" s="7" t="inlineStr"/>
      <c r="M1962" s="7" t="inlineStr">
        <is>
          <t>SRC-CRPT-119HRPT696</t>
        </is>
      </c>
      <c r="N1962" s="7" t="inlineStr">
        <is>
          <t>370</t>
        </is>
      </c>
      <c r="O1962" s="7" t="inlineStr">
        <is>
          <t>Title II, Health Resources and Services Administration -- printed as 'Subtotal, Rural Health' [FY 2026 Enacted]</t>
        </is>
      </c>
      <c r="P1962" s="7" t="inlineStr">
        <is>
          <t>AI-extracted</t>
        </is>
      </c>
      <c r="Q1962" s="7" t="n">
        <v>0.95</v>
      </c>
      <c r="R1962" s="7" t="inlineStr">
        <is>
          <t>auto-validated</t>
        </is>
      </c>
      <c r="S1962" s="7" t="str">
        <f>IFERROR(""&amp;INDEX('Bill Report Reference'!$G$2:$G$64,MATCH(INDEX(Account!$J$2:$J$131,MATCH($B1962,Account!$A$2:$A$131,0))&amp;"-"&amp;$C1962&amp;"-"&amp;$D1962,'Bill Report Reference'!$I$2:$I$64,0)),"")</f>
        <v>https://www.govinfo.gov/content/pkg/PLAW-119publ75/pdf/PLAW-119publ75.pdf</v>
      </c>
      <c r="T1962" s="7" t="str">
        <f>IFERROR(""&amp;INDEX('Bill Report Reference'!$H$2:$H$64,MATCH(INDEX(Account!$J$2:$J$131,MATCH($B1962,Account!$A$2:$A$131,0))&amp;"-"&amp;$C1962&amp;"-"&amp;$D1962,'Bill Report Reference'!$I$2:$I$64,0)),"")</f>
        <v>https://www.govinfo.gov/content/pkg/CREC-2026-01-22/pdf/CREC-2026-01-22-pt2-PgH1353-2.pdf</v>
      </c>
      <c r="U1962" s="7" t="inlineStr"/>
    </row>
    <row r="1963">
      <c r="A1963" s="7" t="inlineStr">
        <is>
          <t>OBS-LHHS-1092</t>
        </is>
      </c>
      <c r="B1963" s="7" t="inlineStr">
        <is>
          <t>ACC-HHS-HRSA-RURAL-HEALTH</t>
        </is>
      </c>
      <c r="C1963" s="7" t="n">
        <v>2026</v>
      </c>
      <c r="D1963" s="7" t="inlineStr">
        <is>
          <t>House Reported</t>
        </is>
      </c>
      <c r="E1963" s="7" t="inlineStr">
        <is>
          <t>House</t>
        </is>
      </c>
      <c r="F1963" s="7" t="str">
        <f>IFERROR(""&amp;INDEX('Bill Report Reference'!$E$2:$E$64,MATCH(INDEX(Account!$J$2:$J$131,MATCH($B1963,Account!$A$2:$A$131,0))&amp;"-"&amp;$C1963&amp;"-"&amp;$D1963,'Bill Report Reference'!$I$2:$I$64,0)),"")</f>
        <v>H.R.5304</v>
      </c>
      <c r="G1963" s="7" t="str">
        <f>IFERROR(""&amp;INDEX('Bill Report Reference'!$F$2:$F$64,MATCH(INDEX(Account!$J$2:$J$131,MATCH($B1963,Account!$A$2:$A$131,0))&amp;"-"&amp;$C1963&amp;"-"&amp;$D1963,'Bill Report Reference'!$I$2:$I$64,0)),"")</f>
        <v>H.Rept.119-271</v>
      </c>
      <c r="H1963" s="9" t="n">
        <v>515407000</v>
      </c>
      <c r="I1963" s="7" t="inlineStr">
        <is>
          <t>budget authority</t>
        </is>
      </c>
      <c r="J1963" s="7" t="inlineStr"/>
      <c r="K1963" s="7" t="inlineStr">
        <is>
          <t>FALSE</t>
        </is>
      </c>
      <c r="L1963" s="7" t="inlineStr"/>
      <c r="M1963" s="7" t="inlineStr">
        <is>
          <t>SRC-CRPT-119HRPT271</t>
        </is>
      </c>
      <c r="N1963" s="7" t="inlineStr">
        <is>
          <t>339</t>
        </is>
      </c>
      <c r="O1963" s="7" t="inlineStr">
        <is>
          <t>Title II, Health Resources and Services Administration -- printed as 'Subtotal, Rural Health' [Bill]</t>
        </is>
      </c>
      <c r="P1963" s="7" t="inlineStr">
        <is>
          <t>AI-extracted</t>
        </is>
      </c>
      <c r="Q1963" s="7" t="n">
        <v>0.95</v>
      </c>
      <c r="R1963" s="7" t="inlineStr">
        <is>
          <t>auto-validated</t>
        </is>
      </c>
      <c r="S1963" s="7" t="str">
        <f>IFERROR(""&amp;INDEX('Bill Report Reference'!$G$2:$G$64,MATCH(INDEX(Account!$J$2:$J$131,MATCH($B1963,Account!$A$2:$A$131,0))&amp;"-"&amp;$C1963&amp;"-"&amp;$D1963,'Bill Report Reference'!$I$2:$I$64,0)),"")</f>
        <v>https://www.govinfo.gov/content/pkg/BILLS-119hr5304rh/pdf/BILLS-119hr5304rh.pdf</v>
      </c>
      <c r="T1963" s="7" t="str">
        <f>IFERROR(""&amp;INDEX('Bill Report Reference'!$H$2:$H$64,MATCH(INDEX(Account!$J$2:$J$131,MATCH($B1963,Account!$A$2:$A$131,0))&amp;"-"&amp;$C1963&amp;"-"&amp;$D1963,'Bill Report Reference'!$I$2:$I$64,0)),"")</f>
        <v>https://www.congress.gov/119/crpt/hrpt271/CRPT-119hrpt271.pdf</v>
      </c>
      <c r="U1963" s="7" t="inlineStr"/>
    </row>
    <row r="1964">
      <c r="A1964" s="7" t="inlineStr">
        <is>
          <t>OBS-LHHS-1093</t>
        </is>
      </c>
      <c r="B1964" s="7" t="inlineStr">
        <is>
          <t>ACC-HHS-HRSA-RURAL-HEALTH</t>
        </is>
      </c>
      <c r="C1964" s="7" t="n">
        <v>2026</v>
      </c>
      <c r="D1964" s="7" t="inlineStr">
        <is>
          <t>President's Budget</t>
        </is>
      </c>
      <c r="E1964" s="7" t="inlineStr">
        <is>
          <t>N/A</t>
        </is>
      </c>
      <c r="F1964" s="7" t="str">
        <f>IFERROR(""&amp;INDEX('Bill Report Reference'!$E$2:$E$64,MATCH(INDEX(Account!$J$2:$J$131,MATCH($B1964,Account!$A$2:$A$131,0))&amp;"-"&amp;$C1964&amp;"-"&amp;$D1964,'Bill Report Reference'!$I$2:$I$64,0)),"")</f>
        <v>PREX 2.8:2026/APP</v>
      </c>
      <c r="G1964" s="7" t="str">
        <f>IFERROR(""&amp;INDEX('Bill Report Reference'!$F$2:$F$64,MATCH(INDEX(Account!$J$2:$J$131,MATCH($B1964,Account!$A$2:$A$131,0))&amp;"-"&amp;$C1964&amp;"-"&amp;$D1964,'Bill Report Reference'!$I$2:$I$64,0)),"")</f>
        <v>N/A</v>
      </c>
      <c r="H1964" s="9" t="n">
        <v>283830000</v>
      </c>
      <c r="I1964" s="7" t="inlineStr">
        <is>
          <t>budget authority</t>
        </is>
      </c>
      <c r="J1964" s="7" t="inlineStr"/>
      <c r="K1964" s="7" t="inlineStr">
        <is>
          <t>FALSE</t>
        </is>
      </c>
      <c r="L1964" s="7" t="inlineStr"/>
      <c r="M1964" s="7" t="inlineStr">
        <is>
          <t>SRC-CRPT-119HRPT271</t>
        </is>
      </c>
      <c r="N1964" s="7" t="inlineStr">
        <is>
          <t>339</t>
        </is>
      </c>
      <c r="O1964" s="7" t="inlineStr">
        <is>
          <t>Title II, Health Resources and Services Administration -- printed as 'Subtotal, Rural Health' [FY 2026 Request]</t>
        </is>
      </c>
      <c r="P1964" s="7" t="inlineStr">
        <is>
          <t>AI-extracted</t>
        </is>
      </c>
      <c r="Q1964" s="7" t="n">
        <v>0.95</v>
      </c>
      <c r="R1964" s="7" t="inlineStr">
        <is>
          <t>auto-validated</t>
        </is>
      </c>
      <c r="S1964" s="7" t="str">
        <f>IFERROR(""&amp;INDEX('Bill Report Reference'!$G$2:$G$64,MATCH(INDEX(Account!$J$2:$J$131,MATCH($B1964,Account!$A$2:$A$131,0))&amp;"-"&amp;$C1964&amp;"-"&amp;$D1964,'Bill Report Reference'!$I$2:$I$64,0)),"")</f>
        <v>https://www.govinfo.gov/content/pkg/BUDGET-2026-APP/pdf/BUDGET-2026-APP.pdf</v>
      </c>
      <c r="T1964" s="7" t="str">
        <f>IFERROR(""&amp;INDEX('Bill Report Reference'!$H$2:$H$64,MATCH(INDEX(Account!$J$2:$J$131,MATCH($B1964,Account!$A$2:$A$131,0))&amp;"-"&amp;$C1964&amp;"-"&amp;$D1964,'Bill Report Reference'!$I$2:$I$64,0)),"")</f>
        <v>N/A</v>
      </c>
      <c r="U1964" s="7" t="inlineStr"/>
    </row>
    <row r="1965">
      <c r="A1965" s="7" t="inlineStr">
        <is>
          <t>OBS-LHHS-1094</t>
        </is>
      </c>
      <c r="B1965" s="7" t="inlineStr">
        <is>
          <t>ACC-HHS-HRSA-RURAL-HEALTH</t>
        </is>
      </c>
      <c r="C1965" s="7" t="n">
        <v>2026</v>
      </c>
      <c r="D1965" s="7" t="inlineStr">
        <is>
          <t>Senate Reported</t>
        </is>
      </c>
      <c r="E1965" s="7" t="inlineStr">
        <is>
          <t>Senate</t>
        </is>
      </c>
      <c r="F1965" s="7" t="str">
        <f>IFERROR(""&amp;INDEX('Bill Report Reference'!$E$2:$E$64,MATCH(INDEX(Account!$J$2:$J$131,MATCH($B1965,Account!$A$2:$A$131,0))&amp;"-"&amp;$C1965&amp;"-"&amp;$D1965,'Bill Report Reference'!$I$2:$I$64,0)),"")</f>
        <v>S.2587</v>
      </c>
      <c r="G1965" s="7" t="str">
        <f>IFERROR(""&amp;INDEX('Bill Report Reference'!$F$2:$F$64,MATCH(INDEX(Account!$J$2:$J$131,MATCH($B1965,Account!$A$2:$A$131,0))&amp;"-"&amp;$C1965&amp;"-"&amp;$D1965,'Bill Report Reference'!$I$2:$I$64,0)),"")</f>
        <v>S.Rept.119-55</v>
      </c>
      <c r="H1965" s="9" t="n">
        <v>373907000</v>
      </c>
      <c r="I1965" s="7" t="inlineStr">
        <is>
          <t>budget authority</t>
        </is>
      </c>
      <c r="J1965" s="7" t="inlineStr"/>
      <c r="K1965" s="7" t="inlineStr">
        <is>
          <t>FALSE</t>
        </is>
      </c>
      <c r="L1965" s="7" t="inlineStr"/>
      <c r="M1965" s="7" t="inlineStr">
        <is>
          <t>SRC-CRPT-119SRPT55</t>
        </is>
      </c>
      <c r="N1965" s="7" t="inlineStr">
        <is>
          <t>433</t>
        </is>
      </c>
      <c r="O1965" s="7" t="inlineStr">
        <is>
          <t>Title II, Health Resources and Services Administration -- printed as 'Subtotal, Rural Health' [Committee recommendation]</t>
        </is>
      </c>
      <c r="P1965" s="7" t="inlineStr">
        <is>
          <t>text-extracted</t>
        </is>
      </c>
      <c r="Q1965" s="7" t="n">
        <v>0.5</v>
      </c>
      <c r="R1965" s="7" t="inlineStr">
        <is>
          <t>unverified</t>
        </is>
      </c>
      <c r="S1965" s="7" t="str">
        <f>IFERROR(""&amp;INDEX('Bill Report Reference'!$G$2:$G$64,MATCH(INDEX(Account!$J$2:$J$131,MATCH($B1965,Account!$A$2:$A$131,0))&amp;"-"&amp;$C1965&amp;"-"&amp;$D1965,'Bill Report Reference'!$I$2:$I$64,0)),"")</f>
        <v>https://www.govinfo.gov/content/pkg/BILLS-119s2587rs/pdf/BILLS-119s2587rs.pdf</v>
      </c>
      <c r="T1965" s="7" t="str">
        <f>IFERROR(""&amp;INDEX('Bill Report Reference'!$H$2:$H$64,MATCH(INDEX(Account!$J$2:$J$131,MATCH($B1965,Account!$A$2:$A$131,0))&amp;"-"&amp;$C1965&amp;"-"&amp;$D1965,'Bill Report Reference'!$I$2:$I$64,0)),"")</f>
        <v>https://www.congress.gov/119/crpt/srpt55/CRPT-119srpt55.pdf</v>
      </c>
      <c r="U1965" s="7" t="inlineStr"/>
    </row>
    <row r="1966">
      <c r="A1966" s="7" t="inlineStr">
        <is>
          <t>OBS-LHHS-1095</t>
        </is>
      </c>
      <c r="B1966" s="7" t="inlineStr">
        <is>
          <t>ACC-HHS-HRSA-RURAL-HEALTH</t>
        </is>
      </c>
      <c r="C1966" s="7" t="n">
        <v>2027</v>
      </c>
      <c r="D1966" s="7" t="inlineStr">
        <is>
          <t>House Reported</t>
        </is>
      </c>
      <c r="E1966" s="7" t="inlineStr">
        <is>
          <t>House</t>
        </is>
      </c>
      <c r="F1966" s="7" t="str">
        <f>IFERROR(""&amp;INDEX('Bill Report Reference'!$E$2:$E$64,MATCH(INDEX(Account!$J$2:$J$131,MATCH($B1966,Account!$A$2:$A$131,0))&amp;"-"&amp;$C1966&amp;"-"&amp;$D1966,'Bill Report Reference'!$I$2:$I$64,0)),"")</f>
        <v>H.R.9260</v>
      </c>
      <c r="G1966" s="7" t="str">
        <f>IFERROR(""&amp;INDEX('Bill Report Reference'!$F$2:$F$64,MATCH(INDEX(Account!$J$2:$J$131,MATCH($B1966,Account!$A$2:$A$131,0))&amp;"-"&amp;$C1966&amp;"-"&amp;$D1966,'Bill Report Reference'!$I$2:$I$64,0)),"")</f>
        <v>H.Rept.119-696</v>
      </c>
      <c r="H1966" s="9" t="n">
        <v>575765000</v>
      </c>
      <c r="I1966" s="7" t="inlineStr">
        <is>
          <t>budget authority</t>
        </is>
      </c>
      <c r="J1966" s="7" t="inlineStr"/>
      <c r="K1966" s="7" t="inlineStr">
        <is>
          <t>FALSE</t>
        </is>
      </c>
      <c r="L1966" s="7" t="inlineStr"/>
      <c r="M1966" s="7" t="inlineStr">
        <is>
          <t>SRC-CRPT-119HRPT696</t>
        </is>
      </c>
      <c r="N1966" s="7" t="inlineStr">
        <is>
          <t>370</t>
        </is>
      </c>
      <c r="O1966" s="7" t="inlineStr">
        <is>
          <t>Title II, Health Resources and Services Administration -- printed as 'Subtotal, Rural Health' [Committee Recommendation]</t>
        </is>
      </c>
      <c r="P1966" s="7" t="inlineStr">
        <is>
          <t>AI-extracted</t>
        </is>
      </c>
      <c r="Q1966" s="7" t="n">
        <v>0.95</v>
      </c>
      <c r="R1966" s="7" t="inlineStr">
        <is>
          <t>auto-validated</t>
        </is>
      </c>
      <c r="S1966" s="7" t="str">
        <f>IFERROR(""&amp;INDEX('Bill Report Reference'!$G$2:$G$64,MATCH(INDEX(Account!$J$2:$J$131,MATCH($B1966,Account!$A$2:$A$131,0))&amp;"-"&amp;$C1966&amp;"-"&amp;$D1966,'Bill Report Reference'!$I$2:$I$64,0)),"")</f>
        <v>https://www.govinfo.gov/content/pkg/BILLS-119hr9260rh/pdf/BILLS-119hr9260rh.pdf</v>
      </c>
      <c r="T1966" s="7" t="str">
        <f>IFERROR(""&amp;INDEX('Bill Report Reference'!$H$2:$H$64,MATCH(INDEX(Account!$J$2:$J$131,MATCH($B1966,Account!$A$2:$A$131,0))&amp;"-"&amp;$C1966&amp;"-"&amp;$D1966,'Bill Report Reference'!$I$2:$I$64,0)),"")</f>
        <v>https://www.congress.gov/119/crpt/hrpt696/CRPT-119hrpt696.pdf</v>
      </c>
      <c r="U1966" s="7" t="inlineStr"/>
    </row>
    <row r="1967">
      <c r="A1967" s="7" t="inlineStr">
        <is>
          <t>OBS-LHHS-1096</t>
        </is>
      </c>
      <c r="B1967" s="7" t="inlineStr">
        <is>
          <t>ACC-HHS-HRSA-RURAL-HEALTH</t>
        </is>
      </c>
      <c r="C1967" s="7" t="n">
        <v>2027</v>
      </c>
      <c r="D1967" s="7" t="inlineStr">
        <is>
          <t>President's Budget</t>
        </is>
      </c>
      <c r="E1967" s="7" t="inlineStr">
        <is>
          <t>N/A</t>
        </is>
      </c>
      <c r="F1967" s="7" t="str">
        <f>IFERROR(""&amp;INDEX('Bill Report Reference'!$E$2:$E$64,MATCH(INDEX(Account!$J$2:$J$131,MATCH($B1967,Account!$A$2:$A$131,0))&amp;"-"&amp;$C1967&amp;"-"&amp;$D1967,'Bill Report Reference'!$I$2:$I$64,0)),"")</f>
        <v>PREX 2.8:2027/APP</v>
      </c>
      <c r="G1967" s="7" t="str">
        <f>IFERROR(""&amp;INDEX('Bill Report Reference'!$F$2:$F$64,MATCH(INDEX(Account!$J$2:$J$131,MATCH($B1967,Account!$A$2:$A$131,0))&amp;"-"&amp;$C1967&amp;"-"&amp;$D1967,'Bill Report Reference'!$I$2:$I$64,0)),"")</f>
        <v>N/A</v>
      </c>
      <c r="H1967" s="9" t="n">
        <v>316130000</v>
      </c>
      <c r="I1967" s="7" t="inlineStr">
        <is>
          <t>budget authority</t>
        </is>
      </c>
      <c r="J1967" s="7" t="inlineStr"/>
      <c r="K1967" s="7" t="inlineStr">
        <is>
          <t>FALSE</t>
        </is>
      </c>
      <c r="L1967" s="7" t="inlineStr"/>
      <c r="M1967" s="7" t="inlineStr">
        <is>
          <t>SRC-CRPT-119HRPT696</t>
        </is>
      </c>
      <c r="N1967" s="7" t="inlineStr">
        <is>
          <t>370</t>
        </is>
      </c>
      <c r="O1967" s="7" t="inlineStr">
        <is>
          <t>Title II, Health Resources and Services Administration -- printed as 'Subtotal, Rural Health' [FY 2027 Request*]</t>
        </is>
      </c>
      <c r="P1967" s="7" t="inlineStr">
        <is>
          <t>AI-extracted</t>
        </is>
      </c>
      <c r="Q1967" s="7" t="n">
        <v>0.95</v>
      </c>
      <c r="R1967" s="7" t="inlineStr">
        <is>
          <t>auto-validated</t>
        </is>
      </c>
      <c r="S1967" s="7" t="str">
        <f>IFERROR(""&amp;INDEX('Bill Report Reference'!$G$2:$G$64,MATCH(INDEX(Account!$J$2:$J$131,MATCH($B1967,Account!$A$2:$A$131,0))&amp;"-"&amp;$C1967&amp;"-"&amp;$D1967,'Bill Report Reference'!$I$2:$I$64,0)),"")</f>
        <v>https://www.govinfo.gov/content/pkg/BUDGET-2027-APP/pdf/BUDGET-2027-APP.pdf</v>
      </c>
      <c r="T1967" s="7" t="str">
        <f>IFERROR(""&amp;INDEX('Bill Report Reference'!$H$2:$H$64,MATCH(INDEX(Account!$J$2:$J$131,MATCH($B1967,Account!$A$2:$A$131,0))&amp;"-"&amp;$C1967&amp;"-"&amp;$D1967,'Bill Report Reference'!$I$2:$I$64,0)),"")</f>
        <v>N/A</v>
      </c>
      <c r="U1967" s="7" t="inlineStr"/>
    </row>
    <row r="1968">
      <c r="A1968" s="7" t="inlineStr">
        <is>
          <t>OBS-LHHS-1097</t>
        </is>
      </c>
      <c r="B1968" s="7" t="inlineStr">
        <is>
          <t>ACC-HHS-HRSA-RYAN-WHITE</t>
        </is>
      </c>
      <c r="C1968" s="7" t="n">
        <v>2023</v>
      </c>
      <c r="D1968" s="7" t="inlineStr">
        <is>
          <t>Enacted</t>
        </is>
      </c>
      <c r="E1968" s="7" t="inlineStr">
        <is>
          <t>N/A</t>
        </is>
      </c>
      <c r="F1968" s="7" t="str">
        <f>IFERROR(""&amp;INDEX('Bill Report Reference'!$E$2:$E$64,MATCH(INDEX(Account!$J$2:$J$131,MATCH($B1968,Account!$A$2:$A$131,0))&amp;"-"&amp;$C1968&amp;"-"&amp;$D1968,'Bill Report Reference'!$I$2:$I$64,0)),"")</f>
        <v>P.L.117-328</v>
      </c>
      <c r="G1968" s="7" t="str">
        <f>IFERROR(""&amp;INDEX('Bill Report Reference'!$F$2:$F$64,MATCH(INDEX(Account!$J$2:$J$131,MATCH($B1968,Account!$A$2:$A$131,0))&amp;"-"&amp;$C1968&amp;"-"&amp;$D1968,'Bill Report Reference'!$I$2:$I$64,0)),"")</f>
        <v>N/A</v>
      </c>
      <c r="H1968" s="9" t="n">
        <v>2571041000</v>
      </c>
      <c r="I1968" s="7" t="inlineStr">
        <is>
          <t>budget authority</t>
        </is>
      </c>
      <c r="J1968" s="7" t="inlineStr"/>
      <c r="K1968" s="7" t="inlineStr">
        <is>
          <t>FALSE</t>
        </is>
      </c>
      <c r="L1968" s="7" t="inlineStr"/>
      <c r="M1968" s="7" t="inlineStr">
        <is>
          <t>SRC-CRPT-118SRPT84</t>
        </is>
      </c>
      <c r="N1968" s="7" t="inlineStr">
        <is>
          <t>375</t>
        </is>
      </c>
      <c r="O1968" s="7" t="inlineStr">
        <is>
          <t>Title II, Health Resources and Services Administration -- printed as 'Subtotal, Ryan White HIV/AIDS program' [2023 appropriation]</t>
        </is>
      </c>
      <c r="P1968" s="7" t="inlineStr">
        <is>
          <t>text-extracted</t>
        </is>
      </c>
      <c r="Q1968" s="7" t="n">
        <v>0.95</v>
      </c>
      <c r="R1968" s="7" t="inlineStr">
        <is>
          <t>auto-validated</t>
        </is>
      </c>
      <c r="S1968" s="7" t="str">
        <f>IFERROR(""&amp;INDEX('Bill Report Reference'!$G$2:$G$64,MATCH(INDEX(Account!$J$2:$J$131,MATCH($B1968,Account!$A$2:$A$131,0))&amp;"-"&amp;$C1968&amp;"-"&amp;$D1968,'Bill Report Reference'!$I$2:$I$64,0)),"")</f>
        <v>https://www.govinfo.gov/content/pkg/PLAW-117publ328/pdf/PLAW-117publ328.pdf</v>
      </c>
      <c r="T1968" s="7" t="str">
        <f>IFERROR(""&amp;INDEX('Bill Report Reference'!$H$2:$H$64,MATCH(INDEX(Account!$J$2:$J$131,MATCH($B1968,Account!$A$2:$A$131,0))&amp;"-"&amp;$C1968&amp;"-"&amp;$D1968,'Bill Report Reference'!$I$2:$I$64,0)),"")</f>
        <v>N/A</v>
      </c>
      <c r="U1968" s="7" t="inlineStr"/>
    </row>
    <row r="1969">
      <c r="A1969" s="7" t="inlineStr">
        <is>
          <t>OBS-LHHS-1098</t>
        </is>
      </c>
      <c r="B1969" s="7" t="inlineStr">
        <is>
          <t>ACC-HHS-HRSA-RYAN-WHITE</t>
        </is>
      </c>
      <c r="C1969" s="7" t="n">
        <v>2023</v>
      </c>
      <c r="D1969" s="7" t="inlineStr">
        <is>
          <t>House Reported</t>
        </is>
      </c>
      <c r="E1969" s="7" t="inlineStr">
        <is>
          <t>House</t>
        </is>
      </c>
      <c r="F1969" s="7" t="str">
        <f>IFERROR(""&amp;INDEX('Bill Report Reference'!$E$2:$E$64,MATCH(INDEX(Account!$J$2:$J$131,MATCH($B1969,Account!$A$2:$A$131,0))&amp;"-"&amp;$C1969&amp;"-"&amp;$D1969,'Bill Report Reference'!$I$2:$I$64,0)),"")</f>
        <v>H.R.8295</v>
      </c>
      <c r="G1969" s="7" t="str">
        <f>IFERROR(""&amp;INDEX('Bill Report Reference'!$F$2:$F$64,MATCH(INDEX(Account!$J$2:$J$131,MATCH($B1969,Account!$A$2:$A$131,0))&amp;"-"&amp;$C1969&amp;"-"&amp;$D1969,'Bill Report Reference'!$I$2:$I$64,0)),"")</f>
        <v>H.Rept.117-403</v>
      </c>
      <c r="H1969" s="9" t="n">
        <v>2694776000</v>
      </c>
      <c r="I1969" s="7" t="inlineStr">
        <is>
          <t>budget authority</t>
        </is>
      </c>
      <c r="J1969" s="7" t="inlineStr"/>
      <c r="K1969" s="7" t="inlineStr">
        <is>
          <t>FALSE</t>
        </is>
      </c>
      <c r="L1969" s="7" t="inlineStr"/>
      <c r="M1969" s="7" t="inlineStr">
        <is>
          <t>SRC-CRPT-117HRPT403</t>
        </is>
      </c>
      <c r="N1969" s="7" t="inlineStr">
        <is>
          <t>806</t>
        </is>
      </c>
      <c r="O1969" s="7" t="inlineStr">
        <is>
          <t>Title II, Health Resources and Services Administration -- printed as 'Total, Ryan White HIV/AIDS program' [Bill]</t>
        </is>
      </c>
      <c r="P1969" s="7" t="inlineStr">
        <is>
          <t>AI-extracted</t>
        </is>
      </c>
      <c r="Q1969" s="7" t="n">
        <v>0.95</v>
      </c>
      <c r="R1969" s="7" t="inlineStr">
        <is>
          <t>auto-validated</t>
        </is>
      </c>
      <c r="S1969" s="7" t="str">
        <f>IFERROR(""&amp;INDEX('Bill Report Reference'!$G$2:$G$64,MATCH(INDEX(Account!$J$2:$J$131,MATCH($B1969,Account!$A$2:$A$131,0))&amp;"-"&amp;$C1969&amp;"-"&amp;$D1969,'Bill Report Reference'!$I$2:$I$64,0)),"")</f>
        <v>https://www.govinfo.gov/content/pkg/BILLS-117hr8295rh/pdf/BILLS-117hr8295rh.pdf</v>
      </c>
      <c r="T1969" s="7" t="str">
        <f>IFERROR(""&amp;INDEX('Bill Report Reference'!$H$2:$H$64,MATCH(INDEX(Account!$J$2:$J$131,MATCH($B1969,Account!$A$2:$A$131,0))&amp;"-"&amp;$C1969&amp;"-"&amp;$D1969,'Bill Report Reference'!$I$2:$I$64,0)),"")</f>
        <v>https://www.govinfo.gov/content/pkg/CRPT-117hrpt403/pdf/CRPT-117hrpt403.pdf</v>
      </c>
      <c r="U1969" s="7" t="inlineStr"/>
    </row>
    <row r="1970">
      <c r="A1970" s="7" t="inlineStr">
        <is>
          <t>OBS-LHHS-1099</t>
        </is>
      </c>
      <c r="B1970" s="7" t="inlineStr">
        <is>
          <t>ACC-HHS-HRSA-RYAN-WHITE</t>
        </is>
      </c>
      <c r="C1970" s="7" t="n">
        <v>2023</v>
      </c>
      <c r="D1970" s="7" t="inlineStr">
        <is>
          <t>President's Budget</t>
        </is>
      </c>
      <c r="E1970" s="7" t="inlineStr">
        <is>
          <t>N/A</t>
        </is>
      </c>
      <c r="F1970" s="7" t="str">
        <f>IFERROR(""&amp;INDEX('Bill Report Reference'!$E$2:$E$64,MATCH(INDEX(Account!$J$2:$J$131,MATCH($B1970,Account!$A$2:$A$131,0))&amp;"-"&amp;$C1970&amp;"-"&amp;$D1970,'Bill Report Reference'!$I$2:$I$64,0)),"")</f>
        <v>PREX 2.8:2023/APP</v>
      </c>
      <c r="G1970" s="7" t="str">
        <f>IFERROR(""&amp;INDEX('Bill Report Reference'!$F$2:$F$64,MATCH(INDEX(Account!$J$2:$J$131,MATCH($B1970,Account!$A$2:$A$131,0))&amp;"-"&amp;$C1970&amp;"-"&amp;$D1970,'Bill Report Reference'!$I$2:$I$64,0)),"")</f>
        <v>N/A</v>
      </c>
      <c r="H1970" s="9" t="n">
        <v>2654781000</v>
      </c>
      <c r="I1970" s="7" t="inlineStr">
        <is>
          <t>budget authority</t>
        </is>
      </c>
      <c r="J1970" s="7" t="inlineStr"/>
      <c r="K1970" s="7" t="inlineStr">
        <is>
          <t>FALSE</t>
        </is>
      </c>
      <c r="L1970" s="7" t="inlineStr"/>
      <c r="M1970" s="7" t="inlineStr">
        <is>
          <t>SRC-CRPT-117HRPT403</t>
        </is>
      </c>
      <c r="N1970" s="7" t="inlineStr">
        <is>
          <t>806</t>
        </is>
      </c>
      <c r="O1970" s="7" t="inlineStr">
        <is>
          <t>Title II, Health Resources and Services Administration -- printed as 'Total, Ryan White HIV/AIDS program' [FY 2023 Request]</t>
        </is>
      </c>
      <c r="P1970" s="7" t="inlineStr">
        <is>
          <t>AI-extracted</t>
        </is>
      </c>
      <c r="Q1970" s="7" t="n">
        <v>0.95</v>
      </c>
      <c r="R1970" s="7" t="inlineStr">
        <is>
          <t>auto-validated</t>
        </is>
      </c>
      <c r="S1970" s="7" t="str">
        <f>IFERROR(""&amp;INDEX('Bill Report Reference'!$G$2:$G$64,MATCH(INDEX(Account!$J$2:$J$131,MATCH($B1970,Account!$A$2:$A$131,0))&amp;"-"&amp;$C1970&amp;"-"&amp;$D1970,'Bill Report Reference'!$I$2:$I$64,0)),"")</f>
        <v>https://www.govinfo.gov/content/pkg/BUDGET-2023-APP/pdf/BUDGET-2023-APP.pdf</v>
      </c>
      <c r="T1970" s="7" t="str">
        <f>IFERROR(""&amp;INDEX('Bill Report Reference'!$H$2:$H$64,MATCH(INDEX(Account!$J$2:$J$131,MATCH($B1970,Account!$A$2:$A$131,0))&amp;"-"&amp;$C1970&amp;"-"&amp;$D1970,'Bill Report Reference'!$I$2:$I$64,0)),"")</f>
        <v>N/A</v>
      </c>
      <c r="U1970" s="7" t="inlineStr"/>
    </row>
    <row r="1971">
      <c r="A1971" s="7" t="inlineStr">
        <is>
          <t>OBS-LHHS-1100</t>
        </is>
      </c>
      <c r="B1971" s="7" t="inlineStr">
        <is>
          <t>ACC-HHS-HRSA-RYAN-WHITE</t>
        </is>
      </c>
      <c r="C1971" s="7" t="n">
        <v>2023</v>
      </c>
      <c r="D1971" s="7" t="inlineStr">
        <is>
          <t>Senate Reported</t>
        </is>
      </c>
      <c r="E1971" s="7" t="inlineStr">
        <is>
          <t>Senate</t>
        </is>
      </c>
      <c r="F1971" s="7" t="str">
        <f>IFERROR(""&amp;INDEX('Bill Report Reference'!$E$2:$E$64,MATCH(INDEX(Account!$J$2:$J$131,MATCH($B1971,Account!$A$2:$A$131,0))&amp;"-"&amp;$C1971&amp;"-"&amp;$D1971,'Bill Report Reference'!$I$2:$I$64,0)),"")</f>
        <v>S.4659</v>
      </c>
      <c r="G1971" s="7" t="str">
        <f>IFERROR(""&amp;INDEX('Bill Report Reference'!$F$2:$F$64,MATCH(INDEX(Account!$J$2:$J$131,MATCH($B1971,Account!$A$2:$A$131,0))&amp;"-"&amp;$C1971&amp;"-"&amp;$D1971,'Bill Report Reference'!$I$2:$I$64,0)),"")</f>
        <v>N/A</v>
      </c>
      <c r="H1971" s="9" t="n">
        <v>2630306000</v>
      </c>
      <c r="I1971" s="7" t="inlineStr">
        <is>
          <t>budget authority</t>
        </is>
      </c>
      <c r="J1971" s="7" t="inlineStr"/>
      <c r="K1971" s="7" t="inlineStr">
        <is>
          <t>FALSE</t>
        </is>
      </c>
      <c r="L1971" s="7" t="inlineStr"/>
      <c r="M1971" s="7" t="inlineStr">
        <is>
          <t>SRC-EXPL-LHHS-FY2023-SENATE</t>
        </is>
      </c>
      <c r="N1971" s="7" t="inlineStr">
        <is>
          <t>401</t>
        </is>
      </c>
      <c r="O1971" s="7" t="inlineStr">
        <is>
          <t>Title II, Health Resources and Services Administration -- printed as 'Total, Ryan White HIV/AIDS program' [Committee recommendation] Source: the Senate Committee's draft explanatory statement for FY2023 (S. 4659 never reported).</t>
        </is>
      </c>
      <c r="P1971" s="7" t="inlineStr">
        <is>
          <t>text-extracted</t>
        </is>
      </c>
      <c r="Q1971" s="7" t="n">
        <v>0.95</v>
      </c>
      <c r="R1971" s="7" t="inlineStr">
        <is>
          <t>auto-validated</t>
        </is>
      </c>
      <c r="S1971" s="7" t="str">
        <f>IFERROR(""&amp;INDEX('Bill Report Reference'!$G$2:$G$64,MATCH(INDEX(Account!$J$2:$J$131,MATCH($B1971,Account!$A$2:$A$131,0))&amp;"-"&amp;$C1971&amp;"-"&amp;$D1971,'Bill Report Reference'!$I$2:$I$64,0)),"")</f>
        <v>https://www.govinfo.gov/content/pkg/BILLS-117s4659is/pdf/BILLS-117s4659is.pdf</v>
      </c>
      <c r="T1971" s="7" t="str">
        <f>IFERROR(""&amp;INDEX('Bill Report Reference'!$H$2:$H$64,MATCH(INDEX(Account!$J$2:$J$131,MATCH($B1971,Account!$A$2:$A$131,0))&amp;"-"&amp;$C1971&amp;"-"&amp;$D1971,'Bill Report Reference'!$I$2:$I$64,0)),"")</f>
        <v>https://www.appropriations.senate.gov/imo/media/doc/LHHSFY23REPT.pdf</v>
      </c>
      <c r="U1971" s="7" t="inlineStr"/>
    </row>
    <row r="1972">
      <c r="A1972" s="7" t="inlineStr">
        <is>
          <t>OBS-LHHS-1101</t>
        </is>
      </c>
      <c r="B1972" s="7" t="inlineStr">
        <is>
          <t>ACC-HHS-HRSA-RYAN-WHITE</t>
        </is>
      </c>
      <c r="C1972" s="7" t="n">
        <v>2024</v>
      </c>
      <c r="D1972" s="7" t="inlineStr">
        <is>
          <t>Enacted</t>
        </is>
      </c>
      <c r="E1972" s="7" t="inlineStr">
        <is>
          <t>N/A</t>
        </is>
      </c>
      <c r="F1972" s="7" t="str">
        <f>IFERROR(""&amp;INDEX('Bill Report Reference'!$E$2:$E$64,MATCH(INDEX(Account!$J$2:$J$131,MATCH($B1972,Account!$A$2:$A$131,0))&amp;"-"&amp;$C1972&amp;"-"&amp;$D1972,'Bill Report Reference'!$I$2:$I$64,0)),"")</f>
        <v>P.L.118-47</v>
      </c>
      <c r="G1972" s="7" t="str">
        <f>IFERROR(""&amp;INDEX('Bill Report Reference'!$F$2:$F$64,MATCH(INDEX(Account!$J$2:$J$131,MATCH($B1972,Account!$A$2:$A$131,0))&amp;"-"&amp;$C1972&amp;"-"&amp;$D1972,'Bill Report Reference'!$I$2:$I$64,0)),"")</f>
        <v>N/A</v>
      </c>
      <c r="H1972" s="9" t="n">
        <v>2571041000</v>
      </c>
      <c r="I1972" s="7" t="inlineStr">
        <is>
          <t>budget authority</t>
        </is>
      </c>
      <c r="J1972" s="7" t="inlineStr"/>
      <c r="K1972" s="7" t="inlineStr">
        <is>
          <t>FALSE</t>
        </is>
      </c>
      <c r="L1972" s="7" t="inlineStr"/>
      <c r="M1972" s="7" t="inlineStr">
        <is>
          <t>SRC-CRPT-118SRPT207</t>
        </is>
      </c>
      <c r="N1972" s="7" t="inlineStr">
        <is>
          <t>433</t>
        </is>
      </c>
      <c r="O1972" s="7" t="inlineStr">
        <is>
          <t>Title II, Health Resources and Services Administration -- printed as 'Subtotal, Ryan White HIV/AIDS program' [2024 appropriation]</t>
        </is>
      </c>
      <c r="P1972" s="7" t="inlineStr">
        <is>
          <t>text-extracted</t>
        </is>
      </c>
      <c r="Q1972" s="7" t="n">
        <v>0.95</v>
      </c>
      <c r="R1972" s="7" t="inlineStr">
        <is>
          <t>auto-validated</t>
        </is>
      </c>
      <c r="S1972" s="7" t="str">
        <f>IFERROR(""&amp;INDEX('Bill Report Reference'!$G$2:$G$64,MATCH(INDEX(Account!$J$2:$J$131,MATCH($B1972,Account!$A$2:$A$131,0))&amp;"-"&amp;$C1972&amp;"-"&amp;$D1972,'Bill Report Reference'!$I$2:$I$64,0)),"")</f>
        <v>https://www.govinfo.gov/content/pkg/PLAW-118publ47/pdf/PLAW-118publ47.pdf</v>
      </c>
      <c r="T1972" s="7" t="str">
        <f>IFERROR(""&amp;INDEX('Bill Report Reference'!$H$2:$H$64,MATCH(INDEX(Account!$J$2:$J$131,MATCH($B1972,Account!$A$2:$A$131,0))&amp;"-"&amp;$C1972&amp;"-"&amp;$D1972,'Bill Report Reference'!$I$2:$I$64,0)),"")</f>
        <v>N/A</v>
      </c>
      <c r="U1972" s="7" t="inlineStr"/>
    </row>
    <row r="1973">
      <c r="A1973" s="7" t="inlineStr">
        <is>
          <t>OBS-LHHS-1102</t>
        </is>
      </c>
      <c r="B1973" s="7" t="inlineStr">
        <is>
          <t>ACC-HHS-HRSA-RYAN-WHITE</t>
        </is>
      </c>
      <c r="C1973" s="7" t="n">
        <v>2024</v>
      </c>
      <c r="D1973" s="7" t="inlineStr">
        <is>
          <t>President's Budget</t>
        </is>
      </c>
      <c r="E1973" s="7" t="inlineStr">
        <is>
          <t>N/A</t>
        </is>
      </c>
      <c r="F1973" s="7" t="str">
        <f>IFERROR(""&amp;INDEX('Bill Report Reference'!$E$2:$E$64,MATCH(INDEX(Account!$J$2:$J$131,MATCH($B1973,Account!$A$2:$A$131,0))&amp;"-"&amp;$C1973&amp;"-"&amp;$D1973,'Bill Report Reference'!$I$2:$I$64,0)),"")</f>
        <v>PREX 2.8:2024/APP</v>
      </c>
      <c r="G1973" s="7" t="str">
        <f>IFERROR(""&amp;INDEX('Bill Report Reference'!$F$2:$F$64,MATCH(INDEX(Account!$J$2:$J$131,MATCH($B1973,Account!$A$2:$A$131,0))&amp;"-"&amp;$C1973&amp;"-"&amp;$D1973,'Bill Report Reference'!$I$2:$I$64,0)),"")</f>
        <v>N/A</v>
      </c>
      <c r="H1973" s="9" t="n">
        <v>2696041000</v>
      </c>
      <c r="I1973" s="7" t="inlineStr">
        <is>
          <t>budget authority</t>
        </is>
      </c>
      <c r="J1973" s="7" t="inlineStr"/>
      <c r="K1973" s="7" t="inlineStr">
        <is>
          <t>FALSE</t>
        </is>
      </c>
      <c r="L1973" s="7" t="inlineStr"/>
      <c r="M1973" s="7" t="inlineStr">
        <is>
          <t>SRC-CRPT-118SRPT84</t>
        </is>
      </c>
      <c r="N1973" s="7" t="inlineStr">
        <is>
          <t>375</t>
        </is>
      </c>
      <c r="O1973" s="7" t="inlineStr">
        <is>
          <t>Title II, Health Resources and Services Administration -- printed as 'Subtotal, Ryan White HIV/AIDS program' [Budget estimate]</t>
        </is>
      </c>
      <c r="P1973" s="7" t="inlineStr">
        <is>
          <t>text-extracted</t>
        </is>
      </c>
      <c r="Q1973" s="7" t="n">
        <v>0.95</v>
      </c>
      <c r="R1973" s="7" t="inlineStr">
        <is>
          <t>auto-validated</t>
        </is>
      </c>
      <c r="S1973" s="7" t="str">
        <f>IFERROR(""&amp;INDEX('Bill Report Reference'!$G$2:$G$64,MATCH(INDEX(Account!$J$2:$J$131,MATCH($B1973,Account!$A$2:$A$131,0))&amp;"-"&amp;$C1973&amp;"-"&amp;$D1973,'Bill Report Reference'!$I$2:$I$64,0)),"")</f>
        <v>https://www.govinfo.gov/content/pkg/BUDGET-2024-APP/pdf/BUDGET-2024-APP.pdf</v>
      </c>
      <c r="T1973" s="7" t="str">
        <f>IFERROR(""&amp;INDEX('Bill Report Reference'!$H$2:$H$64,MATCH(INDEX(Account!$J$2:$J$131,MATCH($B1973,Account!$A$2:$A$131,0))&amp;"-"&amp;$C1973&amp;"-"&amp;$D1973,'Bill Report Reference'!$I$2:$I$64,0)),"")</f>
        <v>N/A</v>
      </c>
      <c r="U1973" s="7" t="inlineStr"/>
    </row>
    <row r="1974">
      <c r="A1974" s="7" t="inlineStr">
        <is>
          <t>OBS-LHHS-1103</t>
        </is>
      </c>
      <c r="B1974" s="7" t="inlineStr">
        <is>
          <t>ACC-HHS-HRSA-RYAN-WHITE</t>
        </is>
      </c>
      <c r="C1974" s="7" t="n">
        <v>2024</v>
      </c>
      <c r="D1974" s="7" t="inlineStr">
        <is>
          <t>Senate Reported</t>
        </is>
      </c>
      <c r="E1974" s="7" t="inlineStr">
        <is>
          <t>Senate</t>
        </is>
      </c>
      <c r="F1974" s="7" t="str">
        <f>IFERROR(""&amp;INDEX('Bill Report Reference'!$E$2:$E$64,MATCH(INDEX(Account!$J$2:$J$131,MATCH($B1974,Account!$A$2:$A$131,0))&amp;"-"&amp;$C1974&amp;"-"&amp;$D1974,'Bill Report Reference'!$I$2:$I$64,0)),"")</f>
        <v>S.2624</v>
      </c>
      <c r="G1974" s="7" t="str">
        <f>IFERROR(""&amp;INDEX('Bill Report Reference'!$F$2:$F$64,MATCH(INDEX(Account!$J$2:$J$131,MATCH($B1974,Account!$A$2:$A$131,0))&amp;"-"&amp;$C1974&amp;"-"&amp;$D1974,'Bill Report Reference'!$I$2:$I$64,0)),"")</f>
        <v>S.Rept.118-84</v>
      </c>
      <c r="H1974" s="9" t="n">
        <v>2571041000</v>
      </c>
      <c r="I1974" s="7" t="inlineStr">
        <is>
          <t>budget authority</t>
        </is>
      </c>
      <c r="J1974" s="7" t="inlineStr"/>
      <c r="K1974" s="7" t="inlineStr">
        <is>
          <t>FALSE</t>
        </is>
      </c>
      <c r="L1974" s="7" t="inlineStr"/>
      <c r="M1974" s="7" t="inlineStr">
        <is>
          <t>SRC-CRPT-118SRPT84</t>
        </is>
      </c>
      <c r="N1974" s="7" t="inlineStr">
        <is>
          <t>375</t>
        </is>
      </c>
      <c r="O1974" s="7" t="inlineStr">
        <is>
          <t>Title II, Health Resources and Services Administration -- printed as 'Subtotal, Ryan White HIV/AIDS program' [Committee recommendation]</t>
        </is>
      </c>
      <c r="P1974" s="7" t="inlineStr">
        <is>
          <t>text-extracted</t>
        </is>
      </c>
      <c r="Q1974" s="7" t="n">
        <v>0.95</v>
      </c>
      <c r="R1974" s="7" t="inlineStr">
        <is>
          <t>auto-validated</t>
        </is>
      </c>
      <c r="S1974" s="7" t="str">
        <f>IFERROR(""&amp;INDEX('Bill Report Reference'!$G$2:$G$64,MATCH(INDEX(Account!$J$2:$J$131,MATCH($B1974,Account!$A$2:$A$131,0))&amp;"-"&amp;$C1974&amp;"-"&amp;$D1974,'Bill Report Reference'!$I$2:$I$64,0)),"")</f>
        <v>https://www.govinfo.gov/content/pkg/BILLS-118s2624rs/pdf/BILLS-118s2624rs.pdf</v>
      </c>
      <c r="T1974" s="7" t="str">
        <f>IFERROR(""&amp;INDEX('Bill Report Reference'!$H$2:$H$64,MATCH(INDEX(Account!$J$2:$J$131,MATCH($B1974,Account!$A$2:$A$131,0))&amp;"-"&amp;$C1974&amp;"-"&amp;$D1974,'Bill Report Reference'!$I$2:$I$64,0)),"")</f>
        <v>https://www.congress.gov/118/crpt/srpt84/CRPT-118srpt84.pdf</v>
      </c>
      <c r="U1974" s="7" t="inlineStr"/>
    </row>
    <row r="1975">
      <c r="A1975" s="7" t="inlineStr">
        <is>
          <t>OBS-LHHS-1104</t>
        </is>
      </c>
      <c r="B1975" s="7" t="inlineStr">
        <is>
          <t>ACC-HHS-HRSA-RYAN-WHITE</t>
        </is>
      </c>
      <c r="C1975" s="7" t="n">
        <v>2025</v>
      </c>
      <c r="D1975" s="7" t="inlineStr">
        <is>
          <t>Enacted</t>
        </is>
      </c>
      <c r="E1975" s="7" t="inlineStr">
        <is>
          <t>N/A</t>
        </is>
      </c>
      <c r="F1975" s="7" t="str">
        <f>IFERROR(""&amp;INDEX('Bill Report Reference'!$E$2:$E$64,MATCH(INDEX(Account!$J$2:$J$131,MATCH($B1975,Account!$A$2:$A$131,0))&amp;"-"&amp;$C1975&amp;"-"&amp;$D1975,'Bill Report Reference'!$I$2:$I$64,0)),"")</f>
        <v>P.L.119-4</v>
      </c>
      <c r="G1975" s="7" t="str">
        <f>IFERROR(""&amp;INDEX('Bill Report Reference'!$F$2:$F$64,MATCH(INDEX(Account!$J$2:$J$131,MATCH($B1975,Account!$A$2:$A$131,0))&amp;"-"&amp;$C1975&amp;"-"&amp;$D1975,'Bill Report Reference'!$I$2:$I$64,0)),"")</f>
        <v>N/A</v>
      </c>
      <c r="H1975" s="9" t="n">
        <v>2571041000</v>
      </c>
      <c r="I1975" s="7" t="inlineStr">
        <is>
          <t>budget authority</t>
        </is>
      </c>
      <c r="J1975" s="7" t="inlineStr"/>
      <c r="K1975" s="7" t="inlineStr">
        <is>
          <t>FALSE</t>
        </is>
      </c>
      <c r="L1975" s="7" t="inlineStr"/>
      <c r="M1975" s="7" t="inlineStr">
        <is>
          <t>SRC-CRPT-119HRPT271</t>
        </is>
      </c>
      <c r="N1975" s="7" t="inlineStr">
        <is>
          <t>338</t>
        </is>
      </c>
      <c r="O1975" s="7" t="inlineStr">
        <is>
          <t>Title II, Health Resources and Services Administration -- printed as 'Subtotal, Ryan White HIV/AIDS program' [FY 2025 Estimate] Source column: H.Rept. 119-271's 'FY 2025 Estimate' (FY2025 operating plans under the full-year CR, P.L. 119-4) -- FY2025 Enacted by the owner's decision.</t>
        </is>
      </c>
      <c r="P1975" s="7" t="inlineStr">
        <is>
          <t>AI-extracted</t>
        </is>
      </c>
      <c r="Q1975" s="7" t="n">
        <v>0.95</v>
      </c>
      <c r="R1975" s="7" t="inlineStr">
        <is>
          <t>auto-validated</t>
        </is>
      </c>
      <c r="S1975" s="7" t="str">
        <f>IFERROR(""&amp;INDEX('Bill Report Reference'!$G$2:$G$64,MATCH(INDEX(Account!$J$2:$J$131,MATCH($B1975,Account!$A$2:$A$131,0))&amp;"-"&amp;$C1975&amp;"-"&amp;$D1975,'Bill Report Reference'!$I$2:$I$64,0)),"")</f>
        <v>https://www.govinfo.gov/content/pkg/PLAW-119publ4/pdf/PLAW-119publ4.pdf</v>
      </c>
      <c r="T1975" s="7" t="str">
        <f>IFERROR(""&amp;INDEX('Bill Report Reference'!$H$2:$H$64,MATCH(INDEX(Account!$J$2:$J$131,MATCH($B1975,Account!$A$2:$A$131,0))&amp;"-"&amp;$C1975&amp;"-"&amp;$D1975,'Bill Report Reference'!$I$2:$I$64,0)),"")</f>
        <v>N/A</v>
      </c>
      <c r="U1975" s="7" t="inlineStr"/>
    </row>
    <row r="1976">
      <c r="A1976" s="7" t="inlineStr">
        <is>
          <t>OBS-LHHS-1105</t>
        </is>
      </c>
      <c r="B1976" s="7" t="inlineStr">
        <is>
          <t>ACC-HHS-HRSA-RYAN-WHITE</t>
        </is>
      </c>
      <c r="C1976" s="7" t="n">
        <v>2025</v>
      </c>
      <c r="D1976" s="7" t="inlineStr">
        <is>
          <t>House Reported</t>
        </is>
      </c>
      <c r="E1976" s="7" t="inlineStr">
        <is>
          <t>House</t>
        </is>
      </c>
      <c r="F1976" s="7" t="str">
        <f>IFERROR(""&amp;INDEX('Bill Report Reference'!$E$2:$E$64,MATCH(INDEX(Account!$J$2:$J$131,MATCH($B1976,Account!$A$2:$A$131,0))&amp;"-"&amp;$C1976&amp;"-"&amp;$D1976,'Bill Report Reference'!$I$2:$I$64,0)),"")</f>
        <v>H.R.9029</v>
      </c>
      <c r="G1976" s="7" t="str">
        <f>IFERROR(""&amp;INDEX('Bill Report Reference'!$F$2:$F$64,MATCH(INDEX(Account!$J$2:$J$131,MATCH($B1976,Account!$A$2:$A$131,0))&amp;"-"&amp;$C1976&amp;"-"&amp;$D1976,'Bill Report Reference'!$I$2:$I$64,0)),"")</f>
        <v>H.Rept.118-585</v>
      </c>
      <c r="H1976" s="9" t="n">
        <v>2381041000</v>
      </c>
      <c r="I1976" s="7" t="inlineStr">
        <is>
          <t>budget authority</t>
        </is>
      </c>
      <c r="J1976" s="7" t="inlineStr"/>
      <c r="K1976" s="7" t="inlineStr">
        <is>
          <t>FALSE</t>
        </is>
      </c>
      <c r="L1976" s="7" t="inlineStr"/>
      <c r="M1976" s="7" t="inlineStr">
        <is>
          <t>SRC-CRPT-118HRPT585</t>
        </is>
      </c>
      <c r="N1976" s="7" t="inlineStr">
        <is>
          <t>311</t>
        </is>
      </c>
      <c r="O1976" s="7" t="inlineStr">
        <is>
          <t>Title II, Health Resources and Services Administration -- printed as 'Subtotal, Ryan White HIV/AIDS program' [Bill]</t>
        </is>
      </c>
      <c r="P1976" s="7" t="inlineStr">
        <is>
          <t>AI-extracted</t>
        </is>
      </c>
      <c r="Q1976" s="7" t="n">
        <v>0.95</v>
      </c>
      <c r="R1976" s="7" t="inlineStr">
        <is>
          <t>auto-validated</t>
        </is>
      </c>
      <c r="S1976" s="7" t="str">
        <f>IFERROR(""&amp;INDEX('Bill Report Reference'!$G$2:$G$64,MATCH(INDEX(Account!$J$2:$J$131,MATCH($B1976,Account!$A$2:$A$131,0))&amp;"-"&amp;$C1976&amp;"-"&amp;$D1976,'Bill Report Reference'!$I$2:$I$64,0)),"")</f>
        <v>https://www.govinfo.gov/content/pkg/BILLS-118hr9029rh/pdf/BILLS-118hr9029rh.pdf</v>
      </c>
      <c r="T1976" s="7" t="str">
        <f>IFERROR(""&amp;INDEX('Bill Report Reference'!$H$2:$H$64,MATCH(INDEX(Account!$J$2:$J$131,MATCH($B1976,Account!$A$2:$A$131,0))&amp;"-"&amp;$C1976&amp;"-"&amp;$D1976,'Bill Report Reference'!$I$2:$I$64,0)),"")</f>
        <v>https://www.congress.gov/118/crpt/hrpt585/CRPT-118hrpt585.pdf</v>
      </c>
      <c r="U1976" s="7" t="inlineStr"/>
    </row>
    <row r="1977">
      <c r="A1977" s="7" t="inlineStr">
        <is>
          <t>OBS-LHHS-1106</t>
        </is>
      </c>
      <c r="B1977" s="7" t="inlineStr">
        <is>
          <t>ACC-HHS-HRSA-RYAN-WHITE</t>
        </is>
      </c>
      <c r="C1977" s="7" t="n">
        <v>2025</v>
      </c>
      <c r="D1977" s="7" t="inlineStr">
        <is>
          <t>President's Budget</t>
        </is>
      </c>
      <c r="E1977" s="7" t="inlineStr">
        <is>
          <t>N/A</t>
        </is>
      </c>
      <c r="F1977" s="7" t="str">
        <f>IFERROR(""&amp;INDEX('Bill Report Reference'!$E$2:$E$64,MATCH(INDEX(Account!$J$2:$J$131,MATCH($B1977,Account!$A$2:$A$131,0))&amp;"-"&amp;$C1977&amp;"-"&amp;$D1977,'Bill Report Reference'!$I$2:$I$64,0)),"")</f>
        <v>PREX 2.8:2025/APP</v>
      </c>
      <c r="G1977" s="7" t="str">
        <f>IFERROR(""&amp;INDEX('Bill Report Reference'!$F$2:$F$64,MATCH(INDEX(Account!$J$2:$J$131,MATCH($B1977,Account!$A$2:$A$131,0))&amp;"-"&amp;$C1977&amp;"-"&amp;$D1977,'Bill Report Reference'!$I$2:$I$64,0)),"")</f>
        <v>N/A</v>
      </c>
      <c r="H1977" s="9" t="n">
        <v>2581041000</v>
      </c>
      <c r="I1977" s="7" t="inlineStr">
        <is>
          <t>budget authority</t>
        </is>
      </c>
      <c r="J1977" s="7" t="inlineStr"/>
      <c r="K1977" s="7" t="inlineStr">
        <is>
          <t>FALSE</t>
        </is>
      </c>
      <c r="L1977" s="7" t="inlineStr"/>
      <c r="M1977" s="7" t="inlineStr">
        <is>
          <t>SRC-CRPT-118SRPT207</t>
        </is>
      </c>
      <c r="N1977" s="7" t="inlineStr">
        <is>
          <t>433</t>
        </is>
      </c>
      <c r="O1977" s="7" t="inlineStr">
        <is>
          <t>Title II, Health Resources and Services Administration -- printed as 'Subtotal, Ryan White HIV/AIDS program' [Budget estimate]</t>
        </is>
      </c>
      <c r="P1977" s="7" t="inlineStr">
        <is>
          <t>text-extracted</t>
        </is>
      </c>
      <c r="Q1977" s="7" t="n">
        <v>0.95</v>
      </c>
      <c r="R1977" s="7" t="inlineStr">
        <is>
          <t>auto-validated</t>
        </is>
      </c>
      <c r="S1977" s="7" t="str">
        <f>IFERROR(""&amp;INDEX('Bill Report Reference'!$G$2:$G$64,MATCH(INDEX(Account!$J$2:$J$131,MATCH($B1977,Account!$A$2:$A$131,0))&amp;"-"&amp;$C1977&amp;"-"&amp;$D1977,'Bill Report Reference'!$I$2:$I$64,0)),"")</f>
        <v>https://www.govinfo.gov/content/pkg/BUDGET-2025-APP/pdf/BUDGET-2025-APP.pdf</v>
      </c>
      <c r="T1977" s="7" t="str">
        <f>IFERROR(""&amp;INDEX('Bill Report Reference'!$H$2:$H$64,MATCH(INDEX(Account!$J$2:$J$131,MATCH($B1977,Account!$A$2:$A$131,0))&amp;"-"&amp;$C1977&amp;"-"&amp;$D1977,'Bill Report Reference'!$I$2:$I$64,0)),"")</f>
        <v>N/A</v>
      </c>
      <c r="U1977" s="7" t="inlineStr"/>
    </row>
    <row r="1978">
      <c r="A1978" s="7" t="inlineStr">
        <is>
          <t>OBS-LHHS-1107</t>
        </is>
      </c>
      <c r="B1978" s="7" t="inlineStr">
        <is>
          <t>ACC-HHS-HRSA-RYAN-WHITE</t>
        </is>
      </c>
      <c r="C1978" s="7" t="n">
        <v>2025</v>
      </c>
      <c r="D1978" s="7" t="inlineStr">
        <is>
          <t>Senate Reported</t>
        </is>
      </c>
      <c r="E1978" s="7" t="inlineStr">
        <is>
          <t>Senate</t>
        </is>
      </c>
      <c r="F1978" s="7" t="str">
        <f>IFERROR(""&amp;INDEX('Bill Report Reference'!$E$2:$E$64,MATCH(INDEX(Account!$J$2:$J$131,MATCH($B1978,Account!$A$2:$A$131,0))&amp;"-"&amp;$C1978&amp;"-"&amp;$D1978,'Bill Report Reference'!$I$2:$I$64,0)),"")</f>
        <v>S.4942</v>
      </c>
      <c r="G1978" s="7" t="str">
        <f>IFERROR(""&amp;INDEX('Bill Report Reference'!$F$2:$F$64,MATCH(INDEX(Account!$J$2:$J$131,MATCH($B1978,Account!$A$2:$A$131,0))&amp;"-"&amp;$C1978&amp;"-"&amp;$D1978,'Bill Report Reference'!$I$2:$I$64,0)),"")</f>
        <v>S.Rept.118-207</v>
      </c>
      <c r="H1978" s="9" t="n">
        <v>2571041000</v>
      </c>
      <c r="I1978" s="7" t="inlineStr">
        <is>
          <t>budget authority</t>
        </is>
      </c>
      <c r="J1978" s="7" t="inlineStr"/>
      <c r="K1978" s="7" t="inlineStr">
        <is>
          <t>FALSE</t>
        </is>
      </c>
      <c r="L1978" s="7" t="inlineStr"/>
      <c r="M1978" s="7" t="inlineStr">
        <is>
          <t>SRC-CRPT-118SRPT207</t>
        </is>
      </c>
      <c r="N1978" s="7" t="inlineStr">
        <is>
          <t>433</t>
        </is>
      </c>
      <c r="O1978" s="7" t="inlineStr">
        <is>
          <t>Title II, Health Resources and Services Administration -- printed as 'Subtotal, Ryan White HIV/AIDS program' [Committee recommendation]</t>
        </is>
      </c>
      <c r="P1978" s="7" t="inlineStr">
        <is>
          <t>text-extracted</t>
        </is>
      </c>
      <c r="Q1978" s="7" t="n">
        <v>0.95</v>
      </c>
      <c r="R1978" s="7" t="inlineStr">
        <is>
          <t>auto-validated</t>
        </is>
      </c>
      <c r="S1978" s="7" t="str">
        <f>IFERROR(""&amp;INDEX('Bill Report Reference'!$G$2:$G$64,MATCH(INDEX(Account!$J$2:$J$131,MATCH($B1978,Account!$A$2:$A$131,0))&amp;"-"&amp;$C1978&amp;"-"&amp;$D1978,'Bill Report Reference'!$I$2:$I$64,0)),"")</f>
        <v>https://www.govinfo.gov/content/pkg/BILLS-118s4942rs/pdf/BILLS-118s4942rs.pdf</v>
      </c>
      <c r="T1978" s="7" t="str">
        <f>IFERROR(""&amp;INDEX('Bill Report Reference'!$H$2:$H$64,MATCH(INDEX(Account!$J$2:$J$131,MATCH($B1978,Account!$A$2:$A$131,0))&amp;"-"&amp;$C1978&amp;"-"&amp;$D1978,'Bill Report Reference'!$I$2:$I$64,0)),"")</f>
        <v>https://www.congress.gov/118/crpt/srpt207/CRPT-118srpt207.pdf</v>
      </c>
      <c r="U1978" s="7" t="inlineStr"/>
    </row>
    <row r="1979">
      <c r="A1979" s="7" t="inlineStr">
        <is>
          <t>OBS-LHHS-1108</t>
        </is>
      </c>
      <c r="B1979" s="7" t="inlineStr">
        <is>
          <t>ACC-HHS-HRSA-RYAN-WHITE</t>
        </is>
      </c>
      <c r="C1979" s="7" t="n">
        <v>2026</v>
      </c>
      <c r="D1979" s="7" t="inlineStr">
        <is>
          <t>Enacted</t>
        </is>
      </c>
      <c r="E1979" s="7" t="inlineStr">
        <is>
          <t>N/A</t>
        </is>
      </c>
      <c r="F1979" s="7" t="str">
        <f>IFERROR(""&amp;INDEX('Bill Report Reference'!$E$2:$E$64,MATCH(INDEX(Account!$J$2:$J$131,MATCH($B1979,Account!$A$2:$A$131,0))&amp;"-"&amp;$C1979&amp;"-"&amp;$D1979,'Bill Report Reference'!$I$2:$I$64,0)),"")</f>
        <v>P.L.119-75</v>
      </c>
      <c r="G1979" s="7" t="str">
        <f>IFERROR(""&amp;INDEX('Bill Report Reference'!$F$2:$F$64,MATCH(INDEX(Account!$J$2:$J$131,MATCH($B1979,Account!$A$2:$A$131,0))&amp;"-"&amp;$C1979&amp;"-"&amp;$D1979,'Bill Report Reference'!$I$2:$I$64,0)),"")</f>
        <v>JES_LHHS_P.L.119-75</v>
      </c>
      <c r="H1979" s="9" t="n">
        <v>2571041000</v>
      </c>
      <c r="I1979" s="7" t="inlineStr">
        <is>
          <t>budget authority</t>
        </is>
      </c>
      <c r="J1979" s="7" t="inlineStr"/>
      <c r="K1979" s="7" t="inlineStr">
        <is>
          <t>FALSE</t>
        </is>
      </c>
      <c r="L1979" s="7" t="inlineStr"/>
      <c r="M1979" s="7" t="inlineStr">
        <is>
          <t>SRC-CRPT-119HRPT696</t>
        </is>
      </c>
      <c r="N1979" s="7" t="inlineStr">
        <is>
          <t>369</t>
        </is>
      </c>
      <c r="O1979" s="7" t="inlineStr">
        <is>
          <t>Title II, Health Resources and Services Administration -- printed as 'Subtotal, Ryan White HIV/AIDS program' [FY 2026 Enacted]</t>
        </is>
      </c>
      <c r="P1979" s="7" t="inlineStr">
        <is>
          <t>AI-extracted</t>
        </is>
      </c>
      <c r="Q1979" s="7" t="n">
        <v>0.95</v>
      </c>
      <c r="R1979" s="7" t="inlineStr">
        <is>
          <t>auto-validated</t>
        </is>
      </c>
      <c r="S1979" s="7" t="str">
        <f>IFERROR(""&amp;INDEX('Bill Report Reference'!$G$2:$G$64,MATCH(INDEX(Account!$J$2:$J$131,MATCH($B1979,Account!$A$2:$A$131,0))&amp;"-"&amp;$C1979&amp;"-"&amp;$D1979,'Bill Report Reference'!$I$2:$I$64,0)),"")</f>
        <v>https://www.govinfo.gov/content/pkg/PLAW-119publ75/pdf/PLAW-119publ75.pdf</v>
      </c>
      <c r="T1979" s="7" t="str">
        <f>IFERROR(""&amp;INDEX('Bill Report Reference'!$H$2:$H$64,MATCH(INDEX(Account!$J$2:$J$131,MATCH($B1979,Account!$A$2:$A$131,0))&amp;"-"&amp;$C1979&amp;"-"&amp;$D1979,'Bill Report Reference'!$I$2:$I$64,0)),"")</f>
        <v>https://www.govinfo.gov/content/pkg/CREC-2026-01-22/pdf/CREC-2026-01-22-pt2-PgH1353-2.pdf</v>
      </c>
      <c r="U1979" s="7" t="inlineStr"/>
    </row>
    <row r="1980">
      <c r="A1980" s="7" t="inlineStr">
        <is>
          <t>OBS-LHHS-1109</t>
        </is>
      </c>
      <c r="B1980" s="7" t="inlineStr">
        <is>
          <t>ACC-HHS-HRSA-RYAN-WHITE</t>
        </is>
      </c>
      <c r="C1980" s="7" t="n">
        <v>2026</v>
      </c>
      <c r="D1980" s="7" t="inlineStr">
        <is>
          <t>House Reported</t>
        </is>
      </c>
      <c r="E1980" s="7" t="inlineStr">
        <is>
          <t>House</t>
        </is>
      </c>
      <c r="F1980" s="7" t="str">
        <f>IFERROR(""&amp;INDEX('Bill Report Reference'!$E$2:$E$64,MATCH(INDEX(Account!$J$2:$J$131,MATCH($B1980,Account!$A$2:$A$131,0))&amp;"-"&amp;$C1980&amp;"-"&amp;$D1980,'Bill Report Reference'!$I$2:$I$64,0)),"")</f>
        <v>H.R.5304</v>
      </c>
      <c r="G1980" s="7" t="str">
        <f>IFERROR(""&amp;INDEX('Bill Report Reference'!$F$2:$F$64,MATCH(INDEX(Account!$J$2:$J$131,MATCH($B1980,Account!$A$2:$A$131,0))&amp;"-"&amp;$C1980&amp;"-"&amp;$D1980,'Bill Report Reference'!$I$2:$I$64,0)),"")</f>
        <v>H.Rept.119-271</v>
      </c>
      <c r="H1980" s="9" t="n">
        <v>2045630000</v>
      </c>
      <c r="I1980" s="7" t="inlineStr">
        <is>
          <t>budget authority</t>
        </is>
      </c>
      <c r="J1980" s="7" t="inlineStr"/>
      <c r="K1980" s="7" t="inlineStr">
        <is>
          <t>FALSE</t>
        </is>
      </c>
      <c r="L1980" s="7" t="inlineStr"/>
      <c r="M1980" s="7" t="inlineStr">
        <is>
          <t>SRC-CRPT-119HRPT271</t>
        </is>
      </c>
      <c r="N1980" s="7" t="inlineStr">
        <is>
          <t>338</t>
        </is>
      </c>
      <c r="O1980" s="7" t="inlineStr">
        <is>
          <t>Title II, Health Resources and Services Administration -- printed as 'Subtotal, Ryan White HIV/AIDS program' [Bill]</t>
        </is>
      </c>
      <c r="P1980" s="7" t="inlineStr">
        <is>
          <t>AI-extracted</t>
        </is>
      </c>
      <c r="Q1980" s="7" t="n">
        <v>0.95</v>
      </c>
      <c r="R1980" s="7" t="inlineStr">
        <is>
          <t>auto-validated</t>
        </is>
      </c>
      <c r="S1980" s="7" t="str">
        <f>IFERROR(""&amp;INDEX('Bill Report Reference'!$G$2:$G$64,MATCH(INDEX(Account!$J$2:$J$131,MATCH($B1980,Account!$A$2:$A$131,0))&amp;"-"&amp;$C1980&amp;"-"&amp;$D1980,'Bill Report Reference'!$I$2:$I$64,0)),"")</f>
        <v>https://www.govinfo.gov/content/pkg/BILLS-119hr5304rh/pdf/BILLS-119hr5304rh.pdf</v>
      </c>
      <c r="T1980" s="7" t="str">
        <f>IFERROR(""&amp;INDEX('Bill Report Reference'!$H$2:$H$64,MATCH(INDEX(Account!$J$2:$J$131,MATCH($B1980,Account!$A$2:$A$131,0))&amp;"-"&amp;$C1980&amp;"-"&amp;$D1980,'Bill Report Reference'!$I$2:$I$64,0)),"")</f>
        <v>https://www.congress.gov/119/crpt/hrpt271/CRPT-119hrpt271.pdf</v>
      </c>
      <c r="U1980" s="7" t="inlineStr"/>
    </row>
    <row r="1981">
      <c r="A1981" s="7" t="inlineStr">
        <is>
          <t>OBS-LHHS-1110</t>
        </is>
      </c>
      <c r="B1981" s="7" t="inlineStr">
        <is>
          <t>ACC-HHS-HRSA-RYAN-WHITE</t>
        </is>
      </c>
      <c r="C1981" s="7" t="n">
        <v>2026</v>
      </c>
      <c r="D1981" s="7" t="inlineStr">
        <is>
          <t>President's Budget</t>
        </is>
      </c>
      <c r="E1981" s="7" t="inlineStr">
        <is>
          <t>N/A</t>
        </is>
      </c>
      <c r="F1981" s="7" t="str">
        <f>IFERROR(""&amp;INDEX('Bill Report Reference'!$E$2:$E$64,MATCH(INDEX(Account!$J$2:$J$131,MATCH($B1981,Account!$A$2:$A$131,0))&amp;"-"&amp;$C1981&amp;"-"&amp;$D1981,'Bill Report Reference'!$I$2:$I$64,0)),"")</f>
        <v>PREX 2.8:2026/APP</v>
      </c>
      <c r="G1981" s="7" t="str">
        <f>IFERROR(""&amp;INDEX('Bill Report Reference'!$F$2:$F$64,MATCH(INDEX(Account!$J$2:$J$131,MATCH($B1981,Account!$A$2:$A$131,0))&amp;"-"&amp;$C1981&amp;"-"&amp;$D1981,'Bill Report Reference'!$I$2:$I$64,0)),"")</f>
        <v>N/A</v>
      </c>
      <c r="H1981" s="9" t="n">
        <v>2497535000</v>
      </c>
      <c r="I1981" s="7" t="inlineStr">
        <is>
          <t>budget authority</t>
        </is>
      </c>
      <c r="J1981" s="7" t="inlineStr"/>
      <c r="K1981" s="7" t="inlineStr">
        <is>
          <t>FALSE</t>
        </is>
      </c>
      <c r="L1981" s="7" t="inlineStr"/>
      <c r="M1981" s="7" t="inlineStr">
        <is>
          <t>SRC-CRPT-119HRPT271</t>
        </is>
      </c>
      <c r="N1981" s="7" t="inlineStr">
        <is>
          <t>338</t>
        </is>
      </c>
      <c r="O1981" s="7" t="inlineStr">
        <is>
          <t>Title II, Health Resources and Services Administration -- printed as 'Subtotal, Ryan White HIV/AIDS program' [FY 2026 Request]</t>
        </is>
      </c>
      <c r="P1981" s="7" t="inlineStr">
        <is>
          <t>AI-extracted</t>
        </is>
      </c>
      <c r="Q1981" s="7" t="n">
        <v>0.95</v>
      </c>
      <c r="R1981" s="7" t="inlineStr">
        <is>
          <t>auto-validated</t>
        </is>
      </c>
      <c r="S1981" s="7" t="str">
        <f>IFERROR(""&amp;INDEX('Bill Report Reference'!$G$2:$G$64,MATCH(INDEX(Account!$J$2:$J$131,MATCH($B1981,Account!$A$2:$A$131,0))&amp;"-"&amp;$C1981&amp;"-"&amp;$D1981,'Bill Report Reference'!$I$2:$I$64,0)),"")</f>
        <v>https://www.govinfo.gov/content/pkg/BUDGET-2026-APP/pdf/BUDGET-2026-APP.pdf</v>
      </c>
      <c r="T1981" s="7" t="str">
        <f>IFERROR(""&amp;INDEX('Bill Report Reference'!$H$2:$H$64,MATCH(INDEX(Account!$J$2:$J$131,MATCH($B1981,Account!$A$2:$A$131,0))&amp;"-"&amp;$C1981&amp;"-"&amp;$D1981,'Bill Report Reference'!$I$2:$I$64,0)),"")</f>
        <v>N/A</v>
      </c>
      <c r="U1981" s="7" t="inlineStr"/>
    </row>
    <row r="1982">
      <c r="A1982" s="7" t="inlineStr">
        <is>
          <t>OBS-LHHS-1111</t>
        </is>
      </c>
      <c r="B1982" s="7" t="inlineStr">
        <is>
          <t>ACC-HHS-HRSA-RYAN-WHITE</t>
        </is>
      </c>
      <c r="C1982" s="7" t="n">
        <v>2026</v>
      </c>
      <c r="D1982" s="7" t="inlineStr">
        <is>
          <t>Senate Reported</t>
        </is>
      </c>
      <c r="E1982" s="7" t="inlineStr">
        <is>
          <t>Senate</t>
        </is>
      </c>
      <c r="F1982" s="7" t="str">
        <f>IFERROR(""&amp;INDEX('Bill Report Reference'!$E$2:$E$64,MATCH(INDEX(Account!$J$2:$J$131,MATCH($B1982,Account!$A$2:$A$131,0))&amp;"-"&amp;$C1982&amp;"-"&amp;$D1982,'Bill Report Reference'!$I$2:$I$64,0)),"")</f>
        <v>S.2587</v>
      </c>
      <c r="G1982" s="7" t="str">
        <f>IFERROR(""&amp;INDEX('Bill Report Reference'!$F$2:$F$64,MATCH(INDEX(Account!$J$2:$J$131,MATCH($B1982,Account!$A$2:$A$131,0))&amp;"-"&amp;$C1982&amp;"-"&amp;$D1982,'Bill Report Reference'!$I$2:$I$64,0)),"")</f>
        <v>S.Rept.119-55</v>
      </c>
      <c r="H1982" s="9" t="n">
        <v>2571041000</v>
      </c>
      <c r="I1982" s="7" t="inlineStr">
        <is>
          <t>budget authority</t>
        </is>
      </c>
      <c r="J1982" s="7" t="inlineStr"/>
      <c r="K1982" s="7" t="inlineStr">
        <is>
          <t>FALSE</t>
        </is>
      </c>
      <c r="L1982" s="7" t="inlineStr"/>
      <c r="M1982" s="7" t="inlineStr">
        <is>
          <t>SRC-CRPT-119SRPT55</t>
        </is>
      </c>
      <c r="N1982" s="7" t="inlineStr">
        <is>
          <t>432</t>
        </is>
      </c>
      <c r="O1982" s="7" t="inlineStr">
        <is>
          <t>Title II, Health Resources and Services Administration -- printed as 'Subtotal, Ryan White HIV/AIDS program' [Committee recommendation]</t>
        </is>
      </c>
      <c r="P1982" s="7" t="inlineStr">
        <is>
          <t>text-extracted</t>
        </is>
      </c>
      <c r="Q1982" s="7" t="n">
        <v>0.5</v>
      </c>
      <c r="R1982" s="7" t="inlineStr">
        <is>
          <t>unverified</t>
        </is>
      </c>
      <c r="S1982" s="7" t="str">
        <f>IFERROR(""&amp;INDEX('Bill Report Reference'!$G$2:$G$64,MATCH(INDEX(Account!$J$2:$J$131,MATCH($B1982,Account!$A$2:$A$131,0))&amp;"-"&amp;$C1982&amp;"-"&amp;$D1982,'Bill Report Reference'!$I$2:$I$64,0)),"")</f>
        <v>https://www.govinfo.gov/content/pkg/BILLS-119s2587rs/pdf/BILLS-119s2587rs.pdf</v>
      </c>
      <c r="T1982" s="7" t="str">
        <f>IFERROR(""&amp;INDEX('Bill Report Reference'!$H$2:$H$64,MATCH(INDEX(Account!$J$2:$J$131,MATCH($B1982,Account!$A$2:$A$131,0))&amp;"-"&amp;$C1982&amp;"-"&amp;$D1982,'Bill Report Reference'!$I$2:$I$64,0)),"")</f>
        <v>https://www.congress.gov/119/crpt/srpt55/CRPT-119srpt55.pdf</v>
      </c>
      <c r="U1982" s="7" t="inlineStr"/>
    </row>
    <row r="1983">
      <c r="A1983" s="7" t="inlineStr">
        <is>
          <t>OBS-LHHS-1112</t>
        </is>
      </c>
      <c r="B1983" s="7" t="inlineStr">
        <is>
          <t>ACC-HHS-HRSA-RYAN-WHITE</t>
        </is>
      </c>
      <c r="C1983" s="7" t="n">
        <v>2027</v>
      </c>
      <c r="D1983" s="7" t="inlineStr">
        <is>
          <t>House Reported</t>
        </is>
      </c>
      <c r="E1983" s="7" t="inlineStr">
        <is>
          <t>House</t>
        </is>
      </c>
      <c r="F1983" s="7" t="str">
        <f>IFERROR(""&amp;INDEX('Bill Report Reference'!$E$2:$E$64,MATCH(INDEX(Account!$J$2:$J$131,MATCH($B1983,Account!$A$2:$A$131,0))&amp;"-"&amp;$C1983&amp;"-"&amp;$D1983,'Bill Report Reference'!$I$2:$I$64,0)),"")</f>
        <v>H.R.9260</v>
      </c>
      <c r="G1983" s="7" t="str">
        <f>IFERROR(""&amp;INDEX('Bill Report Reference'!$F$2:$F$64,MATCH(INDEX(Account!$J$2:$J$131,MATCH($B1983,Account!$A$2:$A$131,0))&amp;"-"&amp;$C1983&amp;"-"&amp;$D1983,'Bill Report Reference'!$I$2:$I$64,0)),"")</f>
        <v>H.Rept.119-696</v>
      </c>
      <c r="H1983" s="9" t="n">
        <v>2346155000</v>
      </c>
      <c r="I1983" s="7" t="inlineStr">
        <is>
          <t>budget authority</t>
        </is>
      </c>
      <c r="J1983" s="7" t="inlineStr"/>
      <c r="K1983" s="7" t="inlineStr">
        <is>
          <t>FALSE</t>
        </is>
      </c>
      <c r="L1983" s="7" t="inlineStr"/>
      <c r="M1983" s="7" t="inlineStr">
        <is>
          <t>SRC-CRPT-119HRPT696</t>
        </is>
      </c>
      <c r="N1983" s="7" t="inlineStr">
        <is>
          <t>369</t>
        </is>
      </c>
      <c r="O1983" s="7" t="inlineStr">
        <is>
          <t>Title II, Health Resources and Services Administration -- printed as 'Subtotal, Ryan White HIV/AIDS program' [Committee Recommendation]</t>
        </is>
      </c>
      <c r="P1983" s="7" t="inlineStr">
        <is>
          <t>AI-extracted</t>
        </is>
      </c>
      <c r="Q1983" s="7" t="n">
        <v>0.95</v>
      </c>
      <c r="R1983" s="7" t="inlineStr">
        <is>
          <t>auto-validated</t>
        </is>
      </c>
      <c r="S1983" s="7" t="str">
        <f>IFERROR(""&amp;INDEX('Bill Report Reference'!$G$2:$G$64,MATCH(INDEX(Account!$J$2:$J$131,MATCH($B1983,Account!$A$2:$A$131,0))&amp;"-"&amp;$C1983&amp;"-"&amp;$D1983,'Bill Report Reference'!$I$2:$I$64,0)),"")</f>
        <v>https://www.govinfo.gov/content/pkg/BILLS-119hr9260rh/pdf/BILLS-119hr9260rh.pdf</v>
      </c>
      <c r="T1983" s="7" t="str">
        <f>IFERROR(""&amp;INDEX('Bill Report Reference'!$H$2:$H$64,MATCH(INDEX(Account!$J$2:$J$131,MATCH($B1983,Account!$A$2:$A$131,0))&amp;"-"&amp;$C1983&amp;"-"&amp;$D1983,'Bill Report Reference'!$I$2:$I$64,0)),"")</f>
        <v>https://www.congress.gov/119/crpt/hrpt696/CRPT-119hrpt696.pdf</v>
      </c>
      <c r="U1983" s="7" t="inlineStr"/>
    </row>
    <row r="1984">
      <c r="A1984" s="7" t="inlineStr">
        <is>
          <t>OBS-LHHS-1113</t>
        </is>
      </c>
      <c r="B1984" s="7" t="inlineStr">
        <is>
          <t>ACC-HHS-HRSA-RYAN-WHITE</t>
        </is>
      </c>
      <c r="C1984" s="7" t="n">
        <v>2027</v>
      </c>
      <c r="D1984" s="7" t="inlineStr">
        <is>
          <t>President's Budget</t>
        </is>
      </c>
      <c r="E1984" s="7" t="inlineStr">
        <is>
          <t>N/A</t>
        </is>
      </c>
      <c r="F1984" s="7" t="str">
        <f>IFERROR(""&amp;INDEX('Bill Report Reference'!$E$2:$E$64,MATCH(INDEX(Account!$J$2:$J$131,MATCH($B1984,Account!$A$2:$A$131,0))&amp;"-"&amp;$C1984&amp;"-"&amp;$D1984,'Bill Report Reference'!$I$2:$I$64,0)),"")</f>
        <v>PREX 2.8:2027/APP</v>
      </c>
      <c r="G1984" s="7" t="str">
        <f>IFERROR(""&amp;INDEX('Bill Report Reference'!$F$2:$F$64,MATCH(INDEX(Account!$J$2:$J$131,MATCH($B1984,Account!$A$2:$A$131,0))&amp;"-"&amp;$C1984&amp;"-"&amp;$D1984,'Bill Report Reference'!$I$2:$I$64,0)),"")</f>
        <v>N/A</v>
      </c>
      <c r="H1984" s="9" t="n">
        <v>2497535000</v>
      </c>
      <c r="I1984" s="7" t="inlineStr">
        <is>
          <t>budget authority</t>
        </is>
      </c>
      <c r="J1984" s="7" t="inlineStr"/>
      <c r="K1984" s="7" t="inlineStr">
        <is>
          <t>FALSE</t>
        </is>
      </c>
      <c r="L1984" s="7" t="inlineStr"/>
      <c r="M1984" s="7" t="inlineStr">
        <is>
          <t>SRC-CRPT-119HRPT696</t>
        </is>
      </c>
      <c r="N1984" s="7" t="inlineStr">
        <is>
          <t>369</t>
        </is>
      </c>
      <c r="O1984" s="7" t="inlineStr">
        <is>
          <t>Title II, Health Resources and Services Administration -- printed as 'Subtotal, Ryan White HIV/AIDS program' [FY 2027 Request*]</t>
        </is>
      </c>
      <c r="P1984" s="7" t="inlineStr">
        <is>
          <t>AI-extracted</t>
        </is>
      </c>
      <c r="Q1984" s="7" t="n">
        <v>0.95</v>
      </c>
      <c r="R1984" s="7" t="inlineStr">
        <is>
          <t>auto-validated</t>
        </is>
      </c>
      <c r="S1984" s="7" t="str">
        <f>IFERROR(""&amp;INDEX('Bill Report Reference'!$G$2:$G$64,MATCH(INDEX(Account!$J$2:$J$131,MATCH($B1984,Account!$A$2:$A$131,0))&amp;"-"&amp;$C1984&amp;"-"&amp;$D1984,'Bill Report Reference'!$I$2:$I$64,0)),"")</f>
        <v>https://www.govinfo.gov/content/pkg/BUDGET-2027-APP/pdf/BUDGET-2027-APP.pdf</v>
      </c>
      <c r="T1984" s="7" t="str">
        <f>IFERROR(""&amp;INDEX('Bill Report Reference'!$H$2:$H$64,MATCH(INDEX(Account!$J$2:$J$131,MATCH($B1984,Account!$A$2:$A$131,0))&amp;"-"&amp;$C1984&amp;"-"&amp;$D1984,'Bill Report Reference'!$I$2:$I$64,0)),"")</f>
        <v>N/A</v>
      </c>
      <c r="U1984" s="7" t="inlineStr"/>
    </row>
    <row r="1985">
      <c r="A1985" s="7" t="inlineStr">
        <is>
          <t>OBS-LHHS-1114</t>
        </is>
      </c>
      <c r="B1985" s="7" t="inlineStr">
        <is>
          <t>ACC-HHS-NIH-ARPA-H</t>
        </is>
      </c>
      <c r="C1985" s="7" t="n">
        <v>2023</v>
      </c>
      <c r="D1985" s="7" t="inlineStr">
        <is>
          <t>Enacted</t>
        </is>
      </c>
      <c r="E1985" s="7" t="inlineStr">
        <is>
          <t>N/A</t>
        </is>
      </c>
      <c r="F1985" s="7" t="str">
        <f>IFERROR(""&amp;INDEX('Bill Report Reference'!$E$2:$E$64,MATCH(INDEX(Account!$J$2:$J$131,MATCH($B1985,Account!$A$2:$A$131,0))&amp;"-"&amp;$C1985&amp;"-"&amp;$D1985,'Bill Report Reference'!$I$2:$I$64,0)),"")</f>
        <v>P.L.117-328</v>
      </c>
      <c r="G1985" s="7" t="str">
        <f>IFERROR(""&amp;INDEX('Bill Report Reference'!$F$2:$F$64,MATCH(INDEX(Account!$J$2:$J$131,MATCH($B1985,Account!$A$2:$A$131,0))&amp;"-"&amp;$C1985&amp;"-"&amp;$D1985,'Bill Report Reference'!$I$2:$I$64,0)),"")</f>
        <v>N/A</v>
      </c>
      <c r="H1985" s="9" t="n">
        <v>1500000000</v>
      </c>
      <c r="I1985" s="7" t="inlineStr">
        <is>
          <t>budget authority</t>
        </is>
      </c>
      <c r="J1985" s="7" t="inlineStr"/>
      <c r="K1985" s="7" t="inlineStr">
        <is>
          <t>FALSE</t>
        </is>
      </c>
      <c r="L1985" s="7" t="inlineStr"/>
      <c r="M1985" s="7" t="inlineStr">
        <is>
          <t>SRC-CRPT-118SRPT84</t>
        </is>
      </c>
      <c r="N1985" s="7" t="inlineStr">
        <is>
          <t>379</t>
        </is>
      </c>
      <c r="O1985" s="7" t="inlineStr">
        <is>
          <t>Title II, National Institutes of Health -- printed as 'Advanced Research Projects Agency for Health (ARPA–H)' [2023 appropriation]</t>
        </is>
      </c>
      <c r="P1985" s="7" t="inlineStr">
        <is>
          <t>text-extracted</t>
        </is>
      </c>
      <c r="Q1985" s="7" t="n">
        <v>0.5</v>
      </c>
      <c r="R1985" s="7" t="inlineStr">
        <is>
          <t>unverified</t>
        </is>
      </c>
      <c r="S1985" s="7" t="str">
        <f>IFERROR(""&amp;INDEX('Bill Report Reference'!$G$2:$G$64,MATCH(INDEX(Account!$J$2:$J$131,MATCH($B1985,Account!$A$2:$A$131,0))&amp;"-"&amp;$C1985&amp;"-"&amp;$D1985,'Bill Report Reference'!$I$2:$I$64,0)),"")</f>
        <v>https://www.govinfo.gov/content/pkg/PLAW-117publ328/pdf/PLAW-117publ328.pdf</v>
      </c>
      <c r="T1985" s="7" t="str">
        <f>IFERROR(""&amp;INDEX('Bill Report Reference'!$H$2:$H$64,MATCH(INDEX(Account!$J$2:$J$131,MATCH($B1985,Account!$A$2:$A$131,0))&amp;"-"&amp;$C1985&amp;"-"&amp;$D1985,'Bill Report Reference'!$I$2:$I$64,0)),"")</f>
        <v>N/A</v>
      </c>
      <c r="U1985" s="7" t="inlineStr"/>
    </row>
    <row r="1986">
      <c r="A1986" s="7" t="inlineStr">
        <is>
          <t>OBS-LHHS-1115</t>
        </is>
      </c>
      <c r="B1986" s="7" t="inlineStr">
        <is>
          <t>ACC-HHS-NIH-ARPA-H</t>
        </is>
      </c>
      <c r="C1986" s="7" t="n">
        <v>2023</v>
      </c>
      <c r="D1986" s="7" t="inlineStr">
        <is>
          <t>House Reported</t>
        </is>
      </c>
      <c r="E1986" s="7" t="inlineStr">
        <is>
          <t>House</t>
        </is>
      </c>
      <c r="F1986" s="7" t="str">
        <f>IFERROR(""&amp;INDEX('Bill Report Reference'!$E$2:$E$64,MATCH(INDEX(Account!$J$2:$J$131,MATCH($B1986,Account!$A$2:$A$131,0))&amp;"-"&amp;$C1986&amp;"-"&amp;$D1986,'Bill Report Reference'!$I$2:$I$64,0)),"")</f>
        <v>H.R.8295</v>
      </c>
      <c r="G1986" s="7" t="str">
        <f>IFERROR(""&amp;INDEX('Bill Report Reference'!$F$2:$F$64,MATCH(INDEX(Account!$J$2:$J$131,MATCH($B1986,Account!$A$2:$A$131,0))&amp;"-"&amp;$C1986&amp;"-"&amp;$D1986,'Bill Report Reference'!$I$2:$I$64,0)),"")</f>
        <v>H.Rept.117-403</v>
      </c>
      <c r="H1986" s="9" t="n">
        <v>2750000000</v>
      </c>
      <c r="I1986" s="7" t="inlineStr">
        <is>
          <t>budget authority</t>
        </is>
      </c>
      <c r="J1986" s="7" t="inlineStr"/>
      <c r="K1986" s="7" t="inlineStr">
        <is>
          <t>FALSE</t>
        </is>
      </c>
      <c r="L1986" s="7" t="inlineStr"/>
      <c r="M1986" s="7" t="inlineStr">
        <is>
          <t>SRC-CRPT-117HRPT403</t>
        </is>
      </c>
      <c r="N1986" s="7" t="inlineStr">
        <is>
          <t>836</t>
        </is>
      </c>
      <c r="O1986" s="7" t="inlineStr">
        <is>
          <t>Title II, National Institutes of Health -- printed as 'Advanced Research Projects' [Bill] Printed under the Office of the Secretary in this column (P.L. 117-328 places the heading there too).</t>
        </is>
      </c>
      <c r="P1986" s="7" t="inlineStr">
        <is>
          <t>AI-extracted</t>
        </is>
      </c>
      <c r="Q1986" s="7" t="n">
        <v>0.95</v>
      </c>
      <c r="R1986" s="7" t="inlineStr">
        <is>
          <t>auto-validated</t>
        </is>
      </c>
      <c r="S1986" s="7" t="str">
        <f>IFERROR(""&amp;INDEX('Bill Report Reference'!$G$2:$G$64,MATCH(INDEX(Account!$J$2:$J$131,MATCH($B1986,Account!$A$2:$A$131,0))&amp;"-"&amp;$C1986&amp;"-"&amp;$D1986,'Bill Report Reference'!$I$2:$I$64,0)),"")</f>
        <v>https://www.govinfo.gov/content/pkg/BILLS-117hr8295rh/pdf/BILLS-117hr8295rh.pdf</v>
      </c>
      <c r="T1986" s="7" t="str">
        <f>IFERROR(""&amp;INDEX('Bill Report Reference'!$H$2:$H$64,MATCH(INDEX(Account!$J$2:$J$131,MATCH($B1986,Account!$A$2:$A$131,0))&amp;"-"&amp;$C1986&amp;"-"&amp;$D1986,'Bill Report Reference'!$I$2:$I$64,0)),"")</f>
        <v>https://www.govinfo.gov/content/pkg/CRPT-117hrpt403/pdf/CRPT-117hrpt403.pdf</v>
      </c>
      <c r="U1986" s="7" t="inlineStr"/>
    </row>
    <row r="1987">
      <c r="A1987" s="7" t="inlineStr">
        <is>
          <t>OBS-LHHS-1116</t>
        </is>
      </c>
      <c r="B1987" s="7" t="inlineStr">
        <is>
          <t>ACC-HHS-NIH-ARPA-H</t>
        </is>
      </c>
      <c r="C1987" s="7" t="n">
        <v>2023</v>
      </c>
      <c r="D1987" s="7" t="inlineStr">
        <is>
          <t>President's Budget</t>
        </is>
      </c>
      <c r="E1987" s="7" t="inlineStr">
        <is>
          <t>N/A</t>
        </is>
      </c>
      <c r="F1987" s="7" t="str">
        <f>IFERROR(""&amp;INDEX('Bill Report Reference'!$E$2:$E$64,MATCH(INDEX(Account!$J$2:$J$131,MATCH($B1987,Account!$A$2:$A$131,0))&amp;"-"&amp;$C1987&amp;"-"&amp;$D1987,'Bill Report Reference'!$I$2:$I$64,0)),"")</f>
        <v>PREX 2.8:2023/APP</v>
      </c>
      <c r="G1987" s="7" t="str">
        <f>IFERROR(""&amp;INDEX('Bill Report Reference'!$F$2:$F$64,MATCH(INDEX(Account!$J$2:$J$131,MATCH($B1987,Account!$A$2:$A$131,0))&amp;"-"&amp;$C1987&amp;"-"&amp;$D1987,'Bill Report Reference'!$I$2:$I$64,0)),"")</f>
        <v>N/A</v>
      </c>
      <c r="H1987" s="9" t="n">
        <v>5000000000</v>
      </c>
      <c r="I1987" s="7" t="inlineStr">
        <is>
          <t>budget authority</t>
        </is>
      </c>
      <c r="J1987" s="7" t="inlineStr"/>
      <c r="K1987" s="7" t="inlineStr">
        <is>
          <t>FALSE</t>
        </is>
      </c>
      <c r="L1987" s="7" t="inlineStr"/>
      <c r="M1987" s="7" t="inlineStr">
        <is>
          <t>SRC-CRPT-117HRPT403</t>
        </is>
      </c>
      <c r="N1987" s="7" t="inlineStr">
        <is>
          <t>816</t>
        </is>
      </c>
      <c r="O1987" s="7" t="inlineStr">
        <is>
          <t>Title II, National Institutes of Health -- printed as 'Advance Research Projects Agency for Health (ARPA-H)' [FY 2023 Request]</t>
        </is>
      </c>
      <c r="P1987" s="7" t="inlineStr">
        <is>
          <t>AI-extracted</t>
        </is>
      </c>
      <c r="Q1987" s="7" t="n">
        <v>0.95</v>
      </c>
      <c r="R1987" s="7" t="inlineStr">
        <is>
          <t>auto-validated</t>
        </is>
      </c>
      <c r="S1987" s="7" t="str">
        <f>IFERROR(""&amp;INDEX('Bill Report Reference'!$G$2:$G$64,MATCH(INDEX(Account!$J$2:$J$131,MATCH($B1987,Account!$A$2:$A$131,0))&amp;"-"&amp;$C1987&amp;"-"&amp;$D1987,'Bill Report Reference'!$I$2:$I$64,0)),"")</f>
        <v>https://www.govinfo.gov/content/pkg/BUDGET-2023-APP/pdf/BUDGET-2023-APP.pdf</v>
      </c>
      <c r="T1987" s="7" t="str">
        <f>IFERROR(""&amp;INDEX('Bill Report Reference'!$H$2:$H$64,MATCH(INDEX(Account!$J$2:$J$131,MATCH($B1987,Account!$A$2:$A$131,0))&amp;"-"&amp;$C1987&amp;"-"&amp;$D1987,'Bill Report Reference'!$I$2:$I$64,0)),"")</f>
        <v>N/A</v>
      </c>
      <c r="U1987" s="7" t="inlineStr"/>
    </row>
    <row r="1988">
      <c r="A1988" s="7" t="inlineStr">
        <is>
          <t>OBS-LHHS-1117</t>
        </is>
      </c>
      <c r="B1988" s="7" t="inlineStr">
        <is>
          <t>ACC-HHS-NIH-ARPA-H</t>
        </is>
      </c>
      <c r="C1988" s="7" t="n">
        <v>2023</v>
      </c>
      <c r="D1988" s="7" t="inlineStr">
        <is>
          <t>Senate Reported</t>
        </is>
      </c>
      <c r="E1988" s="7" t="inlineStr">
        <is>
          <t>Senate</t>
        </is>
      </c>
      <c r="F1988" s="7" t="str">
        <f>IFERROR(""&amp;INDEX('Bill Report Reference'!$E$2:$E$64,MATCH(INDEX(Account!$J$2:$J$131,MATCH($B1988,Account!$A$2:$A$131,0))&amp;"-"&amp;$C1988&amp;"-"&amp;$D1988,'Bill Report Reference'!$I$2:$I$64,0)),"")</f>
        <v>S.4659</v>
      </c>
      <c r="G1988" s="7" t="str">
        <f>IFERROR(""&amp;INDEX('Bill Report Reference'!$F$2:$F$64,MATCH(INDEX(Account!$J$2:$J$131,MATCH($B1988,Account!$A$2:$A$131,0))&amp;"-"&amp;$C1988&amp;"-"&amp;$D1988,'Bill Report Reference'!$I$2:$I$64,0)),"")</f>
        <v>N/A</v>
      </c>
      <c r="H1988" s="9" t="n">
        <v>1000000000</v>
      </c>
      <c r="I1988" s="7" t="inlineStr">
        <is>
          <t>budget authority</t>
        </is>
      </c>
      <c r="J1988" s="7" t="inlineStr"/>
      <c r="K1988" s="7" t="inlineStr">
        <is>
          <t>FALSE</t>
        </is>
      </c>
      <c r="L1988" s="7" t="inlineStr"/>
      <c r="M1988" s="7" t="inlineStr">
        <is>
          <t>SRC-EXPL-LHHS-FY2023-SENATE</t>
        </is>
      </c>
      <c r="N1988" s="7" t="inlineStr">
        <is>
          <t>406</t>
        </is>
      </c>
      <c r="O1988" s="7" t="inlineStr">
        <is>
          <t>Title II, National Institutes of Health -- printed as 'Advance Research Projects Agency for Health (ARPA–H)' [Committee recommendation] Source: the Senate Committee's draft explanatory statement for FY2023 (S. 4659 never reported).</t>
        </is>
      </c>
      <c r="P1988" s="7" t="inlineStr">
        <is>
          <t>text-extracted</t>
        </is>
      </c>
      <c r="Q1988" s="7" t="n">
        <v>0.95</v>
      </c>
      <c r="R1988" s="7" t="inlineStr">
        <is>
          <t>auto-validated</t>
        </is>
      </c>
      <c r="S1988" s="7" t="str">
        <f>IFERROR(""&amp;INDEX('Bill Report Reference'!$G$2:$G$64,MATCH(INDEX(Account!$J$2:$J$131,MATCH($B1988,Account!$A$2:$A$131,0))&amp;"-"&amp;$C1988&amp;"-"&amp;$D1988,'Bill Report Reference'!$I$2:$I$64,0)),"")</f>
        <v>https://www.govinfo.gov/content/pkg/BILLS-117s4659is/pdf/BILLS-117s4659is.pdf</v>
      </c>
      <c r="T1988" s="7" t="str">
        <f>IFERROR(""&amp;INDEX('Bill Report Reference'!$H$2:$H$64,MATCH(INDEX(Account!$J$2:$J$131,MATCH($B1988,Account!$A$2:$A$131,0))&amp;"-"&amp;$C1988&amp;"-"&amp;$D1988,'Bill Report Reference'!$I$2:$I$64,0)),"")</f>
        <v>https://www.appropriations.senate.gov/imo/media/doc/LHHSFY23REPT.pdf</v>
      </c>
      <c r="U1988" s="7" t="inlineStr"/>
    </row>
    <row r="1989">
      <c r="A1989" s="7" t="inlineStr">
        <is>
          <t>OBS-LHHS-1118</t>
        </is>
      </c>
      <c r="B1989" s="7" t="inlineStr">
        <is>
          <t>ACC-HHS-NIH-ARPA-H</t>
        </is>
      </c>
      <c r="C1989" s="7" t="n">
        <v>2024</v>
      </c>
      <c r="D1989" s="7" t="inlineStr">
        <is>
          <t>Enacted</t>
        </is>
      </c>
      <c r="E1989" s="7" t="inlineStr">
        <is>
          <t>N/A</t>
        </is>
      </c>
      <c r="F1989" s="7" t="str">
        <f>IFERROR(""&amp;INDEX('Bill Report Reference'!$E$2:$E$64,MATCH(INDEX(Account!$J$2:$J$131,MATCH($B1989,Account!$A$2:$A$131,0))&amp;"-"&amp;$C1989&amp;"-"&amp;$D1989,'Bill Report Reference'!$I$2:$I$64,0)),"")</f>
        <v>P.L.118-47</v>
      </c>
      <c r="G1989" s="7" t="str">
        <f>IFERROR(""&amp;INDEX('Bill Report Reference'!$F$2:$F$64,MATCH(INDEX(Account!$J$2:$J$131,MATCH($B1989,Account!$A$2:$A$131,0))&amp;"-"&amp;$C1989&amp;"-"&amp;$D1989,'Bill Report Reference'!$I$2:$I$64,0)),"")</f>
        <v>N/A</v>
      </c>
      <c r="H1989" s="9" t="n">
        <v>1500000000</v>
      </c>
      <c r="I1989" s="7" t="inlineStr">
        <is>
          <t>budget authority</t>
        </is>
      </c>
      <c r="J1989" s="7" t="inlineStr"/>
      <c r="K1989" s="7" t="inlineStr">
        <is>
          <t>FALSE</t>
        </is>
      </c>
      <c r="L1989" s="7" t="inlineStr"/>
      <c r="M1989" s="7" t="inlineStr">
        <is>
          <t>SRC-CRPT-118SRPT207</t>
        </is>
      </c>
      <c r="N1989" s="7" t="inlineStr">
        <is>
          <t>439</t>
        </is>
      </c>
      <c r="O1989" s="7" t="inlineStr">
        <is>
          <t>Title II, National Institutes of Health -- printed as 'Advanced Research Projects Agency for Health (ARPA–H) 1/' [2024 appropriation]</t>
        </is>
      </c>
      <c r="P1989" s="7" t="inlineStr">
        <is>
          <t>text-extracted</t>
        </is>
      </c>
      <c r="Q1989" s="7" t="n">
        <v>0.95</v>
      </c>
      <c r="R1989" s="7" t="inlineStr">
        <is>
          <t>auto-validated</t>
        </is>
      </c>
      <c r="S1989" s="7" t="str">
        <f>IFERROR(""&amp;INDEX('Bill Report Reference'!$G$2:$G$64,MATCH(INDEX(Account!$J$2:$J$131,MATCH($B1989,Account!$A$2:$A$131,0))&amp;"-"&amp;$C1989&amp;"-"&amp;$D1989,'Bill Report Reference'!$I$2:$I$64,0)),"")</f>
        <v>https://www.govinfo.gov/content/pkg/PLAW-118publ47/pdf/PLAW-118publ47.pdf</v>
      </c>
      <c r="T1989" s="7" t="str">
        <f>IFERROR(""&amp;INDEX('Bill Report Reference'!$H$2:$H$64,MATCH(INDEX(Account!$J$2:$J$131,MATCH($B1989,Account!$A$2:$A$131,0))&amp;"-"&amp;$C1989&amp;"-"&amp;$D1989,'Bill Report Reference'!$I$2:$I$64,0)),"")</f>
        <v>N/A</v>
      </c>
      <c r="U1989" s="7" t="inlineStr"/>
    </row>
    <row r="1990">
      <c r="A1990" s="7" t="inlineStr">
        <is>
          <t>OBS-LHHS-1119</t>
        </is>
      </c>
      <c r="B1990" s="7" t="inlineStr">
        <is>
          <t>ACC-HHS-NIH-ARPA-H</t>
        </is>
      </c>
      <c r="C1990" s="7" t="n">
        <v>2024</v>
      </c>
      <c r="D1990" s="7" t="inlineStr">
        <is>
          <t>President's Budget</t>
        </is>
      </c>
      <c r="E1990" s="7" t="inlineStr">
        <is>
          <t>N/A</t>
        </is>
      </c>
      <c r="F1990" s="7" t="str">
        <f>IFERROR(""&amp;INDEX('Bill Report Reference'!$E$2:$E$64,MATCH(INDEX(Account!$J$2:$J$131,MATCH($B1990,Account!$A$2:$A$131,0))&amp;"-"&amp;$C1990&amp;"-"&amp;$D1990,'Bill Report Reference'!$I$2:$I$64,0)),"")</f>
        <v>PREX 2.8:2024/APP</v>
      </c>
      <c r="G1990" s="7" t="str">
        <f>IFERROR(""&amp;INDEX('Bill Report Reference'!$F$2:$F$64,MATCH(INDEX(Account!$J$2:$J$131,MATCH($B1990,Account!$A$2:$A$131,0))&amp;"-"&amp;$C1990&amp;"-"&amp;$D1990,'Bill Report Reference'!$I$2:$I$64,0)),"")</f>
        <v>N/A</v>
      </c>
      <c r="H1990" s="9" t="n">
        <v>2500000000</v>
      </c>
      <c r="I1990" s="7" t="inlineStr">
        <is>
          <t>budget authority</t>
        </is>
      </c>
      <c r="J1990" s="7" t="inlineStr"/>
      <c r="K1990" s="7" t="inlineStr">
        <is>
          <t>FALSE</t>
        </is>
      </c>
      <c r="L1990" s="7" t="inlineStr"/>
      <c r="M1990" s="7" t="inlineStr">
        <is>
          <t>SRC-CRPT-118SRPT84</t>
        </is>
      </c>
      <c r="N1990" s="7" t="inlineStr">
        <is>
          <t>379</t>
        </is>
      </c>
      <c r="O1990" s="7" t="inlineStr">
        <is>
          <t>Title II, National Institutes of Health -- printed as 'Advanced Research Projects Agency for Health (ARPA–H)' [Budget estimate]</t>
        </is>
      </c>
      <c r="P1990" s="7" t="inlineStr">
        <is>
          <t>text-extracted</t>
        </is>
      </c>
      <c r="Q1990" s="7" t="n">
        <v>0.95</v>
      </c>
      <c r="R1990" s="7" t="inlineStr">
        <is>
          <t>auto-validated</t>
        </is>
      </c>
      <c r="S1990" s="7" t="str">
        <f>IFERROR(""&amp;INDEX('Bill Report Reference'!$G$2:$G$64,MATCH(INDEX(Account!$J$2:$J$131,MATCH($B1990,Account!$A$2:$A$131,0))&amp;"-"&amp;$C1990&amp;"-"&amp;$D1990,'Bill Report Reference'!$I$2:$I$64,0)),"")</f>
        <v>https://www.govinfo.gov/content/pkg/BUDGET-2024-APP/pdf/BUDGET-2024-APP.pdf</v>
      </c>
      <c r="T1990" s="7" t="str">
        <f>IFERROR(""&amp;INDEX('Bill Report Reference'!$H$2:$H$64,MATCH(INDEX(Account!$J$2:$J$131,MATCH($B1990,Account!$A$2:$A$131,0))&amp;"-"&amp;$C1990&amp;"-"&amp;$D1990,'Bill Report Reference'!$I$2:$I$64,0)),"")</f>
        <v>N/A</v>
      </c>
      <c r="U1990" s="7" t="inlineStr"/>
    </row>
    <row r="1991">
      <c r="A1991" s="7" t="inlineStr">
        <is>
          <t>OBS-LHHS-1120</t>
        </is>
      </c>
      <c r="B1991" s="7" t="inlineStr">
        <is>
          <t>ACC-HHS-NIH-ARPA-H</t>
        </is>
      </c>
      <c r="C1991" s="7" t="n">
        <v>2024</v>
      </c>
      <c r="D1991" s="7" t="inlineStr">
        <is>
          <t>Senate Reported</t>
        </is>
      </c>
      <c r="E1991" s="7" t="inlineStr">
        <is>
          <t>Senate</t>
        </is>
      </c>
      <c r="F1991" s="7" t="str">
        <f>IFERROR(""&amp;INDEX('Bill Report Reference'!$E$2:$E$64,MATCH(INDEX(Account!$J$2:$J$131,MATCH($B1991,Account!$A$2:$A$131,0))&amp;"-"&amp;$C1991&amp;"-"&amp;$D1991,'Bill Report Reference'!$I$2:$I$64,0)),"")</f>
        <v>S.2624</v>
      </c>
      <c r="G1991" s="7" t="str">
        <f>IFERROR(""&amp;INDEX('Bill Report Reference'!$F$2:$F$64,MATCH(INDEX(Account!$J$2:$J$131,MATCH($B1991,Account!$A$2:$A$131,0))&amp;"-"&amp;$C1991&amp;"-"&amp;$D1991,'Bill Report Reference'!$I$2:$I$64,0)),"")</f>
        <v>S.Rept.118-84</v>
      </c>
      <c r="H1991" s="9" t="n">
        <v>1500000000</v>
      </c>
      <c r="I1991" s="7" t="inlineStr">
        <is>
          <t>budget authority</t>
        </is>
      </c>
      <c r="J1991" s="7" t="inlineStr"/>
      <c r="K1991" s="7" t="inlineStr">
        <is>
          <t>FALSE</t>
        </is>
      </c>
      <c r="L1991" s="7" t="inlineStr"/>
      <c r="M1991" s="7" t="inlineStr">
        <is>
          <t>SRC-CRPT-118SRPT84</t>
        </is>
      </c>
      <c r="N1991" s="7" t="inlineStr">
        <is>
          <t>379</t>
        </is>
      </c>
      <c r="O1991" s="7" t="inlineStr">
        <is>
          <t>Title II, National Institutes of Health -- printed as 'Advanced Research Projects Agency for Health (ARPA–H)' [Committee recommendation]</t>
        </is>
      </c>
      <c r="P1991" s="7" t="inlineStr">
        <is>
          <t>text-extracted</t>
        </is>
      </c>
      <c r="Q1991" s="7" t="n">
        <v>0.5</v>
      </c>
      <c r="R1991" s="7" t="inlineStr">
        <is>
          <t>unverified</t>
        </is>
      </c>
      <c r="S1991" s="7" t="str">
        <f>IFERROR(""&amp;INDEX('Bill Report Reference'!$G$2:$G$64,MATCH(INDEX(Account!$J$2:$J$131,MATCH($B1991,Account!$A$2:$A$131,0))&amp;"-"&amp;$C1991&amp;"-"&amp;$D1991,'Bill Report Reference'!$I$2:$I$64,0)),"")</f>
        <v>https://www.govinfo.gov/content/pkg/BILLS-118s2624rs/pdf/BILLS-118s2624rs.pdf</v>
      </c>
      <c r="T1991" s="7" t="str">
        <f>IFERROR(""&amp;INDEX('Bill Report Reference'!$H$2:$H$64,MATCH(INDEX(Account!$J$2:$J$131,MATCH($B1991,Account!$A$2:$A$131,0))&amp;"-"&amp;$C1991&amp;"-"&amp;$D1991,'Bill Report Reference'!$I$2:$I$64,0)),"")</f>
        <v>https://www.congress.gov/118/crpt/srpt84/CRPT-118srpt84.pdf</v>
      </c>
      <c r="U1991" s="7" t="inlineStr"/>
    </row>
    <row r="1992">
      <c r="A1992" s="7" t="inlineStr">
        <is>
          <t>OBS-LHHS-1121</t>
        </is>
      </c>
      <c r="B1992" s="7" t="inlineStr">
        <is>
          <t>ACC-HHS-NIH-ARPA-H</t>
        </is>
      </c>
      <c r="C1992" s="7" t="n">
        <v>2025</v>
      </c>
      <c r="D1992" s="7" t="inlineStr">
        <is>
          <t>Enacted</t>
        </is>
      </c>
      <c r="E1992" s="7" t="inlineStr">
        <is>
          <t>N/A</t>
        </is>
      </c>
      <c r="F1992" s="7" t="str">
        <f>IFERROR(""&amp;INDEX('Bill Report Reference'!$E$2:$E$64,MATCH(INDEX(Account!$J$2:$J$131,MATCH($B1992,Account!$A$2:$A$131,0))&amp;"-"&amp;$C1992&amp;"-"&amp;$D1992,'Bill Report Reference'!$I$2:$I$64,0)),"")</f>
        <v>P.L.119-4</v>
      </c>
      <c r="G1992" s="7" t="str">
        <f>IFERROR(""&amp;INDEX('Bill Report Reference'!$F$2:$F$64,MATCH(INDEX(Account!$J$2:$J$131,MATCH($B1992,Account!$A$2:$A$131,0))&amp;"-"&amp;$C1992&amp;"-"&amp;$D1992,'Bill Report Reference'!$I$2:$I$64,0)),"")</f>
        <v>N/A</v>
      </c>
      <c r="H1992" s="9" t="n">
        <v>1500000000</v>
      </c>
      <c r="I1992" s="7" t="inlineStr">
        <is>
          <t>budget authority</t>
        </is>
      </c>
      <c r="J1992" s="7" t="inlineStr"/>
      <c r="K1992" s="7" t="inlineStr">
        <is>
          <t>FALSE</t>
        </is>
      </c>
      <c r="L1992" s="7" t="inlineStr"/>
      <c r="M1992" s="7" t="inlineStr">
        <is>
          <t>SRC-CRPT-119HRPT271</t>
        </is>
      </c>
      <c r="N1992" s="7" t="inlineStr">
        <is>
          <t>345</t>
        </is>
      </c>
      <c r="O1992" s="7" t="inlineStr">
        <is>
          <t>Title II, National Institutes of Health -- printed as 'Advanced Research Projects Agency for Health (ARPA-H)' [FY 2025 Estimate] Source column: H.Rept. 119-271's 'FY 2025 Estimate' (FY2025 operating plans under the full-year CR, P.L. 119-4) -- FY2025 Enacted by the owner's decision.</t>
        </is>
      </c>
      <c r="P1992" s="7" t="inlineStr">
        <is>
          <t>AI-extracted</t>
        </is>
      </c>
      <c r="Q1992" s="7" t="n">
        <v>0.95</v>
      </c>
      <c r="R1992" s="7" t="inlineStr">
        <is>
          <t>auto-validated</t>
        </is>
      </c>
      <c r="S1992" s="7" t="str">
        <f>IFERROR(""&amp;INDEX('Bill Report Reference'!$G$2:$G$64,MATCH(INDEX(Account!$J$2:$J$131,MATCH($B1992,Account!$A$2:$A$131,0))&amp;"-"&amp;$C1992&amp;"-"&amp;$D1992,'Bill Report Reference'!$I$2:$I$64,0)),"")</f>
        <v>https://www.govinfo.gov/content/pkg/PLAW-119publ4/pdf/PLAW-119publ4.pdf</v>
      </c>
      <c r="T1992" s="7" t="str">
        <f>IFERROR(""&amp;INDEX('Bill Report Reference'!$H$2:$H$64,MATCH(INDEX(Account!$J$2:$J$131,MATCH($B1992,Account!$A$2:$A$131,0))&amp;"-"&amp;$C1992&amp;"-"&amp;$D1992,'Bill Report Reference'!$I$2:$I$64,0)),"")</f>
        <v>N/A</v>
      </c>
      <c r="U1992" s="7" t="inlineStr"/>
    </row>
    <row r="1993">
      <c r="A1993" s="7" t="inlineStr">
        <is>
          <t>OBS-LHHS-1122</t>
        </is>
      </c>
      <c r="B1993" s="7" t="inlineStr">
        <is>
          <t>ACC-HHS-NIH-ARPA-H</t>
        </is>
      </c>
      <c r="C1993" s="7" t="n">
        <v>2025</v>
      </c>
      <c r="D1993" s="7" t="inlineStr">
        <is>
          <t>House Reported</t>
        </is>
      </c>
      <c r="E1993" s="7" t="inlineStr">
        <is>
          <t>House</t>
        </is>
      </c>
      <c r="F1993" s="7" t="str">
        <f>IFERROR(""&amp;INDEX('Bill Report Reference'!$E$2:$E$64,MATCH(INDEX(Account!$J$2:$J$131,MATCH($B1993,Account!$A$2:$A$131,0))&amp;"-"&amp;$C1993&amp;"-"&amp;$D1993,'Bill Report Reference'!$I$2:$I$64,0)),"")</f>
        <v>H.R.9029</v>
      </c>
      <c r="G1993" s="7" t="str">
        <f>IFERROR(""&amp;INDEX('Bill Report Reference'!$F$2:$F$64,MATCH(INDEX(Account!$J$2:$J$131,MATCH($B1993,Account!$A$2:$A$131,0))&amp;"-"&amp;$C1993&amp;"-"&amp;$D1993,'Bill Report Reference'!$I$2:$I$64,0)),"")</f>
        <v>H.Rept.118-585</v>
      </c>
      <c r="H1993" s="9" t="n">
        <v>0</v>
      </c>
      <c r="I1993" s="7" t="inlineStr">
        <is>
          <t>budget authority</t>
        </is>
      </c>
      <c r="J1993" s="7" t="inlineStr"/>
      <c r="K1993" s="7" t="inlineStr">
        <is>
          <t>FALSE</t>
        </is>
      </c>
      <c r="L1993" s="7" t="inlineStr"/>
      <c r="M1993" s="7" t="inlineStr">
        <is>
          <t>SRC-CRPT-118HRPT585</t>
        </is>
      </c>
      <c r="N1993" s="7" t="inlineStr">
        <is>
          <t>319</t>
        </is>
      </c>
      <c r="O1993" s="7" t="inlineStr">
        <is>
          <t>Title II, National Institutes of Health -- printed as 'Advanced Research Projects Agency for Health (ARPA-H).' [Bill]</t>
        </is>
      </c>
      <c r="P1993" s="7" t="inlineStr">
        <is>
          <t>AI-extracted</t>
        </is>
      </c>
      <c r="Q1993" s="7" t="n">
        <v>0.95</v>
      </c>
      <c r="R1993" s="7" t="inlineStr">
        <is>
          <t>auto-validated</t>
        </is>
      </c>
      <c r="S1993" s="7" t="str">
        <f>IFERROR(""&amp;INDEX('Bill Report Reference'!$G$2:$G$64,MATCH(INDEX(Account!$J$2:$J$131,MATCH($B1993,Account!$A$2:$A$131,0))&amp;"-"&amp;$C1993&amp;"-"&amp;$D1993,'Bill Report Reference'!$I$2:$I$64,0)),"")</f>
        <v>https://www.govinfo.gov/content/pkg/BILLS-118hr9029rh/pdf/BILLS-118hr9029rh.pdf</v>
      </c>
      <c r="T1993" s="7" t="str">
        <f>IFERROR(""&amp;INDEX('Bill Report Reference'!$H$2:$H$64,MATCH(INDEX(Account!$J$2:$J$131,MATCH($B1993,Account!$A$2:$A$131,0))&amp;"-"&amp;$C1993&amp;"-"&amp;$D1993,'Bill Report Reference'!$I$2:$I$64,0)),"")</f>
        <v>https://www.congress.gov/118/crpt/hrpt585/CRPT-118hrpt585.pdf</v>
      </c>
      <c r="U1993" s="7" t="inlineStr"/>
    </row>
    <row r="1994">
      <c r="A1994" s="7" t="inlineStr">
        <is>
          <t>OBS-LHHS-1123</t>
        </is>
      </c>
      <c r="B1994" s="7" t="inlineStr">
        <is>
          <t>ACC-HHS-NIH-ARPA-H</t>
        </is>
      </c>
      <c r="C1994" s="7" t="n">
        <v>2025</v>
      </c>
      <c r="D1994" s="7" t="inlineStr">
        <is>
          <t>President's Budget</t>
        </is>
      </c>
      <c r="E1994" s="7" t="inlineStr">
        <is>
          <t>N/A</t>
        </is>
      </c>
      <c r="F1994" s="7" t="str">
        <f>IFERROR(""&amp;INDEX('Bill Report Reference'!$E$2:$E$64,MATCH(INDEX(Account!$J$2:$J$131,MATCH($B1994,Account!$A$2:$A$131,0))&amp;"-"&amp;$C1994&amp;"-"&amp;$D1994,'Bill Report Reference'!$I$2:$I$64,0)),"")</f>
        <v>PREX 2.8:2025/APP</v>
      </c>
      <c r="G1994" s="7" t="str">
        <f>IFERROR(""&amp;INDEX('Bill Report Reference'!$F$2:$F$64,MATCH(INDEX(Account!$J$2:$J$131,MATCH($B1994,Account!$A$2:$A$131,0))&amp;"-"&amp;$C1994&amp;"-"&amp;$D1994,'Bill Report Reference'!$I$2:$I$64,0)),"")</f>
        <v>N/A</v>
      </c>
      <c r="H1994" s="9" t="n">
        <v>1500000000</v>
      </c>
      <c r="I1994" s="7" t="inlineStr">
        <is>
          <t>budget authority</t>
        </is>
      </c>
      <c r="J1994" s="7" t="inlineStr"/>
      <c r="K1994" s="7" t="inlineStr">
        <is>
          <t>FALSE</t>
        </is>
      </c>
      <c r="L1994" s="7" t="inlineStr"/>
      <c r="M1994" s="7" t="inlineStr">
        <is>
          <t>SRC-CRPT-118SRPT207</t>
        </is>
      </c>
      <c r="N1994" s="7" t="inlineStr">
        <is>
          <t>439</t>
        </is>
      </c>
      <c r="O1994" s="7" t="inlineStr">
        <is>
          <t>Title II, National Institutes of Health -- printed as 'Advanced Research Projects Agency for Health (ARPA–H) 1/' [Budget estimate]</t>
        </is>
      </c>
      <c r="P1994" s="7" t="inlineStr">
        <is>
          <t>text-extracted</t>
        </is>
      </c>
      <c r="Q1994" s="7" t="n">
        <v>0.95</v>
      </c>
      <c r="R1994" s="7" t="inlineStr">
        <is>
          <t>auto-validated</t>
        </is>
      </c>
      <c r="S1994" s="7" t="str">
        <f>IFERROR(""&amp;INDEX('Bill Report Reference'!$G$2:$G$64,MATCH(INDEX(Account!$J$2:$J$131,MATCH($B1994,Account!$A$2:$A$131,0))&amp;"-"&amp;$C1994&amp;"-"&amp;$D1994,'Bill Report Reference'!$I$2:$I$64,0)),"")</f>
        <v>https://www.govinfo.gov/content/pkg/BUDGET-2025-APP/pdf/BUDGET-2025-APP.pdf</v>
      </c>
      <c r="T1994" s="7" t="str">
        <f>IFERROR(""&amp;INDEX('Bill Report Reference'!$H$2:$H$64,MATCH(INDEX(Account!$J$2:$J$131,MATCH($B1994,Account!$A$2:$A$131,0))&amp;"-"&amp;$C1994&amp;"-"&amp;$D1994,'Bill Report Reference'!$I$2:$I$64,0)),"")</f>
        <v>N/A</v>
      </c>
      <c r="U1994" s="7" t="inlineStr"/>
    </row>
    <row r="1995">
      <c r="A1995" s="7" t="inlineStr">
        <is>
          <t>OBS-LHHS-1124</t>
        </is>
      </c>
      <c r="B1995" s="7" t="inlineStr">
        <is>
          <t>ACC-HHS-NIH-ARPA-H</t>
        </is>
      </c>
      <c r="C1995" s="7" t="n">
        <v>2025</v>
      </c>
      <c r="D1995" s="7" t="inlineStr">
        <is>
          <t>Senate Reported</t>
        </is>
      </c>
      <c r="E1995" s="7" t="inlineStr">
        <is>
          <t>Senate</t>
        </is>
      </c>
      <c r="F1995" s="7" t="str">
        <f>IFERROR(""&amp;INDEX('Bill Report Reference'!$E$2:$E$64,MATCH(INDEX(Account!$J$2:$J$131,MATCH($B1995,Account!$A$2:$A$131,0))&amp;"-"&amp;$C1995&amp;"-"&amp;$D1995,'Bill Report Reference'!$I$2:$I$64,0)),"")</f>
        <v>S.4942</v>
      </c>
      <c r="G1995" s="7" t="str">
        <f>IFERROR(""&amp;INDEX('Bill Report Reference'!$F$2:$F$64,MATCH(INDEX(Account!$J$2:$J$131,MATCH($B1995,Account!$A$2:$A$131,0))&amp;"-"&amp;$C1995&amp;"-"&amp;$D1995,'Bill Report Reference'!$I$2:$I$64,0)),"")</f>
        <v>S.Rept.118-207</v>
      </c>
      <c r="H1995" s="9" t="n">
        <v>1500000000</v>
      </c>
      <c r="I1995" s="7" t="inlineStr">
        <is>
          <t>budget authority</t>
        </is>
      </c>
      <c r="J1995" s="7" t="inlineStr"/>
      <c r="K1995" s="7" t="inlineStr">
        <is>
          <t>FALSE</t>
        </is>
      </c>
      <c r="L1995" s="7" t="inlineStr"/>
      <c r="M1995" s="7" t="inlineStr">
        <is>
          <t>SRC-CRPT-118SRPT207</t>
        </is>
      </c>
      <c r="N1995" s="7" t="inlineStr">
        <is>
          <t>439</t>
        </is>
      </c>
      <c r="O1995" s="7" t="inlineStr">
        <is>
          <t>Title II, National Institutes of Health -- printed as 'Advanced Research Projects Agency for Health (ARPA–H) 1/' [Committee recommendation]</t>
        </is>
      </c>
      <c r="P1995" s="7" t="inlineStr">
        <is>
          <t>text-extracted</t>
        </is>
      </c>
      <c r="Q1995" s="7" t="n">
        <v>0.95</v>
      </c>
      <c r="R1995" s="7" t="inlineStr">
        <is>
          <t>unverified</t>
        </is>
      </c>
      <c r="S1995" s="7" t="str">
        <f>IFERROR(""&amp;INDEX('Bill Report Reference'!$G$2:$G$64,MATCH(INDEX(Account!$J$2:$J$131,MATCH($B1995,Account!$A$2:$A$131,0))&amp;"-"&amp;$C1995&amp;"-"&amp;$D1995,'Bill Report Reference'!$I$2:$I$64,0)),"")</f>
        <v>https://www.govinfo.gov/content/pkg/BILLS-118s4942rs/pdf/BILLS-118s4942rs.pdf</v>
      </c>
      <c r="T1995" s="7" t="str">
        <f>IFERROR(""&amp;INDEX('Bill Report Reference'!$H$2:$H$64,MATCH(INDEX(Account!$J$2:$J$131,MATCH($B1995,Account!$A$2:$A$131,0))&amp;"-"&amp;$C1995&amp;"-"&amp;$D1995,'Bill Report Reference'!$I$2:$I$64,0)),"")</f>
        <v>https://www.congress.gov/118/crpt/srpt207/CRPT-118srpt207.pdf</v>
      </c>
      <c r="U1995" s="7" t="inlineStr"/>
    </row>
    <row r="1996">
      <c r="A1996" s="7" t="inlineStr">
        <is>
          <t>OBS-LHHS-1125</t>
        </is>
      </c>
      <c r="B1996" s="7" t="inlineStr">
        <is>
          <t>ACC-HHS-NIH-ARPA-H</t>
        </is>
      </c>
      <c r="C1996" s="7" t="n">
        <v>2026</v>
      </c>
      <c r="D1996" s="7" t="inlineStr">
        <is>
          <t>Enacted</t>
        </is>
      </c>
      <c r="E1996" s="7" t="inlineStr">
        <is>
          <t>N/A</t>
        </is>
      </c>
      <c r="F1996" s="7" t="str">
        <f>IFERROR(""&amp;INDEX('Bill Report Reference'!$E$2:$E$64,MATCH(INDEX(Account!$J$2:$J$131,MATCH($B1996,Account!$A$2:$A$131,0))&amp;"-"&amp;$C1996&amp;"-"&amp;$D1996,'Bill Report Reference'!$I$2:$I$64,0)),"")</f>
        <v>P.L.119-75</v>
      </c>
      <c r="G1996" s="7" t="str">
        <f>IFERROR(""&amp;INDEX('Bill Report Reference'!$F$2:$F$64,MATCH(INDEX(Account!$J$2:$J$131,MATCH($B1996,Account!$A$2:$A$131,0))&amp;"-"&amp;$C1996&amp;"-"&amp;$D1996,'Bill Report Reference'!$I$2:$I$64,0)),"")</f>
        <v>JES_LHHS_P.L.119-75</v>
      </c>
      <c r="H1996" s="9" t="n">
        <v>1500000000</v>
      </c>
      <c r="I1996" s="7" t="inlineStr">
        <is>
          <t>budget authority</t>
        </is>
      </c>
      <c r="J1996" s="7" t="inlineStr"/>
      <c r="K1996" s="7" t="inlineStr">
        <is>
          <t>FALSE</t>
        </is>
      </c>
      <c r="L1996" s="7" t="inlineStr"/>
      <c r="M1996" s="7" t="inlineStr">
        <is>
          <t>SRC-CRPT-119HRPT696</t>
        </is>
      </c>
      <c r="N1996" s="7" t="inlineStr">
        <is>
          <t>376</t>
        </is>
      </c>
      <c r="O1996" s="7" t="inlineStr">
        <is>
          <t>Title II, National Institutes of Health -- printed as 'Advanced Research Projects Agency for Health (ARPA-H)' [FY 2026 Enacted]</t>
        </is>
      </c>
      <c r="P1996" s="7" t="inlineStr">
        <is>
          <t>AI-extracted</t>
        </is>
      </c>
      <c r="Q1996" s="7" t="n">
        <v>0.95</v>
      </c>
      <c r="R1996" s="7" t="inlineStr">
        <is>
          <t>auto-validated</t>
        </is>
      </c>
      <c r="S1996" s="7" t="str">
        <f>IFERROR(""&amp;INDEX('Bill Report Reference'!$G$2:$G$64,MATCH(INDEX(Account!$J$2:$J$131,MATCH($B1996,Account!$A$2:$A$131,0))&amp;"-"&amp;$C1996&amp;"-"&amp;$D1996,'Bill Report Reference'!$I$2:$I$64,0)),"")</f>
        <v>https://www.govinfo.gov/content/pkg/PLAW-119publ75/pdf/PLAW-119publ75.pdf</v>
      </c>
      <c r="T1996" s="7" t="str">
        <f>IFERROR(""&amp;INDEX('Bill Report Reference'!$H$2:$H$64,MATCH(INDEX(Account!$J$2:$J$131,MATCH($B1996,Account!$A$2:$A$131,0))&amp;"-"&amp;$C1996&amp;"-"&amp;$D1996,'Bill Report Reference'!$I$2:$I$64,0)),"")</f>
        <v>https://www.govinfo.gov/content/pkg/CREC-2026-01-22/pdf/CREC-2026-01-22-pt2-PgH1353-2.pdf</v>
      </c>
      <c r="U1996" s="7" t="inlineStr"/>
    </row>
    <row r="1997">
      <c r="A1997" s="7" t="inlineStr">
        <is>
          <t>OBS-LHHS-1126</t>
        </is>
      </c>
      <c r="B1997" s="7" t="inlineStr">
        <is>
          <t>ACC-HHS-NIH-ARPA-H</t>
        </is>
      </c>
      <c r="C1997" s="7" t="n">
        <v>2026</v>
      </c>
      <c r="D1997" s="7" t="inlineStr">
        <is>
          <t>House Reported</t>
        </is>
      </c>
      <c r="E1997" s="7" t="inlineStr">
        <is>
          <t>House</t>
        </is>
      </c>
      <c r="F1997" s="7" t="str">
        <f>IFERROR(""&amp;INDEX('Bill Report Reference'!$E$2:$E$64,MATCH(INDEX(Account!$J$2:$J$131,MATCH($B1997,Account!$A$2:$A$131,0))&amp;"-"&amp;$C1997&amp;"-"&amp;$D1997,'Bill Report Reference'!$I$2:$I$64,0)),"")</f>
        <v>H.R.5304</v>
      </c>
      <c r="G1997" s="7" t="str">
        <f>IFERROR(""&amp;INDEX('Bill Report Reference'!$F$2:$F$64,MATCH(INDEX(Account!$J$2:$J$131,MATCH($B1997,Account!$A$2:$A$131,0))&amp;"-"&amp;$C1997&amp;"-"&amp;$D1997,'Bill Report Reference'!$I$2:$I$64,0)),"")</f>
        <v>H.Rept.119-271</v>
      </c>
      <c r="H1997" s="9" t="n">
        <v>945000000</v>
      </c>
      <c r="I1997" s="7" t="inlineStr">
        <is>
          <t>budget authority</t>
        </is>
      </c>
      <c r="J1997" s="7" t="inlineStr"/>
      <c r="K1997" s="7" t="inlineStr">
        <is>
          <t>FALSE</t>
        </is>
      </c>
      <c r="L1997" s="7" t="inlineStr"/>
      <c r="M1997" s="7" t="inlineStr">
        <is>
          <t>SRC-CRPT-119HRPT271</t>
        </is>
      </c>
      <c r="N1997" s="7" t="inlineStr">
        <is>
          <t>345</t>
        </is>
      </c>
      <c r="O1997" s="7" t="inlineStr">
        <is>
          <t>Title II, National Institutes of Health -- printed as 'Advanced Research Projects Agency for Health (ARPA-H)' [Bill]</t>
        </is>
      </c>
      <c r="P1997" s="7" t="inlineStr">
        <is>
          <t>AI-extracted</t>
        </is>
      </c>
      <c r="Q1997" s="7" t="n">
        <v>0.95</v>
      </c>
      <c r="R1997" s="7" t="inlineStr">
        <is>
          <t>auto-validated</t>
        </is>
      </c>
      <c r="S1997" s="7" t="str">
        <f>IFERROR(""&amp;INDEX('Bill Report Reference'!$G$2:$G$64,MATCH(INDEX(Account!$J$2:$J$131,MATCH($B1997,Account!$A$2:$A$131,0))&amp;"-"&amp;$C1997&amp;"-"&amp;$D1997,'Bill Report Reference'!$I$2:$I$64,0)),"")</f>
        <v>https://www.govinfo.gov/content/pkg/BILLS-119hr5304rh/pdf/BILLS-119hr5304rh.pdf</v>
      </c>
      <c r="T1997" s="7" t="str">
        <f>IFERROR(""&amp;INDEX('Bill Report Reference'!$H$2:$H$64,MATCH(INDEX(Account!$J$2:$J$131,MATCH($B1997,Account!$A$2:$A$131,0))&amp;"-"&amp;$C1997&amp;"-"&amp;$D1997,'Bill Report Reference'!$I$2:$I$64,0)),"")</f>
        <v>https://www.congress.gov/119/crpt/hrpt271/CRPT-119hrpt271.pdf</v>
      </c>
      <c r="U1997" s="7" t="inlineStr"/>
    </row>
    <row r="1998">
      <c r="A1998" s="7" t="inlineStr">
        <is>
          <t>OBS-LHHS-1127</t>
        </is>
      </c>
      <c r="B1998" s="7" t="inlineStr">
        <is>
          <t>ACC-HHS-NIH-ARPA-H</t>
        </is>
      </c>
      <c r="C1998" s="7" t="n">
        <v>2026</v>
      </c>
      <c r="D1998" s="7" t="inlineStr">
        <is>
          <t>President's Budget</t>
        </is>
      </c>
      <c r="E1998" s="7" t="inlineStr">
        <is>
          <t>N/A</t>
        </is>
      </c>
      <c r="F1998" s="7" t="str">
        <f>IFERROR(""&amp;INDEX('Bill Report Reference'!$E$2:$E$64,MATCH(INDEX(Account!$J$2:$J$131,MATCH($B1998,Account!$A$2:$A$131,0))&amp;"-"&amp;$C1998&amp;"-"&amp;$D1998,'Bill Report Reference'!$I$2:$I$64,0)),"")</f>
        <v>PREX 2.8:2026/APP</v>
      </c>
      <c r="G1998" s="7" t="str">
        <f>IFERROR(""&amp;INDEX('Bill Report Reference'!$F$2:$F$64,MATCH(INDEX(Account!$J$2:$J$131,MATCH($B1998,Account!$A$2:$A$131,0))&amp;"-"&amp;$C1998&amp;"-"&amp;$D1998,'Bill Report Reference'!$I$2:$I$64,0)),"")</f>
        <v>N/A</v>
      </c>
      <c r="H1998" s="9" t="n">
        <v>945000000</v>
      </c>
      <c r="I1998" s="7" t="inlineStr">
        <is>
          <t>budget authority</t>
        </is>
      </c>
      <c r="J1998" s="7" t="inlineStr"/>
      <c r="K1998" s="7" t="inlineStr">
        <is>
          <t>FALSE</t>
        </is>
      </c>
      <c r="L1998" s="7" t="inlineStr"/>
      <c r="M1998" s="7" t="inlineStr">
        <is>
          <t>SRC-CRPT-119HRPT271</t>
        </is>
      </c>
      <c r="N1998" s="7" t="inlineStr">
        <is>
          <t>345</t>
        </is>
      </c>
      <c r="O1998" s="7" t="inlineStr">
        <is>
          <t>Title II, National Institutes of Health -- printed as 'Advanced Research Projects Agency for Health (ARPA-H)' [FY 2026 Request]</t>
        </is>
      </c>
      <c r="P1998" s="7" t="inlineStr">
        <is>
          <t>AI-extracted</t>
        </is>
      </c>
      <c r="Q1998" s="7" t="n">
        <v>0.95</v>
      </c>
      <c r="R1998" s="7" t="inlineStr">
        <is>
          <t>auto-validated</t>
        </is>
      </c>
      <c r="S1998" s="7" t="str">
        <f>IFERROR(""&amp;INDEX('Bill Report Reference'!$G$2:$G$64,MATCH(INDEX(Account!$J$2:$J$131,MATCH($B1998,Account!$A$2:$A$131,0))&amp;"-"&amp;$C1998&amp;"-"&amp;$D1998,'Bill Report Reference'!$I$2:$I$64,0)),"")</f>
        <v>https://www.govinfo.gov/content/pkg/BUDGET-2026-APP/pdf/BUDGET-2026-APP.pdf</v>
      </c>
      <c r="T1998" s="7" t="str">
        <f>IFERROR(""&amp;INDEX('Bill Report Reference'!$H$2:$H$64,MATCH(INDEX(Account!$J$2:$J$131,MATCH($B1998,Account!$A$2:$A$131,0))&amp;"-"&amp;$C1998&amp;"-"&amp;$D1998,'Bill Report Reference'!$I$2:$I$64,0)),"")</f>
        <v>N/A</v>
      </c>
      <c r="U1998" s="7" t="inlineStr"/>
    </row>
    <row r="1999">
      <c r="A1999" s="7" t="inlineStr">
        <is>
          <t>OBS-LHHS-1128</t>
        </is>
      </c>
      <c r="B1999" s="7" t="inlineStr">
        <is>
          <t>ACC-HHS-NIH-ARPA-H</t>
        </is>
      </c>
      <c r="C1999" s="7" t="n">
        <v>2026</v>
      </c>
      <c r="D1999" s="7" t="inlineStr">
        <is>
          <t>Senate Reported</t>
        </is>
      </c>
      <c r="E1999" s="7" t="inlineStr">
        <is>
          <t>Senate</t>
        </is>
      </c>
      <c r="F1999" s="7" t="str">
        <f>IFERROR(""&amp;INDEX('Bill Report Reference'!$E$2:$E$64,MATCH(INDEX(Account!$J$2:$J$131,MATCH($B1999,Account!$A$2:$A$131,0))&amp;"-"&amp;$C1999&amp;"-"&amp;$D1999,'Bill Report Reference'!$I$2:$I$64,0)),"")</f>
        <v>S.2587</v>
      </c>
      <c r="G1999" s="7" t="str">
        <f>IFERROR(""&amp;INDEX('Bill Report Reference'!$F$2:$F$64,MATCH(INDEX(Account!$J$2:$J$131,MATCH($B1999,Account!$A$2:$A$131,0))&amp;"-"&amp;$C1999&amp;"-"&amp;$D1999,'Bill Report Reference'!$I$2:$I$64,0)),"")</f>
        <v>S.Rept.119-55</v>
      </c>
      <c r="H1999" s="9" t="n">
        <v>1500000000</v>
      </c>
      <c r="I1999" s="7" t="inlineStr">
        <is>
          <t>budget authority</t>
        </is>
      </c>
      <c r="J1999" s="7" t="inlineStr"/>
      <c r="K1999" s="7" t="inlineStr">
        <is>
          <t>FALSE</t>
        </is>
      </c>
      <c r="L1999" s="7" t="inlineStr"/>
      <c r="M1999" s="7" t="inlineStr">
        <is>
          <t>SRC-CRPT-119SRPT55</t>
        </is>
      </c>
      <c r="N1999" s="7" t="inlineStr">
        <is>
          <t>435</t>
        </is>
      </c>
      <c r="O1999" s="7" t="inlineStr">
        <is>
          <t>Title II, National Institutes of Health -- printed as 'Advanced Research Projects Agency for Health (ARPA–H)' [Committee recommendation]</t>
        </is>
      </c>
      <c r="P1999" s="7" t="inlineStr">
        <is>
          <t>text-extracted</t>
        </is>
      </c>
      <c r="Q1999" s="7" t="n">
        <v>0.95</v>
      </c>
      <c r="R1999" s="7" t="inlineStr">
        <is>
          <t>unverified</t>
        </is>
      </c>
      <c r="S1999" s="7" t="str">
        <f>IFERROR(""&amp;INDEX('Bill Report Reference'!$G$2:$G$64,MATCH(INDEX(Account!$J$2:$J$131,MATCH($B1999,Account!$A$2:$A$131,0))&amp;"-"&amp;$C1999&amp;"-"&amp;$D1999,'Bill Report Reference'!$I$2:$I$64,0)),"")</f>
        <v>https://www.govinfo.gov/content/pkg/BILLS-119s2587rs/pdf/BILLS-119s2587rs.pdf</v>
      </c>
      <c r="T1999" s="7" t="str">
        <f>IFERROR(""&amp;INDEX('Bill Report Reference'!$H$2:$H$64,MATCH(INDEX(Account!$J$2:$J$131,MATCH($B1999,Account!$A$2:$A$131,0))&amp;"-"&amp;$C1999&amp;"-"&amp;$D1999,'Bill Report Reference'!$I$2:$I$64,0)),"")</f>
        <v>https://www.congress.gov/119/crpt/srpt55/CRPT-119srpt55.pdf</v>
      </c>
      <c r="U1999" s="7" t="inlineStr"/>
    </row>
    <row r="2000">
      <c r="A2000" s="7" t="inlineStr">
        <is>
          <t>OBS-LHHS-1129</t>
        </is>
      </c>
      <c r="B2000" s="7" t="inlineStr">
        <is>
          <t>ACC-HHS-NIH-ARPA-H</t>
        </is>
      </c>
      <c r="C2000" s="7" t="n">
        <v>2027</v>
      </c>
      <c r="D2000" s="7" t="inlineStr">
        <is>
          <t>House Reported</t>
        </is>
      </c>
      <c r="E2000" s="7" t="inlineStr">
        <is>
          <t>House</t>
        </is>
      </c>
      <c r="F2000" s="7" t="str">
        <f>IFERROR(""&amp;INDEX('Bill Report Reference'!$E$2:$E$64,MATCH(INDEX(Account!$J$2:$J$131,MATCH($B2000,Account!$A$2:$A$131,0))&amp;"-"&amp;$C2000&amp;"-"&amp;$D2000,'Bill Report Reference'!$I$2:$I$64,0)),"")</f>
        <v>H.R.9260</v>
      </c>
      <c r="G2000" s="7" t="str">
        <f>IFERROR(""&amp;INDEX('Bill Report Reference'!$F$2:$F$64,MATCH(INDEX(Account!$J$2:$J$131,MATCH($B2000,Account!$A$2:$A$131,0))&amp;"-"&amp;$C2000&amp;"-"&amp;$D2000,'Bill Report Reference'!$I$2:$I$64,0)),"")</f>
        <v>H.Rept.119-696</v>
      </c>
      <c r="H2000" s="9" t="n">
        <v>1500000000</v>
      </c>
      <c r="I2000" s="7" t="inlineStr">
        <is>
          <t>budget authority</t>
        </is>
      </c>
      <c r="J2000" s="7" t="inlineStr"/>
      <c r="K2000" s="7" t="inlineStr">
        <is>
          <t>FALSE</t>
        </is>
      </c>
      <c r="L2000" s="7" t="inlineStr"/>
      <c r="M2000" s="7" t="inlineStr">
        <is>
          <t>SRC-CRPT-119HRPT696</t>
        </is>
      </c>
      <c r="N2000" s="7" t="inlineStr">
        <is>
          <t>376</t>
        </is>
      </c>
      <c r="O2000" s="7" t="inlineStr">
        <is>
          <t>Title II, National Institutes of Health -- printed as 'Advanced Research Projects Agency for Health (ARPA-H)' [Committee Recommendation]</t>
        </is>
      </c>
      <c r="P2000" s="7" t="inlineStr">
        <is>
          <t>AI-extracted</t>
        </is>
      </c>
      <c r="Q2000" s="7" t="n">
        <v>0.95</v>
      </c>
      <c r="R2000" s="7" t="inlineStr">
        <is>
          <t>auto-validated</t>
        </is>
      </c>
      <c r="S2000" s="7" t="str">
        <f>IFERROR(""&amp;INDEX('Bill Report Reference'!$G$2:$G$64,MATCH(INDEX(Account!$J$2:$J$131,MATCH($B2000,Account!$A$2:$A$131,0))&amp;"-"&amp;$C2000&amp;"-"&amp;$D2000,'Bill Report Reference'!$I$2:$I$64,0)),"")</f>
        <v>https://www.govinfo.gov/content/pkg/BILLS-119hr9260rh/pdf/BILLS-119hr9260rh.pdf</v>
      </c>
      <c r="T2000" s="7" t="str">
        <f>IFERROR(""&amp;INDEX('Bill Report Reference'!$H$2:$H$64,MATCH(INDEX(Account!$J$2:$J$131,MATCH($B2000,Account!$A$2:$A$131,0))&amp;"-"&amp;$C2000&amp;"-"&amp;$D2000,'Bill Report Reference'!$I$2:$I$64,0)),"")</f>
        <v>https://www.congress.gov/119/crpt/hrpt696/CRPT-119hrpt696.pdf</v>
      </c>
      <c r="U2000" s="7" t="inlineStr"/>
    </row>
    <row r="2001">
      <c r="A2001" s="7" t="inlineStr">
        <is>
          <t>OBS-LHHS-1130</t>
        </is>
      </c>
      <c r="B2001" s="7" t="inlineStr">
        <is>
          <t>ACC-HHS-NIH-ARPA-H</t>
        </is>
      </c>
      <c r="C2001" s="7" t="n">
        <v>2027</v>
      </c>
      <c r="D2001" s="7" t="inlineStr">
        <is>
          <t>President's Budget</t>
        </is>
      </c>
      <c r="E2001" s="7" t="inlineStr">
        <is>
          <t>N/A</t>
        </is>
      </c>
      <c r="F2001" s="7" t="str">
        <f>IFERROR(""&amp;INDEX('Bill Report Reference'!$E$2:$E$64,MATCH(INDEX(Account!$J$2:$J$131,MATCH($B2001,Account!$A$2:$A$131,0))&amp;"-"&amp;$C2001&amp;"-"&amp;$D2001,'Bill Report Reference'!$I$2:$I$64,0)),"")</f>
        <v>PREX 2.8:2027/APP</v>
      </c>
      <c r="G2001" s="7" t="str">
        <f>IFERROR(""&amp;INDEX('Bill Report Reference'!$F$2:$F$64,MATCH(INDEX(Account!$J$2:$J$131,MATCH($B2001,Account!$A$2:$A$131,0))&amp;"-"&amp;$C2001&amp;"-"&amp;$D2001,'Bill Report Reference'!$I$2:$I$64,0)),"")</f>
        <v>N/A</v>
      </c>
      <c r="H2001" s="9" t="n">
        <v>945000000</v>
      </c>
      <c r="I2001" s="7" t="inlineStr">
        <is>
          <t>budget authority</t>
        </is>
      </c>
      <c r="J2001" s="7" t="inlineStr"/>
      <c r="K2001" s="7" t="inlineStr">
        <is>
          <t>FALSE</t>
        </is>
      </c>
      <c r="L2001" s="7" t="inlineStr"/>
      <c r="M2001" s="7" t="inlineStr">
        <is>
          <t>SRC-CRPT-119HRPT696</t>
        </is>
      </c>
      <c r="N2001" s="7" t="inlineStr">
        <is>
          <t>376</t>
        </is>
      </c>
      <c r="O2001" s="7" t="inlineStr">
        <is>
          <t>Title II, National Institutes of Health -- printed as 'Advanced Research Projects Agency for Health (ARPA-H)' [FY 2027 Request*]</t>
        </is>
      </c>
      <c r="P2001" s="7" t="inlineStr">
        <is>
          <t>AI-extracted</t>
        </is>
      </c>
      <c r="Q2001" s="7" t="n">
        <v>0.95</v>
      </c>
      <c r="R2001" s="7" t="inlineStr">
        <is>
          <t>auto-validated</t>
        </is>
      </c>
      <c r="S2001" s="7" t="str">
        <f>IFERROR(""&amp;INDEX('Bill Report Reference'!$G$2:$G$64,MATCH(INDEX(Account!$J$2:$J$131,MATCH($B2001,Account!$A$2:$A$131,0))&amp;"-"&amp;$C2001&amp;"-"&amp;$D2001,'Bill Report Reference'!$I$2:$I$64,0)),"")</f>
        <v>https://www.govinfo.gov/content/pkg/BUDGET-2027-APP/pdf/BUDGET-2027-APP.pdf</v>
      </c>
      <c r="T2001" s="7" t="str">
        <f>IFERROR(""&amp;INDEX('Bill Report Reference'!$H$2:$H$64,MATCH(INDEX(Account!$J$2:$J$131,MATCH($B2001,Account!$A$2:$A$131,0))&amp;"-"&amp;$C2001&amp;"-"&amp;$D2001,'Bill Report Reference'!$I$2:$I$64,0)),"")</f>
        <v>N/A</v>
      </c>
      <c r="U2001" s="7" t="inlineStr"/>
    </row>
    <row r="2002">
      <c r="A2002" s="7" t="inlineStr">
        <is>
          <t>OBS-LHHS-1131</t>
        </is>
      </c>
      <c r="B2002" s="7" t="inlineStr">
        <is>
          <t>ACC-HHS-NIH-BEHAVIORAL-HEALTH</t>
        </is>
      </c>
      <c r="C2002" s="7" t="n">
        <v>2026</v>
      </c>
      <c r="D2002" s="7" t="inlineStr">
        <is>
          <t>President's Budget</t>
        </is>
      </c>
      <c r="E2002" s="7" t="inlineStr">
        <is>
          <t>N/A</t>
        </is>
      </c>
      <c r="F2002" s="7" t="str">
        <f>IFERROR(""&amp;INDEX('Bill Report Reference'!$E$2:$E$64,MATCH(INDEX(Account!$J$2:$J$131,MATCH($B2002,Account!$A$2:$A$131,0))&amp;"-"&amp;$C2002&amp;"-"&amp;$D2002,'Bill Report Reference'!$I$2:$I$64,0)),"")</f>
        <v>PREX 2.8:2026/APP</v>
      </c>
      <c r="G2002" s="7" t="str">
        <f>IFERROR(""&amp;INDEX('Bill Report Reference'!$F$2:$F$64,MATCH(INDEX(Account!$J$2:$J$131,MATCH($B2002,Account!$A$2:$A$131,0))&amp;"-"&amp;$C2002&amp;"-"&amp;$D2002,'Bill Report Reference'!$I$2:$I$64,0)),"")</f>
        <v>N/A</v>
      </c>
      <c r="H2002" s="9" t="n">
        <v>2687238000</v>
      </c>
      <c r="I2002" s="7" t="inlineStr">
        <is>
          <t>budget authority</t>
        </is>
      </c>
      <c r="J2002" s="7" t="inlineStr"/>
      <c r="K2002" s="7" t="inlineStr">
        <is>
          <t>FALSE</t>
        </is>
      </c>
      <c r="L2002" s="7" t="inlineStr"/>
      <c r="M2002" s="7" t="inlineStr">
        <is>
          <t>SRC-CRPT-119HRPT271</t>
        </is>
      </c>
      <c r="N2002" s="7" t="inlineStr">
        <is>
          <t>344</t>
        </is>
      </c>
      <c r="O2002" s="7" t="inlineStr">
        <is>
          <t>Title II, National Institutes of Health -- printed as 'National Institute of Behavioral Health' [FY 2026 Request]</t>
        </is>
      </c>
      <c r="P2002" s="7" t="inlineStr">
        <is>
          <t>AI-extracted</t>
        </is>
      </c>
      <c r="Q2002" s="7" t="n">
        <v>0.95</v>
      </c>
      <c r="R2002" s="7" t="inlineStr">
        <is>
          <t>auto-validated</t>
        </is>
      </c>
      <c r="S2002" s="7" t="str">
        <f>IFERROR(""&amp;INDEX('Bill Report Reference'!$G$2:$G$64,MATCH(INDEX(Account!$J$2:$J$131,MATCH($B2002,Account!$A$2:$A$131,0))&amp;"-"&amp;$C2002&amp;"-"&amp;$D2002,'Bill Report Reference'!$I$2:$I$64,0)),"")</f>
        <v>https://www.govinfo.gov/content/pkg/BUDGET-2026-APP/pdf/BUDGET-2026-APP.pdf</v>
      </c>
      <c r="T2002" s="7" t="str">
        <f>IFERROR(""&amp;INDEX('Bill Report Reference'!$H$2:$H$64,MATCH(INDEX(Account!$J$2:$J$131,MATCH($B2002,Account!$A$2:$A$131,0))&amp;"-"&amp;$C2002&amp;"-"&amp;$D2002,'Bill Report Reference'!$I$2:$I$64,0)),"")</f>
        <v>N/A</v>
      </c>
      <c r="U2002" s="7" t="inlineStr"/>
    </row>
    <row r="2003">
      <c r="A2003" s="7" t="inlineStr">
        <is>
          <t>OBS-LHHS-1132</t>
        </is>
      </c>
      <c r="B2003" s="7" t="inlineStr">
        <is>
          <t>ACC-HHS-NIH-BODY-SYSTEMS</t>
        </is>
      </c>
      <c r="C2003" s="7" t="n">
        <v>2025</v>
      </c>
      <c r="D2003" s="7" t="inlineStr">
        <is>
          <t>President's Budget</t>
        </is>
      </c>
      <c r="E2003" s="7" t="inlineStr">
        <is>
          <t>N/A</t>
        </is>
      </c>
      <c r="F2003" s="7" t="str">
        <f>IFERROR(""&amp;INDEX('Bill Report Reference'!$E$2:$E$64,MATCH(INDEX(Account!$J$2:$J$131,MATCH($B2003,Account!$A$2:$A$131,0))&amp;"-"&amp;$C2003&amp;"-"&amp;$D2003,'Bill Report Reference'!$I$2:$I$64,0)),"")</f>
        <v>PREX 2.8:2025/APP</v>
      </c>
      <c r="G2003" s="7" t="str">
        <f>IFERROR(""&amp;INDEX('Bill Report Reference'!$F$2:$F$64,MATCH(INDEX(Account!$J$2:$J$131,MATCH($B2003,Account!$A$2:$A$131,0))&amp;"-"&amp;$C2003&amp;"-"&amp;$D2003,'Bill Report Reference'!$I$2:$I$64,0)),"")</f>
        <v>N/A</v>
      </c>
      <c r="H2003" s="9" t="n">
        <v>0</v>
      </c>
      <c r="I2003" s="7" t="inlineStr">
        <is>
          <t>budget authority</t>
        </is>
      </c>
      <c r="J2003" s="7" t="inlineStr"/>
      <c r="K2003" s="7" t="inlineStr">
        <is>
          <t>FALSE</t>
        </is>
      </c>
      <c r="L2003" s="7" t="inlineStr"/>
      <c r="M2003" s="7" t="inlineStr">
        <is>
          <t>SRC-CRPT-118HRPT585</t>
        </is>
      </c>
      <c r="N2003" s="7" t="inlineStr">
        <is>
          <t>317</t>
        </is>
      </c>
      <c r="O2003" s="7" t="inlineStr">
        <is>
          <t>Title II, National Institutes of Health -- printed as 'National Institute on Body Systems Research' [FY 2025 Request]</t>
        </is>
      </c>
      <c r="P2003" s="7" t="inlineStr">
        <is>
          <t>AI-extracted</t>
        </is>
      </c>
      <c r="Q2003" s="7" t="n">
        <v>0.95</v>
      </c>
      <c r="R2003" s="7" t="inlineStr">
        <is>
          <t>auto-validated</t>
        </is>
      </c>
      <c r="S2003" s="7" t="str">
        <f>IFERROR(""&amp;INDEX('Bill Report Reference'!$G$2:$G$64,MATCH(INDEX(Account!$J$2:$J$131,MATCH($B2003,Account!$A$2:$A$131,0))&amp;"-"&amp;$C2003&amp;"-"&amp;$D2003,'Bill Report Reference'!$I$2:$I$64,0)),"")</f>
        <v>https://www.govinfo.gov/content/pkg/BUDGET-2025-APP/pdf/BUDGET-2025-APP.pdf</v>
      </c>
      <c r="T2003" s="7" t="str">
        <f>IFERROR(""&amp;INDEX('Bill Report Reference'!$H$2:$H$64,MATCH(INDEX(Account!$J$2:$J$131,MATCH($B2003,Account!$A$2:$A$131,0))&amp;"-"&amp;$C2003&amp;"-"&amp;$D2003,'Bill Report Reference'!$I$2:$I$64,0)),"")</f>
        <v>N/A</v>
      </c>
      <c r="U2003" s="7" t="inlineStr"/>
    </row>
    <row r="2004">
      <c r="A2004" s="7" t="inlineStr">
        <is>
          <t>OBS-LHHS-1133</t>
        </is>
      </c>
      <c r="B2004" s="7" t="inlineStr">
        <is>
          <t>ACC-HHS-NIH-BODY-SYSTEMS</t>
        </is>
      </c>
      <c r="C2004" s="7" t="n">
        <v>2026</v>
      </c>
      <c r="D2004" s="7" t="inlineStr">
        <is>
          <t>President's Budget</t>
        </is>
      </c>
      <c r="E2004" s="7" t="inlineStr">
        <is>
          <t>N/A</t>
        </is>
      </c>
      <c r="F2004" s="7" t="str">
        <f>IFERROR(""&amp;INDEX('Bill Report Reference'!$E$2:$E$64,MATCH(INDEX(Account!$J$2:$J$131,MATCH($B2004,Account!$A$2:$A$131,0))&amp;"-"&amp;$C2004&amp;"-"&amp;$D2004,'Bill Report Reference'!$I$2:$I$64,0)),"")</f>
        <v>PREX 2.8:2026/APP</v>
      </c>
      <c r="G2004" s="7" t="str">
        <f>IFERROR(""&amp;INDEX('Bill Report Reference'!$F$2:$F$64,MATCH(INDEX(Account!$J$2:$J$131,MATCH($B2004,Account!$A$2:$A$131,0))&amp;"-"&amp;$C2004&amp;"-"&amp;$D2004,'Bill Report Reference'!$I$2:$I$64,0)),"")</f>
        <v>N/A</v>
      </c>
      <c r="H2004" s="9" t="n">
        <v>4152062000</v>
      </c>
      <c r="I2004" s="7" t="inlineStr">
        <is>
          <t>budget authority</t>
        </is>
      </c>
      <c r="J2004" s="7" t="inlineStr"/>
      <c r="K2004" s="7" t="inlineStr">
        <is>
          <t>FALSE</t>
        </is>
      </c>
      <c r="L2004" s="7" t="inlineStr"/>
      <c r="M2004" s="7" t="inlineStr">
        <is>
          <t>SRC-CRPT-119HRPT271</t>
        </is>
      </c>
      <c r="N2004" s="7" t="inlineStr">
        <is>
          <t>343</t>
        </is>
      </c>
      <c r="O2004" s="7" t="inlineStr">
        <is>
          <t>Title II, National Institutes of Health -- printed as 'National Institute on Body Systems Research' [FY 2026 Request]</t>
        </is>
      </c>
      <c r="P2004" s="7" t="inlineStr">
        <is>
          <t>AI-extracted</t>
        </is>
      </c>
      <c r="Q2004" s="7" t="n">
        <v>0.95</v>
      </c>
      <c r="R2004" s="7" t="inlineStr">
        <is>
          <t>auto-validated</t>
        </is>
      </c>
      <c r="S2004" s="7" t="str">
        <f>IFERROR(""&amp;INDEX('Bill Report Reference'!$G$2:$G$64,MATCH(INDEX(Account!$J$2:$J$131,MATCH($B2004,Account!$A$2:$A$131,0))&amp;"-"&amp;$C2004&amp;"-"&amp;$D2004,'Bill Report Reference'!$I$2:$I$64,0)),"")</f>
        <v>https://www.govinfo.gov/content/pkg/BUDGET-2026-APP/pdf/BUDGET-2026-APP.pdf</v>
      </c>
      <c r="T2004" s="7" t="str">
        <f>IFERROR(""&amp;INDEX('Bill Report Reference'!$H$2:$H$64,MATCH(INDEX(Account!$J$2:$J$131,MATCH($B2004,Account!$A$2:$A$131,0))&amp;"-"&amp;$C2004&amp;"-"&amp;$D2004,'Bill Report Reference'!$I$2:$I$64,0)),"")</f>
        <v>N/A</v>
      </c>
      <c r="U2004" s="7" t="inlineStr"/>
    </row>
    <row r="2005">
      <c r="A2005" s="7" t="inlineStr">
        <is>
          <t>OBS-LHHS-1134</t>
        </is>
      </c>
      <c r="B2005" s="7" t="inlineStr">
        <is>
          <t>ACC-HHS-NIH-BUILDINGS-FACILITIES</t>
        </is>
      </c>
      <c r="C2005" s="7" t="n">
        <v>2023</v>
      </c>
      <c r="D2005" s="7" t="inlineStr">
        <is>
          <t>Enacted</t>
        </is>
      </c>
      <c r="E2005" s="7" t="inlineStr">
        <is>
          <t>N/A</t>
        </is>
      </c>
      <c r="F2005" s="7" t="str">
        <f>IFERROR(""&amp;INDEX('Bill Report Reference'!$E$2:$E$64,MATCH(INDEX(Account!$J$2:$J$131,MATCH($B2005,Account!$A$2:$A$131,0))&amp;"-"&amp;$C2005&amp;"-"&amp;$D2005,'Bill Report Reference'!$I$2:$I$64,0)),"")</f>
        <v>P.L.117-328</v>
      </c>
      <c r="G2005" s="7" t="str">
        <f>IFERROR(""&amp;INDEX('Bill Report Reference'!$F$2:$F$64,MATCH(INDEX(Account!$J$2:$J$131,MATCH($B2005,Account!$A$2:$A$131,0))&amp;"-"&amp;$C2005&amp;"-"&amp;$D2005,'Bill Report Reference'!$I$2:$I$64,0)),"")</f>
        <v>N/A</v>
      </c>
      <c r="H2005" s="9" t="n">
        <v>350000000</v>
      </c>
      <c r="I2005" s="7" t="inlineStr">
        <is>
          <t>budget authority</t>
        </is>
      </c>
      <c r="J2005" s="7" t="inlineStr"/>
      <c r="K2005" s="7" t="inlineStr">
        <is>
          <t>FALSE</t>
        </is>
      </c>
      <c r="L2005" s="7" t="inlineStr"/>
      <c r="M2005" s="7" t="inlineStr">
        <is>
          <t>SRC-CRPT-118SRPT84</t>
        </is>
      </c>
      <c r="N2005" s="7" t="inlineStr">
        <is>
          <t>379</t>
        </is>
      </c>
      <c r="O2005" s="7" t="inlineStr">
        <is>
          <t>Title II, National Institutes of Health -- printed as 'Buildings and Facilities' [2023 appropriation]</t>
        </is>
      </c>
      <c r="P2005" s="7" t="inlineStr">
        <is>
          <t>text-extracted</t>
        </is>
      </c>
      <c r="Q2005" s="7" t="n">
        <v>0.5</v>
      </c>
      <c r="R2005" s="7" t="inlineStr">
        <is>
          <t>auto-validated</t>
        </is>
      </c>
      <c r="S2005" s="7" t="str">
        <f>IFERROR(""&amp;INDEX('Bill Report Reference'!$G$2:$G$64,MATCH(INDEX(Account!$J$2:$J$131,MATCH($B2005,Account!$A$2:$A$131,0))&amp;"-"&amp;$C2005&amp;"-"&amp;$D2005,'Bill Report Reference'!$I$2:$I$64,0)),"")</f>
        <v>https://www.govinfo.gov/content/pkg/PLAW-117publ328/pdf/PLAW-117publ328.pdf</v>
      </c>
      <c r="T2005" s="7" t="str">
        <f>IFERROR(""&amp;INDEX('Bill Report Reference'!$H$2:$H$64,MATCH(INDEX(Account!$J$2:$J$131,MATCH($B2005,Account!$A$2:$A$131,0))&amp;"-"&amp;$C2005&amp;"-"&amp;$D2005,'Bill Report Reference'!$I$2:$I$64,0)),"")</f>
        <v>N/A</v>
      </c>
      <c r="U2005" s="7" t="inlineStr"/>
    </row>
    <row r="2006">
      <c r="A2006" s="7" t="inlineStr">
        <is>
          <t>OBS-LHHS-1135</t>
        </is>
      </c>
      <c r="B2006" s="7" t="inlineStr">
        <is>
          <t>ACC-HHS-NIH-BUILDINGS-FACILITIES</t>
        </is>
      </c>
      <c r="C2006" s="7" t="n">
        <v>2023</v>
      </c>
      <c r="D2006" s="7" t="inlineStr">
        <is>
          <t>House Reported</t>
        </is>
      </c>
      <c r="E2006" s="7" t="inlineStr">
        <is>
          <t>House</t>
        </is>
      </c>
      <c r="F2006" s="7" t="str">
        <f>IFERROR(""&amp;INDEX('Bill Report Reference'!$E$2:$E$64,MATCH(INDEX(Account!$J$2:$J$131,MATCH($B2006,Account!$A$2:$A$131,0))&amp;"-"&amp;$C2006&amp;"-"&amp;$D2006,'Bill Report Reference'!$I$2:$I$64,0)),"")</f>
        <v>H.R.8295</v>
      </c>
      <c r="G2006" s="7" t="str">
        <f>IFERROR(""&amp;INDEX('Bill Report Reference'!$F$2:$F$64,MATCH(INDEX(Account!$J$2:$J$131,MATCH($B2006,Account!$A$2:$A$131,0))&amp;"-"&amp;$C2006&amp;"-"&amp;$D2006,'Bill Report Reference'!$I$2:$I$64,0)),"")</f>
        <v>H.Rept.117-403</v>
      </c>
      <c r="H2006" s="9" t="n">
        <v>300000000</v>
      </c>
      <c r="I2006" s="7" t="inlineStr">
        <is>
          <t>budget authority</t>
        </is>
      </c>
      <c r="J2006" s="7" t="inlineStr"/>
      <c r="K2006" s="7" t="inlineStr">
        <is>
          <t>FALSE</t>
        </is>
      </c>
      <c r="L2006" s="7" t="inlineStr"/>
      <c r="M2006" s="7" t="inlineStr">
        <is>
          <t>SRC-CRPT-117HRPT403</t>
        </is>
      </c>
      <c r="N2006" s="7" t="inlineStr">
        <is>
          <t>816</t>
        </is>
      </c>
      <c r="O2006" s="7" t="inlineStr">
        <is>
          <t>Title II, National Institutes of Health -- printed as 'Buildings and Facilities' [Bill]</t>
        </is>
      </c>
      <c r="P2006" s="7" t="inlineStr">
        <is>
          <t>AI-extracted</t>
        </is>
      </c>
      <c r="Q2006" s="7" t="n">
        <v>0.95</v>
      </c>
      <c r="R2006" s="7" t="inlineStr">
        <is>
          <t>auto-validated</t>
        </is>
      </c>
      <c r="S2006" s="7" t="str">
        <f>IFERROR(""&amp;INDEX('Bill Report Reference'!$G$2:$G$64,MATCH(INDEX(Account!$J$2:$J$131,MATCH($B2006,Account!$A$2:$A$131,0))&amp;"-"&amp;$C2006&amp;"-"&amp;$D2006,'Bill Report Reference'!$I$2:$I$64,0)),"")</f>
        <v>https://www.govinfo.gov/content/pkg/BILLS-117hr8295rh/pdf/BILLS-117hr8295rh.pdf</v>
      </c>
      <c r="T2006" s="7" t="str">
        <f>IFERROR(""&amp;INDEX('Bill Report Reference'!$H$2:$H$64,MATCH(INDEX(Account!$J$2:$J$131,MATCH($B2006,Account!$A$2:$A$131,0))&amp;"-"&amp;$C2006&amp;"-"&amp;$D2006,'Bill Report Reference'!$I$2:$I$64,0)),"")</f>
        <v>https://www.govinfo.gov/content/pkg/CRPT-117hrpt403/pdf/CRPT-117hrpt403.pdf</v>
      </c>
      <c r="U2006" s="7" t="inlineStr"/>
    </row>
    <row r="2007">
      <c r="A2007" s="7" t="inlineStr">
        <is>
          <t>OBS-LHHS-1136</t>
        </is>
      </c>
      <c r="B2007" s="7" t="inlineStr">
        <is>
          <t>ACC-HHS-NIH-BUILDINGS-FACILITIES</t>
        </is>
      </c>
      <c r="C2007" s="7" t="n">
        <v>2023</v>
      </c>
      <c r="D2007" s="7" t="inlineStr">
        <is>
          <t>President's Budget</t>
        </is>
      </c>
      <c r="E2007" s="7" t="inlineStr">
        <is>
          <t>N/A</t>
        </is>
      </c>
      <c r="F2007" s="7" t="str">
        <f>IFERROR(""&amp;INDEX('Bill Report Reference'!$E$2:$E$64,MATCH(INDEX(Account!$J$2:$J$131,MATCH($B2007,Account!$A$2:$A$131,0))&amp;"-"&amp;$C2007&amp;"-"&amp;$D2007,'Bill Report Reference'!$I$2:$I$64,0)),"")</f>
        <v>PREX 2.8:2023/APP</v>
      </c>
      <c r="G2007" s="7" t="str">
        <f>IFERROR(""&amp;INDEX('Bill Report Reference'!$F$2:$F$64,MATCH(INDEX(Account!$J$2:$J$131,MATCH($B2007,Account!$A$2:$A$131,0))&amp;"-"&amp;$C2007&amp;"-"&amp;$D2007,'Bill Report Reference'!$I$2:$I$64,0)),"")</f>
        <v>N/A</v>
      </c>
      <c r="H2007" s="9" t="n">
        <v>300000000</v>
      </c>
      <c r="I2007" s="7" t="inlineStr">
        <is>
          <t>budget authority</t>
        </is>
      </c>
      <c r="J2007" s="7" t="inlineStr"/>
      <c r="K2007" s="7" t="inlineStr">
        <is>
          <t>FALSE</t>
        </is>
      </c>
      <c r="L2007" s="7" t="inlineStr"/>
      <c r="M2007" s="7" t="inlineStr">
        <is>
          <t>SRC-CRPT-117HRPT403</t>
        </is>
      </c>
      <c r="N2007" s="7" t="inlineStr">
        <is>
          <t>816</t>
        </is>
      </c>
      <c r="O2007" s="7" t="inlineStr">
        <is>
          <t>Title II, National Institutes of Health -- printed as 'Buildings and Facilities' [FY 2023 Request]</t>
        </is>
      </c>
      <c r="P2007" s="7" t="inlineStr">
        <is>
          <t>AI-extracted</t>
        </is>
      </c>
      <c r="Q2007" s="7" t="n">
        <v>0.95</v>
      </c>
      <c r="R2007" s="7" t="inlineStr">
        <is>
          <t>auto-validated</t>
        </is>
      </c>
      <c r="S2007" s="7" t="str">
        <f>IFERROR(""&amp;INDEX('Bill Report Reference'!$G$2:$G$64,MATCH(INDEX(Account!$J$2:$J$131,MATCH($B2007,Account!$A$2:$A$131,0))&amp;"-"&amp;$C2007&amp;"-"&amp;$D2007,'Bill Report Reference'!$I$2:$I$64,0)),"")</f>
        <v>https://www.govinfo.gov/content/pkg/BUDGET-2023-APP/pdf/BUDGET-2023-APP.pdf</v>
      </c>
      <c r="T2007" s="7" t="str">
        <f>IFERROR(""&amp;INDEX('Bill Report Reference'!$H$2:$H$64,MATCH(INDEX(Account!$J$2:$J$131,MATCH($B2007,Account!$A$2:$A$131,0))&amp;"-"&amp;$C2007&amp;"-"&amp;$D2007,'Bill Report Reference'!$I$2:$I$64,0)),"")</f>
        <v>N/A</v>
      </c>
      <c r="U2007" s="7" t="inlineStr"/>
    </row>
    <row r="2008">
      <c r="A2008" s="7" t="inlineStr">
        <is>
          <t>OBS-LHHS-1137</t>
        </is>
      </c>
      <c r="B2008" s="7" t="inlineStr">
        <is>
          <t>ACC-HHS-NIH-BUILDINGS-FACILITIES</t>
        </is>
      </c>
      <c r="C2008" s="7" t="n">
        <v>2023</v>
      </c>
      <c r="D2008" s="7" t="inlineStr">
        <is>
          <t>Senate Reported</t>
        </is>
      </c>
      <c r="E2008" s="7" t="inlineStr">
        <is>
          <t>Senate</t>
        </is>
      </c>
      <c r="F2008" s="7" t="str">
        <f>IFERROR(""&amp;INDEX('Bill Report Reference'!$E$2:$E$64,MATCH(INDEX(Account!$J$2:$J$131,MATCH($B2008,Account!$A$2:$A$131,0))&amp;"-"&amp;$C2008&amp;"-"&amp;$D2008,'Bill Report Reference'!$I$2:$I$64,0)),"")</f>
        <v>S.4659</v>
      </c>
      <c r="G2008" s="7" t="str">
        <f>IFERROR(""&amp;INDEX('Bill Report Reference'!$F$2:$F$64,MATCH(INDEX(Account!$J$2:$J$131,MATCH($B2008,Account!$A$2:$A$131,0))&amp;"-"&amp;$C2008&amp;"-"&amp;$D2008,'Bill Report Reference'!$I$2:$I$64,0)),"")</f>
        <v>N/A</v>
      </c>
      <c r="H2008" s="9" t="n">
        <v>350000000</v>
      </c>
      <c r="I2008" s="7" t="inlineStr">
        <is>
          <t>budget authority</t>
        </is>
      </c>
      <c r="J2008" s="7" t="inlineStr"/>
      <c r="K2008" s="7" t="inlineStr">
        <is>
          <t>FALSE</t>
        </is>
      </c>
      <c r="L2008" s="7" t="inlineStr"/>
      <c r="M2008" s="7" t="inlineStr">
        <is>
          <t>SRC-EXPL-LHHS-FY2023-SENATE</t>
        </is>
      </c>
      <c r="N2008" s="7" t="inlineStr">
        <is>
          <t>406</t>
        </is>
      </c>
      <c r="O2008" s="7" t="inlineStr">
        <is>
          <t>Title II, National Institutes of Health -- printed as 'Buildings and Facilities' [Committee recommendation] Source: the Senate Committee's draft explanatory statement for FY2023 (S. 4659 never reported).</t>
        </is>
      </c>
      <c r="P2008" s="7" t="inlineStr">
        <is>
          <t>text-extracted</t>
        </is>
      </c>
      <c r="Q2008" s="7" t="n">
        <v>0.95</v>
      </c>
      <c r="R2008" s="7" t="inlineStr">
        <is>
          <t>auto-validated</t>
        </is>
      </c>
      <c r="S2008" s="7" t="str">
        <f>IFERROR(""&amp;INDEX('Bill Report Reference'!$G$2:$G$64,MATCH(INDEX(Account!$J$2:$J$131,MATCH($B2008,Account!$A$2:$A$131,0))&amp;"-"&amp;$C2008&amp;"-"&amp;$D2008,'Bill Report Reference'!$I$2:$I$64,0)),"")</f>
        <v>https://www.govinfo.gov/content/pkg/BILLS-117s4659is/pdf/BILLS-117s4659is.pdf</v>
      </c>
      <c r="T2008" s="7" t="str">
        <f>IFERROR(""&amp;INDEX('Bill Report Reference'!$H$2:$H$64,MATCH(INDEX(Account!$J$2:$J$131,MATCH($B2008,Account!$A$2:$A$131,0))&amp;"-"&amp;$C2008&amp;"-"&amp;$D2008,'Bill Report Reference'!$I$2:$I$64,0)),"")</f>
        <v>https://www.appropriations.senate.gov/imo/media/doc/LHHSFY23REPT.pdf</v>
      </c>
      <c r="U2008" s="7" t="inlineStr"/>
    </row>
    <row r="2009">
      <c r="A2009" s="7" t="inlineStr">
        <is>
          <t>OBS-LHHS-1138</t>
        </is>
      </c>
      <c r="B2009" s="7" t="inlineStr">
        <is>
          <t>ACC-HHS-NIH-BUILDINGS-FACILITIES</t>
        </is>
      </c>
      <c r="C2009" s="7" t="n">
        <v>2024</v>
      </c>
      <c r="D2009" s="7" t="inlineStr">
        <is>
          <t>Enacted</t>
        </is>
      </c>
      <c r="E2009" s="7" t="inlineStr">
        <is>
          <t>N/A</t>
        </is>
      </c>
      <c r="F2009" s="7" t="str">
        <f>IFERROR(""&amp;INDEX('Bill Report Reference'!$E$2:$E$64,MATCH(INDEX(Account!$J$2:$J$131,MATCH($B2009,Account!$A$2:$A$131,0))&amp;"-"&amp;$C2009&amp;"-"&amp;$D2009,'Bill Report Reference'!$I$2:$I$64,0)),"")</f>
        <v>P.L.118-47</v>
      </c>
      <c r="G2009" s="7" t="str">
        <f>IFERROR(""&amp;INDEX('Bill Report Reference'!$F$2:$F$64,MATCH(INDEX(Account!$J$2:$J$131,MATCH($B2009,Account!$A$2:$A$131,0))&amp;"-"&amp;$C2009&amp;"-"&amp;$D2009,'Bill Report Reference'!$I$2:$I$64,0)),"")</f>
        <v>N/A</v>
      </c>
      <c r="H2009" s="9" t="n">
        <v>350000000</v>
      </c>
      <c r="I2009" s="7" t="inlineStr">
        <is>
          <t>budget authority</t>
        </is>
      </c>
      <c r="J2009" s="7" t="inlineStr"/>
      <c r="K2009" s="7" t="inlineStr">
        <is>
          <t>FALSE</t>
        </is>
      </c>
      <c r="L2009" s="7" t="inlineStr"/>
      <c r="M2009" s="7" t="inlineStr">
        <is>
          <t>SRC-CRPT-118SRPT207</t>
        </is>
      </c>
      <c r="N2009" s="7" t="inlineStr">
        <is>
          <t>439</t>
        </is>
      </c>
      <c r="O2009" s="7" t="inlineStr">
        <is>
          <t>Title II, National Institutes of Health -- printed as 'Buildings and Facilities' [2024 appropriation]</t>
        </is>
      </c>
      <c r="P2009" s="7" t="inlineStr">
        <is>
          <t>text-extracted</t>
        </is>
      </c>
      <c r="Q2009" s="7" t="n">
        <v>0.95</v>
      </c>
      <c r="R2009" s="7" t="inlineStr">
        <is>
          <t>auto-validated</t>
        </is>
      </c>
      <c r="S2009" s="7" t="str">
        <f>IFERROR(""&amp;INDEX('Bill Report Reference'!$G$2:$G$64,MATCH(INDEX(Account!$J$2:$J$131,MATCH($B2009,Account!$A$2:$A$131,0))&amp;"-"&amp;$C2009&amp;"-"&amp;$D2009,'Bill Report Reference'!$I$2:$I$64,0)),"")</f>
        <v>https://www.govinfo.gov/content/pkg/PLAW-118publ47/pdf/PLAW-118publ47.pdf</v>
      </c>
      <c r="T2009" s="7" t="str">
        <f>IFERROR(""&amp;INDEX('Bill Report Reference'!$H$2:$H$64,MATCH(INDEX(Account!$J$2:$J$131,MATCH($B2009,Account!$A$2:$A$131,0))&amp;"-"&amp;$C2009&amp;"-"&amp;$D2009,'Bill Report Reference'!$I$2:$I$64,0)),"")</f>
        <v>N/A</v>
      </c>
      <c r="U2009" s="7" t="inlineStr"/>
    </row>
    <row r="2010">
      <c r="A2010" s="7" t="inlineStr">
        <is>
          <t>OBS-LHHS-1139</t>
        </is>
      </c>
      <c r="B2010" s="7" t="inlineStr">
        <is>
          <t>ACC-HHS-NIH-BUILDINGS-FACILITIES</t>
        </is>
      </c>
      <c r="C2010" s="7" t="n">
        <v>2024</v>
      </c>
      <c r="D2010" s="7" t="inlineStr">
        <is>
          <t>President's Budget</t>
        </is>
      </c>
      <c r="E2010" s="7" t="inlineStr">
        <is>
          <t>N/A</t>
        </is>
      </c>
      <c r="F2010" s="7" t="str">
        <f>IFERROR(""&amp;INDEX('Bill Report Reference'!$E$2:$E$64,MATCH(INDEX(Account!$J$2:$J$131,MATCH($B2010,Account!$A$2:$A$131,0))&amp;"-"&amp;$C2010&amp;"-"&amp;$D2010,'Bill Report Reference'!$I$2:$I$64,0)),"")</f>
        <v>PREX 2.8:2024/APP</v>
      </c>
      <c r="G2010" s="7" t="str">
        <f>IFERROR(""&amp;INDEX('Bill Report Reference'!$F$2:$F$64,MATCH(INDEX(Account!$J$2:$J$131,MATCH($B2010,Account!$A$2:$A$131,0))&amp;"-"&amp;$C2010&amp;"-"&amp;$D2010,'Bill Report Reference'!$I$2:$I$64,0)),"")</f>
        <v>N/A</v>
      </c>
      <c r="H2010" s="9" t="n">
        <v>350000000</v>
      </c>
      <c r="I2010" s="7" t="inlineStr">
        <is>
          <t>budget authority</t>
        </is>
      </c>
      <c r="J2010" s="7" t="inlineStr"/>
      <c r="K2010" s="7" t="inlineStr">
        <is>
          <t>FALSE</t>
        </is>
      </c>
      <c r="L2010" s="7" t="inlineStr"/>
      <c r="M2010" s="7" t="inlineStr">
        <is>
          <t>SRC-CRPT-118SRPT84</t>
        </is>
      </c>
      <c r="N2010" s="7" t="inlineStr">
        <is>
          <t>379</t>
        </is>
      </c>
      <c r="O2010" s="7" t="inlineStr">
        <is>
          <t>Title II, National Institutes of Health -- printed as 'Buildings and Facilities' [Budget estimate]</t>
        </is>
      </c>
      <c r="P2010" s="7" t="inlineStr">
        <is>
          <t>text-extracted</t>
        </is>
      </c>
      <c r="Q2010" s="7" t="n">
        <v>0.95</v>
      </c>
      <c r="R2010" s="7" t="inlineStr">
        <is>
          <t>auto-validated</t>
        </is>
      </c>
      <c r="S2010" s="7" t="str">
        <f>IFERROR(""&amp;INDEX('Bill Report Reference'!$G$2:$G$64,MATCH(INDEX(Account!$J$2:$J$131,MATCH($B2010,Account!$A$2:$A$131,0))&amp;"-"&amp;$C2010&amp;"-"&amp;$D2010,'Bill Report Reference'!$I$2:$I$64,0)),"")</f>
        <v>https://www.govinfo.gov/content/pkg/BUDGET-2024-APP/pdf/BUDGET-2024-APP.pdf</v>
      </c>
      <c r="T2010" s="7" t="str">
        <f>IFERROR(""&amp;INDEX('Bill Report Reference'!$H$2:$H$64,MATCH(INDEX(Account!$J$2:$J$131,MATCH($B2010,Account!$A$2:$A$131,0))&amp;"-"&amp;$C2010&amp;"-"&amp;$D2010,'Bill Report Reference'!$I$2:$I$64,0)),"")</f>
        <v>N/A</v>
      </c>
      <c r="U2010" s="7" t="inlineStr"/>
    </row>
    <row r="2011">
      <c r="A2011" s="7" t="inlineStr">
        <is>
          <t>OBS-LHHS-1140</t>
        </is>
      </c>
      <c r="B2011" s="7" t="inlineStr">
        <is>
          <t>ACC-HHS-NIH-BUILDINGS-FACILITIES</t>
        </is>
      </c>
      <c r="C2011" s="7" t="n">
        <v>2024</v>
      </c>
      <c r="D2011" s="7" t="inlineStr">
        <is>
          <t>Senate Reported</t>
        </is>
      </c>
      <c r="E2011" s="7" t="inlineStr">
        <is>
          <t>Senate</t>
        </is>
      </c>
      <c r="F2011" s="7" t="str">
        <f>IFERROR(""&amp;INDEX('Bill Report Reference'!$E$2:$E$64,MATCH(INDEX(Account!$J$2:$J$131,MATCH($B2011,Account!$A$2:$A$131,0))&amp;"-"&amp;$C2011&amp;"-"&amp;$D2011,'Bill Report Reference'!$I$2:$I$64,0)),"")</f>
        <v>S.2624</v>
      </c>
      <c r="G2011" s="7" t="str">
        <f>IFERROR(""&amp;INDEX('Bill Report Reference'!$F$2:$F$64,MATCH(INDEX(Account!$J$2:$J$131,MATCH($B2011,Account!$A$2:$A$131,0))&amp;"-"&amp;$C2011&amp;"-"&amp;$D2011,'Bill Report Reference'!$I$2:$I$64,0)),"")</f>
        <v>S.Rept.118-84</v>
      </c>
      <c r="H2011" s="9" t="n">
        <v>292000000</v>
      </c>
      <c r="I2011" s="7" t="inlineStr">
        <is>
          <t>budget authority</t>
        </is>
      </c>
      <c r="J2011" s="7" t="inlineStr"/>
      <c r="K2011" s="7" t="inlineStr">
        <is>
          <t>FALSE</t>
        </is>
      </c>
      <c r="L2011" s="7" t="inlineStr"/>
      <c r="M2011" s="7" t="inlineStr">
        <is>
          <t>SRC-CRPT-118SRPT84</t>
        </is>
      </c>
      <c r="N2011" s="7" t="inlineStr">
        <is>
          <t>379</t>
        </is>
      </c>
      <c r="O2011" s="7" t="inlineStr">
        <is>
          <t>Title II, National Institutes of Health -- printed as 'Buildings and Facilities' [Committee recommendation]</t>
        </is>
      </c>
      <c r="P2011" s="7" t="inlineStr">
        <is>
          <t>text-extracted</t>
        </is>
      </c>
      <c r="Q2011" s="7" t="n">
        <v>0.5</v>
      </c>
      <c r="R2011" s="7" t="inlineStr">
        <is>
          <t>unverified</t>
        </is>
      </c>
      <c r="S2011" s="7" t="str">
        <f>IFERROR(""&amp;INDEX('Bill Report Reference'!$G$2:$G$64,MATCH(INDEX(Account!$J$2:$J$131,MATCH($B2011,Account!$A$2:$A$131,0))&amp;"-"&amp;$C2011&amp;"-"&amp;$D2011,'Bill Report Reference'!$I$2:$I$64,0)),"")</f>
        <v>https://www.govinfo.gov/content/pkg/BILLS-118s2624rs/pdf/BILLS-118s2624rs.pdf</v>
      </c>
      <c r="T2011" s="7" t="str">
        <f>IFERROR(""&amp;INDEX('Bill Report Reference'!$H$2:$H$64,MATCH(INDEX(Account!$J$2:$J$131,MATCH($B2011,Account!$A$2:$A$131,0))&amp;"-"&amp;$C2011&amp;"-"&amp;$D2011,'Bill Report Reference'!$I$2:$I$64,0)),"")</f>
        <v>https://www.congress.gov/118/crpt/srpt84/CRPT-118srpt84.pdf</v>
      </c>
      <c r="U2011" s="7" t="inlineStr"/>
    </row>
    <row r="2012">
      <c r="A2012" s="7" t="inlineStr">
        <is>
          <t>OBS-LHHS-1141</t>
        </is>
      </c>
      <c r="B2012" s="7" t="inlineStr">
        <is>
          <t>ACC-HHS-NIH-BUILDINGS-FACILITIES</t>
        </is>
      </c>
      <c r="C2012" s="7" t="n">
        <v>2025</v>
      </c>
      <c r="D2012" s="7" t="inlineStr">
        <is>
          <t>Enacted</t>
        </is>
      </c>
      <c r="E2012" s="7" t="inlineStr">
        <is>
          <t>N/A</t>
        </is>
      </c>
      <c r="F2012" s="7" t="str">
        <f>IFERROR(""&amp;INDEX('Bill Report Reference'!$E$2:$E$64,MATCH(INDEX(Account!$J$2:$J$131,MATCH($B2012,Account!$A$2:$A$131,0))&amp;"-"&amp;$C2012&amp;"-"&amp;$D2012,'Bill Report Reference'!$I$2:$I$64,0)),"")</f>
        <v>P.L.119-4</v>
      </c>
      <c r="G2012" s="7" t="str">
        <f>IFERROR(""&amp;INDEX('Bill Report Reference'!$F$2:$F$64,MATCH(INDEX(Account!$J$2:$J$131,MATCH($B2012,Account!$A$2:$A$131,0))&amp;"-"&amp;$C2012&amp;"-"&amp;$D2012,'Bill Report Reference'!$I$2:$I$64,0)),"")</f>
        <v>N/A</v>
      </c>
      <c r="H2012" s="9" t="n">
        <v>350000000</v>
      </c>
      <c r="I2012" s="7" t="inlineStr">
        <is>
          <t>budget authority</t>
        </is>
      </c>
      <c r="J2012" s="7" t="inlineStr"/>
      <c r="K2012" s="7" t="inlineStr">
        <is>
          <t>FALSE</t>
        </is>
      </c>
      <c r="L2012" s="7" t="inlineStr"/>
      <c r="M2012" s="7" t="inlineStr">
        <is>
          <t>SRC-CRPT-119HRPT271</t>
        </is>
      </c>
      <c r="N2012" s="7" t="inlineStr">
        <is>
          <t>345</t>
        </is>
      </c>
      <c r="O2012" s="7" t="inlineStr">
        <is>
          <t>Title II, National Institutes of Health -- printed as 'Buildings and Facilities' [FY 2025 Estimate] Source column: H.Rept. 119-271's 'FY 2025 Estimate' (FY2025 operating plans under the full-year CR, P.L. 119-4) -- FY2025 Enacted by the owner's decision.</t>
        </is>
      </c>
      <c r="P2012" s="7" t="inlineStr">
        <is>
          <t>AI-extracted</t>
        </is>
      </c>
      <c r="Q2012" s="7" t="n">
        <v>0.95</v>
      </c>
      <c r="R2012" s="7" t="inlineStr">
        <is>
          <t>auto-validated</t>
        </is>
      </c>
      <c r="S2012" s="7" t="str">
        <f>IFERROR(""&amp;INDEX('Bill Report Reference'!$G$2:$G$64,MATCH(INDEX(Account!$J$2:$J$131,MATCH($B2012,Account!$A$2:$A$131,0))&amp;"-"&amp;$C2012&amp;"-"&amp;$D2012,'Bill Report Reference'!$I$2:$I$64,0)),"")</f>
        <v>https://www.govinfo.gov/content/pkg/PLAW-119publ4/pdf/PLAW-119publ4.pdf</v>
      </c>
      <c r="T2012" s="7" t="str">
        <f>IFERROR(""&amp;INDEX('Bill Report Reference'!$H$2:$H$64,MATCH(INDEX(Account!$J$2:$J$131,MATCH($B2012,Account!$A$2:$A$131,0))&amp;"-"&amp;$C2012&amp;"-"&amp;$D2012,'Bill Report Reference'!$I$2:$I$64,0)),"")</f>
        <v>N/A</v>
      </c>
      <c r="U2012" s="7" t="inlineStr"/>
    </row>
    <row r="2013">
      <c r="A2013" s="7" t="inlineStr">
        <is>
          <t>OBS-LHHS-1142</t>
        </is>
      </c>
      <c r="B2013" s="7" t="inlineStr">
        <is>
          <t>ACC-HHS-NIH-BUILDINGS-FACILITIES</t>
        </is>
      </c>
      <c r="C2013" s="7" t="n">
        <v>2025</v>
      </c>
      <c r="D2013" s="7" t="inlineStr">
        <is>
          <t>House Reported</t>
        </is>
      </c>
      <c r="E2013" s="7" t="inlineStr">
        <is>
          <t>House</t>
        </is>
      </c>
      <c r="F2013" s="7" t="str">
        <f>IFERROR(""&amp;INDEX('Bill Report Reference'!$E$2:$E$64,MATCH(INDEX(Account!$J$2:$J$131,MATCH($B2013,Account!$A$2:$A$131,0))&amp;"-"&amp;$C2013&amp;"-"&amp;$D2013,'Bill Report Reference'!$I$2:$I$64,0)),"")</f>
        <v>H.R.9029</v>
      </c>
      <c r="G2013" s="7" t="str">
        <f>IFERROR(""&amp;INDEX('Bill Report Reference'!$F$2:$F$64,MATCH(INDEX(Account!$J$2:$J$131,MATCH($B2013,Account!$A$2:$A$131,0))&amp;"-"&amp;$C2013&amp;"-"&amp;$D2013,'Bill Report Reference'!$I$2:$I$64,0)),"")</f>
        <v>H.Rept.118-585</v>
      </c>
      <c r="H2013" s="9" t="n">
        <v>353671000</v>
      </c>
      <c r="I2013" s="7" t="inlineStr">
        <is>
          <t>budget authority</t>
        </is>
      </c>
      <c r="J2013" s="7" t="inlineStr"/>
      <c r="K2013" s="7" t="inlineStr">
        <is>
          <t>FALSE</t>
        </is>
      </c>
      <c r="L2013" s="7" t="inlineStr"/>
      <c r="M2013" s="7" t="inlineStr">
        <is>
          <t>SRC-CRPT-118HRPT585</t>
        </is>
      </c>
      <c r="N2013" s="7" t="inlineStr">
        <is>
          <t>319</t>
        </is>
      </c>
      <c r="O2013" s="7" t="inlineStr">
        <is>
          <t>Title II, National Institutes of Health -- printed as 'Buildings and Facilities' [Bill]</t>
        </is>
      </c>
      <c r="P2013" s="7" t="inlineStr">
        <is>
          <t>AI-extracted</t>
        </is>
      </c>
      <c r="Q2013" s="7" t="n">
        <v>0.95</v>
      </c>
      <c r="R2013" s="7" t="inlineStr">
        <is>
          <t>auto-validated</t>
        </is>
      </c>
      <c r="S2013" s="7" t="str">
        <f>IFERROR(""&amp;INDEX('Bill Report Reference'!$G$2:$G$64,MATCH(INDEX(Account!$J$2:$J$131,MATCH($B2013,Account!$A$2:$A$131,0))&amp;"-"&amp;$C2013&amp;"-"&amp;$D2013,'Bill Report Reference'!$I$2:$I$64,0)),"")</f>
        <v>https://www.govinfo.gov/content/pkg/BILLS-118hr9029rh/pdf/BILLS-118hr9029rh.pdf</v>
      </c>
      <c r="T2013" s="7" t="str">
        <f>IFERROR(""&amp;INDEX('Bill Report Reference'!$H$2:$H$64,MATCH(INDEX(Account!$J$2:$J$131,MATCH($B2013,Account!$A$2:$A$131,0))&amp;"-"&amp;$C2013&amp;"-"&amp;$D2013,'Bill Report Reference'!$I$2:$I$64,0)),"")</f>
        <v>https://www.congress.gov/118/crpt/hrpt585/CRPT-118hrpt585.pdf</v>
      </c>
      <c r="U2013" s="7" t="inlineStr"/>
    </row>
    <row r="2014">
      <c r="A2014" s="7" t="inlineStr">
        <is>
          <t>OBS-LHHS-1143</t>
        </is>
      </c>
      <c r="B2014" s="7" t="inlineStr">
        <is>
          <t>ACC-HHS-NIH-BUILDINGS-FACILITIES</t>
        </is>
      </c>
      <c r="C2014" s="7" t="n">
        <v>2025</v>
      </c>
      <c r="D2014" s="7" t="inlineStr">
        <is>
          <t>President's Budget</t>
        </is>
      </c>
      <c r="E2014" s="7" t="inlineStr">
        <is>
          <t>N/A</t>
        </is>
      </c>
      <c r="F2014" s="7" t="str">
        <f>IFERROR(""&amp;INDEX('Bill Report Reference'!$E$2:$E$64,MATCH(INDEX(Account!$J$2:$J$131,MATCH($B2014,Account!$A$2:$A$131,0))&amp;"-"&amp;$C2014&amp;"-"&amp;$D2014,'Bill Report Reference'!$I$2:$I$64,0)),"")</f>
        <v>PREX 2.8:2025/APP</v>
      </c>
      <c r="G2014" s="7" t="str">
        <f>IFERROR(""&amp;INDEX('Bill Report Reference'!$F$2:$F$64,MATCH(INDEX(Account!$J$2:$J$131,MATCH($B2014,Account!$A$2:$A$131,0))&amp;"-"&amp;$C2014&amp;"-"&amp;$D2014,'Bill Report Reference'!$I$2:$I$64,0)),"")</f>
        <v>N/A</v>
      </c>
      <c r="H2014" s="9" t="n">
        <v>350000000</v>
      </c>
      <c r="I2014" s="7" t="inlineStr">
        <is>
          <t>budget authority</t>
        </is>
      </c>
      <c r="J2014" s="7" t="inlineStr"/>
      <c r="K2014" s="7" t="inlineStr">
        <is>
          <t>FALSE</t>
        </is>
      </c>
      <c r="L2014" s="7" t="inlineStr"/>
      <c r="M2014" s="7" t="inlineStr">
        <is>
          <t>SRC-CRPT-118SRPT207</t>
        </is>
      </c>
      <c r="N2014" s="7" t="inlineStr">
        <is>
          <t>439</t>
        </is>
      </c>
      <c r="O2014" s="7" t="inlineStr">
        <is>
          <t>Title II, National Institutes of Health -- printed as 'Buildings and Facilities' [Budget estimate]</t>
        </is>
      </c>
      <c r="P2014" s="7" t="inlineStr">
        <is>
          <t>text-extracted</t>
        </is>
      </c>
      <c r="Q2014" s="7" t="n">
        <v>0.95</v>
      </c>
      <c r="R2014" s="7" t="inlineStr">
        <is>
          <t>auto-validated</t>
        </is>
      </c>
      <c r="S2014" s="7" t="str">
        <f>IFERROR(""&amp;INDEX('Bill Report Reference'!$G$2:$G$64,MATCH(INDEX(Account!$J$2:$J$131,MATCH($B2014,Account!$A$2:$A$131,0))&amp;"-"&amp;$C2014&amp;"-"&amp;$D2014,'Bill Report Reference'!$I$2:$I$64,0)),"")</f>
        <v>https://www.govinfo.gov/content/pkg/BUDGET-2025-APP/pdf/BUDGET-2025-APP.pdf</v>
      </c>
      <c r="T2014" s="7" t="str">
        <f>IFERROR(""&amp;INDEX('Bill Report Reference'!$H$2:$H$64,MATCH(INDEX(Account!$J$2:$J$131,MATCH($B2014,Account!$A$2:$A$131,0))&amp;"-"&amp;$C2014&amp;"-"&amp;$D2014,'Bill Report Reference'!$I$2:$I$64,0)),"")</f>
        <v>N/A</v>
      </c>
      <c r="U2014" s="7" t="inlineStr"/>
    </row>
    <row r="2015">
      <c r="A2015" s="7" t="inlineStr">
        <is>
          <t>OBS-LHHS-1144</t>
        </is>
      </c>
      <c r="B2015" s="7" t="inlineStr">
        <is>
          <t>ACC-HHS-NIH-BUILDINGS-FACILITIES</t>
        </is>
      </c>
      <c r="C2015" s="7" t="n">
        <v>2025</v>
      </c>
      <c r="D2015" s="7" t="inlineStr">
        <is>
          <t>Senate Reported</t>
        </is>
      </c>
      <c r="E2015" s="7" t="inlineStr">
        <is>
          <t>Senate</t>
        </is>
      </c>
      <c r="F2015" s="7" t="str">
        <f>IFERROR(""&amp;INDEX('Bill Report Reference'!$E$2:$E$64,MATCH(INDEX(Account!$J$2:$J$131,MATCH($B2015,Account!$A$2:$A$131,0))&amp;"-"&amp;$C2015&amp;"-"&amp;$D2015,'Bill Report Reference'!$I$2:$I$64,0)),"")</f>
        <v>S.4942</v>
      </c>
      <c r="G2015" s="7" t="str">
        <f>IFERROR(""&amp;INDEX('Bill Report Reference'!$F$2:$F$64,MATCH(INDEX(Account!$J$2:$J$131,MATCH($B2015,Account!$A$2:$A$131,0))&amp;"-"&amp;$C2015&amp;"-"&amp;$D2015,'Bill Report Reference'!$I$2:$I$64,0)),"")</f>
        <v>S.Rept.118-207</v>
      </c>
      <c r="H2015" s="9" t="n">
        <v>350000000</v>
      </c>
      <c r="I2015" s="7" t="inlineStr">
        <is>
          <t>budget authority</t>
        </is>
      </c>
      <c r="J2015" s="7" t="inlineStr"/>
      <c r="K2015" s="7" t="inlineStr">
        <is>
          <t>FALSE</t>
        </is>
      </c>
      <c r="L2015" s="7" t="inlineStr"/>
      <c r="M2015" s="7" t="inlineStr">
        <is>
          <t>SRC-CRPT-118SRPT207</t>
        </is>
      </c>
      <c r="N2015" s="7" t="inlineStr">
        <is>
          <t>439</t>
        </is>
      </c>
      <c r="O2015" s="7" t="inlineStr">
        <is>
          <t>Title II, National Institutes of Health -- printed as 'Buildings and Facilities' [Committee recommendation]</t>
        </is>
      </c>
      <c r="P2015" s="7" t="inlineStr">
        <is>
          <t>text-extracted</t>
        </is>
      </c>
      <c r="Q2015" s="7" t="n">
        <v>0.95</v>
      </c>
      <c r="R2015" s="7" t="inlineStr">
        <is>
          <t>unverified</t>
        </is>
      </c>
      <c r="S2015" s="7" t="str">
        <f>IFERROR(""&amp;INDEX('Bill Report Reference'!$G$2:$G$64,MATCH(INDEX(Account!$J$2:$J$131,MATCH($B2015,Account!$A$2:$A$131,0))&amp;"-"&amp;$C2015&amp;"-"&amp;$D2015,'Bill Report Reference'!$I$2:$I$64,0)),"")</f>
        <v>https://www.govinfo.gov/content/pkg/BILLS-118s4942rs/pdf/BILLS-118s4942rs.pdf</v>
      </c>
      <c r="T2015" s="7" t="str">
        <f>IFERROR(""&amp;INDEX('Bill Report Reference'!$H$2:$H$64,MATCH(INDEX(Account!$J$2:$J$131,MATCH($B2015,Account!$A$2:$A$131,0))&amp;"-"&amp;$C2015&amp;"-"&amp;$D2015,'Bill Report Reference'!$I$2:$I$64,0)),"")</f>
        <v>https://www.congress.gov/118/crpt/srpt207/CRPT-118srpt207.pdf</v>
      </c>
      <c r="U2015" s="7" t="inlineStr"/>
    </row>
    <row r="2016">
      <c r="A2016" s="7" t="inlineStr">
        <is>
          <t>OBS-LHHS-1145</t>
        </is>
      </c>
      <c r="B2016" s="7" t="inlineStr">
        <is>
          <t>ACC-HHS-NIH-BUILDINGS-FACILITIES</t>
        </is>
      </c>
      <c r="C2016" s="7" t="n">
        <v>2026</v>
      </c>
      <c r="D2016" s="7" t="inlineStr">
        <is>
          <t>Enacted</t>
        </is>
      </c>
      <c r="E2016" s="7" t="inlineStr">
        <is>
          <t>N/A</t>
        </is>
      </c>
      <c r="F2016" s="7" t="str">
        <f>IFERROR(""&amp;INDEX('Bill Report Reference'!$E$2:$E$64,MATCH(INDEX(Account!$J$2:$J$131,MATCH($B2016,Account!$A$2:$A$131,0))&amp;"-"&amp;$C2016&amp;"-"&amp;$D2016,'Bill Report Reference'!$I$2:$I$64,0)),"")</f>
        <v>P.L.119-75</v>
      </c>
      <c r="G2016" s="7" t="str">
        <f>IFERROR(""&amp;INDEX('Bill Report Reference'!$F$2:$F$64,MATCH(INDEX(Account!$J$2:$J$131,MATCH($B2016,Account!$A$2:$A$131,0))&amp;"-"&amp;$C2016&amp;"-"&amp;$D2016,'Bill Report Reference'!$I$2:$I$64,0)),"")</f>
        <v>JES_LHHS_P.L.119-75</v>
      </c>
      <c r="H2016" s="9" t="n">
        <v>350000000</v>
      </c>
      <c r="I2016" s="7" t="inlineStr">
        <is>
          <t>budget authority</t>
        </is>
      </c>
      <c r="J2016" s="7" t="inlineStr"/>
      <c r="K2016" s="7" t="inlineStr">
        <is>
          <t>FALSE</t>
        </is>
      </c>
      <c r="L2016" s="7" t="inlineStr"/>
      <c r="M2016" s="7" t="inlineStr">
        <is>
          <t>SRC-CRPT-119HRPT696</t>
        </is>
      </c>
      <c r="N2016" s="7" t="inlineStr">
        <is>
          <t>376</t>
        </is>
      </c>
      <c r="O2016" s="7" t="inlineStr">
        <is>
          <t>Title II, National Institutes of Health -- printed as 'Buildings and Facilities' [FY 2026 Enacted]</t>
        </is>
      </c>
      <c r="P2016" s="7" t="inlineStr">
        <is>
          <t>AI-extracted</t>
        </is>
      </c>
      <c r="Q2016" s="7" t="n">
        <v>0.95</v>
      </c>
      <c r="R2016" s="7" t="inlineStr">
        <is>
          <t>auto-validated</t>
        </is>
      </c>
      <c r="S2016" s="7" t="str">
        <f>IFERROR(""&amp;INDEX('Bill Report Reference'!$G$2:$G$64,MATCH(INDEX(Account!$J$2:$J$131,MATCH($B2016,Account!$A$2:$A$131,0))&amp;"-"&amp;$C2016&amp;"-"&amp;$D2016,'Bill Report Reference'!$I$2:$I$64,0)),"")</f>
        <v>https://www.govinfo.gov/content/pkg/PLAW-119publ75/pdf/PLAW-119publ75.pdf</v>
      </c>
      <c r="T2016" s="7" t="str">
        <f>IFERROR(""&amp;INDEX('Bill Report Reference'!$H$2:$H$64,MATCH(INDEX(Account!$J$2:$J$131,MATCH($B2016,Account!$A$2:$A$131,0))&amp;"-"&amp;$C2016&amp;"-"&amp;$D2016,'Bill Report Reference'!$I$2:$I$64,0)),"")</f>
        <v>https://www.govinfo.gov/content/pkg/CREC-2026-01-22/pdf/CREC-2026-01-22-pt2-PgH1353-2.pdf</v>
      </c>
      <c r="U2016" s="7" t="inlineStr"/>
    </row>
    <row r="2017">
      <c r="A2017" s="7" t="inlineStr">
        <is>
          <t>OBS-LHHS-1146</t>
        </is>
      </c>
      <c r="B2017" s="7" t="inlineStr">
        <is>
          <t>ACC-HHS-NIH-BUILDINGS-FACILITIES</t>
        </is>
      </c>
      <c r="C2017" s="7" t="n">
        <v>2026</v>
      </c>
      <c r="D2017" s="7" t="inlineStr">
        <is>
          <t>House Reported</t>
        </is>
      </c>
      <c r="E2017" s="7" t="inlineStr">
        <is>
          <t>House</t>
        </is>
      </c>
      <c r="F2017" s="7" t="str">
        <f>IFERROR(""&amp;INDEX('Bill Report Reference'!$E$2:$E$64,MATCH(INDEX(Account!$J$2:$J$131,MATCH($B2017,Account!$A$2:$A$131,0))&amp;"-"&amp;$C2017&amp;"-"&amp;$D2017,'Bill Report Reference'!$I$2:$I$64,0)),"")</f>
        <v>H.R.5304</v>
      </c>
      <c r="G2017" s="7" t="str">
        <f>IFERROR(""&amp;INDEX('Bill Report Reference'!$F$2:$F$64,MATCH(INDEX(Account!$J$2:$J$131,MATCH($B2017,Account!$A$2:$A$131,0))&amp;"-"&amp;$C2017&amp;"-"&amp;$D2017,'Bill Report Reference'!$I$2:$I$64,0)),"")</f>
        <v>H.Rept.119-271</v>
      </c>
      <c r="H2017" s="9" t="n">
        <v>352000000</v>
      </c>
      <c r="I2017" s="7" t="inlineStr">
        <is>
          <t>budget authority</t>
        </is>
      </c>
      <c r="J2017" s="7" t="inlineStr"/>
      <c r="K2017" s="7" t="inlineStr">
        <is>
          <t>FALSE</t>
        </is>
      </c>
      <c r="L2017" s="7" t="inlineStr"/>
      <c r="M2017" s="7" t="inlineStr">
        <is>
          <t>SRC-CRPT-119HRPT271</t>
        </is>
      </c>
      <c r="N2017" s="7" t="inlineStr">
        <is>
          <t>345</t>
        </is>
      </c>
      <c r="O2017" s="7" t="inlineStr">
        <is>
          <t>Title II, National Institutes of Health -- printed as 'Buildings and Facilities' [Bill]</t>
        </is>
      </c>
      <c r="P2017" s="7" t="inlineStr">
        <is>
          <t>AI-extracted</t>
        </is>
      </c>
      <c r="Q2017" s="7" t="n">
        <v>0.95</v>
      </c>
      <c r="R2017" s="7" t="inlineStr">
        <is>
          <t>auto-validated</t>
        </is>
      </c>
      <c r="S2017" s="7" t="str">
        <f>IFERROR(""&amp;INDEX('Bill Report Reference'!$G$2:$G$64,MATCH(INDEX(Account!$J$2:$J$131,MATCH($B2017,Account!$A$2:$A$131,0))&amp;"-"&amp;$C2017&amp;"-"&amp;$D2017,'Bill Report Reference'!$I$2:$I$64,0)),"")</f>
        <v>https://www.govinfo.gov/content/pkg/BILLS-119hr5304rh/pdf/BILLS-119hr5304rh.pdf</v>
      </c>
      <c r="T2017" s="7" t="str">
        <f>IFERROR(""&amp;INDEX('Bill Report Reference'!$H$2:$H$64,MATCH(INDEX(Account!$J$2:$J$131,MATCH($B2017,Account!$A$2:$A$131,0))&amp;"-"&amp;$C2017&amp;"-"&amp;$D2017,'Bill Report Reference'!$I$2:$I$64,0)),"")</f>
        <v>https://www.congress.gov/119/crpt/hrpt271/CRPT-119hrpt271.pdf</v>
      </c>
      <c r="U2017" s="7" t="inlineStr"/>
    </row>
    <row r="2018">
      <c r="A2018" s="7" t="inlineStr">
        <is>
          <t>OBS-LHHS-1147</t>
        </is>
      </c>
      <c r="B2018" s="7" t="inlineStr">
        <is>
          <t>ACC-HHS-NIH-BUILDINGS-FACILITIES</t>
        </is>
      </c>
      <c r="C2018" s="7" t="n">
        <v>2026</v>
      </c>
      <c r="D2018" s="7" t="inlineStr">
        <is>
          <t>President's Budget</t>
        </is>
      </c>
      <c r="E2018" s="7" t="inlineStr">
        <is>
          <t>N/A</t>
        </is>
      </c>
      <c r="F2018" s="7" t="str">
        <f>IFERROR(""&amp;INDEX('Bill Report Reference'!$E$2:$E$64,MATCH(INDEX(Account!$J$2:$J$131,MATCH($B2018,Account!$A$2:$A$131,0))&amp;"-"&amp;$C2018&amp;"-"&amp;$D2018,'Bill Report Reference'!$I$2:$I$64,0)),"")</f>
        <v>PREX 2.8:2026/APP</v>
      </c>
      <c r="G2018" s="7" t="str">
        <f>IFERROR(""&amp;INDEX('Bill Report Reference'!$F$2:$F$64,MATCH(INDEX(Account!$J$2:$J$131,MATCH($B2018,Account!$A$2:$A$131,0))&amp;"-"&amp;$C2018&amp;"-"&amp;$D2018,'Bill Report Reference'!$I$2:$I$64,0)),"")</f>
        <v>N/A</v>
      </c>
      <c r="H2018" s="9" t="n">
        <v>210000000</v>
      </c>
      <c r="I2018" s="7" t="inlineStr">
        <is>
          <t>budget authority</t>
        </is>
      </c>
      <c r="J2018" s="7" t="inlineStr"/>
      <c r="K2018" s="7" t="inlineStr">
        <is>
          <t>FALSE</t>
        </is>
      </c>
      <c r="L2018" s="7" t="inlineStr"/>
      <c r="M2018" s="7" t="inlineStr">
        <is>
          <t>SRC-CRPT-119HRPT271</t>
        </is>
      </c>
      <c r="N2018" s="7" t="inlineStr">
        <is>
          <t>345</t>
        </is>
      </c>
      <c r="O2018" s="7" t="inlineStr">
        <is>
          <t>Title II, National Institutes of Health -- printed as 'Buildings and Facilities' [FY 2026 Request]</t>
        </is>
      </c>
      <c r="P2018" s="7" t="inlineStr">
        <is>
          <t>AI-extracted</t>
        </is>
      </c>
      <c r="Q2018" s="7" t="n">
        <v>0.95</v>
      </c>
      <c r="R2018" s="7" t="inlineStr">
        <is>
          <t>auto-validated</t>
        </is>
      </c>
      <c r="S2018" s="7" t="str">
        <f>IFERROR(""&amp;INDEX('Bill Report Reference'!$G$2:$G$64,MATCH(INDEX(Account!$J$2:$J$131,MATCH($B2018,Account!$A$2:$A$131,0))&amp;"-"&amp;$C2018&amp;"-"&amp;$D2018,'Bill Report Reference'!$I$2:$I$64,0)),"")</f>
        <v>https://www.govinfo.gov/content/pkg/BUDGET-2026-APP/pdf/BUDGET-2026-APP.pdf</v>
      </c>
      <c r="T2018" s="7" t="str">
        <f>IFERROR(""&amp;INDEX('Bill Report Reference'!$H$2:$H$64,MATCH(INDEX(Account!$J$2:$J$131,MATCH($B2018,Account!$A$2:$A$131,0))&amp;"-"&amp;$C2018&amp;"-"&amp;$D2018,'Bill Report Reference'!$I$2:$I$64,0)),"")</f>
        <v>N/A</v>
      </c>
      <c r="U2018" s="7" t="inlineStr"/>
    </row>
    <row r="2019">
      <c r="A2019" s="7" t="inlineStr">
        <is>
          <t>OBS-LHHS-1148</t>
        </is>
      </c>
      <c r="B2019" s="7" t="inlineStr">
        <is>
          <t>ACC-HHS-NIH-BUILDINGS-FACILITIES</t>
        </is>
      </c>
      <c r="C2019" s="7" t="n">
        <v>2026</v>
      </c>
      <c r="D2019" s="7" t="inlineStr">
        <is>
          <t>Senate Reported</t>
        </is>
      </c>
      <c r="E2019" s="7" t="inlineStr">
        <is>
          <t>Senate</t>
        </is>
      </c>
      <c r="F2019" s="7" t="str">
        <f>IFERROR(""&amp;INDEX('Bill Report Reference'!$E$2:$E$64,MATCH(INDEX(Account!$J$2:$J$131,MATCH($B2019,Account!$A$2:$A$131,0))&amp;"-"&amp;$C2019&amp;"-"&amp;$D2019,'Bill Report Reference'!$I$2:$I$64,0)),"")</f>
        <v>S.2587</v>
      </c>
      <c r="G2019" s="7" t="str">
        <f>IFERROR(""&amp;INDEX('Bill Report Reference'!$F$2:$F$64,MATCH(INDEX(Account!$J$2:$J$131,MATCH($B2019,Account!$A$2:$A$131,0))&amp;"-"&amp;$C2019&amp;"-"&amp;$D2019,'Bill Report Reference'!$I$2:$I$64,0)),"")</f>
        <v>S.Rept.119-55</v>
      </c>
      <c r="H2019" s="9" t="n">
        <v>350000000</v>
      </c>
      <c r="I2019" s="7" t="inlineStr">
        <is>
          <t>budget authority</t>
        </is>
      </c>
      <c r="J2019" s="7" t="inlineStr"/>
      <c r="K2019" s="7" t="inlineStr">
        <is>
          <t>FALSE</t>
        </is>
      </c>
      <c r="L2019" s="7" t="inlineStr"/>
      <c r="M2019" s="7" t="inlineStr">
        <is>
          <t>SRC-CRPT-119SRPT55</t>
        </is>
      </c>
      <c r="N2019" s="7" t="inlineStr">
        <is>
          <t>435</t>
        </is>
      </c>
      <c r="O2019" s="7" t="inlineStr">
        <is>
          <t>Title II, National Institutes of Health -- printed as 'Buildings and Facilities' [Committee recommendation]</t>
        </is>
      </c>
      <c r="P2019" s="7" t="inlineStr">
        <is>
          <t>text-extracted</t>
        </is>
      </c>
      <c r="Q2019" s="7" t="n">
        <v>0.95</v>
      </c>
      <c r="R2019" s="7" t="inlineStr">
        <is>
          <t>unverified</t>
        </is>
      </c>
      <c r="S2019" s="7" t="str">
        <f>IFERROR(""&amp;INDEX('Bill Report Reference'!$G$2:$G$64,MATCH(INDEX(Account!$J$2:$J$131,MATCH($B2019,Account!$A$2:$A$131,0))&amp;"-"&amp;$C2019&amp;"-"&amp;$D2019,'Bill Report Reference'!$I$2:$I$64,0)),"")</f>
        <v>https://www.govinfo.gov/content/pkg/BILLS-119s2587rs/pdf/BILLS-119s2587rs.pdf</v>
      </c>
      <c r="T2019" s="7" t="str">
        <f>IFERROR(""&amp;INDEX('Bill Report Reference'!$H$2:$H$64,MATCH(INDEX(Account!$J$2:$J$131,MATCH($B2019,Account!$A$2:$A$131,0))&amp;"-"&amp;$C2019&amp;"-"&amp;$D2019,'Bill Report Reference'!$I$2:$I$64,0)),"")</f>
        <v>https://www.congress.gov/119/crpt/srpt55/CRPT-119srpt55.pdf</v>
      </c>
      <c r="U2019" s="7" t="inlineStr"/>
    </row>
    <row r="2020">
      <c r="A2020" s="7" t="inlineStr">
        <is>
          <t>OBS-LHHS-1149</t>
        </is>
      </c>
      <c r="B2020" s="7" t="inlineStr">
        <is>
          <t>ACC-HHS-NIH-BUILDINGS-FACILITIES</t>
        </is>
      </c>
      <c r="C2020" s="7" t="n">
        <v>2027</v>
      </c>
      <c r="D2020" s="7" t="inlineStr">
        <is>
          <t>House Reported</t>
        </is>
      </c>
      <c r="E2020" s="7" t="inlineStr">
        <is>
          <t>House</t>
        </is>
      </c>
      <c r="F2020" s="7" t="str">
        <f>IFERROR(""&amp;INDEX('Bill Report Reference'!$E$2:$E$64,MATCH(INDEX(Account!$J$2:$J$131,MATCH($B2020,Account!$A$2:$A$131,0))&amp;"-"&amp;$C2020&amp;"-"&amp;$D2020,'Bill Report Reference'!$I$2:$I$64,0)),"")</f>
        <v>H.R.9260</v>
      </c>
      <c r="G2020" s="7" t="str">
        <f>IFERROR(""&amp;INDEX('Bill Report Reference'!$F$2:$F$64,MATCH(INDEX(Account!$J$2:$J$131,MATCH($B2020,Account!$A$2:$A$131,0))&amp;"-"&amp;$C2020&amp;"-"&amp;$D2020,'Bill Report Reference'!$I$2:$I$64,0)),"")</f>
        <v>H.Rept.119-696</v>
      </c>
      <c r="H2020" s="9" t="n">
        <v>355000000</v>
      </c>
      <c r="I2020" s="7" t="inlineStr">
        <is>
          <t>budget authority</t>
        </is>
      </c>
      <c r="J2020" s="7" t="inlineStr"/>
      <c r="K2020" s="7" t="inlineStr">
        <is>
          <t>FALSE</t>
        </is>
      </c>
      <c r="L2020" s="7" t="inlineStr"/>
      <c r="M2020" s="7" t="inlineStr">
        <is>
          <t>SRC-CRPT-119HRPT696</t>
        </is>
      </c>
      <c r="N2020" s="7" t="inlineStr">
        <is>
          <t>376</t>
        </is>
      </c>
      <c r="O2020" s="7" t="inlineStr">
        <is>
          <t>Title II, National Institutes of Health -- printed as 'Buildings and Facilities' [Committee Recommendation]</t>
        </is>
      </c>
      <c r="P2020" s="7" t="inlineStr">
        <is>
          <t>AI-extracted</t>
        </is>
      </c>
      <c r="Q2020" s="7" t="n">
        <v>0.95</v>
      </c>
      <c r="R2020" s="7" t="inlineStr">
        <is>
          <t>auto-validated</t>
        </is>
      </c>
      <c r="S2020" s="7" t="str">
        <f>IFERROR(""&amp;INDEX('Bill Report Reference'!$G$2:$G$64,MATCH(INDEX(Account!$J$2:$J$131,MATCH($B2020,Account!$A$2:$A$131,0))&amp;"-"&amp;$C2020&amp;"-"&amp;$D2020,'Bill Report Reference'!$I$2:$I$64,0)),"")</f>
        <v>https://www.govinfo.gov/content/pkg/BILLS-119hr9260rh/pdf/BILLS-119hr9260rh.pdf</v>
      </c>
      <c r="T2020" s="7" t="str">
        <f>IFERROR(""&amp;INDEX('Bill Report Reference'!$H$2:$H$64,MATCH(INDEX(Account!$J$2:$J$131,MATCH($B2020,Account!$A$2:$A$131,0))&amp;"-"&amp;$C2020&amp;"-"&amp;$D2020,'Bill Report Reference'!$I$2:$I$64,0)),"")</f>
        <v>https://www.congress.gov/119/crpt/hrpt696/CRPT-119hrpt696.pdf</v>
      </c>
      <c r="U2020" s="7" t="inlineStr"/>
    </row>
    <row r="2021">
      <c r="A2021" s="7" t="inlineStr">
        <is>
          <t>OBS-LHHS-1150</t>
        </is>
      </c>
      <c r="B2021" s="7" t="inlineStr">
        <is>
          <t>ACC-HHS-NIH-BUILDINGS-FACILITIES</t>
        </is>
      </c>
      <c r="C2021" s="7" t="n">
        <v>2027</v>
      </c>
      <c r="D2021" s="7" t="inlineStr">
        <is>
          <t>President's Budget</t>
        </is>
      </c>
      <c r="E2021" s="7" t="inlineStr">
        <is>
          <t>N/A</t>
        </is>
      </c>
      <c r="F2021" s="7" t="str">
        <f>IFERROR(""&amp;INDEX('Bill Report Reference'!$E$2:$E$64,MATCH(INDEX(Account!$J$2:$J$131,MATCH($B2021,Account!$A$2:$A$131,0))&amp;"-"&amp;$C2021&amp;"-"&amp;$D2021,'Bill Report Reference'!$I$2:$I$64,0)),"")</f>
        <v>PREX 2.8:2027/APP</v>
      </c>
      <c r="G2021" s="7" t="str">
        <f>IFERROR(""&amp;INDEX('Bill Report Reference'!$F$2:$F$64,MATCH(INDEX(Account!$J$2:$J$131,MATCH($B2021,Account!$A$2:$A$131,0))&amp;"-"&amp;$C2021&amp;"-"&amp;$D2021,'Bill Report Reference'!$I$2:$I$64,0)),"")</f>
        <v>N/A</v>
      </c>
      <c r="H2021" s="9" t="n">
        <v>350000000</v>
      </c>
      <c r="I2021" s="7" t="inlineStr">
        <is>
          <t>budget authority</t>
        </is>
      </c>
      <c r="J2021" s="7" t="inlineStr"/>
      <c r="K2021" s="7" t="inlineStr">
        <is>
          <t>FALSE</t>
        </is>
      </c>
      <c r="L2021" s="7" t="inlineStr"/>
      <c r="M2021" s="7" t="inlineStr">
        <is>
          <t>SRC-CRPT-119HRPT696</t>
        </is>
      </c>
      <c r="N2021" s="7" t="inlineStr">
        <is>
          <t>376</t>
        </is>
      </c>
      <c r="O2021" s="7" t="inlineStr">
        <is>
          <t>Title II, National Institutes of Health -- printed as 'Buildings and Facilities' [FY 2027 Request*]</t>
        </is>
      </c>
      <c r="P2021" s="7" t="inlineStr">
        <is>
          <t>AI-extracted</t>
        </is>
      </c>
      <c r="Q2021" s="7" t="n">
        <v>0.95</v>
      </c>
      <c r="R2021" s="7" t="inlineStr">
        <is>
          <t>auto-validated</t>
        </is>
      </c>
      <c r="S2021" s="7" t="str">
        <f>IFERROR(""&amp;INDEX('Bill Report Reference'!$G$2:$G$64,MATCH(INDEX(Account!$J$2:$J$131,MATCH($B2021,Account!$A$2:$A$131,0))&amp;"-"&amp;$C2021&amp;"-"&amp;$D2021,'Bill Report Reference'!$I$2:$I$64,0)),"")</f>
        <v>https://www.govinfo.gov/content/pkg/BUDGET-2027-APP/pdf/BUDGET-2027-APP.pdf</v>
      </c>
      <c r="T2021" s="7" t="str">
        <f>IFERROR(""&amp;INDEX('Bill Report Reference'!$H$2:$H$64,MATCH(INDEX(Account!$J$2:$J$131,MATCH($B2021,Account!$A$2:$A$131,0))&amp;"-"&amp;$C2021&amp;"-"&amp;$D2021,'Bill Report Reference'!$I$2:$I$64,0)),"")</f>
        <v>N/A</v>
      </c>
      <c r="U2021" s="7" t="inlineStr"/>
    </row>
    <row r="2022">
      <c r="A2022" s="7" t="inlineStr">
        <is>
          <t>OBS-LHHS-1151</t>
        </is>
      </c>
      <c r="B2022" s="7" t="inlineStr">
        <is>
          <t>ACC-HHS-NIH-CHILD-WOMEN-SENSORY</t>
        </is>
      </c>
      <c r="C2022" s="7" t="n">
        <v>2026</v>
      </c>
      <c r="D2022" s="7" t="inlineStr">
        <is>
          <t>President's Budget</t>
        </is>
      </c>
      <c r="E2022" s="7" t="inlineStr">
        <is>
          <t>N/A</t>
        </is>
      </c>
      <c r="F2022" s="7" t="str">
        <f>IFERROR(""&amp;INDEX('Bill Report Reference'!$E$2:$E$64,MATCH(INDEX(Account!$J$2:$J$131,MATCH($B2022,Account!$A$2:$A$131,0))&amp;"-"&amp;$C2022&amp;"-"&amp;$D2022,'Bill Report Reference'!$I$2:$I$64,0)),"")</f>
        <v>PREX 2.8:2026/APP</v>
      </c>
      <c r="G2022" s="7" t="str">
        <f>IFERROR(""&amp;INDEX('Bill Report Reference'!$F$2:$F$64,MATCH(INDEX(Account!$J$2:$J$131,MATCH($B2022,Account!$A$2:$A$131,0))&amp;"-"&amp;$C2022&amp;"-"&amp;$D2022,'Bill Report Reference'!$I$2:$I$64,0)),"")</f>
        <v>N/A</v>
      </c>
      <c r="H2022" s="9" t="n">
        <v>1413630000</v>
      </c>
      <c r="I2022" s="7" t="inlineStr">
        <is>
          <t>budget authority</t>
        </is>
      </c>
      <c r="J2022" s="7" t="inlineStr"/>
      <c r="K2022" s="7" t="inlineStr">
        <is>
          <t>FALSE</t>
        </is>
      </c>
      <c r="L2022" s="7" t="inlineStr"/>
      <c r="M2022" s="7" t="inlineStr">
        <is>
          <t>SRC-CRPT-119HRPT271</t>
        </is>
      </c>
      <c r="N2022" s="7" t="inlineStr">
        <is>
          <t>344</t>
        </is>
      </c>
      <c r="O2022" s="7" t="inlineStr">
        <is>
          <t>Title II, National Institutes of Health -- printed as "National Institute for Child and Women's Health, Sensory Disorders, and Communication" [FY 2026 Request]</t>
        </is>
      </c>
      <c r="P2022" s="7" t="inlineStr">
        <is>
          <t>AI-extracted</t>
        </is>
      </c>
      <c r="Q2022" s="7" t="n">
        <v>0.95</v>
      </c>
      <c r="R2022" s="7" t="inlineStr">
        <is>
          <t>auto-validated</t>
        </is>
      </c>
      <c r="S2022" s="7" t="str">
        <f>IFERROR(""&amp;INDEX('Bill Report Reference'!$G$2:$G$64,MATCH(INDEX(Account!$J$2:$J$131,MATCH($B2022,Account!$A$2:$A$131,0))&amp;"-"&amp;$C2022&amp;"-"&amp;$D2022,'Bill Report Reference'!$I$2:$I$64,0)),"")</f>
        <v>https://www.govinfo.gov/content/pkg/BUDGET-2026-APP/pdf/BUDGET-2026-APP.pdf</v>
      </c>
      <c r="T2022" s="7" t="str">
        <f>IFERROR(""&amp;INDEX('Bill Report Reference'!$H$2:$H$64,MATCH(INDEX(Account!$J$2:$J$131,MATCH($B2022,Account!$A$2:$A$131,0))&amp;"-"&amp;$C2022&amp;"-"&amp;$D2022,'Bill Report Reference'!$I$2:$I$64,0)),"")</f>
        <v>N/A</v>
      </c>
      <c r="U2022" s="7" t="inlineStr"/>
    </row>
    <row r="2023">
      <c r="A2023" s="7" t="inlineStr">
        <is>
          <t>OBS-LHHS-1152</t>
        </is>
      </c>
      <c r="B2023" s="7" t="inlineStr">
        <is>
          <t>ACC-HHS-NIH-FIC</t>
        </is>
      </c>
      <c r="C2023" s="7" t="n">
        <v>2023</v>
      </c>
      <c r="D2023" s="7" t="inlineStr">
        <is>
          <t>Enacted</t>
        </is>
      </c>
      <c r="E2023" s="7" t="inlineStr">
        <is>
          <t>N/A</t>
        </is>
      </c>
      <c r="F2023" s="7" t="str">
        <f>IFERROR(""&amp;INDEX('Bill Report Reference'!$E$2:$E$64,MATCH(INDEX(Account!$J$2:$J$131,MATCH($B2023,Account!$A$2:$A$131,0))&amp;"-"&amp;$C2023&amp;"-"&amp;$D2023,'Bill Report Reference'!$I$2:$I$64,0)),"")</f>
        <v>P.L.117-328</v>
      </c>
      <c r="G2023" s="7" t="str">
        <f>IFERROR(""&amp;INDEX('Bill Report Reference'!$F$2:$F$64,MATCH(INDEX(Account!$J$2:$J$131,MATCH($B2023,Account!$A$2:$A$131,0))&amp;"-"&amp;$C2023&amp;"-"&amp;$D2023,'Bill Report Reference'!$I$2:$I$64,0)),"")</f>
        <v>N/A</v>
      </c>
      <c r="H2023" s="9" t="n">
        <v>95162000</v>
      </c>
      <c r="I2023" s="7" t="inlineStr">
        <is>
          <t>budget authority</t>
        </is>
      </c>
      <c r="J2023" s="7" t="inlineStr"/>
      <c r="K2023" s="7" t="inlineStr">
        <is>
          <t>FALSE</t>
        </is>
      </c>
      <c r="L2023" s="7" t="inlineStr"/>
      <c r="M2023" s="7" t="inlineStr">
        <is>
          <t>SRC-CRPT-118SRPT84</t>
        </is>
      </c>
      <c r="N2023" s="7" t="inlineStr">
        <is>
          <t>379</t>
        </is>
      </c>
      <c r="O2023" s="7" t="inlineStr">
        <is>
          <t>Title II, National Institutes of Health -- printed as 'John E Fogarty International Center (FIC)' [2023 appropriation]</t>
        </is>
      </c>
      <c r="P2023" s="7" t="inlineStr">
        <is>
          <t>text-extracted</t>
        </is>
      </c>
      <c r="Q2023" s="7" t="n">
        <v>0.5</v>
      </c>
      <c r="R2023" s="7" t="inlineStr">
        <is>
          <t>auto-validated</t>
        </is>
      </c>
      <c r="S2023" s="7" t="str">
        <f>IFERROR(""&amp;INDEX('Bill Report Reference'!$G$2:$G$64,MATCH(INDEX(Account!$J$2:$J$131,MATCH($B2023,Account!$A$2:$A$131,0))&amp;"-"&amp;$C2023&amp;"-"&amp;$D2023,'Bill Report Reference'!$I$2:$I$64,0)),"")</f>
        <v>https://www.govinfo.gov/content/pkg/PLAW-117publ328/pdf/PLAW-117publ328.pdf</v>
      </c>
      <c r="T2023" s="7" t="str">
        <f>IFERROR(""&amp;INDEX('Bill Report Reference'!$H$2:$H$64,MATCH(INDEX(Account!$J$2:$J$131,MATCH($B2023,Account!$A$2:$A$131,0))&amp;"-"&amp;$C2023&amp;"-"&amp;$D2023,'Bill Report Reference'!$I$2:$I$64,0)),"")</f>
        <v>N/A</v>
      </c>
      <c r="U2023" s="7" t="inlineStr"/>
    </row>
    <row r="2024">
      <c r="A2024" s="7" t="inlineStr">
        <is>
          <t>OBS-LHHS-1153</t>
        </is>
      </c>
      <c r="B2024" s="7" t="inlineStr">
        <is>
          <t>ACC-HHS-NIH-FIC</t>
        </is>
      </c>
      <c r="C2024" s="7" t="n">
        <v>2023</v>
      </c>
      <c r="D2024" s="7" t="inlineStr">
        <is>
          <t>House Reported</t>
        </is>
      </c>
      <c r="E2024" s="7" t="inlineStr">
        <is>
          <t>House</t>
        </is>
      </c>
      <c r="F2024" s="7" t="str">
        <f>IFERROR(""&amp;INDEX('Bill Report Reference'!$E$2:$E$64,MATCH(INDEX(Account!$J$2:$J$131,MATCH($B2024,Account!$A$2:$A$131,0))&amp;"-"&amp;$C2024&amp;"-"&amp;$D2024,'Bill Report Reference'!$I$2:$I$64,0)),"")</f>
        <v>H.R.8295</v>
      </c>
      <c r="G2024" s="7" t="str">
        <f>IFERROR(""&amp;INDEX('Bill Report Reference'!$F$2:$F$64,MATCH(INDEX(Account!$J$2:$J$131,MATCH($B2024,Account!$A$2:$A$131,0))&amp;"-"&amp;$C2024&amp;"-"&amp;$D2024,'Bill Report Reference'!$I$2:$I$64,0)),"")</f>
        <v>H.Rept.117-403</v>
      </c>
      <c r="H2024" s="9" t="n">
        <v>99622000</v>
      </c>
      <c r="I2024" s="7" t="inlineStr">
        <is>
          <t>budget authority</t>
        </is>
      </c>
      <c r="J2024" s="7" t="inlineStr"/>
      <c r="K2024" s="7" t="inlineStr">
        <is>
          <t>FALSE</t>
        </is>
      </c>
      <c r="L2024" s="7" t="inlineStr"/>
      <c r="M2024" s="7" t="inlineStr">
        <is>
          <t>SRC-CRPT-117HRPT403</t>
        </is>
      </c>
      <c r="N2024" s="7" t="inlineStr">
        <is>
          <t>815</t>
        </is>
      </c>
      <c r="O2024" s="7" t="inlineStr">
        <is>
          <t>Title II, National Institutes of Health -- printed as 'John E. Fogarty International Center (FIC)' [Bill]</t>
        </is>
      </c>
      <c r="P2024" s="7" t="inlineStr">
        <is>
          <t>AI-extracted</t>
        </is>
      </c>
      <c r="Q2024" s="7" t="n">
        <v>0.95</v>
      </c>
      <c r="R2024" s="7" t="inlineStr">
        <is>
          <t>auto-validated</t>
        </is>
      </c>
      <c r="S2024" s="7" t="str">
        <f>IFERROR(""&amp;INDEX('Bill Report Reference'!$G$2:$G$64,MATCH(INDEX(Account!$J$2:$J$131,MATCH($B2024,Account!$A$2:$A$131,0))&amp;"-"&amp;$C2024&amp;"-"&amp;$D2024,'Bill Report Reference'!$I$2:$I$64,0)),"")</f>
        <v>https://www.govinfo.gov/content/pkg/BILLS-117hr8295rh/pdf/BILLS-117hr8295rh.pdf</v>
      </c>
      <c r="T2024" s="7" t="str">
        <f>IFERROR(""&amp;INDEX('Bill Report Reference'!$H$2:$H$64,MATCH(INDEX(Account!$J$2:$J$131,MATCH($B2024,Account!$A$2:$A$131,0))&amp;"-"&amp;$C2024&amp;"-"&amp;$D2024,'Bill Report Reference'!$I$2:$I$64,0)),"")</f>
        <v>https://www.govinfo.gov/content/pkg/CRPT-117hrpt403/pdf/CRPT-117hrpt403.pdf</v>
      </c>
      <c r="U2024" s="7" t="inlineStr"/>
    </row>
    <row r="2025">
      <c r="A2025" s="7" t="inlineStr">
        <is>
          <t>OBS-LHHS-1154</t>
        </is>
      </c>
      <c r="B2025" s="7" t="inlineStr">
        <is>
          <t>ACC-HHS-NIH-FIC</t>
        </is>
      </c>
      <c r="C2025" s="7" t="n">
        <v>2023</v>
      </c>
      <c r="D2025" s="7" t="inlineStr">
        <is>
          <t>President's Budget</t>
        </is>
      </c>
      <c r="E2025" s="7" t="inlineStr">
        <is>
          <t>N/A</t>
        </is>
      </c>
      <c r="F2025" s="7" t="str">
        <f>IFERROR(""&amp;INDEX('Bill Report Reference'!$E$2:$E$64,MATCH(INDEX(Account!$J$2:$J$131,MATCH($B2025,Account!$A$2:$A$131,0))&amp;"-"&amp;$C2025&amp;"-"&amp;$D2025,'Bill Report Reference'!$I$2:$I$64,0)),"")</f>
        <v>PREX 2.8:2023/APP</v>
      </c>
      <c r="G2025" s="7" t="str">
        <f>IFERROR(""&amp;INDEX('Bill Report Reference'!$F$2:$F$64,MATCH(INDEX(Account!$J$2:$J$131,MATCH($B2025,Account!$A$2:$A$131,0))&amp;"-"&amp;$C2025&amp;"-"&amp;$D2025,'Bill Report Reference'!$I$2:$I$64,0)),"")</f>
        <v>N/A</v>
      </c>
      <c r="H2025" s="9" t="n">
        <v>95801000</v>
      </c>
      <c r="I2025" s="7" t="inlineStr">
        <is>
          <t>budget authority</t>
        </is>
      </c>
      <c r="J2025" s="7" t="inlineStr"/>
      <c r="K2025" s="7" t="inlineStr">
        <is>
          <t>FALSE</t>
        </is>
      </c>
      <c r="L2025" s="7" t="inlineStr"/>
      <c r="M2025" s="7" t="inlineStr">
        <is>
          <t>SRC-CRPT-117HRPT403</t>
        </is>
      </c>
      <c r="N2025" s="7" t="inlineStr">
        <is>
          <t>815</t>
        </is>
      </c>
      <c r="O2025" s="7" t="inlineStr">
        <is>
          <t>Title II, National Institutes of Health -- printed as 'John E. Fogarty International Center (FIC)' [FY 2023 Request]</t>
        </is>
      </c>
      <c r="P2025" s="7" t="inlineStr">
        <is>
          <t>AI-extracted</t>
        </is>
      </c>
      <c r="Q2025" s="7" t="n">
        <v>0.95</v>
      </c>
      <c r="R2025" s="7" t="inlineStr">
        <is>
          <t>auto-validated</t>
        </is>
      </c>
      <c r="S2025" s="7" t="str">
        <f>IFERROR(""&amp;INDEX('Bill Report Reference'!$G$2:$G$64,MATCH(INDEX(Account!$J$2:$J$131,MATCH($B2025,Account!$A$2:$A$131,0))&amp;"-"&amp;$C2025&amp;"-"&amp;$D2025,'Bill Report Reference'!$I$2:$I$64,0)),"")</f>
        <v>https://www.govinfo.gov/content/pkg/BUDGET-2023-APP/pdf/BUDGET-2023-APP.pdf</v>
      </c>
      <c r="T2025" s="7" t="str">
        <f>IFERROR(""&amp;INDEX('Bill Report Reference'!$H$2:$H$64,MATCH(INDEX(Account!$J$2:$J$131,MATCH($B2025,Account!$A$2:$A$131,0))&amp;"-"&amp;$C2025&amp;"-"&amp;$D2025,'Bill Report Reference'!$I$2:$I$64,0)),"")</f>
        <v>N/A</v>
      </c>
      <c r="U2025" s="7" t="inlineStr"/>
    </row>
    <row r="2026">
      <c r="A2026" s="7" t="inlineStr">
        <is>
          <t>OBS-LHHS-1155</t>
        </is>
      </c>
      <c r="B2026" s="7" t="inlineStr">
        <is>
          <t>ACC-HHS-NIH-FIC</t>
        </is>
      </c>
      <c r="C2026" s="7" t="n">
        <v>2023</v>
      </c>
      <c r="D2026" s="7" t="inlineStr">
        <is>
          <t>Senate Reported</t>
        </is>
      </c>
      <c r="E2026" s="7" t="inlineStr">
        <is>
          <t>Senate</t>
        </is>
      </c>
      <c r="F2026" s="7" t="str">
        <f>IFERROR(""&amp;INDEX('Bill Report Reference'!$E$2:$E$64,MATCH(INDEX(Account!$J$2:$J$131,MATCH($B2026,Account!$A$2:$A$131,0))&amp;"-"&amp;$C2026&amp;"-"&amp;$D2026,'Bill Report Reference'!$I$2:$I$64,0)),"")</f>
        <v>S.4659</v>
      </c>
      <c r="G2026" s="7" t="str">
        <f>IFERROR(""&amp;INDEX('Bill Report Reference'!$F$2:$F$64,MATCH(INDEX(Account!$J$2:$J$131,MATCH($B2026,Account!$A$2:$A$131,0))&amp;"-"&amp;$C2026&amp;"-"&amp;$D2026,'Bill Report Reference'!$I$2:$I$64,0)),"")</f>
        <v>N/A</v>
      </c>
      <c r="H2026" s="9" t="n">
        <v>89574000</v>
      </c>
      <c r="I2026" s="7" t="inlineStr">
        <is>
          <t>budget authority</t>
        </is>
      </c>
      <c r="J2026" s="7" t="inlineStr"/>
      <c r="K2026" s="7" t="inlineStr">
        <is>
          <t>FALSE</t>
        </is>
      </c>
      <c r="L2026" s="7" t="inlineStr"/>
      <c r="M2026" s="7" t="inlineStr">
        <is>
          <t>SRC-EXPL-LHHS-FY2023-SENATE</t>
        </is>
      </c>
      <c r="N2026" s="7" t="inlineStr">
        <is>
          <t>406</t>
        </is>
      </c>
      <c r="O2026" s="7" t="inlineStr">
        <is>
          <t>Title II, National Institutes of Health -- printed as 'John E Fogarty International Center (FIC)' [Committee recommendation] Source: the Senate Committee's draft explanatory statement for FY2023 (S. 4659 never reported).</t>
        </is>
      </c>
      <c r="P2026" s="7" t="inlineStr">
        <is>
          <t>text-extracted</t>
        </is>
      </c>
      <c r="Q2026" s="7" t="n">
        <v>0.95</v>
      </c>
      <c r="R2026" s="7" t="inlineStr">
        <is>
          <t>auto-validated</t>
        </is>
      </c>
      <c r="S2026" s="7" t="str">
        <f>IFERROR(""&amp;INDEX('Bill Report Reference'!$G$2:$G$64,MATCH(INDEX(Account!$J$2:$J$131,MATCH($B2026,Account!$A$2:$A$131,0))&amp;"-"&amp;$C2026&amp;"-"&amp;$D2026,'Bill Report Reference'!$I$2:$I$64,0)),"")</f>
        <v>https://www.govinfo.gov/content/pkg/BILLS-117s4659is/pdf/BILLS-117s4659is.pdf</v>
      </c>
      <c r="T2026" s="7" t="str">
        <f>IFERROR(""&amp;INDEX('Bill Report Reference'!$H$2:$H$64,MATCH(INDEX(Account!$J$2:$J$131,MATCH($B2026,Account!$A$2:$A$131,0))&amp;"-"&amp;$C2026&amp;"-"&amp;$D2026,'Bill Report Reference'!$I$2:$I$64,0)),"")</f>
        <v>https://www.appropriations.senate.gov/imo/media/doc/LHHSFY23REPT.pdf</v>
      </c>
      <c r="U2026" s="7" t="inlineStr"/>
    </row>
    <row r="2027">
      <c r="A2027" s="7" t="inlineStr">
        <is>
          <t>OBS-LHHS-1156</t>
        </is>
      </c>
      <c r="B2027" s="7" t="inlineStr">
        <is>
          <t>ACC-HHS-NIH-FIC</t>
        </is>
      </c>
      <c r="C2027" s="7" t="n">
        <v>2024</v>
      </c>
      <c r="D2027" s="7" t="inlineStr">
        <is>
          <t>Enacted</t>
        </is>
      </c>
      <c r="E2027" s="7" t="inlineStr">
        <is>
          <t>N/A</t>
        </is>
      </c>
      <c r="F2027" s="7" t="str">
        <f>IFERROR(""&amp;INDEX('Bill Report Reference'!$E$2:$E$64,MATCH(INDEX(Account!$J$2:$J$131,MATCH($B2027,Account!$A$2:$A$131,0))&amp;"-"&amp;$C2027&amp;"-"&amp;$D2027,'Bill Report Reference'!$I$2:$I$64,0)),"")</f>
        <v>P.L.118-47</v>
      </c>
      <c r="G2027" s="7" t="str">
        <f>IFERROR(""&amp;INDEX('Bill Report Reference'!$F$2:$F$64,MATCH(INDEX(Account!$J$2:$J$131,MATCH($B2027,Account!$A$2:$A$131,0))&amp;"-"&amp;$C2027&amp;"-"&amp;$D2027,'Bill Report Reference'!$I$2:$I$64,0)),"")</f>
        <v>N/A</v>
      </c>
      <c r="H2027" s="9" t="n">
        <v>95162000</v>
      </c>
      <c r="I2027" s="7" t="inlineStr">
        <is>
          <t>budget authority</t>
        </is>
      </c>
      <c r="J2027" s="7" t="inlineStr"/>
      <c r="K2027" s="7" t="inlineStr">
        <is>
          <t>FALSE</t>
        </is>
      </c>
      <c r="L2027" s="7" t="inlineStr"/>
      <c r="M2027" s="7" t="inlineStr">
        <is>
          <t>SRC-CRPT-118SRPT207</t>
        </is>
      </c>
      <c r="N2027" s="7" t="inlineStr">
        <is>
          <t>438</t>
        </is>
      </c>
      <c r="O2027" s="7" t="inlineStr">
        <is>
          <t>Title II, National Institutes of Health -- printed as 'John E Fogarty International Center (FIC)' [2024 appropriation]</t>
        </is>
      </c>
      <c r="P2027" s="7" t="inlineStr">
        <is>
          <t>text-extracted</t>
        </is>
      </c>
      <c r="Q2027" s="7" t="n">
        <v>0.95</v>
      </c>
      <c r="R2027" s="7" t="inlineStr">
        <is>
          <t>auto-validated</t>
        </is>
      </c>
      <c r="S2027" s="7" t="str">
        <f>IFERROR(""&amp;INDEX('Bill Report Reference'!$G$2:$G$64,MATCH(INDEX(Account!$J$2:$J$131,MATCH($B2027,Account!$A$2:$A$131,0))&amp;"-"&amp;$C2027&amp;"-"&amp;$D2027,'Bill Report Reference'!$I$2:$I$64,0)),"")</f>
        <v>https://www.govinfo.gov/content/pkg/PLAW-118publ47/pdf/PLAW-118publ47.pdf</v>
      </c>
      <c r="T2027" s="7" t="str">
        <f>IFERROR(""&amp;INDEX('Bill Report Reference'!$H$2:$H$64,MATCH(INDEX(Account!$J$2:$J$131,MATCH($B2027,Account!$A$2:$A$131,0))&amp;"-"&amp;$C2027&amp;"-"&amp;$D2027,'Bill Report Reference'!$I$2:$I$64,0)),"")</f>
        <v>N/A</v>
      </c>
      <c r="U2027" s="7" t="inlineStr"/>
    </row>
    <row r="2028">
      <c r="A2028" s="7" t="inlineStr">
        <is>
          <t>OBS-LHHS-1157</t>
        </is>
      </c>
      <c r="B2028" s="7" t="inlineStr">
        <is>
          <t>ACC-HHS-NIH-FIC</t>
        </is>
      </c>
      <c r="C2028" s="7" t="n">
        <v>2024</v>
      </c>
      <c r="D2028" s="7" t="inlineStr">
        <is>
          <t>President's Budget</t>
        </is>
      </c>
      <c r="E2028" s="7" t="inlineStr">
        <is>
          <t>N/A</t>
        </is>
      </c>
      <c r="F2028" s="7" t="str">
        <f>IFERROR(""&amp;INDEX('Bill Report Reference'!$E$2:$E$64,MATCH(INDEX(Account!$J$2:$J$131,MATCH($B2028,Account!$A$2:$A$131,0))&amp;"-"&amp;$C2028&amp;"-"&amp;$D2028,'Bill Report Reference'!$I$2:$I$64,0)),"")</f>
        <v>PREX 2.8:2024/APP</v>
      </c>
      <c r="G2028" s="7" t="str">
        <f>IFERROR(""&amp;INDEX('Bill Report Reference'!$F$2:$F$64,MATCH(INDEX(Account!$J$2:$J$131,MATCH($B2028,Account!$A$2:$A$131,0))&amp;"-"&amp;$C2028&amp;"-"&amp;$D2028,'Bill Report Reference'!$I$2:$I$64,0)),"")</f>
        <v>N/A</v>
      </c>
      <c r="H2028" s="9" t="n">
        <v>95130000</v>
      </c>
      <c r="I2028" s="7" t="inlineStr">
        <is>
          <t>budget authority</t>
        </is>
      </c>
      <c r="J2028" s="7" t="inlineStr"/>
      <c r="K2028" s="7" t="inlineStr">
        <is>
          <t>FALSE</t>
        </is>
      </c>
      <c r="L2028" s="7" t="inlineStr"/>
      <c r="M2028" s="7" t="inlineStr">
        <is>
          <t>SRC-CRPT-118SRPT84</t>
        </is>
      </c>
      <c r="N2028" s="7" t="inlineStr">
        <is>
          <t>379</t>
        </is>
      </c>
      <c r="O2028" s="7" t="inlineStr">
        <is>
          <t>Title II, National Institutes of Health -- printed as 'John E Fogarty International Center (FIC)' [Budget estimate]</t>
        </is>
      </c>
      <c r="P2028" s="7" t="inlineStr">
        <is>
          <t>text-extracted</t>
        </is>
      </c>
      <c r="Q2028" s="7" t="n">
        <v>0.95</v>
      </c>
      <c r="R2028" s="7" t="inlineStr">
        <is>
          <t>auto-validated</t>
        </is>
      </c>
      <c r="S2028" s="7" t="str">
        <f>IFERROR(""&amp;INDEX('Bill Report Reference'!$G$2:$G$64,MATCH(INDEX(Account!$J$2:$J$131,MATCH($B2028,Account!$A$2:$A$131,0))&amp;"-"&amp;$C2028&amp;"-"&amp;$D2028,'Bill Report Reference'!$I$2:$I$64,0)),"")</f>
        <v>https://www.govinfo.gov/content/pkg/BUDGET-2024-APP/pdf/BUDGET-2024-APP.pdf</v>
      </c>
      <c r="T2028" s="7" t="str">
        <f>IFERROR(""&amp;INDEX('Bill Report Reference'!$H$2:$H$64,MATCH(INDEX(Account!$J$2:$J$131,MATCH($B2028,Account!$A$2:$A$131,0))&amp;"-"&amp;$C2028&amp;"-"&amp;$D2028,'Bill Report Reference'!$I$2:$I$64,0)),"")</f>
        <v>N/A</v>
      </c>
      <c r="U2028" s="7" t="inlineStr"/>
    </row>
    <row r="2029">
      <c r="A2029" s="7" t="inlineStr">
        <is>
          <t>OBS-LHHS-1158</t>
        </is>
      </c>
      <c r="B2029" s="7" t="inlineStr">
        <is>
          <t>ACC-HHS-NIH-FIC</t>
        </is>
      </c>
      <c r="C2029" s="7" t="n">
        <v>2024</v>
      </c>
      <c r="D2029" s="7" t="inlineStr">
        <is>
          <t>Senate Reported</t>
        </is>
      </c>
      <c r="E2029" s="7" t="inlineStr">
        <is>
          <t>Senate</t>
        </is>
      </c>
      <c r="F2029" s="7" t="str">
        <f>IFERROR(""&amp;INDEX('Bill Report Reference'!$E$2:$E$64,MATCH(INDEX(Account!$J$2:$J$131,MATCH($B2029,Account!$A$2:$A$131,0))&amp;"-"&amp;$C2029&amp;"-"&amp;$D2029,'Bill Report Reference'!$I$2:$I$64,0)),"")</f>
        <v>S.2624</v>
      </c>
      <c r="G2029" s="7" t="str">
        <f>IFERROR(""&amp;INDEX('Bill Report Reference'!$F$2:$F$64,MATCH(INDEX(Account!$J$2:$J$131,MATCH($B2029,Account!$A$2:$A$131,0))&amp;"-"&amp;$C2029&amp;"-"&amp;$D2029,'Bill Report Reference'!$I$2:$I$64,0)),"")</f>
        <v>S.Rept.118-84</v>
      </c>
      <c r="H2029" s="9" t="n">
        <v>95162000</v>
      </c>
      <c r="I2029" s="7" t="inlineStr">
        <is>
          <t>budget authority</t>
        </is>
      </c>
      <c r="J2029" s="7" t="inlineStr"/>
      <c r="K2029" s="7" t="inlineStr">
        <is>
          <t>FALSE</t>
        </is>
      </c>
      <c r="L2029" s="7" t="inlineStr"/>
      <c r="M2029" s="7" t="inlineStr">
        <is>
          <t>SRC-CRPT-118SRPT84</t>
        </is>
      </c>
      <c r="N2029" s="7" t="inlineStr">
        <is>
          <t>379</t>
        </is>
      </c>
      <c r="O2029" s="7" t="inlineStr">
        <is>
          <t>Title II, National Institutes of Health -- printed as 'John E Fogarty International Center (FIC)' [Committee recommendation]</t>
        </is>
      </c>
      <c r="P2029" s="7" t="inlineStr">
        <is>
          <t>text-extracted</t>
        </is>
      </c>
      <c r="Q2029" s="7" t="n">
        <v>0.5</v>
      </c>
      <c r="R2029" s="7" t="inlineStr">
        <is>
          <t>unverified</t>
        </is>
      </c>
      <c r="S2029" s="7" t="str">
        <f>IFERROR(""&amp;INDEX('Bill Report Reference'!$G$2:$G$64,MATCH(INDEX(Account!$J$2:$J$131,MATCH($B2029,Account!$A$2:$A$131,0))&amp;"-"&amp;$C2029&amp;"-"&amp;$D2029,'Bill Report Reference'!$I$2:$I$64,0)),"")</f>
        <v>https://www.govinfo.gov/content/pkg/BILLS-118s2624rs/pdf/BILLS-118s2624rs.pdf</v>
      </c>
      <c r="T2029" s="7" t="str">
        <f>IFERROR(""&amp;INDEX('Bill Report Reference'!$H$2:$H$64,MATCH(INDEX(Account!$J$2:$J$131,MATCH($B2029,Account!$A$2:$A$131,0))&amp;"-"&amp;$C2029&amp;"-"&amp;$D2029,'Bill Report Reference'!$I$2:$I$64,0)),"")</f>
        <v>https://www.congress.gov/118/crpt/srpt84/CRPT-118srpt84.pdf</v>
      </c>
      <c r="U2029" s="7" t="inlineStr"/>
    </row>
    <row r="2030">
      <c r="A2030" s="7" t="inlineStr">
        <is>
          <t>OBS-LHHS-1159</t>
        </is>
      </c>
      <c r="B2030" s="7" t="inlineStr">
        <is>
          <t>ACC-HHS-NIH-FIC</t>
        </is>
      </c>
      <c r="C2030" s="7" t="n">
        <v>2025</v>
      </c>
      <c r="D2030" s="7" t="inlineStr">
        <is>
          <t>Enacted</t>
        </is>
      </c>
      <c r="E2030" s="7" t="inlineStr">
        <is>
          <t>N/A</t>
        </is>
      </c>
      <c r="F2030" s="7" t="str">
        <f>IFERROR(""&amp;INDEX('Bill Report Reference'!$E$2:$E$64,MATCH(INDEX(Account!$J$2:$J$131,MATCH($B2030,Account!$A$2:$A$131,0))&amp;"-"&amp;$C2030&amp;"-"&amp;$D2030,'Bill Report Reference'!$I$2:$I$64,0)),"")</f>
        <v>P.L.119-4</v>
      </c>
      <c r="G2030" s="7" t="str">
        <f>IFERROR(""&amp;INDEX('Bill Report Reference'!$F$2:$F$64,MATCH(INDEX(Account!$J$2:$J$131,MATCH($B2030,Account!$A$2:$A$131,0))&amp;"-"&amp;$C2030&amp;"-"&amp;$D2030,'Bill Report Reference'!$I$2:$I$64,0)),"")</f>
        <v>N/A</v>
      </c>
      <c r="H2030" s="9" t="n">
        <v>95162000</v>
      </c>
      <c r="I2030" s="7" t="inlineStr">
        <is>
          <t>budget authority</t>
        </is>
      </c>
      <c r="J2030" s="7" t="inlineStr"/>
      <c r="K2030" s="7" t="inlineStr">
        <is>
          <t>FALSE</t>
        </is>
      </c>
      <c r="L2030" s="7" t="inlineStr"/>
      <c r="M2030" s="7" t="inlineStr">
        <is>
          <t>SRC-CRPT-119HRPT271</t>
        </is>
      </c>
      <c r="N2030" s="7" t="inlineStr">
        <is>
          <t>345</t>
        </is>
      </c>
      <c r="O2030" s="7" t="inlineStr">
        <is>
          <t>Title II, National Institutes of Health -- printed as 'John E. Fogarty International Center (FIC)' [FY 2025 Estimate] Source column: H.Rept. 119-271's 'FY 2025 Estimate' (FY2025 operating plans under the full-year CR, P.L. 119-4) -- FY2025 Enacted by the owner's decision.</t>
        </is>
      </c>
      <c r="P2030" s="7" t="inlineStr">
        <is>
          <t>AI-extracted</t>
        </is>
      </c>
      <c r="Q2030" s="7" t="n">
        <v>0.95</v>
      </c>
      <c r="R2030" s="7" t="inlineStr">
        <is>
          <t>auto-validated</t>
        </is>
      </c>
      <c r="S2030" s="7" t="str">
        <f>IFERROR(""&amp;INDEX('Bill Report Reference'!$G$2:$G$64,MATCH(INDEX(Account!$J$2:$J$131,MATCH($B2030,Account!$A$2:$A$131,0))&amp;"-"&amp;$C2030&amp;"-"&amp;$D2030,'Bill Report Reference'!$I$2:$I$64,0)),"")</f>
        <v>https://www.govinfo.gov/content/pkg/PLAW-119publ4/pdf/PLAW-119publ4.pdf</v>
      </c>
      <c r="T2030" s="7" t="str">
        <f>IFERROR(""&amp;INDEX('Bill Report Reference'!$H$2:$H$64,MATCH(INDEX(Account!$J$2:$J$131,MATCH($B2030,Account!$A$2:$A$131,0))&amp;"-"&amp;$C2030&amp;"-"&amp;$D2030,'Bill Report Reference'!$I$2:$I$64,0)),"")</f>
        <v>N/A</v>
      </c>
      <c r="U2030" s="7" t="inlineStr"/>
    </row>
    <row r="2031">
      <c r="A2031" s="7" t="inlineStr">
        <is>
          <t>OBS-LHHS-1160</t>
        </is>
      </c>
      <c r="B2031" s="7" t="inlineStr">
        <is>
          <t>ACC-HHS-NIH-FIC</t>
        </is>
      </c>
      <c r="C2031" s="7" t="n">
        <v>2025</v>
      </c>
      <c r="D2031" s="7" t="inlineStr">
        <is>
          <t>House Reported</t>
        </is>
      </c>
      <c r="E2031" s="7" t="inlineStr">
        <is>
          <t>House</t>
        </is>
      </c>
      <c r="F2031" s="7" t="str">
        <f>IFERROR(""&amp;INDEX('Bill Report Reference'!$E$2:$E$64,MATCH(INDEX(Account!$J$2:$J$131,MATCH($B2031,Account!$A$2:$A$131,0))&amp;"-"&amp;$C2031&amp;"-"&amp;$D2031,'Bill Report Reference'!$I$2:$I$64,0)),"")</f>
        <v>H.R.9029</v>
      </c>
      <c r="G2031" s="7" t="str">
        <f>IFERROR(""&amp;INDEX('Bill Report Reference'!$F$2:$F$64,MATCH(INDEX(Account!$J$2:$J$131,MATCH($B2031,Account!$A$2:$A$131,0))&amp;"-"&amp;$C2031&amp;"-"&amp;$D2031,'Bill Report Reference'!$I$2:$I$64,0)),"")</f>
        <v>H.Rept.118-585</v>
      </c>
      <c r="H2031" s="9" t="n">
        <v>0</v>
      </c>
      <c r="I2031" s="7" t="inlineStr">
        <is>
          <t>budget authority</t>
        </is>
      </c>
      <c r="J2031" s="7" t="inlineStr"/>
      <c r="K2031" s="7" t="inlineStr">
        <is>
          <t>FALSE</t>
        </is>
      </c>
      <c r="L2031" s="7" t="inlineStr"/>
      <c r="M2031" s="7" t="inlineStr">
        <is>
          <t>SRC-CRPT-118HRPT585</t>
        </is>
      </c>
      <c r="N2031" s="7" t="inlineStr">
        <is>
          <t>318</t>
        </is>
      </c>
      <c r="O2031" s="7" t="inlineStr">
        <is>
          <t>Title II, National Institutes of Health -- printed as 'John E. Fogarty International Center (FIC)' [Bill]</t>
        </is>
      </c>
      <c r="P2031" s="7" t="inlineStr">
        <is>
          <t>AI-extracted</t>
        </is>
      </c>
      <c r="Q2031" s="7" t="n">
        <v>0.95</v>
      </c>
      <c r="R2031" s="7" t="inlineStr">
        <is>
          <t>auto-validated</t>
        </is>
      </c>
      <c r="S2031" s="7" t="str">
        <f>IFERROR(""&amp;INDEX('Bill Report Reference'!$G$2:$G$64,MATCH(INDEX(Account!$J$2:$J$131,MATCH($B2031,Account!$A$2:$A$131,0))&amp;"-"&amp;$C2031&amp;"-"&amp;$D2031,'Bill Report Reference'!$I$2:$I$64,0)),"")</f>
        <v>https://www.govinfo.gov/content/pkg/BILLS-118hr9029rh/pdf/BILLS-118hr9029rh.pdf</v>
      </c>
      <c r="T2031" s="7" t="str">
        <f>IFERROR(""&amp;INDEX('Bill Report Reference'!$H$2:$H$64,MATCH(INDEX(Account!$J$2:$J$131,MATCH($B2031,Account!$A$2:$A$131,0))&amp;"-"&amp;$C2031&amp;"-"&amp;$D2031,'Bill Report Reference'!$I$2:$I$64,0)),"")</f>
        <v>https://www.congress.gov/118/crpt/hrpt585/CRPT-118hrpt585.pdf</v>
      </c>
      <c r="U2031" s="7" t="inlineStr"/>
    </row>
    <row r="2032">
      <c r="A2032" s="7" t="inlineStr">
        <is>
          <t>OBS-LHHS-1161</t>
        </is>
      </c>
      <c r="B2032" s="7" t="inlineStr">
        <is>
          <t>ACC-HHS-NIH-FIC</t>
        </is>
      </c>
      <c r="C2032" s="7" t="n">
        <v>2025</v>
      </c>
      <c r="D2032" s="7" t="inlineStr">
        <is>
          <t>President's Budget</t>
        </is>
      </c>
      <c r="E2032" s="7" t="inlineStr">
        <is>
          <t>N/A</t>
        </is>
      </c>
      <c r="F2032" s="7" t="str">
        <f>IFERROR(""&amp;INDEX('Bill Report Reference'!$E$2:$E$64,MATCH(INDEX(Account!$J$2:$J$131,MATCH($B2032,Account!$A$2:$A$131,0))&amp;"-"&amp;$C2032&amp;"-"&amp;$D2032,'Bill Report Reference'!$I$2:$I$64,0)),"")</f>
        <v>PREX 2.8:2025/APP</v>
      </c>
      <c r="G2032" s="7" t="str">
        <f>IFERROR(""&amp;INDEX('Bill Report Reference'!$F$2:$F$64,MATCH(INDEX(Account!$J$2:$J$131,MATCH($B2032,Account!$A$2:$A$131,0))&amp;"-"&amp;$C2032&amp;"-"&amp;$D2032,'Bill Report Reference'!$I$2:$I$64,0)),"")</f>
        <v>N/A</v>
      </c>
      <c r="H2032" s="9" t="n">
        <v>95415000</v>
      </c>
      <c r="I2032" s="7" t="inlineStr">
        <is>
          <t>budget authority</t>
        </is>
      </c>
      <c r="J2032" s="7" t="inlineStr"/>
      <c r="K2032" s="7" t="inlineStr">
        <is>
          <t>FALSE</t>
        </is>
      </c>
      <c r="L2032" s="7" t="inlineStr"/>
      <c r="M2032" s="7" t="inlineStr">
        <is>
          <t>SRC-CRPT-118SRPT207</t>
        </is>
      </c>
      <c r="N2032" s="7" t="inlineStr">
        <is>
          <t>438</t>
        </is>
      </c>
      <c r="O2032" s="7" t="inlineStr">
        <is>
          <t>Title II, National Institutes of Health -- printed as 'John E Fogarty International Center (FIC)' [Budget estimate]</t>
        </is>
      </c>
      <c r="P2032" s="7" t="inlineStr">
        <is>
          <t>text-extracted</t>
        </is>
      </c>
      <c r="Q2032" s="7" t="n">
        <v>0.95</v>
      </c>
      <c r="R2032" s="7" t="inlineStr">
        <is>
          <t>auto-validated</t>
        </is>
      </c>
      <c r="S2032" s="7" t="str">
        <f>IFERROR(""&amp;INDEX('Bill Report Reference'!$G$2:$G$64,MATCH(INDEX(Account!$J$2:$J$131,MATCH($B2032,Account!$A$2:$A$131,0))&amp;"-"&amp;$C2032&amp;"-"&amp;$D2032,'Bill Report Reference'!$I$2:$I$64,0)),"")</f>
        <v>https://www.govinfo.gov/content/pkg/BUDGET-2025-APP/pdf/BUDGET-2025-APP.pdf</v>
      </c>
      <c r="T2032" s="7" t="str">
        <f>IFERROR(""&amp;INDEX('Bill Report Reference'!$H$2:$H$64,MATCH(INDEX(Account!$J$2:$J$131,MATCH($B2032,Account!$A$2:$A$131,0))&amp;"-"&amp;$C2032&amp;"-"&amp;$D2032,'Bill Report Reference'!$I$2:$I$64,0)),"")</f>
        <v>N/A</v>
      </c>
      <c r="U2032" s="7" t="inlineStr"/>
    </row>
    <row r="2033">
      <c r="A2033" s="7" t="inlineStr">
        <is>
          <t>OBS-LHHS-1162</t>
        </is>
      </c>
      <c r="B2033" s="7" t="inlineStr">
        <is>
          <t>ACC-HHS-NIH-FIC</t>
        </is>
      </c>
      <c r="C2033" s="7" t="n">
        <v>2025</v>
      </c>
      <c r="D2033" s="7" t="inlineStr">
        <is>
          <t>Senate Reported</t>
        </is>
      </c>
      <c r="E2033" s="7" t="inlineStr">
        <is>
          <t>Senate</t>
        </is>
      </c>
      <c r="F2033" s="7" t="str">
        <f>IFERROR(""&amp;INDEX('Bill Report Reference'!$E$2:$E$64,MATCH(INDEX(Account!$J$2:$J$131,MATCH($B2033,Account!$A$2:$A$131,0))&amp;"-"&amp;$C2033&amp;"-"&amp;$D2033,'Bill Report Reference'!$I$2:$I$64,0)),"")</f>
        <v>S.4942</v>
      </c>
      <c r="G2033" s="7" t="str">
        <f>IFERROR(""&amp;INDEX('Bill Report Reference'!$F$2:$F$64,MATCH(INDEX(Account!$J$2:$J$131,MATCH($B2033,Account!$A$2:$A$131,0))&amp;"-"&amp;$C2033&amp;"-"&amp;$D2033,'Bill Report Reference'!$I$2:$I$64,0)),"")</f>
        <v>S.Rept.118-207</v>
      </c>
      <c r="H2033" s="9" t="n">
        <v>95162000</v>
      </c>
      <c r="I2033" s="7" t="inlineStr">
        <is>
          <t>budget authority</t>
        </is>
      </c>
      <c r="J2033" s="7" t="inlineStr"/>
      <c r="K2033" s="7" t="inlineStr">
        <is>
          <t>FALSE</t>
        </is>
      </c>
      <c r="L2033" s="7" t="inlineStr"/>
      <c r="M2033" s="7" t="inlineStr">
        <is>
          <t>SRC-CRPT-118SRPT207</t>
        </is>
      </c>
      <c r="N2033" s="7" t="inlineStr">
        <is>
          <t>438</t>
        </is>
      </c>
      <c r="O2033" s="7" t="inlineStr">
        <is>
          <t>Title II, National Institutes of Health -- printed as 'John E Fogarty International Center (FIC)' [Committee recommendation]</t>
        </is>
      </c>
      <c r="P2033" s="7" t="inlineStr">
        <is>
          <t>text-extracted</t>
        </is>
      </c>
      <c r="Q2033" s="7" t="n">
        <v>0.95</v>
      </c>
      <c r="R2033" s="7" t="inlineStr">
        <is>
          <t>auto-validated</t>
        </is>
      </c>
      <c r="S2033" s="7" t="str">
        <f>IFERROR(""&amp;INDEX('Bill Report Reference'!$G$2:$G$64,MATCH(INDEX(Account!$J$2:$J$131,MATCH($B2033,Account!$A$2:$A$131,0))&amp;"-"&amp;$C2033&amp;"-"&amp;$D2033,'Bill Report Reference'!$I$2:$I$64,0)),"")</f>
        <v>https://www.govinfo.gov/content/pkg/BILLS-118s4942rs/pdf/BILLS-118s4942rs.pdf</v>
      </c>
      <c r="T2033" s="7" t="str">
        <f>IFERROR(""&amp;INDEX('Bill Report Reference'!$H$2:$H$64,MATCH(INDEX(Account!$J$2:$J$131,MATCH($B2033,Account!$A$2:$A$131,0))&amp;"-"&amp;$C2033&amp;"-"&amp;$D2033,'Bill Report Reference'!$I$2:$I$64,0)),"")</f>
        <v>https://www.congress.gov/118/crpt/srpt207/CRPT-118srpt207.pdf</v>
      </c>
      <c r="U2033" s="7" t="inlineStr"/>
    </row>
    <row r="2034">
      <c r="A2034" s="7" t="inlineStr">
        <is>
          <t>OBS-LHHS-1163</t>
        </is>
      </c>
      <c r="B2034" s="7" t="inlineStr">
        <is>
          <t>ACC-HHS-NIH-FIC</t>
        </is>
      </c>
      <c r="C2034" s="7" t="n">
        <v>2026</v>
      </c>
      <c r="D2034" s="7" t="inlineStr">
        <is>
          <t>Enacted</t>
        </is>
      </c>
      <c r="E2034" s="7" t="inlineStr">
        <is>
          <t>N/A</t>
        </is>
      </c>
      <c r="F2034" s="7" t="str">
        <f>IFERROR(""&amp;INDEX('Bill Report Reference'!$E$2:$E$64,MATCH(INDEX(Account!$J$2:$J$131,MATCH($B2034,Account!$A$2:$A$131,0))&amp;"-"&amp;$C2034&amp;"-"&amp;$D2034,'Bill Report Reference'!$I$2:$I$64,0)),"")</f>
        <v>P.L.119-75</v>
      </c>
      <c r="G2034" s="7" t="str">
        <f>IFERROR(""&amp;INDEX('Bill Report Reference'!$F$2:$F$64,MATCH(INDEX(Account!$J$2:$J$131,MATCH($B2034,Account!$A$2:$A$131,0))&amp;"-"&amp;$C2034&amp;"-"&amp;$D2034,'Bill Report Reference'!$I$2:$I$64,0)),"")</f>
        <v>JES_LHHS_P.L.119-75</v>
      </c>
      <c r="H2034" s="9" t="n">
        <v>95162000</v>
      </c>
      <c r="I2034" s="7" t="inlineStr">
        <is>
          <t>budget authority</t>
        </is>
      </c>
      <c r="J2034" s="7" t="inlineStr"/>
      <c r="K2034" s="7" t="inlineStr">
        <is>
          <t>FALSE</t>
        </is>
      </c>
      <c r="L2034" s="7" t="inlineStr"/>
      <c r="M2034" s="7" t="inlineStr">
        <is>
          <t>SRC-CRPT-119HRPT696</t>
        </is>
      </c>
      <c r="N2034" s="7" t="inlineStr">
        <is>
          <t>375</t>
        </is>
      </c>
      <c r="O2034" s="7" t="inlineStr">
        <is>
          <t>Title II, National Institutes of Health -- printed as 'John E. Fogarty International Center (FIC)' [FY 2026 Enacted]</t>
        </is>
      </c>
      <c r="P2034" s="7" t="inlineStr">
        <is>
          <t>AI-extracted</t>
        </is>
      </c>
      <c r="Q2034" s="7" t="n">
        <v>0.95</v>
      </c>
      <c r="R2034" s="7" t="inlineStr">
        <is>
          <t>auto-validated</t>
        </is>
      </c>
      <c r="S2034" s="7" t="str">
        <f>IFERROR(""&amp;INDEX('Bill Report Reference'!$G$2:$G$64,MATCH(INDEX(Account!$J$2:$J$131,MATCH($B2034,Account!$A$2:$A$131,0))&amp;"-"&amp;$C2034&amp;"-"&amp;$D2034,'Bill Report Reference'!$I$2:$I$64,0)),"")</f>
        <v>https://www.govinfo.gov/content/pkg/PLAW-119publ75/pdf/PLAW-119publ75.pdf</v>
      </c>
      <c r="T2034" s="7" t="str">
        <f>IFERROR(""&amp;INDEX('Bill Report Reference'!$H$2:$H$64,MATCH(INDEX(Account!$J$2:$J$131,MATCH($B2034,Account!$A$2:$A$131,0))&amp;"-"&amp;$C2034&amp;"-"&amp;$D2034,'Bill Report Reference'!$I$2:$I$64,0)),"")</f>
        <v>https://www.govinfo.gov/content/pkg/CREC-2026-01-22/pdf/CREC-2026-01-22-pt2-PgH1353-2.pdf</v>
      </c>
      <c r="U2034" s="7" t="inlineStr"/>
    </row>
    <row r="2035">
      <c r="A2035" s="7" t="inlineStr">
        <is>
          <t>OBS-LHHS-1164</t>
        </is>
      </c>
      <c r="B2035" s="7" t="inlineStr">
        <is>
          <t>ACC-HHS-NIH-FIC</t>
        </is>
      </c>
      <c r="C2035" s="7" t="n">
        <v>2026</v>
      </c>
      <c r="D2035" s="7" t="inlineStr">
        <is>
          <t>House Reported</t>
        </is>
      </c>
      <c r="E2035" s="7" t="inlineStr">
        <is>
          <t>House</t>
        </is>
      </c>
      <c r="F2035" s="7" t="str">
        <f>IFERROR(""&amp;INDEX('Bill Report Reference'!$E$2:$E$64,MATCH(INDEX(Account!$J$2:$J$131,MATCH($B2035,Account!$A$2:$A$131,0))&amp;"-"&amp;$C2035&amp;"-"&amp;$D2035,'Bill Report Reference'!$I$2:$I$64,0)),"")</f>
        <v>H.R.5304</v>
      </c>
      <c r="G2035" s="7" t="str">
        <f>IFERROR(""&amp;INDEX('Bill Report Reference'!$F$2:$F$64,MATCH(INDEX(Account!$J$2:$J$131,MATCH($B2035,Account!$A$2:$A$131,0))&amp;"-"&amp;$C2035&amp;"-"&amp;$D2035,'Bill Report Reference'!$I$2:$I$64,0)),"")</f>
        <v>H.Rept.119-271</v>
      </c>
      <c r="H2035" s="9" t="n">
        <v>95162000</v>
      </c>
      <c r="I2035" s="7" t="inlineStr">
        <is>
          <t>budget authority</t>
        </is>
      </c>
      <c r="J2035" s="7" t="inlineStr"/>
      <c r="K2035" s="7" t="inlineStr">
        <is>
          <t>FALSE</t>
        </is>
      </c>
      <c r="L2035" s="7" t="inlineStr"/>
      <c r="M2035" s="7" t="inlineStr">
        <is>
          <t>SRC-CRPT-119HRPT271</t>
        </is>
      </c>
      <c r="N2035" s="7" t="inlineStr">
        <is>
          <t>345</t>
        </is>
      </c>
      <c r="O2035" s="7" t="inlineStr">
        <is>
          <t>Title II, National Institutes of Health -- printed as 'John E. Fogarty International Center (FIC)' [Bill]</t>
        </is>
      </c>
      <c r="P2035" s="7" t="inlineStr">
        <is>
          <t>AI-extracted</t>
        </is>
      </c>
      <c r="Q2035" s="7" t="n">
        <v>0.95</v>
      </c>
      <c r="R2035" s="7" t="inlineStr">
        <is>
          <t>auto-validated</t>
        </is>
      </c>
      <c r="S2035" s="7" t="str">
        <f>IFERROR(""&amp;INDEX('Bill Report Reference'!$G$2:$G$64,MATCH(INDEX(Account!$J$2:$J$131,MATCH($B2035,Account!$A$2:$A$131,0))&amp;"-"&amp;$C2035&amp;"-"&amp;$D2035,'Bill Report Reference'!$I$2:$I$64,0)),"")</f>
        <v>https://www.govinfo.gov/content/pkg/BILLS-119hr5304rh/pdf/BILLS-119hr5304rh.pdf</v>
      </c>
      <c r="T2035" s="7" t="str">
        <f>IFERROR(""&amp;INDEX('Bill Report Reference'!$H$2:$H$64,MATCH(INDEX(Account!$J$2:$J$131,MATCH($B2035,Account!$A$2:$A$131,0))&amp;"-"&amp;$C2035&amp;"-"&amp;$D2035,'Bill Report Reference'!$I$2:$I$64,0)),"")</f>
        <v>https://www.congress.gov/119/crpt/hrpt271/CRPT-119hrpt271.pdf</v>
      </c>
      <c r="U2035" s="7" t="inlineStr"/>
    </row>
    <row r="2036">
      <c r="A2036" s="7" t="inlineStr">
        <is>
          <t>OBS-LHHS-1165</t>
        </is>
      </c>
      <c r="B2036" s="7" t="inlineStr">
        <is>
          <t>ACC-HHS-NIH-FIC</t>
        </is>
      </c>
      <c r="C2036" s="7" t="n">
        <v>2026</v>
      </c>
      <c r="D2036" s="7" t="inlineStr">
        <is>
          <t>President's Budget</t>
        </is>
      </c>
      <c r="E2036" s="7" t="inlineStr">
        <is>
          <t>N/A</t>
        </is>
      </c>
      <c r="F2036" s="7" t="str">
        <f>IFERROR(""&amp;INDEX('Bill Report Reference'!$E$2:$E$64,MATCH(INDEX(Account!$J$2:$J$131,MATCH($B2036,Account!$A$2:$A$131,0))&amp;"-"&amp;$C2036&amp;"-"&amp;$D2036,'Bill Report Reference'!$I$2:$I$64,0)),"")</f>
        <v>PREX 2.8:2026/APP</v>
      </c>
      <c r="G2036" s="7" t="str">
        <f>IFERROR(""&amp;INDEX('Bill Report Reference'!$F$2:$F$64,MATCH(INDEX(Account!$J$2:$J$131,MATCH($B2036,Account!$A$2:$A$131,0))&amp;"-"&amp;$C2036&amp;"-"&amp;$D2036,'Bill Report Reference'!$I$2:$I$64,0)),"")</f>
        <v>N/A</v>
      </c>
      <c r="H2036" s="9" t="n">
        <v>0</v>
      </c>
      <c r="I2036" s="7" t="inlineStr">
        <is>
          <t>budget authority</t>
        </is>
      </c>
      <c r="J2036" s="7" t="inlineStr"/>
      <c r="K2036" s="7" t="inlineStr">
        <is>
          <t>FALSE</t>
        </is>
      </c>
      <c r="L2036" s="7" t="inlineStr"/>
      <c r="M2036" s="7" t="inlineStr">
        <is>
          <t>SRC-CRPT-119HRPT271</t>
        </is>
      </c>
      <c r="N2036" s="7" t="inlineStr">
        <is>
          <t>345</t>
        </is>
      </c>
      <c r="O2036" s="7" t="inlineStr">
        <is>
          <t>Title II, National Institutes of Health -- printed as 'John E. Fogarty International Center (FIC)' [FY 2026 Request]</t>
        </is>
      </c>
      <c r="P2036" s="7" t="inlineStr">
        <is>
          <t>AI-extracted</t>
        </is>
      </c>
      <c r="Q2036" s="7" t="n">
        <v>0.95</v>
      </c>
      <c r="R2036" s="7" t="inlineStr">
        <is>
          <t>auto-validated</t>
        </is>
      </c>
      <c r="S2036" s="7" t="str">
        <f>IFERROR(""&amp;INDEX('Bill Report Reference'!$G$2:$G$64,MATCH(INDEX(Account!$J$2:$J$131,MATCH($B2036,Account!$A$2:$A$131,0))&amp;"-"&amp;$C2036&amp;"-"&amp;$D2036,'Bill Report Reference'!$I$2:$I$64,0)),"")</f>
        <v>https://www.govinfo.gov/content/pkg/BUDGET-2026-APP/pdf/BUDGET-2026-APP.pdf</v>
      </c>
      <c r="T2036" s="7" t="str">
        <f>IFERROR(""&amp;INDEX('Bill Report Reference'!$H$2:$H$64,MATCH(INDEX(Account!$J$2:$J$131,MATCH($B2036,Account!$A$2:$A$131,0))&amp;"-"&amp;$C2036&amp;"-"&amp;$D2036,'Bill Report Reference'!$I$2:$I$64,0)),"")</f>
        <v>N/A</v>
      </c>
      <c r="U2036" s="7" t="inlineStr"/>
    </row>
    <row r="2037">
      <c r="A2037" s="7" t="inlineStr">
        <is>
          <t>OBS-LHHS-1166</t>
        </is>
      </c>
      <c r="B2037" s="7" t="inlineStr">
        <is>
          <t>ACC-HHS-NIH-FIC</t>
        </is>
      </c>
      <c r="C2037" s="7" t="n">
        <v>2026</v>
      </c>
      <c r="D2037" s="7" t="inlineStr">
        <is>
          <t>Senate Reported</t>
        </is>
      </c>
      <c r="E2037" s="7" t="inlineStr">
        <is>
          <t>Senate</t>
        </is>
      </c>
      <c r="F2037" s="7" t="str">
        <f>IFERROR(""&amp;INDEX('Bill Report Reference'!$E$2:$E$64,MATCH(INDEX(Account!$J$2:$J$131,MATCH($B2037,Account!$A$2:$A$131,0))&amp;"-"&amp;$C2037&amp;"-"&amp;$D2037,'Bill Report Reference'!$I$2:$I$64,0)),"")</f>
        <v>S.2587</v>
      </c>
      <c r="G2037" s="7" t="str">
        <f>IFERROR(""&amp;INDEX('Bill Report Reference'!$F$2:$F$64,MATCH(INDEX(Account!$J$2:$J$131,MATCH($B2037,Account!$A$2:$A$131,0))&amp;"-"&amp;$C2037&amp;"-"&amp;$D2037,'Bill Report Reference'!$I$2:$I$64,0)),"")</f>
        <v>S.Rept.119-55</v>
      </c>
      <c r="H2037" s="9" t="n">
        <v>95162000</v>
      </c>
      <c r="I2037" s="7" t="inlineStr">
        <is>
          <t>budget authority</t>
        </is>
      </c>
      <c r="J2037" s="7" t="inlineStr"/>
      <c r="K2037" s="7" t="inlineStr">
        <is>
          <t>FALSE</t>
        </is>
      </c>
      <c r="L2037" s="7" t="inlineStr"/>
      <c r="M2037" s="7" t="inlineStr">
        <is>
          <t>SRC-CRPT-119SRPT55</t>
        </is>
      </c>
      <c r="N2037" s="7" t="inlineStr">
        <is>
          <t>435</t>
        </is>
      </c>
      <c r="O2037" s="7" t="inlineStr">
        <is>
          <t>Title II, National Institutes of Health -- printed as 'John E Fogarty International Center (FIC)' [Committee recommendation]</t>
        </is>
      </c>
      <c r="P2037" s="7" t="inlineStr">
        <is>
          <t>text-extracted</t>
        </is>
      </c>
      <c r="Q2037" s="7" t="n">
        <v>0.95</v>
      </c>
      <c r="R2037" s="7" t="inlineStr">
        <is>
          <t>unverified</t>
        </is>
      </c>
      <c r="S2037" s="7" t="str">
        <f>IFERROR(""&amp;INDEX('Bill Report Reference'!$G$2:$G$64,MATCH(INDEX(Account!$J$2:$J$131,MATCH($B2037,Account!$A$2:$A$131,0))&amp;"-"&amp;$C2037&amp;"-"&amp;$D2037,'Bill Report Reference'!$I$2:$I$64,0)),"")</f>
        <v>https://www.govinfo.gov/content/pkg/BILLS-119s2587rs/pdf/BILLS-119s2587rs.pdf</v>
      </c>
      <c r="T2037" s="7" t="str">
        <f>IFERROR(""&amp;INDEX('Bill Report Reference'!$H$2:$H$64,MATCH(INDEX(Account!$J$2:$J$131,MATCH($B2037,Account!$A$2:$A$131,0))&amp;"-"&amp;$C2037&amp;"-"&amp;$D2037,'Bill Report Reference'!$I$2:$I$64,0)),"")</f>
        <v>https://www.congress.gov/119/crpt/srpt55/CRPT-119srpt55.pdf</v>
      </c>
      <c r="U2037" s="7" t="inlineStr"/>
    </row>
    <row r="2038">
      <c r="A2038" s="7" t="inlineStr">
        <is>
          <t>OBS-LHHS-1167</t>
        </is>
      </c>
      <c r="B2038" s="7" t="inlineStr">
        <is>
          <t>ACC-HHS-NIH-FIC</t>
        </is>
      </c>
      <c r="C2038" s="7" t="n">
        <v>2027</v>
      </c>
      <c r="D2038" s="7" t="inlineStr">
        <is>
          <t>House Reported</t>
        </is>
      </c>
      <c r="E2038" s="7" t="inlineStr">
        <is>
          <t>House</t>
        </is>
      </c>
      <c r="F2038" s="7" t="str">
        <f>IFERROR(""&amp;INDEX('Bill Report Reference'!$E$2:$E$64,MATCH(INDEX(Account!$J$2:$J$131,MATCH($B2038,Account!$A$2:$A$131,0))&amp;"-"&amp;$C2038&amp;"-"&amp;$D2038,'Bill Report Reference'!$I$2:$I$64,0)),"")</f>
        <v>H.R.9260</v>
      </c>
      <c r="G2038" s="7" t="str">
        <f>IFERROR(""&amp;INDEX('Bill Report Reference'!$F$2:$F$64,MATCH(INDEX(Account!$J$2:$J$131,MATCH($B2038,Account!$A$2:$A$131,0))&amp;"-"&amp;$C2038&amp;"-"&amp;$D2038,'Bill Report Reference'!$I$2:$I$64,0)),"")</f>
        <v>H.Rept.119-696</v>
      </c>
      <c r="H2038" s="9" t="n">
        <v>95162000</v>
      </c>
      <c r="I2038" s="7" t="inlineStr">
        <is>
          <t>budget authority</t>
        </is>
      </c>
      <c r="J2038" s="7" t="inlineStr"/>
      <c r="K2038" s="7" t="inlineStr">
        <is>
          <t>FALSE</t>
        </is>
      </c>
      <c r="L2038" s="7" t="inlineStr"/>
      <c r="M2038" s="7" t="inlineStr">
        <is>
          <t>SRC-CRPT-119HRPT696</t>
        </is>
      </c>
      <c r="N2038" s="7" t="inlineStr">
        <is>
          <t>375</t>
        </is>
      </c>
      <c r="O2038" s="7" t="inlineStr">
        <is>
          <t>Title II, National Institutes of Health -- printed as 'John E. Fogarty International Center (FIC)' [Committee Recommendation]</t>
        </is>
      </c>
      <c r="P2038" s="7" t="inlineStr">
        <is>
          <t>AI-extracted</t>
        </is>
      </c>
      <c r="Q2038" s="7" t="n">
        <v>0.95</v>
      </c>
      <c r="R2038" s="7" t="inlineStr">
        <is>
          <t>auto-validated</t>
        </is>
      </c>
      <c r="S2038" s="7" t="str">
        <f>IFERROR(""&amp;INDEX('Bill Report Reference'!$G$2:$G$64,MATCH(INDEX(Account!$J$2:$J$131,MATCH($B2038,Account!$A$2:$A$131,0))&amp;"-"&amp;$C2038&amp;"-"&amp;$D2038,'Bill Report Reference'!$I$2:$I$64,0)),"")</f>
        <v>https://www.govinfo.gov/content/pkg/BILLS-119hr9260rh/pdf/BILLS-119hr9260rh.pdf</v>
      </c>
      <c r="T2038" s="7" t="str">
        <f>IFERROR(""&amp;INDEX('Bill Report Reference'!$H$2:$H$64,MATCH(INDEX(Account!$J$2:$J$131,MATCH($B2038,Account!$A$2:$A$131,0))&amp;"-"&amp;$C2038&amp;"-"&amp;$D2038,'Bill Report Reference'!$I$2:$I$64,0)),"")</f>
        <v>https://www.congress.gov/119/crpt/hrpt696/CRPT-119hrpt696.pdf</v>
      </c>
      <c r="U2038" s="7" t="inlineStr"/>
    </row>
    <row r="2039">
      <c r="A2039" s="7" t="inlineStr">
        <is>
          <t>OBS-LHHS-1168</t>
        </is>
      </c>
      <c r="B2039" s="7" t="inlineStr">
        <is>
          <t>ACC-HHS-NIH-FIC</t>
        </is>
      </c>
      <c r="C2039" s="7" t="n">
        <v>2027</v>
      </c>
      <c r="D2039" s="7" t="inlineStr">
        <is>
          <t>President's Budget</t>
        </is>
      </c>
      <c r="E2039" s="7" t="inlineStr">
        <is>
          <t>N/A</t>
        </is>
      </c>
      <c r="F2039" s="7" t="str">
        <f>IFERROR(""&amp;INDEX('Bill Report Reference'!$E$2:$E$64,MATCH(INDEX(Account!$J$2:$J$131,MATCH($B2039,Account!$A$2:$A$131,0))&amp;"-"&amp;$C2039&amp;"-"&amp;$D2039,'Bill Report Reference'!$I$2:$I$64,0)),"")</f>
        <v>PREX 2.8:2027/APP</v>
      </c>
      <c r="G2039" s="7" t="str">
        <f>IFERROR(""&amp;INDEX('Bill Report Reference'!$F$2:$F$64,MATCH(INDEX(Account!$J$2:$J$131,MATCH($B2039,Account!$A$2:$A$131,0))&amp;"-"&amp;$C2039&amp;"-"&amp;$D2039,'Bill Report Reference'!$I$2:$I$64,0)),"")</f>
        <v>N/A</v>
      </c>
      <c r="H2039" s="9" t="n">
        <v>0</v>
      </c>
      <c r="I2039" s="7" t="inlineStr">
        <is>
          <t>budget authority</t>
        </is>
      </c>
      <c r="J2039" s="7" t="inlineStr"/>
      <c r="K2039" s="7" t="inlineStr">
        <is>
          <t>FALSE</t>
        </is>
      </c>
      <c r="L2039" s="7" t="inlineStr"/>
      <c r="M2039" s="7" t="inlineStr">
        <is>
          <t>SRC-CRPT-119HRPT696</t>
        </is>
      </c>
      <c r="N2039" s="7" t="inlineStr">
        <is>
          <t>375</t>
        </is>
      </c>
      <c r="O2039" s="7" t="inlineStr">
        <is>
          <t>Title II, National Institutes of Health -- printed as 'John E. Fogarty International Center (FIC)' [FY 2027 Request*]</t>
        </is>
      </c>
      <c r="P2039" s="7" t="inlineStr">
        <is>
          <t>AI-extracted</t>
        </is>
      </c>
      <c r="Q2039" s="7" t="n">
        <v>0.95</v>
      </c>
      <c r="R2039" s="7" t="inlineStr">
        <is>
          <t>auto-validated</t>
        </is>
      </c>
      <c r="S2039" s="7" t="str">
        <f>IFERROR(""&amp;INDEX('Bill Report Reference'!$G$2:$G$64,MATCH(INDEX(Account!$J$2:$J$131,MATCH($B2039,Account!$A$2:$A$131,0))&amp;"-"&amp;$C2039&amp;"-"&amp;$D2039,'Bill Report Reference'!$I$2:$I$64,0)),"")</f>
        <v>https://www.govinfo.gov/content/pkg/BUDGET-2027-APP/pdf/BUDGET-2027-APP.pdf</v>
      </c>
      <c r="T2039" s="7" t="str">
        <f>IFERROR(""&amp;INDEX('Bill Report Reference'!$H$2:$H$64,MATCH(INDEX(Account!$J$2:$J$131,MATCH($B2039,Account!$A$2:$A$131,0))&amp;"-"&amp;$C2039&amp;"-"&amp;$D2039,'Bill Report Reference'!$I$2:$I$64,0)),"")</f>
        <v>N/A</v>
      </c>
      <c r="U2039" s="7" t="inlineStr"/>
    </row>
    <row r="2040">
      <c r="A2040" s="7" t="inlineStr">
        <is>
          <t>OBS-LHHS-1169</t>
        </is>
      </c>
      <c r="B2040" s="7" t="inlineStr">
        <is>
          <t>ACC-HHS-NIH-NCATS</t>
        </is>
      </c>
      <c r="C2040" s="7" t="n">
        <v>2023</v>
      </c>
      <c r="D2040" s="7" t="inlineStr">
        <is>
          <t>Enacted</t>
        </is>
      </c>
      <c r="E2040" s="7" t="inlineStr">
        <is>
          <t>N/A</t>
        </is>
      </c>
      <c r="F2040" s="7" t="str">
        <f>IFERROR(""&amp;INDEX('Bill Report Reference'!$E$2:$E$64,MATCH(INDEX(Account!$J$2:$J$131,MATCH($B2040,Account!$A$2:$A$131,0))&amp;"-"&amp;$C2040&amp;"-"&amp;$D2040,'Bill Report Reference'!$I$2:$I$64,0)),"")</f>
        <v>P.L.117-328</v>
      </c>
      <c r="G2040" s="7" t="str">
        <f>IFERROR(""&amp;INDEX('Bill Report Reference'!$F$2:$F$64,MATCH(INDEX(Account!$J$2:$J$131,MATCH($B2040,Account!$A$2:$A$131,0))&amp;"-"&amp;$C2040&amp;"-"&amp;$D2040,'Bill Report Reference'!$I$2:$I$64,0)),"")</f>
        <v>N/A</v>
      </c>
      <c r="H2040" s="9" t="n">
        <v>923323000</v>
      </c>
      <c r="I2040" s="7" t="inlineStr">
        <is>
          <t>budget authority</t>
        </is>
      </c>
      <c r="J2040" s="7" t="inlineStr"/>
      <c r="K2040" s="7" t="inlineStr">
        <is>
          <t>FALSE</t>
        </is>
      </c>
      <c r="L2040" s="7" t="inlineStr"/>
      <c r="M2040" s="7" t="inlineStr">
        <is>
          <t>SRC-CRPT-118SRPT84</t>
        </is>
      </c>
      <c r="N2040" s="7" t="inlineStr">
        <is>
          <t>379</t>
        </is>
      </c>
      <c r="O2040" s="7" t="inlineStr">
        <is>
          <t>Title II, National Institutes of Health -- printed as 'National Center for Advancing Translational Sciences (NCATS)' [2023 appropriation]</t>
        </is>
      </c>
      <c r="P2040" s="7" t="inlineStr">
        <is>
          <t>text-extracted</t>
        </is>
      </c>
      <c r="Q2040" s="7" t="n">
        <v>0.5</v>
      </c>
      <c r="R2040" s="7" t="inlineStr">
        <is>
          <t>auto-validated</t>
        </is>
      </c>
      <c r="S2040" s="7" t="str">
        <f>IFERROR(""&amp;INDEX('Bill Report Reference'!$G$2:$G$64,MATCH(INDEX(Account!$J$2:$J$131,MATCH($B2040,Account!$A$2:$A$131,0))&amp;"-"&amp;$C2040&amp;"-"&amp;$D2040,'Bill Report Reference'!$I$2:$I$64,0)),"")</f>
        <v>https://www.govinfo.gov/content/pkg/PLAW-117publ328/pdf/PLAW-117publ328.pdf</v>
      </c>
      <c r="T2040" s="7" t="str">
        <f>IFERROR(""&amp;INDEX('Bill Report Reference'!$H$2:$H$64,MATCH(INDEX(Account!$J$2:$J$131,MATCH($B2040,Account!$A$2:$A$131,0))&amp;"-"&amp;$C2040&amp;"-"&amp;$D2040,'Bill Report Reference'!$I$2:$I$64,0)),"")</f>
        <v>N/A</v>
      </c>
      <c r="U2040" s="7" t="inlineStr"/>
    </row>
    <row r="2041">
      <c r="A2041" s="7" t="inlineStr">
        <is>
          <t>OBS-LHHS-1170</t>
        </is>
      </c>
      <c r="B2041" s="7" t="inlineStr">
        <is>
          <t>ACC-HHS-NIH-NCATS</t>
        </is>
      </c>
      <c r="C2041" s="7" t="n">
        <v>2023</v>
      </c>
      <c r="D2041" s="7" t="inlineStr">
        <is>
          <t>House Reported</t>
        </is>
      </c>
      <c r="E2041" s="7" t="inlineStr">
        <is>
          <t>House</t>
        </is>
      </c>
      <c r="F2041" s="7" t="str">
        <f>IFERROR(""&amp;INDEX('Bill Report Reference'!$E$2:$E$64,MATCH(INDEX(Account!$J$2:$J$131,MATCH($B2041,Account!$A$2:$A$131,0))&amp;"-"&amp;$C2041&amp;"-"&amp;$D2041,'Bill Report Reference'!$I$2:$I$64,0)),"")</f>
        <v>H.R.8295</v>
      </c>
      <c r="G2041" s="7" t="str">
        <f>IFERROR(""&amp;INDEX('Bill Report Reference'!$F$2:$F$64,MATCH(INDEX(Account!$J$2:$J$131,MATCH($B2041,Account!$A$2:$A$131,0))&amp;"-"&amp;$C2041&amp;"-"&amp;$D2041,'Bill Report Reference'!$I$2:$I$64,0)),"")</f>
        <v>H.Rept.117-403</v>
      </c>
      <c r="H2041" s="9" t="n">
        <v>901678000</v>
      </c>
      <c r="I2041" s="7" t="inlineStr">
        <is>
          <t>budget authority</t>
        </is>
      </c>
      <c r="J2041" s="7" t="inlineStr"/>
      <c r="K2041" s="7" t="inlineStr">
        <is>
          <t>FALSE</t>
        </is>
      </c>
      <c r="L2041" s="7" t="inlineStr"/>
      <c r="M2041" s="7" t="inlineStr">
        <is>
          <t>SRC-CRPT-117HRPT403</t>
        </is>
      </c>
      <c r="N2041" s="7" t="inlineStr">
        <is>
          <t>816</t>
        </is>
      </c>
      <c r="O2041" s="7" t="inlineStr">
        <is>
          <t>Title II, National Institutes of Health -- printed as 'National Center for Advancing Translational Sciences (NCATS)' [Bill]</t>
        </is>
      </c>
      <c r="P2041" s="7" t="inlineStr">
        <is>
          <t>AI-extracted</t>
        </is>
      </c>
      <c r="Q2041" s="7" t="n">
        <v>0.95</v>
      </c>
      <c r="R2041" s="7" t="inlineStr">
        <is>
          <t>auto-validated</t>
        </is>
      </c>
      <c r="S2041" s="7" t="str">
        <f>IFERROR(""&amp;INDEX('Bill Report Reference'!$G$2:$G$64,MATCH(INDEX(Account!$J$2:$J$131,MATCH($B2041,Account!$A$2:$A$131,0))&amp;"-"&amp;$C2041&amp;"-"&amp;$D2041,'Bill Report Reference'!$I$2:$I$64,0)),"")</f>
        <v>https://www.govinfo.gov/content/pkg/BILLS-117hr8295rh/pdf/BILLS-117hr8295rh.pdf</v>
      </c>
      <c r="T2041" s="7" t="str">
        <f>IFERROR(""&amp;INDEX('Bill Report Reference'!$H$2:$H$64,MATCH(INDEX(Account!$J$2:$J$131,MATCH($B2041,Account!$A$2:$A$131,0))&amp;"-"&amp;$C2041&amp;"-"&amp;$D2041,'Bill Report Reference'!$I$2:$I$64,0)),"")</f>
        <v>https://www.govinfo.gov/content/pkg/CRPT-117hrpt403/pdf/CRPT-117hrpt403.pdf</v>
      </c>
      <c r="U2041" s="7" t="inlineStr"/>
    </row>
    <row r="2042">
      <c r="A2042" s="7" t="inlineStr">
        <is>
          <t>OBS-LHHS-1171</t>
        </is>
      </c>
      <c r="B2042" s="7" t="inlineStr">
        <is>
          <t>ACC-HHS-NIH-NCATS</t>
        </is>
      </c>
      <c r="C2042" s="7" t="n">
        <v>2023</v>
      </c>
      <c r="D2042" s="7" t="inlineStr">
        <is>
          <t>President's Budget</t>
        </is>
      </c>
      <c r="E2042" s="7" t="inlineStr">
        <is>
          <t>N/A</t>
        </is>
      </c>
      <c r="F2042" s="7" t="str">
        <f>IFERROR(""&amp;INDEX('Bill Report Reference'!$E$2:$E$64,MATCH(INDEX(Account!$J$2:$J$131,MATCH($B2042,Account!$A$2:$A$131,0))&amp;"-"&amp;$C2042&amp;"-"&amp;$D2042,'Bill Report Reference'!$I$2:$I$64,0)),"")</f>
        <v>PREX 2.8:2023/APP</v>
      </c>
      <c r="G2042" s="7" t="str">
        <f>IFERROR(""&amp;INDEX('Bill Report Reference'!$F$2:$F$64,MATCH(INDEX(Account!$J$2:$J$131,MATCH($B2042,Account!$A$2:$A$131,0))&amp;"-"&amp;$C2042&amp;"-"&amp;$D2042,'Bill Report Reference'!$I$2:$I$64,0)),"")</f>
        <v>N/A</v>
      </c>
      <c r="H2042" s="9" t="n">
        <v>873654000</v>
      </c>
      <c r="I2042" s="7" t="inlineStr">
        <is>
          <t>budget authority</t>
        </is>
      </c>
      <c r="J2042" s="7" t="inlineStr"/>
      <c r="K2042" s="7" t="inlineStr">
        <is>
          <t>FALSE</t>
        </is>
      </c>
      <c r="L2042" s="7" t="inlineStr"/>
      <c r="M2042" s="7" t="inlineStr">
        <is>
          <t>SRC-CRPT-117HRPT403</t>
        </is>
      </c>
      <c r="N2042" s="7" t="inlineStr">
        <is>
          <t>816</t>
        </is>
      </c>
      <c r="O2042" s="7" t="inlineStr">
        <is>
          <t>Title II, National Institutes of Health -- printed as 'National Center for Advancing Translational Sciences (NCATS)' [FY 2023 Request]</t>
        </is>
      </c>
      <c r="P2042" s="7" t="inlineStr">
        <is>
          <t>AI-extracted</t>
        </is>
      </c>
      <c r="Q2042" s="7" t="n">
        <v>0.95</v>
      </c>
      <c r="R2042" s="7" t="inlineStr">
        <is>
          <t>auto-validated</t>
        </is>
      </c>
      <c r="S2042" s="7" t="str">
        <f>IFERROR(""&amp;INDEX('Bill Report Reference'!$G$2:$G$64,MATCH(INDEX(Account!$J$2:$J$131,MATCH($B2042,Account!$A$2:$A$131,0))&amp;"-"&amp;$C2042&amp;"-"&amp;$D2042,'Bill Report Reference'!$I$2:$I$64,0)),"")</f>
        <v>https://www.govinfo.gov/content/pkg/BUDGET-2023-APP/pdf/BUDGET-2023-APP.pdf</v>
      </c>
      <c r="T2042" s="7" t="str">
        <f>IFERROR(""&amp;INDEX('Bill Report Reference'!$H$2:$H$64,MATCH(INDEX(Account!$J$2:$J$131,MATCH($B2042,Account!$A$2:$A$131,0))&amp;"-"&amp;$C2042&amp;"-"&amp;$D2042,'Bill Report Reference'!$I$2:$I$64,0)),"")</f>
        <v>N/A</v>
      </c>
      <c r="U2042" s="7" t="inlineStr"/>
    </row>
    <row r="2043">
      <c r="A2043" s="7" t="inlineStr">
        <is>
          <t>OBS-LHHS-1172</t>
        </is>
      </c>
      <c r="B2043" s="7" t="inlineStr">
        <is>
          <t>ACC-HHS-NIH-NCATS</t>
        </is>
      </c>
      <c r="C2043" s="7" t="n">
        <v>2023</v>
      </c>
      <c r="D2043" s="7" t="inlineStr">
        <is>
          <t>Senate Reported</t>
        </is>
      </c>
      <c r="E2043" s="7" t="inlineStr">
        <is>
          <t>Senate</t>
        </is>
      </c>
      <c r="F2043" s="7" t="str">
        <f>IFERROR(""&amp;INDEX('Bill Report Reference'!$E$2:$E$64,MATCH(INDEX(Account!$J$2:$J$131,MATCH($B2043,Account!$A$2:$A$131,0))&amp;"-"&amp;$C2043&amp;"-"&amp;$D2043,'Bill Report Reference'!$I$2:$I$64,0)),"")</f>
        <v>S.4659</v>
      </c>
      <c r="G2043" s="7" t="str">
        <f>IFERROR(""&amp;INDEX('Bill Report Reference'!$F$2:$F$64,MATCH(INDEX(Account!$J$2:$J$131,MATCH($B2043,Account!$A$2:$A$131,0))&amp;"-"&amp;$C2043&amp;"-"&amp;$D2043,'Bill Report Reference'!$I$2:$I$64,0)),"")</f>
        <v>N/A</v>
      </c>
      <c r="H2043" s="9" t="n">
        <v>907756000</v>
      </c>
      <c r="I2043" s="7" t="inlineStr">
        <is>
          <t>budget authority</t>
        </is>
      </c>
      <c r="J2043" s="7" t="inlineStr"/>
      <c r="K2043" s="7" t="inlineStr">
        <is>
          <t>FALSE</t>
        </is>
      </c>
      <c r="L2043" s="7" t="inlineStr"/>
      <c r="M2043" s="7" t="inlineStr">
        <is>
          <t>SRC-EXPL-LHHS-FY2023-SENATE</t>
        </is>
      </c>
      <c r="N2043" s="7" t="inlineStr">
        <is>
          <t>406</t>
        </is>
      </c>
      <c r="O2043" s="7" t="inlineStr">
        <is>
          <t>Title II, National Institutes of Health -- printed as 'National Center for Advancing Translational Sciences (NCATS)' [Committee recommendation] Source: the Senate Committee's draft explanatory statement for FY2023 (S. 4659 never reported).</t>
        </is>
      </c>
      <c r="P2043" s="7" t="inlineStr">
        <is>
          <t>text-extracted</t>
        </is>
      </c>
      <c r="Q2043" s="7" t="n">
        <v>0.95</v>
      </c>
      <c r="R2043" s="7" t="inlineStr">
        <is>
          <t>auto-validated</t>
        </is>
      </c>
      <c r="S2043" s="7" t="str">
        <f>IFERROR(""&amp;INDEX('Bill Report Reference'!$G$2:$G$64,MATCH(INDEX(Account!$J$2:$J$131,MATCH($B2043,Account!$A$2:$A$131,0))&amp;"-"&amp;$C2043&amp;"-"&amp;$D2043,'Bill Report Reference'!$I$2:$I$64,0)),"")</f>
        <v>https://www.govinfo.gov/content/pkg/BILLS-117s4659is/pdf/BILLS-117s4659is.pdf</v>
      </c>
      <c r="T2043" s="7" t="str">
        <f>IFERROR(""&amp;INDEX('Bill Report Reference'!$H$2:$H$64,MATCH(INDEX(Account!$J$2:$J$131,MATCH($B2043,Account!$A$2:$A$131,0))&amp;"-"&amp;$C2043&amp;"-"&amp;$D2043,'Bill Report Reference'!$I$2:$I$64,0)),"")</f>
        <v>https://www.appropriations.senate.gov/imo/media/doc/LHHSFY23REPT.pdf</v>
      </c>
      <c r="U2043" s="7" t="inlineStr"/>
    </row>
    <row r="2044">
      <c r="A2044" s="7" t="inlineStr">
        <is>
          <t>OBS-LHHS-1173</t>
        </is>
      </c>
      <c r="B2044" s="7" t="inlineStr">
        <is>
          <t>ACC-HHS-NIH-NCATS</t>
        </is>
      </c>
      <c r="C2044" s="7" t="n">
        <v>2024</v>
      </c>
      <c r="D2044" s="7" t="inlineStr">
        <is>
          <t>Enacted</t>
        </is>
      </c>
      <c r="E2044" s="7" t="inlineStr">
        <is>
          <t>N/A</t>
        </is>
      </c>
      <c r="F2044" s="7" t="str">
        <f>IFERROR(""&amp;INDEX('Bill Report Reference'!$E$2:$E$64,MATCH(INDEX(Account!$J$2:$J$131,MATCH($B2044,Account!$A$2:$A$131,0))&amp;"-"&amp;$C2044&amp;"-"&amp;$D2044,'Bill Report Reference'!$I$2:$I$64,0)),"")</f>
        <v>P.L.118-47</v>
      </c>
      <c r="G2044" s="7" t="str">
        <f>IFERROR(""&amp;INDEX('Bill Report Reference'!$F$2:$F$64,MATCH(INDEX(Account!$J$2:$J$131,MATCH($B2044,Account!$A$2:$A$131,0))&amp;"-"&amp;$C2044&amp;"-"&amp;$D2044,'Bill Report Reference'!$I$2:$I$64,0)),"")</f>
        <v>N/A</v>
      </c>
      <c r="H2044" s="9" t="n">
        <v>928323000</v>
      </c>
      <c r="I2044" s="7" t="inlineStr">
        <is>
          <t>budget authority</t>
        </is>
      </c>
      <c r="J2044" s="7" t="inlineStr"/>
      <c r="K2044" s="7" t="inlineStr">
        <is>
          <t>FALSE</t>
        </is>
      </c>
      <c r="L2044" s="7" t="inlineStr"/>
      <c r="M2044" s="7" t="inlineStr">
        <is>
          <t>SRC-CRPT-118SRPT207</t>
        </is>
      </c>
      <c r="N2044" s="7" t="inlineStr">
        <is>
          <t>438</t>
        </is>
      </c>
      <c r="O2044" s="7" t="inlineStr">
        <is>
          <t>Title II, National Institutes of Health -- printed as 'National Center for Advancing Translational Sciences (NCATS)' [2024 appropriation]</t>
        </is>
      </c>
      <c r="P2044" s="7" t="inlineStr">
        <is>
          <t>text-extracted</t>
        </is>
      </c>
      <c r="Q2044" s="7" t="n">
        <v>0.95</v>
      </c>
      <c r="R2044" s="7" t="inlineStr">
        <is>
          <t>auto-validated</t>
        </is>
      </c>
      <c r="S2044" s="7" t="str">
        <f>IFERROR(""&amp;INDEX('Bill Report Reference'!$G$2:$G$64,MATCH(INDEX(Account!$J$2:$J$131,MATCH($B2044,Account!$A$2:$A$131,0))&amp;"-"&amp;$C2044&amp;"-"&amp;$D2044,'Bill Report Reference'!$I$2:$I$64,0)),"")</f>
        <v>https://www.govinfo.gov/content/pkg/PLAW-118publ47/pdf/PLAW-118publ47.pdf</v>
      </c>
      <c r="T2044" s="7" t="str">
        <f>IFERROR(""&amp;INDEX('Bill Report Reference'!$H$2:$H$64,MATCH(INDEX(Account!$J$2:$J$131,MATCH($B2044,Account!$A$2:$A$131,0))&amp;"-"&amp;$C2044&amp;"-"&amp;$D2044,'Bill Report Reference'!$I$2:$I$64,0)),"")</f>
        <v>N/A</v>
      </c>
      <c r="U2044" s="7" t="inlineStr"/>
    </row>
    <row r="2045">
      <c r="A2045" s="7" t="inlineStr">
        <is>
          <t>OBS-LHHS-1174</t>
        </is>
      </c>
      <c r="B2045" s="7" t="inlineStr">
        <is>
          <t>ACC-HHS-NIH-NCATS</t>
        </is>
      </c>
      <c r="C2045" s="7" t="n">
        <v>2024</v>
      </c>
      <c r="D2045" s="7" t="inlineStr">
        <is>
          <t>President's Budget</t>
        </is>
      </c>
      <c r="E2045" s="7" t="inlineStr">
        <is>
          <t>N/A</t>
        </is>
      </c>
      <c r="F2045" s="7" t="str">
        <f>IFERROR(""&amp;INDEX('Bill Report Reference'!$E$2:$E$64,MATCH(INDEX(Account!$J$2:$J$131,MATCH($B2045,Account!$A$2:$A$131,0))&amp;"-"&amp;$C2045&amp;"-"&amp;$D2045,'Bill Report Reference'!$I$2:$I$64,0)),"")</f>
        <v>PREX 2.8:2024/APP</v>
      </c>
      <c r="G2045" s="7" t="str">
        <f>IFERROR(""&amp;INDEX('Bill Report Reference'!$F$2:$F$64,MATCH(INDEX(Account!$J$2:$J$131,MATCH($B2045,Account!$A$2:$A$131,0))&amp;"-"&amp;$C2045&amp;"-"&amp;$D2045,'Bill Report Reference'!$I$2:$I$64,0)),"")</f>
        <v>N/A</v>
      </c>
      <c r="H2045" s="9" t="n">
        <v>923323000</v>
      </c>
      <c r="I2045" s="7" t="inlineStr">
        <is>
          <t>budget authority</t>
        </is>
      </c>
      <c r="J2045" s="7" t="inlineStr"/>
      <c r="K2045" s="7" t="inlineStr">
        <is>
          <t>FALSE</t>
        </is>
      </c>
      <c r="L2045" s="7" t="inlineStr"/>
      <c r="M2045" s="7" t="inlineStr">
        <is>
          <t>SRC-CRPT-118SRPT84</t>
        </is>
      </c>
      <c r="N2045" s="7" t="inlineStr">
        <is>
          <t>379</t>
        </is>
      </c>
      <c r="O2045" s="7" t="inlineStr">
        <is>
          <t>Title II, National Institutes of Health -- printed as 'National Center for Advancing Translational Sciences (NCATS)' [Budget estimate]</t>
        </is>
      </c>
      <c r="P2045" s="7" t="inlineStr">
        <is>
          <t>text-extracted</t>
        </is>
      </c>
      <c r="Q2045" s="7" t="n">
        <v>0.95</v>
      </c>
      <c r="R2045" s="7" t="inlineStr">
        <is>
          <t>unverified</t>
        </is>
      </c>
      <c r="S2045" s="7" t="str">
        <f>IFERROR(""&amp;INDEX('Bill Report Reference'!$G$2:$G$64,MATCH(INDEX(Account!$J$2:$J$131,MATCH($B2045,Account!$A$2:$A$131,0))&amp;"-"&amp;$C2045&amp;"-"&amp;$D2045,'Bill Report Reference'!$I$2:$I$64,0)),"")</f>
        <v>https://www.govinfo.gov/content/pkg/BUDGET-2024-APP/pdf/BUDGET-2024-APP.pdf</v>
      </c>
      <c r="T2045" s="7" t="str">
        <f>IFERROR(""&amp;INDEX('Bill Report Reference'!$H$2:$H$64,MATCH(INDEX(Account!$J$2:$J$131,MATCH($B2045,Account!$A$2:$A$131,0))&amp;"-"&amp;$C2045&amp;"-"&amp;$D2045,'Bill Report Reference'!$I$2:$I$64,0)),"")</f>
        <v>N/A</v>
      </c>
      <c r="U2045" s="7" t="inlineStr"/>
    </row>
    <row r="2046">
      <c r="A2046" s="7" t="inlineStr">
        <is>
          <t>OBS-LHHS-1175</t>
        </is>
      </c>
      <c r="B2046" s="7" t="inlineStr">
        <is>
          <t>ACC-HHS-NIH-NCATS</t>
        </is>
      </c>
      <c r="C2046" s="7" t="n">
        <v>2024</v>
      </c>
      <c r="D2046" s="7" t="inlineStr">
        <is>
          <t>Senate Reported</t>
        </is>
      </c>
      <c r="E2046" s="7" t="inlineStr">
        <is>
          <t>Senate</t>
        </is>
      </c>
      <c r="F2046" s="7" t="str">
        <f>IFERROR(""&amp;INDEX('Bill Report Reference'!$E$2:$E$64,MATCH(INDEX(Account!$J$2:$J$131,MATCH($B2046,Account!$A$2:$A$131,0))&amp;"-"&amp;$C2046&amp;"-"&amp;$D2046,'Bill Report Reference'!$I$2:$I$64,0)),"")</f>
        <v>S.2624</v>
      </c>
      <c r="G2046" s="7" t="str">
        <f>IFERROR(""&amp;INDEX('Bill Report Reference'!$F$2:$F$64,MATCH(INDEX(Account!$J$2:$J$131,MATCH($B2046,Account!$A$2:$A$131,0))&amp;"-"&amp;$C2046&amp;"-"&amp;$D2046,'Bill Report Reference'!$I$2:$I$64,0)),"")</f>
        <v>S.Rept.118-84</v>
      </c>
      <c r="H2046" s="9" t="n">
        <v>923323000</v>
      </c>
      <c r="I2046" s="7" t="inlineStr">
        <is>
          <t>budget authority</t>
        </is>
      </c>
      <c r="J2046" s="7" t="inlineStr"/>
      <c r="K2046" s="7" t="inlineStr">
        <is>
          <t>FALSE</t>
        </is>
      </c>
      <c r="L2046" s="7" t="inlineStr"/>
      <c r="M2046" s="7" t="inlineStr">
        <is>
          <t>SRC-CRPT-118SRPT84</t>
        </is>
      </c>
      <c r="N2046" s="7" t="inlineStr">
        <is>
          <t>379</t>
        </is>
      </c>
      <c r="O2046" s="7" t="inlineStr">
        <is>
          <t>Title II, National Institutes of Health -- printed as 'National Center for Advancing Translational Sciences (NCATS)' [Committee recommendation]</t>
        </is>
      </c>
      <c r="P2046" s="7" t="inlineStr">
        <is>
          <t>text-extracted</t>
        </is>
      </c>
      <c r="Q2046" s="7" t="n">
        <v>0.5</v>
      </c>
      <c r="R2046" s="7" t="inlineStr">
        <is>
          <t>unverified</t>
        </is>
      </c>
      <c r="S2046" s="7" t="str">
        <f>IFERROR(""&amp;INDEX('Bill Report Reference'!$G$2:$G$64,MATCH(INDEX(Account!$J$2:$J$131,MATCH($B2046,Account!$A$2:$A$131,0))&amp;"-"&amp;$C2046&amp;"-"&amp;$D2046,'Bill Report Reference'!$I$2:$I$64,0)),"")</f>
        <v>https://www.govinfo.gov/content/pkg/BILLS-118s2624rs/pdf/BILLS-118s2624rs.pdf</v>
      </c>
      <c r="T2046" s="7" t="str">
        <f>IFERROR(""&amp;INDEX('Bill Report Reference'!$H$2:$H$64,MATCH(INDEX(Account!$J$2:$J$131,MATCH($B2046,Account!$A$2:$A$131,0))&amp;"-"&amp;$C2046&amp;"-"&amp;$D2046,'Bill Report Reference'!$I$2:$I$64,0)),"")</f>
        <v>https://www.congress.gov/118/crpt/srpt84/CRPT-118srpt84.pdf</v>
      </c>
      <c r="U2046" s="7" t="inlineStr"/>
    </row>
    <row r="2047">
      <c r="A2047" s="7" t="inlineStr">
        <is>
          <t>OBS-LHHS-1176</t>
        </is>
      </c>
      <c r="B2047" s="7" t="inlineStr">
        <is>
          <t>ACC-HHS-NIH-NCATS</t>
        </is>
      </c>
      <c r="C2047" s="7" t="n">
        <v>2025</v>
      </c>
      <c r="D2047" s="7" t="inlineStr">
        <is>
          <t>Enacted</t>
        </is>
      </c>
      <c r="E2047" s="7" t="inlineStr">
        <is>
          <t>N/A</t>
        </is>
      </c>
      <c r="F2047" s="7" t="str">
        <f>IFERROR(""&amp;INDEX('Bill Report Reference'!$E$2:$E$64,MATCH(INDEX(Account!$J$2:$J$131,MATCH($B2047,Account!$A$2:$A$131,0))&amp;"-"&amp;$C2047&amp;"-"&amp;$D2047,'Bill Report Reference'!$I$2:$I$64,0)),"")</f>
        <v>P.L.119-4</v>
      </c>
      <c r="G2047" s="7" t="str">
        <f>IFERROR(""&amp;INDEX('Bill Report Reference'!$F$2:$F$64,MATCH(INDEX(Account!$J$2:$J$131,MATCH($B2047,Account!$A$2:$A$131,0))&amp;"-"&amp;$C2047&amp;"-"&amp;$D2047,'Bill Report Reference'!$I$2:$I$64,0)),"")</f>
        <v>N/A</v>
      </c>
      <c r="H2047" s="9" t="n">
        <v>928323000</v>
      </c>
      <c r="I2047" s="7" t="inlineStr">
        <is>
          <t>budget authority</t>
        </is>
      </c>
      <c r="J2047" s="7" t="inlineStr"/>
      <c r="K2047" s="7" t="inlineStr">
        <is>
          <t>FALSE</t>
        </is>
      </c>
      <c r="L2047" s="7" t="inlineStr"/>
      <c r="M2047" s="7" t="inlineStr">
        <is>
          <t>SRC-CRPT-119HRPT271</t>
        </is>
      </c>
      <c r="N2047" s="7" t="inlineStr">
        <is>
          <t>345</t>
        </is>
      </c>
      <c r="O2047" s="7" t="inlineStr">
        <is>
          <t>Title II, National Institutes of Health -- printed as 'National Center for Advancing Translational Sciences (NCATS)' [FY 2025 Estimate] Source column: H.Rept. 119-271's 'FY 2025 Estimate' (FY2025 operating plans under the full-year CR, P.L. 119-4) -- FY2025 Enacted by the owner's decision.</t>
        </is>
      </c>
      <c r="P2047" s="7" t="inlineStr">
        <is>
          <t>AI-extracted</t>
        </is>
      </c>
      <c r="Q2047" s="7" t="n">
        <v>0.95</v>
      </c>
      <c r="R2047" s="7" t="inlineStr">
        <is>
          <t>auto-validated</t>
        </is>
      </c>
      <c r="S2047" s="7" t="str">
        <f>IFERROR(""&amp;INDEX('Bill Report Reference'!$G$2:$G$64,MATCH(INDEX(Account!$J$2:$J$131,MATCH($B2047,Account!$A$2:$A$131,0))&amp;"-"&amp;$C2047&amp;"-"&amp;$D2047,'Bill Report Reference'!$I$2:$I$64,0)),"")</f>
        <v>https://www.govinfo.gov/content/pkg/PLAW-119publ4/pdf/PLAW-119publ4.pdf</v>
      </c>
      <c r="T2047" s="7" t="str">
        <f>IFERROR(""&amp;INDEX('Bill Report Reference'!$H$2:$H$64,MATCH(INDEX(Account!$J$2:$J$131,MATCH($B2047,Account!$A$2:$A$131,0))&amp;"-"&amp;$C2047&amp;"-"&amp;$D2047,'Bill Report Reference'!$I$2:$I$64,0)),"")</f>
        <v>N/A</v>
      </c>
      <c r="U2047" s="7" t="inlineStr"/>
    </row>
    <row r="2048">
      <c r="A2048" s="7" t="inlineStr">
        <is>
          <t>OBS-LHHS-1177</t>
        </is>
      </c>
      <c r="B2048" s="7" t="inlineStr">
        <is>
          <t>ACC-HHS-NIH-NCATS</t>
        </is>
      </c>
      <c r="C2048" s="7" t="n">
        <v>2025</v>
      </c>
      <c r="D2048" s="7" t="inlineStr">
        <is>
          <t>House Reported</t>
        </is>
      </c>
      <c r="E2048" s="7" t="inlineStr">
        <is>
          <t>House</t>
        </is>
      </c>
      <c r="F2048" s="7" t="str">
        <f>IFERROR(""&amp;INDEX('Bill Report Reference'!$E$2:$E$64,MATCH(INDEX(Account!$J$2:$J$131,MATCH($B2048,Account!$A$2:$A$131,0))&amp;"-"&amp;$C2048&amp;"-"&amp;$D2048,'Bill Report Reference'!$I$2:$I$64,0)),"")</f>
        <v>H.R.9029</v>
      </c>
      <c r="G2048" s="7" t="str">
        <f>IFERROR(""&amp;INDEX('Bill Report Reference'!$F$2:$F$64,MATCH(INDEX(Account!$J$2:$J$131,MATCH($B2048,Account!$A$2:$A$131,0))&amp;"-"&amp;$C2048&amp;"-"&amp;$D2048,'Bill Report Reference'!$I$2:$I$64,0)),"")</f>
        <v>H.Rept.118-585</v>
      </c>
      <c r="H2048" s="9" t="n">
        <v>0</v>
      </c>
      <c r="I2048" s="7" t="inlineStr">
        <is>
          <t>budget authority</t>
        </is>
      </c>
      <c r="J2048" s="7" t="inlineStr"/>
      <c r="K2048" s="7" t="inlineStr">
        <is>
          <t>FALSE</t>
        </is>
      </c>
      <c r="L2048" s="7" t="inlineStr"/>
      <c r="M2048" s="7" t="inlineStr">
        <is>
          <t>SRC-CRPT-118HRPT585</t>
        </is>
      </c>
      <c r="N2048" s="7" t="inlineStr">
        <is>
          <t>318</t>
        </is>
      </c>
      <c r="O2048" s="7" t="inlineStr">
        <is>
          <t>Title II, National Institutes of Health -- printed as 'National Center for Advancing Translational Sciences (NCATS)' [Bill]</t>
        </is>
      </c>
      <c r="P2048" s="7" t="inlineStr">
        <is>
          <t>AI-extracted</t>
        </is>
      </c>
      <c r="Q2048" s="7" t="n">
        <v>0.95</v>
      </c>
      <c r="R2048" s="7" t="inlineStr">
        <is>
          <t>auto-validated</t>
        </is>
      </c>
      <c r="S2048" s="7" t="str">
        <f>IFERROR(""&amp;INDEX('Bill Report Reference'!$G$2:$G$64,MATCH(INDEX(Account!$J$2:$J$131,MATCH($B2048,Account!$A$2:$A$131,0))&amp;"-"&amp;$C2048&amp;"-"&amp;$D2048,'Bill Report Reference'!$I$2:$I$64,0)),"")</f>
        <v>https://www.govinfo.gov/content/pkg/BILLS-118hr9029rh/pdf/BILLS-118hr9029rh.pdf</v>
      </c>
      <c r="T2048" s="7" t="str">
        <f>IFERROR(""&amp;INDEX('Bill Report Reference'!$H$2:$H$64,MATCH(INDEX(Account!$J$2:$J$131,MATCH($B2048,Account!$A$2:$A$131,0))&amp;"-"&amp;$C2048&amp;"-"&amp;$D2048,'Bill Report Reference'!$I$2:$I$64,0)),"")</f>
        <v>https://www.congress.gov/118/crpt/hrpt585/CRPT-118hrpt585.pdf</v>
      </c>
      <c r="U2048" s="7" t="inlineStr"/>
    </row>
    <row r="2049">
      <c r="A2049" s="7" t="inlineStr">
        <is>
          <t>OBS-LHHS-1178</t>
        </is>
      </c>
      <c r="B2049" s="7" t="inlineStr">
        <is>
          <t>ACC-HHS-NIH-NCATS</t>
        </is>
      </c>
      <c r="C2049" s="7" t="n">
        <v>2025</v>
      </c>
      <c r="D2049" s="7" t="inlineStr">
        <is>
          <t>President's Budget</t>
        </is>
      </c>
      <c r="E2049" s="7" t="inlineStr">
        <is>
          <t>N/A</t>
        </is>
      </c>
      <c r="F2049" s="7" t="str">
        <f>IFERROR(""&amp;INDEX('Bill Report Reference'!$E$2:$E$64,MATCH(INDEX(Account!$J$2:$J$131,MATCH($B2049,Account!$A$2:$A$131,0))&amp;"-"&amp;$C2049&amp;"-"&amp;$D2049,'Bill Report Reference'!$I$2:$I$64,0)),"")</f>
        <v>PREX 2.8:2025/APP</v>
      </c>
      <c r="G2049" s="7" t="str">
        <f>IFERROR(""&amp;INDEX('Bill Report Reference'!$F$2:$F$64,MATCH(INDEX(Account!$J$2:$J$131,MATCH($B2049,Account!$A$2:$A$131,0))&amp;"-"&amp;$C2049&amp;"-"&amp;$D2049,'Bill Report Reference'!$I$2:$I$64,0)),"")</f>
        <v>N/A</v>
      </c>
      <c r="H2049" s="9" t="n">
        <v>926086000</v>
      </c>
      <c r="I2049" s="7" t="inlineStr">
        <is>
          <t>budget authority</t>
        </is>
      </c>
      <c r="J2049" s="7" t="inlineStr"/>
      <c r="K2049" s="7" t="inlineStr">
        <is>
          <t>FALSE</t>
        </is>
      </c>
      <c r="L2049" s="7" t="inlineStr"/>
      <c r="M2049" s="7" t="inlineStr">
        <is>
          <t>SRC-CRPT-118SRPT207</t>
        </is>
      </c>
      <c r="N2049" s="7" t="inlineStr">
        <is>
          <t>438</t>
        </is>
      </c>
      <c r="O2049" s="7" t="inlineStr">
        <is>
          <t>Title II, National Institutes of Health -- printed as 'National Center for Advancing Translational Sciences (NCATS)' [Budget estimate]</t>
        </is>
      </c>
      <c r="P2049" s="7" t="inlineStr">
        <is>
          <t>text-extracted</t>
        </is>
      </c>
      <c r="Q2049" s="7" t="n">
        <v>0.95</v>
      </c>
      <c r="R2049" s="7" t="inlineStr">
        <is>
          <t>auto-validated</t>
        </is>
      </c>
      <c r="S2049" s="7" t="str">
        <f>IFERROR(""&amp;INDEX('Bill Report Reference'!$G$2:$G$64,MATCH(INDEX(Account!$J$2:$J$131,MATCH($B2049,Account!$A$2:$A$131,0))&amp;"-"&amp;$C2049&amp;"-"&amp;$D2049,'Bill Report Reference'!$I$2:$I$64,0)),"")</f>
        <v>https://www.govinfo.gov/content/pkg/BUDGET-2025-APP/pdf/BUDGET-2025-APP.pdf</v>
      </c>
      <c r="T2049" s="7" t="str">
        <f>IFERROR(""&amp;INDEX('Bill Report Reference'!$H$2:$H$64,MATCH(INDEX(Account!$J$2:$J$131,MATCH($B2049,Account!$A$2:$A$131,0))&amp;"-"&amp;$C2049&amp;"-"&amp;$D2049,'Bill Report Reference'!$I$2:$I$64,0)),"")</f>
        <v>N/A</v>
      </c>
      <c r="U2049" s="7" t="inlineStr"/>
    </row>
    <row r="2050">
      <c r="A2050" s="7" t="inlineStr">
        <is>
          <t>OBS-LHHS-1179</t>
        </is>
      </c>
      <c r="B2050" s="7" t="inlineStr">
        <is>
          <t>ACC-HHS-NIH-NCATS</t>
        </is>
      </c>
      <c r="C2050" s="7" t="n">
        <v>2025</v>
      </c>
      <c r="D2050" s="7" t="inlineStr">
        <is>
          <t>Senate Reported</t>
        </is>
      </c>
      <c r="E2050" s="7" t="inlineStr">
        <is>
          <t>Senate</t>
        </is>
      </c>
      <c r="F2050" s="7" t="str">
        <f>IFERROR(""&amp;INDEX('Bill Report Reference'!$E$2:$E$64,MATCH(INDEX(Account!$J$2:$J$131,MATCH($B2050,Account!$A$2:$A$131,0))&amp;"-"&amp;$C2050&amp;"-"&amp;$D2050,'Bill Report Reference'!$I$2:$I$64,0)),"")</f>
        <v>S.4942</v>
      </c>
      <c r="G2050" s="7" t="str">
        <f>IFERROR(""&amp;INDEX('Bill Report Reference'!$F$2:$F$64,MATCH(INDEX(Account!$J$2:$J$131,MATCH($B2050,Account!$A$2:$A$131,0))&amp;"-"&amp;$C2050&amp;"-"&amp;$D2050,'Bill Report Reference'!$I$2:$I$64,0)),"")</f>
        <v>S.Rept.118-207</v>
      </c>
      <c r="H2050" s="9" t="n">
        <v>933323000</v>
      </c>
      <c r="I2050" s="7" t="inlineStr">
        <is>
          <t>budget authority</t>
        </is>
      </c>
      <c r="J2050" s="7" t="inlineStr"/>
      <c r="K2050" s="7" t="inlineStr">
        <is>
          <t>FALSE</t>
        </is>
      </c>
      <c r="L2050" s="7" t="inlineStr"/>
      <c r="M2050" s="7" t="inlineStr">
        <is>
          <t>SRC-CRPT-118SRPT207</t>
        </is>
      </c>
      <c r="N2050" s="7" t="inlineStr">
        <is>
          <t>438</t>
        </is>
      </c>
      <c r="O2050" s="7" t="inlineStr">
        <is>
          <t>Title II, National Institutes of Health -- printed as 'National Center for Advancing Translational Sciences (NCATS)' [Committee recommendation]</t>
        </is>
      </c>
      <c r="P2050" s="7" t="inlineStr">
        <is>
          <t>text-extracted</t>
        </is>
      </c>
      <c r="Q2050" s="7" t="n">
        <v>0.95</v>
      </c>
      <c r="R2050" s="7" t="inlineStr">
        <is>
          <t>auto-validated</t>
        </is>
      </c>
      <c r="S2050" s="7" t="str">
        <f>IFERROR(""&amp;INDEX('Bill Report Reference'!$G$2:$G$64,MATCH(INDEX(Account!$J$2:$J$131,MATCH($B2050,Account!$A$2:$A$131,0))&amp;"-"&amp;$C2050&amp;"-"&amp;$D2050,'Bill Report Reference'!$I$2:$I$64,0)),"")</f>
        <v>https://www.govinfo.gov/content/pkg/BILLS-118s4942rs/pdf/BILLS-118s4942rs.pdf</v>
      </c>
      <c r="T2050" s="7" t="str">
        <f>IFERROR(""&amp;INDEX('Bill Report Reference'!$H$2:$H$64,MATCH(INDEX(Account!$J$2:$J$131,MATCH($B2050,Account!$A$2:$A$131,0))&amp;"-"&amp;$C2050&amp;"-"&amp;$D2050,'Bill Report Reference'!$I$2:$I$64,0)),"")</f>
        <v>https://www.congress.gov/118/crpt/srpt207/CRPT-118srpt207.pdf</v>
      </c>
      <c r="U2050" s="7" t="inlineStr"/>
    </row>
    <row r="2051">
      <c r="A2051" s="7" t="inlineStr">
        <is>
          <t>OBS-LHHS-1180</t>
        </is>
      </c>
      <c r="B2051" s="7" t="inlineStr">
        <is>
          <t>ACC-HHS-NIH-NCATS</t>
        </is>
      </c>
      <c r="C2051" s="7" t="n">
        <v>2026</v>
      </c>
      <c r="D2051" s="7" t="inlineStr">
        <is>
          <t>Enacted</t>
        </is>
      </c>
      <c r="E2051" s="7" t="inlineStr">
        <is>
          <t>N/A</t>
        </is>
      </c>
      <c r="F2051" s="7" t="str">
        <f>IFERROR(""&amp;INDEX('Bill Report Reference'!$E$2:$E$64,MATCH(INDEX(Account!$J$2:$J$131,MATCH($B2051,Account!$A$2:$A$131,0))&amp;"-"&amp;$C2051&amp;"-"&amp;$D2051,'Bill Report Reference'!$I$2:$I$64,0)),"")</f>
        <v>P.L.119-75</v>
      </c>
      <c r="G2051" s="7" t="str">
        <f>IFERROR(""&amp;INDEX('Bill Report Reference'!$F$2:$F$64,MATCH(INDEX(Account!$J$2:$J$131,MATCH($B2051,Account!$A$2:$A$131,0))&amp;"-"&amp;$C2051&amp;"-"&amp;$D2051,'Bill Report Reference'!$I$2:$I$64,0)),"")</f>
        <v>JES_LHHS_P.L.119-75</v>
      </c>
      <c r="H2051" s="9" t="n">
        <v>942323000</v>
      </c>
      <c r="I2051" s="7" t="inlineStr">
        <is>
          <t>budget authority</t>
        </is>
      </c>
      <c r="J2051" s="7" t="inlineStr"/>
      <c r="K2051" s="7" t="inlineStr">
        <is>
          <t>FALSE</t>
        </is>
      </c>
      <c r="L2051" s="7" t="inlineStr"/>
      <c r="M2051" s="7" t="inlineStr">
        <is>
          <t>SRC-CRPT-119HRPT696</t>
        </is>
      </c>
      <c r="N2051" s="7" t="inlineStr">
        <is>
          <t>375</t>
        </is>
      </c>
      <c r="O2051" s="7" t="inlineStr">
        <is>
          <t>Title II, National Institutes of Health -- printed as 'National Center for Advancing Translational Sciences (NCATS)' [FY 2026 Enacted]</t>
        </is>
      </c>
      <c r="P2051" s="7" t="inlineStr">
        <is>
          <t>AI-extracted</t>
        </is>
      </c>
      <c r="Q2051" s="7" t="n">
        <v>0.95</v>
      </c>
      <c r="R2051" s="7" t="inlineStr">
        <is>
          <t>auto-validated</t>
        </is>
      </c>
      <c r="S2051" s="7" t="str">
        <f>IFERROR(""&amp;INDEX('Bill Report Reference'!$G$2:$G$64,MATCH(INDEX(Account!$J$2:$J$131,MATCH($B2051,Account!$A$2:$A$131,0))&amp;"-"&amp;$C2051&amp;"-"&amp;$D2051,'Bill Report Reference'!$I$2:$I$64,0)),"")</f>
        <v>https://www.govinfo.gov/content/pkg/PLAW-119publ75/pdf/PLAW-119publ75.pdf</v>
      </c>
      <c r="T2051" s="7" t="str">
        <f>IFERROR(""&amp;INDEX('Bill Report Reference'!$H$2:$H$64,MATCH(INDEX(Account!$J$2:$J$131,MATCH($B2051,Account!$A$2:$A$131,0))&amp;"-"&amp;$C2051&amp;"-"&amp;$D2051,'Bill Report Reference'!$I$2:$I$64,0)),"")</f>
        <v>https://www.govinfo.gov/content/pkg/CREC-2026-01-22/pdf/CREC-2026-01-22-pt2-PgH1353-2.pdf</v>
      </c>
      <c r="U2051" s="7" t="inlineStr"/>
    </row>
    <row r="2052">
      <c r="A2052" s="7" t="inlineStr">
        <is>
          <t>OBS-LHHS-1181</t>
        </is>
      </c>
      <c r="B2052" s="7" t="inlineStr">
        <is>
          <t>ACC-HHS-NIH-NCATS</t>
        </is>
      </c>
      <c r="C2052" s="7" t="n">
        <v>2026</v>
      </c>
      <c r="D2052" s="7" t="inlineStr">
        <is>
          <t>House Reported</t>
        </is>
      </c>
      <c r="E2052" s="7" t="inlineStr">
        <is>
          <t>House</t>
        </is>
      </c>
      <c r="F2052" s="7" t="str">
        <f>IFERROR(""&amp;INDEX('Bill Report Reference'!$E$2:$E$64,MATCH(INDEX(Account!$J$2:$J$131,MATCH($B2052,Account!$A$2:$A$131,0))&amp;"-"&amp;$C2052&amp;"-"&amp;$D2052,'Bill Report Reference'!$I$2:$I$64,0)),"")</f>
        <v>H.R.5304</v>
      </c>
      <c r="G2052" s="7" t="str">
        <f>IFERROR(""&amp;INDEX('Bill Report Reference'!$F$2:$F$64,MATCH(INDEX(Account!$J$2:$J$131,MATCH($B2052,Account!$A$2:$A$131,0))&amp;"-"&amp;$C2052&amp;"-"&amp;$D2052,'Bill Report Reference'!$I$2:$I$64,0)),"")</f>
        <v>H.Rept.119-271</v>
      </c>
      <c r="H2052" s="9" t="n">
        <v>928323000</v>
      </c>
      <c r="I2052" s="7" t="inlineStr">
        <is>
          <t>budget authority</t>
        </is>
      </c>
      <c r="J2052" s="7" t="inlineStr"/>
      <c r="K2052" s="7" t="inlineStr">
        <is>
          <t>FALSE</t>
        </is>
      </c>
      <c r="L2052" s="7" t="inlineStr"/>
      <c r="M2052" s="7" t="inlineStr">
        <is>
          <t>SRC-CRPT-119HRPT271</t>
        </is>
      </c>
      <c r="N2052" s="7" t="inlineStr">
        <is>
          <t>345</t>
        </is>
      </c>
      <c r="O2052" s="7" t="inlineStr">
        <is>
          <t>Title II, National Institutes of Health -- printed as 'National Center for Advancing Translational Sciences (NCATS)' [Bill]</t>
        </is>
      </c>
      <c r="P2052" s="7" t="inlineStr">
        <is>
          <t>AI-extracted</t>
        </is>
      </c>
      <c r="Q2052" s="7" t="n">
        <v>0.95</v>
      </c>
      <c r="R2052" s="7" t="inlineStr">
        <is>
          <t>auto-validated</t>
        </is>
      </c>
      <c r="S2052" s="7" t="str">
        <f>IFERROR(""&amp;INDEX('Bill Report Reference'!$G$2:$G$64,MATCH(INDEX(Account!$J$2:$J$131,MATCH($B2052,Account!$A$2:$A$131,0))&amp;"-"&amp;$C2052&amp;"-"&amp;$D2052,'Bill Report Reference'!$I$2:$I$64,0)),"")</f>
        <v>https://www.govinfo.gov/content/pkg/BILLS-119hr5304rh/pdf/BILLS-119hr5304rh.pdf</v>
      </c>
      <c r="T2052" s="7" t="str">
        <f>IFERROR(""&amp;INDEX('Bill Report Reference'!$H$2:$H$64,MATCH(INDEX(Account!$J$2:$J$131,MATCH($B2052,Account!$A$2:$A$131,0))&amp;"-"&amp;$C2052&amp;"-"&amp;$D2052,'Bill Report Reference'!$I$2:$I$64,0)),"")</f>
        <v>https://www.congress.gov/119/crpt/hrpt271/CRPT-119hrpt271.pdf</v>
      </c>
      <c r="U2052" s="7" t="inlineStr"/>
    </row>
    <row r="2053">
      <c r="A2053" s="7" t="inlineStr">
        <is>
          <t>OBS-LHHS-1182</t>
        </is>
      </c>
      <c r="B2053" s="7" t="inlineStr">
        <is>
          <t>ACC-HHS-NIH-NCATS</t>
        </is>
      </c>
      <c r="C2053" s="7" t="n">
        <v>2026</v>
      </c>
      <c r="D2053" s="7" t="inlineStr">
        <is>
          <t>President's Budget</t>
        </is>
      </c>
      <c r="E2053" s="7" t="inlineStr">
        <is>
          <t>N/A</t>
        </is>
      </c>
      <c r="F2053" s="7" t="str">
        <f>IFERROR(""&amp;INDEX('Bill Report Reference'!$E$2:$E$64,MATCH(INDEX(Account!$J$2:$J$131,MATCH($B2053,Account!$A$2:$A$131,0))&amp;"-"&amp;$C2053&amp;"-"&amp;$D2053,'Bill Report Reference'!$I$2:$I$64,0)),"")</f>
        <v>PREX 2.8:2026/APP</v>
      </c>
      <c r="G2053" s="7" t="str">
        <f>IFERROR(""&amp;INDEX('Bill Report Reference'!$F$2:$F$64,MATCH(INDEX(Account!$J$2:$J$131,MATCH($B2053,Account!$A$2:$A$131,0))&amp;"-"&amp;$C2053&amp;"-"&amp;$D2053,'Bill Report Reference'!$I$2:$I$64,0)),"")</f>
        <v>N/A</v>
      </c>
      <c r="H2053" s="9" t="n">
        <v>0</v>
      </c>
      <c r="I2053" s="7" t="inlineStr">
        <is>
          <t>budget authority</t>
        </is>
      </c>
      <c r="J2053" s="7" t="inlineStr"/>
      <c r="K2053" s="7" t="inlineStr">
        <is>
          <t>FALSE</t>
        </is>
      </c>
      <c r="L2053" s="7" t="inlineStr"/>
      <c r="M2053" s="7" t="inlineStr">
        <is>
          <t>SRC-CRPT-119HRPT271</t>
        </is>
      </c>
      <c r="N2053" s="7" t="inlineStr">
        <is>
          <t>345</t>
        </is>
      </c>
      <c r="O2053" s="7" t="inlineStr">
        <is>
          <t>Title II, National Institutes of Health -- printed as 'National Center for Advancing Translational Sciences (NCATS)' [FY 2026 Request]</t>
        </is>
      </c>
      <c r="P2053" s="7" t="inlineStr">
        <is>
          <t>AI-extracted</t>
        </is>
      </c>
      <c r="Q2053" s="7" t="n">
        <v>0.95</v>
      </c>
      <c r="R2053" s="7" t="inlineStr">
        <is>
          <t>auto-validated</t>
        </is>
      </c>
      <c r="S2053" s="7" t="str">
        <f>IFERROR(""&amp;INDEX('Bill Report Reference'!$G$2:$G$64,MATCH(INDEX(Account!$J$2:$J$131,MATCH($B2053,Account!$A$2:$A$131,0))&amp;"-"&amp;$C2053&amp;"-"&amp;$D2053,'Bill Report Reference'!$I$2:$I$64,0)),"")</f>
        <v>https://www.govinfo.gov/content/pkg/BUDGET-2026-APP/pdf/BUDGET-2026-APP.pdf</v>
      </c>
      <c r="T2053" s="7" t="str">
        <f>IFERROR(""&amp;INDEX('Bill Report Reference'!$H$2:$H$64,MATCH(INDEX(Account!$J$2:$J$131,MATCH($B2053,Account!$A$2:$A$131,0))&amp;"-"&amp;$C2053&amp;"-"&amp;$D2053,'Bill Report Reference'!$I$2:$I$64,0)),"")</f>
        <v>N/A</v>
      </c>
      <c r="U2053" s="7" t="inlineStr"/>
    </row>
    <row r="2054">
      <c r="A2054" s="7" t="inlineStr">
        <is>
          <t>OBS-LHHS-1183</t>
        </is>
      </c>
      <c r="B2054" s="7" t="inlineStr">
        <is>
          <t>ACC-HHS-NIH-NCATS</t>
        </is>
      </c>
      <c r="C2054" s="7" t="n">
        <v>2026</v>
      </c>
      <c r="D2054" s="7" t="inlineStr">
        <is>
          <t>Senate Reported</t>
        </is>
      </c>
      <c r="E2054" s="7" t="inlineStr">
        <is>
          <t>Senate</t>
        </is>
      </c>
      <c r="F2054" s="7" t="str">
        <f>IFERROR(""&amp;INDEX('Bill Report Reference'!$E$2:$E$64,MATCH(INDEX(Account!$J$2:$J$131,MATCH($B2054,Account!$A$2:$A$131,0))&amp;"-"&amp;$C2054&amp;"-"&amp;$D2054,'Bill Report Reference'!$I$2:$I$64,0)),"")</f>
        <v>S.2587</v>
      </c>
      <c r="G2054" s="7" t="str">
        <f>IFERROR(""&amp;INDEX('Bill Report Reference'!$F$2:$F$64,MATCH(INDEX(Account!$J$2:$J$131,MATCH($B2054,Account!$A$2:$A$131,0))&amp;"-"&amp;$C2054&amp;"-"&amp;$D2054,'Bill Report Reference'!$I$2:$I$64,0)),"")</f>
        <v>S.Rept.119-55</v>
      </c>
      <c r="H2054" s="9" t="n">
        <v>938323000</v>
      </c>
      <c r="I2054" s="7" t="inlineStr">
        <is>
          <t>budget authority</t>
        </is>
      </c>
      <c r="J2054" s="7" t="inlineStr"/>
      <c r="K2054" s="7" t="inlineStr">
        <is>
          <t>FALSE</t>
        </is>
      </c>
      <c r="L2054" s="7" t="inlineStr"/>
      <c r="M2054" s="7" t="inlineStr">
        <is>
          <t>SRC-CRPT-119SRPT55</t>
        </is>
      </c>
      <c r="N2054" s="7" t="inlineStr">
        <is>
          <t>435</t>
        </is>
      </c>
      <c r="O2054" s="7" t="inlineStr">
        <is>
          <t>Title II, National Institutes of Health -- printed as 'National Center for Advancing Translational Sciences (NCATS)' [Committee recommendation]</t>
        </is>
      </c>
      <c r="P2054" s="7" t="inlineStr">
        <is>
          <t>text-extracted</t>
        </is>
      </c>
      <c r="Q2054" s="7" t="n">
        <v>0.95</v>
      </c>
      <c r="R2054" s="7" t="inlineStr">
        <is>
          <t>unverified</t>
        </is>
      </c>
      <c r="S2054" s="7" t="str">
        <f>IFERROR(""&amp;INDEX('Bill Report Reference'!$G$2:$G$64,MATCH(INDEX(Account!$J$2:$J$131,MATCH($B2054,Account!$A$2:$A$131,0))&amp;"-"&amp;$C2054&amp;"-"&amp;$D2054,'Bill Report Reference'!$I$2:$I$64,0)),"")</f>
        <v>https://www.govinfo.gov/content/pkg/BILLS-119s2587rs/pdf/BILLS-119s2587rs.pdf</v>
      </c>
      <c r="T2054" s="7" t="str">
        <f>IFERROR(""&amp;INDEX('Bill Report Reference'!$H$2:$H$64,MATCH(INDEX(Account!$J$2:$J$131,MATCH($B2054,Account!$A$2:$A$131,0))&amp;"-"&amp;$C2054&amp;"-"&amp;$D2054,'Bill Report Reference'!$I$2:$I$64,0)),"")</f>
        <v>https://www.congress.gov/119/crpt/srpt55/CRPT-119srpt55.pdf</v>
      </c>
      <c r="U2054" s="7" t="inlineStr"/>
    </row>
    <row r="2055">
      <c r="A2055" s="7" t="inlineStr">
        <is>
          <t>OBS-LHHS-1184</t>
        </is>
      </c>
      <c r="B2055" s="7" t="inlineStr">
        <is>
          <t>ACC-HHS-NIH-NCATS</t>
        </is>
      </c>
      <c r="C2055" s="7" t="n">
        <v>2027</v>
      </c>
      <c r="D2055" s="7" t="inlineStr">
        <is>
          <t>House Reported</t>
        </is>
      </c>
      <c r="E2055" s="7" t="inlineStr">
        <is>
          <t>House</t>
        </is>
      </c>
      <c r="F2055" s="7" t="str">
        <f>IFERROR(""&amp;INDEX('Bill Report Reference'!$E$2:$E$64,MATCH(INDEX(Account!$J$2:$J$131,MATCH($B2055,Account!$A$2:$A$131,0))&amp;"-"&amp;$C2055&amp;"-"&amp;$D2055,'Bill Report Reference'!$I$2:$I$64,0)),"")</f>
        <v>H.R.9260</v>
      </c>
      <c r="G2055" s="7" t="str">
        <f>IFERROR(""&amp;INDEX('Bill Report Reference'!$F$2:$F$64,MATCH(INDEX(Account!$J$2:$J$131,MATCH($B2055,Account!$A$2:$A$131,0))&amp;"-"&amp;$C2055&amp;"-"&amp;$D2055,'Bill Report Reference'!$I$2:$I$64,0)),"")</f>
        <v>H.Rept.119-696</v>
      </c>
      <c r="H2055" s="9" t="n">
        <v>954323000</v>
      </c>
      <c r="I2055" s="7" t="inlineStr">
        <is>
          <t>budget authority</t>
        </is>
      </c>
      <c r="J2055" s="7" t="inlineStr"/>
      <c r="K2055" s="7" t="inlineStr">
        <is>
          <t>FALSE</t>
        </is>
      </c>
      <c r="L2055" s="7" t="inlineStr"/>
      <c r="M2055" s="7" t="inlineStr">
        <is>
          <t>SRC-CRPT-119HRPT696</t>
        </is>
      </c>
      <c r="N2055" s="7" t="inlineStr">
        <is>
          <t>375</t>
        </is>
      </c>
      <c r="O2055" s="7" t="inlineStr">
        <is>
          <t>Title II, National Institutes of Health -- printed as 'National Center for Advancing Translational Sciences (NCATS)' [Committee Recommendation]</t>
        </is>
      </c>
      <c r="P2055" s="7" t="inlineStr">
        <is>
          <t>AI-extracted</t>
        </is>
      </c>
      <c r="Q2055" s="7" t="n">
        <v>0.95</v>
      </c>
      <c r="R2055" s="7" t="inlineStr">
        <is>
          <t>auto-validated</t>
        </is>
      </c>
      <c r="S2055" s="7" t="str">
        <f>IFERROR(""&amp;INDEX('Bill Report Reference'!$G$2:$G$64,MATCH(INDEX(Account!$J$2:$J$131,MATCH($B2055,Account!$A$2:$A$131,0))&amp;"-"&amp;$C2055&amp;"-"&amp;$D2055,'Bill Report Reference'!$I$2:$I$64,0)),"")</f>
        <v>https://www.govinfo.gov/content/pkg/BILLS-119hr9260rh/pdf/BILLS-119hr9260rh.pdf</v>
      </c>
      <c r="T2055" s="7" t="str">
        <f>IFERROR(""&amp;INDEX('Bill Report Reference'!$H$2:$H$64,MATCH(INDEX(Account!$J$2:$J$131,MATCH($B2055,Account!$A$2:$A$131,0))&amp;"-"&amp;$C2055&amp;"-"&amp;$D2055,'Bill Report Reference'!$I$2:$I$64,0)),"")</f>
        <v>https://www.congress.gov/119/crpt/hrpt696/CRPT-119hrpt696.pdf</v>
      </c>
      <c r="U2055" s="7" t="inlineStr"/>
    </row>
    <row r="2056">
      <c r="A2056" s="7" t="inlineStr">
        <is>
          <t>OBS-LHHS-1185</t>
        </is>
      </c>
      <c r="B2056" s="7" t="inlineStr">
        <is>
          <t>ACC-HHS-NIH-NCATS</t>
        </is>
      </c>
      <c r="C2056" s="7" t="n">
        <v>2027</v>
      </c>
      <c r="D2056" s="7" t="inlineStr">
        <is>
          <t>President's Budget</t>
        </is>
      </c>
      <c r="E2056" s="7" t="inlineStr">
        <is>
          <t>N/A</t>
        </is>
      </c>
      <c r="F2056" s="7" t="str">
        <f>IFERROR(""&amp;INDEX('Bill Report Reference'!$E$2:$E$64,MATCH(INDEX(Account!$J$2:$J$131,MATCH($B2056,Account!$A$2:$A$131,0))&amp;"-"&amp;$C2056&amp;"-"&amp;$D2056,'Bill Report Reference'!$I$2:$I$64,0)),"")</f>
        <v>PREX 2.8:2027/APP</v>
      </c>
      <c r="G2056" s="7" t="str">
        <f>IFERROR(""&amp;INDEX('Bill Report Reference'!$F$2:$F$64,MATCH(INDEX(Account!$J$2:$J$131,MATCH($B2056,Account!$A$2:$A$131,0))&amp;"-"&amp;$C2056&amp;"-"&amp;$D2056,'Bill Report Reference'!$I$2:$I$64,0)),"")</f>
        <v>N/A</v>
      </c>
      <c r="H2056" s="9" t="n">
        <v>873320000</v>
      </c>
      <c r="I2056" s="7" t="inlineStr">
        <is>
          <t>budget authority</t>
        </is>
      </c>
      <c r="J2056" s="7" t="inlineStr"/>
      <c r="K2056" s="7" t="inlineStr">
        <is>
          <t>FALSE</t>
        </is>
      </c>
      <c r="L2056" s="7" t="inlineStr"/>
      <c r="M2056" s="7" t="inlineStr">
        <is>
          <t>SRC-CRPT-119HRPT696</t>
        </is>
      </c>
      <c r="N2056" s="7" t="inlineStr">
        <is>
          <t>375</t>
        </is>
      </c>
      <c r="O2056" s="7" t="inlineStr">
        <is>
          <t>Title II, National Institutes of Health -- printed as 'National Center for Advancing Translational Sciences (NCATS)' [FY 2027 Request*]</t>
        </is>
      </c>
      <c r="P2056" s="7" t="inlineStr">
        <is>
          <t>AI-extracted</t>
        </is>
      </c>
      <c r="Q2056" s="7" t="n">
        <v>0.95</v>
      </c>
      <c r="R2056" s="7" t="inlineStr">
        <is>
          <t>auto-validated</t>
        </is>
      </c>
      <c r="S2056" s="7" t="str">
        <f>IFERROR(""&amp;INDEX('Bill Report Reference'!$G$2:$G$64,MATCH(INDEX(Account!$J$2:$J$131,MATCH($B2056,Account!$A$2:$A$131,0))&amp;"-"&amp;$C2056&amp;"-"&amp;$D2056,'Bill Report Reference'!$I$2:$I$64,0)),"")</f>
        <v>https://www.govinfo.gov/content/pkg/BUDGET-2027-APP/pdf/BUDGET-2027-APP.pdf</v>
      </c>
      <c r="T2056" s="7" t="str">
        <f>IFERROR(""&amp;INDEX('Bill Report Reference'!$H$2:$H$64,MATCH(INDEX(Account!$J$2:$J$131,MATCH($B2056,Account!$A$2:$A$131,0))&amp;"-"&amp;$C2056&amp;"-"&amp;$D2056,'Bill Report Reference'!$I$2:$I$64,0)),"")</f>
        <v>N/A</v>
      </c>
      <c r="U2056" s="7" t="inlineStr"/>
    </row>
    <row r="2057">
      <c r="A2057" s="7" t="inlineStr">
        <is>
          <t>OBS-LHHS-1186</t>
        </is>
      </c>
      <c r="B2057" s="7" t="inlineStr">
        <is>
          <t>ACC-HHS-NIH-NCCIH</t>
        </is>
      </c>
      <c r="C2057" s="7" t="n">
        <v>2023</v>
      </c>
      <c r="D2057" s="7" t="inlineStr">
        <is>
          <t>Enacted</t>
        </is>
      </c>
      <c r="E2057" s="7" t="inlineStr">
        <is>
          <t>N/A</t>
        </is>
      </c>
      <c r="F2057" s="7" t="str">
        <f>IFERROR(""&amp;INDEX('Bill Report Reference'!$E$2:$E$64,MATCH(INDEX(Account!$J$2:$J$131,MATCH($B2057,Account!$A$2:$A$131,0))&amp;"-"&amp;$C2057&amp;"-"&amp;$D2057,'Bill Report Reference'!$I$2:$I$64,0)),"")</f>
        <v>P.L.117-328</v>
      </c>
      <c r="G2057" s="7" t="str">
        <f>IFERROR(""&amp;INDEX('Bill Report Reference'!$F$2:$F$64,MATCH(INDEX(Account!$J$2:$J$131,MATCH($B2057,Account!$A$2:$A$131,0))&amp;"-"&amp;$C2057&amp;"-"&amp;$D2057,'Bill Report Reference'!$I$2:$I$64,0)),"")</f>
        <v>N/A</v>
      </c>
      <c r="H2057" s="9" t="n">
        <v>170384000</v>
      </c>
      <c r="I2057" s="7" t="inlineStr">
        <is>
          <t>budget authority</t>
        </is>
      </c>
      <c r="J2057" s="7" t="inlineStr"/>
      <c r="K2057" s="7" t="inlineStr">
        <is>
          <t>FALSE</t>
        </is>
      </c>
      <c r="L2057" s="7" t="inlineStr"/>
      <c r="M2057" s="7" t="inlineStr">
        <is>
          <t>SRC-CRPT-118SRPT84</t>
        </is>
      </c>
      <c r="N2057" s="7" t="inlineStr">
        <is>
          <t>379</t>
        </is>
      </c>
      <c r="O2057" s="7" t="inlineStr">
        <is>
          <t>Title II, National Institutes of Health -- printed as 'National Center for Complementary and Integrative Health (NCCIH)' [2023 appropriation]</t>
        </is>
      </c>
      <c r="P2057" s="7" t="inlineStr">
        <is>
          <t>text-extracted</t>
        </is>
      </c>
      <c r="Q2057" s="7" t="n">
        <v>0.5</v>
      </c>
      <c r="R2057" s="7" t="inlineStr">
        <is>
          <t>auto-validated</t>
        </is>
      </c>
      <c r="S2057" s="7" t="str">
        <f>IFERROR(""&amp;INDEX('Bill Report Reference'!$G$2:$G$64,MATCH(INDEX(Account!$J$2:$J$131,MATCH($B2057,Account!$A$2:$A$131,0))&amp;"-"&amp;$C2057&amp;"-"&amp;$D2057,'Bill Report Reference'!$I$2:$I$64,0)),"")</f>
        <v>https://www.govinfo.gov/content/pkg/PLAW-117publ328/pdf/PLAW-117publ328.pdf</v>
      </c>
      <c r="T2057" s="7" t="str">
        <f>IFERROR(""&amp;INDEX('Bill Report Reference'!$H$2:$H$64,MATCH(INDEX(Account!$J$2:$J$131,MATCH($B2057,Account!$A$2:$A$131,0))&amp;"-"&amp;$C2057&amp;"-"&amp;$D2057,'Bill Report Reference'!$I$2:$I$64,0)),"")</f>
        <v>N/A</v>
      </c>
      <c r="U2057" s="7" t="inlineStr"/>
    </row>
    <row r="2058">
      <c r="A2058" s="7" t="inlineStr">
        <is>
          <t>OBS-LHHS-1187</t>
        </is>
      </c>
      <c r="B2058" s="7" t="inlineStr">
        <is>
          <t>ACC-HHS-NIH-NCCIH</t>
        </is>
      </c>
      <c r="C2058" s="7" t="n">
        <v>2023</v>
      </c>
      <c r="D2058" s="7" t="inlineStr">
        <is>
          <t>House Reported</t>
        </is>
      </c>
      <c r="E2058" s="7" t="inlineStr">
        <is>
          <t>House</t>
        </is>
      </c>
      <c r="F2058" s="7" t="str">
        <f>IFERROR(""&amp;INDEX('Bill Report Reference'!$E$2:$E$64,MATCH(INDEX(Account!$J$2:$J$131,MATCH($B2058,Account!$A$2:$A$131,0))&amp;"-"&amp;$C2058&amp;"-"&amp;$D2058,'Bill Report Reference'!$I$2:$I$64,0)),"")</f>
        <v>H.R.8295</v>
      </c>
      <c r="G2058" s="7" t="str">
        <f>IFERROR(""&amp;INDEX('Bill Report Reference'!$F$2:$F$64,MATCH(INDEX(Account!$J$2:$J$131,MATCH($B2058,Account!$A$2:$A$131,0))&amp;"-"&amp;$C2058&amp;"-"&amp;$D2058,'Bill Report Reference'!$I$2:$I$64,0)),"")</f>
        <v>H.Rept.117-403</v>
      </c>
      <c r="H2058" s="9" t="n">
        <v>164395000</v>
      </c>
      <c r="I2058" s="7" t="inlineStr">
        <is>
          <t>budget authority</t>
        </is>
      </c>
      <c r="J2058" s="7" t="inlineStr"/>
      <c r="K2058" s="7" t="inlineStr">
        <is>
          <t>FALSE</t>
        </is>
      </c>
      <c r="L2058" s="7" t="inlineStr"/>
      <c r="M2058" s="7" t="inlineStr">
        <is>
          <t>SRC-CRPT-117HRPT403</t>
        </is>
      </c>
      <c r="N2058" s="7" t="inlineStr">
        <is>
          <t>815</t>
        </is>
      </c>
      <c r="O2058" s="7" t="inlineStr">
        <is>
          <t>Title II, National Institutes of Health -- printed as 'National Center for Complementary and Integrative Health (NCCIH)' [Bill]</t>
        </is>
      </c>
      <c r="P2058" s="7" t="inlineStr">
        <is>
          <t>AI-extracted</t>
        </is>
      </c>
      <c r="Q2058" s="7" t="n">
        <v>0.95</v>
      </c>
      <c r="R2058" s="7" t="inlineStr">
        <is>
          <t>auto-validated</t>
        </is>
      </c>
      <c r="S2058" s="7" t="str">
        <f>IFERROR(""&amp;INDEX('Bill Report Reference'!$G$2:$G$64,MATCH(INDEX(Account!$J$2:$J$131,MATCH($B2058,Account!$A$2:$A$131,0))&amp;"-"&amp;$C2058&amp;"-"&amp;$D2058,'Bill Report Reference'!$I$2:$I$64,0)),"")</f>
        <v>https://www.govinfo.gov/content/pkg/BILLS-117hr8295rh/pdf/BILLS-117hr8295rh.pdf</v>
      </c>
      <c r="T2058" s="7" t="str">
        <f>IFERROR(""&amp;INDEX('Bill Report Reference'!$H$2:$H$64,MATCH(INDEX(Account!$J$2:$J$131,MATCH($B2058,Account!$A$2:$A$131,0))&amp;"-"&amp;$C2058&amp;"-"&amp;$D2058,'Bill Report Reference'!$I$2:$I$64,0)),"")</f>
        <v>https://www.govinfo.gov/content/pkg/CRPT-117hrpt403/pdf/CRPT-117hrpt403.pdf</v>
      </c>
      <c r="U2058" s="7" t="inlineStr"/>
    </row>
    <row r="2059">
      <c r="A2059" s="7" t="inlineStr">
        <is>
          <t>OBS-LHHS-1188</t>
        </is>
      </c>
      <c r="B2059" s="7" t="inlineStr">
        <is>
          <t>ACC-HHS-NIH-NCCIH</t>
        </is>
      </c>
      <c r="C2059" s="7" t="n">
        <v>2023</v>
      </c>
      <c r="D2059" s="7" t="inlineStr">
        <is>
          <t>President's Budget</t>
        </is>
      </c>
      <c r="E2059" s="7" t="inlineStr">
        <is>
          <t>N/A</t>
        </is>
      </c>
      <c r="F2059" s="7" t="str">
        <f>IFERROR(""&amp;INDEX('Bill Report Reference'!$E$2:$E$64,MATCH(INDEX(Account!$J$2:$J$131,MATCH($B2059,Account!$A$2:$A$131,0))&amp;"-"&amp;$C2059&amp;"-"&amp;$D2059,'Bill Report Reference'!$I$2:$I$64,0)),"")</f>
        <v>PREX 2.8:2023/APP</v>
      </c>
      <c r="G2059" s="7" t="str">
        <f>IFERROR(""&amp;INDEX('Bill Report Reference'!$F$2:$F$64,MATCH(INDEX(Account!$J$2:$J$131,MATCH($B2059,Account!$A$2:$A$131,0))&amp;"-"&amp;$C2059&amp;"-"&amp;$D2059,'Bill Report Reference'!$I$2:$I$64,0)),"")</f>
        <v>N/A</v>
      </c>
      <c r="H2059" s="9" t="n">
        <v>183368000</v>
      </c>
      <c r="I2059" s="7" t="inlineStr">
        <is>
          <t>budget authority</t>
        </is>
      </c>
      <c r="J2059" s="7" t="inlineStr"/>
      <c r="K2059" s="7" t="inlineStr">
        <is>
          <t>FALSE</t>
        </is>
      </c>
      <c r="L2059" s="7" t="inlineStr"/>
      <c r="M2059" s="7" t="inlineStr">
        <is>
          <t>SRC-CRPT-117HRPT403</t>
        </is>
      </c>
      <c r="N2059" s="7" t="inlineStr">
        <is>
          <t>815</t>
        </is>
      </c>
      <c r="O2059" s="7" t="inlineStr">
        <is>
          <t>Title II, National Institutes of Health -- printed as 'National Center for Complementary and Integrative Health (NCCIH)' [FY 2023 Request]</t>
        </is>
      </c>
      <c r="P2059" s="7" t="inlineStr">
        <is>
          <t>AI-extracted</t>
        </is>
      </c>
      <c r="Q2059" s="7" t="n">
        <v>0.95</v>
      </c>
      <c r="R2059" s="7" t="inlineStr">
        <is>
          <t>auto-validated</t>
        </is>
      </c>
      <c r="S2059" s="7" t="str">
        <f>IFERROR(""&amp;INDEX('Bill Report Reference'!$G$2:$G$64,MATCH(INDEX(Account!$J$2:$J$131,MATCH($B2059,Account!$A$2:$A$131,0))&amp;"-"&amp;$C2059&amp;"-"&amp;$D2059,'Bill Report Reference'!$I$2:$I$64,0)),"")</f>
        <v>https://www.govinfo.gov/content/pkg/BUDGET-2023-APP/pdf/BUDGET-2023-APP.pdf</v>
      </c>
      <c r="T2059" s="7" t="str">
        <f>IFERROR(""&amp;INDEX('Bill Report Reference'!$H$2:$H$64,MATCH(INDEX(Account!$J$2:$J$131,MATCH($B2059,Account!$A$2:$A$131,0))&amp;"-"&amp;$C2059&amp;"-"&amp;$D2059,'Bill Report Reference'!$I$2:$I$64,0)),"")</f>
        <v>N/A</v>
      </c>
      <c r="U2059" s="7" t="inlineStr"/>
    </row>
    <row r="2060">
      <c r="A2060" s="7" t="inlineStr">
        <is>
          <t>OBS-LHHS-1189</t>
        </is>
      </c>
      <c r="B2060" s="7" t="inlineStr">
        <is>
          <t>ACC-HHS-NIH-NCCIH</t>
        </is>
      </c>
      <c r="C2060" s="7" t="n">
        <v>2023</v>
      </c>
      <c r="D2060" s="7" t="inlineStr">
        <is>
          <t>Senate Reported</t>
        </is>
      </c>
      <c r="E2060" s="7" t="inlineStr">
        <is>
          <t>Senate</t>
        </is>
      </c>
      <c r="F2060" s="7" t="str">
        <f>IFERROR(""&amp;INDEX('Bill Report Reference'!$E$2:$E$64,MATCH(INDEX(Account!$J$2:$J$131,MATCH($B2060,Account!$A$2:$A$131,0))&amp;"-"&amp;$C2060&amp;"-"&amp;$D2060,'Bill Report Reference'!$I$2:$I$64,0)),"")</f>
        <v>S.4659</v>
      </c>
      <c r="G2060" s="7" t="str">
        <f>IFERROR(""&amp;INDEX('Bill Report Reference'!$F$2:$F$64,MATCH(INDEX(Account!$J$2:$J$131,MATCH($B2060,Account!$A$2:$A$131,0))&amp;"-"&amp;$C2060&amp;"-"&amp;$D2060,'Bill Report Reference'!$I$2:$I$64,0)),"")</f>
        <v>N/A</v>
      </c>
      <c r="H2060" s="9" t="n">
        <v>174305000</v>
      </c>
      <c r="I2060" s="7" t="inlineStr">
        <is>
          <t>budget authority</t>
        </is>
      </c>
      <c r="J2060" s="7" t="inlineStr"/>
      <c r="K2060" s="7" t="inlineStr">
        <is>
          <t>FALSE</t>
        </is>
      </c>
      <c r="L2060" s="7" t="inlineStr"/>
      <c r="M2060" s="7" t="inlineStr">
        <is>
          <t>SRC-EXPL-LHHS-FY2023-SENATE</t>
        </is>
      </c>
      <c r="N2060" s="7" t="inlineStr">
        <is>
          <t>406</t>
        </is>
      </c>
      <c r="O2060" s="7" t="inlineStr">
        <is>
          <t>Title II, National Institutes of Health -- printed as 'National Center for Complementary and Integrative Health (NCCIH)' [Committee recommendation] Source: the Senate Committee's draft explanatory statement for FY2023 (S. 4659 never reported).</t>
        </is>
      </c>
      <c r="P2060" s="7" t="inlineStr">
        <is>
          <t>text-extracted</t>
        </is>
      </c>
      <c r="Q2060" s="7" t="n">
        <v>0.95</v>
      </c>
      <c r="R2060" s="7" t="inlineStr">
        <is>
          <t>auto-validated</t>
        </is>
      </c>
      <c r="S2060" s="7" t="str">
        <f>IFERROR(""&amp;INDEX('Bill Report Reference'!$G$2:$G$64,MATCH(INDEX(Account!$J$2:$J$131,MATCH($B2060,Account!$A$2:$A$131,0))&amp;"-"&amp;$C2060&amp;"-"&amp;$D2060,'Bill Report Reference'!$I$2:$I$64,0)),"")</f>
        <v>https://www.govinfo.gov/content/pkg/BILLS-117s4659is/pdf/BILLS-117s4659is.pdf</v>
      </c>
      <c r="T2060" s="7" t="str">
        <f>IFERROR(""&amp;INDEX('Bill Report Reference'!$H$2:$H$64,MATCH(INDEX(Account!$J$2:$J$131,MATCH($B2060,Account!$A$2:$A$131,0))&amp;"-"&amp;$C2060&amp;"-"&amp;$D2060,'Bill Report Reference'!$I$2:$I$64,0)),"")</f>
        <v>https://www.appropriations.senate.gov/imo/media/doc/LHHSFY23REPT.pdf</v>
      </c>
      <c r="U2060" s="7" t="inlineStr"/>
    </row>
    <row r="2061">
      <c r="A2061" s="7" t="inlineStr">
        <is>
          <t>OBS-LHHS-1190</t>
        </is>
      </c>
      <c r="B2061" s="7" t="inlineStr">
        <is>
          <t>ACC-HHS-NIH-NCCIH</t>
        </is>
      </c>
      <c r="C2061" s="7" t="n">
        <v>2024</v>
      </c>
      <c r="D2061" s="7" t="inlineStr">
        <is>
          <t>Enacted</t>
        </is>
      </c>
      <c r="E2061" s="7" t="inlineStr">
        <is>
          <t>N/A</t>
        </is>
      </c>
      <c r="F2061" s="7" t="str">
        <f>IFERROR(""&amp;INDEX('Bill Report Reference'!$E$2:$E$64,MATCH(INDEX(Account!$J$2:$J$131,MATCH($B2061,Account!$A$2:$A$131,0))&amp;"-"&amp;$C2061&amp;"-"&amp;$D2061,'Bill Report Reference'!$I$2:$I$64,0)),"")</f>
        <v>P.L.118-47</v>
      </c>
      <c r="G2061" s="7" t="str">
        <f>IFERROR(""&amp;INDEX('Bill Report Reference'!$F$2:$F$64,MATCH(INDEX(Account!$J$2:$J$131,MATCH($B2061,Account!$A$2:$A$131,0))&amp;"-"&amp;$C2061&amp;"-"&amp;$D2061,'Bill Report Reference'!$I$2:$I$64,0)),"")</f>
        <v>N/A</v>
      </c>
      <c r="H2061" s="9" t="n">
        <v>170384000</v>
      </c>
      <c r="I2061" s="7" t="inlineStr">
        <is>
          <t>budget authority</t>
        </is>
      </c>
      <c r="J2061" s="7" t="inlineStr"/>
      <c r="K2061" s="7" t="inlineStr">
        <is>
          <t>FALSE</t>
        </is>
      </c>
      <c r="L2061" s="7" t="inlineStr"/>
      <c r="M2061" s="7" t="inlineStr">
        <is>
          <t>SRC-CRPT-118SRPT207</t>
        </is>
      </c>
      <c r="N2061" s="7" t="inlineStr">
        <is>
          <t>438</t>
        </is>
      </c>
      <c r="O2061" s="7" t="inlineStr">
        <is>
          <t>Title II, National Institutes of Health -- printed as 'National Center for Complementary and Integrative Health (NCCIH)' [2024 appropriation]</t>
        </is>
      </c>
      <c r="P2061" s="7" t="inlineStr">
        <is>
          <t>text-extracted</t>
        </is>
      </c>
      <c r="Q2061" s="7" t="n">
        <v>0.95</v>
      </c>
      <c r="R2061" s="7" t="inlineStr">
        <is>
          <t>auto-validated</t>
        </is>
      </c>
      <c r="S2061" s="7" t="str">
        <f>IFERROR(""&amp;INDEX('Bill Report Reference'!$G$2:$G$64,MATCH(INDEX(Account!$J$2:$J$131,MATCH($B2061,Account!$A$2:$A$131,0))&amp;"-"&amp;$C2061&amp;"-"&amp;$D2061,'Bill Report Reference'!$I$2:$I$64,0)),"")</f>
        <v>https://www.govinfo.gov/content/pkg/PLAW-118publ47/pdf/PLAW-118publ47.pdf</v>
      </c>
      <c r="T2061" s="7" t="str">
        <f>IFERROR(""&amp;INDEX('Bill Report Reference'!$H$2:$H$64,MATCH(INDEX(Account!$J$2:$J$131,MATCH($B2061,Account!$A$2:$A$131,0))&amp;"-"&amp;$C2061&amp;"-"&amp;$D2061,'Bill Report Reference'!$I$2:$I$64,0)),"")</f>
        <v>N/A</v>
      </c>
      <c r="U2061" s="7" t="inlineStr"/>
    </row>
    <row r="2062">
      <c r="A2062" s="7" t="inlineStr">
        <is>
          <t>OBS-LHHS-1191</t>
        </is>
      </c>
      <c r="B2062" s="7" t="inlineStr">
        <is>
          <t>ACC-HHS-NIH-NCCIH</t>
        </is>
      </c>
      <c r="C2062" s="7" t="n">
        <v>2024</v>
      </c>
      <c r="D2062" s="7" t="inlineStr">
        <is>
          <t>President's Budget</t>
        </is>
      </c>
      <c r="E2062" s="7" t="inlineStr">
        <is>
          <t>N/A</t>
        </is>
      </c>
      <c r="F2062" s="7" t="str">
        <f>IFERROR(""&amp;INDEX('Bill Report Reference'!$E$2:$E$64,MATCH(INDEX(Account!$J$2:$J$131,MATCH($B2062,Account!$A$2:$A$131,0))&amp;"-"&amp;$C2062&amp;"-"&amp;$D2062,'Bill Report Reference'!$I$2:$I$64,0)),"")</f>
        <v>PREX 2.8:2024/APP</v>
      </c>
      <c r="G2062" s="7" t="str">
        <f>IFERROR(""&amp;INDEX('Bill Report Reference'!$F$2:$F$64,MATCH(INDEX(Account!$J$2:$J$131,MATCH($B2062,Account!$A$2:$A$131,0))&amp;"-"&amp;$C2062&amp;"-"&amp;$D2062,'Bill Report Reference'!$I$2:$I$64,0)),"")</f>
        <v>N/A</v>
      </c>
      <c r="H2062" s="9" t="n">
        <v>170277000</v>
      </c>
      <c r="I2062" s="7" t="inlineStr">
        <is>
          <t>budget authority</t>
        </is>
      </c>
      <c r="J2062" s="7" t="inlineStr"/>
      <c r="K2062" s="7" t="inlineStr">
        <is>
          <t>FALSE</t>
        </is>
      </c>
      <c r="L2062" s="7" t="inlineStr"/>
      <c r="M2062" s="7" t="inlineStr">
        <is>
          <t>SRC-CRPT-118SRPT84</t>
        </is>
      </c>
      <c r="N2062" s="7" t="inlineStr">
        <is>
          <t>379</t>
        </is>
      </c>
      <c r="O2062" s="7" t="inlineStr">
        <is>
          <t>Title II, National Institutes of Health -- printed as 'National Center for Complementary and Integrative Health (NCCIH)' [Budget estimate]</t>
        </is>
      </c>
      <c r="P2062" s="7" t="inlineStr">
        <is>
          <t>text-extracted</t>
        </is>
      </c>
      <c r="Q2062" s="7" t="n">
        <v>0.95</v>
      </c>
      <c r="R2062" s="7" t="inlineStr">
        <is>
          <t>auto-validated</t>
        </is>
      </c>
      <c r="S2062" s="7" t="str">
        <f>IFERROR(""&amp;INDEX('Bill Report Reference'!$G$2:$G$64,MATCH(INDEX(Account!$J$2:$J$131,MATCH($B2062,Account!$A$2:$A$131,0))&amp;"-"&amp;$C2062&amp;"-"&amp;$D2062,'Bill Report Reference'!$I$2:$I$64,0)),"")</f>
        <v>https://www.govinfo.gov/content/pkg/BUDGET-2024-APP/pdf/BUDGET-2024-APP.pdf</v>
      </c>
      <c r="T2062" s="7" t="str">
        <f>IFERROR(""&amp;INDEX('Bill Report Reference'!$H$2:$H$64,MATCH(INDEX(Account!$J$2:$J$131,MATCH($B2062,Account!$A$2:$A$131,0))&amp;"-"&amp;$C2062&amp;"-"&amp;$D2062,'Bill Report Reference'!$I$2:$I$64,0)),"")</f>
        <v>N/A</v>
      </c>
      <c r="U2062" s="7" t="inlineStr"/>
    </row>
    <row r="2063">
      <c r="A2063" s="7" t="inlineStr">
        <is>
          <t>OBS-LHHS-1192</t>
        </is>
      </c>
      <c r="B2063" s="7" t="inlineStr">
        <is>
          <t>ACC-HHS-NIH-NCCIH</t>
        </is>
      </c>
      <c r="C2063" s="7" t="n">
        <v>2024</v>
      </c>
      <c r="D2063" s="7" t="inlineStr">
        <is>
          <t>Senate Reported</t>
        </is>
      </c>
      <c r="E2063" s="7" t="inlineStr">
        <is>
          <t>Senate</t>
        </is>
      </c>
      <c r="F2063" s="7" t="str">
        <f>IFERROR(""&amp;INDEX('Bill Report Reference'!$E$2:$E$64,MATCH(INDEX(Account!$J$2:$J$131,MATCH($B2063,Account!$A$2:$A$131,0))&amp;"-"&amp;$C2063&amp;"-"&amp;$D2063,'Bill Report Reference'!$I$2:$I$64,0)),"")</f>
        <v>S.2624</v>
      </c>
      <c r="G2063" s="7" t="str">
        <f>IFERROR(""&amp;INDEX('Bill Report Reference'!$F$2:$F$64,MATCH(INDEX(Account!$J$2:$J$131,MATCH($B2063,Account!$A$2:$A$131,0))&amp;"-"&amp;$C2063&amp;"-"&amp;$D2063,'Bill Report Reference'!$I$2:$I$64,0)),"")</f>
        <v>S.Rept.118-84</v>
      </c>
      <c r="H2063" s="9" t="n">
        <v>170384000</v>
      </c>
      <c r="I2063" s="7" t="inlineStr">
        <is>
          <t>budget authority</t>
        </is>
      </c>
      <c r="J2063" s="7" t="inlineStr"/>
      <c r="K2063" s="7" t="inlineStr">
        <is>
          <t>FALSE</t>
        </is>
      </c>
      <c r="L2063" s="7" t="inlineStr"/>
      <c r="M2063" s="7" t="inlineStr">
        <is>
          <t>SRC-CRPT-118SRPT84</t>
        </is>
      </c>
      <c r="N2063" s="7" t="inlineStr">
        <is>
          <t>379</t>
        </is>
      </c>
      <c r="O2063" s="7" t="inlineStr">
        <is>
          <t>Title II, National Institutes of Health -- printed as 'National Center for Complementary and Integrative Health (NCCIH)' [Committee recommendation]</t>
        </is>
      </c>
      <c r="P2063" s="7" t="inlineStr">
        <is>
          <t>text-extracted</t>
        </is>
      </c>
      <c r="Q2063" s="7" t="n">
        <v>0.5</v>
      </c>
      <c r="R2063" s="7" t="inlineStr">
        <is>
          <t>unverified</t>
        </is>
      </c>
      <c r="S2063" s="7" t="str">
        <f>IFERROR(""&amp;INDEX('Bill Report Reference'!$G$2:$G$64,MATCH(INDEX(Account!$J$2:$J$131,MATCH($B2063,Account!$A$2:$A$131,0))&amp;"-"&amp;$C2063&amp;"-"&amp;$D2063,'Bill Report Reference'!$I$2:$I$64,0)),"")</f>
        <v>https://www.govinfo.gov/content/pkg/BILLS-118s2624rs/pdf/BILLS-118s2624rs.pdf</v>
      </c>
      <c r="T2063" s="7" t="str">
        <f>IFERROR(""&amp;INDEX('Bill Report Reference'!$H$2:$H$64,MATCH(INDEX(Account!$J$2:$J$131,MATCH($B2063,Account!$A$2:$A$131,0))&amp;"-"&amp;$C2063&amp;"-"&amp;$D2063,'Bill Report Reference'!$I$2:$I$64,0)),"")</f>
        <v>https://www.congress.gov/118/crpt/srpt84/CRPT-118srpt84.pdf</v>
      </c>
      <c r="U2063" s="7" t="inlineStr"/>
    </row>
    <row r="2064">
      <c r="A2064" s="7" t="inlineStr">
        <is>
          <t>OBS-LHHS-1193</t>
        </is>
      </c>
      <c r="B2064" s="7" t="inlineStr">
        <is>
          <t>ACC-HHS-NIH-NCCIH</t>
        </is>
      </c>
      <c r="C2064" s="7" t="n">
        <v>2025</v>
      </c>
      <c r="D2064" s="7" t="inlineStr">
        <is>
          <t>Enacted</t>
        </is>
      </c>
      <c r="E2064" s="7" t="inlineStr">
        <is>
          <t>N/A</t>
        </is>
      </c>
      <c r="F2064" s="7" t="str">
        <f>IFERROR(""&amp;INDEX('Bill Report Reference'!$E$2:$E$64,MATCH(INDEX(Account!$J$2:$J$131,MATCH($B2064,Account!$A$2:$A$131,0))&amp;"-"&amp;$C2064&amp;"-"&amp;$D2064,'Bill Report Reference'!$I$2:$I$64,0)),"")</f>
        <v>P.L.119-4</v>
      </c>
      <c r="G2064" s="7" t="str">
        <f>IFERROR(""&amp;INDEX('Bill Report Reference'!$F$2:$F$64,MATCH(INDEX(Account!$J$2:$J$131,MATCH($B2064,Account!$A$2:$A$131,0))&amp;"-"&amp;$C2064&amp;"-"&amp;$D2064,'Bill Report Reference'!$I$2:$I$64,0)),"")</f>
        <v>N/A</v>
      </c>
      <c r="H2064" s="9" t="n">
        <v>170384000</v>
      </c>
      <c r="I2064" s="7" t="inlineStr">
        <is>
          <t>budget authority</t>
        </is>
      </c>
      <c r="J2064" s="7" t="inlineStr"/>
      <c r="K2064" s="7" t="inlineStr">
        <is>
          <t>FALSE</t>
        </is>
      </c>
      <c r="L2064" s="7" t="inlineStr"/>
      <c r="M2064" s="7" t="inlineStr">
        <is>
          <t>SRC-CRPT-119HRPT271</t>
        </is>
      </c>
      <c r="N2064" s="7" t="inlineStr">
        <is>
          <t>344</t>
        </is>
      </c>
      <c r="O2064" s="7" t="inlineStr">
        <is>
          <t>Title II, National Institutes of Health -- printed as 'National Center for Complementary and Integrative Health (NCCIH)' [FY 2025 Estimate] Source column: H.Rept. 119-271's 'FY 2025 Estimate' (FY2025 operating plans under the full-year CR, P.L. 119-4) -- FY2025 Enacted by the owner's decision.</t>
        </is>
      </c>
      <c r="P2064" s="7" t="inlineStr">
        <is>
          <t>AI-extracted</t>
        </is>
      </c>
      <c r="Q2064" s="7" t="n">
        <v>0.95</v>
      </c>
      <c r="R2064" s="7" t="inlineStr">
        <is>
          <t>auto-validated</t>
        </is>
      </c>
      <c r="S2064" s="7" t="str">
        <f>IFERROR(""&amp;INDEX('Bill Report Reference'!$G$2:$G$64,MATCH(INDEX(Account!$J$2:$J$131,MATCH($B2064,Account!$A$2:$A$131,0))&amp;"-"&amp;$C2064&amp;"-"&amp;$D2064,'Bill Report Reference'!$I$2:$I$64,0)),"")</f>
        <v>https://www.govinfo.gov/content/pkg/PLAW-119publ4/pdf/PLAW-119publ4.pdf</v>
      </c>
      <c r="T2064" s="7" t="str">
        <f>IFERROR(""&amp;INDEX('Bill Report Reference'!$H$2:$H$64,MATCH(INDEX(Account!$J$2:$J$131,MATCH($B2064,Account!$A$2:$A$131,0))&amp;"-"&amp;$C2064&amp;"-"&amp;$D2064,'Bill Report Reference'!$I$2:$I$64,0)),"")</f>
        <v>N/A</v>
      </c>
      <c r="U2064" s="7" t="inlineStr"/>
    </row>
    <row r="2065">
      <c r="A2065" s="7" t="inlineStr">
        <is>
          <t>OBS-LHHS-1194</t>
        </is>
      </c>
      <c r="B2065" s="7" t="inlineStr">
        <is>
          <t>ACC-HHS-NIH-NCCIH</t>
        </is>
      </c>
      <c r="C2065" s="7" t="n">
        <v>2025</v>
      </c>
      <c r="D2065" s="7" t="inlineStr">
        <is>
          <t>House Reported</t>
        </is>
      </c>
      <c r="E2065" s="7" t="inlineStr">
        <is>
          <t>House</t>
        </is>
      </c>
      <c r="F2065" s="7" t="str">
        <f>IFERROR(""&amp;INDEX('Bill Report Reference'!$E$2:$E$64,MATCH(INDEX(Account!$J$2:$J$131,MATCH($B2065,Account!$A$2:$A$131,0))&amp;"-"&amp;$C2065&amp;"-"&amp;$D2065,'Bill Report Reference'!$I$2:$I$64,0)),"")</f>
        <v>H.R.9029</v>
      </c>
      <c r="G2065" s="7" t="str">
        <f>IFERROR(""&amp;INDEX('Bill Report Reference'!$F$2:$F$64,MATCH(INDEX(Account!$J$2:$J$131,MATCH($B2065,Account!$A$2:$A$131,0))&amp;"-"&amp;$C2065&amp;"-"&amp;$D2065,'Bill Report Reference'!$I$2:$I$64,0)),"")</f>
        <v>H.Rept.118-585</v>
      </c>
      <c r="H2065" s="9" t="n">
        <v>0</v>
      </c>
      <c r="I2065" s="7" t="inlineStr">
        <is>
          <t>budget authority</t>
        </is>
      </c>
      <c r="J2065" s="7" t="inlineStr"/>
      <c r="K2065" s="7" t="inlineStr">
        <is>
          <t>FALSE</t>
        </is>
      </c>
      <c r="L2065" s="7" t="inlineStr"/>
      <c r="M2065" s="7" t="inlineStr">
        <is>
          <t>SRC-CRPT-118HRPT585</t>
        </is>
      </c>
      <c r="N2065" s="7" t="inlineStr">
        <is>
          <t>318</t>
        </is>
      </c>
      <c r="O2065" s="7" t="inlineStr">
        <is>
          <t>Title II, National Institutes of Health -- printed as 'National Center for Complementary and Integrative Health (NCCIH)' [Bill]</t>
        </is>
      </c>
      <c r="P2065" s="7" t="inlineStr">
        <is>
          <t>AI-extracted</t>
        </is>
      </c>
      <c r="Q2065" s="7" t="n">
        <v>0.95</v>
      </c>
      <c r="R2065" s="7" t="inlineStr">
        <is>
          <t>auto-validated</t>
        </is>
      </c>
      <c r="S2065" s="7" t="str">
        <f>IFERROR(""&amp;INDEX('Bill Report Reference'!$G$2:$G$64,MATCH(INDEX(Account!$J$2:$J$131,MATCH($B2065,Account!$A$2:$A$131,0))&amp;"-"&amp;$C2065&amp;"-"&amp;$D2065,'Bill Report Reference'!$I$2:$I$64,0)),"")</f>
        <v>https://www.govinfo.gov/content/pkg/BILLS-118hr9029rh/pdf/BILLS-118hr9029rh.pdf</v>
      </c>
      <c r="T2065" s="7" t="str">
        <f>IFERROR(""&amp;INDEX('Bill Report Reference'!$H$2:$H$64,MATCH(INDEX(Account!$J$2:$J$131,MATCH($B2065,Account!$A$2:$A$131,0))&amp;"-"&amp;$C2065&amp;"-"&amp;$D2065,'Bill Report Reference'!$I$2:$I$64,0)),"")</f>
        <v>https://www.congress.gov/118/crpt/hrpt585/CRPT-118hrpt585.pdf</v>
      </c>
      <c r="U2065" s="7" t="inlineStr"/>
    </row>
    <row r="2066">
      <c r="A2066" s="7" t="inlineStr">
        <is>
          <t>OBS-LHHS-1195</t>
        </is>
      </c>
      <c r="B2066" s="7" t="inlineStr">
        <is>
          <t>ACC-HHS-NIH-NCCIH</t>
        </is>
      </c>
      <c r="C2066" s="7" t="n">
        <v>2025</v>
      </c>
      <c r="D2066" s="7" t="inlineStr">
        <is>
          <t>President's Budget</t>
        </is>
      </c>
      <c r="E2066" s="7" t="inlineStr">
        <is>
          <t>N/A</t>
        </is>
      </c>
      <c r="F2066" s="7" t="str">
        <f>IFERROR(""&amp;INDEX('Bill Report Reference'!$E$2:$E$64,MATCH(INDEX(Account!$J$2:$J$131,MATCH($B2066,Account!$A$2:$A$131,0))&amp;"-"&amp;$C2066&amp;"-"&amp;$D2066,'Bill Report Reference'!$I$2:$I$64,0)),"")</f>
        <v>PREX 2.8:2025/APP</v>
      </c>
      <c r="G2066" s="7" t="str">
        <f>IFERROR(""&amp;INDEX('Bill Report Reference'!$F$2:$F$64,MATCH(INDEX(Account!$J$2:$J$131,MATCH($B2066,Account!$A$2:$A$131,0))&amp;"-"&amp;$C2066&amp;"-"&amp;$D2066,'Bill Report Reference'!$I$2:$I$64,0)),"")</f>
        <v>N/A</v>
      </c>
      <c r="H2066" s="9" t="n">
        <v>170894000</v>
      </c>
      <c r="I2066" s="7" t="inlineStr">
        <is>
          <t>budget authority</t>
        </is>
      </c>
      <c r="J2066" s="7" t="inlineStr"/>
      <c r="K2066" s="7" t="inlineStr">
        <is>
          <t>FALSE</t>
        </is>
      </c>
      <c r="L2066" s="7" t="inlineStr"/>
      <c r="M2066" s="7" t="inlineStr">
        <is>
          <t>SRC-CRPT-118SRPT207</t>
        </is>
      </c>
      <c r="N2066" s="7" t="inlineStr">
        <is>
          <t>438</t>
        </is>
      </c>
      <c r="O2066" s="7" t="inlineStr">
        <is>
          <t>Title II, National Institutes of Health -- printed as 'National Center for Complementary and Integrative Health (NCCIH)' [Budget estimate]</t>
        </is>
      </c>
      <c r="P2066" s="7" t="inlineStr">
        <is>
          <t>text-extracted</t>
        </is>
      </c>
      <c r="Q2066" s="7" t="n">
        <v>0.95</v>
      </c>
      <c r="R2066" s="7" t="inlineStr">
        <is>
          <t>auto-validated</t>
        </is>
      </c>
      <c r="S2066" s="7" t="str">
        <f>IFERROR(""&amp;INDEX('Bill Report Reference'!$G$2:$G$64,MATCH(INDEX(Account!$J$2:$J$131,MATCH($B2066,Account!$A$2:$A$131,0))&amp;"-"&amp;$C2066&amp;"-"&amp;$D2066,'Bill Report Reference'!$I$2:$I$64,0)),"")</f>
        <v>https://www.govinfo.gov/content/pkg/BUDGET-2025-APP/pdf/BUDGET-2025-APP.pdf</v>
      </c>
      <c r="T2066" s="7" t="str">
        <f>IFERROR(""&amp;INDEX('Bill Report Reference'!$H$2:$H$64,MATCH(INDEX(Account!$J$2:$J$131,MATCH($B2066,Account!$A$2:$A$131,0))&amp;"-"&amp;$C2066&amp;"-"&amp;$D2066,'Bill Report Reference'!$I$2:$I$64,0)),"")</f>
        <v>N/A</v>
      </c>
      <c r="U2066" s="7" t="inlineStr"/>
    </row>
    <row r="2067">
      <c r="A2067" s="7" t="inlineStr">
        <is>
          <t>OBS-LHHS-1196</t>
        </is>
      </c>
      <c r="B2067" s="7" t="inlineStr">
        <is>
          <t>ACC-HHS-NIH-NCCIH</t>
        </is>
      </c>
      <c r="C2067" s="7" t="n">
        <v>2025</v>
      </c>
      <c r="D2067" s="7" t="inlineStr">
        <is>
          <t>Senate Reported</t>
        </is>
      </c>
      <c r="E2067" s="7" t="inlineStr">
        <is>
          <t>Senate</t>
        </is>
      </c>
      <c r="F2067" s="7" t="str">
        <f>IFERROR(""&amp;INDEX('Bill Report Reference'!$E$2:$E$64,MATCH(INDEX(Account!$J$2:$J$131,MATCH($B2067,Account!$A$2:$A$131,0))&amp;"-"&amp;$C2067&amp;"-"&amp;$D2067,'Bill Report Reference'!$I$2:$I$64,0)),"")</f>
        <v>S.4942</v>
      </c>
      <c r="G2067" s="7" t="str">
        <f>IFERROR(""&amp;INDEX('Bill Report Reference'!$F$2:$F$64,MATCH(INDEX(Account!$J$2:$J$131,MATCH($B2067,Account!$A$2:$A$131,0))&amp;"-"&amp;$C2067&amp;"-"&amp;$D2067,'Bill Report Reference'!$I$2:$I$64,0)),"")</f>
        <v>S.Rept.118-207</v>
      </c>
      <c r="H2067" s="9" t="n">
        <v>170384000</v>
      </c>
      <c r="I2067" s="7" t="inlineStr">
        <is>
          <t>budget authority</t>
        </is>
      </c>
      <c r="J2067" s="7" t="inlineStr"/>
      <c r="K2067" s="7" t="inlineStr">
        <is>
          <t>FALSE</t>
        </is>
      </c>
      <c r="L2067" s="7" t="inlineStr"/>
      <c r="M2067" s="7" t="inlineStr">
        <is>
          <t>SRC-CRPT-118SRPT207</t>
        </is>
      </c>
      <c r="N2067" s="7" t="inlineStr">
        <is>
          <t>438</t>
        </is>
      </c>
      <c r="O2067" s="7" t="inlineStr">
        <is>
          <t>Title II, National Institutes of Health -- printed as 'National Center for Complementary and Integrative Health (NCCIH)' [Committee recommendation]</t>
        </is>
      </c>
      <c r="P2067" s="7" t="inlineStr">
        <is>
          <t>text-extracted</t>
        </is>
      </c>
      <c r="Q2067" s="7" t="n">
        <v>0.95</v>
      </c>
      <c r="R2067" s="7" t="inlineStr">
        <is>
          <t>auto-validated</t>
        </is>
      </c>
      <c r="S2067" s="7" t="str">
        <f>IFERROR(""&amp;INDEX('Bill Report Reference'!$G$2:$G$64,MATCH(INDEX(Account!$J$2:$J$131,MATCH($B2067,Account!$A$2:$A$131,0))&amp;"-"&amp;$C2067&amp;"-"&amp;$D2067,'Bill Report Reference'!$I$2:$I$64,0)),"")</f>
        <v>https://www.govinfo.gov/content/pkg/BILLS-118s4942rs/pdf/BILLS-118s4942rs.pdf</v>
      </c>
      <c r="T2067" s="7" t="str">
        <f>IFERROR(""&amp;INDEX('Bill Report Reference'!$H$2:$H$64,MATCH(INDEX(Account!$J$2:$J$131,MATCH($B2067,Account!$A$2:$A$131,0))&amp;"-"&amp;$C2067&amp;"-"&amp;$D2067,'Bill Report Reference'!$I$2:$I$64,0)),"")</f>
        <v>https://www.congress.gov/118/crpt/srpt207/CRPT-118srpt207.pdf</v>
      </c>
      <c r="U2067" s="7" t="inlineStr"/>
    </row>
    <row r="2068">
      <c r="A2068" s="7" t="inlineStr">
        <is>
          <t>OBS-LHHS-1197</t>
        </is>
      </c>
      <c r="B2068" s="7" t="inlineStr">
        <is>
          <t>ACC-HHS-NIH-NCCIH</t>
        </is>
      </c>
      <c r="C2068" s="7" t="n">
        <v>2026</v>
      </c>
      <c r="D2068" s="7" t="inlineStr">
        <is>
          <t>Enacted</t>
        </is>
      </c>
      <c r="E2068" s="7" t="inlineStr">
        <is>
          <t>N/A</t>
        </is>
      </c>
      <c r="F2068" s="7" t="str">
        <f>IFERROR(""&amp;INDEX('Bill Report Reference'!$E$2:$E$64,MATCH(INDEX(Account!$J$2:$J$131,MATCH($B2068,Account!$A$2:$A$131,0))&amp;"-"&amp;$C2068&amp;"-"&amp;$D2068,'Bill Report Reference'!$I$2:$I$64,0)),"")</f>
        <v>P.L.119-75</v>
      </c>
      <c r="G2068" s="7" t="str">
        <f>IFERROR(""&amp;INDEX('Bill Report Reference'!$F$2:$F$64,MATCH(INDEX(Account!$J$2:$J$131,MATCH($B2068,Account!$A$2:$A$131,0))&amp;"-"&amp;$C2068&amp;"-"&amp;$D2068,'Bill Report Reference'!$I$2:$I$64,0)),"")</f>
        <v>JES_LHHS_P.L.119-75</v>
      </c>
      <c r="H2068" s="9" t="n">
        <v>170384000</v>
      </c>
      <c r="I2068" s="7" t="inlineStr">
        <is>
          <t>budget authority</t>
        </is>
      </c>
      <c r="J2068" s="7" t="inlineStr"/>
      <c r="K2068" s="7" t="inlineStr">
        <is>
          <t>FALSE</t>
        </is>
      </c>
      <c r="L2068" s="7" t="inlineStr"/>
      <c r="M2068" s="7" t="inlineStr">
        <is>
          <t>SRC-CRPT-119HRPT696</t>
        </is>
      </c>
      <c r="N2068" s="7" t="inlineStr">
        <is>
          <t>375</t>
        </is>
      </c>
      <c r="O2068" s="7" t="inlineStr">
        <is>
          <t>Title II, National Institutes of Health -- printed as 'National Center for Complementary and Integrative Health (NCCIH)' [FY 2026 Enacted]</t>
        </is>
      </c>
      <c r="P2068" s="7" t="inlineStr">
        <is>
          <t>AI-extracted</t>
        </is>
      </c>
      <c r="Q2068" s="7" t="n">
        <v>0.95</v>
      </c>
      <c r="R2068" s="7" t="inlineStr">
        <is>
          <t>auto-validated</t>
        </is>
      </c>
      <c r="S2068" s="7" t="str">
        <f>IFERROR(""&amp;INDEX('Bill Report Reference'!$G$2:$G$64,MATCH(INDEX(Account!$J$2:$J$131,MATCH($B2068,Account!$A$2:$A$131,0))&amp;"-"&amp;$C2068&amp;"-"&amp;$D2068,'Bill Report Reference'!$I$2:$I$64,0)),"")</f>
        <v>https://www.govinfo.gov/content/pkg/PLAW-119publ75/pdf/PLAW-119publ75.pdf</v>
      </c>
      <c r="T2068" s="7" t="str">
        <f>IFERROR(""&amp;INDEX('Bill Report Reference'!$H$2:$H$64,MATCH(INDEX(Account!$J$2:$J$131,MATCH($B2068,Account!$A$2:$A$131,0))&amp;"-"&amp;$C2068&amp;"-"&amp;$D2068,'Bill Report Reference'!$I$2:$I$64,0)),"")</f>
        <v>https://www.govinfo.gov/content/pkg/CREC-2026-01-22/pdf/CREC-2026-01-22-pt2-PgH1353-2.pdf</v>
      </c>
      <c r="U2068" s="7" t="inlineStr"/>
    </row>
    <row r="2069">
      <c r="A2069" s="7" t="inlineStr">
        <is>
          <t>OBS-LHHS-1198</t>
        </is>
      </c>
      <c r="B2069" s="7" t="inlineStr">
        <is>
          <t>ACC-HHS-NIH-NCCIH</t>
        </is>
      </c>
      <c r="C2069" s="7" t="n">
        <v>2026</v>
      </c>
      <c r="D2069" s="7" t="inlineStr">
        <is>
          <t>House Reported</t>
        </is>
      </c>
      <c r="E2069" s="7" t="inlineStr">
        <is>
          <t>House</t>
        </is>
      </c>
      <c r="F2069" s="7" t="str">
        <f>IFERROR(""&amp;INDEX('Bill Report Reference'!$E$2:$E$64,MATCH(INDEX(Account!$J$2:$J$131,MATCH($B2069,Account!$A$2:$A$131,0))&amp;"-"&amp;$C2069&amp;"-"&amp;$D2069,'Bill Report Reference'!$I$2:$I$64,0)),"")</f>
        <v>H.R.5304</v>
      </c>
      <c r="G2069" s="7" t="str">
        <f>IFERROR(""&amp;INDEX('Bill Report Reference'!$F$2:$F$64,MATCH(INDEX(Account!$J$2:$J$131,MATCH($B2069,Account!$A$2:$A$131,0))&amp;"-"&amp;$C2069&amp;"-"&amp;$D2069,'Bill Report Reference'!$I$2:$I$64,0)),"")</f>
        <v>H.Rept.119-271</v>
      </c>
      <c r="H2069" s="9" t="n">
        <v>170384000</v>
      </c>
      <c r="I2069" s="7" t="inlineStr">
        <is>
          <t>budget authority</t>
        </is>
      </c>
      <c r="J2069" s="7" t="inlineStr"/>
      <c r="K2069" s="7" t="inlineStr">
        <is>
          <t>FALSE</t>
        </is>
      </c>
      <c r="L2069" s="7" t="inlineStr"/>
      <c r="M2069" s="7" t="inlineStr">
        <is>
          <t>SRC-CRPT-119HRPT271</t>
        </is>
      </c>
      <c r="N2069" s="7" t="inlineStr">
        <is>
          <t>344</t>
        </is>
      </c>
      <c r="O2069" s="7" t="inlineStr">
        <is>
          <t>Title II, National Institutes of Health -- printed as 'National Center for Complementary and Integrative Health (NCCIH)' [Bill]</t>
        </is>
      </c>
      <c r="P2069" s="7" t="inlineStr">
        <is>
          <t>AI-extracted</t>
        </is>
      </c>
      <c r="Q2069" s="7" t="n">
        <v>0.95</v>
      </c>
      <c r="R2069" s="7" t="inlineStr">
        <is>
          <t>auto-validated</t>
        </is>
      </c>
      <c r="S2069" s="7" t="str">
        <f>IFERROR(""&amp;INDEX('Bill Report Reference'!$G$2:$G$64,MATCH(INDEX(Account!$J$2:$J$131,MATCH($B2069,Account!$A$2:$A$131,0))&amp;"-"&amp;$C2069&amp;"-"&amp;$D2069,'Bill Report Reference'!$I$2:$I$64,0)),"")</f>
        <v>https://www.govinfo.gov/content/pkg/BILLS-119hr5304rh/pdf/BILLS-119hr5304rh.pdf</v>
      </c>
      <c r="T2069" s="7" t="str">
        <f>IFERROR(""&amp;INDEX('Bill Report Reference'!$H$2:$H$64,MATCH(INDEX(Account!$J$2:$J$131,MATCH($B2069,Account!$A$2:$A$131,0))&amp;"-"&amp;$C2069&amp;"-"&amp;$D2069,'Bill Report Reference'!$I$2:$I$64,0)),"")</f>
        <v>https://www.congress.gov/119/crpt/hrpt271/CRPT-119hrpt271.pdf</v>
      </c>
      <c r="U2069" s="7" t="inlineStr"/>
    </row>
    <row r="2070">
      <c r="A2070" s="7" t="inlineStr">
        <is>
          <t>OBS-LHHS-1199</t>
        </is>
      </c>
      <c r="B2070" s="7" t="inlineStr">
        <is>
          <t>ACC-HHS-NIH-NCCIH</t>
        </is>
      </c>
      <c r="C2070" s="7" t="n">
        <v>2026</v>
      </c>
      <c r="D2070" s="7" t="inlineStr">
        <is>
          <t>President's Budget</t>
        </is>
      </c>
      <c r="E2070" s="7" t="inlineStr">
        <is>
          <t>N/A</t>
        </is>
      </c>
      <c r="F2070" s="7" t="str">
        <f>IFERROR(""&amp;INDEX('Bill Report Reference'!$E$2:$E$64,MATCH(INDEX(Account!$J$2:$J$131,MATCH($B2070,Account!$A$2:$A$131,0))&amp;"-"&amp;$C2070&amp;"-"&amp;$D2070,'Bill Report Reference'!$I$2:$I$64,0)),"")</f>
        <v>PREX 2.8:2026/APP</v>
      </c>
      <c r="G2070" s="7" t="str">
        <f>IFERROR(""&amp;INDEX('Bill Report Reference'!$F$2:$F$64,MATCH(INDEX(Account!$J$2:$J$131,MATCH($B2070,Account!$A$2:$A$131,0))&amp;"-"&amp;$C2070&amp;"-"&amp;$D2070,'Bill Report Reference'!$I$2:$I$64,0)),"")</f>
        <v>N/A</v>
      </c>
      <c r="H2070" s="9" t="n">
        <v>0</v>
      </c>
      <c r="I2070" s="7" t="inlineStr">
        <is>
          <t>budget authority</t>
        </is>
      </c>
      <c r="J2070" s="7" t="inlineStr"/>
      <c r="K2070" s="7" t="inlineStr">
        <is>
          <t>FALSE</t>
        </is>
      </c>
      <c r="L2070" s="7" t="inlineStr"/>
      <c r="M2070" s="7" t="inlineStr">
        <is>
          <t>SRC-CRPT-119HRPT271</t>
        </is>
      </c>
      <c r="N2070" s="7" t="inlineStr">
        <is>
          <t>344</t>
        </is>
      </c>
      <c r="O2070" s="7" t="inlineStr">
        <is>
          <t>Title II, National Institutes of Health -- printed as 'National Center for Complementary and Integrative Health (NCCIH)' [FY 2026 Request]</t>
        </is>
      </c>
      <c r="P2070" s="7" t="inlineStr">
        <is>
          <t>AI-extracted</t>
        </is>
      </c>
      <c r="Q2070" s="7" t="n">
        <v>0.95</v>
      </c>
      <c r="R2070" s="7" t="inlineStr">
        <is>
          <t>auto-validated</t>
        </is>
      </c>
      <c r="S2070" s="7" t="str">
        <f>IFERROR(""&amp;INDEX('Bill Report Reference'!$G$2:$G$64,MATCH(INDEX(Account!$J$2:$J$131,MATCH($B2070,Account!$A$2:$A$131,0))&amp;"-"&amp;$C2070&amp;"-"&amp;$D2070,'Bill Report Reference'!$I$2:$I$64,0)),"")</f>
        <v>https://www.govinfo.gov/content/pkg/BUDGET-2026-APP/pdf/BUDGET-2026-APP.pdf</v>
      </c>
      <c r="T2070" s="7" t="str">
        <f>IFERROR(""&amp;INDEX('Bill Report Reference'!$H$2:$H$64,MATCH(INDEX(Account!$J$2:$J$131,MATCH($B2070,Account!$A$2:$A$131,0))&amp;"-"&amp;$C2070&amp;"-"&amp;$D2070,'Bill Report Reference'!$I$2:$I$64,0)),"")</f>
        <v>N/A</v>
      </c>
      <c r="U2070" s="7" t="inlineStr"/>
    </row>
    <row r="2071">
      <c r="A2071" s="7" t="inlineStr">
        <is>
          <t>OBS-LHHS-1200</t>
        </is>
      </c>
      <c r="B2071" s="7" t="inlineStr">
        <is>
          <t>ACC-HHS-NIH-NCCIH</t>
        </is>
      </c>
      <c r="C2071" s="7" t="n">
        <v>2026</v>
      </c>
      <c r="D2071" s="7" t="inlineStr">
        <is>
          <t>Senate Reported</t>
        </is>
      </c>
      <c r="E2071" s="7" t="inlineStr">
        <is>
          <t>Senate</t>
        </is>
      </c>
      <c r="F2071" s="7" t="str">
        <f>IFERROR(""&amp;INDEX('Bill Report Reference'!$E$2:$E$64,MATCH(INDEX(Account!$J$2:$J$131,MATCH($B2071,Account!$A$2:$A$131,0))&amp;"-"&amp;$C2071&amp;"-"&amp;$D2071,'Bill Report Reference'!$I$2:$I$64,0)),"")</f>
        <v>S.2587</v>
      </c>
      <c r="G2071" s="7" t="str">
        <f>IFERROR(""&amp;INDEX('Bill Report Reference'!$F$2:$F$64,MATCH(INDEX(Account!$J$2:$J$131,MATCH($B2071,Account!$A$2:$A$131,0))&amp;"-"&amp;$C2071&amp;"-"&amp;$D2071,'Bill Report Reference'!$I$2:$I$64,0)),"")</f>
        <v>S.Rept.119-55</v>
      </c>
      <c r="H2071" s="9" t="n">
        <v>170384000</v>
      </c>
      <c r="I2071" s="7" t="inlineStr">
        <is>
          <t>budget authority</t>
        </is>
      </c>
      <c r="J2071" s="7" t="inlineStr"/>
      <c r="K2071" s="7" t="inlineStr">
        <is>
          <t>FALSE</t>
        </is>
      </c>
      <c r="L2071" s="7" t="inlineStr"/>
      <c r="M2071" s="7" t="inlineStr">
        <is>
          <t>SRC-CRPT-119SRPT55</t>
        </is>
      </c>
      <c r="N2071" s="7" t="inlineStr">
        <is>
          <t>434</t>
        </is>
      </c>
      <c r="O2071" s="7" t="inlineStr">
        <is>
          <t>Title II, National Institutes of Health -- printed as 'National Center for Complementary and Integrative Health (NCCIH)' [Committee recommendation]</t>
        </is>
      </c>
      <c r="P2071" s="7" t="inlineStr">
        <is>
          <t>text-extracted</t>
        </is>
      </c>
      <c r="Q2071" s="7" t="n">
        <v>0.95</v>
      </c>
      <c r="R2071" s="7" t="inlineStr">
        <is>
          <t>unverified</t>
        </is>
      </c>
      <c r="S2071" s="7" t="str">
        <f>IFERROR(""&amp;INDEX('Bill Report Reference'!$G$2:$G$64,MATCH(INDEX(Account!$J$2:$J$131,MATCH($B2071,Account!$A$2:$A$131,0))&amp;"-"&amp;$C2071&amp;"-"&amp;$D2071,'Bill Report Reference'!$I$2:$I$64,0)),"")</f>
        <v>https://www.govinfo.gov/content/pkg/BILLS-119s2587rs/pdf/BILLS-119s2587rs.pdf</v>
      </c>
      <c r="T2071" s="7" t="str">
        <f>IFERROR(""&amp;INDEX('Bill Report Reference'!$H$2:$H$64,MATCH(INDEX(Account!$J$2:$J$131,MATCH($B2071,Account!$A$2:$A$131,0))&amp;"-"&amp;$C2071&amp;"-"&amp;$D2071,'Bill Report Reference'!$I$2:$I$64,0)),"")</f>
        <v>https://www.congress.gov/119/crpt/srpt55/CRPT-119srpt55.pdf</v>
      </c>
      <c r="U2071" s="7" t="inlineStr"/>
    </row>
    <row r="2072">
      <c r="A2072" s="7" t="inlineStr">
        <is>
          <t>OBS-LHHS-1201</t>
        </is>
      </c>
      <c r="B2072" s="7" t="inlineStr">
        <is>
          <t>ACC-HHS-NIH-NCCIH</t>
        </is>
      </c>
      <c r="C2072" s="7" t="n">
        <v>2027</v>
      </c>
      <c r="D2072" s="7" t="inlineStr">
        <is>
          <t>House Reported</t>
        </is>
      </c>
      <c r="E2072" s="7" t="inlineStr">
        <is>
          <t>House</t>
        </is>
      </c>
      <c r="F2072" s="7" t="str">
        <f>IFERROR(""&amp;INDEX('Bill Report Reference'!$E$2:$E$64,MATCH(INDEX(Account!$J$2:$J$131,MATCH($B2072,Account!$A$2:$A$131,0))&amp;"-"&amp;$C2072&amp;"-"&amp;$D2072,'Bill Report Reference'!$I$2:$I$64,0)),"")</f>
        <v>H.R.9260</v>
      </c>
      <c r="G2072" s="7" t="str">
        <f>IFERROR(""&amp;INDEX('Bill Report Reference'!$F$2:$F$64,MATCH(INDEX(Account!$J$2:$J$131,MATCH($B2072,Account!$A$2:$A$131,0))&amp;"-"&amp;$C2072&amp;"-"&amp;$D2072,'Bill Report Reference'!$I$2:$I$64,0)),"")</f>
        <v>H.Rept.119-696</v>
      </c>
      <c r="H2072" s="9" t="n">
        <v>170384000</v>
      </c>
      <c r="I2072" s="7" t="inlineStr">
        <is>
          <t>budget authority</t>
        </is>
      </c>
      <c r="J2072" s="7" t="inlineStr"/>
      <c r="K2072" s="7" t="inlineStr">
        <is>
          <t>FALSE</t>
        </is>
      </c>
      <c r="L2072" s="7" t="inlineStr"/>
      <c r="M2072" s="7" t="inlineStr">
        <is>
          <t>SRC-CRPT-119HRPT696</t>
        </is>
      </c>
      <c r="N2072" s="7" t="inlineStr">
        <is>
          <t>375</t>
        </is>
      </c>
      <c r="O2072" s="7" t="inlineStr">
        <is>
          <t>Title II, National Institutes of Health -- printed as 'National Center for Complementary and Integrative Health (NCCIH)' [Committee Recommendation]</t>
        </is>
      </c>
      <c r="P2072" s="7" t="inlineStr">
        <is>
          <t>AI-extracted</t>
        </is>
      </c>
      <c r="Q2072" s="7" t="n">
        <v>0.95</v>
      </c>
      <c r="R2072" s="7" t="inlineStr">
        <is>
          <t>auto-validated</t>
        </is>
      </c>
      <c r="S2072" s="7" t="str">
        <f>IFERROR(""&amp;INDEX('Bill Report Reference'!$G$2:$G$64,MATCH(INDEX(Account!$J$2:$J$131,MATCH($B2072,Account!$A$2:$A$131,0))&amp;"-"&amp;$C2072&amp;"-"&amp;$D2072,'Bill Report Reference'!$I$2:$I$64,0)),"")</f>
        <v>https://www.govinfo.gov/content/pkg/BILLS-119hr9260rh/pdf/BILLS-119hr9260rh.pdf</v>
      </c>
      <c r="T2072" s="7" t="str">
        <f>IFERROR(""&amp;INDEX('Bill Report Reference'!$H$2:$H$64,MATCH(INDEX(Account!$J$2:$J$131,MATCH($B2072,Account!$A$2:$A$131,0))&amp;"-"&amp;$C2072&amp;"-"&amp;$D2072,'Bill Report Reference'!$I$2:$I$64,0)),"")</f>
        <v>https://www.congress.gov/119/crpt/hrpt696/CRPT-119hrpt696.pdf</v>
      </c>
      <c r="U2072" s="7" t="inlineStr"/>
    </row>
    <row r="2073">
      <c r="A2073" s="7" t="inlineStr">
        <is>
          <t>OBS-LHHS-1202</t>
        </is>
      </c>
      <c r="B2073" s="7" t="inlineStr">
        <is>
          <t>ACC-HHS-NIH-NCCIH</t>
        </is>
      </c>
      <c r="C2073" s="7" t="n">
        <v>2027</v>
      </c>
      <c r="D2073" s="7" t="inlineStr">
        <is>
          <t>President's Budget</t>
        </is>
      </c>
      <c r="E2073" s="7" t="inlineStr">
        <is>
          <t>N/A</t>
        </is>
      </c>
      <c r="F2073" s="7" t="str">
        <f>IFERROR(""&amp;INDEX('Bill Report Reference'!$E$2:$E$64,MATCH(INDEX(Account!$J$2:$J$131,MATCH($B2073,Account!$A$2:$A$131,0))&amp;"-"&amp;$C2073&amp;"-"&amp;$D2073,'Bill Report Reference'!$I$2:$I$64,0)),"")</f>
        <v>PREX 2.8:2027/APP</v>
      </c>
      <c r="G2073" s="7" t="str">
        <f>IFERROR(""&amp;INDEX('Bill Report Reference'!$F$2:$F$64,MATCH(INDEX(Account!$J$2:$J$131,MATCH($B2073,Account!$A$2:$A$131,0))&amp;"-"&amp;$C2073&amp;"-"&amp;$D2073,'Bill Report Reference'!$I$2:$I$64,0)),"")</f>
        <v>N/A</v>
      </c>
      <c r="H2073" s="9" t="n">
        <v>0</v>
      </c>
      <c r="I2073" s="7" t="inlineStr">
        <is>
          <t>budget authority</t>
        </is>
      </c>
      <c r="J2073" s="7" t="inlineStr"/>
      <c r="K2073" s="7" t="inlineStr">
        <is>
          <t>FALSE</t>
        </is>
      </c>
      <c r="L2073" s="7" t="inlineStr"/>
      <c r="M2073" s="7" t="inlineStr">
        <is>
          <t>SRC-CRPT-119HRPT696</t>
        </is>
      </c>
      <c r="N2073" s="7" t="inlineStr">
        <is>
          <t>375</t>
        </is>
      </c>
      <c r="O2073" s="7" t="inlineStr">
        <is>
          <t>Title II, National Institutes of Health -- printed as 'National Center for Complementary and Integrative Health (NCCIH)' [FY 2027 Request*]</t>
        </is>
      </c>
      <c r="P2073" s="7" t="inlineStr">
        <is>
          <t>AI-extracted</t>
        </is>
      </c>
      <c r="Q2073" s="7" t="n">
        <v>0.95</v>
      </c>
      <c r="R2073" s="7" t="inlineStr">
        <is>
          <t>auto-validated</t>
        </is>
      </c>
      <c r="S2073" s="7" t="str">
        <f>IFERROR(""&amp;INDEX('Bill Report Reference'!$G$2:$G$64,MATCH(INDEX(Account!$J$2:$J$131,MATCH($B2073,Account!$A$2:$A$131,0))&amp;"-"&amp;$C2073&amp;"-"&amp;$D2073,'Bill Report Reference'!$I$2:$I$64,0)),"")</f>
        <v>https://www.govinfo.gov/content/pkg/BUDGET-2027-APP/pdf/BUDGET-2027-APP.pdf</v>
      </c>
      <c r="T2073" s="7" t="str">
        <f>IFERROR(""&amp;INDEX('Bill Report Reference'!$H$2:$H$64,MATCH(INDEX(Account!$J$2:$J$131,MATCH($B2073,Account!$A$2:$A$131,0))&amp;"-"&amp;$C2073&amp;"-"&amp;$D2073,'Bill Report Reference'!$I$2:$I$64,0)),"")</f>
        <v>N/A</v>
      </c>
      <c r="U2073" s="7" t="inlineStr"/>
    </row>
    <row r="2074">
      <c r="A2074" s="7" t="inlineStr">
        <is>
          <t>OBS-LHHS-1203</t>
        </is>
      </c>
      <c r="B2074" s="7" t="inlineStr">
        <is>
          <t>ACC-HHS-NIH-NEI</t>
        </is>
      </c>
      <c r="C2074" s="7" t="n">
        <v>2023</v>
      </c>
      <c r="D2074" s="7" t="inlineStr">
        <is>
          <t>Enacted</t>
        </is>
      </c>
      <c r="E2074" s="7" t="inlineStr">
        <is>
          <t>N/A</t>
        </is>
      </c>
      <c r="F2074" s="7" t="str">
        <f>IFERROR(""&amp;INDEX('Bill Report Reference'!$E$2:$E$64,MATCH(INDEX(Account!$J$2:$J$131,MATCH($B2074,Account!$A$2:$A$131,0))&amp;"-"&amp;$C2074&amp;"-"&amp;$D2074,'Bill Report Reference'!$I$2:$I$64,0)),"")</f>
        <v>P.L.117-328</v>
      </c>
      <c r="G2074" s="7" t="str">
        <f>IFERROR(""&amp;INDEX('Bill Report Reference'!$F$2:$F$64,MATCH(INDEX(Account!$J$2:$J$131,MATCH($B2074,Account!$A$2:$A$131,0))&amp;"-"&amp;$C2074&amp;"-"&amp;$D2074,'Bill Report Reference'!$I$2:$I$64,0)),"")</f>
        <v>N/A</v>
      </c>
      <c r="H2074" s="9" t="n">
        <v>896549000</v>
      </c>
      <c r="I2074" s="7" t="inlineStr">
        <is>
          <t>budget authority</t>
        </is>
      </c>
      <c r="J2074" s="7" t="inlineStr"/>
      <c r="K2074" s="7" t="inlineStr">
        <is>
          <t>FALSE</t>
        </is>
      </c>
      <c r="L2074" s="7" t="inlineStr"/>
      <c r="M2074" s="7" t="inlineStr">
        <is>
          <t>SRC-CRPT-118SRPT84</t>
        </is>
      </c>
      <c r="N2074" s="7" t="inlineStr">
        <is>
          <t>378</t>
        </is>
      </c>
      <c r="O2074" s="7" t="inlineStr">
        <is>
          <t>Title II, National Institutes of Health -- printed as 'National Eye Institute (NEI)' [2023 appropriation]</t>
        </is>
      </c>
      <c r="P2074" s="7" t="inlineStr">
        <is>
          <t>text-extracted</t>
        </is>
      </c>
      <c r="Q2074" s="7" t="n">
        <v>0.5</v>
      </c>
      <c r="R2074" s="7" t="inlineStr">
        <is>
          <t>auto-validated</t>
        </is>
      </c>
      <c r="S2074" s="7" t="str">
        <f>IFERROR(""&amp;INDEX('Bill Report Reference'!$G$2:$G$64,MATCH(INDEX(Account!$J$2:$J$131,MATCH($B2074,Account!$A$2:$A$131,0))&amp;"-"&amp;$C2074&amp;"-"&amp;$D2074,'Bill Report Reference'!$I$2:$I$64,0)),"")</f>
        <v>https://www.govinfo.gov/content/pkg/PLAW-117publ328/pdf/PLAW-117publ328.pdf</v>
      </c>
      <c r="T2074" s="7" t="str">
        <f>IFERROR(""&amp;INDEX('Bill Report Reference'!$H$2:$H$64,MATCH(INDEX(Account!$J$2:$J$131,MATCH($B2074,Account!$A$2:$A$131,0))&amp;"-"&amp;$C2074&amp;"-"&amp;$D2074,'Bill Report Reference'!$I$2:$I$64,0)),"")</f>
        <v>N/A</v>
      </c>
      <c r="U2074" s="7" t="inlineStr"/>
    </row>
    <row r="2075">
      <c r="A2075" s="7" t="inlineStr">
        <is>
          <t>OBS-LHHS-1204</t>
        </is>
      </c>
      <c r="B2075" s="7" t="inlineStr">
        <is>
          <t>ACC-HHS-NIH-NEI</t>
        </is>
      </c>
      <c r="C2075" s="7" t="n">
        <v>2023</v>
      </c>
      <c r="D2075" s="7" t="inlineStr">
        <is>
          <t>House Reported</t>
        </is>
      </c>
      <c r="E2075" s="7" t="inlineStr">
        <is>
          <t>House</t>
        </is>
      </c>
      <c r="F2075" s="7" t="str">
        <f>IFERROR(""&amp;INDEX('Bill Report Reference'!$E$2:$E$64,MATCH(INDEX(Account!$J$2:$J$131,MATCH($B2075,Account!$A$2:$A$131,0))&amp;"-"&amp;$C2075&amp;"-"&amp;$D2075,'Bill Report Reference'!$I$2:$I$64,0)),"")</f>
        <v>H.R.8295</v>
      </c>
      <c r="G2075" s="7" t="str">
        <f>IFERROR(""&amp;INDEX('Bill Report Reference'!$F$2:$F$64,MATCH(INDEX(Account!$J$2:$J$131,MATCH($B2075,Account!$A$2:$A$131,0))&amp;"-"&amp;$C2075&amp;"-"&amp;$D2075,'Bill Report Reference'!$I$2:$I$64,0)),"")</f>
        <v>H.Rept.117-403</v>
      </c>
      <c r="H2075" s="9" t="n">
        <v>891186000</v>
      </c>
      <c r="I2075" s="7" t="inlineStr">
        <is>
          <t>budget authority</t>
        </is>
      </c>
      <c r="J2075" s="7" t="inlineStr"/>
      <c r="K2075" s="7" t="inlineStr">
        <is>
          <t>FALSE</t>
        </is>
      </c>
      <c r="L2075" s="7" t="inlineStr"/>
      <c r="M2075" s="7" t="inlineStr">
        <is>
          <t>SRC-CRPT-117HRPT403</t>
        </is>
      </c>
      <c r="N2075" s="7" t="inlineStr">
        <is>
          <t>815</t>
        </is>
      </c>
      <c r="O2075" s="7" t="inlineStr">
        <is>
          <t>Title II, National Institutes of Health -- printed as 'National Eye Institute (NEI)' [Bill]</t>
        </is>
      </c>
      <c r="P2075" s="7" t="inlineStr">
        <is>
          <t>AI-extracted</t>
        </is>
      </c>
      <c r="Q2075" s="7" t="n">
        <v>0.95</v>
      </c>
      <c r="R2075" s="7" t="inlineStr">
        <is>
          <t>auto-validated</t>
        </is>
      </c>
      <c r="S2075" s="7" t="str">
        <f>IFERROR(""&amp;INDEX('Bill Report Reference'!$G$2:$G$64,MATCH(INDEX(Account!$J$2:$J$131,MATCH($B2075,Account!$A$2:$A$131,0))&amp;"-"&amp;$C2075&amp;"-"&amp;$D2075,'Bill Report Reference'!$I$2:$I$64,0)),"")</f>
        <v>https://www.govinfo.gov/content/pkg/BILLS-117hr8295rh/pdf/BILLS-117hr8295rh.pdf</v>
      </c>
      <c r="T2075" s="7" t="str">
        <f>IFERROR(""&amp;INDEX('Bill Report Reference'!$H$2:$H$64,MATCH(INDEX(Account!$J$2:$J$131,MATCH($B2075,Account!$A$2:$A$131,0))&amp;"-"&amp;$C2075&amp;"-"&amp;$D2075,'Bill Report Reference'!$I$2:$I$64,0)),"")</f>
        <v>https://www.govinfo.gov/content/pkg/CRPT-117hrpt403/pdf/CRPT-117hrpt403.pdf</v>
      </c>
      <c r="U2075" s="7" t="inlineStr"/>
    </row>
    <row r="2076">
      <c r="A2076" s="7" t="inlineStr">
        <is>
          <t>OBS-LHHS-1205</t>
        </is>
      </c>
      <c r="B2076" s="7" t="inlineStr">
        <is>
          <t>ACC-HHS-NIH-NEI</t>
        </is>
      </c>
      <c r="C2076" s="7" t="n">
        <v>2023</v>
      </c>
      <c r="D2076" s="7" t="inlineStr">
        <is>
          <t>President's Budget</t>
        </is>
      </c>
      <c r="E2076" s="7" t="inlineStr">
        <is>
          <t>N/A</t>
        </is>
      </c>
      <c r="F2076" s="7" t="str">
        <f>IFERROR(""&amp;INDEX('Bill Report Reference'!$E$2:$E$64,MATCH(INDEX(Account!$J$2:$J$131,MATCH($B2076,Account!$A$2:$A$131,0))&amp;"-"&amp;$C2076&amp;"-"&amp;$D2076,'Bill Report Reference'!$I$2:$I$64,0)),"")</f>
        <v>PREX 2.8:2023/APP</v>
      </c>
      <c r="G2076" s="7" t="str">
        <f>IFERROR(""&amp;INDEX('Bill Report Reference'!$F$2:$F$64,MATCH(INDEX(Account!$J$2:$J$131,MATCH($B2076,Account!$A$2:$A$131,0))&amp;"-"&amp;$C2076&amp;"-"&amp;$D2076,'Bill Report Reference'!$I$2:$I$64,0)),"")</f>
        <v>N/A</v>
      </c>
      <c r="H2076" s="9" t="n">
        <v>853355000</v>
      </c>
      <c r="I2076" s="7" t="inlineStr">
        <is>
          <t>budget authority</t>
        </is>
      </c>
      <c r="J2076" s="7" t="inlineStr"/>
      <c r="K2076" s="7" t="inlineStr">
        <is>
          <t>FALSE</t>
        </is>
      </c>
      <c r="L2076" s="7" t="inlineStr"/>
      <c r="M2076" s="7" t="inlineStr">
        <is>
          <t>SRC-CRPT-117HRPT403</t>
        </is>
      </c>
      <c r="N2076" s="7" t="inlineStr">
        <is>
          <t>815</t>
        </is>
      </c>
      <c r="O2076" s="7" t="inlineStr">
        <is>
          <t>Title II, National Institutes of Health -- printed as 'National Eye Institute (NEI)' [FY 2023 Request]</t>
        </is>
      </c>
      <c r="P2076" s="7" t="inlineStr">
        <is>
          <t>AI-extracted</t>
        </is>
      </c>
      <c r="Q2076" s="7" t="n">
        <v>0.95</v>
      </c>
      <c r="R2076" s="7" t="inlineStr">
        <is>
          <t>auto-validated</t>
        </is>
      </c>
      <c r="S2076" s="7" t="str">
        <f>IFERROR(""&amp;INDEX('Bill Report Reference'!$G$2:$G$64,MATCH(INDEX(Account!$J$2:$J$131,MATCH($B2076,Account!$A$2:$A$131,0))&amp;"-"&amp;$C2076&amp;"-"&amp;$D2076,'Bill Report Reference'!$I$2:$I$64,0)),"")</f>
        <v>https://www.govinfo.gov/content/pkg/BUDGET-2023-APP/pdf/BUDGET-2023-APP.pdf</v>
      </c>
      <c r="T2076" s="7" t="str">
        <f>IFERROR(""&amp;INDEX('Bill Report Reference'!$H$2:$H$64,MATCH(INDEX(Account!$J$2:$J$131,MATCH($B2076,Account!$A$2:$A$131,0))&amp;"-"&amp;$C2076&amp;"-"&amp;$D2076,'Bill Report Reference'!$I$2:$I$64,0)),"")</f>
        <v>N/A</v>
      </c>
      <c r="U2076" s="7" t="inlineStr"/>
    </row>
    <row r="2077">
      <c r="A2077" s="7" t="inlineStr">
        <is>
          <t>OBS-LHHS-1206</t>
        </is>
      </c>
      <c r="B2077" s="7" t="inlineStr">
        <is>
          <t>ACC-HHS-NIH-NEI</t>
        </is>
      </c>
      <c r="C2077" s="7" t="n">
        <v>2023</v>
      </c>
      <c r="D2077" s="7" t="inlineStr">
        <is>
          <t>Senate Reported</t>
        </is>
      </c>
      <c r="E2077" s="7" t="inlineStr">
        <is>
          <t>Senate</t>
        </is>
      </c>
      <c r="F2077" s="7" t="str">
        <f>IFERROR(""&amp;INDEX('Bill Report Reference'!$E$2:$E$64,MATCH(INDEX(Account!$J$2:$J$131,MATCH($B2077,Account!$A$2:$A$131,0))&amp;"-"&amp;$C2077&amp;"-"&amp;$D2077,'Bill Report Reference'!$I$2:$I$64,0)),"")</f>
        <v>S.4659</v>
      </c>
      <c r="G2077" s="7" t="str">
        <f>IFERROR(""&amp;INDEX('Bill Report Reference'!$F$2:$F$64,MATCH(INDEX(Account!$J$2:$J$131,MATCH($B2077,Account!$A$2:$A$131,0))&amp;"-"&amp;$C2077&amp;"-"&amp;$D2077,'Bill Report Reference'!$I$2:$I$64,0)),"")</f>
        <v>N/A</v>
      </c>
      <c r="H2077" s="9" t="n">
        <v>890700000</v>
      </c>
      <c r="I2077" s="7" t="inlineStr">
        <is>
          <t>budget authority</t>
        </is>
      </c>
      <c r="J2077" s="7" t="inlineStr"/>
      <c r="K2077" s="7" t="inlineStr">
        <is>
          <t>FALSE</t>
        </is>
      </c>
      <c r="L2077" s="7" t="inlineStr"/>
      <c r="M2077" s="7" t="inlineStr">
        <is>
          <t>SRC-EXPL-LHHS-FY2023-SENATE</t>
        </is>
      </c>
      <c r="N2077" s="7" t="inlineStr">
        <is>
          <t>406</t>
        </is>
      </c>
      <c r="O2077" s="7" t="inlineStr">
        <is>
          <t>Title II, National Institutes of Health -- printed as 'National Eye Institute (NEI)' [Committee recommendation] Source: the Senate Committee's draft explanatory statement for FY2023 (S. 4659 never reported).</t>
        </is>
      </c>
      <c r="P2077" s="7" t="inlineStr">
        <is>
          <t>text-extracted</t>
        </is>
      </c>
      <c r="Q2077" s="7" t="n">
        <v>0.5</v>
      </c>
      <c r="R2077" s="7" t="inlineStr">
        <is>
          <t>unverified</t>
        </is>
      </c>
      <c r="S2077" s="7" t="str">
        <f>IFERROR(""&amp;INDEX('Bill Report Reference'!$G$2:$G$64,MATCH(INDEX(Account!$J$2:$J$131,MATCH($B2077,Account!$A$2:$A$131,0))&amp;"-"&amp;$C2077&amp;"-"&amp;$D2077,'Bill Report Reference'!$I$2:$I$64,0)),"")</f>
        <v>https://www.govinfo.gov/content/pkg/BILLS-117s4659is/pdf/BILLS-117s4659is.pdf</v>
      </c>
      <c r="T2077" s="7" t="str">
        <f>IFERROR(""&amp;INDEX('Bill Report Reference'!$H$2:$H$64,MATCH(INDEX(Account!$J$2:$J$131,MATCH($B2077,Account!$A$2:$A$131,0))&amp;"-"&amp;$C2077&amp;"-"&amp;$D2077,'Bill Report Reference'!$I$2:$I$64,0)),"")</f>
        <v>https://www.appropriations.senate.gov/imo/media/doc/LHHSFY23REPT.pdf</v>
      </c>
      <c r="U2077" s="7" t="inlineStr"/>
    </row>
    <row r="2078">
      <c r="A2078" s="7" t="inlineStr">
        <is>
          <t>OBS-LHHS-1207</t>
        </is>
      </c>
      <c r="B2078" s="7" t="inlineStr">
        <is>
          <t>ACC-HHS-NIH-NEI</t>
        </is>
      </c>
      <c r="C2078" s="7" t="n">
        <v>2024</v>
      </c>
      <c r="D2078" s="7" t="inlineStr">
        <is>
          <t>Enacted</t>
        </is>
      </c>
      <c r="E2078" s="7" t="inlineStr">
        <is>
          <t>N/A</t>
        </is>
      </c>
      <c r="F2078" s="7" t="str">
        <f>IFERROR(""&amp;INDEX('Bill Report Reference'!$E$2:$E$64,MATCH(INDEX(Account!$J$2:$J$131,MATCH($B2078,Account!$A$2:$A$131,0))&amp;"-"&amp;$C2078&amp;"-"&amp;$D2078,'Bill Report Reference'!$I$2:$I$64,0)),"")</f>
        <v>P.L.118-47</v>
      </c>
      <c r="G2078" s="7" t="str">
        <f>IFERROR(""&amp;INDEX('Bill Report Reference'!$F$2:$F$64,MATCH(INDEX(Account!$J$2:$J$131,MATCH($B2078,Account!$A$2:$A$131,0))&amp;"-"&amp;$C2078&amp;"-"&amp;$D2078,'Bill Report Reference'!$I$2:$I$64,0)),"")</f>
        <v>N/A</v>
      </c>
      <c r="H2078" s="9" t="n">
        <v>896549000</v>
      </c>
      <c r="I2078" s="7" t="inlineStr">
        <is>
          <t>budget authority</t>
        </is>
      </c>
      <c r="J2078" s="7" t="inlineStr"/>
      <c r="K2078" s="7" t="inlineStr">
        <is>
          <t>FALSE</t>
        </is>
      </c>
      <c r="L2078" s="7" t="inlineStr"/>
      <c r="M2078" s="7" t="inlineStr">
        <is>
          <t>SRC-CRPT-118SRPT207</t>
        </is>
      </c>
      <c r="N2078" s="7" t="inlineStr">
        <is>
          <t>437</t>
        </is>
      </c>
      <c r="O2078" s="7" t="inlineStr">
        <is>
          <t>Title II, National Institutes of Health -- printed as 'National Eye Institute (NEI)' [2024 appropriation]</t>
        </is>
      </c>
      <c r="P2078" s="7" t="inlineStr">
        <is>
          <t>text-extracted</t>
        </is>
      </c>
      <c r="Q2078" s="7" t="n">
        <v>0.95</v>
      </c>
      <c r="R2078" s="7" t="inlineStr">
        <is>
          <t>auto-validated</t>
        </is>
      </c>
      <c r="S2078" s="7" t="str">
        <f>IFERROR(""&amp;INDEX('Bill Report Reference'!$G$2:$G$64,MATCH(INDEX(Account!$J$2:$J$131,MATCH($B2078,Account!$A$2:$A$131,0))&amp;"-"&amp;$C2078&amp;"-"&amp;$D2078,'Bill Report Reference'!$I$2:$I$64,0)),"")</f>
        <v>https://www.govinfo.gov/content/pkg/PLAW-118publ47/pdf/PLAW-118publ47.pdf</v>
      </c>
      <c r="T2078" s="7" t="str">
        <f>IFERROR(""&amp;INDEX('Bill Report Reference'!$H$2:$H$64,MATCH(INDEX(Account!$J$2:$J$131,MATCH($B2078,Account!$A$2:$A$131,0))&amp;"-"&amp;$C2078&amp;"-"&amp;$D2078,'Bill Report Reference'!$I$2:$I$64,0)),"")</f>
        <v>N/A</v>
      </c>
      <c r="U2078" s="7" t="inlineStr"/>
    </row>
    <row r="2079">
      <c r="A2079" s="7" t="inlineStr">
        <is>
          <t>OBS-LHHS-1208</t>
        </is>
      </c>
      <c r="B2079" s="7" t="inlineStr">
        <is>
          <t>ACC-HHS-NIH-NEI</t>
        </is>
      </c>
      <c r="C2079" s="7" t="n">
        <v>2024</v>
      </c>
      <c r="D2079" s="7" t="inlineStr">
        <is>
          <t>President's Budget</t>
        </is>
      </c>
      <c r="E2079" s="7" t="inlineStr">
        <is>
          <t>N/A</t>
        </is>
      </c>
      <c r="F2079" s="7" t="str">
        <f>IFERROR(""&amp;INDEX('Bill Report Reference'!$E$2:$E$64,MATCH(INDEX(Account!$J$2:$J$131,MATCH($B2079,Account!$A$2:$A$131,0))&amp;"-"&amp;$C2079&amp;"-"&amp;$D2079,'Bill Report Reference'!$I$2:$I$64,0)),"")</f>
        <v>PREX 2.8:2024/APP</v>
      </c>
      <c r="G2079" s="7" t="str">
        <f>IFERROR(""&amp;INDEX('Bill Report Reference'!$F$2:$F$64,MATCH(INDEX(Account!$J$2:$J$131,MATCH($B2079,Account!$A$2:$A$131,0))&amp;"-"&amp;$C2079&amp;"-"&amp;$D2079,'Bill Report Reference'!$I$2:$I$64,0)),"")</f>
        <v>N/A</v>
      </c>
      <c r="H2079" s="9" t="n">
        <v>896136000</v>
      </c>
      <c r="I2079" s="7" t="inlineStr">
        <is>
          <t>budget authority</t>
        </is>
      </c>
      <c r="J2079" s="7" t="inlineStr"/>
      <c r="K2079" s="7" t="inlineStr">
        <is>
          <t>FALSE</t>
        </is>
      </c>
      <c r="L2079" s="7" t="inlineStr"/>
      <c r="M2079" s="7" t="inlineStr">
        <is>
          <t>SRC-CRPT-118SRPT84</t>
        </is>
      </c>
      <c r="N2079" s="7" t="inlineStr">
        <is>
          <t>378</t>
        </is>
      </c>
      <c r="O2079" s="7" t="inlineStr">
        <is>
          <t>Title II, National Institutes of Health -- printed as 'National Eye Institute (NEI)' [Budget estimate]</t>
        </is>
      </c>
      <c r="P2079" s="7" t="inlineStr">
        <is>
          <t>text-extracted</t>
        </is>
      </c>
      <c r="Q2079" s="7" t="n">
        <v>0.95</v>
      </c>
      <c r="R2079" s="7" t="inlineStr">
        <is>
          <t>auto-validated</t>
        </is>
      </c>
      <c r="S2079" s="7" t="str">
        <f>IFERROR(""&amp;INDEX('Bill Report Reference'!$G$2:$G$64,MATCH(INDEX(Account!$J$2:$J$131,MATCH($B2079,Account!$A$2:$A$131,0))&amp;"-"&amp;$C2079&amp;"-"&amp;$D2079,'Bill Report Reference'!$I$2:$I$64,0)),"")</f>
        <v>https://www.govinfo.gov/content/pkg/BUDGET-2024-APP/pdf/BUDGET-2024-APP.pdf</v>
      </c>
      <c r="T2079" s="7" t="str">
        <f>IFERROR(""&amp;INDEX('Bill Report Reference'!$H$2:$H$64,MATCH(INDEX(Account!$J$2:$J$131,MATCH($B2079,Account!$A$2:$A$131,0))&amp;"-"&amp;$C2079&amp;"-"&amp;$D2079,'Bill Report Reference'!$I$2:$I$64,0)),"")</f>
        <v>N/A</v>
      </c>
      <c r="U2079" s="7" t="inlineStr"/>
    </row>
    <row r="2080">
      <c r="A2080" s="7" t="inlineStr">
        <is>
          <t>OBS-LHHS-1209</t>
        </is>
      </c>
      <c r="B2080" s="7" t="inlineStr">
        <is>
          <t>ACC-HHS-NIH-NEI</t>
        </is>
      </c>
      <c r="C2080" s="7" t="n">
        <v>2024</v>
      </c>
      <c r="D2080" s="7" t="inlineStr">
        <is>
          <t>Senate Reported</t>
        </is>
      </c>
      <c r="E2080" s="7" t="inlineStr">
        <is>
          <t>Senate</t>
        </is>
      </c>
      <c r="F2080" s="7" t="str">
        <f>IFERROR(""&amp;INDEX('Bill Report Reference'!$E$2:$E$64,MATCH(INDEX(Account!$J$2:$J$131,MATCH($B2080,Account!$A$2:$A$131,0))&amp;"-"&amp;$C2080&amp;"-"&amp;$D2080,'Bill Report Reference'!$I$2:$I$64,0)),"")</f>
        <v>S.2624</v>
      </c>
      <c r="G2080" s="7" t="str">
        <f>IFERROR(""&amp;INDEX('Bill Report Reference'!$F$2:$F$64,MATCH(INDEX(Account!$J$2:$J$131,MATCH($B2080,Account!$A$2:$A$131,0))&amp;"-"&amp;$C2080&amp;"-"&amp;$D2080,'Bill Report Reference'!$I$2:$I$64,0)),"")</f>
        <v>S.Rept.118-84</v>
      </c>
      <c r="H2080" s="9" t="n">
        <v>896549000</v>
      </c>
      <c r="I2080" s="7" t="inlineStr">
        <is>
          <t>budget authority</t>
        </is>
      </c>
      <c r="J2080" s="7" t="inlineStr"/>
      <c r="K2080" s="7" t="inlineStr">
        <is>
          <t>FALSE</t>
        </is>
      </c>
      <c r="L2080" s="7" t="inlineStr"/>
      <c r="M2080" s="7" t="inlineStr">
        <is>
          <t>SRC-CRPT-118SRPT84</t>
        </is>
      </c>
      <c r="N2080" s="7" t="inlineStr">
        <is>
          <t>378</t>
        </is>
      </c>
      <c r="O2080" s="7" t="inlineStr">
        <is>
          <t>Title II, National Institutes of Health -- printed as 'National Eye Institute (NEI)' [Committee recommendation]</t>
        </is>
      </c>
      <c r="P2080" s="7" t="inlineStr">
        <is>
          <t>text-extracted</t>
        </is>
      </c>
      <c r="Q2080" s="7" t="n">
        <v>0.5</v>
      </c>
      <c r="R2080" s="7" t="inlineStr">
        <is>
          <t>unverified</t>
        </is>
      </c>
      <c r="S2080" s="7" t="str">
        <f>IFERROR(""&amp;INDEX('Bill Report Reference'!$G$2:$G$64,MATCH(INDEX(Account!$J$2:$J$131,MATCH($B2080,Account!$A$2:$A$131,0))&amp;"-"&amp;$C2080&amp;"-"&amp;$D2080,'Bill Report Reference'!$I$2:$I$64,0)),"")</f>
        <v>https://www.govinfo.gov/content/pkg/BILLS-118s2624rs/pdf/BILLS-118s2624rs.pdf</v>
      </c>
      <c r="T2080" s="7" t="str">
        <f>IFERROR(""&amp;INDEX('Bill Report Reference'!$H$2:$H$64,MATCH(INDEX(Account!$J$2:$J$131,MATCH($B2080,Account!$A$2:$A$131,0))&amp;"-"&amp;$C2080&amp;"-"&amp;$D2080,'Bill Report Reference'!$I$2:$I$64,0)),"")</f>
        <v>https://www.congress.gov/118/crpt/srpt84/CRPT-118srpt84.pdf</v>
      </c>
      <c r="U2080" s="7" t="inlineStr"/>
    </row>
    <row r="2081">
      <c r="A2081" s="7" t="inlineStr">
        <is>
          <t>OBS-LHHS-1210</t>
        </is>
      </c>
      <c r="B2081" s="7" t="inlineStr">
        <is>
          <t>ACC-HHS-NIH-NEI</t>
        </is>
      </c>
      <c r="C2081" s="7" t="n">
        <v>2025</v>
      </c>
      <c r="D2081" s="7" t="inlineStr">
        <is>
          <t>Enacted</t>
        </is>
      </c>
      <c r="E2081" s="7" t="inlineStr">
        <is>
          <t>N/A</t>
        </is>
      </c>
      <c r="F2081" s="7" t="str">
        <f>IFERROR(""&amp;INDEX('Bill Report Reference'!$E$2:$E$64,MATCH(INDEX(Account!$J$2:$J$131,MATCH($B2081,Account!$A$2:$A$131,0))&amp;"-"&amp;$C2081&amp;"-"&amp;$D2081,'Bill Report Reference'!$I$2:$I$64,0)),"")</f>
        <v>P.L.119-4</v>
      </c>
      <c r="G2081" s="7" t="str">
        <f>IFERROR(""&amp;INDEX('Bill Report Reference'!$F$2:$F$64,MATCH(INDEX(Account!$J$2:$J$131,MATCH($B2081,Account!$A$2:$A$131,0))&amp;"-"&amp;$C2081&amp;"-"&amp;$D2081,'Bill Report Reference'!$I$2:$I$64,0)),"")</f>
        <v>N/A</v>
      </c>
      <c r="H2081" s="9" t="n">
        <v>896549000</v>
      </c>
      <c r="I2081" s="7" t="inlineStr">
        <is>
          <t>budget authority</t>
        </is>
      </c>
      <c r="J2081" s="7" t="inlineStr"/>
      <c r="K2081" s="7" t="inlineStr">
        <is>
          <t>FALSE</t>
        </is>
      </c>
      <c r="L2081" s="7" t="inlineStr"/>
      <c r="M2081" s="7" t="inlineStr">
        <is>
          <t>SRC-CRPT-119HRPT271</t>
        </is>
      </c>
      <c r="N2081" s="7" t="inlineStr">
        <is>
          <t>344</t>
        </is>
      </c>
      <c r="O2081" s="7" t="inlineStr">
        <is>
          <t>Title II, National Institutes of Health -- printed as 'National Eye Institute (NEI)' [FY 2025 Estimate] Source column: H.Rept. 119-271's 'FY 2025 Estimate' (FY2025 operating plans under the full-year CR, P.L. 119-4) -- FY2025 Enacted by the owner's decision.</t>
        </is>
      </c>
      <c r="P2081" s="7" t="inlineStr">
        <is>
          <t>AI-extracted</t>
        </is>
      </c>
      <c r="Q2081" s="7" t="n">
        <v>0.95</v>
      </c>
      <c r="R2081" s="7" t="inlineStr">
        <is>
          <t>auto-validated</t>
        </is>
      </c>
      <c r="S2081" s="7" t="str">
        <f>IFERROR(""&amp;INDEX('Bill Report Reference'!$G$2:$G$64,MATCH(INDEX(Account!$J$2:$J$131,MATCH($B2081,Account!$A$2:$A$131,0))&amp;"-"&amp;$C2081&amp;"-"&amp;$D2081,'Bill Report Reference'!$I$2:$I$64,0)),"")</f>
        <v>https://www.govinfo.gov/content/pkg/PLAW-119publ4/pdf/PLAW-119publ4.pdf</v>
      </c>
      <c r="T2081" s="7" t="str">
        <f>IFERROR(""&amp;INDEX('Bill Report Reference'!$H$2:$H$64,MATCH(INDEX(Account!$J$2:$J$131,MATCH($B2081,Account!$A$2:$A$131,0))&amp;"-"&amp;$C2081&amp;"-"&amp;$D2081,'Bill Report Reference'!$I$2:$I$64,0)),"")</f>
        <v>N/A</v>
      </c>
      <c r="U2081" s="7" t="inlineStr"/>
    </row>
    <row r="2082">
      <c r="A2082" s="7" t="inlineStr">
        <is>
          <t>OBS-LHHS-1211</t>
        </is>
      </c>
      <c r="B2082" s="7" t="inlineStr">
        <is>
          <t>ACC-HHS-NIH-NEI</t>
        </is>
      </c>
      <c r="C2082" s="7" t="n">
        <v>2025</v>
      </c>
      <c r="D2082" s="7" t="inlineStr">
        <is>
          <t>House Reported</t>
        </is>
      </c>
      <c r="E2082" s="7" t="inlineStr">
        <is>
          <t>House</t>
        </is>
      </c>
      <c r="F2082" s="7" t="str">
        <f>IFERROR(""&amp;INDEX('Bill Report Reference'!$E$2:$E$64,MATCH(INDEX(Account!$J$2:$J$131,MATCH($B2082,Account!$A$2:$A$131,0))&amp;"-"&amp;$C2082&amp;"-"&amp;$D2082,'Bill Report Reference'!$I$2:$I$64,0)),"")</f>
        <v>H.R.9029</v>
      </c>
      <c r="G2082" s="7" t="str">
        <f>IFERROR(""&amp;INDEX('Bill Report Reference'!$F$2:$F$64,MATCH(INDEX(Account!$J$2:$J$131,MATCH($B2082,Account!$A$2:$A$131,0))&amp;"-"&amp;$C2082&amp;"-"&amp;$D2082,'Bill Report Reference'!$I$2:$I$64,0)),"")</f>
        <v>H.Rept.118-585</v>
      </c>
      <c r="H2082" s="9" t="n">
        <v>0</v>
      </c>
      <c r="I2082" s="7" t="inlineStr">
        <is>
          <t>budget authority</t>
        </is>
      </c>
      <c r="J2082" s="7" t="inlineStr"/>
      <c r="K2082" s="7" t="inlineStr">
        <is>
          <t>FALSE</t>
        </is>
      </c>
      <c r="L2082" s="7" t="inlineStr"/>
      <c r="M2082" s="7" t="inlineStr">
        <is>
          <t>SRC-CRPT-118HRPT585</t>
        </is>
      </c>
      <c r="N2082" s="7" t="inlineStr">
        <is>
          <t>317</t>
        </is>
      </c>
      <c r="O2082" s="7" t="inlineStr">
        <is>
          <t>Title II, National Institutes of Health -- printed as 'National Eye Institute (NEI)' [Bill]</t>
        </is>
      </c>
      <c r="P2082" s="7" t="inlineStr">
        <is>
          <t>AI-extracted</t>
        </is>
      </c>
      <c r="Q2082" s="7" t="n">
        <v>0.95</v>
      </c>
      <c r="R2082" s="7" t="inlineStr">
        <is>
          <t>auto-validated</t>
        </is>
      </c>
      <c r="S2082" s="7" t="str">
        <f>IFERROR(""&amp;INDEX('Bill Report Reference'!$G$2:$G$64,MATCH(INDEX(Account!$J$2:$J$131,MATCH($B2082,Account!$A$2:$A$131,0))&amp;"-"&amp;$C2082&amp;"-"&amp;$D2082,'Bill Report Reference'!$I$2:$I$64,0)),"")</f>
        <v>https://www.govinfo.gov/content/pkg/BILLS-118hr9029rh/pdf/BILLS-118hr9029rh.pdf</v>
      </c>
      <c r="T2082" s="7" t="str">
        <f>IFERROR(""&amp;INDEX('Bill Report Reference'!$H$2:$H$64,MATCH(INDEX(Account!$J$2:$J$131,MATCH($B2082,Account!$A$2:$A$131,0))&amp;"-"&amp;$C2082&amp;"-"&amp;$D2082,'Bill Report Reference'!$I$2:$I$64,0)),"")</f>
        <v>https://www.congress.gov/118/crpt/hrpt585/CRPT-118hrpt585.pdf</v>
      </c>
      <c r="U2082" s="7" t="inlineStr"/>
    </row>
    <row r="2083">
      <c r="A2083" s="7" t="inlineStr">
        <is>
          <t>OBS-LHHS-1212</t>
        </is>
      </c>
      <c r="B2083" s="7" t="inlineStr">
        <is>
          <t>ACC-HHS-NIH-NEI</t>
        </is>
      </c>
      <c r="C2083" s="7" t="n">
        <v>2025</v>
      </c>
      <c r="D2083" s="7" t="inlineStr">
        <is>
          <t>President's Budget</t>
        </is>
      </c>
      <c r="E2083" s="7" t="inlineStr">
        <is>
          <t>N/A</t>
        </is>
      </c>
      <c r="F2083" s="7" t="str">
        <f>IFERROR(""&amp;INDEX('Bill Report Reference'!$E$2:$E$64,MATCH(INDEX(Account!$J$2:$J$131,MATCH($B2083,Account!$A$2:$A$131,0))&amp;"-"&amp;$C2083&amp;"-"&amp;$D2083,'Bill Report Reference'!$I$2:$I$64,0)),"")</f>
        <v>PREX 2.8:2025/APP</v>
      </c>
      <c r="G2083" s="7" t="str">
        <f>IFERROR(""&amp;INDEX('Bill Report Reference'!$F$2:$F$64,MATCH(INDEX(Account!$J$2:$J$131,MATCH($B2083,Account!$A$2:$A$131,0))&amp;"-"&amp;$C2083&amp;"-"&amp;$D2083,'Bill Report Reference'!$I$2:$I$64,0)),"")</f>
        <v>N/A</v>
      </c>
      <c r="H2083" s="9" t="n">
        <v>898818000</v>
      </c>
      <c r="I2083" s="7" t="inlineStr">
        <is>
          <t>budget authority</t>
        </is>
      </c>
      <c r="J2083" s="7" t="inlineStr"/>
      <c r="K2083" s="7" t="inlineStr">
        <is>
          <t>FALSE</t>
        </is>
      </c>
      <c r="L2083" s="7" t="inlineStr"/>
      <c r="M2083" s="7" t="inlineStr">
        <is>
          <t>SRC-CRPT-118SRPT207</t>
        </is>
      </c>
      <c r="N2083" s="7" t="inlineStr">
        <is>
          <t>437</t>
        </is>
      </c>
      <c r="O2083" s="7" t="inlineStr">
        <is>
          <t>Title II, National Institutes of Health -- printed as 'National Eye Institute (NEI)' [Budget estimate]</t>
        </is>
      </c>
      <c r="P2083" s="7" t="inlineStr">
        <is>
          <t>text-extracted</t>
        </is>
      </c>
      <c r="Q2083" s="7" t="n">
        <v>0.95</v>
      </c>
      <c r="R2083" s="7" t="inlineStr">
        <is>
          <t>auto-validated</t>
        </is>
      </c>
      <c r="S2083" s="7" t="str">
        <f>IFERROR(""&amp;INDEX('Bill Report Reference'!$G$2:$G$64,MATCH(INDEX(Account!$J$2:$J$131,MATCH($B2083,Account!$A$2:$A$131,0))&amp;"-"&amp;$C2083&amp;"-"&amp;$D2083,'Bill Report Reference'!$I$2:$I$64,0)),"")</f>
        <v>https://www.govinfo.gov/content/pkg/BUDGET-2025-APP/pdf/BUDGET-2025-APP.pdf</v>
      </c>
      <c r="T2083" s="7" t="str">
        <f>IFERROR(""&amp;INDEX('Bill Report Reference'!$H$2:$H$64,MATCH(INDEX(Account!$J$2:$J$131,MATCH($B2083,Account!$A$2:$A$131,0))&amp;"-"&amp;$C2083&amp;"-"&amp;$D2083,'Bill Report Reference'!$I$2:$I$64,0)),"")</f>
        <v>N/A</v>
      </c>
      <c r="U2083" s="7" t="inlineStr"/>
    </row>
    <row r="2084">
      <c r="A2084" s="7" t="inlineStr">
        <is>
          <t>OBS-LHHS-1213</t>
        </is>
      </c>
      <c r="B2084" s="7" t="inlineStr">
        <is>
          <t>ACC-HHS-NIH-NEI</t>
        </is>
      </c>
      <c r="C2084" s="7" t="n">
        <v>2025</v>
      </c>
      <c r="D2084" s="7" t="inlineStr">
        <is>
          <t>Senate Reported</t>
        </is>
      </c>
      <c r="E2084" s="7" t="inlineStr">
        <is>
          <t>Senate</t>
        </is>
      </c>
      <c r="F2084" s="7" t="str">
        <f>IFERROR(""&amp;INDEX('Bill Report Reference'!$E$2:$E$64,MATCH(INDEX(Account!$J$2:$J$131,MATCH($B2084,Account!$A$2:$A$131,0))&amp;"-"&amp;$C2084&amp;"-"&amp;$D2084,'Bill Report Reference'!$I$2:$I$64,0)),"")</f>
        <v>S.4942</v>
      </c>
      <c r="G2084" s="7" t="str">
        <f>IFERROR(""&amp;INDEX('Bill Report Reference'!$F$2:$F$64,MATCH(INDEX(Account!$J$2:$J$131,MATCH($B2084,Account!$A$2:$A$131,0))&amp;"-"&amp;$C2084&amp;"-"&amp;$D2084,'Bill Report Reference'!$I$2:$I$64,0)),"")</f>
        <v>S.Rept.118-207</v>
      </c>
      <c r="H2084" s="9" t="n">
        <v>896549000</v>
      </c>
      <c r="I2084" s="7" t="inlineStr">
        <is>
          <t>budget authority</t>
        </is>
      </c>
      <c r="J2084" s="7" t="inlineStr"/>
      <c r="K2084" s="7" t="inlineStr">
        <is>
          <t>FALSE</t>
        </is>
      </c>
      <c r="L2084" s="7" t="inlineStr"/>
      <c r="M2084" s="7" t="inlineStr">
        <is>
          <t>SRC-CRPT-118SRPT207</t>
        </is>
      </c>
      <c r="N2084" s="7" t="inlineStr">
        <is>
          <t>437</t>
        </is>
      </c>
      <c r="O2084" s="7" t="inlineStr">
        <is>
          <t>Title II, National Institutes of Health -- printed as 'National Eye Institute (NEI)' [Committee recommendation]</t>
        </is>
      </c>
      <c r="P2084" s="7" t="inlineStr">
        <is>
          <t>text-extracted</t>
        </is>
      </c>
      <c r="Q2084" s="7" t="n">
        <v>0.95</v>
      </c>
      <c r="R2084" s="7" t="inlineStr">
        <is>
          <t>auto-validated</t>
        </is>
      </c>
      <c r="S2084" s="7" t="str">
        <f>IFERROR(""&amp;INDEX('Bill Report Reference'!$G$2:$G$64,MATCH(INDEX(Account!$J$2:$J$131,MATCH($B2084,Account!$A$2:$A$131,0))&amp;"-"&amp;$C2084&amp;"-"&amp;$D2084,'Bill Report Reference'!$I$2:$I$64,0)),"")</f>
        <v>https://www.govinfo.gov/content/pkg/BILLS-118s4942rs/pdf/BILLS-118s4942rs.pdf</v>
      </c>
      <c r="T2084" s="7" t="str">
        <f>IFERROR(""&amp;INDEX('Bill Report Reference'!$H$2:$H$64,MATCH(INDEX(Account!$J$2:$J$131,MATCH($B2084,Account!$A$2:$A$131,0))&amp;"-"&amp;$C2084&amp;"-"&amp;$D2084,'Bill Report Reference'!$I$2:$I$64,0)),"")</f>
        <v>https://www.congress.gov/118/crpt/srpt207/CRPT-118srpt207.pdf</v>
      </c>
      <c r="U2084" s="7" t="inlineStr"/>
    </row>
    <row r="2085">
      <c r="A2085" s="7" t="inlineStr">
        <is>
          <t>OBS-LHHS-1214</t>
        </is>
      </c>
      <c r="B2085" s="7" t="inlineStr">
        <is>
          <t>ACC-HHS-NIH-NEI</t>
        </is>
      </c>
      <c r="C2085" s="7" t="n">
        <v>2026</v>
      </c>
      <c r="D2085" s="7" t="inlineStr">
        <is>
          <t>Enacted</t>
        </is>
      </c>
      <c r="E2085" s="7" t="inlineStr">
        <is>
          <t>N/A</t>
        </is>
      </c>
      <c r="F2085" s="7" t="str">
        <f>IFERROR(""&amp;INDEX('Bill Report Reference'!$E$2:$E$64,MATCH(INDEX(Account!$J$2:$J$131,MATCH($B2085,Account!$A$2:$A$131,0))&amp;"-"&amp;$C2085&amp;"-"&amp;$D2085,'Bill Report Reference'!$I$2:$I$64,0)),"")</f>
        <v>P.L.119-75</v>
      </c>
      <c r="G2085" s="7" t="str">
        <f>IFERROR(""&amp;INDEX('Bill Report Reference'!$F$2:$F$64,MATCH(INDEX(Account!$J$2:$J$131,MATCH($B2085,Account!$A$2:$A$131,0))&amp;"-"&amp;$C2085&amp;"-"&amp;$D2085,'Bill Report Reference'!$I$2:$I$64,0)),"")</f>
        <v>JES_LHHS_P.L.119-75</v>
      </c>
      <c r="H2085" s="9" t="n">
        <v>896549000</v>
      </c>
      <c r="I2085" s="7" t="inlineStr">
        <is>
          <t>budget authority</t>
        </is>
      </c>
      <c r="J2085" s="7" t="inlineStr"/>
      <c r="K2085" s="7" t="inlineStr">
        <is>
          <t>FALSE</t>
        </is>
      </c>
      <c r="L2085" s="7" t="inlineStr"/>
      <c r="M2085" s="7" t="inlineStr">
        <is>
          <t>SRC-CRPT-119HRPT696</t>
        </is>
      </c>
      <c r="N2085" s="7" t="inlineStr">
        <is>
          <t>375</t>
        </is>
      </c>
      <c r="O2085" s="7" t="inlineStr">
        <is>
          <t>Title II, National Institutes of Health -- printed as 'National Eye Institute (NEI)' [FY 2026 Enacted]</t>
        </is>
      </c>
      <c r="P2085" s="7" t="inlineStr">
        <is>
          <t>AI-extracted</t>
        </is>
      </c>
      <c r="Q2085" s="7" t="n">
        <v>0.95</v>
      </c>
      <c r="R2085" s="7" t="inlineStr">
        <is>
          <t>auto-validated</t>
        </is>
      </c>
      <c r="S2085" s="7" t="str">
        <f>IFERROR(""&amp;INDEX('Bill Report Reference'!$G$2:$G$64,MATCH(INDEX(Account!$J$2:$J$131,MATCH($B2085,Account!$A$2:$A$131,0))&amp;"-"&amp;$C2085&amp;"-"&amp;$D2085,'Bill Report Reference'!$I$2:$I$64,0)),"")</f>
        <v>https://www.govinfo.gov/content/pkg/PLAW-119publ75/pdf/PLAW-119publ75.pdf</v>
      </c>
      <c r="T2085" s="7" t="str">
        <f>IFERROR(""&amp;INDEX('Bill Report Reference'!$H$2:$H$64,MATCH(INDEX(Account!$J$2:$J$131,MATCH($B2085,Account!$A$2:$A$131,0))&amp;"-"&amp;$C2085&amp;"-"&amp;$D2085,'Bill Report Reference'!$I$2:$I$64,0)),"")</f>
        <v>https://www.govinfo.gov/content/pkg/CREC-2026-01-22/pdf/CREC-2026-01-22-pt2-PgH1353-2.pdf</v>
      </c>
      <c r="U2085" s="7" t="inlineStr"/>
    </row>
    <row r="2086">
      <c r="A2086" s="7" t="inlineStr">
        <is>
          <t>OBS-LHHS-1215</t>
        </is>
      </c>
      <c r="B2086" s="7" t="inlineStr">
        <is>
          <t>ACC-HHS-NIH-NEI</t>
        </is>
      </c>
      <c r="C2086" s="7" t="n">
        <v>2026</v>
      </c>
      <c r="D2086" s="7" t="inlineStr">
        <is>
          <t>House Reported</t>
        </is>
      </c>
      <c r="E2086" s="7" t="inlineStr">
        <is>
          <t>House</t>
        </is>
      </c>
      <c r="F2086" s="7" t="str">
        <f>IFERROR(""&amp;INDEX('Bill Report Reference'!$E$2:$E$64,MATCH(INDEX(Account!$J$2:$J$131,MATCH($B2086,Account!$A$2:$A$131,0))&amp;"-"&amp;$C2086&amp;"-"&amp;$D2086,'Bill Report Reference'!$I$2:$I$64,0)),"")</f>
        <v>H.R.5304</v>
      </c>
      <c r="G2086" s="7" t="str">
        <f>IFERROR(""&amp;INDEX('Bill Report Reference'!$F$2:$F$64,MATCH(INDEX(Account!$J$2:$J$131,MATCH($B2086,Account!$A$2:$A$131,0))&amp;"-"&amp;$C2086&amp;"-"&amp;$D2086,'Bill Report Reference'!$I$2:$I$64,0)),"")</f>
        <v>H.Rept.119-271</v>
      </c>
      <c r="H2086" s="9" t="n">
        <v>896549000</v>
      </c>
      <c r="I2086" s="7" t="inlineStr">
        <is>
          <t>budget authority</t>
        </is>
      </c>
      <c r="J2086" s="7" t="inlineStr"/>
      <c r="K2086" s="7" t="inlineStr">
        <is>
          <t>FALSE</t>
        </is>
      </c>
      <c r="L2086" s="7" t="inlineStr"/>
      <c r="M2086" s="7" t="inlineStr">
        <is>
          <t>SRC-CRPT-119HRPT271</t>
        </is>
      </c>
      <c r="N2086" s="7" t="inlineStr">
        <is>
          <t>344</t>
        </is>
      </c>
      <c r="O2086" s="7" t="inlineStr">
        <is>
          <t>Title II, National Institutes of Health -- printed as 'National Eye Institute (NEI)' [Bill]</t>
        </is>
      </c>
      <c r="P2086" s="7" t="inlineStr">
        <is>
          <t>AI-extracted</t>
        </is>
      </c>
      <c r="Q2086" s="7" t="n">
        <v>0.95</v>
      </c>
      <c r="R2086" s="7" t="inlineStr">
        <is>
          <t>auto-validated</t>
        </is>
      </c>
      <c r="S2086" s="7" t="str">
        <f>IFERROR(""&amp;INDEX('Bill Report Reference'!$G$2:$G$64,MATCH(INDEX(Account!$J$2:$J$131,MATCH($B2086,Account!$A$2:$A$131,0))&amp;"-"&amp;$C2086&amp;"-"&amp;$D2086,'Bill Report Reference'!$I$2:$I$64,0)),"")</f>
        <v>https://www.govinfo.gov/content/pkg/BILLS-119hr5304rh/pdf/BILLS-119hr5304rh.pdf</v>
      </c>
      <c r="T2086" s="7" t="str">
        <f>IFERROR(""&amp;INDEX('Bill Report Reference'!$H$2:$H$64,MATCH(INDEX(Account!$J$2:$J$131,MATCH($B2086,Account!$A$2:$A$131,0))&amp;"-"&amp;$C2086&amp;"-"&amp;$D2086,'Bill Report Reference'!$I$2:$I$64,0)),"")</f>
        <v>https://www.congress.gov/119/crpt/hrpt271/CRPT-119hrpt271.pdf</v>
      </c>
      <c r="U2086" s="7" t="inlineStr"/>
    </row>
    <row r="2087">
      <c r="A2087" s="7" t="inlineStr">
        <is>
          <t>OBS-LHHS-1216</t>
        </is>
      </c>
      <c r="B2087" s="7" t="inlineStr">
        <is>
          <t>ACC-HHS-NIH-NEI</t>
        </is>
      </c>
      <c r="C2087" s="7" t="n">
        <v>2026</v>
      </c>
      <c r="D2087" s="7" t="inlineStr">
        <is>
          <t>President's Budget</t>
        </is>
      </c>
      <c r="E2087" s="7" t="inlineStr">
        <is>
          <t>N/A</t>
        </is>
      </c>
      <c r="F2087" s="7" t="str">
        <f>IFERROR(""&amp;INDEX('Bill Report Reference'!$E$2:$E$64,MATCH(INDEX(Account!$J$2:$J$131,MATCH($B2087,Account!$A$2:$A$131,0))&amp;"-"&amp;$C2087&amp;"-"&amp;$D2087,'Bill Report Reference'!$I$2:$I$64,0)),"")</f>
        <v>PREX 2.8:2026/APP</v>
      </c>
      <c r="G2087" s="7" t="str">
        <f>IFERROR(""&amp;INDEX('Bill Report Reference'!$F$2:$F$64,MATCH(INDEX(Account!$J$2:$J$131,MATCH($B2087,Account!$A$2:$A$131,0))&amp;"-"&amp;$C2087&amp;"-"&amp;$D2087,'Bill Report Reference'!$I$2:$I$64,0)),"")</f>
        <v>N/A</v>
      </c>
      <c r="H2087" s="9" t="n">
        <v>0</v>
      </c>
      <c r="I2087" s="7" t="inlineStr">
        <is>
          <t>budget authority</t>
        </is>
      </c>
      <c r="J2087" s="7" t="inlineStr"/>
      <c r="K2087" s="7" t="inlineStr">
        <is>
          <t>FALSE</t>
        </is>
      </c>
      <c r="L2087" s="7" t="inlineStr"/>
      <c r="M2087" s="7" t="inlineStr">
        <is>
          <t>SRC-CRPT-119HRPT271</t>
        </is>
      </c>
      <c r="N2087" s="7" t="inlineStr">
        <is>
          <t>344</t>
        </is>
      </c>
      <c r="O2087" s="7" t="inlineStr">
        <is>
          <t>Title II, National Institutes of Health -- printed as 'National Eye Institute (NEI)' [FY 2026 Request]</t>
        </is>
      </c>
      <c r="P2087" s="7" t="inlineStr">
        <is>
          <t>AI-extracted</t>
        </is>
      </c>
      <c r="Q2087" s="7" t="n">
        <v>0.95</v>
      </c>
      <c r="R2087" s="7" t="inlineStr">
        <is>
          <t>auto-validated</t>
        </is>
      </c>
      <c r="S2087" s="7" t="str">
        <f>IFERROR(""&amp;INDEX('Bill Report Reference'!$G$2:$G$64,MATCH(INDEX(Account!$J$2:$J$131,MATCH($B2087,Account!$A$2:$A$131,0))&amp;"-"&amp;$C2087&amp;"-"&amp;$D2087,'Bill Report Reference'!$I$2:$I$64,0)),"")</f>
        <v>https://www.govinfo.gov/content/pkg/BUDGET-2026-APP/pdf/BUDGET-2026-APP.pdf</v>
      </c>
      <c r="T2087" s="7" t="str">
        <f>IFERROR(""&amp;INDEX('Bill Report Reference'!$H$2:$H$64,MATCH(INDEX(Account!$J$2:$J$131,MATCH($B2087,Account!$A$2:$A$131,0))&amp;"-"&amp;$C2087&amp;"-"&amp;$D2087,'Bill Report Reference'!$I$2:$I$64,0)),"")</f>
        <v>N/A</v>
      </c>
      <c r="U2087" s="7" t="inlineStr"/>
    </row>
    <row r="2088">
      <c r="A2088" s="7" t="inlineStr">
        <is>
          <t>OBS-LHHS-1217</t>
        </is>
      </c>
      <c r="B2088" s="7" t="inlineStr">
        <is>
          <t>ACC-HHS-NIH-NEI</t>
        </is>
      </c>
      <c r="C2088" s="7" t="n">
        <v>2026</v>
      </c>
      <c r="D2088" s="7" t="inlineStr">
        <is>
          <t>Senate Reported</t>
        </is>
      </c>
      <c r="E2088" s="7" t="inlineStr">
        <is>
          <t>Senate</t>
        </is>
      </c>
      <c r="F2088" s="7" t="str">
        <f>IFERROR(""&amp;INDEX('Bill Report Reference'!$E$2:$E$64,MATCH(INDEX(Account!$J$2:$J$131,MATCH($B2088,Account!$A$2:$A$131,0))&amp;"-"&amp;$C2088&amp;"-"&amp;$D2088,'Bill Report Reference'!$I$2:$I$64,0)),"")</f>
        <v>S.2587</v>
      </c>
      <c r="G2088" s="7" t="str">
        <f>IFERROR(""&amp;INDEX('Bill Report Reference'!$F$2:$F$64,MATCH(INDEX(Account!$J$2:$J$131,MATCH($B2088,Account!$A$2:$A$131,0))&amp;"-"&amp;$C2088&amp;"-"&amp;$D2088,'Bill Report Reference'!$I$2:$I$64,0)),"")</f>
        <v>S.Rept.119-55</v>
      </c>
      <c r="H2088" s="9" t="n">
        <v>896549000</v>
      </c>
      <c r="I2088" s="7" t="inlineStr">
        <is>
          <t>budget authority</t>
        </is>
      </c>
      <c r="J2088" s="7" t="inlineStr"/>
      <c r="K2088" s="7" t="inlineStr">
        <is>
          <t>FALSE</t>
        </is>
      </c>
      <c r="L2088" s="7" t="inlineStr"/>
      <c r="M2088" s="7" t="inlineStr">
        <is>
          <t>SRC-CRPT-119SRPT55</t>
        </is>
      </c>
      <c r="N2088" s="7" t="inlineStr">
        <is>
          <t>434</t>
        </is>
      </c>
      <c r="O2088" s="7" t="inlineStr">
        <is>
          <t>Title II, National Institutes of Health -- printed as 'National Eye Institute (NEI)' [Committee recommendation]</t>
        </is>
      </c>
      <c r="P2088" s="7" t="inlineStr">
        <is>
          <t>text-extracted</t>
        </is>
      </c>
      <c r="Q2088" s="7" t="n">
        <v>0.95</v>
      </c>
      <c r="R2088" s="7" t="inlineStr">
        <is>
          <t>unverified</t>
        </is>
      </c>
      <c r="S2088" s="7" t="str">
        <f>IFERROR(""&amp;INDEX('Bill Report Reference'!$G$2:$G$64,MATCH(INDEX(Account!$J$2:$J$131,MATCH($B2088,Account!$A$2:$A$131,0))&amp;"-"&amp;$C2088&amp;"-"&amp;$D2088,'Bill Report Reference'!$I$2:$I$64,0)),"")</f>
        <v>https://www.govinfo.gov/content/pkg/BILLS-119s2587rs/pdf/BILLS-119s2587rs.pdf</v>
      </c>
      <c r="T2088" s="7" t="str">
        <f>IFERROR(""&amp;INDEX('Bill Report Reference'!$H$2:$H$64,MATCH(INDEX(Account!$J$2:$J$131,MATCH($B2088,Account!$A$2:$A$131,0))&amp;"-"&amp;$C2088&amp;"-"&amp;$D2088,'Bill Report Reference'!$I$2:$I$64,0)),"")</f>
        <v>https://www.congress.gov/119/crpt/srpt55/CRPT-119srpt55.pdf</v>
      </c>
      <c r="U2088" s="7" t="inlineStr"/>
    </row>
    <row r="2089">
      <c r="A2089" s="7" t="inlineStr">
        <is>
          <t>OBS-LHHS-1218</t>
        </is>
      </c>
      <c r="B2089" s="7" t="inlineStr">
        <is>
          <t>ACC-HHS-NIH-NEI</t>
        </is>
      </c>
      <c r="C2089" s="7" t="n">
        <v>2027</v>
      </c>
      <c r="D2089" s="7" t="inlineStr">
        <is>
          <t>House Reported</t>
        </is>
      </c>
      <c r="E2089" s="7" t="inlineStr">
        <is>
          <t>House</t>
        </is>
      </c>
      <c r="F2089" s="7" t="str">
        <f>IFERROR(""&amp;INDEX('Bill Report Reference'!$E$2:$E$64,MATCH(INDEX(Account!$J$2:$J$131,MATCH($B2089,Account!$A$2:$A$131,0))&amp;"-"&amp;$C2089&amp;"-"&amp;$D2089,'Bill Report Reference'!$I$2:$I$64,0)),"")</f>
        <v>H.R.9260</v>
      </c>
      <c r="G2089" s="7" t="str">
        <f>IFERROR(""&amp;INDEX('Bill Report Reference'!$F$2:$F$64,MATCH(INDEX(Account!$J$2:$J$131,MATCH($B2089,Account!$A$2:$A$131,0))&amp;"-"&amp;$C2089&amp;"-"&amp;$D2089,'Bill Report Reference'!$I$2:$I$64,0)),"")</f>
        <v>H.Rept.119-696</v>
      </c>
      <c r="H2089" s="9" t="n">
        <v>896549000</v>
      </c>
      <c r="I2089" s="7" t="inlineStr">
        <is>
          <t>budget authority</t>
        </is>
      </c>
      <c r="J2089" s="7" t="inlineStr"/>
      <c r="K2089" s="7" t="inlineStr">
        <is>
          <t>FALSE</t>
        </is>
      </c>
      <c r="L2089" s="7" t="inlineStr"/>
      <c r="M2089" s="7" t="inlineStr">
        <is>
          <t>SRC-CRPT-119HRPT696</t>
        </is>
      </c>
      <c r="N2089" s="7" t="inlineStr">
        <is>
          <t>375</t>
        </is>
      </c>
      <c r="O2089" s="7" t="inlineStr">
        <is>
          <t>Title II, National Institutes of Health -- printed as 'National Eye Institute (NEI)' [Committee Recommendation]</t>
        </is>
      </c>
      <c r="P2089" s="7" t="inlineStr">
        <is>
          <t>AI-extracted</t>
        </is>
      </c>
      <c r="Q2089" s="7" t="n">
        <v>0.95</v>
      </c>
      <c r="R2089" s="7" t="inlineStr">
        <is>
          <t>auto-validated</t>
        </is>
      </c>
      <c r="S2089" s="7" t="str">
        <f>IFERROR(""&amp;INDEX('Bill Report Reference'!$G$2:$G$64,MATCH(INDEX(Account!$J$2:$J$131,MATCH($B2089,Account!$A$2:$A$131,0))&amp;"-"&amp;$C2089&amp;"-"&amp;$D2089,'Bill Report Reference'!$I$2:$I$64,0)),"")</f>
        <v>https://www.govinfo.gov/content/pkg/BILLS-119hr9260rh/pdf/BILLS-119hr9260rh.pdf</v>
      </c>
      <c r="T2089" s="7" t="str">
        <f>IFERROR(""&amp;INDEX('Bill Report Reference'!$H$2:$H$64,MATCH(INDEX(Account!$J$2:$J$131,MATCH($B2089,Account!$A$2:$A$131,0))&amp;"-"&amp;$C2089&amp;"-"&amp;$D2089,'Bill Report Reference'!$I$2:$I$64,0)),"")</f>
        <v>https://www.congress.gov/119/crpt/hrpt696/CRPT-119hrpt696.pdf</v>
      </c>
      <c r="U2089" s="7" t="inlineStr"/>
    </row>
    <row r="2090">
      <c r="A2090" s="7" t="inlineStr">
        <is>
          <t>OBS-LHHS-1219</t>
        </is>
      </c>
      <c r="B2090" s="7" t="inlineStr">
        <is>
          <t>ACC-HHS-NIH-NEI</t>
        </is>
      </c>
      <c r="C2090" s="7" t="n">
        <v>2027</v>
      </c>
      <c r="D2090" s="7" t="inlineStr">
        <is>
          <t>President's Budget</t>
        </is>
      </c>
      <c r="E2090" s="7" t="inlineStr">
        <is>
          <t>N/A</t>
        </is>
      </c>
      <c r="F2090" s="7" t="str">
        <f>IFERROR(""&amp;INDEX('Bill Report Reference'!$E$2:$E$64,MATCH(INDEX(Account!$J$2:$J$131,MATCH($B2090,Account!$A$2:$A$131,0))&amp;"-"&amp;$C2090&amp;"-"&amp;$D2090,'Bill Report Reference'!$I$2:$I$64,0)),"")</f>
        <v>PREX 2.8:2027/APP</v>
      </c>
      <c r="G2090" s="7" t="str">
        <f>IFERROR(""&amp;INDEX('Bill Report Reference'!$F$2:$F$64,MATCH(INDEX(Account!$J$2:$J$131,MATCH($B2090,Account!$A$2:$A$131,0))&amp;"-"&amp;$C2090&amp;"-"&amp;$D2090,'Bill Report Reference'!$I$2:$I$64,0)),"")</f>
        <v>N/A</v>
      </c>
      <c r="H2090" s="9" t="n">
        <v>833000000</v>
      </c>
      <c r="I2090" s="7" t="inlineStr">
        <is>
          <t>budget authority</t>
        </is>
      </c>
      <c r="J2090" s="7" t="inlineStr"/>
      <c r="K2090" s="7" t="inlineStr">
        <is>
          <t>FALSE</t>
        </is>
      </c>
      <c r="L2090" s="7" t="inlineStr"/>
      <c r="M2090" s="7" t="inlineStr">
        <is>
          <t>SRC-CRPT-119HRPT696</t>
        </is>
      </c>
      <c r="N2090" s="7" t="inlineStr">
        <is>
          <t>375</t>
        </is>
      </c>
      <c r="O2090" s="7" t="inlineStr">
        <is>
          <t>Title II, National Institutes of Health -- printed as 'National Eye Institute (NEI)' [FY 2027 Request*]</t>
        </is>
      </c>
      <c r="P2090" s="7" t="inlineStr">
        <is>
          <t>AI-extracted</t>
        </is>
      </c>
      <c r="Q2090" s="7" t="n">
        <v>0.95</v>
      </c>
      <c r="R2090" s="7" t="inlineStr">
        <is>
          <t>auto-validated</t>
        </is>
      </c>
      <c r="S2090" s="7" t="str">
        <f>IFERROR(""&amp;INDEX('Bill Report Reference'!$G$2:$G$64,MATCH(INDEX(Account!$J$2:$J$131,MATCH($B2090,Account!$A$2:$A$131,0))&amp;"-"&amp;$C2090&amp;"-"&amp;$D2090,'Bill Report Reference'!$I$2:$I$64,0)),"")</f>
        <v>https://www.govinfo.gov/content/pkg/BUDGET-2027-APP/pdf/BUDGET-2027-APP.pdf</v>
      </c>
      <c r="T2090" s="7" t="str">
        <f>IFERROR(""&amp;INDEX('Bill Report Reference'!$H$2:$H$64,MATCH(INDEX(Account!$J$2:$J$131,MATCH($B2090,Account!$A$2:$A$131,0))&amp;"-"&amp;$C2090&amp;"-"&amp;$D2090,'Bill Report Reference'!$I$2:$I$64,0)),"")</f>
        <v>N/A</v>
      </c>
      <c r="U2090" s="7" t="inlineStr"/>
    </row>
    <row r="2091">
      <c r="A2091" s="7" t="inlineStr">
        <is>
          <t>OBS-LHHS-1220</t>
        </is>
      </c>
      <c r="B2091" s="7" t="inlineStr">
        <is>
          <t>ACC-HHS-NIH-NEUROSCIENCE</t>
        </is>
      </c>
      <c r="C2091" s="7" t="n">
        <v>2025</v>
      </c>
      <c r="D2091" s="7" t="inlineStr">
        <is>
          <t>President's Budget</t>
        </is>
      </c>
      <c r="E2091" s="7" t="inlineStr">
        <is>
          <t>N/A</t>
        </is>
      </c>
      <c r="F2091" s="7" t="str">
        <f>IFERROR(""&amp;INDEX('Bill Report Reference'!$E$2:$E$64,MATCH(INDEX(Account!$J$2:$J$131,MATCH($B2091,Account!$A$2:$A$131,0))&amp;"-"&amp;$C2091&amp;"-"&amp;$D2091,'Bill Report Reference'!$I$2:$I$64,0)),"")</f>
        <v>PREX 2.8:2025/APP</v>
      </c>
      <c r="G2091" s="7" t="str">
        <f>IFERROR(""&amp;INDEX('Bill Report Reference'!$F$2:$F$64,MATCH(INDEX(Account!$J$2:$J$131,MATCH($B2091,Account!$A$2:$A$131,0))&amp;"-"&amp;$C2091&amp;"-"&amp;$D2091,'Bill Report Reference'!$I$2:$I$64,0)),"")</f>
        <v>N/A</v>
      </c>
      <c r="H2091" s="9" t="n">
        <v>0</v>
      </c>
      <c r="I2091" s="7" t="inlineStr">
        <is>
          <t>budget authority</t>
        </is>
      </c>
      <c r="J2091" s="7" t="inlineStr"/>
      <c r="K2091" s="7" t="inlineStr">
        <is>
          <t>FALSE</t>
        </is>
      </c>
      <c r="L2091" s="7" t="inlineStr"/>
      <c r="M2091" s="7" t="inlineStr">
        <is>
          <t>SRC-CRPT-118HRPT585</t>
        </is>
      </c>
      <c r="N2091" s="7" t="inlineStr">
        <is>
          <t>317</t>
        </is>
      </c>
      <c r="O2091" s="7" t="inlineStr">
        <is>
          <t>Title II, National Institutes of Health -- printed as 'National Institute on Neuroscience and Brain Research.' [FY 2025 Request]</t>
        </is>
      </c>
      <c r="P2091" s="7" t="inlineStr">
        <is>
          <t>AI-extracted</t>
        </is>
      </c>
      <c r="Q2091" s="7" t="n">
        <v>0.95</v>
      </c>
      <c r="R2091" s="7" t="inlineStr">
        <is>
          <t>auto-validated</t>
        </is>
      </c>
      <c r="S2091" s="7" t="str">
        <f>IFERROR(""&amp;INDEX('Bill Report Reference'!$G$2:$G$64,MATCH(INDEX(Account!$J$2:$J$131,MATCH($B2091,Account!$A$2:$A$131,0))&amp;"-"&amp;$C2091&amp;"-"&amp;$D2091,'Bill Report Reference'!$I$2:$I$64,0)),"")</f>
        <v>https://www.govinfo.gov/content/pkg/BUDGET-2025-APP/pdf/BUDGET-2025-APP.pdf</v>
      </c>
      <c r="T2091" s="7" t="str">
        <f>IFERROR(""&amp;INDEX('Bill Report Reference'!$H$2:$H$64,MATCH(INDEX(Account!$J$2:$J$131,MATCH($B2091,Account!$A$2:$A$131,0))&amp;"-"&amp;$C2091&amp;"-"&amp;$D2091,'Bill Report Reference'!$I$2:$I$64,0)),"")</f>
        <v>N/A</v>
      </c>
      <c r="U2091" s="7" t="inlineStr"/>
    </row>
    <row r="2092">
      <c r="A2092" s="7" t="inlineStr">
        <is>
          <t>OBS-LHHS-1221</t>
        </is>
      </c>
      <c r="B2092" s="7" t="inlineStr">
        <is>
          <t>ACC-HHS-NIH-NEUROSCIENCE</t>
        </is>
      </c>
      <c r="C2092" s="7" t="n">
        <v>2026</v>
      </c>
      <c r="D2092" s="7" t="inlineStr">
        <is>
          <t>President's Budget</t>
        </is>
      </c>
      <c r="E2092" s="7" t="inlineStr">
        <is>
          <t>N/A</t>
        </is>
      </c>
      <c r="F2092" s="7" t="str">
        <f>IFERROR(""&amp;INDEX('Bill Report Reference'!$E$2:$E$64,MATCH(INDEX(Account!$J$2:$J$131,MATCH($B2092,Account!$A$2:$A$131,0))&amp;"-"&amp;$C2092&amp;"-"&amp;$D2092,'Bill Report Reference'!$I$2:$I$64,0)),"")</f>
        <v>PREX 2.8:2026/APP</v>
      </c>
      <c r="G2092" s="7" t="str">
        <f>IFERROR(""&amp;INDEX('Bill Report Reference'!$F$2:$F$64,MATCH(INDEX(Account!$J$2:$J$131,MATCH($B2092,Account!$A$2:$A$131,0))&amp;"-"&amp;$C2092&amp;"-"&amp;$D2092,'Bill Report Reference'!$I$2:$I$64,0)),"")</f>
        <v>N/A</v>
      </c>
      <c r="H2092" s="9" t="n">
        <v>2347472000</v>
      </c>
      <c r="I2092" s="7" t="inlineStr">
        <is>
          <t>budget authority</t>
        </is>
      </c>
      <c r="J2092" s="7" t="inlineStr"/>
      <c r="K2092" s="7" t="inlineStr">
        <is>
          <t>FALSE</t>
        </is>
      </c>
      <c r="L2092" s="7" t="inlineStr"/>
      <c r="M2092" s="7" t="inlineStr">
        <is>
          <t>SRC-CRPT-119HRPT271</t>
        </is>
      </c>
      <c r="N2092" s="7" t="inlineStr">
        <is>
          <t>343</t>
        </is>
      </c>
      <c r="O2092" s="7" t="inlineStr">
        <is>
          <t>Title II, National Institutes of Health -- printed as 'National Institute on Neuroscience and Brain Research.' [FY 2026 Request]</t>
        </is>
      </c>
      <c r="P2092" s="7" t="inlineStr">
        <is>
          <t>AI-extracted</t>
        </is>
      </c>
      <c r="Q2092" s="7" t="n">
        <v>0.95</v>
      </c>
      <c r="R2092" s="7" t="inlineStr">
        <is>
          <t>auto-validated</t>
        </is>
      </c>
      <c r="S2092" s="7" t="str">
        <f>IFERROR(""&amp;INDEX('Bill Report Reference'!$G$2:$G$64,MATCH(INDEX(Account!$J$2:$J$131,MATCH($B2092,Account!$A$2:$A$131,0))&amp;"-"&amp;$C2092&amp;"-"&amp;$D2092,'Bill Report Reference'!$I$2:$I$64,0)),"")</f>
        <v>https://www.govinfo.gov/content/pkg/BUDGET-2026-APP/pdf/BUDGET-2026-APP.pdf</v>
      </c>
      <c r="T2092" s="7" t="str">
        <f>IFERROR(""&amp;INDEX('Bill Report Reference'!$H$2:$H$64,MATCH(INDEX(Account!$J$2:$J$131,MATCH($B2092,Account!$A$2:$A$131,0))&amp;"-"&amp;$C2092&amp;"-"&amp;$D2092,'Bill Report Reference'!$I$2:$I$64,0)),"")</f>
        <v>N/A</v>
      </c>
      <c r="U2092" s="7" t="inlineStr"/>
    </row>
    <row r="2093">
      <c r="A2093" s="7" t="inlineStr">
        <is>
          <t>OBS-LHHS-1222</t>
        </is>
      </c>
      <c r="B2093" s="7" t="inlineStr">
        <is>
          <t>ACC-HHS-NIH-NHGRI</t>
        </is>
      </c>
      <c r="C2093" s="7" t="n">
        <v>2023</v>
      </c>
      <c r="D2093" s="7" t="inlineStr">
        <is>
          <t>Enacted</t>
        </is>
      </c>
      <c r="E2093" s="7" t="inlineStr">
        <is>
          <t>N/A</t>
        </is>
      </c>
      <c r="F2093" s="7" t="str">
        <f>IFERROR(""&amp;INDEX('Bill Report Reference'!$E$2:$E$64,MATCH(INDEX(Account!$J$2:$J$131,MATCH($B2093,Account!$A$2:$A$131,0))&amp;"-"&amp;$C2093&amp;"-"&amp;$D2093,'Bill Report Reference'!$I$2:$I$64,0)),"")</f>
        <v>P.L.117-328</v>
      </c>
      <c r="G2093" s="7" t="str">
        <f>IFERROR(""&amp;INDEX('Bill Report Reference'!$F$2:$F$64,MATCH(INDEX(Account!$J$2:$J$131,MATCH($B2093,Account!$A$2:$A$131,0))&amp;"-"&amp;$C2093&amp;"-"&amp;$D2093,'Bill Report Reference'!$I$2:$I$64,0)),"")</f>
        <v>N/A</v>
      </c>
      <c r="H2093" s="9" t="n">
        <v>663200000</v>
      </c>
      <c r="I2093" s="7" t="inlineStr">
        <is>
          <t>budget authority</t>
        </is>
      </c>
      <c r="J2093" s="7" t="inlineStr"/>
      <c r="K2093" s="7" t="inlineStr">
        <is>
          <t>FALSE</t>
        </is>
      </c>
      <c r="L2093" s="7" t="inlineStr"/>
      <c r="M2093" s="7" t="inlineStr">
        <is>
          <t>SRC-CRPT-118SRPT84</t>
        </is>
      </c>
      <c r="N2093" s="7" t="inlineStr">
        <is>
          <t>379</t>
        </is>
      </c>
      <c r="O2093" s="7" t="inlineStr">
        <is>
          <t>Title II, National Institutes of Health -- printed as 'National Human Genome Research Institute (NHGRI)' [2023 appropriation]</t>
        </is>
      </c>
      <c r="P2093" s="7" t="inlineStr">
        <is>
          <t>text-extracted</t>
        </is>
      </c>
      <c r="Q2093" s="7" t="n">
        <v>0.5</v>
      </c>
      <c r="R2093" s="7" t="inlineStr">
        <is>
          <t>auto-validated</t>
        </is>
      </c>
      <c r="S2093" s="7" t="str">
        <f>IFERROR(""&amp;INDEX('Bill Report Reference'!$G$2:$G$64,MATCH(INDEX(Account!$J$2:$J$131,MATCH($B2093,Account!$A$2:$A$131,0))&amp;"-"&amp;$C2093&amp;"-"&amp;$D2093,'Bill Report Reference'!$I$2:$I$64,0)),"")</f>
        <v>https://www.govinfo.gov/content/pkg/PLAW-117publ328/pdf/PLAW-117publ328.pdf</v>
      </c>
      <c r="T2093" s="7" t="str">
        <f>IFERROR(""&amp;INDEX('Bill Report Reference'!$H$2:$H$64,MATCH(INDEX(Account!$J$2:$J$131,MATCH($B2093,Account!$A$2:$A$131,0))&amp;"-"&amp;$C2093&amp;"-"&amp;$D2093,'Bill Report Reference'!$I$2:$I$64,0)),"")</f>
        <v>N/A</v>
      </c>
      <c r="U2093" s="7" t="inlineStr"/>
    </row>
    <row r="2094">
      <c r="A2094" s="7" t="inlineStr">
        <is>
          <t>OBS-LHHS-1223</t>
        </is>
      </c>
      <c r="B2094" s="7" t="inlineStr">
        <is>
          <t>ACC-HHS-NIH-NHGRI</t>
        </is>
      </c>
      <c r="C2094" s="7" t="n">
        <v>2023</v>
      </c>
      <c r="D2094" s="7" t="inlineStr">
        <is>
          <t>House Reported</t>
        </is>
      </c>
      <c r="E2094" s="7" t="inlineStr">
        <is>
          <t>House</t>
        </is>
      </c>
      <c r="F2094" s="7" t="str">
        <f>IFERROR(""&amp;INDEX('Bill Report Reference'!$E$2:$E$64,MATCH(INDEX(Account!$J$2:$J$131,MATCH($B2094,Account!$A$2:$A$131,0))&amp;"-"&amp;$C2094&amp;"-"&amp;$D2094,'Bill Report Reference'!$I$2:$I$64,0)),"")</f>
        <v>H.R.8295</v>
      </c>
      <c r="G2094" s="7" t="str">
        <f>IFERROR(""&amp;INDEX('Bill Report Reference'!$F$2:$F$64,MATCH(INDEX(Account!$J$2:$J$131,MATCH($B2094,Account!$A$2:$A$131,0))&amp;"-"&amp;$C2094&amp;"-"&amp;$D2094,'Bill Report Reference'!$I$2:$I$64,0)),"")</f>
        <v>H.Rept.117-403</v>
      </c>
      <c r="H2094" s="9" t="n">
        <v>659233000</v>
      </c>
      <c r="I2094" s="7" t="inlineStr">
        <is>
          <t>budget authority</t>
        </is>
      </c>
      <c r="J2094" s="7" t="inlineStr"/>
      <c r="K2094" s="7" t="inlineStr">
        <is>
          <t>FALSE</t>
        </is>
      </c>
      <c r="L2094" s="7" t="inlineStr"/>
      <c r="M2094" s="7" t="inlineStr">
        <is>
          <t>SRC-CRPT-117HRPT403</t>
        </is>
      </c>
      <c r="N2094" s="7" t="inlineStr">
        <is>
          <t>815</t>
        </is>
      </c>
      <c r="O2094" s="7" t="inlineStr">
        <is>
          <t>Title II, National Institutes of Health -- printed as 'National Human Genome Research Institute (NHGRI)' [Bill]</t>
        </is>
      </c>
      <c r="P2094" s="7" t="inlineStr">
        <is>
          <t>AI-extracted</t>
        </is>
      </c>
      <c r="Q2094" s="7" t="n">
        <v>0.95</v>
      </c>
      <c r="R2094" s="7" t="inlineStr">
        <is>
          <t>auto-validated</t>
        </is>
      </c>
      <c r="S2094" s="7" t="str">
        <f>IFERROR(""&amp;INDEX('Bill Report Reference'!$G$2:$G$64,MATCH(INDEX(Account!$J$2:$J$131,MATCH($B2094,Account!$A$2:$A$131,0))&amp;"-"&amp;$C2094&amp;"-"&amp;$D2094,'Bill Report Reference'!$I$2:$I$64,0)),"")</f>
        <v>https://www.govinfo.gov/content/pkg/BILLS-117hr8295rh/pdf/BILLS-117hr8295rh.pdf</v>
      </c>
      <c r="T2094" s="7" t="str">
        <f>IFERROR(""&amp;INDEX('Bill Report Reference'!$H$2:$H$64,MATCH(INDEX(Account!$J$2:$J$131,MATCH($B2094,Account!$A$2:$A$131,0))&amp;"-"&amp;$C2094&amp;"-"&amp;$D2094,'Bill Report Reference'!$I$2:$I$64,0)),"")</f>
        <v>https://www.govinfo.gov/content/pkg/CRPT-117hrpt403/pdf/CRPT-117hrpt403.pdf</v>
      </c>
      <c r="U2094" s="7" t="inlineStr"/>
    </row>
    <row r="2095">
      <c r="A2095" s="7" t="inlineStr">
        <is>
          <t>OBS-LHHS-1224</t>
        </is>
      </c>
      <c r="B2095" s="7" t="inlineStr">
        <is>
          <t>ACC-HHS-NIH-NHGRI</t>
        </is>
      </c>
      <c r="C2095" s="7" t="n">
        <v>2023</v>
      </c>
      <c r="D2095" s="7" t="inlineStr">
        <is>
          <t>President's Budget</t>
        </is>
      </c>
      <c r="E2095" s="7" t="inlineStr">
        <is>
          <t>N/A</t>
        </is>
      </c>
      <c r="F2095" s="7" t="str">
        <f>IFERROR(""&amp;INDEX('Bill Report Reference'!$E$2:$E$64,MATCH(INDEX(Account!$J$2:$J$131,MATCH($B2095,Account!$A$2:$A$131,0))&amp;"-"&amp;$C2095&amp;"-"&amp;$D2095,'Bill Report Reference'!$I$2:$I$64,0)),"")</f>
        <v>PREX 2.8:2023/APP</v>
      </c>
      <c r="G2095" s="7" t="str">
        <f>IFERROR(""&amp;INDEX('Bill Report Reference'!$F$2:$F$64,MATCH(INDEX(Account!$J$2:$J$131,MATCH($B2095,Account!$A$2:$A$131,0))&amp;"-"&amp;$C2095&amp;"-"&amp;$D2095,'Bill Report Reference'!$I$2:$I$64,0)),"")</f>
        <v>N/A</v>
      </c>
      <c r="H2095" s="9" t="n">
        <v>629154000</v>
      </c>
      <c r="I2095" s="7" t="inlineStr">
        <is>
          <t>budget authority</t>
        </is>
      </c>
      <c r="J2095" s="7" t="inlineStr"/>
      <c r="K2095" s="7" t="inlineStr">
        <is>
          <t>FALSE</t>
        </is>
      </c>
      <c r="L2095" s="7" t="inlineStr"/>
      <c r="M2095" s="7" t="inlineStr">
        <is>
          <t>SRC-CRPT-117HRPT403</t>
        </is>
      </c>
      <c r="N2095" s="7" t="inlineStr">
        <is>
          <t>815</t>
        </is>
      </c>
      <c r="O2095" s="7" t="inlineStr">
        <is>
          <t>Title II, National Institutes of Health -- printed as 'National Human Genome Research Institute (NHGRI)' [FY 2023 Request]</t>
        </is>
      </c>
      <c r="P2095" s="7" t="inlineStr">
        <is>
          <t>AI-extracted</t>
        </is>
      </c>
      <c r="Q2095" s="7" t="n">
        <v>0.95</v>
      </c>
      <c r="R2095" s="7" t="inlineStr">
        <is>
          <t>auto-validated</t>
        </is>
      </c>
      <c r="S2095" s="7" t="str">
        <f>IFERROR(""&amp;INDEX('Bill Report Reference'!$G$2:$G$64,MATCH(INDEX(Account!$J$2:$J$131,MATCH($B2095,Account!$A$2:$A$131,0))&amp;"-"&amp;$C2095&amp;"-"&amp;$D2095,'Bill Report Reference'!$I$2:$I$64,0)),"")</f>
        <v>https://www.govinfo.gov/content/pkg/BUDGET-2023-APP/pdf/BUDGET-2023-APP.pdf</v>
      </c>
      <c r="T2095" s="7" t="str">
        <f>IFERROR(""&amp;INDEX('Bill Report Reference'!$H$2:$H$64,MATCH(INDEX(Account!$J$2:$J$131,MATCH($B2095,Account!$A$2:$A$131,0))&amp;"-"&amp;$C2095&amp;"-"&amp;$D2095,'Bill Report Reference'!$I$2:$I$64,0)),"")</f>
        <v>N/A</v>
      </c>
      <c r="U2095" s="7" t="inlineStr"/>
    </row>
    <row r="2096">
      <c r="A2096" s="7" t="inlineStr">
        <is>
          <t>OBS-LHHS-1225</t>
        </is>
      </c>
      <c r="B2096" s="7" t="inlineStr">
        <is>
          <t>ACC-HHS-NIH-NHGRI</t>
        </is>
      </c>
      <c r="C2096" s="7" t="n">
        <v>2023</v>
      </c>
      <c r="D2096" s="7" t="inlineStr">
        <is>
          <t>Senate Reported</t>
        </is>
      </c>
      <c r="E2096" s="7" t="inlineStr">
        <is>
          <t>Senate</t>
        </is>
      </c>
      <c r="F2096" s="7" t="str">
        <f>IFERROR(""&amp;INDEX('Bill Report Reference'!$E$2:$E$64,MATCH(INDEX(Account!$J$2:$J$131,MATCH($B2096,Account!$A$2:$A$131,0))&amp;"-"&amp;$C2096&amp;"-"&amp;$D2096,'Bill Report Reference'!$I$2:$I$64,0)),"")</f>
        <v>S.4659</v>
      </c>
      <c r="G2096" s="7" t="str">
        <f>IFERROR(""&amp;INDEX('Bill Report Reference'!$F$2:$F$64,MATCH(INDEX(Account!$J$2:$J$131,MATCH($B2096,Account!$A$2:$A$131,0))&amp;"-"&amp;$C2096&amp;"-"&amp;$D2096,'Bill Report Reference'!$I$2:$I$64,0)),"")</f>
        <v>N/A</v>
      </c>
      <c r="H2096" s="9" t="n">
        <v>658873000</v>
      </c>
      <c r="I2096" s="7" t="inlineStr">
        <is>
          <t>budget authority</t>
        </is>
      </c>
      <c r="J2096" s="7" t="inlineStr"/>
      <c r="K2096" s="7" t="inlineStr">
        <is>
          <t>FALSE</t>
        </is>
      </c>
      <c r="L2096" s="7" t="inlineStr"/>
      <c r="M2096" s="7" t="inlineStr">
        <is>
          <t>SRC-EXPL-LHHS-FY2023-SENATE</t>
        </is>
      </c>
      <c r="N2096" s="7" t="inlineStr">
        <is>
          <t>406</t>
        </is>
      </c>
      <c r="O2096" s="7" t="inlineStr">
        <is>
          <t>Title II, National Institutes of Health -- printed as 'National Human Genome Research Institute (NHGRI)' [Committee recommendation] Source: the Senate Committee's draft explanatory statement for FY2023 (S. 4659 never reported).</t>
        </is>
      </c>
      <c r="P2096" s="7" t="inlineStr">
        <is>
          <t>text-extracted</t>
        </is>
      </c>
      <c r="Q2096" s="7" t="n">
        <v>0.95</v>
      </c>
      <c r="R2096" s="7" t="inlineStr">
        <is>
          <t>auto-validated</t>
        </is>
      </c>
      <c r="S2096" s="7" t="str">
        <f>IFERROR(""&amp;INDEX('Bill Report Reference'!$G$2:$G$64,MATCH(INDEX(Account!$J$2:$J$131,MATCH($B2096,Account!$A$2:$A$131,0))&amp;"-"&amp;$C2096&amp;"-"&amp;$D2096,'Bill Report Reference'!$I$2:$I$64,0)),"")</f>
        <v>https://www.govinfo.gov/content/pkg/BILLS-117s4659is/pdf/BILLS-117s4659is.pdf</v>
      </c>
      <c r="T2096" s="7" t="str">
        <f>IFERROR(""&amp;INDEX('Bill Report Reference'!$H$2:$H$64,MATCH(INDEX(Account!$J$2:$J$131,MATCH($B2096,Account!$A$2:$A$131,0))&amp;"-"&amp;$C2096&amp;"-"&amp;$D2096,'Bill Report Reference'!$I$2:$I$64,0)),"")</f>
        <v>https://www.appropriations.senate.gov/imo/media/doc/LHHSFY23REPT.pdf</v>
      </c>
      <c r="U2096" s="7" t="inlineStr"/>
    </row>
    <row r="2097">
      <c r="A2097" s="7" t="inlineStr">
        <is>
          <t>OBS-LHHS-1226</t>
        </is>
      </c>
      <c r="B2097" s="7" t="inlineStr">
        <is>
          <t>ACC-HHS-NIH-NHGRI</t>
        </is>
      </c>
      <c r="C2097" s="7" t="n">
        <v>2024</v>
      </c>
      <c r="D2097" s="7" t="inlineStr">
        <is>
          <t>Enacted</t>
        </is>
      </c>
      <c r="E2097" s="7" t="inlineStr">
        <is>
          <t>N/A</t>
        </is>
      </c>
      <c r="F2097" s="7" t="str">
        <f>IFERROR(""&amp;INDEX('Bill Report Reference'!$E$2:$E$64,MATCH(INDEX(Account!$J$2:$J$131,MATCH($B2097,Account!$A$2:$A$131,0))&amp;"-"&amp;$C2097&amp;"-"&amp;$D2097,'Bill Report Reference'!$I$2:$I$64,0)),"")</f>
        <v>P.L.118-47</v>
      </c>
      <c r="G2097" s="7" t="str">
        <f>IFERROR(""&amp;INDEX('Bill Report Reference'!$F$2:$F$64,MATCH(INDEX(Account!$J$2:$J$131,MATCH($B2097,Account!$A$2:$A$131,0))&amp;"-"&amp;$C2097&amp;"-"&amp;$D2097,'Bill Report Reference'!$I$2:$I$64,0)),"")</f>
        <v>N/A</v>
      </c>
      <c r="H2097" s="9" t="n">
        <v>663200000</v>
      </c>
      <c r="I2097" s="7" t="inlineStr">
        <is>
          <t>budget authority</t>
        </is>
      </c>
      <c r="J2097" s="7" t="inlineStr"/>
      <c r="K2097" s="7" t="inlineStr">
        <is>
          <t>FALSE</t>
        </is>
      </c>
      <c r="L2097" s="7" t="inlineStr"/>
      <c r="M2097" s="7" t="inlineStr">
        <is>
          <t>SRC-CRPT-118SRPT207</t>
        </is>
      </c>
      <c r="N2097" s="7" t="inlineStr">
        <is>
          <t>438</t>
        </is>
      </c>
      <c r="O2097" s="7" t="inlineStr">
        <is>
          <t>Title II, National Institutes of Health -- printed as 'National Human Genome Research Institute (NHGRI)' [2024 appropriation]</t>
        </is>
      </c>
      <c r="P2097" s="7" t="inlineStr">
        <is>
          <t>text-extracted</t>
        </is>
      </c>
      <c r="Q2097" s="7" t="n">
        <v>0.95</v>
      </c>
      <c r="R2097" s="7" t="inlineStr">
        <is>
          <t>auto-validated</t>
        </is>
      </c>
      <c r="S2097" s="7" t="str">
        <f>IFERROR(""&amp;INDEX('Bill Report Reference'!$G$2:$G$64,MATCH(INDEX(Account!$J$2:$J$131,MATCH($B2097,Account!$A$2:$A$131,0))&amp;"-"&amp;$C2097&amp;"-"&amp;$D2097,'Bill Report Reference'!$I$2:$I$64,0)),"")</f>
        <v>https://www.govinfo.gov/content/pkg/PLAW-118publ47/pdf/PLAW-118publ47.pdf</v>
      </c>
      <c r="T2097" s="7" t="str">
        <f>IFERROR(""&amp;INDEX('Bill Report Reference'!$H$2:$H$64,MATCH(INDEX(Account!$J$2:$J$131,MATCH($B2097,Account!$A$2:$A$131,0))&amp;"-"&amp;$C2097&amp;"-"&amp;$D2097,'Bill Report Reference'!$I$2:$I$64,0)),"")</f>
        <v>N/A</v>
      </c>
      <c r="U2097" s="7" t="inlineStr"/>
    </row>
    <row r="2098">
      <c r="A2098" s="7" t="inlineStr">
        <is>
          <t>OBS-LHHS-1227</t>
        </is>
      </c>
      <c r="B2098" s="7" t="inlineStr">
        <is>
          <t>ACC-HHS-NIH-NHGRI</t>
        </is>
      </c>
      <c r="C2098" s="7" t="n">
        <v>2024</v>
      </c>
      <c r="D2098" s="7" t="inlineStr">
        <is>
          <t>President's Budget</t>
        </is>
      </c>
      <c r="E2098" s="7" t="inlineStr">
        <is>
          <t>N/A</t>
        </is>
      </c>
      <c r="F2098" s="7" t="str">
        <f>IFERROR(""&amp;INDEX('Bill Report Reference'!$E$2:$E$64,MATCH(INDEX(Account!$J$2:$J$131,MATCH($B2098,Account!$A$2:$A$131,0))&amp;"-"&amp;$C2098&amp;"-"&amp;$D2098,'Bill Report Reference'!$I$2:$I$64,0)),"")</f>
        <v>PREX 2.8:2024/APP</v>
      </c>
      <c r="G2098" s="7" t="str">
        <f>IFERROR(""&amp;INDEX('Bill Report Reference'!$F$2:$F$64,MATCH(INDEX(Account!$J$2:$J$131,MATCH($B2098,Account!$A$2:$A$131,0))&amp;"-"&amp;$C2098&amp;"-"&amp;$D2098,'Bill Report Reference'!$I$2:$I$64,0)),"")</f>
        <v>N/A</v>
      </c>
      <c r="H2098" s="9" t="n">
        <v>660510000</v>
      </c>
      <c r="I2098" s="7" t="inlineStr">
        <is>
          <t>budget authority</t>
        </is>
      </c>
      <c r="J2098" s="7" t="inlineStr"/>
      <c r="K2098" s="7" t="inlineStr">
        <is>
          <t>FALSE</t>
        </is>
      </c>
      <c r="L2098" s="7" t="inlineStr"/>
      <c r="M2098" s="7" t="inlineStr">
        <is>
          <t>SRC-CRPT-118SRPT84</t>
        </is>
      </c>
      <c r="N2098" s="7" t="inlineStr">
        <is>
          <t>379</t>
        </is>
      </c>
      <c r="O2098" s="7" t="inlineStr">
        <is>
          <t>Title II, National Institutes of Health -- printed as 'National Human Genome Research Institute (NHGRI)' [Budget estimate]</t>
        </is>
      </c>
      <c r="P2098" s="7" t="inlineStr">
        <is>
          <t>text-extracted</t>
        </is>
      </c>
      <c r="Q2098" s="7" t="n">
        <v>0.95</v>
      </c>
      <c r="R2098" s="7" t="inlineStr">
        <is>
          <t>auto-validated</t>
        </is>
      </c>
      <c r="S2098" s="7" t="str">
        <f>IFERROR(""&amp;INDEX('Bill Report Reference'!$G$2:$G$64,MATCH(INDEX(Account!$J$2:$J$131,MATCH($B2098,Account!$A$2:$A$131,0))&amp;"-"&amp;$C2098&amp;"-"&amp;$D2098,'Bill Report Reference'!$I$2:$I$64,0)),"")</f>
        <v>https://www.govinfo.gov/content/pkg/BUDGET-2024-APP/pdf/BUDGET-2024-APP.pdf</v>
      </c>
      <c r="T2098" s="7" t="str">
        <f>IFERROR(""&amp;INDEX('Bill Report Reference'!$H$2:$H$64,MATCH(INDEX(Account!$J$2:$J$131,MATCH($B2098,Account!$A$2:$A$131,0))&amp;"-"&amp;$C2098&amp;"-"&amp;$D2098,'Bill Report Reference'!$I$2:$I$64,0)),"")</f>
        <v>N/A</v>
      </c>
      <c r="U2098" s="7" t="inlineStr"/>
    </row>
    <row r="2099">
      <c r="A2099" s="7" t="inlineStr">
        <is>
          <t>OBS-LHHS-1228</t>
        </is>
      </c>
      <c r="B2099" s="7" t="inlineStr">
        <is>
          <t>ACC-HHS-NIH-NHGRI</t>
        </is>
      </c>
      <c r="C2099" s="7" t="n">
        <v>2024</v>
      </c>
      <c r="D2099" s="7" t="inlineStr">
        <is>
          <t>Senate Reported</t>
        </is>
      </c>
      <c r="E2099" s="7" t="inlineStr">
        <is>
          <t>Senate</t>
        </is>
      </c>
      <c r="F2099" s="7" t="str">
        <f>IFERROR(""&amp;INDEX('Bill Report Reference'!$E$2:$E$64,MATCH(INDEX(Account!$J$2:$J$131,MATCH($B2099,Account!$A$2:$A$131,0))&amp;"-"&amp;$C2099&amp;"-"&amp;$D2099,'Bill Report Reference'!$I$2:$I$64,0)),"")</f>
        <v>S.2624</v>
      </c>
      <c r="G2099" s="7" t="str">
        <f>IFERROR(""&amp;INDEX('Bill Report Reference'!$F$2:$F$64,MATCH(INDEX(Account!$J$2:$J$131,MATCH($B2099,Account!$A$2:$A$131,0))&amp;"-"&amp;$C2099&amp;"-"&amp;$D2099,'Bill Report Reference'!$I$2:$I$64,0)),"")</f>
        <v>S.Rept.118-84</v>
      </c>
      <c r="H2099" s="9" t="n">
        <v>663200000</v>
      </c>
      <c r="I2099" s="7" t="inlineStr">
        <is>
          <t>budget authority</t>
        </is>
      </c>
      <c r="J2099" s="7" t="inlineStr"/>
      <c r="K2099" s="7" t="inlineStr">
        <is>
          <t>FALSE</t>
        </is>
      </c>
      <c r="L2099" s="7" t="inlineStr"/>
      <c r="M2099" s="7" t="inlineStr">
        <is>
          <t>SRC-CRPT-118SRPT84</t>
        </is>
      </c>
      <c r="N2099" s="7" t="inlineStr">
        <is>
          <t>379</t>
        </is>
      </c>
      <c r="O2099" s="7" t="inlineStr">
        <is>
          <t>Title II, National Institutes of Health -- printed as 'National Human Genome Research Institute (NHGRI)' [Committee recommendation]</t>
        </is>
      </c>
      <c r="P2099" s="7" t="inlineStr">
        <is>
          <t>text-extracted</t>
        </is>
      </c>
      <c r="Q2099" s="7" t="n">
        <v>0.5</v>
      </c>
      <c r="R2099" s="7" t="inlineStr">
        <is>
          <t>unverified</t>
        </is>
      </c>
      <c r="S2099" s="7" t="str">
        <f>IFERROR(""&amp;INDEX('Bill Report Reference'!$G$2:$G$64,MATCH(INDEX(Account!$J$2:$J$131,MATCH($B2099,Account!$A$2:$A$131,0))&amp;"-"&amp;$C2099&amp;"-"&amp;$D2099,'Bill Report Reference'!$I$2:$I$64,0)),"")</f>
        <v>https://www.govinfo.gov/content/pkg/BILLS-118s2624rs/pdf/BILLS-118s2624rs.pdf</v>
      </c>
      <c r="T2099" s="7" t="str">
        <f>IFERROR(""&amp;INDEX('Bill Report Reference'!$H$2:$H$64,MATCH(INDEX(Account!$J$2:$J$131,MATCH($B2099,Account!$A$2:$A$131,0))&amp;"-"&amp;$C2099&amp;"-"&amp;$D2099,'Bill Report Reference'!$I$2:$I$64,0)),"")</f>
        <v>https://www.congress.gov/118/crpt/srpt84/CRPT-118srpt84.pdf</v>
      </c>
      <c r="U2099" s="7" t="inlineStr"/>
    </row>
    <row r="2100">
      <c r="A2100" s="7" t="inlineStr">
        <is>
          <t>OBS-LHHS-1229</t>
        </is>
      </c>
      <c r="B2100" s="7" t="inlineStr">
        <is>
          <t>ACC-HHS-NIH-NHGRI</t>
        </is>
      </c>
      <c r="C2100" s="7" t="n">
        <v>2025</v>
      </c>
      <c r="D2100" s="7" t="inlineStr">
        <is>
          <t>Enacted</t>
        </is>
      </c>
      <c r="E2100" s="7" t="inlineStr">
        <is>
          <t>N/A</t>
        </is>
      </c>
      <c r="F2100" s="7" t="str">
        <f>IFERROR(""&amp;INDEX('Bill Report Reference'!$E$2:$E$64,MATCH(INDEX(Account!$J$2:$J$131,MATCH($B2100,Account!$A$2:$A$131,0))&amp;"-"&amp;$C2100&amp;"-"&amp;$D2100,'Bill Report Reference'!$I$2:$I$64,0)),"")</f>
        <v>P.L.119-4</v>
      </c>
      <c r="G2100" s="7" t="str">
        <f>IFERROR(""&amp;INDEX('Bill Report Reference'!$F$2:$F$64,MATCH(INDEX(Account!$J$2:$J$131,MATCH($B2100,Account!$A$2:$A$131,0))&amp;"-"&amp;$C2100&amp;"-"&amp;$D2100,'Bill Report Reference'!$I$2:$I$64,0)),"")</f>
        <v>N/A</v>
      </c>
      <c r="H2100" s="9" t="n">
        <v>663200000</v>
      </c>
      <c r="I2100" s="7" t="inlineStr">
        <is>
          <t>budget authority</t>
        </is>
      </c>
      <c r="J2100" s="7" t="inlineStr"/>
      <c r="K2100" s="7" t="inlineStr">
        <is>
          <t>FALSE</t>
        </is>
      </c>
      <c r="L2100" s="7" t="inlineStr"/>
      <c r="M2100" s="7" t="inlineStr">
        <is>
          <t>SRC-CRPT-119HRPT271</t>
        </is>
      </c>
      <c r="N2100" s="7" t="inlineStr">
        <is>
          <t>344</t>
        </is>
      </c>
      <c r="O2100" s="7" t="inlineStr">
        <is>
          <t>Title II, National Institutes of Health -- printed as 'National Human Genome Research Institute (NHGRI)' [FY 2025 Estimate] Source column: H.Rept. 119-271's 'FY 2025 Estimate' (FY2025 operating plans under the full-year CR, P.L. 119-4) -- FY2025 Enacted by the owner's decision.</t>
        </is>
      </c>
      <c r="P2100" s="7" t="inlineStr">
        <is>
          <t>AI-extracted</t>
        </is>
      </c>
      <c r="Q2100" s="7" t="n">
        <v>0.95</v>
      </c>
      <c r="R2100" s="7" t="inlineStr">
        <is>
          <t>auto-validated</t>
        </is>
      </c>
      <c r="S2100" s="7" t="str">
        <f>IFERROR(""&amp;INDEX('Bill Report Reference'!$G$2:$G$64,MATCH(INDEX(Account!$J$2:$J$131,MATCH($B2100,Account!$A$2:$A$131,0))&amp;"-"&amp;$C2100&amp;"-"&amp;$D2100,'Bill Report Reference'!$I$2:$I$64,0)),"")</f>
        <v>https://www.govinfo.gov/content/pkg/PLAW-119publ4/pdf/PLAW-119publ4.pdf</v>
      </c>
      <c r="T2100" s="7" t="str">
        <f>IFERROR(""&amp;INDEX('Bill Report Reference'!$H$2:$H$64,MATCH(INDEX(Account!$J$2:$J$131,MATCH($B2100,Account!$A$2:$A$131,0))&amp;"-"&amp;$C2100&amp;"-"&amp;$D2100,'Bill Report Reference'!$I$2:$I$64,0)),"")</f>
        <v>N/A</v>
      </c>
      <c r="U2100" s="7" t="inlineStr"/>
    </row>
    <row r="2101">
      <c r="A2101" s="7" t="inlineStr">
        <is>
          <t>OBS-LHHS-1230</t>
        </is>
      </c>
      <c r="B2101" s="7" t="inlineStr">
        <is>
          <t>ACC-HHS-NIH-NHGRI</t>
        </is>
      </c>
      <c r="C2101" s="7" t="n">
        <v>2025</v>
      </c>
      <c r="D2101" s="7" t="inlineStr">
        <is>
          <t>House Reported</t>
        </is>
      </c>
      <c r="E2101" s="7" t="inlineStr">
        <is>
          <t>House</t>
        </is>
      </c>
      <c r="F2101" s="7" t="str">
        <f>IFERROR(""&amp;INDEX('Bill Report Reference'!$E$2:$E$64,MATCH(INDEX(Account!$J$2:$J$131,MATCH($B2101,Account!$A$2:$A$131,0))&amp;"-"&amp;$C2101&amp;"-"&amp;$D2101,'Bill Report Reference'!$I$2:$I$64,0)),"")</f>
        <v>H.R.9029</v>
      </c>
      <c r="G2101" s="7" t="str">
        <f>IFERROR(""&amp;INDEX('Bill Report Reference'!$F$2:$F$64,MATCH(INDEX(Account!$J$2:$J$131,MATCH($B2101,Account!$A$2:$A$131,0))&amp;"-"&amp;$C2101&amp;"-"&amp;$D2101,'Bill Report Reference'!$I$2:$I$64,0)),"")</f>
        <v>H.Rept.118-585</v>
      </c>
      <c r="H2101" s="9" t="n">
        <v>0</v>
      </c>
      <c r="I2101" s="7" t="inlineStr">
        <is>
          <t>budget authority</t>
        </is>
      </c>
      <c r="J2101" s="7" t="inlineStr"/>
      <c r="K2101" s="7" t="inlineStr">
        <is>
          <t>FALSE</t>
        </is>
      </c>
      <c r="L2101" s="7" t="inlineStr"/>
      <c r="M2101" s="7" t="inlineStr">
        <is>
          <t>SRC-CRPT-118HRPT585</t>
        </is>
      </c>
      <c r="N2101" s="7" t="inlineStr">
        <is>
          <t>318</t>
        </is>
      </c>
      <c r="O2101" s="7" t="inlineStr">
        <is>
          <t>Title II, National Institutes of Health -- printed as 'National Human Genome Research Institute (NHGRI)' [Bill]</t>
        </is>
      </c>
      <c r="P2101" s="7" t="inlineStr">
        <is>
          <t>AI-extracted</t>
        </is>
      </c>
      <c r="Q2101" s="7" t="n">
        <v>0.95</v>
      </c>
      <c r="R2101" s="7" t="inlineStr">
        <is>
          <t>auto-validated</t>
        </is>
      </c>
      <c r="S2101" s="7" t="str">
        <f>IFERROR(""&amp;INDEX('Bill Report Reference'!$G$2:$G$64,MATCH(INDEX(Account!$J$2:$J$131,MATCH($B2101,Account!$A$2:$A$131,0))&amp;"-"&amp;$C2101&amp;"-"&amp;$D2101,'Bill Report Reference'!$I$2:$I$64,0)),"")</f>
        <v>https://www.govinfo.gov/content/pkg/BILLS-118hr9029rh/pdf/BILLS-118hr9029rh.pdf</v>
      </c>
      <c r="T2101" s="7" t="str">
        <f>IFERROR(""&amp;INDEX('Bill Report Reference'!$H$2:$H$64,MATCH(INDEX(Account!$J$2:$J$131,MATCH($B2101,Account!$A$2:$A$131,0))&amp;"-"&amp;$C2101&amp;"-"&amp;$D2101,'Bill Report Reference'!$I$2:$I$64,0)),"")</f>
        <v>https://www.congress.gov/118/crpt/hrpt585/CRPT-118hrpt585.pdf</v>
      </c>
      <c r="U2101" s="7" t="inlineStr"/>
    </row>
    <row r="2102">
      <c r="A2102" s="7" t="inlineStr">
        <is>
          <t>OBS-LHHS-1231</t>
        </is>
      </c>
      <c r="B2102" s="7" t="inlineStr">
        <is>
          <t>ACC-HHS-NIH-NHGRI</t>
        </is>
      </c>
      <c r="C2102" s="7" t="n">
        <v>2025</v>
      </c>
      <c r="D2102" s="7" t="inlineStr">
        <is>
          <t>President's Budget</t>
        </is>
      </c>
      <c r="E2102" s="7" t="inlineStr">
        <is>
          <t>N/A</t>
        </is>
      </c>
      <c r="F2102" s="7" t="str">
        <f>IFERROR(""&amp;INDEX('Bill Report Reference'!$E$2:$E$64,MATCH(INDEX(Account!$J$2:$J$131,MATCH($B2102,Account!$A$2:$A$131,0))&amp;"-"&amp;$C2102&amp;"-"&amp;$D2102,'Bill Report Reference'!$I$2:$I$64,0)),"")</f>
        <v>PREX 2.8:2025/APP</v>
      </c>
      <c r="G2102" s="7" t="str">
        <f>IFERROR(""&amp;INDEX('Bill Report Reference'!$F$2:$F$64,MATCH(INDEX(Account!$J$2:$J$131,MATCH($B2102,Account!$A$2:$A$131,0))&amp;"-"&amp;$C2102&amp;"-"&amp;$D2102,'Bill Report Reference'!$I$2:$I$64,0)),"")</f>
        <v>N/A</v>
      </c>
      <c r="H2102" s="9" t="n">
        <v>663660000</v>
      </c>
      <c r="I2102" s="7" t="inlineStr">
        <is>
          <t>budget authority</t>
        </is>
      </c>
      <c r="J2102" s="7" t="inlineStr"/>
      <c r="K2102" s="7" t="inlineStr">
        <is>
          <t>FALSE</t>
        </is>
      </c>
      <c r="L2102" s="7" t="inlineStr"/>
      <c r="M2102" s="7" t="inlineStr">
        <is>
          <t>SRC-CRPT-118SRPT207</t>
        </is>
      </c>
      <c r="N2102" s="7" t="inlineStr">
        <is>
          <t>438</t>
        </is>
      </c>
      <c r="O2102" s="7" t="inlineStr">
        <is>
          <t>Title II, National Institutes of Health -- printed as 'National Human Genome Research Institute (NHGRI)' [Budget estimate]</t>
        </is>
      </c>
      <c r="P2102" s="7" t="inlineStr">
        <is>
          <t>text-extracted</t>
        </is>
      </c>
      <c r="Q2102" s="7" t="n">
        <v>0.95</v>
      </c>
      <c r="R2102" s="7" t="inlineStr">
        <is>
          <t>auto-validated</t>
        </is>
      </c>
      <c r="S2102" s="7" t="str">
        <f>IFERROR(""&amp;INDEX('Bill Report Reference'!$G$2:$G$64,MATCH(INDEX(Account!$J$2:$J$131,MATCH($B2102,Account!$A$2:$A$131,0))&amp;"-"&amp;$C2102&amp;"-"&amp;$D2102,'Bill Report Reference'!$I$2:$I$64,0)),"")</f>
        <v>https://www.govinfo.gov/content/pkg/BUDGET-2025-APP/pdf/BUDGET-2025-APP.pdf</v>
      </c>
      <c r="T2102" s="7" t="str">
        <f>IFERROR(""&amp;INDEX('Bill Report Reference'!$H$2:$H$64,MATCH(INDEX(Account!$J$2:$J$131,MATCH($B2102,Account!$A$2:$A$131,0))&amp;"-"&amp;$C2102&amp;"-"&amp;$D2102,'Bill Report Reference'!$I$2:$I$64,0)),"")</f>
        <v>N/A</v>
      </c>
      <c r="U2102" s="7" t="inlineStr"/>
    </row>
    <row r="2103">
      <c r="A2103" s="7" t="inlineStr">
        <is>
          <t>OBS-LHHS-1232</t>
        </is>
      </c>
      <c r="B2103" s="7" t="inlineStr">
        <is>
          <t>ACC-HHS-NIH-NHGRI</t>
        </is>
      </c>
      <c r="C2103" s="7" t="n">
        <v>2025</v>
      </c>
      <c r="D2103" s="7" t="inlineStr">
        <is>
          <t>Senate Reported</t>
        </is>
      </c>
      <c r="E2103" s="7" t="inlineStr">
        <is>
          <t>Senate</t>
        </is>
      </c>
      <c r="F2103" s="7" t="str">
        <f>IFERROR(""&amp;INDEX('Bill Report Reference'!$E$2:$E$64,MATCH(INDEX(Account!$J$2:$J$131,MATCH($B2103,Account!$A$2:$A$131,0))&amp;"-"&amp;$C2103&amp;"-"&amp;$D2103,'Bill Report Reference'!$I$2:$I$64,0)),"")</f>
        <v>S.4942</v>
      </c>
      <c r="G2103" s="7" t="str">
        <f>IFERROR(""&amp;INDEX('Bill Report Reference'!$F$2:$F$64,MATCH(INDEX(Account!$J$2:$J$131,MATCH($B2103,Account!$A$2:$A$131,0))&amp;"-"&amp;$C2103&amp;"-"&amp;$D2103,'Bill Report Reference'!$I$2:$I$64,0)),"")</f>
        <v>S.Rept.118-207</v>
      </c>
      <c r="H2103" s="9" t="n">
        <v>663200000</v>
      </c>
      <c r="I2103" s="7" t="inlineStr">
        <is>
          <t>budget authority</t>
        </is>
      </c>
      <c r="J2103" s="7" t="inlineStr"/>
      <c r="K2103" s="7" t="inlineStr">
        <is>
          <t>FALSE</t>
        </is>
      </c>
      <c r="L2103" s="7" t="inlineStr"/>
      <c r="M2103" s="7" t="inlineStr">
        <is>
          <t>SRC-CRPT-118SRPT207</t>
        </is>
      </c>
      <c r="N2103" s="7" t="inlineStr">
        <is>
          <t>438</t>
        </is>
      </c>
      <c r="O2103" s="7" t="inlineStr">
        <is>
          <t>Title II, National Institutes of Health -- printed as 'National Human Genome Research Institute (NHGRI)' [Committee recommendation]</t>
        </is>
      </c>
      <c r="P2103" s="7" t="inlineStr">
        <is>
          <t>text-extracted</t>
        </is>
      </c>
      <c r="Q2103" s="7" t="n">
        <v>0.95</v>
      </c>
      <c r="R2103" s="7" t="inlineStr">
        <is>
          <t>auto-validated</t>
        </is>
      </c>
      <c r="S2103" s="7" t="str">
        <f>IFERROR(""&amp;INDEX('Bill Report Reference'!$G$2:$G$64,MATCH(INDEX(Account!$J$2:$J$131,MATCH($B2103,Account!$A$2:$A$131,0))&amp;"-"&amp;$C2103&amp;"-"&amp;$D2103,'Bill Report Reference'!$I$2:$I$64,0)),"")</f>
        <v>https://www.govinfo.gov/content/pkg/BILLS-118s4942rs/pdf/BILLS-118s4942rs.pdf</v>
      </c>
      <c r="T2103" s="7" t="str">
        <f>IFERROR(""&amp;INDEX('Bill Report Reference'!$H$2:$H$64,MATCH(INDEX(Account!$J$2:$J$131,MATCH($B2103,Account!$A$2:$A$131,0))&amp;"-"&amp;$C2103&amp;"-"&amp;$D2103,'Bill Report Reference'!$I$2:$I$64,0)),"")</f>
        <v>https://www.congress.gov/118/crpt/srpt207/CRPT-118srpt207.pdf</v>
      </c>
      <c r="U2103" s="7" t="inlineStr"/>
    </row>
    <row r="2104">
      <c r="A2104" s="7" t="inlineStr">
        <is>
          <t>OBS-LHHS-1233</t>
        </is>
      </c>
      <c r="B2104" s="7" t="inlineStr">
        <is>
          <t>ACC-HHS-NIH-NHGRI</t>
        </is>
      </c>
      <c r="C2104" s="7" t="n">
        <v>2026</v>
      </c>
      <c r="D2104" s="7" t="inlineStr">
        <is>
          <t>Enacted</t>
        </is>
      </c>
      <c r="E2104" s="7" t="inlineStr">
        <is>
          <t>N/A</t>
        </is>
      </c>
      <c r="F2104" s="7" t="str">
        <f>IFERROR(""&amp;INDEX('Bill Report Reference'!$E$2:$E$64,MATCH(INDEX(Account!$J$2:$J$131,MATCH($B2104,Account!$A$2:$A$131,0))&amp;"-"&amp;$C2104&amp;"-"&amp;$D2104,'Bill Report Reference'!$I$2:$I$64,0)),"")</f>
        <v>P.L.119-75</v>
      </c>
      <c r="G2104" s="7" t="str">
        <f>IFERROR(""&amp;INDEX('Bill Report Reference'!$F$2:$F$64,MATCH(INDEX(Account!$J$2:$J$131,MATCH($B2104,Account!$A$2:$A$131,0))&amp;"-"&amp;$C2104&amp;"-"&amp;$D2104,'Bill Report Reference'!$I$2:$I$64,0)),"")</f>
        <v>JES_LHHS_P.L.119-75</v>
      </c>
      <c r="H2104" s="9" t="n">
        <v>663200000</v>
      </c>
      <c r="I2104" s="7" t="inlineStr">
        <is>
          <t>budget authority</t>
        </is>
      </c>
      <c r="J2104" s="7" t="inlineStr"/>
      <c r="K2104" s="7" t="inlineStr">
        <is>
          <t>FALSE</t>
        </is>
      </c>
      <c r="L2104" s="7" t="inlineStr"/>
      <c r="M2104" s="7" t="inlineStr">
        <is>
          <t>SRC-CRPT-119HRPT696</t>
        </is>
      </c>
      <c r="N2104" s="7" t="inlineStr">
        <is>
          <t>375</t>
        </is>
      </c>
      <c r="O2104" s="7" t="inlineStr">
        <is>
          <t>Title II, National Institutes of Health -- printed as 'National Human Genome Research Institute (NHGRI)' [FY 2026 Enacted]</t>
        </is>
      </c>
      <c r="P2104" s="7" t="inlineStr">
        <is>
          <t>AI-extracted</t>
        </is>
      </c>
      <c r="Q2104" s="7" t="n">
        <v>0.95</v>
      </c>
      <c r="R2104" s="7" t="inlineStr">
        <is>
          <t>auto-validated</t>
        </is>
      </c>
      <c r="S2104" s="7" t="str">
        <f>IFERROR(""&amp;INDEX('Bill Report Reference'!$G$2:$G$64,MATCH(INDEX(Account!$J$2:$J$131,MATCH($B2104,Account!$A$2:$A$131,0))&amp;"-"&amp;$C2104&amp;"-"&amp;$D2104,'Bill Report Reference'!$I$2:$I$64,0)),"")</f>
        <v>https://www.govinfo.gov/content/pkg/PLAW-119publ75/pdf/PLAW-119publ75.pdf</v>
      </c>
      <c r="T2104" s="7" t="str">
        <f>IFERROR(""&amp;INDEX('Bill Report Reference'!$H$2:$H$64,MATCH(INDEX(Account!$J$2:$J$131,MATCH($B2104,Account!$A$2:$A$131,0))&amp;"-"&amp;$C2104&amp;"-"&amp;$D2104,'Bill Report Reference'!$I$2:$I$64,0)),"")</f>
        <v>https://www.govinfo.gov/content/pkg/CREC-2026-01-22/pdf/CREC-2026-01-22-pt2-PgH1353-2.pdf</v>
      </c>
      <c r="U2104" s="7" t="inlineStr"/>
    </row>
    <row r="2105">
      <c r="A2105" s="7" t="inlineStr">
        <is>
          <t>OBS-LHHS-1234</t>
        </is>
      </c>
      <c r="B2105" s="7" t="inlineStr">
        <is>
          <t>ACC-HHS-NIH-NHGRI</t>
        </is>
      </c>
      <c r="C2105" s="7" t="n">
        <v>2026</v>
      </c>
      <c r="D2105" s="7" t="inlineStr">
        <is>
          <t>House Reported</t>
        </is>
      </c>
      <c r="E2105" s="7" t="inlineStr">
        <is>
          <t>House</t>
        </is>
      </c>
      <c r="F2105" s="7" t="str">
        <f>IFERROR(""&amp;INDEX('Bill Report Reference'!$E$2:$E$64,MATCH(INDEX(Account!$J$2:$J$131,MATCH($B2105,Account!$A$2:$A$131,0))&amp;"-"&amp;$C2105&amp;"-"&amp;$D2105,'Bill Report Reference'!$I$2:$I$64,0)),"")</f>
        <v>H.R.5304</v>
      </c>
      <c r="G2105" s="7" t="str">
        <f>IFERROR(""&amp;INDEX('Bill Report Reference'!$F$2:$F$64,MATCH(INDEX(Account!$J$2:$J$131,MATCH($B2105,Account!$A$2:$A$131,0))&amp;"-"&amp;$C2105&amp;"-"&amp;$D2105,'Bill Report Reference'!$I$2:$I$64,0)),"")</f>
        <v>H.Rept.119-271</v>
      </c>
      <c r="H2105" s="9" t="n">
        <v>663200000</v>
      </c>
      <c r="I2105" s="7" t="inlineStr">
        <is>
          <t>budget authority</t>
        </is>
      </c>
      <c r="J2105" s="7" t="inlineStr"/>
      <c r="K2105" s="7" t="inlineStr">
        <is>
          <t>FALSE</t>
        </is>
      </c>
      <c r="L2105" s="7" t="inlineStr"/>
      <c r="M2105" s="7" t="inlineStr">
        <is>
          <t>SRC-CRPT-119HRPT271</t>
        </is>
      </c>
      <c r="N2105" s="7" t="inlineStr">
        <is>
          <t>344</t>
        </is>
      </c>
      <c r="O2105" s="7" t="inlineStr">
        <is>
          <t>Title II, National Institutes of Health -- printed as 'National Human Genome Research Institute (NHGRI)' [Bill]</t>
        </is>
      </c>
      <c r="P2105" s="7" t="inlineStr">
        <is>
          <t>AI-extracted</t>
        </is>
      </c>
      <c r="Q2105" s="7" t="n">
        <v>0.95</v>
      </c>
      <c r="R2105" s="7" t="inlineStr">
        <is>
          <t>auto-validated</t>
        </is>
      </c>
      <c r="S2105" s="7" t="str">
        <f>IFERROR(""&amp;INDEX('Bill Report Reference'!$G$2:$G$64,MATCH(INDEX(Account!$J$2:$J$131,MATCH($B2105,Account!$A$2:$A$131,0))&amp;"-"&amp;$C2105&amp;"-"&amp;$D2105,'Bill Report Reference'!$I$2:$I$64,0)),"")</f>
        <v>https://www.govinfo.gov/content/pkg/BILLS-119hr5304rh/pdf/BILLS-119hr5304rh.pdf</v>
      </c>
      <c r="T2105" s="7" t="str">
        <f>IFERROR(""&amp;INDEX('Bill Report Reference'!$H$2:$H$64,MATCH(INDEX(Account!$J$2:$J$131,MATCH($B2105,Account!$A$2:$A$131,0))&amp;"-"&amp;$C2105&amp;"-"&amp;$D2105,'Bill Report Reference'!$I$2:$I$64,0)),"")</f>
        <v>https://www.congress.gov/119/crpt/hrpt271/CRPT-119hrpt271.pdf</v>
      </c>
      <c r="U2105" s="7" t="inlineStr"/>
    </row>
    <row r="2106">
      <c r="A2106" s="7" t="inlineStr">
        <is>
          <t>OBS-LHHS-1235</t>
        </is>
      </c>
      <c r="B2106" s="7" t="inlineStr">
        <is>
          <t>ACC-HHS-NIH-NHGRI</t>
        </is>
      </c>
      <c r="C2106" s="7" t="n">
        <v>2026</v>
      </c>
      <c r="D2106" s="7" t="inlineStr">
        <is>
          <t>President's Budget</t>
        </is>
      </c>
      <c r="E2106" s="7" t="inlineStr">
        <is>
          <t>N/A</t>
        </is>
      </c>
      <c r="F2106" s="7" t="str">
        <f>IFERROR(""&amp;INDEX('Bill Report Reference'!$E$2:$E$64,MATCH(INDEX(Account!$J$2:$J$131,MATCH($B2106,Account!$A$2:$A$131,0))&amp;"-"&amp;$C2106&amp;"-"&amp;$D2106,'Bill Report Reference'!$I$2:$I$64,0)),"")</f>
        <v>PREX 2.8:2026/APP</v>
      </c>
      <c r="G2106" s="7" t="str">
        <f>IFERROR(""&amp;INDEX('Bill Report Reference'!$F$2:$F$64,MATCH(INDEX(Account!$J$2:$J$131,MATCH($B2106,Account!$A$2:$A$131,0))&amp;"-"&amp;$C2106&amp;"-"&amp;$D2106,'Bill Report Reference'!$I$2:$I$64,0)),"")</f>
        <v>N/A</v>
      </c>
      <c r="H2106" s="9" t="n">
        <v>0</v>
      </c>
      <c r="I2106" s="7" t="inlineStr">
        <is>
          <t>budget authority</t>
        </is>
      </c>
      <c r="J2106" s="7" t="inlineStr"/>
      <c r="K2106" s="7" t="inlineStr">
        <is>
          <t>FALSE</t>
        </is>
      </c>
      <c r="L2106" s="7" t="inlineStr"/>
      <c r="M2106" s="7" t="inlineStr">
        <is>
          <t>SRC-CRPT-119HRPT271</t>
        </is>
      </c>
      <c r="N2106" s="7" t="inlineStr">
        <is>
          <t>344</t>
        </is>
      </c>
      <c r="O2106" s="7" t="inlineStr">
        <is>
          <t>Title II, National Institutes of Health -- printed as 'National Human Genome Research Institute (NHGRI)' [FY 2026 Request]</t>
        </is>
      </c>
      <c r="P2106" s="7" t="inlineStr">
        <is>
          <t>AI-extracted</t>
        </is>
      </c>
      <c r="Q2106" s="7" t="n">
        <v>0.95</v>
      </c>
      <c r="R2106" s="7" t="inlineStr">
        <is>
          <t>auto-validated</t>
        </is>
      </c>
      <c r="S2106" s="7" t="str">
        <f>IFERROR(""&amp;INDEX('Bill Report Reference'!$G$2:$G$64,MATCH(INDEX(Account!$J$2:$J$131,MATCH($B2106,Account!$A$2:$A$131,0))&amp;"-"&amp;$C2106&amp;"-"&amp;$D2106,'Bill Report Reference'!$I$2:$I$64,0)),"")</f>
        <v>https://www.govinfo.gov/content/pkg/BUDGET-2026-APP/pdf/BUDGET-2026-APP.pdf</v>
      </c>
      <c r="T2106" s="7" t="str">
        <f>IFERROR(""&amp;INDEX('Bill Report Reference'!$H$2:$H$64,MATCH(INDEX(Account!$J$2:$J$131,MATCH($B2106,Account!$A$2:$A$131,0))&amp;"-"&amp;$C2106&amp;"-"&amp;$D2106,'Bill Report Reference'!$I$2:$I$64,0)),"")</f>
        <v>N/A</v>
      </c>
      <c r="U2106" s="7" t="inlineStr"/>
    </row>
    <row r="2107">
      <c r="A2107" s="7" t="inlineStr">
        <is>
          <t>OBS-LHHS-1236</t>
        </is>
      </c>
      <c r="B2107" s="7" t="inlineStr">
        <is>
          <t>ACC-HHS-NIH-NHGRI</t>
        </is>
      </c>
      <c r="C2107" s="7" t="n">
        <v>2026</v>
      </c>
      <c r="D2107" s="7" t="inlineStr">
        <is>
          <t>Senate Reported</t>
        </is>
      </c>
      <c r="E2107" s="7" t="inlineStr">
        <is>
          <t>Senate</t>
        </is>
      </c>
      <c r="F2107" s="7" t="str">
        <f>IFERROR(""&amp;INDEX('Bill Report Reference'!$E$2:$E$64,MATCH(INDEX(Account!$J$2:$J$131,MATCH($B2107,Account!$A$2:$A$131,0))&amp;"-"&amp;$C2107&amp;"-"&amp;$D2107,'Bill Report Reference'!$I$2:$I$64,0)),"")</f>
        <v>S.2587</v>
      </c>
      <c r="G2107" s="7" t="str">
        <f>IFERROR(""&amp;INDEX('Bill Report Reference'!$F$2:$F$64,MATCH(INDEX(Account!$J$2:$J$131,MATCH($B2107,Account!$A$2:$A$131,0))&amp;"-"&amp;$C2107&amp;"-"&amp;$D2107,'Bill Report Reference'!$I$2:$I$64,0)),"")</f>
        <v>S.Rept.119-55</v>
      </c>
      <c r="H2107" s="9" t="n">
        <v>663200000</v>
      </c>
      <c r="I2107" s="7" t="inlineStr">
        <is>
          <t>budget authority</t>
        </is>
      </c>
      <c r="J2107" s="7" t="inlineStr"/>
      <c r="K2107" s="7" t="inlineStr">
        <is>
          <t>FALSE</t>
        </is>
      </c>
      <c r="L2107" s="7" t="inlineStr"/>
      <c r="M2107" s="7" t="inlineStr">
        <is>
          <t>SRC-CRPT-119SRPT55</t>
        </is>
      </c>
      <c r="N2107" s="7" t="inlineStr">
        <is>
          <t>434</t>
        </is>
      </c>
      <c r="O2107" s="7" t="inlineStr">
        <is>
          <t>Title II, National Institutes of Health -- printed as 'National Human Genome Research Institute (NHGRI)' [Committee recommendation]</t>
        </is>
      </c>
      <c r="P2107" s="7" t="inlineStr">
        <is>
          <t>text-extracted</t>
        </is>
      </c>
      <c r="Q2107" s="7" t="n">
        <v>0.95</v>
      </c>
      <c r="R2107" s="7" t="inlineStr">
        <is>
          <t>unverified</t>
        </is>
      </c>
      <c r="S2107" s="7" t="str">
        <f>IFERROR(""&amp;INDEX('Bill Report Reference'!$G$2:$G$64,MATCH(INDEX(Account!$J$2:$J$131,MATCH($B2107,Account!$A$2:$A$131,0))&amp;"-"&amp;$C2107&amp;"-"&amp;$D2107,'Bill Report Reference'!$I$2:$I$64,0)),"")</f>
        <v>https://www.govinfo.gov/content/pkg/BILLS-119s2587rs/pdf/BILLS-119s2587rs.pdf</v>
      </c>
      <c r="T2107" s="7" t="str">
        <f>IFERROR(""&amp;INDEX('Bill Report Reference'!$H$2:$H$64,MATCH(INDEX(Account!$J$2:$J$131,MATCH($B2107,Account!$A$2:$A$131,0))&amp;"-"&amp;$C2107&amp;"-"&amp;$D2107,'Bill Report Reference'!$I$2:$I$64,0)),"")</f>
        <v>https://www.congress.gov/119/crpt/srpt55/CRPT-119srpt55.pdf</v>
      </c>
      <c r="U2107" s="7" t="inlineStr"/>
    </row>
    <row r="2108">
      <c r="A2108" s="7" t="inlineStr">
        <is>
          <t>OBS-LHHS-1237</t>
        </is>
      </c>
      <c r="B2108" s="7" t="inlineStr">
        <is>
          <t>ACC-HHS-NIH-NHGRI</t>
        </is>
      </c>
      <c r="C2108" s="7" t="n">
        <v>2027</v>
      </c>
      <c r="D2108" s="7" t="inlineStr">
        <is>
          <t>House Reported</t>
        </is>
      </c>
      <c r="E2108" s="7" t="inlineStr">
        <is>
          <t>House</t>
        </is>
      </c>
      <c r="F2108" s="7" t="str">
        <f>IFERROR(""&amp;INDEX('Bill Report Reference'!$E$2:$E$64,MATCH(INDEX(Account!$J$2:$J$131,MATCH($B2108,Account!$A$2:$A$131,0))&amp;"-"&amp;$C2108&amp;"-"&amp;$D2108,'Bill Report Reference'!$I$2:$I$64,0)),"")</f>
        <v>H.R.9260</v>
      </c>
      <c r="G2108" s="7" t="str">
        <f>IFERROR(""&amp;INDEX('Bill Report Reference'!$F$2:$F$64,MATCH(INDEX(Account!$J$2:$J$131,MATCH($B2108,Account!$A$2:$A$131,0))&amp;"-"&amp;$C2108&amp;"-"&amp;$D2108,'Bill Report Reference'!$I$2:$I$64,0)),"")</f>
        <v>H.Rept.119-696</v>
      </c>
      <c r="H2108" s="9" t="n">
        <v>663200000</v>
      </c>
      <c r="I2108" s="7" t="inlineStr">
        <is>
          <t>budget authority</t>
        </is>
      </c>
      <c r="J2108" s="7" t="inlineStr"/>
      <c r="K2108" s="7" t="inlineStr">
        <is>
          <t>FALSE</t>
        </is>
      </c>
      <c r="L2108" s="7" t="inlineStr"/>
      <c r="M2108" s="7" t="inlineStr">
        <is>
          <t>SRC-CRPT-119HRPT696</t>
        </is>
      </c>
      <c r="N2108" s="7" t="inlineStr">
        <is>
          <t>375</t>
        </is>
      </c>
      <c r="O2108" s="7" t="inlineStr">
        <is>
          <t>Title II, National Institutes of Health -- printed as 'National Human Genome Research Institute (NHGRI)' [Committee Recommendation]</t>
        </is>
      </c>
      <c r="P2108" s="7" t="inlineStr">
        <is>
          <t>AI-extracted</t>
        </is>
      </c>
      <c r="Q2108" s="7" t="n">
        <v>0.95</v>
      </c>
      <c r="R2108" s="7" t="inlineStr">
        <is>
          <t>auto-validated</t>
        </is>
      </c>
      <c r="S2108" s="7" t="str">
        <f>IFERROR(""&amp;INDEX('Bill Report Reference'!$G$2:$G$64,MATCH(INDEX(Account!$J$2:$J$131,MATCH($B2108,Account!$A$2:$A$131,0))&amp;"-"&amp;$C2108&amp;"-"&amp;$D2108,'Bill Report Reference'!$I$2:$I$64,0)),"")</f>
        <v>https://www.govinfo.gov/content/pkg/BILLS-119hr9260rh/pdf/BILLS-119hr9260rh.pdf</v>
      </c>
      <c r="T2108" s="7" t="str">
        <f>IFERROR(""&amp;INDEX('Bill Report Reference'!$H$2:$H$64,MATCH(INDEX(Account!$J$2:$J$131,MATCH($B2108,Account!$A$2:$A$131,0))&amp;"-"&amp;$C2108&amp;"-"&amp;$D2108,'Bill Report Reference'!$I$2:$I$64,0)),"")</f>
        <v>https://www.congress.gov/119/crpt/hrpt696/CRPT-119hrpt696.pdf</v>
      </c>
      <c r="U2108" s="7" t="inlineStr"/>
    </row>
    <row r="2109">
      <c r="A2109" s="7" t="inlineStr">
        <is>
          <t>OBS-LHHS-1238</t>
        </is>
      </c>
      <c r="B2109" s="7" t="inlineStr">
        <is>
          <t>ACC-HHS-NIH-NHGRI</t>
        </is>
      </c>
      <c r="C2109" s="7" t="n">
        <v>2027</v>
      </c>
      <c r="D2109" s="7" t="inlineStr">
        <is>
          <t>President's Budget</t>
        </is>
      </c>
      <c r="E2109" s="7" t="inlineStr">
        <is>
          <t>N/A</t>
        </is>
      </c>
      <c r="F2109" s="7" t="str">
        <f>IFERROR(""&amp;INDEX('Bill Report Reference'!$E$2:$E$64,MATCH(INDEX(Account!$J$2:$J$131,MATCH($B2109,Account!$A$2:$A$131,0))&amp;"-"&amp;$C2109&amp;"-"&amp;$D2109,'Bill Report Reference'!$I$2:$I$64,0)),"")</f>
        <v>PREX 2.8:2027/APP</v>
      </c>
      <c r="G2109" s="7" t="str">
        <f>IFERROR(""&amp;INDEX('Bill Report Reference'!$F$2:$F$64,MATCH(INDEX(Account!$J$2:$J$131,MATCH($B2109,Account!$A$2:$A$131,0))&amp;"-"&amp;$C2109&amp;"-"&amp;$D2109,'Bill Report Reference'!$I$2:$I$64,0)),"")</f>
        <v>N/A</v>
      </c>
      <c r="H2109" s="9" t="n">
        <v>619514000</v>
      </c>
      <c r="I2109" s="7" t="inlineStr">
        <is>
          <t>budget authority</t>
        </is>
      </c>
      <c r="J2109" s="7" t="inlineStr"/>
      <c r="K2109" s="7" t="inlineStr">
        <is>
          <t>FALSE</t>
        </is>
      </c>
      <c r="L2109" s="7" t="inlineStr"/>
      <c r="M2109" s="7" t="inlineStr">
        <is>
          <t>SRC-CRPT-119HRPT696</t>
        </is>
      </c>
      <c r="N2109" s="7" t="inlineStr">
        <is>
          <t>375</t>
        </is>
      </c>
      <c r="O2109" s="7" t="inlineStr">
        <is>
          <t>Title II, National Institutes of Health -- printed as 'National Human Genome Research Institute (NHGRI)' [FY 2027 Request*]</t>
        </is>
      </c>
      <c r="P2109" s="7" t="inlineStr">
        <is>
          <t>AI-extracted</t>
        </is>
      </c>
      <c r="Q2109" s="7" t="n">
        <v>0.95</v>
      </c>
      <c r="R2109" s="7" t="inlineStr">
        <is>
          <t>auto-validated</t>
        </is>
      </c>
      <c r="S2109" s="7" t="str">
        <f>IFERROR(""&amp;INDEX('Bill Report Reference'!$G$2:$G$64,MATCH(INDEX(Account!$J$2:$J$131,MATCH($B2109,Account!$A$2:$A$131,0))&amp;"-"&amp;$C2109&amp;"-"&amp;$D2109,'Bill Report Reference'!$I$2:$I$64,0)),"")</f>
        <v>https://www.govinfo.gov/content/pkg/BUDGET-2027-APP/pdf/BUDGET-2027-APP.pdf</v>
      </c>
      <c r="T2109" s="7" t="str">
        <f>IFERROR(""&amp;INDEX('Bill Report Reference'!$H$2:$H$64,MATCH(INDEX(Account!$J$2:$J$131,MATCH($B2109,Account!$A$2:$A$131,0))&amp;"-"&amp;$C2109&amp;"-"&amp;$D2109,'Bill Report Reference'!$I$2:$I$64,0)),"")</f>
        <v>N/A</v>
      </c>
      <c r="U2109" s="7" t="inlineStr"/>
    </row>
    <row r="2110">
      <c r="A2110" s="7" t="inlineStr">
        <is>
          <t>OBS-LHHS-1239</t>
        </is>
      </c>
      <c r="B2110" s="7" t="inlineStr">
        <is>
          <t>ACC-HHS-NIH-NHLBI</t>
        </is>
      </c>
      <c r="C2110" s="7" t="n">
        <v>2023</v>
      </c>
      <c r="D2110" s="7" t="inlineStr">
        <is>
          <t>Enacted</t>
        </is>
      </c>
      <c r="E2110" s="7" t="inlineStr">
        <is>
          <t>N/A</t>
        </is>
      </c>
      <c r="F2110" s="7" t="str">
        <f>IFERROR(""&amp;INDEX('Bill Report Reference'!$E$2:$E$64,MATCH(INDEX(Account!$J$2:$J$131,MATCH($B2110,Account!$A$2:$A$131,0))&amp;"-"&amp;$C2110&amp;"-"&amp;$D2110,'Bill Report Reference'!$I$2:$I$64,0)),"")</f>
        <v>P.L.117-328</v>
      </c>
      <c r="G2110" s="7" t="str">
        <f>IFERROR(""&amp;INDEX('Bill Report Reference'!$F$2:$F$64,MATCH(INDEX(Account!$J$2:$J$131,MATCH($B2110,Account!$A$2:$A$131,0))&amp;"-"&amp;$C2110&amp;"-"&amp;$D2110,'Bill Report Reference'!$I$2:$I$64,0)),"")</f>
        <v>N/A</v>
      </c>
      <c r="H2110" s="9" t="n">
        <v>3982345000</v>
      </c>
      <c r="I2110" s="7" t="inlineStr">
        <is>
          <t>budget authority</t>
        </is>
      </c>
      <c r="J2110" s="7" t="inlineStr"/>
      <c r="K2110" s="7" t="inlineStr">
        <is>
          <t>FALSE</t>
        </is>
      </c>
      <c r="L2110" s="7" t="inlineStr"/>
      <c r="M2110" s="7" t="inlineStr">
        <is>
          <t>SRC-CRPT-118SRPT84</t>
        </is>
      </c>
      <c r="N2110" s="7" t="inlineStr">
        <is>
          <t>378</t>
        </is>
      </c>
      <c r="O2110" s="7" t="inlineStr">
        <is>
          <t>Title II, National Institutes of Health -- printed as 'National Heart, Lung, and Blood Institute (NHLBI)' [2023 appropriation]</t>
        </is>
      </c>
      <c r="P2110" s="7" t="inlineStr">
        <is>
          <t>text-extracted</t>
        </is>
      </c>
      <c r="Q2110" s="7" t="n">
        <v>0.5</v>
      </c>
      <c r="R2110" s="7" t="inlineStr">
        <is>
          <t>auto-validated</t>
        </is>
      </c>
      <c r="S2110" s="7" t="str">
        <f>IFERROR(""&amp;INDEX('Bill Report Reference'!$G$2:$G$64,MATCH(INDEX(Account!$J$2:$J$131,MATCH($B2110,Account!$A$2:$A$131,0))&amp;"-"&amp;$C2110&amp;"-"&amp;$D2110,'Bill Report Reference'!$I$2:$I$64,0)),"")</f>
        <v>https://www.govinfo.gov/content/pkg/PLAW-117publ328/pdf/PLAW-117publ328.pdf</v>
      </c>
      <c r="T2110" s="7" t="str">
        <f>IFERROR(""&amp;INDEX('Bill Report Reference'!$H$2:$H$64,MATCH(INDEX(Account!$J$2:$J$131,MATCH($B2110,Account!$A$2:$A$131,0))&amp;"-"&amp;$C2110&amp;"-"&amp;$D2110,'Bill Report Reference'!$I$2:$I$64,0)),"")</f>
        <v>N/A</v>
      </c>
      <c r="U2110" s="7" t="inlineStr"/>
    </row>
    <row r="2111">
      <c r="A2111" s="7" t="inlineStr">
        <is>
          <t>OBS-LHHS-1240</t>
        </is>
      </c>
      <c r="B2111" s="7" t="inlineStr">
        <is>
          <t>ACC-HHS-NIH-NHLBI</t>
        </is>
      </c>
      <c r="C2111" s="7" t="n">
        <v>2023</v>
      </c>
      <c r="D2111" s="7" t="inlineStr">
        <is>
          <t>House Reported</t>
        </is>
      </c>
      <c r="E2111" s="7" t="inlineStr">
        <is>
          <t>House</t>
        </is>
      </c>
      <c r="F2111" s="7" t="str">
        <f>IFERROR(""&amp;INDEX('Bill Report Reference'!$E$2:$E$64,MATCH(INDEX(Account!$J$2:$J$131,MATCH($B2111,Account!$A$2:$A$131,0))&amp;"-"&amp;$C2111&amp;"-"&amp;$D2111,'Bill Report Reference'!$I$2:$I$64,0)),"")</f>
        <v>H.R.8295</v>
      </c>
      <c r="G2111" s="7" t="str">
        <f>IFERROR(""&amp;INDEX('Bill Report Reference'!$F$2:$F$64,MATCH(INDEX(Account!$J$2:$J$131,MATCH($B2111,Account!$A$2:$A$131,0))&amp;"-"&amp;$C2111&amp;"-"&amp;$D2111,'Bill Report Reference'!$I$2:$I$64,0)),"")</f>
        <v>H.Rept.117-403</v>
      </c>
      <c r="H2111" s="9" t="n">
        <v>3943702000</v>
      </c>
      <c r="I2111" s="7" t="inlineStr">
        <is>
          <t>budget authority</t>
        </is>
      </c>
      <c r="J2111" s="7" t="inlineStr"/>
      <c r="K2111" s="7" t="inlineStr">
        <is>
          <t>FALSE</t>
        </is>
      </c>
      <c r="L2111" s="7" t="inlineStr"/>
      <c r="M2111" s="7" t="inlineStr">
        <is>
          <t>SRC-CRPT-117HRPT403</t>
        </is>
      </c>
      <c r="N2111" s="7" t="inlineStr">
        <is>
          <t>814</t>
        </is>
      </c>
      <c r="O2111" s="7" t="inlineStr">
        <is>
          <t>Title II, National Institutes of Health -- printed as 'National Heart, Lung, and Blood Institute (NHLBI)' [Bill]</t>
        </is>
      </c>
      <c r="P2111" s="7" t="inlineStr">
        <is>
          <t>AI-extracted</t>
        </is>
      </c>
      <c r="Q2111" s="7" t="n">
        <v>0.95</v>
      </c>
      <c r="R2111" s="7" t="inlineStr">
        <is>
          <t>auto-validated</t>
        </is>
      </c>
      <c r="S2111" s="7" t="str">
        <f>IFERROR(""&amp;INDEX('Bill Report Reference'!$G$2:$G$64,MATCH(INDEX(Account!$J$2:$J$131,MATCH($B2111,Account!$A$2:$A$131,0))&amp;"-"&amp;$C2111&amp;"-"&amp;$D2111,'Bill Report Reference'!$I$2:$I$64,0)),"")</f>
        <v>https://www.govinfo.gov/content/pkg/BILLS-117hr8295rh/pdf/BILLS-117hr8295rh.pdf</v>
      </c>
      <c r="T2111" s="7" t="str">
        <f>IFERROR(""&amp;INDEX('Bill Report Reference'!$H$2:$H$64,MATCH(INDEX(Account!$J$2:$J$131,MATCH($B2111,Account!$A$2:$A$131,0))&amp;"-"&amp;$C2111&amp;"-"&amp;$D2111,'Bill Report Reference'!$I$2:$I$64,0)),"")</f>
        <v>https://www.govinfo.gov/content/pkg/CRPT-117hrpt403/pdf/CRPT-117hrpt403.pdf</v>
      </c>
      <c r="U2111" s="7" t="inlineStr"/>
    </row>
    <row r="2112">
      <c r="A2112" s="7" t="inlineStr">
        <is>
          <t>OBS-LHHS-1241</t>
        </is>
      </c>
      <c r="B2112" s="7" t="inlineStr">
        <is>
          <t>ACC-HHS-NIH-NHLBI</t>
        </is>
      </c>
      <c r="C2112" s="7" t="n">
        <v>2023</v>
      </c>
      <c r="D2112" s="7" t="inlineStr">
        <is>
          <t>President's Budget</t>
        </is>
      </c>
      <c r="E2112" s="7" t="inlineStr">
        <is>
          <t>N/A</t>
        </is>
      </c>
      <c r="F2112" s="7" t="str">
        <f>IFERROR(""&amp;INDEX('Bill Report Reference'!$E$2:$E$64,MATCH(INDEX(Account!$J$2:$J$131,MATCH($B2112,Account!$A$2:$A$131,0))&amp;"-"&amp;$C2112&amp;"-"&amp;$D2112,'Bill Report Reference'!$I$2:$I$64,0)),"")</f>
        <v>PREX 2.8:2023/APP</v>
      </c>
      <c r="G2112" s="7" t="str">
        <f>IFERROR(""&amp;INDEX('Bill Report Reference'!$F$2:$F$64,MATCH(INDEX(Account!$J$2:$J$131,MATCH($B2112,Account!$A$2:$A$131,0))&amp;"-"&amp;$C2112&amp;"-"&amp;$D2112,'Bill Report Reference'!$I$2:$I$64,0)),"")</f>
        <v>N/A</v>
      </c>
      <c r="H2112" s="9" t="n">
        <v>3822961000</v>
      </c>
      <c r="I2112" s="7" t="inlineStr">
        <is>
          <t>budget authority</t>
        </is>
      </c>
      <c r="J2112" s="7" t="inlineStr"/>
      <c r="K2112" s="7" t="inlineStr">
        <is>
          <t>FALSE</t>
        </is>
      </c>
      <c r="L2112" s="7" t="inlineStr"/>
      <c r="M2112" s="7" t="inlineStr">
        <is>
          <t>SRC-CRPT-117HRPT403</t>
        </is>
      </c>
      <c r="N2112" s="7" t="inlineStr">
        <is>
          <t>814</t>
        </is>
      </c>
      <c r="O2112" s="7" t="inlineStr">
        <is>
          <t>Title II, National Institutes of Health -- printed as 'National Heart, Lung, and Blood Institute (NHLBI)' [FY 2023 Request]</t>
        </is>
      </c>
      <c r="P2112" s="7" t="inlineStr">
        <is>
          <t>AI-extracted</t>
        </is>
      </c>
      <c r="Q2112" s="7" t="n">
        <v>0.95</v>
      </c>
      <c r="R2112" s="7" t="inlineStr">
        <is>
          <t>auto-validated</t>
        </is>
      </c>
      <c r="S2112" s="7" t="str">
        <f>IFERROR(""&amp;INDEX('Bill Report Reference'!$G$2:$G$64,MATCH(INDEX(Account!$J$2:$J$131,MATCH($B2112,Account!$A$2:$A$131,0))&amp;"-"&amp;$C2112&amp;"-"&amp;$D2112,'Bill Report Reference'!$I$2:$I$64,0)),"")</f>
        <v>https://www.govinfo.gov/content/pkg/BUDGET-2023-APP/pdf/BUDGET-2023-APP.pdf</v>
      </c>
      <c r="T2112" s="7" t="str">
        <f>IFERROR(""&amp;INDEX('Bill Report Reference'!$H$2:$H$64,MATCH(INDEX(Account!$J$2:$J$131,MATCH($B2112,Account!$A$2:$A$131,0))&amp;"-"&amp;$C2112&amp;"-"&amp;$D2112,'Bill Report Reference'!$I$2:$I$64,0)),"")</f>
        <v>N/A</v>
      </c>
      <c r="U2112" s="7" t="inlineStr"/>
    </row>
    <row r="2113">
      <c r="A2113" s="7" t="inlineStr">
        <is>
          <t>OBS-LHHS-1242</t>
        </is>
      </c>
      <c r="B2113" s="7" t="inlineStr">
        <is>
          <t>ACC-HHS-NIH-NHLBI</t>
        </is>
      </c>
      <c r="C2113" s="7" t="n">
        <v>2023</v>
      </c>
      <c r="D2113" s="7" t="inlineStr">
        <is>
          <t>Senate Reported</t>
        </is>
      </c>
      <c r="E2113" s="7" t="inlineStr">
        <is>
          <t>Senate</t>
        </is>
      </c>
      <c r="F2113" s="7" t="str">
        <f>IFERROR(""&amp;INDEX('Bill Report Reference'!$E$2:$E$64,MATCH(INDEX(Account!$J$2:$J$131,MATCH($B2113,Account!$A$2:$A$131,0))&amp;"-"&amp;$C2113&amp;"-"&amp;$D2113,'Bill Report Reference'!$I$2:$I$64,0)),"")</f>
        <v>S.4659</v>
      </c>
      <c r="G2113" s="7" t="str">
        <f>IFERROR(""&amp;INDEX('Bill Report Reference'!$F$2:$F$64,MATCH(INDEX(Account!$J$2:$J$131,MATCH($B2113,Account!$A$2:$A$131,0))&amp;"-"&amp;$C2113&amp;"-"&amp;$D2113,'Bill Report Reference'!$I$2:$I$64,0)),"")</f>
        <v>N/A</v>
      </c>
      <c r="H2113" s="9" t="n">
        <v>3946557000</v>
      </c>
      <c r="I2113" s="7" t="inlineStr">
        <is>
          <t>budget authority</t>
        </is>
      </c>
      <c r="J2113" s="7" t="inlineStr"/>
      <c r="K2113" s="7" t="inlineStr">
        <is>
          <t>FALSE</t>
        </is>
      </c>
      <c r="L2113" s="7" t="inlineStr"/>
      <c r="M2113" s="7" t="inlineStr">
        <is>
          <t>SRC-EXPL-LHHS-FY2023-SENATE</t>
        </is>
      </c>
      <c r="N2113" s="7" t="inlineStr">
        <is>
          <t>405</t>
        </is>
      </c>
      <c r="O2113" s="7" t="inlineStr">
        <is>
          <t>Title II, National Institutes of Health -- printed as 'National Heart, Lung, and Blood Institute (NHLBI)' [Committee recommendation] Source: the Senate Committee's draft explanatory statement for FY2023 (S. 4659 never reported).</t>
        </is>
      </c>
      <c r="P2113" s="7" t="inlineStr">
        <is>
          <t>text-extracted</t>
        </is>
      </c>
      <c r="Q2113" s="7" t="n">
        <v>0.5</v>
      </c>
      <c r="R2113" s="7" t="inlineStr">
        <is>
          <t>unverified</t>
        </is>
      </c>
      <c r="S2113" s="7" t="str">
        <f>IFERROR(""&amp;INDEX('Bill Report Reference'!$G$2:$G$64,MATCH(INDEX(Account!$J$2:$J$131,MATCH($B2113,Account!$A$2:$A$131,0))&amp;"-"&amp;$C2113&amp;"-"&amp;$D2113,'Bill Report Reference'!$I$2:$I$64,0)),"")</f>
        <v>https://www.govinfo.gov/content/pkg/BILLS-117s4659is/pdf/BILLS-117s4659is.pdf</v>
      </c>
      <c r="T2113" s="7" t="str">
        <f>IFERROR(""&amp;INDEX('Bill Report Reference'!$H$2:$H$64,MATCH(INDEX(Account!$J$2:$J$131,MATCH($B2113,Account!$A$2:$A$131,0))&amp;"-"&amp;$C2113&amp;"-"&amp;$D2113,'Bill Report Reference'!$I$2:$I$64,0)),"")</f>
        <v>https://www.appropriations.senate.gov/imo/media/doc/LHHSFY23REPT.pdf</v>
      </c>
      <c r="U2113" s="7" t="inlineStr"/>
    </row>
    <row r="2114">
      <c r="A2114" s="7" t="inlineStr">
        <is>
          <t>OBS-LHHS-1243</t>
        </is>
      </c>
      <c r="B2114" s="7" t="inlineStr">
        <is>
          <t>ACC-HHS-NIH-NHLBI</t>
        </is>
      </c>
      <c r="C2114" s="7" t="n">
        <v>2024</v>
      </c>
      <c r="D2114" s="7" t="inlineStr">
        <is>
          <t>Enacted</t>
        </is>
      </c>
      <c r="E2114" s="7" t="inlineStr">
        <is>
          <t>N/A</t>
        </is>
      </c>
      <c r="F2114" s="7" t="str">
        <f>IFERROR(""&amp;INDEX('Bill Report Reference'!$E$2:$E$64,MATCH(INDEX(Account!$J$2:$J$131,MATCH($B2114,Account!$A$2:$A$131,0))&amp;"-"&amp;$C2114&amp;"-"&amp;$D2114,'Bill Report Reference'!$I$2:$I$64,0)),"")</f>
        <v>P.L.118-47</v>
      </c>
      <c r="G2114" s="7" t="str">
        <f>IFERROR(""&amp;INDEX('Bill Report Reference'!$F$2:$F$64,MATCH(INDEX(Account!$J$2:$J$131,MATCH($B2114,Account!$A$2:$A$131,0))&amp;"-"&amp;$C2114&amp;"-"&amp;$D2114,'Bill Report Reference'!$I$2:$I$64,0)),"")</f>
        <v>N/A</v>
      </c>
      <c r="H2114" s="9" t="n">
        <v>3982345000</v>
      </c>
      <c r="I2114" s="7" t="inlineStr">
        <is>
          <t>budget authority</t>
        </is>
      </c>
      <c r="J2114" s="7" t="inlineStr"/>
      <c r="K2114" s="7" t="inlineStr">
        <is>
          <t>FALSE</t>
        </is>
      </c>
      <c r="L2114" s="7" t="inlineStr"/>
      <c r="M2114" s="7" t="inlineStr">
        <is>
          <t>SRC-CRPT-118SRPT207</t>
        </is>
      </c>
      <c r="N2114" s="7" t="inlineStr">
        <is>
          <t>436</t>
        </is>
      </c>
      <c r="O2114" s="7" t="inlineStr">
        <is>
          <t>Title II, National Institutes of Health -- printed as 'National Heart, Lung, and Blood Institute (NHLBI)' [2024 appropriation]</t>
        </is>
      </c>
      <c r="P2114" s="7" t="inlineStr">
        <is>
          <t>text-extracted</t>
        </is>
      </c>
      <c r="Q2114" s="7" t="n">
        <v>0.95</v>
      </c>
      <c r="R2114" s="7" t="inlineStr">
        <is>
          <t>auto-validated</t>
        </is>
      </c>
      <c r="S2114" s="7" t="str">
        <f>IFERROR(""&amp;INDEX('Bill Report Reference'!$G$2:$G$64,MATCH(INDEX(Account!$J$2:$J$131,MATCH($B2114,Account!$A$2:$A$131,0))&amp;"-"&amp;$C2114&amp;"-"&amp;$D2114,'Bill Report Reference'!$I$2:$I$64,0)),"")</f>
        <v>https://www.govinfo.gov/content/pkg/PLAW-118publ47/pdf/PLAW-118publ47.pdf</v>
      </c>
      <c r="T2114" s="7" t="str">
        <f>IFERROR(""&amp;INDEX('Bill Report Reference'!$H$2:$H$64,MATCH(INDEX(Account!$J$2:$J$131,MATCH($B2114,Account!$A$2:$A$131,0))&amp;"-"&amp;$C2114&amp;"-"&amp;$D2114,'Bill Report Reference'!$I$2:$I$64,0)),"")</f>
        <v>N/A</v>
      </c>
      <c r="U2114" s="7" t="inlineStr"/>
    </row>
    <row r="2115">
      <c r="A2115" s="7" t="inlineStr">
        <is>
          <t>OBS-LHHS-1244</t>
        </is>
      </c>
      <c r="B2115" s="7" t="inlineStr">
        <is>
          <t>ACC-HHS-NIH-NHLBI</t>
        </is>
      </c>
      <c r="C2115" s="7" t="n">
        <v>2024</v>
      </c>
      <c r="D2115" s="7" t="inlineStr">
        <is>
          <t>President's Budget</t>
        </is>
      </c>
      <c r="E2115" s="7" t="inlineStr">
        <is>
          <t>N/A</t>
        </is>
      </c>
      <c r="F2115" s="7" t="str">
        <f>IFERROR(""&amp;INDEX('Bill Report Reference'!$E$2:$E$64,MATCH(INDEX(Account!$J$2:$J$131,MATCH($B2115,Account!$A$2:$A$131,0))&amp;"-"&amp;$C2115&amp;"-"&amp;$D2115,'Bill Report Reference'!$I$2:$I$64,0)),"")</f>
        <v>PREX 2.8:2024/APP</v>
      </c>
      <c r="G2115" s="7" t="str">
        <f>IFERROR(""&amp;INDEX('Bill Report Reference'!$F$2:$F$64,MATCH(INDEX(Account!$J$2:$J$131,MATCH($B2115,Account!$A$2:$A$131,0))&amp;"-"&amp;$C2115&amp;"-"&amp;$D2115,'Bill Report Reference'!$I$2:$I$64,0)),"")</f>
        <v>N/A</v>
      </c>
      <c r="H2115" s="9" t="n">
        <v>3985158000</v>
      </c>
      <c r="I2115" s="7" t="inlineStr">
        <is>
          <t>budget authority</t>
        </is>
      </c>
      <c r="J2115" s="7" t="inlineStr"/>
      <c r="K2115" s="7" t="inlineStr">
        <is>
          <t>FALSE</t>
        </is>
      </c>
      <c r="L2115" s="7" t="inlineStr"/>
      <c r="M2115" s="7" t="inlineStr">
        <is>
          <t>SRC-CRPT-118SRPT84</t>
        </is>
      </c>
      <c r="N2115" s="7" t="inlineStr">
        <is>
          <t>378</t>
        </is>
      </c>
      <c r="O2115" s="7" t="inlineStr">
        <is>
          <t>Title II, National Institutes of Health -- printed as 'National Heart, Lung, and Blood Institute (NHLBI)' [Budget estimate]</t>
        </is>
      </c>
      <c r="P2115" s="7" t="inlineStr">
        <is>
          <t>text-extracted</t>
        </is>
      </c>
      <c r="Q2115" s="7" t="n">
        <v>0.95</v>
      </c>
      <c r="R2115" s="7" t="inlineStr">
        <is>
          <t>auto-validated</t>
        </is>
      </c>
      <c r="S2115" s="7" t="str">
        <f>IFERROR(""&amp;INDEX('Bill Report Reference'!$G$2:$G$64,MATCH(INDEX(Account!$J$2:$J$131,MATCH($B2115,Account!$A$2:$A$131,0))&amp;"-"&amp;$C2115&amp;"-"&amp;$D2115,'Bill Report Reference'!$I$2:$I$64,0)),"")</f>
        <v>https://www.govinfo.gov/content/pkg/BUDGET-2024-APP/pdf/BUDGET-2024-APP.pdf</v>
      </c>
      <c r="T2115" s="7" t="str">
        <f>IFERROR(""&amp;INDEX('Bill Report Reference'!$H$2:$H$64,MATCH(INDEX(Account!$J$2:$J$131,MATCH($B2115,Account!$A$2:$A$131,0))&amp;"-"&amp;$C2115&amp;"-"&amp;$D2115,'Bill Report Reference'!$I$2:$I$64,0)),"")</f>
        <v>N/A</v>
      </c>
      <c r="U2115" s="7" t="inlineStr"/>
    </row>
    <row r="2116">
      <c r="A2116" s="7" t="inlineStr">
        <is>
          <t>OBS-LHHS-1245</t>
        </is>
      </c>
      <c r="B2116" s="7" t="inlineStr">
        <is>
          <t>ACC-HHS-NIH-NHLBI</t>
        </is>
      </c>
      <c r="C2116" s="7" t="n">
        <v>2024</v>
      </c>
      <c r="D2116" s="7" t="inlineStr">
        <is>
          <t>Senate Reported</t>
        </is>
      </c>
      <c r="E2116" s="7" t="inlineStr">
        <is>
          <t>Senate</t>
        </is>
      </c>
      <c r="F2116" s="7" t="str">
        <f>IFERROR(""&amp;INDEX('Bill Report Reference'!$E$2:$E$64,MATCH(INDEX(Account!$J$2:$J$131,MATCH($B2116,Account!$A$2:$A$131,0))&amp;"-"&amp;$C2116&amp;"-"&amp;$D2116,'Bill Report Reference'!$I$2:$I$64,0)),"")</f>
        <v>S.2624</v>
      </c>
      <c r="G2116" s="7" t="str">
        <f>IFERROR(""&amp;INDEX('Bill Report Reference'!$F$2:$F$64,MATCH(INDEX(Account!$J$2:$J$131,MATCH($B2116,Account!$A$2:$A$131,0))&amp;"-"&amp;$C2116&amp;"-"&amp;$D2116,'Bill Report Reference'!$I$2:$I$64,0)),"")</f>
        <v>S.Rept.118-84</v>
      </c>
      <c r="H2116" s="9" t="n">
        <v>3982345000</v>
      </c>
      <c r="I2116" s="7" t="inlineStr">
        <is>
          <t>budget authority</t>
        </is>
      </c>
      <c r="J2116" s="7" t="inlineStr"/>
      <c r="K2116" s="7" t="inlineStr">
        <is>
          <t>FALSE</t>
        </is>
      </c>
      <c r="L2116" s="7" t="inlineStr"/>
      <c r="M2116" s="7" t="inlineStr">
        <is>
          <t>SRC-CRPT-118SRPT84</t>
        </is>
      </c>
      <c r="N2116" s="7" t="inlineStr">
        <is>
          <t>378</t>
        </is>
      </c>
      <c r="O2116" s="7" t="inlineStr">
        <is>
          <t>Title II, National Institutes of Health -- printed as 'National Heart, Lung, and Blood Institute (NHLBI)' [Committee recommendation]</t>
        </is>
      </c>
      <c r="P2116" s="7" t="inlineStr">
        <is>
          <t>text-extracted</t>
        </is>
      </c>
      <c r="Q2116" s="7" t="n">
        <v>0.5</v>
      </c>
      <c r="R2116" s="7" t="inlineStr">
        <is>
          <t>unverified</t>
        </is>
      </c>
      <c r="S2116" s="7" t="str">
        <f>IFERROR(""&amp;INDEX('Bill Report Reference'!$G$2:$G$64,MATCH(INDEX(Account!$J$2:$J$131,MATCH($B2116,Account!$A$2:$A$131,0))&amp;"-"&amp;$C2116&amp;"-"&amp;$D2116,'Bill Report Reference'!$I$2:$I$64,0)),"")</f>
        <v>https://www.govinfo.gov/content/pkg/BILLS-118s2624rs/pdf/BILLS-118s2624rs.pdf</v>
      </c>
      <c r="T2116" s="7" t="str">
        <f>IFERROR(""&amp;INDEX('Bill Report Reference'!$H$2:$H$64,MATCH(INDEX(Account!$J$2:$J$131,MATCH($B2116,Account!$A$2:$A$131,0))&amp;"-"&amp;$C2116&amp;"-"&amp;$D2116,'Bill Report Reference'!$I$2:$I$64,0)),"")</f>
        <v>https://www.congress.gov/118/crpt/srpt84/CRPT-118srpt84.pdf</v>
      </c>
      <c r="U2116" s="7" t="inlineStr"/>
    </row>
    <row r="2117">
      <c r="A2117" s="7" t="inlineStr">
        <is>
          <t>OBS-LHHS-1246</t>
        </is>
      </c>
      <c r="B2117" s="7" t="inlineStr">
        <is>
          <t>ACC-HHS-NIH-NHLBI</t>
        </is>
      </c>
      <c r="C2117" s="7" t="n">
        <v>2025</v>
      </c>
      <c r="D2117" s="7" t="inlineStr">
        <is>
          <t>Enacted</t>
        </is>
      </c>
      <c r="E2117" s="7" t="inlineStr">
        <is>
          <t>N/A</t>
        </is>
      </c>
      <c r="F2117" s="7" t="str">
        <f>IFERROR(""&amp;INDEX('Bill Report Reference'!$E$2:$E$64,MATCH(INDEX(Account!$J$2:$J$131,MATCH($B2117,Account!$A$2:$A$131,0))&amp;"-"&amp;$C2117&amp;"-"&amp;$D2117,'Bill Report Reference'!$I$2:$I$64,0)),"")</f>
        <v>P.L.119-4</v>
      </c>
      <c r="G2117" s="7" t="str">
        <f>IFERROR(""&amp;INDEX('Bill Report Reference'!$F$2:$F$64,MATCH(INDEX(Account!$J$2:$J$131,MATCH($B2117,Account!$A$2:$A$131,0))&amp;"-"&amp;$C2117&amp;"-"&amp;$D2117,'Bill Report Reference'!$I$2:$I$64,0)),"")</f>
        <v>N/A</v>
      </c>
      <c r="H2117" s="9" t="n">
        <v>3982345000</v>
      </c>
      <c r="I2117" s="7" t="inlineStr">
        <is>
          <t>budget authority</t>
        </is>
      </c>
      <c r="J2117" s="7" t="inlineStr"/>
      <c r="K2117" s="7" t="inlineStr">
        <is>
          <t>FALSE</t>
        </is>
      </c>
      <c r="L2117" s="7" t="inlineStr"/>
      <c r="M2117" s="7" t="inlineStr">
        <is>
          <t>SRC-CRPT-119HRPT271</t>
        </is>
      </c>
      <c r="N2117" s="7" t="inlineStr">
        <is>
          <t>343</t>
        </is>
      </c>
      <c r="O2117" s="7" t="inlineStr">
        <is>
          <t>Title II, National Institutes of Health -- printed as 'National Heart, Lung, and Blood Institute (NHLBI)' [FY 2025 Estimate] Source column: H.Rept. 119-271's 'FY 2025 Estimate' (FY2025 operating plans under the full-year CR, P.L. 119-4) -- FY2025 Enacted by the owner's decision.</t>
        </is>
      </c>
      <c r="P2117" s="7" t="inlineStr">
        <is>
          <t>AI-extracted</t>
        </is>
      </c>
      <c r="Q2117" s="7" t="n">
        <v>0.95</v>
      </c>
      <c r="R2117" s="7" t="inlineStr">
        <is>
          <t>auto-validated</t>
        </is>
      </c>
      <c r="S2117" s="7" t="str">
        <f>IFERROR(""&amp;INDEX('Bill Report Reference'!$G$2:$G$64,MATCH(INDEX(Account!$J$2:$J$131,MATCH($B2117,Account!$A$2:$A$131,0))&amp;"-"&amp;$C2117&amp;"-"&amp;$D2117,'Bill Report Reference'!$I$2:$I$64,0)),"")</f>
        <v>https://www.govinfo.gov/content/pkg/PLAW-119publ4/pdf/PLAW-119publ4.pdf</v>
      </c>
      <c r="T2117" s="7" t="str">
        <f>IFERROR(""&amp;INDEX('Bill Report Reference'!$H$2:$H$64,MATCH(INDEX(Account!$J$2:$J$131,MATCH($B2117,Account!$A$2:$A$131,0))&amp;"-"&amp;$C2117&amp;"-"&amp;$D2117,'Bill Report Reference'!$I$2:$I$64,0)),"")</f>
        <v>N/A</v>
      </c>
      <c r="U2117" s="7" t="inlineStr"/>
    </row>
    <row r="2118">
      <c r="A2118" s="7" t="inlineStr">
        <is>
          <t>OBS-LHHS-1247</t>
        </is>
      </c>
      <c r="B2118" s="7" t="inlineStr">
        <is>
          <t>ACC-HHS-NIH-NHLBI</t>
        </is>
      </c>
      <c r="C2118" s="7" t="n">
        <v>2025</v>
      </c>
      <c r="D2118" s="7" t="inlineStr">
        <is>
          <t>House Reported</t>
        </is>
      </c>
      <c r="E2118" s="7" t="inlineStr">
        <is>
          <t>House</t>
        </is>
      </c>
      <c r="F2118" s="7" t="str">
        <f>IFERROR(""&amp;INDEX('Bill Report Reference'!$E$2:$E$64,MATCH(INDEX(Account!$J$2:$J$131,MATCH($B2118,Account!$A$2:$A$131,0))&amp;"-"&amp;$C2118&amp;"-"&amp;$D2118,'Bill Report Reference'!$I$2:$I$64,0)),"")</f>
        <v>H.R.9029</v>
      </c>
      <c r="G2118" s="7" t="str">
        <f>IFERROR(""&amp;INDEX('Bill Report Reference'!$F$2:$F$64,MATCH(INDEX(Account!$J$2:$J$131,MATCH($B2118,Account!$A$2:$A$131,0))&amp;"-"&amp;$C2118&amp;"-"&amp;$D2118,'Bill Report Reference'!$I$2:$I$64,0)),"")</f>
        <v>H.Rept.118-585</v>
      </c>
      <c r="H2118" s="9" t="n">
        <v>0</v>
      </c>
      <c r="I2118" s="7" t="inlineStr">
        <is>
          <t>budget authority</t>
        </is>
      </c>
      <c r="J2118" s="7" t="inlineStr"/>
      <c r="K2118" s="7" t="inlineStr">
        <is>
          <t>FALSE</t>
        </is>
      </c>
      <c r="L2118" s="7" t="inlineStr"/>
      <c r="M2118" s="7" t="inlineStr">
        <is>
          <t>SRC-CRPT-118HRPT585</t>
        </is>
      </c>
      <c r="N2118" s="7" t="inlineStr">
        <is>
          <t>317</t>
        </is>
      </c>
      <c r="O2118" s="7" t="inlineStr">
        <is>
          <t>Title II, National Institutes of Health -- printed as 'National Heart, Lung, and Blood Institute (NHLBI)' [Bill]</t>
        </is>
      </c>
      <c r="P2118" s="7" t="inlineStr">
        <is>
          <t>AI-extracted</t>
        </is>
      </c>
      <c r="Q2118" s="7" t="n">
        <v>0.95</v>
      </c>
      <c r="R2118" s="7" t="inlineStr">
        <is>
          <t>auto-validated</t>
        </is>
      </c>
      <c r="S2118" s="7" t="str">
        <f>IFERROR(""&amp;INDEX('Bill Report Reference'!$G$2:$G$64,MATCH(INDEX(Account!$J$2:$J$131,MATCH($B2118,Account!$A$2:$A$131,0))&amp;"-"&amp;$C2118&amp;"-"&amp;$D2118,'Bill Report Reference'!$I$2:$I$64,0)),"")</f>
        <v>https://www.govinfo.gov/content/pkg/BILLS-118hr9029rh/pdf/BILLS-118hr9029rh.pdf</v>
      </c>
      <c r="T2118" s="7" t="str">
        <f>IFERROR(""&amp;INDEX('Bill Report Reference'!$H$2:$H$64,MATCH(INDEX(Account!$J$2:$J$131,MATCH($B2118,Account!$A$2:$A$131,0))&amp;"-"&amp;$C2118&amp;"-"&amp;$D2118,'Bill Report Reference'!$I$2:$I$64,0)),"")</f>
        <v>https://www.congress.gov/118/crpt/hrpt585/CRPT-118hrpt585.pdf</v>
      </c>
      <c r="U2118" s="7" t="inlineStr"/>
    </row>
    <row r="2119">
      <c r="A2119" s="7" t="inlineStr">
        <is>
          <t>OBS-LHHS-1248</t>
        </is>
      </c>
      <c r="B2119" s="7" t="inlineStr">
        <is>
          <t>ACC-HHS-NIH-NHLBI</t>
        </is>
      </c>
      <c r="C2119" s="7" t="n">
        <v>2025</v>
      </c>
      <c r="D2119" s="7" t="inlineStr">
        <is>
          <t>President's Budget</t>
        </is>
      </c>
      <c r="E2119" s="7" t="inlineStr">
        <is>
          <t>N/A</t>
        </is>
      </c>
      <c r="F2119" s="7" t="str">
        <f>IFERROR(""&amp;INDEX('Bill Report Reference'!$E$2:$E$64,MATCH(INDEX(Account!$J$2:$J$131,MATCH($B2119,Account!$A$2:$A$131,0))&amp;"-"&amp;$C2119&amp;"-"&amp;$D2119,'Bill Report Reference'!$I$2:$I$64,0)),"")</f>
        <v>PREX 2.8:2025/APP</v>
      </c>
      <c r="G2119" s="7" t="str">
        <f>IFERROR(""&amp;INDEX('Bill Report Reference'!$F$2:$F$64,MATCH(INDEX(Account!$J$2:$J$131,MATCH($B2119,Account!$A$2:$A$131,0))&amp;"-"&amp;$C2119&amp;"-"&amp;$D2119,'Bill Report Reference'!$I$2:$I$64,0)),"")</f>
        <v>N/A</v>
      </c>
      <c r="H2119" s="9" t="n">
        <v>3997086000</v>
      </c>
      <c r="I2119" s="7" t="inlineStr">
        <is>
          <t>budget authority</t>
        </is>
      </c>
      <c r="J2119" s="7" t="inlineStr"/>
      <c r="K2119" s="7" t="inlineStr">
        <is>
          <t>FALSE</t>
        </is>
      </c>
      <c r="L2119" s="7" t="inlineStr"/>
      <c r="M2119" s="7" t="inlineStr">
        <is>
          <t>SRC-CRPT-118SRPT207</t>
        </is>
      </c>
      <c r="N2119" s="7" t="inlineStr">
        <is>
          <t>436</t>
        </is>
      </c>
      <c r="O2119" s="7" t="inlineStr">
        <is>
          <t>Title II, National Institutes of Health -- printed as 'National Heart, Lung, and Blood Institute (NHLBI)' [Budget estimate]</t>
        </is>
      </c>
      <c r="P2119" s="7" t="inlineStr">
        <is>
          <t>text-extracted</t>
        </is>
      </c>
      <c r="Q2119" s="7" t="n">
        <v>0.95</v>
      </c>
      <c r="R2119" s="7" t="inlineStr">
        <is>
          <t>auto-validated</t>
        </is>
      </c>
      <c r="S2119" s="7" t="str">
        <f>IFERROR(""&amp;INDEX('Bill Report Reference'!$G$2:$G$64,MATCH(INDEX(Account!$J$2:$J$131,MATCH($B2119,Account!$A$2:$A$131,0))&amp;"-"&amp;$C2119&amp;"-"&amp;$D2119,'Bill Report Reference'!$I$2:$I$64,0)),"")</f>
        <v>https://www.govinfo.gov/content/pkg/BUDGET-2025-APP/pdf/BUDGET-2025-APP.pdf</v>
      </c>
      <c r="T2119" s="7" t="str">
        <f>IFERROR(""&amp;INDEX('Bill Report Reference'!$H$2:$H$64,MATCH(INDEX(Account!$J$2:$J$131,MATCH($B2119,Account!$A$2:$A$131,0))&amp;"-"&amp;$C2119&amp;"-"&amp;$D2119,'Bill Report Reference'!$I$2:$I$64,0)),"")</f>
        <v>N/A</v>
      </c>
      <c r="U2119" s="7" t="inlineStr"/>
    </row>
    <row r="2120">
      <c r="A2120" s="7" t="inlineStr">
        <is>
          <t>OBS-LHHS-1249</t>
        </is>
      </c>
      <c r="B2120" s="7" t="inlineStr">
        <is>
          <t>ACC-HHS-NIH-NHLBI</t>
        </is>
      </c>
      <c r="C2120" s="7" t="n">
        <v>2025</v>
      </c>
      <c r="D2120" s="7" t="inlineStr">
        <is>
          <t>Senate Reported</t>
        </is>
      </c>
      <c r="E2120" s="7" t="inlineStr">
        <is>
          <t>Senate</t>
        </is>
      </c>
      <c r="F2120" s="7" t="str">
        <f>IFERROR(""&amp;INDEX('Bill Report Reference'!$E$2:$E$64,MATCH(INDEX(Account!$J$2:$J$131,MATCH($B2120,Account!$A$2:$A$131,0))&amp;"-"&amp;$C2120&amp;"-"&amp;$D2120,'Bill Report Reference'!$I$2:$I$64,0)),"")</f>
        <v>S.4942</v>
      </c>
      <c r="G2120" s="7" t="str">
        <f>IFERROR(""&amp;INDEX('Bill Report Reference'!$F$2:$F$64,MATCH(INDEX(Account!$J$2:$J$131,MATCH($B2120,Account!$A$2:$A$131,0))&amp;"-"&amp;$C2120&amp;"-"&amp;$D2120,'Bill Report Reference'!$I$2:$I$64,0)),"")</f>
        <v>S.Rept.118-207</v>
      </c>
      <c r="H2120" s="9" t="n">
        <v>3982345000</v>
      </c>
      <c r="I2120" s="7" t="inlineStr">
        <is>
          <t>budget authority</t>
        </is>
      </c>
      <c r="J2120" s="7" t="inlineStr"/>
      <c r="K2120" s="7" t="inlineStr">
        <is>
          <t>FALSE</t>
        </is>
      </c>
      <c r="L2120" s="7" t="inlineStr"/>
      <c r="M2120" s="7" t="inlineStr">
        <is>
          <t>SRC-CRPT-118SRPT207</t>
        </is>
      </c>
      <c r="N2120" s="7" t="inlineStr">
        <is>
          <t>436</t>
        </is>
      </c>
      <c r="O2120" s="7" t="inlineStr">
        <is>
          <t>Title II, National Institutes of Health -- printed as 'National Heart, Lung, and Blood Institute (NHLBI)' [Committee recommendation]</t>
        </is>
      </c>
      <c r="P2120" s="7" t="inlineStr">
        <is>
          <t>text-extracted</t>
        </is>
      </c>
      <c r="Q2120" s="7" t="n">
        <v>0.95</v>
      </c>
      <c r="R2120" s="7" t="inlineStr">
        <is>
          <t>auto-validated</t>
        </is>
      </c>
      <c r="S2120" s="7" t="str">
        <f>IFERROR(""&amp;INDEX('Bill Report Reference'!$G$2:$G$64,MATCH(INDEX(Account!$J$2:$J$131,MATCH($B2120,Account!$A$2:$A$131,0))&amp;"-"&amp;$C2120&amp;"-"&amp;$D2120,'Bill Report Reference'!$I$2:$I$64,0)),"")</f>
        <v>https://www.govinfo.gov/content/pkg/BILLS-118s4942rs/pdf/BILLS-118s4942rs.pdf</v>
      </c>
      <c r="T2120" s="7" t="str">
        <f>IFERROR(""&amp;INDEX('Bill Report Reference'!$H$2:$H$64,MATCH(INDEX(Account!$J$2:$J$131,MATCH($B2120,Account!$A$2:$A$131,0))&amp;"-"&amp;$C2120&amp;"-"&amp;$D2120,'Bill Report Reference'!$I$2:$I$64,0)),"")</f>
        <v>https://www.congress.gov/118/crpt/srpt207/CRPT-118srpt207.pdf</v>
      </c>
      <c r="U2120" s="7" t="inlineStr"/>
    </row>
    <row r="2121">
      <c r="A2121" s="7" t="inlineStr">
        <is>
          <t>OBS-LHHS-1250</t>
        </is>
      </c>
      <c r="B2121" s="7" t="inlineStr">
        <is>
          <t>ACC-HHS-NIH-NHLBI</t>
        </is>
      </c>
      <c r="C2121" s="7" t="n">
        <v>2026</v>
      </c>
      <c r="D2121" s="7" t="inlineStr">
        <is>
          <t>Enacted</t>
        </is>
      </c>
      <c r="E2121" s="7" t="inlineStr">
        <is>
          <t>N/A</t>
        </is>
      </c>
      <c r="F2121" s="7" t="str">
        <f>IFERROR(""&amp;INDEX('Bill Report Reference'!$E$2:$E$64,MATCH(INDEX(Account!$J$2:$J$131,MATCH($B2121,Account!$A$2:$A$131,0))&amp;"-"&amp;$C2121&amp;"-"&amp;$D2121,'Bill Report Reference'!$I$2:$I$64,0)),"")</f>
        <v>P.L.119-75</v>
      </c>
      <c r="G2121" s="7" t="str">
        <f>IFERROR(""&amp;INDEX('Bill Report Reference'!$F$2:$F$64,MATCH(INDEX(Account!$J$2:$J$131,MATCH($B2121,Account!$A$2:$A$131,0))&amp;"-"&amp;$C2121&amp;"-"&amp;$D2121,'Bill Report Reference'!$I$2:$I$64,0)),"")</f>
        <v>JES_LHHS_P.L.119-75</v>
      </c>
      <c r="H2121" s="9" t="n">
        <v>3990345000</v>
      </c>
      <c r="I2121" s="7" t="inlineStr">
        <is>
          <t>budget authority</t>
        </is>
      </c>
      <c r="J2121" s="7" t="inlineStr"/>
      <c r="K2121" s="7" t="inlineStr">
        <is>
          <t>FALSE</t>
        </is>
      </c>
      <c r="L2121" s="7" t="inlineStr"/>
      <c r="M2121" s="7" t="inlineStr">
        <is>
          <t>SRC-CRPT-119HRPT696</t>
        </is>
      </c>
      <c r="N2121" s="7" t="inlineStr">
        <is>
          <t>374</t>
        </is>
      </c>
      <c r="O2121" s="7" t="inlineStr">
        <is>
          <t>Title II, National Institutes of Health -- printed as 'National Heart, Lung, and Blood Institute (NHLBI)' [FY 2026 Enacted]</t>
        </is>
      </c>
      <c r="P2121" s="7" t="inlineStr">
        <is>
          <t>AI-extracted</t>
        </is>
      </c>
      <c r="Q2121" s="7" t="n">
        <v>0.95</v>
      </c>
      <c r="R2121" s="7" t="inlineStr">
        <is>
          <t>auto-validated</t>
        </is>
      </c>
      <c r="S2121" s="7" t="str">
        <f>IFERROR(""&amp;INDEX('Bill Report Reference'!$G$2:$G$64,MATCH(INDEX(Account!$J$2:$J$131,MATCH($B2121,Account!$A$2:$A$131,0))&amp;"-"&amp;$C2121&amp;"-"&amp;$D2121,'Bill Report Reference'!$I$2:$I$64,0)),"")</f>
        <v>https://www.govinfo.gov/content/pkg/PLAW-119publ75/pdf/PLAW-119publ75.pdf</v>
      </c>
      <c r="T2121" s="7" t="str">
        <f>IFERROR(""&amp;INDEX('Bill Report Reference'!$H$2:$H$64,MATCH(INDEX(Account!$J$2:$J$131,MATCH($B2121,Account!$A$2:$A$131,0))&amp;"-"&amp;$C2121&amp;"-"&amp;$D2121,'Bill Report Reference'!$I$2:$I$64,0)),"")</f>
        <v>https://www.govinfo.gov/content/pkg/CREC-2026-01-22/pdf/CREC-2026-01-22-pt2-PgH1353-2.pdf</v>
      </c>
      <c r="U2121" s="7" t="inlineStr"/>
    </row>
    <row r="2122">
      <c r="A2122" s="7" t="inlineStr">
        <is>
          <t>OBS-LHHS-1251</t>
        </is>
      </c>
      <c r="B2122" s="7" t="inlineStr">
        <is>
          <t>ACC-HHS-NIH-NHLBI</t>
        </is>
      </c>
      <c r="C2122" s="7" t="n">
        <v>2026</v>
      </c>
      <c r="D2122" s="7" t="inlineStr">
        <is>
          <t>House Reported</t>
        </is>
      </c>
      <c r="E2122" s="7" t="inlineStr">
        <is>
          <t>House</t>
        </is>
      </c>
      <c r="F2122" s="7" t="str">
        <f>IFERROR(""&amp;INDEX('Bill Report Reference'!$E$2:$E$64,MATCH(INDEX(Account!$J$2:$J$131,MATCH($B2122,Account!$A$2:$A$131,0))&amp;"-"&amp;$C2122&amp;"-"&amp;$D2122,'Bill Report Reference'!$I$2:$I$64,0)),"")</f>
        <v>H.R.5304</v>
      </c>
      <c r="G2122" s="7" t="str">
        <f>IFERROR(""&amp;INDEX('Bill Report Reference'!$F$2:$F$64,MATCH(INDEX(Account!$J$2:$J$131,MATCH($B2122,Account!$A$2:$A$131,0))&amp;"-"&amp;$C2122&amp;"-"&amp;$D2122,'Bill Report Reference'!$I$2:$I$64,0)),"")</f>
        <v>H.Rept.119-271</v>
      </c>
      <c r="H2122" s="9" t="n">
        <v>3990345000</v>
      </c>
      <c r="I2122" s="7" t="inlineStr">
        <is>
          <t>budget authority</t>
        </is>
      </c>
      <c r="J2122" s="7" t="inlineStr"/>
      <c r="K2122" s="7" t="inlineStr">
        <is>
          <t>FALSE</t>
        </is>
      </c>
      <c r="L2122" s="7" t="inlineStr"/>
      <c r="M2122" s="7" t="inlineStr">
        <is>
          <t>SRC-CRPT-119HRPT271</t>
        </is>
      </c>
      <c r="N2122" s="7" t="inlineStr">
        <is>
          <t>343</t>
        </is>
      </c>
      <c r="O2122" s="7" t="inlineStr">
        <is>
          <t>Title II, National Institutes of Health -- printed as 'National Heart, Lung, and Blood Institute (NHLBI)' [Bill]</t>
        </is>
      </c>
      <c r="P2122" s="7" t="inlineStr">
        <is>
          <t>AI-extracted</t>
        </is>
      </c>
      <c r="Q2122" s="7" t="n">
        <v>0.95</v>
      </c>
      <c r="R2122" s="7" t="inlineStr">
        <is>
          <t>auto-validated</t>
        </is>
      </c>
      <c r="S2122" s="7" t="str">
        <f>IFERROR(""&amp;INDEX('Bill Report Reference'!$G$2:$G$64,MATCH(INDEX(Account!$J$2:$J$131,MATCH($B2122,Account!$A$2:$A$131,0))&amp;"-"&amp;$C2122&amp;"-"&amp;$D2122,'Bill Report Reference'!$I$2:$I$64,0)),"")</f>
        <v>https://www.govinfo.gov/content/pkg/BILLS-119hr5304rh/pdf/BILLS-119hr5304rh.pdf</v>
      </c>
      <c r="T2122" s="7" t="str">
        <f>IFERROR(""&amp;INDEX('Bill Report Reference'!$H$2:$H$64,MATCH(INDEX(Account!$J$2:$J$131,MATCH($B2122,Account!$A$2:$A$131,0))&amp;"-"&amp;$C2122&amp;"-"&amp;$D2122,'Bill Report Reference'!$I$2:$I$64,0)),"")</f>
        <v>https://www.congress.gov/119/crpt/hrpt271/CRPT-119hrpt271.pdf</v>
      </c>
      <c r="U2122" s="7" t="inlineStr"/>
    </row>
    <row r="2123">
      <c r="A2123" s="7" t="inlineStr">
        <is>
          <t>OBS-LHHS-1252</t>
        </is>
      </c>
      <c r="B2123" s="7" t="inlineStr">
        <is>
          <t>ACC-HHS-NIH-NHLBI</t>
        </is>
      </c>
      <c r="C2123" s="7" t="n">
        <v>2026</v>
      </c>
      <c r="D2123" s="7" t="inlineStr">
        <is>
          <t>President's Budget</t>
        </is>
      </c>
      <c r="E2123" s="7" t="inlineStr">
        <is>
          <t>N/A</t>
        </is>
      </c>
      <c r="F2123" s="7" t="str">
        <f>IFERROR(""&amp;INDEX('Bill Report Reference'!$E$2:$E$64,MATCH(INDEX(Account!$J$2:$J$131,MATCH($B2123,Account!$A$2:$A$131,0))&amp;"-"&amp;$C2123&amp;"-"&amp;$D2123,'Bill Report Reference'!$I$2:$I$64,0)),"")</f>
        <v>PREX 2.8:2026/APP</v>
      </c>
      <c r="G2123" s="7" t="str">
        <f>IFERROR(""&amp;INDEX('Bill Report Reference'!$F$2:$F$64,MATCH(INDEX(Account!$J$2:$J$131,MATCH($B2123,Account!$A$2:$A$131,0))&amp;"-"&amp;$C2123&amp;"-"&amp;$D2123,'Bill Report Reference'!$I$2:$I$64,0)),"")</f>
        <v>N/A</v>
      </c>
      <c r="H2123" s="9" t="n">
        <v>0</v>
      </c>
      <c r="I2123" s="7" t="inlineStr">
        <is>
          <t>budget authority</t>
        </is>
      </c>
      <c r="J2123" s="7" t="inlineStr"/>
      <c r="K2123" s="7" t="inlineStr">
        <is>
          <t>FALSE</t>
        </is>
      </c>
      <c r="L2123" s="7" t="inlineStr"/>
      <c r="M2123" s="7" t="inlineStr">
        <is>
          <t>SRC-CRPT-119HRPT271</t>
        </is>
      </c>
      <c r="N2123" s="7" t="inlineStr">
        <is>
          <t>343</t>
        </is>
      </c>
      <c r="O2123" s="7" t="inlineStr">
        <is>
          <t>Title II, National Institutes of Health -- printed as 'National Heart, Lung, and Blood Institute (NHLBI)' [FY 2026 Request]</t>
        </is>
      </c>
      <c r="P2123" s="7" t="inlineStr">
        <is>
          <t>AI-extracted</t>
        </is>
      </c>
      <c r="Q2123" s="7" t="n">
        <v>0.95</v>
      </c>
      <c r="R2123" s="7" t="inlineStr">
        <is>
          <t>auto-validated</t>
        </is>
      </c>
      <c r="S2123" s="7" t="str">
        <f>IFERROR(""&amp;INDEX('Bill Report Reference'!$G$2:$G$64,MATCH(INDEX(Account!$J$2:$J$131,MATCH($B2123,Account!$A$2:$A$131,0))&amp;"-"&amp;$C2123&amp;"-"&amp;$D2123,'Bill Report Reference'!$I$2:$I$64,0)),"")</f>
        <v>https://www.govinfo.gov/content/pkg/BUDGET-2026-APP/pdf/BUDGET-2026-APP.pdf</v>
      </c>
      <c r="T2123" s="7" t="str">
        <f>IFERROR(""&amp;INDEX('Bill Report Reference'!$H$2:$H$64,MATCH(INDEX(Account!$J$2:$J$131,MATCH($B2123,Account!$A$2:$A$131,0))&amp;"-"&amp;$C2123&amp;"-"&amp;$D2123,'Bill Report Reference'!$I$2:$I$64,0)),"")</f>
        <v>N/A</v>
      </c>
      <c r="U2123" s="7" t="inlineStr"/>
    </row>
    <row r="2124">
      <c r="A2124" s="7" t="inlineStr">
        <is>
          <t>OBS-LHHS-1253</t>
        </is>
      </c>
      <c r="B2124" s="7" t="inlineStr">
        <is>
          <t>ACC-HHS-NIH-NHLBI</t>
        </is>
      </c>
      <c r="C2124" s="7" t="n">
        <v>2026</v>
      </c>
      <c r="D2124" s="7" t="inlineStr">
        <is>
          <t>Senate Reported</t>
        </is>
      </c>
      <c r="E2124" s="7" t="inlineStr">
        <is>
          <t>Senate</t>
        </is>
      </c>
      <c r="F2124" s="7" t="str">
        <f>IFERROR(""&amp;INDEX('Bill Report Reference'!$E$2:$E$64,MATCH(INDEX(Account!$J$2:$J$131,MATCH($B2124,Account!$A$2:$A$131,0))&amp;"-"&amp;$C2124&amp;"-"&amp;$D2124,'Bill Report Reference'!$I$2:$I$64,0)),"")</f>
        <v>S.2587</v>
      </c>
      <c r="G2124" s="7" t="str">
        <f>IFERROR(""&amp;INDEX('Bill Report Reference'!$F$2:$F$64,MATCH(INDEX(Account!$J$2:$J$131,MATCH($B2124,Account!$A$2:$A$131,0))&amp;"-"&amp;$C2124&amp;"-"&amp;$D2124,'Bill Report Reference'!$I$2:$I$64,0)),"")</f>
        <v>S.Rept.119-55</v>
      </c>
      <c r="H2124" s="9" t="n">
        <v>3982345000</v>
      </c>
      <c r="I2124" s="7" t="inlineStr">
        <is>
          <t>budget authority</t>
        </is>
      </c>
      <c r="J2124" s="7" t="inlineStr"/>
      <c r="K2124" s="7" t="inlineStr">
        <is>
          <t>FALSE</t>
        </is>
      </c>
      <c r="L2124" s="7" t="inlineStr"/>
      <c r="M2124" s="7" t="inlineStr">
        <is>
          <t>SRC-CRPT-119SRPT55</t>
        </is>
      </c>
      <c r="N2124" s="7" t="inlineStr">
        <is>
          <t>434</t>
        </is>
      </c>
      <c r="O2124" s="7" t="inlineStr">
        <is>
          <t>Title II, National Institutes of Health -- printed as 'National Heart, Lung, and Blood Institute (NHLBI)' [Committee recommendation]</t>
        </is>
      </c>
      <c r="P2124" s="7" t="inlineStr">
        <is>
          <t>text-extracted</t>
        </is>
      </c>
      <c r="Q2124" s="7" t="n">
        <v>0.95</v>
      </c>
      <c r="R2124" s="7" t="inlineStr">
        <is>
          <t>unverified</t>
        </is>
      </c>
      <c r="S2124" s="7" t="str">
        <f>IFERROR(""&amp;INDEX('Bill Report Reference'!$G$2:$G$64,MATCH(INDEX(Account!$J$2:$J$131,MATCH($B2124,Account!$A$2:$A$131,0))&amp;"-"&amp;$C2124&amp;"-"&amp;$D2124,'Bill Report Reference'!$I$2:$I$64,0)),"")</f>
        <v>https://www.govinfo.gov/content/pkg/BILLS-119s2587rs/pdf/BILLS-119s2587rs.pdf</v>
      </c>
      <c r="T2124" s="7" t="str">
        <f>IFERROR(""&amp;INDEX('Bill Report Reference'!$H$2:$H$64,MATCH(INDEX(Account!$J$2:$J$131,MATCH($B2124,Account!$A$2:$A$131,0))&amp;"-"&amp;$C2124&amp;"-"&amp;$D2124,'Bill Report Reference'!$I$2:$I$64,0)),"")</f>
        <v>https://www.congress.gov/119/crpt/srpt55/CRPT-119srpt55.pdf</v>
      </c>
      <c r="U2124" s="7" t="inlineStr"/>
    </row>
    <row r="2125">
      <c r="A2125" s="7" t="inlineStr">
        <is>
          <t>OBS-LHHS-1254</t>
        </is>
      </c>
      <c r="B2125" s="7" t="inlineStr">
        <is>
          <t>ACC-HHS-NIH-NHLBI</t>
        </is>
      </c>
      <c r="C2125" s="7" t="n">
        <v>2027</v>
      </c>
      <c r="D2125" s="7" t="inlineStr">
        <is>
          <t>House Reported</t>
        </is>
      </c>
      <c r="E2125" s="7" t="inlineStr">
        <is>
          <t>House</t>
        </is>
      </c>
      <c r="F2125" s="7" t="str">
        <f>IFERROR(""&amp;INDEX('Bill Report Reference'!$E$2:$E$64,MATCH(INDEX(Account!$J$2:$J$131,MATCH($B2125,Account!$A$2:$A$131,0))&amp;"-"&amp;$C2125&amp;"-"&amp;$D2125,'Bill Report Reference'!$I$2:$I$64,0)),"")</f>
        <v>H.R.9260</v>
      </c>
      <c r="G2125" s="7" t="str">
        <f>IFERROR(""&amp;INDEX('Bill Report Reference'!$F$2:$F$64,MATCH(INDEX(Account!$J$2:$J$131,MATCH($B2125,Account!$A$2:$A$131,0))&amp;"-"&amp;$C2125&amp;"-"&amp;$D2125,'Bill Report Reference'!$I$2:$I$64,0)),"")</f>
        <v>H.Rept.119-696</v>
      </c>
      <c r="H2125" s="9" t="n">
        <v>4013345000</v>
      </c>
      <c r="I2125" s="7" t="inlineStr">
        <is>
          <t>budget authority</t>
        </is>
      </c>
      <c r="J2125" s="7" t="inlineStr"/>
      <c r="K2125" s="7" t="inlineStr">
        <is>
          <t>FALSE</t>
        </is>
      </c>
      <c r="L2125" s="7" t="inlineStr"/>
      <c r="M2125" s="7" t="inlineStr">
        <is>
          <t>SRC-CRPT-119HRPT696</t>
        </is>
      </c>
      <c r="N2125" s="7" t="inlineStr">
        <is>
          <t>374</t>
        </is>
      </c>
      <c r="O2125" s="7" t="inlineStr">
        <is>
          <t>Title II, National Institutes of Health -- printed as 'National Heart, Lung, and Blood Institute (NHLBI)' [Committee Recommendation]</t>
        </is>
      </c>
      <c r="P2125" s="7" t="inlineStr">
        <is>
          <t>AI-extracted</t>
        </is>
      </c>
      <c r="Q2125" s="7" t="n">
        <v>0.95</v>
      </c>
      <c r="R2125" s="7" t="inlineStr">
        <is>
          <t>auto-validated</t>
        </is>
      </c>
      <c r="S2125" s="7" t="str">
        <f>IFERROR(""&amp;INDEX('Bill Report Reference'!$G$2:$G$64,MATCH(INDEX(Account!$J$2:$J$131,MATCH($B2125,Account!$A$2:$A$131,0))&amp;"-"&amp;$C2125&amp;"-"&amp;$D2125,'Bill Report Reference'!$I$2:$I$64,0)),"")</f>
        <v>https://www.govinfo.gov/content/pkg/BILLS-119hr9260rh/pdf/BILLS-119hr9260rh.pdf</v>
      </c>
      <c r="T2125" s="7" t="str">
        <f>IFERROR(""&amp;INDEX('Bill Report Reference'!$H$2:$H$64,MATCH(INDEX(Account!$J$2:$J$131,MATCH($B2125,Account!$A$2:$A$131,0))&amp;"-"&amp;$C2125&amp;"-"&amp;$D2125,'Bill Report Reference'!$I$2:$I$64,0)),"")</f>
        <v>https://www.congress.gov/119/crpt/hrpt696/CRPT-119hrpt696.pdf</v>
      </c>
      <c r="U2125" s="7" t="inlineStr"/>
    </row>
    <row r="2126">
      <c r="A2126" s="7" t="inlineStr">
        <is>
          <t>OBS-LHHS-1255</t>
        </is>
      </c>
      <c r="B2126" s="7" t="inlineStr">
        <is>
          <t>ACC-HHS-NIH-NHLBI</t>
        </is>
      </c>
      <c r="C2126" s="7" t="n">
        <v>2027</v>
      </c>
      <c r="D2126" s="7" t="inlineStr">
        <is>
          <t>President's Budget</t>
        </is>
      </c>
      <c r="E2126" s="7" t="inlineStr">
        <is>
          <t>N/A</t>
        </is>
      </c>
      <c r="F2126" s="7" t="str">
        <f>IFERROR(""&amp;INDEX('Bill Report Reference'!$E$2:$E$64,MATCH(INDEX(Account!$J$2:$J$131,MATCH($B2126,Account!$A$2:$A$131,0))&amp;"-"&amp;$C2126&amp;"-"&amp;$D2126,'Bill Report Reference'!$I$2:$I$64,0)),"")</f>
        <v>PREX 2.8:2027/APP</v>
      </c>
      <c r="G2126" s="7" t="str">
        <f>IFERROR(""&amp;INDEX('Bill Report Reference'!$F$2:$F$64,MATCH(INDEX(Account!$J$2:$J$131,MATCH($B2126,Account!$A$2:$A$131,0))&amp;"-"&amp;$C2126&amp;"-"&amp;$D2126,'Bill Report Reference'!$I$2:$I$64,0)),"")</f>
        <v>N/A</v>
      </c>
      <c r="H2126" s="9" t="n">
        <v>3699975000</v>
      </c>
      <c r="I2126" s="7" t="inlineStr">
        <is>
          <t>budget authority</t>
        </is>
      </c>
      <c r="J2126" s="7" t="inlineStr"/>
      <c r="K2126" s="7" t="inlineStr">
        <is>
          <t>FALSE</t>
        </is>
      </c>
      <c r="L2126" s="7" t="inlineStr"/>
      <c r="M2126" s="7" t="inlineStr">
        <is>
          <t>SRC-CRPT-119HRPT696</t>
        </is>
      </c>
      <c r="N2126" s="7" t="inlineStr">
        <is>
          <t>374</t>
        </is>
      </c>
      <c r="O2126" s="7" t="inlineStr">
        <is>
          <t>Title II, National Institutes of Health -- printed as 'National Heart, Lung, and Blood Institute (NHLBI)' [FY 2027 Request*]</t>
        </is>
      </c>
      <c r="P2126" s="7" t="inlineStr">
        <is>
          <t>AI-extracted</t>
        </is>
      </c>
      <c r="Q2126" s="7" t="n">
        <v>0.95</v>
      </c>
      <c r="R2126" s="7" t="inlineStr">
        <is>
          <t>auto-validated</t>
        </is>
      </c>
      <c r="S2126" s="7" t="str">
        <f>IFERROR(""&amp;INDEX('Bill Report Reference'!$G$2:$G$64,MATCH(INDEX(Account!$J$2:$J$131,MATCH($B2126,Account!$A$2:$A$131,0))&amp;"-"&amp;$C2126&amp;"-"&amp;$D2126,'Bill Report Reference'!$I$2:$I$64,0)),"")</f>
        <v>https://www.govinfo.gov/content/pkg/BUDGET-2027-APP/pdf/BUDGET-2027-APP.pdf</v>
      </c>
      <c r="T2126" s="7" t="str">
        <f>IFERROR(""&amp;INDEX('Bill Report Reference'!$H$2:$H$64,MATCH(INDEX(Account!$J$2:$J$131,MATCH($B2126,Account!$A$2:$A$131,0))&amp;"-"&amp;$C2126&amp;"-"&amp;$D2126,'Bill Report Reference'!$I$2:$I$64,0)),"")</f>
        <v>N/A</v>
      </c>
      <c r="U2126" s="7" t="inlineStr"/>
    </row>
    <row r="2127">
      <c r="A2127" s="7" t="inlineStr">
        <is>
          <t>OBS-LHHS-1256</t>
        </is>
      </c>
      <c r="B2127" s="7" t="inlineStr">
        <is>
          <t>ACC-HHS-NIH-NIA</t>
        </is>
      </c>
      <c r="C2127" s="7" t="n">
        <v>2023</v>
      </c>
      <c r="D2127" s="7" t="inlineStr">
        <is>
          <t>Enacted</t>
        </is>
      </c>
      <c r="E2127" s="7" t="inlineStr">
        <is>
          <t>N/A</t>
        </is>
      </c>
      <c r="F2127" s="7" t="str">
        <f>IFERROR(""&amp;INDEX('Bill Report Reference'!$E$2:$E$64,MATCH(INDEX(Account!$J$2:$J$131,MATCH($B2127,Account!$A$2:$A$131,0))&amp;"-"&amp;$C2127&amp;"-"&amp;$D2127,'Bill Report Reference'!$I$2:$I$64,0)),"")</f>
        <v>P.L.117-328</v>
      </c>
      <c r="G2127" s="7" t="str">
        <f>IFERROR(""&amp;INDEX('Bill Report Reference'!$F$2:$F$64,MATCH(INDEX(Account!$J$2:$J$131,MATCH($B2127,Account!$A$2:$A$131,0))&amp;"-"&amp;$C2127&amp;"-"&amp;$D2127,'Bill Report Reference'!$I$2:$I$64,0)),"")</f>
        <v>N/A</v>
      </c>
      <c r="H2127" s="9" t="n">
        <v>4407623000</v>
      </c>
      <c r="I2127" s="7" t="inlineStr">
        <is>
          <t>budget authority</t>
        </is>
      </c>
      <c r="J2127" s="7" t="inlineStr"/>
      <c r="K2127" s="7" t="inlineStr">
        <is>
          <t>FALSE</t>
        </is>
      </c>
      <c r="L2127" s="7" t="inlineStr"/>
      <c r="M2127" s="7" t="inlineStr">
        <is>
          <t>SRC-CRPT-118SRPT84</t>
        </is>
      </c>
      <c r="N2127" s="7" t="inlineStr">
        <is>
          <t>378</t>
        </is>
      </c>
      <c r="O2127" s="7" t="inlineStr">
        <is>
          <t>Title II, National Institutes of Health -- printed as 'National Institute on Aging (NIA)' [2023 appropriation]</t>
        </is>
      </c>
      <c r="P2127" s="7" t="inlineStr">
        <is>
          <t>text-extracted</t>
        </is>
      </c>
      <c r="Q2127" s="7" t="n">
        <v>0.5</v>
      </c>
      <c r="R2127" s="7" t="inlineStr">
        <is>
          <t>auto-validated</t>
        </is>
      </c>
      <c r="S2127" s="7" t="str">
        <f>IFERROR(""&amp;INDEX('Bill Report Reference'!$G$2:$G$64,MATCH(INDEX(Account!$J$2:$J$131,MATCH($B2127,Account!$A$2:$A$131,0))&amp;"-"&amp;$C2127&amp;"-"&amp;$D2127,'Bill Report Reference'!$I$2:$I$64,0)),"")</f>
        <v>https://www.govinfo.gov/content/pkg/PLAW-117publ328/pdf/PLAW-117publ328.pdf</v>
      </c>
      <c r="T2127" s="7" t="str">
        <f>IFERROR(""&amp;INDEX('Bill Report Reference'!$H$2:$H$64,MATCH(INDEX(Account!$J$2:$J$131,MATCH($B2127,Account!$A$2:$A$131,0))&amp;"-"&amp;$C2127&amp;"-"&amp;$D2127,'Bill Report Reference'!$I$2:$I$64,0)),"")</f>
        <v>N/A</v>
      </c>
      <c r="U2127" s="7" t="inlineStr"/>
    </row>
    <row r="2128">
      <c r="A2128" s="7" t="inlineStr">
        <is>
          <t>OBS-LHHS-1257</t>
        </is>
      </c>
      <c r="B2128" s="7" t="inlineStr">
        <is>
          <t>ACC-HHS-NIH-NIA</t>
        </is>
      </c>
      <c r="C2128" s="7" t="n">
        <v>2023</v>
      </c>
      <c r="D2128" s="7" t="inlineStr">
        <is>
          <t>House Reported</t>
        </is>
      </c>
      <c r="E2128" s="7" t="inlineStr">
        <is>
          <t>House</t>
        </is>
      </c>
      <c r="F2128" s="7" t="str">
        <f>IFERROR(""&amp;INDEX('Bill Report Reference'!$E$2:$E$64,MATCH(INDEX(Account!$J$2:$J$131,MATCH($B2128,Account!$A$2:$A$131,0))&amp;"-"&amp;$C2128&amp;"-"&amp;$D2128,'Bill Report Reference'!$I$2:$I$64,0)),"")</f>
        <v>H.R.8295</v>
      </c>
      <c r="G2128" s="7" t="str">
        <f>IFERROR(""&amp;INDEX('Bill Report Reference'!$F$2:$F$64,MATCH(INDEX(Account!$J$2:$J$131,MATCH($B2128,Account!$A$2:$A$131,0))&amp;"-"&amp;$C2128&amp;"-"&amp;$D2128,'Bill Report Reference'!$I$2:$I$64,0)),"")</f>
        <v>H.Rept.117-403</v>
      </c>
      <c r="H2128" s="9" t="n">
        <v>4443196000</v>
      </c>
      <c r="I2128" s="7" t="inlineStr">
        <is>
          <t>budget authority</t>
        </is>
      </c>
      <c r="J2128" s="7" t="inlineStr"/>
      <c r="K2128" s="7" t="inlineStr">
        <is>
          <t>FALSE</t>
        </is>
      </c>
      <c r="L2128" s="7" t="inlineStr"/>
      <c r="M2128" s="7" t="inlineStr">
        <is>
          <t>SRC-CRPT-117HRPT403</t>
        </is>
      </c>
      <c r="N2128" s="7" t="inlineStr">
        <is>
          <t>815</t>
        </is>
      </c>
      <c r="O2128" s="7" t="inlineStr">
        <is>
          <t>Title II, National Institutes of Health -- printed as 'National Institute on Aging (NIA)' [Bill]</t>
        </is>
      </c>
      <c r="P2128" s="7" t="inlineStr">
        <is>
          <t>AI-extracted</t>
        </is>
      </c>
      <c r="Q2128" s="7" t="n">
        <v>0.95</v>
      </c>
      <c r="R2128" s="7" t="inlineStr">
        <is>
          <t>auto-validated</t>
        </is>
      </c>
      <c r="S2128" s="7" t="str">
        <f>IFERROR(""&amp;INDEX('Bill Report Reference'!$G$2:$G$64,MATCH(INDEX(Account!$J$2:$J$131,MATCH($B2128,Account!$A$2:$A$131,0))&amp;"-"&amp;$C2128&amp;"-"&amp;$D2128,'Bill Report Reference'!$I$2:$I$64,0)),"")</f>
        <v>https://www.govinfo.gov/content/pkg/BILLS-117hr8295rh/pdf/BILLS-117hr8295rh.pdf</v>
      </c>
      <c r="T2128" s="7" t="str">
        <f>IFERROR(""&amp;INDEX('Bill Report Reference'!$H$2:$H$64,MATCH(INDEX(Account!$J$2:$J$131,MATCH($B2128,Account!$A$2:$A$131,0))&amp;"-"&amp;$C2128&amp;"-"&amp;$D2128,'Bill Report Reference'!$I$2:$I$64,0)),"")</f>
        <v>https://www.govinfo.gov/content/pkg/CRPT-117hrpt403/pdf/CRPT-117hrpt403.pdf</v>
      </c>
      <c r="U2128" s="7" t="inlineStr"/>
    </row>
    <row r="2129">
      <c r="A2129" s="7" t="inlineStr">
        <is>
          <t>OBS-LHHS-1258</t>
        </is>
      </c>
      <c r="B2129" s="7" t="inlineStr">
        <is>
          <t>ACC-HHS-NIH-NIA</t>
        </is>
      </c>
      <c r="C2129" s="7" t="n">
        <v>2023</v>
      </c>
      <c r="D2129" s="7" t="inlineStr">
        <is>
          <t>President's Budget</t>
        </is>
      </c>
      <c r="E2129" s="7" t="inlineStr">
        <is>
          <t>N/A</t>
        </is>
      </c>
      <c r="F2129" s="7" t="str">
        <f>IFERROR(""&amp;INDEX('Bill Report Reference'!$E$2:$E$64,MATCH(INDEX(Account!$J$2:$J$131,MATCH($B2129,Account!$A$2:$A$131,0))&amp;"-"&amp;$C2129&amp;"-"&amp;$D2129,'Bill Report Reference'!$I$2:$I$64,0)),"")</f>
        <v>PREX 2.8:2023/APP</v>
      </c>
      <c r="G2129" s="7" t="str">
        <f>IFERROR(""&amp;INDEX('Bill Report Reference'!$F$2:$F$64,MATCH(INDEX(Account!$J$2:$J$131,MATCH($B2129,Account!$A$2:$A$131,0))&amp;"-"&amp;$C2129&amp;"-"&amp;$D2129,'Bill Report Reference'!$I$2:$I$64,0)),"")</f>
        <v>N/A</v>
      </c>
      <c r="H2129" s="9" t="n">
        <v>4011413000</v>
      </c>
      <c r="I2129" s="7" t="inlineStr">
        <is>
          <t>budget authority</t>
        </is>
      </c>
      <c r="J2129" s="7" t="inlineStr"/>
      <c r="K2129" s="7" t="inlineStr">
        <is>
          <t>FALSE</t>
        </is>
      </c>
      <c r="L2129" s="7" t="inlineStr"/>
      <c r="M2129" s="7" t="inlineStr">
        <is>
          <t>SRC-CRPT-117HRPT403</t>
        </is>
      </c>
      <c r="N2129" s="7" t="inlineStr">
        <is>
          <t>815</t>
        </is>
      </c>
      <c r="O2129" s="7" t="inlineStr">
        <is>
          <t>Title II, National Institutes of Health -- printed as 'National Institute on Aging (NIA)' [FY 2023 Request]</t>
        </is>
      </c>
      <c r="P2129" s="7" t="inlineStr">
        <is>
          <t>AI-extracted</t>
        </is>
      </c>
      <c r="Q2129" s="7" t="n">
        <v>0.95</v>
      </c>
      <c r="R2129" s="7" t="inlineStr">
        <is>
          <t>auto-validated</t>
        </is>
      </c>
      <c r="S2129" s="7" t="str">
        <f>IFERROR(""&amp;INDEX('Bill Report Reference'!$G$2:$G$64,MATCH(INDEX(Account!$J$2:$J$131,MATCH($B2129,Account!$A$2:$A$131,0))&amp;"-"&amp;$C2129&amp;"-"&amp;$D2129,'Bill Report Reference'!$I$2:$I$64,0)),"")</f>
        <v>https://www.govinfo.gov/content/pkg/BUDGET-2023-APP/pdf/BUDGET-2023-APP.pdf</v>
      </c>
      <c r="T2129" s="7" t="str">
        <f>IFERROR(""&amp;INDEX('Bill Report Reference'!$H$2:$H$64,MATCH(INDEX(Account!$J$2:$J$131,MATCH($B2129,Account!$A$2:$A$131,0))&amp;"-"&amp;$C2129&amp;"-"&amp;$D2129,'Bill Report Reference'!$I$2:$I$64,0)),"")</f>
        <v>N/A</v>
      </c>
      <c r="U2129" s="7" t="inlineStr"/>
    </row>
    <row r="2130">
      <c r="A2130" s="7" t="inlineStr">
        <is>
          <t>OBS-LHHS-1259</t>
        </is>
      </c>
      <c r="B2130" s="7" t="inlineStr">
        <is>
          <t>ACC-HHS-NIH-NIA</t>
        </is>
      </c>
      <c r="C2130" s="7" t="n">
        <v>2023</v>
      </c>
      <c r="D2130" s="7" t="inlineStr">
        <is>
          <t>Senate Reported</t>
        </is>
      </c>
      <c r="E2130" s="7" t="inlineStr">
        <is>
          <t>Senate</t>
        </is>
      </c>
      <c r="F2130" s="7" t="str">
        <f>IFERROR(""&amp;INDEX('Bill Report Reference'!$E$2:$E$64,MATCH(INDEX(Account!$J$2:$J$131,MATCH($B2130,Account!$A$2:$A$131,0))&amp;"-"&amp;$C2130&amp;"-"&amp;$D2130,'Bill Report Reference'!$I$2:$I$64,0)),"")</f>
        <v>S.4659</v>
      </c>
      <c r="G2130" s="7" t="str">
        <f>IFERROR(""&amp;INDEX('Bill Report Reference'!$F$2:$F$64,MATCH(INDEX(Account!$J$2:$J$131,MATCH($B2130,Account!$A$2:$A$131,0))&amp;"-"&amp;$C2130&amp;"-"&amp;$D2130,'Bill Report Reference'!$I$2:$I$64,0)),"")</f>
        <v>N/A</v>
      </c>
      <c r="H2130" s="9" t="n">
        <v>4343005000</v>
      </c>
      <c r="I2130" s="7" t="inlineStr">
        <is>
          <t>budget authority</t>
        </is>
      </c>
      <c r="J2130" s="7" t="inlineStr"/>
      <c r="K2130" s="7" t="inlineStr">
        <is>
          <t>FALSE</t>
        </is>
      </c>
      <c r="L2130" s="7" t="inlineStr"/>
      <c r="M2130" s="7" t="inlineStr">
        <is>
          <t>SRC-EXPL-LHHS-FY2023-SENATE</t>
        </is>
      </c>
      <c r="N2130" s="7" t="inlineStr">
        <is>
          <t>406</t>
        </is>
      </c>
      <c r="O2130" s="7" t="inlineStr">
        <is>
          <t>Title II, National Institutes of Health -- printed as 'National Institute on Aging (NIA)' [Committee recommendation] Source: the Senate Committee's draft explanatory statement for FY2023 (S. 4659 never reported).</t>
        </is>
      </c>
      <c r="P2130" s="7" t="inlineStr">
        <is>
          <t>text-extracted</t>
        </is>
      </c>
      <c r="Q2130" s="7" t="n">
        <v>0.5</v>
      </c>
      <c r="R2130" s="7" t="inlineStr">
        <is>
          <t>unverified</t>
        </is>
      </c>
      <c r="S2130" s="7" t="str">
        <f>IFERROR(""&amp;INDEX('Bill Report Reference'!$G$2:$G$64,MATCH(INDEX(Account!$J$2:$J$131,MATCH($B2130,Account!$A$2:$A$131,0))&amp;"-"&amp;$C2130&amp;"-"&amp;$D2130,'Bill Report Reference'!$I$2:$I$64,0)),"")</f>
        <v>https://www.govinfo.gov/content/pkg/BILLS-117s4659is/pdf/BILLS-117s4659is.pdf</v>
      </c>
      <c r="T2130" s="7" t="str">
        <f>IFERROR(""&amp;INDEX('Bill Report Reference'!$H$2:$H$64,MATCH(INDEX(Account!$J$2:$J$131,MATCH($B2130,Account!$A$2:$A$131,0))&amp;"-"&amp;$C2130&amp;"-"&amp;$D2130,'Bill Report Reference'!$I$2:$I$64,0)),"")</f>
        <v>https://www.appropriations.senate.gov/imo/media/doc/LHHSFY23REPT.pdf</v>
      </c>
      <c r="U2130" s="7" t="inlineStr"/>
    </row>
    <row r="2131">
      <c r="A2131" s="7" t="inlineStr">
        <is>
          <t>OBS-LHHS-1260</t>
        </is>
      </c>
      <c r="B2131" s="7" t="inlineStr">
        <is>
          <t>ACC-HHS-NIH-NIA</t>
        </is>
      </c>
      <c r="C2131" s="7" t="n">
        <v>2024</v>
      </c>
      <c r="D2131" s="7" t="inlineStr">
        <is>
          <t>Enacted</t>
        </is>
      </c>
      <c r="E2131" s="7" t="inlineStr">
        <is>
          <t>N/A</t>
        </is>
      </c>
      <c r="F2131" s="7" t="str">
        <f>IFERROR(""&amp;INDEX('Bill Report Reference'!$E$2:$E$64,MATCH(INDEX(Account!$J$2:$J$131,MATCH($B2131,Account!$A$2:$A$131,0))&amp;"-"&amp;$C2131&amp;"-"&amp;$D2131,'Bill Report Reference'!$I$2:$I$64,0)),"")</f>
        <v>P.L.118-47</v>
      </c>
      <c r="G2131" s="7" t="str">
        <f>IFERROR(""&amp;INDEX('Bill Report Reference'!$F$2:$F$64,MATCH(INDEX(Account!$J$2:$J$131,MATCH($B2131,Account!$A$2:$A$131,0))&amp;"-"&amp;$C2131&amp;"-"&amp;$D2131,'Bill Report Reference'!$I$2:$I$64,0)),"")</f>
        <v>N/A</v>
      </c>
      <c r="H2131" s="9" t="n">
        <v>4507623000</v>
      </c>
      <c r="I2131" s="7" t="inlineStr">
        <is>
          <t>budget authority</t>
        </is>
      </c>
      <c r="J2131" s="7" t="inlineStr"/>
      <c r="K2131" s="7" t="inlineStr">
        <is>
          <t>FALSE</t>
        </is>
      </c>
      <c r="L2131" s="7" t="inlineStr"/>
      <c r="M2131" s="7" t="inlineStr">
        <is>
          <t>SRC-CRPT-118SRPT207</t>
        </is>
      </c>
      <c r="N2131" s="7" t="inlineStr">
        <is>
          <t>437</t>
        </is>
      </c>
      <c r="O2131" s="7" t="inlineStr">
        <is>
          <t>Title II, National Institutes of Health -- printed as 'National Institute on Aging (NIA)' [2024 appropriation]</t>
        </is>
      </c>
      <c r="P2131" s="7" t="inlineStr">
        <is>
          <t>text-extracted</t>
        </is>
      </c>
      <c r="Q2131" s="7" t="n">
        <v>0.95</v>
      </c>
      <c r="R2131" s="7" t="inlineStr">
        <is>
          <t>auto-validated</t>
        </is>
      </c>
      <c r="S2131" s="7" t="str">
        <f>IFERROR(""&amp;INDEX('Bill Report Reference'!$G$2:$G$64,MATCH(INDEX(Account!$J$2:$J$131,MATCH($B2131,Account!$A$2:$A$131,0))&amp;"-"&amp;$C2131&amp;"-"&amp;$D2131,'Bill Report Reference'!$I$2:$I$64,0)),"")</f>
        <v>https://www.govinfo.gov/content/pkg/PLAW-118publ47/pdf/PLAW-118publ47.pdf</v>
      </c>
      <c r="T2131" s="7" t="str">
        <f>IFERROR(""&amp;INDEX('Bill Report Reference'!$H$2:$H$64,MATCH(INDEX(Account!$J$2:$J$131,MATCH($B2131,Account!$A$2:$A$131,0))&amp;"-"&amp;$C2131&amp;"-"&amp;$D2131,'Bill Report Reference'!$I$2:$I$64,0)),"")</f>
        <v>N/A</v>
      </c>
      <c r="U2131" s="7" t="inlineStr"/>
    </row>
    <row r="2132">
      <c r="A2132" s="7" t="inlineStr">
        <is>
          <t>OBS-LHHS-1261</t>
        </is>
      </c>
      <c r="B2132" s="7" t="inlineStr">
        <is>
          <t>ACC-HHS-NIH-NIA</t>
        </is>
      </c>
      <c r="C2132" s="7" t="n">
        <v>2024</v>
      </c>
      <c r="D2132" s="7" t="inlineStr">
        <is>
          <t>President's Budget</t>
        </is>
      </c>
      <c r="E2132" s="7" t="inlineStr">
        <is>
          <t>N/A</t>
        </is>
      </c>
      <c r="F2132" s="7" t="str">
        <f>IFERROR(""&amp;INDEX('Bill Report Reference'!$E$2:$E$64,MATCH(INDEX(Account!$J$2:$J$131,MATCH($B2132,Account!$A$2:$A$131,0))&amp;"-"&amp;$C2132&amp;"-"&amp;$D2132,'Bill Report Reference'!$I$2:$I$64,0)),"")</f>
        <v>PREX 2.8:2024/APP</v>
      </c>
      <c r="G2132" s="7" t="str">
        <f>IFERROR(""&amp;INDEX('Bill Report Reference'!$F$2:$F$64,MATCH(INDEX(Account!$J$2:$J$131,MATCH($B2132,Account!$A$2:$A$131,0))&amp;"-"&amp;$C2132&amp;"-"&amp;$D2132,'Bill Report Reference'!$I$2:$I$64,0)),"")</f>
        <v>N/A</v>
      </c>
      <c r="H2132" s="9" t="n">
        <v>4412090000</v>
      </c>
      <c r="I2132" s="7" t="inlineStr">
        <is>
          <t>budget authority</t>
        </is>
      </c>
      <c r="J2132" s="7" t="inlineStr"/>
      <c r="K2132" s="7" t="inlineStr">
        <is>
          <t>FALSE</t>
        </is>
      </c>
      <c r="L2132" s="7" t="inlineStr"/>
      <c r="M2132" s="7" t="inlineStr">
        <is>
          <t>SRC-CRPT-118SRPT84</t>
        </is>
      </c>
      <c r="N2132" s="7" t="inlineStr">
        <is>
          <t>378</t>
        </is>
      </c>
      <c r="O2132" s="7" t="inlineStr">
        <is>
          <t>Title II, National Institutes of Health -- printed as 'National Institute on Aging (NIA)' [Budget estimate]</t>
        </is>
      </c>
      <c r="P2132" s="7" t="inlineStr">
        <is>
          <t>text-extracted</t>
        </is>
      </c>
      <c r="Q2132" s="7" t="n">
        <v>0.95</v>
      </c>
      <c r="R2132" s="7" t="inlineStr">
        <is>
          <t>auto-validated</t>
        </is>
      </c>
      <c r="S2132" s="7" t="str">
        <f>IFERROR(""&amp;INDEX('Bill Report Reference'!$G$2:$G$64,MATCH(INDEX(Account!$J$2:$J$131,MATCH($B2132,Account!$A$2:$A$131,0))&amp;"-"&amp;$C2132&amp;"-"&amp;$D2132,'Bill Report Reference'!$I$2:$I$64,0)),"")</f>
        <v>https://www.govinfo.gov/content/pkg/BUDGET-2024-APP/pdf/BUDGET-2024-APP.pdf</v>
      </c>
      <c r="T2132" s="7" t="str">
        <f>IFERROR(""&amp;INDEX('Bill Report Reference'!$H$2:$H$64,MATCH(INDEX(Account!$J$2:$J$131,MATCH($B2132,Account!$A$2:$A$131,0))&amp;"-"&amp;$C2132&amp;"-"&amp;$D2132,'Bill Report Reference'!$I$2:$I$64,0)),"")</f>
        <v>N/A</v>
      </c>
      <c r="U2132" s="7" t="inlineStr"/>
    </row>
    <row r="2133">
      <c r="A2133" s="7" t="inlineStr">
        <is>
          <t>OBS-LHHS-1262</t>
        </is>
      </c>
      <c r="B2133" s="7" t="inlineStr">
        <is>
          <t>ACC-HHS-NIH-NIA</t>
        </is>
      </c>
      <c r="C2133" s="7" t="n">
        <v>2024</v>
      </c>
      <c r="D2133" s="7" t="inlineStr">
        <is>
          <t>Senate Reported</t>
        </is>
      </c>
      <c r="E2133" s="7" t="inlineStr">
        <is>
          <t>Senate</t>
        </is>
      </c>
      <c r="F2133" s="7" t="str">
        <f>IFERROR(""&amp;INDEX('Bill Report Reference'!$E$2:$E$64,MATCH(INDEX(Account!$J$2:$J$131,MATCH($B2133,Account!$A$2:$A$131,0))&amp;"-"&amp;$C2133&amp;"-"&amp;$D2133,'Bill Report Reference'!$I$2:$I$64,0)),"")</f>
        <v>S.2624</v>
      </c>
      <c r="G2133" s="7" t="str">
        <f>IFERROR(""&amp;INDEX('Bill Report Reference'!$F$2:$F$64,MATCH(INDEX(Account!$J$2:$J$131,MATCH($B2133,Account!$A$2:$A$131,0))&amp;"-"&amp;$C2133&amp;"-"&amp;$D2133,'Bill Report Reference'!$I$2:$I$64,0)),"")</f>
        <v>S.Rept.118-84</v>
      </c>
      <c r="H2133" s="9" t="n">
        <v>4509623000</v>
      </c>
      <c r="I2133" s="7" t="inlineStr">
        <is>
          <t>budget authority</t>
        </is>
      </c>
      <c r="J2133" s="7" t="inlineStr"/>
      <c r="K2133" s="7" t="inlineStr">
        <is>
          <t>FALSE</t>
        </is>
      </c>
      <c r="L2133" s="7" t="inlineStr"/>
      <c r="M2133" s="7" t="inlineStr">
        <is>
          <t>SRC-CRPT-118SRPT84</t>
        </is>
      </c>
      <c r="N2133" s="7" t="inlineStr">
        <is>
          <t>378</t>
        </is>
      </c>
      <c r="O2133" s="7" t="inlineStr">
        <is>
          <t>Title II, National Institutes of Health -- printed as 'National Institute on Aging (NIA)' [Committee recommendation]</t>
        </is>
      </c>
      <c r="P2133" s="7" t="inlineStr">
        <is>
          <t>text-extracted</t>
        </is>
      </c>
      <c r="Q2133" s="7" t="n">
        <v>0.5</v>
      </c>
      <c r="R2133" s="7" t="inlineStr">
        <is>
          <t>unverified</t>
        </is>
      </c>
      <c r="S2133" s="7" t="str">
        <f>IFERROR(""&amp;INDEX('Bill Report Reference'!$G$2:$G$64,MATCH(INDEX(Account!$J$2:$J$131,MATCH($B2133,Account!$A$2:$A$131,0))&amp;"-"&amp;$C2133&amp;"-"&amp;$D2133,'Bill Report Reference'!$I$2:$I$64,0)),"")</f>
        <v>https://www.govinfo.gov/content/pkg/BILLS-118s2624rs/pdf/BILLS-118s2624rs.pdf</v>
      </c>
      <c r="T2133" s="7" t="str">
        <f>IFERROR(""&amp;INDEX('Bill Report Reference'!$H$2:$H$64,MATCH(INDEX(Account!$J$2:$J$131,MATCH($B2133,Account!$A$2:$A$131,0))&amp;"-"&amp;$C2133&amp;"-"&amp;$D2133,'Bill Report Reference'!$I$2:$I$64,0)),"")</f>
        <v>https://www.congress.gov/118/crpt/srpt84/CRPT-118srpt84.pdf</v>
      </c>
      <c r="U2133" s="7" t="inlineStr"/>
    </row>
    <row r="2134">
      <c r="A2134" s="7" t="inlineStr">
        <is>
          <t>OBS-LHHS-1263</t>
        </is>
      </c>
      <c r="B2134" s="7" t="inlineStr">
        <is>
          <t>ACC-HHS-NIH-NIA</t>
        </is>
      </c>
      <c r="C2134" s="7" t="n">
        <v>2025</v>
      </c>
      <c r="D2134" s="7" t="inlineStr">
        <is>
          <t>Enacted</t>
        </is>
      </c>
      <c r="E2134" s="7" t="inlineStr">
        <is>
          <t>N/A</t>
        </is>
      </c>
      <c r="F2134" s="7" t="str">
        <f>IFERROR(""&amp;INDEX('Bill Report Reference'!$E$2:$E$64,MATCH(INDEX(Account!$J$2:$J$131,MATCH($B2134,Account!$A$2:$A$131,0))&amp;"-"&amp;$C2134&amp;"-"&amp;$D2134,'Bill Report Reference'!$I$2:$I$64,0)),"")</f>
        <v>P.L.119-4</v>
      </c>
      <c r="G2134" s="7" t="str">
        <f>IFERROR(""&amp;INDEX('Bill Report Reference'!$F$2:$F$64,MATCH(INDEX(Account!$J$2:$J$131,MATCH($B2134,Account!$A$2:$A$131,0))&amp;"-"&amp;$C2134&amp;"-"&amp;$D2134,'Bill Report Reference'!$I$2:$I$64,0)),"")</f>
        <v>N/A</v>
      </c>
      <c r="H2134" s="9" t="n">
        <v>4507623000</v>
      </c>
      <c r="I2134" s="7" t="inlineStr">
        <is>
          <t>budget authority</t>
        </is>
      </c>
      <c r="J2134" s="7" t="inlineStr"/>
      <c r="K2134" s="7" t="inlineStr">
        <is>
          <t>FALSE</t>
        </is>
      </c>
      <c r="L2134" s="7" t="inlineStr"/>
      <c r="M2134" s="7" t="inlineStr">
        <is>
          <t>SRC-CRPT-119HRPT271</t>
        </is>
      </c>
      <c r="N2134" s="7" t="inlineStr">
        <is>
          <t>344</t>
        </is>
      </c>
      <c r="O2134" s="7" t="inlineStr">
        <is>
          <t>Title II, National Institutes of Health -- printed as 'National Institute on Aging (NIA)' [FY 2025 Estimate] Source column: H.Rept. 119-271's 'FY 2025 Estimate' (FY2025 operating plans under the full-year CR, P.L. 119-4) -- FY2025 Enacted by the owner's decision.</t>
        </is>
      </c>
      <c r="P2134" s="7" t="inlineStr">
        <is>
          <t>AI-extracted</t>
        </is>
      </c>
      <c r="Q2134" s="7" t="n">
        <v>0.95</v>
      </c>
      <c r="R2134" s="7" t="inlineStr">
        <is>
          <t>auto-validated</t>
        </is>
      </c>
      <c r="S2134" s="7" t="str">
        <f>IFERROR(""&amp;INDEX('Bill Report Reference'!$G$2:$G$64,MATCH(INDEX(Account!$J$2:$J$131,MATCH($B2134,Account!$A$2:$A$131,0))&amp;"-"&amp;$C2134&amp;"-"&amp;$D2134,'Bill Report Reference'!$I$2:$I$64,0)),"")</f>
        <v>https://www.govinfo.gov/content/pkg/PLAW-119publ4/pdf/PLAW-119publ4.pdf</v>
      </c>
      <c r="T2134" s="7" t="str">
        <f>IFERROR(""&amp;INDEX('Bill Report Reference'!$H$2:$H$64,MATCH(INDEX(Account!$J$2:$J$131,MATCH($B2134,Account!$A$2:$A$131,0))&amp;"-"&amp;$C2134&amp;"-"&amp;$D2134,'Bill Report Reference'!$I$2:$I$64,0)),"")</f>
        <v>N/A</v>
      </c>
      <c r="U2134" s="7" t="inlineStr"/>
    </row>
    <row r="2135">
      <c r="A2135" s="7" t="inlineStr">
        <is>
          <t>OBS-LHHS-1264</t>
        </is>
      </c>
      <c r="B2135" s="7" t="inlineStr">
        <is>
          <t>ACC-HHS-NIH-NIA</t>
        </is>
      </c>
      <c r="C2135" s="7" t="n">
        <v>2025</v>
      </c>
      <c r="D2135" s="7" t="inlineStr">
        <is>
          <t>House Reported</t>
        </is>
      </c>
      <c r="E2135" s="7" t="inlineStr">
        <is>
          <t>House</t>
        </is>
      </c>
      <c r="F2135" s="7" t="str">
        <f>IFERROR(""&amp;INDEX('Bill Report Reference'!$E$2:$E$64,MATCH(INDEX(Account!$J$2:$J$131,MATCH($B2135,Account!$A$2:$A$131,0))&amp;"-"&amp;$C2135&amp;"-"&amp;$D2135,'Bill Report Reference'!$I$2:$I$64,0)),"")</f>
        <v>H.R.9029</v>
      </c>
      <c r="G2135" s="7" t="str">
        <f>IFERROR(""&amp;INDEX('Bill Report Reference'!$F$2:$F$64,MATCH(INDEX(Account!$J$2:$J$131,MATCH($B2135,Account!$A$2:$A$131,0))&amp;"-"&amp;$C2135&amp;"-"&amp;$D2135,'Bill Report Reference'!$I$2:$I$64,0)),"")</f>
        <v>H.Rept.118-585</v>
      </c>
      <c r="H2135" s="9" t="n">
        <v>0</v>
      </c>
      <c r="I2135" s="7" t="inlineStr">
        <is>
          <t>budget authority</t>
        </is>
      </c>
      <c r="J2135" s="7" t="inlineStr"/>
      <c r="K2135" s="7" t="inlineStr">
        <is>
          <t>FALSE</t>
        </is>
      </c>
      <c r="L2135" s="7" t="inlineStr"/>
      <c r="M2135" s="7" t="inlineStr">
        <is>
          <t>SRC-CRPT-118HRPT585</t>
        </is>
      </c>
      <c r="N2135" s="7" t="inlineStr">
        <is>
          <t>318</t>
        </is>
      </c>
      <c r="O2135" s="7" t="inlineStr">
        <is>
          <t>Title II, National Institutes of Health -- printed as 'National Institute on Aging (NIA)' [Bill]</t>
        </is>
      </c>
      <c r="P2135" s="7" t="inlineStr">
        <is>
          <t>AI-extracted</t>
        </is>
      </c>
      <c r="Q2135" s="7" t="n">
        <v>0.95</v>
      </c>
      <c r="R2135" s="7" t="inlineStr">
        <is>
          <t>auto-validated</t>
        </is>
      </c>
      <c r="S2135" s="7" t="str">
        <f>IFERROR(""&amp;INDEX('Bill Report Reference'!$G$2:$G$64,MATCH(INDEX(Account!$J$2:$J$131,MATCH($B2135,Account!$A$2:$A$131,0))&amp;"-"&amp;$C2135&amp;"-"&amp;$D2135,'Bill Report Reference'!$I$2:$I$64,0)),"")</f>
        <v>https://www.govinfo.gov/content/pkg/BILLS-118hr9029rh/pdf/BILLS-118hr9029rh.pdf</v>
      </c>
      <c r="T2135" s="7" t="str">
        <f>IFERROR(""&amp;INDEX('Bill Report Reference'!$H$2:$H$64,MATCH(INDEX(Account!$J$2:$J$131,MATCH($B2135,Account!$A$2:$A$131,0))&amp;"-"&amp;$C2135&amp;"-"&amp;$D2135,'Bill Report Reference'!$I$2:$I$64,0)),"")</f>
        <v>https://www.congress.gov/118/crpt/hrpt585/CRPT-118hrpt585.pdf</v>
      </c>
      <c r="U2135" s="7" t="inlineStr"/>
    </row>
    <row r="2136">
      <c r="A2136" s="7" t="inlineStr">
        <is>
          <t>OBS-LHHS-1265</t>
        </is>
      </c>
      <c r="B2136" s="7" t="inlineStr">
        <is>
          <t>ACC-HHS-NIH-NIA</t>
        </is>
      </c>
      <c r="C2136" s="7" t="n">
        <v>2025</v>
      </c>
      <c r="D2136" s="7" t="inlineStr">
        <is>
          <t>President's Budget</t>
        </is>
      </c>
      <c r="E2136" s="7" t="inlineStr">
        <is>
          <t>N/A</t>
        </is>
      </c>
      <c r="F2136" s="7" t="str">
        <f>IFERROR(""&amp;INDEX('Bill Report Reference'!$E$2:$E$64,MATCH(INDEX(Account!$J$2:$J$131,MATCH($B2136,Account!$A$2:$A$131,0))&amp;"-"&amp;$C2136&amp;"-"&amp;$D2136,'Bill Report Reference'!$I$2:$I$64,0)),"")</f>
        <v>PREX 2.8:2025/APP</v>
      </c>
      <c r="G2136" s="7" t="str">
        <f>IFERROR(""&amp;INDEX('Bill Report Reference'!$F$2:$F$64,MATCH(INDEX(Account!$J$2:$J$131,MATCH($B2136,Account!$A$2:$A$131,0))&amp;"-"&amp;$C2136&amp;"-"&amp;$D2136,'Bill Report Reference'!$I$2:$I$64,0)),"")</f>
        <v>N/A</v>
      </c>
      <c r="H2136" s="9" t="n">
        <v>4425295000</v>
      </c>
      <c r="I2136" s="7" t="inlineStr">
        <is>
          <t>budget authority</t>
        </is>
      </c>
      <c r="J2136" s="7" t="inlineStr"/>
      <c r="K2136" s="7" t="inlineStr">
        <is>
          <t>FALSE</t>
        </is>
      </c>
      <c r="L2136" s="7" t="inlineStr"/>
      <c r="M2136" s="7" t="inlineStr">
        <is>
          <t>SRC-CRPT-118SRPT207</t>
        </is>
      </c>
      <c r="N2136" s="7" t="inlineStr">
        <is>
          <t>437</t>
        </is>
      </c>
      <c r="O2136" s="7" t="inlineStr">
        <is>
          <t>Title II, National Institutes of Health -- printed as 'National Institute on Aging (NIA)' [Budget estimate]</t>
        </is>
      </c>
      <c r="P2136" s="7" t="inlineStr">
        <is>
          <t>text-extracted</t>
        </is>
      </c>
      <c r="Q2136" s="7" t="n">
        <v>0.95</v>
      </c>
      <c r="R2136" s="7" t="inlineStr">
        <is>
          <t>auto-validated</t>
        </is>
      </c>
      <c r="S2136" s="7" t="str">
        <f>IFERROR(""&amp;INDEX('Bill Report Reference'!$G$2:$G$64,MATCH(INDEX(Account!$J$2:$J$131,MATCH($B2136,Account!$A$2:$A$131,0))&amp;"-"&amp;$C2136&amp;"-"&amp;$D2136,'Bill Report Reference'!$I$2:$I$64,0)),"")</f>
        <v>https://www.govinfo.gov/content/pkg/BUDGET-2025-APP/pdf/BUDGET-2025-APP.pdf</v>
      </c>
      <c r="T2136" s="7" t="str">
        <f>IFERROR(""&amp;INDEX('Bill Report Reference'!$H$2:$H$64,MATCH(INDEX(Account!$J$2:$J$131,MATCH($B2136,Account!$A$2:$A$131,0))&amp;"-"&amp;$C2136&amp;"-"&amp;$D2136,'Bill Report Reference'!$I$2:$I$64,0)),"")</f>
        <v>N/A</v>
      </c>
      <c r="U2136" s="7" t="inlineStr"/>
    </row>
    <row r="2137">
      <c r="A2137" s="7" t="inlineStr">
        <is>
          <t>OBS-LHHS-1266</t>
        </is>
      </c>
      <c r="B2137" s="7" t="inlineStr">
        <is>
          <t>ACC-HHS-NIH-NIA</t>
        </is>
      </c>
      <c r="C2137" s="7" t="n">
        <v>2025</v>
      </c>
      <c r="D2137" s="7" t="inlineStr">
        <is>
          <t>Senate Reported</t>
        </is>
      </c>
      <c r="E2137" s="7" t="inlineStr">
        <is>
          <t>Senate</t>
        </is>
      </c>
      <c r="F2137" s="7" t="str">
        <f>IFERROR(""&amp;INDEX('Bill Report Reference'!$E$2:$E$64,MATCH(INDEX(Account!$J$2:$J$131,MATCH($B2137,Account!$A$2:$A$131,0))&amp;"-"&amp;$C2137&amp;"-"&amp;$D2137,'Bill Report Reference'!$I$2:$I$64,0)),"")</f>
        <v>S.4942</v>
      </c>
      <c r="G2137" s="7" t="str">
        <f>IFERROR(""&amp;INDEX('Bill Report Reference'!$F$2:$F$64,MATCH(INDEX(Account!$J$2:$J$131,MATCH($B2137,Account!$A$2:$A$131,0))&amp;"-"&amp;$C2137&amp;"-"&amp;$D2137,'Bill Report Reference'!$I$2:$I$64,0)),"")</f>
        <v>S.Rept.118-207</v>
      </c>
      <c r="H2137" s="9" t="n">
        <v>4645123000</v>
      </c>
      <c r="I2137" s="7" t="inlineStr">
        <is>
          <t>budget authority</t>
        </is>
      </c>
      <c r="J2137" s="7" t="inlineStr"/>
      <c r="K2137" s="7" t="inlineStr">
        <is>
          <t>FALSE</t>
        </is>
      </c>
      <c r="L2137" s="7" t="inlineStr"/>
      <c r="M2137" s="7" t="inlineStr">
        <is>
          <t>SRC-CRPT-118SRPT207</t>
        </is>
      </c>
      <c r="N2137" s="7" t="inlineStr">
        <is>
          <t>437</t>
        </is>
      </c>
      <c r="O2137" s="7" t="inlineStr">
        <is>
          <t>Title II, National Institutes of Health -- printed as 'National Institute on Aging (NIA)' [Committee recommendation]</t>
        </is>
      </c>
      <c r="P2137" s="7" t="inlineStr">
        <is>
          <t>text-extracted</t>
        </is>
      </c>
      <c r="Q2137" s="7" t="n">
        <v>0.95</v>
      </c>
      <c r="R2137" s="7" t="inlineStr">
        <is>
          <t>auto-validated</t>
        </is>
      </c>
      <c r="S2137" s="7" t="str">
        <f>IFERROR(""&amp;INDEX('Bill Report Reference'!$G$2:$G$64,MATCH(INDEX(Account!$J$2:$J$131,MATCH($B2137,Account!$A$2:$A$131,0))&amp;"-"&amp;$C2137&amp;"-"&amp;$D2137,'Bill Report Reference'!$I$2:$I$64,0)),"")</f>
        <v>https://www.govinfo.gov/content/pkg/BILLS-118s4942rs/pdf/BILLS-118s4942rs.pdf</v>
      </c>
      <c r="T2137" s="7" t="str">
        <f>IFERROR(""&amp;INDEX('Bill Report Reference'!$H$2:$H$64,MATCH(INDEX(Account!$J$2:$J$131,MATCH($B2137,Account!$A$2:$A$131,0))&amp;"-"&amp;$C2137&amp;"-"&amp;$D2137,'Bill Report Reference'!$I$2:$I$64,0)),"")</f>
        <v>https://www.congress.gov/118/crpt/srpt207/CRPT-118srpt207.pdf</v>
      </c>
      <c r="U2137" s="7" t="inlineStr"/>
    </row>
    <row r="2138">
      <c r="A2138" s="7" t="inlineStr">
        <is>
          <t>OBS-LHHS-1267</t>
        </is>
      </c>
      <c r="B2138" s="7" t="inlineStr">
        <is>
          <t>ACC-HHS-NIH-NIA</t>
        </is>
      </c>
      <c r="C2138" s="7" t="n">
        <v>2026</v>
      </c>
      <c r="D2138" s="7" t="inlineStr">
        <is>
          <t>Enacted</t>
        </is>
      </c>
      <c r="E2138" s="7" t="inlineStr">
        <is>
          <t>N/A</t>
        </is>
      </c>
      <c r="F2138" s="7" t="str">
        <f>IFERROR(""&amp;INDEX('Bill Report Reference'!$E$2:$E$64,MATCH(INDEX(Account!$J$2:$J$131,MATCH($B2138,Account!$A$2:$A$131,0))&amp;"-"&amp;$C2138&amp;"-"&amp;$D2138,'Bill Report Reference'!$I$2:$I$64,0)),"")</f>
        <v>P.L.119-75</v>
      </c>
      <c r="G2138" s="7" t="str">
        <f>IFERROR(""&amp;INDEX('Bill Report Reference'!$F$2:$F$64,MATCH(INDEX(Account!$J$2:$J$131,MATCH($B2138,Account!$A$2:$A$131,0))&amp;"-"&amp;$C2138&amp;"-"&amp;$D2138,'Bill Report Reference'!$I$2:$I$64,0)),"")</f>
        <v>JES_LHHS_P.L.119-75</v>
      </c>
      <c r="H2138" s="9" t="n">
        <v>4517623000</v>
      </c>
      <c r="I2138" s="7" t="inlineStr">
        <is>
          <t>budget authority</t>
        </is>
      </c>
      <c r="J2138" s="7" t="inlineStr"/>
      <c r="K2138" s="7" t="inlineStr">
        <is>
          <t>FALSE</t>
        </is>
      </c>
      <c r="L2138" s="7" t="inlineStr"/>
      <c r="M2138" s="7" t="inlineStr">
        <is>
          <t>SRC-CRPT-119HRPT696</t>
        </is>
      </c>
      <c r="N2138" s="7" t="inlineStr">
        <is>
          <t>375</t>
        </is>
      </c>
      <c r="O2138" s="7" t="inlineStr">
        <is>
          <t>Title II, National Institutes of Health -- printed as 'National Institute on Aging (NIA)' [FY 2026 Enacted]</t>
        </is>
      </c>
      <c r="P2138" s="7" t="inlineStr">
        <is>
          <t>AI-extracted</t>
        </is>
      </c>
      <c r="Q2138" s="7" t="n">
        <v>0.95</v>
      </c>
      <c r="R2138" s="7" t="inlineStr">
        <is>
          <t>auto-validated</t>
        </is>
      </c>
      <c r="S2138" s="7" t="str">
        <f>IFERROR(""&amp;INDEX('Bill Report Reference'!$G$2:$G$64,MATCH(INDEX(Account!$J$2:$J$131,MATCH($B2138,Account!$A$2:$A$131,0))&amp;"-"&amp;$C2138&amp;"-"&amp;$D2138,'Bill Report Reference'!$I$2:$I$64,0)),"")</f>
        <v>https://www.govinfo.gov/content/pkg/PLAW-119publ75/pdf/PLAW-119publ75.pdf</v>
      </c>
      <c r="T2138" s="7" t="str">
        <f>IFERROR(""&amp;INDEX('Bill Report Reference'!$H$2:$H$64,MATCH(INDEX(Account!$J$2:$J$131,MATCH($B2138,Account!$A$2:$A$131,0))&amp;"-"&amp;$C2138&amp;"-"&amp;$D2138,'Bill Report Reference'!$I$2:$I$64,0)),"")</f>
        <v>https://www.govinfo.gov/content/pkg/CREC-2026-01-22/pdf/CREC-2026-01-22-pt2-PgH1353-2.pdf</v>
      </c>
      <c r="U2138" s="7" t="inlineStr"/>
    </row>
    <row r="2139">
      <c r="A2139" s="7" t="inlineStr">
        <is>
          <t>OBS-LHHS-1268</t>
        </is>
      </c>
      <c r="B2139" s="7" t="inlineStr">
        <is>
          <t>ACC-HHS-NIH-NIA</t>
        </is>
      </c>
      <c r="C2139" s="7" t="n">
        <v>2026</v>
      </c>
      <c r="D2139" s="7" t="inlineStr">
        <is>
          <t>House Reported</t>
        </is>
      </c>
      <c r="E2139" s="7" t="inlineStr">
        <is>
          <t>House</t>
        </is>
      </c>
      <c r="F2139" s="7" t="str">
        <f>IFERROR(""&amp;INDEX('Bill Report Reference'!$E$2:$E$64,MATCH(INDEX(Account!$J$2:$J$131,MATCH($B2139,Account!$A$2:$A$131,0))&amp;"-"&amp;$C2139&amp;"-"&amp;$D2139,'Bill Report Reference'!$I$2:$I$64,0)),"")</f>
        <v>H.R.5304</v>
      </c>
      <c r="G2139" s="7" t="str">
        <f>IFERROR(""&amp;INDEX('Bill Report Reference'!$F$2:$F$64,MATCH(INDEX(Account!$J$2:$J$131,MATCH($B2139,Account!$A$2:$A$131,0))&amp;"-"&amp;$C2139&amp;"-"&amp;$D2139,'Bill Report Reference'!$I$2:$I$64,0)),"")</f>
        <v>H.Rept.119-271</v>
      </c>
      <c r="H2139" s="9" t="n">
        <v>4507623000</v>
      </c>
      <c r="I2139" s="7" t="inlineStr">
        <is>
          <t>budget authority</t>
        </is>
      </c>
      <c r="J2139" s="7" t="inlineStr"/>
      <c r="K2139" s="7" t="inlineStr">
        <is>
          <t>FALSE</t>
        </is>
      </c>
      <c r="L2139" s="7" t="inlineStr"/>
      <c r="M2139" s="7" t="inlineStr">
        <is>
          <t>SRC-CRPT-119HRPT271</t>
        </is>
      </c>
      <c r="N2139" s="7" t="inlineStr">
        <is>
          <t>344</t>
        </is>
      </c>
      <c r="O2139" s="7" t="inlineStr">
        <is>
          <t>Title II, National Institutes of Health -- printed as 'National Institute on Aging (NIA)' [Bill]</t>
        </is>
      </c>
      <c r="P2139" s="7" t="inlineStr">
        <is>
          <t>AI-extracted</t>
        </is>
      </c>
      <c r="Q2139" s="7" t="n">
        <v>0.95</v>
      </c>
      <c r="R2139" s="7" t="inlineStr">
        <is>
          <t>auto-validated</t>
        </is>
      </c>
      <c r="S2139" s="7" t="str">
        <f>IFERROR(""&amp;INDEX('Bill Report Reference'!$G$2:$G$64,MATCH(INDEX(Account!$J$2:$J$131,MATCH($B2139,Account!$A$2:$A$131,0))&amp;"-"&amp;$C2139&amp;"-"&amp;$D2139,'Bill Report Reference'!$I$2:$I$64,0)),"")</f>
        <v>https://www.govinfo.gov/content/pkg/BILLS-119hr5304rh/pdf/BILLS-119hr5304rh.pdf</v>
      </c>
      <c r="T2139" s="7" t="str">
        <f>IFERROR(""&amp;INDEX('Bill Report Reference'!$H$2:$H$64,MATCH(INDEX(Account!$J$2:$J$131,MATCH($B2139,Account!$A$2:$A$131,0))&amp;"-"&amp;$C2139&amp;"-"&amp;$D2139,'Bill Report Reference'!$I$2:$I$64,0)),"")</f>
        <v>https://www.congress.gov/119/crpt/hrpt271/CRPT-119hrpt271.pdf</v>
      </c>
      <c r="U2139" s="7" t="inlineStr"/>
    </row>
    <row r="2140">
      <c r="A2140" s="7" t="inlineStr">
        <is>
          <t>OBS-LHHS-1269</t>
        </is>
      </c>
      <c r="B2140" s="7" t="inlineStr">
        <is>
          <t>ACC-HHS-NIH-NIA</t>
        </is>
      </c>
      <c r="C2140" s="7" t="n">
        <v>2026</v>
      </c>
      <c r="D2140" s="7" t="inlineStr">
        <is>
          <t>President's Budget</t>
        </is>
      </c>
      <c r="E2140" s="7" t="inlineStr">
        <is>
          <t>N/A</t>
        </is>
      </c>
      <c r="F2140" s="7" t="str">
        <f>IFERROR(""&amp;INDEX('Bill Report Reference'!$E$2:$E$64,MATCH(INDEX(Account!$J$2:$J$131,MATCH($B2140,Account!$A$2:$A$131,0))&amp;"-"&amp;$C2140&amp;"-"&amp;$D2140,'Bill Report Reference'!$I$2:$I$64,0)),"")</f>
        <v>PREX 2.8:2026/APP</v>
      </c>
      <c r="G2140" s="7" t="str">
        <f>IFERROR(""&amp;INDEX('Bill Report Reference'!$F$2:$F$64,MATCH(INDEX(Account!$J$2:$J$131,MATCH($B2140,Account!$A$2:$A$131,0))&amp;"-"&amp;$C2140&amp;"-"&amp;$D2140,'Bill Report Reference'!$I$2:$I$64,0)),"")</f>
        <v>N/A</v>
      </c>
      <c r="H2140" s="9" t="n">
        <v>2686541000</v>
      </c>
      <c r="I2140" s="7" t="inlineStr">
        <is>
          <t>budget authority</t>
        </is>
      </c>
      <c r="J2140" s="7" t="inlineStr"/>
      <c r="K2140" s="7" t="inlineStr">
        <is>
          <t>FALSE</t>
        </is>
      </c>
      <c r="L2140" s="7" t="inlineStr"/>
      <c r="M2140" s="7" t="inlineStr">
        <is>
          <t>SRC-CRPT-119HRPT271</t>
        </is>
      </c>
      <c r="N2140" s="7" t="inlineStr">
        <is>
          <t>344</t>
        </is>
      </c>
      <c r="O2140" s="7" t="inlineStr">
        <is>
          <t>Title II, National Institutes of Health -- printed as 'National Institute on Aging (NIA)' [FY 2026 Request]</t>
        </is>
      </c>
      <c r="P2140" s="7" t="inlineStr">
        <is>
          <t>AI-extracted</t>
        </is>
      </c>
      <c r="Q2140" s="7" t="n">
        <v>0.95</v>
      </c>
      <c r="R2140" s="7" t="inlineStr">
        <is>
          <t>auto-validated</t>
        </is>
      </c>
      <c r="S2140" s="7" t="str">
        <f>IFERROR(""&amp;INDEX('Bill Report Reference'!$G$2:$G$64,MATCH(INDEX(Account!$J$2:$J$131,MATCH($B2140,Account!$A$2:$A$131,0))&amp;"-"&amp;$C2140&amp;"-"&amp;$D2140,'Bill Report Reference'!$I$2:$I$64,0)),"")</f>
        <v>https://www.govinfo.gov/content/pkg/BUDGET-2026-APP/pdf/BUDGET-2026-APP.pdf</v>
      </c>
      <c r="T2140" s="7" t="str">
        <f>IFERROR(""&amp;INDEX('Bill Report Reference'!$H$2:$H$64,MATCH(INDEX(Account!$J$2:$J$131,MATCH($B2140,Account!$A$2:$A$131,0))&amp;"-"&amp;$C2140&amp;"-"&amp;$D2140,'Bill Report Reference'!$I$2:$I$64,0)),"")</f>
        <v>N/A</v>
      </c>
      <c r="U2140" s="7" t="inlineStr"/>
    </row>
    <row r="2141">
      <c r="A2141" s="7" t="inlineStr">
        <is>
          <t>OBS-LHHS-1270</t>
        </is>
      </c>
      <c r="B2141" s="7" t="inlineStr">
        <is>
          <t>ACC-HHS-NIH-NIA</t>
        </is>
      </c>
      <c r="C2141" s="7" t="n">
        <v>2026</v>
      </c>
      <c r="D2141" s="7" t="inlineStr">
        <is>
          <t>Senate Reported</t>
        </is>
      </c>
      <c r="E2141" s="7" t="inlineStr">
        <is>
          <t>Senate</t>
        </is>
      </c>
      <c r="F2141" s="7" t="str">
        <f>IFERROR(""&amp;INDEX('Bill Report Reference'!$E$2:$E$64,MATCH(INDEX(Account!$J$2:$J$131,MATCH($B2141,Account!$A$2:$A$131,0))&amp;"-"&amp;$C2141&amp;"-"&amp;$D2141,'Bill Report Reference'!$I$2:$I$64,0)),"")</f>
        <v>S.2587</v>
      </c>
      <c r="G2141" s="7" t="str">
        <f>IFERROR(""&amp;INDEX('Bill Report Reference'!$F$2:$F$64,MATCH(INDEX(Account!$J$2:$J$131,MATCH($B2141,Account!$A$2:$A$131,0))&amp;"-"&amp;$C2141&amp;"-"&amp;$D2141,'Bill Report Reference'!$I$2:$I$64,0)),"")</f>
        <v>S.Rept.119-55</v>
      </c>
      <c r="H2141" s="9" t="n">
        <v>4557623000</v>
      </c>
      <c r="I2141" s="7" t="inlineStr">
        <is>
          <t>budget authority</t>
        </is>
      </c>
      <c r="J2141" s="7" t="inlineStr"/>
      <c r="K2141" s="7" t="inlineStr">
        <is>
          <t>FALSE</t>
        </is>
      </c>
      <c r="L2141" s="7" t="inlineStr"/>
      <c r="M2141" s="7" t="inlineStr">
        <is>
          <t>SRC-CRPT-119SRPT55</t>
        </is>
      </c>
      <c r="N2141" s="7" t="inlineStr">
        <is>
          <t>434</t>
        </is>
      </c>
      <c r="O2141" s="7" t="inlineStr">
        <is>
          <t>Title II, National Institutes of Health -- printed as 'National Institute on Aging (NIA)' [Committee recommendation]</t>
        </is>
      </c>
      <c r="P2141" s="7" t="inlineStr">
        <is>
          <t>text-extracted</t>
        </is>
      </c>
      <c r="Q2141" s="7" t="n">
        <v>0.95</v>
      </c>
      <c r="R2141" s="7" t="inlineStr">
        <is>
          <t>unverified</t>
        </is>
      </c>
      <c r="S2141" s="7" t="str">
        <f>IFERROR(""&amp;INDEX('Bill Report Reference'!$G$2:$G$64,MATCH(INDEX(Account!$J$2:$J$131,MATCH($B2141,Account!$A$2:$A$131,0))&amp;"-"&amp;$C2141&amp;"-"&amp;$D2141,'Bill Report Reference'!$I$2:$I$64,0)),"")</f>
        <v>https://www.govinfo.gov/content/pkg/BILLS-119s2587rs/pdf/BILLS-119s2587rs.pdf</v>
      </c>
      <c r="T2141" s="7" t="str">
        <f>IFERROR(""&amp;INDEX('Bill Report Reference'!$H$2:$H$64,MATCH(INDEX(Account!$J$2:$J$131,MATCH($B2141,Account!$A$2:$A$131,0))&amp;"-"&amp;$C2141&amp;"-"&amp;$D2141,'Bill Report Reference'!$I$2:$I$64,0)),"")</f>
        <v>https://www.congress.gov/119/crpt/srpt55/CRPT-119srpt55.pdf</v>
      </c>
      <c r="U2141" s="7" t="inlineStr"/>
    </row>
    <row r="2142">
      <c r="A2142" s="7" t="inlineStr">
        <is>
          <t>OBS-LHHS-1271</t>
        </is>
      </c>
      <c r="B2142" s="7" t="inlineStr">
        <is>
          <t>ACC-HHS-NIH-NIA</t>
        </is>
      </c>
      <c r="C2142" s="7" t="n">
        <v>2027</v>
      </c>
      <c r="D2142" s="7" t="inlineStr">
        <is>
          <t>House Reported</t>
        </is>
      </c>
      <c r="E2142" s="7" t="inlineStr">
        <is>
          <t>House</t>
        </is>
      </c>
      <c r="F2142" s="7" t="str">
        <f>IFERROR(""&amp;INDEX('Bill Report Reference'!$E$2:$E$64,MATCH(INDEX(Account!$J$2:$J$131,MATCH($B2142,Account!$A$2:$A$131,0))&amp;"-"&amp;$C2142&amp;"-"&amp;$D2142,'Bill Report Reference'!$I$2:$I$64,0)),"")</f>
        <v>H.R.9260</v>
      </c>
      <c r="G2142" s="7" t="str">
        <f>IFERROR(""&amp;INDEX('Bill Report Reference'!$F$2:$F$64,MATCH(INDEX(Account!$J$2:$J$131,MATCH($B2142,Account!$A$2:$A$131,0))&amp;"-"&amp;$C2142&amp;"-"&amp;$D2142,'Bill Report Reference'!$I$2:$I$64,0)),"")</f>
        <v>H.Rept.119-696</v>
      </c>
      <c r="H2142" s="9" t="n">
        <v>4517623000</v>
      </c>
      <c r="I2142" s="7" t="inlineStr">
        <is>
          <t>budget authority</t>
        </is>
      </c>
      <c r="J2142" s="7" t="inlineStr"/>
      <c r="K2142" s="7" t="inlineStr">
        <is>
          <t>FALSE</t>
        </is>
      </c>
      <c r="L2142" s="7" t="inlineStr"/>
      <c r="M2142" s="7" t="inlineStr">
        <is>
          <t>SRC-CRPT-119HRPT696</t>
        </is>
      </c>
      <c r="N2142" s="7" t="inlineStr">
        <is>
          <t>375</t>
        </is>
      </c>
      <c r="O2142" s="7" t="inlineStr">
        <is>
          <t>Title II, National Institutes of Health -- printed as 'National Institute on Aging (NIA)' [Committee Recommendation]</t>
        </is>
      </c>
      <c r="P2142" s="7" t="inlineStr">
        <is>
          <t>AI-extracted</t>
        </is>
      </c>
      <c r="Q2142" s="7" t="n">
        <v>0.95</v>
      </c>
      <c r="R2142" s="7" t="inlineStr">
        <is>
          <t>auto-validated</t>
        </is>
      </c>
      <c r="S2142" s="7" t="str">
        <f>IFERROR(""&amp;INDEX('Bill Report Reference'!$G$2:$G$64,MATCH(INDEX(Account!$J$2:$J$131,MATCH($B2142,Account!$A$2:$A$131,0))&amp;"-"&amp;$C2142&amp;"-"&amp;$D2142,'Bill Report Reference'!$I$2:$I$64,0)),"")</f>
        <v>https://www.govinfo.gov/content/pkg/BILLS-119hr9260rh/pdf/BILLS-119hr9260rh.pdf</v>
      </c>
      <c r="T2142" s="7" t="str">
        <f>IFERROR(""&amp;INDEX('Bill Report Reference'!$H$2:$H$64,MATCH(INDEX(Account!$J$2:$J$131,MATCH($B2142,Account!$A$2:$A$131,0))&amp;"-"&amp;$C2142&amp;"-"&amp;$D2142,'Bill Report Reference'!$I$2:$I$64,0)),"")</f>
        <v>https://www.congress.gov/119/crpt/hrpt696/CRPT-119hrpt696.pdf</v>
      </c>
      <c r="U2142" s="7" t="inlineStr"/>
    </row>
    <row r="2143">
      <c r="A2143" s="7" t="inlineStr">
        <is>
          <t>OBS-LHHS-1272</t>
        </is>
      </c>
      <c r="B2143" s="7" t="inlineStr">
        <is>
          <t>ACC-HHS-NIH-NIA</t>
        </is>
      </c>
      <c r="C2143" s="7" t="n">
        <v>2027</v>
      </c>
      <c r="D2143" s="7" t="inlineStr">
        <is>
          <t>President's Budget</t>
        </is>
      </c>
      <c r="E2143" s="7" t="inlineStr">
        <is>
          <t>N/A</t>
        </is>
      </c>
      <c r="F2143" s="7" t="str">
        <f>IFERROR(""&amp;INDEX('Bill Report Reference'!$E$2:$E$64,MATCH(INDEX(Account!$J$2:$J$131,MATCH($B2143,Account!$A$2:$A$131,0))&amp;"-"&amp;$C2143&amp;"-"&amp;$D2143,'Bill Report Reference'!$I$2:$I$64,0)),"")</f>
        <v>PREX 2.8:2027/APP</v>
      </c>
      <c r="G2143" s="7" t="str">
        <f>IFERROR(""&amp;INDEX('Bill Report Reference'!$F$2:$F$64,MATCH(INDEX(Account!$J$2:$J$131,MATCH($B2143,Account!$A$2:$A$131,0))&amp;"-"&amp;$C2143&amp;"-"&amp;$D2143,'Bill Report Reference'!$I$2:$I$64,0)),"")</f>
        <v>N/A</v>
      </c>
      <c r="H2143" s="9" t="n">
        <v>4216770000</v>
      </c>
      <c r="I2143" s="7" t="inlineStr">
        <is>
          <t>budget authority</t>
        </is>
      </c>
      <c r="J2143" s="7" t="inlineStr"/>
      <c r="K2143" s="7" t="inlineStr">
        <is>
          <t>FALSE</t>
        </is>
      </c>
      <c r="L2143" s="7" t="inlineStr"/>
      <c r="M2143" s="7" t="inlineStr">
        <is>
          <t>SRC-CRPT-119HRPT696</t>
        </is>
      </c>
      <c r="N2143" s="7" t="inlineStr">
        <is>
          <t>375</t>
        </is>
      </c>
      <c r="O2143" s="7" t="inlineStr">
        <is>
          <t>Title II, National Institutes of Health -- printed as 'National Institute on Aging (NIA)' [FY 2027 Request*]</t>
        </is>
      </c>
      <c r="P2143" s="7" t="inlineStr">
        <is>
          <t>AI-extracted</t>
        </is>
      </c>
      <c r="Q2143" s="7" t="n">
        <v>0.95</v>
      </c>
      <c r="R2143" s="7" t="inlineStr">
        <is>
          <t>auto-validated</t>
        </is>
      </c>
      <c r="S2143" s="7" t="str">
        <f>IFERROR(""&amp;INDEX('Bill Report Reference'!$G$2:$G$64,MATCH(INDEX(Account!$J$2:$J$131,MATCH($B2143,Account!$A$2:$A$131,0))&amp;"-"&amp;$C2143&amp;"-"&amp;$D2143,'Bill Report Reference'!$I$2:$I$64,0)),"")</f>
        <v>https://www.govinfo.gov/content/pkg/BUDGET-2027-APP/pdf/BUDGET-2027-APP.pdf</v>
      </c>
      <c r="T2143" s="7" t="str">
        <f>IFERROR(""&amp;INDEX('Bill Report Reference'!$H$2:$H$64,MATCH(INDEX(Account!$J$2:$J$131,MATCH($B2143,Account!$A$2:$A$131,0))&amp;"-"&amp;$C2143&amp;"-"&amp;$D2143,'Bill Report Reference'!$I$2:$I$64,0)),"")</f>
        <v>N/A</v>
      </c>
      <c r="U2143" s="7" t="inlineStr"/>
    </row>
    <row r="2144">
      <c r="A2144" s="7" t="inlineStr">
        <is>
          <t>OBS-LHHS-1273</t>
        </is>
      </c>
      <c r="B2144" s="7" t="inlineStr">
        <is>
          <t>ACC-HHS-NIH-NIAAA</t>
        </is>
      </c>
      <c r="C2144" s="7" t="n">
        <v>2023</v>
      </c>
      <c r="D2144" s="7" t="inlineStr">
        <is>
          <t>Enacted</t>
        </is>
      </c>
      <c r="E2144" s="7" t="inlineStr">
        <is>
          <t>N/A</t>
        </is>
      </c>
      <c r="F2144" s="7" t="str">
        <f>IFERROR(""&amp;INDEX('Bill Report Reference'!$E$2:$E$64,MATCH(INDEX(Account!$J$2:$J$131,MATCH($B2144,Account!$A$2:$A$131,0))&amp;"-"&amp;$C2144&amp;"-"&amp;$D2144,'Bill Report Reference'!$I$2:$I$64,0)),"")</f>
        <v>P.L.117-328</v>
      </c>
      <c r="G2144" s="7" t="str">
        <f>IFERROR(""&amp;INDEX('Bill Report Reference'!$F$2:$F$64,MATCH(INDEX(Account!$J$2:$J$131,MATCH($B2144,Account!$A$2:$A$131,0))&amp;"-"&amp;$C2144&amp;"-"&amp;$D2144,'Bill Report Reference'!$I$2:$I$64,0)),"")</f>
        <v>N/A</v>
      </c>
      <c r="H2144" s="9" t="n">
        <v>595318000</v>
      </c>
      <c r="I2144" s="7" t="inlineStr">
        <is>
          <t>budget authority</t>
        </is>
      </c>
      <c r="J2144" s="7" t="inlineStr"/>
      <c r="K2144" s="7" t="inlineStr">
        <is>
          <t>FALSE</t>
        </is>
      </c>
      <c r="L2144" s="7" t="inlineStr"/>
      <c r="M2144" s="7" t="inlineStr">
        <is>
          <t>SRC-CRPT-118SRPT84</t>
        </is>
      </c>
      <c r="N2144" s="7" t="inlineStr">
        <is>
          <t>379</t>
        </is>
      </c>
      <c r="O2144" s="7" t="inlineStr">
        <is>
          <t>Title II, National Institutes of Health -- printed as 'National Institute on Alcohol Abuse and Alcoholism (NIAAA)' [2023 appropriation]</t>
        </is>
      </c>
      <c r="P2144" s="7" t="inlineStr">
        <is>
          <t>text-extracted</t>
        </is>
      </c>
      <c r="Q2144" s="7" t="n">
        <v>0.5</v>
      </c>
      <c r="R2144" s="7" t="inlineStr">
        <is>
          <t>auto-validated</t>
        </is>
      </c>
      <c r="S2144" s="7" t="str">
        <f>IFERROR(""&amp;INDEX('Bill Report Reference'!$G$2:$G$64,MATCH(INDEX(Account!$J$2:$J$131,MATCH($B2144,Account!$A$2:$A$131,0))&amp;"-"&amp;$C2144&amp;"-"&amp;$D2144,'Bill Report Reference'!$I$2:$I$64,0)),"")</f>
        <v>https://www.govinfo.gov/content/pkg/PLAW-117publ328/pdf/PLAW-117publ328.pdf</v>
      </c>
      <c r="T2144" s="7" t="str">
        <f>IFERROR(""&amp;INDEX('Bill Report Reference'!$H$2:$H$64,MATCH(INDEX(Account!$J$2:$J$131,MATCH($B2144,Account!$A$2:$A$131,0))&amp;"-"&amp;$C2144&amp;"-"&amp;$D2144,'Bill Report Reference'!$I$2:$I$64,0)),"")</f>
        <v>N/A</v>
      </c>
      <c r="U2144" s="7" t="inlineStr"/>
    </row>
    <row r="2145">
      <c r="A2145" s="7" t="inlineStr">
        <is>
          <t>OBS-LHHS-1274</t>
        </is>
      </c>
      <c r="B2145" s="7" t="inlineStr">
        <is>
          <t>ACC-HHS-NIH-NIAAA</t>
        </is>
      </c>
      <c r="C2145" s="7" t="n">
        <v>2023</v>
      </c>
      <c r="D2145" s="7" t="inlineStr">
        <is>
          <t>House Reported</t>
        </is>
      </c>
      <c r="E2145" s="7" t="inlineStr">
        <is>
          <t>House</t>
        </is>
      </c>
      <c r="F2145" s="7" t="str">
        <f>IFERROR(""&amp;INDEX('Bill Report Reference'!$E$2:$E$64,MATCH(INDEX(Account!$J$2:$J$131,MATCH($B2145,Account!$A$2:$A$131,0))&amp;"-"&amp;$C2145&amp;"-"&amp;$D2145,'Bill Report Reference'!$I$2:$I$64,0)),"")</f>
        <v>H.R.8295</v>
      </c>
      <c r="G2145" s="7" t="str">
        <f>IFERROR(""&amp;INDEX('Bill Report Reference'!$F$2:$F$64,MATCH(INDEX(Account!$J$2:$J$131,MATCH($B2145,Account!$A$2:$A$131,0))&amp;"-"&amp;$C2145&amp;"-"&amp;$D2145,'Bill Report Reference'!$I$2:$I$64,0)),"")</f>
        <v>H.Rept.117-403</v>
      </c>
      <c r="H2145" s="9" t="n">
        <v>591757000</v>
      </c>
      <c r="I2145" s="7" t="inlineStr">
        <is>
          <t>budget authority</t>
        </is>
      </c>
      <c r="J2145" s="7" t="inlineStr"/>
      <c r="K2145" s="7" t="inlineStr">
        <is>
          <t>FALSE</t>
        </is>
      </c>
      <c r="L2145" s="7" t="inlineStr"/>
      <c r="M2145" s="7" t="inlineStr">
        <is>
          <t>SRC-CRPT-117HRPT403</t>
        </is>
      </c>
      <c r="N2145" s="7" t="inlineStr">
        <is>
          <t>815</t>
        </is>
      </c>
      <c r="O2145" s="7" t="inlineStr">
        <is>
          <t>Title II, National Institutes of Health -- printed as 'National Institute on Alcohol Effects and Alcohol-Related Disorders (NIAAA)' [Bill]</t>
        </is>
      </c>
      <c r="P2145" s="7" t="inlineStr">
        <is>
          <t>AI-extracted</t>
        </is>
      </c>
      <c r="Q2145" s="7" t="n">
        <v>0.95</v>
      </c>
      <c r="R2145" s="7" t="inlineStr">
        <is>
          <t>auto-validated</t>
        </is>
      </c>
      <c r="S2145" s="7" t="str">
        <f>IFERROR(""&amp;INDEX('Bill Report Reference'!$G$2:$G$64,MATCH(INDEX(Account!$J$2:$J$131,MATCH($B2145,Account!$A$2:$A$131,0))&amp;"-"&amp;$C2145&amp;"-"&amp;$D2145,'Bill Report Reference'!$I$2:$I$64,0)),"")</f>
        <v>https://www.govinfo.gov/content/pkg/BILLS-117hr8295rh/pdf/BILLS-117hr8295rh.pdf</v>
      </c>
      <c r="T2145" s="7" t="str">
        <f>IFERROR(""&amp;INDEX('Bill Report Reference'!$H$2:$H$64,MATCH(INDEX(Account!$J$2:$J$131,MATCH($B2145,Account!$A$2:$A$131,0))&amp;"-"&amp;$C2145&amp;"-"&amp;$D2145,'Bill Report Reference'!$I$2:$I$64,0)),"")</f>
        <v>https://www.govinfo.gov/content/pkg/CRPT-117hrpt403/pdf/CRPT-117hrpt403.pdf</v>
      </c>
      <c r="U2145" s="7" t="inlineStr"/>
    </row>
    <row r="2146">
      <c r="A2146" s="7" t="inlineStr">
        <is>
          <t>OBS-LHHS-1275</t>
        </is>
      </c>
      <c r="B2146" s="7" t="inlineStr">
        <is>
          <t>ACC-HHS-NIH-NIAAA</t>
        </is>
      </c>
      <c r="C2146" s="7" t="n">
        <v>2023</v>
      </c>
      <c r="D2146" s="7" t="inlineStr">
        <is>
          <t>President's Budget</t>
        </is>
      </c>
      <c r="E2146" s="7" t="inlineStr">
        <is>
          <t>N/A</t>
        </is>
      </c>
      <c r="F2146" s="7" t="str">
        <f>IFERROR(""&amp;INDEX('Bill Report Reference'!$E$2:$E$64,MATCH(INDEX(Account!$J$2:$J$131,MATCH($B2146,Account!$A$2:$A$131,0))&amp;"-"&amp;$C2146&amp;"-"&amp;$D2146,'Bill Report Reference'!$I$2:$I$64,0)),"")</f>
        <v>PREX 2.8:2023/APP</v>
      </c>
      <c r="G2146" s="7" t="str">
        <f>IFERROR(""&amp;INDEX('Bill Report Reference'!$F$2:$F$64,MATCH(INDEX(Account!$J$2:$J$131,MATCH($B2146,Account!$A$2:$A$131,0))&amp;"-"&amp;$C2146&amp;"-"&amp;$D2146,'Bill Report Reference'!$I$2:$I$64,0)),"")</f>
        <v>N/A</v>
      </c>
      <c r="H2146" s="9" t="n">
        <v>566725000</v>
      </c>
      <c r="I2146" s="7" t="inlineStr">
        <is>
          <t>budget authority</t>
        </is>
      </c>
      <c r="J2146" s="7" t="inlineStr"/>
      <c r="K2146" s="7" t="inlineStr">
        <is>
          <t>FALSE</t>
        </is>
      </c>
      <c r="L2146" s="7" t="inlineStr"/>
      <c r="M2146" s="7" t="inlineStr">
        <is>
          <t>SRC-CRPT-117HRPT403</t>
        </is>
      </c>
      <c r="N2146" s="7" t="inlineStr">
        <is>
          <t>815</t>
        </is>
      </c>
      <c r="O2146" s="7" t="inlineStr">
        <is>
          <t>Title II, National Institutes of Health -- printed as 'National Institute on Alcohol Effects and Alcohol-Related Disorders (NIAAA)' [FY 2023 Request]</t>
        </is>
      </c>
      <c r="P2146" s="7" t="inlineStr">
        <is>
          <t>AI-extracted</t>
        </is>
      </c>
      <c r="Q2146" s="7" t="n">
        <v>0.95</v>
      </c>
      <c r="R2146" s="7" t="inlineStr">
        <is>
          <t>auto-validated</t>
        </is>
      </c>
      <c r="S2146" s="7" t="str">
        <f>IFERROR(""&amp;INDEX('Bill Report Reference'!$G$2:$G$64,MATCH(INDEX(Account!$J$2:$J$131,MATCH($B2146,Account!$A$2:$A$131,0))&amp;"-"&amp;$C2146&amp;"-"&amp;$D2146,'Bill Report Reference'!$I$2:$I$64,0)),"")</f>
        <v>https://www.govinfo.gov/content/pkg/BUDGET-2023-APP/pdf/BUDGET-2023-APP.pdf</v>
      </c>
      <c r="T2146" s="7" t="str">
        <f>IFERROR(""&amp;INDEX('Bill Report Reference'!$H$2:$H$64,MATCH(INDEX(Account!$J$2:$J$131,MATCH($B2146,Account!$A$2:$A$131,0))&amp;"-"&amp;$C2146&amp;"-"&amp;$D2146,'Bill Report Reference'!$I$2:$I$64,0)),"")</f>
        <v>N/A</v>
      </c>
      <c r="U2146" s="7" t="inlineStr"/>
    </row>
    <row r="2147">
      <c r="A2147" s="7" t="inlineStr">
        <is>
          <t>OBS-LHHS-1276</t>
        </is>
      </c>
      <c r="B2147" s="7" t="inlineStr">
        <is>
          <t>ACC-HHS-NIH-NIAAA</t>
        </is>
      </c>
      <c r="C2147" s="7" t="n">
        <v>2023</v>
      </c>
      <c r="D2147" s="7" t="inlineStr">
        <is>
          <t>Senate Reported</t>
        </is>
      </c>
      <c r="E2147" s="7" t="inlineStr">
        <is>
          <t>Senate</t>
        </is>
      </c>
      <c r="F2147" s="7" t="str">
        <f>IFERROR(""&amp;INDEX('Bill Report Reference'!$E$2:$E$64,MATCH(INDEX(Account!$J$2:$J$131,MATCH($B2147,Account!$A$2:$A$131,0))&amp;"-"&amp;$C2147&amp;"-"&amp;$D2147,'Bill Report Reference'!$I$2:$I$64,0)),"")</f>
        <v>S.4659</v>
      </c>
      <c r="G2147" s="7" t="str">
        <f>IFERROR(""&amp;INDEX('Bill Report Reference'!$F$2:$F$64,MATCH(INDEX(Account!$J$2:$J$131,MATCH($B2147,Account!$A$2:$A$131,0))&amp;"-"&amp;$C2147&amp;"-"&amp;$D2147,'Bill Report Reference'!$I$2:$I$64,0)),"")</f>
        <v>N/A</v>
      </c>
      <c r="H2147" s="9" t="n">
        <v>591434000</v>
      </c>
      <c r="I2147" s="7" t="inlineStr">
        <is>
          <t>budget authority</t>
        </is>
      </c>
      <c r="J2147" s="7" t="inlineStr"/>
      <c r="K2147" s="7" t="inlineStr">
        <is>
          <t>FALSE</t>
        </is>
      </c>
      <c r="L2147" s="7" t="inlineStr"/>
      <c r="M2147" s="7" t="inlineStr">
        <is>
          <t>SRC-EXPL-LHHS-FY2023-SENATE</t>
        </is>
      </c>
      <c r="N2147" s="7" t="inlineStr">
        <is>
          <t>406</t>
        </is>
      </c>
      <c r="O2147" s="7" t="inlineStr">
        <is>
          <t>Title II, National Institutes of Health -- printed as 'National Institute on Alcohol Effects and Alcohol-Related Disorders (NIAAA)' [Committee recommendation] Source: the Senate Committee's draft explanatory statement for FY2023 (S. 4659 never reported).</t>
        </is>
      </c>
      <c r="P2147" s="7" t="inlineStr">
        <is>
          <t>text-extracted</t>
        </is>
      </c>
      <c r="Q2147" s="7" t="n">
        <v>0.95</v>
      </c>
      <c r="R2147" s="7" t="inlineStr">
        <is>
          <t>auto-validated</t>
        </is>
      </c>
      <c r="S2147" s="7" t="str">
        <f>IFERROR(""&amp;INDEX('Bill Report Reference'!$G$2:$G$64,MATCH(INDEX(Account!$J$2:$J$131,MATCH($B2147,Account!$A$2:$A$131,0))&amp;"-"&amp;$C2147&amp;"-"&amp;$D2147,'Bill Report Reference'!$I$2:$I$64,0)),"")</f>
        <v>https://www.govinfo.gov/content/pkg/BILLS-117s4659is/pdf/BILLS-117s4659is.pdf</v>
      </c>
      <c r="T2147" s="7" t="str">
        <f>IFERROR(""&amp;INDEX('Bill Report Reference'!$H$2:$H$64,MATCH(INDEX(Account!$J$2:$J$131,MATCH($B2147,Account!$A$2:$A$131,0))&amp;"-"&amp;$C2147&amp;"-"&amp;$D2147,'Bill Report Reference'!$I$2:$I$64,0)),"")</f>
        <v>https://www.appropriations.senate.gov/imo/media/doc/LHHSFY23REPT.pdf</v>
      </c>
      <c r="U2147" s="7" t="inlineStr"/>
    </row>
    <row r="2148">
      <c r="A2148" s="7" t="inlineStr">
        <is>
          <t>OBS-LHHS-1277</t>
        </is>
      </c>
      <c r="B2148" s="7" t="inlineStr">
        <is>
          <t>ACC-HHS-NIH-NIAAA</t>
        </is>
      </c>
      <c r="C2148" s="7" t="n">
        <v>2024</v>
      </c>
      <c r="D2148" s="7" t="inlineStr">
        <is>
          <t>Enacted</t>
        </is>
      </c>
      <c r="E2148" s="7" t="inlineStr">
        <is>
          <t>N/A</t>
        </is>
      </c>
      <c r="F2148" s="7" t="str">
        <f>IFERROR(""&amp;INDEX('Bill Report Reference'!$E$2:$E$64,MATCH(INDEX(Account!$J$2:$J$131,MATCH($B2148,Account!$A$2:$A$131,0))&amp;"-"&amp;$C2148&amp;"-"&amp;$D2148,'Bill Report Reference'!$I$2:$I$64,0)),"")</f>
        <v>P.L.118-47</v>
      </c>
      <c r="G2148" s="7" t="str">
        <f>IFERROR(""&amp;INDEX('Bill Report Reference'!$F$2:$F$64,MATCH(INDEX(Account!$J$2:$J$131,MATCH($B2148,Account!$A$2:$A$131,0))&amp;"-"&amp;$C2148&amp;"-"&amp;$D2148,'Bill Report Reference'!$I$2:$I$64,0)),"")</f>
        <v>N/A</v>
      </c>
      <c r="H2148" s="9" t="n">
        <v>595318000</v>
      </c>
      <c r="I2148" s="7" t="inlineStr">
        <is>
          <t>budget authority</t>
        </is>
      </c>
      <c r="J2148" s="7" t="inlineStr"/>
      <c r="K2148" s="7" t="inlineStr">
        <is>
          <t>FALSE</t>
        </is>
      </c>
      <c r="L2148" s="7" t="inlineStr"/>
      <c r="M2148" s="7" t="inlineStr">
        <is>
          <t>SRC-CRPT-118SRPT207</t>
        </is>
      </c>
      <c r="N2148" s="7" t="inlineStr">
        <is>
          <t>437</t>
        </is>
      </c>
      <c r="O2148" s="7" t="inlineStr">
        <is>
          <t>Title II, National Institutes of Health -- printed as 'National Institute on Alcohol Abuse and Alcoholism (NIAAA)' [2024 appropriation]</t>
        </is>
      </c>
      <c r="P2148" s="7" t="inlineStr">
        <is>
          <t>text-extracted</t>
        </is>
      </c>
      <c r="Q2148" s="7" t="n">
        <v>0.95</v>
      </c>
      <c r="R2148" s="7" t="inlineStr">
        <is>
          <t>auto-validated</t>
        </is>
      </c>
      <c r="S2148" s="7" t="str">
        <f>IFERROR(""&amp;INDEX('Bill Report Reference'!$G$2:$G$64,MATCH(INDEX(Account!$J$2:$J$131,MATCH($B2148,Account!$A$2:$A$131,0))&amp;"-"&amp;$C2148&amp;"-"&amp;$D2148,'Bill Report Reference'!$I$2:$I$64,0)),"")</f>
        <v>https://www.govinfo.gov/content/pkg/PLAW-118publ47/pdf/PLAW-118publ47.pdf</v>
      </c>
      <c r="T2148" s="7" t="str">
        <f>IFERROR(""&amp;INDEX('Bill Report Reference'!$H$2:$H$64,MATCH(INDEX(Account!$J$2:$J$131,MATCH($B2148,Account!$A$2:$A$131,0))&amp;"-"&amp;$C2148&amp;"-"&amp;$D2148,'Bill Report Reference'!$I$2:$I$64,0)),"")</f>
        <v>N/A</v>
      </c>
      <c r="U2148" s="7" t="inlineStr"/>
    </row>
    <row r="2149">
      <c r="A2149" s="7" t="inlineStr">
        <is>
          <t>OBS-LHHS-1278</t>
        </is>
      </c>
      <c r="B2149" s="7" t="inlineStr">
        <is>
          <t>ACC-HHS-NIH-NIAAA</t>
        </is>
      </c>
      <c r="C2149" s="7" t="n">
        <v>2024</v>
      </c>
      <c r="D2149" s="7" t="inlineStr">
        <is>
          <t>President's Budget</t>
        </is>
      </c>
      <c r="E2149" s="7" t="inlineStr">
        <is>
          <t>N/A</t>
        </is>
      </c>
      <c r="F2149" s="7" t="str">
        <f>IFERROR(""&amp;INDEX('Bill Report Reference'!$E$2:$E$64,MATCH(INDEX(Account!$J$2:$J$131,MATCH($B2149,Account!$A$2:$A$131,0))&amp;"-"&amp;$C2149&amp;"-"&amp;$D2149,'Bill Report Reference'!$I$2:$I$64,0)),"")</f>
        <v>PREX 2.8:2024/APP</v>
      </c>
      <c r="G2149" s="7" t="str">
        <f>IFERROR(""&amp;INDEX('Bill Report Reference'!$F$2:$F$64,MATCH(INDEX(Account!$J$2:$J$131,MATCH($B2149,Account!$A$2:$A$131,0))&amp;"-"&amp;$C2149&amp;"-"&amp;$D2149,'Bill Report Reference'!$I$2:$I$64,0)),"")</f>
        <v>N/A</v>
      </c>
      <c r="H2149" s="9" t="n">
        <v>596616000</v>
      </c>
      <c r="I2149" s="7" t="inlineStr">
        <is>
          <t>budget authority</t>
        </is>
      </c>
      <c r="J2149" s="7" t="inlineStr"/>
      <c r="K2149" s="7" t="inlineStr">
        <is>
          <t>FALSE</t>
        </is>
      </c>
      <c r="L2149" s="7" t="inlineStr"/>
      <c r="M2149" s="7" t="inlineStr">
        <is>
          <t>SRC-CRPT-118SRPT84</t>
        </is>
      </c>
      <c r="N2149" s="7" t="inlineStr">
        <is>
          <t>379</t>
        </is>
      </c>
      <c r="O2149" s="7" t="inlineStr">
        <is>
          <t>Title II, National Institutes of Health -- printed as 'National Institute on Alcohol Abuse and Alcoholism (NIAAA)' [Budget estimate]</t>
        </is>
      </c>
      <c r="P2149" s="7" t="inlineStr">
        <is>
          <t>text-extracted</t>
        </is>
      </c>
      <c r="Q2149" s="7" t="n">
        <v>0.95</v>
      </c>
      <c r="R2149" s="7" t="inlineStr">
        <is>
          <t>auto-validated</t>
        </is>
      </c>
      <c r="S2149" s="7" t="str">
        <f>IFERROR(""&amp;INDEX('Bill Report Reference'!$G$2:$G$64,MATCH(INDEX(Account!$J$2:$J$131,MATCH($B2149,Account!$A$2:$A$131,0))&amp;"-"&amp;$C2149&amp;"-"&amp;$D2149,'Bill Report Reference'!$I$2:$I$64,0)),"")</f>
        <v>https://www.govinfo.gov/content/pkg/BUDGET-2024-APP/pdf/BUDGET-2024-APP.pdf</v>
      </c>
      <c r="T2149" s="7" t="str">
        <f>IFERROR(""&amp;INDEX('Bill Report Reference'!$H$2:$H$64,MATCH(INDEX(Account!$J$2:$J$131,MATCH($B2149,Account!$A$2:$A$131,0))&amp;"-"&amp;$C2149&amp;"-"&amp;$D2149,'Bill Report Reference'!$I$2:$I$64,0)),"")</f>
        <v>N/A</v>
      </c>
      <c r="U2149" s="7" t="inlineStr"/>
    </row>
    <row r="2150">
      <c r="A2150" s="7" t="inlineStr">
        <is>
          <t>OBS-LHHS-1279</t>
        </is>
      </c>
      <c r="B2150" s="7" t="inlineStr">
        <is>
          <t>ACC-HHS-NIH-NIAAA</t>
        </is>
      </c>
      <c r="C2150" s="7" t="n">
        <v>2024</v>
      </c>
      <c r="D2150" s="7" t="inlineStr">
        <is>
          <t>Senate Reported</t>
        </is>
      </c>
      <c r="E2150" s="7" t="inlineStr">
        <is>
          <t>Senate</t>
        </is>
      </c>
      <c r="F2150" s="7" t="str">
        <f>IFERROR(""&amp;INDEX('Bill Report Reference'!$E$2:$E$64,MATCH(INDEX(Account!$J$2:$J$131,MATCH($B2150,Account!$A$2:$A$131,0))&amp;"-"&amp;$C2150&amp;"-"&amp;$D2150,'Bill Report Reference'!$I$2:$I$64,0)),"")</f>
        <v>S.2624</v>
      </c>
      <c r="G2150" s="7" t="str">
        <f>IFERROR(""&amp;INDEX('Bill Report Reference'!$F$2:$F$64,MATCH(INDEX(Account!$J$2:$J$131,MATCH($B2150,Account!$A$2:$A$131,0))&amp;"-"&amp;$C2150&amp;"-"&amp;$D2150,'Bill Report Reference'!$I$2:$I$64,0)),"")</f>
        <v>S.Rept.118-84</v>
      </c>
      <c r="H2150" s="9" t="n">
        <v>595318000</v>
      </c>
      <c r="I2150" s="7" t="inlineStr">
        <is>
          <t>budget authority</t>
        </is>
      </c>
      <c r="J2150" s="7" t="inlineStr"/>
      <c r="K2150" s="7" t="inlineStr">
        <is>
          <t>FALSE</t>
        </is>
      </c>
      <c r="L2150" s="7" t="inlineStr"/>
      <c r="M2150" s="7" t="inlineStr">
        <is>
          <t>SRC-CRPT-118SRPT84</t>
        </is>
      </c>
      <c r="N2150" s="7" t="inlineStr">
        <is>
          <t>379</t>
        </is>
      </c>
      <c r="O2150" s="7" t="inlineStr">
        <is>
          <t>Title II, National Institutes of Health -- printed as 'National Institute on Alcohol Abuse and Alcoholism (NIAAA)' [Committee recommendation]</t>
        </is>
      </c>
      <c r="P2150" s="7" t="inlineStr">
        <is>
          <t>text-extracted</t>
        </is>
      </c>
      <c r="Q2150" s="7" t="n">
        <v>0.5</v>
      </c>
      <c r="R2150" s="7" t="inlineStr">
        <is>
          <t>unverified</t>
        </is>
      </c>
      <c r="S2150" s="7" t="str">
        <f>IFERROR(""&amp;INDEX('Bill Report Reference'!$G$2:$G$64,MATCH(INDEX(Account!$J$2:$J$131,MATCH($B2150,Account!$A$2:$A$131,0))&amp;"-"&amp;$C2150&amp;"-"&amp;$D2150,'Bill Report Reference'!$I$2:$I$64,0)),"")</f>
        <v>https://www.govinfo.gov/content/pkg/BILLS-118s2624rs/pdf/BILLS-118s2624rs.pdf</v>
      </c>
      <c r="T2150" s="7" t="str">
        <f>IFERROR(""&amp;INDEX('Bill Report Reference'!$H$2:$H$64,MATCH(INDEX(Account!$J$2:$J$131,MATCH($B2150,Account!$A$2:$A$131,0))&amp;"-"&amp;$C2150&amp;"-"&amp;$D2150,'Bill Report Reference'!$I$2:$I$64,0)),"")</f>
        <v>https://www.congress.gov/118/crpt/srpt84/CRPT-118srpt84.pdf</v>
      </c>
      <c r="U2150" s="7" t="inlineStr"/>
    </row>
    <row r="2151">
      <c r="A2151" s="7" t="inlineStr">
        <is>
          <t>OBS-LHHS-1280</t>
        </is>
      </c>
      <c r="B2151" s="7" t="inlineStr">
        <is>
          <t>ACC-HHS-NIH-NIAAA</t>
        </is>
      </c>
      <c r="C2151" s="7" t="n">
        <v>2025</v>
      </c>
      <c r="D2151" s="7" t="inlineStr">
        <is>
          <t>Enacted</t>
        </is>
      </c>
      <c r="E2151" s="7" t="inlineStr">
        <is>
          <t>N/A</t>
        </is>
      </c>
      <c r="F2151" s="7" t="str">
        <f>IFERROR(""&amp;INDEX('Bill Report Reference'!$E$2:$E$64,MATCH(INDEX(Account!$J$2:$J$131,MATCH($B2151,Account!$A$2:$A$131,0))&amp;"-"&amp;$C2151&amp;"-"&amp;$D2151,'Bill Report Reference'!$I$2:$I$64,0)),"")</f>
        <v>P.L.119-4</v>
      </c>
      <c r="G2151" s="7" t="str">
        <f>IFERROR(""&amp;INDEX('Bill Report Reference'!$F$2:$F$64,MATCH(INDEX(Account!$J$2:$J$131,MATCH($B2151,Account!$A$2:$A$131,0))&amp;"-"&amp;$C2151&amp;"-"&amp;$D2151,'Bill Report Reference'!$I$2:$I$64,0)),"")</f>
        <v>N/A</v>
      </c>
      <c r="H2151" s="9" t="n">
        <v>595318000</v>
      </c>
      <c r="I2151" s="7" t="inlineStr">
        <is>
          <t>budget authority</t>
        </is>
      </c>
      <c r="J2151" s="7" t="inlineStr"/>
      <c r="K2151" s="7" t="inlineStr">
        <is>
          <t>FALSE</t>
        </is>
      </c>
      <c r="L2151" s="7" t="inlineStr"/>
      <c r="M2151" s="7" t="inlineStr">
        <is>
          <t>SRC-CRPT-119HRPT271</t>
        </is>
      </c>
      <c r="N2151" s="7" t="inlineStr">
        <is>
          <t>344</t>
        </is>
      </c>
      <c r="O2151" s="7" t="inlineStr">
        <is>
          <t>Title II, National Institutes of Health -- printed as 'National Institute on Alcohol Abuse and Alcoholism (NIAAA)' [FY 2025 Estimate] Source column: H.Rept. 119-271's 'FY 2025 Estimate' (FY2025 operating plans under the full-year CR, P.L. 119-4) -- FY2025 Enacted by the owner's decision.</t>
        </is>
      </c>
      <c r="P2151" s="7" t="inlineStr">
        <is>
          <t>AI-extracted</t>
        </is>
      </c>
      <c r="Q2151" s="7" t="n">
        <v>0.95</v>
      </c>
      <c r="R2151" s="7" t="inlineStr">
        <is>
          <t>auto-validated</t>
        </is>
      </c>
      <c r="S2151" s="7" t="str">
        <f>IFERROR(""&amp;INDEX('Bill Report Reference'!$G$2:$G$64,MATCH(INDEX(Account!$J$2:$J$131,MATCH($B2151,Account!$A$2:$A$131,0))&amp;"-"&amp;$C2151&amp;"-"&amp;$D2151,'Bill Report Reference'!$I$2:$I$64,0)),"")</f>
        <v>https://www.govinfo.gov/content/pkg/PLAW-119publ4/pdf/PLAW-119publ4.pdf</v>
      </c>
      <c r="T2151" s="7" t="str">
        <f>IFERROR(""&amp;INDEX('Bill Report Reference'!$H$2:$H$64,MATCH(INDEX(Account!$J$2:$J$131,MATCH($B2151,Account!$A$2:$A$131,0))&amp;"-"&amp;$C2151&amp;"-"&amp;$D2151,'Bill Report Reference'!$I$2:$I$64,0)),"")</f>
        <v>N/A</v>
      </c>
      <c r="U2151" s="7" t="inlineStr"/>
    </row>
    <row r="2152">
      <c r="A2152" s="7" t="inlineStr">
        <is>
          <t>OBS-LHHS-1281</t>
        </is>
      </c>
      <c r="B2152" s="7" t="inlineStr">
        <is>
          <t>ACC-HHS-NIH-NIAAA</t>
        </is>
      </c>
      <c r="C2152" s="7" t="n">
        <v>2025</v>
      </c>
      <c r="D2152" s="7" t="inlineStr">
        <is>
          <t>House Reported</t>
        </is>
      </c>
      <c r="E2152" s="7" t="inlineStr">
        <is>
          <t>House</t>
        </is>
      </c>
      <c r="F2152" s="7" t="str">
        <f>IFERROR(""&amp;INDEX('Bill Report Reference'!$E$2:$E$64,MATCH(INDEX(Account!$J$2:$J$131,MATCH($B2152,Account!$A$2:$A$131,0))&amp;"-"&amp;$C2152&amp;"-"&amp;$D2152,'Bill Report Reference'!$I$2:$I$64,0)),"")</f>
        <v>H.R.9029</v>
      </c>
      <c r="G2152" s="7" t="str">
        <f>IFERROR(""&amp;INDEX('Bill Report Reference'!$F$2:$F$64,MATCH(INDEX(Account!$J$2:$J$131,MATCH($B2152,Account!$A$2:$A$131,0))&amp;"-"&amp;$C2152&amp;"-"&amp;$D2152,'Bill Report Reference'!$I$2:$I$64,0)),"")</f>
        <v>H.Rept.118-585</v>
      </c>
      <c r="H2152" s="9" t="n">
        <v>0</v>
      </c>
      <c r="I2152" s="7" t="inlineStr">
        <is>
          <t>budget authority</t>
        </is>
      </c>
      <c r="J2152" s="7" t="inlineStr"/>
      <c r="K2152" s="7" t="inlineStr">
        <is>
          <t>FALSE</t>
        </is>
      </c>
      <c r="L2152" s="7" t="inlineStr"/>
      <c r="M2152" s="7" t="inlineStr">
        <is>
          <t>SRC-CRPT-118HRPT585</t>
        </is>
      </c>
      <c r="N2152" s="7" t="inlineStr">
        <is>
          <t>318</t>
        </is>
      </c>
      <c r="O2152" s="7" t="inlineStr">
        <is>
          <t>Title II, National Institutes of Health -- printed as 'National Institute on Alcohol Abuse and Alcoholism (NIAAA)' [Bill]</t>
        </is>
      </c>
      <c r="P2152" s="7" t="inlineStr">
        <is>
          <t>AI-extracted</t>
        </is>
      </c>
      <c r="Q2152" s="7" t="n">
        <v>0.95</v>
      </c>
      <c r="R2152" s="7" t="inlineStr">
        <is>
          <t>auto-validated</t>
        </is>
      </c>
      <c r="S2152" s="7" t="str">
        <f>IFERROR(""&amp;INDEX('Bill Report Reference'!$G$2:$G$64,MATCH(INDEX(Account!$J$2:$J$131,MATCH($B2152,Account!$A$2:$A$131,0))&amp;"-"&amp;$C2152&amp;"-"&amp;$D2152,'Bill Report Reference'!$I$2:$I$64,0)),"")</f>
        <v>https://www.govinfo.gov/content/pkg/BILLS-118hr9029rh/pdf/BILLS-118hr9029rh.pdf</v>
      </c>
      <c r="T2152" s="7" t="str">
        <f>IFERROR(""&amp;INDEX('Bill Report Reference'!$H$2:$H$64,MATCH(INDEX(Account!$J$2:$J$131,MATCH($B2152,Account!$A$2:$A$131,0))&amp;"-"&amp;$C2152&amp;"-"&amp;$D2152,'Bill Report Reference'!$I$2:$I$64,0)),"")</f>
        <v>https://www.congress.gov/118/crpt/hrpt585/CRPT-118hrpt585.pdf</v>
      </c>
      <c r="U2152" s="7" t="inlineStr"/>
    </row>
    <row r="2153">
      <c r="A2153" s="7" t="inlineStr">
        <is>
          <t>OBS-LHHS-1282</t>
        </is>
      </c>
      <c r="B2153" s="7" t="inlineStr">
        <is>
          <t>ACC-HHS-NIH-NIAAA</t>
        </is>
      </c>
      <c r="C2153" s="7" t="n">
        <v>2025</v>
      </c>
      <c r="D2153" s="7" t="inlineStr">
        <is>
          <t>President's Budget</t>
        </is>
      </c>
      <c r="E2153" s="7" t="inlineStr">
        <is>
          <t>N/A</t>
        </is>
      </c>
      <c r="F2153" s="7" t="str">
        <f>IFERROR(""&amp;INDEX('Bill Report Reference'!$E$2:$E$64,MATCH(INDEX(Account!$J$2:$J$131,MATCH($B2153,Account!$A$2:$A$131,0))&amp;"-"&amp;$C2153&amp;"-"&amp;$D2153,'Bill Report Reference'!$I$2:$I$64,0)),"")</f>
        <v>PREX 2.8:2025/APP</v>
      </c>
      <c r="G2153" s="7" t="str">
        <f>IFERROR(""&amp;INDEX('Bill Report Reference'!$F$2:$F$64,MATCH(INDEX(Account!$J$2:$J$131,MATCH($B2153,Account!$A$2:$A$131,0))&amp;"-"&amp;$C2153&amp;"-"&amp;$D2153,'Bill Report Reference'!$I$2:$I$64,0)),"")</f>
        <v>N/A</v>
      </c>
      <c r="H2153" s="9" t="n">
        <v>598903000</v>
      </c>
      <c r="I2153" s="7" t="inlineStr">
        <is>
          <t>budget authority</t>
        </is>
      </c>
      <c r="J2153" s="7" t="inlineStr"/>
      <c r="K2153" s="7" t="inlineStr">
        <is>
          <t>FALSE</t>
        </is>
      </c>
      <c r="L2153" s="7" t="inlineStr"/>
      <c r="M2153" s="7" t="inlineStr">
        <is>
          <t>SRC-CRPT-118SRPT207</t>
        </is>
      </c>
      <c r="N2153" s="7" t="inlineStr">
        <is>
          <t>437</t>
        </is>
      </c>
      <c r="O2153" s="7" t="inlineStr">
        <is>
          <t>Title II, National Institutes of Health -- printed as 'National Institute on Alcohol Abuse and Alcoholism (NIAAA)' [Budget estimate]</t>
        </is>
      </c>
      <c r="P2153" s="7" t="inlineStr">
        <is>
          <t>text-extracted</t>
        </is>
      </c>
      <c r="Q2153" s="7" t="n">
        <v>0.95</v>
      </c>
      <c r="R2153" s="7" t="inlineStr">
        <is>
          <t>auto-validated</t>
        </is>
      </c>
      <c r="S2153" s="7" t="str">
        <f>IFERROR(""&amp;INDEX('Bill Report Reference'!$G$2:$G$64,MATCH(INDEX(Account!$J$2:$J$131,MATCH($B2153,Account!$A$2:$A$131,0))&amp;"-"&amp;$C2153&amp;"-"&amp;$D2153,'Bill Report Reference'!$I$2:$I$64,0)),"")</f>
        <v>https://www.govinfo.gov/content/pkg/BUDGET-2025-APP/pdf/BUDGET-2025-APP.pdf</v>
      </c>
      <c r="T2153" s="7" t="str">
        <f>IFERROR(""&amp;INDEX('Bill Report Reference'!$H$2:$H$64,MATCH(INDEX(Account!$J$2:$J$131,MATCH($B2153,Account!$A$2:$A$131,0))&amp;"-"&amp;$C2153&amp;"-"&amp;$D2153,'Bill Report Reference'!$I$2:$I$64,0)),"")</f>
        <v>N/A</v>
      </c>
      <c r="U2153" s="7" t="inlineStr"/>
    </row>
    <row r="2154">
      <c r="A2154" s="7" t="inlineStr">
        <is>
          <t>OBS-LHHS-1283</t>
        </is>
      </c>
      <c r="B2154" s="7" t="inlineStr">
        <is>
          <t>ACC-HHS-NIH-NIAAA</t>
        </is>
      </c>
      <c r="C2154" s="7" t="n">
        <v>2025</v>
      </c>
      <c r="D2154" s="7" t="inlineStr">
        <is>
          <t>Senate Reported</t>
        </is>
      </c>
      <c r="E2154" s="7" t="inlineStr">
        <is>
          <t>Senate</t>
        </is>
      </c>
      <c r="F2154" s="7" t="str">
        <f>IFERROR(""&amp;INDEX('Bill Report Reference'!$E$2:$E$64,MATCH(INDEX(Account!$J$2:$J$131,MATCH($B2154,Account!$A$2:$A$131,0))&amp;"-"&amp;$C2154&amp;"-"&amp;$D2154,'Bill Report Reference'!$I$2:$I$64,0)),"")</f>
        <v>S.4942</v>
      </c>
      <c r="G2154" s="7" t="str">
        <f>IFERROR(""&amp;INDEX('Bill Report Reference'!$F$2:$F$64,MATCH(INDEX(Account!$J$2:$J$131,MATCH($B2154,Account!$A$2:$A$131,0))&amp;"-"&amp;$C2154&amp;"-"&amp;$D2154,'Bill Report Reference'!$I$2:$I$64,0)),"")</f>
        <v>S.Rept.118-207</v>
      </c>
      <c r="H2154" s="9" t="n">
        <v>595318000</v>
      </c>
      <c r="I2154" s="7" t="inlineStr">
        <is>
          <t>budget authority</t>
        </is>
      </c>
      <c r="J2154" s="7" t="inlineStr"/>
      <c r="K2154" s="7" t="inlineStr">
        <is>
          <t>FALSE</t>
        </is>
      </c>
      <c r="L2154" s="7" t="inlineStr"/>
      <c r="M2154" s="7" t="inlineStr">
        <is>
          <t>SRC-CRPT-118SRPT207</t>
        </is>
      </c>
      <c r="N2154" s="7" t="inlineStr">
        <is>
          <t>437</t>
        </is>
      </c>
      <c r="O2154" s="7" t="inlineStr">
        <is>
          <t>Title II, National Institutes of Health -- printed as 'National Institute on Alcohol Abuse and Alcoholism (NIAAA)' [Committee recommendation]</t>
        </is>
      </c>
      <c r="P2154" s="7" t="inlineStr">
        <is>
          <t>text-extracted</t>
        </is>
      </c>
      <c r="Q2154" s="7" t="n">
        <v>0.95</v>
      </c>
      <c r="R2154" s="7" t="inlineStr">
        <is>
          <t>auto-validated</t>
        </is>
      </c>
      <c r="S2154" s="7" t="str">
        <f>IFERROR(""&amp;INDEX('Bill Report Reference'!$G$2:$G$64,MATCH(INDEX(Account!$J$2:$J$131,MATCH($B2154,Account!$A$2:$A$131,0))&amp;"-"&amp;$C2154&amp;"-"&amp;$D2154,'Bill Report Reference'!$I$2:$I$64,0)),"")</f>
        <v>https://www.govinfo.gov/content/pkg/BILLS-118s4942rs/pdf/BILLS-118s4942rs.pdf</v>
      </c>
      <c r="T2154" s="7" t="str">
        <f>IFERROR(""&amp;INDEX('Bill Report Reference'!$H$2:$H$64,MATCH(INDEX(Account!$J$2:$J$131,MATCH($B2154,Account!$A$2:$A$131,0))&amp;"-"&amp;$C2154&amp;"-"&amp;$D2154,'Bill Report Reference'!$I$2:$I$64,0)),"")</f>
        <v>https://www.congress.gov/118/crpt/srpt207/CRPT-118srpt207.pdf</v>
      </c>
      <c r="U2154" s="7" t="inlineStr"/>
    </row>
    <row r="2155">
      <c r="A2155" s="7" t="inlineStr">
        <is>
          <t>OBS-LHHS-1284</t>
        </is>
      </c>
      <c r="B2155" s="7" t="inlineStr">
        <is>
          <t>ACC-HHS-NIH-NIAAA</t>
        </is>
      </c>
      <c r="C2155" s="7" t="n">
        <v>2026</v>
      </c>
      <c r="D2155" s="7" t="inlineStr">
        <is>
          <t>Enacted</t>
        </is>
      </c>
      <c r="E2155" s="7" t="inlineStr">
        <is>
          <t>N/A</t>
        </is>
      </c>
      <c r="F2155" s="7" t="str">
        <f>IFERROR(""&amp;INDEX('Bill Report Reference'!$E$2:$E$64,MATCH(INDEX(Account!$J$2:$J$131,MATCH($B2155,Account!$A$2:$A$131,0))&amp;"-"&amp;$C2155&amp;"-"&amp;$D2155,'Bill Report Reference'!$I$2:$I$64,0)),"")</f>
        <v>P.L.119-75</v>
      </c>
      <c r="G2155" s="7" t="str">
        <f>IFERROR(""&amp;INDEX('Bill Report Reference'!$F$2:$F$64,MATCH(INDEX(Account!$J$2:$J$131,MATCH($B2155,Account!$A$2:$A$131,0))&amp;"-"&amp;$C2155&amp;"-"&amp;$D2155,'Bill Report Reference'!$I$2:$I$64,0)),"")</f>
        <v>JES_LHHS_P.L.119-75</v>
      </c>
      <c r="H2155" s="9" t="n">
        <v>595318000</v>
      </c>
      <c r="I2155" s="7" t="inlineStr">
        <is>
          <t>budget authority</t>
        </is>
      </c>
      <c r="J2155" s="7" t="inlineStr"/>
      <c r="K2155" s="7" t="inlineStr">
        <is>
          <t>FALSE</t>
        </is>
      </c>
      <c r="L2155" s="7" t="inlineStr"/>
      <c r="M2155" s="7" t="inlineStr">
        <is>
          <t>SRC-CRPT-119HRPT696</t>
        </is>
      </c>
      <c r="N2155" s="7" t="inlineStr">
        <is>
          <t>375</t>
        </is>
      </c>
      <c r="O2155" s="7" t="inlineStr">
        <is>
          <t>Title II, National Institutes of Health -- printed as 'National Institute on Alcohol Abuse and Alcoholism (NIAAA)' [FY 2026 Enacted]</t>
        </is>
      </c>
      <c r="P2155" s="7" t="inlineStr">
        <is>
          <t>AI-extracted</t>
        </is>
      </c>
      <c r="Q2155" s="7" t="n">
        <v>0.95</v>
      </c>
      <c r="R2155" s="7" t="inlineStr">
        <is>
          <t>auto-validated</t>
        </is>
      </c>
      <c r="S2155" s="7" t="str">
        <f>IFERROR(""&amp;INDEX('Bill Report Reference'!$G$2:$G$64,MATCH(INDEX(Account!$J$2:$J$131,MATCH($B2155,Account!$A$2:$A$131,0))&amp;"-"&amp;$C2155&amp;"-"&amp;$D2155,'Bill Report Reference'!$I$2:$I$64,0)),"")</f>
        <v>https://www.govinfo.gov/content/pkg/PLAW-119publ75/pdf/PLAW-119publ75.pdf</v>
      </c>
      <c r="T2155" s="7" t="str">
        <f>IFERROR(""&amp;INDEX('Bill Report Reference'!$H$2:$H$64,MATCH(INDEX(Account!$J$2:$J$131,MATCH($B2155,Account!$A$2:$A$131,0))&amp;"-"&amp;$C2155&amp;"-"&amp;$D2155,'Bill Report Reference'!$I$2:$I$64,0)),"")</f>
        <v>https://www.govinfo.gov/content/pkg/CREC-2026-01-22/pdf/CREC-2026-01-22-pt2-PgH1353-2.pdf</v>
      </c>
      <c r="U2155" s="7" t="inlineStr"/>
    </row>
    <row r="2156">
      <c r="A2156" s="7" t="inlineStr">
        <is>
          <t>OBS-LHHS-1285</t>
        </is>
      </c>
      <c r="B2156" s="7" t="inlineStr">
        <is>
          <t>ACC-HHS-NIH-NIAAA</t>
        </is>
      </c>
      <c r="C2156" s="7" t="n">
        <v>2026</v>
      </c>
      <c r="D2156" s="7" t="inlineStr">
        <is>
          <t>House Reported</t>
        </is>
      </c>
      <c r="E2156" s="7" t="inlineStr">
        <is>
          <t>House</t>
        </is>
      </c>
      <c r="F2156" s="7" t="str">
        <f>IFERROR(""&amp;INDEX('Bill Report Reference'!$E$2:$E$64,MATCH(INDEX(Account!$J$2:$J$131,MATCH($B2156,Account!$A$2:$A$131,0))&amp;"-"&amp;$C2156&amp;"-"&amp;$D2156,'Bill Report Reference'!$I$2:$I$64,0)),"")</f>
        <v>H.R.5304</v>
      </c>
      <c r="G2156" s="7" t="str">
        <f>IFERROR(""&amp;INDEX('Bill Report Reference'!$F$2:$F$64,MATCH(INDEX(Account!$J$2:$J$131,MATCH($B2156,Account!$A$2:$A$131,0))&amp;"-"&amp;$C2156&amp;"-"&amp;$D2156,'Bill Report Reference'!$I$2:$I$64,0)),"")</f>
        <v>H.Rept.119-271</v>
      </c>
      <c r="H2156" s="9" t="n">
        <v>595318000</v>
      </c>
      <c r="I2156" s="7" t="inlineStr">
        <is>
          <t>budget authority</t>
        </is>
      </c>
      <c r="J2156" s="7" t="inlineStr"/>
      <c r="K2156" s="7" t="inlineStr">
        <is>
          <t>FALSE</t>
        </is>
      </c>
      <c r="L2156" s="7" t="inlineStr"/>
      <c r="M2156" s="7" t="inlineStr">
        <is>
          <t>SRC-CRPT-119HRPT271</t>
        </is>
      </c>
      <c r="N2156" s="7" t="inlineStr">
        <is>
          <t>344</t>
        </is>
      </c>
      <c r="O2156" s="7" t="inlineStr">
        <is>
          <t>Title II, National Institutes of Health -- printed as 'National Institute on Alcohol Abuse and Alcoholism (NIAAA)' [Bill]</t>
        </is>
      </c>
      <c r="P2156" s="7" t="inlineStr">
        <is>
          <t>AI-extracted</t>
        </is>
      </c>
      <c r="Q2156" s="7" t="n">
        <v>0.95</v>
      </c>
      <c r="R2156" s="7" t="inlineStr">
        <is>
          <t>auto-validated</t>
        </is>
      </c>
      <c r="S2156" s="7" t="str">
        <f>IFERROR(""&amp;INDEX('Bill Report Reference'!$G$2:$G$64,MATCH(INDEX(Account!$J$2:$J$131,MATCH($B2156,Account!$A$2:$A$131,0))&amp;"-"&amp;$C2156&amp;"-"&amp;$D2156,'Bill Report Reference'!$I$2:$I$64,0)),"")</f>
        <v>https://www.govinfo.gov/content/pkg/BILLS-119hr5304rh/pdf/BILLS-119hr5304rh.pdf</v>
      </c>
      <c r="T2156" s="7" t="str">
        <f>IFERROR(""&amp;INDEX('Bill Report Reference'!$H$2:$H$64,MATCH(INDEX(Account!$J$2:$J$131,MATCH($B2156,Account!$A$2:$A$131,0))&amp;"-"&amp;$C2156&amp;"-"&amp;$D2156,'Bill Report Reference'!$I$2:$I$64,0)),"")</f>
        <v>https://www.congress.gov/119/crpt/hrpt271/CRPT-119hrpt271.pdf</v>
      </c>
      <c r="U2156" s="7" t="inlineStr"/>
    </row>
    <row r="2157">
      <c r="A2157" s="7" t="inlineStr">
        <is>
          <t>OBS-LHHS-1286</t>
        </is>
      </c>
      <c r="B2157" s="7" t="inlineStr">
        <is>
          <t>ACC-HHS-NIH-NIAAA</t>
        </is>
      </c>
      <c r="C2157" s="7" t="n">
        <v>2026</v>
      </c>
      <c r="D2157" s="7" t="inlineStr">
        <is>
          <t>President's Budget</t>
        </is>
      </c>
      <c r="E2157" s="7" t="inlineStr">
        <is>
          <t>N/A</t>
        </is>
      </c>
      <c r="F2157" s="7" t="str">
        <f>IFERROR(""&amp;INDEX('Bill Report Reference'!$E$2:$E$64,MATCH(INDEX(Account!$J$2:$J$131,MATCH($B2157,Account!$A$2:$A$131,0))&amp;"-"&amp;$C2157&amp;"-"&amp;$D2157,'Bill Report Reference'!$I$2:$I$64,0)),"")</f>
        <v>PREX 2.8:2026/APP</v>
      </c>
      <c r="G2157" s="7" t="str">
        <f>IFERROR(""&amp;INDEX('Bill Report Reference'!$F$2:$F$64,MATCH(INDEX(Account!$J$2:$J$131,MATCH($B2157,Account!$A$2:$A$131,0))&amp;"-"&amp;$C2157&amp;"-"&amp;$D2157,'Bill Report Reference'!$I$2:$I$64,0)),"")</f>
        <v>N/A</v>
      </c>
      <c r="H2157" s="9" t="n">
        <v>0</v>
      </c>
      <c r="I2157" s="7" t="inlineStr">
        <is>
          <t>budget authority</t>
        </is>
      </c>
      <c r="J2157" s="7" t="inlineStr"/>
      <c r="K2157" s="7" t="inlineStr">
        <is>
          <t>FALSE</t>
        </is>
      </c>
      <c r="L2157" s="7" t="inlineStr"/>
      <c r="M2157" s="7" t="inlineStr">
        <is>
          <t>SRC-CRPT-119HRPT271</t>
        </is>
      </c>
      <c r="N2157" s="7" t="inlineStr">
        <is>
          <t>344</t>
        </is>
      </c>
      <c r="O2157" s="7" t="inlineStr">
        <is>
          <t>Title II, National Institutes of Health -- printed as 'National Institute on Alcohol Abuse and Alcoholism (NIAAA)' [FY 2026 Request]</t>
        </is>
      </c>
      <c r="P2157" s="7" t="inlineStr">
        <is>
          <t>AI-extracted</t>
        </is>
      </c>
      <c r="Q2157" s="7" t="n">
        <v>0.95</v>
      </c>
      <c r="R2157" s="7" t="inlineStr">
        <is>
          <t>auto-validated</t>
        </is>
      </c>
      <c r="S2157" s="7" t="str">
        <f>IFERROR(""&amp;INDEX('Bill Report Reference'!$G$2:$G$64,MATCH(INDEX(Account!$J$2:$J$131,MATCH($B2157,Account!$A$2:$A$131,0))&amp;"-"&amp;$C2157&amp;"-"&amp;$D2157,'Bill Report Reference'!$I$2:$I$64,0)),"")</f>
        <v>https://www.govinfo.gov/content/pkg/BUDGET-2026-APP/pdf/BUDGET-2026-APP.pdf</v>
      </c>
      <c r="T2157" s="7" t="str">
        <f>IFERROR(""&amp;INDEX('Bill Report Reference'!$H$2:$H$64,MATCH(INDEX(Account!$J$2:$J$131,MATCH($B2157,Account!$A$2:$A$131,0))&amp;"-"&amp;$C2157&amp;"-"&amp;$D2157,'Bill Report Reference'!$I$2:$I$64,0)),"")</f>
        <v>N/A</v>
      </c>
      <c r="U2157" s="7" t="inlineStr"/>
    </row>
    <row r="2158">
      <c r="A2158" s="7" t="inlineStr">
        <is>
          <t>OBS-LHHS-1287</t>
        </is>
      </c>
      <c r="B2158" s="7" t="inlineStr">
        <is>
          <t>ACC-HHS-NIH-NIAAA</t>
        </is>
      </c>
      <c r="C2158" s="7" t="n">
        <v>2026</v>
      </c>
      <c r="D2158" s="7" t="inlineStr">
        <is>
          <t>Senate Reported</t>
        </is>
      </c>
      <c r="E2158" s="7" t="inlineStr">
        <is>
          <t>Senate</t>
        </is>
      </c>
      <c r="F2158" s="7" t="str">
        <f>IFERROR(""&amp;INDEX('Bill Report Reference'!$E$2:$E$64,MATCH(INDEX(Account!$J$2:$J$131,MATCH($B2158,Account!$A$2:$A$131,0))&amp;"-"&amp;$C2158&amp;"-"&amp;$D2158,'Bill Report Reference'!$I$2:$I$64,0)),"")</f>
        <v>S.2587</v>
      </c>
      <c r="G2158" s="7" t="str">
        <f>IFERROR(""&amp;INDEX('Bill Report Reference'!$F$2:$F$64,MATCH(INDEX(Account!$J$2:$J$131,MATCH($B2158,Account!$A$2:$A$131,0))&amp;"-"&amp;$C2158&amp;"-"&amp;$D2158,'Bill Report Reference'!$I$2:$I$64,0)),"")</f>
        <v>S.Rept.119-55</v>
      </c>
      <c r="H2158" s="9" t="n">
        <v>595318000</v>
      </c>
      <c r="I2158" s="7" t="inlineStr">
        <is>
          <t>budget authority</t>
        </is>
      </c>
      <c r="J2158" s="7" t="inlineStr"/>
      <c r="K2158" s="7" t="inlineStr">
        <is>
          <t>FALSE</t>
        </is>
      </c>
      <c r="L2158" s="7" t="inlineStr"/>
      <c r="M2158" s="7" t="inlineStr">
        <is>
          <t>SRC-CRPT-119SRPT55</t>
        </is>
      </c>
      <c r="N2158" s="7" t="inlineStr">
        <is>
          <t>434</t>
        </is>
      </c>
      <c r="O2158" s="7" t="inlineStr">
        <is>
          <t>Title II, National Institutes of Health -- printed as 'National Institute on Alcohol Abuse and Alcoholism (NIAAA)' [Committee recommendation]</t>
        </is>
      </c>
      <c r="P2158" s="7" t="inlineStr">
        <is>
          <t>text-extracted</t>
        </is>
      </c>
      <c r="Q2158" s="7" t="n">
        <v>0.95</v>
      </c>
      <c r="R2158" s="7" t="inlineStr">
        <is>
          <t>unverified</t>
        </is>
      </c>
      <c r="S2158" s="7" t="str">
        <f>IFERROR(""&amp;INDEX('Bill Report Reference'!$G$2:$G$64,MATCH(INDEX(Account!$J$2:$J$131,MATCH($B2158,Account!$A$2:$A$131,0))&amp;"-"&amp;$C2158&amp;"-"&amp;$D2158,'Bill Report Reference'!$I$2:$I$64,0)),"")</f>
        <v>https://www.govinfo.gov/content/pkg/BILLS-119s2587rs/pdf/BILLS-119s2587rs.pdf</v>
      </c>
      <c r="T2158" s="7" t="str">
        <f>IFERROR(""&amp;INDEX('Bill Report Reference'!$H$2:$H$64,MATCH(INDEX(Account!$J$2:$J$131,MATCH($B2158,Account!$A$2:$A$131,0))&amp;"-"&amp;$C2158&amp;"-"&amp;$D2158,'Bill Report Reference'!$I$2:$I$64,0)),"")</f>
        <v>https://www.congress.gov/119/crpt/srpt55/CRPT-119srpt55.pdf</v>
      </c>
      <c r="U2158" s="7" t="inlineStr"/>
    </row>
    <row r="2159">
      <c r="A2159" s="7" t="inlineStr">
        <is>
          <t>OBS-LHHS-1288</t>
        </is>
      </c>
      <c r="B2159" s="7" t="inlineStr">
        <is>
          <t>ACC-HHS-NIH-NIAAA</t>
        </is>
      </c>
      <c r="C2159" s="7" t="n">
        <v>2027</v>
      </c>
      <c r="D2159" s="7" t="inlineStr">
        <is>
          <t>House Reported</t>
        </is>
      </c>
      <c r="E2159" s="7" t="inlineStr">
        <is>
          <t>House</t>
        </is>
      </c>
      <c r="F2159" s="7" t="str">
        <f>IFERROR(""&amp;INDEX('Bill Report Reference'!$E$2:$E$64,MATCH(INDEX(Account!$J$2:$J$131,MATCH($B2159,Account!$A$2:$A$131,0))&amp;"-"&amp;$C2159&amp;"-"&amp;$D2159,'Bill Report Reference'!$I$2:$I$64,0)),"")</f>
        <v>H.R.9260</v>
      </c>
      <c r="G2159" s="7" t="str">
        <f>IFERROR(""&amp;INDEX('Bill Report Reference'!$F$2:$F$64,MATCH(INDEX(Account!$J$2:$J$131,MATCH($B2159,Account!$A$2:$A$131,0))&amp;"-"&amp;$C2159&amp;"-"&amp;$D2159,'Bill Report Reference'!$I$2:$I$64,0)),"")</f>
        <v>H.Rept.119-696</v>
      </c>
      <c r="H2159" s="9" t="n">
        <v>595318000</v>
      </c>
      <c r="I2159" s="7" t="inlineStr">
        <is>
          <t>budget authority</t>
        </is>
      </c>
      <c r="J2159" s="7" t="inlineStr"/>
      <c r="K2159" s="7" t="inlineStr">
        <is>
          <t>FALSE</t>
        </is>
      </c>
      <c r="L2159" s="7" t="inlineStr"/>
      <c r="M2159" s="7" t="inlineStr">
        <is>
          <t>SRC-CRPT-119HRPT696</t>
        </is>
      </c>
      <c r="N2159" s="7" t="inlineStr">
        <is>
          <t>375</t>
        </is>
      </c>
      <c r="O2159" s="7" t="inlineStr">
        <is>
          <t>Title II, National Institutes of Health -- printed as 'National Institute on Alcohol Abuse and Alcoholism (NIAAA)' [Committee Recommendation]</t>
        </is>
      </c>
      <c r="P2159" s="7" t="inlineStr">
        <is>
          <t>AI-extracted</t>
        </is>
      </c>
      <c r="Q2159" s="7" t="n">
        <v>0.95</v>
      </c>
      <c r="R2159" s="7" t="inlineStr">
        <is>
          <t>auto-validated</t>
        </is>
      </c>
      <c r="S2159" s="7" t="str">
        <f>IFERROR(""&amp;INDEX('Bill Report Reference'!$G$2:$G$64,MATCH(INDEX(Account!$J$2:$J$131,MATCH($B2159,Account!$A$2:$A$131,0))&amp;"-"&amp;$C2159&amp;"-"&amp;$D2159,'Bill Report Reference'!$I$2:$I$64,0)),"")</f>
        <v>https://www.govinfo.gov/content/pkg/BILLS-119hr9260rh/pdf/BILLS-119hr9260rh.pdf</v>
      </c>
      <c r="T2159" s="7" t="str">
        <f>IFERROR(""&amp;INDEX('Bill Report Reference'!$H$2:$H$64,MATCH(INDEX(Account!$J$2:$J$131,MATCH($B2159,Account!$A$2:$A$131,0))&amp;"-"&amp;$C2159&amp;"-"&amp;$D2159,'Bill Report Reference'!$I$2:$I$64,0)),"")</f>
        <v>https://www.congress.gov/119/crpt/hrpt696/CRPT-119hrpt696.pdf</v>
      </c>
      <c r="U2159" s="7" t="inlineStr"/>
    </row>
    <row r="2160">
      <c r="A2160" s="7" t="inlineStr">
        <is>
          <t>OBS-LHHS-1289</t>
        </is>
      </c>
      <c r="B2160" s="7" t="inlineStr">
        <is>
          <t>ACC-HHS-NIH-NIAAA</t>
        </is>
      </c>
      <c r="C2160" s="7" t="n">
        <v>2027</v>
      </c>
      <c r="D2160" s="7" t="inlineStr">
        <is>
          <t>President's Budget</t>
        </is>
      </c>
      <c r="E2160" s="7" t="inlineStr">
        <is>
          <t>N/A</t>
        </is>
      </c>
      <c r="F2160" s="7" t="str">
        <f>IFERROR(""&amp;INDEX('Bill Report Reference'!$E$2:$E$64,MATCH(INDEX(Account!$J$2:$J$131,MATCH($B2160,Account!$A$2:$A$131,0))&amp;"-"&amp;$C2160&amp;"-"&amp;$D2160,'Bill Report Reference'!$I$2:$I$64,0)),"")</f>
        <v>PREX 2.8:2027/APP</v>
      </c>
      <c r="G2160" s="7" t="str">
        <f>IFERROR(""&amp;INDEX('Bill Report Reference'!$F$2:$F$64,MATCH(INDEX(Account!$J$2:$J$131,MATCH($B2160,Account!$A$2:$A$131,0))&amp;"-"&amp;$C2160&amp;"-"&amp;$D2160,'Bill Report Reference'!$I$2:$I$64,0)),"")</f>
        <v>N/A</v>
      </c>
      <c r="H2160" s="9" t="n">
        <v>0</v>
      </c>
      <c r="I2160" s="7" t="inlineStr">
        <is>
          <t>budget authority</t>
        </is>
      </c>
      <c r="J2160" s="7" t="inlineStr"/>
      <c r="K2160" s="7" t="inlineStr">
        <is>
          <t>FALSE</t>
        </is>
      </c>
      <c r="L2160" s="7" t="inlineStr"/>
      <c r="M2160" s="7" t="inlineStr">
        <is>
          <t>SRC-CRPT-119HRPT696</t>
        </is>
      </c>
      <c r="N2160" s="7" t="inlineStr">
        <is>
          <t>375</t>
        </is>
      </c>
      <c r="O2160" s="7" t="inlineStr">
        <is>
          <t>Title II, National Institutes of Health -- printed as 'National Institute on Alcohol Abuse and Alcoholism (NIAAA)' [FY 2027 Request*]</t>
        </is>
      </c>
      <c r="P2160" s="7" t="inlineStr">
        <is>
          <t>AI-extracted</t>
        </is>
      </c>
      <c r="Q2160" s="7" t="n">
        <v>0.95</v>
      </c>
      <c r="R2160" s="7" t="inlineStr">
        <is>
          <t>auto-validated</t>
        </is>
      </c>
      <c r="S2160" s="7" t="str">
        <f>IFERROR(""&amp;INDEX('Bill Report Reference'!$G$2:$G$64,MATCH(INDEX(Account!$J$2:$J$131,MATCH($B2160,Account!$A$2:$A$131,0))&amp;"-"&amp;$C2160&amp;"-"&amp;$D2160,'Bill Report Reference'!$I$2:$I$64,0)),"")</f>
        <v>https://www.govinfo.gov/content/pkg/BUDGET-2027-APP/pdf/BUDGET-2027-APP.pdf</v>
      </c>
      <c r="T2160" s="7" t="str">
        <f>IFERROR(""&amp;INDEX('Bill Report Reference'!$H$2:$H$64,MATCH(INDEX(Account!$J$2:$J$131,MATCH($B2160,Account!$A$2:$A$131,0))&amp;"-"&amp;$C2160&amp;"-"&amp;$D2160,'Bill Report Reference'!$I$2:$I$64,0)),"")</f>
        <v>N/A</v>
      </c>
      <c r="U2160" s="7" t="inlineStr"/>
    </row>
    <row r="2161">
      <c r="A2161" s="7" t="inlineStr">
        <is>
          <t>OBS-LHHS-1290</t>
        </is>
      </c>
      <c r="B2161" s="7" t="inlineStr">
        <is>
          <t>ACC-HHS-NIH-NIAID</t>
        </is>
      </c>
      <c r="C2161" s="7" t="n">
        <v>2023</v>
      </c>
      <c r="D2161" s="7" t="inlineStr">
        <is>
          <t>Enacted</t>
        </is>
      </c>
      <c r="E2161" s="7" t="inlineStr">
        <is>
          <t>N/A</t>
        </is>
      </c>
      <c r="F2161" s="7" t="str">
        <f>IFERROR(""&amp;INDEX('Bill Report Reference'!$E$2:$E$64,MATCH(INDEX(Account!$J$2:$J$131,MATCH($B2161,Account!$A$2:$A$131,0))&amp;"-"&amp;$C2161&amp;"-"&amp;$D2161,'Bill Report Reference'!$I$2:$I$64,0)),"")</f>
        <v>P.L.117-328</v>
      </c>
      <c r="G2161" s="7" t="str">
        <f>IFERROR(""&amp;INDEX('Bill Report Reference'!$F$2:$F$64,MATCH(INDEX(Account!$J$2:$J$131,MATCH($B2161,Account!$A$2:$A$131,0))&amp;"-"&amp;$C2161&amp;"-"&amp;$D2161,'Bill Report Reference'!$I$2:$I$64,0)),"")</f>
        <v>N/A</v>
      </c>
      <c r="H2161" s="9" t="n">
        <v>6562279000</v>
      </c>
      <c r="I2161" s="7" t="inlineStr">
        <is>
          <t>budget authority</t>
        </is>
      </c>
      <c r="J2161" s="7" t="inlineStr"/>
      <c r="K2161" s="7" t="inlineStr">
        <is>
          <t>FALSE</t>
        </is>
      </c>
      <c r="L2161" s="7" t="inlineStr"/>
      <c r="M2161" s="7" t="inlineStr">
        <is>
          <t>SRC-CRPT-118SRPT84</t>
        </is>
      </c>
      <c r="N2161" s="7" t="inlineStr">
        <is>
          <t>378</t>
        </is>
      </c>
      <c r="O2161" s="7" t="inlineStr">
        <is>
          <t>Title II, National Institutes of Health -- printed as 'National Institute of Allergy and Infectious Diseases (NIAID)' [2023 appropriation]</t>
        </is>
      </c>
      <c r="P2161" s="7" t="inlineStr">
        <is>
          <t>text-extracted</t>
        </is>
      </c>
      <c r="Q2161" s="7" t="n">
        <v>0.5</v>
      </c>
      <c r="R2161" s="7" t="inlineStr">
        <is>
          <t>auto-validated</t>
        </is>
      </c>
      <c r="S2161" s="7" t="str">
        <f>IFERROR(""&amp;INDEX('Bill Report Reference'!$G$2:$G$64,MATCH(INDEX(Account!$J$2:$J$131,MATCH($B2161,Account!$A$2:$A$131,0))&amp;"-"&amp;$C2161&amp;"-"&amp;$D2161,'Bill Report Reference'!$I$2:$I$64,0)),"")</f>
        <v>https://www.govinfo.gov/content/pkg/PLAW-117publ328/pdf/PLAW-117publ328.pdf</v>
      </c>
      <c r="T2161" s="7" t="str">
        <f>IFERROR(""&amp;INDEX('Bill Report Reference'!$H$2:$H$64,MATCH(INDEX(Account!$J$2:$J$131,MATCH($B2161,Account!$A$2:$A$131,0))&amp;"-"&amp;$C2161&amp;"-"&amp;$D2161,'Bill Report Reference'!$I$2:$I$64,0)),"")</f>
        <v>N/A</v>
      </c>
      <c r="U2161" s="7" t="inlineStr"/>
    </row>
    <row r="2162">
      <c r="A2162" s="7" t="inlineStr">
        <is>
          <t>OBS-LHHS-1291</t>
        </is>
      </c>
      <c r="B2162" s="7" t="inlineStr">
        <is>
          <t>ACC-HHS-NIH-NIAID</t>
        </is>
      </c>
      <c r="C2162" s="7" t="n">
        <v>2023</v>
      </c>
      <c r="D2162" s="7" t="inlineStr">
        <is>
          <t>House Reported</t>
        </is>
      </c>
      <c r="E2162" s="7" t="inlineStr">
        <is>
          <t>House</t>
        </is>
      </c>
      <c r="F2162" s="7" t="str">
        <f>IFERROR(""&amp;INDEX('Bill Report Reference'!$E$2:$E$64,MATCH(INDEX(Account!$J$2:$J$131,MATCH($B2162,Account!$A$2:$A$131,0))&amp;"-"&amp;$C2162&amp;"-"&amp;$D2162,'Bill Report Reference'!$I$2:$I$64,0)),"")</f>
        <v>H.R.8295</v>
      </c>
      <c r="G2162" s="7" t="str">
        <f>IFERROR(""&amp;INDEX('Bill Report Reference'!$F$2:$F$64,MATCH(INDEX(Account!$J$2:$J$131,MATCH($B2162,Account!$A$2:$A$131,0))&amp;"-"&amp;$C2162&amp;"-"&amp;$D2162,'Bill Report Reference'!$I$2:$I$64,0)),"")</f>
        <v>H.Rept.117-403</v>
      </c>
      <c r="H2162" s="9" t="n">
        <v>6642608000</v>
      </c>
      <c r="I2162" s="7" t="inlineStr">
        <is>
          <t>budget authority</t>
        </is>
      </c>
      <c r="J2162" s="7" t="inlineStr"/>
      <c r="K2162" s="7" t="inlineStr">
        <is>
          <t>FALSE</t>
        </is>
      </c>
      <c r="L2162" s="7" t="inlineStr"/>
      <c r="M2162" s="7" t="inlineStr">
        <is>
          <t>SRC-CRPT-117HRPT403</t>
        </is>
      </c>
      <c r="N2162" s="7" t="inlineStr">
        <is>
          <t>814</t>
        </is>
      </c>
      <c r="O2162" s="7" t="inlineStr">
        <is>
          <t>Title II, National Institutes of Health -- printed as 'National Institute of Allergy and Infectious Diseases (NIAID)' [Bill]</t>
        </is>
      </c>
      <c r="P2162" s="7" t="inlineStr">
        <is>
          <t>AI-extracted</t>
        </is>
      </c>
      <c r="Q2162" s="7" t="n">
        <v>0.95</v>
      </c>
      <c r="R2162" s="7" t="inlineStr">
        <is>
          <t>auto-validated</t>
        </is>
      </c>
      <c r="S2162" s="7" t="str">
        <f>IFERROR(""&amp;INDEX('Bill Report Reference'!$G$2:$G$64,MATCH(INDEX(Account!$J$2:$J$131,MATCH($B2162,Account!$A$2:$A$131,0))&amp;"-"&amp;$C2162&amp;"-"&amp;$D2162,'Bill Report Reference'!$I$2:$I$64,0)),"")</f>
        <v>https://www.govinfo.gov/content/pkg/BILLS-117hr8295rh/pdf/BILLS-117hr8295rh.pdf</v>
      </c>
      <c r="T2162" s="7" t="str">
        <f>IFERROR(""&amp;INDEX('Bill Report Reference'!$H$2:$H$64,MATCH(INDEX(Account!$J$2:$J$131,MATCH($B2162,Account!$A$2:$A$131,0))&amp;"-"&amp;$C2162&amp;"-"&amp;$D2162,'Bill Report Reference'!$I$2:$I$64,0)),"")</f>
        <v>https://www.govinfo.gov/content/pkg/CRPT-117hrpt403/pdf/CRPT-117hrpt403.pdf</v>
      </c>
      <c r="U2162" s="7" t="inlineStr"/>
    </row>
    <row r="2163">
      <c r="A2163" s="7" t="inlineStr">
        <is>
          <t>OBS-LHHS-1292</t>
        </is>
      </c>
      <c r="B2163" s="7" t="inlineStr">
        <is>
          <t>ACC-HHS-NIH-NIAID</t>
        </is>
      </c>
      <c r="C2163" s="7" t="n">
        <v>2023</v>
      </c>
      <c r="D2163" s="7" t="inlineStr">
        <is>
          <t>President's Budget</t>
        </is>
      </c>
      <c r="E2163" s="7" t="inlineStr">
        <is>
          <t>N/A</t>
        </is>
      </c>
      <c r="F2163" s="7" t="str">
        <f>IFERROR(""&amp;INDEX('Bill Report Reference'!$E$2:$E$64,MATCH(INDEX(Account!$J$2:$J$131,MATCH($B2163,Account!$A$2:$A$131,0))&amp;"-"&amp;$C2163&amp;"-"&amp;$D2163,'Bill Report Reference'!$I$2:$I$64,0)),"")</f>
        <v>PREX 2.8:2023/APP</v>
      </c>
      <c r="G2163" s="7" t="str">
        <f>IFERROR(""&amp;INDEX('Bill Report Reference'!$F$2:$F$64,MATCH(INDEX(Account!$J$2:$J$131,MATCH($B2163,Account!$A$2:$A$131,0))&amp;"-"&amp;$C2163&amp;"-"&amp;$D2163,'Bill Report Reference'!$I$2:$I$64,0)),"")</f>
        <v>N/A</v>
      </c>
      <c r="H2163" s="9" t="n">
        <v>6268313000</v>
      </c>
      <c r="I2163" s="7" t="inlineStr">
        <is>
          <t>budget authority</t>
        </is>
      </c>
      <c r="J2163" s="7" t="inlineStr"/>
      <c r="K2163" s="7" t="inlineStr">
        <is>
          <t>FALSE</t>
        </is>
      </c>
      <c r="L2163" s="7" t="inlineStr"/>
      <c r="M2163" s="7" t="inlineStr">
        <is>
          <t>SRC-CRPT-117HRPT403</t>
        </is>
      </c>
      <c r="N2163" s="7" t="inlineStr">
        <is>
          <t>814</t>
        </is>
      </c>
      <c r="O2163" s="7" t="inlineStr">
        <is>
          <t>Title II, National Institutes of Health -- printed as 'National Institute of Allergy and Infectious Diseases (NIAID)' [FY 2023 Request]</t>
        </is>
      </c>
      <c r="P2163" s="7" t="inlineStr">
        <is>
          <t>AI-extracted</t>
        </is>
      </c>
      <c r="Q2163" s="7" t="n">
        <v>0.95</v>
      </c>
      <c r="R2163" s="7" t="inlineStr">
        <is>
          <t>auto-validated</t>
        </is>
      </c>
      <c r="S2163" s="7" t="str">
        <f>IFERROR(""&amp;INDEX('Bill Report Reference'!$G$2:$G$64,MATCH(INDEX(Account!$J$2:$J$131,MATCH($B2163,Account!$A$2:$A$131,0))&amp;"-"&amp;$C2163&amp;"-"&amp;$D2163,'Bill Report Reference'!$I$2:$I$64,0)),"")</f>
        <v>https://www.govinfo.gov/content/pkg/BUDGET-2023-APP/pdf/BUDGET-2023-APP.pdf</v>
      </c>
      <c r="T2163" s="7" t="str">
        <f>IFERROR(""&amp;INDEX('Bill Report Reference'!$H$2:$H$64,MATCH(INDEX(Account!$J$2:$J$131,MATCH($B2163,Account!$A$2:$A$131,0))&amp;"-"&amp;$C2163&amp;"-"&amp;$D2163,'Bill Report Reference'!$I$2:$I$64,0)),"")</f>
        <v>N/A</v>
      </c>
      <c r="U2163" s="7" t="inlineStr"/>
    </row>
    <row r="2164">
      <c r="A2164" s="7" t="inlineStr">
        <is>
          <t>OBS-LHHS-1293</t>
        </is>
      </c>
      <c r="B2164" s="7" t="inlineStr">
        <is>
          <t>ACC-HHS-NIH-NIAID</t>
        </is>
      </c>
      <c r="C2164" s="7" t="n">
        <v>2023</v>
      </c>
      <c r="D2164" s="7" t="inlineStr">
        <is>
          <t>Senate Reported</t>
        </is>
      </c>
      <c r="E2164" s="7" t="inlineStr">
        <is>
          <t>Senate</t>
        </is>
      </c>
      <c r="F2164" s="7" t="str">
        <f>IFERROR(""&amp;INDEX('Bill Report Reference'!$E$2:$E$64,MATCH(INDEX(Account!$J$2:$J$131,MATCH($B2164,Account!$A$2:$A$131,0))&amp;"-"&amp;$C2164&amp;"-"&amp;$D2164,'Bill Report Reference'!$I$2:$I$64,0)),"")</f>
        <v>S.4659</v>
      </c>
      <c r="G2164" s="7" t="str">
        <f>IFERROR(""&amp;INDEX('Bill Report Reference'!$F$2:$F$64,MATCH(INDEX(Account!$J$2:$J$131,MATCH($B2164,Account!$A$2:$A$131,0))&amp;"-"&amp;$C2164&amp;"-"&amp;$D2164,'Bill Report Reference'!$I$2:$I$64,0)),"")</f>
        <v>N/A</v>
      </c>
      <c r="H2164" s="9" t="n">
        <v>6449804000</v>
      </c>
      <c r="I2164" s="7" t="inlineStr">
        <is>
          <t>budget authority</t>
        </is>
      </c>
      <c r="J2164" s="7" t="inlineStr"/>
      <c r="K2164" s="7" t="inlineStr">
        <is>
          <t>FALSE</t>
        </is>
      </c>
      <c r="L2164" s="7" t="inlineStr"/>
      <c r="M2164" s="7" t="inlineStr">
        <is>
          <t>SRC-EXPL-LHHS-FY2023-SENATE</t>
        </is>
      </c>
      <c r="N2164" s="7" t="inlineStr">
        <is>
          <t>405</t>
        </is>
      </c>
      <c r="O2164" s="7" t="inlineStr">
        <is>
          <t>Title II, National Institutes of Health -- printed as 'National Institute of Allergy and Infectious Diseases (NIAID)' [Committee recommendation] Source: the Senate Committee's draft explanatory statement for FY2023 (S. 4659 never reported).</t>
        </is>
      </c>
      <c r="P2164" s="7" t="inlineStr">
        <is>
          <t>text-extracted</t>
        </is>
      </c>
      <c r="Q2164" s="7" t="n">
        <v>0.5</v>
      </c>
      <c r="R2164" s="7" t="inlineStr">
        <is>
          <t>unverified</t>
        </is>
      </c>
      <c r="S2164" s="7" t="str">
        <f>IFERROR(""&amp;INDEX('Bill Report Reference'!$G$2:$G$64,MATCH(INDEX(Account!$J$2:$J$131,MATCH($B2164,Account!$A$2:$A$131,0))&amp;"-"&amp;$C2164&amp;"-"&amp;$D2164,'Bill Report Reference'!$I$2:$I$64,0)),"")</f>
        <v>https://www.govinfo.gov/content/pkg/BILLS-117s4659is/pdf/BILLS-117s4659is.pdf</v>
      </c>
      <c r="T2164" s="7" t="str">
        <f>IFERROR(""&amp;INDEX('Bill Report Reference'!$H$2:$H$64,MATCH(INDEX(Account!$J$2:$J$131,MATCH($B2164,Account!$A$2:$A$131,0))&amp;"-"&amp;$C2164&amp;"-"&amp;$D2164,'Bill Report Reference'!$I$2:$I$64,0)),"")</f>
        <v>https://www.appropriations.senate.gov/imo/media/doc/LHHSFY23REPT.pdf</v>
      </c>
      <c r="U2164" s="7" t="inlineStr"/>
    </row>
    <row r="2165">
      <c r="A2165" s="7" t="inlineStr">
        <is>
          <t>OBS-LHHS-1294</t>
        </is>
      </c>
      <c r="B2165" s="7" t="inlineStr">
        <is>
          <t>ACC-HHS-NIH-NIAID</t>
        </is>
      </c>
      <c r="C2165" s="7" t="n">
        <v>2024</v>
      </c>
      <c r="D2165" s="7" t="inlineStr">
        <is>
          <t>Enacted</t>
        </is>
      </c>
      <c r="E2165" s="7" t="inlineStr">
        <is>
          <t>N/A</t>
        </is>
      </c>
      <c r="F2165" s="7" t="str">
        <f>IFERROR(""&amp;INDEX('Bill Report Reference'!$E$2:$E$64,MATCH(INDEX(Account!$J$2:$J$131,MATCH($B2165,Account!$A$2:$A$131,0))&amp;"-"&amp;$C2165&amp;"-"&amp;$D2165,'Bill Report Reference'!$I$2:$I$64,0)),"")</f>
        <v>P.L.118-47</v>
      </c>
      <c r="G2165" s="7" t="str">
        <f>IFERROR(""&amp;INDEX('Bill Report Reference'!$F$2:$F$64,MATCH(INDEX(Account!$J$2:$J$131,MATCH($B2165,Account!$A$2:$A$131,0))&amp;"-"&amp;$C2165&amp;"-"&amp;$D2165,'Bill Report Reference'!$I$2:$I$64,0)),"")</f>
        <v>N/A</v>
      </c>
      <c r="H2165" s="9" t="n">
        <v>6562279000</v>
      </c>
      <c r="I2165" s="7" t="inlineStr">
        <is>
          <t>budget authority</t>
        </is>
      </c>
      <c r="J2165" s="7" t="inlineStr"/>
      <c r="K2165" s="7" t="inlineStr">
        <is>
          <t>FALSE</t>
        </is>
      </c>
      <c r="L2165" s="7" t="inlineStr"/>
      <c r="M2165" s="7" t="inlineStr">
        <is>
          <t>SRC-CRPT-118SRPT207</t>
        </is>
      </c>
      <c r="N2165" s="7" t="inlineStr">
        <is>
          <t>437</t>
        </is>
      </c>
      <c r="O2165" s="7" t="inlineStr">
        <is>
          <t>Title II, National Institutes of Health -- printed as 'National Institute of Allergy and Infectious Diseases (NIAID)' [2024 appropriation]</t>
        </is>
      </c>
      <c r="P2165" s="7" t="inlineStr">
        <is>
          <t>text-extracted</t>
        </is>
      </c>
      <c r="Q2165" s="7" t="n">
        <v>0.95</v>
      </c>
      <c r="R2165" s="7" t="inlineStr">
        <is>
          <t>auto-validated</t>
        </is>
      </c>
      <c r="S2165" s="7" t="str">
        <f>IFERROR(""&amp;INDEX('Bill Report Reference'!$G$2:$G$64,MATCH(INDEX(Account!$J$2:$J$131,MATCH($B2165,Account!$A$2:$A$131,0))&amp;"-"&amp;$C2165&amp;"-"&amp;$D2165,'Bill Report Reference'!$I$2:$I$64,0)),"")</f>
        <v>https://www.govinfo.gov/content/pkg/PLAW-118publ47/pdf/PLAW-118publ47.pdf</v>
      </c>
      <c r="T2165" s="7" t="str">
        <f>IFERROR(""&amp;INDEX('Bill Report Reference'!$H$2:$H$64,MATCH(INDEX(Account!$J$2:$J$131,MATCH($B2165,Account!$A$2:$A$131,0))&amp;"-"&amp;$C2165&amp;"-"&amp;$D2165,'Bill Report Reference'!$I$2:$I$64,0)),"")</f>
        <v>N/A</v>
      </c>
      <c r="U2165" s="7" t="inlineStr"/>
    </row>
    <row r="2166">
      <c r="A2166" s="7" t="inlineStr">
        <is>
          <t>OBS-LHHS-1295</t>
        </is>
      </c>
      <c r="B2166" s="7" t="inlineStr">
        <is>
          <t>ACC-HHS-NIH-NIAID</t>
        </is>
      </c>
      <c r="C2166" s="7" t="n">
        <v>2024</v>
      </c>
      <c r="D2166" s="7" t="inlineStr">
        <is>
          <t>President's Budget</t>
        </is>
      </c>
      <c r="E2166" s="7" t="inlineStr">
        <is>
          <t>N/A</t>
        </is>
      </c>
      <c r="F2166" s="7" t="str">
        <f>IFERROR(""&amp;INDEX('Bill Report Reference'!$E$2:$E$64,MATCH(INDEX(Account!$J$2:$J$131,MATCH($B2166,Account!$A$2:$A$131,0))&amp;"-"&amp;$C2166&amp;"-"&amp;$D2166,'Bill Report Reference'!$I$2:$I$64,0)),"")</f>
        <v>PREX 2.8:2024/APP</v>
      </c>
      <c r="G2166" s="7" t="str">
        <f>IFERROR(""&amp;INDEX('Bill Report Reference'!$F$2:$F$64,MATCH(INDEX(Account!$J$2:$J$131,MATCH($B2166,Account!$A$2:$A$131,0))&amp;"-"&amp;$C2166&amp;"-"&amp;$D2166,'Bill Report Reference'!$I$2:$I$64,0)),"")</f>
        <v>N/A</v>
      </c>
      <c r="H2166" s="9" t="n">
        <v>6561652000</v>
      </c>
      <c r="I2166" s="7" t="inlineStr">
        <is>
          <t>budget authority</t>
        </is>
      </c>
      <c r="J2166" s="7" t="inlineStr"/>
      <c r="K2166" s="7" t="inlineStr">
        <is>
          <t>FALSE</t>
        </is>
      </c>
      <c r="L2166" s="7" t="inlineStr"/>
      <c r="M2166" s="7" t="inlineStr">
        <is>
          <t>SRC-CRPT-118SRPT84</t>
        </is>
      </c>
      <c r="N2166" s="7" t="inlineStr">
        <is>
          <t>378</t>
        </is>
      </c>
      <c r="O2166" s="7" t="inlineStr">
        <is>
          <t>Title II, National Institutes of Health -- printed as 'National Institute of Allergy and Infectious Diseases (NIAID)' [Budget estimate]</t>
        </is>
      </c>
      <c r="P2166" s="7" t="inlineStr">
        <is>
          <t>text-extracted</t>
        </is>
      </c>
      <c r="Q2166" s="7" t="n">
        <v>0.95</v>
      </c>
      <c r="R2166" s="7" t="inlineStr">
        <is>
          <t>auto-validated</t>
        </is>
      </c>
      <c r="S2166" s="7" t="str">
        <f>IFERROR(""&amp;INDEX('Bill Report Reference'!$G$2:$G$64,MATCH(INDEX(Account!$J$2:$J$131,MATCH($B2166,Account!$A$2:$A$131,0))&amp;"-"&amp;$C2166&amp;"-"&amp;$D2166,'Bill Report Reference'!$I$2:$I$64,0)),"")</f>
        <v>https://www.govinfo.gov/content/pkg/BUDGET-2024-APP/pdf/BUDGET-2024-APP.pdf</v>
      </c>
      <c r="T2166" s="7" t="str">
        <f>IFERROR(""&amp;INDEX('Bill Report Reference'!$H$2:$H$64,MATCH(INDEX(Account!$J$2:$J$131,MATCH($B2166,Account!$A$2:$A$131,0))&amp;"-"&amp;$C2166&amp;"-"&amp;$D2166,'Bill Report Reference'!$I$2:$I$64,0)),"")</f>
        <v>N/A</v>
      </c>
      <c r="U2166" s="7" t="inlineStr"/>
    </row>
    <row r="2167">
      <c r="A2167" s="7" t="inlineStr">
        <is>
          <t>OBS-LHHS-1296</t>
        </is>
      </c>
      <c r="B2167" s="7" t="inlineStr">
        <is>
          <t>ACC-HHS-NIH-NIAID</t>
        </is>
      </c>
      <c r="C2167" s="7" t="n">
        <v>2024</v>
      </c>
      <c r="D2167" s="7" t="inlineStr">
        <is>
          <t>Senate Reported</t>
        </is>
      </c>
      <c r="E2167" s="7" t="inlineStr">
        <is>
          <t>Senate</t>
        </is>
      </c>
      <c r="F2167" s="7" t="str">
        <f>IFERROR(""&amp;INDEX('Bill Report Reference'!$E$2:$E$64,MATCH(INDEX(Account!$J$2:$J$131,MATCH($B2167,Account!$A$2:$A$131,0))&amp;"-"&amp;$C2167&amp;"-"&amp;$D2167,'Bill Report Reference'!$I$2:$I$64,0)),"")</f>
        <v>S.2624</v>
      </c>
      <c r="G2167" s="7" t="str">
        <f>IFERROR(""&amp;INDEX('Bill Report Reference'!$F$2:$F$64,MATCH(INDEX(Account!$J$2:$J$131,MATCH($B2167,Account!$A$2:$A$131,0))&amp;"-"&amp;$C2167&amp;"-"&amp;$D2167,'Bill Report Reference'!$I$2:$I$64,0)),"")</f>
        <v>S.Rept.118-84</v>
      </c>
      <c r="H2167" s="9" t="n">
        <v>6562279000</v>
      </c>
      <c r="I2167" s="7" t="inlineStr">
        <is>
          <t>budget authority</t>
        </is>
      </c>
      <c r="J2167" s="7" t="inlineStr"/>
      <c r="K2167" s="7" t="inlineStr">
        <is>
          <t>FALSE</t>
        </is>
      </c>
      <c r="L2167" s="7" t="inlineStr"/>
      <c r="M2167" s="7" t="inlineStr">
        <is>
          <t>SRC-CRPT-118SRPT84</t>
        </is>
      </c>
      <c r="N2167" s="7" t="inlineStr">
        <is>
          <t>378</t>
        </is>
      </c>
      <c r="O2167" s="7" t="inlineStr">
        <is>
          <t>Title II, National Institutes of Health -- printed as 'National Institute of Allergy and Infectious Diseases (NIAID)' [Committee recommendation]</t>
        </is>
      </c>
      <c r="P2167" s="7" t="inlineStr">
        <is>
          <t>text-extracted</t>
        </is>
      </c>
      <c r="Q2167" s="7" t="n">
        <v>0.5</v>
      </c>
      <c r="R2167" s="7" t="inlineStr">
        <is>
          <t>unverified</t>
        </is>
      </c>
      <c r="S2167" s="7" t="str">
        <f>IFERROR(""&amp;INDEX('Bill Report Reference'!$G$2:$G$64,MATCH(INDEX(Account!$J$2:$J$131,MATCH($B2167,Account!$A$2:$A$131,0))&amp;"-"&amp;$C2167&amp;"-"&amp;$D2167,'Bill Report Reference'!$I$2:$I$64,0)),"")</f>
        <v>https://www.govinfo.gov/content/pkg/BILLS-118s2624rs/pdf/BILLS-118s2624rs.pdf</v>
      </c>
      <c r="T2167" s="7" t="str">
        <f>IFERROR(""&amp;INDEX('Bill Report Reference'!$H$2:$H$64,MATCH(INDEX(Account!$J$2:$J$131,MATCH($B2167,Account!$A$2:$A$131,0))&amp;"-"&amp;$C2167&amp;"-"&amp;$D2167,'Bill Report Reference'!$I$2:$I$64,0)),"")</f>
        <v>https://www.congress.gov/118/crpt/srpt84/CRPT-118srpt84.pdf</v>
      </c>
      <c r="U2167" s="7" t="inlineStr"/>
    </row>
    <row r="2168">
      <c r="A2168" s="7" t="inlineStr">
        <is>
          <t>OBS-LHHS-1297</t>
        </is>
      </c>
      <c r="B2168" s="7" t="inlineStr">
        <is>
          <t>ACC-HHS-NIH-NIAID</t>
        </is>
      </c>
      <c r="C2168" s="7" t="n">
        <v>2025</v>
      </c>
      <c r="D2168" s="7" t="inlineStr">
        <is>
          <t>Enacted</t>
        </is>
      </c>
      <c r="E2168" s="7" t="inlineStr">
        <is>
          <t>N/A</t>
        </is>
      </c>
      <c r="F2168" s="7" t="str">
        <f>IFERROR(""&amp;INDEX('Bill Report Reference'!$E$2:$E$64,MATCH(INDEX(Account!$J$2:$J$131,MATCH($B2168,Account!$A$2:$A$131,0))&amp;"-"&amp;$C2168&amp;"-"&amp;$D2168,'Bill Report Reference'!$I$2:$I$64,0)),"")</f>
        <v>P.L.119-4</v>
      </c>
      <c r="G2168" s="7" t="str">
        <f>IFERROR(""&amp;INDEX('Bill Report Reference'!$F$2:$F$64,MATCH(INDEX(Account!$J$2:$J$131,MATCH($B2168,Account!$A$2:$A$131,0))&amp;"-"&amp;$C2168&amp;"-"&amp;$D2168,'Bill Report Reference'!$I$2:$I$64,0)),"")</f>
        <v>N/A</v>
      </c>
      <c r="H2168" s="9" t="n">
        <v>6562279000</v>
      </c>
      <c r="I2168" s="7" t="inlineStr">
        <is>
          <t>budget authority</t>
        </is>
      </c>
      <c r="J2168" s="7" t="inlineStr"/>
      <c r="K2168" s="7" t="inlineStr">
        <is>
          <t>FALSE</t>
        </is>
      </c>
      <c r="L2168" s="7" t="inlineStr"/>
      <c r="M2168" s="7" t="inlineStr">
        <is>
          <t>SRC-CRPT-119HRPT271</t>
        </is>
      </c>
      <c r="N2168" s="7" t="inlineStr">
        <is>
          <t>343</t>
        </is>
      </c>
      <c r="O2168" s="7" t="inlineStr">
        <is>
          <t>Title II, National Institutes of Health -- printed as 'National Institute of Allergy and Infectious Diseases (NIAID)' [FY 2025 Estimate] Source column: H.Rept. 119-271's 'FY 2025 Estimate' (FY2025 operating plans under the full-year CR, P.L. 119-4) -- FY2025 Enacted by the owner's decision.</t>
        </is>
      </c>
      <c r="P2168" s="7" t="inlineStr">
        <is>
          <t>AI-extracted</t>
        </is>
      </c>
      <c r="Q2168" s="7" t="n">
        <v>0.95</v>
      </c>
      <c r="R2168" s="7" t="inlineStr">
        <is>
          <t>auto-validated</t>
        </is>
      </c>
      <c r="S2168" s="7" t="str">
        <f>IFERROR(""&amp;INDEX('Bill Report Reference'!$G$2:$G$64,MATCH(INDEX(Account!$J$2:$J$131,MATCH($B2168,Account!$A$2:$A$131,0))&amp;"-"&amp;$C2168&amp;"-"&amp;$D2168,'Bill Report Reference'!$I$2:$I$64,0)),"")</f>
        <v>https://www.govinfo.gov/content/pkg/PLAW-119publ4/pdf/PLAW-119publ4.pdf</v>
      </c>
      <c r="T2168" s="7" t="str">
        <f>IFERROR(""&amp;INDEX('Bill Report Reference'!$H$2:$H$64,MATCH(INDEX(Account!$J$2:$J$131,MATCH($B2168,Account!$A$2:$A$131,0))&amp;"-"&amp;$C2168&amp;"-"&amp;$D2168,'Bill Report Reference'!$I$2:$I$64,0)),"")</f>
        <v>N/A</v>
      </c>
      <c r="U2168" s="7" t="inlineStr"/>
    </row>
    <row r="2169">
      <c r="A2169" s="7" t="inlineStr">
        <is>
          <t>OBS-LHHS-1298</t>
        </is>
      </c>
      <c r="B2169" s="7" t="inlineStr">
        <is>
          <t>ACC-HHS-NIH-NIAID</t>
        </is>
      </c>
      <c r="C2169" s="7" t="n">
        <v>2025</v>
      </c>
      <c r="D2169" s="7" t="inlineStr">
        <is>
          <t>House Reported</t>
        </is>
      </c>
      <c r="E2169" s="7" t="inlineStr">
        <is>
          <t>House</t>
        </is>
      </c>
      <c r="F2169" s="7" t="str">
        <f>IFERROR(""&amp;INDEX('Bill Report Reference'!$E$2:$E$64,MATCH(INDEX(Account!$J$2:$J$131,MATCH($B2169,Account!$A$2:$A$131,0))&amp;"-"&amp;$C2169&amp;"-"&amp;$D2169,'Bill Report Reference'!$I$2:$I$64,0)),"")</f>
        <v>H.R.9029</v>
      </c>
      <c r="G2169" s="7" t="str">
        <f>IFERROR(""&amp;INDEX('Bill Report Reference'!$F$2:$F$64,MATCH(INDEX(Account!$J$2:$J$131,MATCH($B2169,Account!$A$2:$A$131,0))&amp;"-"&amp;$C2169&amp;"-"&amp;$D2169,'Bill Report Reference'!$I$2:$I$64,0)),"")</f>
        <v>H.Rept.118-585</v>
      </c>
      <c r="H2169" s="9" t="n">
        <v>0</v>
      </c>
      <c r="I2169" s="7" t="inlineStr">
        <is>
          <t>budget authority</t>
        </is>
      </c>
      <c r="J2169" s="7" t="inlineStr"/>
      <c r="K2169" s="7" t="inlineStr">
        <is>
          <t>FALSE</t>
        </is>
      </c>
      <c r="L2169" s="7" t="inlineStr"/>
      <c r="M2169" s="7" t="inlineStr">
        <is>
          <t>SRC-CRPT-118HRPT585</t>
        </is>
      </c>
      <c r="N2169" s="7" t="inlineStr">
        <is>
          <t>317</t>
        </is>
      </c>
      <c r="O2169" s="7" t="inlineStr">
        <is>
          <t>Title II, National Institutes of Health -- printed as 'National Institute of Allergy and Infectious Diseases (NIAID)' [Bill]</t>
        </is>
      </c>
      <c r="P2169" s="7" t="inlineStr">
        <is>
          <t>AI-extracted</t>
        </is>
      </c>
      <c r="Q2169" s="7" t="n">
        <v>0.95</v>
      </c>
      <c r="R2169" s="7" t="inlineStr">
        <is>
          <t>auto-validated</t>
        </is>
      </c>
      <c r="S2169" s="7" t="str">
        <f>IFERROR(""&amp;INDEX('Bill Report Reference'!$G$2:$G$64,MATCH(INDEX(Account!$J$2:$J$131,MATCH($B2169,Account!$A$2:$A$131,0))&amp;"-"&amp;$C2169&amp;"-"&amp;$D2169,'Bill Report Reference'!$I$2:$I$64,0)),"")</f>
        <v>https://www.govinfo.gov/content/pkg/BILLS-118hr9029rh/pdf/BILLS-118hr9029rh.pdf</v>
      </c>
      <c r="T2169" s="7" t="str">
        <f>IFERROR(""&amp;INDEX('Bill Report Reference'!$H$2:$H$64,MATCH(INDEX(Account!$J$2:$J$131,MATCH($B2169,Account!$A$2:$A$131,0))&amp;"-"&amp;$C2169&amp;"-"&amp;$D2169,'Bill Report Reference'!$I$2:$I$64,0)),"")</f>
        <v>https://www.congress.gov/118/crpt/hrpt585/CRPT-118hrpt585.pdf</v>
      </c>
      <c r="U2169" s="7" t="inlineStr"/>
    </row>
    <row r="2170">
      <c r="A2170" s="7" t="inlineStr">
        <is>
          <t>OBS-LHHS-1299</t>
        </is>
      </c>
      <c r="B2170" s="7" t="inlineStr">
        <is>
          <t>ACC-HHS-NIH-NIAID</t>
        </is>
      </c>
      <c r="C2170" s="7" t="n">
        <v>2025</v>
      </c>
      <c r="D2170" s="7" t="inlineStr">
        <is>
          <t>President's Budget</t>
        </is>
      </c>
      <c r="E2170" s="7" t="inlineStr">
        <is>
          <t>N/A</t>
        </is>
      </c>
      <c r="F2170" s="7" t="str">
        <f>IFERROR(""&amp;INDEX('Bill Report Reference'!$E$2:$E$64,MATCH(INDEX(Account!$J$2:$J$131,MATCH($B2170,Account!$A$2:$A$131,0))&amp;"-"&amp;$C2170&amp;"-"&amp;$D2170,'Bill Report Reference'!$I$2:$I$64,0)),"")</f>
        <v>PREX 2.8:2025/APP</v>
      </c>
      <c r="G2170" s="7" t="str">
        <f>IFERROR(""&amp;INDEX('Bill Report Reference'!$F$2:$F$64,MATCH(INDEX(Account!$J$2:$J$131,MATCH($B2170,Account!$A$2:$A$131,0))&amp;"-"&amp;$C2170&amp;"-"&amp;$D2170,'Bill Report Reference'!$I$2:$I$64,0)),"")</f>
        <v>N/A</v>
      </c>
      <c r="H2170" s="9" t="n">
        <v>6581291000</v>
      </c>
      <c r="I2170" s="7" t="inlineStr">
        <is>
          <t>budget authority</t>
        </is>
      </c>
      <c r="J2170" s="7" t="inlineStr"/>
      <c r="K2170" s="7" t="inlineStr">
        <is>
          <t>FALSE</t>
        </is>
      </c>
      <c r="L2170" s="7" t="inlineStr"/>
      <c r="M2170" s="7" t="inlineStr">
        <is>
          <t>SRC-CRPT-118SRPT207</t>
        </is>
      </c>
      <c r="N2170" s="7" t="inlineStr">
        <is>
          <t>437</t>
        </is>
      </c>
      <c r="O2170" s="7" t="inlineStr">
        <is>
          <t>Title II, National Institutes of Health -- printed as 'National Institute of Allergy and Infectious Diseases (NIAID)' [Budget estimate]</t>
        </is>
      </c>
      <c r="P2170" s="7" t="inlineStr">
        <is>
          <t>text-extracted</t>
        </is>
      </c>
      <c r="Q2170" s="7" t="n">
        <v>0.95</v>
      </c>
      <c r="R2170" s="7" t="inlineStr">
        <is>
          <t>auto-validated</t>
        </is>
      </c>
      <c r="S2170" s="7" t="str">
        <f>IFERROR(""&amp;INDEX('Bill Report Reference'!$G$2:$G$64,MATCH(INDEX(Account!$J$2:$J$131,MATCH($B2170,Account!$A$2:$A$131,0))&amp;"-"&amp;$C2170&amp;"-"&amp;$D2170,'Bill Report Reference'!$I$2:$I$64,0)),"")</f>
        <v>https://www.govinfo.gov/content/pkg/BUDGET-2025-APP/pdf/BUDGET-2025-APP.pdf</v>
      </c>
      <c r="T2170" s="7" t="str">
        <f>IFERROR(""&amp;INDEX('Bill Report Reference'!$H$2:$H$64,MATCH(INDEX(Account!$J$2:$J$131,MATCH($B2170,Account!$A$2:$A$131,0))&amp;"-"&amp;$C2170&amp;"-"&amp;$D2170,'Bill Report Reference'!$I$2:$I$64,0)),"")</f>
        <v>N/A</v>
      </c>
      <c r="U2170" s="7" t="inlineStr"/>
    </row>
    <row r="2171">
      <c r="A2171" s="7" t="inlineStr">
        <is>
          <t>OBS-LHHS-1300</t>
        </is>
      </c>
      <c r="B2171" s="7" t="inlineStr">
        <is>
          <t>ACC-HHS-NIH-NIAID</t>
        </is>
      </c>
      <c r="C2171" s="7" t="n">
        <v>2025</v>
      </c>
      <c r="D2171" s="7" t="inlineStr">
        <is>
          <t>Senate Reported</t>
        </is>
      </c>
      <c r="E2171" s="7" t="inlineStr">
        <is>
          <t>Senate</t>
        </is>
      </c>
      <c r="F2171" s="7" t="str">
        <f>IFERROR(""&amp;INDEX('Bill Report Reference'!$E$2:$E$64,MATCH(INDEX(Account!$J$2:$J$131,MATCH($B2171,Account!$A$2:$A$131,0))&amp;"-"&amp;$C2171&amp;"-"&amp;$D2171,'Bill Report Reference'!$I$2:$I$64,0)),"")</f>
        <v>S.4942</v>
      </c>
      <c r="G2171" s="7" t="str">
        <f>IFERROR(""&amp;INDEX('Bill Report Reference'!$F$2:$F$64,MATCH(INDEX(Account!$J$2:$J$131,MATCH($B2171,Account!$A$2:$A$131,0))&amp;"-"&amp;$C2171&amp;"-"&amp;$D2171,'Bill Report Reference'!$I$2:$I$64,0)),"")</f>
        <v>S.Rept.118-207</v>
      </c>
      <c r="H2171" s="9" t="n">
        <v>6692279000</v>
      </c>
      <c r="I2171" s="7" t="inlineStr">
        <is>
          <t>budget authority</t>
        </is>
      </c>
      <c r="J2171" s="7" t="inlineStr"/>
      <c r="K2171" s="7" t="inlineStr">
        <is>
          <t>FALSE</t>
        </is>
      </c>
      <c r="L2171" s="7" t="inlineStr"/>
      <c r="M2171" s="7" t="inlineStr">
        <is>
          <t>SRC-CRPT-118SRPT207</t>
        </is>
      </c>
      <c r="N2171" s="7" t="inlineStr">
        <is>
          <t>437</t>
        </is>
      </c>
      <c r="O2171" s="7" t="inlineStr">
        <is>
          <t>Title II, National Institutes of Health -- printed as 'National Institute of Allergy and Infectious Diseases (NIAID)' [Committee recommendation]</t>
        </is>
      </c>
      <c r="P2171" s="7" t="inlineStr">
        <is>
          <t>text-extracted</t>
        </is>
      </c>
      <c r="Q2171" s="7" t="n">
        <v>0.95</v>
      </c>
      <c r="R2171" s="7" t="inlineStr">
        <is>
          <t>auto-validated</t>
        </is>
      </c>
      <c r="S2171" s="7" t="str">
        <f>IFERROR(""&amp;INDEX('Bill Report Reference'!$G$2:$G$64,MATCH(INDEX(Account!$J$2:$J$131,MATCH($B2171,Account!$A$2:$A$131,0))&amp;"-"&amp;$C2171&amp;"-"&amp;$D2171,'Bill Report Reference'!$I$2:$I$64,0)),"")</f>
        <v>https://www.govinfo.gov/content/pkg/BILLS-118s4942rs/pdf/BILLS-118s4942rs.pdf</v>
      </c>
      <c r="T2171" s="7" t="str">
        <f>IFERROR(""&amp;INDEX('Bill Report Reference'!$H$2:$H$64,MATCH(INDEX(Account!$J$2:$J$131,MATCH($B2171,Account!$A$2:$A$131,0))&amp;"-"&amp;$C2171&amp;"-"&amp;$D2171,'Bill Report Reference'!$I$2:$I$64,0)),"")</f>
        <v>https://www.congress.gov/118/crpt/srpt207/CRPT-118srpt207.pdf</v>
      </c>
      <c r="U2171" s="7" t="inlineStr"/>
    </row>
    <row r="2172">
      <c r="A2172" s="7" t="inlineStr">
        <is>
          <t>OBS-LHHS-1301</t>
        </is>
      </c>
      <c r="B2172" s="7" t="inlineStr">
        <is>
          <t>ACC-HHS-NIH-NIAID</t>
        </is>
      </c>
      <c r="C2172" s="7" t="n">
        <v>2026</v>
      </c>
      <c r="D2172" s="7" t="inlineStr">
        <is>
          <t>Enacted</t>
        </is>
      </c>
      <c r="E2172" s="7" t="inlineStr">
        <is>
          <t>N/A</t>
        </is>
      </c>
      <c r="F2172" s="7" t="str">
        <f>IFERROR(""&amp;INDEX('Bill Report Reference'!$E$2:$E$64,MATCH(INDEX(Account!$J$2:$J$131,MATCH($B2172,Account!$A$2:$A$131,0))&amp;"-"&amp;$C2172&amp;"-"&amp;$D2172,'Bill Report Reference'!$I$2:$I$64,0)),"")</f>
        <v>P.L.119-75</v>
      </c>
      <c r="G2172" s="7" t="str">
        <f>IFERROR(""&amp;INDEX('Bill Report Reference'!$F$2:$F$64,MATCH(INDEX(Account!$J$2:$J$131,MATCH($B2172,Account!$A$2:$A$131,0))&amp;"-"&amp;$C2172&amp;"-"&amp;$D2172,'Bill Report Reference'!$I$2:$I$64,0)),"")</f>
        <v>JES_LHHS_P.L.119-75</v>
      </c>
      <c r="H2172" s="9" t="n">
        <v>6585279000</v>
      </c>
      <c r="I2172" s="7" t="inlineStr">
        <is>
          <t>budget authority</t>
        </is>
      </c>
      <c r="J2172" s="7" t="inlineStr"/>
      <c r="K2172" s="7" t="inlineStr">
        <is>
          <t>FALSE</t>
        </is>
      </c>
      <c r="L2172" s="7" t="inlineStr"/>
      <c r="M2172" s="7" t="inlineStr">
        <is>
          <t>SRC-CRPT-119HRPT696</t>
        </is>
      </c>
      <c r="N2172" s="7" t="inlineStr">
        <is>
          <t>374</t>
        </is>
      </c>
      <c r="O2172" s="7" t="inlineStr">
        <is>
          <t>Title II, National Institutes of Health -- printed as 'National Institute of Allergy and Infectious Diseases (NIAID)' [FY 2026 Enacted]</t>
        </is>
      </c>
      <c r="P2172" s="7" t="inlineStr">
        <is>
          <t>AI-extracted</t>
        </is>
      </c>
      <c r="Q2172" s="7" t="n">
        <v>0.95</v>
      </c>
      <c r="R2172" s="7" t="inlineStr">
        <is>
          <t>auto-validated</t>
        </is>
      </c>
      <c r="S2172" s="7" t="str">
        <f>IFERROR(""&amp;INDEX('Bill Report Reference'!$G$2:$G$64,MATCH(INDEX(Account!$J$2:$J$131,MATCH($B2172,Account!$A$2:$A$131,0))&amp;"-"&amp;$C2172&amp;"-"&amp;$D2172,'Bill Report Reference'!$I$2:$I$64,0)),"")</f>
        <v>https://www.govinfo.gov/content/pkg/PLAW-119publ75/pdf/PLAW-119publ75.pdf</v>
      </c>
      <c r="T2172" s="7" t="str">
        <f>IFERROR(""&amp;INDEX('Bill Report Reference'!$H$2:$H$64,MATCH(INDEX(Account!$J$2:$J$131,MATCH($B2172,Account!$A$2:$A$131,0))&amp;"-"&amp;$C2172&amp;"-"&amp;$D2172,'Bill Report Reference'!$I$2:$I$64,0)),"")</f>
        <v>https://www.govinfo.gov/content/pkg/CREC-2026-01-22/pdf/CREC-2026-01-22-pt2-PgH1353-2.pdf</v>
      </c>
      <c r="U2172" s="7" t="inlineStr"/>
    </row>
    <row r="2173">
      <c r="A2173" s="7" t="inlineStr">
        <is>
          <t>OBS-LHHS-1302</t>
        </is>
      </c>
      <c r="B2173" s="7" t="inlineStr">
        <is>
          <t>ACC-HHS-NIH-NIAID</t>
        </is>
      </c>
      <c r="C2173" s="7" t="n">
        <v>2026</v>
      </c>
      <c r="D2173" s="7" t="inlineStr">
        <is>
          <t>House Reported</t>
        </is>
      </c>
      <c r="E2173" s="7" t="inlineStr">
        <is>
          <t>House</t>
        </is>
      </c>
      <c r="F2173" s="7" t="str">
        <f>IFERROR(""&amp;INDEX('Bill Report Reference'!$E$2:$E$64,MATCH(INDEX(Account!$J$2:$J$131,MATCH($B2173,Account!$A$2:$A$131,0))&amp;"-"&amp;$C2173&amp;"-"&amp;$D2173,'Bill Report Reference'!$I$2:$I$64,0)),"")</f>
        <v>H.R.5304</v>
      </c>
      <c r="G2173" s="7" t="str">
        <f>IFERROR(""&amp;INDEX('Bill Report Reference'!$F$2:$F$64,MATCH(INDEX(Account!$J$2:$J$131,MATCH($B2173,Account!$A$2:$A$131,0))&amp;"-"&amp;$C2173&amp;"-"&amp;$D2173,'Bill Report Reference'!$I$2:$I$64,0)),"")</f>
        <v>H.Rept.119-271</v>
      </c>
      <c r="H2173" s="9" t="n">
        <v>6582279000</v>
      </c>
      <c r="I2173" s="7" t="inlineStr">
        <is>
          <t>budget authority</t>
        </is>
      </c>
      <c r="J2173" s="7" t="inlineStr"/>
      <c r="K2173" s="7" t="inlineStr">
        <is>
          <t>FALSE</t>
        </is>
      </c>
      <c r="L2173" s="7" t="inlineStr"/>
      <c r="M2173" s="7" t="inlineStr">
        <is>
          <t>SRC-CRPT-119HRPT271</t>
        </is>
      </c>
      <c r="N2173" s="7" t="inlineStr">
        <is>
          <t>343</t>
        </is>
      </c>
      <c r="O2173" s="7" t="inlineStr">
        <is>
          <t>Title II, National Institutes of Health -- printed as 'National Institute of Allergy and Infectious Diseases (NIAID)' [Bill]</t>
        </is>
      </c>
      <c r="P2173" s="7" t="inlineStr">
        <is>
          <t>AI-extracted</t>
        </is>
      </c>
      <c r="Q2173" s="7" t="n">
        <v>0.95</v>
      </c>
      <c r="R2173" s="7" t="inlineStr">
        <is>
          <t>auto-validated</t>
        </is>
      </c>
      <c r="S2173" s="7" t="str">
        <f>IFERROR(""&amp;INDEX('Bill Report Reference'!$G$2:$G$64,MATCH(INDEX(Account!$J$2:$J$131,MATCH($B2173,Account!$A$2:$A$131,0))&amp;"-"&amp;$C2173&amp;"-"&amp;$D2173,'Bill Report Reference'!$I$2:$I$64,0)),"")</f>
        <v>https://www.govinfo.gov/content/pkg/BILLS-119hr5304rh/pdf/BILLS-119hr5304rh.pdf</v>
      </c>
      <c r="T2173" s="7" t="str">
        <f>IFERROR(""&amp;INDEX('Bill Report Reference'!$H$2:$H$64,MATCH(INDEX(Account!$J$2:$J$131,MATCH($B2173,Account!$A$2:$A$131,0))&amp;"-"&amp;$C2173&amp;"-"&amp;$D2173,'Bill Report Reference'!$I$2:$I$64,0)),"")</f>
        <v>https://www.congress.gov/119/crpt/hrpt271/CRPT-119hrpt271.pdf</v>
      </c>
      <c r="U2173" s="7" t="inlineStr"/>
    </row>
    <row r="2174">
      <c r="A2174" s="7" t="inlineStr">
        <is>
          <t>OBS-LHHS-1303</t>
        </is>
      </c>
      <c r="B2174" s="7" t="inlineStr">
        <is>
          <t>ACC-HHS-NIH-NIAID</t>
        </is>
      </c>
      <c r="C2174" s="7" t="n">
        <v>2026</v>
      </c>
      <c r="D2174" s="7" t="inlineStr">
        <is>
          <t>President's Budget</t>
        </is>
      </c>
      <c r="E2174" s="7" t="inlineStr">
        <is>
          <t>N/A</t>
        </is>
      </c>
      <c r="F2174" s="7" t="str">
        <f>IFERROR(""&amp;INDEX('Bill Report Reference'!$E$2:$E$64,MATCH(INDEX(Account!$J$2:$J$131,MATCH($B2174,Account!$A$2:$A$131,0))&amp;"-"&amp;$C2174&amp;"-"&amp;$D2174,'Bill Report Reference'!$I$2:$I$64,0)),"")</f>
        <v>PREX 2.8:2026/APP</v>
      </c>
      <c r="G2174" s="7" t="str">
        <f>IFERROR(""&amp;INDEX('Bill Report Reference'!$F$2:$F$64,MATCH(INDEX(Account!$J$2:$J$131,MATCH($B2174,Account!$A$2:$A$131,0))&amp;"-"&amp;$C2174&amp;"-"&amp;$D2174,'Bill Report Reference'!$I$2:$I$64,0)),"")</f>
        <v>N/A</v>
      </c>
      <c r="H2174" s="9" t="n">
        <v>4174965000</v>
      </c>
      <c r="I2174" s="7" t="inlineStr">
        <is>
          <t>budget authority</t>
        </is>
      </c>
      <c r="J2174" s="7" t="inlineStr"/>
      <c r="K2174" s="7" t="inlineStr">
        <is>
          <t>FALSE</t>
        </is>
      </c>
      <c r="L2174" s="7" t="inlineStr"/>
      <c r="M2174" s="7" t="inlineStr">
        <is>
          <t>SRC-CRPT-119HRPT271</t>
        </is>
      </c>
      <c r="N2174" s="7" t="inlineStr">
        <is>
          <t>343</t>
        </is>
      </c>
      <c r="O2174" s="7" t="inlineStr">
        <is>
          <t>Title II, National Institutes of Health -- printed as 'National Institute of Allergy and Infectious Diseases (NIAID)' [FY 2026 Request]</t>
        </is>
      </c>
      <c r="P2174" s="7" t="inlineStr">
        <is>
          <t>AI-extracted</t>
        </is>
      </c>
      <c r="Q2174" s="7" t="n">
        <v>0.95</v>
      </c>
      <c r="R2174" s="7" t="inlineStr">
        <is>
          <t>auto-validated</t>
        </is>
      </c>
      <c r="S2174" s="7" t="str">
        <f>IFERROR(""&amp;INDEX('Bill Report Reference'!$G$2:$G$64,MATCH(INDEX(Account!$J$2:$J$131,MATCH($B2174,Account!$A$2:$A$131,0))&amp;"-"&amp;$C2174&amp;"-"&amp;$D2174,'Bill Report Reference'!$I$2:$I$64,0)),"")</f>
        <v>https://www.govinfo.gov/content/pkg/BUDGET-2026-APP/pdf/BUDGET-2026-APP.pdf</v>
      </c>
      <c r="T2174" s="7" t="str">
        <f>IFERROR(""&amp;INDEX('Bill Report Reference'!$H$2:$H$64,MATCH(INDEX(Account!$J$2:$J$131,MATCH($B2174,Account!$A$2:$A$131,0))&amp;"-"&amp;$C2174&amp;"-"&amp;$D2174,'Bill Report Reference'!$I$2:$I$64,0)),"")</f>
        <v>N/A</v>
      </c>
      <c r="U2174" s="7" t="inlineStr"/>
    </row>
    <row r="2175">
      <c r="A2175" s="7" t="inlineStr">
        <is>
          <t>OBS-LHHS-1304</t>
        </is>
      </c>
      <c r="B2175" s="7" t="inlineStr">
        <is>
          <t>ACC-HHS-NIH-NIAID</t>
        </is>
      </c>
      <c r="C2175" s="7" t="n">
        <v>2026</v>
      </c>
      <c r="D2175" s="7" t="inlineStr">
        <is>
          <t>Senate Reported</t>
        </is>
      </c>
      <c r="E2175" s="7" t="inlineStr">
        <is>
          <t>Senate</t>
        </is>
      </c>
      <c r="F2175" s="7" t="str">
        <f>IFERROR(""&amp;INDEX('Bill Report Reference'!$E$2:$E$64,MATCH(INDEX(Account!$J$2:$J$131,MATCH($B2175,Account!$A$2:$A$131,0))&amp;"-"&amp;$C2175&amp;"-"&amp;$D2175,'Bill Report Reference'!$I$2:$I$64,0)),"")</f>
        <v>S.2587</v>
      </c>
      <c r="G2175" s="7" t="str">
        <f>IFERROR(""&amp;INDEX('Bill Report Reference'!$F$2:$F$64,MATCH(INDEX(Account!$J$2:$J$131,MATCH($B2175,Account!$A$2:$A$131,0))&amp;"-"&amp;$C2175&amp;"-"&amp;$D2175,'Bill Report Reference'!$I$2:$I$64,0)),"")</f>
        <v>S.Rept.119-55</v>
      </c>
      <c r="H2175" s="9" t="n">
        <v>6592279000</v>
      </c>
      <c r="I2175" s="7" t="inlineStr">
        <is>
          <t>budget authority</t>
        </is>
      </c>
      <c r="J2175" s="7" t="inlineStr"/>
      <c r="K2175" s="7" t="inlineStr">
        <is>
          <t>FALSE</t>
        </is>
      </c>
      <c r="L2175" s="7" t="inlineStr"/>
      <c r="M2175" s="7" t="inlineStr">
        <is>
          <t>SRC-CRPT-119SRPT55</t>
        </is>
      </c>
      <c r="N2175" s="7" t="inlineStr">
        <is>
          <t>434</t>
        </is>
      </c>
      <c r="O2175" s="7" t="inlineStr">
        <is>
          <t>Title II, National Institutes of Health -- printed as 'National Institute of Allergy and Infectious Diseases (NIAID)' [Committee recommendation]</t>
        </is>
      </c>
      <c r="P2175" s="7" t="inlineStr">
        <is>
          <t>text-extracted</t>
        </is>
      </c>
      <c r="Q2175" s="7" t="n">
        <v>0.95</v>
      </c>
      <c r="R2175" s="7" t="inlineStr">
        <is>
          <t>unverified</t>
        </is>
      </c>
      <c r="S2175" s="7" t="str">
        <f>IFERROR(""&amp;INDEX('Bill Report Reference'!$G$2:$G$64,MATCH(INDEX(Account!$J$2:$J$131,MATCH($B2175,Account!$A$2:$A$131,0))&amp;"-"&amp;$C2175&amp;"-"&amp;$D2175,'Bill Report Reference'!$I$2:$I$64,0)),"")</f>
        <v>https://www.govinfo.gov/content/pkg/BILLS-119s2587rs/pdf/BILLS-119s2587rs.pdf</v>
      </c>
      <c r="T2175" s="7" t="str">
        <f>IFERROR(""&amp;INDEX('Bill Report Reference'!$H$2:$H$64,MATCH(INDEX(Account!$J$2:$J$131,MATCH($B2175,Account!$A$2:$A$131,0))&amp;"-"&amp;$C2175&amp;"-"&amp;$D2175,'Bill Report Reference'!$I$2:$I$64,0)),"")</f>
        <v>https://www.congress.gov/119/crpt/srpt55/CRPT-119srpt55.pdf</v>
      </c>
      <c r="U2175" s="7" t="inlineStr"/>
    </row>
    <row r="2176">
      <c r="A2176" s="7" t="inlineStr">
        <is>
          <t>OBS-LHHS-1305</t>
        </is>
      </c>
      <c r="B2176" s="7" t="inlineStr">
        <is>
          <t>ACC-HHS-NIH-NIAID</t>
        </is>
      </c>
      <c r="C2176" s="7" t="n">
        <v>2027</v>
      </c>
      <c r="D2176" s="7" t="inlineStr">
        <is>
          <t>House Reported</t>
        </is>
      </c>
      <c r="E2176" s="7" t="inlineStr">
        <is>
          <t>House</t>
        </is>
      </c>
      <c r="F2176" s="7" t="str">
        <f>IFERROR(""&amp;INDEX('Bill Report Reference'!$E$2:$E$64,MATCH(INDEX(Account!$J$2:$J$131,MATCH($B2176,Account!$A$2:$A$131,0))&amp;"-"&amp;$C2176&amp;"-"&amp;$D2176,'Bill Report Reference'!$I$2:$I$64,0)),"")</f>
        <v>H.R.9260</v>
      </c>
      <c r="G2176" s="7" t="str">
        <f>IFERROR(""&amp;INDEX('Bill Report Reference'!$F$2:$F$64,MATCH(INDEX(Account!$J$2:$J$131,MATCH($B2176,Account!$A$2:$A$131,0))&amp;"-"&amp;$C2176&amp;"-"&amp;$D2176,'Bill Report Reference'!$I$2:$I$64,0)),"")</f>
        <v>H.Rept.119-696</v>
      </c>
      <c r="H2176" s="9" t="n">
        <v>6603779000</v>
      </c>
      <c r="I2176" s="7" t="inlineStr">
        <is>
          <t>budget authority</t>
        </is>
      </c>
      <c r="J2176" s="7" t="inlineStr"/>
      <c r="K2176" s="7" t="inlineStr">
        <is>
          <t>FALSE</t>
        </is>
      </c>
      <c r="L2176" s="7" t="inlineStr"/>
      <c r="M2176" s="7" t="inlineStr">
        <is>
          <t>SRC-CRPT-119HRPT696</t>
        </is>
      </c>
      <c r="N2176" s="7" t="inlineStr">
        <is>
          <t>374</t>
        </is>
      </c>
      <c r="O2176" s="7" t="inlineStr">
        <is>
          <t>Title II, National Institutes of Health -- printed as 'National Institute of Allergy and Infectious Diseases (NIAID)' [Committee Recommendation]</t>
        </is>
      </c>
      <c r="P2176" s="7" t="inlineStr">
        <is>
          <t>AI-extracted</t>
        </is>
      </c>
      <c r="Q2176" s="7" t="n">
        <v>0.95</v>
      </c>
      <c r="R2176" s="7" t="inlineStr">
        <is>
          <t>auto-validated</t>
        </is>
      </c>
      <c r="S2176" s="7" t="str">
        <f>IFERROR(""&amp;INDEX('Bill Report Reference'!$G$2:$G$64,MATCH(INDEX(Account!$J$2:$J$131,MATCH($B2176,Account!$A$2:$A$131,0))&amp;"-"&amp;$C2176&amp;"-"&amp;$D2176,'Bill Report Reference'!$I$2:$I$64,0)),"")</f>
        <v>https://www.govinfo.gov/content/pkg/BILLS-119hr9260rh/pdf/BILLS-119hr9260rh.pdf</v>
      </c>
      <c r="T2176" s="7" t="str">
        <f>IFERROR(""&amp;INDEX('Bill Report Reference'!$H$2:$H$64,MATCH(INDEX(Account!$J$2:$J$131,MATCH($B2176,Account!$A$2:$A$131,0))&amp;"-"&amp;$C2176&amp;"-"&amp;$D2176,'Bill Report Reference'!$I$2:$I$64,0)),"")</f>
        <v>https://www.congress.gov/119/crpt/hrpt696/CRPT-119hrpt696.pdf</v>
      </c>
      <c r="U2176" s="7" t="inlineStr"/>
    </row>
    <row r="2177">
      <c r="A2177" s="7" t="inlineStr">
        <is>
          <t>OBS-LHHS-1306</t>
        </is>
      </c>
      <c r="B2177" s="7" t="inlineStr">
        <is>
          <t>ACC-HHS-NIH-NIAID</t>
        </is>
      </c>
      <c r="C2177" s="7" t="n">
        <v>2027</v>
      </c>
      <c r="D2177" s="7" t="inlineStr">
        <is>
          <t>President's Budget</t>
        </is>
      </c>
      <c r="E2177" s="7" t="inlineStr">
        <is>
          <t>N/A</t>
        </is>
      </c>
      <c r="F2177" s="7" t="str">
        <f>IFERROR(""&amp;INDEX('Bill Report Reference'!$E$2:$E$64,MATCH(INDEX(Account!$J$2:$J$131,MATCH($B2177,Account!$A$2:$A$131,0))&amp;"-"&amp;$C2177&amp;"-"&amp;$D2177,'Bill Report Reference'!$I$2:$I$64,0)),"")</f>
        <v>PREX 2.8:2027/APP</v>
      </c>
      <c r="G2177" s="7" t="str">
        <f>IFERROR(""&amp;INDEX('Bill Report Reference'!$F$2:$F$64,MATCH(INDEX(Account!$J$2:$J$131,MATCH($B2177,Account!$A$2:$A$131,0))&amp;"-"&amp;$C2177&amp;"-"&amp;$D2177,'Bill Report Reference'!$I$2:$I$64,0)),"")</f>
        <v>N/A</v>
      </c>
      <c r="H2177" s="9" t="n">
        <v>4751000000</v>
      </c>
      <c r="I2177" s="7" t="inlineStr">
        <is>
          <t>budget authority</t>
        </is>
      </c>
      <c r="J2177" s="7" t="inlineStr"/>
      <c r="K2177" s="7" t="inlineStr">
        <is>
          <t>FALSE</t>
        </is>
      </c>
      <c r="L2177" s="7" t="inlineStr"/>
      <c r="M2177" s="7" t="inlineStr">
        <is>
          <t>SRC-CRPT-119HRPT696</t>
        </is>
      </c>
      <c r="N2177" s="7" t="inlineStr">
        <is>
          <t>374</t>
        </is>
      </c>
      <c r="O2177" s="7" t="inlineStr">
        <is>
          <t>Title II, National Institutes of Health -- printed as 'National Institute of Allergy and Infectious Diseases (NIAID)' [FY 2027 Request*]</t>
        </is>
      </c>
      <c r="P2177" s="7" t="inlineStr">
        <is>
          <t>AI-extracted</t>
        </is>
      </c>
      <c r="Q2177" s="7" t="n">
        <v>0.95</v>
      </c>
      <c r="R2177" s="7" t="inlineStr">
        <is>
          <t>auto-validated</t>
        </is>
      </c>
      <c r="S2177" s="7" t="str">
        <f>IFERROR(""&amp;INDEX('Bill Report Reference'!$G$2:$G$64,MATCH(INDEX(Account!$J$2:$J$131,MATCH($B2177,Account!$A$2:$A$131,0))&amp;"-"&amp;$C2177&amp;"-"&amp;$D2177,'Bill Report Reference'!$I$2:$I$64,0)),"")</f>
        <v>https://www.govinfo.gov/content/pkg/BUDGET-2027-APP/pdf/BUDGET-2027-APP.pdf</v>
      </c>
      <c r="T2177" s="7" t="str">
        <f>IFERROR(""&amp;INDEX('Bill Report Reference'!$H$2:$H$64,MATCH(INDEX(Account!$J$2:$J$131,MATCH($B2177,Account!$A$2:$A$131,0))&amp;"-"&amp;$C2177&amp;"-"&amp;$D2177,'Bill Report Reference'!$I$2:$I$64,0)),"")</f>
        <v>N/A</v>
      </c>
      <c r="U2177" s="7" t="inlineStr"/>
    </row>
    <row r="2178">
      <c r="A2178" s="7" t="inlineStr">
        <is>
          <t>OBS-LHHS-1307</t>
        </is>
      </c>
      <c r="B2178" s="7" t="inlineStr">
        <is>
          <t>ACC-HHS-NIH-NIAMS</t>
        </is>
      </c>
      <c r="C2178" s="7" t="n">
        <v>2023</v>
      </c>
      <c r="D2178" s="7" t="inlineStr">
        <is>
          <t>Enacted</t>
        </is>
      </c>
      <c r="E2178" s="7" t="inlineStr">
        <is>
          <t>N/A</t>
        </is>
      </c>
      <c r="F2178" s="7" t="str">
        <f>IFERROR(""&amp;INDEX('Bill Report Reference'!$E$2:$E$64,MATCH(INDEX(Account!$J$2:$J$131,MATCH($B2178,Account!$A$2:$A$131,0))&amp;"-"&amp;$C2178&amp;"-"&amp;$D2178,'Bill Report Reference'!$I$2:$I$64,0)),"")</f>
        <v>P.L.117-328</v>
      </c>
      <c r="G2178" s="7" t="str">
        <f>IFERROR(""&amp;INDEX('Bill Report Reference'!$F$2:$F$64,MATCH(INDEX(Account!$J$2:$J$131,MATCH($B2178,Account!$A$2:$A$131,0))&amp;"-"&amp;$C2178&amp;"-"&amp;$D2178,'Bill Report Reference'!$I$2:$I$64,0)),"")</f>
        <v>N/A</v>
      </c>
      <c r="H2178" s="9" t="n">
        <v>685465000</v>
      </c>
      <c r="I2178" s="7" t="inlineStr">
        <is>
          <t>budget authority</t>
        </is>
      </c>
      <c r="J2178" s="7" t="inlineStr"/>
      <c r="K2178" s="7" t="inlineStr">
        <is>
          <t>FALSE</t>
        </is>
      </c>
      <c r="L2178" s="7" t="inlineStr"/>
      <c r="M2178" s="7" t="inlineStr">
        <is>
          <t>SRC-CRPT-118SRPT84</t>
        </is>
      </c>
      <c r="N2178" s="7" t="inlineStr">
        <is>
          <t>378</t>
        </is>
      </c>
      <c r="O2178" s="7" t="inlineStr">
        <is>
          <t>Title II, National Institutes of Health -- printed as 'National Institute of Arthritis and Musculoskeletal and Skin Diseases (NIAMS)' [2023 appropriation]</t>
        </is>
      </c>
      <c r="P2178" s="7" t="inlineStr">
        <is>
          <t>text-extracted</t>
        </is>
      </c>
      <c r="Q2178" s="7" t="n">
        <v>0.5</v>
      </c>
      <c r="R2178" s="7" t="inlineStr">
        <is>
          <t>auto-validated</t>
        </is>
      </c>
      <c r="S2178" s="7" t="str">
        <f>IFERROR(""&amp;INDEX('Bill Report Reference'!$G$2:$G$64,MATCH(INDEX(Account!$J$2:$J$131,MATCH($B2178,Account!$A$2:$A$131,0))&amp;"-"&amp;$C2178&amp;"-"&amp;$D2178,'Bill Report Reference'!$I$2:$I$64,0)),"")</f>
        <v>https://www.govinfo.gov/content/pkg/PLAW-117publ328/pdf/PLAW-117publ328.pdf</v>
      </c>
      <c r="T2178" s="7" t="str">
        <f>IFERROR(""&amp;INDEX('Bill Report Reference'!$H$2:$H$64,MATCH(INDEX(Account!$J$2:$J$131,MATCH($B2178,Account!$A$2:$A$131,0))&amp;"-"&amp;$C2178&amp;"-"&amp;$D2178,'Bill Report Reference'!$I$2:$I$64,0)),"")</f>
        <v>N/A</v>
      </c>
      <c r="U2178" s="7" t="inlineStr"/>
    </row>
    <row r="2179">
      <c r="A2179" s="7" t="inlineStr">
        <is>
          <t>OBS-LHHS-1308</t>
        </is>
      </c>
      <c r="B2179" s="7" t="inlineStr">
        <is>
          <t>ACC-HHS-NIH-NIAMS</t>
        </is>
      </c>
      <c r="C2179" s="7" t="n">
        <v>2023</v>
      </c>
      <c r="D2179" s="7" t="inlineStr">
        <is>
          <t>House Reported</t>
        </is>
      </c>
      <c r="E2179" s="7" t="inlineStr">
        <is>
          <t>House</t>
        </is>
      </c>
      <c r="F2179" s="7" t="str">
        <f>IFERROR(""&amp;INDEX('Bill Report Reference'!$E$2:$E$64,MATCH(INDEX(Account!$J$2:$J$131,MATCH($B2179,Account!$A$2:$A$131,0))&amp;"-"&amp;$C2179&amp;"-"&amp;$D2179,'Bill Report Reference'!$I$2:$I$64,0)),"")</f>
        <v>H.R.8295</v>
      </c>
      <c r="G2179" s="7" t="str">
        <f>IFERROR(""&amp;INDEX('Bill Report Reference'!$F$2:$F$64,MATCH(INDEX(Account!$J$2:$J$131,MATCH($B2179,Account!$A$2:$A$131,0))&amp;"-"&amp;$C2179&amp;"-"&amp;$D2179,'Bill Report Reference'!$I$2:$I$64,0)),"")</f>
        <v>H.Rept.117-403</v>
      </c>
      <c r="H2179" s="9" t="n">
        <v>676395000</v>
      </c>
      <c r="I2179" s="7" t="inlineStr">
        <is>
          <t>budget authority</t>
        </is>
      </c>
      <c r="J2179" s="7" t="inlineStr"/>
      <c r="K2179" s="7" t="inlineStr">
        <is>
          <t>FALSE</t>
        </is>
      </c>
      <c r="L2179" s="7" t="inlineStr"/>
      <c r="M2179" s="7" t="inlineStr">
        <is>
          <t>SRC-CRPT-117HRPT403</t>
        </is>
      </c>
      <c r="N2179" s="7" t="inlineStr">
        <is>
          <t>815</t>
        </is>
      </c>
      <c r="O2179" s="7" t="inlineStr">
        <is>
          <t>Title II, National Institutes of Health -- printed as 'National Institute of Arthritis and Musculoskeletal and Skin Diseases (NIAMS)' [Bill]</t>
        </is>
      </c>
      <c r="P2179" s="7" t="inlineStr">
        <is>
          <t>AI-extracted</t>
        </is>
      </c>
      <c r="Q2179" s="7" t="n">
        <v>0.95</v>
      </c>
      <c r="R2179" s="7" t="inlineStr">
        <is>
          <t>auto-validated</t>
        </is>
      </c>
      <c r="S2179" s="7" t="str">
        <f>IFERROR(""&amp;INDEX('Bill Report Reference'!$G$2:$G$64,MATCH(INDEX(Account!$J$2:$J$131,MATCH($B2179,Account!$A$2:$A$131,0))&amp;"-"&amp;$C2179&amp;"-"&amp;$D2179,'Bill Report Reference'!$I$2:$I$64,0)),"")</f>
        <v>https://www.govinfo.gov/content/pkg/BILLS-117hr8295rh/pdf/BILLS-117hr8295rh.pdf</v>
      </c>
      <c r="T2179" s="7" t="str">
        <f>IFERROR(""&amp;INDEX('Bill Report Reference'!$H$2:$H$64,MATCH(INDEX(Account!$J$2:$J$131,MATCH($B2179,Account!$A$2:$A$131,0))&amp;"-"&amp;$C2179&amp;"-"&amp;$D2179,'Bill Report Reference'!$I$2:$I$64,0)),"")</f>
        <v>https://www.govinfo.gov/content/pkg/CRPT-117hrpt403/pdf/CRPT-117hrpt403.pdf</v>
      </c>
      <c r="U2179" s="7" t="inlineStr"/>
    </row>
    <row r="2180">
      <c r="A2180" s="7" t="inlineStr">
        <is>
          <t>OBS-LHHS-1309</t>
        </is>
      </c>
      <c r="B2180" s="7" t="inlineStr">
        <is>
          <t>ACC-HHS-NIH-NIAMS</t>
        </is>
      </c>
      <c r="C2180" s="7" t="n">
        <v>2023</v>
      </c>
      <c r="D2180" s="7" t="inlineStr">
        <is>
          <t>President's Budget</t>
        </is>
      </c>
      <c r="E2180" s="7" t="inlineStr">
        <is>
          <t>N/A</t>
        </is>
      </c>
      <c r="F2180" s="7" t="str">
        <f>IFERROR(""&amp;INDEX('Bill Report Reference'!$E$2:$E$64,MATCH(INDEX(Account!$J$2:$J$131,MATCH($B2180,Account!$A$2:$A$131,0))&amp;"-"&amp;$C2180&amp;"-"&amp;$D2180,'Bill Report Reference'!$I$2:$I$64,0)),"")</f>
        <v>PREX 2.8:2023/APP</v>
      </c>
      <c r="G2180" s="7" t="str">
        <f>IFERROR(""&amp;INDEX('Bill Report Reference'!$F$2:$F$64,MATCH(INDEX(Account!$J$2:$J$131,MATCH($B2180,Account!$A$2:$A$131,0))&amp;"-"&amp;$C2180&amp;"-"&amp;$D2180,'Bill Report Reference'!$I$2:$I$64,0)),"")</f>
        <v>N/A</v>
      </c>
      <c r="H2180" s="9" t="n">
        <v>676254000</v>
      </c>
      <c r="I2180" s="7" t="inlineStr">
        <is>
          <t>budget authority</t>
        </is>
      </c>
      <c r="J2180" s="7" t="inlineStr"/>
      <c r="K2180" s="7" t="inlineStr">
        <is>
          <t>FALSE</t>
        </is>
      </c>
      <c r="L2180" s="7" t="inlineStr"/>
      <c r="M2180" s="7" t="inlineStr">
        <is>
          <t>SRC-CRPT-117HRPT403</t>
        </is>
      </c>
      <c r="N2180" s="7" t="inlineStr">
        <is>
          <t>815</t>
        </is>
      </c>
      <c r="O2180" s="7" t="inlineStr">
        <is>
          <t>Title II, National Institutes of Health -- printed as 'National Institute of Arthritis and Musculoskeletal and Skin Diseases (NIAMS)' [FY 2023 Request]</t>
        </is>
      </c>
      <c r="P2180" s="7" t="inlineStr">
        <is>
          <t>AI-extracted</t>
        </is>
      </c>
      <c r="Q2180" s="7" t="n">
        <v>0.95</v>
      </c>
      <c r="R2180" s="7" t="inlineStr">
        <is>
          <t>auto-validated</t>
        </is>
      </c>
      <c r="S2180" s="7" t="str">
        <f>IFERROR(""&amp;INDEX('Bill Report Reference'!$G$2:$G$64,MATCH(INDEX(Account!$J$2:$J$131,MATCH($B2180,Account!$A$2:$A$131,0))&amp;"-"&amp;$C2180&amp;"-"&amp;$D2180,'Bill Report Reference'!$I$2:$I$64,0)),"")</f>
        <v>https://www.govinfo.gov/content/pkg/BUDGET-2023-APP/pdf/BUDGET-2023-APP.pdf</v>
      </c>
      <c r="T2180" s="7" t="str">
        <f>IFERROR(""&amp;INDEX('Bill Report Reference'!$H$2:$H$64,MATCH(INDEX(Account!$J$2:$J$131,MATCH($B2180,Account!$A$2:$A$131,0))&amp;"-"&amp;$C2180&amp;"-"&amp;$D2180,'Bill Report Reference'!$I$2:$I$64,0)),"")</f>
        <v>N/A</v>
      </c>
      <c r="U2180" s="7" t="inlineStr"/>
    </row>
    <row r="2181">
      <c r="A2181" s="7" t="inlineStr">
        <is>
          <t>OBS-LHHS-1310</t>
        </is>
      </c>
      <c r="B2181" s="7" t="inlineStr">
        <is>
          <t>ACC-HHS-NIH-NIAMS</t>
        </is>
      </c>
      <c r="C2181" s="7" t="n">
        <v>2023</v>
      </c>
      <c r="D2181" s="7" t="inlineStr">
        <is>
          <t>Senate Reported</t>
        </is>
      </c>
      <c r="E2181" s="7" t="inlineStr">
        <is>
          <t>Senate</t>
        </is>
      </c>
      <c r="F2181" s="7" t="str">
        <f>IFERROR(""&amp;INDEX('Bill Report Reference'!$E$2:$E$64,MATCH(INDEX(Account!$J$2:$J$131,MATCH($B2181,Account!$A$2:$A$131,0))&amp;"-"&amp;$C2181&amp;"-"&amp;$D2181,'Bill Report Reference'!$I$2:$I$64,0)),"")</f>
        <v>S.4659</v>
      </c>
      <c r="G2181" s="7" t="str">
        <f>IFERROR(""&amp;INDEX('Bill Report Reference'!$F$2:$F$64,MATCH(INDEX(Account!$J$2:$J$131,MATCH($B2181,Account!$A$2:$A$131,0))&amp;"-"&amp;$C2181&amp;"-"&amp;$D2181,'Bill Report Reference'!$I$2:$I$64,0)),"")</f>
        <v>N/A</v>
      </c>
      <c r="H2181" s="9" t="n">
        <v>686025000</v>
      </c>
      <c r="I2181" s="7" t="inlineStr">
        <is>
          <t>budget authority</t>
        </is>
      </c>
      <c r="J2181" s="7" t="inlineStr"/>
      <c r="K2181" s="7" t="inlineStr">
        <is>
          <t>FALSE</t>
        </is>
      </c>
      <c r="L2181" s="7" t="inlineStr"/>
      <c r="M2181" s="7" t="inlineStr">
        <is>
          <t>SRC-EXPL-LHHS-FY2023-SENATE</t>
        </is>
      </c>
      <c r="N2181" s="7" t="inlineStr">
        <is>
          <t>406</t>
        </is>
      </c>
      <c r="O2181" s="7" t="inlineStr">
        <is>
          <t>Title II, National Institutes of Health -- printed as 'National Institute of Arthritis and Musculoskeletal and Skin Diseases (NIAMS)' [Committee recommendation] Source: the Senate Committee's draft explanatory statement for FY2023 (S. 4659 never reported).</t>
        </is>
      </c>
      <c r="P2181" s="7" t="inlineStr">
        <is>
          <t>text-extracted</t>
        </is>
      </c>
      <c r="Q2181" s="7" t="n">
        <v>0.5</v>
      </c>
      <c r="R2181" s="7" t="inlineStr">
        <is>
          <t>unverified</t>
        </is>
      </c>
      <c r="S2181" s="7" t="str">
        <f>IFERROR(""&amp;INDEX('Bill Report Reference'!$G$2:$G$64,MATCH(INDEX(Account!$J$2:$J$131,MATCH($B2181,Account!$A$2:$A$131,0))&amp;"-"&amp;$C2181&amp;"-"&amp;$D2181,'Bill Report Reference'!$I$2:$I$64,0)),"")</f>
        <v>https://www.govinfo.gov/content/pkg/BILLS-117s4659is/pdf/BILLS-117s4659is.pdf</v>
      </c>
      <c r="T2181" s="7" t="str">
        <f>IFERROR(""&amp;INDEX('Bill Report Reference'!$H$2:$H$64,MATCH(INDEX(Account!$J$2:$J$131,MATCH($B2181,Account!$A$2:$A$131,0))&amp;"-"&amp;$C2181&amp;"-"&amp;$D2181,'Bill Report Reference'!$I$2:$I$64,0)),"")</f>
        <v>https://www.appropriations.senate.gov/imo/media/doc/LHHSFY23REPT.pdf</v>
      </c>
      <c r="U2181" s="7" t="inlineStr"/>
    </row>
    <row r="2182">
      <c r="A2182" s="7" t="inlineStr">
        <is>
          <t>OBS-LHHS-1311</t>
        </is>
      </c>
      <c r="B2182" s="7" t="inlineStr">
        <is>
          <t>ACC-HHS-NIH-NIAMS</t>
        </is>
      </c>
      <c r="C2182" s="7" t="n">
        <v>2024</v>
      </c>
      <c r="D2182" s="7" t="inlineStr">
        <is>
          <t>Enacted</t>
        </is>
      </c>
      <c r="E2182" s="7" t="inlineStr">
        <is>
          <t>N/A</t>
        </is>
      </c>
      <c r="F2182" s="7" t="str">
        <f>IFERROR(""&amp;INDEX('Bill Report Reference'!$E$2:$E$64,MATCH(INDEX(Account!$J$2:$J$131,MATCH($B2182,Account!$A$2:$A$131,0))&amp;"-"&amp;$C2182&amp;"-"&amp;$D2182,'Bill Report Reference'!$I$2:$I$64,0)),"")</f>
        <v>P.L.118-47</v>
      </c>
      <c r="G2182" s="7" t="str">
        <f>IFERROR(""&amp;INDEX('Bill Report Reference'!$F$2:$F$64,MATCH(INDEX(Account!$J$2:$J$131,MATCH($B2182,Account!$A$2:$A$131,0))&amp;"-"&amp;$C2182&amp;"-"&amp;$D2182,'Bill Report Reference'!$I$2:$I$64,0)),"")</f>
        <v>N/A</v>
      </c>
      <c r="H2182" s="9" t="n">
        <v>685465000</v>
      </c>
      <c r="I2182" s="7" t="inlineStr">
        <is>
          <t>budget authority</t>
        </is>
      </c>
      <c r="J2182" s="7" t="inlineStr"/>
      <c r="K2182" s="7" t="inlineStr">
        <is>
          <t>FALSE</t>
        </is>
      </c>
      <c r="L2182" s="7" t="inlineStr"/>
      <c r="M2182" s="7" t="inlineStr">
        <is>
          <t>SRC-CRPT-118SRPT207</t>
        </is>
      </c>
      <c r="N2182" s="7" t="inlineStr">
        <is>
          <t>437</t>
        </is>
      </c>
      <c r="O2182" s="7" t="inlineStr">
        <is>
          <t>Title II, National Institutes of Health -- printed as 'National Institute of Arthritis and Musculoskeletal and Skin Diseases (NIAMS)' [2024 appropriation]</t>
        </is>
      </c>
      <c r="P2182" s="7" t="inlineStr">
        <is>
          <t>text-extracted</t>
        </is>
      </c>
      <c r="Q2182" s="7" t="n">
        <v>0.95</v>
      </c>
      <c r="R2182" s="7" t="inlineStr">
        <is>
          <t>auto-validated</t>
        </is>
      </c>
      <c r="S2182" s="7" t="str">
        <f>IFERROR(""&amp;INDEX('Bill Report Reference'!$G$2:$G$64,MATCH(INDEX(Account!$J$2:$J$131,MATCH($B2182,Account!$A$2:$A$131,0))&amp;"-"&amp;$C2182&amp;"-"&amp;$D2182,'Bill Report Reference'!$I$2:$I$64,0)),"")</f>
        <v>https://www.govinfo.gov/content/pkg/PLAW-118publ47/pdf/PLAW-118publ47.pdf</v>
      </c>
      <c r="T2182" s="7" t="str">
        <f>IFERROR(""&amp;INDEX('Bill Report Reference'!$H$2:$H$64,MATCH(INDEX(Account!$J$2:$J$131,MATCH($B2182,Account!$A$2:$A$131,0))&amp;"-"&amp;$C2182&amp;"-"&amp;$D2182,'Bill Report Reference'!$I$2:$I$64,0)),"")</f>
        <v>N/A</v>
      </c>
      <c r="U2182" s="7" t="inlineStr"/>
    </row>
    <row r="2183">
      <c r="A2183" s="7" t="inlineStr">
        <is>
          <t>OBS-LHHS-1312</t>
        </is>
      </c>
      <c r="B2183" s="7" t="inlineStr">
        <is>
          <t>ACC-HHS-NIH-NIAMS</t>
        </is>
      </c>
      <c r="C2183" s="7" t="n">
        <v>2024</v>
      </c>
      <c r="D2183" s="7" t="inlineStr">
        <is>
          <t>President's Budget</t>
        </is>
      </c>
      <c r="E2183" s="7" t="inlineStr">
        <is>
          <t>N/A</t>
        </is>
      </c>
      <c r="F2183" s="7" t="str">
        <f>IFERROR(""&amp;INDEX('Bill Report Reference'!$E$2:$E$64,MATCH(INDEX(Account!$J$2:$J$131,MATCH($B2183,Account!$A$2:$A$131,0))&amp;"-"&amp;$C2183&amp;"-"&amp;$D2183,'Bill Report Reference'!$I$2:$I$64,0)),"")</f>
        <v>PREX 2.8:2024/APP</v>
      </c>
      <c r="G2183" s="7" t="str">
        <f>IFERROR(""&amp;INDEX('Bill Report Reference'!$F$2:$F$64,MATCH(INDEX(Account!$J$2:$J$131,MATCH($B2183,Account!$A$2:$A$131,0))&amp;"-"&amp;$C2183&amp;"-"&amp;$D2183,'Bill Report Reference'!$I$2:$I$64,0)),"")</f>
        <v>N/A</v>
      </c>
      <c r="H2183" s="9" t="n">
        <v>687639000</v>
      </c>
      <c r="I2183" s="7" t="inlineStr">
        <is>
          <t>budget authority</t>
        </is>
      </c>
      <c r="J2183" s="7" t="inlineStr"/>
      <c r="K2183" s="7" t="inlineStr">
        <is>
          <t>FALSE</t>
        </is>
      </c>
      <c r="L2183" s="7" t="inlineStr"/>
      <c r="M2183" s="7" t="inlineStr">
        <is>
          <t>SRC-CRPT-118SRPT84</t>
        </is>
      </c>
      <c r="N2183" s="7" t="inlineStr">
        <is>
          <t>378</t>
        </is>
      </c>
      <c r="O2183" s="7" t="inlineStr">
        <is>
          <t>Title II, National Institutes of Health -- printed as 'National Institute of Arthritis and Musculoskeletal and Skin Diseases (NIAMS)' [Budget estimate]</t>
        </is>
      </c>
      <c r="P2183" s="7" t="inlineStr">
        <is>
          <t>text-extracted</t>
        </is>
      </c>
      <c r="Q2183" s="7" t="n">
        <v>0.95</v>
      </c>
      <c r="R2183" s="7" t="inlineStr">
        <is>
          <t>auto-validated</t>
        </is>
      </c>
      <c r="S2183" s="7" t="str">
        <f>IFERROR(""&amp;INDEX('Bill Report Reference'!$G$2:$G$64,MATCH(INDEX(Account!$J$2:$J$131,MATCH($B2183,Account!$A$2:$A$131,0))&amp;"-"&amp;$C2183&amp;"-"&amp;$D2183,'Bill Report Reference'!$I$2:$I$64,0)),"")</f>
        <v>https://www.govinfo.gov/content/pkg/BUDGET-2024-APP/pdf/BUDGET-2024-APP.pdf</v>
      </c>
      <c r="T2183" s="7" t="str">
        <f>IFERROR(""&amp;INDEX('Bill Report Reference'!$H$2:$H$64,MATCH(INDEX(Account!$J$2:$J$131,MATCH($B2183,Account!$A$2:$A$131,0))&amp;"-"&amp;$C2183&amp;"-"&amp;$D2183,'Bill Report Reference'!$I$2:$I$64,0)),"")</f>
        <v>N/A</v>
      </c>
      <c r="U2183" s="7" t="inlineStr"/>
    </row>
    <row r="2184">
      <c r="A2184" s="7" t="inlineStr">
        <is>
          <t>OBS-LHHS-1313</t>
        </is>
      </c>
      <c r="B2184" s="7" t="inlineStr">
        <is>
          <t>ACC-HHS-NIH-NIAMS</t>
        </is>
      </c>
      <c r="C2184" s="7" t="n">
        <v>2024</v>
      </c>
      <c r="D2184" s="7" t="inlineStr">
        <is>
          <t>Senate Reported</t>
        </is>
      </c>
      <c r="E2184" s="7" t="inlineStr">
        <is>
          <t>Senate</t>
        </is>
      </c>
      <c r="F2184" s="7" t="str">
        <f>IFERROR(""&amp;INDEX('Bill Report Reference'!$E$2:$E$64,MATCH(INDEX(Account!$J$2:$J$131,MATCH($B2184,Account!$A$2:$A$131,0))&amp;"-"&amp;$C2184&amp;"-"&amp;$D2184,'Bill Report Reference'!$I$2:$I$64,0)),"")</f>
        <v>S.2624</v>
      </c>
      <c r="G2184" s="7" t="str">
        <f>IFERROR(""&amp;INDEX('Bill Report Reference'!$F$2:$F$64,MATCH(INDEX(Account!$J$2:$J$131,MATCH($B2184,Account!$A$2:$A$131,0))&amp;"-"&amp;$C2184&amp;"-"&amp;$D2184,'Bill Report Reference'!$I$2:$I$64,0)),"")</f>
        <v>S.Rept.118-84</v>
      </c>
      <c r="H2184" s="9" t="n">
        <v>685465000</v>
      </c>
      <c r="I2184" s="7" t="inlineStr">
        <is>
          <t>budget authority</t>
        </is>
      </c>
      <c r="J2184" s="7" t="inlineStr"/>
      <c r="K2184" s="7" t="inlineStr">
        <is>
          <t>FALSE</t>
        </is>
      </c>
      <c r="L2184" s="7" t="inlineStr"/>
      <c r="M2184" s="7" t="inlineStr">
        <is>
          <t>SRC-CRPT-118SRPT84</t>
        </is>
      </c>
      <c r="N2184" s="7" t="inlineStr">
        <is>
          <t>378</t>
        </is>
      </c>
      <c r="O2184" s="7" t="inlineStr">
        <is>
          <t>Title II, National Institutes of Health -- printed as 'National Institute of Arthritis and Musculoskeletal and Skin Diseases (NIAMS)' [Committee recommendation]</t>
        </is>
      </c>
      <c r="P2184" s="7" t="inlineStr">
        <is>
          <t>text-extracted</t>
        </is>
      </c>
      <c r="Q2184" s="7" t="n">
        <v>0.5</v>
      </c>
      <c r="R2184" s="7" t="inlineStr">
        <is>
          <t>unverified</t>
        </is>
      </c>
      <c r="S2184" s="7" t="str">
        <f>IFERROR(""&amp;INDEX('Bill Report Reference'!$G$2:$G$64,MATCH(INDEX(Account!$J$2:$J$131,MATCH($B2184,Account!$A$2:$A$131,0))&amp;"-"&amp;$C2184&amp;"-"&amp;$D2184,'Bill Report Reference'!$I$2:$I$64,0)),"")</f>
        <v>https://www.govinfo.gov/content/pkg/BILLS-118s2624rs/pdf/BILLS-118s2624rs.pdf</v>
      </c>
      <c r="T2184" s="7" t="str">
        <f>IFERROR(""&amp;INDEX('Bill Report Reference'!$H$2:$H$64,MATCH(INDEX(Account!$J$2:$J$131,MATCH($B2184,Account!$A$2:$A$131,0))&amp;"-"&amp;$C2184&amp;"-"&amp;$D2184,'Bill Report Reference'!$I$2:$I$64,0)),"")</f>
        <v>https://www.congress.gov/118/crpt/srpt84/CRPT-118srpt84.pdf</v>
      </c>
      <c r="U2184" s="7" t="inlineStr"/>
    </row>
    <row r="2185">
      <c r="A2185" s="7" t="inlineStr">
        <is>
          <t>OBS-LHHS-1314</t>
        </is>
      </c>
      <c r="B2185" s="7" t="inlineStr">
        <is>
          <t>ACC-HHS-NIH-NIAMS</t>
        </is>
      </c>
      <c r="C2185" s="7" t="n">
        <v>2025</v>
      </c>
      <c r="D2185" s="7" t="inlineStr">
        <is>
          <t>Enacted</t>
        </is>
      </c>
      <c r="E2185" s="7" t="inlineStr">
        <is>
          <t>N/A</t>
        </is>
      </c>
      <c r="F2185" s="7" t="str">
        <f>IFERROR(""&amp;INDEX('Bill Report Reference'!$E$2:$E$64,MATCH(INDEX(Account!$J$2:$J$131,MATCH($B2185,Account!$A$2:$A$131,0))&amp;"-"&amp;$C2185&amp;"-"&amp;$D2185,'Bill Report Reference'!$I$2:$I$64,0)),"")</f>
        <v>P.L.119-4</v>
      </c>
      <c r="G2185" s="7" t="str">
        <f>IFERROR(""&amp;INDEX('Bill Report Reference'!$F$2:$F$64,MATCH(INDEX(Account!$J$2:$J$131,MATCH($B2185,Account!$A$2:$A$131,0))&amp;"-"&amp;$C2185&amp;"-"&amp;$D2185,'Bill Report Reference'!$I$2:$I$64,0)),"")</f>
        <v>N/A</v>
      </c>
      <c r="H2185" s="9" t="n">
        <v>685465000</v>
      </c>
      <c r="I2185" s="7" t="inlineStr">
        <is>
          <t>budget authority</t>
        </is>
      </c>
      <c r="J2185" s="7" t="inlineStr"/>
      <c r="K2185" s="7" t="inlineStr">
        <is>
          <t>FALSE</t>
        </is>
      </c>
      <c r="L2185" s="7" t="inlineStr"/>
      <c r="M2185" s="7" t="inlineStr">
        <is>
          <t>SRC-CRPT-119HRPT271</t>
        </is>
      </c>
      <c r="N2185" s="7" t="inlineStr">
        <is>
          <t>344</t>
        </is>
      </c>
      <c r="O2185" s="7" t="inlineStr">
        <is>
          <t>Title II, National Institutes of Health -- printed as 'National Institute of Arthritis and Musculoskeletal and Skin Diseases (NIAMS)' [FY 2025 Estimate] Source column: H.Rept. 119-271's 'FY 2025 Estimate' (FY2025 operating plans under the full-year CR, P.L. 119-4) -- FY2025 Enacted by the owner's decision.</t>
        </is>
      </c>
      <c r="P2185" s="7" t="inlineStr">
        <is>
          <t>AI-extracted</t>
        </is>
      </c>
      <c r="Q2185" s="7" t="n">
        <v>0.95</v>
      </c>
      <c r="R2185" s="7" t="inlineStr">
        <is>
          <t>auto-validated</t>
        </is>
      </c>
      <c r="S2185" s="7" t="str">
        <f>IFERROR(""&amp;INDEX('Bill Report Reference'!$G$2:$G$64,MATCH(INDEX(Account!$J$2:$J$131,MATCH($B2185,Account!$A$2:$A$131,0))&amp;"-"&amp;$C2185&amp;"-"&amp;$D2185,'Bill Report Reference'!$I$2:$I$64,0)),"")</f>
        <v>https://www.govinfo.gov/content/pkg/PLAW-119publ4/pdf/PLAW-119publ4.pdf</v>
      </c>
      <c r="T2185" s="7" t="str">
        <f>IFERROR(""&amp;INDEX('Bill Report Reference'!$H$2:$H$64,MATCH(INDEX(Account!$J$2:$J$131,MATCH($B2185,Account!$A$2:$A$131,0))&amp;"-"&amp;$C2185&amp;"-"&amp;$D2185,'Bill Report Reference'!$I$2:$I$64,0)),"")</f>
        <v>N/A</v>
      </c>
      <c r="U2185" s="7" t="inlineStr"/>
    </row>
    <row r="2186">
      <c r="A2186" s="7" t="inlineStr">
        <is>
          <t>OBS-LHHS-1315</t>
        </is>
      </c>
      <c r="B2186" s="7" t="inlineStr">
        <is>
          <t>ACC-HHS-NIH-NIAMS</t>
        </is>
      </c>
      <c r="C2186" s="7" t="n">
        <v>2025</v>
      </c>
      <c r="D2186" s="7" t="inlineStr">
        <is>
          <t>House Reported</t>
        </is>
      </c>
      <c r="E2186" s="7" t="inlineStr">
        <is>
          <t>House</t>
        </is>
      </c>
      <c r="F2186" s="7" t="str">
        <f>IFERROR(""&amp;INDEX('Bill Report Reference'!$E$2:$E$64,MATCH(INDEX(Account!$J$2:$J$131,MATCH($B2186,Account!$A$2:$A$131,0))&amp;"-"&amp;$C2186&amp;"-"&amp;$D2186,'Bill Report Reference'!$I$2:$I$64,0)),"")</f>
        <v>H.R.9029</v>
      </c>
      <c r="G2186" s="7" t="str">
        <f>IFERROR(""&amp;INDEX('Bill Report Reference'!$F$2:$F$64,MATCH(INDEX(Account!$J$2:$J$131,MATCH($B2186,Account!$A$2:$A$131,0))&amp;"-"&amp;$C2186&amp;"-"&amp;$D2186,'Bill Report Reference'!$I$2:$I$64,0)),"")</f>
        <v>H.Rept.118-585</v>
      </c>
      <c r="H2186" s="9" t="n">
        <v>0</v>
      </c>
      <c r="I2186" s="7" t="inlineStr">
        <is>
          <t>budget authority</t>
        </is>
      </c>
      <c r="J2186" s="7" t="inlineStr"/>
      <c r="K2186" s="7" t="inlineStr">
        <is>
          <t>FALSE</t>
        </is>
      </c>
      <c r="L2186" s="7" t="inlineStr"/>
      <c r="M2186" s="7" t="inlineStr">
        <is>
          <t>SRC-CRPT-118HRPT585</t>
        </is>
      </c>
      <c r="N2186" s="7" t="inlineStr">
        <is>
          <t>318</t>
        </is>
      </c>
      <c r="O2186" s="7" t="inlineStr">
        <is>
          <t>Title II, National Institutes of Health -- printed as 'National Institute of Arthritis and Musculoskeletal and Skin Diseases (NIAMS)' [Bill]</t>
        </is>
      </c>
      <c r="P2186" s="7" t="inlineStr">
        <is>
          <t>AI-extracted</t>
        </is>
      </c>
      <c r="Q2186" s="7" t="n">
        <v>0.95</v>
      </c>
      <c r="R2186" s="7" t="inlineStr">
        <is>
          <t>auto-validated</t>
        </is>
      </c>
      <c r="S2186" s="7" t="str">
        <f>IFERROR(""&amp;INDEX('Bill Report Reference'!$G$2:$G$64,MATCH(INDEX(Account!$J$2:$J$131,MATCH($B2186,Account!$A$2:$A$131,0))&amp;"-"&amp;$C2186&amp;"-"&amp;$D2186,'Bill Report Reference'!$I$2:$I$64,0)),"")</f>
        <v>https://www.govinfo.gov/content/pkg/BILLS-118hr9029rh/pdf/BILLS-118hr9029rh.pdf</v>
      </c>
      <c r="T2186" s="7" t="str">
        <f>IFERROR(""&amp;INDEX('Bill Report Reference'!$H$2:$H$64,MATCH(INDEX(Account!$J$2:$J$131,MATCH($B2186,Account!$A$2:$A$131,0))&amp;"-"&amp;$C2186&amp;"-"&amp;$D2186,'Bill Report Reference'!$I$2:$I$64,0)),"")</f>
        <v>https://www.congress.gov/118/crpt/hrpt585/CRPT-118hrpt585.pdf</v>
      </c>
      <c r="U2186" s="7" t="inlineStr"/>
    </row>
    <row r="2187">
      <c r="A2187" s="7" t="inlineStr">
        <is>
          <t>OBS-LHHS-1316</t>
        </is>
      </c>
      <c r="B2187" s="7" t="inlineStr">
        <is>
          <t>ACC-HHS-NIH-NIAMS</t>
        </is>
      </c>
      <c r="C2187" s="7" t="n">
        <v>2025</v>
      </c>
      <c r="D2187" s="7" t="inlineStr">
        <is>
          <t>President's Budget</t>
        </is>
      </c>
      <c r="E2187" s="7" t="inlineStr">
        <is>
          <t>N/A</t>
        </is>
      </c>
      <c r="F2187" s="7" t="str">
        <f>IFERROR(""&amp;INDEX('Bill Report Reference'!$E$2:$E$64,MATCH(INDEX(Account!$J$2:$J$131,MATCH($B2187,Account!$A$2:$A$131,0))&amp;"-"&amp;$C2187&amp;"-"&amp;$D2187,'Bill Report Reference'!$I$2:$I$64,0)),"")</f>
        <v>PREX 2.8:2025/APP</v>
      </c>
      <c r="G2187" s="7" t="str">
        <f>IFERROR(""&amp;INDEX('Bill Report Reference'!$F$2:$F$64,MATCH(INDEX(Account!$J$2:$J$131,MATCH($B2187,Account!$A$2:$A$131,0))&amp;"-"&amp;$C2187&amp;"-"&amp;$D2187,'Bill Report Reference'!$I$2:$I$64,0)),"")</f>
        <v>N/A</v>
      </c>
      <c r="H2187" s="9" t="n">
        <v>689697000</v>
      </c>
      <c r="I2187" s="7" t="inlineStr">
        <is>
          <t>budget authority</t>
        </is>
      </c>
      <c r="J2187" s="7" t="inlineStr"/>
      <c r="K2187" s="7" t="inlineStr">
        <is>
          <t>FALSE</t>
        </is>
      </c>
      <c r="L2187" s="7" t="inlineStr"/>
      <c r="M2187" s="7" t="inlineStr">
        <is>
          <t>SRC-CRPT-118SRPT207</t>
        </is>
      </c>
      <c r="N2187" s="7" t="inlineStr">
        <is>
          <t>437</t>
        </is>
      </c>
      <c r="O2187" s="7" t="inlineStr">
        <is>
          <t>Title II, National Institutes of Health -- printed as 'National Institute of Arthritis and Musculoskeletal and Skin Diseases (NIAMS)' [Budget estimate]</t>
        </is>
      </c>
      <c r="P2187" s="7" t="inlineStr">
        <is>
          <t>text-extracted</t>
        </is>
      </c>
      <c r="Q2187" s="7" t="n">
        <v>0.95</v>
      </c>
      <c r="R2187" s="7" t="inlineStr">
        <is>
          <t>auto-validated</t>
        </is>
      </c>
      <c r="S2187" s="7" t="str">
        <f>IFERROR(""&amp;INDEX('Bill Report Reference'!$G$2:$G$64,MATCH(INDEX(Account!$J$2:$J$131,MATCH($B2187,Account!$A$2:$A$131,0))&amp;"-"&amp;$C2187&amp;"-"&amp;$D2187,'Bill Report Reference'!$I$2:$I$64,0)),"")</f>
        <v>https://www.govinfo.gov/content/pkg/BUDGET-2025-APP/pdf/BUDGET-2025-APP.pdf</v>
      </c>
      <c r="T2187" s="7" t="str">
        <f>IFERROR(""&amp;INDEX('Bill Report Reference'!$H$2:$H$64,MATCH(INDEX(Account!$J$2:$J$131,MATCH($B2187,Account!$A$2:$A$131,0))&amp;"-"&amp;$C2187&amp;"-"&amp;$D2187,'Bill Report Reference'!$I$2:$I$64,0)),"")</f>
        <v>N/A</v>
      </c>
      <c r="U2187" s="7" t="inlineStr"/>
    </row>
    <row r="2188">
      <c r="A2188" s="7" t="inlineStr">
        <is>
          <t>OBS-LHHS-1317</t>
        </is>
      </c>
      <c r="B2188" s="7" t="inlineStr">
        <is>
          <t>ACC-HHS-NIH-NIAMS</t>
        </is>
      </c>
      <c r="C2188" s="7" t="n">
        <v>2025</v>
      </c>
      <c r="D2188" s="7" t="inlineStr">
        <is>
          <t>Senate Reported</t>
        </is>
      </c>
      <c r="E2188" s="7" t="inlineStr">
        <is>
          <t>Senate</t>
        </is>
      </c>
      <c r="F2188" s="7" t="str">
        <f>IFERROR(""&amp;INDEX('Bill Report Reference'!$E$2:$E$64,MATCH(INDEX(Account!$J$2:$J$131,MATCH($B2188,Account!$A$2:$A$131,0))&amp;"-"&amp;$C2188&amp;"-"&amp;$D2188,'Bill Report Reference'!$I$2:$I$64,0)),"")</f>
        <v>S.4942</v>
      </c>
      <c r="G2188" s="7" t="str">
        <f>IFERROR(""&amp;INDEX('Bill Report Reference'!$F$2:$F$64,MATCH(INDEX(Account!$J$2:$J$131,MATCH($B2188,Account!$A$2:$A$131,0))&amp;"-"&amp;$C2188&amp;"-"&amp;$D2188,'Bill Report Reference'!$I$2:$I$64,0)),"")</f>
        <v>S.Rept.118-207</v>
      </c>
      <c r="H2188" s="9" t="n">
        <v>685465000</v>
      </c>
      <c r="I2188" s="7" t="inlineStr">
        <is>
          <t>budget authority</t>
        </is>
      </c>
      <c r="J2188" s="7" t="inlineStr"/>
      <c r="K2188" s="7" t="inlineStr">
        <is>
          <t>FALSE</t>
        </is>
      </c>
      <c r="L2188" s="7" t="inlineStr"/>
      <c r="M2188" s="7" t="inlineStr">
        <is>
          <t>SRC-CRPT-118SRPT207</t>
        </is>
      </c>
      <c r="N2188" s="7" t="inlineStr">
        <is>
          <t>437</t>
        </is>
      </c>
      <c r="O2188" s="7" t="inlineStr">
        <is>
          <t>Title II, National Institutes of Health -- printed as 'National Institute of Arthritis and Musculoskeletal and Skin Diseases (NIAMS)' [Committee recommendation]</t>
        </is>
      </c>
      <c r="P2188" s="7" t="inlineStr">
        <is>
          <t>text-extracted</t>
        </is>
      </c>
      <c r="Q2188" s="7" t="n">
        <v>0.95</v>
      </c>
      <c r="R2188" s="7" t="inlineStr">
        <is>
          <t>auto-validated</t>
        </is>
      </c>
      <c r="S2188" s="7" t="str">
        <f>IFERROR(""&amp;INDEX('Bill Report Reference'!$G$2:$G$64,MATCH(INDEX(Account!$J$2:$J$131,MATCH($B2188,Account!$A$2:$A$131,0))&amp;"-"&amp;$C2188&amp;"-"&amp;$D2188,'Bill Report Reference'!$I$2:$I$64,0)),"")</f>
        <v>https://www.govinfo.gov/content/pkg/BILLS-118s4942rs/pdf/BILLS-118s4942rs.pdf</v>
      </c>
      <c r="T2188" s="7" t="str">
        <f>IFERROR(""&amp;INDEX('Bill Report Reference'!$H$2:$H$64,MATCH(INDEX(Account!$J$2:$J$131,MATCH($B2188,Account!$A$2:$A$131,0))&amp;"-"&amp;$C2188&amp;"-"&amp;$D2188,'Bill Report Reference'!$I$2:$I$64,0)),"")</f>
        <v>https://www.congress.gov/118/crpt/srpt207/CRPT-118srpt207.pdf</v>
      </c>
      <c r="U2188" s="7" t="inlineStr"/>
    </row>
    <row r="2189">
      <c r="A2189" s="7" t="inlineStr">
        <is>
          <t>OBS-LHHS-1318</t>
        </is>
      </c>
      <c r="B2189" s="7" t="inlineStr">
        <is>
          <t>ACC-HHS-NIH-NIAMS</t>
        </is>
      </c>
      <c r="C2189" s="7" t="n">
        <v>2026</v>
      </c>
      <c r="D2189" s="7" t="inlineStr">
        <is>
          <t>Enacted</t>
        </is>
      </c>
      <c r="E2189" s="7" t="inlineStr">
        <is>
          <t>N/A</t>
        </is>
      </c>
      <c r="F2189" s="7" t="str">
        <f>IFERROR(""&amp;INDEX('Bill Report Reference'!$E$2:$E$64,MATCH(INDEX(Account!$J$2:$J$131,MATCH($B2189,Account!$A$2:$A$131,0))&amp;"-"&amp;$C2189&amp;"-"&amp;$D2189,'Bill Report Reference'!$I$2:$I$64,0)),"")</f>
        <v>P.L.119-75</v>
      </c>
      <c r="G2189" s="7" t="str">
        <f>IFERROR(""&amp;INDEX('Bill Report Reference'!$F$2:$F$64,MATCH(INDEX(Account!$J$2:$J$131,MATCH($B2189,Account!$A$2:$A$131,0))&amp;"-"&amp;$C2189&amp;"-"&amp;$D2189,'Bill Report Reference'!$I$2:$I$64,0)),"")</f>
        <v>JES_LHHS_P.L.119-75</v>
      </c>
      <c r="H2189" s="9" t="n">
        <v>685465000</v>
      </c>
      <c r="I2189" s="7" t="inlineStr">
        <is>
          <t>budget authority</t>
        </is>
      </c>
      <c r="J2189" s="7" t="inlineStr"/>
      <c r="K2189" s="7" t="inlineStr">
        <is>
          <t>FALSE</t>
        </is>
      </c>
      <c r="L2189" s="7" t="inlineStr"/>
      <c r="M2189" s="7" t="inlineStr">
        <is>
          <t>SRC-CRPT-119HRPT696</t>
        </is>
      </c>
      <c r="N2189" s="7" t="inlineStr">
        <is>
          <t>375</t>
        </is>
      </c>
      <c r="O2189" s="7" t="inlineStr">
        <is>
          <t>Title II, National Institutes of Health -- printed as 'National Institute of Arthritis and Musculoskeletal and Skin Diseases (NIAMS)' [FY 2026 Enacted]</t>
        </is>
      </c>
      <c r="P2189" s="7" t="inlineStr">
        <is>
          <t>AI-extracted</t>
        </is>
      </c>
      <c r="Q2189" s="7" t="n">
        <v>0.95</v>
      </c>
      <c r="R2189" s="7" t="inlineStr">
        <is>
          <t>auto-validated</t>
        </is>
      </c>
      <c r="S2189" s="7" t="str">
        <f>IFERROR(""&amp;INDEX('Bill Report Reference'!$G$2:$G$64,MATCH(INDEX(Account!$J$2:$J$131,MATCH($B2189,Account!$A$2:$A$131,0))&amp;"-"&amp;$C2189&amp;"-"&amp;$D2189,'Bill Report Reference'!$I$2:$I$64,0)),"")</f>
        <v>https://www.govinfo.gov/content/pkg/PLAW-119publ75/pdf/PLAW-119publ75.pdf</v>
      </c>
      <c r="T2189" s="7" t="str">
        <f>IFERROR(""&amp;INDEX('Bill Report Reference'!$H$2:$H$64,MATCH(INDEX(Account!$J$2:$J$131,MATCH($B2189,Account!$A$2:$A$131,0))&amp;"-"&amp;$C2189&amp;"-"&amp;$D2189,'Bill Report Reference'!$I$2:$I$64,0)),"")</f>
        <v>https://www.govinfo.gov/content/pkg/CREC-2026-01-22/pdf/CREC-2026-01-22-pt2-PgH1353-2.pdf</v>
      </c>
      <c r="U2189" s="7" t="inlineStr"/>
    </row>
    <row r="2190">
      <c r="A2190" s="7" t="inlineStr">
        <is>
          <t>OBS-LHHS-1319</t>
        </is>
      </c>
      <c r="B2190" s="7" t="inlineStr">
        <is>
          <t>ACC-HHS-NIH-NIAMS</t>
        </is>
      </c>
      <c r="C2190" s="7" t="n">
        <v>2026</v>
      </c>
      <c r="D2190" s="7" t="inlineStr">
        <is>
          <t>House Reported</t>
        </is>
      </c>
      <c r="E2190" s="7" t="inlineStr">
        <is>
          <t>House</t>
        </is>
      </c>
      <c r="F2190" s="7" t="str">
        <f>IFERROR(""&amp;INDEX('Bill Report Reference'!$E$2:$E$64,MATCH(INDEX(Account!$J$2:$J$131,MATCH($B2190,Account!$A$2:$A$131,0))&amp;"-"&amp;$C2190&amp;"-"&amp;$D2190,'Bill Report Reference'!$I$2:$I$64,0)),"")</f>
        <v>H.R.5304</v>
      </c>
      <c r="G2190" s="7" t="str">
        <f>IFERROR(""&amp;INDEX('Bill Report Reference'!$F$2:$F$64,MATCH(INDEX(Account!$J$2:$J$131,MATCH($B2190,Account!$A$2:$A$131,0))&amp;"-"&amp;$C2190&amp;"-"&amp;$D2190,'Bill Report Reference'!$I$2:$I$64,0)),"")</f>
        <v>H.Rept.119-271</v>
      </c>
      <c r="H2190" s="9" t="n">
        <v>685465000</v>
      </c>
      <c r="I2190" s="7" t="inlineStr">
        <is>
          <t>budget authority</t>
        </is>
      </c>
      <c r="J2190" s="7" t="inlineStr"/>
      <c r="K2190" s="7" t="inlineStr">
        <is>
          <t>FALSE</t>
        </is>
      </c>
      <c r="L2190" s="7" t="inlineStr"/>
      <c r="M2190" s="7" t="inlineStr">
        <is>
          <t>SRC-CRPT-119HRPT271</t>
        </is>
      </c>
      <c r="N2190" s="7" t="inlineStr">
        <is>
          <t>344</t>
        </is>
      </c>
      <c r="O2190" s="7" t="inlineStr">
        <is>
          <t>Title II, National Institutes of Health -- printed as 'National Institute of Arthritis and Musculoskeletal and Skin Diseases (NIAMS)' [Bill]</t>
        </is>
      </c>
      <c r="P2190" s="7" t="inlineStr">
        <is>
          <t>AI-extracted</t>
        </is>
      </c>
      <c r="Q2190" s="7" t="n">
        <v>0.95</v>
      </c>
      <c r="R2190" s="7" t="inlineStr">
        <is>
          <t>auto-validated</t>
        </is>
      </c>
      <c r="S2190" s="7" t="str">
        <f>IFERROR(""&amp;INDEX('Bill Report Reference'!$G$2:$G$64,MATCH(INDEX(Account!$J$2:$J$131,MATCH($B2190,Account!$A$2:$A$131,0))&amp;"-"&amp;$C2190&amp;"-"&amp;$D2190,'Bill Report Reference'!$I$2:$I$64,0)),"")</f>
        <v>https://www.govinfo.gov/content/pkg/BILLS-119hr5304rh/pdf/BILLS-119hr5304rh.pdf</v>
      </c>
      <c r="T2190" s="7" t="str">
        <f>IFERROR(""&amp;INDEX('Bill Report Reference'!$H$2:$H$64,MATCH(INDEX(Account!$J$2:$J$131,MATCH($B2190,Account!$A$2:$A$131,0))&amp;"-"&amp;$C2190&amp;"-"&amp;$D2190,'Bill Report Reference'!$I$2:$I$64,0)),"")</f>
        <v>https://www.congress.gov/119/crpt/hrpt271/CRPT-119hrpt271.pdf</v>
      </c>
      <c r="U2190" s="7" t="inlineStr"/>
    </row>
    <row r="2191">
      <c r="A2191" s="7" t="inlineStr">
        <is>
          <t>OBS-LHHS-1320</t>
        </is>
      </c>
      <c r="B2191" s="7" t="inlineStr">
        <is>
          <t>ACC-HHS-NIH-NIAMS</t>
        </is>
      </c>
      <c r="C2191" s="7" t="n">
        <v>2026</v>
      </c>
      <c r="D2191" s="7" t="inlineStr">
        <is>
          <t>President's Budget</t>
        </is>
      </c>
      <c r="E2191" s="7" t="inlineStr">
        <is>
          <t>N/A</t>
        </is>
      </c>
      <c r="F2191" s="7" t="str">
        <f>IFERROR(""&amp;INDEX('Bill Report Reference'!$E$2:$E$64,MATCH(INDEX(Account!$J$2:$J$131,MATCH($B2191,Account!$A$2:$A$131,0))&amp;"-"&amp;$C2191&amp;"-"&amp;$D2191,'Bill Report Reference'!$I$2:$I$64,0)),"")</f>
        <v>PREX 2.8:2026/APP</v>
      </c>
      <c r="G2191" s="7" t="str">
        <f>IFERROR(""&amp;INDEX('Bill Report Reference'!$F$2:$F$64,MATCH(INDEX(Account!$J$2:$J$131,MATCH($B2191,Account!$A$2:$A$131,0))&amp;"-"&amp;$C2191&amp;"-"&amp;$D2191,'Bill Report Reference'!$I$2:$I$64,0)),"")</f>
        <v>N/A</v>
      </c>
      <c r="H2191" s="9" t="n">
        <v>0</v>
      </c>
      <c r="I2191" s="7" t="inlineStr">
        <is>
          <t>budget authority</t>
        </is>
      </c>
      <c r="J2191" s="7" t="inlineStr"/>
      <c r="K2191" s="7" t="inlineStr">
        <is>
          <t>FALSE</t>
        </is>
      </c>
      <c r="L2191" s="7" t="inlineStr"/>
      <c r="M2191" s="7" t="inlineStr">
        <is>
          <t>SRC-CRPT-119HRPT271</t>
        </is>
      </c>
      <c r="N2191" s="7" t="inlineStr">
        <is>
          <t>344</t>
        </is>
      </c>
      <c r="O2191" s="7" t="inlineStr">
        <is>
          <t>Title II, National Institutes of Health -- printed as 'National Institute of Arthritis and Musculoskeletal and Skin Diseases (NIAMS)' [FY 2026 Request]</t>
        </is>
      </c>
      <c r="P2191" s="7" t="inlineStr">
        <is>
          <t>AI-extracted</t>
        </is>
      </c>
      <c r="Q2191" s="7" t="n">
        <v>0.95</v>
      </c>
      <c r="R2191" s="7" t="inlineStr">
        <is>
          <t>auto-validated</t>
        </is>
      </c>
      <c r="S2191" s="7" t="str">
        <f>IFERROR(""&amp;INDEX('Bill Report Reference'!$G$2:$G$64,MATCH(INDEX(Account!$J$2:$J$131,MATCH($B2191,Account!$A$2:$A$131,0))&amp;"-"&amp;$C2191&amp;"-"&amp;$D2191,'Bill Report Reference'!$I$2:$I$64,0)),"")</f>
        <v>https://www.govinfo.gov/content/pkg/BUDGET-2026-APP/pdf/BUDGET-2026-APP.pdf</v>
      </c>
      <c r="T2191" s="7" t="str">
        <f>IFERROR(""&amp;INDEX('Bill Report Reference'!$H$2:$H$64,MATCH(INDEX(Account!$J$2:$J$131,MATCH($B2191,Account!$A$2:$A$131,0))&amp;"-"&amp;$C2191&amp;"-"&amp;$D2191,'Bill Report Reference'!$I$2:$I$64,0)),"")</f>
        <v>N/A</v>
      </c>
      <c r="U2191" s="7" t="inlineStr"/>
    </row>
    <row r="2192">
      <c r="A2192" s="7" t="inlineStr">
        <is>
          <t>OBS-LHHS-1321</t>
        </is>
      </c>
      <c r="B2192" s="7" t="inlineStr">
        <is>
          <t>ACC-HHS-NIH-NIAMS</t>
        </is>
      </c>
      <c r="C2192" s="7" t="n">
        <v>2026</v>
      </c>
      <c r="D2192" s="7" t="inlineStr">
        <is>
          <t>Senate Reported</t>
        </is>
      </c>
      <c r="E2192" s="7" t="inlineStr">
        <is>
          <t>Senate</t>
        </is>
      </c>
      <c r="F2192" s="7" t="str">
        <f>IFERROR(""&amp;INDEX('Bill Report Reference'!$E$2:$E$64,MATCH(INDEX(Account!$J$2:$J$131,MATCH($B2192,Account!$A$2:$A$131,0))&amp;"-"&amp;$C2192&amp;"-"&amp;$D2192,'Bill Report Reference'!$I$2:$I$64,0)),"")</f>
        <v>S.2587</v>
      </c>
      <c r="G2192" s="7" t="str">
        <f>IFERROR(""&amp;INDEX('Bill Report Reference'!$F$2:$F$64,MATCH(INDEX(Account!$J$2:$J$131,MATCH($B2192,Account!$A$2:$A$131,0))&amp;"-"&amp;$C2192&amp;"-"&amp;$D2192,'Bill Report Reference'!$I$2:$I$64,0)),"")</f>
        <v>S.Rept.119-55</v>
      </c>
      <c r="H2192" s="9" t="n">
        <v>685465000</v>
      </c>
      <c r="I2192" s="7" t="inlineStr">
        <is>
          <t>budget authority</t>
        </is>
      </c>
      <c r="J2192" s="7" t="inlineStr"/>
      <c r="K2192" s="7" t="inlineStr">
        <is>
          <t>FALSE</t>
        </is>
      </c>
      <c r="L2192" s="7" t="inlineStr"/>
      <c r="M2192" s="7" t="inlineStr">
        <is>
          <t>SRC-CRPT-119SRPT55</t>
        </is>
      </c>
      <c r="N2192" s="7" t="inlineStr">
        <is>
          <t>434</t>
        </is>
      </c>
      <c r="O2192" s="7" t="inlineStr">
        <is>
          <t>Title II, National Institutes of Health -- printed as 'National Institute of Arthritis and Musculoskeletal and Skin Diseases (NIAMS)' [Committee recommendation]</t>
        </is>
      </c>
      <c r="P2192" s="7" t="inlineStr">
        <is>
          <t>text-extracted</t>
        </is>
      </c>
      <c r="Q2192" s="7" t="n">
        <v>0.95</v>
      </c>
      <c r="R2192" s="7" t="inlineStr">
        <is>
          <t>unverified</t>
        </is>
      </c>
      <c r="S2192" s="7" t="str">
        <f>IFERROR(""&amp;INDEX('Bill Report Reference'!$G$2:$G$64,MATCH(INDEX(Account!$J$2:$J$131,MATCH($B2192,Account!$A$2:$A$131,0))&amp;"-"&amp;$C2192&amp;"-"&amp;$D2192,'Bill Report Reference'!$I$2:$I$64,0)),"")</f>
        <v>https://www.govinfo.gov/content/pkg/BILLS-119s2587rs/pdf/BILLS-119s2587rs.pdf</v>
      </c>
      <c r="T2192" s="7" t="str">
        <f>IFERROR(""&amp;INDEX('Bill Report Reference'!$H$2:$H$64,MATCH(INDEX(Account!$J$2:$J$131,MATCH($B2192,Account!$A$2:$A$131,0))&amp;"-"&amp;$C2192&amp;"-"&amp;$D2192,'Bill Report Reference'!$I$2:$I$64,0)),"")</f>
        <v>https://www.congress.gov/119/crpt/srpt55/CRPT-119srpt55.pdf</v>
      </c>
      <c r="U2192" s="7" t="inlineStr"/>
    </row>
    <row r="2193">
      <c r="A2193" s="7" t="inlineStr">
        <is>
          <t>OBS-LHHS-1322</t>
        </is>
      </c>
      <c r="B2193" s="7" t="inlineStr">
        <is>
          <t>ACC-HHS-NIH-NIAMS</t>
        </is>
      </c>
      <c r="C2193" s="7" t="n">
        <v>2027</v>
      </c>
      <c r="D2193" s="7" t="inlineStr">
        <is>
          <t>House Reported</t>
        </is>
      </c>
      <c r="E2193" s="7" t="inlineStr">
        <is>
          <t>House</t>
        </is>
      </c>
      <c r="F2193" s="7" t="str">
        <f>IFERROR(""&amp;INDEX('Bill Report Reference'!$E$2:$E$64,MATCH(INDEX(Account!$J$2:$J$131,MATCH($B2193,Account!$A$2:$A$131,0))&amp;"-"&amp;$C2193&amp;"-"&amp;$D2193,'Bill Report Reference'!$I$2:$I$64,0)),"")</f>
        <v>H.R.9260</v>
      </c>
      <c r="G2193" s="7" t="str">
        <f>IFERROR(""&amp;INDEX('Bill Report Reference'!$F$2:$F$64,MATCH(INDEX(Account!$J$2:$J$131,MATCH($B2193,Account!$A$2:$A$131,0))&amp;"-"&amp;$C2193&amp;"-"&amp;$D2193,'Bill Report Reference'!$I$2:$I$64,0)),"")</f>
        <v>H.Rept.119-696</v>
      </c>
      <c r="H2193" s="9" t="n">
        <v>685465000</v>
      </c>
      <c r="I2193" s="7" t="inlineStr">
        <is>
          <t>budget authority</t>
        </is>
      </c>
      <c r="J2193" s="7" t="inlineStr"/>
      <c r="K2193" s="7" t="inlineStr">
        <is>
          <t>FALSE</t>
        </is>
      </c>
      <c r="L2193" s="7" t="inlineStr"/>
      <c r="M2193" s="7" t="inlineStr">
        <is>
          <t>SRC-CRPT-119HRPT696</t>
        </is>
      </c>
      <c r="N2193" s="7" t="inlineStr">
        <is>
          <t>375</t>
        </is>
      </c>
      <c r="O2193" s="7" t="inlineStr">
        <is>
          <t>Title II, National Institutes of Health -- printed as 'National Institute of Arthritis and Musculoskeletal and Skin Diseases (NIAMS)' [Committee Recommendation]</t>
        </is>
      </c>
      <c r="P2193" s="7" t="inlineStr">
        <is>
          <t>AI-extracted</t>
        </is>
      </c>
      <c r="Q2193" s="7" t="n">
        <v>0.95</v>
      </c>
      <c r="R2193" s="7" t="inlineStr">
        <is>
          <t>auto-validated</t>
        </is>
      </c>
      <c r="S2193" s="7" t="str">
        <f>IFERROR(""&amp;INDEX('Bill Report Reference'!$G$2:$G$64,MATCH(INDEX(Account!$J$2:$J$131,MATCH($B2193,Account!$A$2:$A$131,0))&amp;"-"&amp;$C2193&amp;"-"&amp;$D2193,'Bill Report Reference'!$I$2:$I$64,0)),"")</f>
        <v>https://www.govinfo.gov/content/pkg/BILLS-119hr9260rh/pdf/BILLS-119hr9260rh.pdf</v>
      </c>
      <c r="T2193" s="7" t="str">
        <f>IFERROR(""&amp;INDEX('Bill Report Reference'!$H$2:$H$64,MATCH(INDEX(Account!$J$2:$J$131,MATCH($B2193,Account!$A$2:$A$131,0))&amp;"-"&amp;$C2193&amp;"-"&amp;$D2193,'Bill Report Reference'!$I$2:$I$64,0)),"")</f>
        <v>https://www.congress.gov/119/crpt/hrpt696/CRPT-119hrpt696.pdf</v>
      </c>
      <c r="U2193" s="7" t="inlineStr"/>
    </row>
    <row r="2194">
      <c r="A2194" s="7" t="inlineStr">
        <is>
          <t>OBS-LHHS-1323</t>
        </is>
      </c>
      <c r="B2194" s="7" t="inlineStr">
        <is>
          <t>ACC-HHS-NIH-NIAMS</t>
        </is>
      </c>
      <c r="C2194" s="7" t="n">
        <v>2027</v>
      </c>
      <c r="D2194" s="7" t="inlineStr">
        <is>
          <t>President's Budget</t>
        </is>
      </c>
      <c r="E2194" s="7" t="inlineStr">
        <is>
          <t>N/A</t>
        </is>
      </c>
      <c r="F2194" s="7" t="str">
        <f>IFERROR(""&amp;INDEX('Bill Report Reference'!$E$2:$E$64,MATCH(INDEX(Account!$J$2:$J$131,MATCH($B2194,Account!$A$2:$A$131,0))&amp;"-"&amp;$C2194&amp;"-"&amp;$D2194,'Bill Report Reference'!$I$2:$I$64,0)),"")</f>
        <v>PREX 2.8:2027/APP</v>
      </c>
      <c r="G2194" s="7" t="str">
        <f>IFERROR(""&amp;INDEX('Bill Report Reference'!$F$2:$F$64,MATCH(INDEX(Account!$J$2:$J$131,MATCH($B2194,Account!$A$2:$A$131,0))&amp;"-"&amp;$C2194&amp;"-"&amp;$D2194,'Bill Report Reference'!$I$2:$I$64,0)),"")</f>
        <v>N/A</v>
      </c>
      <c r="H2194" s="9" t="n">
        <v>637819000</v>
      </c>
      <c r="I2194" s="7" t="inlineStr">
        <is>
          <t>budget authority</t>
        </is>
      </c>
      <c r="J2194" s="7" t="inlineStr"/>
      <c r="K2194" s="7" t="inlineStr">
        <is>
          <t>FALSE</t>
        </is>
      </c>
      <c r="L2194" s="7" t="inlineStr"/>
      <c r="M2194" s="7" t="inlineStr">
        <is>
          <t>SRC-CRPT-119HRPT696</t>
        </is>
      </c>
      <c r="N2194" s="7" t="inlineStr">
        <is>
          <t>375</t>
        </is>
      </c>
      <c r="O2194" s="7" t="inlineStr">
        <is>
          <t>Title II, National Institutes of Health -- printed as 'National Institute of Arthritis and Musculoskeletal and Skin Diseases (NIAMS)' [FY 2027 Request*]</t>
        </is>
      </c>
      <c r="P2194" s="7" t="inlineStr">
        <is>
          <t>AI-extracted</t>
        </is>
      </c>
      <c r="Q2194" s="7" t="n">
        <v>0.95</v>
      </c>
      <c r="R2194" s="7" t="inlineStr">
        <is>
          <t>auto-validated</t>
        </is>
      </c>
      <c r="S2194" s="7" t="str">
        <f>IFERROR(""&amp;INDEX('Bill Report Reference'!$G$2:$G$64,MATCH(INDEX(Account!$J$2:$J$131,MATCH($B2194,Account!$A$2:$A$131,0))&amp;"-"&amp;$C2194&amp;"-"&amp;$D2194,'Bill Report Reference'!$I$2:$I$64,0)),"")</f>
        <v>https://www.govinfo.gov/content/pkg/BUDGET-2027-APP/pdf/BUDGET-2027-APP.pdf</v>
      </c>
      <c r="T2194" s="7" t="str">
        <f>IFERROR(""&amp;INDEX('Bill Report Reference'!$H$2:$H$64,MATCH(INDEX(Account!$J$2:$J$131,MATCH($B2194,Account!$A$2:$A$131,0))&amp;"-"&amp;$C2194&amp;"-"&amp;$D2194,'Bill Report Reference'!$I$2:$I$64,0)),"")</f>
        <v>N/A</v>
      </c>
      <c r="U2194" s="7" t="inlineStr"/>
    </row>
    <row r="2195">
      <c r="A2195" s="7" t="inlineStr">
        <is>
          <t>OBS-LHHS-1324</t>
        </is>
      </c>
      <c r="B2195" s="7" t="inlineStr">
        <is>
          <t>ACC-HHS-NIH-NIBIB</t>
        </is>
      </c>
      <c r="C2195" s="7" t="n">
        <v>2023</v>
      </c>
      <c r="D2195" s="7" t="inlineStr">
        <is>
          <t>Enacted</t>
        </is>
      </c>
      <c r="E2195" s="7" t="inlineStr">
        <is>
          <t>N/A</t>
        </is>
      </c>
      <c r="F2195" s="7" t="str">
        <f>IFERROR(""&amp;INDEX('Bill Report Reference'!$E$2:$E$64,MATCH(INDEX(Account!$J$2:$J$131,MATCH($B2195,Account!$A$2:$A$131,0))&amp;"-"&amp;$C2195&amp;"-"&amp;$D2195,'Bill Report Reference'!$I$2:$I$64,0)),"")</f>
        <v>P.L.117-328</v>
      </c>
      <c r="G2195" s="7" t="str">
        <f>IFERROR(""&amp;INDEX('Bill Report Reference'!$F$2:$F$64,MATCH(INDEX(Account!$J$2:$J$131,MATCH($B2195,Account!$A$2:$A$131,0))&amp;"-"&amp;$C2195&amp;"-"&amp;$D2195,'Bill Report Reference'!$I$2:$I$64,0)),"")</f>
        <v>N/A</v>
      </c>
      <c r="H2195" s="9" t="n">
        <v>440627000</v>
      </c>
      <c r="I2195" s="7" t="inlineStr">
        <is>
          <t>budget authority</t>
        </is>
      </c>
      <c r="J2195" s="7" t="inlineStr"/>
      <c r="K2195" s="7" t="inlineStr">
        <is>
          <t>FALSE</t>
        </is>
      </c>
      <c r="L2195" s="7" t="inlineStr"/>
      <c r="M2195" s="7" t="inlineStr">
        <is>
          <t>SRC-CRPT-118SRPT84</t>
        </is>
      </c>
      <c r="N2195" s="7" t="inlineStr">
        <is>
          <t>379</t>
        </is>
      </c>
      <c r="O2195" s="7" t="inlineStr">
        <is>
          <t>Title II, National Institutes of Health -- printed as 'National Institute of Biomedical Imaging and Bioengineering (NIBIB)' [2023 appropriation]</t>
        </is>
      </c>
      <c r="P2195" s="7" t="inlineStr">
        <is>
          <t>text-extracted</t>
        </is>
      </c>
      <c r="Q2195" s="7" t="n">
        <v>0.5</v>
      </c>
      <c r="R2195" s="7" t="inlineStr">
        <is>
          <t>auto-validated</t>
        </is>
      </c>
      <c r="S2195" s="7" t="str">
        <f>IFERROR(""&amp;INDEX('Bill Report Reference'!$G$2:$G$64,MATCH(INDEX(Account!$J$2:$J$131,MATCH($B2195,Account!$A$2:$A$131,0))&amp;"-"&amp;$C2195&amp;"-"&amp;$D2195,'Bill Report Reference'!$I$2:$I$64,0)),"")</f>
        <v>https://www.govinfo.gov/content/pkg/PLAW-117publ328/pdf/PLAW-117publ328.pdf</v>
      </c>
      <c r="T2195" s="7" t="str">
        <f>IFERROR(""&amp;INDEX('Bill Report Reference'!$H$2:$H$64,MATCH(INDEX(Account!$J$2:$J$131,MATCH($B2195,Account!$A$2:$A$131,0))&amp;"-"&amp;$C2195&amp;"-"&amp;$D2195,'Bill Report Reference'!$I$2:$I$64,0)),"")</f>
        <v>N/A</v>
      </c>
      <c r="U2195" s="7" t="inlineStr"/>
    </row>
    <row r="2196">
      <c r="A2196" s="7" t="inlineStr">
        <is>
          <t>OBS-LHHS-1325</t>
        </is>
      </c>
      <c r="B2196" s="7" t="inlineStr">
        <is>
          <t>ACC-HHS-NIH-NIBIB</t>
        </is>
      </c>
      <c r="C2196" s="7" t="n">
        <v>2023</v>
      </c>
      <c r="D2196" s="7" t="inlineStr">
        <is>
          <t>House Reported</t>
        </is>
      </c>
      <c r="E2196" s="7" t="inlineStr">
        <is>
          <t>House</t>
        </is>
      </c>
      <c r="F2196" s="7" t="str">
        <f>IFERROR(""&amp;INDEX('Bill Report Reference'!$E$2:$E$64,MATCH(INDEX(Account!$J$2:$J$131,MATCH($B2196,Account!$A$2:$A$131,0))&amp;"-"&amp;$C2196&amp;"-"&amp;$D2196,'Bill Report Reference'!$I$2:$I$64,0)),"")</f>
        <v>H.R.8295</v>
      </c>
      <c r="G2196" s="7" t="str">
        <f>IFERROR(""&amp;INDEX('Bill Report Reference'!$F$2:$F$64,MATCH(INDEX(Account!$J$2:$J$131,MATCH($B2196,Account!$A$2:$A$131,0))&amp;"-"&amp;$C2196&amp;"-"&amp;$D2196,'Bill Report Reference'!$I$2:$I$64,0)),"")</f>
        <v>H.Rept.117-403</v>
      </c>
      <c r="H2196" s="9" t="n">
        <v>437991000</v>
      </c>
      <c r="I2196" s="7" t="inlineStr">
        <is>
          <t>budget authority</t>
        </is>
      </c>
      <c r="J2196" s="7" t="inlineStr"/>
      <c r="K2196" s="7" t="inlineStr">
        <is>
          <t>FALSE</t>
        </is>
      </c>
      <c r="L2196" s="7" t="inlineStr"/>
      <c r="M2196" s="7" t="inlineStr">
        <is>
          <t>SRC-CRPT-117HRPT403</t>
        </is>
      </c>
      <c r="N2196" s="7" t="inlineStr">
        <is>
          <t>815</t>
        </is>
      </c>
      <c r="O2196" s="7" t="inlineStr">
        <is>
          <t>Title II, National Institutes of Health -- printed as 'National Institute of Biomedical Imaging and Bioengineering (NIBIB)' [Bill]</t>
        </is>
      </c>
      <c r="P2196" s="7" t="inlineStr">
        <is>
          <t>AI-extracted</t>
        </is>
      </c>
      <c r="Q2196" s="7" t="n">
        <v>0.95</v>
      </c>
      <c r="R2196" s="7" t="inlineStr">
        <is>
          <t>auto-validated</t>
        </is>
      </c>
      <c r="S2196" s="7" t="str">
        <f>IFERROR(""&amp;INDEX('Bill Report Reference'!$G$2:$G$64,MATCH(INDEX(Account!$J$2:$J$131,MATCH($B2196,Account!$A$2:$A$131,0))&amp;"-"&amp;$C2196&amp;"-"&amp;$D2196,'Bill Report Reference'!$I$2:$I$64,0)),"")</f>
        <v>https://www.govinfo.gov/content/pkg/BILLS-117hr8295rh/pdf/BILLS-117hr8295rh.pdf</v>
      </c>
      <c r="T2196" s="7" t="str">
        <f>IFERROR(""&amp;INDEX('Bill Report Reference'!$H$2:$H$64,MATCH(INDEX(Account!$J$2:$J$131,MATCH($B2196,Account!$A$2:$A$131,0))&amp;"-"&amp;$C2196&amp;"-"&amp;$D2196,'Bill Report Reference'!$I$2:$I$64,0)),"")</f>
        <v>https://www.govinfo.gov/content/pkg/CRPT-117hrpt403/pdf/CRPT-117hrpt403.pdf</v>
      </c>
      <c r="U2196" s="7" t="inlineStr"/>
    </row>
    <row r="2197">
      <c r="A2197" s="7" t="inlineStr">
        <is>
          <t>OBS-LHHS-1326</t>
        </is>
      </c>
      <c r="B2197" s="7" t="inlineStr">
        <is>
          <t>ACC-HHS-NIH-NIBIB</t>
        </is>
      </c>
      <c r="C2197" s="7" t="n">
        <v>2023</v>
      </c>
      <c r="D2197" s="7" t="inlineStr">
        <is>
          <t>President's Budget</t>
        </is>
      </c>
      <c r="E2197" s="7" t="inlineStr">
        <is>
          <t>N/A</t>
        </is>
      </c>
      <c r="F2197" s="7" t="str">
        <f>IFERROR(""&amp;INDEX('Bill Report Reference'!$E$2:$E$64,MATCH(INDEX(Account!$J$2:$J$131,MATCH($B2197,Account!$A$2:$A$131,0))&amp;"-"&amp;$C2197&amp;"-"&amp;$D2197,'Bill Report Reference'!$I$2:$I$64,0)),"")</f>
        <v>PREX 2.8:2023/APP</v>
      </c>
      <c r="G2197" s="7" t="str">
        <f>IFERROR(""&amp;INDEX('Bill Report Reference'!$F$2:$F$64,MATCH(INDEX(Account!$J$2:$J$131,MATCH($B2197,Account!$A$2:$A$131,0))&amp;"-"&amp;$C2197&amp;"-"&amp;$D2197,'Bill Report Reference'!$I$2:$I$64,0)),"")</f>
        <v>N/A</v>
      </c>
      <c r="H2197" s="9" t="n">
        <v>419493000</v>
      </c>
      <c r="I2197" s="7" t="inlineStr">
        <is>
          <t>budget authority</t>
        </is>
      </c>
      <c r="J2197" s="7" t="inlineStr"/>
      <c r="K2197" s="7" t="inlineStr">
        <is>
          <t>FALSE</t>
        </is>
      </c>
      <c r="L2197" s="7" t="inlineStr"/>
      <c r="M2197" s="7" t="inlineStr">
        <is>
          <t>SRC-CRPT-117HRPT403</t>
        </is>
      </c>
      <c r="N2197" s="7" t="inlineStr">
        <is>
          <t>815</t>
        </is>
      </c>
      <c r="O2197" s="7" t="inlineStr">
        <is>
          <t>Title II, National Institutes of Health -- printed as 'National Institute of Biomedical Imaging and Bioengineering (NIBIB)' [FY 2023 Request]</t>
        </is>
      </c>
      <c r="P2197" s="7" t="inlineStr">
        <is>
          <t>AI-extracted</t>
        </is>
      </c>
      <c r="Q2197" s="7" t="n">
        <v>0.95</v>
      </c>
      <c r="R2197" s="7" t="inlineStr">
        <is>
          <t>auto-validated</t>
        </is>
      </c>
      <c r="S2197" s="7" t="str">
        <f>IFERROR(""&amp;INDEX('Bill Report Reference'!$G$2:$G$64,MATCH(INDEX(Account!$J$2:$J$131,MATCH($B2197,Account!$A$2:$A$131,0))&amp;"-"&amp;$C2197&amp;"-"&amp;$D2197,'Bill Report Reference'!$I$2:$I$64,0)),"")</f>
        <v>https://www.govinfo.gov/content/pkg/BUDGET-2023-APP/pdf/BUDGET-2023-APP.pdf</v>
      </c>
      <c r="T2197" s="7" t="str">
        <f>IFERROR(""&amp;INDEX('Bill Report Reference'!$H$2:$H$64,MATCH(INDEX(Account!$J$2:$J$131,MATCH($B2197,Account!$A$2:$A$131,0))&amp;"-"&amp;$C2197&amp;"-"&amp;$D2197,'Bill Report Reference'!$I$2:$I$64,0)),"")</f>
        <v>N/A</v>
      </c>
      <c r="U2197" s="7" t="inlineStr"/>
    </row>
    <row r="2198">
      <c r="A2198" s="7" t="inlineStr">
        <is>
          <t>OBS-LHHS-1327</t>
        </is>
      </c>
      <c r="B2198" s="7" t="inlineStr">
        <is>
          <t>ACC-HHS-NIH-NIBIB</t>
        </is>
      </c>
      <c r="C2198" s="7" t="n">
        <v>2023</v>
      </c>
      <c r="D2198" s="7" t="inlineStr">
        <is>
          <t>Senate Reported</t>
        </is>
      </c>
      <c r="E2198" s="7" t="inlineStr">
        <is>
          <t>Senate</t>
        </is>
      </c>
      <c r="F2198" s="7" t="str">
        <f>IFERROR(""&amp;INDEX('Bill Report Reference'!$E$2:$E$64,MATCH(INDEX(Account!$J$2:$J$131,MATCH($B2198,Account!$A$2:$A$131,0))&amp;"-"&amp;$C2198&amp;"-"&amp;$D2198,'Bill Report Reference'!$I$2:$I$64,0)),"")</f>
        <v>S.4659</v>
      </c>
      <c r="G2198" s="7" t="str">
        <f>IFERROR(""&amp;INDEX('Bill Report Reference'!$F$2:$F$64,MATCH(INDEX(Account!$J$2:$J$131,MATCH($B2198,Account!$A$2:$A$131,0))&amp;"-"&amp;$C2198&amp;"-"&amp;$D2198,'Bill Report Reference'!$I$2:$I$64,0)),"")</f>
        <v>N/A</v>
      </c>
      <c r="H2198" s="9" t="n">
        <v>437752000</v>
      </c>
      <c r="I2198" s="7" t="inlineStr">
        <is>
          <t>budget authority</t>
        </is>
      </c>
      <c r="J2198" s="7" t="inlineStr"/>
      <c r="K2198" s="7" t="inlineStr">
        <is>
          <t>FALSE</t>
        </is>
      </c>
      <c r="L2198" s="7" t="inlineStr"/>
      <c r="M2198" s="7" t="inlineStr">
        <is>
          <t>SRC-EXPL-LHHS-FY2023-SENATE</t>
        </is>
      </c>
      <c r="N2198" s="7" t="inlineStr">
        <is>
          <t>406</t>
        </is>
      </c>
      <c r="O2198" s="7" t="inlineStr">
        <is>
          <t>Title II, National Institutes of Health -- printed as 'National Institute of Biomedical Imaging and Bioengineering (NIBIB)' [Committee recommendation] Source: the Senate Committee's draft explanatory statement for FY2023 (S. 4659 never reported).</t>
        </is>
      </c>
      <c r="P2198" s="7" t="inlineStr">
        <is>
          <t>text-extracted</t>
        </is>
      </c>
      <c r="Q2198" s="7" t="n">
        <v>0.95</v>
      </c>
      <c r="R2198" s="7" t="inlineStr">
        <is>
          <t>auto-validated</t>
        </is>
      </c>
      <c r="S2198" s="7" t="str">
        <f>IFERROR(""&amp;INDEX('Bill Report Reference'!$G$2:$G$64,MATCH(INDEX(Account!$J$2:$J$131,MATCH($B2198,Account!$A$2:$A$131,0))&amp;"-"&amp;$C2198&amp;"-"&amp;$D2198,'Bill Report Reference'!$I$2:$I$64,0)),"")</f>
        <v>https://www.govinfo.gov/content/pkg/BILLS-117s4659is/pdf/BILLS-117s4659is.pdf</v>
      </c>
      <c r="T2198" s="7" t="str">
        <f>IFERROR(""&amp;INDEX('Bill Report Reference'!$H$2:$H$64,MATCH(INDEX(Account!$J$2:$J$131,MATCH($B2198,Account!$A$2:$A$131,0))&amp;"-"&amp;$C2198&amp;"-"&amp;$D2198,'Bill Report Reference'!$I$2:$I$64,0)),"")</f>
        <v>https://www.appropriations.senate.gov/imo/media/doc/LHHSFY23REPT.pdf</v>
      </c>
      <c r="U2198" s="7" t="inlineStr"/>
    </row>
    <row r="2199">
      <c r="A2199" s="7" t="inlineStr">
        <is>
          <t>OBS-LHHS-1328</t>
        </is>
      </c>
      <c r="B2199" s="7" t="inlineStr">
        <is>
          <t>ACC-HHS-NIH-NIBIB</t>
        </is>
      </c>
      <c r="C2199" s="7" t="n">
        <v>2024</v>
      </c>
      <c r="D2199" s="7" t="inlineStr">
        <is>
          <t>Enacted</t>
        </is>
      </c>
      <c r="E2199" s="7" t="inlineStr">
        <is>
          <t>N/A</t>
        </is>
      </c>
      <c r="F2199" s="7" t="str">
        <f>IFERROR(""&amp;INDEX('Bill Report Reference'!$E$2:$E$64,MATCH(INDEX(Account!$J$2:$J$131,MATCH($B2199,Account!$A$2:$A$131,0))&amp;"-"&amp;$C2199&amp;"-"&amp;$D2199,'Bill Report Reference'!$I$2:$I$64,0)),"")</f>
        <v>P.L.118-47</v>
      </c>
      <c r="G2199" s="7" t="str">
        <f>IFERROR(""&amp;INDEX('Bill Report Reference'!$F$2:$F$64,MATCH(INDEX(Account!$J$2:$J$131,MATCH($B2199,Account!$A$2:$A$131,0))&amp;"-"&amp;$C2199&amp;"-"&amp;$D2199,'Bill Report Reference'!$I$2:$I$64,0)),"")</f>
        <v>N/A</v>
      </c>
      <c r="H2199" s="9" t="n">
        <v>440627000</v>
      </c>
      <c r="I2199" s="7" t="inlineStr">
        <is>
          <t>budget authority</t>
        </is>
      </c>
      <c r="J2199" s="7" t="inlineStr"/>
      <c r="K2199" s="7" t="inlineStr">
        <is>
          <t>FALSE</t>
        </is>
      </c>
      <c r="L2199" s="7" t="inlineStr"/>
      <c r="M2199" s="7" t="inlineStr">
        <is>
          <t>SRC-CRPT-118SRPT207</t>
        </is>
      </c>
      <c r="N2199" s="7" t="inlineStr">
        <is>
          <t>438</t>
        </is>
      </c>
      <c r="O2199" s="7" t="inlineStr">
        <is>
          <t>Title II, National Institutes of Health -- printed as 'National Institute of Biomedical Imaging and Bioengineering (NIBIB)' [2024 appropriation]</t>
        </is>
      </c>
      <c r="P2199" s="7" t="inlineStr">
        <is>
          <t>text-extracted</t>
        </is>
      </c>
      <c r="Q2199" s="7" t="n">
        <v>0.95</v>
      </c>
      <c r="R2199" s="7" t="inlineStr">
        <is>
          <t>auto-validated</t>
        </is>
      </c>
      <c r="S2199" s="7" t="str">
        <f>IFERROR(""&amp;INDEX('Bill Report Reference'!$G$2:$G$64,MATCH(INDEX(Account!$J$2:$J$131,MATCH($B2199,Account!$A$2:$A$131,0))&amp;"-"&amp;$C2199&amp;"-"&amp;$D2199,'Bill Report Reference'!$I$2:$I$64,0)),"")</f>
        <v>https://www.govinfo.gov/content/pkg/PLAW-118publ47/pdf/PLAW-118publ47.pdf</v>
      </c>
      <c r="T2199" s="7" t="str">
        <f>IFERROR(""&amp;INDEX('Bill Report Reference'!$H$2:$H$64,MATCH(INDEX(Account!$J$2:$J$131,MATCH($B2199,Account!$A$2:$A$131,0))&amp;"-"&amp;$C2199&amp;"-"&amp;$D2199,'Bill Report Reference'!$I$2:$I$64,0)),"")</f>
        <v>N/A</v>
      </c>
      <c r="U2199" s="7" t="inlineStr"/>
    </row>
    <row r="2200">
      <c r="A2200" s="7" t="inlineStr">
        <is>
          <t>OBS-LHHS-1329</t>
        </is>
      </c>
      <c r="B2200" s="7" t="inlineStr">
        <is>
          <t>ACC-HHS-NIH-NIBIB</t>
        </is>
      </c>
      <c r="C2200" s="7" t="n">
        <v>2024</v>
      </c>
      <c r="D2200" s="7" t="inlineStr">
        <is>
          <t>President's Budget</t>
        </is>
      </c>
      <c r="E2200" s="7" t="inlineStr">
        <is>
          <t>N/A</t>
        </is>
      </c>
      <c r="F2200" s="7" t="str">
        <f>IFERROR(""&amp;INDEX('Bill Report Reference'!$E$2:$E$64,MATCH(INDEX(Account!$J$2:$J$131,MATCH($B2200,Account!$A$2:$A$131,0))&amp;"-"&amp;$C2200&amp;"-"&amp;$D2200,'Bill Report Reference'!$I$2:$I$64,0)),"")</f>
        <v>PREX 2.8:2024/APP</v>
      </c>
      <c r="G2200" s="7" t="str">
        <f>IFERROR(""&amp;INDEX('Bill Report Reference'!$F$2:$F$64,MATCH(INDEX(Account!$J$2:$J$131,MATCH($B2200,Account!$A$2:$A$131,0))&amp;"-"&amp;$C2200&amp;"-"&amp;$D2200,'Bill Report Reference'!$I$2:$I$64,0)),"")</f>
        <v>N/A</v>
      </c>
      <c r="H2200" s="9" t="n">
        <v>440625000</v>
      </c>
      <c r="I2200" s="7" t="inlineStr">
        <is>
          <t>budget authority</t>
        </is>
      </c>
      <c r="J2200" s="7" t="inlineStr"/>
      <c r="K2200" s="7" t="inlineStr">
        <is>
          <t>FALSE</t>
        </is>
      </c>
      <c r="L2200" s="7" t="inlineStr"/>
      <c r="M2200" s="7" t="inlineStr">
        <is>
          <t>SRC-CRPT-118SRPT84</t>
        </is>
      </c>
      <c r="N2200" s="7" t="inlineStr">
        <is>
          <t>379</t>
        </is>
      </c>
      <c r="O2200" s="7" t="inlineStr">
        <is>
          <t>Title II, National Institutes of Health -- printed as 'National Institute of Biomedical Imaging and Bioengineering (NIBIB)' [Budget estimate]</t>
        </is>
      </c>
      <c r="P2200" s="7" t="inlineStr">
        <is>
          <t>text-extracted</t>
        </is>
      </c>
      <c r="Q2200" s="7" t="n">
        <v>0.95</v>
      </c>
      <c r="R2200" s="7" t="inlineStr">
        <is>
          <t>auto-validated</t>
        </is>
      </c>
      <c r="S2200" s="7" t="str">
        <f>IFERROR(""&amp;INDEX('Bill Report Reference'!$G$2:$G$64,MATCH(INDEX(Account!$J$2:$J$131,MATCH($B2200,Account!$A$2:$A$131,0))&amp;"-"&amp;$C2200&amp;"-"&amp;$D2200,'Bill Report Reference'!$I$2:$I$64,0)),"")</f>
        <v>https://www.govinfo.gov/content/pkg/BUDGET-2024-APP/pdf/BUDGET-2024-APP.pdf</v>
      </c>
      <c r="T2200" s="7" t="str">
        <f>IFERROR(""&amp;INDEX('Bill Report Reference'!$H$2:$H$64,MATCH(INDEX(Account!$J$2:$J$131,MATCH($B2200,Account!$A$2:$A$131,0))&amp;"-"&amp;$C2200&amp;"-"&amp;$D2200,'Bill Report Reference'!$I$2:$I$64,0)),"")</f>
        <v>N/A</v>
      </c>
      <c r="U2200" s="7" t="inlineStr"/>
    </row>
    <row r="2201">
      <c r="A2201" s="7" t="inlineStr">
        <is>
          <t>OBS-LHHS-1330</t>
        </is>
      </c>
      <c r="B2201" s="7" t="inlineStr">
        <is>
          <t>ACC-HHS-NIH-NIBIB</t>
        </is>
      </c>
      <c r="C2201" s="7" t="n">
        <v>2024</v>
      </c>
      <c r="D2201" s="7" t="inlineStr">
        <is>
          <t>Senate Reported</t>
        </is>
      </c>
      <c r="E2201" s="7" t="inlineStr">
        <is>
          <t>Senate</t>
        </is>
      </c>
      <c r="F2201" s="7" t="str">
        <f>IFERROR(""&amp;INDEX('Bill Report Reference'!$E$2:$E$64,MATCH(INDEX(Account!$J$2:$J$131,MATCH($B2201,Account!$A$2:$A$131,0))&amp;"-"&amp;$C2201&amp;"-"&amp;$D2201,'Bill Report Reference'!$I$2:$I$64,0)),"")</f>
        <v>S.2624</v>
      </c>
      <c r="G2201" s="7" t="str">
        <f>IFERROR(""&amp;INDEX('Bill Report Reference'!$F$2:$F$64,MATCH(INDEX(Account!$J$2:$J$131,MATCH($B2201,Account!$A$2:$A$131,0))&amp;"-"&amp;$C2201&amp;"-"&amp;$D2201,'Bill Report Reference'!$I$2:$I$64,0)),"")</f>
        <v>S.Rept.118-84</v>
      </c>
      <c r="H2201" s="9" t="n">
        <v>440627000</v>
      </c>
      <c r="I2201" s="7" t="inlineStr">
        <is>
          <t>budget authority</t>
        </is>
      </c>
      <c r="J2201" s="7" t="inlineStr"/>
      <c r="K2201" s="7" t="inlineStr">
        <is>
          <t>FALSE</t>
        </is>
      </c>
      <c r="L2201" s="7" t="inlineStr"/>
      <c r="M2201" s="7" t="inlineStr">
        <is>
          <t>SRC-CRPT-118SRPT84</t>
        </is>
      </c>
      <c r="N2201" s="7" t="inlineStr">
        <is>
          <t>379</t>
        </is>
      </c>
      <c r="O2201" s="7" t="inlineStr">
        <is>
          <t>Title II, National Institutes of Health -- printed as 'National Institute of Biomedical Imaging and Bioengineering (NIBIB)' [Committee recommendation]</t>
        </is>
      </c>
      <c r="P2201" s="7" t="inlineStr">
        <is>
          <t>text-extracted</t>
        </is>
      </c>
      <c r="Q2201" s="7" t="n">
        <v>0.5</v>
      </c>
      <c r="R2201" s="7" t="inlineStr">
        <is>
          <t>unverified</t>
        </is>
      </c>
      <c r="S2201" s="7" t="str">
        <f>IFERROR(""&amp;INDEX('Bill Report Reference'!$G$2:$G$64,MATCH(INDEX(Account!$J$2:$J$131,MATCH($B2201,Account!$A$2:$A$131,0))&amp;"-"&amp;$C2201&amp;"-"&amp;$D2201,'Bill Report Reference'!$I$2:$I$64,0)),"")</f>
        <v>https://www.govinfo.gov/content/pkg/BILLS-118s2624rs/pdf/BILLS-118s2624rs.pdf</v>
      </c>
      <c r="T2201" s="7" t="str">
        <f>IFERROR(""&amp;INDEX('Bill Report Reference'!$H$2:$H$64,MATCH(INDEX(Account!$J$2:$J$131,MATCH($B2201,Account!$A$2:$A$131,0))&amp;"-"&amp;$C2201&amp;"-"&amp;$D2201,'Bill Report Reference'!$I$2:$I$64,0)),"")</f>
        <v>https://www.congress.gov/118/crpt/srpt84/CRPT-118srpt84.pdf</v>
      </c>
      <c r="U2201" s="7" t="inlineStr"/>
    </row>
    <row r="2202">
      <c r="A2202" s="7" t="inlineStr">
        <is>
          <t>OBS-LHHS-1331</t>
        </is>
      </c>
      <c r="B2202" s="7" t="inlineStr">
        <is>
          <t>ACC-HHS-NIH-NIBIB</t>
        </is>
      </c>
      <c r="C2202" s="7" t="n">
        <v>2025</v>
      </c>
      <c r="D2202" s="7" t="inlineStr">
        <is>
          <t>Enacted</t>
        </is>
      </c>
      <c r="E2202" s="7" t="inlineStr">
        <is>
          <t>N/A</t>
        </is>
      </c>
      <c r="F2202" s="7" t="str">
        <f>IFERROR(""&amp;INDEX('Bill Report Reference'!$E$2:$E$64,MATCH(INDEX(Account!$J$2:$J$131,MATCH($B2202,Account!$A$2:$A$131,0))&amp;"-"&amp;$C2202&amp;"-"&amp;$D2202,'Bill Report Reference'!$I$2:$I$64,0)),"")</f>
        <v>P.L.119-4</v>
      </c>
      <c r="G2202" s="7" t="str">
        <f>IFERROR(""&amp;INDEX('Bill Report Reference'!$F$2:$F$64,MATCH(INDEX(Account!$J$2:$J$131,MATCH($B2202,Account!$A$2:$A$131,0))&amp;"-"&amp;$C2202&amp;"-"&amp;$D2202,'Bill Report Reference'!$I$2:$I$64,0)),"")</f>
        <v>N/A</v>
      </c>
      <c r="H2202" s="9" t="n">
        <v>440627000</v>
      </c>
      <c r="I2202" s="7" t="inlineStr">
        <is>
          <t>budget authority</t>
        </is>
      </c>
      <c r="J2202" s="7" t="inlineStr"/>
      <c r="K2202" s="7" t="inlineStr">
        <is>
          <t>FALSE</t>
        </is>
      </c>
      <c r="L2202" s="7" t="inlineStr"/>
      <c r="M2202" s="7" t="inlineStr">
        <is>
          <t>SRC-CRPT-119HRPT271</t>
        </is>
      </c>
      <c r="N2202" s="7" t="inlineStr">
        <is>
          <t>344</t>
        </is>
      </c>
      <c r="O2202" s="7" t="inlineStr">
        <is>
          <t>Title II, National Institutes of Health -- printed as 'National Institute of Biomedical Imaging and Bioengineering (NIBIB)' [FY 2025 Estimate] Source column: H.Rept. 119-271's 'FY 2025 Estimate' (FY2025 operating plans under the full-year CR, P.L. 119-4) -- FY2025 Enacted by the owner's decision.</t>
        </is>
      </c>
      <c r="P2202" s="7" t="inlineStr">
        <is>
          <t>AI-extracted</t>
        </is>
      </c>
      <c r="Q2202" s="7" t="n">
        <v>0.95</v>
      </c>
      <c r="R2202" s="7" t="inlineStr">
        <is>
          <t>auto-validated</t>
        </is>
      </c>
      <c r="S2202" s="7" t="str">
        <f>IFERROR(""&amp;INDEX('Bill Report Reference'!$G$2:$G$64,MATCH(INDEX(Account!$J$2:$J$131,MATCH($B2202,Account!$A$2:$A$131,0))&amp;"-"&amp;$C2202&amp;"-"&amp;$D2202,'Bill Report Reference'!$I$2:$I$64,0)),"")</f>
        <v>https://www.govinfo.gov/content/pkg/PLAW-119publ4/pdf/PLAW-119publ4.pdf</v>
      </c>
      <c r="T2202" s="7" t="str">
        <f>IFERROR(""&amp;INDEX('Bill Report Reference'!$H$2:$H$64,MATCH(INDEX(Account!$J$2:$J$131,MATCH($B2202,Account!$A$2:$A$131,0))&amp;"-"&amp;$C2202&amp;"-"&amp;$D2202,'Bill Report Reference'!$I$2:$I$64,0)),"")</f>
        <v>N/A</v>
      </c>
      <c r="U2202" s="7" t="inlineStr"/>
    </row>
    <row r="2203">
      <c r="A2203" s="7" t="inlineStr">
        <is>
          <t>OBS-LHHS-1332</t>
        </is>
      </c>
      <c r="B2203" s="7" t="inlineStr">
        <is>
          <t>ACC-HHS-NIH-NIBIB</t>
        </is>
      </c>
      <c r="C2203" s="7" t="n">
        <v>2025</v>
      </c>
      <c r="D2203" s="7" t="inlineStr">
        <is>
          <t>House Reported</t>
        </is>
      </c>
      <c r="E2203" s="7" t="inlineStr">
        <is>
          <t>House</t>
        </is>
      </c>
      <c r="F2203" s="7" t="str">
        <f>IFERROR(""&amp;INDEX('Bill Report Reference'!$E$2:$E$64,MATCH(INDEX(Account!$J$2:$J$131,MATCH($B2203,Account!$A$2:$A$131,0))&amp;"-"&amp;$C2203&amp;"-"&amp;$D2203,'Bill Report Reference'!$I$2:$I$64,0)),"")</f>
        <v>H.R.9029</v>
      </c>
      <c r="G2203" s="7" t="str">
        <f>IFERROR(""&amp;INDEX('Bill Report Reference'!$F$2:$F$64,MATCH(INDEX(Account!$J$2:$J$131,MATCH($B2203,Account!$A$2:$A$131,0))&amp;"-"&amp;$C2203&amp;"-"&amp;$D2203,'Bill Report Reference'!$I$2:$I$64,0)),"")</f>
        <v>H.Rept.118-585</v>
      </c>
      <c r="H2203" s="9" t="n">
        <v>0</v>
      </c>
      <c r="I2203" s="7" t="inlineStr">
        <is>
          <t>budget authority</t>
        </is>
      </c>
      <c r="J2203" s="7" t="inlineStr"/>
      <c r="K2203" s="7" t="inlineStr">
        <is>
          <t>FALSE</t>
        </is>
      </c>
      <c r="L2203" s="7" t="inlineStr"/>
      <c r="M2203" s="7" t="inlineStr">
        <is>
          <t>SRC-CRPT-118HRPT585</t>
        </is>
      </c>
      <c r="N2203" s="7" t="inlineStr">
        <is>
          <t>318</t>
        </is>
      </c>
      <c r="O2203" s="7" t="inlineStr">
        <is>
          <t>Title II, National Institutes of Health -- printed as 'National Institute of Biomedical Imaging and Bioengineering (NIBIB)' [Bill]</t>
        </is>
      </c>
      <c r="P2203" s="7" t="inlineStr">
        <is>
          <t>AI-extracted</t>
        </is>
      </c>
      <c r="Q2203" s="7" t="n">
        <v>0.95</v>
      </c>
      <c r="R2203" s="7" t="inlineStr">
        <is>
          <t>auto-validated</t>
        </is>
      </c>
      <c r="S2203" s="7" t="str">
        <f>IFERROR(""&amp;INDEX('Bill Report Reference'!$G$2:$G$64,MATCH(INDEX(Account!$J$2:$J$131,MATCH($B2203,Account!$A$2:$A$131,0))&amp;"-"&amp;$C2203&amp;"-"&amp;$D2203,'Bill Report Reference'!$I$2:$I$64,0)),"")</f>
        <v>https://www.govinfo.gov/content/pkg/BILLS-118hr9029rh/pdf/BILLS-118hr9029rh.pdf</v>
      </c>
      <c r="T2203" s="7" t="str">
        <f>IFERROR(""&amp;INDEX('Bill Report Reference'!$H$2:$H$64,MATCH(INDEX(Account!$J$2:$J$131,MATCH($B2203,Account!$A$2:$A$131,0))&amp;"-"&amp;$C2203&amp;"-"&amp;$D2203,'Bill Report Reference'!$I$2:$I$64,0)),"")</f>
        <v>https://www.congress.gov/118/crpt/hrpt585/CRPT-118hrpt585.pdf</v>
      </c>
      <c r="U2203" s="7" t="inlineStr"/>
    </row>
    <row r="2204">
      <c r="A2204" s="7" t="inlineStr">
        <is>
          <t>OBS-LHHS-1333</t>
        </is>
      </c>
      <c r="B2204" s="7" t="inlineStr">
        <is>
          <t>ACC-HHS-NIH-NIBIB</t>
        </is>
      </c>
      <c r="C2204" s="7" t="n">
        <v>2025</v>
      </c>
      <c r="D2204" s="7" t="inlineStr">
        <is>
          <t>President's Budget</t>
        </is>
      </c>
      <c r="E2204" s="7" t="inlineStr">
        <is>
          <t>N/A</t>
        </is>
      </c>
      <c r="F2204" s="7" t="str">
        <f>IFERROR(""&amp;INDEX('Bill Report Reference'!$E$2:$E$64,MATCH(INDEX(Account!$J$2:$J$131,MATCH($B2204,Account!$A$2:$A$131,0))&amp;"-"&amp;$C2204&amp;"-"&amp;$D2204,'Bill Report Reference'!$I$2:$I$64,0)),"")</f>
        <v>PREX 2.8:2025/APP</v>
      </c>
      <c r="G2204" s="7" t="str">
        <f>IFERROR(""&amp;INDEX('Bill Report Reference'!$F$2:$F$64,MATCH(INDEX(Account!$J$2:$J$131,MATCH($B2204,Account!$A$2:$A$131,0))&amp;"-"&amp;$C2204&amp;"-"&amp;$D2204,'Bill Report Reference'!$I$2:$I$64,0)),"")</f>
        <v>N/A</v>
      </c>
      <c r="H2204" s="9" t="n">
        <v>441944000</v>
      </c>
      <c r="I2204" s="7" t="inlineStr">
        <is>
          <t>budget authority</t>
        </is>
      </c>
      <c r="J2204" s="7" t="inlineStr"/>
      <c r="K2204" s="7" t="inlineStr">
        <is>
          <t>FALSE</t>
        </is>
      </c>
      <c r="L2204" s="7" t="inlineStr"/>
      <c r="M2204" s="7" t="inlineStr">
        <is>
          <t>SRC-CRPT-118SRPT207</t>
        </is>
      </c>
      <c r="N2204" s="7" t="inlineStr">
        <is>
          <t>438</t>
        </is>
      </c>
      <c r="O2204" s="7" t="inlineStr">
        <is>
          <t>Title II, National Institutes of Health -- printed as 'National Institute of Biomedical Imaging and Bioengineering (NIBIB)' [Budget estimate]</t>
        </is>
      </c>
      <c r="P2204" s="7" t="inlineStr">
        <is>
          <t>text-extracted</t>
        </is>
      </c>
      <c r="Q2204" s="7" t="n">
        <v>0.95</v>
      </c>
      <c r="R2204" s="7" t="inlineStr">
        <is>
          <t>auto-validated</t>
        </is>
      </c>
      <c r="S2204" s="7" t="str">
        <f>IFERROR(""&amp;INDEX('Bill Report Reference'!$G$2:$G$64,MATCH(INDEX(Account!$J$2:$J$131,MATCH($B2204,Account!$A$2:$A$131,0))&amp;"-"&amp;$C2204&amp;"-"&amp;$D2204,'Bill Report Reference'!$I$2:$I$64,0)),"")</f>
        <v>https://www.govinfo.gov/content/pkg/BUDGET-2025-APP/pdf/BUDGET-2025-APP.pdf</v>
      </c>
      <c r="T2204" s="7" t="str">
        <f>IFERROR(""&amp;INDEX('Bill Report Reference'!$H$2:$H$64,MATCH(INDEX(Account!$J$2:$J$131,MATCH($B2204,Account!$A$2:$A$131,0))&amp;"-"&amp;$C2204&amp;"-"&amp;$D2204,'Bill Report Reference'!$I$2:$I$64,0)),"")</f>
        <v>N/A</v>
      </c>
      <c r="U2204" s="7" t="inlineStr"/>
    </row>
    <row r="2205">
      <c r="A2205" s="7" t="inlineStr">
        <is>
          <t>OBS-LHHS-1334</t>
        </is>
      </c>
      <c r="B2205" s="7" t="inlineStr">
        <is>
          <t>ACC-HHS-NIH-NIBIB</t>
        </is>
      </c>
      <c r="C2205" s="7" t="n">
        <v>2025</v>
      </c>
      <c r="D2205" s="7" t="inlineStr">
        <is>
          <t>Senate Reported</t>
        </is>
      </c>
      <c r="E2205" s="7" t="inlineStr">
        <is>
          <t>Senate</t>
        </is>
      </c>
      <c r="F2205" s="7" t="str">
        <f>IFERROR(""&amp;INDEX('Bill Report Reference'!$E$2:$E$64,MATCH(INDEX(Account!$J$2:$J$131,MATCH($B2205,Account!$A$2:$A$131,0))&amp;"-"&amp;$C2205&amp;"-"&amp;$D2205,'Bill Report Reference'!$I$2:$I$64,0)),"")</f>
        <v>S.4942</v>
      </c>
      <c r="G2205" s="7" t="str">
        <f>IFERROR(""&amp;INDEX('Bill Report Reference'!$F$2:$F$64,MATCH(INDEX(Account!$J$2:$J$131,MATCH($B2205,Account!$A$2:$A$131,0))&amp;"-"&amp;$C2205&amp;"-"&amp;$D2205,'Bill Report Reference'!$I$2:$I$64,0)),"")</f>
        <v>S.Rept.118-207</v>
      </c>
      <c r="H2205" s="9" t="n">
        <v>440627000</v>
      </c>
      <c r="I2205" s="7" t="inlineStr">
        <is>
          <t>budget authority</t>
        </is>
      </c>
      <c r="J2205" s="7" t="inlineStr"/>
      <c r="K2205" s="7" t="inlineStr">
        <is>
          <t>FALSE</t>
        </is>
      </c>
      <c r="L2205" s="7" t="inlineStr"/>
      <c r="M2205" s="7" t="inlineStr">
        <is>
          <t>SRC-CRPT-118SRPT207</t>
        </is>
      </c>
      <c r="N2205" s="7" t="inlineStr">
        <is>
          <t>438</t>
        </is>
      </c>
      <c r="O2205" s="7" t="inlineStr">
        <is>
          <t>Title II, National Institutes of Health -- printed as 'National Institute of Biomedical Imaging and Bioengineering (NIBIB)' [Committee recommendation]</t>
        </is>
      </c>
      <c r="P2205" s="7" t="inlineStr">
        <is>
          <t>text-extracted</t>
        </is>
      </c>
      <c r="Q2205" s="7" t="n">
        <v>0.95</v>
      </c>
      <c r="R2205" s="7" t="inlineStr">
        <is>
          <t>auto-validated</t>
        </is>
      </c>
      <c r="S2205" s="7" t="str">
        <f>IFERROR(""&amp;INDEX('Bill Report Reference'!$G$2:$G$64,MATCH(INDEX(Account!$J$2:$J$131,MATCH($B2205,Account!$A$2:$A$131,0))&amp;"-"&amp;$C2205&amp;"-"&amp;$D2205,'Bill Report Reference'!$I$2:$I$64,0)),"")</f>
        <v>https://www.govinfo.gov/content/pkg/BILLS-118s4942rs/pdf/BILLS-118s4942rs.pdf</v>
      </c>
      <c r="T2205" s="7" t="str">
        <f>IFERROR(""&amp;INDEX('Bill Report Reference'!$H$2:$H$64,MATCH(INDEX(Account!$J$2:$J$131,MATCH($B2205,Account!$A$2:$A$131,0))&amp;"-"&amp;$C2205&amp;"-"&amp;$D2205,'Bill Report Reference'!$I$2:$I$64,0)),"")</f>
        <v>https://www.congress.gov/118/crpt/srpt207/CRPT-118srpt207.pdf</v>
      </c>
      <c r="U2205" s="7" t="inlineStr"/>
    </row>
    <row r="2206">
      <c r="A2206" s="7" t="inlineStr">
        <is>
          <t>OBS-LHHS-1335</t>
        </is>
      </c>
      <c r="B2206" s="7" t="inlineStr">
        <is>
          <t>ACC-HHS-NIH-NIBIB</t>
        </is>
      </c>
      <c r="C2206" s="7" t="n">
        <v>2026</v>
      </c>
      <c r="D2206" s="7" t="inlineStr">
        <is>
          <t>Enacted</t>
        </is>
      </c>
      <c r="E2206" s="7" t="inlineStr">
        <is>
          <t>N/A</t>
        </is>
      </c>
      <c r="F2206" s="7" t="str">
        <f>IFERROR(""&amp;INDEX('Bill Report Reference'!$E$2:$E$64,MATCH(INDEX(Account!$J$2:$J$131,MATCH($B2206,Account!$A$2:$A$131,0))&amp;"-"&amp;$C2206&amp;"-"&amp;$D2206,'Bill Report Reference'!$I$2:$I$64,0)),"")</f>
        <v>P.L.119-75</v>
      </c>
      <c r="G2206" s="7" t="str">
        <f>IFERROR(""&amp;INDEX('Bill Report Reference'!$F$2:$F$64,MATCH(INDEX(Account!$J$2:$J$131,MATCH($B2206,Account!$A$2:$A$131,0))&amp;"-"&amp;$C2206&amp;"-"&amp;$D2206,'Bill Report Reference'!$I$2:$I$64,0)),"")</f>
        <v>JES_LHHS_P.L.119-75</v>
      </c>
      <c r="H2206" s="9" t="n">
        <v>440627000</v>
      </c>
      <c r="I2206" s="7" t="inlineStr">
        <is>
          <t>budget authority</t>
        </is>
      </c>
      <c r="J2206" s="7" t="inlineStr"/>
      <c r="K2206" s="7" t="inlineStr">
        <is>
          <t>FALSE</t>
        </is>
      </c>
      <c r="L2206" s="7" t="inlineStr"/>
      <c r="M2206" s="7" t="inlineStr">
        <is>
          <t>SRC-CRPT-119HRPT696</t>
        </is>
      </c>
      <c r="N2206" s="7" t="inlineStr">
        <is>
          <t>375</t>
        </is>
      </c>
      <c r="O2206" s="7" t="inlineStr">
        <is>
          <t>Title II, National Institutes of Health -- printed as 'National Institute of Biomedical Imaging and Bioengineering (NIBIB)' [FY 2026 Enacted]</t>
        </is>
      </c>
      <c r="P2206" s="7" t="inlineStr">
        <is>
          <t>AI-extracted</t>
        </is>
      </c>
      <c r="Q2206" s="7" t="n">
        <v>0.95</v>
      </c>
      <c r="R2206" s="7" t="inlineStr">
        <is>
          <t>auto-validated</t>
        </is>
      </c>
      <c r="S2206" s="7" t="str">
        <f>IFERROR(""&amp;INDEX('Bill Report Reference'!$G$2:$G$64,MATCH(INDEX(Account!$J$2:$J$131,MATCH($B2206,Account!$A$2:$A$131,0))&amp;"-"&amp;$C2206&amp;"-"&amp;$D2206,'Bill Report Reference'!$I$2:$I$64,0)),"")</f>
        <v>https://www.govinfo.gov/content/pkg/PLAW-119publ75/pdf/PLAW-119publ75.pdf</v>
      </c>
      <c r="T2206" s="7" t="str">
        <f>IFERROR(""&amp;INDEX('Bill Report Reference'!$H$2:$H$64,MATCH(INDEX(Account!$J$2:$J$131,MATCH($B2206,Account!$A$2:$A$131,0))&amp;"-"&amp;$C2206&amp;"-"&amp;$D2206,'Bill Report Reference'!$I$2:$I$64,0)),"")</f>
        <v>https://www.govinfo.gov/content/pkg/CREC-2026-01-22/pdf/CREC-2026-01-22-pt2-PgH1353-2.pdf</v>
      </c>
      <c r="U2206" s="7" t="inlineStr"/>
    </row>
    <row r="2207">
      <c r="A2207" s="7" t="inlineStr">
        <is>
          <t>OBS-LHHS-1336</t>
        </is>
      </c>
      <c r="B2207" s="7" t="inlineStr">
        <is>
          <t>ACC-HHS-NIH-NIBIB</t>
        </is>
      </c>
      <c r="C2207" s="7" t="n">
        <v>2026</v>
      </c>
      <c r="D2207" s="7" t="inlineStr">
        <is>
          <t>House Reported</t>
        </is>
      </c>
      <c r="E2207" s="7" t="inlineStr">
        <is>
          <t>House</t>
        </is>
      </c>
      <c r="F2207" s="7" t="str">
        <f>IFERROR(""&amp;INDEX('Bill Report Reference'!$E$2:$E$64,MATCH(INDEX(Account!$J$2:$J$131,MATCH($B2207,Account!$A$2:$A$131,0))&amp;"-"&amp;$C2207&amp;"-"&amp;$D2207,'Bill Report Reference'!$I$2:$I$64,0)),"")</f>
        <v>H.R.5304</v>
      </c>
      <c r="G2207" s="7" t="str">
        <f>IFERROR(""&amp;INDEX('Bill Report Reference'!$F$2:$F$64,MATCH(INDEX(Account!$J$2:$J$131,MATCH($B2207,Account!$A$2:$A$131,0))&amp;"-"&amp;$C2207&amp;"-"&amp;$D2207,'Bill Report Reference'!$I$2:$I$64,0)),"")</f>
        <v>H.Rept.119-271</v>
      </c>
      <c r="H2207" s="9" t="n">
        <v>440627000</v>
      </c>
      <c r="I2207" s="7" t="inlineStr">
        <is>
          <t>budget authority</t>
        </is>
      </c>
      <c r="J2207" s="7" t="inlineStr"/>
      <c r="K2207" s="7" t="inlineStr">
        <is>
          <t>FALSE</t>
        </is>
      </c>
      <c r="L2207" s="7" t="inlineStr"/>
      <c r="M2207" s="7" t="inlineStr">
        <is>
          <t>SRC-CRPT-119HRPT271</t>
        </is>
      </c>
      <c r="N2207" s="7" t="inlineStr">
        <is>
          <t>344</t>
        </is>
      </c>
      <c r="O2207" s="7" t="inlineStr">
        <is>
          <t>Title II, National Institutes of Health -- printed as 'National Institute of Biomedical Imaging and Bioengineering (NIBIB)' [Bill]</t>
        </is>
      </c>
      <c r="P2207" s="7" t="inlineStr">
        <is>
          <t>AI-extracted</t>
        </is>
      </c>
      <c r="Q2207" s="7" t="n">
        <v>0.95</v>
      </c>
      <c r="R2207" s="7" t="inlineStr">
        <is>
          <t>auto-validated</t>
        </is>
      </c>
      <c r="S2207" s="7" t="str">
        <f>IFERROR(""&amp;INDEX('Bill Report Reference'!$G$2:$G$64,MATCH(INDEX(Account!$J$2:$J$131,MATCH($B2207,Account!$A$2:$A$131,0))&amp;"-"&amp;$C2207&amp;"-"&amp;$D2207,'Bill Report Reference'!$I$2:$I$64,0)),"")</f>
        <v>https://www.govinfo.gov/content/pkg/BILLS-119hr5304rh/pdf/BILLS-119hr5304rh.pdf</v>
      </c>
      <c r="T2207" s="7" t="str">
        <f>IFERROR(""&amp;INDEX('Bill Report Reference'!$H$2:$H$64,MATCH(INDEX(Account!$J$2:$J$131,MATCH($B2207,Account!$A$2:$A$131,0))&amp;"-"&amp;$C2207&amp;"-"&amp;$D2207,'Bill Report Reference'!$I$2:$I$64,0)),"")</f>
        <v>https://www.congress.gov/119/crpt/hrpt271/CRPT-119hrpt271.pdf</v>
      </c>
      <c r="U2207" s="7" t="inlineStr"/>
    </row>
    <row r="2208">
      <c r="A2208" s="7" t="inlineStr">
        <is>
          <t>OBS-LHHS-1337</t>
        </is>
      </c>
      <c r="B2208" s="7" t="inlineStr">
        <is>
          <t>ACC-HHS-NIH-NIBIB</t>
        </is>
      </c>
      <c r="C2208" s="7" t="n">
        <v>2026</v>
      </c>
      <c r="D2208" s="7" t="inlineStr">
        <is>
          <t>President's Budget</t>
        </is>
      </c>
      <c r="E2208" s="7" t="inlineStr">
        <is>
          <t>N/A</t>
        </is>
      </c>
      <c r="F2208" s="7" t="str">
        <f>IFERROR(""&amp;INDEX('Bill Report Reference'!$E$2:$E$64,MATCH(INDEX(Account!$J$2:$J$131,MATCH($B2208,Account!$A$2:$A$131,0))&amp;"-"&amp;$C2208&amp;"-"&amp;$D2208,'Bill Report Reference'!$I$2:$I$64,0)),"")</f>
        <v>PREX 2.8:2026/APP</v>
      </c>
      <c r="G2208" s="7" t="str">
        <f>IFERROR(""&amp;INDEX('Bill Report Reference'!$F$2:$F$64,MATCH(INDEX(Account!$J$2:$J$131,MATCH($B2208,Account!$A$2:$A$131,0))&amp;"-"&amp;$C2208&amp;"-"&amp;$D2208,'Bill Report Reference'!$I$2:$I$64,0)),"")</f>
        <v>N/A</v>
      </c>
      <c r="H2208" s="9" t="n">
        <v>0</v>
      </c>
      <c r="I2208" s="7" t="inlineStr">
        <is>
          <t>budget authority</t>
        </is>
      </c>
      <c r="J2208" s="7" t="inlineStr"/>
      <c r="K2208" s="7" t="inlineStr">
        <is>
          <t>FALSE</t>
        </is>
      </c>
      <c r="L2208" s="7" t="inlineStr"/>
      <c r="M2208" s="7" t="inlineStr">
        <is>
          <t>SRC-CRPT-119HRPT271</t>
        </is>
      </c>
      <c r="N2208" s="7" t="inlineStr">
        <is>
          <t>344</t>
        </is>
      </c>
      <c r="O2208" s="7" t="inlineStr">
        <is>
          <t>Title II, National Institutes of Health -- printed as 'National Institute of Biomedical Imaging and Bioengineering (NIBIB)' [FY 2026 Request]</t>
        </is>
      </c>
      <c r="P2208" s="7" t="inlineStr">
        <is>
          <t>AI-extracted</t>
        </is>
      </c>
      <c r="Q2208" s="7" t="n">
        <v>0.95</v>
      </c>
      <c r="R2208" s="7" t="inlineStr">
        <is>
          <t>auto-validated</t>
        </is>
      </c>
      <c r="S2208" s="7" t="str">
        <f>IFERROR(""&amp;INDEX('Bill Report Reference'!$G$2:$G$64,MATCH(INDEX(Account!$J$2:$J$131,MATCH($B2208,Account!$A$2:$A$131,0))&amp;"-"&amp;$C2208&amp;"-"&amp;$D2208,'Bill Report Reference'!$I$2:$I$64,0)),"")</f>
        <v>https://www.govinfo.gov/content/pkg/BUDGET-2026-APP/pdf/BUDGET-2026-APP.pdf</v>
      </c>
      <c r="T2208" s="7" t="str">
        <f>IFERROR(""&amp;INDEX('Bill Report Reference'!$H$2:$H$64,MATCH(INDEX(Account!$J$2:$J$131,MATCH($B2208,Account!$A$2:$A$131,0))&amp;"-"&amp;$C2208&amp;"-"&amp;$D2208,'Bill Report Reference'!$I$2:$I$64,0)),"")</f>
        <v>N/A</v>
      </c>
      <c r="U2208" s="7" t="inlineStr"/>
    </row>
    <row r="2209">
      <c r="A2209" s="7" t="inlineStr">
        <is>
          <t>OBS-LHHS-1338</t>
        </is>
      </c>
      <c r="B2209" s="7" t="inlineStr">
        <is>
          <t>ACC-HHS-NIH-NIBIB</t>
        </is>
      </c>
      <c r="C2209" s="7" t="n">
        <v>2026</v>
      </c>
      <c r="D2209" s="7" t="inlineStr">
        <is>
          <t>Senate Reported</t>
        </is>
      </c>
      <c r="E2209" s="7" t="inlineStr">
        <is>
          <t>Senate</t>
        </is>
      </c>
      <c r="F2209" s="7" t="str">
        <f>IFERROR(""&amp;INDEX('Bill Report Reference'!$E$2:$E$64,MATCH(INDEX(Account!$J$2:$J$131,MATCH($B2209,Account!$A$2:$A$131,0))&amp;"-"&amp;$C2209&amp;"-"&amp;$D2209,'Bill Report Reference'!$I$2:$I$64,0)),"")</f>
        <v>S.2587</v>
      </c>
      <c r="G2209" s="7" t="str">
        <f>IFERROR(""&amp;INDEX('Bill Report Reference'!$F$2:$F$64,MATCH(INDEX(Account!$J$2:$J$131,MATCH($B2209,Account!$A$2:$A$131,0))&amp;"-"&amp;$C2209&amp;"-"&amp;$D2209,'Bill Report Reference'!$I$2:$I$64,0)),"")</f>
        <v>S.Rept.119-55</v>
      </c>
      <c r="H2209" s="9" t="n">
        <v>440627000</v>
      </c>
      <c r="I2209" s="7" t="inlineStr">
        <is>
          <t>budget authority</t>
        </is>
      </c>
      <c r="J2209" s="7" t="inlineStr"/>
      <c r="K2209" s="7" t="inlineStr">
        <is>
          <t>FALSE</t>
        </is>
      </c>
      <c r="L2209" s="7" t="inlineStr"/>
      <c r="M2209" s="7" t="inlineStr">
        <is>
          <t>SRC-CRPT-119SRPT55</t>
        </is>
      </c>
      <c r="N2209" s="7" t="inlineStr">
        <is>
          <t>434</t>
        </is>
      </c>
      <c r="O2209" s="7" t="inlineStr">
        <is>
          <t>Title II, National Institutes of Health -- printed as 'National Institute of Biomedical Imaging and Bioengineering (NIBIB)' [Committee recommendation]</t>
        </is>
      </c>
      <c r="P2209" s="7" t="inlineStr">
        <is>
          <t>text-extracted</t>
        </is>
      </c>
      <c r="Q2209" s="7" t="n">
        <v>0.95</v>
      </c>
      <c r="R2209" s="7" t="inlineStr">
        <is>
          <t>unverified</t>
        </is>
      </c>
      <c r="S2209" s="7" t="str">
        <f>IFERROR(""&amp;INDEX('Bill Report Reference'!$G$2:$G$64,MATCH(INDEX(Account!$J$2:$J$131,MATCH($B2209,Account!$A$2:$A$131,0))&amp;"-"&amp;$C2209&amp;"-"&amp;$D2209,'Bill Report Reference'!$I$2:$I$64,0)),"")</f>
        <v>https://www.govinfo.gov/content/pkg/BILLS-119s2587rs/pdf/BILLS-119s2587rs.pdf</v>
      </c>
      <c r="T2209" s="7" t="str">
        <f>IFERROR(""&amp;INDEX('Bill Report Reference'!$H$2:$H$64,MATCH(INDEX(Account!$J$2:$J$131,MATCH($B2209,Account!$A$2:$A$131,0))&amp;"-"&amp;$C2209&amp;"-"&amp;$D2209,'Bill Report Reference'!$I$2:$I$64,0)),"")</f>
        <v>https://www.congress.gov/119/crpt/srpt55/CRPT-119srpt55.pdf</v>
      </c>
      <c r="U2209" s="7" t="inlineStr"/>
    </row>
    <row r="2210">
      <c r="A2210" s="7" t="inlineStr">
        <is>
          <t>OBS-LHHS-1339</t>
        </is>
      </c>
      <c r="B2210" s="7" t="inlineStr">
        <is>
          <t>ACC-HHS-NIH-NIBIB</t>
        </is>
      </c>
      <c r="C2210" s="7" t="n">
        <v>2027</v>
      </c>
      <c r="D2210" s="7" t="inlineStr">
        <is>
          <t>House Reported</t>
        </is>
      </c>
      <c r="E2210" s="7" t="inlineStr">
        <is>
          <t>House</t>
        </is>
      </c>
      <c r="F2210" s="7" t="str">
        <f>IFERROR(""&amp;INDEX('Bill Report Reference'!$E$2:$E$64,MATCH(INDEX(Account!$J$2:$J$131,MATCH($B2210,Account!$A$2:$A$131,0))&amp;"-"&amp;$C2210&amp;"-"&amp;$D2210,'Bill Report Reference'!$I$2:$I$64,0)),"")</f>
        <v>H.R.9260</v>
      </c>
      <c r="G2210" s="7" t="str">
        <f>IFERROR(""&amp;INDEX('Bill Report Reference'!$F$2:$F$64,MATCH(INDEX(Account!$J$2:$J$131,MATCH($B2210,Account!$A$2:$A$131,0))&amp;"-"&amp;$C2210&amp;"-"&amp;$D2210,'Bill Report Reference'!$I$2:$I$64,0)),"")</f>
        <v>H.Rept.119-696</v>
      </c>
      <c r="H2210" s="9" t="n">
        <v>440627000</v>
      </c>
      <c r="I2210" s="7" t="inlineStr">
        <is>
          <t>budget authority</t>
        </is>
      </c>
      <c r="J2210" s="7" t="inlineStr"/>
      <c r="K2210" s="7" t="inlineStr">
        <is>
          <t>FALSE</t>
        </is>
      </c>
      <c r="L2210" s="7" t="inlineStr"/>
      <c r="M2210" s="7" t="inlineStr">
        <is>
          <t>SRC-CRPT-119HRPT696</t>
        </is>
      </c>
      <c r="N2210" s="7" t="inlineStr">
        <is>
          <t>375</t>
        </is>
      </c>
      <c r="O2210" s="7" t="inlineStr">
        <is>
          <t>Title II, National Institutes of Health -- printed as 'National Institute of Biomedical Imaging and Bioengineering (NIBIB)' [Committee Recommendation]</t>
        </is>
      </c>
      <c r="P2210" s="7" t="inlineStr">
        <is>
          <t>AI-extracted</t>
        </is>
      </c>
      <c r="Q2210" s="7" t="n">
        <v>0.95</v>
      </c>
      <c r="R2210" s="7" t="inlineStr">
        <is>
          <t>auto-validated</t>
        </is>
      </c>
      <c r="S2210" s="7" t="str">
        <f>IFERROR(""&amp;INDEX('Bill Report Reference'!$G$2:$G$64,MATCH(INDEX(Account!$J$2:$J$131,MATCH($B2210,Account!$A$2:$A$131,0))&amp;"-"&amp;$C2210&amp;"-"&amp;$D2210,'Bill Report Reference'!$I$2:$I$64,0)),"")</f>
        <v>https://www.govinfo.gov/content/pkg/BILLS-119hr9260rh/pdf/BILLS-119hr9260rh.pdf</v>
      </c>
      <c r="T2210" s="7" t="str">
        <f>IFERROR(""&amp;INDEX('Bill Report Reference'!$H$2:$H$64,MATCH(INDEX(Account!$J$2:$J$131,MATCH($B2210,Account!$A$2:$A$131,0))&amp;"-"&amp;$C2210&amp;"-"&amp;$D2210,'Bill Report Reference'!$I$2:$I$64,0)),"")</f>
        <v>https://www.congress.gov/119/crpt/hrpt696/CRPT-119hrpt696.pdf</v>
      </c>
      <c r="U2210" s="7" t="inlineStr"/>
    </row>
    <row r="2211">
      <c r="A2211" s="7" t="inlineStr">
        <is>
          <t>OBS-LHHS-1340</t>
        </is>
      </c>
      <c r="B2211" s="7" t="inlineStr">
        <is>
          <t>ACC-HHS-NIH-NIBIB</t>
        </is>
      </c>
      <c r="C2211" s="7" t="n">
        <v>2027</v>
      </c>
      <c r="D2211" s="7" t="inlineStr">
        <is>
          <t>President's Budget</t>
        </is>
      </c>
      <c r="E2211" s="7" t="inlineStr">
        <is>
          <t>N/A</t>
        </is>
      </c>
      <c r="F2211" s="7" t="str">
        <f>IFERROR(""&amp;INDEX('Bill Report Reference'!$E$2:$E$64,MATCH(INDEX(Account!$J$2:$J$131,MATCH($B2211,Account!$A$2:$A$131,0))&amp;"-"&amp;$C2211&amp;"-"&amp;$D2211,'Bill Report Reference'!$I$2:$I$64,0)),"")</f>
        <v>PREX 2.8:2027/APP</v>
      </c>
      <c r="G2211" s="7" t="str">
        <f>IFERROR(""&amp;INDEX('Bill Report Reference'!$F$2:$F$64,MATCH(INDEX(Account!$J$2:$J$131,MATCH($B2211,Account!$A$2:$A$131,0))&amp;"-"&amp;$C2211&amp;"-"&amp;$D2211,'Bill Report Reference'!$I$2:$I$64,0)),"")</f>
        <v>N/A</v>
      </c>
      <c r="H2211" s="9" t="n">
        <v>408391000</v>
      </c>
      <c r="I2211" s="7" t="inlineStr">
        <is>
          <t>budget authority</t>
        </is>
      </c>
      <c r="J2211" s="7" t="inlineStr"/>
      <c r="K2211" s="7" t="inlineStr">
        <is>
          <t>FALSE</t>
        </is>
      </c>
      <c r="L2211" s="7" t="inlineStr"/>
      <c r="M2211" s="7" t="inlineStr">
        <is>
          <t>SRC-CRPT-119HRPT696</t>
        </is>
      </c>
      <c r="N2211" s="7" t="inlineStr">
        <is>
          <t>375</t>
        </is>
      </c>
      <c r="O2211" s="7" t="inlineStr">
        <is>
          <t>Title II, National Institutes of Health -- printed as 'National Institute of Biomedical Imaging and Bioengineering (NIBIB)' [FY 2027 Request*]</t>
        </is>
      </c>
      <c r="P2211" s="7" t="inlineStr">
        <is>
          <t>AI-extracted</t>
        </is>
      </c>
      <c r="Q2211" s="7" t="n">
        <v>0.95</v>
      </c>
      <c r="R2211" s="7" t="inlineStr">
        <is>
          <t>auto-validated</t>
        </is>
      </c>
      <c r="S2211" s="7" t="str">
        <f>IFERROR(""&amp;INDEX('Bill Report Reference'!$G$2:$G$64,MATCH(INDEX(Account!$J$2:$J$131,MATCH($B2211,Account!$A$2:$A$131,0))&amp;"-"&amp;$C2211&amp;"-"&amp;$D2211,'Bill Report Reference'!$I$2:$I$64,0)),"")</f>
        <v>https://www.govinfo.gov/content/pkg/BUDGET-2027-APP/pdf/BUDGET-2027-APP.pdf</v>
      </c>
      <c r="T2211" s="7" t="str">
        <f>IFERROR(""&amp;INDEX('Bill Report Reference'!$H$2:$H$64,MATCH(INDEX(Account!$J$2:$J$131,MATCH($B2211,Account!$A$2:$A$131,0))&amp;"-"&amp;$C2211&amp;"-"&amp;$D2211,'Bill Report Reference'!$I$2:$I$64,0)),"")</f>
        <v>N/A</v>
      </c>
      <c r="U2211" s="7" t="inlineStr"/>
    </row>
    <row r="2212">
      <c r="A2212" s="7" t="inlineStr">
        <is>
          <t>OBS-LHHS-1341</t>
        </is>
      </c>
      <c r="B2212" s="7" t="inlineStr">
        <is>
          <t>ACC-HHS-NIH-NICHD</t>
        </is>
      </c>
      <c r="C2212" s="7" t="n">
        <v>2023</v>
      </c>
      <c r="D2212" s="7" t="inlineStr">
        <is>
          <t>Enacted</t>
        </is>
      </c>
      <c r="E2212" s="7" t="inlineStr">
        <is>
          <t>N/A</t>
        </is>
      </c>
      <c r="F2212" s="7" t="str">
        <f>IFERROR(""&amp;INDEX('Bill Report Reference'!$E$2:$E$64,MATCH(INDEX(Account!$J$2:$J$131,MATCH($B2212,Account!$A$2:$A$131,0))&amp;"-"&amp;$C2212&amp;"-"&amp;$D2212,'Bill Report Reference'!$I$2:$I$64,0)),"")</f>
        <v>P.L.117-328</v>
      </c>
      <c r="G2212" s="7" t="str">
        <f>IFERROR(""&amp;INDEX('Bill Report Reference'!$F$2:$F$64,MATCH(INDEX(Account!$J$2:$J$131,MATCH($B2212,Account!$A$2:$A$131,0))&amp;"-"&amp;$C2212&amp;"-"&amp;$D2212,'Bill Report Reference'!$I$2:$I$64,0)),"")</f>
        <v>N/A</v>
      </c>
      <c r="H2212" s="9" t="n">
        <v>1749078000</v>
      </c>
      <c r="I2212" s="7" t="inlineStr">
        <is>
          <t>budget authority</t>
        </is>
      </c>
      <c r="J2212" s="7" t="inlineStr"/>
      <c r="K2212" s="7" t="inlineStr">
        <is>
          <t>FALSE</t>
        </is>
      </c>
      <c r="L2212" s="7" t="inlineStr"/>
      <c r="M2212" s="7" t="inlineStr">
        <is>
          <t>SRC-CRPT-118SRPT84</t>
        </is>
      </c>
      <c r="N2212" s="7" t="inlineStr">
        <is>
          <t>378</t>
        </is>
      </c>
      <c r="O2212" s="7" t="inlineStr">
        <is>
          <t>Title II, National Institutes of Health -- printed as 'Eunice Kennedy Shriver National Institute of Child Health and Human Development (NICHD)' [2023 appropriation]</t>
        </is>
      </c>
      <c r="P2212" s="7" t="inlineStr">
        <is>
          <t>text-extracted</t>
        </is>
      </c>
      <c r="Q2212" s="7" t="n">
        <v>0.5</v>
      </c>
      <c r="R2212" s="7" t="inlineStr">
        <is>
          <t>auto-validated</t>
        </is>
      </c>
      <c r="S2212" s="7" t="str">
        <f>IFERROR(""&amp;INDEX('Bill Report Reference'!$G$2:$G$64,MATCH(INDEX(Account!$J$2:$J$131,MATCH($B2212,Account!$A$2:$A$131,0))&amp;"-"&amp;$C2212&amp;"-"&amp;$D2212,'Bill Report Reference'!$I$2:$I$64,0)),"")</f>
        <v>https://www.govinfo.gov/content/pkg/PLAW-117publ328/pdf/PLAW-117publ328.pdf</v>
      </c>
      <c r="T2212" s="7" t="str">
        <f>IFERROR(""&amp;INDEX('Bill Report Reference'!$H$2:$H$64,MATCH(INDEX(Account!$J$2:$J$131,MATCH($B2212,Account!$A$2:$A$131,0))&amp;"-"&amp;$C2212&amp;"-"&amp;$D2212,'Bill Report Reference'!$I$2:$I$64,0)),"")</f>
        <v>N/A</v>
      </c>
      <c r="U2212" s="7" t="inlineStr"/>
    </row>
    <row r="2213">
      <c r="A2213" s="7" t="inlineStr">
        <is>
          <t>OBS-LHHS-1342</t>
        </is>
      </c>
      <c r="B2213" s="7" t="inlineStr">
        <is>
          <t>ACC-HHS-NIH-NICHD</t>
        </is>
      </c>
      <c r="C2213" s="7" t="n">
        <v>2023</v>
      </c>
      <c r="D2213" s="7" t="inlineStr">
        <is>
          <t>House Reported</t>
        </is>
      </c>
      <c r="E2213" s="7" t="inlineStr">
        <is>
          <t>House</t>
        </is>
      </c>
      <c r="F2213" s="7" t="str">
        <f>IFERROR(""&amp;INDEX('Bill Report Reference'!$E$2:$E$64,MATCH(INDEX(Account!$J$2:$J$131,MATCH($B2213,Account!$A$2:$A$131,0))&amp;"-"&amp;$C2213&amp;"-"&amp;$D2213,'Bill Report Reference'!$I$2:$I$64,0)),"")</f>
        <v>H.R.8295</v>
      </c>
      <c r="G2213" s="7" t="str">
        <f>IFERROR(""&amp;INDEX('Bill Report Reference'!$F$2:$F$64,MATCH(INDEX(Account!$J$2:$J$131,MATCH($B2213,Account!$A$2:$A$131,0))&amp;"-"&amp;$C2213&amp;"-"&amp;$D2213,'Bill Report Reference'!$I$2:$I$64,0)),"")</f>
        <v>H.Rept.117-403</v>
      </c>
      <c r="H2213" s="9" t="n">
        <v>1756630000</v>
      </c>
      <c r="I2213" s="7" t="inlineStr">
        <is>
          <t>budget authority</t>
        </is>
      </c>
      <c r="J2213" s="7" t="inlineStr"/>
      <c r="K2213" s="7" t="inlineStr">
        <is>
          <t>FALSE</t>
        </is>
      </c>
      <c r="L2213" s="7" t="inlineStr"/>
      <c r="M2213" s="7" t="inlineStr">
        <is>
          <t>SRC-CRPT-117HRPT403</t>
        </is>
      </c>
      <c r="N2213" s="7" t="inlineStr">
        <is>
          <t>815</t>
        </is>
      </c>
      <c r="O2213" s="7" t="inlineStr">
        <is>
          <t>Title II, National Institutes of Health -- printed as 'Eunice Kennedy Shriver National Institute of Child Health and Human Development (NICHD)' [Bill]</t>
        </is>
      </c>
      <c r="P2213" s="7" t="inlineStr">
        <is>
          <t>AI-extracted</t>
        </is>
      </c>
      <c r="Q2213" s="7" t="n">
        <v>0.95</v>
      </c>
      <c r="R2213" s="7" t="inlineStr">
        <is>
          <t>auto-validated</t>
        </is>
      </c>
      <c r="S2213" s="7" t="str">
        <f>IFERROR(""&amp;INDEX('Bill Report Reference'!$G$2:$G$64,MATCH(INDEX(Account!$J$2:$J$131,MATCH($B2213,Account!$A$2:$A$131,0))&amp;"-"&amp;$C2213&amp;"-"&amp;$D2213,'Bill Report Reference'!$I$2:$I$64,0)),"")</f>
        <v>https://www.govinfo.gov/content/pkg/BILLS-117hr8295rh/pdf/BILLS-117hr8295rh.pdf</v>
      </c>
      <c r="T2213" s="7" t="str">
        <f>IFERROR(""&amp;INDEX('Bill Report Reference'!$H$2:$H$64,MATCH(INDEX(Account!$J$2:$J$131,MATCH($B2213,Account!$A$2:$A$131,0))&amp;"-"&amp;$C2213&amp;"-"&amp;$D2213,'Bill Report Reference'!$I$2:$I$64,0)),"")</f>
        <v>https://www.govinfo.gov/content/pkg/CRPT-117hrpt403/pdf/CRPT-117hrpt403.pdf</v>
      </c>
      <c r="U2213" s="7" t="inlineStr"/>
    </row>
    <row r="2214">
      <c r="A2214" s="7" t="inlineStr">
        <is>
          <t>OBS-LHHS-1343</t>
        </is>
      </c>
      <c r="B2214" s="7" t="inlineStr">
        <is>
          <t>ACC-HHS-NIH-NICHD</t>
        </is>
      </c>
      <c r="C2214" s="7" t="n">
        <v>2023</v>
      </c>
      <c r="D2214" s="7" t="inlineStr">
        <is>
          <t>President's Budget</t>
        </is>
      </c>
      <c r="E2214" s="7" t="inlineStr">
        <is>
          <t>N/A</t>
        </is>
      </c>
      <c r="F2214" s="7" t="str">
        <f>IFERROR(""&amp;INDEX('Bill Report Reference'!$E$2:$E$64,MATCH(INDEX(Account!$J$2:$J$131,MATCH($B2214,Account!$A$2:$A$131,0))&amp;"-"&amp;$C2214&amp;"-"&amp;$D2214,'Bill Report Reference'!$I$2:$I$64,0)),"")</f>
        <v>PREX 2.8:2023/APP</v>
      </c>
      <c r="G2214" s="7" t="str">
        <f>IFERROR(""&amp;INDEX('Bill Report Reference'!$F$2:$F$64,MATCH(INDEX(Account!$J$2:$J$131,MATCH($B2214,Account!$A$2:$A$131,0))&amp;"-"&amp;$C2214&amp;"-"&amp;$D2214,'Bill Report Reference'!$I$2:$I$64,0)),"")</f>
        <v>N/A</v>
      </c>
      <c r="H2214" s="9" t="n">
        <v>1674941000</v>
      </c>
      <c r="I2214" s="7" t="inlineStr">
        <is>
          <t>budget authority</t>
        </is>
      </c>
      <c r="J2214" s="7" t="inlineStr"/>
      <c r="K2214" s="7" t="inlineStr">
        <is>
          <t>FALSE</t>
        </is>
      </c>
      <c r="L2214" s="7" t="inlineStr"/>
      <c r="M2214" s="7" t="inlineStr">
        <is>
          <t>SRC-CRPT-117HRPT403</t>
        </is>
      </c>
      <c r="N2214" s="7" t="inlineStr">
        <is>
          <t>815</t>
        </is>
      </c>
      <c r="O2214" s="7" t="inlineStr">
        <is>
          <t>Title II, National Institutes of Health -- printed as 'Eunice Kennedy Shriver National Institute of Child Health and Human Development (NICHD)' [FY 2023 Request]</t>
        </is>
      </c>
      <c r="P2214" s="7" t="inlineStr">
        <is>
          <t>AI-extracted</t>
        </is>
      </c>
      <c r="Q2214" s="7" t="n">
        <v>0.95</v>
      </c>
      <c r="R2214" s="7" t="inlineStr">
        <is>
          <t>auto-validated</t>
        </is>
      </c>
      <c r="S2214" s="7" t="str">
        <f>IFERROR(""&amp;INDEX('Bill Report Reference'!$G$2:$G$64,MATCH(INDEX(Account!$J$2:$J$131,MATCH($B2214,Account!$A$2:$A$131,0))&amp;"-"&amp;$C2214&amp;"-"&amp;$D2214,'Bill Report Reference'!$I$2:$I$64,0)),"")</f>
        <v>https://www.govinfo.gov/content/pkg/BUDGET-2023-APP/pdf/BUDGET-2023-APP.pdf</v>
      </c>
      <c r="T2214" s="7" t="str">
        <f>IFERROR(""&amp;INDEX('Bill Report Reference'!$H$2:$H$64,MATCH(INDEX(Account!$J$2:$J$131,MATCH($B2214,Account!$A$2:$A$131,0))&amp;"-"&amp;$C2214&amp;"-"&amp;$D2214,'Bill Report Reference'!$I$2:$I$64,0)),"")</f>
        <v>N/A</v>
      </c>
      <c r="U2214" s="7" t="inlineStr"/>
    </row>
    <row r="2215">
      <c r="A2215" s="7" t="inlineStr">
        <is>
          <t>OBS-LHHS-1344</t>
        </is>
      </c>
      <c r="B2215" s="7" t="inlineStr">
        <is>
          <t>ACC-HHS-NIH-NICHD</t>
        </is>
      </c>
      <c r="C2215" s="7" t="n">
        <v>2023</v>
      </c>
      <c r="D2215" s="7" t="inlineStr">
        <is>
          <t>Senate Reported</t>
        </is>
      </c>
      <c r="E2215" s="7" t="inlineStr">
        <is>
          <t>Senate</t>
        </is>
      </c>
      <c r="F2215" s="7" t="str">
        <f>IFERROR(""&amp;INDEX('Bill Report Reference'!$E$2:$E$64,MATCH(INDEX(Account!$J$2:$J$131,MATCH($B2215,Account!$A$2:$A$131,0))&amp;"-"&amp;$C2215&amp;"-"&amp;$D2215,'Bill Report Reference'!$I$2:$I$64,0)),"")</f>
        <v>S.4659</v>
      </c>
      <c r="G2215" s="7" t="str">
        <f>IFERROR(""&amp;INDEX('Bill Report Reference'!$F$2:$F$64,MATCH(INDEX(Account!$J$2:$J$131,MATCH($B2215,Account!$A$2:$A$131,0))&amp;"-"&amp;$C2215&amp;"-"&amp;$D2215,'Bill Report Reference'!$I$2:$I$64,0)),"")</f>
        <v>N/A</v>
      </c>
      <c r="H2215" s="9" t="n">
        <v>1745682000</v>
      </c>
      <c r="I2215" s="7" t="inlineStr">
        <is>
          <t>budget authority</t>
        </is>
      </c>
      <c r="J2215" s="7" t="inlineStr"/>
      <c r="K2215" s="7" t="inlineStr">
        <is>
          <t>FALSE</t>
        </is>
      </c>
      <c r="L2215" s="7" t="inlineStr"/>
      <c r="M2215" s="7" t="inlineStr">
        <is>
          <t>SRC-EXPL-LHHS-FY2023-SENATE</t>
        </is>
      </c>
      <c r="N2215" s="7" t="inlineStr">
        <is>
          <t>406</t>
        </is>
      </c>
      <c r="O2215" s="7" t="inlineStr">
        <is>
          <t>Title II, National Institutes of Health -- printed as 'Eunice Kennedy Shriver National Institute of Child Health and Human Development (NICHD)' [Committee recommendation] Source: the Senate Committee's draft explanatory statement for FY2023 (S. 4659 never reported).</t>
        </is>
      </c>
      <c r="P2215" s="7" t="inlineStr">
        <is>
          <t>text-extracted</t>
        </is>
      </c>
      <c r="Q2215" s="7" t="n">
        <v>0.5</v>
      </c>
      <c r="R2215" s="7" t="inlineStr">
        <is>
          <t>unverified</t>
        </is>
      </c>
      <c r="S2215" s="7" t="str">
        <f>IFERROR(""&amp;INDEX('Bill Report Reference'!$G$2:$G$64,MATCH(INDEX(Account!$J$2:$J$131,MATCH($B2215,Account!$A$2:$A$131,0))&amp;"-"&amp;$C2215&amp;"-"&amp;$D2215,'Bill Report Reference'!$I$2:$I$64,0)),"")</f>
        <v>https://www.govinfo.gov/content/pkg/BILLS-117s4659is/pdf/BILLS-117s4659is.pdf</v>
      </c>
      <c r="T2215" s="7" t="str">
        <f>IFERROR(""&amp;INDEX('Bill Report Reference'!$H$2:$H$64,MATCH(INDEX(Account!$J$2:$J$131,MATCH($B2215,Account!$A$2:$A$131,0))&amp;"-"&amp;$C2215&amp;"-"&amp;$D2215,'Bill Report Reference'!$I$2:$I$64,0)),"")</f>
        <v>https://www.appropriations.senate.gov/imo/media/doc/LHHSFY23REPT.pdf</v>
      </c>
      <c r="U2215" s="7" t="inlineStr"/>
    </row>
    <row r="2216">
      <c r="A2216" s="7" t="inlineStr">
        <is>
          <t>OBS-LHHS-1345</t>
        </is>
      </c>
      <c r="B2216" s="7" t="inlineStr">
        <is>
          <t>ACC-HHS-NIH-NICHD</t>
        </is>
      </c>
      <c r="C2216" s="7" t="n">
        <v>2024</v>
      </c>
      <c r="D2216" s="7" t="inlineStr">
        <is>
          <t>Enacted</t>
        </is>
      </c>
      <c r="E2216" s="7" t="inlineStr">
        <is>
          <t>N/A</t>
        </is>
      </c>
      <c r="F2216" s="7" t="str">
        <f>IFERROR(""&amp;INDEX('Bill Report Reference'!$E$2:$E$64,MATCH(INDEX(Account!$J$2:$J$131,MATCH($B2216,Account!$A$2:$A$131,0))&amp;"-"&amp;$C2216&amp;"-"&amp;$D2216,'Bill Report Reference'!$I$2:$I$64,0)),"")</f>
        <v>P.L.118-47</v>
      </c>
      <c r="G2216" s="7" t="str">
        <f>IFERROR(""&amp;INDEX('Bill Report Reference'!$F$2:$F$64,MATCH(INDEX(Account!$J$2:$J$131,MATCH($B2216,Account!$A$2:$A$131,0))&amp;"-"&amp;$C2216&amp;"-"&amp;$D2216,'Bill Report Reference'!$I$2:$I$64,0)),"")</f>
        <v>N/A</v>
      </c>
      <c r="H2216" s="9" t="n">
        <v>1759078000</v>
      </c>
      <c r="I2216" s="7" t="inlineStr">
        <is>
          <t>budget authority</t>
        </is>
      </c>
      <c r="J2216" s="7" t="inlineStr"/>
      <c r="K2216" s="7" t="inlineStr">
        <is>
          <t>FALSE</t>
        </is>
      </c>
      <c r="L2216" s="7" t="inlineStr"/>
      <c r="M2216" s="7" t="inlineStr">
        <is>
          <t>SRC-CRPT-118SRPT207</t>
        </is>
      </c>
      <c r="N2216" s="7" t="inlineStr">
        <is>
          <t>437</t>
        </is>
      </c>
      <c r="O2216" s="7" t="inlineStr">
        <is>
          <t>Title II, National Institutes of Health -- printed as 'Eunice Kennedy Shriver National Institute of Child Health and Human Development (NICHD)' [2024 appropriation]</t>
        </is>
      </c>
      <c r="P2216" s="7" t="inlineStr">
        <is>
          <t>text-extracted</t>
        </is>
      </c>
      <c r="Q2216" s="7" t="n">
        <v>0.95</v>
      </c>
      <c r="R2216" s="7" t="inlineStr">
        <is>
          <t>auto-validated</t>
        </is>
      </c>
      <c r="S2216" s="7" t="str">
        <f>IFERROR(""&amp;INDEX('Bill Report Reference'!$G$2:$G$64,MATCH(INDEX(Account!$J$2:$J$131,MATCH($B2216,Account!$A$2:$A$131,0))&amp;"-"&amp;$C2216&amp;"-"&amp;$D2216,'Bill Report Reference'!$I$2:$I$64,0)),"")</f>
        <v>https://www.govinfo.gov/content/pkg/PLAW-118publ47/pdf/PLAW-118publ47.pdf</v>
      </c>
      <c r="T2216" s="7" t="str">
        <f>IFERROR(""&amp;INDEX('Bill Report Reference'!$H$2:$H$64,MATCH(INDEX(Account!$J$2:$J$131,MATCH($B2216,Account!$A$2:$A$131,0))&amp;"-"&amp;$C2216&amp;"-"&amp;$D2216,'Bill Report Reference'!$I$2:$I$64,0)),"")</f>
        <v>N/A</v>
      </c>
      <c r="U2216" s="7" t="inlineStr"/>
    </row>
    <row r="2217">
      <c r="A2217" s="7" t="inlineStr">
        <is>
          <t>OBS-LHHS-1346</t>
        </is>
      </c>
      <c r="B2217" s="7" t="inlineStr">
        <is>
          <t>ACC-HHS-NIH-NICHD</t>
        </is>
      </c>
      <c r="C2217" s="7" t="n">
        <v>2024</v>
      </c>
      <c r="D2217" s="7" t="inlineStr">
        <is>
          <t>President's Budget</t>
        </is>
      </c>
      <c r="E2217" s="7" t="inlineStr">
        <is>
          <t>N/A</t>
        </is>
      </c>
      <c r="F2217" s="7" t="str">
        <f>IFERROR(""&amp;INDEX('Bill Report Reference'!$E$2:$E$64,MATCH(INDEX(Account!$J$2:$J$131,MATCH($B2217,Account!$A$2:$A$131,0))&amp;"-"&amp;$C2217&amp;"-"&amp;$D2217,'Bill Report Reference'!$I$2:$I$64,0)),"")</f>
        <v>PREX 2.8:2024/APP</v>
      </c>
      <c r="G2217" s="7" t="str">
        <f>IFERROR(""&amp;INDEX('Bill Report Reference'!$F$2:$F$64,MATCH(INDEX(Account!$J$2:$J$131,MATCH($B2217,Account!$A$2:$A$131,0))&amp;"-"&amp;$C2217&amp;"-"&amp;$D2217,'Bill Report Reference'!$I$2:$I$64,0)),"")</f>
        <v>N/A</v>
      </c>
      <c r="H2217" s="9" t="n">
        <v>1747784000</v>
      </c>
      <c r="I2217" s="7" t="inlineStr">
        <is>
          <t>budget authority</t>
        </is>
      </c>
      <c r="J2217" s="7" t="inlineStr"/>
      <c r="K2217" s="7" t="inlineStr">
        <is>
          <t>FALSE</t>
        </is>
      </c>
      <c r="L2217" s="7" t="inlineStr"/>
      <c r="M2217" s="7" t="inlineStr">
        <is>
          <t>SRC-CRPT-118SRPT84</t>
        </is>
      </c>
      <c r="N2217" s="7" t="inlineStr">
        <is>
          <t>378</t>
        </is>
      </c>
      <c r="O2217" s="7" t="inlineStr">
        <is>
          <t>Title II, National Institutes of Health -- printed as 'Eunice Kennedy Shriver National Institute of Child Health and Human Development (NICHD)' [Budget estimate]</t>
        </is>
      </c>
      <c r="P2217" s="7" t="inlineStr">
        <is>
          <t>text-extracted</t>
        </is>
      </c>
      <c r="Q2217" s="7" t="n">
        <v>0.95</v>
      </c>
      <c r="R2217" s="7" t="inlineStr">
        <is>
          <t>auto-validated</t>
        </is>
      </c>
      <c r="S2217" s="7" t="str">
        <f>IFERROR(""&amp;INDEX('Bill Report Reference'!$G$2:$G$64,MATCH(INDEX(Account!$J$2:$J$131,MATCH($B2217,Account!$A$2:$A$131,0))&amp;"-"&amp;$C2217&amp;"-"&amp;$D2217,'Bill Report Reference'!$I$2:$I$64,0)),"")</f>
        <v>https://www.govinfo.gov/content/pkg/BUDGET-2024-APP/pdf/BUDGET-2024-APP.pdf</v>
      </c>
      <c r="T2217" s="7" t="str">
        <f>IFERROR(""&amp;INDEX('Bill Report Reference'!$H$2:$H$64,MATCH(INDEX(Account!$J$2:$J$131,MATCH($B2217,Account!$A$2:$A$131,0))&amp;"-"&amp;$C2217&amp;"-"&amp;$D2217,'Bill Report Reference'!$I$2:$I$64,0)),"")</f>
        <v>N/A</v>
      </c>
      <c r="U2217" s="7" t="inlineStr"/>
    </row>
    <row r="2218">
      <c r="A2218" s="7" t="inlineStr">
        <is>
          <t>OBS-LHHS-1347</t>
        </is>
      </c>
      <c r="B2218" s="7" t="inlineStr">
        <is>
          <t>ACC-HHS-NIH-NICHD</t>
        </is>
      </c>
      <c r="C2218" s="7" t="n">
        <v>2024</v>
      </c>
      <c r="D2218" s="7" t="inlineStr">
        <is>
          <t>Senate Reported</t>
        </is>
      </c>
      <c r="E2218" s="7" t="inlineStr">
        <is>
          <t>Senate</t>
        </is>
      </c>
      <c r="F2218" s="7" t="str">
        <f>IFERROR(""&amp;INDEX('Bill Report Reference'!$E$2:$E$64,MATCH(INDEX(Account!$J$2:$J$131,MATCH($B2218,Account!$A$2:$A$131,0))&amp;"-"&amp;$C2218&amp;"-"&amp;$D2218,'Bill Report Reference'!$I$2:$I$64,0)),"")</f>
        <v>S.2624</v>
      </c>
      <c r="G2218" s="7" t="str">
        <f>IFERROR(""&amp;INDEX('Bill Report Reference'!$F$2:$F$64,MATCH(INDEX(Account!$J$2:$J$131,MATCH($B2218,Account!$A$2:$A$131,0))&amp;"-"&amp;$C2218&amp;"-"&amp;$D2218,'Bill Report Reference'!$I$2:$I$64,0)),"")</f>
        <v>S.Rept.118-84</v>
      </c>
      <c r="H2218" s="9" t="n">
        <v>1759078000</v>
      </c>
      <c r="I2218" s="7" t="inlineStr">
        <is>
          <t>budget authority</t>
        </is>
      </c>
      <c r="J2218" s="7" t="inlineStr"/>
      <c r="K2218" s="7" t="inlineStr">
        <is>
          <t>FALSE</t>
        </is>
      </c>
      <c r="L2218" s="7" t="inlineStr"/>
      <c r="M2218" s="7" t="inlineStr">
        <is>
          <t>SRC-CRPT-118SRPT84</t>
        </is>
      </c>
      <c r="N2218" s="7" t="inlineStr">
        <is>
          <t>378</t>
        </is>
      </c>
      <c r="O2218" s="7" t="inlineStr">
        <is>
          <t>Title II, National Institutes of Health -- printed as 'Eunice Kennedy Shriver National Institute of Child Health and Human Development (NICHD)' [Committee recommendation]</t>
        </is>
      </c>
      <c r="P2218" s="7" t="inlineStr">
        <is>
          <t>text-extracted</t>
        </is>
      </c>
      <c r="Q2218" s="7" t="n">
        <v>0.5</v>
      </c>
      <c r="R2218" s="7" t="inlineStr">
        <is>
          <t>unverified</t>
        </is>
      </c>
      <c r="S2218" s="7" t="str">
        <f>IFERROR(""&amp;INDEX('Bill Report Reference'!$G$2:$G$64,MATCH(INDEX(Account!$J$2:$J$131,MATCH($B2218,Account!$A$2:$A$131,0))&amp;"-"&amp;$C2218&amp;"-"&amp;$D2218,'Bill Report Reference'!$I$2:$I$64,0)),"")</f>
        <v>https://www.govinfo.gov/content/pkg/BILLS-118s2624rs/pdf/BILLS-118s2624rs.pdf</v>
      </c>
      <c r="T2218" s="7" t="str">
        <f>IFERROR(""&amp;INDEX('Bill Report Reference'!$H$2:$H$64,MATCH(INDEX(Account!$J$2:$J$131,MATCH($B2218,Account!$A$2:$A$131,0))&amp;"-"&amp;$C2218&amp;"-"&amp;$D2218,'Bill Report Reference'!$I$2:$I$64,0)),"")</f>
        <v>https://www.congress.gov/118/crpt/srpt84/CRPT-118srpt84.pdf</v>
      </c>
      <c r="U2218" s="7" t="inlineStr"/>
    </row>
    <row r="2219">
      <c r="A2219" s="7" t="inlineStr">
        <is>
          <t>OBS-LHHS-1348</t>
        </is>
      </c>
      <c r="B2219" s="7" t="inlineStr">
        <is>
          <t>ACC-HHS-NIH-NICHD</t>
        </is>
      </c>
      <c r="C2219" s="7" t="n">
        <v>2025</v>
      </c>
      <c r="D2219" s="7" t="inlineStr">
        <is>
          <t>Enacted</t>
        </is>
      </c>
      <c r="E2219" s="7" t="inlineStr">
        <is>
          <t>N/A</t>
        </is>
      </c>
      <c r="F2219" s="7" t="str">
        <f>IFERROR(""&amp;INDEX('Bill Report Reference'!$E$2:$E$64,MATCH(INDEX(Account!$J$2:$J$131,MATCH($B2219,Account!$A$2:$A$131,0))&amp;"-"&amp;$C2219&amp;"-"&amp;$D2219,'Bill Report Reference'!$I$2:$I$64,0)),"")</f>
        <v>P.L.119-4</v>
      </c>
      <c r="G2219" s="7" t="str">
        <f>IFERROR(""&amp;INDEX('Bill Report Reference'!$F$2:$F$64,MATCH(INDEX(Account!$J$2:$J$131,MATCH($B2219,Account!$A$2:$A$131,0))&amp;"-"&amp;$C2219&amp;"-"&amp;$D2219,'Bill Report Reference'!$I$2:$I$64,0)),"")</f>
        <v>N/A</v>
      </c>
      <c r="H2219" s="9" t="n">
        <v>1759078000</v>
      </c>
      <c r="I2219" s="7" t="inlineStr">
        <is>
          <t>budget authority</t>
        </is>
      </c>
      <c r="J2219" s="7" t="inlineStr"/>
      <c r="K2219" s="7" t="inlineStr">
        <is>
          <t>FALSE</t>
        </is>
      </c>
      <c r="L2219" s="7" t="inlineStr"/>
      <c r="M2219" s="7" t="inlineStr">
        <is>
          <t>SRC-CRPT-119HRPT271</t>
        </is>
      </c>
      <c r="N2219" s="7" t="inlineStr">
        <is>
          <t>344</t>
        </is>
      </c>
      <c r="O2219" s="7" t="inlineStr">
        <is>
          <t>Title II, National Institutes of Health -- printed as 'Eunice Kennedy Shriver National Institute of Child Health and Human Development (NICHD)' [FY 2025 Estimate] Source column: H.Rept. 119-271's 'FY 2025 Estimate' (FY2025 operating plans under the full-year CR, P.L. 119-4) -- FY2025 Enacted by the owner's decision.</t>
        </is>
      </c>
      <c r="P2219" s="7" t="inlineStr">
        <is>
          <t>AI-extracted</t>
        </is>
      </c>
      <c r="Q2219" s="7" t="n">
        <v>0.95</v>
      </c>
      <c r="R2219" s="7" t="inlineStr">
        <is>
          <t>auto-validated</t>
        </is>
      </c>
      <c r="S2219" s="7" t="str">
        <f>IFERROR(""&amp;INDEX('Bill Report Reference'!$G$2:$G$64,MATCH(INDEX(Account!$J$2:$J$131,MATCH($B2219,Account!$A$2:$A$131,0))&amp;"-"&amp;$C2219&amp;"-"&amp;$D2219,'Bill Report Reference'!$I$2:$I$64,0)),"")</f>
        <v>https://www.govinfo.gov/content/pkg/PLAW-119publ4/pdf/PLAW-119publ4.pdf</v>
      </c>
      <c r="T2219" s="7" t="str">
        <f>IFERROR(""&amp;INDEX('Bill Report Reference'!$H$2:$H$64,MATCH(INDEX(Account!$J$2:$J$131,MATCH($B2219,Account!$A$2:$A$131,0))&amp;"-"&amp;$C2219&amp;"-"&amp;$D2219,'Bill Report Reference'!$I$2:$I$64,0)),"")</f>
        <v>N/A</v>
      </c>
      <c r="U2219" s="7" t="inlineStr"/>
    </row>
    <row r="2220">
      <c r="A2220" s="7" t="inlineStr">
        <is>
          <t>OBS-LHHS-1349</t>
        </is>
      </c>
      <c r="B2220" s="7" t="inlineStr">
        <is>
          <t>ACC-HHS-NIH-NICHD</t>
        </is>
      </c>
      <c r="C2220" s="7" t="n">
        <v>2025</v>
      </c>
      <c r="D2220" s="7" t="inlineStr">
        <is>
          <t>House Reported</t>
        </is>
      </c>
      <c r="E2220" s="7" t="inlineStr">
        <is>
          <t>House</t>
        </is>
      </c>
      <c r="F2220" s="7" t="str">
        <f>IFERROR(""&amp;INDEX('Bill Report Reference'!$E$2:$E$64,MATCH(INDEX(Account!$J$2:$J$131,MATCH($B2220,Account!$A$2:$A$131,0))&amp;"-"&amp;$C2220&amp;"-"&amp;$D2220,'Bill Report Reference'!$I$2:$I$64,0)),"")</f>
        <v>H.R.9029</v>
      </c>
      <c r="G2220" s="7" t="str">
        <f>IFERROR(""&amp;INDEX('Bill Report Reference'!$F$2:$F$64,MATCH(INDEX(Account!$J$2:$J$131,MATCH($B2220,Account!$A$2:$A$131,0))&amp;"-"&amp;$C2220&amp;"-"&amp;$D2220,'Bill Report Reference'!$I$2:$I$64,0)),"")</f>
        <v>H.Rept.118-585</v>
      </c>
      <c r="H2220" s="9" t="n">
        <v>0</v>
      </c>
      <c r="I2220" s="7" t="inlineStr">
        <is>
          <t>budget authority</t>
        </is>
      </c>
      <c r="J2220" s="7" t="inlineStr"/>
      <c r="K2220" s="7" t="inlineStr">
        <is>
          <t>FALSE</t>
        </is>
      </c>
      <c r="L2220" s="7" t="inlineStr"/>
      <c r="M2220" s="7" t="inlineStr">
        <is>
          <t>SRC-CRPT-118HRPT585</t>
        </is>
      </c>
      <c r="N2220" s="7" t="inlineStr">
        <is>
          <t>317</t>
        </is>
      </c>
      <c r="O2220" s="7" t="inlineStr">
        <is>
          <t>Title II, National Institutes of Health -- printed as 'Eunice Kennedy Shriver National Institute of Child Health and Human Development (NICHD)' [Bill]</t>
        </is>
      </c>
      <c r="P2220" s="7" t="inlineStr">
        <is>
          <t>AI-extracted</t>
        </is>
      </c>
      <c r="Q2220" s="7" t="n">
        <v>0.95</v>
      </c>
      <c r="R2220" s="7" t="inlineStr">
        <is>
          <t>auto-validated</t>
        </is>
      </c>
      <c r="S2220" s="7" t="str">
        <f>IFERROR(""&amp;INDEX('Bill Report Reference'!$G$2:$G$64,MATCH(INDEX(Account!$J$2:$J$131,MATCH($B2220,Account!$A$2:$A$131,0))&amp;"-"&amp;$C2220&amp;"-"&amp;$D2220,'Bill Report Reference'!$I$2:$I$64,0)),"")</f>
        <v>https://www.govinfo.gov/content/pkg/BILLS-118hr9029rh/pdf/BILLS-118hr9029rh.pdf</v>
      </c>
      <c r="T2220" s="7" t="str">
        <f>IFERROR(""&amp;INDEX('Bill Report Reference'!$H$2:$H$64,MATCH(INDEX(Account!$J$2:$J$131,MATCH($B2220,Account!$A$2:$A$131,0))&amp;"-"&amp;$C2220&amp;"-"&amp;$D2220,'Bill Report Reference'!$I$2:$I$64,0)),"")</f>
        <v>https://www.congress.gov/118/crpt/hrpt585/CRPT-118hrpt585.pdf</v>
      </c>
      <c r="U2220" s="7" t="inlineStr"/>
    </row>
    <row r="2221">
      <c r="A2221" s="7" t="inlineStr">
        <is>
          <t>OBS-LHHS-1350</t>
        </is>
      </c>
      <c r="B2221" s="7" t="inlineStr">
        <is>
          <t>ACC-HHS-NIH-NICHD</t>
        </is>
      </c>
      <c r="C2221" s="7" t="n">
        <v>2025</v>
      </c>
      <c r="D2221" s="7" t="inlineStr">
        <is>
          <t>President's Budget</t>
        </is>
      </c>
      <c r="E2221" s="7" t="inlineStr">
        <is>
          <t>N/A</t>
        </is>
      </c>
      <c r="F2221" s="7" t="str">
        <f>IFERROR(""&amp;INDEX('Bill Report Reference'!$E$2:$E$64,MATCH(INDEX(Account!$J$2:$J$131,MATCH($B2221,Account!$A$2:$A$131,0))&amp;"-"&amp;$C2221&amp;"-"&amp;$D2221,'Bill Report Reference'!$I$2:$I$64,0)),"")</f>
        <v>PREX 2.8:2025/APP</v>
      </c>
      <c r="G2221" s="7" t="str">
        <f>IFERROR(""&amp;INDEX('Bill Report Reference'!$F$2:$F$64,MATCH(INDEX(Account!$J$2:$J$131,MATCH($B2221,Account!$A$2:$A$131,0))&amp;"-"&amp;$C2221&amp;"-"&amp;$D2221,'Bill Report Reference'!$I$2:$I$64,0)),"")</f>
        <v>N/A</v>
      </c>
      <c r="H2221" s="9" t="n">
        <v>1766415000</v>
      </c>
      <c r="I2221" s="7" t="inlineStr">
        <is>
          <t>budget authority</t>
        </is>
      </c>
      <c r="J2221" s="7" t="inlineStr"/>
      <c r="K2221" s="7" t="inlineStr">
        <is>
          <t>FALSE</t>
        </is>
      </c>
      <c r="L2221" s="7" t="inlineStr"/>
      <c r="M2221" s="7" t="inlineStr">
        <is>
          <t>SRC-CRPT-118SRPT207</t>
        </is>
      </c>
      <c r="N2221" s="7" t="inlineStr">
        <is>
          <t>437</t>
        </is>
      </c>
      <c r="O2221" s="7" t="inlineStr">
        <is>
          <t>Title II, National Institutes of Health -- printed as 'Eunice Kennedy Shriver National Institute of Child Health and Human Development (NICHD)' [Budget estimate]</t>
        </is>
      </c>
      <c r="P2221" s="7" t="inlineStr">
        <is>
          <t>text-extracted</t>
        </is>
      </c>
      <c r="Q2221" s="7" t="n">
        <v>0.95</v>
      </c>
      <c r="R2221" s="7" t="inlineStr">
        <is>
          <t>auto-validated</t>
        </is>
      </c>
      <c r="S2221" s="7" t="str">
        <f>IFERROR(""&amp;INDEX('Bill Report Reference'!$G$2:$G$64,MATCH(INDEX(Account!$J$2:$J$131,MATCH($B2221,Account!$A$2:$A$131,0))&amp;"-"&amp;$C2221&amp;"-"&amp;$D2221,'Bill Report Reference'!$I$2:$I$64,0)),"")</f>
        <v>https://www.govinfo.gov/content/pkg/BUDGET-2025-APP/pdf/BUDGET-2025-APP.pdf</v>
      </c>
      <c r="T2221" s="7" t="str">
        <f>IFERROR(""&amp;INDEX('Bill Report Reference'!$H$2:$H$64,MATCH(INDEX(Account!$J$2:$J$131,MATCH($B2221,Account!$A$2:$A$131,0))&amp;"-"&amp;$C2221&amp;"-"&amp;$D2221,'Bill Report Reference'!$I$2:$I$64,0)),"")</f>
        <v>N/A</v>
      </c>
      <c r="U2221" s="7" t="inlineStr"/>
    </row>
    <row r="2222">
      <c r="A2222" s="7" t="inlineStr">
        <is>
          <t>OBS-LHHS-1351</t>
        </is>
      </c>
      <c r="B2222" s="7" t="inlineStr">
        <is>
          <t>ACC-HHS-NIH-NICHD</t>
        </is>
      </c>
      <c r="C2222" s="7" t="n">
        <v>2025</v>
      </c>
      <c r="D2222" s="7" t="inlineStr">
        <is>
          <t>Senate Reported</t>
        </is>
      </c>
      <c r="E2222" s="7" t="inlineStr">
        <is>
          <t>Senate</t>
        </is>
      </c>
      <c r="F2222" s="7" t="str">
        <f>IFERROR(""&amp;INDEX('Bill Report Reference'!$E$2:$E$64,MATCH(INDEX(Account!$J$2:$J$131,MATCH($B2222,Account!$A$2:$A$131,0))&amp;"-"&amp;$C2222&amp;"-"&amp;$D2222,'Bill Report Reference'!$I$2:$I$64,0)),"")</f>
        <v>S.4942</v>
      </c>
      <c r="G2222" s="7" t="str">
        <f>IFERROR(""&amp;INDEX('Bill Report Reference'!$F$2:$F$64,MATCH(INDEX(Account!$J$2:$J$131,MATCH($B2222,Account!$A$2:$A$131,0))&amp;"-"&amp;$C2222&amp;"-"&amp;$D2222,'Bill Report Reference'!$I$2:$I$64,0)),"")</f>
        <v>S.Rept.118-207</v>
      </c>
      <c r="H2222" s="9" t="n">
        <v>1779078000</v>
      </c>
      <c r="I2222" s="7" t="inlineStr">
        <is>
          <t>budget authority</t>
        </is>
      </c>
      <c r="J2222" s="7" t="inlineStr"/>
      <c r="K2222" s="7" t="inlineStr">
        <is>
          <t>FALSE</t>
        </is>
      </c>
      <c r="L2222" s="7" t="inlineStr"/>
      <c r="M2222" s="7" t="inlineStr">
        <is>
          <t>SRC-CRPT-118SRPT207</t>
        </is>
      </c>
      <c r="N2222" s="7" t="inlineStr">
        <is>
          <t>437</t>
        </is>
      </c>
      <c r="O2222" s="7" t="inlineStr">
        <is>
          <t>Title II, National Institutes of Health -- printed as 'Eunice Kennedy Shriver National Institute of Child Health and Human Development (NICHD)' [Committee recommendation]</t>
        </is>
      </c>
      <c r="P2222" s="7" t="inlineStr">
        <is>
          <t>text-extracted</t>
        </is>
      </c>
      <c r="Q2222" s="7" t="n">
        <v>0.95</v>
      </c>
      <c r="R2222" s="7" t="inlineStr">
        <is>
          <t>auto-validated</t>
        </is>
      </c>
      <c r="S2222" s="7" t="str">
        <f>IFERROR(""&amp;INDEX('Bill Report Reference'!$G$2:$G$64,MATCH(INDEX(Account!$J$2:$J$131,MATCH($B2222,Account!$A$2:$A$131,0))&amp;"-"&amp;$C2222&amp;"-"&amp;$D2222,'Bill Report Reference'!$I$2:$I$64,0)),"")</f>
        <v>https://www.govinfo.gov/content/pkg/BILLS-118s4942rs/pdf/BILLS-118s4942rs.pdf</v>
      </c>
      <c r="T2222" s="7" t="str">
        <f>IFERROR(""&amp;INDEX('Bill Report Reference'!$H$2:$H$64,MATCH(INDEX(Account!$J$2:$J$131,MATCH($B2222,Account!$A$2:$A$131,0))&amp;"-"&amp;$C2222&amp;"-"&amp;$D2222,'Bill Report Reference'!$I$2:$I$64,0)),"")</f>
        <v>https://www.congress.gov/118/crpt/srpt207/CRPT-118srpt207.pdf</v>
      </c>
      <c r="U2222" s="7" t="inlineStr"/>
    </row>
    <row r="2223">
      <c r="A2223" s="7" t="inlineStr">
        <is>
          <t>OBS-LHHS-1352</t>
        </is>
      </c>
      <c r="B2223" s="7" t="inlineStr">
        <is>
          <t>ACC-HHS-NIH-NICHD</t>
        </is>
      </c>
      <c r="C2223" s="7" t="n">
        <v>2026</v>
      </c>
      <c r="D2223" s="7" t="inlineStr">
        <is>
          <t>Enacted</t>
        </is>
      </c>
      <c r="E2223" s="7" t="inlineStr">
        <is>
          <t>N/A</t>
        </is>
      </c>
      <c r="F2223" s="7" t="str">
        <f>IFERROR(""&amp;INDEX('Bill Report Reference'!$E$2:$E$64,MATCH(INDEX(Account!$J$2:$J$131,MATCH($B2223,Account!$A$2:$A$131,0))&amp;"-"&amp;$C2223&amp;"-"&amp;$D2223,'Bill Report Reference'!$I$2:$I$64,0)),"")</f>
        <v>P.L.119-75</v>
      </c>
      <c r="G2223" s="7" t="str">
        <f>IFERROR(""&amp;INDEX('Bill Report Reference'!$F$2:$F$64,MATCH(INDEX(Account!$J$2:$J$131,MATCH($B2223,Account!$A$2:$A$131,0))&amp;"-"&amp;$C2223&amp;"-"&amp;$D2223,'Bill Report Reference'!$I$2:$I$64,0)),"")</f>
        <v>JES_LHHS_P.L.119-75</v>
      </c>
      <c r="H2223" s="9" t="n">
        <v>1769078000</v>
      </c>
      <c r="I2223" s="7" t="inlineStr">
        <is>
          <t>budget authority</t>
        </is>
      </c>
      <c r="J2223" s="7" t="inlineStr"/>
      <c r="K2223" s="7" t="inlineStr">
        <is>
          <t>FALSE</t>
        </is>
      </c>
      <c r="L2223" s="7" t="inlineStr"/>
      <c r="M2223" s="7" t="inlineStr">
        <is>
          <t>SRC-CRPT-119HRPT696</t>
        </is>
      </c>
      <c r="N2223" s="7" t="inlineStr">
        <is>
          <t>375</t>
        </is>
      </c>
      <c r="O2223" s="7" t="inlineStr">
        <is>
          <t>Title II, National Institutes of Health -- printed as 'Eunice Kennedy Shriver National Institute of Child Health and Human Development (NICHD)' [FY 2026 Enacted]</t>
        </is>
      </c>
      <c r="P2223" s="7" t="inlineStr">
        <is>
          <t>AI-extracted</t>
        </is>
      </c>
      <c r="Q2223" s="7" t="n">
        <v>0.95</v>
      </c>
      <c r="R2223" s="7" t="inlineStr">
        <is>
          <t>auto-validated</t>
        </is>
      </c>
      <c r="S2223" s="7" t="str">
        <f>IFERROR(""&amp;INDEX('Bill Report Reference'!$G$2:$G$64,MATCH(INDEX(Account!$J$2:$J$131,MATCH($B2223,Account!$A$2:$A$131,0))&amp;"-"&amp;$C2223&amp;"-"&amp;$D2223,'Bill Report Reference'!$I$2:$I$64,0)),"")</f>
        <v>https://www.govinfo.gov/content/pkg/PLAW-119publ75/pdf/PLAW-119publ75.pdf</v>
      </c>
      <c r="T2223" s="7" t="str">
        <f>IFERROR(""&amp;INDEX('Bill Report Reference'!$H$2:$H$64,MATCH(INDEX(Account!$J$2:$J$131,MATCH($B2223,Account!$A$2:$A$131,0))&amp;"-"&amp;$C2223&amp;"-"&amp;$D2223,'Bill Report Reference'!$I$2:$I$64,0)),"")</f>
        <v>https://www.govinfo.gov/content/pkg/CREC-2026-01-22/pdf/CREC-2026-01-22-pt2-PgH1353-2.pdf</v>
      </c>
      <c r="U2223" s="7" t="inlineStr"/>
    </row>
    <row r="2224">
      <c r="A2224" s="7" t="inlineStr">
        <is>
          <t>OBS-LHHS-1353</t>
        </is>
      </c>
      <c r="B2224" s="7" t="inlineStr">
        <is>
          <t>ACC-HHS-NIH-NICHD</t>
        </is>
      </c>
      <c r="C2224" s="7" t="n">
        <v>2026</v>
      </c>
      <c r="D2224" s="7" t="inlineStr">
        <is>
          <t>House Reported</t>
        </is>
      </c>
      <c r="E2224" s="7" t="inlineStr">
        <is>
          <t>House</t>
        </is>
      </c>
      <c r="F2224" s="7" t="str">
        <f>IFERROR(""&amp;INDEX('Bill Report Reference'!$E$2:$E$64,MATCH(INDEX(Account!$J$2:$J$131,MATCH($B2224,Account!$A$2:$A$131,0))&amp;"-"&amp;$C2224&amp;"-"&amp;$D2224,'Bill Report Reference'!$I$2:$I$64,0)),"")</f>
        <v>H.R.5304</v>
      </c>
      <c r="G2224" s="7" t="str">
        <f>IFERROR(""&amp;INDEX('Bill Report Reference'!$F$2:$F$64,MATCH(INDEX(Account!$J$2:$J$131,MATCH($B2224,Account!$A$2:$A$131,0))&amp;"-"&amp;$C2224&amp;"-"&amp;$D2224,'Bill Report Reference'!$I$2:$I$64,0)),"")</f>
        <v>H.Rept.119-271</v>
      </c>
      <c r="H2224" s="9" t="n">
        <v>1759078000</v>
      </c>
      <c r="I2224" s="7" t="inlineStr">
        <is>
          <t>budget authority</t>
        </is>
      </c>
      <c r="J2224" s="7" t="inlineStr"/>
      <c r="K2224" s="7" t="inlineStr">
        <is>
          <t>FALSE</t>
        </is>
      </c>
      <c r="L2224" s="7" t="inlineStr"/>
      <c r="M2224" s="7" t="inlineStr">
        <is>
          <t>SRC-CRPT-119HRPT271</t>
        </is>
      </c>
      <c r="N2224" s="7" t="inlineStr">
        <is>
          <t>344</t>
        </is>
      </c>
      <c r="O2224" s="7" t="inlineStr">
        <is>
          <t>Title II, National Institutes of Health -- printed as 'Eunice Kennedy Shriver National Institute of Child Health and Human Development (NICHD)' [Bill]</t>
        </is>
      </c>
      <c r="P2224" s="7" t="inlineStr">
        <is>
          <t>AI-extracted</t>
        </is>
      </c>
      <c r="Q2224" s="7" t="n">
        <v>0.95</v>
      </c>
      <c r="R2224" s="7" t="inlineStr">
        <is>
          <t>auto-validated</t>
        </is>
      </c>
      <c r="S2224" s="7" t="str">
        <f>IFERROR(""&amp;INDEX('Bill Report Reference'!$G$2:$G$64,MATCH(INDEX(Account!$J$2:$J$131,MATCH($B2224,Account!$A$2:$A$131,0))&amp;"-"&amp;$C2224&amp;"-"&amp;$D2224,'Bill Report Reference'!$I$2:$I$64,0)),"")</f>
        <v>https://www.govinfo.gov/content/pkg/BILLS-119hr5304rh/pdf/BILLS-119hr5304rh.pdf</v>
      </c>
      <c r="T2224" s="7" t="str">
        <f>IFERROR(""&amp;INDEX('Bill Report Reference'!$H$2:$H$64,MATCH(INDEX(Account!$J$2:$J$131,MATCH($B2224,Account!$A$2:$A$131,0))&amp;"-"&amp;$C2224&amp;"-"&amp;$D2224,'Bill Report Reference'!$I$2:$I$64,0)),"")</f>
        <v>https://www.congress.gov/119/crpt/hrpt271/CRPT-119hrpt271.pdf</v>
      </c>
      <c r="U2224" s="7" t="inlineStr"/>
    </row>
    <row r="2225">
      <c r="A2225" s="7" t="inlineStr">
        <is>
          <t>OBS-LHHS-1354</t>
        </is>
      </c>
      <c r="B2225" s="7" t="inlineStr">
        <is>
          <t>ACC-HHS-NIH-NICHD</t>
        </is>
      </c>
      <c r="C2225" s="7" t="n">
        <v>2026</v>
      </c>
      <c r="D2225" s="7" t="inlineStr">
        <is>
          <t>President's Budget</t>
        </is>
      </c>
      <c r="E2225" s="7" t="inlineStr">
        <is>
          <t>N/A</t>
        </is>
      </c>
      <c r="F2225" s="7" t="str">
        <f>IFERROR(""&amp;INDEX('Bill Report Reference'!$E$2:$E$64,MATCH(INDEX(Account!$J$2:$J$131,MATCH($B2225,Account!$A$2:$A$131,0))&amp;"-"&amp;$C2225&amp;"-"&amp;$D2225,'Bill Report Reference'!$I$2:$I$64,0)),"")</f>
        <v>PREX 2.8:2026/APP</v>
      </c>
      <c r="G2225" s="7" t="str">
        <f>IFERROR(""&amp;INDEX('Bill Report Reference'!$F$2:$F$64,MATCH(INDEX(Account!$J$2:$J$131,MATCH($B2225,Account!$A$2:$A$131,0))&amp;"-"&amp;$C2225&amp;"-"&amp;$D2225,'Bill Report Reference'!$I$2:$I$64,0)),"")</f>
        <v>N/A</v>
      </c>
      <c r="H2225" s="9" t="n">
        <v>0</v>
      </c>
      <c r="I2225" s="7" t="inlineStr">
        <is>
          <t>budget authority</t>
        </is>
      </c>
      <c r="J2225" s="7" t="inlineStr"/>
      <c r="K2225" s="7" t="inlineStr">
        <is>
          <t>FALSE</t>
        </is>
      </c>
      <c r="L2225" s="7" t="inlineStr"/>
      <c r="M2225" s="7" t="inlineStr">
        <is>
          <t>SRC-CRPT-119HRPT271</t>
        </is>
      </c>
      <c r="N2225" s="7" t="inlineStr">
        <is>
          <t>344</t>
        </is>
      </c>
      <c r="O2225" s="7" t="inlineStr">
        <is>
          <t>Title II, National Institutes of Health -- printed as 'Eunice Kennedy Shriver National Institute of Child Health and Human Development (NICHD)' [FY 2026 Request]</t>
        </is>
      </c>
      <c r="P2225" s="7" t="inlineStr">
        <is>
          <t>AI-extracted</t>
        </is>
      </c>
      <c r="Q2225" s="7" t="n">
        <v>0.95</v>
      </c>
      <c r="R2225" s="7" t="inlineStr">
        <is>
          <t>auto-validated</t>
        </is>
      </c>
      <c r="S2225" s="7" t="str">
        <f>IFERROR(""&amp;INDEX('Bill Report Reference'!$G$2:$G$64,MATCH(INDEX(Account!$J$2:$J$131,MATCH($B2225,Account!$A$2:$A$131,0))&amp;"-"&amp;$C2225&amp;"-"&amp;$D2225,'Bill Report Reference'!$I$2:$I$64,0)),"")</f>
        <v>https://www.govinfo.gov/content/pkg/BUDGET-2026-APP/pdf/BUDGET-2026-APP.pdf</v>
      </c>
      <c r="T2225" s="7" t="str">
        <f>IFERROR(""&amp;INDEX('Bill Report Reference'!$H$2:$H$64,MATCH(INDEX(Account!$J$2:$J$131,MATCH($B2225,Account!$A$2:$A$131,0))&amp;"-"&amp;$C2225&amp;"-"&amp;$D2225,'Bill Report Reference'!$I$2:$I$64,0)),"")</f>
        <v>N/A</v>
      </c>
      <c r="U2225" s="7" t="inlineStr"/>
    </row>
    <row r="2226">
      <c r="A2226" s="7" t="inlineStr">
        <is>
          <t>OBS-LHHS-1355</t>
        </is>
      </c>
      <c r="B2226" s="7" t="inlineStr">
        <is>
          <t>ACC-HHS-NIH-NICHD</t>
        </is>
      </c>
      <c r="C2226" s="7" t="n">
        <v>2026</v>
      </c>
      <c r="D2226" s="7" t="inlineStr">
        <is>
          <t>Senate Reported</t>
        </is>
      </c>
      <c r="E2226" s="7" t="inlineStr">
        <is>
          <t>Senate</t>
        </is>
      </c>
      <c r="F2226" s="7" t="str">
        <f>IFERROR(""&amp;INDEX('Bill Report Reference'!$E$2:$E$64,MATCH(INDEX(Account!$J$2:$J$131,MATCH($B2226,Account!$A$2:$A$131,0))&amp;"-"&amp;$C2226&amp;"-"&amp;$D2226,'Bill Report Reference'!$I$2:$I$64,0)),"")</f>
        <v>S.2587</v>
      </c>
      <c r="G2226" s="7" t="str">
        <f>IFERROR(""&amp;INDEX('Bill Report Reference'!$F$2:$F$64,MATCH(INDEX(Account!$J$2:$J$131,MATCH($B2226,Account!$A$2:$A$131,0))&amp;"-"&amp;$C2226&amp;"-"&amp;$D2226,'Bill Report Reference'!$I$2:$I$64,0)),"")</f>
        <v>S.Rept.119-55</v>
      </c>
      <c r="H2226" s="9" t="n">
        <v>1779078000</v>
      </c>
      <c r="I2226" s="7" t="inlineStr">
        <is>
          <t>budget authority</t>
        </is>
      </c>
      <c r="J2226" s="7" t="inlineStr"/>
      <c r="K2226" s="7" t="inlineStr">
        <is>
          <t>FALSE</t>
        </is>
      </c>
      <c r="L2226" s="7" t="inlineStr"/>
      <c r="M2226" s="7" t="inlineStr">
        <is>
          <t>SRC-CRPT-119SRPT55</t>
        </is>
      </c>
      <c r="N2226" s="7" t="inlineStr">
        <is>
          <t>434</t>
        </is>
      </c>
      <c r="O2226" s="7" t="inlineStr">
        <is>
          <t>Title II, National Institutes of Health -- printed as 'Eunice Kennedy Shriver National Institute of Child Health and Human Development (NICHD)' [Committee recommendation]</t>
        </is>
      </c>
      <c r="P2226" s="7" t="inlineStr">
        <is>
          <t>text-extracted</t>
        </is>
      </c>
      <c r="Q2226" s="7" t="n">
        <v>0.95</v>
      </c>
      <c r="R2226" s="7" t="inlineStr">
        <is>
          <t>unverified</t>
        </is>
      </c>
      <c r="S2226" s="7" t="str">
        <f>IFERROR(""&amp;INDEX('Bill Report Reference'!$G$2:$G$64,MATCH(INDEX(Account!$J$2:$J$131,MATCH($B2226,Account!$A$2:$A$131,0))&amp;"-"&amp;$C2226&amp;"-"&amp;$D2226,'Bill Report Reference'!$I$2:$I$64,0)),"")</f>
        <v>https://www.govinfo.gov/content/pkg/BILLS-119s2587rs/pdf/BILLS-119s2587rs.pdf</v>
      </c>
      <c r="T2226" s="7" t="str">
        <f>IFERROR(""&amp;INDEX('Bill Report Reference'!$H$2:$H$64,MATCH(INDEX(Account!$J$2:$J$131,MATCH($B2226,Account!$A$2:$A$131,0))&amp;"-"&amp;$C2226&amp;"-"&amp;$D2226,'Bill Report Reference'!$I$2:$I$64,0)),"")</f>
        <v>https://www.congress.gov/119/crpt/srpt55/CRPT-119srpt55.pdf</v>
      </c>
      <c r="U2226" s="7" t="inlineStr"/>
    </row>
    <row r="2227">
      <c r="A2227" s="7" t="inlineStr">
        <is>
          <t>OBS-LHHS-1356</t>
        </is>
      </c>
      <c r="B2227" s="7" t="inlineStr">
        <is>
          <t>ACC-HHS-NIH-NICHD</t>
        </is>
      </c>
      <c r="C2227" s="7" t="n">
        <v>2027</v>
      </c>
      <c r="D2227" s="7" t="inlineStr">
        <is>
          <t>House Reported</t>
        </is>
      </c>
      <c r="E2227" s="7" t="inlineStr">
        <is>
          <t>House</t>
        </is>
      </c>
      <c r="F2227" s="7" t="str">
        <f>IFERROR(""&amp;INDEX('Bill Report Reference'!$E$2:$E$64,MATCH(INDEX(Account!$J$2:$J$131,MATCH($B2227,Account!$A$2:$A$131,0))&amp;"-"&amp;$C2227&amp;"-"&amp;$D2227,'Bill Report Reference'!$I$2:$I$64,0)),"")</f>
        <v>H.R.9260</v>
      </c>
      <c r="G2227" s="7" t="str">
        <f>IFERROR(""&amp;INDEX('Bill Report Reference'!$F$2:$F$64,MATCH(INDEX(Account!$J$2:$J$131,MATCH($B2227,Account!$A$2:$A$131,0))&amp;"-"&amp;$C2227&amp;"-"&amp;$D2227,'Bill Report Reference'!$I$2:$I$64,0)),"")</f>
        <v>H.Rept.119-696</v>
      </c>
      <c r="H2227" s="9" t="n">
        <v>1769078000</v>
      </c>
      <c r="I2227" s="7" t="inlineStr">
        <is>
          <t>budget authority</t>
        </is>
      </c>
      <c r="J2227" s="7" t="inlineStr"/>
      <c r="K2227" s="7" t="inlineStr">
        <is>
          <t>FALSE</t>
        </is>
      </c>
      <c r="L2227" s="7" t="inlineStr"/>
      <c r="M2227" s="7" t="inlineStr">
        <is>
          <t>SRC-CRPT-119HRPT696</t>
        </is>
      </c>
      <c r="N2227" s="7" t="inlineStr">
        <is>
          <t>375</t>
        </is>
      </c>
      <c r="O2227" s="7" t="inlineStr">
        <is>
          <t>Title II, National Institutes of Health -- printed as 'Eunice Kennedy Shriver National Institute of Child Health and Human Development (NICHD)' [Committee Recommendation]</t>
        </is>
      </c>
      <c r="P2227" s="7" t="inlineStr">
        <is>
          <t>AI-extracted</t>
        </is>
      </c>
      <c r="Q2227" s="7" t="n">
        <v>0.95</v>
      </c>
      <c r="R2227" s="7" t="inlineStr">
        <is>
          <t>auto-validated</t>
        </is>
      </c>
      <c r="S2227" s="7" t="str">
        <f>IFERROR(""&amp;INDEX('Bill Report Reference'!$G$2:$G$64,MATCH(INDEX(Account!$J$2:$J$131,MATCH($B2227,Account!$A$2:$A$131,0))&amp;"-"&amp;$C2227&amp;"-"&amp;$D2227,'Bill Report Reference'!$I$2:$I$64,0)),"")</f>
        <v>https://www.govinfo.gov/content/pkg/BILLS-119hr9260rh/pdf/BILLS-119hr9260rh.pdf</v>
      </c>
      <c r="T2227" s="7" t="str">
        <f>IFERROR(""&amp;INDEX('Bill Report Reference'!$H$2:$H$64,MATCH(INDEX(Account!$J$2:$J$131,MATCH($B2227,Account!$A$2:$A$131,0))&amp;"-"&amp;$C2227&amp;"-"&amp;$D2227,'Bill Report Reference'!$I$2:$I$64,0)),"")</f>
        <v>https://www.congress.gov/119/crpt/hrpt696/CRPT-119hrpt696.pdf</v>
      </c>
      <c r="U2227" s="7" t="inlineStr"/>
    </row>
    <row r="2228">
      <c r="A2228" s="7" t="inlineStr">
        <is>
          <t>OBS-LHHS-1357</t>
        </is>
      </c>
      <c r="B2228" s="7" t="inlineStr">
        <is>
          <t>ACC-HHS-NIH-NICHD</t>
        </is>
      </c>
      <c r="C2228" s="7" t="n">
        <v>2027</v>
      </c>
      <c r="D2228" s="7" t="inlineStr">
        <is>
          <t>President's Budget</t>
        </is>
      </c>
      <c r="E2228" s="7" t="inlineStr">
        <is>
          <t>N/A</t>
        </is>
      </c>
      <c r="F2228" s="7" t="str">
        <f>IFERROR(""&amp;INDEX('Bill Report Reference'!$E$2:$E$64,MATCH(INDEX(Account!$J$2:$J$131,MATCH($B2228,Account!$A$2:$A$131,0))&amp;"-"&amp;$C2228&amp;"-"&amp;$D2228,'Bill Report Reference'!$I$2:$I$64,0)),"")</f>
        <v>PREX 2.8:2027/APP</v>
      </c>
      <c r="G2228" s="7" t="str">
        <f>IFERROR(""&amp;INDEX('Bill Report Reference'!$F$2:$F$64,MATCH(INDEX(Account!$J$2:$J$131,MATCH($B2228,Account!$A$2:$A$131,0))&amp;"-"&amp;$C2228&amp;"-"&amp;$D2228,'Bill Report Reference'!$I$2:$I$64,0)),"")</f>
        <v>N/A</v>
      </c>
      <c r="H2228" s="9" t="n">
        <v>1650676000</v>
      </c>
      <c r="I2228" s="7" t="inlineStr">
        <is>
          <t>budget authority</t>
        </is>
      </c>
      <c r="J2228" s="7" t="inlineStr"/>
      <c r="K2228" s="7" t="inlineStr">
        <is>
          <t>FALSE</t>
        </is>
      </c>
      <c r="L2228" s="7" t="inlineStr"/>
      <c r="M2228" s="7" t="inlineStr">
        <is>
          <t>SRC-CRPT-119HRPT696</t>
        </is>
      </c>
      <c r="N2228" s="7" t="inlineStr">
        <is>
          <t>375</t>
        </is>
      </c>
      <c r="O2228" s="7" t="inlineStr">
        <is>
          <t>Title II, National Institutes of Health -- printed as 'Eunice Kennedy Shriver National Institute of Child Health and Human Development (NICHD)' [FY 2027 Request*]</t>
        </is>
      </c>
      <c r="P2228" s="7" t="inlineStr">
        <is>
          <t>AI-extracted</t>
        </is>
      </c>
      <c r="Q2228" s="7" t="n">
        <v>0.95</v>
      </c>
      <c r="R2228" s="7" t="inlineStr">
        <is>
          <t>auto-validated</t>
        </is>
      </c>
      <c r="S2228" s="7" t="str">
        <f>IFERROR(""&amp;INDEX('Bill Report Reference'!$G$2:$G$64,MATCH(INDEX(Account!$J$2:$J$131,MATCH($B2228,Account!$A$2:$A$131,0))&amp;"-"&amp;$C2228&amp;"-"&amp;$D2228,'Bill Report Reference'!$I$2:$I$64,0)),"")</f>
        <v>https://www.govinfo.gov/content/pkg/BUDGET-2027-APP/pdf/BUDGET-2027-APP.pdf</v>
      </c>
      <c r="T2228" s="7" t="str">
        <f>IFERROR(""&amp;INDEX('Bill Report Reference'!$H$2:$H$64,MATCH(INDEX(Account!$J$2:$J$131,MATCH($B2228,Account!$A$2:$A$131,0))&amp;"-"&amp;$C2228&amp;"-"&amp;$D2228,'Bill Report Reference'!$I$2:$I$64,0)),"")</f>
        <v>N/A</v>
      </c>
      <c r="U2228" s="7" t="inlineStr"/>
    </row>
    <row r="2229">
      <c r="A2229" s="7" t="inlineStr">
        <is>
          <t>OBS-LHHS-1358</t>
        </is>
      </c>
      <c r="B2229" s="7" t="inlineStr">
        <is>
          <t>ACC-HHS-NIH-NIDA</t>
        </is>
      </c>
      <c r="C2229" s="7" t="n">
        <v>2023</v>
      </c>
      <c r="D2229" s="7" t="inlineStr">
        <is>
          <t>Enacted</t>
        </is>
      </c>
      <c r="E2229" s="7" t="inlineStr">
        <is>
          <t>N/A</t>
        </is>
      </c>
      <c r="F2229" s="7" t="str">
        <f>IFERROR(""&amp;INDEX('Bill Report Reference'!$E$2:$E$64,MATCH(INDEX(Account!$J$2:$J$131,MATCH($B2229,Account!$A$2:$A$131,0))&amp;"-"&amp;$C2229&amp;"-"&amp;$D2229,'Bill Report Reference'!$I$2:$I$64,0)),"")</f>
        <v>P.L.117-328</v>
      </c>
      <c r="G2229" s="7" t="str">
        <f>IFERROR(""&amp;INDEX('Bill Report Reference'!$F$2:$F$64,MATCH(INDEX(Account!$J$2:$J$131,MATCH($B2229,Account!$A$2:$A$131,0))&amp;"-"&amp;$C2229&amp;"-"&amp;$D2229,'Bill Report Reference'!$I$2:$I$64,0)),"")</f>
        <v>N/A</v>
      </c>
      <c r="H2229" s="9" t="n">
        <v>1662695000</v>
      </c>
      <c r="I2229" s="7" t="inlineStr">
        <is>
          <t>budget authority</t>
        </is>
      </c>
      <c r="J2229" s="7" t="inlineStr"/>
      <c r="K2229" s="7" t="inlineStr">
        <is>
          <t>FALSE</t>
        </is>
      </c>
      <c r="L2229" s="7" t="inlineStr"/>
      <c r="M2229" s="7" t="inlineStr">
        <is>
          <t>SRC-CRPT-118SRPT84</t>
        </is>
      </c>
      <c r="N2229" s="7" t="inlineStr">
        <is>
          <t>379</t>
        </is>
      </c>
      <c r="O2229" s="7" t="inlineStr">
        <is>
          <t>Title II, National Institutes of Health -- printed as 'National Institute on Drug Abuse (NIDA)' [2023 appropriation]</t>
        </is>
      </c>
      <c r="P2229" s="7" t="inlineStr">
        <is>
          <t>text-extracted</t>
        </is>
      </c>
      <c r="Q2229" s="7" t="n">
        <v>0.5</v>
      </c>
      <c r="R2229" s="7" t="inlineStr">
        <is>
          <t>auto-validated</t>
        </is>
      </c>
      <c r="S2229" s="7" t="str">
        <f>IFERROR(""&amp;INDEX('Bill Report Reference'!$G$2:$G$64,MATCH(INDEX(Account!$J$2:$J$131,MATCH($B2229,Account!$A$2:$A$131,0))&amp;"-"&amp;$C2229&amp;"-"&amp;$D2229,'Bill Report Reference'!$I$2:$I$64,0)),"")</f>
        <v>https://www.govinfo.gov/content/pkg/PLAW-117publ328/pdf/PLAW-117publ328.pdf</v>
      </c>
      <c r="T2229" s="7" t="str">
        <f>IFERROR(""&amp;INDEX('Bill Report Reference'!$H$2:$H$64,MATCH(INDEX(Account!$J$2:$J$131,MATCH($B2229,Account!$A$2:$A$131,0))&amp;"-"&amp;$C2229&amp;"-"&amp;$D2229,'Bill Report Reference'!$I$2:$I$64,0)),"")</f>
        <v>N/A</v>
      </c>
      <c r="U2229" s="7" t="inlineStr"/>
    </row>
    <row r="2230">
      <c r="A2230" s="7" t="inlineStr">
        <is>
          <t>OBS-LHHS-1359</t>
        </is>
      </c>
      <c r="B2230" s="7" t="inlineStr">
        <is>
          <t>ACC-HHS-NIH-NIDA</t>
        </is>
      </c>
      <c r="C2230" s="7" t="n">
        <v>2023</v>
      </c>
      <c r="D2230" s="7" t="inlineStr">
        <is>
          <t>House Reported</t>
        </is>
      </c>
      <c r="E2230" s="7" t="inlineStr">
        <is>
          <t>House</t>
        </is>
      </c>
      <c r="F2230" s="7" t="str">
        <f>IFERROR(""&amp;INDEX('Bill Report Reference'!$E$2:$E$64,MATCH(INDEX(Account!$J$2:$J$131,MATCH($B2230,Account!$A$2:$A$131,0))&amp;"-"&amp;$C2230&amp;"-"&amp;$D2230,'Bill Report Reference'!$I$2:$I$64,0)),"")</f>
        <v>H.R.8295</v>
      </c>
      <c r="G2230" s="7" t="str">
        <f>IFERROR(""&amp;INDEX('Bill Report Reference'!$F$2:$F$64,MATCH(INDEX(Account!$J$2:$J$131,MATCH($B2230,Account!$A$2:$A$131,0))&amp;"-"&amp;$C2230&amp;"-"&amp;$D2230,'Bill Report Reference'!$I$2:$I$64,0)),"")</f>
        <v>H.Rept.117-403</v>
      </c>
      <c r="H2230" s="9" t="n">
        <v>1712832000</v>
      </c>
      <c r="I2230" s="7" t="inlineStr">
        <is>
          <t>budget authority</t>
        </is>
      </c>
      <c r="J2230" s="7" t="inlineStr"/>
      <c r="K2230" s="7" t="inlineStr">
        <is>
          <t>FALSE</t>
        </is>
      </c>
      <c r="L2230" s="7" t="inlineStr"/>
      <c r="M2230" s="7" t="inlineStr">
        <is>
          <t>SRC-CRPT-117HRPT403</t>
        </is>
      </c>
      <c r="N2230" s="7" t="inlineStr">
        <is>
          <t>815</t>
        </is>
      </c>
      <c r="O2230" s="7" t="inlineStr">
        <is>
          <t>Title II, National Institutes of Health -- printed as 'National Institute on Drugs and Addiction (NIDA)' [Bill]</t>
        </is>
      </c>
      <c r="P2230" s="7" t="inlineStr">
        <is>
          <t>AI-extracted</t>
        </is>
      </c>
      <c r="Q2230" s="7" t="n">
        <v>0.95</v>
      </c>
      <c r="R2230" s="7" t="inlineStr">
        <is>
          <t>auto-validated</t>
        </is>
      </c>
      <c r="S2230" s="7" t="str">
        <f>IFERROR(""&amp;INDEX('Bill Report Reference'!$G$2:$G$64,MATCH(INDEX(Account!$J$2:$J$131,MATCH($B2230,Account!$A$2:$A$131,0))&amp;"-"&amp;$C2230&amp;"-"&amp;$D2230,'Bill Report Reference'!$I$2:$I$64,0)),"")</f>
        <v>https://www.govinfo.gov/content/pkg/BILLS-117hr8295rh/pdf/BILLS-117hr8295rh.pdf</v>
      </c>
      <c r="T2230" s="7" t="str">
        <f>IFERROR(""&amp;INDEX('Bill Report Reference'!$H$2:$H$64,MATCH(INDEX(Account!$J$2:$J$131,MATCH($B2230,Account!$A$2:$A$131,0))&amp;"-"&amp;$C2230&amp;"-"&amp;$D2230,'Bill Report Reference'!$I$2:$I$64,0)),"")</f>
        <v>https://www.govinfo.gov/content/pkg/CRPT-117hrpt403/pdf/CRPT-117hrpt403.pdf</v>
      </c>
      <c r="U2230" s="7" t="inlineStr"/>
    </row>
    <row r="2231">
      <c r="A2231" s="7" t="inlineStr">
        <is>
          <t>OBS-LHHS-1360</t>
        </is>
      </c>
      <c r="B2231" s="7" t="inlineStr">
        <is>
          <t>ACC-HHS-NIH-NIDA</t>
        </is>
      </c>
      <c r="C2231" s="7" t="n">
        <v>2023</v>
      </c>
      <c r="D2231" s="7" t="inlineStr">
        <is>
          <t>President's Budget</t>
        </is>
      </c>
      <c r="E2231" s="7" t="inlineStr">
        <is>
          <t>N/A</t>
        </is>
      </c>
      <c r="F2231" s="7" t="str">
        <f>IFERROR(""&amp;INDEX('Bill Report Reference'!$E$2:$E$64,MATCH(INDEX(Account!$J$2:$J$131,MATCH($B2231,Account!$A$2:$A$131,0))&amp;"-"&amp;$C2231&amp;"-"&amp;$D2231,'Bill Report Reference'!$I$2:$I$64,0)),"")</f>
        <v>PREX 2.8:2023/APP</v>
      </c>
      <c r="G2231" s="7" t="str">
        <f>IFERROR(""&amp;INDEX('Bill Report Reference'!$F$2:$F$64,MATCH(INDEX(Account!$J$2:$J$131,MATCH($B2231,Account!$A$2:$A$131,0))&amp;"-"&amp;$C2231&amp;"-"&amp;$D2231,'Bill Report Reference'!$I$2:$I$64,0)),"")</f>
        <v>N/A</v>
      </c>
      <c r="H2231" s="9" t="n">
        <v>1843326000</v>
      </c>
      <c r="I2231" s="7" t="inlineStr">
        <is>
          <t>budget authority</t>
        </is>
      </c>
      <c r="J2231" s="7" t="inlineStr"/>
      <c r="K2231" s="7" t="inlineStr">
        <is>
          <t>FALSE</t>
        </is>
      </c>
      <c r="L2231" s="7" t="inlineStr"/>
      <c r="M2231" s="7" t="inlineStr">
        <is>
          <t>SRC-CRPT-117HRPT403</t>
        </is>
      </c>
      <c r="N2231" s="7" t="inlineStr">
        <is>
          <t>815</t>
        </is>
      </c>
      <c r="O2231" s="7" t="inlineStr">
        <is>
          <t>Title II, National Institutes of Health -- printed as 'National Institute on Drugs and Addiction (NIDA)' [FY 2023 Request]</t>
        </is>
      </c>
      <c r="P2231" s="7" t="inlineStr">
        <is>
          <t>AI-extracted</t>
        </is>
      </c>
      <c r="Q2231" s="7" t="n">
        <v>0.95</v>
      </c>
      <c r="R2231" s="7" t="inlineStr">
        <is>
          <t>auto-validated</t>
        </is>
      </c>
      <c r="S2231" s="7" t="str">
        <f>IFERROR(""&amp;INDEX('Bill Report Reference'!$G$2:$G$64,MATCH(INDEX(Account!$J$2:$J$131,MATCH($B2231,Account!$A$2:$A$131,0))&amp;"-"&amp;$C2231&amp;"-"&amp;$D2231,'Bill Report Reference'!$I$2:$I$64,0)),"")</f>
        <v>https://www.govinfo.gov/content/pkg/BUDGET-2023-APP/pdf/BUDGET-2023-APP.pdf</v>
      </c>
      <c r="T2231" s="7" t="str">
        <f>IFERROR(""&amp;INDEX('Bill Report Reference'!$H$2:$H$64,MATCH(INDEX(Account!$J$2:$J$131,MATCH($B2231,Account!$A$2:$A$131,0))&amp;"-"&amp;$C2231&amp;"-"&amp;$D2231,'Bill Report Reference'!$I$2:$I$64,0)),"")</f>
        <v>N/A</v>
      </c>
      <c r="U2231" s="7" t="inlineStr"/>
    </row>
    <row r="2232">
      <c r="A2232" s="7" t="inlineStr">
        <is>
          <t>OBS-LHHS-1361</t>
        </is>
      </c>
      <c r="B2232" s="7" t="inlineStr">
        <is>
          <t>ACC-HHS-NIH-NIDA</t>
        </is>
      </c>
      <c r="C2232" s="7" t="n">
        <v>2023</v>
      </c>
      <c r="D2232" s="7" t="inlineStr">
        <is>
          <t>Senate Reported</t>
        </is>
      </c>
      <c r="E2232" s="7" t="inlineStr">
        <is>
          <t>Senate</t>
        </is>
      </c>
      <c r="F2232" s="7" t="str">
        <f>IFERROR(""&amp;INDEX('Bill Report Reference'!$E$2:$E$64,MATCH(INDEX(Account!$J$2:$J$131,MATCH($B2232,Account!$A$2:$A$131,0))&amp;"-"&amp;$C2232&amp;"-"&amp;$D2232,'Bill Report Reference'!$I$2:$I$64,0)),"")</f>
        <v>S.4659</v>
      </c>
      <c r="G2232" s="7" t="str">
        <f>IFERROR(""&amp;INDEX('Bill Report Reference'!$F$2:$F$64,MATCH(INDEX(Account!$J$2:$J$131,MATCH($B2232,Account!$A$2:$A$131,0))&amp;"-"&amp;$C2232&amp;"-"&amp;$D2232,'Bill Report Reference'!$I$2:$I$64,0)),"")</f>
        <v>N/A</v>
      </c>
      <c r="H2232" s="9" t="n">
        <v>1684230000</v>
      </c>
      <c r="I2232" s="7" t="inlineStr">
        <is>
          <t>budget authority</t>
        </is>
      </c>
      <c r="J2232" s="7" t="inlineStr"/>
      <c r="K2232" s="7" t="inlineStr">
        <is>
          <t>FALSE</t>
        </is>
      </c>
      <c r="L2232" s="7" t="inlineStr"/>
      <c r="M2232" s="7" t="inlineStr">
        <is>
          <t>SRC-EXPL-LHHS-FY2023-SENATE</t>
        </is>
      </c>
      <c r="N2232" s="7" t="inlineStr">
        <is>
          <t>406</t>
        </is>
      </c>
      <c r="O2232" s="7" t="inlineStr">
        <is>
          <t>Title II, National Institutes of Health -- printed as 'National Institute on Drugs and Addiction (NIDA)' [Committee recommendation] Source: the Senate Committee's draft explanatory statement for FY2023 (S. 4659 never reported).</t>
        </is>
      </c>
      <c r="P2232" s="7" t="inlineStr">
        <is>
          <t>text-extracted</t>
        </is>
      </c>
      <c r="Q2232" s="7" t="n">
        <v>0.95</v>
      </c>
      <c r="R2232" s="7" t="inlineStr">
        <is>
          <t>auto-validated</t>
        </is>
      </c>
      <c r="S2232" s="7" t="str">
        <f>IFERROR(""&amp;INDEX('Bill Report Reference'!$G$2:$G$64,MATCH(INDEX(Account!$J$2:$J$131,MATCH($B2232,Account!$A$2:$A$131,0))&amp;"-"&amp;$C2232&amp;"-"&amp;$D2232,'Bill Report Reference'!$I$2:$I$64,0)),"")</f>
        <v>https://www.govinfo.gov/content/pkg/BILLS-117s4659is/pdf/BILLS-117s4659is.pdf</v>
      </c>
      <c r="T2232" s="7" t="str">
        <f>IFERROR(""&amp;INDEX('Bill Report Reference'!$H$2:$H$64,MATCH(INDEX(Account!$J$2:$J$131,MATCH($B2232,Account!$A$2:$A$131,0))&amp;"-"&amp;$C2232&amp;"-"&amp;$D2232,'Bill Report Reference'!$I$2:$I$64,0)),"")</f>
        <v>https://www.appropriations.senate.gov/imo/media/doc/LHHSFY23REPT.pdf</v>
      </c>
      <c r="U2232" s="7" t="inlineStr"/>
    </row>
    <row r="2233">
      <c r="A2233" s="7" t="inlineStr">
        <is>
          <t>OBS-LHHS-1362</t>
        </is>
      </c>
      <c r="B2233" s="7" t="inlineStr">
        <is>
          <t>ACC-HHS-NIH-NIDA</t>
        </is>
      </c>
      <c r="C2233" s="7" t="n">
        <v>2024</v>
      </c>
      <c r="D2233" s="7" t="inlineStr">
        <is>
          <t>Enacted</t>
        </is>
      </c>
      <c r="E2233" s="7" t="inlineStr">
        <is>
          <t>N/A</t>
        </is>
      </c>
      <c r="F2233" s="7" t="str">
        <f>IFERROR(""&amp;INDEX('Bill Report Reference'!$E$2:$E$64,MATCH(INDEX(Account!$J$2:$J$131,MATCH($B2233,Account!$A$2:$A$131,0))&amp;"-"&amp;$C2233&amp;"-"&amp;$D2233,'Bill Report Reference'!$I$2:$I$64,0)),"")</f>
        <v>P.L.118-47</v>
      </c>
      <c r="G2233" s="7" t="str">
        <f>IFERROR(""&amp;INDEX('Bill Report Reference'!$F$2:$F$64,MATCH(INDEX(Account!$J$2:$J$131,MATCH($B2233,Account!$A$2:$A$131,0))&amp;"-"&amp;$C2233&amp;"-"&amp;$D2233,'Bill Report Reference'!$I$2:$I$64,0)),"")</f>
        <v>N/A</v>
      </c>
      <c r="H2233" s="9" t="n">
        <v>1662695000</v>
      </c>
      <c r="I2233" s="7" t="inlineStr">
        <is>
          <t>budget authority</t>
        </is>
      </c>
      <c r="J2233" s="7" t="inlineStr"/>
      <c r="K2233" s="7" t="inlineStr">
        <is>
          <t>FALSE</t>
        </is>
      </c>
      <c r="L2233" s="7" t="inlineStr"/>
      <c r="M2233" s="7" t="inlineStr">
        <is>
          <t>SRC-CRPT-118SRPT207</t>
        </is>
      </c>
      <c r="N2233" s="7" t="inlineStr">
        <is>
          <t>437</t>
        </is>
      </c>
      <c r="O2233" s="7" t="inlineStr">
        <is>
          <t>Title II, National Institutes of Health -- printed as 'National Institute on Drug Abuse (NIDA)' [2024 appropriation]</t>
        </is>
      </c>
      <c r="P2233" s="7" t="inlineStr">
        <is>
          <t>text-extracted</t>
        </is>
      </c>
      <c r="Q2233" s="7" t="n">
        <v>0.95</v>
      </c>
      <c r="R2233" s="7" t="inlineStr">
        <is>
          <t>auto-validated</t>
        </is>
      </c>
      <c r="S2233" s="7" t="str">
        <f>IFERROR(""&amp;INDEX('Bill Report Reference'!$G$2:$G$64,MATCH(INDEX(Account!$J$2:$J$131,MATCH($B2233,Account!$A$2:$A$131,0))&amp;"-"&amp;$C2233&amp;"-"&amp;$D2233,'Bill Report Reference'!$I$2:$I$64,0)),"")</f>
        <v>https://www.govinfo.gov/content/pkg/PLAW-118publ47/pdf/PLAW-118publ47.pdf</v>
      </c>
      <c r="T2233" s="7" t="str">
        <f>IFERROR(""&amp;INDEX('Bill Report Reference'!$H$2:$H$64,MATCH(INDEX(Account!$J$2:$J$131,MATCH($B2233,Account!$A$2:$A$131,0))&amp;"-"&amp;$C2233&amp;"-"&amp;$D2233,'Bill Report Reference'!$I$2:$I$64,0)),"")</f>
        <v>N/A</v>
      </c>
      <c r="U2233" s="7" t="inlineStr"/>
    </row>
    <row r="2234">
      <c r="A2234" s="7" t="inlineStr">
        <is>
          <t>OBS-LHHS-1363</t>
        </is>
      </c>
      <c r="B2234" s="7" t="inlineStr">
        <is>
          <t>ACC-HHS-NIH-NIDA</t>
        </is>
      </c>
      <c r="C2234" s="7" t="n">
        <v>2024</v>
      </c>
      <c r="D2234" s="7" t="inlineStr">
        <is>
          <t>President's Budget</t>
        </is>
      </c>
      <c r="E2234" s="7" t="inlineStr">
        <is>
          <t>N/A</t>
        </is>
      </c>
      <c r="F2234" s="7" t="str">
        <f>IFERROR(""&amp;INDEX('Bill Report Reference'!$E$2:$E$64,MATCH(INDEX(Account!$J$2:$J$131,MATCH($B2234,Account!$A$2:$A$131,0))&amp;"-"&amp;$C2234&amp;"-"&amp;$D2234,'Bill Report Reference'!$I$2:$I$64,0)),"")</f>
        <v>PREX 2.8:2024/APP</v>
      </c>
      <c r="G2234" s="7" t="str">
        <f>IFERROR(""&amp;INDEX('Bill Report Reference'!$F$2:$F$64,MATCH(INDEX(Account!$J$2:$J$131,MATCH($B2234,Account!$A$2:$A$131,0))&amp;"-"&amp;$C2234&amp;"-"&amp;$D2234,'Bill Report Reference'!$I$2:$I$64,0)),"")</f>
        <v>N/A</v>
      </c>
      <c r="H2234" s="9" t="n">
        <v>1663365000</v>
      </c>
      <c r="I2234" s="7" t="inlineStr">
        <is>
          <t>budget authority</t>
        </is>
      </c>
      <c r="J2234" s="7" t="inlineStr"/>
      <c r="K2234" s="7" t="inlineStr">
        <is>
          <t>FALSE</t>
        </is>
      </c>
      <c r="L2234" s="7" t="inlineStr"/>
      <c r="M2234" s="7" t="inlineStr">
        <is>
          <t>SRC-CRPT-118SRPT84</t>
        </is>
      </c>
      <c r="N2234" s="7" t="inlineStr">
        <is>
          <t>379</t>
        </is>
      </c>
      <c r="O2234" s="7" t="inlineStr">
        <is>
          <t>Title II, National Institutes of Health -- printed as 'National Institute on Drug Abuse (NIDA)' [Budget estimate]</t>
        </is>
      </c>
      <c r="P2234" s="7" t="inlineStr">
        <is>
          <t>text-extracted</t>
        </is>
      </c>
      <c r="Q2234" s="7" t="n">
        <v>0.95</v>
      </c>
      <c r="R2234" s="7" t="inlineStr">
        <is>
          <t>auto-validated</t>
        </is>
      </c>
      <c r="S2234" s="7" t="str">
        <f>IFERROR(""&amp;INDEX('Bill Report Reference'!$G$2:$G$64,MATCH(INDEX(Account!$J$2:$J$131,MATCH($B2234,Account!$A$2:$A$131,0))&amp;"-"&amp;$C2234&amp;"-"&amp;$D2234,'Bill Report Reference'!$I$2:$I$64,0)),"")</f>
        <v>https://www.govinfo.gov/content/pkg/BUDGET-2024-APP/pdf/BUDGET-2024-APP.pdf</v>
      </c>
      <c r="T2234" s="7" t="str">
        <f>IFERROR(""&amp;INDEX('Bill Report Reference'!$H$2:$H$64,MATCH(INDEX(Account!$J$2:$J$131,MATCH($B2234,Account!$A$2:$A$131,0))&amp;"-"&amp;$C2234&amp;"-"&amp;$D2234,'Bill Report Reference'!$I$2:$I$64,0)),"")</f>
        <v>N/A</v>
      </c>
      <c r="U2234" s="7" t="inlineStr"/>
    </row>
    <row r="2235">
      <c r="A2235" s="7" t="inlineStr">
        <is>
          <t>OBS-LHHS-1364</t>
        </is>
      </c>
      <c r="B2235" s="7" t="inlineStr">
        <is>
          <t>ACC-HHS-NIH-NIDA</t>
        </is>
      </c>
      <c r="C2235" s="7" t="n">
        <v>2024</v>
      </c>
      <c r="D2235" s="7" t="inlineStr">
        <is>
          <t>Senate Reported</t>
        </is>
      </c>
      <c r="E2235" s="7" t="inlineStr">
        <is>
          <t>Senate</t>
        </is>
      </c>
      <c r="F2235" s="7" t="str">
        <f>IFERROR(""&amp;INDEX('Bill Report Reference'!$E$2:$E$64,MATCH(INDEX(Account!$J$2:$J$131,MATCH($B2235,Account!$A$2:$A$131,0))&amp;"-"&amp;$C2235&amp;"-"&amp;$D2235,'Bill Report Reference'!$I$2:$I$64,0)),"")</f>
        <v>S.2624</v>
      </c>
      <c r="G2235" s="7" t="str">
        <f>IFERROR(""&amp;INDEX('Bill Report Reference'!$F$2:$F$64,MATCH(INDEX(Account!$J$2:$J$131,MATCH($B2235,Account!$A$2:$A$131,0))&amp;"-"&amp;$C2235&amp;"-"&amp;$D2235,'Bill Report Reference'!$I$2:$I$64,0)),"")</f>
        <v>S.Rept.118-84</v>
      </c>
      <c r="H2235" s="9" t="n">
        <v>1672695000</v>
      </c>
      <c r="I2235" s="7" t="inlineStr">
        <is>
          <t>budget authority</t>
        </is>
      </c>
      <c r="J2235" s="7" t="inlineStr"/>
      <c r="K2235" s="7" t="inlineStr">
        <is>
          <t>FALSE</t>
        </is>
      </c>
      <c r="L2235" s="7" t="inlineStr"/>
      <c r="M2235" s="7" t="inlineStr">
        <is>
          <t>SRC-CRPT-118SRPT84</t>
        </is>
      </c>
      <c r="N2235" s="7" t="inlineStr">
        <is>
          <t>379</t>
        </is>
      </c>
      <c r="O2235" s="7" t="inlineStr">
        <is>
          <t>Title II, National Institutes of Health -- printed as 'National Institute on Drug Abuse (NIDA)' [Committee recommendation]</t>
        </is>
      </c>
      <c r="P2235" s="7" t="inlineStr">
        <is>
          <t>text-extracted</t>
        </is>
      </c>
      <c r="Q2235" s="7" t="n">
        <v>0.5</v>
      </c>
      <c r="R2235" s="7" t="inlineStr">
        <is>
          <t>unverified</t>
        </is>
      </c>
      <c r="S2235" s="7" t="str">
        <f>IFERROR(""&amp;INDEX('Bill Report Reference'!$G$2:$G$64,MATCH(INDEX(Account!$J$2:$J$131,MATCH($B2235,Account!$A$2:$A$131,0))&amp;"-"&amp;$C2235&amp;"-"&amp;$D2235,'Bill Report Reference'!$I$2:$I$64,0)),"")</f>
        <v>https://www.govinfo.gov/content/pkg/BILLS-118s2624rs/pdf/BILLS-118s2624rs.pdf</v>
      </c>
      <c r="T2235" s="7" t="str">
        <f>IFERROR(""&amp;INDEX('Bill Report Reference'!$H$2:$H$64,MATCH(INDEX(Account!$J$2:$J$131,MATCH($B2235,Account!$A$2:$A$131,0))&amp;"-"&amp;$C2235&amp;"-"&amp;$D2235,'Bill Report Reference'!$I$2:$I$64,0)),"")</f>
        <v>https://www.congress.gov/118/crpt/srpt84/CRPT-118srpt84.pdf</v>
      </c>
      <c r="U2235" s="7" t="inlineStr"/>
    </row>
    <row r="2236">
      <c r="A2236" s="7" t="inlineStr">
        <is>
          <t>OBS-LHHS-1365</t>
        </is>
      </c>
      <c r="B2236" s="7" t="inlineStr">
        <is>
          <t>ACC-HHS-NIH-NIDA</t>
        </is>
      </c>
      <c r="C2236" s="7" t="n">
        <v>2025</v>
      </c>
      <c r="D2236" s="7" t="inlineStr">
        <is>
          <t>Enacted</t>
        </is>
      </c>
      <c r="E2236" s="7" t="inlineStr">
        <is>
          <t>N/A</t>
        </is>
      </c>
      <c r="F2236" s="7" t="str">
        <f>IFERROR(""&amp;INDEX('Bill Report Reference'!$E$2:$E$64,MATCH(INDEX(Account!$J$2:$J$131,MATCH($B2236,Account!$A$2:$A$131,0))&amp;"-"&amp;$C2236&amp;"-"&amp;$D2236,'Bill Report Reference'!$I$2:$I$64,0)),"")</f>
        <v>P.L.119-4</v>
      </c>
      <c r="G2236" s="7" t="str">
        <f>IFERROR(""&amp;INDEX('Bill Report Reference'!$F$2:$F$64,MATCH(INDEX(Account!$J$2:$J$131,MATCH($B2236,Account!$A$2:$A$131,0))&amp;"-"&amp;$C2236&amp;"-"&amp;$D2236,'Bill Report Reference'!$I$2:$I$64,0)),"")</f>
        <v>N/A</v>
      </c>
      <c r="H2236" s="9" t="n">
        <v>1662695000</v>
      </c>
      <c r="I2236" s="7" t="inlineStr">
        <is>
          <t>budget authority</t>
        </is>
      </c>
      <c r="J2236" s="7" t="inlineStr"/>
      <c r="K2236" s="7" t="inlineStr">
        <is>
          <t>FALSE</t>
        </is>
      </c>
      <c r="L2236" s="7" t="inlineStr"/>
      <c r="M2236" s="7" t="inlineStr">
        <is>
          <t>SRC-CRPT-119HRPT271</t>
        </is>
      </c>
      <c r="N2236" s="7" t="inlineStr">
        <is>
          <t>344</t>
        </is>
      </c>
      <c r="O2236" s="7" t="inlineStr">
        <is>
          <t>Title II, National Institutes of Health -- printed as 'National Institute on Drug Abuse (NIDA)' [FY 2025 Estimate] Source column: H.Rept. 119-271's 'FY 2025 Estimate' (FY2025 operating plans under the full-year CR, P.L. 119-4) -- FY2025 Enacted by the owner's decision.</t>
        </is>
      </c>
      <c r="P2236" s="7" t="inlineStr">
        <is>
          <t>AI-extracted</t>
        </is>
      </c>
      <c r="Q2236" s="7" t="n">
        <v>0.95</v>
      </c>
      <c r="R2236" s="7" t="inlineStr">
        <is>
          <t>auto-validated</t>
        </is>
      </c>
      <c r="S2236" s="7" t="str">
        <f>IFERROR(""&amp;INDEX('Bill Report Reference'!$G$2:$G$64,MATCH(INDEX(Account!$J$2:$J$131,MATCH($B2236,Account!$A$2:$A$131,0))&amp;"-"&amp;$C2236&amp;"-"&amp;$D2236,'Bill Report Reference'!$I$2:$I$64,0)),"")</f>
        <v>https://www.govinfo.gov/content/pkg/PLAW-119publ4/pdf/PLAW-119publ4.pdf</v>
      </c>
      <c r="T2236" s="7" t="str">
        <f>IFERROR(""&amp;INDEX('Bill Report Reference'!$H$2:$H$64,MATCH(INDEX(Account!$J$2:$J$131,MATCH($B2236,Account!$A$2:$A$131,0))&amp;"-"&amp;$C2236&amp;"-"&amp;$D2236,'Bill Report Reference'!$I$2:$I$64,0)),"")</f>
        <v>N/A</v>
      </c>
      <c r="U2236" s="7" t="inlineStr"/>
    </row>
    <row r="2237">
      <c r="A2237" s="7" t="inlineStr">
        <is>
          <t>OBS-LHHS-1366</t>
        </is>
      </c>
      <c r="B2237" s="7" t="inlineStr">
        <is>
          <t>ACC-HHS-NIH-NIDA</t>
        </is>
      </c>
      <c r="C2237" s="7" t="n">
        <v>2025</v>
      </c>
      <c r="D2237" s="7" t="inlineStr">
        <is>
          <t>House Reported</t>
        </is>
      </c>
      <c r="E2237" s="7" t="inlineStr">
        <is>
          <t>House</t>
        </is>
      </c>
      <c r="F2237" s="7" t="str">
        <f>IFERROR(""&amp;INDEX('Bill Report Reference'!$E$2:$E$64,MATCH(INDEX(Account!$J$2:$J$131,MATCH($B2237,Account!$A$2:$A$131,0))&amp;"-"&amp;$C2237&amp;"-"&amp;$D2237,'Bill Report Reference'!$I$2:$I$64,0)),"")</f>
        <v>H.R.9029</v>
      </c>
      <c r="G2237" s="7" t="str">
        <f>IFERROR(""&amp;INDEX('Bill Report Reference'!$F$2:$F$64,MATCH(INDEX(Account!$J$2:$J$131,MATCH($B2237,Account!$A$2:$A$131,0))&amp;"-"&amp;$C2237&amp;"-"&amp;$D2237,'Bill Report Reference'!$I$2:$I$64,0)),"")</f>
        <v>H.Rept.118-585</v>
      </c>
      <c r="H2237" s="9" t="n">
        <v>0</v>
      </c>
      <c r="I2237" s="7" t="inlineStr">
        <is>
          <t>budget authority</t>
        </is>
      </c>
      <c r="J2237" s="7" t="inlineStr"/>
      <c r="K2237" s="7" t="inlineStr">
        <is>
          <t>FALSE</t>
        </is>
      </c>
      <c r="L2237" s="7" t="inlineStr"/>
      <c r="M2237" s="7" t="inlineStr">
        <is>
          <t>SRC-CRPT-118HRPT585</t>
        </is>
      </c>
      <c r="N2237" s="7" t="inlineStr">
        <is>
          <t>318</t>
        </is>
      </c>
      <c r="O2237" s="7" t="inlineStr">
        <is>
          <t>Title II, National Institutes of Health -- printed as 'National Institute on Drug Abuse (NIDA)' [Bill]</t>
        </is>
      </c>
      <c r="P2237" s="7" t="inlineStr">
        <is>
          <t>AI-extracted</t>
        </is>
      </c>
      <c r="Q2237" s="7" t="n">
        <v>0.95</v>
      </c>
      <c r="R2237" s="7" t="inlineStr">
        <is>
          <t>auto-validated</t>
        </is>
      </c>
      <c r="S2237" s="7" t="str">
        <f>IFERROR(""&amp;INDEX('Bill Report Reference'!$G$2:$G$64,MATCH(INDEX(Account!$J$2:$J$131,MATCH($B2237,Account!$A$2:$A$131,0))&amp;"-"&amp;$C2237&amp;"-"&amp;$D2237,'Bill Report Reference'!$I$2:$I$64,0)),"")</f>
        <v>https://www.govinfo.gov/content/pkg/BILLS-118hr9029rh/pdf/BILLS-118hr9029rh.pdf</v>
      </c>
      <c r="T2237" s="7" t="str">
        <f>IFERROR(""&amp;INDEX('Bill Report Reference'!$H$2:$H$64,MATCH(INDEX(Account!$J$2:$J$131,MATCH($B2237,Account!$A$2:$A$131,0))&amp;"-"&amp;$C2237&amp;"-"&amp;$D2237,'Bill Report Reference'!$I$2:$I$64,0)),"")</f>
        <v>https://www.congress.gov/118/crpt/hrpt585/CRPT-118hrpt585.pdf</v>
      </c>
      <c r="U2237" s="7" t="inlineStr"/>
    </row>
    <row r="2238">
      <c r="A2238" s="7" t="inlineStr">
        <is>
          <t>OBS-LHHS-1367</t>
        </is>
      </c>
      <c r="B2238" s="7" t="inlineStr">
        <is>
          <t>ACC-HHS-NIH-NIDA</t>
        </is>
      </c>
      <c r="C2238" s="7" t="n">
        <v>2025</v>
      </c>
      <c r="D2238" s="7" t="inlineStr">
        <is>
          <t>President's Budget</t>
        </is>
      </c>
      <c r="E2238" s="7" t="inlineStr">
        <is>
          <t>N/A</t>
        </is>
      </c>
      <c r="F2238" s="7" t="str">
        <f>IFERROR(""&amp;INDEX('Bill Report Reference'!$E$2:$E$64,MATCH(INDEX(Account!$J$2:$J$131,MATCH($B2238,Account!$A$2:$A$131,0))&amp;"-"&amp;$C2238&amp;"-"&amp;$D2238,'Bill Report Reference'!$I$2:$I$64,0)),"")</f>
        <v>PREX 2.8:2025/APP</v>
      </c>
      <c r="G2238" s="7" t="str">
        <f>IFERROR(""&amp;INDEX('Bill Report Reference'!$F$2:$F$64,MATCH(INDEX(Account!$J$2:$J$131,MATCH($B2238,Account!$A$2:$A$131,0))&amp;"-"&amp;$C2238&amp;"-"&amp;$D2238,'Bill Report Reference'!$I$2:$I$64,0)),"")</f>
        <v>N/A</v>
      </c>
      <c r="H2238" s="9" t="n">
        <v>1668343000</v>
      </c>
      <c r="I2238" s="7" t="inlineStr">
        <is>
          <t>budget authority</t>
        </is>
      </c>
      <c r="J2238" s="7" t="inlineStr"/>
      <c r="K2238" s="7" t="inlineStr">
        <is>
          <t>FALSE</t>
        </is>
      </c>
      <c r="L2238" s="7" t="inlineStr"/>
      <c r="M2238" s="7" t="inlineStr">
        <is>
          <t>SRC-CRPT-118SRPT207</t>
        </is>
      </c>
      <c r="N2238" s="7" t="inlineStr">
        <is>
          <t>437</t>
        </is>
      </c>
      <c r="O2238" s="7" t="inlineStr">
        <is>
          <t>Title II, National Institutes of Health -- printed as 'National Institute on Drug Abuse (NIDA)' [Budget estimate]</t>
        </is>
      </c>
      <c r="P2238" s="7" t="inlineStr">
        <is>
          <t>text-extracted</t>
        </is>
      </c>
      <c r="Q2238" s="7" t="n">
        <v>0.95</v>
      </c>
      <c r="R2238" s="7" t="inlineStr">
        <is>
          <t>auto-validated</t>
        </is>
      </c>
      <c r="S2238" s="7" t="str">
        <f>IFERROR(""&amp;INDEX('Bill Report Reference'!$G$2:$G$64,MATCH(INDEX(Account!$J$2:$J$131,MATCH($B2238,Account!$A$2:$A$131,0))&amp;"-"&amp;$C2238&amp;"-"&amp;$D2238,'Bill Report Reference'!$I$2:$I$64,0)),"")</f>
        <v>https://www.govinfo.gov/content/pkg/BUDGET-2025-APP/pdf/BUDGET-2025-APP.pdf</v>
      </c>
      <c r="T2238" s="7" t="str">
        <f>IFERROR(""&amp;INDEX('Bill Report Reference'!$H$2:$H$64,MATCH(INDEX(Account!$J$2:$J$131,MATCH($B2238,Account!$A$2:$A$131,0))&amp;"-"&amp;$C2238&amp;"-"&amp;$D2238,'Bill Report Reference'!$I$2:$I$64,0)),"")</f>
        <v>N/A</v>
      </c>
      <c r="U2238" s="7" t="inlineStr"/>
    </row>
    <row r="2239">
      <c r="A2239" s="7" t="inlineStr">
        <is>
          <t>OBS-LHHS-1368</t>
        </is>
      </c>
      <c r="B2239" s="7" t="inlineStr">
        <is>
          <t>ACC-HHS-NIH-NIDA</t>
        </is>
      </c>
      <c r="C2239" s="7" t="n">
        <v>2025</v>
      </c>
      <c r="D2239" s="7" t="inlineStr">
        <is>
          <t>Senate Reported</t>
        </is>
      </c>
      <c r="E2239" s="7" t="inlineStr">
        <is>
          <t>Senate</t>
        </is>
      </c>
      <c r="F2239" s="7" t="str">
        <f>IFERROR(""&amp;INDEX('Bill Report Reference'!$E$2:$E$64,MATCH(INDEX(Account!$J$2:$J$131,MATCH($B2239,Account!$A$2:$A$131,0))&amp;"-"&amp;$C2239&amp;"-"&amp;$D2239,'Bill Report Reference'!$I$2:$I$64,0)),"")</f>
        <v>S.4942</v>
      </c>
      <c r="G2239" s="7" t="str">
        <f>IFERROR(""&amp;INDEX('Bill Report Reference'!$F$2:$F$64,MATCH(INDEX(Account!$J$2:$J$131,MATCH($B2239,Account!$A$2:$A$131,0))&amp;"-"&amp;$C2239&amp;"-"&amp;$D2239,'Bill Report Reference'!$I$2:$I$64,0)),"")</f>
        <v>S.Rept.118-207</v>
      </c>
      <c r="H2239" s="9" t="n">
        <v>1667695000</v>
      </c>
      <c r="I2239" s="7" t="inlineStr">
        <is>
          <t>budget authority</t>
        </is>
      </c>
      <c r="J2239" s="7" t="inlineStr"/>
      <c r="K2239" s="7" t="inlineStr">
        <is>
          <t>FALSE</t>
        </is>
      </c>
      <c r="L2239" s="7" t="inlineStr"/>
      <c r="M2239" s="7" t="inlineStr">
        <is>
          <t>SRC-CRPT-118SRPT207</t>
        </is>
      </c>
      <c r="N2239" s="7" t="inlineStr">
        <is>
          <t>437</t>
        </is>
      </c>
      <c r="O2239" s="7" t="inlineStr">
        <is>
          <t>Title II, National Institutes of Health -- printed as 'National Institute on Drug Abuse (NIDA)' [Committee recommendation]</t>
        </is>
      </c>
      <c r="P2239" s="7" t="inlineStr">
        <is>
          <t>text-extracted</t>
        </is>
      </c>
      <c r="Q2239" s="7" t="n">
        <v>0.95</v>
      </c>
      <c r="R2239" s="7" t="inlineStr">
        <is>
          <t>auto-validated</t>
        </is>
      </c>
      <c r="S2239" s="7" t="str">
        <f>IFERROR(""&amp;INDEX('Bill Report Reference'!$G$2:$G$64,MATCH(INDEX(Account!$J$2:$J$131,MATCH($B2239,Account!$A$2:$A$131,0))&amp;"-"&amp;$C2239&amp;"-"&amp;$D2239,'Bill Report Reference'!$I$2:$I$64,0)),"")</f>
        <v>https://www.govinfo.gov/content/pkg/BILLS-118s4942rs/pdf/BILLS-118s4942rs.pdf</v>
      </c>
      <c r="T2239" s="7" t="str">
        <f>IFERROR(""&amp;INDEX('Bill Report Reference'!$H$2:$H$64,MATCH(INDEX(Account!$J$2:$J$131,MATCH($B2239,Account!$A$2:$A$131,0))&amp;"-"&amp;$C2239&amp;"-"&amp;$D2239,'Bill Report Reference'!$I$2:$I$64,0)),"")</f>
        <v>https://www.congress.gov/118/crpt/srpt207/CRPT-118srpt207.pdf</v>
      </c>
      <c r="U2239" s="7" t="inlineStr"/>
    </row>
    <row r="2240">
      <c r="A2240" s="7" t="inlineStr">
        <is>
          <t>OBS-LHHS-1369</t>
        </is>
      </c>
      <c r="B2240" s="7" t="inlineStr">
        <is>
          <t>ACC-HHS-NIH-NIDA</t>
        </is>
      </c>
      <c r="C2240" s="7" t="n">
        <v>2026</v>
      </c>
      <c r="D2240" s="7" t="inlineStr">
        <is>
          <t>Enacted</t>
        </is>
      </c>
      <c r="E2240" s="7" t="inlineStr">
        <is>
          <t>N/A</t>
        </is>
      </c>
      <c r="F2240" s="7" t="str">
        <f>IFERROR(""&amp;INDEX('Bill Report Reference'!$E$2:$E$64,MATCH(INDEX(Account!$J$2:$J$131,MATCH($B2240,Account!$A$2:$A$131,0))&amp;"-"&amp;$C2240&amp;"-"&amp;$D2240,'Bill Report Reference'!$I$2:$I$64,0)),"")</f>
        <v>P.L.119-75</v>
      </c>
      <c r="G2240" s="7" t="str">
        <f>IFERROR(""&amp;INDEX('Bill Report Reference'!$F$2:$F$64,MATCH(INDEX(Account!$J$2:$J$131,MATCH($B2240,Account!$A$2:$A$131,0))&amp;"-"&amp;$C2240&amp;"-"&amp;$D2240,'Bill Report Reference'!$I$2:$I$64,0)),"")</f>
        <v>JES_LHHS_P.L.119-75</v>
      </c>
      <c r="H2240" s="9" t="n">
        <v>1662695000</v>
      </c>
      <c r="I2240" s="7" t="inlineStr">
        <is>
          <t>budget authority</t>
        </is>
      </c>
      <c r="J2240" s="7" t="inlineStr"/>
      <c r="K2240" s="7" t="inlineStr">
        <is>
          <t>FALSE</t>
        </is>
      </c>
      <c r="L2240" s="7" t="inlineStr"/>
      <c r="M2240" s="7" t="inlineStr">
        <is>
          <t>SRC-CRPT-119HRPT696</t>
        </is>
      </c>
      <c r="N2240" s="7" t="inlineStr">
        <is>
          <t>375</t>
        </is>
      </c>
      <c r="O2240" s="7" t="inlineStr">
        <is>
          <t>Title II, National Institutes of Health -- printed as 'National Institute on Drug Abuse (NIDA)' [FY 2026 Enacted]</t>
        </is>
      </c>
      <c r="P2240" s="7" t="inlineStr">
        <is>
          <t>AI-extracted</t>
        </is>
      </c>
      <c r="Q2240" s="7" t="n">
        <v>0.95</v>
      </c>
      <c r="R2240" s="7" t="inlineStr">
        <is>
          <t>auto-validated</t>
        </is>
      </c>
      <c r="S2240" s="7" t="str">
        <f>IFERROR(""&amp;INDEX('Bill Report Reference'!$G$2:$G$64,MATCH(INDEX(Account!$J$2:$J$131,MATCH($B2240,Account!$A$2:$A$131,0))&amp;"-"&amp;$C2240&amp;"-"&amp;$D2240,'Bill Report Reference'!$I$2:$I$64,0)),"")</f>
        <v>https://www.govinfo.gov/content/pkg/PLAW-119publ75/pdf/PLAW-119publ75.pdf</v>
      </c>
      <c r="T2240" s="7" t="str">
        <f>IFERROR(""&amp;INDEX('Bill Report Reference'!$H$2:$H$64,MATCH(INDEX(Account!$J$2:$J$131,MATCH($B2240,Account!$A$2:$A$131,0))&amp;"-"&amp;$C2240&amp;"-"&amp;$D2240,'Bill Report Reference'!$I$2:$I$64,0)),"")</f>
        <v>https://www.govinfo.gov/content/pkg/CREC-2026-01-22/pdf/CREC-2026-01-22-pt2-PgH1353-2.pdf</v>
      </c>
      <c r="U2240" s="7" t="inlineStr"/>
    </row>
    <row r="2241">
      <c r="A2241" s="7" t="inlineStr">
        <is>
          <t>OBS-LHHS-1370</t>
        </is>
      </c>
      <c r="B2241" s="7" t="inlineStr">
        <is>
          <t>ACC-HHS-NIH-NIDA</t>
        </is>
      </c>
      <c r="C2241" s="7" t="n">
        <v>2026</v>
      </c>
      <c r="D2241" s="7" t="inlineStr">
        <is>
          <t>House Reported</t>
        </is>
      </c>
      <c r="E2241" s="7" t="inlineStr">
        <is>
          <t>House</t>
        </is>
      </c>
      <c r="F2241" s="7" t="str">
        <f>IFERROR(""&amp;INDEX('Bill Report Reference'!$E$2:$E$64,MATCH(INDEX(Account!$J$2:$J$131,MATCH($B2241,Account!$A$2:$A$131,0))&amp;"-"&amp;$C2241&amp;"-"&amp;$D2241,'Bill Report Reference'!$I$2:$I$64,0)),"")</f>
        <v>H.R.5304</v>
      </c>
      <c r="G2241" s="7" t="str">
        <f>IFERROR(""&amp;INDEX('Bill Report Reference'!$F$2:$F$64,MATCH(INDEX(Account!$J$2:$J$131,MATCH($B2241,Account!$A$2:$A$131,0))&amp;"-"&amp;$C2241&amp;"-"&amp;$D2241,'Bill Report Reference'!$I$2:$I$64,0)),"")</f>
        <v>H.Rept.119-271</v>
      </c>
      <c r="H2241" s="9" t="n">
        <v>1662695000</v>
      </c>
      <c r="I2241" s="7" t="inlineStr">
        <is>
          <t>budget authority</t>
        </is>
      </c>
      <c r="J2241" s="7" t="inlineStr"/>
      <c r="K2241" s="7" t="inlineStr">
        <is>
          <t>FALSE</t>
        </is>
      </c>
      <c r="L2241" s="7" t="inlineStr"/>
      <c r="M2241" s="7" t="inlineStr">
        <is>
          <t>SRC-CRPT-119HRPT271</t>
        </is>
      </c>
      <c r="N2241" s="7" t="inlineStr">
        <is>
          <t>344</t>
        </is>
      </c>
      <c r="O2241" s="7" t="inlineStr">
        <is>
          <t>Title II, National Institutes of Health -- printed as 'National Institute on Drug Abuse (NIDA)' [Bill]</t>
        </is>
      </c>
      <c r="P2241" s="7" t="inlineStr">
        <is>
          <t>AI-extracted</t>
        </is>
      </c>
      <c r="Q2241" s="7" t="n">
        <v>0.95</v>
      </c>
      <c r="R2241" s="7" t="inlineStr">
        <is>
          <t>auto-validated</t>
        </is>
      </c>
      <c r="S2241" s="7" t="str">
        <f>IFERROR(""&amp;INDEX('Bill Report Reference'!$G$2:$G$64,MATCH(INDEX(Account!$J$2:$J$131,MATCH($B2241,Account!$A$2:$A$131,0))&amp;"-"&amp;$C2241&amp;"-"&amp;$D2241,'Bill Report Reference'!$I$2:$I$64,0)),"")</f>
        <v>https://www.govinfo.gov/content/pkg/BILLS-119hr5304rh/pdf/BILLS-119hr5304rh.pdf</v>
      </c>
      <c r="T2241" s="7" t="str">
        <f>IFERROR(""&amp;INDEX('Bill Report Reference'!$H$2:$H$64,MATCH(INDEX(Account!$J$2:$J$131,MATCH($B2241,Account!$A$2:$A$131,0))&amp;"-"&amp;$C2241&amp;"-"&amp;$D2241,'Bill Report Reference'!$I$2:$I$64,0)),"")</f>
        <v>https://www.congress.gov/119/crpt/hrpt271/CRPT-119hrpt271.pdf</v>
      </c>
      <c r="U2241" s="7" t="inlineStr"/>
    </row>
    <row r="2242">
      <c r="A2242" s="7" t="inlineStr">
        <is>
          <t>OBS-LHHS-1371</t>
        </is>
      </c>
      <c r="B2242" s="7" t="inlineStr">
        <is>
          <t>ACC-HHS-NIH-NIDA</t>
        </is>
      </c>
      <c r="C2242" s="7" t="n">
        <v>2026</v>
      </c>
      <c r="D2242" s="7" t="inlineStr">
        <is>
          <t>President's Budget</t>
        </is>
      </c>
      <c r="E2242" s="7" t="inlineStr">
        <is>
          <t>N/A</t>
        </is>
      </c>
      <c r="F2242" s="7" t="str">
        <f>IFERROR(""&amp;INDEX('Bill Report Reference'!$E$2:$E$64,MATCH(INDEX(Account!$J$2:$J$131,MATCH($B2242,Account!$A$2:$A$131,0))&amp;"-"&amp;$C2242&amp;"-"&amp;$D2242,'Bill Report Reference'!$I$2:$I$64,0)),"")</f>
        <v>PREX 2.8:2026/APP</v>
      </c>
      <c r="G2242" s="7" t="str">
        <f>IFERROR(""&amp;INDEX('Bill Report Reference'!$F$2:$F$64,MATCH(INDEX(Account!$J$2:$J$131,MATCH($B2242,Account!$A$2:$A$131,0))&amp;"-"&amp;$C2242&amp;"-"&amp;$D2242,'Bill Report Reference'!$I$2:$I$64,0)),"")</f>
        <v>N/A</v>
      </c>
      <c r="H2242" s="9" t="n">
        <v>0</v>
      </c>
      <c r="I2242" s="7" t="inlineStr">
        <is>
          <t>budget authority</t>
        </is>
      </c>
      <c r="J2242" s="7" t="inlineStr"/>
      <c r="K2242" s="7" t="inlineStr">
        <is>
          <t>FALSE</t>
        </is>
      </c>
      <c r="L2242" s="7" t="inlineStr"/>
      <c r="M2242" s="7" t="inlineStr">
        <is>
          <t>SRC-CRPT-119HRPT271</t>
        </is>
      </c>
      <c r="N2242" s="7" t="inlineStr">
        <is>
          <t>344</t>
        </is>
      </c>
      <c r="O2242" s="7" t="inlineStr">
        <is>
          <t>Title II, National Institutes of Health -- printed as 'National Institute on Drug Abuse (NIDA)' [FY 2026 Request]</t>
        </is>
      </c>
      <c r="P2242" s="7" t="inlineStr">
        <is>
          <t>AI-extracted</t>
        </is>
      </c>
      <c r="Q2242" s="7" t="n">
        <v>0.95</v>
      </c>
      <c r="R2242" s="7" t="inlineStr">
        <is>
          <t>auto-validated</t>
        </is>
      </c>
      <c r="S2242" s="7" t="str">
        <f>IFERROR(""&amp;INDEX('Bill Report Reference'!$G$2:$G$64,MATCH(INDEX(Account!$J$2:$J$131,MATCH($B2242,Account!$A$2:$A$131,0))&amp;"-"&amp;$C2242&amp;"-"&amp;$D2242,'Bill Report Reference'!$I$2:$I$64,0)),"")</f>
        <v>https://www.govinfo.gov/content/pkg/BUDGET-2026-APP/pdf/BUDGET-2026-APP.pdf</v>
      </c>
      <c r="T2242" s="7" t="str">
        <f>IFERROR(""&amp;INDEX('Bill Report Reference'!$H$2:$H$64,MATCH(INDEX(Account!$J$2:$J$131,MATCH($B2242,Account!$A$2:$A$131,0))&amp;"-"&amp;$C2242&amp;"-"&amp;$D2242,'Bill Report Reference'!$I$2:$I$64,0)),"")</f>
        <v>N/A</v>
      </c>
      <c r="U2242" s="7" t="inlineStr"/>
    </row>
    <row r="2243">
      <c r="A2243" s="7" t="inlineStr">
        <is>
          <t>OBS-LHHS-1372</t>
        </is>
      </c>
      <c r="B2243" s="7" t="inlineStr">
        <is>
          <t>ACC-HHS-NIH-NIDA</t>
        </is>
      </c>
      <c r="C2243" s="7" t="n">
        <v>2026</v>
      </c>
      <c r="D2243" s="7" t="inlineStr">
        <is>
          <t>Senate Reported</t>
        </is>
      </c>
      <c r="E2243" s="7" t="inlineStr">
        <is>
          <t>Senate</t>
        </is>
      </c>
      <c r="F2243" s="7" t="str">
        <f>IFERROR(""&amp;INDEX('Bill Report Reference'!$E$2:$E$64,MATCH(INDEX(Account!$J$2:$J$131,MATCH($B2243,Account!$A$2:$A$131,0))&amp;"-"&amp;$C2243&amp;"-"&amp;$D2243,'Bill Report Reference'!$I$2:$I$64,0)),"")</f>
        <v>S.2587</v>
      </c>
      <c r="G2243" s="7" t="str">
        <f>IFERROR(""&amp;INDEX('Bill Report Reference'!$F$2:$F$64,MATCH(INDEX(Account!$J$2:$J$131,MATCH($B2243,Account!$A$2:$A$131,0))&amp;"-"&amp;$C2243&amp;"-"&amp;$D2243,'Bill Report Reference'!$I$2:$I$64,0)),"")</f>
        <v>S.Rept.119-55</v>
      </c>
      <c r="H2243" s="9" t="n">
        <v>1662695000</v>
      </c>
      <c r="I2243" s="7" t="inlineStr">
        <is>
          <t>budget authority</t>
        </is>
      </c>
      <c r="J2243" s="7" t="inlineStr"/>
      <c r="K2243" s="7" t="inlineStr">
        <is>
          <t>FALSE</t>
        </is>
      </c>
      <c r="L2243" s="7" t="inlineStr"/>
      <c r="M2243" s="7" t="inlineStr">
        <is>
          <t>SRC-CRPT-119SRPT55</t>
        </is>
      </c>
      <c r="N2243" s="7" t="inlineStr">
        <is>
          <t>434</t>
        </is>
      </c>
      <c r="O2243" s="7" t="inlineStr">
        <is>
          <t>Title II, National Institutes of Health -- printed as 'National Institute on Drug Abuse (NIDA)' [Committee recommendation]</t>
        </is>
      </c>
      <c r="P2243" s="7" t="inlineStr">
        <is>
          <t>text-extracted</t>
        </is>
      </c>
      <c r="Q2243" s="7" t="n">
        <v>0.95</v>
      </c>
      <c r="R2243" s="7" t="inlineStr">
        <is>
          <t>unverified</t>
        </is>
      </c>
      <c r="S2243" s="7" t="str">
        <f>IFERROR(""&amp;INDEX('Bill Report Reference'!$G$2:$G$64,MATCH(INDEX(Account!$J$2:$J$131,MATCH($B2243,Account!$A$2:$A$131,0))&amp;"-"&amp;$C2243&amp;"-"&amp;$D2243,'Bill Report Reference'!$I$2:$I$64,0)),"")</f>
        <v>https://www.govinfo.gov/content/pkg/BILLS-119s2587rs/pdf/BILLS-119s2587rs.pdf</v>
      </c>
      <c r="T2243" s="7" t="str">
        <f>IFERROR(""&amp;INDEX('Bill Report Reference'!$H$2:$H$64,MATCH(INDEX(Account!$J$2:$J$131,MATCH($B2243,Account!$A$2:$A$131,0))&amp;"-"&amp;$C2243&amp;"-"&amp;$D2243,'Bill Report Reference'!$I$2:$I$64,0)),"")</f>
        <v>https://www.congress.gov/119/crpt/srpt55/CRPT-119srpt55.pdf</v>
      </c>
      <c r="U2243" s="7" t="inlineStr"/>
    </row>
    <row r="2244">
      <c r="A2244" s="7" t="inlineStr">
        <is>
          <t>OBS-LHHS-1373</t>
        </is>
      </c>
      <c r="B2244" s="7" t="inlineStr">
        <is>
          <t>ACC-HHS-NIH-NIDA</t>
        </is>
      </c>
      <c r="C2244" s="7" t="n">
        <v>2027</v>
      </c>
      <c r="D2244" s="7" t="inlineStr">
        <is>
          <t>House Reported</t>
        </is>
      </c>
      <c r="E2244" s="7" t="inlineStr">
        <is>
          <t>House</t>
        </is>
      </c>
      <c r="F2244" s="7" t="str">
        <f>IFERROR(""&amp;INDEX('Bill Report Reference'!$E$2:$E$64,MATCH(INDEX(Account!$J$2:$J$131,MATCH($B2244,Account!$A$2:$A$131,0))&amp;"-"&amp;$C2244&amp;"-"&amp;$D2244,'Bill Report Reference'!$I$2:$I$64,0)),"")</f>
        <v>H.R.9260</v>
      </c>
      <c r="G2244" s="7" t="str">
        <f>IFERROR(""&amp;INDEX('Bill Report Reference'!$F$2:$F$64,MATCH(INDEX(Account!$J$2:$J$131,MATCH($B2244,Account!$A$2:$A$131,0))&amp;"-"&amp;$C2244&amp;"-"&amp;$D2244,'Bill Report Reference'!$I$2:$I$64,0)),"")</f>
        <v>H.Rept.119-696</v>
      </c>
      <c r="H2244" s="9" t="n">
        <v>1662695000</v>
      </c>
      <c r="I2244" s="7" t="inlineStr">
        <is>
          <t>budget authority</t>
        </is>
      </c>
      <c r="J2244" s="7" t="inlineStr"/>
      <c r="K2244" s="7" t="inlineStr">
        <is>
          <t>FALSE</t>
        </is>
      </c>
      <c r="L2244" s="7" t="inlineStr"/>
      <c r="M2244" s="7" t="inlineStr">
        <is>
          <t>SRC-CRPT-119HRPT696</t>
        </is>
      </c>
      <c r="N2244" s="7" t="inlineStr">
        <is>
          <t>375</t>
        </is>
      </c>
      <c r="O2244" s="7" t="inlineStr">
        <is>
          <t>Title II, National Institutes of Health -- printed as 'National Institute on Drug Abuse (NIDA)' [Committee Recommendation]</t>
        </is>
      </c>
      <c r="P2244" s="7" t="inlineStr">
        <is>
          <t>AI-extracted</t>
        </is>
      </c>
      <c r="Q2244" s="7" t="n">
        <v>0.95</v>
      </c>
      <c r="R2244" s="7" t="inlineStr">
        <is>
          <t>auto-validated</t>
        </is>
      </c>
      <c r="S2244" s="7" t="str">
        <f>IFERROR(""&amp;INDEX('Bill Report Reference'!$G$2:$G$64,MATCH(INDEX(Account!$J$2:$J$131,MATCH($B2244,Account!$A$2:$A$131,0))&amp;"-"&amp;$C2244&amp;"-"&amp;$D2244,'Bill Report Reference'!$I$2:$I$64,0)),"")</f>
        <v>https://www.govinfo.gov/content/pkg/BILLS-119hr9260rh/pdf/BILLS-119hr9260rh.pdf</v>
      </c>
      <c r="T2244" s="7" t="str">
        <f>IFERROR(""&amp;INDEX('Bill Report Reference'!$H$2:$H$64,MATCH(INDEX(Account!$J$2:$J$131,MATCH($B2244,Account!$A$2:$A$131,0))&amp;"-"&amp;$C2244&amp;"-"&amp;$D2244,'Bill Report Reference'!$I$2:$I$64,0)),"")</f>
        <v>https://www.congress.gov/119/crpt/hrpt696/CRPT-119hrpt696.pdf</v>
      </c>
      <c r="U2244" s="7" t="inlineStr"/>
    </row>
    <row r="2245">
      <c r="A2245" s="7" t="inlineStr">
        <is>
          <t>OBS-LHHS-1374</t>
        </is>
      </c>
      <c r="B2245" s="7" t="inlineStr">
        <is>
          <t>ACC-HHS-NIH-NIDA</t>
        </is>
      </c>
      <c r="C2245" s="7" t="n">
        <v>2027</v>
      </c>
      <c r="D2245" s="7" t="inlineStr">
        <is>
          <t>President's Budget</t>
        </is>
      </c>
      <c r="E2245" s="7" t="inlineStr">
        <is>
          <t>N/A</t>
        </is>
      </c>
      <c r="F2245" s="7" t="str">
        <f>IFERROR(""&amp;INDEX('Bill Report Reference'!$E$2:$E$64,MATCH(INDEX(Account!$J$2:$J$131,MATCH($B2245,Account!$A$2:$A$131,0))&amp;"-"&amp;$C2245&amp;"-"&amp;$D2245,'Bill Report Reference'!$I$2:$I$64,0)),"")</f>
        <v>PREX 2.8:2027/APP</v>
      </c>
      <c r="G2245" s="7" t="str">
        <f>IFERROR(""&amp;INDEX('Bill Report Reference'!$F$2:$F$64,MATCH(INDEX(Account!$J$2:$J$131,MATCH($B2245,Account!$A$2:$A$131,0))&amp;"-"&amp;$C2245&amp;"-"&amp;$D2245,'Bill Report Reference'!$I$2:$I$64,0)),"")</f>
        <v>N/A</v>
      </c>
      <c r="H2245" s="9" t="n">
        <v>0</v>
      </c>
      <c r="I2245" s="7" t="inlineStr">
        <is>
          <t>budget authority</t>
        </is>
      </c>
      <c r="J2245" s="7" t="inlineStr"/>
      <c r="K2245" s="7" t="inlineStr">
        <is>
          <t>FALSE</t>
        </is>
      </c>
      <c r="L2245" s="7" t="inlineStr"/>
      <c r="M2245" s="7" t="inlineStr">
        <is>
          <t>SRC-CRPT-119HRPT696</t>
        </is>
      </c>
      <c r="N2245" s="7" t="inlineStr">
        <is>
          <t>375</t>
        </is>
      </c>
      <c r="O2245" s="7" t="inlineStr">
        <is>
          <t>Title II, National Institutes of Health -- printed as 'National Institute on Drug Abuse (NIDA)' [FY 2027 Request*]</t>
        </is>
      </c>
      <c r="P2245" s="7" t="inlineStr">
        <is>
          <t>AI-extracted</t>
        </is>
      </c>
      <c r="Q2245" s="7" t="n">
        <v>0.95</v>
      </c>
      <c r="R2245" s="7" t="inlineStr">
        <is>
          <t>auto-validated</t>
        </is>
      </c>
      <c r="S2245" s="7" t="str">
        <f>IFERROR(""&amp;INDEX('Bill Report Reference'!$G$2:$G$64,MATCH(INDEX(Account!$J$2:$J$131,MATCH($B2245,Account!$A$2:$A$131,0))&amp;"-"&amp;$C2245&amp;"-"&amp;$D2245,'Bill Report Reference'!$I$2:$I$64,0)),"")</f>
        <v>https://www.govinfo.gov/content/pkg/BUDGET-2027-APP/pdf/BUDGET-2027-APP.pdf</v>
      </c>
      <c r="T2245" s="7" t="str">
        <f>IFERROR(""&amp;INDEX('Bill Report Reference'!$H$2:$H$64,MATCH(INDEX(Account!$J$2:$J$131,MATCH($B2245,Account!$A$2:$A$131,0))&amp;"-"&amp;$C2245&amp;"-"&amp;$D2245,'Bill Report Reference'!$I$2:$I$64,0)),"")</f>
        <v>N/A</v>
      </c>
      <c r="U2245" s="7" t="inlineStr"/>
    </row>
    <row r="2246">
      <c r="A2246" s="7" t="inlineStr">
        <is>
          <t>OBS-LHHS-1375</t>
        </is>
      </c>
      <c r="B2246" s="7" t="inlineStr">
        <is>
          <t>ACC-HHS-NIH-NIDCD</t>
        </is>
      </c>
      <c r="C2246" s="7" t="n">
        <v>2023</v>
      </c>
      <c r="D2246" s="7" t="inlineStr">
        <is>
          <t>Enacted</t>
        </is>
      </c>
      <c r="E2246" s="7" t="inlineStr">
        <is>
          <t>N/A</t>
        </is>
      </c>
      <c r="F2246" s="7" t="str">
        <f>IFERROR(""&amp;INDEX('Bill Report Reference'!$E$2:$E$64,MATCH(INDEX(Account!$J$2:$J$131,MATCH($B2246,Account!$A$2:$A$131,0))&amp;"-"&amp;$C2246&amp;"-"&amp;$D2246,'Bill Report Reference'!$I$2:$I$64,0)),"")</f>
        <v>P.L.117-328</v>
      </c>
      <c r="G2246" s="7" t="str">
        <f>IFERROR(""&amp;INDEX('Bill Report Reference'!$F$2:$F$64,MATCH(INDEX(Account!$J$2:$J$131,MATCH($B2246,Account!$A$2:$A$131,0))&amp;"-"&amp;$C2246&amp;"-"&amp;$D2246,'Bill Report Reference'!$I$2:$I$64,0)),"")</f>
        <v>N/A</v>
      </c>
      <c r="H2246" s="9" t="n">
        <v>534333000</v>
      </c>
      <c r="I2246" s="7" t="inlineStr">
        <is>
          <t>budget authority</t>
        </is>
      </c>
      <c r="J2246" s="7" t="inlineStr"/>
      <c r="K2246" s="7" t="inlineStr">
        <is>
          <t>FALSE</t>
        </is>
      </c>
      <c r="L2246" s="7" t="inlineStr"/>
      <c r="M2246" s="7" t="inlineStr">
        <is>
          <t>SRC-CRPT-118SRPT84</t>
        </is>
      </c>
      <c r="N2246" s="7" t="inlineStr">
        <is>
          <t>379</t>
        </is>
      </c>
      <c r="O2246" s="7" t="inlineStr">
        <is>
          <t>Title II, National Institutes of Health -- printed as 'National Institute on Deafness and Other Communication Disorders (NIDCD)' [2023 appropriation]</t>
        </is>
      </c>
      <c r="P2246" s="7" t="inlineStr">
        <is>
          <t>text-extracted</t>
        </is>
      </c>
      <c r="Q2246" s="7" t="n">
        <v>0.5</v>
      </c>
      <c r="R2246" s="7" t="inlineStr">
        <is>
          <t>auto-validated</t>
        </is>
      </c>
      <c r="S2246" s="7" t="str">
        <f>IFERROR(""&amp;INDEX('Bill Report Reference'!$G$2:$G$64,MATCH(INDEX(Account!$J$2:$J$131,MATCH($B2246,Account!$A$2:$A$131,0))&amp;"-"&amp;$C2246&amp;"-"&amp;$D2246,'Bill Report Reference'!$I$2:$I$64,0)),"")</f>
        <v>https://www.govinfo.gov/content/pkg/PLAW-117publ328/pdf/PLAW-117publ328.pdf</v>
      </c>
      <c r="T2246" s="7" t="str">
        <f>IFERROR(""&amp;INDEX('Bill Report Reference'!$H$2:$H$64,MATCH(INDEX(Account!$J$2:$J$131,MATCH($B2246,Account!$A$2:$A$131,0))&amp;"-"&amp;$C2246&amp;"-"&amp;$D2246,'Bill Report Reference'!$I$2:$I$64,0)),"")</f>
        <v>N/A</v>
      </c>
      <c r="U2246" s="7" t="inlineStr"/>
    </row>
    <row r="2247">
      <c r="A2247" s="7" t="inlineStr">
        <is>
          <t>OBS-LHHS-1376</t>
        </is>
      </c>
      <c r="B2247" s="7" t="inlineStr">
        <is>
          <t>ACC-HHS-NIH-NIDCD</t>
        </is>
      </c>
      <c r="C2247" s="7" t="n">
        <v>2023</v>
      </c>
      <c r="D2247" s="7" t="inlineStr">
        <is>
          <t>House Reported</t>
        </is>
      </c>
      <c r="E2247" s="7" t="inlineStr">
        <is>
          <t>House</t>
        </is>
      </c>
      <c r="F2247" s="7" t="str">
        <f>IFERROR(""&amp;INDEX('Bill Report Reference'!$E$2:$E$64,MATCH(INDEX(Account!$J$2:$J$131,MATCH($B2247,Account!$A$2:$A$131,0))&amp;"-"&amp;$C2247&amp;"-"&amp;$D2247,'Bill Report Reference'!$I$2:$I$64,0)),"")</f>
        <v>H.R.8295</v>
      </c>
      <c r="G2247" s="7" t="str">
        <f>IFERROR(""&amp;INDEX('Bill Report Reference'!$F$2:$F$64,MATCH(INDEX(Account!$J$2:$J$131,MATCH($B2247,Account!$A$2:$A$131,0))&amp;"-"&amp;$C2247&amp;"-"&amp;$D2247,'Bill Report Reference'!$I$2:$I$64,0)),"")</f>
        <v>H.Rept.117-403</v>
      </c>
      <c r="H2247" s="9" t="n">
        <v>531136000</v>
      </c>
      <c r="I2247" s="7" t="inlineStr">
        <is>
          <t>budget authority</t>
        </is>
      </c>
      <c r="J2247" s="7" t="inlineStr"/>
      <c r="K2247" s="7" t="inlineStr">
        <is>
          <t>FALSE</t>
        </is>
      </c>
      <c r="L2247" s="7" t="inlineStr"/>
      <c r="M2247" s="7" t="inlineStr">
        <is>
          <t>SRC-CRPT-117HRPT403</t>
        </is>
      </c>
      <c r="N2247" s="7" t="inlineStr">
        <is>
          <t>815</t>
        </is>
      </c>
      <c r="O2247" s="7" t="inlineStr">
        <is>
          <t>Title II, National Institutes of Health -- printed as 'National Institute on Deafness and Other Communication Disorders (NIDCD)' [Bill]</t>
        </is>
      </c>
      <c r="P2247" s="7" t="inlineStr">
        <is>
          <t>AI-extracted</t>
        </is>
      </c>
      <c r="Q2247" s="7" t="n">
        <v>0.95</v>
      </c>
      <c r="R2247" s="7" t="inlineStr">
        <is>
          <t>auto-validated</t>
        </is>
      </c>
      <c r="S2247" s="7" t="str">
        <f>IFERROR(""&amp;INDEX('Bill Report Reference'!$G$2:$G$64,MATCH(INDEX(Account!$J$2:$J$131,MATCH($B2247,Account!$A$2:$A$131,0))&amp;"-"&amp;$C2247&amp;"-"&amp;$D2247,'Bill Report Reference'!$I$2:$I$64,0)),"")</f>
        <v>https://www.govinfo.gov/content/pkg/BILLS-117hr8295rh/pdf/BILLS-117hr8295rh.pdf</v>
      </c>
      <c r="T2247" s="7" t="str">
        <f>IFERROR(""&amp;INDEX('Bill Report Reference'!$H$2:$H$64,MATCH(INDEX(Account!$J$2:$J$131,MATCH($B2247,Account!$A$2:$A$131,0))&amp;"-"&amp;$C2247&amp;"-"&amp;$D2247,'Bill Report Reference'!$I$2:$I$64,0)),"")</f>
        <v>https://www.govinfo.gov/content/pkg/CRPT-117hrpt403/pdf/CRPT-117hrpt403.pdf</v>
      </c>
      <c r="U2247" s="7" t="inlineStr"/>
    </row>
    <row r="2248">
      <c r="A2248" s="7" t="inlineStr">
        <is>
          <t>OBS-LHHS-1377</t>
        </is>
      </c>
      <c r="B2248" s="7" t="inlineStr">
        <is>
          <t>ACC-HHS-NIH-NIDCD</t>
        </is>
      </c>
      <c r="C2248" s="7" t="n">
        <v>2023</v>
      </c>
      <c r="D2248" s="7" t="inlineStr">
        <is>
          <t>President's Budget</t>
        </is>
      </c>
      <c r="E2248" s="7" t="inlineStr">
        <is>
          <t>N/A</t>
        </is>
      </c>
      <c r="F2248" s="7" t="str">
        <f>IFERROR(""&amp;INDEX('Bill Report Reference'!$E$2:$E$64,MATCH(INDEX(Account!$J$2:$J$131,MATCH($B2248,Account!$A$2:$A$131,0))&amp;"-"&amp;$C2248&amp;"-"&amp;$D2248,'Bill Report Reference'!$I$2:$I$64,0)),"")</f>
        <v>PREX 2.8:2023/APP</v>
      </c>
      <c r="G2248" s="7" t="str">
        <f>IFERROR(""&amp;INDEX('Bill Report Reference'!$F$2:$F$64,MATCH(INDEX(Account!$J$2:$J$131,MATCH($B2248,Account!$A$2:$A$131,0))&amp;"-"&amp;$C2248&amp;"-"&amp;$D2248,'Bill Report Reference'!$I$2:$I$64,0)),"")</f>
        <v>N/A</v>
      </c>
      <c r="H2248" s="9" t="n">
        <v>508704000</v>
      </c>
      <c r="I2248" s="7" t="inlineStr">
        <is>
          <t>budget authority</t>
        </is>
      </c>
      <c r="J2248" s="7" t="inlineStr"/>
      <c r="K2248" s="7" t="inlineStr">
        <is>
          <t>FALSE</t>
        </is>
      </c>
      <c r="L2248" s="7" t="inlineStr"/>
      <c r="M2248" s="7" t="inlineStr">
        <is>
          <t>SRC-CRPT-117HRPT403</t>
        </is>
      </c>
      <c r="N2248" s="7" t="inlineStr">
        <is>
          <t>815</t>
        </is>
      </c>
      <c r="O2248" s="7" t="inlineStr">
        <is>
          <t>Title II, National Institutes of Health -- printed as 'National Institute on Deafness and Other Communication Disorders (NIDCD)' [FY 2023 Request]</t>
        </is>
      </c>
      <c r="P2248" s="7" t="inlineStr">
        <is>
          <t>AI-extracted</t>
        </is>
      </c>
      <c r="Q2248" s="7" t="n">
        <v>0.95</v>
      </c>
      <c r="R2248" s="7" t="inlineStr">
        <is>
          <t>auto-validated</t>
        </is>
      </c>
      <c r="S2248" s="7" t="str">
        <f>IFERROR(""&amp;INDEX('Bill Report Reference'!$G$2:$G$64,MATCH(INDEX(Account!$J$2:$J$131,MATCH($B2248,Account!$A$2:$A$131,0))&amp;"-"&amp;$C2248&amp;"-"&amp;$D2248,'Bill Report Reference'!$I$2:$I$64,0)),"")</f>
        <v>https://www.govinfo.gov/content/pkg/BUDGET-2023-APP/pdf/BUDGET-2023-APP.pdf</v>
      </c>
      <c r="T2248" s="7" t="str">
        <f>IFERROR(""&amp;INDEX('Bill Report Reference'!$H$2:$H$64,MATCH(INDEX(Account!$J$2:$J$131,MATCH($B2248,Account!$A$2:$A$131,0))&amp;"-"&amp;$C2248&amp;"-"&amp;$D2248,'Bill Report Reference'!$I$2:$I$64,0)),"")</f>
        <v>N/A</v>
      </c>
      <c r="U2248" s="7" t="inlineStr"/>
    </row>
    <row r="2249">
      <c r="A2249" s="7" t="inlineStr">
        <is>
          <t>OBS-LHHS-1378</t>
        </is>
      </c>
      <c r="B2249" s="7" t="inlineStr">
        <is>
          <t>ACC-HHS-NIH-NIDCD</t>
        </is>
      </c>
      <c r="C2249" s="7" t="n">
        <v>2024</v>
      </c>
      <c r="D2249" s="7" t="inlineStr">
        <is>
          <t>Enacted</t>
        </is>
      </c>
      <c r="E2249" s="7" t="inlineStr">
        <is>
          <t>N/A</t>
        </is>
      </c>
      <c r="F2249" s="7" t="str">
        <f>IFERROR(""&amp;INDEX('Bill Report Reference'!$E$2:$E$64,MATCH(INDEX(Account!$J$2:$J$131,MATCH($B2249,Account!$A$2:$A$131,0))&amp;"-"&amp;$C2249&amp;"-"&amp;$D2249,'Bill Report Reference'!$I$2:$I$64,0)),"")</f>
        <v>P.L.118-47</v>
      </c>
      <c r="G2249" s="7" t="str">
        <f>IFERROR(""&amp;INDEX('Bill Report Reference'!$F$2:$F$64,MATCH(INDEX(Account!$J$2:$J$131,MATCH($B2249,Account!$A$2:$A$131,0))&amp;"-"&amp;$C2249&amp;"-"&amp;$D2249,'Bill Report Reference'!$I$2:$I$64,0)),"")</f>
        <v>N/A</v>
      </c>
      <c r="H2249" s="9" t="n">
        <v>534333000</v>
      </c>
      <c r="I2249" s="7" t="inlineStr">
        <is>
          <t>budget authority</t>
        </is>
      </c>
      <c r="J2249" s="7" t="inlineStr"/>
      <c r="K2249" s="7" t="inlineStr">
        <is>
          <t>FALSE</t>
        </is>
      </c>
      <c r="L2249" s="7" t="inlineStr"/>
      <c r="M2249" s="7" t="inlineStr">
        <is>
          <t>SRC-CRPT-118SRPT207</t>
        </is>
      </c>
      <c r="N2249" s="7" t="inlineStr">
        <is>
          <t>437</t>
        </is>
      </c>
      <c r="O2249" s="7" t="inlineStr">
        <is>
          <t>Title II, National Institutes of Health -- printed as 'National Institute on Deafness and Other Communication Disorders (NIDCD)' [2024 appropriation]</t>
        </is>
      </c>
      <c r="P2249" s="7" t="inlineStr">
        <is>
          <t>text-extracted</t>
        </is>
      </c>
      <c r="Q2249" s="7" t="n">
        <v>0.95</v>
      </c>
      <c r="R2249" s="7" t="inlineStr">
        <is>
          <t>auto-validated</t>
        </is>
      </c>
      <c r="S2249" s="7" t="str">
        <f>IFERROR(""&amp;INDEX('Bill Report Reference'!$G$2:$G$64,MATCH(INDEX(Account!$J$2:$J$131,MATCH($B2249,Account!$A$2:$A$131,0))&amp;"-"&amp;$C2249&amp;"-"&amp;$D2249,'Bill Report Reference'!$I$2:$I$64,0)),"")</f>
        <v>https://www.govinfo.gov/content/pkg/PLAW-118publ47/pdf/PLAW-118publ47.pdf</v>
      </c>
      <c r="T2249" s="7" t="str">
        <f>IFERROR(""&amp;INDEX('Bill Report Reference'!$H$2:$H$64,MATCH(INDEX(Account!$J$2:$J$131,MATCH($B2249,Account!$A$2:$A$131,0))&amp;"-"&amp;$C2249&amp;"-"&amp;$D2249,'Bill Report Reference'!$I$2:$I$64,0)),"")</f>
        <v>N/A</v>
      </c>
      <c r="U2249" s="7" t="inlineStr"/>
    </row>
    <row r="2250">
      <c r="A2250" s="7" t="inlineStr">
        <is>
          <t>OBS-LHHS-1379</t>
        </is>
      </c>
      <c r="B2250" s="7" t="inlineStr">
        <is>
          <t>ACC-HHS-NIH-NIDCD</t>
        </is>
      </c>
      <c r="C2250" s="7" t="n">
        <v>2024</v>
      </c>
      <c r="D2250" s="7" t="inlineStr">
        <is>
          <t>President's Budget</t>
        </is>
      </c>
      <c r="E2250" s="7" t="inlineStr">
        <is>
          <t>N/A</t>
        </is>
      </c>
      <c r="F2250" s="7" t="str">
        <f>IFERROR(""&amp;INDEX('Bill Report Reference'!$E$2:$E$64,MATCH(INDEX(Account!$J$2:$J$131,MATCH($B2250,Account!$A$2:$A$131,0))&amp;"-"&amp;$C2250&amp;"-"&amp;$D2250,'Bill Report Reference'!$I$2:$I$64,0)),"")</f>
        <v>PREX 2.8:2024/APP</v>
      </c>
      <c r="G2250" s="7" t="str">
        <f>IFERROR(""&amp;INDEX('Bill Report Reference'!$F$2:$F$64,MATCH(INDEX(Account!$J$2:$J$131,MATCH($B2250,Account!$A$2:$A$131,0))&amp;"-"&amp;$C2250&amp;"-"&amp;$D2250,'Bill Report Reference'!$I$2:$I$64,0)),"")</f>
        <v>N/A</v>
      </c>
      <c r="H2250" s="9" t="n">
        <v>534330000</v>
      </c>
      <c r="I2250" s="7" t="inlineStr">
        <is>
          <t>budget authority</t>
        </is>
      </c>
      <c r="J2250" s="7" t="inlineStr"/>
      <c r="K2250" s="7" t="inlineStr">
        <is>
          <t>FALSE</t>
        </is>
      </c>
      <c r="L2250" s="7" t="inlineStr"/>
      <c r="M2250" s="7" t="inlineStr">
        <is>
          <t>SRC-CRPT-118SRPT84</t>
        </is>
      </c>
      <c r="N2250" s="7" t="inlineStr">
        <is>
          <t>379</t>
        </is>
      </c>
      <c r="O2250" s="7" t="inlineStr">
        <is>
          <t>Title II, National Institutes of Health -- printed as 'National Institute on Deafness and Other Communication Disorders (NIDCD)' [Budget estimate]</t>
        </is>
      </c>
      <c r="P2250" s="7" t="inlineStr">
        <is>
          <t>text-extracted</t>
        </is>
      </c>
      <c r="Q2250" s="7" t="n">
        <v>0.95</v>
      </c>
      <c r="R2250" s="7" t="inlineStr">
        <is>
          <t>auto-validated</t>
        </is>
      </c>
      <c r="S2250" s="7" t="str">
        <f>IFERROR(""&amp;INDEX('Bill Report Reference'!$G$2:$G$64,MATCH(INDEX(Account!$J$2:$J$131,MATCH($B2250,Account!$A$2:$A$131,0))&amp;"-"&amp;$C2250&amp;"-"&amp;$D2250,'Bill Report Reference'!$I$2:$I$64,0)),"")</f>
        <v>https://www.govinfo.gov/content/pkg/BUDGET-2024-APP/pdf/BUDGET-2024-APP.pdf</v>
      </c>
      <c r="T2250" s="7" t="str">
        <f>IFERROR(""&amp;INDEX('Bill Report Reference'!$H$2:$H$64,MATCH(INDEX(Account!$J$2:$J$131,MATCH($B2250,Account!$A$2:$A$131,0))&amp;"-"&amp;$C2250&amp;"-"&amp;$D2250,'Bill Report Reference'!$I$2:$I$64,0)),"")</f>
        <v>N/A</v>
      </c>
      <c r="U2250" s="7" t="inlineStr"/>
    </row>
    <row r="2251">
      <c r="A2251" s="7" t="inlineStr">
        <is>
          <t>OBS-LHHS-1380</t>
        </is>
      </c>
      <c r="B2251" s="7" t="inlineStr">
        <is>
          <t>ACC-HHS-NIH-NIDCD</t>
        </is>
      </c>
      <c r="C2251" s="7" t="n">
        <v>2024</v>
      </c>
      <c r="D2251" s="7" t="inlineStr">
        <is>
          <t>Senate Reported</t>
        </is>
      </c>
      <c r="E2251" s="7" t="inlineStr">
        <is>
          <t>Senate</t>
        </is>
      </c>
      <c r="F2251" s="7" t="str">
        <f>IFERROR(""&amp;INDEX('Bill Report Reference'!$E$2:$E$64,MATCH(INDEX(Account!$J$2:$J$131,MATCH($B2251,Account!$A$2:$A$131,0))&amp;"-"&amp;$C2251&amp;"-"&amp;$D2251,'Bill Report Reference'!$I$2:$I$64,0)),"")</f>
        <v>S.2624</v>
      </c>
      <c r="G2251" s="7" t="str">
        <f>IFERROR(""&amp;INDEX('Bill Report Reference'!$F$2:$F$64,MATCH(INDEX(Account!$J$2:$J$131,MATCH($B2251,Account!$A$2:$A$131,0))&amp;"-"&amp;$C2251&amp;"-"&amp;$D2251,'Bill Report Reference'!$I$2:$I$64,0)),"")</f>
        <v>S.Rept.118-84</v>
      </c>
      <c r="H2251" s="9" t="n">
        <v>534333000</v>
      </c>
      <c r="I2251" s="7" t="inlineStr">
        <is>
          <t>budget authority</t>
        </is>
      </c>
      <c r="J2251" s="7" t="inlineStr"/>
      <c r="K2251" s="7" t="inlineStr">
        <is>
          <t>FALSE</t>
        </is>
      </c>
      <c r="L2251" s="7" t="inlineStr"/>
      <c r="M2251" s="7" t="inlineStr">
        <is>
          <t>SRC-CRPT-118SRPT84</t>
        </is>
      </c>
      <c r="N2251" s="7" t="inlineStr">
        <is>
          <t>379</t>
        </is>
      </c>
      <c r="O2251" s="7" t="inlineStr">
        <is>
          <t>Title II, National Institutes of Health -- printed as 'National Institute on Deafness and Other Communication Disorders (NIDCD)' [Committee recommendation]</t>
        </is>
      </c>
      <c r="P2251" s="7" t="inlineStr">
        <is>
          <t>text-extracted</t>
        </is>
      </c>
      <c r="Q2251" s="7" t="n">
        <v>0.5</v>
      </c>
      <c r="R2251" s="7" t="inlineStr">
        <is>
          <t>unverified</t>
        </is>
      </c>
      <c r="S2251" s="7" t="str">
        <f>IFERROR(""&amp;INDEX('Bill Report Reference'!$G$2:$G$64,MATCH(INDEX(Account!$J$2:$J$131,MATCH($B2251,Account!$A$2:$A$131,0))&amp;"-"&amp;$C2251&amp;"-"&amp;$D2251,'Bill Report Reference'!$I$2:$I$64,0)),"")</f>
        <v>https://www.govinfo.gov/content/pkg/BILLS-118s2624rs/pdf/BILLS-118s2624rs.pdf</v>
      </c>
      <c r="T2251" s="7" t="str">
        <f>IFERROR(""&amp;INDEX('Bill Report Reference'!$H$2:$H$64,MATCH(INDEX(Account!$J$2:$J$131,MATCH($B2251,Account!$A$2:$A$131,0))&amp;"-"&amp;$C2251&amp;"-"&amp;$D2251,'Bill Report Reference'!$I$2:$I$64,0)),"")</f>
        <v>https://www.congress.gov/118/crpt/srpt84/CRPT-118srpt84.pdf</v>
      </c>
      <c r="U2251" s="7" t="inlineStr"/>
    </row>
    <row r="2252">
      <c r="A2252" s="7" t="inlineStr">
        <is>
          <t>OBS-LHHS-1381</t>
        </is>
      </c>
      <c r="B2252" s="7" t="inlineStr">
        <is>
          <t>ACC-HHS-NIH-NIDCD</t>
        </is>
      </c>
      <c r="C2252" s="7" t="n">
        <v>2025</v>
      </c>
      <c r="D2252" s="7" t="inlineStr">
        <is>
          <t>Enacted</t>
        </is>
      </c>
      <c r="E2252" s="7" t="inlineStr">
        <is>
          <t>N/A</t>
        </is>
      </c>
      <c r="F2252" s="7" t="str">
        <f>IFERROR(""&amp;INDEX('Bill Report Reference'!$E$2:$E$64,MATCH(INDEX(Account!$J$2:$J$131,MATCH($B2252,Account!$A$2:$A$131,0))&amp;"-"&amp;$C2252&amp;"-"&amp;$D2252,'Bill Report Reference'!$I$2:$I$64,0)),"")</f>
        <v>P.L.119-4</v>
      </c>
      <c r="G2252" s="7" t="str">
        <f>IFERROR(""&amp;INDEX('Bill Report Reference'!$F$2:$F$64,MATCH(INDEX(Account!$J$2:$J$131,MATCH($B2252,Account!$A$2:$A$131,0))&amp;"-"&amp;$C2252&amp;"-"&amp;$D2252,'Bill Report Reference'!$I$2:$I$64,0)),"")</f>
        <v>N/A</v>
      </c>
      <c r="H2252" s="9" t="n">
        <v>534333000</v>
      </c>
      <c r="I2252" s="7" t="inlineStr">
        <is>
          <t>budget authority</t>
        </is>
      </c>
      <c r="J2252" s="7" t="inlineStr"/>
      <c r="K2252" s="7" t="inlineStr">
        <is>
          <t>FALSE</t>
        </is>
      </c>
      <c r="L2252" s="7" t="inlineStr"/>
      <c r="M2252" s="7" t="inlineStr">
        <is>
          <t>SRC-CRPT-119HRPT271</t>
        </is>
      </c>
      <c r="N2252" s="7" t="inlineStr">
        <is>
          <t>344</t>
        </is>
      </c>
      <c r="O2252" s="7" t="inlineStr">
        <is>
          <t>Title II, National Institutes of Health -- printed as 'National Institute on Deafness and Other Communication Disorders (NIDCD)' [FY 2025 Estimate] Source column: H.Rept. 119-271's 'FY 2025 Estimate' (FY2025 operating plans under the full-year CR, P.L. 119-4) -- FY2025 Enacted by the owner's decision.</t>
        </is>
      </c>
      <c r="P2252" s="7" t="inlineStr">
        <is>
          <t>AI-extracted</t>
        </is>
      </c>
      <c r="Q2252" s="7" t="n">
        <v>0.95</v>
      </c>
      <c r="R2252" s="7" t="inlineStr">
        <is>
          <t>auto-validated</t>
        </is>
      </c>
      <c r="S2252" s="7" t="str">
        <f>IFERROR(""&amp;INDEX('Bill Report Reference'!$G$2:$G$64,MATCH(INDEX(Account!$J$2:$J$131,MATCH($B2252,Account!$A$2:$A$131,0))&amp;"-"&amp;$C2252&amp;"-"&amp;$D2252,'Bill Report Reference'!$I$2:$I$64,0)),"")</f>
        <v>https://www.govinfo.gov/content/pkg/PLAW-119publ4/pdf/PLAW-119publ4.pdf</v>
      </c>
      <c r="T2252" s="7" t="str">
        <f>IFERROR(""&amp;INDEX('Bill Report Reference'!$H$2:$H$64,MATCH(INDEX(Account!$J$2:$J$131,MATCH($B2252,Account!$A$2:$A$131,0))&amp;"-"&amp;$C2252&amp;"-"&amp;$D2252,'Bill Report Reference'!$I$2:$I$64,0)),"")</f>
        <v>N/A</v>
      </c>
      <c r="U2252" s="7" t="inlineStr"/>
    </row>
    <row r="2253">
      <c r="A2253" s="7" t="inlineStr">
        <is>
          <t>OBS-LHHS-1382</t>
        </is>
      </c>
      <c r="B2253" s="7" t="inlineStr">
        <is>
          <t>ACC-HHS-NIH-NIDCD</t>
        </is>
      </c>
      <c r="C2253" s="7" t="n">
        <v>2025</v>
      </c>
      <c r="D2253" s="7" t="inlineStr">
        <is>
          <t>House Reported</t>
        </is>
      </c>
      <c r="E2253" s="7" t="inlineStr">
        <is>
          <t>House</t>
        </is>
      </c>
      <c r="F2253" s="7" t="str">
        <f>IFERROR(""&amp;INDEX('Bill Report Reference'!$E$2:$E$64,MATCH(INDEX(Account!$J$2:$J$131,MATCH($B2253,Account!$A$2:$A$131,0))&amp;"-"&amp;$C2253&amp;"-"&amp;$D2253,'Bill Report Reference'!$I$2:$I$64,0)),"")</f>
        <v>H.R.9029</v>
      </c>
      <c r="G2253" s="7" t="str">
        <f>IFERROR(""&amp;INDEX('Bill Report Reference'!$F$2:$F$64,MATCH(INDEX(Account!$J$2:$J$131,MATCH($B2253,Account!$A$2:$A$131,0))&amp;"-"&amp;$C2253&amp;"-"&amp;$D2253,'Bill Report Reference'!$I$2:$I$64,0)),"")</f>
        <v>H.Rept.118-585</v>
      </c>
      <c r="H2253" s="9" t="n">
        <v>0</v>
      </c>
      <c r="I2253" s="7" t="inlineStr">
        <is>
          <t>budget authority</t>
        </is>
      </c>
      <c r="J2253" s="7" t="inlineStr"/>
      <c r="K2253" s="7" t="inlineStr">
        <is>
          <t>FALSE</t>
        </is>
      </c>
      <c r="L2253" s="7" t="inlineStr"/>
      <c r="M2253" s="7" t="inlineStr">
        <is>
          <t>SRC-CRPT-118HRPT585</t>
        </is>
      </c>
      <c r="N2253" s="7" t="inlineStr">
        <is>
          <t>318</t>
        </is>
      </c>
      <c r="O2253" s="7" t="inlineStr">
        <is>
          <t>Title II, National Institutes of Health -- printed as 'National Institute on Deafness and Other Communication Disorders (NIDCD)' [Bill]</t>
        </is>
      </c>
      <c r="P2253" s="7" t="inlineStr">
        <is>
          <t>AI-extracted</t>
        </is>
      </c>
      <c r="Q2253" s="7" t="n">
        <v>0.95</v>
      </c>
      <c r="R2253" s="7" t="inlineStr">
        <is>
          <t>auto-validated</t>
        </is>
      </c>
      <c r="S2253" s="7" t="str">
        <f>IFERROR(""&amp;INDEX('Bill Report Reference'!$G$2:$G$64,MATCH(INDEX(Account!$J$2:$J$131,MATCH($B2253,Account!$A$2:$A$131,0))&amp;"-"&amp;$C2253&amp;"-"&amp;$D2253,'Bill Report Reference'!$I$2:$I$64,0)),"")</f>
        <v>https://www.govinfo.gov/content/pkg/BILLS-118hr9029rh/pdf/BILLS-118hr9029rh.pdf</v>
      </c>
      <c r="T2253" s="7" t="str">
        <f>IFERROR(""&amp;INDEX('Bill Report Reference'!$H$2:$H$64,MATCH(INDEX(Account!$J$2:$J$131,MATCH($B2253,Account!$A$2:$A$131,0))&amp;"-"&amp;$C2253&amp;"-"&amp;$D2253,'Bill Report Reference'!$I$2:$I$64,0)),"")</f>
        <v>https://www.congress.gov/118/crpt/hrpt585/CRPT-118hrpt585.pdf</v>
      </c>
      <c r="U2253" s="7" t="inlineStr"/>
    </row>
    <row r="2254">
      <c r="A2254" s="7" t="inlineStr">
        <is>
          <t>OBS-LHHS-1383</t>
        </is>
      </c>
      <c r="B2254" s="7" t="inlineStr">
        <is>
          <t>ACC-HHS-NIH-NIDCD</t>
        </is>
      </c>
      <c r="C2254" s="7" t="n">
        <v>2025</v>
      </c>
      <c r="D2254" s="7" t="inlineStr">
        <is>
          <t>President's Budget</t>
        </is>
      </c>
      <c r="E2254" s="7" t="inlineStr">
        <is>
          <t>N/A</t>
        </is>
      </c>
      <c r="F2254" s="7" t="str">
        <f>IFERROR(""&amp;INDEX('Bill Report Reference'!$E$2:$E$64,MATCH(INDEX(Account!$J$2:$J$131,MATCH($B2254,Account!$A$2:$A$131,0))&amp;"-"&amp;$C2254&amp;"-"&amp;$D2254,'Bill Report Reference'!$I$2:$I$64,0)),"")</f>
        <v>PREX 2.8:2025/APP</v>
      </c>
      <c r="G2254" s="7" t="str">
        <f>IFERROR(""&amp;INDEX('Bill Report Reference'!$F$2:$F$64,MATCH(INDEX(Account!$J$2:$J$131,MATCH($B2254,Account!$A$2:$A$131,0))&amp;"-"&amp;$C2254&amp;"-"&amp;$D2254,'Bill Report Reference'!$I$2:$I$64,0)),"")</f>
        <v>N/A</v>
      </c>
      <c r="H2254" s="9" t="n">
        <v>535929000</v>
      </c>
      <c r="I2254" s="7" t="inlineStr">
        <is>
          <t>budget authority</t>
        </is>
      </c>
      <c r="J2254" s="7" t="inlineStr"/>
      <c r="K2254" s="7" t="inlineStr">
        <is>
          <t>FALSE</t>
        </is>
      </c>
      <c r="L2254" s="7" t="inlineStr"/>
      <c r="M2254" s="7" t="inlineStr">
        <is>
          <t>SRC-CRPT-118SRPT207</t>
        </is>
      </c>
      <c r="N2254" s="7" t="inlineStr">
        <is>
          <t>437</t>
        </is>
      </c>
      <c r="O2254" s="7" t="inlineStr">
        <is>
          <t>Title II, National Institutes of Health -- printed as 'National Institute on Deafness and Other Communication Disorders (NIDCD)' [Budget estimate]</t>
        </is>
      </c>
      <c r="P2254" s="7" t="inlineStr">
        <is>
          <t>text-extracted</t>
        </is>
      </c>
      <c r="Q2254" s="7" t="n">
        <v>0.95</v>
      </c>
      <c r="R2254" s="7" t="inlineStr">
        <is>
          <t>auto-validated</t>
        </is>
      </c>
      <c r="S2254" s="7" t="str">
        <f>IFERROR(""&amp;INDEX('Bill Report Reference'!$G$2:$G$64,MATCH(INDEX(Account!$J$2:$J$131,MATCH($B2254,Account!$A$2:$A$131,0))&amp;"-"&amp;$C2254&amp;"-"&amp;$D2254,'Bill Report Reference'!$I$2:$I$64,0)),"")</f>
        <v>https://www.govinfo.gov/content/pkg/BUDGET-2025-APP/pdf/BUDGET-2025-APP.pdf</v>
      </c>
      <c r="T2254" s="7" t="str">
        <f>IFERROR(""&amp;INDEX('Bill Report Reference'!$H$2:$H$64,MATCH(INDEX(Account!$J$2:$J$131,MATCH($B2254,Account!$A$2:$A$131,0))&amp;"-"&amp;$C2254&amp;"-"&amp;$D2254,'Bill Report Reference'!$I$2:$I$64,0)),"")</f>
        <v>N/A</v>
      </c>
      <c r="U2254" s="7" t="inlineStr"/>
    </row>
    <row r="2255">
      <c r="A2255" s="7" t="inlineStr">
        <is>
          <t>OBS-LHHS-1384</t>
        </is>
      </c>
      <c r="B2255" s="7" t="inlineStr">
        <is>
          <t>ACC-HHS-NIH-NIDCD</t>
        </is>
      </c>
      <c r="C2255" s="7" t="n">
        <v>2025</v>
      </c>
      <c r="D2255" s="7" t="inlineStr">
        <is>
          <t>Senate Reported</t>
        </is>
      </c>
      <c r="E2255" s="7" t="inlineStr">
        <is>
          <t>Senate</t>
        </is>
      </c>
      <c r="F2255" s="7" t="str">
        <f>IFERROR(""&amp;INDEX('Bill Report Reference'!$E$2:$E$64,MATCH(INDEX(Account!$J$2:$J$131,MATCH($B2255,Account!$A$2:$A$131,0))&amp;"-"&amp;$C2255&amp;"-"&amp;$D2255,'Bill Report Reference'!$I$2:$I$64,0)),"")</f>
        <v>S.4942</v>
      </c>
      <c r="G2255" s="7" t="str">
        <f>IFERROR(""&amp;INDEX('Bill Report Reference'!$F$2:$F$64,MATCH(INDEX(Account!$J$2:$J$131,MATCH($B2255,Account!$A$2:$A$131,0))&amp;"-"&amp;$C2255&amp;"-"&amp;$D2255,'Bill Report Reference'!$I$2:$I$64,0)),"")</f>
        <v>S.Rept.118-207</v>
      </c>
      <c r="H2255" s="9" t="n">
        <v>534333000</v>
      </c>
      <c r="I2255" s="7" t="inlineStr">
        <is>
          <t>budget authority</t>
        </is>
      </c>
      <c r="J2255" s="7" t="inlineStr"/>
      <c r="K2255" s="7" t="inlineStr">
        <is>
          <t>FALSE</t>
        </is>
      </c>
      <c r="L2255" s="7" t="inlineStr"/>
      <c r="M2255" s="7" t="inlineStr">
        <is>
          <t>SRC-CRPT-118SRPT207</t>
        </is>
      </c>
      <c r="N2255" s="7" t="inlineStr">
        <is>
          <t>437</t>
        </is>
      </c>
      <c r="O2255" s="7" t="inlineStr">
        <is>
          <t>Title II, National Institutes of Health -- printed as 'National Institute on Deafness and Other Communication Disorders (NIDCD)' [Committee recommendation]</t>
        </is>
      </c>
      <c r="P2255" s="7" t="inlineStr">
        <is>
          <t>text-extracted</t>
        </is>
      </c>
      <c r="Q2255" s="7" t="n">
        <v>0.95</v>
      </c>
      <c r="R2255" s="7" t="inlineStr">
        <is>
          <t>auto-validated</t>
        </is>
      </c>
      <c r="S2255" s="7" t="str">
        <f>IFERROR(""&amp;INDEX('Bill Report Reference'!$G$2:$G$64,MATCH(INDEX(Account!$J$2:$J$131,MATCH($B2255,Account!$A$2:$A$131,0))&amp;"-"&amp;$C2255&amp;"-"&amp;$D2255,'Bill Report Reference'!$I$2:$I$64,0)),"")</f>
        <v>https://www.govinfo.gov/content/pkg/BILLS-118s4942rs/pdf/BILLS-118s4942rs.pdf</v>
      </c>
      <c r="T2255" s="7" t="str">
        <f>IFERROR(""&amp;INDEX('Bill Report Reference'!$H$2:$H$64,MATCH(INDEX(Account!$J$2:$J$131,MATCH($B2255,Account!$A$2:$A$131,0))&amp;"-"&amp;$C2255&amp;"-"&amp;$D2255,'Bill Report Reference'!$I$2:$I$64,0)),"")</f>
        <v>https://www.congress.gov/118/crpt/srpt207/CRPT-118srpt207.pdf</v>
      </c>
      <c r="U2255" s="7" t="inlineStr"/>
    </row>
    <row r="2256">
      <c r="A2256" s="7" t="inlineStr">
        <is>
          <t>OBS-LHHS-1385</t>
        </is>
      </c>
      <c r="B2256" s="7" t="inlineStr">
        <is>
          <t>ACC-HHS-NIH-NIDCD</t>
        </is>
      </c>
      <c r="C2256" s="7" t="n">
        <v>2026</v>
      </c>
      <c r="D2256" s="7" t="inlineStr">
        <is>
          <t>Enacted</t>
        </is>
      </c>
      <c r="E2256" s="7" t="inlineStr">
        <is>
          <t>N/A</t>
        </is>
      </c>
      <c r="F2256" s="7" t="str">
        <f>IFERROR(""&amp;INDEX('Bill Report Reference'!$E$2:$E$64,MATCH(INDEX(Account!$J$2:$J$131,MATCH($B2256,Account!$A$2:$A$131,0))&amp;"-"&amp;$C2256&amp;"-"&amp;$D2256,'Bill Report Reference'!$I$2:$I$64,0)),"")</f>
        <v>P.L.119-75</v>
      </c>
      <c r="G2256" s="7" t="str">
        <f>IFERROR(""&amp;INDEX('Bill Report Reference'!$F$2:$F$64,MATCH(INDEX(Account!$J$2:$J$131,MATCH($B2256,Account!$A$2:$A$131,0))&amp;"-"&amp;$C2256&amp;"-"&amp;$D2256,'Bill Report Reference'!$I$2:$I$64,0)),"")</f>
        <v>JES_LHHS_P.L.119-75</v>
      </c>
      <c r="H2256" s="9" t="n">
        <v>534333000</v>
      </c>
      <c r="I2256" s="7" t="inlineStr">
        <is>
          <t>budget authority</t>
        </is>
      </c>
      <c r="J2256" s="7" t="inlineStr"/>
      <c r="K2256" s="7" t="inlineStr">
        <is>
          <t>FALSE</t>
        </is>
      </c>
      <c r="L2256" s="7" t="inlineStr"/>
      <c r="M2256" s="7" t="inlineStr">
        <is>
          <t>SRC-CRPT-119HRPT696</t>
        </is>
      </c>
      <c r="N2256" s="7" t="inlineStr">
        <is>
          <t>375</t>
        </is>
      </c>
      <c r="O2256" s="7" t="inlineStr">
        <is>
          <t>Title II, National Institutes of Health -- printed as 'National Institute on Deafness and Other Communication Disorders (NIDCD)' [FY 2026 Enacted]</t>
        </is>
      </c>
      <c r="P2256" s="7" t="inlineStr">
        <is>
          <t>AI-extracted</t>
        </is>
      </c>
      <c r="Q2256" s="7" t="n">
        <v>0.95</v>
      </c>
      <c r="R2256" s="7" t="inlineStr">
        <is>
          <t>auto-validated</t>
        </is>
      </c>
      <c r="S2256" s="7" t="str">
        <f>IFERROR(""&amp;INDEX('Bill Report Reference'!$G$2:$G$64,MATCH(INDEX(Account!$J$2:$J$131,MATCH($B2256,Account!$A$2:$A$131,0))&amp;"-"&amp;$C2256&amp;"-"&amp;$D2256,'Bill Report Reference'!$I$2:$I$64,0)),"")</f>
        <v>https://www.govinfo.gov/content/pkg/PLAW-119publ75/pdf/PLAW-119publ75.pdf</v>
      </c>
      <c r="T2256" s="7" t="str">
        <f>IFERROR(""&amp;INDEX('Bill Report Reference'!$H$2:$H$64,MATCH(INDEX(Account!$J$2:$J$131,MATCH($B2256,Account!$A$2:$A$131,0))&amp;"-"&amp;$C2256&amp;"-"&amp;$D2256,'Bill Report Reference'!$I$2:$I$64,0)),"")</f>
        <v>https://www.govinfo.gov/content/pkg/CREC-2026-01-22/pdf/CREC-2026-01-22-pt2-PgH1353-2.pdf</v>
      </c>
      <c r="U2256" s="7" t="inlineStr"/>
    </row>
    <row r="2257">
      <c r="A2257" s="7" t="inlineStr">
        <is>
          <t>OBS-LHHS-1386</t>
        </is>
      </c>
      <c r="B2257" s="7" t="inlineStr">
        <is>
          <t>ACC-HHS-NIH-NIDCD</t>
        </is>
      </c>
      <c r="C2257" s="7" t="n">
        <v>2026</v>
      </c>
      <c r="D2257" s="7" t="inlineStr">
        <is>
          <t>House Reported</t>
        </is>
      </c>
      <c r="E2257" s="7" t="inlineStr">
        <is>
          <t>House</t>
        </is>
      </c>
      <c r="F2257" s="7" t="str">
        <f>IFERROR(""&amp;INDEX('Bill Report Reference'!$E$2:$E$64,MATCH(INDEX(Account!$J$2:$J$131,MATCH($B2257,Account!$A$2:$A$131,0))&amp;"-"&amp;$C2257&amp;"-"&amp;$D2257,'Bill Report Reference'!$I$2:$I$64,0)),"")</f>
        <v>H.R.5304</v>
      </c>
      <c r="G2257" s="7" t="str">
        <f>IFERROR(""&amp;INDEX('Bill Report Reference'!$F$2:$F$64,MATCH(INDEX(Account!$J$2:$J$131,MATCH($B2257,Account!$A$2:$A$131,0))&amp;"-"&amp;$C2257&amp;"-"&amp;$D2257,'Bill Report Reference'!$I$2:$I$64,0)),"")</f>
        <v>H.Rept.119-271</v>
      </c>
      <c r="H2257" s="9" t="n">
        <v>534333000</v>
      </c>
      <c r="I2257" s="7" t="inlineStr">
        <is>
          <t>budget authority</t>
        </is>
      </c>
      <c r="J2257" s="7" t="inlineStr"/>
      <c r="K2257" s="7" t="inlineStr">
        <is>
          <t>FALSE</t>
        </is>
      </c>
      <c r="L2257" s="7" t="inlineStr"/>
      <c r="M2257" s="7" t="inlineStr">
        <is>
          <t>SRC-CRPT-119HRPT271</t>
        </is>
      </c>
      <c r="N2257" s="7" t="inlineStr">
        <is>
          <t>344</t>
        </is>
      </c>
      <c r="O2257" s="7" t="inlineStr">
        <is>
          <t>Title II, National Institutes of Health -- printed as 'National Institute on Deafness and Other Communication Disorders (NIDCD)' [Bill]</t>
        </is>
      </c>
      <c r="P2257" s="7" t="inlineStr">
        <is>
          <t>AI-extracted</t>
        </is>
      </c>
      <c r="Q2257" s="7" t="n">
        <v>0.95</v>
      </c>
      <c r="R2257" s="7" t="inlineStr">
        <is>
          <t>auto-validated</t>
        </is>
      </c>
      <c r="S2257" s="7" t="str">
        <f>IFERROR(""&amp;INDEX('Bill Report Reference'!$G$2:$G$64,MATCH(INDEX(Account!$J$2:$J$131,MATCH($B2257,Account!$A$2:$A$131,0))&amp;"-"&amp;$C2257&amp;"-"&amp;$D2257,'Bill Report Reference'!$I$2:$I$64,0)),"")</f>
        <v>https://www.govinfo.gov/content/pkg/BILLS-119hr5304rh/pdf/BILLS-119hr5304rh.pdf</v>
      </c>
      <c r="T2257" s="7" t="str">
        <f>IFERROR(""&amp;INDEX('Bill Report Reference'!$H$2:$H$64,MATCH(INDEX(Account!$J$2:$J$131,MATCH($B2257,Account!$A$2:$A$131,0))&amp;"-"&amp;$C2257&amp;"-"&amp;$D2257,'Bill Report Reference'!$I$2:$I$64,0)),"")</f>
        <v>https://www.congress.gov/119/crpt/hrpt271/CRPT-119hrpt271.pdf</v>
      </c>
      <c r="U2257" s="7" t="inlineStr"/>
    </row>
    <row r="2258">
      <c r="A2258" s="7" t="inlineStr">
        <is>
          <t>OBS-LHHS-1387</t>
        </is>
      </c>
      <c r="B2258" s="7" t="inlineStr">
        <is>
          <t>ACC-HHS-NIH-NIDCD</t>
        </is>
      </c>
      <c r="C2258" s="7" t="n">
        <v>2026</v>
      </c>
      <c r="D2258" s="7" t="inlineStr">
        <is>
          <t>President's Budget</t>
        </is>
      </c>
      <c r="E2258" s="7" t="inlineStr">
        <is>
          <t>N/A</t>
        </is>
      </c>
      <c r="F2258" s="7" t="str">
        <f>IFERROR(""&amp;INDEX('Bill Report Reference'!$E$2:$E$64,MATCH(INDEX(Account!$J$2:$J$131,MATCH($B2258,Account!$A$2:$A$131,0))&amp;"-"&amp;$C2258&amp;"-"&amp;$D2258,'Bill Report Reference'!$I$2:$I$64,0)),"")</f>
        <v>PREX 2.8:2026/APP</v>
      </c>
      <c r="G2258" s="7" t="str">
        <f>IFERROR(""&amp;INDEX('Bill Report Reference'!$F$2:$F$64,MATCH(INDEX(Account!$J$2:$J$131,MATCH($B2258,Account!$A$2:$A$131,0))&amp;"-"&amp;$C2258&amp;"-"&amp;$D2258,'Bill Report Reference'!$I$2:$I$64,0)),"")</f>
        <v>N/A</v>
      </c>
      <c r="H2258" s="9" t="n">
        <v>0</v>
      </c>
      <c r="I2258" s="7" t="inlineStr">
        <is>
          <t>budget authority</t>
        </is>
      </c>
      <c r="J2258" s="7" t="inlineStr"/>
      <c r="K2258" s="7" t="inlineStr">
        <is>
          <t>FALSE</t>
        </is>
      </c>
      <c r="L2258" s="7" t="inlineStr"/>
      <c r="M2258" s="7" t="inlineStr">
        <is>
          <t>SRC-CRPT-119HRPT271</t>
        </is>
      </c>
      <c r="N2258" s="7" t="inlineStr">
        <is>
          <t>344</t>
        </is>
      </c>
      <c r="O2258" s="7" t="inlineStr">
        <is>
          <t>Title II, National Institutes of Health -- printed as 'National Institute on Deafness and Other Communication Disorders (NIDCD)' [FY 2026 Request]</t>
        </is>
      </c>
      <c r="P2258" s="7" t="inlineStr">
        <is>
          <t>AI-extracted</t>
        </is>
      </c>
      <c r="Q2258" s="7" t="n">
        <v>0.95</v>
      </c>
      <c r="R2258" s="7" t="inlineStr">
        <is>
          <t>auto-validated</t>
        </is>
      </c>
      <c r="S2258" s="7" t="str">
        <f>IFERROR(""&amp;INDEX('Bill Report Reference'!$G$2:$G$64,MATCH(INDEX(Account!$J$2:$J$131,MATCH($B2258,Account!$A$2:$A$131,0))&amp;"-"&amp;$C2258&amp;"-"&amp;$D2258,'Bill Report Reference'!$I$2:$I$64,0)),"")</f>
        <v>https://www.govinfo.gov/content/pkg/BUDGET-2026-APP/pdf/BUDGET-2026-APP.pdf</v>
      </c>
      <c r="T2258" s="7" t="str">
        <f>IFERROR(""&amp;INDEX('Bill Report Reference'!$H$2:$H$64,MATCH(INDEX(Account!$J$2:$J$131,MATCH($B2258,Account!$A$2:$A$131,0))&amp;"-"&amp;$C2258&amp;"-"&amp;$D2258,'Bill Report Reference'!$I$2:$I$64,0)),"")</f>
        <v>N/A</v>
      </c>
      <c r="U2258" s="7" t="inlineStr"/>
    </row>
    <row r="2259">
      <c r="A2259" s="7" t="inlineStr">
        <is>
          <t>OBS-LHHS-1388</t>
        </is>
      </c>
      <c r="B2259" s="7" t="inlineStr">
        <is>
          <t>ACC-HHS-NIH-NIDCD</t>
        </is>
      </c>
      <c r="C2259" s="7" t="n">
        <v>2026</v>
      </c>
      <c r="D2259" s="7" t="inlineStr">
        <is>
          <t>Senate Reported</t>
        </is>
      </c>
      <c r="E2259" s="7" t="inlineStr">
        <is>
          <t>Senate</t>
        </is>
      </c>
      <c r="F2259" s="7" t="str">
        <f>IFERROR(""&amp;INDEX('Bill Report Reference'!$E$2:$E$64,MATCH(INDEX(Account!$J$2:$J$131,MATCH($B2259,Account!$A$2:$A$131,0))&amp;"-"&amp;$C2259&amp;"-"&amp;$D2259,'Bill Report Reference'!$I$2:$I$64,0)),"")</f>
        <v>S.2587</v>
      </c>
      <c r="G2259" s="7" t="str">
        <f>IFERROR(""&amp;INDEX('Bill Report Reference'!$F$2:$F$64,MATCH(INDEX(Account!$J$2:$J$131,MATCH($B2259,Account!$A$2:$A$131,0))&amp;"-"&amp;$C2259&amp;"-"&amp;$D2259,'Bill Report Reference'!$I$2:$I$64,0)),"")</f>
        <v>S.Rept.119-55</v>
      </c>
      <c r="H2259" s="9" t="n">
        <v>534333000</v>
      </c>
      <c r="I2259" s="7" t="inlineStr">
        <is>
          <t>budget authority</t>
        </is>
      </c>
      <c r="J2259" s="7" t="inlineStr"/>
      <c r="K2259" s="7" t="inlineStr">
        <is>
          <t>FALSE</t>
        </is>
      </c>
      <c r="L2259" s="7" t="inlineStr"/>
      <c r="M2259" s="7" t="inlineStr">
        <is>
          <t>SRC-CRPT-119SRPT55</t>
        </is>
      </c>
      <c r="N2259" s="7" t="inlineStr">
        <is>
          <t>434</t>
        </is>
      </c>
      <c r="O2259" s="7" t="inlineStr">
        <is>
          <t>Title II, National Institutes of Health -- printed as 'National Institute on Deafness and Other Communication Disorders (NIDCD)' [Committee recommendation]</t>
        </is>
      </c>
      <c r="P2259" s="7" t="inlineStr">
        <is>
          <t>text-extracted</t>
        </is>
      </c>
      <c r="Q2259" s="7" t="n">
        <v>0.95</v>
      </c>
      <c r="R2259" s="7" t="inlineStr">
        <is>
          <t>unverified</t>
        </is>
      </c>
      <c r="S2259" s="7" t="str">
        <f>IFERROR(""&amp;INDEX('Bill Report Reference'!$G$2:$G$64,MATCH(INDEX(Account!$J$2:$J$131,MATCH($B2259,Account!$A$2:$A$131,0))&amp;"-"&amp;$C2259&amp;"-"&amp;$D2259,'Bill Report Reference'!$I$2:$I$64,0)),"")</f>
        <v>https://www.govinfo.gov/content/pkg/BILLS-119s2587rs/pdf/BILLS-119s2587rs.pdf</v>
      </c>
      <c r="T2259" s="7" t="str">
        <f>IFERROR(""&amp;INDEX('Bill Report Reference'!$H$2:$H$64,MATCH(INDEX(Account!$J$2:$J$131,MATCH($B2259,Account!$A$2:$A$131,0))&amp;"-"&amp;$C2259&amp;"-"&amp;$D2259,'Bill Report Reference'!$I$2:$I$64,0)),"")</f>
        <v>https://www.congress.gov/119/crpt/srpt55/CRPT-119srpt55.pdf</v>
      </c>
      <c r="U2259" s="7" t="inlineStr"/>
    </row>
    <row r="2260">
      <c r="A2260" s="7" t="inlineStr">
        <is>
          <t>OBS-LHHS-1389</t>
        </is>
      </c>
      <c r="B2260" s="7" t="inlineStr">
        <is>
          <t>ACC-HHS-NIH-NIDCD</t>
        </is>
      </c>
      <c r="C2260" s="7" t="n">
        <v>2027</v>
      </c>
      <c r="D2260" s="7" t="inlineStr">
        <is>
          <t>House Reported</t>
        </is>
      </c>
      <c r="E2260" s="7" t="inlineStr">
        <is>
          <t>House</t>
        </is>
      </c>
      <c r="F2260" s="7" t="str">
        <f>IFERROR(""&amp;INDEX('Bill Report Reference'!$E$2:$E$64,MATCH(INDEX(Account!$J$2:$J$131,MATCH($B2260,Account!$A$2:$A$131,0))&amp;"-"&amp;$C2260&amp;"-"&amp;$D2260,'Bill Report Reference'!$I$2:$I$64,0)),"")</f>
        <v>H.R.9260</v>
      </c>
      <c r="G2260" s="7" t="str">
        <f>IFERROR(""&amp;INDEX('Bill Report Reference'!$F$2:$F$64,MATCH(INDEX(Account!$J$2:$J$131,MATCH($B2260,Account!$A$2:$A$131,0))&amp;"-"&amp;$C2260&amp;"-"&amp;$D2260,'Bill Report Reference'!$I$2:$I$64,0)),"")</f>
        <v>H.Rept.119-696</v>
      </c>
      <c r="H2260" s="9" t="n">
        <v>534333000</v>
      </c>
      <c r="I2260" s="7" t="inlineStr">
        <is>
          <t>budget authority</t>
        </is>
      </c>
      <c r="J2260" s="7" t="inlineStr"/>
      <c r="K2260" s="7" t="inlineStr">
        <is>
          <t>FALSE</t>
        </is>
      </c>
      <c r="L2260" s="7" t="inlineStr"/>
      <c r="M2260" s="7" t="inlineStr">
        <is>
          <t>SRC-CRPT-119HRPT696</t>
        </is>
      </c>
      <c r="N2260" s="7" t="inlineStr">
        <is>
          <t>375</t>
        </is>
      </c>
      <c r="O2260" s="7" t="inlineStr">
        <is>
          <t>Title II, National Institutes of Health -- printed as 'National Institute on Deafness and Other Communication Disorders (NIDCD)' [Committee Recommendation]</t>
        </is>
      </c>
      <c r="P2260" s="7" t="inlineStr">
        <is>
          <t>AI-extracted</t>
        </is>
      </c>
      <c r="Q2260" s="7" t="n">
        <v>0.95</v>
      </c>
      <c r="R2260" s="7" t="inlineStr">
        <is>
          <t>auto-validated</t>
        </is>
      </c>
      <c r="S2260" s="7" t="str">
        <f>IFERROR(""&amp;INDEX('Bill Report Reference'!$G$2:$G$64,MATCH(INDEX(Account!$J$2:$J$131,MATCH($B2260,Account!$A$2:$A$131,0))&amp;"-"&amp;$C2260&amp;"-"&amp;$D2260,'Bill Report Reference'!$I$2:$I$64,0)),"")</f>
        <v>https://www.govinfo.gov/content/pkg/BILLS-119hr9260rh/pdf/BILLS-119hr9260rh.pdf</v>
      </c>
      <c r="T2260" s="7" t="str">
        <f>IFERROR(""&amp;INDEX('Bill Report Reference'!$H$2:$H$64,MATCH(INDEX(Account!$J$2:$J$131,MATCH($B2260,Account!$A$2:$A$131,0))&amp;"-"&amp;$C2260&amp;"-"&amp;$D2260,'Bill Report Reference'!$I$2:$I$64,0)),"")</f>
        <v>https://www.congress.gov/119/crpt/hrpt696/CRPT-119hrpt696.pdf</v>
      </c>
      <c r="U2260" s="7" t="inlineStr"/>
    </row>
    <row r="2261">
      <c r="A2261" s="7" t="inlineStr">
        <is>
          <t>OBS-LHHS-1390</t>
        </is>
      </c>
      <c r="B2261" s="7" t="inlineStr">
        <is>
          <t>ACC-HHS-NIH-NIDCD</t>
        </is>
      </c>
      <c r="C2261" s="7" t="n">
        <v>2027</v>
      </c>
      <c r="D2261" s="7" t="inlineStr">
        <is>
          <t>President's Budget</t>
        </is>
      </c>
      <c r="E2261" s="7" t="inlineStr">
        <is>
          <t>N/A</t>
        </is>
      </c>
      <c r="F2261" s="7" t="str">
        <f>IFERROR(""&amp;INDEX('Bill Report Reference'!$E$2:$E$64,MATCH(INDEX(Account!$J$2:$J$131,MATCH($B2261,Account!$A$2:$A$131,0))&amp;"-"&amp;$C2261&amp;"-"&amp;$D2261,'Bill Report Reference'!$I$2:$I$64,0)),"")</f>
        <v>PREX 2.8:2027/APP</v>
      </c>
      <c r="G2261" s="7" t="str">
        <f>IFERROR(""&amp;INDEX('Bill Report Reference'!$F$2:$F$64,MATCH(INDEX(Account!$J$2:$J$131,MATCH($B2261,Account!$A$2:$A$131,0))&amp;"-"&amp;$C2261&amp;"-"&amp;$D2261,'Bill Report Reference'!$I$2:$I$64,0)),"")</f>
        <v>N/A</v>
      </c>
      <c r="H2261" s="9" t="n">
        <v>499502000</v>
      </c>
      <c r="I2261" s="7" t="inlineStr">
        <is>
          <t>budget authority</t>
        </is>
      </c>
      <c r="J2261" s="7" t="inlineStr"/>
      <c r="K2261" s="7" t="inlineStr">
        <is>
          <t>FALSE</t>
        </is>
      </c>
      <c r="L2261" s="7" t="inlineStr"/>
      <c r="M2261" s="7" t="inlineStr">
        <is>
          <t>SRC-CRPT-119HRPT696</t>
        </is>
      </c>
      <c r="N2261" s="7" t="inlineStr">
        <is>
          <t>375</t>
        </is>
      </c>
      <c r="O2261" s="7" t="inlineStr">
        <is>
          <t>Title II, National Institutes of Health -- printed as 'National Institute on Deafness and Other Communication Disorders (NIDCD)' [FY 2027 Request*]</t>
        </is>
      </c>
      <c r="P2261" s="7" t="inlineStr">
        <is>
          <t>AI-extracted</t>
        </is>
      </c>
      <c r="Q2261" s="7" t="n">
        <v>0.95</v>
      </c>
      <c r="R2261" s="7" t="inlineStr">
        <is>
          <t>auto-validated</t>
        </is>
      </c>
      <c r="S2261" s="7" t="str">
        <f>IFERROR(""&amp;INDEX('Bill Report Reference'!$G$2:$G$64,MATCH(INDEX(Account!$J$2:$J$131,MATCH($B2261,Account!$A$2:$A$131,0))&amp;"-"&amp;$C2261&amp;"-"&amp;$D2261,'Bill Report Reference'!$I$2:$I$64,0)),"")</f>
        <v>https://www.govinfo.gov/content/pkg/BUDGET-2027-APP/pdf/BUDGET-2027-APP.pdf</v>
      </c>
      <c r="T2261" s="7" t="str">
        <f>IFERROR(""&amp;INDEX('Bill Report Reference'!$H$2:$H$64,MATCH(INDEX(Account!$J$2:$J$131,MATCH($B2261,Account!$A$2:$A$131,0))&amp;"-"&amp;$C2261&amp;"-"&amp;$D2261,'Bill Report Reference'!$I$2:$I$64,0)),"")</f>
        <v>N/A</v>
      </c>
      <c r="U2261" s="7" t="inlineStr"/>
    </row>
    <row r="2262">
      <c r="A2262" s="7" t="inlineStr">
        <is>
          <t>OBS-LHHS-1391</t>
        </is>
      </c>
      <c r="B2262" s="7" t="inlineStr">
        <is>
          <t>ACC-HHS-NIH-NIDCR</t>
        </is>
      </c>
      <c r="C2262" s="7" t="n">
        <v>2023</v>
      </c>
      <c r="D2262" s="7" t="inlineStr">
        <is>
          <t>Enacted</t>
        </is>
      </c>
      <c r="E2262" s="7" t="inlineStr">
        <is>
          <t>N/A</t>
        </is>
      </c>
      <c r="F2262" s="7" t="str">
        <f>IFERROR(""&amp;INDEX('Bill Report Reference'!$E$2:$E$64,MATCH(INDEX(Account!$J$2:$J$131,MATCH($B2262,Account!$A$2:$A$131,0))&amp;"-"&amp;$C2262&amp;"-"&amp;$D2262,'Bill Report Reference'!$I$2:$I$64,0)),"")</f>
        <v>P.L.117-328</v>
      </c>
      <c r="G2262" s="7" t="str">
        <f>IFERROR(""&amp;INDEX('Bill Report Reference'!$F$2:$F$64,MATCH(INDEX(Account!$J$2:$J$131,MATCH($B2262,Account!$A$2:$A$131,0))&amp;"-"&amp;$C2262&amp;"-"&amp;$D2262,'Bill Report Reference'!$I$2:$I$64,0)),"")</f>
        <v>N/A</v>
      </c>
      <c r="H2262" s="9" t="n">
        <v>520163000</v>
      </c>
      <c r="I2262" s="7" t="inlineStr">
        <is>
          <t>budget authority</t>
        </is>
      </c>
      <c r="J2262" s="7" t="inlineStr"/>
      <c r="K2262" s="7" t="inlineStr">
        <is>
          <t>FALSE</t>
        </is>
      </c>
      <c r="L2262" s="7" t="inlineStr"/>
      <c r="M2262" s="7" t="inlineStr">
        <is>
          <t>SRC-CRPT-118SRPT84</t>
        </is>
      </c>
      <c r="N2262" s="7" t="inlineStr">
        <is>
          <t>378</t>
        </is>
      </c>
      <c r="O2262" s="7" t="inlineStr">
        <is>
          <t>Title II, National Institutes of Health -- printed as 'National Institute of Dental and Craniofacial Research (NIDCR)' [2023 appropriation]</t>
        </is>
      </c>
      <c r="P2262" s="7" t="inlineStr">
        <is>
          <t>text-extracted</t>
        </is>
      </c>
      <c r="Q2262" s="7" t="n">
        <v>0.5</v>
      </c>
      <c r="R2262" s="7" t="inlineStr">
        <is>
          <t>auto-validated</t>
        </is>
      </c>
      <c r="S2262" s="7" t="str">
        <f>IFERROR(""&amp;INDEX('Bill Report Reference'!$G$2:$G$64,MATCH(INDEX(Account!$J$2:$J$131,MATCH($B2262,Account!$A$2:$A$131,0))&amp;"-"&amp;$C2262&amp;"-"&amp;$D2262,'Bill Report Reference'!$I$2:$I$64,0)),"")</f>
        <v>https://www.govinfo.gov/content/pkg/PLAW-117publ328/pdf/PLAW-117publ328.pdf</v>
      </c>
      <c r="T2262" s="7" t="str">
        <f>IFERROR(""&amp;INDEX('Bill Report Reference'!$H$2:$H$64,MATCH(INDEX(Account!$J$2:$J$131,MATCH($B2262,Account!$A$2:$A$131,0))&amp;"-"&amp;$C2262&amp;"-"&amp;$D2262,'Bill Report Reference'!$I$2:$I$64,0)),"")</f>
        <v>N/A</v>
      </c>
      <c r="U2262" s="7" t="inlineStr"/>
    </row>
    <row r="2263">
      <c r="A2263" s="7" t="inlineStr">
        <is>
          <t>OBS-LHHS-1392</t>
        </is>
      </c>
      <c r="B2263" s="7" t="inlineStr">
        <is>
          <t>ACC-HHS-NIH-NIDCR</t>
        </is>
      </c>
      <c r="C2263" s="7" t="n">
        <v>2023</v>
      </c>
      <c r="D2263" s="7" t="inlineStr">
        <is>
          <t>House Reported</t>
        </is>
      </c>
      <c r="E2263" s="7" t="inlineStr">
        <is>
          <t>House</t>
        </is>
      </c>
      <c r="F2263" s="7" t="str">
        <f>IFERROR(""&amp;INDEX('Bill Report Reference'!$E$2:$E$64,MATCH(INDEX(Account!$J$2:$J$131,MATCH($B2263,Account!$A$2:$A$131,0))&amp;"-"&amp;$C2263&amp;"-"&amp;$D2263,'Bill Report Reference'!$I$2:$I$64,0)),"")</f>
        <v>H.R.8295</v>
      </c>
      <c r="G2263" s="7" t="str">
        <f>IFERROR(""&amp;INDEX('Bill Report Reference'!$F$2:$F$64,MATCH(INDEX(Account!$J$2:$J$131,MATCH($B2263,Account!$A$2:$A$131,0))&amp;"-"&amp;$C2263&amp;"-"&amp;$D2263,'Bill Report Reference'!$I$2:$I$64,0)),"")</f>
        <v>H.Rept.117-403</v>
      </c>
      <c r="H2263" s="9" t="n">
        <v>526051000</v>
      </c>
      <c r="I2263" s="7" t="inlineStr">
        <is>
          <t>budget authority</t>
        </is>
      </c>
      <c r="J2263" s="7" t="inlineStr"/>
      <c r="K2263" s="7" t="inlineStr">
        <is>
          <t>FALSE</t>
        </is>
      </c>
      <c r="L2263" s="7" t="inlineStr"/>
      <c r="M2263" s="7" t="inlineStr">
        <is>
          <t>SRC-CRPT-117HRPT403</t>
        </is>
      </c>
      <c r="N2263" s="7" t="inlineStr">
        <is>
          <t>814</t>
        </is>
      </c>
      <c r="O2263" s="7" t="inlineStr">
        <is>
          <t>Title II, National Institutes of Health -- printed as 'National Institute of Dental and Craniofacial Research (NIDCR)' [Bill]</t>
        </is>
      </c>
      <c r="P2263" s="7" t="inlineStr">
        <is>
          <t>AI-extracted</t>
        </is>
      </c>
      <c r="Q2263" s="7" t="n">
        <v>0.95</v>
      </c>
      <c r="R2263" s="7" t="inlineStr">
        <is>
          <t>auto-validated</t>
        </is>
      </c>
      <c r="S2263" s="7" t="str">
        <f>IFERROR(""&amp;INDEX('Bill Report Reference'!$G$2:$G$64,MATCH(INDEX(Account!$J$2:$J$131,MATCH($B2263,Account!$A$2:$A$131,0))&amp;"-"&amp;$C2263&amp;"-"&amp;$D2263,'Bill Report Reference'!$I$2:$I$64,0)),"")</f>
        <v>https://www.govinfo.gov/content/pkg/BILLS-117hr8295rh/pdf/BILLS-117hr8295rh.pdf</v>
      </c>
      <c r="T2263" s="7" t="str">
        <f>IFERROR(""&amp;INDEX('Bill Report Reference'!$H$2:$H$64,MATCH(INDEX(Account!$J$2:$J$131,MATCH($B2263,Account!$A$2:$A$131,0))&amp;"-"&amp;$C2263&amp;"-"&amp;$D2263,'Bill Report Reference'!$I$2:$I$64,0)),"")</f>
        <v>https://www.govinfo.gov/content/pkg/CRPT-117hrpt403/pdf/CRPT-117hrpt403.pdf</v>
      </c>
      <c r="U2263" s="7" t="inlineStr"/>
    </row>
    <row r="2264">
      <c r="A2264" s="7" t="inlineStr">
        <is>
          <t>OBS-LHHS-1393</t>
        </is>
      </c>
      <c r="B2264" s="7" t="inlineStr">
        <is>
          <t>ACC-HHS-NIH-NIDCR</t>
        </is>
      </c>
      <c r="C2264" s="7" t="n">
        <v>2023</v>
      </c>
      <c r="D2264" s="7" t="inlineStr">
        <is>
          <t>President's Budget</t>
        </is>
      </c>
      <c r="E2264" s="7" t="inlineStr">
        <is>
          <t>N/A</t>
        </is>
      </c>
      <c r="F2264" s="7" t="str">
        <f>IFERROR(""&amp;INDEX('Bill Report Reference'!$E$2:$E$64,MATCH(INDEX(Account!$J$2:$J$131,MATCH($B2264,Account!$A$2:$A$131,0))&amp;"-"&amp;$C2264&amp;"-"&amp;$D2264,'Bill Report Reference'!$I$2:$I$64,0)),"")</f>
        <v>PREX 2.8:2023/APP</v>
      </c>
      <c r="G2264" s="7" t="str">
        <f>IFERROR(""&amp;INDEX('Bill Report Reference'!$F$2:$F$64,MATCH(INDEX(Account!$J$2:$J$131,MATCH($B2264,Account!$A$2:$A$131,0))&amp;"-"&amp;$C2264&amp;"-"&amp;$D2264,'Bill Report Reference'!$I$2:$I$64,0)),"")</f>
        <v>N/A</v>
      </c>
      <c r="H2264" s="9" t="n">
        <v>513191000</v>
      </c>
      <c r="I2264" s="7" t="inlineStr">
        <is>
          <t>budget authority</t>
        </is>
      </c>
      <c r="J2264" s="7" t="inlineStr"/>
      <c r="K2264" s="7" t="inlineStr">
        <is>
          <t>FALSE</t>
        </is>
      </c>
      <c r="L2264" s="7" t="inlineStr"/>
      <c r="M2264" s="7" t="inlineStr">
        <is>
          <t>SRC-CRPT-117HRPT403</t>
        </is>
      </c>
      <c r="N2264" s="7" t="inlineStr">
        <is>
          <t>814</t>
        </is>
      </c>
      <c r="O2264" s="7" t="inlineStr">
        <is>
          <t>Title II, National Institutes of Health -- printed as 'National Institute of Dental and Craniofacial Research (NIDCR)' [FY 2023 Request]</t>
        </is>
      </c>
      <c r="P2264" s="7" t="inlineStr">
        <is>
          <t>AI-extracted</t>
        </is>
      </c>
      <c r="Q2264" s="7" t="n">
        <v>0.95</v>
      </c>
      <c r="R2264" s="7" t="inlineStr">
        <is>
          <t>auto-validated</t>
        </is>
      </c>
      <c r="S2264" s="7" t="str">
        <f>IFERROR(""&amp;INDEX('Bill Report Reference'!$G$2:$G$64,MATCH(INDEX(Account!$J$2:$J$131,MATCH($B2264,Account!$A$2:$A$131,0))&amp;"-"&amp;$C2264&amp;"-"&amp;$D2264,'Bill Report Reference'!$I$2:$I$64,0)),"")</f>
        <v>https://www.govinfo.gov/content/pkg/BUDGET-2023-APP/pdf/BUDGET-2023-APP.pdf</v>
      </c>
      <c r="T2264" s="7" t="str">
        <f>IFERROR(""&amp;INDEX('Bill Report Reference'!$H$2:$H$64,MATCH(INDEX(Account!$J$2:$J$131,MATCH($B2264,Account!$A$2:$A$131,0))&amp;"-"&amp;$C2264&amp;"-"&amp;$D2264,'Bill Report Reference'!$I$2:$I$64,0)),"")</f>
        <v>N/A</v>
      </c>
      <c r="U2264" s="7" t="inlineStr"/>
    </row>
    <row r="2265">
      <c r="A2265" s="7" t="inlineStr">
        <is>
          <t>OBS-LHHS-1394</t>
        </is>
      </c>
      <c r="B2265" s="7" t="inlineStr">
        <is>
          <t>ACC-HHS-NIH-NIDCR</t>
        </is>
      </c>
      <c r="C2265" s="7" t="n">
        <v>2023</v>
      </c>
      <c r="D2265" s="7" t="inlineStr">
        <is>
          <t>Senate Reported</t>
        </is>
      </c>
      <c r="E2265" s="7" t="inlineStr">
        <is>
          <t>Senate</t>
        </is>
      </c>
      <c r="F2265" s="7" t="str">
        <f>IFERROR(""&amp;INDEX('Bill Report Reference'!$E$2:$E$64,MATCH(INDEX(Account!$J$2:$J$131,MATCH($B2265,Account!$A$2:$A$131,0))&amp;"-"&amp;$C2265&amp;"-"&amp;$D2265,'Bill Report Reference'!$I$2:$I$64,0)),"")</f>
        <v>S.4659</v>
      </c>
      <c r="G2265" s="7" t="str">
        <f>IFERROR(""&amp;INDEX('Bill Report Reference'!$F$2:$F$64,MATCH(INDEX(Account!$J$2:$J$131,MATCH($B2265,Account!$A$2:$A$131,0))&amp;"-"&amp;$C2265&amp;"-"&amp;$D2265,'Bill Report Reference'!$I$2:$I$64,0)),"")</f>
        <v>N/A</v>
      </c>
      <c r="H2265" s="9" t="n">
        <v>526769000</v>
      </c>
      <c r="I2265" s="7" t="inlineStr">
        <is>
          <t>budget authority</t>
        </is>
      </c>
      <c r="J2265" s="7" t="inlineStr"/>
      <c r="K2265" s="7" t="inlineStr">
        <is>
          <t>FALSE</t>
        </is>
      </c>
      <c r="L2265" s="7" t="inlineStr"/>
      <c r="M2265" s="7" t="inlineStr">
        <is>
          <t>SRC-EXPL-LHHS-FY2023-SENATE</t>
        </is>
      </c>
      <c r="N2265" s="7" t="inlineStr">
        <is>
          <t>405</t>
        </is>
      </c>
      <c r="O2265" s="7" t="inlineStr">
        <is>
          <t>Title II, National Institutes of Health -- printed as 'National Institute of Dental and Craniofacial Research (NIDCR)' [Committee recommendation] Source: the Senate Committee's draft explanatory statement for FY2023 (S. 4659 never reported).</t>
        </is>
      </c>
      <c r="P2265" s="7" t="inlineStr">
        <is>
          <t>text-extracted</t>
        </is>
      </c>
      <c r="Q2265" s="7" t="n">
        <v>0.5</v>
      </c>
      <c r="R2265" s="7" t="inlineStr">
        <is>
          <t>unverified</t>
        </is>
      </c>
      <c r="S2265" s="7" t="str">
        <f>IFERROR(""&amp;INDEX('Bill Report Reference'!$G$2:$G$64,MATCH(INDEX(Account!$J$2:$J$131,MATCH($B2265,Account!$A$2:$A$131,0))&amp;"-"&amp;$C2265&amp;"-"&amp;$D2265,'Bill Report Reference'!$I$2:$I$64,0)),"")</f>
        <v>https://www.govinfo.gov/content/pkg/BILLS-117s4659is/pdf/BILLS-117s4659is.pdf</v>
      </c>
      <c r="T2265" s="7" t="str">
        <f>IFERROR(""&amp;INDEX('Bill Report Reference'!$H$2:$H$64,MATCH(INDEX(Account!$J$2:$J$131,MATCH($B2265,Account!$A$2:$A$131,0))&amp;"-"&amp;$C2265&amp;"-"&amp;$D2265,'Bill Report Reference'!$I$2:$I$64,0)),"")</f>
        <v>https://www.appropriations.senate.gov/imo/media/doc/LHHSFY23REPT.pdf</v>
      </c>
      <c r="U2265" s="7" t="inlineStr"/>
    </row>
    <row r="2266">
      <c r="A2266" s="7" t="inlineStr">
        <is>
          <t>OBS-LHHS-1395</t>
        </is>
      </c>
      <c r="B2266" s="7" t="inlineStr">
        <is>
          <t>ACC-HHS-NIH-NIDCR</t>
        </is>
      </c>
      <c r="C2266" s="7" t="n">
        <v>2024</v>
      </c>
      <c r="D2266" s="7" t="inlineStr">
        <is>
          <t>Enacted</t>
        </is>
      </c>
      <c r="E2266" s="7" t="inlineStr">
        <is>
          <t>N/A</t>
        </is>
      </c>
      <c r="F2266" s="7" t="str">
        <f>IFERROR(""&amp;INDEX('Bill Report Reference'!$E$2:$E$64,MATCH(INDEX(Account!$J$2:$J$131,MATCH($B2266,Account!$A$2:$A$131,0))&amp;"-"&amp;$C2266&amp;"-"&amp;$D2266,'Bill Report Reference'!$I$2:$I$64,0)),"")</f>
        <v>P.L.118-47</v>
      </c>
      <c r="G2266" s="7" t="str">
        <f>IFERROR(""&amp;INDEX('Bill Report Reference'!$F$2:$F$64,MATCH(INDEX(Account!$J$2:$J$131,MATCH($B2266,Account!$A$2:$A$131,0))&amp;"-"&amp;$C2266&amp;"-"&amp;$D2266,'Bill Report Reference'!$I$2:$I$64,0)),"")</f>
        <v>N/A</v>
      </c>
      <c r="H2266" s="9" t="n">
        <v>520163000</v>
      </c>
      <c r="I2266" s="7" t="inlineStr">
        <is>
          <t>budget authority</t>
        </is>
      </c>
      <c r="J2266" s="7" t="inlineStr"/>
      <c r="K2266" s="7" t="inlineStr">
        <is>
          <t>FALSE</t>
        </is>
      </c>
      <c r="L2266" s="7" t="inlineStr"/>
      <c r="M2266" s="7" t="inlineStr">
        <is>
          <t>SRC-CRPT-118SRPT207</t>
        </is>
      </c>
      <c r="N2266" s="7" t="inlineStr">
        <is>
          <t>436</t>
        </is>
      </c>
      <c r="O2266" s="7" t="inlineStr">
        <is>
          <t>Title II, National Institutes of Health -- printed as 'National Institute of Dental and Craniofacial Research (NIDCR)' [2024 appropriation]</t>
        </is>
      </c>
      <c r="P2266" s="7" t="inlineStr">
        <is>
          <t>text-extracted</t>
        </is>
      </c>
      <c r="Q2266" s="7" t="n">
        <v>0.95</v>
      </c>
      <c r="R2266" s="7" t="inlineStr">
        <is>
          <t>auto-validated</t>
        </is>
      </c>
      <c r="S2266" s="7" t="str">
        <f>IFERROR(""&amp;INDEX('Bill Report Reference'!$G$2:$G$64,MATCH(INDEX(Account!$J$2:$J$131,MATCH($B2266,Account!$A$2:$A$131,0))&amp;"-"&amp;$C2266&amp;"-"&amp;$D2266,'Bill Report Reference'!$I$2:$I$64,0)),"")</f>
        <v>https://www.govinfo.gov/content/pkg/PLAW-118publ47/pdf/PLAW-118publ47.pdf</v>
      </c>
      <c r="T2266" s="7" t="str">
        <f>IFERROR(""&amp;INDEX('Bill Report Reference'!$H$2:$H$64,MATCH(INDEX(Account!$J$2:$J$131,MATCH($B2266,Account!$A$2:$A$131,0))&amp;"-"&amp;$C2266&amp;"-"&amp;$D2266,'Bill Report Reference'!$I$2:$I$64,0)),"")</f>
        <v>N/A</v>
      </c>
      <c r="U2266" s="7" t="inlineStr"/>
    </row>
    <row r="2267">
      <c r="A2267" s="7" t="inlineStr">
        <is>
          <t>OBS-LHHS-1396</t>
        </is>
      </c>
      <c r="B2267" s="7" t="inlineStr">
        <is>
          <t>ACC-HHS-NIH-NIDCR</t>
        </is>
      </c>
      <c r="C2267" s="7" t="n">
        <v>2024</v>
      </c>
      <c r="D2267" s="7" t="inlineStr">
        <is>
          <t>President's Budget</t>
        </is>
      </c>
      <c r="E2267" s="7" t="inlineStr">
        <is>
          <t>N/A</t>
        </is>
      </c>
      <c r="F2267" s="7" t="str">
        <f>IFERROR(""&amp;INDEX('Bill Report Reference'!$E$2:$E$64,MATCH(INDEX(Account!$J$2:$J$131,MATCH($B2267,Account!$A$2:$A$131,0))&amp;"-"&amp;$C2267&amp;"-"&amp;$D2267,'Bill Report Reference'!$I$2:$I$64,0)),"")</f>
        <v>PREX 2.8:2024/APP</v>
      </c>
      <c r="G2267" s="7" t="str">
        <f>IFERROR(""&amp;INDEX('Bill Report Reference'!$F$2:$F$64,MATCH(INDEX(Account!$J$2:$J$131,MATCH($B2267,Account!$A$2:$A$131,0))&amp;"-"&amp;$C2267&amp;"-"&amp;$D2267,'Bill Report Reference'!$I$2:$I$64,0)),"")</f>
        <v>N/A</v>
      </c>
      <c r="H2267" s="9" t="n">
        <v>520138000</v>
      </c>
      <c r="I2267" s="7" t="inlineStr">
        <is>
          <t>budget authority</t>
        </is>
      </c>
      <c r="J2267" s="7" t="inlineStr"/>
      <c r="K2267" s="7" t="inlineStr">
        <is>
          <t>FALSE</t>
        </is>
      </c>
      <c r="L2267" s="7" t="inlineStr"/>
      <c r="M2267" s="7" t="inlineStr">
        <is>
          <t>SRC-CRPT-118SRPT84</t>
        </is>
      </c>
      <c r="N2267" s="7" t="inlineStr">
        <is>
          <t>378</t>
        </is>
      </c>
      <c r="O2267" s="7" t="inlineStr">
        <is>
          <t>Title II, National Institutes of Health -- printed as 'National Institute of Dental and Craniofacial Research (NIDCR)' [Budget estimate]</t>
        </is>
      </c>
      <c r="P2267" s="7" t="inlineStr">
        <is>
          <t>text-extracted</t>
        </is>
      </c>
      <c r="Q2267" s="7" t="n">
        <v>0.95</v>
      </c>
      <c r="R2267" s="7" t="inlineStr">
        <is>
          <t>auto-validated</t>
        </is>
      </c>
      <c r="S2267" s="7" t="str">
        <f>IFERROR(""&amp;INDEX('Bill Report Reference'!$G$2:$G$64,MATCH(INDEX(Account!$J$2:$J$131,MATCH($B2267,Account!$A$2:$A$131,0))&amp;"-"&amp;$C2267&amp;"-"&amp;$D2267,'Bill Report Reference'!$I$2:$I$64,0)),"")</f>
        <v>https://www.govinfo.gov/content/pkg/BUDGET-2024-APP/pdf/BUDGET-2024-APP.pdf</v>
      </c>
      <c r="T2267" s="7" t="str">
        <f>IFERROR(""&amp;INDEX('Bill Report Reference'!$H$2:$H$64,MATCH(INDEX(Account!$J$2:$J$131,MATCH($B2267,Account!$A$2:$A$131,0))&amp;"-"&amp;$C2267&amp;"-"&amp;$D2267,'Bill Report Reference'!$I$2:$I$64,0)),"")</f>
        <v>N/A</v>
      </c>
      <c r="U2267" s="7" t="inlineStr"/>
    </row>
    <row r="2268">
      <c r="A2268" s="7" t="inlineStr">
        <is>
          <t>OBS-LHHS-1397</t>
        </is>
      </c>
      <c r="B2268" s="7" t="inlineStr">
        <is>
          <t>ACC-HHS-NIH-NIDCR</t>
        </is>
      </c>
      <c r="C2268" s="7" t="n">
        <v>2024</v>
      </c>
      <c r="D2268" s="7" t="inlineStr">
        <is>
          <t>Senate Reported</t>
        </is>
      </c>
      <c r="E2268" s="7" t="inlineStr">
        <is>
          <t>Senate</t>
        </is>
      </c>
      <c r="F2268" s="7" t="str">
        <f>IFERROR(""&amp;INDEX('Bill Report Reference'!$E$2:$E$64,MATCH(INDEX(Account!$J$2:$J$131,MATCH($B2268,Account!$A$2:$A$131,0))&amp;"-"&amp;$C2268&amp;"-"&amp;$D2268,'Bill Report Reference'!$I$2:$I$64,0)),"")</f>
        <v>S.2624</v>
      </c>
      <c r="G2268" s="7" t="str">
        <f>IFERROR(""&amp;INDEX('Bill Report Reference'!$F$2:$F$64,MATCH(INDEX(Account!$J$2:$J$131,MATCH($B2268,Account!$A$2:$A$131,0))&amp;"-"&amp;$C2268&amp;"-"&amp;$D2268,'Bill Report Reference'!$I$2:$I$64,0)),"")</f>
        <v>S.Rept.118-84</v>
      </c>
      <c r="H2268" s="9" t="n">
        <v>520163000</v>
      </c>
      <c r="I2268" s="7" t="inlineStr">
        <is>
          <t>budget authority</t>
        </is>
      </c>
      <c r="J2268" s="7" t="inlineStr"/>
      <c r="K2268" s="7" t="inlineStr">
        <is>
          <t>FALSE</t>
        </is>
      </c>
      <c r="L2268" s="7" t="inlineStr"/>
      <c r="M2268" s="7" t="inlineStr">
        <is>
          <t>SRC-CRPT-118SRPT84</t>
        </is>
      </c>
      <c r="N2268" s="7" t="inlineStr">
        <is>
          <t>378</t>
        </is>
      </c>
      <c r="O2268" s="7" t="inlineStr">
        <is>
          <t>Title II, National Institutes of Health -- printed as 'National Institute of Dental and Craniofacial Research (NIDCR)' [Committee recommendation]</t>
        </is>
      </c>
      <c r="P2268" s="7" t="inlineStr">
        <is>
          <t>text-extracted</t>
        </is>
      </c>
      <c r="Q2268" s="7" t="n">
        <v>0.5</v>
      </c>
      <c r="R2268" s="7" t="inlineStr">
        <is>
          <t>unverified</t>
        </is>
      </c>
      <c r="S2268" s="7" t="str">
        <f>IFERROR(""&amp;INDEX('Bill Report Reference'!$G$2:$G$64,MATCH(INDEX(Account!$J$2:$J$131,MATCH($B2268,Account!$A$2:$A$131,0))&amp;"-"&amp;$C2268&amp;"-"&amp;$D2268,'Bill Report Reference'!$I$2:$I$64,0)),"")</f>
        <v>https://www.govinfo.gov/content/pkg/BILLS-118s2624rs/pdf/BILLS-118s2624rs.pdf</v>
      </c>
      <c r="T2268" s="7" t="str">
        <f>IFERROR(""&amp;INDEX('Bill Report Reference'!$H$2:$H$64,MATCH(INDEX(Account!$J$2:$J$131,MATCH($B2268,Account!$A$2:$A$131,0))&amp;"-"&amp;$C2268&amp;"-"&amp;$D2268,'Bill Report Reference'!$I$2:$I$64,0)),"")</f>
        <v>https://www.congress.gov/118/crpt/srpt84/CRPT-118srpt84.pdf</v>
      </c>
      <c r="U2268" s="7" t="inlineStr"/>
    </row>
    <row r="2269">
      <c r="A2269" s="7" t="inlineStr">
        <is>
          <t>OBS-LHHS-1398</t>
        </is>
      </c>
      <c r="B2269" s="7" t="inlineStr">
        <is>
          <t>ACC-HHS-NIH-NIDCR</t>
        </is>
      </c>
      <c r="C2269" s="7" t="n">
        <v>2025</v>
      </c>
      <c r="D2269" s="7" t="inlineStr">
        <is>
          <t>Enacted</t>
        </is>
      </c>
      <c r="E2269" s="7" t="inlineStr">
        <is>
          <t>N/A</t>
        </is>
      </c>
      <c r="F2269" s="7" t="str">
        <f>IFERROR(""&amp;INDEX('Bill Report Reference'!$E$2:$E$64,MATCH(INDEX(Account!$J$2:$J$131,MATCH($B2269,Account!$A$2:$A$131,0))&amp;"-"&amp;$C2269&amp;"-"&amp;$D2269,'Bill Report Reference'!$I$2:$I$64,0)),"")</f>
        <v>P.L.119-4</v>
      </c>
      <c r="G2269" s="7" t="str">
        <f>IFERROR(""&amp;INDEX('Bill Report Reference'!$F$2:$F$64,MATCH(INDEX(Account!$J$2:$J$131,MATCH($B2269,Account!$A$2:$A$131,0))&amp;"-"&amp;$C2269&amp;"-"&amp;$D2269,'Bill Report Reference'!$I$2:$I$64,0)),"")</f>
        <v>N/A</v>
      </c>
      <c r="H2269" s="9" t="n">
        <v>520163000</v>
      </c>
      <c r="I2269" s="7" t="inlineStr">
        <is>
          <t>budget authority</t>
        </is>
      </c>
      <c r="J2269" s="7" t="inlineStr"/>
      <c r="K2269" s="7" t="inlineStr">
        <is>
          <t>FALSE</t>
        </is>
      </c>
      <c r="L2269" s="7" t="inlineStr"/>
      <c r="M2269" s="7" t="inlineStr">
        <is>
          <t>SRC-CRPT-119HRPT271</t>
        </is>
      </c>
      <c r="N2269" s="7" t="inlineStr">
        <is>
          <t>343</t>
        </is>
      </c>
      <c r="O2269" s="7" t="inlineStr">
        <is>
          <t>Title II, National Institutes of Health -- printed as 'National Institute of Dental and Craniofacial Research (NIDCR)' [FY 2025 Estimate] Source column: H.Rept. 119-271's 'FY 2025 Estimate' (FY2025 operating plans under the full-year CR, P.L. 119-4) -- FY2025 Enacted by the owner's decision.</t>
        </is>
      </c>
      <c r="P2269" s="7" t="inlineStr">
        <is>
          <t>AI-extracted</t>
        </is>
      </c>
      <c r="Q2269" s="7" t="n">
        <v>0.95</v>
      </c>
      <c r="R2269" s="7" t="inlineStr">
        <is>
          <t>auto-validated</t>
        </is>
      </c>
      <c r="S2269" s="7" t="str">
        <f>IFERROR(""&amp;INDEX('Bill Report Reference'!$G$2:$G$64,MATCH(INDEX(Account!$J$2:$J$131,MATCH($B2269,Account!$A$2:$A$131,0))&amp;"-"&amp;$C2269&amp;"-"&amp;$D2269,'Bill Report Reference'!$I$2:$I$64,0)),"")</f>
        <v>https://www.govinfo.gov/content/pkg/PLAW-119publ4/pdf/PLAW-119publ4.pdf</v>
      </c>
      <c r="T2269" s="7" t="str">
        <f>IFERROR(""&amp;INDEX('Bill Report Reference'!$H$2:$H$64,MATCH(INDEX(Account!$J$2:$J$131,MATCH($B2269,Account!$A$2:$A$131,0))&amp;"-"&amp;$C2269&amp;"-"&amp;$D2269,'Bill Report Reference'!$I$2:$I$64,0)),"")</f>
        <v>N/A</v>
      </c>
      <c r="U2269" s="7" t="inlineStr"/>
    </row>
    <row r="2270">
      <c r="A2270" s="7" t="inlineStr">
        <is>
          <t>OBS-LHHS-1399</t>
        </is>
      </c>
      <c r="B2270" s="7" t="inlineStr">
        <is>
          <t>ACC-HHS-NIH-NIDCR</t>
        </is>
      </c>
      <c r="C2270" s="7" t="n">
        <v>2025</v>
      </c>
      <c r="D2270" s="7" t="inlineStr">
        <is>
          <t>House Reported</t>
        </is>
      </c>
      <c r="E2270" s="7" t="inlineStr">
        <is>
          <t>House</t>
        </is>
      </c>
      <c r="F2270" s="7" t="str">
        <f>IFERROR(""&amp;INDEX('Bill Report Reference'!$E$2:$E$64,MATCH(INDEX(Account!$J$2:$J$131,MATCH($B2270,Account!$A$2:$A$131,0))&amp;"-"&amp;$C2270&amp;"-"&amp;$D2270,'Bill Report Reference'!$I$2:$I$64,0)),"")</f>
        <v>H.R.9029</v>
      </c>
      <c r="G2270" s="7" t="str">
        <f>IFERROR(""&amp;INDEX('Bill Report Reference'!$F$2:$F$64,MATCH(INDEX(Account!$J$2:$J$131,MATCH($B2270,Account!$A$2:$A$131,0))&amp;"-"&amp;$C2270&amp;"-"&amp;$D2270,'Bill Report Reference'!$I$2:$I$64,0)),"")</f>
        <v>H.Rept.118-585</v>
      </c>
      <c r="H2270" s="9" t="n">
        <v>0</v>
      </c>
      <c r="I2270" s="7" t="inlineStr">
        <is>
          <t>budget authority</t>
        </is>
      </c>
      <c r="J2270" s="7" t="inlineStr"/>
      <c r="K2270" s="7" t="inlineStr">
        <is>
          <t>FALSE</t>
        </is>
      </c>
      <c r="L2270" s="7" t="inlineStr"/>
      <c r="M2270" s="7" t="inlineStr">
        <is>
          <t>SRC-CRPT-118HRPT585</t>
        </is>
      </c>
      <c r="N2270" s="7" t="inlineStr">
        <is>
          <t>317</t>
        </is>
      </c>
      <c r="O2270" s="7" t="inlineStr">
        <is>
          <t>Title II, National Institutes of Health -- printed as 'National Institute of Dental and Craniofacial Research (NIDCR)' [Bill]</t>
        </is>
      </c>
      <c r="P2270" s="7" t="inlineStr">
        <is>
          <t>AI-extracted</t>
        </is>
      </c>
      <c r="Q2270" s="7" t="n">
        <v>0.95</v>
      </c>
      <c r="R2270" s="7" t="inlineStr">
        <is>
          <t>auto-validated</t>
        </is>
      </c>
      <c r="S2270" s="7" t="str">
        <f>IFERROR(""&amp;INDEX('Bill Report Reference'!$G$2:$G$64,MATCH(INDEX(Account!$J$2:$J$131,MATCH($B2270,Account!$A$2:$A$131,0))&amp;"-"&amp;$C2270&amp;"-"&amp;$D2270,'Bill Report Reference'!$I$2:$I$64,0)),"")</f>
        <v>https://www.govinfo.gov/content/pkg/BILLS-118hr9029rh/pdf/BILLS-118hr9029rh.pdf</v>
      </c>
      <c r="T2270" s="7" t="str">
        <f>IFERROR(""&amp;INDEX('Bill Report Reference'!$H$2:$H$64,MATCH(INDEX(Account!$J$2:$J$131,MATCH($B2270,Account!$A$2:$A$131,0))&amp;"-"&amp;$C2270&amp;"-"&amp;$D2270,'Bill Report Reference'!$I$2:$I$64,0)),"")</f>
        <v>https://www.congress.gov/118/crpt/hrpt585/CRPT-118hrpt585.pdf</v>
      </c>
      <c r="U2270" s="7" t="inlineStr"/>
    </row>
    <row r="2271">
      <c r="A2271" s="7" t="inlineStr">
        <is>
          <t>OBS-LHHS-1400</t>
        </is>
      </c>
      <c r="B2271" s="7" t="inlineStr">
        <is>
          <t>ACC-HHS-NIH-NIDCR</t>
        </is>
      </c>
      <c r="C2271" s="7" t="n">
        <v>2025</v>
      </c>
      <c r="D2271" s="7" t="inlineStr">
        <is>
          <t>President's Budget</t>
        </is>
      </c>
      <c r="E2271" s="7" t="inlineStr">
        <is>
          <t>N/A</t>
        </is>
      </c>
      <c r="F2271" s="7" t="str">
        <f>IFERROR(""&amp;INDEX('Bill Report Reference'!$E$2:$E$64,MATCH(INDEX(Account!$J$2:$J$131,MATCH($B2271,Account!$A$2:$A$131,0))&amp;"-"&amp;$C2271&amp;"-"&amp;$D2271,'Bill Report Reference'!$I$2:$I$64,0)),"")</f>
        <v>PREX 2.8:2025/APP</v>
      </c>
      <c r="G2271" s="7" t="str">
        <f>IFERROR(""&amp;INDEX('Bill Report Reference'!$F$2:$F$64,MATCH(INDEX(Account!$J$2:$J$131,MATCH($B2271,Account!$A$2:$A$131,0))&amp;"-"&amp;$C2271&amp;"-"&amp;$D2271,'Bill Report Reference'!$I$2:$I$64,0)),"")</f>
        <v>N/A</v>
      </c>
      <c r="H2271" s="9" t="n">
        <v>521695000</v>
      </c>
      <c r="I2271" s="7" t="inlineStr">
        <is>
          <t>budget authority</t>
        </is>
      </c>
      <c r="J2271" s="7" t="inlineStr"/>
      <c r="K2271" s="7" t="inlineStr">
        <is>
          <t>FALSE</t>
        </is>
      </c>
      <c r="L2271" s="7" t="inlineStr"/>
      <c r="M2271" s="7" t="inlineStr">
        <is>
          <t>SRC-CRPT-118SRPT207</t>
        </is>
      </c>
      <c r="N2271" s="7" t="inlineStr">
        <is>
          <t>436</t>
        </is>
      </c>
      <c r="O2271" s="7" t="inlineStr">
        <is>
          <t>Title II, National Institutes of Health -- printed as 'National Institute of Dental and Craniofacial Research (NIDCR)' [Budget estimate]</t>
        </is>
      </c>
      <c r="P2271" s="7" t="inlineStr">
        <is>
          <t>text-extracted</t>
        </is>
      </c>
      <c r="Q2271" s="7" t="n">
        <v>0.95</v>
      </c>
      <c r="R2271" s="7" t="inlineStr">
        <is>
          <t>auto-validated</t>
        </is>
      </c>
      <c r="S2271" s="7" t="str">
        <f>IFERROR(""&amp;INDEX('Bill Report Reference'!$G$2:$G$64,MATCH(INDEX(Account!$J$2:$J$131,MATCH($B2271,Account!$A$2:$A$131,0))&amp;"-"&amp;$C2271&amp;"-"&amp;$D2271,'Bill Report Reference'!$I$2:$I$64,0)),"")</f>
        <v>https://www.govinfo.gov/content/pkg/BUDGET-2025-APP/pdf/BUDGET-2025-APP.pdf</v>
      </c>
      <c r="T2271" s="7" t="str">
        <f>IFERROR(""&amp;INDEX('Bill Report Reference'!$H$2:$H$64,MATCH(INDEX(Account!$J$2:$J$131,MATCH($B2271,Account!$A$2:$A$131,0))&amp;"-"&amp;$C2271&amp;"-"&amp;$D2271,'Bill Report Reference'!$I$2:$I$64,0)),"")</f>
        <v>N/A</v>
      </c>
      <c r="U2271" s="7" t="inlineStr"/>
    </row>
    <row r="2272">
      <c r="A2272" s="7" t="inlineStr">
        <is>
          <t>OBS-LHHS-1401</t>
        </is>
      </c>
      <c r="B2272" s="7" t="inlineStr">
        <is>
          <t>ACC-HHS-NIH-NIDCR</t>
        </is>
      </c>
      <c r="C2272" s="7" t="n">
        <v>2025</v>
      </c>
      <c r="D2272" s="7" t="inlineStr">
        <is>
          <t>Senate Reported</t>
        </is>
      </c>
      <c r="E2272" s="7" t="inlineStr">
        <is>
          <t>Senate</t>
        </is>
      </c>
      <c r="F2272" s="7" t="str">
        <f>IFERROR(""&amp;INDEX('Bill Report Reference'!$E$2:$E$64,MATCH(INDEX(Account!$J$2:$J$131,MATCH($B2272,Account!$A$2:$A$131,0))&amp;"-"&amp;$C2272&amp;"-"&amp;$D2272,'Bill Report Reference'!$I$2:$I$64,0)),"")</f>
        <v>S.4942</v>
      </c>
      <c r="G2272" s="7" t="str">
        <f>IFERROR(""&amp;INDEX('Bill Report Reference'!$F$2:$F$64,MATCH(INDEX(Account!$J$2:$J$131,MATCH($B2272,Account!$A$2:$A$131,0))&amp;"-"&amp;$C2272&amp;"-"&amp;$D2272,'Bill Report Reference'!$I$2:$I$64,0)),"")</f>
        <v>S.Rept.118-207</v>
      </c>
      <c r="H2272" s="9" t="n">
        <v>520163000</v>
      </c>
      <c r="I2272" s="7" t="inlineStr">
        <is>
          <t>budget authority</t>
        </is>
      </c>
      <c r="J2272" s="7" t="inlineStr"/>
      <c r="K2272" s="7" t="inlineStr">
        <is>
          <t>FALSE</t>
        </is>
      </c>
      <c r="L2272" s="7" t="inlineStr"/>
      <c r="M2272" s="7" t="inlineStr">
        <is>
          <t>SRC-CRPT-118SRPT207</t>
        </is>
      </c>
      <c r="N2272" s="7" t="inlineStr">
        <is>
          <t>436</t>
        </is>
      </c>
      <c r="O2272" s="7" t="inlineStr">
        <is>
          <t>Title II, National Institutes of Health -- printed as 'National Institute of Dental and Craniofacial Research (NIDCR)' [Committee recommendation]</t>
        </is>
      </c>
      <c r="P2272" s="7" t="inlineStr">
        <is>
          <t>text-extracted</t>
        </is>
      </c>
      <c r="Q2272" s="7" t="n">
        <v>0.95</v>
      </c>
      <c r="R2272" s="7" t="inlineStr">
        <is>
          <t>auto-validated</t>
        </is>
      </c>
      <c r="S2272" s="7" t="str">
        <f>IFERROR(""&amp;INDEX('Bill Report Reference'!$G$2:$G$64,MATCH(INDEX(Account!$J$2:$J$131,MATCH($B2272,Account!$A$2:$A$131,0))&amp;"-"&amp;$C2272&amp;"-"&amp;$D2272,'Bill Report Reference'!$I$2:$I$64,0)),"")</f>
        <v>https://www.govinfo.gov/content/pkg/BILLS-118s4942rs/pdf/BILLS-118s4942rs.pdf</v>
      </c>
      <c r="T2272" s="7" t="str">
        <f>IFERROR(""&amp;INDEX('Bill Report Reference'!$H$2:$H$64,MATCH(INDEX(Account!$J$2:$J$131,MATCH($B2272,Account!$A$2:$A$131,0))&amp;"-"&amp;$C2272&amp;"-"&amp;$D2272,'Bill Report Reference'!$I$2:$I$64,0)),"")</f>
        <v>https://www.congress.gov/118/crpt/srpt207/CRPT-118srpt207.pdf</v>
      </c>
      <c r="U2272" s="7" t="inlineStr"/>
    </row>
    <row r="2273">
      <c r="A2273" s="7" t="inlineStr">
        <is>
          <t>OBS-LHHS-1402</t>
        </is>
      </c>
      <c r="B2273" s="7" t="inlineStr">
        <is>
          <t>ACC-HHS-NIH-NIDCR</t>
        </is>
      </c>
      <c r="C2273" s="7" t="n">
        <v>2026</v>
      </c>
      <c r="D2273" s="7" t="inlineStr">
        <is>
          <t>Enacted</t>
        </is>
      </c>
      <c r="E2273" s="7" t="inlineStr">
        <is>
          <t>N/A</t>
        </is>
      </c>
      <c r="F2273" s="7" t="str">
        <f>IFERROR(""&amp;INDEX('Bill Report Reference'!$E$2:$E$64,MATCH(INDEX(Account!$J$2:$J$131,MATCH($B2273,Account!$A$2:$A$131,0))&amp;"-"&amp;$C2273&amp;"-"&amp;$D2273,'Bill Report Reference'!$I$2:$I$64,0)),"")</f>
        <v>P.L.119-75</v>
      </c>
      <c r="G2273" s="7" t="str">
        <f>IFERROR(""&amp;INDEX('Bill Report Reference'!$F$2:$F$64,MATCH(INDEX(Account!$J$2:$J$131,MATCH($B2273,Account!$A$2:$A$131,0))&amp;"-"&amp;$C2273&amp;"-"&amp;$D2273,'Bill Report Reference'!$I$2:$I$64,0)),"")</f>
        <v>JES_LHHS_P.L.119-75</v>
      </c>
      <c r="H2273" s="9" t="n">
        <v>525163000</v>
      </c>
      <c r="I2273" s="7" t="inlineStr">
        <is>
          <t>budget authority</t>
        </is>
      </c>
      <c r="J2273" s="7" t="inlineStr"/>
      <c r="K2273" s="7" t="inlineStr">
        <is>
          <t>FALSE</t>
        </is>
      </c>
      <c r="L2273" s="7" t="inlineStr"/>
      <c r="M2273" s="7" t="inlineStr">
        <is>
          <t>SRC-CRPT-119HRPT696</t>
        </is>
      </c>
      <c r="N2273" s="7" t="inlineStr">
        <is>
          <t>374</t>
        </is>
      </c>
      <c r="O2273" s="7" t="inlineStr">
        <is>
          <t>Title II, National Institutes of Health -- printed as 'National Institute of Dental and Craniofacial Research (NIDCR)' [FY 2026 Enacted]</t>
        </is>
      </c>
      <c r="P2273" s="7" t="inlineStr">
        <is>
          <t>AI-extracted</t>
        </is>
      </c>
      <c r="Q2273" s="7" t="n">
        <v>0.95</v>
      </c>
      <c r="R2273" s="7" t="inlineStr">
        <is>
          <t>auto-validated</t>
        </is>
      </c>
      <c r="S2273" s="7" t="str">
        <f>IFERROR(""&amp;INDEX('Bill Report Reference'!$G$2:$G$64,MATCH(INDEX(Account!$J$2:$J$131,MATCH($B2273,Account!$A$2:$A$131,0))&amp;"-"&amp;$C2273&amp;"-"&amp;$D2273,'Bill Report Reference'!$I$2:$I$64,0)),"")</f>
        <v>https://www.govinfo.gov/content/pkg/PLAW-119publ75/pdf/PLAW-119publ75.pdf</v>
      </c>
      <c r="T2273" s="7" t="str">
        <f>IFERROR(""&amp;INDEX('Bill Report Reference'!$H$2:$H$64,MATCH(INDEX(Account!$J$2:$J$131,MATCH($B2273,Account!$A$2:$A$131,0))&amp;"-"&amp;$C2273&amp;"-"&amp;$D2273,'Bill Report Reference'!$I$2:$I$64,0)),"")</f>
        <v>https://www.govinfo.gov/content/pkg/CREC-2026-01-22/pdf/CREC-2026-01-22-pt2-PgH1353-2.pdf</v>
      </c>
      <c r="U2273" s="7" t="inlineStr"/>
    </row>
    <row r="2274">
      <c r="A2274" s="7" t="inlineStr">
        <is>
          <t>OBS-LHHS-1403</t>
        </is>
      </c>
      <c r="B2274" s="7" t="inlineStr">
        <is>
          <t>ACC-HHS-NIH-NIDCR</t>
        </is>
      </c>
      <c r="C2274" s="7" t="n">
        <v>2026</v>
      </c>
      <c r="D2274" s="7" t="inlineStr">
        <is>
          <t>House Reported</t>
        </is>
      </c>
      <c r="E2274" s="7" t="inlineStr">
        <is>
          <t>House</t>
        </is>
      </c>
      <c r="F2274" s="7" t="str">
        <f>IFERROR(""&amp;INDEX('Bill Report Reference'!$E$2:$E$64,MATCH(INDEX(Account!$J$2:$J$131,MATCH($B2274,Account!$A$2:$A$131,0))&amp;"-"&amp;$C2274&amp;"-"&amp;$D2274,'Bill Report Reference'!$I$2:$I$64,0)),"")</f>
        <v>H.R.5304</v>
      </c>
      <c r="G2274" s="7" t="str">
        <f>IFERROR(""&amp;INDEX('Bill Report Reference'!$F$2:$F$64,MATCH(INDEX(Account!$J$2:$J$131,MATCH($B2274,Account!$A$2:$A$131,0))&amp;"-"&amp;$C2274&amp;"-"&amp;$D2274,'Bill Report Reference'!$I$2:$I$64,0)),"")</f>
        <v>H.Rept.119-271</v>
      </c>
      <c r="H2274" s="9" t="n">
        <v>525163000</v>
      </c>
      <c r="I2274" s="7" t="inlineStr">
        <is>
          <t>budget authority</t>
        </is>
      </c>
      <c r="J2274" s="7" t="inlineStr"/>
      <c r="K2274" s="7" t="inlineStr">
        <is>
          <t>FALSE</t>
        </is>
      </c>
      <c r="L2274" s="7" t="inlineStr"/>
      <c r="M2274" s="7" t="inlineStr">
        <is>
          <t>SRC-CRPT-119HRPT271</t>
        </is>
      </c>
      <c r="N2274" s="7" t="inlineStr">
        <is>
          <t>343</t>
        </is>
      </c>
      <c r="O2274" s="7" t="inlineStr">
        <is>
          <t>Title II, National Institutes of Health -- printed as 'National Institute of Dental and Craniofacial Research (NIDCR)' [Bill]</t>
        </is>
      </c>
      <c r="P2274" s="7" t="inlineStr">
        <is>
          <t>AI-extracted</t>
        </is>
      </c>
      <c r="Q2274" s="7" t="n">
        <v>0.95</v>
      </c>
      <c r="R2274" s="7" t="inlineStr">
        <is>
          <t>auto-validated</t>
        </is>
      </c>
      <c r="S2274" s="7" t="str">
        <f>IFERROR(""&amp;INDEX('Bill Report Reference'!$G$2:$G$64,MATCH(INDEX(Account!$J$2:$J$131,MATCH($B2274,Account!$A$2:$A$131,0))&amp;"-"&amp;$C2274&amp;"-"&amp;$D2274,'Bill Report Reference'!$I$2:$I$64,0)),"")</f>
        <v>https://www.govinfo.gov/content/pkg/BILLS-119hr5304rh/pdf/BILLS-119hr5304rh.pdf</v>
      </c>
      <c r="T2274" s="7" t="str">
        <f>IFERROR(""&amp;INDEX('Bill Report Reference'!$H$2:$H$64,MATCH(INDEX(Account!$J$2:$J$131,MATCH($B2274,Account!$A$2:$A$131,0))&amp;"-"&amp;$C2274&amp;"-"&amp;$D2274,'Bill Report Reference'!$I$2:$I$64,0)),"")</f>
        <v>https://www.congress.gov/119/crpt/hrpt271/CRPT-119hrpt271.pdf</v>
      </c>
      <c r="U2274" s="7" t="inlineStr"/>
    </row>
    <row r="2275">
      <c r="A2275" s="7" t="inlineStr">
        <is>
          <t>OBS-LHHS-1404</t>
        </is>
      </c>
      <c r="B2275" s="7" t="inlineStr">
        <is>
          <t>ACC-HHS-NIH-NIDCR</t>
        </is>
      </c>
      <c r="C2275" s="7" t="n">
        <v>2026</v>
      </c>
      <c r="D2275" s="7" t="inlineStr">
        <is>
          <t>President's Budget</t>
        </is>
      </c>
      <c r="E2275" s="7" t="inlineStr">
        <is>
          <t>N/A</t>
        </is>
      </c>
      <c r="F2275" s="7" t="str">
        <f>IFERROR(""&amp;INDEX('Bill Report Reference'!$E$2:$E$64,MATCH(INDEX(Account!$J$2:$J$131,MATCH($B2275,Account!$A$2:$A$131,0))&amp;"-"&amp;$C2275&amp;"-"&amp;$D2275,'Bill Report Reference'!$I$2:$I$64,0)),"")</f>
        <v>PREX 2.8:2026/APP</v>
      </c>
      <c r="G2275" s="7" t="str">
        <f>IFERROR(""&amp;INDEX('Bill Report Reference'!$F$2:$F$64,MATCH(INDEX(Account!$J$2:$J$131,MATCH($B2275,Account!$A$2:$A$131,0))&amp;"-"&amp;$C2275&amp;"-"&amp;$D2275,'Bill Report Reference'!$I$2:$I$64,0)),"")</f>
        <v>N/A</v>
      </c>
      <c r="H2275" s="9" t="n">
        <v>0</v>
      </c>
      <c r="I2275" s="7" t="inlineStr">
        <is>
          <t>budget authority</t>
        </is>
      </c>
      <c r="J2275" s="7" t="inlineStr"/>
      <c r="K2275" s="7" t="inlineStr">
        <is>
          <t>FALSE</t>
        </is>
      </c>
      <c r="L2275" s="7" t="inlineStr"/>
      <c r="M2275" s="7" t="inlineStr">
        <is>
          <t>SRC-CRPT-119HRPT271</t>
        </is>
      </c>
      <c r="N2275" s="7" t="inlineStr">
        <is>
          <t>343</t>
        </is>
      </c>
      <c r="O2275" s="7" t="inlineStr">
        <is>
          <t>Title II, National Institutes of Health -- printed as 'National Institute of Dental and Craniofacial Research (NIDCR)' [FY 2026 Request]</t>
        </is>
      </c>
      <c r="P2275" s="7" t="inlineStr">
        <is>
          <t>AI-extracted</t>
        </is>
      </c>
      <c r="Q2275" s="7" t="n">
        <v>0.95</v>
      </c>
      <c r="R2275" s="7" t="inlineStr">
        <is>
          <t>auto-validated</t>
        </is>
      </c>
      <c r="S2275" s="7" t="str">
        <f>IFERROR(""&amp;INDEX('Bill Report Reference'!$G$2:$G$64,MATCH(INDEX(Account!$J$2:$J$131,MATCH($B2275,Account!$A$2:$A$131,0))&amp;"-"&amp;$C2275&amp;"-"&amp;$D2275,'Bill Report Reference'!$I$2:$I$64,0)),"")</f>
        <v>https://www.govinfo.gov/content/pkg/BUDGET-2026-APP/pdf/BUDGET-2026-APP.pdf</v>
      </c>
      <c r="T2275" s="7" t="str">
        <f>IFERROR(""&amp;INDEX('Bill Report Reference'!$H$2:$H$64,MATCH(INDEX(Account!$J$2:$J$131,MATCH($B2275,Account!$A$2:$A$131,0))&amp;"-"&amp;$C2275&amp;"-"&amp;$D2275,'Bill Report Reference'!$I$2:$I$64,0)),"")</f>
        <v>N/A</v>
      </c>
      <c r="U2275" s="7" t="inlineStr"/>
    </row>
    <row r="2276">
      <c r="A2276" s="7" t="inlineStr">
        <is>
          <t>OBS-LHHS-1405</t>
        </is>
      </c>
      <c r="B2276" s="7" t="inlineStr">
        <is>
          <t>ACC-HHS-NIH-NIDCR</t>
        </is>
      </c>
      <c r="C2276" s="7" t="n">
        <v>2026</v>
      </c>
      <c r="D2276" s="7" t="inlineStr">
        <is>
          <t>Senate Reported</t>
        </is>
      </c>
      <c r="E2276" s="7" t="inlineStr">
        <is>
          <t>Senate</t>
        </is>
      </c>
      <c r="F2276" s="7" t="str">
        <f>IFERROR(""&amp;INDEX('Bill Report Reference'!$E$2:$E$64,MATCH(INDEX(Account!$J$2:$J$131,MATCH($B2276,Account!$A$2:$A$131,0))&amp;"-"&amp;$C2276&amp;"-"&amp;$D2276,'Bill Report Reference'!$I$2:$I$64,0)),"")</f>
        <v>S.2587</v>
      </c>
      <c r="G2276" s="7" t="str">
        <f>IFERROR(""&amp;INDEX('Bill Report Reference'!$F$2:$F$64,MATCH(INDEX(Account!$J$2:$J$131,MATCH($B2276,Account!$A$2:$A$131,0))&amp;"-"&amp;$C2276&amp;"-"&amp;$D2276,'Bill Report Reference'!$I$2:$I$64,0)),"")</f>
        <v>S.Rept.119-55</v>
      </c>
      <c r="H2276" s="9" t="n">
        <v>520163000</v>
      </c>
      <c r="I2276" s="7" t="inlineStr">
        <is>
          <t>budget authority</t>
        </is>
      </c>
      <c r="J2276" s="7" t="inlineStr"/>
      <c r="K2276" s="7" t="inlineStr">
        <is>
          <t>FALSE</t>
        </is>
      </c>
      <c r="L2276" s="7" t="inlineStr"/>
      <c r="M2276" s="7" t="inlineStr">
        <is>
          <t>SRC-CRPT-119SRPT55</t>
        </is>
      </c>
      <c r="N2276" s="7" t="inlineStr">
        <is>
          <t>434</t>
        </is>
      </c>
      <c r="O2276" s="7" t="inlineStr">
        <is>
          <t>Title II, National Institutes of Health -- printed as 'National Institute of Dental and Craniofacial Research (NIDCR)' [Committee recommendation]</t>
        </is>
      </c>
      <c r="P2276" s="7" t="inlineStr">
        <is>
          <t>text-extracted</t>
        </is>
      </c>
      <c r="Q2276" s="7" t="n">
        <v>0.95</v>
      </c>
      <c r="R2276" s="7" t="inlineStr">
        <is>
          <t>unverified</t>
        </is>
      </c>
      <c r="S2276" s="7" t="str">
        <f>IFERROR(""&amp;INDEX('Bill Report Reference'!$G$2:$G$64,MATCH(INDEX(Account!$J$2:$J$131,MATCH($B2276,Account!$A$2:$A$131,0))&amp;"-"&amp;$C2276&amp;"-"&amp;$D2276,'Bill Report Reference'!$I$2:$I$64,0)),"")</f>
        <v>https://www.govinfo.gov/content/pkg/BILLS-119s2587rs/pdf/BILLS-119s2587rs.pdf</v>
      </c>
      <c r="T2276" s="7" t="str">
        <f>IFERROR(""&amp;INDEX('Bill Report Reference'!$H$2:$H$64,MATCH(INDEX(Account!$J$2:$J$131,MATCH($B2276,Account!$A$2:$A$131,0))&amp;"-"&amp;$C2276&amp;"-"&amp;$D2276,'Bill Report Reference'!$I$2:$I$64,0)),"")</f>
        <v>https://www.congress.gov/119/crpt/srpt55/CRPT-119srpt55.pdf</v>
      </c>
      <c r="U2276" s="7" t="inlineStr"/>
    </row>
    <row r="2277">
      <c r="A2277" s="7" t="inlineStr">
        <is>
          <t>OBS-LHHS-1406</t>
        </is>
      </c>
      <c r="B2277" s="7" t="inlineStr">
        <is>
          <t>ACC-HHS-NIH-NIDCR</t>
        </is>
      </c>
      <c r="C2277" s="7" t="n">
        <v>2027</v>
      </c>
      <c r="D2277" s="7" t="inlineStr">
        <is>
          <t>House Reported</t>
        </is>
      </c>
      <c r="E2277" s="7" t="inlineStr">
        <is>
          <t>House</t>
        </is>
      </c>
      <c r="F2277" s="7" t="str">
        <f>IFERROR(""&amp;INDEX('Bill Report Reference'!$E$2:$E$64,MATCH(INDEX(Account!$J$2:$J$131,MATCH($B2277,Account!$A$2:$A$131,0))&amp;"-"&amp;$C2277&amp;"-"&amp;$D2277,'Bill Report Reference'!$I$2:$I$64,0)),"")</f>
        <v>H.R.9260</v>
      </c>
      <c r="G2277" s="7" t="str">
        <f>IFERROR(""&amp;INDEX('Bill Report Reference'!$F$2:$F$64,MATCH(INDEX(Account!$J$2:$J$131,MATCH($B2277,Account!$A$2:$A$131,0))&amp;"-"&amp;$C2277&amp;"-"&amp;$D2277,'Bill Report Reference'!$I$2:$I$64,0)),"")</f>
        <v>H.Rept.119-696</v>
      </c>
      <c r="H2277" s="9" t="n">
        <v>535163000</v>
      </c>
      <c r="I2277" s="7" t="inlineStr">
        <is>
          <t>budget authority</t>
        </is>
      </c>
      <c r="J2277" s="7" t="inlineStr"/>
      <c r="K2277" s="7" t="inlineStr">
        <is>
          <t>FALSE</t>
        </is>
      </c>
      <c r="L2277" s="7" t="inlineStr"/>
      <c r="M2277" s="7" t="inlineStr">
        <is>
          <t>SRC-CRPT-119HRPT696</t>
        </is>
      </c>
      <c r="N2277" s="7" t="inlineStr">
        <is>
          <t>374</t>
        </is>
      </c>
      <c r="O2277" s="7" t="inlineStr">
        <is>
          <t>Title II, National Institutes of Health -- printed as 'National Institute of Dental and Craniofacial Research (NIDCR)' [Committee Recommendation]</t>
        </is>
      </c>
      <c r="P2277" s="7" t="inlineStr">
        <is>
          <t>AI-extracted</t>
        </is>
      </c>
      <c r="Q2277" s="7" t="n">
        <v>0.95</v>
      </c>
      <c r="R2277" s="7" t="inlineStr">
        <is>
          <t>auto-validated</t>
        </is>
      </c>
      <c r="S2277" s="7" t="str">
        <f>IFERROR(""&amp;INDEX('Bill Report Reference'!$G$2:$G$64,MATCH(INDEX(Account!$J$2:$J$131,MATCH($B2277,Account!$A$2:$A$131,0))&amp;"-"&amp;$C2277&amp;"-"&amp;$D2277,'Bill Report Reference'!$I$2:$I$64,0)),"")</f>
        <v>https://www.govinfo.gov/content/pkg/BILLS-119hr9260rh/pdf/BILLS-119hr9260rh.pdf</v>
      </c>
      <c r="T2277" s="7" t="str">
        <f>IFERROR(""&amp;INDEX('Bill Report Reference'!$H$2:$H$64,MATCH(INDEX(Account!$J$2:$J$131,MATCH($B2277,Account!$A$2:$A$131,0))&amp;"-"&amp;$C2277&amp;"-"&amp;$D2277,'Bill Report Reference'!$I$2:$I$64,0)),"")</f>
        <v>https://www.congress.gov/119/crpt/hrpt696/CRPT-119hrpt696.pdf</v>
      </c>
      <c r="U2277" s="7" t="inlineStr"/>
    </row>
    <row r="2278">
      <c r="A2278" s="7" t="inlineStr">
        <is>
          <t>OBS-LHHS-1407</t>
        </is>
      </c>
      <c r="B2278" s="7" t="inlineStr">
        <is>
          <t>ACC-HHS-NIH-NIDCR</t>
        </is>
      </c>
      <c r="C2278" s="7" t="n">
        <v>2027</v>
      </c>
      <c r="D2278" s="7" t="inlineStr">
        <is>
          <t>President's Budget</t>
        </is>
      </c>
      <c r="E2278" s="7" t="inlineStr">
        <is>
          <t>N/A</t>
        </is>
      </c>
      <c r="F2278" s="7" t="str">
        <f>IFERROR(""&amp;INDEX('Bill Report Reference'!$E$2:$E$64,MATCH(INDEX(Account!$J$2:$J$131,MATCH($B2278,Account!$A$2:$A$131,0))&amp;"-"&amp;$C2278&amp;"-"&amp;$D2278,'Bill Report Reference'!$I$2:$I$64,0)),"")</f>
        <v>PREX 2.8:2027/APP</v>
      </c>
      <c r="G2278" s="7" t="str">
        <f>IFERROR(""&amp;INDEX('Bill Report Reference'!$F$2:$F$64,MATCH(INDEX(Account!$J$2:$J$131,MATCH($B2278,Account!$A$2:$A$131,0))&amp;"-"&amp;$C2278&amp;"-"&amp;$D2278,'Bill Report Reference'!$I$2:$I$64,0)),"")</f>
        <v>N/A</v>
      </c>
      <c r="H2278" s="9" t="n">
        <v>490163000</v>
      </c>
      <c r="I2278" s="7" t="inlineStr">
        <is>
          <t>budget authority</t>
        </is>
      </c>
      <c r="J2278" s="7" t="inlineStr"/>
      <c r="K2278" s="7" t="inlineStr">
        <is>
          <t>FALSE</t>
        </is>
      </c>
      <c r="L2278" s="7" t="inlineStr"/>
      <c r="M2278" s="7" t="inlineStr">
        <is>
          <t>SRC-CRPT-119HRPT696</t>
        </is>
      </c>
      <c r="N2278" s="7" t="inlineStr">
        <is>
          <t>374</t>
        </is>
      </c>
      <c r="O2278" s="7" t="inlineStr">
        <is>
          <t>Title II, National Institutes of Health -- printed as 'National Institute of Dental and Craniofacial Research (NIDCR)' [FY 2027 Request*]</t>
        </is>
      </c>
      <c r="P2278" s="7" t="inlineStr">
        <is>
          <t>AI-extracted</t>
        </is>
      </c>
      <c r="Q2278" s="7" t="n">
        <v>0.95</v>
      </c>
      <c r="R2278" s="7" t="inlineStr">
        <is>
          <t>auto-validated</t>
        </is>
      </c>
      <c r="S2278" s="7" t="str">
        <f>IFERROR(""&amp;INDEX('Bill Report Reference'!$G$2:$G$64,MATCH(INDEX(Account!$J$2:$J$131,MATCH($B2278,Account!$A$2:$A$131,0))&amp;"-"&amp;$C2278&amp;"-"&amp;$D2278,'Bill Report Reference'!$I$2:$I$64,0)),"")</f>
        <v>https://www.govinfo.gov/content/pkg/BUDGET-2027-APP/pdf/BUDGET-2027-APP.pdf</v>
      </c>
      <c r="T2278" s="7" t="str">
        <f>IFERROR(""&amp;INDEX('Bill Report Reference'!$H$2:$H$64,MATCH(INDEX(Account!$J$2:$J$131,MATCH($B2278,Account!$A$2:$A$131,0))&amp;"-"&amp;$C2278&amp;"-"&amp;$D2278,'Bill Report Reference'!$I$2:$I$64,0)),"")</f>
        <v>N/A</v>
      </c>
      <c r="U2278" s="7" t="inlineStr"/>
    </row>
    <row r="2279">
      <c r="A2279" s="7" t="inlineStr">
        <is>
          <t>OBS-LHHS-1408</t>
        </is>
      </c>
      <c r="B2279" s="7" t="inlineStr">
        <is>
          <t>ACC-HHS-NIH-NIDDK</t>
        </is>
      </c>
      <c r="C2279" s="7" t="n">
        <v>2023</v>
      </c>
      <c r="D2279" s="7" t="inlineStr">
        <is>
          <t>Enacted</t>
        </is>
      </c>
      <c r="E2279" s="7" t="inlineStr">
        <is>
          <t>N/A</t>
        </is>
      </c>
      <c r="F2279" s="7" t="str">
        <f>IFERROR(""&amp;INDEX('Bill Report Reference'!$E$2:$E$64,MATCH(INDEX(Account!$J$2:$J$131,MATCH($B2279,Account!$A$2:$A$131,0))&amp;"-"&amp;$C2279&amp;"-"&amp;$D2279,'Bill Report Reference'!$I$2:$I$64,0)),"")</f>
        <v>P.L.117-328</v>
      </c>
      <c r="G2279" s="7" t="str">
        <f>IFERROR(""&amp;INDEX('Bill Report Reference'!$F$2:$F$64,MATCH(INDEX(Account!$J$2:$J$131,MATCH($B2279,Account!$A$2:$A$131,0))&amp;"-"&amp;$C2279&amp;"-"&amp;$D2279,'Bill Report Reference'!$I$2:$I$64,0)),"")</f>
        <v>N/A</v>
      </c>
      <c r="H2279" s="9" t="n">
        <v>2300721000</v>
      </c>
      <c r="I2279" s="7" t="inlineStr">
        <is>
          <t>budget authority</t>
        </is>
      </c>
      <c r="J2279" s="7" t="inlineStr"/>
      <c r="K2279" s="7" t="inlineStr">
        <is>
          <t>FALSE</t>
        </is>
      </c>
      <c r="L2279" s="7" t="inlineStr"/>
      <c r="M2279" s="7" t="inlineStr">
        <is>
          <t>SRC-CRPT-118SRPT84</t>
        </is>
      </c>
      <c r="N2279" s="7" t="inlineStr">
        <is>
          <t>378</t>
        </is>
      </c>
      <c r="O2279" s="7" t="inlineStr">
        <is>
          <t>Title II, National Institutes of Health -- printed as 'National Institute of Diabetes and Digestive and Kidney Diseases [NIDDK]' [2023 appropriation]</t>
        </is>
      </c>
      <c r="P2279" s="7" t="inlineStr">
        <is>
          <t>text-extracted</t>
        </is>
      </c>
      <c r="Q2279" s="7" t="n">
        <v>0.5</v>
      </c>
      <c r="R2279" s="7" t="inlineStr">
        <is>
          <t>auto-validated</t>
        </is>
      </c>
      <c r="S2279" s="7" t="str">
        <f>IFERROR(""&amp;INDEX('Bill Report Reference'!$G$2:$G$64,MATCH(INDEX(Account!$J$2:$J$131,MATCH($B2279,Account!$A$2:$A$131,0))&amp;"-"&amp;$C2279&amp;"-"&amp;$D2279,'Bill Report Reference'!$I$2:$I$64,0)),"")</f>
        <v>https://www.govinfo.gov/content/pkg/PLAW-117publ328/pdf/PLAW-117publ328.pdf</v>
      </c>
      <c r="T2279" s="7" t="str">
        <f>IFERROR(""&amp;INDEX('Bill Report Reference'!$H$2:$H$64,MATCH(INDEX(Account!$J$2:$J$131,MATCH($B2279,Account!$A$2:$A$131,0))&amp;"-"&amp;$C2279&amp;"-"&amp;$D2279,'Bill Report Reference'!$I$2:$I$64,0)),"")</f>
        <v>N/A</v>
      </c>
      <c r="U2279" s="7" t="inlineStr"/>
    </row>
    <row r="2280">
      <c r="A2280" s="7" t="inlineStr">
        <is>
          <t>OBS-LHHS-1409</t>
        </is>
      </c>
      <c r="B2280" s="7" t="inlineStr">
        <is>
          <t>ACC-HHS-NIH-NIDDK</t>
        </is>
      </c>
      <c r="C2280" s="7" t="n">
        <v>2023</v>
      </c>
      <c r="D2280" s="7" t="inlineStr">
        <is>
          <t>House Reported</t>
        </is>
      </c>
      <c r="E2280" s="7" t="inlineStr">
        <is>
          <t>House</t>
        </is>
      </c>
      <c r="F2280" s="7" t="str">
        <f>IFERROR(""&amp;INDEX('Bill Report Reference'!$E$2:$E$64,MATCH(INDEX(Account!$J$2:$J$131,MATCH($B2280,Account!$A$2:$A$131,0))&amp;"-"&amp;$C2280&amp;"-"&amp;$D2280,'Bill Report Reference'!$I$2:$I$64,0)),"")</f>
        <v>H.R.8295</v>
      </c>
      <c r="G2280" s="7" t="str">
        <f>IFERROR(""&amp;INDEX('Bill Report Reference'!$F$2:$F$64,MATCH(INDEX(Account!$J$2:$J$131,MATCH($B2280,Account!$A$2:$A$131,0))&amp;"-"&amp;$C2280&amp;"-"&amp;$D2280,'Bill Report Reference'!$I$2:$I$64,0)),"")</f>
        <v>H.Rept.117-403</v>
      </c>
      <c r="H2280" s="9" t="n">
        <v>2283489000</v>
      </c>
      <c r="I2280" s="7" t="inlineStr">
        <is>
          <t>budget authority</t>
        </is>
      </c>
      <c r="J2280" s="7" t="inlineStr"/>
      <c r="K2280" s="7" t="inlineStr">
        <is>
          <t>FALSE</t>
        </is>
      </c>
      <c r="L2280" s="7" t="inlineStr"/>
      <c r="M2280" s="7" t="inlineStr">
        <is>
          <t>SRC-CRPT-117HRPT403</t>
        </is>
      </c>
      <c r="N2280" s="7" t="inlineStr">
        <is>
          <t>814</t>
        </is>
      </c>
      <c r="O2280" s="7" t="inlineStr">
        <is>
          <t>Title II, National Institutes of Health -- printed as 'National Institute of Diabetes and Digestive and Kidney Diseases (NIDDK)' [Bill]</t>
        </is>
      </c>
      <c r="P2280" s="7" t="inlineStr">
        <is>
          <t>AI-extracted</t>
        </is>
      </c>
      <c r="Q2280" s="7" t="n">
        <v>0.95</v>
      </c>
      <c r="R2280" s="7" t="inlineStr">
        <is>
          <t>auto-validated</t>
        </is>
      </c>
      <c r="S2280" s="7" t="str">
        <f>IFERROR(""&amp;INDEX('Bill Report Reference'!$G$2:$G$64,MATCH(INDEX(Account!$J$2:$J$131,MATCH($B2280,Account!$A$2:$A$131,0))&amp;"-"&amp;$C2280&amp;"-"&amp;$D2280,'Bill Report Reference'!$I$2:$I$64,0)),"")</f>
        <v>https://www.govinfo.gov/content/pkg/BILLS-117hr8295rh/pdf/BILLS-117hr8295rh.pdf</v>
      </c>
      <c r="T2280" s="7" t="str">
        <f>IFERROR(""&amp;INDEX('Bill Report Reference'!$H$2:$H$64,MATCH(INDEX(Account!$J$2:$J$131,MATCH($B2280,Account!$A$2:$A$131,0))&amp;"-"&amp;$C2280&amp;"-"&amp;$D2280,'Bill Report Reference'!$I$2:$I$64,0)),"")</f>
        <v>https://www.govinfo.gov/content/pkg/CRPT-117hrpt403/pdf/CRPT-117hrpt403.pdf</v>
      </c>
      <c r="U2280" s="7" t="inlineStr"/>
    </row>
    <row r="2281">
      <c r="A2281" s="7" t="inlineStr">
        <is>
          <t>OBS-LHHS-1410</t>
        </is>
      </c>
      <c r="B2281" s="7" t="inlineStr">
        <is>
          <t>ACC-HHS-NIH-NIDDK</t>
        </is>
      </c>
      <c r="C2281" s="7" t="n">
        <v>2023</v>
      </c>
      <c r="D2281" s="7" t="inlineStr">
        <is>
          <t>President's Budget</t>
        </is>
      </c>
      <c r="E2281" s="7" t="inlineStr">
        <is>
          <t>N/A</t>
        </is>
      </c>
      <c r="F2281" s="7" t="str">
        <f>IFERROR(""&amp;INDEX('Bill Report Reference'!$E$2:$E$64,MATCH(INDEX(Account!$J$2:$J$131,MATCH($B2281,Account!$A$2:$A$131,0))&amp;"-"&amp;$C2281&amp;"-"&amp;$D2281,'Bill Report Reference'!$I$2:$I$64,0)),"")</f>
        <v>PREX 2.8:2023/APP</v>
      </c>
      <c r="G2281" s="7" t="str">
        <f>IFERROR(""&amp;INDEX('Bill Report Reference'!$F$2:$F$64,MATCH(INDEX(Account!$J$2:$J$131,MATCH($B2281,Account!$A$2:$A$131,0))&amp;"-"&amp;$C2281&amp;"-"&amp;$D2281,'Bill Report Reference'!$I$2:$I$64,0)),"")</f>
        <v>N/A</v>
      </c>
      <c r="H2281" s="9" t="n">
        <v>2206080000</v>
      </c>
      <c r="I2281" s="7" t="inlineStr">
        <is>
          <t>budget authority</t>
        </is>
      </c>
      <c r="J2281" s="7" t="inlineStr"/>
      <c r="K2281" s="7" t="inlineStr">
        <is>
          <t>FALSE</t>
        </is>
      </c>
      <c r="L2281" s="7" t="inlineStr"/>
      <c r="M2281" s="7" t="inlineStr">
        <is>
          <t>SRC-CRPT-117HRPT403</t>
        </is>
      </c>
      <c r="N2281" s="7" t="inlineStr">
        <is>
          <t>814</t>
        </is>
      </c>
      <c r="O2281" s="7" t="inlineStr">
        <is>
          <t>Title II, National Institutes of Health -- printed as 'National Institute of Diabetes and Digestive and Kidney Diseases (NIDDK)' [FY 2023 Request]</t>
        </is>
      </c>
      <c r="P2281" s="7" t="inlineStr">
        <is>
          <t>AI-extracted</t>
        </is>
      </c>
      <c r="Q2281" s="7" t="n">
        <v>0.95</v>
      </c>
      <c r="R2281" s="7" t="inlineStr">
        <is>
          <t>auto-validated</t>
        </is>
      </c>
      <c r="S2281" s="7" t="str">
        <f>IFERROR(""&amp;INDEX('Bill Report Reference'!$G$2:$G$64,MATCH(INDEX(Account!$J$2:$J$131,MATCH($B2281,Account!$A$2:$A$131,0))&amp;"-"&amp;$C2281&amp;"-"&amp;$D2281,'Bill Report Reference'!$I$2:$I$64,0)),"")</f>
        <v>https://www.govinfo.gov/content/pkg/BUDGET-2023-APP/pdf/BUDGET-2023-APP.pdf</v>
      </c>
      <c r="T2281" s="7" t="str">
        <f>IFERROR(""&amp;INDEX('Bill Report Reference'!$H$2:$H$64,MATCH(INDEX(Account!$J$2:$J$131,MATCH($B2281,Account!$A$2:$A$131,0))&amp;"-"&amp;$C2281&amp;"-"&amp;$D2281,'Bill Report Reference'!$I$2:$I$64,0)),"")</f>
        <v>N/A</v>
      </c>
      <c r="U2281" s="7" t="inlineStr"/>
    </row>
    <row r="2282">
      <c r="A2282" s="7" t="inlineStr">
        <is>
          <t>OBS-LHHS-1411</t>
        </is>
      </c>
      <c r="B2282" s="7" t="inlineStr">
        <is>
          <t>ACC-HHS-NIH-NIDDK</t>
        </is>
      </c>
      <c r="C2282" s="7" t="n">
        <v>2023</v>
      </c>
      <c r="D2282" s="7" t="inlineStr">
        <is>
          <t>Senate Reported</t>
        </is>
      </c>
      <c r="E2282" s="7" t="inlineStr">
        <is>
          <t>Senate</t>
        </is>
      </c>
      <c r="F2282" s="7" t="str">
        <f>IFERROR(""&amp;INDEX('Bill Report Reference'!$E$2:$E$64,MATCH(INDEX(Account!$J$2:$J$131,MATCH($B2282,Account!$A$2:$A$131,0))&amp;"-"&amp;$C2282&amp;"-"&amp;$D2282,'Bill Report Reference'!$I$2:$I$64,0)),"")</f>
        <v>S.4659</v>
      </c>
      <c r="G2282" s="7" t="str">
        <f>IFERROR(""&amp;INDEX('Bill Report Reference'!$F$2:$F$64,MATCH(INDEX(Account!$J$2:$J$131,MATCH($B2282,Account!$A$2:$A$131,0))&amp;"-"&amp;$C2282&amp;"-"&amp;$D2282,'Bill Report Reference'!$I$2:$I$64,0)),"")</f>
        <v>N/A</v>
      </c>
      <c r="H2282" s="9" t="n">
        <v>2290798000</v>
      </c>
      <c r="I2282" s="7" t="inlineStr">
        <is>
          <t>budget authority</t>
        </is>
      </c>
      <c r="J2282" s="7" t="inlineStr"/>
      <c r="K2282" s="7" t="inlineStr">
        <is>
          <t>FALSE</t>
        </is>
      </c>
      <c r="L2282" s="7" t="inlineStr"/>
      <c r="M2282" s="7" t="inlineStr">
        <is>
          <t>SRC-EXPL-LHHS-FY2023-SENATE</t>
        </is>
      </c>
      <c r="N2282" s="7" t="inlineStr">
        <is>
          <t>405</t>
        </is>
      </c>
      <c r="O2282" s="7" t="inlineStr">
        <is>
          <t>Title II, National Institutes of Health -- printed as 'National Institute of Diabetes and Digestive and Kidney Diseases [NIDDK]' [Committee recommendation] Source: the Senate Committee's draft explanatory statement for FY2023 (S. 4659 never reported).</t>
        </is>
      </c>
      <c r="P2282" s="7" t="inlineStr">
        <is>
          <t>text-extracted</t>
        </is>
      </c>
      <c r="Q2282" s="7" t="n">
        <v>0.5</v>
      </c>
      <c r="R2282" s="7" t="inlineStr">
        <is>
          <t>unverified</t>
        </is>
      </c>
      <c r="S2282" s="7" t="str">
        <f>IFERROR(""&amp;INDEX('Bill Report Reference'!$G$2:$G$64,MATCH(INDEX(Account!$J$2:$J$131,MATCH($B2282,Account!$A$2:$A$131,0))&amp;"-"&amp;$C2282&amp;"-"&amp;$D2282,'Bill Report Reference'!$I$2:$I$64,0)),"")</f>
        <v>https://www.govinfo.gov/content/pkg/BILLS-117s4659is/pdf/BILLS-117s4659is.pdf</v>
      </c>
      <c r="T2282" s="7" t="str">
        <f>IFERROR(""&amp;INDEX('Bill Report Reference'!$H$2:$H$64,MATCH(INDEX(Account!$J$2:$J$131,MATCH($B2282,Account!$A$2:$A$131,0))&amp;"-"&amp;$C2282&amp;"-"&amp;$D2282,'Bill Report Reference'!$I$2:$I$64,0)),"")</f>
        <v>https://www.appropriations.senate.gov/imo/media/doc/LHHSFY23REPT.pdf</v>
      </c>
      <c r="U2282" s="7" t="inlineStr"/>
    </row>
    <row r="2283">
      <c r="A2283" s="7" t="inlineStr">
        <is>
          <t>OBS-LHHS-1412</t>
        </is>
      </c>
      <c r="B2283" s="7" t="inlineStr">
        <is>
          <t>ACC-HHS-NIH-NIDDK</t>
        </is>
      </c>
      <c r="C2283" s="7" t="n">
        <v>2024</v>
      </c>
      <c r="D2283" s="7" t="inlineStr">
        <is>
          <t>Enacted</t>
        </is>
      </c>
      <c r="E2283" s="7" t="inlineStr">
        <is>
          <t>N/A</t>
        </is>
      </c>
      <c r="F2283" s="7" t="str">
        <f>IFERROR(""&amp;INDEX('Bill Report Reference'!$E$2:$E$64,MATCH(INDEX(Account!$J$2:$J$131,MATCH($B2283,Account!$A$2:$A$131,0))&amp;"-"&amp;$C2283&amp;"-"&amp;$D2283,'Bill Report Reference'!$I$2:$I$64,0)),"")</f>
        <v>P.L.118-47</v>
      </c>
      <c r="G2283" s="7" t="str">
        <f>IFERROR(""&amp;INDEX('Bill Report Reference'!$F$2:$F$64,MATCH(INDEX(Account!$J$2:$J$131,MATCH($B2283,Account!$A$2:$A$131,0))&amp;"-"&amp;$C2283&amp;"-"&amp;$D2283,'Bill Report Reference'!$I$2:$I$64,0)),"")</f>
        <v>N/A</v>
      </c>
      <c r="H2283" s="9" t="n">
        <v>2310721000</v>
      </c>
      <c r="I2283" s="7" t="inlineStr">
        <is>
          <t>budget authority</t>
        </is>
      </c>
      <c r="J2283" s="7" t="inlineStr"/>
      <c r="K2283" s="7" t="inlineStr">
        <is>
          <t>FALSE</t>
        </is>
      </c>
      <c r="L2283" s="7" t="inlineStr"/>
      <c r="M2283" s="7" t="inlineStr">
        <is>
          <t>SRC-CRPT-118SRPT207</t>
        </is>
      </c>
      <c r="N2283" s="7" t="inlineStr">
        <is>
          <t>436</t>
        </is>
      </c>
      <c r="O2283" s="7" t="inlineStr">
        <is>
          <t>Title II, National Institutes of Health -- printed as 'National Institute of Diabetes and Digestive and Kidney Diseases [NIDDK]' [2024 appropriation]</t>
        </is>
      </c>
      <c r="P2283" s="7" t="inlineStr">
        <is>
          <t>text-extracted</t>
        </is>
      </c>
      <c r="Q2283" s="7" t="n">
        <v>0.95</v>
      </c>
      <c r="R2283" s="7" t="inlineStr">
        <is>
          <t>auto-validated</t>
        </is>
      </c>
      <c r="S2283" s="7" t="str">
        <f>IFERROR(""&amp;INDEX('Bill Report Reference'!$G$2:$G$64,MATCH(INDEX(Account!$J$2:$J$131,MATCH($B2283,Account!$A$2:$A$131,0))&amp;"-"&amp;$C2283&amp;"-"&amp;$D2283,'Bill Report Reference'!$I$2:$I$64,0)),"")</f>
        <v>https://www.govinfo.gov/content/pkg/PLAW-118publ47/pdf/PLAW-118publ47.pdf</v>
      </c>
      <c r="T2283" s="7" t="str">
        <f>IFERROR(""&amp;INDEX('Bill Report Reference'!$H$2:$H$64,MATCH(INDEX(Account!$J$2:$J$131,MATCH($B2283,Account!$A$2:$A$131,0))&amp;"-"&amp;$C2283&amp;"-"&amp;$D2283,'Bill Report Reference'!$I$2:$I$64,0)),"")</f>
        <v>N/A</v>
      </c>
      <c r="U2283" s="7" t="inlineStr"/>
    </row>
    <row r="2284">
      <c r="A2284" s="7" t="inlineStr">
        <is>
          <t>OBS-LHHS-1413</t>
        </is>
      </c>
      <c r="B2284" s="7" t="inlineStr">
        <is>
          <t>ACC-HHS-NIH-NIDDK</t>
        </is>
      </c>
      <c r="C2284" s="7" t="n">
        <v>2024</v>
      </c>
      <c r="D2284" s="7" t="inlineStr">
        <is>
          <t>President's Budget</t>
        </is>
      </c>
      <c r="E2284" s="7" t="inlineStr">
        <is>
          <t>N/A</t>
        </is>
      </c>
      <c r="F2284" s="7" t="str">
        <f>IFERROR(""&amp;INDEX('Bill Report Reference'!$E$2:$E$64,MATCH(INDEX(Account!$J$2:$J$131,MATCH($B2284,Account!$A$2:$A$131,0))&amp;"-"&amp;$C2284&amp;"-"&amp;$D2284,'Bill Report Reference'!$I$2:$I$64,0)),"")</f>
        <v>PREX 2.8:2024/APP</v>
      </c>
      <c r="G2284" s="7" t="str">
        <f>IFERROR(""&amp;INDEX('Bill Report Reference'!$F$2:$F$64,MATCH(INDEX(Account!$J$2:$J$131,MATCH($B2284,Account!$A$2:$A$131,0))&amp;"-"&amp;$C2284&amp;"-"&amp;$D2284,'Bill Report Reference'!$I$2:$I$64,0)),"")</f>
        <v>N/A</v>
      </c>
      <c r="H2284" s="9" t="n">
        <v>2303098000</v>
      </c>
      <c r="I2284" s="7" t="inlineStr">
        <is>
          <t>budget authority</t>
        </is>
      </c>
      <c r="J2284" s="7" t="inlineStr"/>
      <c r="K2284" s="7" t="inlineStr">
        <is>
          <t>FALSE</t>
        </is>
      </c>
      <c r="L2284" s="7" t="inlineStr"/>
      <c r="M2284" s="7" t="inlineStr">
        <is>
          <t>SRC-CRPT-118SRPT84</t>
        </is>
      </c>
      <c r="N2284" s="7" t="inlineStr">
        <is>
          <t>378</t>
        </is>
      </c>
      <c r="O2284" s="7" t="inlineStr">
        <is>
          <t>Title II, National Institutes of Health -- printed as 'National Institute of Diabetes and Digestive and Kidney Diseases [NIDDK]' [Budget estimate]</t>
        </is>
      </c>
      <c r="P2284" s="7" t="inlineStr">
        <is>
          <t>text-extracted</t>
        </is>
      </c>
      <c r="Q2284" s="7" t="n">
        <v>0.95</v>
      </c>
      <c r="R2284" s="7" t="inlineStr">
        <is>
          <t>auto-validated</t>
        </is>
      </c>
      <c r="S2284" s="7" t="str">
        <f>IFERROR(""&amp;INDEX('Bill Report Reference'!$G$2:$G$64,MATCH(INDEX(Account!$J$2:$J$131,MATCH($B2284,Account!$A$2:$A$131,0))&amp;"-"&amp;$C2284&amp;"-"&amp;$D2284,'Bill Report Reference'!$I$2:$I$64,0)),"")</f>
        <v>https://www.govinfo.gov/content/pkg/BUDGET-2024-APP/pdf/BUDGET-2024-APP.pdf</v>
      </c>
      <c r="T2284" s="7" t="str">
        <f>IFERROR(""&amp;INDEX('Bill Report Reference'!$H$2:$H$64,MATCH(INDEX(Account!$J$2:$J$131,MATCH($B2284,Account!$A$2:$A$131,0))&amp;"-"&amp;$C2284&amp;"-"&amp;$D2284,'Bill Report Reference'!$I$2:$I$64,0)),"")</f>
        <v>N/A</v>
      </c>
      <c r="U2284" s="7" t="inlineStr"/>
    </row>
    <row r="2285">
      <c r="A2285" s="7" t="inlineStr">
        <is>
          <t>OBS-LHHS-1414</t>
        </is>
      </c>
      <c r="B2285" s="7" t="inlineStr">
        <is>
          <t>ACC-HHS-NIH-NIDDK</t>
        </is>
      </c>
      <c r="C2285" s="7" t="n">
        <v>2024</v>
      </c>
      <c r="D2285" s="7" t="inlineStr">
        <is>
          <t>Senate Reported</t>
        </is>
      </c>
      <c r="E2285" s="7" t="inlineStr">
        <is>
          <t>Senate</t>
        </is>
      </c>
      <c r="F2285" s="7" t="str">
        <f>IFERROR(""&amp;INDEX('Bill Report Reference'!$E$2:$E$64,MATCH(INDEX(Account!$J$2:$J$131,MATCH($B2285,Account!$A$2:$A$131,0))&amp;"-"&amp;$C2285&amp;"-"&amp;$D2285,'Bill Report Reference'!$I$2:$I$64,0)),"")</f>
        <v>S.2624</v>
      </c>
      <c r="G2285" s="7" t="str">
        <f>IFERROR(""&amp;INDEX('Bill Report Reference'!$F$2:$F$64,MATCH(INDEX(Account!$J$2:$J$131,MATCH($B2285,Account!$A$2:$A$131,0))&amp;"-"&amp;$C2285&amp;"-"&amp;$D2285,'Bill Report Reference'!$I$2:$I$64,0)),"")</f>
        <v>S.Rept.118-84</v>
      </c>
      <c r="H2285" s="9" t="n">
        <v>2310721000</v>
      </c>
      <c r="I2285" s="7" t="inlineStr">
        <is>
          <t>budget authority</t>
        </is>
      </c>
      <c r="J2285" s="7" t="inlineStr"/>
      <c r="K2285" s="7" t="inlineStr">
        <is>
          <t>FALSE</t>
        </is>
      </c>
      <c r="L2285" s="7" t="inlineStr"/>
      <c r="M2285" s="7" t="inlineStr">
        <is>
          <t>SRC-CRPT-118SRPT84</t>
        </is>
      </c>
      <c r="N2285" s="7" t="inlineStr">
        <is>
          <t>378</t>
        </is>
      </c>
      <c r="O2285" s="7" t="inlineStr">
        <is>
          <t>Title II, National Institutes of Health -- printed as 'National Institute of Diabetes and Digestive and Kidney Diseases [NIDDK]' [Committee recommendation]</t>
        </is>
      </c>
      <c r="P2285" s="7" t="inlineStr">
        <is>
          <t>text-extracted</t>
        </is>
      </c>
      <c r="Q2285" s="7" t="n">
        <v>0.5</v>
      </c>
      <c r="R2285" s="7" t="inlineStr">
        <is>
          <t>unverified</t>
        </is>
      </c>
      <c r="S2285" s="7" t="str">
        <f>IFERROR(""&amp;INDEX('Bill Report Reference'!$G$2:$G$64,MATCH(INDEX(Account!$J$2:$J$131,MATCH($B2285,Account!$A$2:$A$131,0))&amp;"-"&amp;$C2285&amp;"-"&amp;$D2285,'Bill Report Reference'!$I$2:$I$64,0)),"")</f>
        <v>https://www.govinfo.gov/content/pkg/BILLS-118s2624rs/pdf/BILLS-118s2624rs.pdf</v>
      </c>
      <c r="T2285" s="7" t="str">
        <f>IFERROR(""&amp;INDEX('Bill Report Reference'!$H$2:$H$64,MATCH(INDEX(Account!$J$2:$J$131,MATCH($B2285,Account!$A$2:$A$131,0))&amp;"-"&amp;$C2285&amp;"-"&amp;$D2285,'Bill Report Reference'!$I$2:$I$64,0)),"")</f>
        <v>https://www.congress.gov/118/crpt/srpt84/CRPT-118srpt84.pdf</v>
      </c>
      <c r="U2285" s="7" t="inlineStr"/>
    </row>
    <row r="2286">
      <c r="A2286" s="7" t="inlineStr">
        <is>
          <t>OBS-LHHS-1415</t>
        </is>
      </c>
      <c r="B2286" s="7" t="inlineStr">
        <is>
          <t>ACC-HHS-NIH-NIDDK</t>
        </is>
      </c>
      <c r="C2286" s="7" t="n">
        <v>2025</v>
      </c>
      <c r="D2286" s="7" t="inlineStr">
        <is>
          <t>Enacted</t>
        </is>
      </c>
      <c r="E2286" s="7" t="inlineStr">
        <is>
          <t>N/A</t>
        </is>
      </c>
      <c r="F2286" s="7" t="str">
        <f>IFERROR(""&amp;INDEX('Bill Report Reference'!$E$2:$E$64,MATCH(INDEX(Account!$J$2:$J$131,MATCH($B2286,Account!$A$2:$A$131,0))&amp;"-"&amp;$C2286&amp;"-"&amp;$D2286,'Bill Report Reference'!$I$2:$I$64,0)),"")</f>
        <v>P.L.119-4</v>
      </c>
      <c r="G2286" s="7" t="str">
        <f>IFERROR(""&amp;INDEX('Bill Report Reference'!$F$2:$F$64,MATCH(INDEX(Account!$J$2:$J$131,MATCH($B2286,Account!$A$2:$A$131,0))&amp;"-"&amp;$C2286&amp;"-"&amp;$D2286,'Bill Report Reference'!$I$2:$I$64,0)),"")</f>
        <v>N/A</v>
      </c>
      <c r="H2286" s="9" t="n">
        <v>2310721000</v>
      </c>
      <c r="I2286" s="7" t="inlineStr">
        <is>
          <t>budget authority</t>
        </is>
      </c>
      <c r="J2286" s="7" t="inlineStr"/>
      <c r="K2286" s="7" t="inlineStr">
        <is>
          <t>FALSE</t>
        </is>
      </c>
      <c r="L2286" s="7" t="inlineStr"/>
      <c r="M2286" s="7" t="inlineStr">
        <is>
          <t>SRC-CRPT-119HRPT271</t>
        </is>
      </c>
      <c r="N2286" s="7" t="inlineStr">
        <is>
          <t>343</t>
        </is>
      </c>
      <c r="O2286" s="7" t="inlineStr">
        <is>
          <t>Title II, National Institutes of Health -- printed as 'National Institute of Diabetes and Digestive and Kidney Diseases (NIDDK)' [FY 2025 Estimate] Source column: H.Rept. 119-271's 'FY 2025 Estimate' (FY2025 operating plans under the full-year CR, P.L. 119-4) -- FY2025 Enacted by the owner's decision.</t>
        </is>
      </c>
      <c r="P2286" s="7" t="inlineStr">
        <is>
          <t>AI-extracted</t>
        </is>
      </c>
      <c r="Q2286" s="7" t="n">
        <v>0.95</v>
      </c>
      <c r="R2286" s="7" t="inlineStr">
        <is>
          <t>auto-validated</t>
        </is>
      </c>
      <c r="S2286" s="7" t="str">
        <f>IFERROR(""&amp;INDEX('Bill Report Reference'!$G$2:$G$64,MATCH(INDEX(Account!$J$2:$J$131,MATCH($B2286,Account!$A$2:$A$131,0))&amp;"-"&amp;$C2286&amp;"-"&amp;$D2286,'Bill Report Reference'!$I$2:$I$64,0)),"")</f>
        <v>https://www.govinfo.gov/content/pkg/PLAW-119publ4/pdf/PLAW-119publ4.pdf</v>
      </c>
      <c r="T2286" s="7" t="str">
        <f>IFERROR(""&amp;INDEX('Bill Report Reference'!$H$2:$H$64,MATCH(INDEX(Account!$J$2:$J$131,MATCH($B2286,Account!$A$2:$A$131,0))&amp;"-"&amp;$C2286&amp;"-"&amp;$D2286,'Bill Report Reference'!$I$2:$I$64,0)),"")</f>
        <v>N/A</v>
      </c>
      <c r="U2286" s="7" t="inlineStr"/>
    </row>
    <row r="2287">
      <c r="A2287" s="7" t="inlineStr">
        <is>
          <t>OBS-LHHS-1416</t>
        </is>
      </c>
      <c r="B2287" s="7" t="inlineStr">
        <is>
          <t>ACC-HHS-NIH-NIDDK</t>
        </is>
      </c>
      <c r="C2287" s="7" t="n">
        <v>2025</v>
      </c>
      <c r="D2287" s="7" t="inlineStr">
        <is>
          <t>House Reported</t>
        </is>
      </c>
      <c r="E2287" s="7" t="inlineStr">
        <is>
          <t>House</t>
        </is>
      </c>
      <c r="F2287" s="7" t="str">
        <f>IFERROR(""&amp;INDEX('Bill Report Reference'!$E$2:$E$64,MATCH(INDEX(Account!$J$2:$J$131,MATCH($B2287,Account!$A$2:$A$131,0))&amp;"-"&amp;$C2287&amp;"-"&amp;$D2287,'Bill Report Reference'!$I$2:$I$64,0)),"")</f>
        <v>H.R.9029</v>
      </c>
      <c r="G2287" s="7" t="str">
        <f>IFERROR(""&amp;INDEX('Bill Report Reference'!$F$2:$F$64,MATCH(INDEX(Account!$J$2:$J$131,MATCH($B2287,Account!$A$2:$A$131,0))&amp;"-"&amp;$C2287&amp;"-"&amp;$D2287,'Bill Report Reference'!$I$2:$I$64,0)),"")</f>
        <v>H.Rept.118-585</v>
      </c>
      <c r="H2287" s="9" t="n">
        <v>0</v>
      </c>
      <c r="I2287" s="7" t="inlineStr">
        <is>
          <t>budget authority</t>
        </is>
      </c>
      <c r="J2287" s="7" t="inlineStr"/>
      <c r="K2287" s="7" t="inlineStr">
        <is>
          <t>FALSE</t>
        </is>
      </c>
      <c r="L2287" s="7" t="inlineStr"/>
      <c r="M2287" s="7" t="inlineStr">
        <is>
          <t>SRC-CRPT-118HRPT585</t>
        </is>
      </c>
      <c r="N2287" s="7" t="inlineStr">
        <is>
          <t>317</t>
        </is>
      </c>
      <c r="O2287" s="7" t="inlineStr">
        <is>
          <t>Title II, National Institutes of Health -- printed as 'National Institute of Diabetes and Digestive and Kidney Diseases (NIDDK)' [Bill]</t>
        </is>
      </c>
      <c r="P2287" s="7" t="inlineStr">
        <is>
          <t>AI-extracted</t>
        </is>
      </c>
      <c r="Q2287" s="7" t="n">
        <v>0.95</v>
      </c>
      <c r="R2287" s="7" t="inlineStr">
        <is>
          <t>auto-validated</t>
        </is>
      </c>
      <c r="S2287" s="7" t="str">
        <f>IFERROR(""&amp;INDEX('Bill Report Reference'!$G$2:$G$64,MATCH(INDEX(Account!$J$2:$J$131,MATCH($B2287,Account!$A$2:$A$131,0))&amp;"-"&amp;$C2287&amp;"-"&amp;$D2287,'Bill Report Reference'!$I$2:$I$64,0)),"")</f>
        <v>https://www.govinfo.gov/content/pkg/BILLS-118hr9029rh/pdf/BILLS-118hr9029rh.pdf</v>
      </c>
      <c r="T2287" s="7" t="str">
        <f>IFERROR(""&amp;INDEX('Bill Report Reference'!$H$2:$H$64,MATCH(INDEX(Account!$J$2:$J$131,MATCH($B2287,Account!$A$2:$A$131,0))&amp;"-"&amp;$C2287&amp;"-"&amp;$D2287,'Bill Report Reference'!$I$2:$I$64,0)),"")</f>
        <v>https://www.congress.gov/118/crpt/hrpt585/CRPT-118hrpt585.pdf</v>
      </c>
      <c r="U2287" s="7" t="inlineStr"/>
    </row>
    <row r="2288">
      <c r="A2288" s="7" t="inlineStr">
        <is>
          <t>OBS-LHHS-1417</t>
        </is>
      </c>
      <c r="B2288" s="7" t="inlineStr">
        <is>
          <t>ACC-HHS-NIH-NIDDK</t>
        </is>
      </c>
      <c r="C2288" s="7" t="n">
        <v>2025</v>
      </c>
      <c r="D2288" s="7" t="inlineStr">
        <is>
          <t>President's Budget</t>
        </is>
      </c>
      <c r="E2288" s="7" t="inlineStr">
        <is>
          <t>N/A</t>
        </is>
      </c>
      <c r="F2288" s="7" t="str">
        <f>IFERROR(""&amp;INDEX('Bill Report Reference'!$E$2:$E$64,MATCH(INDEX(Account!$J$2:$J$131,MATCH($B2288,Account!$A$2:$A$131,0))&amp;"-"&amp;$C2288&amp;"-"&amp;$D2288,'Bill Report Reference'!$I$2:$I$64,0)),"")</f>
        <v>PREX 2.8:2025/APP</v>
      </c>
      <c r="G2288" s="7" t="str">
        <f>IFERROR(""&amp;INDEX('Bill Report Reference'!$F$2:$F$64,MATCH(INDEX(Account!$J$2:$J$131,MATCH($B2288,Account!$A$2:$A$131,0))&amp;"-"&amp;$C2288&amp;"-"&amp;$D2288,'Bill Report Reference'!$I$2:$I$64,0)),"")</f>
        <v>N/A</v>
      </c>
      <c r="H2288" s="9" t="n">
        <v>2309991000</v>
      </c>
      <c r="I2288" s="7" t="inlineStr">
        <is>
          <t>budget authority</t>
        </is>
      </c>
      <c r="J2288" s="7" t="inlineStr"/>
      <c r="K2288" s="7" t="inlineStr">
        <is>
          <t>FALSE</t>
        </is>
      </c>
      <c r="L2288" s="7" t="inlineStr"/>
      <c r="M2288" s="7" t="inlineStr">
        <is>
          <t>SRC-CRPT-118SRPT207</t>
        </is>
      </c>
      <c r="N2288" s="7" t="inlineStr">
        <is>
          <t>436</t>
        </is>
      </c>
      <c r="O2288" s="7" t="inlineStr">
        <is>
          <t>Title II, National Institutes of Health -- printed as 'National Institute of Diabetes and Digestive and Kidney Diseases [NIDDK]' [Budget estimate]</t>
        </is>
      </c>
      <c r="P2288" s="7" t="inlineStr">
        <is>
          <t>text-extracted</t>
        </is>
      </c>
      <c r="Q2288" s="7" t="n">
        <v>0.95</v>
      </c>
      <c r="R2288" s="7" t="inlineStr">
        <is>
          <t>auto-validated</t>
        </is>
      </c>
      <c r="S2288" s="7" t="str">
        <f>IFERROR(""&amp;INDEX('Bill Report Reference'!$G$2:$G$64,MATCH(INDEX(Account!$J$2:$J$131,MATCH($B2288,Account!$A$2:$A$131,0))&amp;"-"&amp;$C2288&amp;"-"&amp;$D2288,'Bill Report Reference'!$I$2:$I$64,0)),"")</f>
        <v>https://www.govinfo.gov/content/pkg/BUDGET-2025-APP/pdf/BUDGET-2025-APP.pdf</v>
      </c>
      <c r="T2288" s="7" t="str">
        <f>IFERROR(""&amp;INDEX('Bill Report Reference'!$H$2:$H$64,MATCH(INDEX(Account!$J$2:$J$131,MATCH($B2288,Account!$A$2:$A$131,0))&amp;"-"&amp;$C2288&amp;"-"&amp;$D2288,'Bill Report Reference'!$I$2:$I$64,0)),"")</f>
        <v>N/A</v>
      </c>
      <c r="U2288" s="7" t="inlineStr"/>
    </row>
    <row r="2289">
      <c r="A2289" s="7" t="inlineStr">
        <is>
          <t>OBS-LHHS-1418</t>
        </is>
      </c>
      <c r="B2289" s="7" t="inlineStr">
        <is>
          <t>ACC-HHS-NIH-NIDDK</t>
        </is>
      </c>
      <c r="C2289" s="7" t="n">
        <v>2025</v>
      </c>
      <c r="D2289" s="7" t="inlineStr">
        <is>
          <t>Senate Reported</t>
        </is>
      </c>
      <c r="E2289" s="7" t="inlineStr">
        <is>
          <t>Senate</t>
        </is>
      </c>
      <c r="F2289" s="7" t="str">
        <f>IFERROR(""&amp;INDEX('Bill Report Reference'!$E$2:$E$64,MATCH(INDEX(Account!$J$2:$J$131,MATCH($B2289,Account!$A$2:$A$131,0))&amp;"-"&amp;$C2289&amp;"-"&amp;$D2289,'Bill Report Reference'!$I$2:$I$64,0)),"")</f>
        <v>S.4942</v>
      </c>
      <c r="G2289" s="7" t="str">
        <f>IFERROR(""&amp;INDEX('Bill Report Reference'!$F$2:$F$64,MATCH(INDEX(Account!$J$2:$J$131,MATCH($B2289,Account!$A$2:$A$131,0))&amp;"-"&amp;$C2289&amp;"-"&amp;$D2289,'Bill Report Reference'!$I$2:$I$64,0)),"")</f>
        <v>S.Rept.118-207</v>
      </c>
      <c r="H2289" s="9" t="n">
        <v>2360721000</v>
      </c>
      <c r="I2289" s="7" t="inlineStr">
        <is>
          <t>budget authority</t>
        </is>
      </c>
      <c r="J2289" s="7" t="inlineStr"/>
      <c r="K2289" s="7" t="inlineStr">
        <is>
          <t>FALSE</t>
        </is>
      </c>
      <c r="L2289" s="7" t="inlineStr"/>
      <c r="M2289" s="7" t="inlineStr">
        <is>
          <t>SRC-CRPT-118SRPT207</t>
        </is>
      </c>
      <c r="N2289" s="7" t="inlineStr">
        <is>
          <t>436</t>
        </is>
      </c>
      <c r="O2289" s="7" t="inlineStr">
        <is>
          <t>Title II, National Institutes of Health -- printed as 'National Institute of Diabetes and Digestive and Kidney Diseases [NIDDK]' [Committee recommendation]</t>
        </is>
      </c>
      <c r="P2289" s="7" t="inlineStr">
        <is>
          <t>text-extracted</t>
        </is>
      </c>
      <c r="Q2289" s="7" t="n">
        <v>0.95</v>
      </c>
      <c r="R2289" s="7" t="inlineStr">
        <is>
          <t>auto-validated</t>
        </is>
      </c>
      <c r="S2289" s="7" t="str">
        <f>IFERROR(""&amp;INDEX('Bill Report Reference'!$G$2:$G$64,MATCH(INDEX(Account!$J$2:$J$131,MATCH($B2289,Account!$A$2:$A$131,0))&amp;"-"&amp;$C2289&amp;"-"&amp;$D2289,'Bill Report Reference'!$I$2:$I$64,0)),"")</f>
        <v>https://www.govinfo.gov/content/pkg/BILLS-118s4942rs/pdf/BILLS-118s4942rs.pdf</v>
      </c>
      <c r="T2289" s="7" t="str">
        <f>IFERROR(""&amp;INDEX('Bill Report Reference'!$H$2:$H$64,MATCH(INDEX(Account!$J$2:$J$131,MATCH($B2289,Account!$A$2:$A$131,0))&amp;"-"&amp;$C2289&amp;"-"&amp;$D2289,'Bill Report Reference'!$I$2:$I$64,0)),"")</f>
        <v>https://www.congress.gov/118/crpt/srpt207/CRPT-118srpt207.pdf</v>
      </c>
      <c r="U2289" s="7" t="inlineStr"/>
    </row>
    <row r="2290">
      <c r="A2290" s="7" t="inlineStr">
        <is>
          <t>OBS-LHHS-1419</t>
        </is>
      </c>
      <c r="B2290" s="7" t="inlineStr">
        <is>
          <t>ACC-HHS-NIH-NIDDK</t>
        </is>
      </c>
      <c r="C2290" s="7" t="n">
        <v>2026</v>
      </c>
      <c r="D2290" s="7" t="inlineStr">
        <is>
          <t>Enacted</t>
        </is>
      </c>
      <c r="E2290" s="7" t="inlineStr">
        <is>
          <t>N/A</t>
        </is>
      </c>
      <c r="F2290" s="7" t="str">
        <f>IFERROR(""&amp;INDEX('Bill Report Reference'!$E$2:$E$64,MATCH(INDEX(Account!$J$2:$J$131,MATCH($B2290,Account!$A$2:$A$131,0))&amp;"-"&amp;$C2290&amp;"-"&amp;$D2290,'Bill Report Reference'!$I$2:$I$64,0)),"")</f>
        <v>P.L.119-75</v>
      </c>
      <c r="G2290" s="7" t="str">
        <f>IFERROR(""&amp;INDEX('Bill Report Reference'!$F$2:$F$64,MATCH(INDEX(Account!$J$2:$J$131,MATCH($B2290,Account!$A$2:$A$131,0))&amp;"-"&amp;$C2290&amp;"-"&amp;$D2290,'Bill Report Reference'!$I$2:$I$64,0)),"")</f>
        <v>JES_LHHS_P.L.119-75</v>
      </c>
      <c r="H2290" s="9" t="n">
        <v>2326721000</v>
      </c>
      <c r="I2290" s="7" t="inlineStr">
        <is>
          <t>budget authority</t>
        </is>
      </c>
      <c r="J2290" s="7" t="inlineStr"/>
      <c r="K2290" s="7" t="inlineStr">
        <is>
          <t>FALSE</t>
        </is>
      </c>
      <c r="L2290" s="7" t="inlineStr"/>
      <c r="M2290" s="7" t="inlineStr">
        <is>
          <t>SRC-CRPT-119HRPT696</t>
        </is>
      </c>
      <c r="N2290" s="7" t="inlineStr">
        <is>
          <t>374</t>
        </is>
      </c>
      <c r="O2290" s="7" t="inlineStr">
        <is>
          <t>Title II, National Institutes of Health -- printed as 'National Institute of Diabetes and Digestive and Kidney Diseases (NIDDK)' [FY 2026 Enacted]</t>
        </is>
      </c>
      <c r="P2290" s="7" t="inlineStr">
        <is>
          <t>AI-extracted</t>
        </is>
      </c>
      <c r="Q2290" s="7" t="n">
        <v>0.95</v>
      </c>
      <c r="R2290" s="7" t="inlineStr">
        <is>
          <t>auto-validated</t>
        </is>
      </c>
      <c r="S2290" s="7" t="str">
        <f>IFERROR(""&amp;INDEX('Bill Report Reference'!$G$2:$G$64,MATCH(INDEX(Account!$J$2:$J$131,MATCH($B2290,Account!$A$2:$A$131,0))&amp;"-"&amp;$C2290&amp;"-"&amp;$D2290,'Bill Report Reference'!$I$2:$I$64,0)),"")</f>
        <v>https://www.govinfo.gov/content/pkg/PLAW-119publ75/pdf/PLAW-119publ75.pdf</v>
      </c>
      <c r="T2290" s="7" t="str">
        <f>IFERROR(""&amp;INDEX('Bill Report Reference'!$H$2:$H$64,MATCH(INDEX(Account!$J$2:$J$131,MATCH($B2290,Account!$A$2:$A$131,0))&amp;"-"&amp;$C2290&amp;"-"&amp;$D2290,'Bill Report Reference'!$I$2:$I$64,0)),"")</f>
        <v>https://www.govinfo.gov/content/pkg/CREC-2026-01-22/pdf/CREC-2026-01-22-pt2-PgH1353-2.pdf</v>
      </c>
      <c r="U2290" s="7" t="inlineStr"/>
    </row>
    <row r="2291">
      <c r="A2291" s="7" t="inlineStr">
        <is>
          <t>OBS-LHHS-1420</t>
        </is>
      </c>
      <c r="B2291" s="7" t="inlineStr">
        <is>
          <t>ACC-HHS-NIH-NIDDK</t>
        </is>
      </c>
      <c r="C2291" s="7" t="n">
        <v>2026</v>
      </c>
      <c r="D2291" s="7" t="inlineStr">
        <is>
          <t>House Reported</t>
        </is>
      </c>
      <c r="E2291" s="7" t="inlineStr">
        <is>
          <t>House</t>
        </is>
      </c>
      <c r="F2291" s="7" t="str">
        <f>IFERROR(""&amp;INDEX('Bill Report Reference'!$E$2:$E$64,MATCH(INDEX(Account!$J$2:$J$131,MATCH($B2291,Account!$A$2:$A$131,0))&amp;"-"&amp;$C2291&amp;"-"&amp;$D2291,'Bill Report Reference'!$I$2:$I$64,0)),"")</f>
        <v>H.R.5304</v>
      </c>
      <c r="G2291" s="7" t="str">
        <f>IFERROR(""&amp;INDEX('Bill Report Reference'!$F$2:$F$64,MATCH(INDEX(Account!$J$2:$J$131,MATCH($B2291,Account!$A$2:$A$131,0))&amp;"-"&amp;$C2291&amp;"-"&amp;$D2291,'Bill Report Reference'!$I$2:$I$64,0)),"")</f>
        <v>H.Rept.119-271</v>
      </c>
      <c r="H2291" s="9" t="n">
        <v>2330721000</v>
      </c>
      <c r="I2291" s="7" t="inlineStr">
        <is>
          <t>budget authority</t>
        </is>
      </c>
      <c r="J2291" s="7" t="inlineStr"/>
      <c r="K2291" s="7" t="inlineStr">
        <is>
          <t>FALSE</t>
        </is>
      </c>
      <c r="L2291" s="7" t="inlineStr"/>
      <c r="M2291" s="7" t="inlineStr">
        <is>
          <t>SRC-CRPT-119HRPT271</t>
        </is>
      </c>
      <c r="N2291" s="7" t="inlineStr">
        <is>
          <t>343</t>
        </is>
      </c>
      <c r="O2291" s="7" t="inlineStr">
        <is>
          <t>Title II, National Institutes of Health -- printed as 'National Institute of Diabetes and Digestive and Kidney Diseases (NIDDK)' [Bill]</t>
        </is>
      </c>
      <c r="P2291" s="7" t="inlineStr">
        <is>
          <t>AI-extracted</t>
        </is>
      </c>
      <c r="Q2291" s="7" t="n">
        <v>0.95</v>
      </c>
      <c r="R2291" s="7" t="inlineStr">
        <is>
          <t>auto-validated</t>
        </is>
      </c>
      <c r="S2291" s="7" t="str">
        <f>IFERROR(""&amp;INDEX('Bill Report Reference'!$G$2:$G$64,MATCH(INDEX(Account!$J$2:$J$131,MATCH($B2291,Account!$A$2:$A$131,0))&amp;"-"&amp;$C2291&amp;"-"&amp;$D2291,'Bill Report Reference'!$I$2:$I$64,0)),"")</f>
        <v>https://www.govinfo.gov/content/pkg/BILLS-119hr5304rh/pdf/BILLS-119hr5304rh.pdf</v>
      </c>
      <c r="T2291" s="7" t="str">
        <f>IFERROR(""&amp;INDEX('Bill Report Reference'!$H$2:$H$64,MATCH(INDEX(Account!$J$2:$J$131,MATCH($B2291,Account!$A$2:$A$131,0))&amp;"-"&amp;$C2291&amp;"-"&amp;$D2291,'Bill Report Reference'!$I$2:$I$64,0)),"")</f>
        <v>https://www.congress.gov/119/crpt/hrpt271/CRPT-119hrpt271.pdf</v>
      </c>
      <c r="U2291" s="7" t="inlineStr"/>
    </row>
    <row r="2292">
      <c r="A2292" s="7" t="inlineStr">
        <is>
          <t>OBS-LHHS-1421</t>
        </is>
      </c>
      <c r="B2292" s="7" t="inlineStr">
        <is>
          <t>ACC-HHS-NIH-NIDDK</t>
        </is>
      </c>
      <c r="C2292" s="7" t="n">
        <v>2026</v>
      </c>
      <c r="D2292" s="7" t="inlineStr">
        <is>
          <t>President's Budget</t>
        </is>
      </c>
      <c r="E2292" s="7" t="inlineStr">
        <is>
          <t>N/A</t>
        </is>
      </c>
      <c r="F2292" s="7" t="str">
        <f>IFERROR(""&amp;INDEX('Bill Report Reference'!$E$2:$E$64,MATCH(INDEX(Account!$J$2:$J$131,MATCH($B2292,Account!$A$2:$A$131,0))&amp;"-"&amp;$C2292&amp;"-"&amp;$D2292,'Bill Report Reference'!$I$2:$I$64,0)),"")</f>
        <v>PREX 2.8:2026/APP</v>
      </c>
      <c r="G2292" s="7" t="str">
        <f>IFERROR(""&amp;INDEX('Bill Report Reference'!$F$2:$F$64,MATCH(INDEX(Account!$J$2:$J$131,MATCH($B2292,Account!$A$2:$A$131,0))&amp;"-"&amp;$C2292&amp;"-"&amp;$D2292,'Bill Report Reference'!$I$2:$I$64,0)),"")</f>
        <v>N/A</v>
      </c>
      <c r="H2292" s="9" t="n">
        <v>0</v>
      </c>
      <c r="I2292" s="7" t="inlineStr">
        <is>
          <t>budget authority</t>
        </is>
      </c>
      <c r="J2292" s="7" t="inlineStr"/>
      <c r="K2292" s="7" t="inlineStr">
        <is>
          <t>FALSE</t>
        </is>
      </c>
      <c r="L2292" s="7" t="inlineStr"/>
      <c r="M2292" s="7" t="inlineStr">
        <is>
          <t>SRC-CRPT-119HRPT271</t>
        </is>
      </c>
      <c r="N2292" s="7" t="inlineStr">
        <is>
          <t>343</t>
        </is>
      </c>
      <c r="O2292" s="7" t="inlineStr">
        <is>
          <t>Title II, National Institutes of Health -- printed as 'National Institute of Diabetes and Digestive and Kidney Diseases (NIDDK)' [FY 2026 Request]</t>
        </is>
      </c>
      <c r="P2292" s="7" t="inlineStr">
        <is>
          <t>AI-extracted</t>
        </is>
      </c>
      <c r="Q2292" s="7" t="n">
        <v>0.95</v>
      </c>
      <c r="R2292" s="7" t="inlineStr">
        <is>
          <t>auto-validated</t>
        </is>
      </c>
      <c r="S2292" s="7" t="str">
        <f>IFERROR(""&amp;INDEX('Bill Report Reference'!$G$2:$G$64,MATCH(INDEX(Account!$J$2:$J$131,MATCH($B2292,Account!$A$2:$A$131,0))&amp;"-"&amp;$C2292&amp;"-"&amp;$D2292,'Bill Report Reference'!$I$2:$I$64,0)),"")</f>
        <v>https://www.govinfo.gov/content/pkg/BUDGET-2026-APP/pdf/BUDGET-2026-APP.pdf</v>
      </c>
      <c r="T2292" s="7" t="str">
        <f>IFERROR(""&amp;INDEX('Bill Report Reference'!$H$2:$H$64,MATCH(INDEX(Account!$J$2:$J$131,MATCH($B2292,Account!$A$2:$A$131,0))&amp;"-"&amp;$C2292&amp;"-"&amp;$D2292,'Bill Report Reference'!$I$2:$I$64,0)),"")</f>
        <v>N/A</v>
      </c>
      <c r="U2292" s="7" t="inlineStr"/>
    </row>
    <row r="2293">
      <c r="A2293" s="7" t="inlineStr">
        <is>
          <t>OBS-LHHS-1422</t>
        </is>
      </c>
      <c r="B2293" s="7" t="inlineStr">
        <is>
          <t>ACC-HHS-NIH-NIDDK</t>
        </is>
      </c>
      <c r="C2293" s="7" t="n">
        <v>2026</v>
      </c>
      <c r="D2293" s="7" t="inlineStr">
        <is>
          <t>Senate Reported</t>
        </is>
      </c>
      <c r="E2293" s="7" t="inlineStr">
        <is>
          <t>Senate</t>
        </is>
      </c>
      <c r="F2293" s="7" t="str">
        <f>IFERROR(""&amp;INDEX('Bill Report Reference'!$E$2:$E$64,MATCH(INDEX(Account!$J$2:$J$131,MATCH($B2293,Account!$A$2:$A$131,0))&amp;"-"&amp;$C2293&amp;"-"&amp;$D2293,'Bill Report Reference'!$I$2:$I$64,0)),"")</f>
        <v>S.2587</v>
      </c>
      <c r="G2293" s="7" t="str">
        <f>IFERROR(""&amp;INDEX('Bill Report Reference'!$F$2:$F$64,MATCH(INDEX(Account!$J$2:$J$131,MATCH($B2293,Account!$A$2:$A$131,0))&amp;"-"&amp;$C2293&amp;"-"&amp;$D2293,'Bill Report Reference'!$I$2:$I$64,0)),"")</f>
        <v>S.Rept.119-55</v>
      </c>
      <c r="H2293" s="9" t="n">
        <v>2320721000</v>
      </c>
      <c r="I2293" s="7" t="inlineStr">
        <is>
          <t>budget authority</t>
        </is>
      </c>
      <c r="J2293" s="7" t="inlineStr"/>
      <c r="K2293" s="7" t="inlineStr">
        <is>
          <t>FALSE</t>
        </is>
      </c>
      <c r="L2293" s="7" t="inlineStr"/>
      <c r="M2293" s="7" t="inlineStr">
        <is>
          <t>SRC-CRPT-119SRPT55</t>
        </is>
      </c>
      <c r="N2293" s="7" t="inlineStr">
        <is>
          <t>434</t>
        </is>
      </c>
      <c r="O2293" s="7" t="inlineStr">
        <is>
          <t>Title II, National Institutes of Health -- printed as 'National Institute of Diabetes and Digestive and Kidney Diseases [NIDDK]' [Committee recommendation]</t>
        </is>
      </c>
      <c r="P2293" s="7" t="inlineStr">
        <is>
          <t>text-extracted</t>
        </is>
      </c>
      <c r="Q2293" s="7" t="n">
        <v>0.95</v>
      </c>
      <c r="R2293" s="7" t="inlineStr">
        <is>
          <t>unverified</t>
        </is>
      </c>
      <c r="S2293" s="7" t="str">
        <f>IFERROR(""&amp;INDEX('Bill Report Reference'!$G$2:$G$64,MATCH(INDEX(Account!$J$2:$J$131,MATCH($B2293,Account!$A$2:$A$131,0))&amp;"-"&amp;$C2293&amp;"-"&amp;$D2293,'Bill Report Reference'!$I$2:$I$64,0)),"")</f>
        <v>https://www.govinfo.gov/content/pkg/BILLS-119s2587rs/pdf/BILLS-119s2587rs.pdf</v>
      </c>
      <c r="T2293" s="7" t="str">
        <f>IFERROR(""&amp;INDEX('Bill Report Reference'!$H$2:$H$64,MATCH(INDEX(Account!$J$2:$J$131,MATCH($B2293,Account!$A$2:$A$131,0))&amp;"-"&amp;$C2293&amp;"-"&amp;$D2293,'Bill Report Reference'!$I$2:$I$64,0)),"")</f>
        <v>https://www.congress.gov/119/crpt/srpt55/CRPT-119srpt55.pdf</v>
      </c>
      <c r="U2293" s="7" t="inlineStr"/>
    </row>
    <row r="2294">
      <c r="A2294" s="7" t="inlineStr">
        <is>
          <t>OBS-LHHS-1423</t>
        </is>
      </c>
      <c r="B2294" s="7" t="inlineStr">
        <is>
          <t>ACC-HHS-NIH-NIDDK</t>
        </is>
      </c>
      <c r="C2294" s="7" t="n">
        <v>2027</v>
      </c>
      <c r="D2294" s="7" t="inlineStr">
        <is>
          <t>House Reported</t>
        </is>
      </c>
      <c r="E2294" s="7" t="inlineStr">
        <is>
          <t>House</t>
        </is>
      </c>
      <c r="F2294" s="7" t="str">
        <f>IFERROR(""&amp;INDEX('Bill Report Reference'!$E$2:$E$64,MATCH(INDEX(Account!$J$2:$J$131,MATCH($B2294,Account!$A$2:$A$131,0))&amp;"-"&amp;$C2294&amp;"-"&amp;$D2294,'Bill Report Reference'!$I$2:$I$64,0)),"")</f>
        <v>H.R.9260</v>
      </c>
      <c r="G2294" s="7" t="str">
        <f>IFERROR(""&amp;INDEX('Bill Report Reference'!$F$2:$F$64,MATCH(INDEX(Account!$J$2:$J$131,MATCH($B2294,Account!$A$2:$A$131,0))&amp;"-"&amp;$C2294&amp;"-"&amp;$D2294,'Bill Report Reference'!$I$2:$I$64,0)),"")</f>
        <v>H.Rept.119-696</v>
      </c>
      <c r="H2294" s="9" t="n">
        <v>2348721000</v>
      </c>
      <c r="I2294" s="7" t="inlineStr">
        <is>
          <t>budget authority</t>
        </is>
      </c>
      <c r="J2294" s="7" t="inlineStr"/>
      <c r="K2294" s="7" t="inlineStr">
        <is>
          <t>FALSE</t>
        </is>
      </c>
      <c r="L2294" s="7" t="inlineStr"/>
      <c r="M2294" s="7" t="inlineStr">
        <is>
          <t>SRC-CRPT-119HRPT696</t>
        </is>
      </c>
      <c r="N2294" s="7" t="inlineStr">
        <is>
          <t>374</t>
        </is>
      </c>
      <c r="O2294" s="7" t="inlineStr">
        <is>
          <t>Title II, National Institutes of Health -- printed as 'National Institute of Diabetes and Digestive and Kidney Diseases (NIDDK)' [Committee Recommendation]</t>
        </is>
      </c>
      <c r="P2294" s="7" t="inlineStr">
        <is>
          <t>AI-extracted</t>
        </is>
      </c>
      <c r="Q2294" s="7" t="n">
        <v>0.95</v>
      </c>
      <c r="R2294" s="7" t="inlineStr">
        <is>
          <t>auto-validated</t>
        </is>
      </c>
      <c r="S2294" s="7" t="str">
        <f>IFERROR(""&amp;INDEX('Bill Report Reference'!$G$2:$G$64,MATCH(INDEX(Account!$J$2:$J$131,MATCH($B2294,Account!$A$2:$A$131,0))&amp;"-"&amp;$C2294&amp;"-"&amp;$D2294,'Bill Report Reference'!$I$2:$I$64,0)),"")</f>
        <v>https://www.govinfo.gov/content/pkg/BILLS-119hr9260rh/pdf/BILLS-119hr9260rh.pdf</v>
      </c>
      <c r="T2294" s="7" t="str">
        <f>IFERROR(""&amp;INDEX('Bill Report Reference'!$H$2:$H$64,MATCH(INDEX(Account!$J$2:$J$131,MATCH($B2294,Account!$A$2:$A$131,0))&amp;"-"&amp;$C2294&amp;"-"&amp;$D2294,'Bill Report Reference'!$I$2:$I$64,0)),"")</f>
        <v>https://www.congress.gov/119/crpt/hrpt696/CRPT-119hrpt696.pdf</v>
      </c>
      <c r="U2294" s="7" t="inlineStr"/>
    </row>
    <row r="2295">
      <c r="A2295" s="7" t="inlineStr">
        <is>
          <t>OBS-LHHS-1424</t>
        </is>
      </c>
      <c r="B2295" s="7" t="inlineStr">
        <is>
          <t>ACC-HHS-NIH-NIDDK</t>
        </is>
      </c>
      <c r="C2295" s="7" t="n">
        <v>2027</v>
      </c>
      <c r="D2295" s="7" t="inlineStr">
        <is>
          <t>President's Budget</t>
        </is>
      </c>
      <c r="E2295" s="7" t="inlineStr">
        <is>
          <t>N/A</t>
        </is>
      </c>
      <c r="F2295" s="7" t="str">
        <f>IFERROR(""&amp;INDEX('Bill Report Reference'!$E$2:$E$64,MATCH(INDEX(Account!$J$2:$J$131,MATCH($B2295,Account!$A$2:$A$131,0))&amp;"-"&amp;$C2295&amp;"-"&amp;$D2295,'Bill Report Reference'!$I$2:$I$64,0)),"")</f>
        <v>PREX 2.8:2027/APP</v>
      </c>
      <c r="G2295" s="7" t="str">
        <f>IFERROR(""&amp;INDEX('Bill Report Reference'!$F$2:$F$64,MATCH(INDEX(Account!$J$2:$J$131,MATCH($B2295,Account!$A$2:$A$131,0))&amp;"-"&amp;$C2295&amp;"-"&amp;$D2295,'Bill Report Reference'!$I$2:$I$64,0)),"")</f>
        <v>N/A</v>
      </c>
      <c r="H2295" s="9" t="n">
        <v>2159629000</v>
      </c>
      <c r="I2295" s="7" t="inlineStr">
        <is>
          <t>budget authority</t>
        </is>
      </c>
      <c r="J2295" s="7" t="inlineStr"/>
      <c r="K2295" s="7" t="inlineStr">
        <is>
          <t>FALSE</t>
        </is>
      </c>
      <c r="L2295" s="7" t="inlineStr"/>
      <c r="M2295" s="7" t="inlineStr">
        <is>
          <t>SRC-CRPT-119HRPT696</t>
        </is>
      </c>
      <c r="N2295" s="7" t="inlineStr">
        <is>
          <t>374</t>
        </is>
      </c>
      <c r="O2295" s="7" t="inlineStr">
        <is>
          <t>Title II, National Institutes of Health -- printed as 'National Institute of Diabetes and Digestive and Kidney Diseases (NIDDK)' [FY 2027 Request*]</t>
        </is>
      </c>
      <c r="P2295" s="7" t="inlineStr">
        <is>
          <t>AI-extracted</t>
        </is>
      </c>
      <c r="Q2295" s="7" t="n">
        <v>0.95</v>
      </c>
      <c r="R2295" s="7" t="inlineStr">
        <is>
          <t>auto-validated</t>
        </is>
      </c>
      <c r="S2295" s="7" t="str">
        <f>IFERROR(""&amp;INDEX('Bill Report Reference'!$G$2:$G$64,MATCH(INDEX(Account!$J$2:$J$131,MATCH($B2295,Account!$A$2:$A$131,0))&amp;"-"&amp;$C2295&amp;"-"&amp;$D2295,'Bill Report Reference'!$I$2:$I$64,0)),"")</f>
        <v>https://www.govinfo.gov/content/pkg/BUDGET-2027-APP/pdf/BUDGET-2027-APP.pdf</v>
      </c>
      <c r="T2295" s="7" t="str">
        <f>IFERROR(""&amp;INDEX('Bill Report Reference'!$H$2:$H$64,MATCH(INDEX(Account!$J$2:$J$131,MATCH($B2295,Account!$A$2:$A$131,0))&amp;"-"&amp;$C2295&amp;"-"&amp;$D2295,'Bill Report Reference'!$I$2:$I$64,0)),"")</f>
        <v>N/A</v>
      </c>
      <c r="U2295" s="7" t="inlineStr"/>
    </row>
    <row r="2296">
      <c r="A2296" s="7" t="inlineStr">
        <is>
          <t>OBS-LHHS-1425</t>
        </is>
      </c>
      <c r="B2296" s="7" t="inlineStr">
        <is>
          <t>ACC-HHS-NIH-NIEHS</t>
        </is>
      </c>
      <c r="C2296" s="7" t="n">
        <v>2023</v>
      </c>
      <c r="D2296" s="7" t="inlineStr">
        <is>
          <t>Enacted</t>
        </is>
      </c>
      <c r="E2296" s="7" t="inlineStr">
        <is>
          <t>N/A</t>
        </is>
      </c>
      <c r="F2296" s="7" t="str">
        <f>IFERROR(""&amp;INDEX('Bill Report Reference'!$E$2:$E$64,MATCH(INDEX(Account!$J$2:$J$131,MATCH($B2296,Account!$A$2:$A$131,0))&amp;"-"&amp;$C2296&amp;"-"&amp;$D2296,'Bill Report Reference'!$I$2:$I$64,0)),"")</f>
        <v>P.L.117-328</v>
      </c>
      <c r="G2296" s="7" t="str">
        <f>IFERROR(""&amp;INDEX('Bill Report Reference'!$F$2:$F$64,MATCH(INDEX(Account!$J$2:$J$131,MATCH($B2296,Account!$A$2:$A$131,0))&amp;"-"&amp;$C2296&amp;"-"&amp;$D2296,'Bill Report Reference'!$I$2:$I$64,0)),"")</f>
        <v>N/A</v>
      </c>
      <c r="H2296" s="9" t="n">
        <v>913979000</v>
      </c>
      <c r="I2296" s="7" t="inlineStr">
        <is>
          <t>budget authority</t>
        </is>
      </c>
      <c r="J2296" s="7" t="inlineStr"/>
      <c r="K2296" s="7" t="inlineStr">
        <is>
          <t>FALSE</t>
        </is>
      </c>
      <c r="L2296" s="7" t="inlineStr"/>
      <c r="M2296" s="7" t="inlineStr">
        <is>
          <t>SRC-CRPT-118SRPT84</t>
        </is>
      </c>
      <c r="N2296" s="7" t="inlineStr">
        <is>
          <t>378</t>
        </is>
      </c>
      <c r="O2296" s="7" t="inlineStr">
        <is>
          <t>Title II, National Institutes of Health -- printed as 'National Institute of Environmental Health Sciences (NIEHS)' [2023 appropriation]</t>
        </is>
      </c>
      <c r="P2296" s="7" t="inlineStr">
        <is>
          <t>text-extracted</t>
        </is>
      </c>
      <c r="Q2296" s="7" t="n">
        <v>0.5</v>
      </c>
      <c r="R2296" s="7" t="inlineStr">
        <is>
          <t>auto-validated</t>
        </is>
      </c>
      <c r="S2296" s="7" t="str">
        <f>IFERROR(""&amp;INDEX('Bill Report Reference'!$G$2:$G$64,MATCH(INDEX(Account!$J$2:$J$131,MATCH($B2296,Account!$A$2:$A$131,0))&amp;"-"&amp;$C2296&amp;"-"&amp;$D2296,'Bill Report Reference'!$I$2:$I$64,0)),"")</f>
        <v>https://www.govinfo.gov/content/pkg/PLAW-117publ328/pdf/PLAW-117publ328.pdf</v>
      </c>
      <c r="T2296" s="7" t="str">
        <f>IFERROR(""&amp;INDEX('Bill Report Reference'!$H$2:$H$64,MATCH(INDEX(Account!$J$2:$J$131,MATCH($B2296,Account!$A$2:$A$131,0))&amp;"-"&amp;$C2296&amp;"-"&amp;$D2296,'Bill Report Reference'!$I$2:$I$64,0)),"")</f>
        <v>N/A</v>
      </c>
      <c r="U2296" s="7" t="inlineStr"/>
    </row>
    <row r="2297">
      <c r="A2297" s="7" t="inlineStr">
        <is>
          <t>OBS-LHHS-1426</t>
        </is>
      </c>
      <c r="B2297" s="7" t="inlineStr">
        <is>
          <t>ACC-HHS-NIH-NIEHS</t>
        </is>
      </c>
      <c r="C2297" s="7" t="n">
        <v>2023</v>
      </c>
      <c r="D2297" s="7" t="inlineStr">
        <is>
          <t>House Reported</t>
        </is>
      </c>
      <c r="E2297" s="7" t="inlineStr">
        <is>
          <t>House</t>
        </is>
      </c>
      <c r="F2297" s="7" t="str">
        <f>IFERROR(""&amp;INDEX('Bill Report Reference'!$E$2:$E$64,MATCH(INDEX(Account!$J$2:$J$131,MATCH($B2297,Account!$A$2:$A$131,0))&amp;"-"&amp;$C2297&amp;"-"&amp;$D2297,'Bill Report Reference'!$I$2:$I$64,0)),"")</f>
        <v>H.R.8295</v>
      </c>
      <c r="G2297" s="7" t="str">
        <f>IFERROR(""&amp;INDEX('Bill Report Reference'!$F$2:$F$64,MATCH(INDEX(Account!$J$2:$J$131,MATCH($B2297,Account!$A$2:$A$131,0))&amp;"-"&amp;$C2297&amp;"-"&amp;$D2297,'Bill Report Reference'!$I$2:$I$64,0)),"")</f>
        <v>H.Rept.117-403</v>
      </c>
      <c r="H2297" s="9" t="n">
        <v>878750000</v>
      </c>
      <c r="I2297" s="7" t="inlineStr">
        <is>
          <t>budget authority</t>
        </is>
      </c>
      <c r="J2297" s="7" t="inlineStr"/>
      <c r="K2297" s="7" t="inlineStr">
        <is>
          <t>FALSE</t>
        </is>
      </c>
      <c r="L2297" s="7" t="inlineStr"/>
      <c r="M2297" s="7" t="inlineStr">
        <is>
          <t>SRC-CRPT-117HRPT403</t>
        </is>
      </c>
      <c r="N2297" s="7" t="inlineStr">
        <is>
          <t>815</t>
        </is>
      </c>
      <c r="O2297" s="7" t="inlineStr">
        <is>
          <t>Title II, National Institutes of Health -- printed as 'National Institute of Environmental Health Sciences (NIEHS)' [Bill]</t>
        </is>
      </c>
      <c r="P2297" s="7" t="inlineStr">
        <is>
          <t>AI-extracted</t>
        </is>
      </c>
      <c r="Q2297" s="7" t="n">
        <v>0.95</v>
      </c>
      <c r="R2297" s="7" t="inlineStr">
        <is>
          <t>auto-validated</t>
        </is>
      </c>
      <c r="S2297" s="7" t="str">
        <f>IFERROR(""&amp;INDEX('Bill Report Reference'!$G$2:$G$64,MATCH(INDEX(Account!$J$2:$J$131,MATCH($B2297,Account!$A$2:$A$131,0))&amp;"-"&amp;$C2297&amp;"-"&amp;$D2297,'Bill Report Reference'!$I$2:$I$64,0)),"")</f>
        <v>https://www.govinfo.gov/content/pkg/BILLS-117hr8295rh/pdf/BILLS-117hr8295rh.pdf</v>
      </c>
      <c r="T2297" s="7" t="str">
        <f>IFERROR(""&amp;INDEX('Bill Report Reference'!$H$2:$H$64,MATCH(INDEX(Account!$J$2:$J$131,MATCH($B2297,Account!$A$2:$A$131,0))&amp;"-"&amp;$C2297&amp;"-"&amp;$D2297,'Bill Report Reference'!$I$2:$I$64,0)),"")</f>
        <v>https://www.govinfo.gov/content/pkg/CRPT-117hrpt403/pdf/CRPT-117hrpt403.pdf</v>
      </c>
      <c r="U2297" s="7" t="inlineStr"/>
    </row>
    <row r="2298">
      <c r="A2298" s="7" t="inlineStr">
        <is>
          <t>OBS-LHHS-1427</t>
        </is>
      </c>
      <c r="B2298" s="7" t="inlineStr">
        <is>
          <t>ACC-HHS-NIH-NIEHS</t>
        </is>
      </c>
      <c r="C2298" s="7" t="n">
        <v>2023</v>
      </c>
      <c r="D2298" s="7" t="inlineStr">
        <is>
          <t>President's Budget</t>
        </is>
      </c>
      <c r="E2298" s="7" t="inlineStr">
        <is>
          <t>N/A</t>
        </is>
      </c>
      <c r="F2298" s="7" t="str">
        <f>IFERROR(""&amp;INDEX('Bill Report Reference'!$E$2:$E$64,MATCH(INDEX(Account!$J$2:$J$131,MATCH($B2298,Account!$A$2:$A$131,0))&amp;"-"&amp;$C2298&amp;"-"&amp;$D2298,'Bill Report Reference'!$I$2:$I$64,0)),"")</f>
        <v>PREX 2.8:2023/APP</v>
      </c>
      <c r="G2298" s="7" t="str">
        <f>IFERROR(""&amp;INDEX('Bill Report Reference'!$F$2:$F$64,MATCH(INDEX(Account!$J$2:$J$131,MATCH($B2298,Account!$A$2:$A$131,0))&amp;"-"&amp;$C2298&amp;"-"&amp;$D2298,'Bill Report Reference'!$I$2:$I$64,0)),"")</f>
        <v>N/A</v>
      </c>
      <c r="H2298" s="9" t="n">
        <v>932056000</v>
      </c>
      <c r="I2298" s="7" t="inlineStr">
        <is>
          <t>budget authority</t>
        </is>
      </c>
      <c r="J2298" s="7" t="inlineStr"/>
      <c r="K2298" s="7" t="inlineStr">
        <is>
          <t>FALSE</t>
        </is>
      </c>
      <c r="L2298" s="7" t="inlineStr"/>
      <c r="M2298" s="7" t="inlineStr">
        <is>
          <t>SRC-CRPT-117HRPT403</t>
        </is>
      </c>
      <c r="N2298" s="7" t="inlineStr">
        <is>
          <t>815</t>
        </is>
      </c>
      <c r="O2298" s="7" t="inlineStr">
        <is>
          <t>Title II, National Institutes of Health -- printed as 'National Institute of Environmental Health Sciences (NIEHS)' [FY 2023 Request]</t>
        </is>
      </c>
      <c r="P2298" s="7" t="inlineStr">
        <is>
          <t>AI-extracted</t>
        </is>
      </c>
      <c r="Q2298" s="7" t="n">
        <v>0.95</v>
      </c>
      <c r="R2298" s="7" t="inlineStr">
        <is>
          <t>auto-validated</t>
        </is>
      </c>
      <c r="S2298" s="7" t="str">
        <f>IFERROR(""&amp;INDEX('Bill Report Reference'!$G$2:$G$64,MATCH(INDEX(Account!$J$2:$J$131,MATCH($B2298,Account!$A$2:$A$131,0))&amp;"-"&amp;$C2298&amp;"-"&amp;$D2298,'Bill Report Reference'!$I$2:$I$64,0)),"")</f>
        <v>https://www.govinfo.gov/content/pkg/BUDGET-2023-APP/pdf/BUDGET-2023-APP.pdf</v>
      </c>
      <c r="T2298" s="7" t="str">
        <f>IFERROR(""&amp;INDEX('Bill Report Reference'!$H$2:$H$64,MATCH(INDEX(Account!$J$2:$J$131,MATCH($B2298,Account!$A$2:$A$131,0))&amp;"-"&amp;$C2298&amp;"-"&amp;$D2298,'Bill Report Reference'!$I$2:$I$64,0)),"")</f>
        <v>N/A</v>
      </c>
      <c r="U2298" s="7" t="inlineStr"/>
    </row>
    <row r="2299">
      <c r="A2299" s="7" t="inlineStr">
        <is>
          <t>OBS-LHHS-1428</t>
        </is>
      </c>
      <c r="B2299" s="7" t="inlineStr">
        <is>
          <t>ACC-HHS-NIH-NIEHS</t>
        </is>
      </c>
      <c r="C2299" s="7" t="n">
        <v>2023</v>
      </c>
      <c r="D2299" s="7" t="inlineStr">
        <is>
          <t>Senate Reported</t>
        </is>
      </c>
      <c r="E2299" s="7" t="inlineStr">
        <is>
          <t>Senate</t>
        </is>
      </c>
      <c r="F2299" s="7" t="str">
        <f>IFERROR(""&amp;INDEX('Bill Report Reference'!$E$2:$E$64,MATCH(INDEX(Account!$J$2:$J$131,MATCH($B2299,Account!$A$2:$A$131,0))&amp;"-"&amp;$C2299&amp;"-"&amp;$D2299,'Bill Report Reference'!$I$2:$I$64,0)),"")</f>
        <v>S.4659</v>
      </c>
      <c r="G2299" s="7" t="str">
        <f>IFERROR(""&amp;INDEX('Bill Report Reference'!$F$2:$F$64,MATCH(INDEX(Account!$J$2:$J$131,MATCH($B2299,Account!$A$2:$A$131,0))&amp;"-"&amp;$C2299&amp;"-"&amp;$D2299,'Bill Report Reference'!$I$2:$I$64,0)),"")</f>
        <v>N/A</v>
      </c>
      <c r="H2299" s="9" t="n">
        <v>918276000</v>
      </c>
      <c r="I2299" s="7" t="inlineStr">
        <is>
          <t>budget authority</t>
        </is>
      </c>
      <c r="J2299" s="7" t="inlineStr"/>
      <c r="K2299" s="7" t="inlineStr">
        <is>
          <t>FALSE</t>
        </is>
      </c>
      <c r="L2299" s="7" t="inlineStr"/>
      <c r="M2299" s="7" t="inlineStr">
        <is>
          <t>SRC-EXPL-LHHS-FY2023-SENATE</t>
        </is>
      </c>
      <c r="N2299" s="7" t="inlineStr">
        <is>
          <t>406</t>
        </is>
      </c>
      <c r="O2299" s="7" t="inlineStr">
        <is>
          <t>Title II, National Institutes of Health -- printed as 'National Institute of Environmental Health Sciences (NIEHS)' [Committee recommendation] Source: the Senate Committee's draft explanatory statement for FY2023 (S. 4659 never reported).</t>
        </is>
      </c>
      <c r="P2299" s="7" t="inlineStr">
        <is>
          <t>text-extracted</t>
        </is>
      </c>
      <c r="Q2299" s="7" t="n">
        <v>0.5</v>
      </c>
      <c r="R2299" s="7" t="inlineStr">
        <is>
          <t>unverified</t>
        </is>
      </c>
      <c r="S2299" s="7" t="str">
        <f>IFERROR(""&amp;INDEX('Bill Report Reference'!$G$2:$G$64,MATCH(INDEX(Account!$J$2:$J$131,MATCH($B2299,Account!$A$2:$A$131,0))&amp;"-"&amp;$C2299&amp;"-"&amp;$D2299,'Bill Report Reference'!$I$2:$I$64,0)),"")</f>
        <v>https://www.govinfo.gov/content/pkg/BILLS-117s4659is/pdf/BILLS-117s4659is.pdf</v>
      </c>
      <c r="T2299" s="7" t="str">
        <f>IFERROR(""&amp;INDEX('Bill Report Reference'!$H$2:$H$64,MATCH(INDEX(Account!$J$2:$J$131,MATCH($B2299,Account!$A$2:$A$131,0))&amp;"-"&amp;$C2299&amp;"-"&amp;$D2299,'Bill Report Reference'!$I$2:$I$64,0)),"")</f>
        <v>https://www.appropriations.senate.gov/imo/media/doc/LHHSFY23REPT.pdf</v>
      </c>
      <c r="U2299" s="7" t="inlineStr"/>
    </row>
    <row r="2300">
      <c r="A2300" s="7" t="inlineStr">
        <is>
          <t>OBS-LHHS-1429</t>
        </is>
      </c>
      <c r="B2300" s="7" t="inlineStr">
        <is>
          <t>ACC-HHS-NIH-NIEHS</t>
        </is>
      </c>
      <c r="C2300" s="7" t="n">
        <v>2024</v>
      </c>
      <c r="D2300" s="7" t="inlineStr">
        <is>
          <t>Enacted</t>
        </is>
      </c>
      <c r="E2300" s="7" t="inlineStr">
        <is>
          <t>N/A</t>
        </is>
      </c>
      <c r="F2300" s="7" t="str">
        <f>IFERROR(""&amp;INDEX('Bill Report Reference'!$E$2:$E$64,MATCH(INDEX(Account!$J$2:$J$131,MATCH($B2300,Account!$A$2:$A$131,0))&amp;"-"&amp;$C2300&amp;"-"&amp;$D2300,'Bill Report Reference'!$I$2:$I$64,0)),"")</f>
        <v>P.L.118-47</v>
      </c>
      <c r="G2300" s="7" t="str">
        <f>IFERROR(""&amp;INDEX('Bill Report Reference'!$F$2:$F$64,MATCH(INDEX(Account!$J$2:$J$131,MATCH($B2300,Account!$A$2:$A$131,0))&amp;"-"&amp;$C2300&amp;"-"&amp;$D2300,'Bill Report Reference'!$I$2:$I$64,0)),"")</f>
        <v>N/A</v>
      </c>
      <c r="H2300" s="9" t="n">
        <v>913979000</v>
      </c>
      <c r="I2300" s="7" t="inlineStr">
        <is>
          <t>budget authority</t>
        </is>
      </c>
      <c r="J2300" s="7" t="inlineStr"/>
      <c r="K2300" s="7" t="inlineStr">
        <is>
          <t>FALSE</t>
        </is>
      </c>
      <c r="L2300" s="7" t="inlineStr"/>
      <c r="M2300" s="7" t="inlineStr">
        <is>
          <t>SRC-CRPT-118SRPT207</t>
        </is>
      </c>
      <c r="N2300" s="7" t="inlineStr">
        <is>
          <t>437</t>
        </is>
      </c>
      <c r="O2300" s="7" t="inlineStr">
        <is>
          <t>Title II, National Institutes of Health -- printed as 'National Institute of Environmental Health Sciences (NIEHS)' [2024 appropriation]</t>
        </is>
      </c>
      <c r="P2300" s="7" t="inlineStr">
        <is>
          <t>text-extracted</t>
        </is>
      </c>
      <c r="Q2300" s="7" t="n">
        <v>0.95</v>
      </c>
      <c r="R2300" s="7" t="inlineStr">
        <is>
          <t>auto-validated</t>
        </is>
      </c>
      <c r="S2300" s="7" t="str">
        <f>IFERROR(""&amp;INDEX('Bill Report Reference'!$G$2:$G$64,MATCH(INDEX(Account!$J$2:$J$131,MATCH($B2300,Account!$A$2:$A$131,0))&amp;"-"&amp;$C2300&amp;"-"&amp;$D2300,'Bill Report Reference'!$I$2:$I$64,0)),"")</f>
        <v>https://www.govinfo.gov/content/pkg/PLAW-118publ47/pdf/PLAW-118publ47.pdf</v>
      </c>
      <c r="T2300" s="7" t="str">
        <f>IFERROR(""&amp;INDEX('Bill Report Reference'!$H$2:$H$64,MATCH(INDEX(Account!$J$2:$J$131,MATCH($B2300,Account!$A$2:$A$131,0))&amp;"-"&amp;$C2300&amp;"-"&amp;$D2300,'Bill Report Reference'!$I$2:$I$64,0)),"")</f>
        <v>N/A</v>
      </c>
      <c r="U2300" s="7" t="inlineStr"/>
    </row>
    <row r="2301">
      <c r="A2301" s="7" t="inlineStr">
        <is>
          <t>OBS-LHHS-1430</t>
        </is>
      </c>
      <c r="B2301" s="7" t="inlineStr">
        <is>
          <t>ACC-HHS-NIH-NIEHS</t>
        </is>
      </c>
      <c r="C2301" s="7" t="n">
        <v>2024</v>
      </c>
      <c r="D2301" s="7" t="inlineStr">
        <is>
          <t>President's Budget</t>
        </is>
      </c>
      <c r="E2301" s="7" t="inlineStr">
        <is>
          <t>N/A</t>
        </is>
      </c>
      <c r="F2301" s="7" t="str">
        <f>IFERROR(""&amp;INDEX('Bill Report Reference'!$E$2:$E$64,MATCH(INDEX(Account!$J$2:$J$131,MATCH($B2301,Account!$A$2:$A$131,0))&amp;"-"&amp;$C2301&amp;"-"&amp;$D2301,'Bill Report Reference'!$I$2:$I$64,0)),"")</f>
        <v>PREX 2.8:2024/APP</v>
      </c>
      <c r="G2301" s="7" t="str">
        <f>IFERROR(""&amp;INDEX('Bill Report Reference'!$F$2:$F$64,MATCH(INDEX(Account!$J$2:$J$131,MATCH($B2301,Account!$A$2:$A$131,0))&amp;"-"&amp;$C2301&amp;"-"&amp;$D2301,'Bill Report Reference'!$I$2:$I$64,0)),"")</f>
        <v>N/A</v>
      </c>
      <c r="H2301" s="9" t="n">
        <v>938807000</v>
      </c>
      <c r="I2301" s="7" t="inlineStr">
        <is>
          <t>budget authority</t>
        </is>
      </c>
      <c r="J2301" s="7" t="inlineStr"/>
      <c r="K2301" s="7" t="inlineStr">
        <is>
          <t>FALSE</t>
        </is>
      </c>
      <c r="L2301" s="7" t="inlineStr"/>
      <c r="M2301" s="7" t="inlineStr">
        <is>
          <t>SRC-CRPT-118SRPT84</t>
        </is>
      </c>
      <c r="N2301" s="7" t="inlineStr">
        <is>
          <t>378</t>
        </is>
      </c>
      <c r="O2301" s="7" t="inlineStr">
        <is>
          <t>Title II, National Institutes of Health -- printed as 'National Institute of Environmental Health Sciences (NIEHS)' [Budget estimate]</t>
        </is>
      </c>
      <c r="P2301" s="7" t="inlineStr">
        <is>
          <t>text-extracted</t>
        </is>
      </c>
      <c r="Q2301" s="7" t="n">
        <v>0.95</v>
      </c>
      <c r="R2301" s="7" t="inlineStr">
        <is>
          <t>auto-validated</t>
        </is>
      </c>
      <c r="S2301" s="7" t="str">
        <f>IFERROR(""&amp;INDEX('Bill Report Reference'!$G$2:$G$64,MATCH(INDEX(Account!$J$2:$J$131,MATCH($B2301,Account!$A$2:$A$131,0))&amp;"-"&amp;$C2301&amp;"-"&amp;$D2301,'Bill Report Reference'!$I$2:$I$64,0)),"")</f>
        <v>https://www.govinfo.gov/content/pkg/BUDGET-2024-APP/pdf/BUDGET-2024-APP.pdf</v>
      </c>
      <c r="T2301" s="7" t="str">
        <f>IFERROR(""&amp;INDEX('Bill Report Reference'!$H$2:$H$64,MATCH(INDEX(Account!$J$2:$J$131,MATCH($B2301,Account!$A$2:$A$131,0))&amp;"-"&amp;$C2301&amp;"-"&amp;$D2301,'Bill Report Reference'!$I$2:$I$64,0)),"")</f>
        <v>N/A</v>
      </c>
      <c r="U2301" s="7" t="inlineStr"/>
    </row>
    <row r="2302">
      <c r="A2302" s="7" t="inlineStr">
        <is>
          <t>OBS-LHHS-1431</t>
        </is>
      </c>
      <c r="B2302" s="7" t="inlineStr">
        <is>
          <t>ACC-HHS-NIH-NIEHS</t>
        </is>
      </c>
      <c r="C2302" s="7" t="n">
        <v>2024</v>
      </c>
      <c r="D2302" s="7" t="inlineStr">
        <is>
          <t>Senate Reported</t>
        </is>
      </c>
      <c r="E2302" s="7" t="inlineStr">
        <is>
          <t>Senate</t>
        </is>
      </c>
      <c r="F2302" s="7" t="str">
        <f>IFERROR(""&amp;INDEX('Bill Report Reference'!$E$2:$E$64,MATCH(INDEX(Account!$J$2:$J$131,MATCH($B2302,Account!$A$2:$A$131,0))&amp;"-"&amp;$C2302&amp;"-"&amp;$D2302,'Bill Report Reference'!$I$2:$I$64,0)),"")</f>
        <v>S.2624</v>
      </c>
      <c r="G2302" s="7" t="str">
        <f>IFERROR(""&amp;INDEX('Bill Report Reference'!$F$2:$F$64,MATCH(INDEX(Account!$J$2:$J$131,MATCH($B2302,Account!$A$2:$A$131,0))&amp;"-"&amp;$C2302&amp;"-"&amp;$D2302,'Bill Report Reference'!$I$2:$I$64,0)),"")</f>
        <v>S.Rept.118-84</v>
      </c>
      <c r="H2302" s="9" t="n">
        <v>913979000</v>
      </c>
      <c r="I2302" s="7" t="inlineStr">
        <is>
          <t>budget authority</t>
        </is>
      </c>
      <c r="J2302" s="7" t="inlineStr"/>
      <c r="K2302" s="7" t="inlineStr">
        <is>
          <t>FALSE</t>
        </is>
      </c>
      <c r="L2302" s="7" t="inlineStr"/>
      <c r="M2302" s="7" t="inlineStr">
        <is>
          <t>SRC-CRPT-118SRPT84</t>
        </is>
      </c>
      <c r="N2302" s="7" t="inlineStr">
        <is>
          <t>378</t>
        </is>
      </c>
      <c r="O2302" s="7" t="inlineStr">
        <is>
          <t>Title II, National Institutes of Health -- printed as 'National Institute of Environmental Health Sciences (NIEHS)' [Committee recommendation]</t>
        </is>
      </c>
      <c r="P2302" s="7" t="inlineStr">
        <is>
          <t>text-extracted</t>
        </is>
      </c>
      <c r="Q2302" s="7" t="n">
        <v>0.5</v>
      </c>
      <c r="R2302" s="7" t="inlineStr">
        <is>
          <t>unverified</t>
        </is>
      </c>
      <c r="S2302" s="7" t="str">
        <f>IFERROR(""&amp;INDEX('Bill Report Reference'!$G$2:$G$64,MATCH(INDEX(Account!$J$2:$J$131,MATCH($B2302,Account!$A$2:$A$131,0))&amp;"-"&amp;$C2302&amp;"-"&amp;$D2302,'Bill Report Reference'!$I$2:$I$64,0)),"")</f>
        <v>https://www.govinfo.gov/content/pkg/BILLS-118s2624rs/pdf/BILLS-118s2624rs.pdf</v>
      </c>
      <c r="T2302" s="7" t="str">
        <f>IFERROR(""&amp;INDEX('Bill Report Reference'!$H$2:$H$64,MATCH(INDEX(Account!$J$2:$J$131,MATCH($B2302,Account!$A$2:$A$131,0))&amp;"-"&amp;$C2302&amp;"-"&amp;$D2302,'Bill Report Reference'!$I$2:$I$64,0)),"")</f>
        <v>https://www.congress.gov/118/crpt/srpt84/CRPT-118srpt84.pdf</v>
      </c>
      <c r="U2302" s="7" t="inlineStr"/>
    </row>
    <row r="2303">
      <c r="A2303" s="7" t="inlineStr">
        <is>
          <t>OBS-LHHS-1432</t>
        </is>
      </c>
      <c r="B2303" s="7" t="inlineStr">
        <is>
          <t>ACC-HHS-NIH-NIEHS</t>
        </is>
      </c>
      <c r="C2303" s="7" t="n">
        <v>2025</v>
      </c>
      <c r="D2303" s="7" t="inlineStr">
        <is>
          <t>Enacted</t>
        </is>
      </c>
      <c r="E2303" s="7" t="inlineStr">
        <is>
          <t>N/A</t>
        </is>
      </c>
      <c r="F2303" s="7" t="str">
        <f>IFERROR(""&amp;INDEX('Bill Report Reference'!$E$2:$E$64,MATCH(INDEX(Account!$J$2:$J$131,MATCH($B2303,Account!$A$2:$A$131,0))&amp;"-"&amp;$C2303&amp;"-"&amp;$D2303,'Bill Report Reference'!$I$2:$I$64,0)),"")</f>
        <v>P.L.119-4</v>
      </c>
      <c r="G2303" s="7" t="str">
        <f>IFERROR(""&amp;INDEX('Bill Report Reference'!$F$2:$F$64,MATCH(INDEX(Account!$J$2:$J$131,MATCH($B2303,Account!$A$2:$A$131,0))&amp;"-"&amp;$C2303&amp;"-"&amp;$D2303,'Bill Report Reference'!$I$2:$I$64,0)),"")</f>
        <v>N/A</v>
      </c>
      <c r="H2303" s="9" t="n">
        <v>913979000</v>
      </c>
      <c r="I2303" s="7" t="inlineStr">
        <is>
          <t>budget authority</t>
        </is>
      </c>
      <c r="J2303" s="7" t="inlineStr"/>
      <c r="K2303" s="7" t="inlineStr">
        <is>
          <t>FALSE</t>
        </is>
      </c>
      <c r="L2303" s="7" t="inlineStr"/>
      <c r="M2303" s="7" t="inlineStr">
        <is>
          <t>SRC-CRPT-119HRPT271</t>
        </is>
      </c>
      <c r="N2303" s="7" t="inlineStr">
        <is>
          <t>344</t>
        </is>
      </c>
      <c r="O2303" s="7" t="inlineStr">
        <is>
          <t>Title II, National Institutes of Health -- printed as 'National Institute of Environmental Health Sciences (NIEHS)' [FY 2025 Estimate] Source column: H.Rept. 119-271's 'FY 2025 Estimate' (FY2025 operating plans under the full-year CR, P.L. 119-4) -- FY2025 Enacted by the owner's decision.</t>
        </is>
      </c>
      <c r="P2303" s="7" t="inlineStr">
        <is>
          <t>AI-extracted</t>
        </is>
      </c>
      <c r="Q2303" s="7" t="n">
        <v>0.95</v>
      </c>
      <c r="R2303" s="7" t="inlineStr">
        <is>
          <t>auto-validated</t>
        </is>
      </c>
      <c r="S2303" s="7" t="str">
        <f>IFERROR(""&amp;INDEX('Bill Report Reference'!$G$2:$G$64,MATCH(INDEX(Account!$J$2:$J$131,MATCH($B2303,Account!$A$2:$A$131,0))&amp;"-"&amp;$C2303&amp;"-"&amp;$D2303,'Bill Report Reference'!$I$2:$I$64,0)),"")</f>
        <v>https://www.govinfo.gov/content/pkg/PLAW-119publ4/pdf/PLAW-119publ4.pdf</v>
      </c>
      <c r="T2303" s="7" t="str">
        <f>IFERROR(""&amp;INDEX('Bill Report Reference'!$H$2:$H$64,MATCH(INDEX(Account!$J$2:$J$131,MATCH($B2303,Account!$A$2:$A$131,0))&amp;"-"&amp;$C2303&amp;"-"&amp;$D2303,'Bill Report Reference'!$I$2:$I$64,0)),"")</f>
        <v>N/A</v>
      </c>
      <c r="U2303" s="7" t="inlineStr"/>
    </row>
    <row r="2304">
      <c r="A2304" s="7" t="inlineStr">
        <is>
          <t>OBS-LHHS-1433</t>
        </is>
      </c>
      <c r="B2304" s="7" t="inlineStr">
        <is>
          <t>ACC-HHS-NIH-NIEHS</t>
        </is>
      </c>
      <c r="C2304" s="7" t="n">
        <v>2025</v>
      </c>
      <c r="D2304" s="7" t="inlineStr">
        <is>
          <t>House Reported</t>
        </is>
      </c>
      <c r="E2304" s="7" t="inlineStr">
        <is>
          <t>House</t>
        </is>
      </c>
      <c r="F2304" s="7" t="str">
        <f>IFERROR(""&amp;INDEX('Bill Report Reference'!$E$2:$E$64,MATCH(INDEX(Account!$J$2:$J$131,MATCH($B2304,Account!$A$2:$A$131,0))&amp;"-"&amp;$C2304&amp;"-"&amp;$D2304,'Bill Report Reference'!$I$2:$I$64,0)),"")</f>
        <v>H.R.9029</v>
      </c>
      <c r="G2304" s="7" t="str">
        <f>IFERROR(""&amp;INDEX('Bill Report Reference'!$F$2:$F$64,MATCH(INDEX(Account!$J$2:$J$131,MATCH($B2304,Account!$A$2:$A$131,0))&amp;"-"&amp;$C2304&amp;"-"&amp;$D2304,'Bill Report Reference'!$I$2:$I$64,0)),"")</f>
        <v>H.Rept.118-585</v>
      </c>
      <c r="H2304" s="9" t="n">
        <v>0</v>
      </c>
      <c r="I2304" s="7" t="inlineStr">
        <is>
          <t>budget authority</t>
        </is>
      </c>
      <c r="J2304" s="7" t="inlineStr"/>
      <c r="K2304" s="7" t="inlineStr">
        <is>
          <t>FALSE</t>
        </is>
      </c>
      <c r="L2304" s="7" t="inlineStr"/>
      <c r="M2304" s="7" t="inlineStr">
        <is>
          <t>SRC-CRPT-118HRPT585</t>
        </is>
      </c>
      <c r="N2304" s="7" t="inlineStr">
        <is>
          <t>317</t>
        </is>
      </c>
      <c r="O2304" s="7" t="inlineStr">
        <is>
          <t>Title II, National Institutes of Health -- printed as 'National Institute of Environmental Health Sciences (NIEHS)' [Bill]</t>
        </is>
      </c>
      <c r="P2304" s="7" t="inlineStr">
        <is>
          <t>AI-extracted</t>
        </is>
      </c>
      <c r="Q2304" s="7" t="n">
        <v>0.95</v>
      </c>
      <c r="R2304" s="7" t="inlineStr">
        <is>
          <t>auto-validated</t>
        </is>
      </c>
      <c r="S2304" s="7" t="str">
        <f>IFERROR(""&amp;INDEX('Bill Report Reference'!$G$2:$G$64,MATCH(INDEX(Account!$J$2:$J$131,MATCH($B2304,Account!$A$2:$A$131,0))&amp;"-"&amp;$C2304&amp;"-"&amp;$D2304,'Bill Report Reference'!$I$2:$I$64,0)),"")</f>
        <v>https://www.govinfo.gov/content/pkg/BILLS-118hr9029rh/pdf/BILLS-118hr9029rh.pdf</v>
      </c>
      <c r="T2304" s="7" t="str">
        <f>IFERROR(""&amp;INDEX('Bill Report Reference'!$H$2:$H$64,MATCH(INDEX(Account!$J$2:$J$131,MATCH($B2304,Account!$A$2:$A$131,0))&amp;"-"&amp;$C2304&amp;"-"&amp;$D2304,'Bill Report Reference'!$I$2:$I$64,0)),"")</f>
        <v>https://www.congress.gov/118/crpt/hrpt585/CRPT-118hrpt585.pdf</v>
      </c>
      <c r="U2304" s="7" t="inlineStr"/>
    </row>
    <row r="2305">
      <c r="A2305" s="7" t="inlineStr">
        <is>
          <t>OBS-LHHS-1434</t>
        </is>
      </c>
      <c r="B2305" s="7" t="inlineStr">
        <is>
          <t>ACC-HHS-NIH-NIEHS</t>
        </is>
      </c>
      <c r="C2305" s="7" t="n">
        <v>2025</v>
      </c>
      <c r="D2305" s="7" t="inlineStr">
        <is>
          <t>President's Budget</t>
        </is>
      </c>
      <c r="E2305" s="7" t="inlineStr">
        <is>
          <t>N/A</t>
        </is>
      </c>
      <c r="F2305" s="7" t="str">
        <f>IFERROR(""&amp;INDEX('Bill Report Reference'!$E$2:$E$64,MATCH(INDEX(Account!$J$2:$J$131,MATCH($B2305,Account!$A$2:$A$131,0))&amp;"-"&amp;$C2305&amp;"-"&amp;$D2305,'Bill Report Reference'!$I$2:$I$64,0)),"")</f>
        <v>PREX 2.8:2025/APP</v>
      </c>
      <c r="G2305" s="7" t="str">
        <f>IFERROR(""&amp;INDEX('Bill Report Reference'!$F$2:$F$64,MATCH(INDEX(Account!$J$2:$J$131,MATCH($B2305,Account!$A$2:$A$131,0))&amp;"-"&amp;$C2305&amp;"-"&amp;$D2305,'Bill Report Reference'!$I$2:$I$64,0)),"")</f>
        <v>N/A</v>
      </c>
      <c r="H2305" s="9" t="n">
        <v>916791000</v>
      </c>
      <c r="I2305" s="7" t="inlineStr">
        <is>
          <t>budget authority</t>
        </is>
      </c>
      <c r="J2305" s="7" t="inlineStr"/>
      <c r="K2305" s="7" t="inlineStr">
        <is>
          <t>FALSE</t>
        </is>
      </c>
      <c r="L2305" s="7" t="inlineStr"/>
      <c r="M2305" s="7" t="inlineStr">
        <is>
          <t>SRC-CRPT-118SRPT207</t>
        </is>
      </c>
      <c r="N2305" s="7" t="inlineStr">
        <is>
          <t>437</t>
        </is>
      </c>
      <c r="O2305" s="7" t="inlineStr">
        <is>
          <t>Title II, National Institutes of Health -- printed as 'National Institute of Environmental Health Sciences (NIEHS)' [Budget estimate]</t>
        </is>
      </c>
      <c r="P2305" s="7" t="inlineStr">
        <is>
          <t>text-extracted</t>
        </is>
      </c>
      <c r="Q2305" s="7" t="n">
        <v>0.95</v>
      </c>
      <c r="R2305" s="7" t="inlineStr">
        <is>
          <t>auto-validated</t>
        </is>
      </c>
      <c r="S2305" s="7" t="str">
        <f>IFERROR(""&amp;INDEX('Bill Report Reference'!$G$2:$G$64,MATCH(INDEX(Account!$J$2:$J$131,MATCH($B2305,Account!$A$2:$A$131,0))&amp;"-"&amp;$C2305&amp;"-"&amp;$D2305,'Bill Report Reference'!$I$2:$I$64,0)),"")</f>
        <v>https://www.govinfo.gov/content/pkg/BUDGET-2025-APP/pdf/BUDGET-2025-APP.pdf</v>
      </c>
      <c r="T2305" s="7" t="str">
        <f>IFERROR(""&amp;INDEX('Bill Report Reference'!$H$2:$H$64,MATCH(INDEX(Account!$J$2:$J$131,MATCH($B2305,Account!$A$2:$A$131,0))&amp;"-"&amp;$C2305&amp;"-"&amp;$D2305,'Bill Report Reference'!$I$2:$I$64,0)),"")</f>
        <v>N/A</v>
      </c>
      <c r="U2305" s="7" t="inlineStr"/>
    </row>
    <row r="2306">
      <c r="A2306" s="7" t="inlineStr">
        <is>
          <t>OBS-LHHS-1435</t>
        </is>
      </c>
      <c r="B2306" s="7" t="inlineStr">
        <is>
          <t>ACC-HHS-NIH-NIEHS</t>
        </is>
      </c>
      <c r="C2306" s="7" t="n">
        <v>2025</v>
      </c>
      <c r="D2306" s="7" t="inlineStr">
        <is>
          <t>Senate Reported</t>
        </is>
      </c>
      <c r="E2306" s="7" t="inlineStr">
        <is>
          <t>Senate</t>
        </is>
      </c>
      <c r="F2306" s="7" t="str">
        <f>IFERROR(""&amp;INDEX('Bill Report Reference'!$E$2:$E$64,MATCH(INDEX(Account!$J$2:$J$131,MATCH($B2306,Account!$A$2:$A$131,0))&amp;"-"&amp;$C2306&amp;"-"&amp;$D2306,'Bill Report Reference'!$I$2:$I$64,0)),"")</f>
        <v>S.4942</v>
      </c>
      <c r="G2306" s="7" t="str">
        <f>IFERROR(""&amp;INDEX('Bill Report Reference'!$F$2:$F$64,MATCH(INDEX(Account!$J$2:$J$131,MATCH($B2306,Account!$A$2:$A$131,0))&amp;"-"&amp;$C2306&amp;"-"&amp;$D2306,'Bill Report Reference'!$I$2:$I$64,0)),"")</f>
        <v>S.Rept.118-207</v>
      </c>
      <c r="H2306" s="9" t="n">
        <v>913979000</v>
      </c>
      <c r="I2306" s="7" t="inlineStr">
        <is>
          <t>budget authority</t>
        </is>
      </c>
      <c r="J2306" s="7" t="inlineStr"/>
      <c r="K2306" s="7" t="inlineStr">
        <is>
          <t>FALSE</t>
        </is>
      </c>
      <c r="L2306" s="7" t="inlineStr"/>
      <c r="M2306" s="7" t="inlineStr">
        <is>
          <t>SRC-CRPT-118SRPT207</t>
        </is>
      </c>
      <c r="N2306" s="7" t="inlineStr">
        <is>
          <t>437</t>
        </is>
      </c>
      <c r="O2306" s="7" t="inlineStr">
        <is>
          <t>Title II, National Institutes of Health -- printed as 'National Institute of Environmental Health Sciences (NIEHS)' [Committee recommendation]</t>
        </is>
      </c>
      <c r="P2306" s="7" t="inlineStr">
        <is>
          <t>text-extracted</t>
        </is>
      </c>
      <c r="Q2306" s="7" t="n">
        <v>0.95</v>
      </c>
      <c r="R2306" s="7" t="inlineStr">
        <is>
          <t>auto-validated</t>
        </is>
      </c>
      <c r="S2306" s="7" t="str">
        <f>IFERROR(""&amp;INDEX('Bill Report Reference'!$G$2:$G$64,MATCH(INDEX(Account!$J$2:$J$131,MATCH($B2306,Account!$A$2:$A$131,0))&amp;"-"&amp;$C2306&amp;"-"&amp;$D2306,'Bill Report Reference'!$I$2:$I$64,0)),"")</f>
        <v>https://www.govinfo.gov/content/pkg/BILLS-118s4942rs/pdf/BILLS-118s4942rs.pdf</v>
      </c>
      <c r="T2306" s="7" t="str">
        <f>IFERROR(""&amp;INDEX('Bill Report Reference'!$H$2:$H$64,MATCH(INDEX(Account!$J$2:$J$131,MATCH($B2306,Account!$A$2:$A$131,0))&amp;"-"&amp;$C2306&amp;"-"&amp;$D2306,'Bill Report Reference'!$I$2:$I$64,0)),"")</f>
        <v>https://www.congress.gov/118/crpt/srpt207/CRPT-118srpt207.pdf</v>
      </c>
      <c r="U2306" s="7" t="inlineStr"/>
    </row>
    <row r="2307">
      <c r="A2307" s="7" t="inlineStr">
        <is>
          <t>OBS-LHHS-1436</t>
        </is>
      </c>
      <c r="B2307" s="7" t="inlineStr">
        <is>
          <t>ACC-HHS-NIH-NIEHS</t>
        </is>
      </c>
      <c r="C2307" s="7" t="n">
        <v>2026</v>
      </c>
      <c r="D2307" s="7" t="inlineStr">
        <is>
          <t>Enacted</t>
        </is>
      </c>
      <c r="E2307" s="7" t="inlineStr">
        <is>
          <t>N/A</t>
        </is>
      </c>
      <c r="F2307" s="7" t="str">
        <f>IFERROR(""&amp;INDEX('Bill Report Reference'!$E$2:$E$64,MATCH(INDEX(Account!$J$2:$J$131,MATCH($B2307,Account!$A$2:$A$131,0))&amp;"-"&amp;$C2307&amp;"-"&amp;$D2307,'Bill Report Reference'!$I$2:$I$64,0)),"")</f>
        <v>P.L.119-75</v>
      </c>
      <c r="G2307" s="7" t="str">
        <f>IFERROR(""&amp;INDEX('Bill Report Reference'!$F$2:$F$64,MATCH(INDEX(Account!$J$2:$J$131,MATCH($B2307,Account!$A$2:$A$131,0))&amp;"-"&amp;$C2307&amp;"-"&amp;$D2307,'Bill Report Reference'!$I$2:$I$64,0)),"")</f>
        <v>JES_LHHS_P.L.119-75</v>
      </c>
      <c r="H2307" s="9" t="n">
        <v>913979000</v>
      </c>
      <c r="I2307" s="7" t="inlineStr">
        <is>
          <t>budget authority</t>
        </is>
      </c>
      <c r="J2307" s="7" t="inlineStr"/>
      <c r="K2307" s="7" t="inlineStr">
        <is>
          <t>FALSE</t>
        </is>
      </c>
      <c r="L2307" s="7" t="inlineStr"/>
      <c r="M2307" s="7" t="inlineStr">
        <is>
          <t>SRC-CRPT-119HRPT696</t>
        </is>
      </c>
      <c r="N2307" s="7" t="inlineStr">
        <is>
          <t>375</t>
        </is>
      </c>
      <c r="O2307" s="7" t="inlineStr">
        <is>
          <t>Title II, National Institutes of Health -- printed as 'National Institute of Environmental Health Sciences (NIEHS)' [FY 2026 Enacted]</t>
        </is>
      </c>
      <c r="P2307" s="7" t="inlineStr">
        <is>
          <t>AI-extracted</t>
        </is>
      </c>
      <c r="Q2307" s="7" t="n">
        <v>0.95</v>
      </c>
      <c r="R2307" s="7" t="inlineStr">
        <is>
          <t>auto-validated</t>
        </is>
      </c>
      <c r="S2307" s="7" t="str">
        <f>IFERROR(""&amp;INDEX('Bill Report Reference'!$G$2:$G$64,MATCH(INDEX(Account!$J$2:$J$131,MATCH($B2307,Account!$A$2:$A$131,0))&amp;"-"&amp;$C2307&amp;"-"&amp;$D2307,'Bill Report Reference'!$I$2:$I$64,0)),"")</f>
        <v>https://www.govinfo.gov/content/pkg/PLAW-119publ75/pdf/PLAW-119publ75.pdf</v>
      </c>
      <c r="T2307" s="7" t="str">
        <f>IFERROR(""&amp;INDEX('Bill Report Reference'!$H$2:$H$64,MATCH(INDEX(Account!$J$2:$J$131,MATCH($B2307,Account!$A$2:$A$131,0))&amp;"-"&amp;$C2307&amp;"-"&amp;$D2307,'Bill Report Reference'!$I$2:$I$64,0)),"")</f>
        <v>https://www.govinfo.gov/content/pkg/CREC-2026-01-22/pdf/CREC-2026-01-22-pt2-PgH1353-2.pdf</v>
      </c>
      <c r="U2307" s="7" t="inlineStr"/>
    </row>
    <row r="2308">
      <c r="A2308" s="7" t="inlineStr">
        <is>
          <t>OBS-LHHS-1437</t>
        </is>
      </c>
      <c r="B2308" s="7" t="inlineStr">
        <is>
          <t>ACC-HHS-NIH-NIEHS</t>
        </is>
      </c>
      <c r="C2308" s="7" t="n">
        <v>2026</v>
      </c>
      <c r="D2308" s="7" t="inlineStr">
        <is>
          <t>House Reported</t>
        </is>
      </c>
      <c r="E2308" s="7" t="inlineStr">
        <is>
          <t>House</t>
        </is>
      </c>
      <c r="F2308" s="7" t="str">
        <f>IFERROR(""&amp;INDEX('Bill Report Reference'!$E$2:$E$64,MATCH(INDEX(Account!$J$2:$J$131,MATCH($B2308,Account!$A$2:$A$131,0))&amp;"-"&amp;$C2308&amp;"-"&amp;$D2308,'Bill Report Reference'!$I$2:$I$64,0)),"")</f>
        <v>H.R.5304</v>
      </c>
      <c r="G2308" s="7" t="str">
        <f>IFERROR(""&amp;INDEX('Bill Report Reference'!$F$2:$F$64,MATCH(INDEX(Account!$J$2:$J$131,MATCH($B2308,Account!$A$2:$A$131,0))&amp;"-"&amp;$C2308&amp;"-"&amp;$D2308,'Bill Report Reference'!$I$2:$I$64,0)),"")</f>
        <v>H.Rept.119-271</v>
      </c>
      <c r="H2308" s="9" t="n">
        <v>913979000</v>
      </c>
      <c r="I2308" s="7" t="inlineStr">
        <is>
          <t>budget authority</t>
        </is>
      </c>
      <c r="J2308" s="7" t="inlineStr"/>
      <c r="K2308" s="7" t="inlineStr">
        <is>
          <t>FALSE</t>
        </is>
      </c>
      <c r="L2308" s="7" t="inlineStr"/>
      <c r="M2308" s="7" t="inlineStr">
        <is>
          <t>SRC-CRPT-119HRPT271</t>
        </is>
      </c>
      <c r="N2308" s="7" t="inlineStr">
        <is>
          <t>344</t>
        </is>
      </c>
      <c r="O2308" s="7" t="inlineStr">
        <is>
          <t>Title II, National Institutes of Health -- printed as 'National Institute of Environmental Health Sciences (NIEHS)' [Bill]</t>
        </is>
      </c>
      <c r="P2308" s="7" t="inlineStr">
        <is>
          <t>AI-extracted</t>
        </is>
      </c>
      <c r="Q2308" s="7" t="n">
        <v>0.95</v>
      </c>
      <c r="R2308" s="7" t="inlineStr">
        <is>
          <t>auto-validated</t>
        </is>
      </c>
      <c r="S2308" s="7" t="str">
        <f>IFERROR(""&amp;INDEX('Bill Report Reference'!$G$2:$G$64,MATCH(INDEX(Account!$J$2:$J$131,MATCH($B2308,Account!$A$2:$A$131,0))&amp;"-"&amp;$C2308&amp;"-"&amp;$D2308,'Bill Report Reference'!$I$2:$I$64,0)),"")</f>
        <v>https://www.govinfo.gov/content/pkg/BILLS-119hr5304rh/pdf/BILLS-119hr5304rh.pdf</v>
      </c>
      <c r="T2308" s="7" t="str">
        <f>IFERROR(""&amp;INDEX('Bill Report Reference'!$H$2:$H$64,MATCH(INDEX(Account!$J$2:$J$131,MATCH($B2308,Account!$A$2:$A$131,0))&amp;"-"&amp;$C2308&amp;"-"&amp;$D2308,'Bill Report Reference'!$I$2:$I$64,0)),"")</f>
        <v>https://www.congress.gov/119/crpt/hrpt271/CRPT-119hrpt271.pdf</v>
      </c>
      <c r="U2308" s="7" t="inlineStr"/>
    </row>
    <row r="2309">
      <c r="A2309" s="7" t="inlineStr">
        <is>
          <t>OBS-LHHS-1438</t>
        </is>
      </c>
      <c r="B2309" s="7" t="inlineStr">
        <is>
          <t>ACC-HHS-NIH-NIEHS</t>
        </is>
      </c>
      <c r="C2309" s="7" t="n">
        <v>2026</v>
      </c>
      <c r="D2309" s="7" t="inlineStr">
        <is>
          <t>President's Budget</t>
        </is>
      </c>
      <c r="E2309" s="7" t="inlineStr">
        <is>
          <t>N/A</t>
        </is>
      </c>
      <c r="F2309" s="7" t="str">
        <f>IFERROR(""&amp;INDEX('Bill Report Reference'!$E$2:$E$64,MATCH(INDEX(Account!$J$2:$J$131,MATCH($B2309,Account!$A$2:$A$131,0))&amp;"-"&amp;$C2309&amp;"-"&amp;$D2309,'Bill Report Reference'!$I$2:$I$64,0)),"")</f>
        <v>PREX 2.8:2026/APP</v>
      </c>
      <c r="G2309" s="7" t="str">
        <f>IFERROR(""&amp;INDEX('Bill Report Reference'!$F$2:$F$64,MATCH(INDEX(Account!$J$2:$J$131,MATCH($B2309,Account!$A$2:$A$131,0))&amp;"-"&amp;$C2309&amp;"-"&amp;$D2309,'Bill Report Reference'!$I$2:$I$64,0)),"")</f>
        <v>N/A</v>
      </c>
      <c r="H2309" s="9" t="n">
        <v>594086000</v>
      </c>
      <c r="I2309" s="7" t="inlineStr">
        <is>
          <t>budget authority</t>
        </is>
      </c>
      <c r="J2309" s="7" t="inlineStr"/>
      <c r="K2309" s="7" t="inlineStr">
        <is>
          <t>FALSE</t>
        </is>
      </c>
      <c r="L2309" s="7" t="inlineStr"/>
      <c r="M2309" s="7" t="inlineStr">
        <is>
          <t>SRC-CRPT-119HRPT271</t>
        </is>
      </c>
      <c r="N2309" s="7" t="inlineStr">
        <is>
          <t>344</t>
        </is>
      </c>
      <c r="O2309" s="7" t="inlineStr">
        <is>
          <t>Title II, National Institutes of Health -- printed as 'National Institute of Environmental Health Sciences (NIEHS)' [FY 2026 Request] Requested placement: the FY2026 request relocates NIEHS into the Administration for a Healthy America (FY2026 Budget Appendix, HHS chapter granule PDF p.27); not enacted.</t>
        </is>
      </c>
      <c r="P2309" s="7" t="inlineStr">
        <is>
          <t>AI-extracted</t>
        </is>
      </c>
      <c r="Q2309" s="7" t="n">
        <v>0.95</v>
      </c>
      <c r="R2309" s="7" t="inlineStr">
        <is>
          <t>auto-validated</t>
        </is>
      </c>
      <c r="S2309" s="7" t="str">
        <f>IFERROR(""&amp;INDEX('Bill Report Reference'!$G$2:$G$64,MATCH(INDEX(Account!$J$2:$J$131,MATCH($B2309,Account!$A$2:$A$131,0))&amp;"-"&amp;$C2309&amp;"-"&amp;$D2309,'Bill Report Reference'!$I$2:$I$64,0)),"")</f>
        <v>https://www.govinfo.gov/content/pkg/BUDGET-2026-APP/pdf/BUDGET-2026-APP.pdf</v>
      </c>
      <c r="T2309" s="7" t="str">
        <f>IFERROR(""&amp;INDEX('Bill Report Reference'!$H$2:$H$64,MATCH(INDEX(Account!$J$2:$J$131,MATCH($B2309,Account!$A$2:$A$131,0))&amp;"-"&amp;$C2309&amp;"-"&amp;$D2309,'Bill Report Reference'!$I$2:$I$64,0)),"")</f>
        <v>N/A</v>
      </c>
      <c r="U2309" s="7" t="inlineStr"/>
    </row>
    <row r="2310">
      <c r="A2310" s="7" t="inlineStr">
        <is>
          <t>OBS-LHHS-1439</t>
        </is>
      </c>
      <c r="B2310" s="7" t="inlineStr">
        <is>
          <t>ACC-HHS-NIH-NIEHS</t>
        </is>
      </c>
      <c r="C2310" s="7" t="n">
        <v>2026</v>
      </c>
      <c r="D2310" s="7" t="inlineStr">
        <is>
          <t>Senate Reported</t>
        </is>
      </c>
      <c r="E2310" s="7" t="inlineStr">
        <is>
          <t>Senate</t>
        </is>
      </c>
      <c r="F2310" s="7" t="str">
        <f>IFERROR(""&amp;INDEX('Bill Report Reference'!$E$2:$E$64,MATCH(INDEX(Account!$J$2:$J$131,MATCH($B2310,Account!$A$2:$A$131,0))&amp;"-"&amp;$C2310&amp;"-"&amp;$D2310,'Bill Report Reference'!$I$2:$I$64,0)),"")</f>
        <v>S.2587</v>
      </c>
      <c r="G2310" s="7" t="str">
        <f>IFERROR(""&amp;INDEX('Bill Report Reference'!$F$2:$F$64,MATCH(INDEX(Account!$J$2:$J$131,MATCH($B2310,Account!$A$2:$A$131,0))&amp;"-"&amp;$C2310&amp;"-"&amp;$D2310,'Bill Report Reference'!$I$2:$I$64,0)),"")</f>
        <v>S.Rept.119-55</v>
      </c>
      <c r="H2310" s="9" t="n">
        <v>913979000</v>
      </c>
      <c r="I2310" s="7" t="inlineStr">
        <is>
          <t>budget authority</t>
        </is>
      </c>
      <c r="J2310" s="7" t="inlineStr"/>
      <c r="K2310" s="7" t="inlineStr">
        <is>
          <t>FALSE</t>
        </is>
      </c>
      <c r="L2310" s="7" t="inlineStr"/>
      <c r="M2310" s="7" t="inlineStr">
        <is>
          <t>SRC-CRPT-119SRPT55</t>
        </is>
      </c>
      <c r="N2310" s="7" t="inlineStr">
        <is>
          <t>434</t>
        </is>
      </c>
      <c r="O2310" s="7" t="inlineStr">
        <is>
          <t>Title II, National Institutes of Health -- printed as 'National Institute of Environmental Health Sciences (NIEHS)' [Committee recommendation]</t>
        </is>
      </c>
      <c r="P2310" s="7" t="inlineStr">
        <is>
          <t>text-extracted</t>
        </is>
      </c>
      <c r="Q2310" s="7" t="n">
        <v>0.95</v>
      </c>
      <c r="R2310" s="7" t="inlineStr">
        <is>
          <t>unverified</t>
        </is>
      </c>
      <c r="S2310" s="7" t="str">
        <f>IFERROR(""&amp;INDEX('Bill Report Reference'!$G$2:$G$64,MATCH(INDEX(Account!$J$2:$J$131,MATCH($B2310,Account!$A$2:$A$131,0))&amp;"-"&amp;$C2310&amp;"-"&amp;$D2310,'Bill Report Reference'!$I$2:$I$64,0)),"")</f>
        <v>https://www.govinfo.gov/content/pkg/BILLS-119s2587rs/pdf/BILLS-119s2587rs.pdf</v>
      </c>
      <c r="T2310" s="7" t="str">
        <f>IFERROR(""&amp;INDEX('Bill Report Reference'!$H$2:$H$64,MATCH(INDEX(Account!$J$2:$J$131,MATCH($B2310,Account!$A$2:$A$131,0))&amp;"-"&amp;$C2310&amp;"-"&amp;$D2310,'Bill Report Reference'!$I$2:$I$64,0)),"")</f>
        <v>https://www.congress.gov/119/crpt/srpt55/CRPT-119srpt55.pdf</v>
      </c>
      <c r="U2310" s="7" t="inlineStr"/>
    </row>
    <row r="2311">
      <c r="A2311" s="7" t="inlineStr">
        <is>
          <t>OBS-LHHS-1440</t>
        </is>
      </c>
      <c r="B2311" s="7" t="inlineStr">
        <is>
          <t>ACC-HHS-NIH-NIEHS</t>
        </is>
      </c>
      <c r="C2311" s="7" t="n">
        <v>2027</v>
      </c>
      <c r="D2311" s="7" t="inlineStr">
        <is>
          <t>House Reported</t>
        </is>
      </c>
      <c r="E2311" s="7" t="inlineStr">
        <is>
          <t>House</t>
        </is>
      </c>
      <c r="F2311" s="7" t="str">
        <f>IFERROR(""&amp;INDEX('Bill Report Reference'!$E$2:$E$64,MATCH(INDEX(Account!$J$2:$J$131,MATCH($B2311,Account!$A$2:$A$131,0))&amp;"-"&amp;$C2311&amp;"-"&amp;$D2311,'Bill Report Reference'!$I$2:$I$64,0)),"")</f>
        <v>H.R.9260</v>
      </c>
      <c r="G2311" s="7" t="str">
        <f>IFERROR(""&amp;INDEX('Bill Report Reference'!$F$2:$F$64,MATCH(INDEX(Account!$J$2:$J$131,MATCH($B2311,Account!$A$2:$A$131,0))&amp;"-"&amp;$C2311&amp;"-"&amp;$D2311,'Bill Report Reference'!$I$2:$I$64,0)),"")</f>
        <v>H.Rept.119-696</v>
      </c>
      <c r="H2311" s="9" t="n">
        <v>913979000</v>
      </c>
      <c r="I2311" s="7" t="inlineStr">
        <is>
          <t>budget authority</t>
        </is>
      </c>
      <c r="J2311" s="7" t="inlineStr"/>
      <c r="K2311" s="7" t="inlineStr">
        <is>
          <t>FALSE</t>
        </is>
      </c>
      <c r="L2311" s="7" t="inlineStr"/>
      <c r="M2311" s="7" t="inlineStr">
        <is>
          <t>SRC-CRPT-119HRPT696</t>
        </is>
      </c>
      <c r="N2311" s="7" t="inlineStr">
        <is>
          <t>375</t>
        </is>
      </c>
      <c r="O2311" s="7" t="inlineStr">
        <is>
          <t>Title II, National Institutes of Health -- printed as 'National Institute of Environmental Health Sciences (NIEHS)' [Committee Recommendation]</t>
        </is>
      </c>
      <c r="P2311" s="7" t="inlineStr">
        <is>
          <t>AI-extracted</t>
        </is>
      </c>
      <c r="Q2311" s="7" t="n">
        <v>0.95</v>
      </c>
      <c r="R2311" s="7" t="inlineStr">
        <is>
          <t>auto-validated</t>
        </is>
      </c>
      <c r="S2311" s="7" t="str">
        <f>IFERROR(""&amp;INDEX('Bill Report Reference'!$G$2:$G$64,MATCH(INDEX(Account!$J$2:$J$131,MATCH($B2311,Account!$A$2:$A$131,0))&amp;"-"&amp;$C2311&amp;"-"&amp;$D2311,'Bill Report Reference'!$I$2:$I$64,0)),"")</f>
        <v>https://www.govinfo.gov/content/pkg/BILLS-119hr9260rh/pdf/BILLS-119hr9260rh.pdf</v>
      </c>
      <c r="T2311" s="7" t="str">
        <f>IFERROR(""&amp;INDEX('Bill Report Reference'!$H$2:$H$64,MATCH(INDEX(Account!$J$2:$J$131,MATCH($B2311,Account!$A$2:$A$131,0))&amp;"-"&amp;$C2311&amp;"-"&amp;$D2311,'Bill Report Reference'!$I$2:$I$64,0)),"")</f>
        <v>https://www.congress.gov/119/crpt/hrpt696/CRPT-119hrpt696.pdf</v>
      </c>
      <c r="U2311" s="7" t="inlineStr"/>
    </row>
    <row r="2312">
      <c r="A2312" s="7" t="inlineStr">
        <is>
          <t>OBS-LHHS-1441</t>
        </is>
      </c>
      <c r="B2312" s="7" t="inlineStr">
        <is>
          <t>ACC-HHS-NIH-NIEHS</t>
        </is>
      </c>
      <c r="C2312" s="7" t="n">
        <v>2027</v>
      </c>
      <c r="D2312" s="7" t="inlineStr">
        <is>
          <t>President's Budget</t>
        </is>
      </c>
      <c r="E2312" s="7" t="inlineStr">
        <is>
          <t>N/A</t>
        </is>
      </c>
      <c r="F2312" s="7" t="str">
        <f>IFERROR(""&amp;INDEX('Bill Report Reference'!$E$2:$E$64,MATCH(INDEX(Account!$J$2:$J$131,MATCH($B2312,Account!$A$2:$A$131,0))&amp;"-"&amp;$C2312&amp;"-"&amp;$D2312,'Bill Report Reference'!$I$2:$I$64,0)),"")</f>
        <v>PREX 2.8:2027/APP</v>
      </c>
      <c r="G2312" s="7" t="str">
        <f>IFERROR(""&amp;INDEX('Bill Report Reference'!$F$2:$F$64,MATCH(INDEX(Account!$J$2:$J$131,MATCH($B2312,Account!$A$2:$A$131,0))&amp;"-"&amp;$C2312&amp;"-"&amp;$D2312,'Bill Report Reference'!$I$2:$I$64,0)),"")</f>
        <v>N/A</v>
      </c>
      <c r="H2312" s="9" t="n">
        <v>594086000</v>
      </c>
      <c r="I2312" s="7" t="inlineStr">
        <is>
          <t>budget authority</t>
        </is>
      </c>
      <c r="J2312" s="7" t="inlineStr"/>
      <c r="K2312" s="7" t="inlineStr">
        <is>
          <t>FALSE</t>
        </is>
      </c>
      <c r="L2312" s="7" t="inlineStr"/>
      <c r="M2312" s="7" t="inlineStr">
        <is>
          <t>SRC-CRPT-119HRPT696</t>
        </is>
      </c>
      <c r="N2312" s="7" t="inlineStr">
        <is>
          <t>375</t>
        </is>
      </c>
      <c r="O2312" s="7" t="inlineStr">
        <is>
          <t>Title II, National Institutes of Health -- printed as 'National Institute of Environmental Health Sciences (NIEHS)' [FY 2027 Request*] Requested placement: the FY2027 request relocates NIEHS into the Centers for Disease Control and Prevention (FY2027 Budget Appendix, HHS chapter granule PDF p.29); not enacted.</t>
        </is>
      </c>
      <c r="P2312" s="7" t="inlineStr">
        <is>
          <t>AI-extracted</t>
        </is>
      </c>
      <c r="Q2312" s="7" t="n">
        <v>0.95</v>
      </c>
      <c r="R2312" s="7" t="inlineStr">
        <is>
          <t>auto-validated</t>
        </is>
      </c>
      <c r="S2312" s="7" t="str">
        <f>IFERROR(""&amp;INDEX('Bill Report Reference'!$G$2:$G$64,MATCH(INDEX(Account!$J$2:$J$131,MATCH($B2312,Account!$A$2:$A$131,0))&amp;"-"&amp;$C2312&amp;"-"&amp;$D2312,'Bill Report Reference'!$I$2:$I$64,0)),"")</f>
        <v>https://www.govinfo.gov/content/pkg/BUDGET-2027-APP/pdf/BUDGET-2027-APP.pdf</v>
      </c>
      <c r="T2312" s="7" t="str">
        <f>IFERROR(""&amp;INDEX('Bill Report Reference'!$H$2:$H$64,MATCH(INDEX(Account!$J$2:$J$131,MATCH($B2312,Account!$A$2:$A$131,0))&amp;"-"&amp;$C2312&amp;"-"&amp;$D2312,'Bill Report Reference'!$I$2:$I$64,0)),"")</f>
        <v>N/A</v>
      </c>
      <c r="U2312" s="7" t="inlineStr"/>
    </row>
    <row r="2313">
      <c r="A2313" s="7" t="inlineStr">
        <is>
          <t>OBS-LHHS-1442</t>
        </is>
      </c>
      <c r="B2313" s="7" t="inlineStr">
        <is>
          <t>ACC-HHS-NIH-NIGMS</t>
        </is>
      </c>
      <c r="C2313" s="7" t="n">
        <v>2023</v>
      </c>
      <c r="D2313" s="7" t="inlineStr">
        <is>
          <t>Enacted</t>
        </is>
      </c>
      <c r="E2313" s="7" t="inlineStr">
        <is>
          <t>N/A</t>
        </is>
      </c>
      <c r="F2313" s="7" t="str">
        <f>IFERROR(""&amp;INDEX('Bill Report Reference'!$E$2:$E$64,MATCH(INDEX(Account!$J$2:$J$131,MATCH($B2313,Account!$A$2:$A$131,0))&amp;"-"&amp;$C2313&amp;"-"&amp;$D2313,'Bill Report Reference'!$I$2:$I$64,0)),"")</f>
        <v>P.L.117-328</v>
      </c>
      <c r="G2313" s="7" t="str">
        <f>IFERROR(""&amp;INDEX('Bill Report Reference'!$F$2:$F$64,MATCH(INDEX(Account!$J$2:$J$131,MATCH($B2313,Account!$A$2:$A$131,0))&amp;"-"&amp;$C2313&amp;"-"&amp;$D2313,'Bill Report Reference'!$I$2:$I$64,0)),"")</f>
        <v>N/A</v>
      </c>
      <c r="H2313" s="9" t="n">
        <v>1827197000</v>
      </c>
      <c r="I2313" s="7" t="inlineStr">
        <is>
          <t>budget authority</t>
        </is>
      </c>
      <c r="J2313" s="7" t="inlineStr"/>
      <c r="K2313" s="7" t="inlineStr">
        <is>
          <t>FALSE</t>
        </is>
      </c>
      <c r="L2313" s="7" t="inlineStr"/>
      <c r="M2313" s="7" t="inlineStr">
        <is>
          <t>SRC-CRPT-118SRPT84</t>
        </is>
      </c>
      <c r="N2313" s="7" t="inlineStr">
        <is>
          <t>378</t>
        </is>
      </c>
      <c r="O2313" s="7" t="inlineStr">
        <is>
          <t>Title II, National Institutes of Health -- printed as 'National Institute of General Medical Sciences (NIGMS)' [2023 appropriation]</t>
        </is>
      </c>
      <c r="P2313" s="7" t="inlineStr">
        <is>
          <t>text-extracted</t>
        </is>
      </c>
      <c r="Q2313" s="7" t="n">
        <v>0.5</v>
      </c>
      <c r="R2313" s="7" t="inlineStr">
        <is>
          <t>unverified</t>
        </is>
      </c>
      <c r="S2313" s="7" t="str">
        <f>IFERROR(""&amp;INDEX('Bill Report Reference'!$G$2:$G$64,MATCH(INDEX(Account!$J$2:$J$131,MATCH($B2313,Account!$A$2:$A$131,0))&amp;"-"&amp;$C2313&amp;"-"&amp;$D2313,'Bill Report Reference'!$I$2:$I$64,0)),"")</f>
        <v>https://www.govinfo.gov/content/pkg/PLAW-117publ328/pdf/PLAW-117publ328.pdf</v>
      </c>
      <c r="T2313" s="7" t="str">
        <f>IFERROR(""&amp;INDEX('Bill Report Reference'!$H$2:$H$64,MATCH(INDEX(Account!$J$2:$J$131,MATCH($B2313,Account!$A$2:$A$131,0))&amp;"-"&amp;$C2313&amp;"-"&amp;$D2313,'Bill Report Reference'!$I$2:$I$64,0)),"")</f>
        <v>N/A</v>
      </c>
      <c r="U2313" s="7" t="inlineStr"/>
    </row>
    <row r="2314">
      <c r="A2314" s="7" t="inlineStr">
        <is>
          <t>OBS-LHHS-1443</t>
        </is>
      </c>
      <c r="B2314" s="7" t="inlineStr">
        <is>
          <t>ACC-HHS-NIH-NIGMS</t>
        </is>
      </c>
      <c r="C2314" s="7" t="n">
        <v>2023</v>
      </c>
      <c r="D2314" s="7" t="inlineStr">
        <is>
          <t>House Reported</t>
        </is>
      </c>
      <c r="E2314" s="7" t="inlineStr">
        <is>
          <t>House</t>
        </is>
      </c>
      <c r="F2314" s="7" t="str">
        <f>IFERROR(""&amp;INDEX('Bill Report Reference'!$E$2:$E$64,MATCH(INDEX(Account!$J$2:$J$131,MATCH($B2314,Account!$A$2:$A$131,0))&amp;"-"&amp;$C2314&amp;"-"&amp;$D2314,'Bill Report Reference'!$I$2:$I$64,0)),"")</f>
        <v>H.R.8295</v>
      </c>
      <c r="G2314" s="7" t="str">
        <f>IFERROR(""&amp;INDEX('Bill Report Reference'!$F$2:$F$64,MATCH(INDEX(Account!$J$2:$J$131,MATCH($B2314,Account!$A$2:$A$131,0))&amp;"-"&amp;$C2314&amp;"-"&amp;$D2314,'Bill Report Reference'!$I$2:$I$64,0)),"")</f>
        <v>H.Rept.117-403</v>
      </c>
      <c r="H2314" s="9" t="n">
        <v>1779457000</v>
      </c>
      <c r="I2314" s="7" t="inlineStr">
        <is>
          <t>budget authority</t>
        </is>
      </c>
      <c r="J2314" s="7" t="inlineStr"/>
      <c r="K2314" s="7" t="inlineStr">
        <is>
          <t>FALSE</t>
        </is>
      </c>
      <c r="L2314" s="7" t="inlineStr"/>
      <c r="M2314" s="7" t="inlineStr">
        <is>
          <t>SRC-CRPT-117HRPT403</t>
        </is>
      </c>
      <c r="N2314" s="7" t="inlineStr">
        <is>
          <t>814</t>
        </is>
      </c>
      <c r="O2314" s="7" t="inlineStr">
        <is>
          <t>Title II, National Institutes of Health -- printed as 'National Institute of General Medical Sciences (NIGMS)' [Bill]</t>
        </is>
      </c>
      <c r="P2314" s="7" t="inlineStr">
        <is>
          <t>AI-extracted</t>
        </is>
      </c>
      <c r="Q2314" s="7" t="n">
        <v>0.95</v>
      </c>
      <c r="R2314" s="7" t="inlineStr">
        <is>
          <t>auto-validated</t>
        </is>
      </c>
      <c r="S2314" s="7" t="str">
        <f>IFERROR(""&amp;INDEX('Bill Report Reference'!$G$2:$G$64,MATCH(INDEX(Account!$J$2:$J$131,MATCH($B2314,Account!$A$2:$A$131,0))&amp;"-"&amp;$C2314&amp;"-"&amp;$D2314,'Bill Report Reference'!$I$2:$I$64,0)),"")</f>
        <v>https://www.govinfo.gov/content/pkg/BILLS-117hr8295rh/pdf/BILLS-117hr8295rh.pdf</v>
      </c>
      <c r="T2314" s="7" t="str">
        <f>IFERROR(""&amp;INDEX('Bill Report Reference'!$H$2:$H$64,MATCH(INDEX(Account!$J$2:$J$131,MATCH($B2314,Account!$A$2:$A$131,0))&amp;"-"&amp;$C2314&amp;"-"&amp;$D2314,'Bill Report Reference'!$I$2:$I$64,0)),"")</f>
        <v>https://www.govinfo.gov/content/pkg/CRPT-117hrpt403/pdf/CRPT-117hrpt403.pdf</v>
      </c>
      <c r="U2314" s="7" t="inlineStr"/>
    </row>
    <row r="2315">
      <c r="A2315" s="7" t="inlineStr">
        <is>
          <t>OBS-LHHS-1444</t>
        </is>
      </c>
      <c r="B2315" s="7" t="inlineStr">
        <is>
          <t>ACC-HHS-NIH-NIGMS</t>
        </is>
      </c>
      <c r="C2315" s="7" t="n">
        <v>2023</v>
      </c>
      <c r="D2315" s="7" t="inlineStr">
        <is>
          <t>President's Budget</t>
        </is>
      </c>
      <c r="E2315" s="7" t="inlineStr">
        <is>
          <t>N/A</t>
        </is>
      </c>
      <c r="F2315" s="7" t="str">
        <f>IFERROR(""&amp;INDEX('Bill Report Reference'!$E$2:$E$64,MATCH(INDEX(Account!$J$2:$J$131,MATCH($B2315,Account!$A$2:$A$131,0))&amp;"-"&amp;$C2315&amp;"-"&amp;$D2315,'Bill Report Reference'!$I$2:$I$64,0)),"")</f>
        <v>PREX 2.8:2023/APP</v>
      </c>
      <c r="G2315" s="7" t="str">
        <f>IFERROR(""&amp;INDEX('Bill Report Reference'!$F$2:$F$64,MATCH(INDEX(Account!$J$2:$J$131,MATCH($B2315,Account!$A$2:$A$131,0))&amp;"-"&amp;$C2315&amp;"-"&amp;$D2315,'Bill Report Reference'!$I$2:$I$64,0)),"")</f>
        <v>N/A</v>
      </c>
      <c r="H2315" s="9" t="n">
        <v>1826052000</v>
      </c>
      <c r="I2315" s="7" t="inlineStr">
        <is>
          <t>budget authority</t>
        </is>
      </c>
      <c r="J2315" s="7" t="inlineStr"/>
      <c r="K2315" s="7" t="inlineStr">
        <is>
          <t>FALSE</t>
        </is>
      </c>
      <c r="L2315" s="7" t="inlineStr"/>
      <c r="M2315" s="7" t="inlineStr">
        <is>
          <t>SRC-CRPT-117HRPT403</t>
        </is>
      </c>
      <c r="N2315" s="7" t="inlineStr">
        <is>
          <t>814</t>
        </is>
      </c>
      <c r="O2315" s="7" t="inlineStr">
        <is>
          <t>Title II, National Institutes of Health -- printed as 'National Institute of General Medical Sciences (NIGMS)' [FY 2023 Request]</t>
        </is>
      </c>
      <c r="P2315" s="7" t="inlineStr">
        <is>
          <t>AI-extracted</t>
        </is>
      </c>
      <c r="Q2315" s="7" t="n">
        <v>0.95</v>
      </c>
      <c r="R2315" s="7" t="inlineStr">
        <is>
          <t>auto-validated</t>
        </is>
      </c>
      <c r="S2315" s="7" t="str">
        <f>IFERROR(""&amp;INDEX('Bill Report Reference'!$G$2:$G$64,MATCH(INDEX(Account!$J$2:$J$131,MATCH($B2315,Account!$A$2:$A$131,0))&amp;"-"&amp;$C2315&amp;"-"&amp;$D2315,'Bill Report Reference'!$I$2:$I$64,0)),"")</f>
        <v>https://www.govinfo.gov/content/pkg/BUDGET-2023-APP/pdf/BUDGET-2023-APP.pdf</v>
      </c>
      <c r="T2315" s="7" t="str">
        <f>IFERROR(""&amp;INDEX('Bill Report Reference'!$H$2:$H$64,MATCH(INDEX(Account!$J$2:$J$131,MATCH($B2315,Account!$A$2:$A$131,0))&amp;"-"&amp;$C2315&amp;"-"&amp;$D2315,'Bill Report Reference'!$I$2:$I$64,0)),"")</f>
        <v>N/A</v>
      </c>
      <c r="U2315" s="7" t="inlineStr"/>
    </row>
    <row r="2316">
      <c r="A2316" s="7" t="inlineStr">
        <is>
          <t>OBS-LHHS-1445</t>
        </is>
      </c>
      <c r="B2316" s="7" t="inlineStr">
        <is>
          <t>ACC-HHS-NIH-NIGMS</t>
        </is>
      </c>
      <c r="C2316" s="7" t="n">
        <v>2023</v>
      </c>
      <c r="D2316" s="7" t="inlineStr">
        <is>
          <t>Senate Reported</t>
        </is>
      </c>
      <c r="E2316" s="7" t="inlineStr">
        <is>
          <t>Senate</t>
        </is>
      </c>
      <c r="F2316" s="7" t="str">
        <f>IFERROR(""&amp;INDEX('Bill Report Reference'!$E$2:$E$64,MATCH(INDEX(Account!$J$2:$J$131,MATCH($B2316,Account!$A$2:$A$131,0))&amp;"-"&amp;$C2316&amp;"-"&amp;$D2316,'Bill Report Reference'!$I$2:$I$64,0)),"")</f>
        <v>S.4659</v>
      </c>
      <c r="G2316" s="7" t="str">
        <f>IFERROR(""&amp;INDEX('Bill Report Reference'!$F$2:$F$64,MATCH(INDEX(Account!$J$2:$J$131,MATCH($B2316,Account!$A$2:$A$131,0))&amp;"-"&amp;$C2316&amp;"-"&amp;$D2316,'Bill Report Reference'!$I$2:$I$64,0)),"")</f>
        <v>N/A</v>
      </c>
      <c r="H2316" s="9" t="n">
        <v>1788924000</v>
      </c>
      <c r="I2316" s="7" t="inlineStr">
        <is>
          <t>budget authority</t>
        </is>
      </c>
      <c r="J2316" s="7" t="inlineStr"/>
      <c r="K2316" s="7" t="inlineStr">
        <is>
          <t>FALSE</t>
        </is>
      </c>
      <c r="L2316" s="7" t="inlineStr"/>
      <c r="M2316" s="7" t="inlineStr">
        <is>
          <t>SRC-EXPL-LHHS-FY2023-SENATE</t>
        </is>
      </c>
      <c r="N2316" s="7" t="inlineStr">
        <is>
          <t>405</t>
        </is>
      </c>
      <c r="O2316" s="7" t="inlineStr">
        <is>
          <t>Title II, National Institutes of Health -- printed as 'National Institute of General Medical Sciences (NIGMS)' [Committee recommendation] Source: the Senate Committee's draft explanatory statement for FY2023 (S. 4659 never reported).</t>
        </is>
      </c>
      <c r="P2316" s="7" t="inlineStr">
        <is>
          <t>text-extracted</t>
        </is>
      </c>
      <c r="Q2316" s="7" t="n">
        <v>0.5</v>
      </c>
      <c r="R2316" s="7" t="inlineStr">
        <is>
          <t>unverified</t>
        </is>
      </c>
      <c r="S2316" s="7" t="str">
        <f>IFERROR(""&amp;INDEX('Bill Report Reference'!$G$2:$G$64,MATCH(INDEX(Account!$J$2:$J$131,MATCH($B2316,Account!$A$2:$A$131,0))&amp;"-"&amp;$C2316&amp;"-"&amp;$D2316,'Bill Report Reference'!$I$2:$I$64,0)),"")</f>
        <v>https://www.govinfo.gov/content/pkg/BILLS-117s4659is/pdf/BILLS-117s4659is.pdf</v>
      </c>
      <c r="T2316" s="7" t="str">
        <f>IFERROR(""&amp;INDEX('Bill Report Reference'!$H$2:$H$64,MATCH(INDEX(Account!$J$2:$J$131,MATCH($B2316,Account!$A$2:$A$131,0))&amp;"-"&amp;$C2316&amp;"-"&amp;$D2316,'Bill Report Reference'!$I$2:$I$64,0)),"")</f>
        <v>https://www.appropriations.senate.gov/imo/media/doc/LHHSFY23REPT.pdf</v>
      </c>
      <c r="U2316" s="7" t="inlineStr"/>
    </row>
    <row r="2317">
      <c r="A2317" s="7" t="inlineStr">
        <is>
          <t>OBS-LHHS-1446</t>
        </is>
      </c>
      <c r="B2317" s="7" t="inlineStr">
        <is>
          <t>ACC-HHS-NIH-NIGMS</t>
        </is>
      </c>
      <c r="C2317" s="7" t="n">
        <v>2024</v>
      </c>
      <c r="D2317" s="7" t="inlineStr">
        <is>
          <t>Enacted</t>
        </is>
      </c>
      <c r="E2317" s="7" t="inlineStr">
        <is>
          <t>N/A</t>
        </is>
      </c>
      <c r="F2317" s="7" t="str">
        <f>IFERROR(""&amp;INDEX('Bill Report Reference'!$E$2:$E$64,MATCH(INDEX(Account!$J$2:$J$131,MATCH($B2317,Account!$A$2:$A$131,0))&amp;"-"&amp;$C2317&amp;"-"&amp;$D2317,'Bill Report Reference'!$I$2:$I$64,0)),"")</f>
        <v>P.L.118-47</v>
      </c>
      <c r="G2317" s="7" t="str">
        <f>IFERROR(""&amp;INDEX('Bill Report Reference'!$F$2:$F$64,MATCH(INDEX(Account!$J$2:$J$131,MATCH($B2317,Account!$A$2:$A$131,0))&amp;"-"&amp;$C2317&amp;"-"&amp;$D2317,'Bill Report Reference'!$I$2:$I$64,0)),"")</f>
        <v>N/A</v>
      </c>
      <c r="H2317" s="9" t="n">
        <v>1832197000</v>
      </c>
      <c r="I2317" s="7" t="inlineStr">
        <is>
          <t>budget authority</t>
        </is>
      </c>
      <c r="J2317" s="7" t="inlineStr"/>
      <c r="K2317" s="7" t="inlineStr">
        <is>
          <t>FALSE</t>
        </is>
      </c>
      <c r="L2317" s="7" t="inlineStr"/>
      <c r="M2317" s="7" t="inlineStr">
        <is>
          <t>SRC-CRPT-118SRPT207</t>
        </is>
      </c>
      <c r="N2317" s="7" t="inlineStr">
        <is>
          <t>437</t>
        </is>
      </c>
      <c r="O2317" s="7" t="inlineStr">
        <is>
          <t>Title II, National Institutes of Health -- printed as 'National Institute of General Medical Sciences (NIGMS)' [2024 appropriation]</t>
        </is>
      </c>
      <c r="P2317" s="7" t="inlineStr">
        <is>
          <t>text-extracted</t>
        </is>
      </c>
      <c r="Q2317" s="7" t="n">
        <v>0.95</v>
      </c>
      <c r="R2317" s="7" t="inlineStr">
        <is>
          <t>auto-validated</t>
        </is>
      </c>
      <c r="S2317" s="7" t="str">
        <f>IFERROR(""&amp;INDEX('Bill Report Reference'!$G$2:$G$64,MATCH(INDEX(Account!$J$2:$J$131,MATCH($B2317,Account!$A$2:$A$131,0))&amp;"-"&amp;$C2317&amp;"-"&amp;$D2317,'Bill Report Reference'!$I$2:$I$64,0)),"")</f>
        <v>https://www.govinfo.gov/content/pkg/PLAW-118publ47/pdf/PLAW-118publ47.pdf</v>
      </c>
      <c r="T2317" s="7" t="str">
        <f>IFERROR(""&amp;INDEX('Bill Report Reference'!$H$2:$H$64,MATCH(INDEX(Account!$J$2:$J$131,MATCH($B2317,Account!$A$2:$A$131,0))&amp;"-"&amp;$C2317&amp;"-"&amp;$D2317,'Bill Report Reference'!$I$2:$I$64,0)),"")</f>
        <v>N/A</v>
      </c>
      <c r="U2317" s="7" t="inlineStr"/>
    </row>
    <row r="2318">
      <c r="A2318" s="7" t="inlineStr">
        <is>
          <t>OBS-LHHS-1447</t>
        </is>
      </c>
      <c r="B2318" s="7" t="inlineStr">
        <is>
          <t>ACC-HHS-NIH-NIGMS</t>
        </is>
      </c>
      <c r="C2318" s="7" t="n">
        <v>2024</v>
      </c>
      <c r="D2318" s="7" t="inlineStr">
        <is>
          <t>President's Budget</t>
        </is>
      </c>
      <c r="E2318" s="7" t="inlineStr">
        <is>
          <t>N/A</t>
        </is>
      </c>
      <c r="F2318" s="7" t="str">
        <f>IFERROR(""&amp;INDEX('Bill Report Reference'!$E$2:$E$64,MATCH(INDEX(Account!$J$2:$J$131,MATCH($B2318,Account!$A$2:$A$131,0))&amp;"-"&amp;$C2318&amp;"-"&amp;$D2318,'Bill Report Reference'!$I$2:$I$64,0)),"")</f>
        <v>PREX 2.8:2024/APP</v>
      </c>
      <c r="G2318" s="7" t="str">
        <f>IFERROR(""&amp;INDEX('Bill Report Reference'!$F$2:$F$64,MATCH(INDEX(Account!$J$2:$J$131,MATCH($B2318,Account!$A$2:$A$131,0))&amp;"-"&amp;$C2318&amp;"-"&amp;$D2318,'Bill Report Reference'!$I$2:$I$64,0)),"")</f>
        <v>N/A</v>
      </c>
      <c r="H2318" s="9" t="n">
        <v>1291570000</v>
      </c>
      <c r="I2318" s="7" t="inlineStr">
        <is>
          <t>budget authority</t>
        </is>
      </c>
      <c r="J2318" s="7" t="inlineStr"/>
      <c r="K2318" s="7" t="inlineStr">
        <is>
          <t>FALSE</t>
        </is>
      </c>
      <c r="L2318" s="7" t="inlineStr"/>
      <c r="M2318" s="7" t="inlineStr">
        <is>
          <t>SRC-CRPT-118SRPT84</t>
        </is>
      </c>
      <c r="N2318" s="7" t="inlineStr">
        <is>
          <t>378</t>
        </is>
      </c>
      <c r="O2318" s="7" t="inlineStr">
        <is>
          <t>Title II, National Institutes of Health -- printed as 'National Institute of General Medical Sciences (NIGMS)' [Budget estimate]</t>
        </is>
      </c>
      <c r="P2318" s="7" t="inlineStr">
        <is>
          <t>text-extracted</t>
        </is>
      </c>
      <c r="Q2318" s="7" t="n">
        <v>0.95</v>
      </c>
      <c r="R2318" s="7" t="inlineStr">
        <is>
          <t>auto-validated</t>
        </is>
      </c>
      <c r="S2318" s="7" t="str">
        <f>IFERROR(""&amp;INDEX('Bill Report Reference'!$G$2:$G$64,MATCH(INDEX(Account!$J$2:$J$131,MATCH($B2318,Account!$A$2:$A$131,0))&amp;"-"&amp;$C2318&amp;"-"&amp;$D2318,'Bill Report Reference'!$I$2:$I$64,0)),"")</f>
        <v>https://www.govinfo.gov/content/pkg/BUDGET-2024-APP/pdf/BUDGET-2024-APP.pdf</v>
      </c>
      <c r="T2318" s="7" t="str">
        <f>IFERROR(""&amp;INDEX('Bill Report Reference'!$H$2:$H$64,MATCH(INDEX(Account!$J$2:$J$131,MATCH($B2318,Account!$A$2:$A$131,0))&amp;"-"&amp;$C2318&amp;"-"&amp;$D2318,'Bill Report Reference'!$I$2:$I$64,0)),"")</f>
        <v>N/A</v>
      </c>
      <c r="U2318" s="7" t="inlineStr"/>
    </row>
    <row r="2319">
      <c r="A2319" s="7" t="inlineStr">
        <is>
          <t>OBS-LHHS-1448</t>
        </is>
      </c>
      <c r="B2319" s="7" t="inlineStr">
        <is>
          <t>ACC-HHS-NIH-NIGMS</t>
        </is>
      </c>
      <c r="C2319" s="7" t="n">
        <v>2024</v>
      </c>
      <c r="D2319" s="7" t="inlineStr">
        <is>
          <t>Senate Reported</t>
        </is>
      </c>
      <c r="E2319" s="7" t="inlineStr">
        <is>
          <t>Senate</t>
        </is>
      </c>
      <c r="F2319" s="7" t="str">
        <f>IFERROR(""&amp;INDEX('Bill Report Reference'!$E$2:$E$64,MATCH(INDEX(Account!$J$2:$J$131,MATCH($B2319,Account!$A$2:$A$131,0))&amp;"-"&amp;$C2319&amp;"-"&amp;$D2319,'Bill Report Reference'!$I$2:$I$64,0)),"")</f>
        <v>S.2624</v>
      </c>
      <c r="G2319" s="7" t="str">
        <f>IFERROR(""&amp;INDEX('Bill Report Reference'!$F$2:$F$64,MATCH(INDEX(Account!$J$2:$J$131,MATCH($B2319,Account!$A$2:$A$131,0))&amp;"-"&amp;$C2319&amp;"-"&amp;$D2319,'Bill Report Reference'!$I$2:$I$64,0)),"")</f>
        <v>S.Rept.118-84</v>
      </c>
      <c r="H2319" s="9" t="n">
        <v>1827197000</v>
      </c>
      <c r="I2319" s="7" t="inlineStr">
        <is>
          <t>budget authority</t>
        </is>
      </c>
      <c r="J2319" s="7" t="inlineStr"/>
      <c r="K2319" s="7" t="inlineStr">
        <is>
          <t>FALSE</t>
        </is>
      </c>
      <c r="L2319" s="7" t="inlineStr"/>
      <c r="M2319" s="7" t="inlineStr">
        <is>
          <t>SRC-CRPT-118SRPT84</t>
        </is>
      </c>
      <c r="N2319" s="7" t="inlineStr">
        <is>
          <t>378</t>
        </is>
      </c>
      <c r="O2319" s="7" t="inlineStr">
        <is>
          <t>Title II, National Institutes of Health -- printed as 'National Institute of General Medical Sciences (NIGMS)' [Committee recommendation]</t>
        </is>
      </c>
      <c r="P2319" s="7" t="inlineStr">
        <is>
          <t>text-extracted</t>
        </is>
      </c>
      <c r="Q2319" s="7" t="n">
        <v>0.5</v>
      </c>
      <c r="R2319" s="7" t="inlineStr">
        <is>
          <t>unverified</t>
        </is>
      </c>
      <c r="S2319" s="7" t="str">
        <f>IFERROR(""&amp;INDEX('Bill Report Reference'!$G$2:$G$64,MATCH(INDEX(Account!$J$2:$J$131,MATCH($B2319,Account!$A$2:$A$131,0))&amp;"-"&amp;$C2319&amp;"-"&amp;$D2319,'Bill Report Reference'!$I$2:$I$64,0)),"")</f>
        <v>https://www.govinfo.gov/content/pkg/BILLS-118s2624rs/pdf/BILLS-118s2624rs.pdf</v>
      </c>
      <c r="T2319" s="7" t="str">
        <f>IFERROR(""&amp;INDEX('Bill Report Reference'!$H$2:$H$64,MATCH(INDEX(Account!$J$2:$J$131,MATCH($B2319,Account!$A$2:$A$131,0))&amp;"-"&amp;$C2319&amp;"-"&amp;$D2319,'Bill Report Reference'!$I$2:$I$64,0)),"")</f>
        <v>https://www.congress.gov/118/crpt/srpt84/CRPT-118srpt84.pdf</v>
      </c>
      <c r="U2319" s="7" t="inlineStr"/>
    </row>
    <row r="2320">
      <c r="A2320" s="7" t="inlineStr">
        <is>
          <t>OBS-LHHS-1449</t>
        </is>
      </c>
      <c r="B2320" s="7" t="inlineStr">
        <is>
          <t>ACC-HHS-NIH-NIGMS</t>
        </is>
      </c>
      <c r="C2320" s="7" t="n">
        <v>2025</v>
      </c>
      <c r="D2320" s="7" t="inlineStr">
        <is>
          <t>Enacted</t>
        </is>
      </c>
      <c r="E2320" s="7" t="inlineStr">
        <is>
          <t>N/A</t>
        </is>
      </c>
      <c r="F2320" s="7" t="str">
        <f>IFERROR(""&amp;INDEX('Bill Report Reference'!$E$2:$E$64,MATCH(INDEX(Account!$J$2:$J$131,MATCH($B2320,Account!$A$2:$A$131,0))&amp;"-"&amp;$C2320&amp;"-"&amp;$D2320,'Bill Report Reference'!$I$2:$I$64,0)),"")</f>
        <v>P.L.119-4</v>
      </c>
      <c r="G2320" s="7" t="str">
        <f>IFERROR(""&amp;INDEX('Bill Report Reference'!$F$2:$F$64,MATCH(INDEX(Account!$J$2:$J$131,MATCH($B2320,Account!$A$2:$A$131,0))&amp;"-"&amp;$C2320&amp;"-"&amp;$D2320,'Bill Report Reference'!$I$2:$I$64,0)),"")</f>
        <v>N/A</v>
      </c>
      <c r="H2320" s="9" t="n">
        <v>1832197000</v>
      </c>
      <c r="I2320" s="7" t="inlineStr">
        <is>
          <t>budget authority</t>
        </is>
      </c>
      <c r="J2320" s="7" t="inlineStr"/>
      <c r="K2320" s="7" t="inlineStr">
        <is>
          <t>FALSE</t>
        </is>
      </c>
      <c r="L2320" s="7" t="inlineStr"/>
      <c r="M2320" s="7" t="inlineStr">
        <is>
          <t>SRC-CRPT-119HRPT271</t>
        </is>
      </c>
      <c r="N2320" s="7" t="inlineStr">
        <is>
          <t>343</t>
        </is>
      </c>
      <c r="O2320" s="7" t="inlineStr">
        <is>
          <t>Title II, National Institutes of Health -- printed as 'National Institute of General Medical Sciences (NIGMS)' [FY 2025 Estimate] Source column: H.Rept. 119-271's 'FY 2025 Estimate' (FY2025 operating plans under the full-year CR, P.L. 119-4) -- FY2025 Enacted by the owner's decision.</t>
        </is>
      </c>
      <c r="P2320" s="7" t="inlineStr">
        <is>
          <t>AI-extracted</t>
        </is>
      </c>
      <c r="Q2320" s="7" t="n">
        <v>0.95</v>
      </c>
      <c r="R2320" s="7" t="inlineStr">
        <is>
          <t>auto-validated</t>
        </is>
      </c>
      <c r="S2320" s="7" t="str">
        <f>IFERROR(""&amp;INDEX('Bill Report Reference'!$G$2:$G$64,MATCH(INDEX(Account!$J$2:$J$131,MATCH($B2320,Account!$A$2:$A$131,0))&amp;"-"&amp;$C2320&amp;"-"&amp;$D2320,'Bill Report Reference'!$I$2:$I$64,0)),"")</f>
        <v>https://www.govinfo.gov/content/pkg/PLAW-119publ4/pdf/PLAW-119publ4.pdf</v>
      </c>
      <c r="T2320" s="7" t="str">
        <f>IFERROR(""&amp;INDEX('Bill Report Reference'!$H$2:$H$64,MATCH(INDEX(Account!$J$2:$J$131,MATCH($B2320,Account!$A$2:$A$131,0))&amp;"-"&amp;$C2320&amp;"-"&amp;$D2320,'Bill Report Reference'!$I$2:$I$64,0)),"")</f>
        <v>N/A</v>
      </c>
      <c r="U2320" s="7" t="inlineStr"/>
    </row>
    <row r="2321">
      <c r="A2321" s="7" t="inlineStr">
        <is>
          <t>OBS-LHHS-1450</t>
        </is>
      </c>
      <c r="B2321" s="7" t="inlineStr">
        <is>
          <t>ACC-HHS-NIH-NIGMS</t>
        </is>
      </c>
      <c r="C2321" s="7" t="n">
        <v>2025</v>
      </c>
      <c r="D2321" s="7" t="inlineStr">
        <is>
          <t>House Reported</t>
        </is>
      </c>
      <c r="E2321" s="7" t="inlineStr">
        <is>
          <t>House</t>
        </is>
      </c>
      <c r="F2321" s="7" t="str">
        <f>IFERROR(""&amp;INDEX('Bill Report Reference'!$E$2:$E$64,MATCH(INDEX(Account!$J$2:$J$131,MATCH($B2321,Account!$A$2:$A$131,0))&amp;"-"&amp;$C2321&amp;"-"&amp;$D2321,'Bill Report Reference'!$I$2:$I$64,0)),"")</f>
        <v>H.R.9029</v>
      </c>
      <c r="G2321" s="7" t="str">
        <f>IFERROR(""&amp;INDEX('Bill Report Reference'!$F$2:$F$64,MATCH(INDEX(Account!$J$2:$J$131,MATCH($B2321,Account!$A$2:$A$131,0))&amp;"-"&amp;$C2321&amp;"-"&amp;$D2321,'Bill Report Reference'!$I$2:$I$64,0)),"")</f>
        <v>H.Rept.118-585</v>
      </c>
      <c r="H2321" s="9" t="n">
        <v>3039148000</v>
      </c>
      <c r="I2321" s="7" t="inlineStr">
        <is>
          <t>budget authority</t>
        </is>
      </c>
      <c r="J2321" s="7" t="inlineStr"/>
      <c r="K2321" s="7" t="inlineStr">
        <is>
          <t>FALSE</t>
        </is>
      </c>
      <c r="L2321" s="7" t="inlineStr"/>
      <c r="M2321" s="7" t="inlineStr">
        <is>
          <t>SRC-CRPT-118HRPT585</t>
        </is>
      </c>
      <c r="N2321" s="7" t="inlineStr">
        <is>
          <t>317</t>
        </is>
      </c>
      <c r="O2321" s="7" t="inlineStr">
        <is>
          <t>Title II, National Institutes of Health -- printed as 'National Institute of General Medical Sciences (NIGMS)' [Bill]</t>
        </is>
      </c>
      <c r="P2321" s="7" t="inlineStr">
        <is>
          <t>AI-extracted</t>
        </is>
      </c>
      <c r="Q2321" s="7" t="n">
        <v>0.95</v>
      </c>
      <c r="R2321" s="7" t="inlineStr">
        <is>
          <t>auto-validated</t>
        </is>
      </c>
      <c r="S2321" s="7" t="str">
        <f>IFERROR(""&amp;INDEX('Bill Report Reference'!$G$2:$G$64,MATCH(INDEX(Account!$J$2:$J$131,MATCH($B2321,Account!$A$2:$A$131,0))&amp;"-"&amp;$C2321&amp;"-"&amp;$D2321,'Bill Report Reference'!$I$2:$I$64,0)),"")</f>
        <v>https://www.govinfo.gov/content/pkg/BILLS-118hr9029rh/pdf/BILLS-118hr9029rh.pdf</v>
      </c>
      <c r="T2321" s="7" t="str">
        <f>IFERROR(""&amp;INDEX('Bill Report Reference'!$H$2:$H$64,MATCH(INDEX(Account!$J$2:$J$131,MATCH($B2321,Account!$A$2:$A$131,0))&amp;"-"&amp;$C2321&amp;"-"&amp;$D2321,'Bill Report Reference'!$I$2:$I$64,0)),"")</f>
        <v>https://www.congress.gov/118/crpt/hrpt585/CRPT-118hrpt585.pdf</v>
      </c>
      <c r="U2321" s="7" t="inlineStr"/>
    </row>
    <row r="2322">
      <c r="A2322" s="7" t="inlineStr">
        <is>
          <t>OBS-LHHS-1451</t>
        </is>
      </c>
      <c r="B2322" s="7" t="inlineStr">
        <is>
          <t>ACC-HHS-NIH-NIGMS</t>
        </is>
      </c>
      <c r="C2322" s="7" t="n">
        <v>2025</v>
      </c>
      <c r="D2322" s="7" t="inlineStr">
        <is>
          <t>President's Budget</t>
        </is>
      </c>
      <c r="E2322" s="7" t="inlineStr">
        <is>
          <t>N/A</t>
        </is>
      </c>
      <c r="F2322" s="7" t="str">
        <f>IFERROR(""&amp;INDEX('Bill Report Reference'!$E$2:$E$64,MATCH(INDEX(Account!$J$2:$J$131,MATCH($B2322,Account!$A$2:$A$131,0))&amp;"-"&amp;$C2322&amp;"-"&amp;$D2322,'Bill Report Reference'!$I$2:$I$64,0)),"")</f>
        <v>PREX 2.8:2025/APP</v>
      </c>
      <c r="G2322" s="7" t="str">
        <f>IFERROR(""&amp;INDEX('Bill Report Reference'!$F$2:$F$64,MATCH(INDEX(Account!$J$2:$J$131,MATCH($B2322,Account!$A$2:$A$131,0))&amp;"-"&amp;$C2322&amp;"-"&amp;$D2322,'Bill Report Reference'!$I$2:$I$64,0)),"")</f>
        <v>N/A</v>
      </c>
      <c r="H2322" s="9" t="n">
        <v>1230893000</v>
      </c>
      <c r="I2322" s="7" t="inlineStr">
        <is>
          <t>budget authority</t>
        </is>
      </c>
      <c r="J2322" s="7" t="inlineStr"/>
      <c r="K2322" s="7" t="inlineStr">
        <is>
          <t>FALSE</t>
        </is>
      </c>
      <c r="L2322" s="7" t="inlineStr"/>
      <c r="M2322" s="7" t="inlineStr">
        <is>
          <t>SRC-CRPT-118SRPT207</t>
        </is>
      </c>
      <c r="N2322" s="7" t="inlineStr">
        <is>
          <t>437</t>
        </is>
      </c>
      <c r="O2322" s="7" t="inlineStr">
        <is>
          <t>Title II, National Institutes of Health -- printed as 'National Institute of General Medical Sciences (NIGMS)' [Budget estimate]</t>
        </is>
      </c>
      <c r="P2322" s="7" t="inlineStr">
        <is>
          <t>text-extracted</t>
        </is>
      </c>
      <c r="Q2322" s="7" t="n">
        <v>0.95</v>
      </c>
      <c r="R2322" s="7" t="inlineStr">
        <is>
          <t>auto-validated</t>
        </is>
      </c>
      <c r="S2322" s="7" t="str">
        <f>IFERROR(""&amp;INDEX('Bill Report Reference'!$G$2:$G$64,MATCH(INDEX(Account!$J$2:$J$131,MATCH($B2322,Account!$A$2:$A$131,0))&amp;"-"&amp;$C2322&amp;"-"&amp;$D2322,'Bill Report Reference'!$I$2:$I$64,0)),"")</f>
        <v>https://www.govinfo.gov/content/pkg/BUDGET-2025-APP/pdf/BUDGET-2025-APP.pdf</v>
      </c>
      <c r="T2322" s="7" t="str">
        <f>IFERROR(""&amp;INDEX('Bill Report Reference'!$H$2:$H$64,MATCH(INDEX(Account!$J$2:$J$131,MATCH($B2322,Account!$A$2:$A$131,0))&amp;"-"&amp;$C2322&amp;"-"&amp;$D2322,'Bill Report Reference'!$I$2:$I$64,0)),"")</f>
        <v>N/A</v>
      </c>
      <c r="U2322" s="7" t="inlineStr"/>
    </row>
    <row r="2323">
      <c r="A2323" s="7" t="inlineStr">
        <is>
          <t>OBS-LHHS-1452</t>
        </is>
      </c>
      <c r="B2323" s="7" t="inlineStr">
        <is>
          <t>ACC-HHS-NIH-NIGMS</t>
        </is>
      </c>
      <c r="C2323" s="7" t="n">
        <v>2025</v>
      </c>
      <c r="D2323" s="7" t="inlineStr">
        <is>
          <t>Senate Reported</t>
        </is>
      </c>
      <c r="E2323" s="7" t="inlineStr">
        <is>
          <t>Senate</t>
        </is>
      </c>
      <c r="F2323" s="7" t="str">
        <f>IFERROR(""&amp;INDEX('Bill Report Reference'!$E$2:$E$64,MATCH(INDEX(Account!$J$2:$J$131,MATCH($B2323,Account!$A$2:$A$131,0))&amp;"-"&amp;$C2323&amp;"-"&amp;$D2323,'Bill Report Reference'!$I$2:$I$64,0)),"")</f>
        <v>S.4942</v>
      </c>
      <c r="G2323" s="7" t="str">
        <f>IFERROR(""&amp;INDEX('Bill Report Reference'!$F$2:$F$64,MATCH(INDEX(Account!$J$2:$J$131,MATCH($B2323,Account!$A$2:$A$131,0))&amp;"-"&amp;$C2323&amp;"-"&amp;$D2323,'Bill Report Reference'!$I$2:$I$64,0)),"")</f>
        <v>S.Rept.118-207</v>
      </c>
      <c r="H2323" s="9" t="n">
        <v>1857197000</v>
      </c>
      <c r="I2323" s="7" t="inlineStr">
        <is>
          <t>budget authority</t>
        </is>
      </c>
      <c r="J2323" s="7" t="inlineStr"/>
      <c r="K2323" s="7" t="inlineStr">
        <is>
          <t>FALSE</t>
        </is>
      </c>
      <c r="L2323" s="7" t="inlineStr"/>
      <c r="M2323" s="7" t="inlineStr">
        <is>
          <t>SRC-CRPT-118SRPT207</t>
        </is>
      </c>
      <c r="N2323" s="7" t="inlineStr">
        <is>
          <t>437</t>
        </is>
      </c>
      <c r="O2323" s="7" t="inlineStr">
        <is>
          <t>Title II, National Institutes of Health -- printed as 'National Institute of General Medical Sciences (NIGMS)' [Committee recommendation]</t>
        </is>
      </c>
      <c r="P2323" s="7" t="inlineStr">
        <is>
          <t>text-extracted</t>
        </is>
      </c>
      <c r="Q2323" s="7" t="n">
        <v>0.95</v>
      </c>
      <c r="R2323" s="7" t="inlineStr">
        <is>
          <t>auto-validated</t>
        </is>
      </c>
      <c r="S2323" s="7" t="str">
        <f>IFERROR(""&amp;INDEX('Bill Report Reference'!$G$2:$G$64,MATCH(INDEX(Account!$J$2:$J$131,MATCH($B2323,Account!$A$2:$A$131,0))&amp;"-"&amp;$C2323&amp;"-"&amp;$D2323,'Bill Report Reference'!$I$2:$I$64,0)),"")</f>
        <v>https://www.govinfo.gov/content/pkg/BILLS-118s4942rs/pdf/BILLS-118s4942rs.pdf</v>
      </c>
      <c r="T2323" s="7" t="str">
        <f>IFERROR(""&amp;INDEX('Bill Report Reference'!$H$2:$H$64,MATCH(INDEX(Account!$J$2:$J$131,MATCH($B2323,Account!$A$2:$A$131,0))&amp;"-"&amp;$C2323&amp;"-"&amp;$D2323,'Bill Report Reference'!$I$2:$I$64,0)),"")</f>
        <v>https://www.congress.gov/118/crpt/srpt207/CRPT-118srpt207.pdf</v>
      </c>
      <c r="U2323" s="7" t="inlineStr"/>
    </row>
    <row r="2324">
      <c r="A2324" s="7" t="inlineStr">
        <is>
          <t>OBS-LHHS-1453</t>
        </is>
      </c>
      <c r="B2324" s="7" t="inlineStr">
        <is>
          <t>ACC-HHS-NIH-NIGMS</t>
        </is>
      </c>
      <c r="C2324" s="7" t="n">
        <v>2026</v>
      </c>
      <c r="D2324" s="7" t="inlineStr">
        <is>
          <t>Enacted</t>
        </is>
      </c>
      <c r="E2324" s="7" t="inlineStr">
        <is>
          <t>N/A</t>
        </is>
      </c>
      <c r="F2324" s="7" t="str">
        <f>IFERROR(""&amp;INDEX('Bill Report Reference'!$E$2:$E$64,MATCH(INDEX(Account!$J$2:$J$131,MATCH($B2324,Account!$A$2:$A$131,0))&amp;"-"&amp;$C2324&amp;"-"&amp;$D2324,'Bill Report Reference'!$I$2:$I$64,0)),"")</f>
        <v>P.L.119-75</v>
      </c>
      <c r="G2324" s="7" t="str">
        <f>IFERROR(""&amp;INDEX('Bill Report Reference'!$F$2:$F$64,MATCH(INDEX(Account!$J$2:$J$131,MATCH($B2324,Account!$A$2:$A$131,0))&amp;"-"&amp;$C2324&amp;"-"&amp;$D2324,'Bill Report Reference'!$I$2:$I$64,0)),"")</f>
        <v>JES_LHHS_P.L.119-75</v>
      </c>
      <c r="H2324" s="9" t="n">
        <v>1842197000</v>
      </c>
      <c r="I2324" s="7" t="inlineStr">
        <is>
          <t>budget authority</t>
        </is>
      </c>
      <c r="J2324" s="7" t="inlineStr"/>
      <c r="K2324" s="7" t="inlineStr">
        <is>
          <t>FALSE</t>
        </is>
      </c>
      <c r="L2324" s="7" t="inlineStr"/>
      <c r="M2324" s="7" t="inlineStr">
        <is>
          <t>SRC-CRPT-119HRPT696</t>
        </is>
      </c>
      <c r="N2324" s="7" t="inlineStr">
        <is>
          <t>374</t>
        </is>
      </c>
      <c r="O2324" s="7" t="inlineStr">
        <is>
          <t>Title II, National Institutes of Health -- printed as 'National Institute of General Medical Sciences (NIGMS)' [FY 2026 Enacted]</t>
        </is>
      </c>
      <c r="P2324" s="7" t="inlineStr">
        <is>
          <t>AI-extracted</t>
        </is>
      </c>
      <c r="Q2324" s="7" t="n">
        <v>0.95</v>
      </c>
      <c r="R2324" s="7" t="inlineStr">
        <is>
          <t>auto-validated</t>
        </is>
      </c>
      <c r="S2324" s="7" t="str">
        <f>IFERROR(""&amp;INDEX('Bill Report Reference'!$G$2:$G$64,MATCH(INDEX(Account!$J$2:$J$131,MATCH($B2324,Account!$A$2:$A$131,0))&amp;"-"&amp;$C2324&amp;"-"&amp;$D2324,'Bill Report Reference'!$I$2:$I$64,0)),"")</f>
        <v>https://www.govinfo.gov/content/pkg/PLAW-119publ75/pdf/PLAW-119publ75.pdf</v>
      </c>
      <c r="T2324" s="7" t="str">
        <f>IFERROR(""&amp;INDEX('Bill Report Reference'!$H$2:$H$64,MATCH(INDEX(Account!$J$2:$J$131,MATCH($B2324,Account!$A$2:$A$131,0))&amp;"-"&amp;$C2324&amp;"-"&amp;$D2324,'Bill Report Reference'!$I$2:$I$64,0)),"")</f>
        <v>https://www.govinfo.gov/content/pkg/CREC-2026-01-22/pdf/CREC-2026-01-22-pt2-PgH1353-2.pdf</v>
      </c>
      <c r="U2324" s="7" t="inlineStr"/>
    </row>
    <row r="2325">
      <c r="A2325" s="7" t="inlineStr">
        <is>
          <t>OBS-LHHS-1454</t>
        </is>
      </c>
      <c r="B2325" s="7" t="inlineStr">
        <is>
          <t>ACC-HHS-NIH-NIGMS</t>
        </is>
      </c>
      <c r="C2325" s="7" t="n">
        <v>2026</v>
      </c>
      <c r="D2325" s="7" t="inlineStr">
        <is>
          <t>House Reported</t>
        </is>
      </c>
      <c r="E2325" s="7" t="inlineStr">
        <is>
          <t>House</t>
        </is>
      </c>
      <c r="F2325" s="7" t="str">
        <f>IFERROR(""&amp;INDEX('Bill Report Reference'!$E$2:$E$64,MATCH(INDEX(Account!$J$2:$J$131,MATCH($B2325,Account!$A$2:$A$131,0))&amp;"-"&amp;$C2325&amp;"-"&amp;$D2325,'Bill Report Reference'!$I$2:$I$64,0)),"")</f>
        <v>H.R.5304</v>
      </c>
      <c r="G2325" s="7" t="str">
        <f>IFERROR(""&amp;INDEX('Bill Report Reference'!$F$2:$F$64,MATCH(INDEX(Account!$J$2:$J$131,MATCH($B2325,Account!$A$2:$A$131,0))&amp;"-"&amp;$C2325&amp;"-"&amp;$D2325,'Bill Report Reference'!$I$2:$I$64,0)),"")</f>
        <v>H.Rept.119-271</v>
      </c>
      <c r="H2325" s="9" t="n">
        <v>1900677000</v>
      </c>
      <c r="I2325" s="7" t="inlineStr">
        <is>
          <t>budget authority</t>
        </is>
      </c>
      <c r="J2325" s="7" t="inlineStr"/>
      <c r="K2325" s="7" t="inlineStr">
        <is>
          <t>FALSE</t>
        </is>
      </c>
      <c r="L2325" s="7" t="inlineStr"/>
      <c r="M2325" s="7" t="inlineStr">
        <is>
          <t>SRC-CRPT-119HRPT271</t>
        </is>
      </c>
      <c r="N2325" s="7" t="inlineStr">
        <is>
          <t>343</t>
        </is>
      </c>
      <c r="O2325" s="7" t="inlineStr">
        <is>
          <t>Title II, National Institutes of Health -- printed as 'National Institute of General Medical Sciences (NIGMS)' [Bill]</t>
        </is>
      </c>
      <c r="P2325" s="7" t="inlineStr">
        <is>
          <t>AI-extracted</t>
        </is>
      </c>
      <c r="Q2325" s="7" t="n">
        <v>0.95</v>
      </c>
      <c r="R2325" s="7" t="inlineStr">
        <is>
          <t>auto-validated</t>
        </is>
      </c>
      <c r="S2325" s="7" t="str">
        <f>IFERROR(""&amp;INDEX('Bill Report Reference'!$G$2:$G$64,MATCH(INDEX(Account!$J$2:$J$131,MATCH($B2325,Account!$A$2:$A$131,0))&amp;"-"&amp;$C2325&amp;"-"&amp;$D2325,'Bill Report Reference'!$I$2:$I$64,0)),"")</f>
        <v>https://www.govinfo.gov/content/pkg/BILLS-119hr5304rh/pdf/BILLS-119hr5304rh.pdf</v>
      </c>
      <c r="T2325" s="7" t="str">
        <f>IFERROR(""&amp;INDEX('Bill Report Reference'!$H$2:$H$64,MATCH(INDEX(Account!$J$2:$J$131,MATCH($B2325,Account!$A$2:$A$131,0))&amp;"-"&amp;$C2325&amp;"-"&amp;$D2325,'Bill Report Reference'!$I$2:$I$64,0)),"")</f>
        <v>https://www.congress.gov/119/crpt/hrpt271/CRPT-119hrpt271.pdf</v>
      </c>
      <c r="U2325" s="7" t="inlineStr"/>
    </row>
    <row r="2326">
      <c r="A2326" s="7" t="inlineStr">
        <is>
          <t>OBS-LHHS-1455</t>
        </is>
      </c>
      <c r="B2326" s="7" t="inlineStr">
        <is>
          <t>ACC-HHS-NIH-NIGMS</t>
        </is>
      </c>
      <c r="C2326" s="7" t="n">
        <v>2026</v>
      </c>
      <c r="D2326" s="7" t="inlineStr">
        <is>
          <t>President's Budget</t>
        </is>
      </c>
      <c r="E2326" s="7" t="inlineStr">
        <is>
          <t>N/A</t>
        </is>
      </c>
      <c r="F2326" s="7" t="str">
        <f>IFERROR(""&amp;INDEX('Bill Report Reference'!$E$2:$E$64,MATCH(INDEX(Account!$J$2:$J$131,MATCH($B2326,Account!$A$2:$A$131,0))&amp;"-"&amp;$C2326&amp;"-"&amp;$D2326,'Bill Report Reference'!$I$2:$I$64,0)),"")</f>
        <v>PREX 2.8:2026/APP</v>
      </c>
      <c r="G2326" s="7" t="str">
        <f>IFERROR(""&amp;INDEX('Bill Report Reference'!$F$2:$F$64,MATCH(INDEX(Account!$J$2:$J$131,MATCH($B2326,Account!$A$2:$A$131,0))&amp;"-"&amp;$C2326&amp;"-"&amp;$D2326,'Bill Report Reference'!$I$2:$I$64,0)),"")</f>
        <v>N/A</v>
      </c>
      <c r="H2326" s="9" t="n">
        <v>3427297000</v>
      </c>
      <c r="I2326" s="7" t="inlineStr">
        <is>
          <t>budget authority</t>
        </is>
      </c>
      <c r="J2326" s="7" t="inlineStr"/>
      <c r="K2326" s="7" t="inlineStr">
        <is>
          <t>FALSE</t>
        </is>
      </c>
      <c r="L2326" s="7" t="inlineStr"/>
      <c r="M2326" s="7" t="inlineStr">
        <is>
          <t>SRC-CRPT-119HRPT271</t>
        </is>
      </c>
      <c r="N2326" s="7" t="inlineStr">
        <is>
          <t>343</t>
        </is>
      </c>
      <c r="O2326" s="7" t="inlineStr">
        <is>
          <t>Title II, National Institutes of Health -- printed as 'National Institute of General Medical Sciences (NIGMS)' [FY 2026 Request]</t>
        </is>
      </c>
      <c r="P2326" s="7" t="inlineStr">
        <is>
          <t>AI-extracted</t>
        </is>
      </c>
      <c r="Q2326" s="7" t="n">
        <v>0.95</v>
      </c>
      <c r="R2326" s="7" t="inlineStr">
        <is>
          <t>auto-validated</t>
        </is>
      </c>
      <c r="S2326" s="7" t="str">
        <f>IFERROR(""&amp;INDEX('Bill Report Reference'!$G$2:$G$64,MATCH(INDEX(Account!$J$2:$J$131,MATCH($B2326,Account!$A$2:$A$131,0))&amp;"-"&amp;$C2326&amp;"-"&amp;$D2326,'Bill Report Reference'!$I$2:$I$64,0)),"")</f>
        <v>https://www.govinfo.gov/content/pkg/BUDGET-2026-APP/pdf/BUDGET-2026-APP.pdf</v>
      </c>
      <c r="T2326" s="7" t="str">
        <f>IFERROR(""&amp;INDEX('Bill Report Reference'!$H$2:$H$64,MATCH(INDEX(Account!$J$2:$J$131,MATCH($B2326,Account!$A$2:$A$131,0))&amp;"-"&amp;$C2326&amp;"-"&amp;$D2326,'Bill Report Reference'!$I$2:$I$64,0)),"")</f>
        <v>N/A</v>
      </c>
      <c r="U2326" s="7" t="inlineStr"/>
    </row>
    <row r="2327">
      <c r="A2327" s="7" t="inlineStr">
        <is>
          <t>OBS-LHHS-1456</t>
        </is>
      </c>
      <c r="B2327" s="7" t="inlineStr">
        <is>
          <t>ACC-HHS-NIH-NIGMS</t>
        </is>
      </c>
      <c r="C2327" s="7" t="n">
        <v>2026</v>
      </c>
      <c r="D2327" s="7" t="inlineStr">
        <is>
          <t>Senate Reported</t>
        </is>
      </c>
      <c r="E2327" s="7" t="inlineStr">
        <is>
          <t>Senate</t>
        </is>
      </c>
      <c r="F2327" s="7" t="str">
        <f>IFERROR(""&amp;INDEX('Bill Report Reference'!$E$2:$E$64,MATCH(INDEX(Account!$J$2:$J$131,MATCH($B2327,Account!$A$2:$A$131,0))&amp;"-"&amp;$C2327&amp;"-"&amp;$D2327,'Bill Report Reference'!$I$2:$I$64,0)),"")</f>
        <v>S.2587</v>
      </c>
      <c r="G2327" s="7" t="str">
        <f>IFERROR(""&amp;INDEX('Bill Report Reference'!$F$2:$F$64,MATCH(INDEX(Account!$J$2:$J$131,MATCH($B2327,Account!$A$2:$A$131,0))&amp;"-"&amp;$C2327&amp;"-"&amp;$D2327,'Bill Report Reference'!$I$2:$I$64,0)),"")</f>
        <v>S.Rept.119-55</v>
      </c>
      <c r="H2327" s="9" t="n">
        <v>1832197000</v>
      </c>
      <c r="I2327" s="7" t="inlineStr">
        <is>
          <t>budget authority</t>
        </is>
      </c>
      <c r="J2327" s="7" t="inlineStr"/>
      <c r="K2327" s="7" t="inlineStr">
        <is>
          <t>FALSE</t>
        </is>
      </c>
      <c r="L2327" s="7" t="inlineStr"/>
      <c r="M2327" s="7" t="inlineStr">
        <is>
          <t>SRC-CRPT-119SRPT55</t>
        </is>
      </c>
      <c r="N2327" s="7" t="inlineStr">
        <is>
          <t>434</t>
        </is>
      </c>
      <c r="O2327" s="7" t="inlineStr">
        <is>
          <t>Title II, National Institutes of Health -- printed as 'National Institute of General Medical Sciences (NIGMS)' [Committee recommendation]</t>
        </is>
      </c>
      <c r="P2327" s="7" t="inlineStr">
        <is>
          <t>text-extracted</t>
        </is>
      </c>
      <c r="Q2327" s="7" t="n">
        <v>0.95</v>
      </c>
      <c r="R2327" s="7" t="inlineStr">
        <is>
          <t>unverified</t>
        </is>
      </c>
      <c r="S2327" s="7" t="str">
        <f>IFERROR(""&amp;INDEX('Bill Report Reference'!$G$2:$G$64,MATCH(INDEX(Account!$J$2:$J$131,MATCH($B2327,Account!$A$2:$A$131,0))&amp;"-"&amp;$C2327&amp;"-"&amp;$D2327,'Bill Report Reference'!$I$2:$I$64,0)),"")</f>
        <v>https://www.govinfo.gov/content/pkg/BILLS-119s2587rs/pdf/BILLS-119s2587rs.pdf</v>
      </c>
      <c r="T2327" s="7" t="str">
        <f>IFERROR(""&amp;INDEX('Bill Report Reference'!$H$2:$H$64,MATCH(INDEX(Account!$J$2:$J$131,MATCH($B2327,Account!$A$2:$A$131,0))&amp;"-"&amp;$C2327&amp;"-"&amp;$D2327,'Bill Report Reference'!$I$2:$I$64,0)),"")</f>
        <v>https://www.congress.gov/119/crpt/srpt55/CRPT-119srpt55.pdf</v>
      </c>
      <c r="U2327" s="7" t="inlineStr"/>
    </row>
    <row r="2328">
      <c r="A2328" s="7" t="inlineStr">
        <is>
          <t>OBS-LHHS-1457</t>
        </is>
      </c>
      <c r="B2328" s="7" t="inlineStr">
        <is>
          <t>ACC-HHS-NIH-NIGMS</t>
        </is>
      </c>
      <c r="C2328" s="7" t="n">
        <v>2027</v>
      </c>
      <c r="D2328" s="7" t="inlineStr">
        <is>
          <t>House Reported</t>
        </is>
      </c>
      <c r="E2328" s="7" t="inlineStr">
        <is>
          <t>House</t>
        </is>
      </c>
      <c r="F2328" s="7" t="str">
        <f>IFERROR(""&amp;INDEX('Bill Report Reference'!$E$2:$E$64,MATCH(INDEX(Account!$J$2:$J$131,MATCH($B2328,Account!$A$2:$A$131,0))&amp;"-"&amp;$C2328&amp;"-"&amp;$D2328,'Bill Report Reference'!$I$2:$I$64,0)),"")</f>
        <v>H.R.9260</v>
      </c>
      <c r="G2328" s="7" t="str">
        <f>IFERROR(""&amp;INDEX('Bill Report Reference'!$F$2:$F$64,MATCH(INDEX(Account!$J$2:$J$131,MATCH($B2328,Account!$A$2:$A$131,0))&amp;"-"&amp;$C2328&amp;"-"&amp;$D2328,'Bill Report Reference'!$I$2:$I$64,0)),"")</f>
        <v>H.Rept.119-696</v>
      </c>
      <c r="H2328" s="9" t="n">
        <v>1872197000</v>
      </c>
      <c r="I2328" s="7" t="inlineStr">
        <is>
          <t>budget authority</t>
        </is>
      </c>
      <c r="J2328" s="7" t="inlineStr"/>
      <c r="K2328" s="7" t="inlineStr">
        <is>
          <t>FALSE</t>
        </is>
      </c>
      <c r="L2328" s="7" t="inlineStr"/>
      <c r="M2328" s="7" t="inlineStr">
        <is>
          <t>SRC-CRPT-119HRPT696</t>
        </is>
      </c>
      <c r="N2328" s="7" t="inlineStr">
        <is>
          <t>374</t>
        </is>
      </c>
      <c r="O2328" s="7" t="inlineStr">
        <is>
          <t>Title II, National Institutes of Health -- printed as 'National Institute of General Medical Sciences (NIGMS)' [Committee Recommendation]</t>
        </is>
      </c>
      <c r="P2328" s="7" t="inlineStr">
        <is>
          <t>AI-extracted</t>
        </is>
      </c>
      <c r="Q2328" s="7" t="n">
        <v>0.95</v>
      </c>
      <c r="R2328" s="7" t="inlineStr">
        <is>
          <t>auto-validated</t>
        </is>
      </c>
      <c r="S2328" s="7" t="str">
        <f>IFERROR(""&amp;INDEX('Bill Report Reference'!$G$2:$G$64,MATCH(INDEX(Account!$J$2:$J$131,MATCH($B2328,Account!$A$2:$A$131,0))&amp;"-"&amp;$C2328&amp;"-"&amp;$D2328,'Bill Report Reference'!$I$2:$I$64,0)),"")</f>
        <v>https://www.govinfo.gov/content/pkg/BILLS-119hr9260rh/pdf/BILLS-119hr9260rh.pdf</v>
      </c>
      <c r="T2328" s="7" t="str">
        <f>IFERROR(""&amp;INDEX('Bill Report Reference'!$H$2:$H$64,MATCH(INDEX(Account!$J$2:$J$131,MATCH($B2328,Account!$A$2:$A$131,0))&amp;"-"&amp;$C2328&amp;"-"&amp;$D2328,'Bill Report Reference'!$I$2:$I$64,0)),"")</f>
        <v>https://www.congress.gov/119/crpt/hrpt696/CRPT-119hrpt696.pdf</v>
      </c>
      <c r="U2328" s="7" t="inlineStr"/>
    </row>
    <row r="2329">
      <c r="A2329" s="7" t="inlineStr">
        <is>
          <t>OBS-LHHS-1458</t>
        </is>
      </c>
      <c r="B2329" s="7" t="inlineStr">
        <is>
          <t>ACC-HHS-NIH-NIGMS</t>
        </is>
      </c>
      <c r="C2329" s="7" t="n">
        <v>2027</v>
      </c>
      <c r="D2329" s="7" t="inlineStr">
        <is>
          <t>President's Budget</t>
        </is>
      </c>
      <c r="E2329" s="7" t="inlineStr">
        <is>
          <t>N/A</t>
        </is>
      </c>
      <c r="F2329" s="7" t="str">
        <f>IFERROR(""&amp;INDEX('Bill Report Reference'!$E$2:$E$64,MATCH(INDEX(Account!$J$2:$J$131,MATCH($B2329,Account!$A$2:$A$131,0))&amp;"-"&amp;$C2329&amp;"-"&amp;$D2329,'Bill Report Reference'!$I$2:$I$64,0)),"")</f>
        <v>PREX 2.8:2027/APP</v>
      </c>
      <c r="G2329" s="7" t="str">
        <f>IFERROR(""&amp;INDEX('Bill Report Reference'!$F$2:$F$64,MATCH(INDEX(Account!$J$2:$J$131,MATCH($B2329,Account!$A$2:$A$131,0))&amp;"-"&amp;$C2329&amp;"-"&amp;$D2329,'Bill Report Reference'!$I$2:$I$64,0)),"")</f>
        <v>N/A</v>
      </c>
      <c r="H2329" s="9" t="n">
        <v>2988381000</v>
      </c>
      <c r="I2329" s="7" t="inlineStr">
        <is>
          <t>budget authority</t>
        </is>
      </c>
      <c r="J2329" s="7" t="inlineStr"/>
      <c r="K2329" s="7" t="inlineStr">
        <is>
          <t>FALSE</t>
        </is>
      </c>
      <c r="L2329" s="7" t="inlineStr"/>
      <c r="M2329" s="7" t="inlineStr">
        <is>
          <t>SRC-CRPT-119HRPT696</t>
        </is>
      </c>
      <c r="N2329" s="7" t="inlineStr">
        <is>
          <t>374</t>
        </is>
      </c>
      <c r="O2329" s="7" t="inlineStr">
        <is>
          <t>Title II, National Institutes of Health -- printed as 'National Institute of General Medical Sciences (NIGMS)' [FY 2027 Request*]</t>
        </is>
      </c>
      <c r="P2329" s="7" t="inlineStr">
        <is>
          <t>AI-extracted</t>
        </is>
      </c>
      <c r="Q2329" s="7" t="n">
        <v>0.95</v>
      </c>
      <c r="R2329" s="7" t="inlineStr">
        <is>
          <t>auto-validated</t>
        </is>
      </c>
      <c r="S2329" s="7" t="str">
        <f>IFERROR(""&amp;INDEX('Bill Report Reference'!$G$2:$G$64,MATCH(INDEX(Account!$J$2:$J$131,MATCH($B2329,Account!$A$2:$A$131,0))&amp;"-"&amp;$C2329&amp;"-"&amp;$D2329,'Bill Report Reference'!$I$2:$I$64,0)),"")</f>
        <v>https://www.govinfo.gov/content/pkg/BUDGET-2027-APP/pdf/BUDGET-2027-APP.pdf</v>
      </c>
      <c r="T2329" s="7" t="str">
        <f>IFERROR(""&amp;INDEX('Bill Report Reference'!$H$2:$H$64,MATCH(INDEX(Account!$J$2:$J$131,MATCH($B2329,Account!$A$2:$A$131,0))&amp;"-"&amp;$C2329&amp;"-"&amp;$D2329,'Bill Report Reference'!$I$2:$I$64,0)),"")</f>
        <v>N/A</v>
      </c>
      <c r="U2329" s="7" t="inlineStr"/>
    </row>
    <row r="2330">
      <c r="A2330" s="7" t="inlineStr">
        <is>
          <t>OBS-LHHS-1459</t>
        </is>
      </c>
      <c r="B2330" s="7" t="inlineStr">
        <is>
          <t>ACC-HHS-NIH-NIMH</t>
        </is>
      </c>
      <c r="C2330" s="7" t="n">
        <v>2023</v>
      </c>
      <c r="D2330" s="7" t="inlineStr">
        <is>
          <t>Enacted</t>
        </is>
      </c>
      <c r="E2330" s="7" t="inlineStr">
        <is>
          <t>N/A</t>
        </is>
      </c>
      <c r="F2330" s="7" t="str">
        <f>IFERROR(""&amp;INDEX('Bill Report Reference'!$E$2:$E$64,MATCH(INDEX(Account!$J$2:$J$131,MATCH($B2330,Account!$A$2:$A$131,0))&amp;"-"&amp;$C2330&amp;"-"&amp;$D2330,'Bill Report Reference'!$I$2:$I$64,0)),"")</f>
        <v>P.L.117-328</v>
      </c>
      <c r="G2330" s="7" t="str">
        <f>IFERROR(""&amp;INDEX('Bill Report Reference'!$F$2:$F$64,MATCH(INDEX(Account!$J$2:$J$131,MATCH($B2330,Account!$A$2:$A$131,0))&amp;"-"&amp;$C2330&amp;"-"&amp;$D2330,'Bill Report Reference'!$I$2:$I$64,0)),"")</f>
        <v>N/A</v>
      </c>
      <c r="H2330" s="9" t="n">
        <v>2112843000</v>
      </c>
      <c r="I2330" s="7" t="inlineStr">
        <is>
          <t>budget authority</t>
        </is>
      </c>
      <c r="J2330" s="7" t="inlineStr"/>
      <c r="K2330" s="7" t="inlineStr">
        <is>
          <t>FALSE</t>
        </is>
      </c>
      <c r="L2330" s="7" t="inlineStr"/>
      <c r="M2330" s="7" t="inlineStr">
        <is>
          <t>SRC-CRPT-118SRPT84</t>
        </is>
      </c>
      <c r="N2330" s="7" t="inlineStr">
        <is>
          <t>379</t>
        </is>
      </c>
      <c r="O2330" s="7" t="inlineStr">
        <is>
          <t>Title II, National Institutes of Health -- printed as 'National Institute of Mental Health (NIMH)' [2023 appropriation]</t>
        </is>
      </c>
      <c r="P2330" s="7" t="inlineStr">
        <is>
          <t>text-extracted</t>
        </is>
      </c>
      <c r="Q2330" s="7" t="n">
        <v>0.5</v>
      </c>
      <c r="R2330" s="7" t="inlineStr">
        <is>
          <t>auto-validated</t>
        </is>
      </c>
      <c r="S2330" s="7" t="str">
        <f>IFERROR(""&amp;INDEX('Bill Report Reference'!$G$2:$G$64,MATCH(INDEX(Account!$J$2:$J$131,MATCH($B2330,Account!$A$2:$A$131,0))&amp;"-"&amp;$C2330&amp;"-"&amp;$D2330,'Bill Report Reference'!$I$2:$I$64,0)),"")</f>
        <v>https://www.govinfo.gov/content/pkg/PLAW-117publ328/pdf/PLAW-117publ328.pdf</v>
      </c>
      <c r="T2330" s="7" t="str">
        <f>IFERROR(""&amp;INDEX('Bill Report Reference'!$H$2:$H$64,MATCH(INDEX(Account!$J$2:$J$131,MATCH($B2330,Account!$A$2:$A$131,0))&amp;"-"&amp;$C2330&amp;"-"&amp;$D2330,'Bill Report Reference'!$I$2:$I$64,0)),"")</f>
        <v>N/A</v>
      </c>
      <c r="U2330" s="7" t="inlineStr"/>
    </row>
    <row r="2331">
      <c r="A2331" s="7" t="inlineStr">
        <is>
          <t>OBS-LHHS-1460</t>
        </is>
      </c>
      <c r="B2331" s="7" t="inlineStr">
        <is>
          <t>ACC-HHS-NIH-NIMH</t>
        </is>
      </c>
      <c r="C2331" s="7" t="n">
        <v>2023</v>
      </c>
      <c r="D2331" s="7" t="inlineStr">
        <is>
          <t>House Reported</t>
        </is>
      </c>
      <c r="E2331" s="7" t="inlineStr">
        <is>
          <t>House</t>
        </is>
      </c>
      <c r="F2331" s="7" t="str">
        <f>IFERROR(""&amp;INDEX('Bill Report Reference'!$E$2:$E$64,MATCH(INDEX(Account!$J$2:$J$131,MATCH($B2331,Account!$A$2:$A$131,0))&amp;"-"&amp;$C2331&amp;"-"&amp;$D2331,'Bill Report Reference'!$I$2:$I$64,0)),"")</f>
        <v>H.R.8295</v>
      </c>
      <c r="G2331" s="7" t="str">
        <f>IFERROR(""&amp;INDEX('Bill Report Reference'!$F$2:$F$64,MATCH(INDEX(Account!$J$2:$J$131,MATCH($B2331,Account!$A$2:$A$131,0))&amp;"-"&amp;$C2331&amp;"-"&amp;$D2331,'Bill Report Reference'!$I$2:$I$64,0)),"")</f>
        <v>H.Rept.117-403</v>
      </c>
      <c r="H2331" s="9" t="n">
        <v>2203775000</v>
      </c>
      <c r="I2331" s="7" t="inlineStr">
        <is>
          <t>budget authority</t>
        </is>
      </c>
      <c r="J2331" s="7" t="inlineStr"/>
      <c r="K2331" s="7" t="inlineStr">
        <is>
          <t>FALSE</t>
        </is>
      </c>
      <c r="L2331" s="7" t="inlineStr"/>
      <c r="M2331" s="7" t="inlineStr">
        <is>
          <t>SRC-CRPT-117HRPT403</t>
        </is>
      </c>
      <c r="N2331" s="7" t="inlineStr">
        <is>
          <t>815</t>
        </is>
      </c>
      <c r="O2331" s="7" t="inlineStr">
        <is>
          <t>Title II, National Institutes of Health -- printed as 'National Institute of Mental Health (NIMH)' [Bill]</t>
        </is>
      </c>
      <c r="P2331" s="7" t="inlineStr">
        <is>
          <t>AI-extracted</t>
        </is>
      </c>
      <c r="Q2331" s="7" t="n">
        <v>0.95</v>
      </c>
      <c r="R2331" s="7" t="inlineStr">
        <is>
          <t>auto-validated</t>
        </is>
      </c>
      <c r="S2331" s="7" t="str">
        <f>IFERROR(""&amp;INDEX('Bill Report Reference'!$G$2:$G$64,MATCH(INDEX(Account!$J$2:$J$131,MATCH($B2331,Account!$A$2:$A$131,0))&amp;"-"&amp;$C2331&amp;"-"&amp;$D2331,'Bill Report Reference'!$I$2:$I$64,0)),"")</f>
        <v>https://www.govinfo.gov/content/pkg/BILLS-117hr8295rh/pdf/BILLS-117hr8295rh.pdf</v>
      </c>
      <c r="T2331" s="7" t="str">
        <f>IFERROR(""&amp;INDEX('Bill Report Reference'!$H$2:$H$64,MATCH(INDEX(Account!$J$2:$J$131,MATCH($B2331,Account!$A$2:$A$131,0))&amp;"-"&amp;$C2331&amp;"-"&amp;$D2331,'Bill Report Reference'!$I$2:$I$64,0)),"")</f>
        <v>https://www.govinfo.gov/content/pkg/CRPT-117hrpt403/pdf/CRPT-117hrpt403.pdf</v>
      </c>
      <c r="U2331" s="7" t="inlineStr"/>
    </row>
    <row r="2332">
      <c r="A2332" s="7" t="inlineStr">
        <is>
          <t>OBS-LHHS-1461</t>
        </is>
      </c>
      <c r="B2332" s="7" t="inlineStr">
        <is>
          <t>ACC-HHS-NIH-NIMH</t>
        </is>
      </c>
      <c r="C2332" s="7" t="n">
        <v>2023</v>
      </c>
      <c r="D2332" s="7" t="inlineStr">
        <is>
          <t>President's Budget</t>
        </is>
      </c>
      <c r="E2332" s="7" t="inlineStr">
        <is>
          <t>N/A</t>
        </is>
      </c>
      <c r="F2332" s="7" t="str">
        <f>IFERROR(""&amp;INDEX('Bill Report Reference'!$E$2:$E$64,MATCH(INDEX(Account!$J$2:$J$131,MATCH($B2332,Account!$A$2:$A$131,0))&amp;"-"&amp;$C2332&amp;"-"&amp;$D2332,'Bill Report Reference'!$I$2:$I$64,0)),"")</f>
        <v>PREX 2.8:2023/APP</v>
      </c>
      <c r="G2332" s="7" t="str">
        <f>IFERROR(""&amp;INDEX('Bill Report Reference'!$F$2:$F$64,MATCH(INDEX(Account!$J$2:$J$131,MATCH($B2332,Account!$A$2:$A$131,0))&amp;"-"&amp;$C2332&amp;"-"&amp;$D2332,'Bill Report Reference'!$I$2:$I$64,0)),"")</f>
        <v>N/A</v>
      </c>
      <c r="H2332" s="9" t="n">
        <v>1985828000</v>
      </c>
      <c r="I2332" s="7" t="inlineStr">
        <is>
          <t>budget authority</t>
        </is>
      </c>
      <c r="J2332" s="7" t="inlineStr"/>
      <c r="K2332" s="7" t="inlineStr">
        <is>
          <t>FALSE</t>
        </is>
      </c>
      <c r="L2332" s="7" t="inlineStr"/>
      <c r="M2332" s="7" t="inlineStr">
        <is>
          <t>SRC-CRPT-117HRPT403</t>
        </is>
      </c>
      <c r="N2332" s="7" t="inlineStr">
        <is>
          <t>815</t>
        </is>
      </c>
      <c r="O2332" s="7" t="inlineStr">
        <is>
          <t>Title II, National Institutes of Health -- printed as 'National Institute of Mental Health (NIMH)' [FY 2023 Request]</t>
        </is>
      </c>
      <c r="P2332" s="7" t="inlineStr">
        <is>
          <t>AI-extracted</t>
        </is>
      </c>
      <c r="Q2332" s="7" t="n">
        <v>0.95</v>
      </c>
      <c r="R2332" s="7" t="inlineStr">
        <is>
          <t>auto-validated</t>
        </is>
      </c>
      <c r="S2332" s="7" t="str">
        <f>IFERROR(""&amp;INDEX('Bill Report Reference'!$G$2:$G$64,MATCH(INDEX(Account!$J$2:$J$131,MATCH($B2332,Account!$A$2:$A$131,0))&amp;"-"&amp;$C2332&amp;"-"&amp;$D2332,'Bill Report Reference'!$I$2:$I$64,0)),"")</f>
        <v>https://www.govinfo.gov/content/pkg/BUDGET-2023-APP/pdf/BUDGET-2023-APP.pdf</v>
      </c>
      <c r="T2332" s="7" t="str">
        <f>IFERROR(""&amp;INDEX('Bill Report Reference'!$H$2:$H$64,MATCH(INDEX(Account!$J$2:$J$131,MATCH($B2332,Account!$A$2:$A$131,0))&amp;"-"&amp;$C2332&amp;"-"&amp;$D2332,'Bill Report Reference'!$I$2:$I$64,0)),"")</f>
        <v>N/A</v>
      </c>
      <c r="U2332" s="7" t="inlineStr"/>
    </row>
    <row r="2333">
      <c r="A2333" s="7" t="inlineStr">
        <is>
          <t>OBS-LHHS-1462</t>
        </is>
      </c>
      <c r="B2333" s="7" t="inlineStr">
        <is>
          <t>ACC-HHS-NIH-NIMH</t>
        </is>
      </c>
      <c r="C2333" s="7" t="n">
        <v>2023</v>
      </c>
      <c r="D2333" s="7" t="inlineStr">
        <is>
          <t>Senate Reported</t>
        </is>
      </c>
      <c r="E2333" s="7" t="inlineStr">
        <is>
          <t>Senate</t>
        </is>
      </c>
      <c r="F2333" s="7" t="str">
        <f>IFERROR(""&amp;INDEX('Bill Report Reference'!$E$2:$E$64,MATCH(INDEX(Account!$J$2:$J$131,MATCH($B2333,Account!$A$2:$A$131,0))&amp;"-"&amp;$C2333&amp;"-"&amp;$D2333,'Bill Report Reference'!$I$2:$I$64,0)),"")</f>
        <v>S.4659</v>
      </c>
      <c r="G2333" s="7" t="str">
        <f>IFERROR(""&amp;INDEX('Bill Report Reference'!$F$2:$F$64,MATCH(INDEX(Account!$J$2:$J$131,MATCH($B2333,Account!$A$2:$A$131,0))&amp;"-"&amp;$C2333&amp;"-"&amp;$D2333,'Bill Report Reference'!$I$2:$I$64,0)),"")</f>
        <v>N/A</v>
      </c>
      <c r="H2333" s="9" t="n">
        <v>2107672000</v>
      </c>
      <c r="I2333" s="7" t="inlineStr">
        <is>
          <t>budget authority</t>
        </is>
      </c>
      <c r="J2333" s="7" t="inlineStr"/>
      <c r="K2333" s="7" t="inlineStr">
        <is>
          <t>FALSE</t>
        </is>
      </c>
      <c r="L2333" s="7" t="inlineStr"/>
      <c r="M2333" s="7" t="inlineStr">
        <is>
          <t>SRC-EXPL-LHHS-FY2023-SENATE</t>
        </is>
      </c>
      <c r="N2333" s="7" t="inlineStr">
        <is>
          <t>406</t>
        </is>
      </c>
      <c r="O2333" s="7" t="inlineStr">
        <is>
          <t>Title II, National Institutes of Health -- printed as 'National Institute of Mental Health (NIMH)' [Committee recommendation] Source: the Senate Committee's draft explanatory statement for FY2023 (S. 4659 never reported).</t>
        </is>
      </c>
      <c r="P2333" s="7" t="inlineStr">
        <is>
          <t>text-extracted</t>
        </is>
      </c>
      <c r="Q2333" s="7" t="n">
        <v>0.95</v>
      </c>
      <c r="R2333" s="7" t="inlineStr">
        <is>
          <t>auto-validated</t>
        </is>
      </c>
      <c r="S2333" s="7" t="str">
        <f>IFERROR(""&amp;INDEX('Bill Report Reference'!$G$2:$G$64,MATCH(INDEX(Account!$J$2:$J$131,MATCH($B2333,Account!$A$2:$A$131,0))&amp;"-"&amp;$C2333&amp;"-"&amp;$D2333,'Bill Report Reference'!$I$2:$I$64,0)),"")</f>
        <v>https://www.govinfo.gov/content/pkg/BILLS-117s4659is/pdf/BILLS-117s4659is.pdf</v>
      </c>
      <c r="T2333" s="7" t="str">
        <f>IFERROR(""&amp;INDEX('Bill Report Reference'!$H$2:$H$64,MATCH(INDEX(Account!$J$2:$J$131,MATCH($B2333,Account!$A$2:$A$131,0))&amp;"-"&amp;$C2333&amp;"-"&amp;$D2333,'Bill Report Reference'!$I$2:$I$64,0)),"")</f>
        <v>https://www.appropriations.senate.gov/imo/media/doc/LHHSFY23REPT.pdf</v>
      </c>
      <c r="U2333" s="7" t="inlineStr"/>
    </row>
    <row r="2334">
      <c r="A2334" s="7" t="inlineStr">
        <is>
          <t>OBS-LHHS-1463</t>
        </is>
      </c>
      <c r="B2334" s="7" t="inlineStr">
        <is>
          <t>ACC-HHS-NIH-NIMH</t>
        </is>
      </c>
      <c r="C2334" s="7" t="n">
        <v>2024</v>
      </c>
      <c r="D2334" s="7" t="inlineStr">
        <is>
          <t>Enacted</t>
        </is>
      </c>
      <c r="E2334" s="7" t="inlineStr">
        <is>
          <t>N/A</t>
        </is>
      </c>
      <c r="F2334" s="7" t="str">
        <f>IFERROR(""&amp;INDEX('Bill Report Reference'!$E$2:$E$64,MATCH(INDEX(Account!$J$2:$J$131,MATCH($B2334,Account!$A$2:$A$131,0))&amp;"-"&amp;$C2334&amp;"-"&amp;$D2334,'Bill Report Reference'!$I$2:$I$64,0)),"")</f>
        <v>P.L.118-47</v>
      </c>
      <c r="G2334" s="7" t="str">
        <f>IFERROR(""&amp;INDEX('Bill Report Reference'!$F$2:$F$64,MATCH(INDEX(Account!$J$2:$J$131,MATCH($B2334,Account!$A$2:$A$131,0))&amp;"-"&amp;$C2334&amp;"-"&amp;$D2334,'Bill Report Reference'!$I$2:$I$64,0)),"")</f>
        <v>N/A</v>
      </c>
      <c r="H2334" s="9" t="n">
        <v>2187843000</v>
      </c>
      <c r="I2334" s="7" t="inlineStr">
        <is>
          <t>budget authority</t>
        </is>
      </c>
      <c r="J2334" s="7" t="inlineStr"/>
      <c r="K2334" s="7" t="inlineStr">
        <is>
          <t>FALSE</t>
        </is>
      </c>
      <c r="L2334" s="7" t="inlineStr"/>
      <c r="M2334" s="7" t="inlineStr">
        <is>
          <t>SRC-CRPT-118SRPT207</t>
        </is>
      </c>
      <c r="N2334" s="7" t="inlineStr">
        <is>
          <t>437</t>
        </is>
      </c>
      <c r="O2334" s="7" t="inlineStr">
        <is>
          <t>Title II, National Institutes of Health -- printed as 'National Institute of Mental Health (NIMH)' [2024 appropriation]</t>
        </is>
      </c>
      <c r="P2334" s="7" t="inlineStr">
        <is>
          <t>text-extracted</t>
        </is>
      </c>
      <c r="Q2334" s="7" t="n">
        <v>0.95</v>
      </c>
      <c r="R2334" s="7" t="inlineStr">
        <is>
          <t>auto-validated</t>
        </is>
      </c>
      <c r="S2334" s="7" t="str">
        <f>IFERROR(""&amp;INDEX('Bill Report Reference'!$G$2:$G$64,MATCH(INDEX(Account!$J$2:$J$131,MATCH($B2334,Account!$A$2:$A$131,0))&amp;"-"&amp;$C2334&amp;"-"&amp;$D2334,'Bill Report Reference'!$I$2:$I$64,0)),"")</f>
        <v>https://www.govinfo.gov/content/pkg/PLAW-118publ47/pdf/PLAW-118publ47.pdf</v>
      </c>
      <c r="T2334" s="7" t="str">
        <f>IFERROR(""&amp;INDEX('Bill Report Reference'!$H$2:$H$64,MATCH(INDEX(Account!$J$2:$J$131,MATCH($B2334,Account!$A$2:$A$131,0))&amp;"-"&amp;$C2334&amp;"-"&amp;$D2334,'Bill Report Reference'!$I$2:$I$64,0)),"")</f>
        <v>N/A</v>
      </c>
      <c r="U2334" s="7" t="inlineStr"/>
    </row>
    <row r="2335">
      <c r="A2335" s="7" t="inlineStr">
        <is>
          <t>OBS-LHHS-1464</t>
        </is>
      </c>
      <c r="B2335" s="7" t="inlineStr">
        <is>
          <t>ACC-HHS-NIH-NIMH</t>
        </is>
      </c>
      <c r="C2335" s="7" t="n">
        <v>2024</v>
      </c>
      <c r="D2335" s="7" t="inlineStr">
        <is>
          <t>President's Budget</t>
        </is>
      </c>
      <c r="E2335" s="7" t="inlineStr">
        <is>
          <t>N/A</t>
        </is>
      </c>
      <c r="F2335" s="7" t="str">
        <f>IFERROR(""&amp;INDEX('Bill Report Reference'!$E$2:$E$64,MATCH(INDEX(Account!$J$2:$J$131,MATCH($B2335,Account!$A$2:$A$131,0))&amp;"-"&amp;$C2335&amp;"-"&amp;$D2335,'Bill Report Reference'!$I$2:$I$64,0)),"")</f>
        <v>PREX 2.8:2024/APP</v>
      </c>
      <c r="G2335" s="7" t="str">
        <f>IFERROR(""&amp;INDEX('Bill Report Reference'!$F$2:$F$64,MATCH(INDEX(Account!$J$2:$J$131,MATCH($B2335,Account!$A$2:$A$131,0))&amp;"-"&amp;$C2335&amp;"-"&amp;$D2335,'Bill Report Reference'!$I$2:$I$64,0)),"")</f>
        <v>N/A</v>
      </c>
      <c r="H2335" s="9" t="n">
        <v>2455653000</v>
      </c>
      <c r="I2335" s="7" t="inlineStr">
        <is>
          <t>budget authority</t>
        </is>
      </c>
      <c r="J2335" s="7" t="inlineStr"/>
      <c r="K2335" s="7" t="inlineStr">
        <is>
          <t>FALSE</t>
        </is>
      </c>
      <c r="L2335" s="7" t="inlineStr"/>
      <c r="M2335" s="7" t="inlineStr">
        <is>
          <t>SRC-CRPT-118SRPT84</t>
        </is>
      </c>
      <c r="N2335" s="7" t="inlineStr">
        <is>
          <t>379</t>
        </is>
      </c>
      <c r="O2335" s="7" t="inlineStr">
        <is>
          <t>Title II, National Institutes of Health -- printed as 'National Institute of Mental Health (NIMH)' [Budget estimate]</t>
        </is>
      </c>
      <c r="P2335" s="7" t="inlineStr">
        <is>
          <t>text-extracted</t>
        </is>
      </c>
      <c r="Q2335" s="7" t="n">
        <v>0.95</v>
      </c>
      <c r="R2335" s="7" t="inlineStr">
        <is>
          <t>auto-validated</t>
        </is>
      </c>
      <c r="S2335" s="7" t="str">
        <f>IFERROR(""&amp;INDEX('Bill Report Reference'!$G$2:$G$64,MATCH(INDEX(Account!$J$2:$J$131,MATCH($B2335,Account!$A$2:$A$131,0))&amp;"-"&amp;$C2335&amp;"-"&amp;$D2335,'Bill Report Reference'!$I$2:$I$64,0)),"")</f>
        <v>https://www.govinfo.gov/content/pkg/BUDGET-2024-APP/pdf/BUDGET-2024-APP.pdf</v>
      </c>
      <c r="T2335" s="7" t="str">
        <f>IFERROR(""&amp;INDEX('Bill Report Reference'!$H$2:$H$64,MATCH(INDEX(Account!$J$2:$J$131,MATCH($B2335,Account!$A$2:$A$131,0))&amp;"-"&amp;$C2335&amp;"-"&amp;$D2335,'Bill Report Reference'!$I$2:$I$64,0)),"")</f>
        <v>N/A</v>
      </c>
      <c r="U2335" s="7" t="inlineStr"/>
    </row>
    <row r="2336">
      <c r="A2336" s="7" t="inlineStr">
        <is>
          <t>OBS-LHHS-1465</t>
        </is>
      </c>
      <c r="B2336" s="7" t="inlineStr">
        <is>
          <t>ACC-HHS-NIH-NIMH</t>
        </is>
      </c>
      <c r="C2336" s="7" t="n">
        <v>2024</v>
      </c>
      <c r="D2336" s="7" t="inlineStr">
        <is>
          <t>Senate Reported</t>
        </is>
      </c>
      <c r="E2336" s="7" t="inlineStr">
        <is>
          <t>Senate</t>
        </is>
      </c>
      <c r="F2336" s="7" t="str">
        <f>IFERROR(""&amp;INDEX('Bill Report Reference'!$E$2:$E$64,MATCH(INDEX(Account!$J$2:$J$131,MATCH($B2336,Account!$A$2:$A$131,0))&amp;"-"&amp;$C2336&amp;"-"&amp;$D2336,'Bill Report Reference'!$I$2:$I$64,0)),"")</f>
        <v>S.2624</v>
      </c>
      <c r="G2336" s="7" t="str">
        <f>IFERROR(""&amp;INDEX('Bill Report Reference'!$F$2:$F$64,MATCH(INDEX(Account!$J$2:$J$131,MATCH($B2336,Account!$A$2:$A$131,0))&amp;"-"&amp;$C2336&amp;"-"&amp;$D2336,'Bill Report Reference'!$I$2:$I$64,0)),"")</f>
        <v>S.Rept.118-84</v>
      </c>
      <c r="H2336" s="9" t="n">
        <v>2212843000</v>
      </c>
      <c r="I2336" s="7" t="inlineStr">
        <is>
          <t>budget authority</t>
        </is>
      </c>
      <c r="J2336" s="7" t="inlineStr"/>
      <c r="K2336" s="7" t="inlineStr">
        <is>
          <t>FALSE</t>
        </is>
      </c>
      <c r="L2336" s="7" t="inlineStr"/>
      <c r="M2336" s="7" t="inlineStr">
        <is>
          <t>SRC-CRPT-118SRPT84</t>
        </is>
      </c>
      <c r="N2336" s="7" t="inlineStr">
        <is>
          <t>379</t>
        </is>
      </c>
      <c r="O2336" s="7" t="inlineStr">
        <is>
          <t>Title II, National Institutes of Health -- printed as 'National Institute of Mental Health (NIMH)' [Committee recommendation]</t>
        </is>
      </c>
      <c r="P2336" s="7" t="inlineStr">
        <is>
          <t>text-extracted</t>
        </is>
      </c>
      <c r="Q2336" s="7" t="n">
        <v>0.5</v>
      </c>
      <c r="R2336" s="7" t="inlineStr">
        <is>
          <t>unverified</t>
        </is>
      </c>
      <c r="S2336" s="7" t="str">
        <f>IFERROR(""&amp;INDEX('Bill Report Reference'!$G$2:$G$64,MATCH(INDEX(Account!$J$2:$J$131,MATCH($B2336,Account!$A$2:$A$131,0))&amp;"-"&amp;$C2336&amp;"-"&amp;$D2336,'Bill Report Reference'!$I$2:$I$64,0)),"")</f>
        <v>https://www.govinfo.gov/content/pkg/BILLS-118s2624rs/pdf/BILLS-118s2624rs.pdf</v>
      </c>
      <c r="T2336" s="7" t="str">
        <f>IFERROR(""&amp;INDEX('Bill Report Reference'!$H$2:$H$64,MATCH(INDEX(Account!$J$2:$J$131,MATCH($B2336,Account!$A$2:$A$131,0))&amp;"-"&amp;$C2336&amp;"-"&amp;$D2336,'Bill Report Reference'!$I$2:$I$64,0)),"")</f>
        <v>https://www.congress.gov/118/crpt/srpt84/CRPT-118srpt84.pdf</v>
      </c>
      <c r="U2336" s="7" t="inlineStr"/>
    </row>
    <row r="2337">
      <c r="A2337" s="7" t="inlineStr">
        <is>
          <t>OBS-LHHS-1466</t>
        </is>
      </c>
      <c r="B2337" s="7" t="inlineStr">
        <is>
          <t>ACC-HHS-NIH-NIMH</t>
        </is>
      </c>
      <c r="C2337" s="7" t="n">
        <v>2025</v>
      </c>
      <c r="D2337" s="7" t="inlineStr">
        <is>
          <t>Enacted</t>
        </is>
      </c>
      <c r="E2337" s="7" t="inlineStr">
        <is>
          <t>N/A</t>
        </is>
      </c>
      <c r="F2337" s="7" t="str">
        <f>IFERROR(""&amp;INDEX('Bill Report Reference'!$E$2:$E$64,MATCH(INDEX(Account!$J$2:$J$131,MATCH($B2337,Account!$A$2:$A$131,0))&amp;"-"&amp;$C2337&amp;"-"&amp;$D2337,'Bill Report Reference'!$I$2:$I$64,0)),"")</f>
        <v>P.L.119-4</v>
      </c>
      <c r="G2337" s="7" t="str">
        <f>IFERROR(""&amp;INDEX('Bill Report Reference'!$F$2:$F$64,MATCH(INDEX(Account!$J$2:$J$131,MATCH($B2337,Account!$A$2:$A$131,0))&amp;"-"&amp;$C2337&amp;"-"&amp;$D2337,'Bill Report Reference'!$I$2:$I$64,0)),"")</f>
        <v>N/A</v>
      </c>
      <c r="H2337" s="9" t="n">
        <v>2187843000</v>
      </c>
      <c r="I2337" s="7" t="inlineStr">
        <is>
          <t>budget authority</t>
        </is>
      </c>
      <c r="J2337" s="7" t="inlineStr"/>
      <c r="K2337" s="7" t="inlineStr">
        <is>
          <t>FALSE</t>
        </is>
      </c>
      <c r="L2337" s="7" t="inlineStr"/>
      <c r="M2337" s="7" t="inlineStr">
        <is>
          <t>SRC-CRPT-119HRPT271</t>
        </is>
      </c>
      <c r="N2337" s="7" t="inlineStr">
        <is>
          <t>344</t>
        </is>
      </c>
      <c r="O2337" s="7" t="inlineStr">
        <is>
          <t>Title II, National Institutes of Health -- printed as 'National Institute of Mental Health (NIMH)' [FY 2025 Estimate] Source column: H.Rept. 119-271's 'FY 2025 Estimate' (FY2025 operating plans under the full-year CR, P.L. 119-4) -- FY2025 Enacted by the owner's decision.</t>
        </is>
      </c>
      <c r="P2337" s="7" t="inlineStr">
        <is>
          <t>AI-extracted</t>
        </is>
      </c>
      <c r="Q2337" s="7" t="n">
        <v>0.95</v>
      </c>
      <c r="R2337" s="7" t="inlineStr">
        <is>
          <t>auto-validated</t>
        </is>
      </c>
      <c r="S2337" s="7" t="str">
        <f>IFERROR(""&amp;INDEX('Bill Report Reference'!$G$2:$G$64,MATCH(INDEX(Account!$J$2:$J$131,MATCH($B2337,Account!$A$2:$A$131,0))&amp;"-"&amp;$C2337&amp;"-"&amp;$D2337,'Bill Report Reference'!$I$2:$I$64,0)),"")</f>
        <v>https://www.govinfo.gov/content/pkg/PLAW-119publ4/pdf/PLAW-119publ4.pdf</v>
      </c>
      <c r="T2337" s="7" t="str">
        <f>IFERROR(""&amp;INDEX('Bill Report Reference'!$H$2:$H$64,MATCH(INDEX(Account!$J$2:$J$131,MATCH($B2337,Account!$A$2:$A$131,0))&amp;"-"&amp;$C2337&amp;"-"&amp;$D2337,'Bill Report Reference'!$I$2:$I$64,0)),"")</f>
        <v>N/A</v>
      </c>
      <c r="U2337" s="7" t="inlineStr"/>
    </row>
    <row r="2338">
      <c r="A2338" s="7" t="inlineStr">
        <is>
          <t>OBS-LHHS-1467</t>
        </is>
      </c>
      <c r="B2338" s="7" t="inlineStr">
        <is>
          <t>ACC-HHS-NIH-NIMH</t>
        </is>
      </c>
      <c r="C2338" s="7" t="n">
        <v>2025</v>
      </c>
      <c r="D2338" s="7" t="inlineStr">
        <is>
          <t>House Reported</t>
        </is>
      </c>
      <c r="E2338" s="7" t="inlineStr">
        <is>
          <t>House</t>
        </is>
      </c>
      <c r="F2338" s="7" t="str">
        <f>IFERROR(""&amp;INDEX('Bill Report Reference'!$E$2:$E$64,MATCH(INDEX(Account!$J$2:$J$131,MATCH($B2338,Account!$A$2:$A$131,0))&amp;"-"&amp;$C2338&amp;"-"&amp;$D2338,'Bill Report Reference'!$I$2:$I$64,0)),"")</f>
        <v>H.R.9029</v>
      </c>
      <c r="G2338" s="7" t="str">
        <f>IFERROR(""&amp;INDEX('Bill Report Reference'!$F$2:$F$64,MATCH(INDEX(Account!$J$2:$J$131,MATCH($B2338,Account!$A$2:$A$131,0))&amp;"-"&amp;$C2338&amp;"-"&amp;$D2338,'Bill Report Reference'!$I$2:$I$64,0)),"")</f>
        <v>H.Rept.118-585</v>
      </c>
      <c r="H2338" s="9" t="n">
        <v>2210789000</v>
      </c>
      <c r="I2338" s="7" t="inlineStr">
        <is>
          <t>budget authority</t>
        </is>
      </c>
      <c r="J2338" s="7" t="inlineStr"/>
      <c r="K2338" s="7" t="inlineStr">
        <is>
          <t>FALSE</t>
        </is>
      </c>
      <c r="L2338" s="7" t="inlineStr"/>
      <c r="M2338" s="7" t="inlineStr">
        <is>
          <t>SRC-CRPT-118HRPT585</t>
        </is>
      </c>
      <c r="N2338" s="7" t="inlineStr">
        <is>
          <t>318</t>
        </is>
      </c>
      <c r="O2338" s="7" t="inlineStr">
        <is>
          <t>Title II, National Institutes of Health -- printed as 'National Institute of Mental Health (NIMH)' [Bill]</t>
        </is>
      </c>
      <c r="P2338" s="7" t="inlineStr">
        <is>
          <t>AI-extracted</t>
        </is>
      </c>
      <c r="Q2338" s="7" t="n">
        <v>0.95</v>
      </c>
      <c r="R2338" s="7" t="inlineStr">
        <is>
          <t>auto-validated</t>
        </is>
      </c>
      <c r="S2338" s="7" t="str">
        <f>IFERROR(""&amp;INDEX('Bill Report Reference'!$G$2:$G$64,MATCH(INDEX(Account!$J$2:$J$131,MATCH($B2338,Account!$A$2:$A$131,0))&amp;"-"&amp;$C2338&amp;"-"&amp;$D2338,'Bill Report Reference'!$I$2:$I$64,0)),"")</f>
        <v>https://www.govinfo.gov/content/pkg/BILLS-118hr9029rh/pdf/BILLS-118hr9029rh.pdf</v>
      </c>
      <c r="T2338" s="7" t="str">
        <f>IFERROR(""&amp;INDEX('Bill Report Reference'!$H$2:$H$64,MATCH(INDEX(Account!$J$2:$J$131,MATCH($B2338,Account!$A$2:$A$131,0))&amp;"-"&amp;$C2338&amp;"-"&amp;$D2338,'Bill Report Reference'!$I$2:$I$64,0)),"")</f>
        <v>https://www.congress.gov/118/crpt/hrpt585/CRPT-118hrpt585.pdf</v>
      </c>
      <c r="U2338" s="7" t="inlineStr"/>
    </row>
    <row r="2339">
      <c r="A2339" s="7" t="inlineStr">
        <is>
          <t>OBS-LHHS-1468</t>
        </is>
      </c>
      <c r="B2339" s="7" t="inlineStr">
        <is>
          <t>ACC-HHS-NIH-NIMH</t>
        </is>
      </c>
      <c r="C2339" s="7" t="n">
        <v>2025</v>
      </c>
      <c r="D2339" s="7" t="inlineStr">
        <is>
          <t>President's Budget</t>
        </is>
      </c>
      <c r="E2339" s="7" t="inlineStr">
        <is>
          <t>N/A</t>
        </is>
      </c>
      <c r="F2339" s="7" t="str">
        <f>IFERROR(""&amp;INDEX('Bill Report Reference'!$E$2:$E$64,MATCH(INDEX(Account!$J$2:$J$131,MATCH($B2339,Account!$A$2:$A$131,0))&amp;"-"&amp;$C2339&amp;"-"&amp;$D2339,'Bill Report Reference'!$I$2:$I$64,0)),"")</f>
        <v>PREX 2.8:2025/APP</v>
      </c>
      <c r="G2339" s="7" t="str">
        <f>IFERROR(""&amp;INDEX('Bill Report Reference'!$F$2:$F$64,MATCH(INDEX(Account!$J$2:$J$131,MATCH($B2339,Account!$A$2:$A$131,0))&amp;"-"&amp;$C2339&amp;"-"&amp;$D2339,'Bill Report Reference'!$I$2:$I$64,0)),"")</f>
        <v>N/A</v>
      </c>
      <c r="H2339" s="9" t="n">
        <v>2503162000</v>
      </c>
      <c r="I2339" s="7" t="inlineStr">
        <is>
          <t>budget authority</t>
        </is>
      </c>
      <c r="J2339" s="7" t="inlineStr"/>
      <c r="K2339" s="7" t="inlineStr">
        <is>
          <t>FALSE</t>
        </is>
      </c>
      <c r="L2339" s="7" t="inlineStr"/>
      <c r="M2339" s="7" t="inlineStr">
        <is>
          <t>SRC-CRPT-118SRPT207</t>
        </is>
      </c>
      <c r="N2339" s="7" t="inlineStr">
        <is>
          <t>437</t>
        </is>
      </c>
      <c r="O2339" s="7" t="inlineStr">
        <is>
          <t>Title II, National Institutes of Health -- printed as 'National Institute of Mental Health (NIMH)' [Budget estimate]</t>
        </is>
      </c>
      <c r="P2339" s="7" t="inlineStr">
        <is>
          <t>text-extracted</t>
        </is>
      </c>
      <c r="Q2339" s="7" t="n">
        <v>0.95</v>
      </c>
      <c r="R2339" s="7" t="inlineStr">
        <is>
          <t>auto-validated</t>
        </is>
      </c>
      <c r="S2339" s="7" t="str">
        <f>IFERROR(""&amp;INDEX('Bill Report Reference'!$G$2:$G$64,MATCH(INDEX(Account!$J$2:$J$131,MATCH($B2339,Account!$A$2:$A$131,0))&amp;"-"&amp;$C2339&amp;"-"&amp;$D2339,'Bill Report Reference'!$I$2:$I$64,0)),"")</f>
        <v>https://www.govinfo.gov/content/pkg/BUDGET-2025-APP/pdf/BUDGET-2025-APP.pdf</v>
      </c>
      <c r="T2339" s="7" t="str">
        <f>IFERROR(""&amp;INDEX('Bill Report Reference'!$H$2:$H$64,MATCH(INDEX(Account!$J$2:$J$131,MATCH($B2339,Account!$A$2:$A$131,0))&amp;"-"&amp;$C2339&amp;"-"&amp;$D2339,'Bill Report Reference'!$I$2:$I$64,0)),"")</f>
        <v>N/A</v>
      </c>
      <c r="U2339" s="7" t="inlineStr"/>
    </row>
    <row r="2340">
      <c r="A2340" s="7" t="inlineStr">
        <is>
          <t>OBS-LHHS-1469</t>
        </is>
      </c>
      <c r="B2340" s="7" t="inlineStr">
        <is>
          <t>ACC-HHS-NIH-NIMH</t>
        </is>
      </c>
      <c r="C2340" s="7" t="n">
        <v>2025</v>
      </c>
      <c r="D2340" s="7" t="inlineStr">
        <is>
          <t>Senate Reported</t>
        </is>
      </c>
      <c r="E2340" s="7" t="inlineStr">
        <is>
          <t>Senate</t>
        </is>
      </c>
      <c r="F2340" s="7" t="str">
        <f>IFERROR(""&amp;INDEX('Bill Report Reference'!$E$2:$E$64,MATCH(INDEX(Account!$J$2:$J$131,MATCH($B2340,Account!$A$2:$A$131,0))&amp;"-"&amp;$C2340&amp;"-"&amp;$D2340,'Bill Report Reference'!$I$2:$I$64,0)),"")</f>
        <v>S.4942</v>
      </c>
      <c r="G2340" s="7" t="str">
        <f>IFERROR(""&amp;INDEX('Bill Report Reference'!$F$2:$F$64,MATCH(INDEX(Account!$J$2:$J$131,MATCH($B2340,Account!$A$2:$A$131,0))&amp;"-"&amp;$C2340&amp;"-"&amp;$D2340,'Bill Report Reference'!$I$2:$I$64,0)),"")</f>
        <v>S.Rept.118-207</v>
      </c>
      <c r="H2340" s="9" t="n">
        <v>2462843000</v>
      </c>
      <c r="I2340" s="7" t="inlineStr">
        <is>
          <t>budget authority</t>
        </is>
      </c>
      <c r="J2340" s="7" t="inlineStr"/>
      <c r="K2340" s="7" t="inlineStr">
        <is>
          <t>FALSE</t>
        </is>
      </c>
      <c r="L2340" s="7" t="inlineStr"/>
      <c r="M2340" s="7" t="inlineStr">
        <is>
          <t>SRC-CRPT-118SRPT207</t>
        </is>
      </c>
      <c r="N2340" s="7" t="inlineStr">
        <is>
          <t>437</t>
        </is>
      </c>
      <c r="O2340" s="7" t="inlineStr">
        <is>
          <t>Title II, National Institutes of Health -- printed as 'National Institute of Mental Health (NIMH)' [Committee recommendation]</t>
        </is>
      </c>
      <c r="P2340" s="7" t="inlineStr">
        <is>
          <t>text-extracted</t>
        </is>
      </c>
      <c r="Q2340" s="7" t="n">
        <v>0.95</v>
      </c>
      <c r="R2340" s="7" t="inlineStr">
        <is>
          <t>auto-validated</t>
        </is>
      </c>
      <c r="S2340" s="7" t="str">
        <f>IFERROR(""&amp;INDEX('Bill Report Reference'!$G$2:$G$64,MATCH(INDEX(Account!$J$2:$J$131,MATCH($B2340,Account!$A$2:$A$131,0))&amp;"-"&amp;$C2340&amp;"-"&amp;$D2340,'Bill Report Reference'!$I$2:$I$64,0)),"")</f>
        <v>https://www.govinfo.gov/content/pkg/BILLS-118s4942rs/pdf/BILLS-118s4942rs.pdf</v>
      </c>
      <c r="T2340" s="7" t="str">
        <f>IFERROR(""&amp;INDEX('Bill Report Reference'!$H$2:$H$64,MATCH(INDEX(Account!$J$2:$J$131,MATCH($B2340,Account!$A$2:$A$131,0))&amp;"-"&amp;$C2340&amp;"-"&amp;$D2340,'Bill Report Reference'!$I$2:$I$64,0)),"")</f>
        <v>https://www.congress.gov/118/crpt/srpt207/CRPT-118srpt207.pdf</v>
      </c>
      <c r="U2340" s="7" t="inlineStr"/>
    </row>
    <row r="2341">
      <c r="A2341" s="7" t="inlineStr">
        <is>
          <t>OBS-LHHS-1470</t>
        </is>
      </c>
      <c r="B2341" s="7" t="inlineStr">
        <is>
          <t>ACC-HHS-NIH-NIMH</t>
        </is>
      </c>
      <c r="C2341" s="7" t="n">
        <v>2026</v>
      </c>
      <c r="D2341" s="7" t="inlineStr">
        <is>
          <t>Enacted</t>
        </is>
      </c>
      <c r="E2341" s="7" t="inlineStr">
        <is>
          <t>N/A</t>
        </is>
      </c>
      <c r="F2341" s="7" t="str">
        <f>IFERROR(""&amp;INDEX('Bill Report Reference'!$E$2:$E$64,MATCH(INDEX(Account!$J$2:$J$131,MATCH($B2341,Account!$A$2:$A$131,0))&amp;"-"&amp;$C2341&amp;"-"&amp;$D2341,'Bill Report Reference'!$I$2:$I$64,0)),"")</f>
        <v>P.L.119-75</v>
      </c>
      <c r="G2341" s="7" t="str">
        <f>IFERROR(""&amp;INDEX('Bill Report Reference'!$F$2:$F$64,MATCH(INDEX(Account!$J$2:$J$131,MATCH($B2341,Account!$A$2:$A$131,0))&amp;"-"&amp;$C2341&amp;"-"&amp;$D2341,'Bill Report Reference'!$I$2:$I$64,0)),"")</f>
        <v>JES_LHHS_P.L.119-75</v>
      </c>
      <c r="H2341" s="9" t="n">
        <v>2189843000</v>
      </c>
      <c r="I2341" s="7" t="inlineStr">
        <is>
          <t>budget authority</t>
        </is>
      </c>
      <c r="J2341" s="7" t="inlineStr"/>
      <c r="K2341" s="7" t="inlineStr">
        <is>
          <t>FALSE</t>
        </is>
      </c>
      <c r="L2341" s="7" t="inlineStr"/>
      <c r="M2341" s="7" t="inlineStr">
        <is>
          <t>SRC-CRPT-119HRPT696</t>
        </is>
      </c>
      <c r="N2341" s="7" t="inlineStr">
        <is>
          <t>375</t>
        </is>
      </c>
      <c r="O2341" s="7" t="inlineStr">
        <is>
          <t>Title II, National Institutes of Health -- printed as 'National Institute of Mental Health (NIMH)' [FY 2026 Enacted]</t>
        </is>
      </c>
      <c r="P2341" s="7" t="inlineStr">
        <is>
          <t>AI-extracted</t>
        </is>
      </c>
      <c r="Q2341" s="7" t="n">
        <v>0.95</v>
      </c>
      <c r="R2341" s="7" t="inlineStr">
        <is>
          <t>auto-validated</t>
        </is>
      </c>
      <c r="S2341" s="7" t="str">
        <f>IFERROR(""&amp;INDEX('Bill Report Reference'!$G$2:$G$64,MATCH(INDEX(Account!$J$2:$J$131,MATCH($B2341,Account!$A$2:$A$131,0))&amp;"-"&amp;$C2341&amp;"-"&amp;$D2341,'Bill Report Reference'!$I$2:$I$64,0)),"")</f>
        <v>https://www.govinfo.gov/content/pkg/PLAW-119publ75/pdf/PLAW-119publ75.pdf</v>
      </c>
      <c r="T2341" s="7" t="str">
        <f>IFERROR(""&amp;INDEX('Bill Report Reference'!$H$2:$H$64,MATCH(INDEX(Account!$J$2:$J$131,MATCH($B2341,Account!$A$2:$A$131,0))&amp;"-"&amp;$C2341&amp;"-"&amp;$D2341,'Bill Report Reference'!$I$2:$I$64,0)),"")</f>
        <v>https://www.govinfo.gov/content/pkg/CREC-2026-01-22/pdf/CREC-2026-01-22-pt2-PgH1353-2.pdf</v>
      </c>
      <c r="U2341" s="7" t="inlineStr"/>
    </row>
    <row r="2342">
      <c r="A2342" s="7" t="inlineStr">
        <is>
          <t>OBS-LHHS-1471</t>
        </is>
      </c>
      <c r="B2342" s="7" t="inlineStr">
        <is>
          <t>ACC-HHS-NIH-NIMH</t>
        </is>
      </c>
      <c r="C2342" s="7" t="n">
        <v>2026</v>
      </c>
      <c r="D2342" s="7" t="inlineStr">
        <is>
          <t>House Reported</t>
        </is>
      </c>
      <c r="E2342" s="7" t="inlineStr">
        <is>
          <t>House</t>
        </is>
      </c>
      <c r="F2342" s="7" t="str">
        <f>IFERROR(""&amp;INDEX('Bill Report Reference'!$E$2:$E$64,MATCH(INDEX(Account!$J$2:$J$131,MATCH($B2342,Account!$A$2:$A$131,0))&amp;"-"&amp;$C2342&amp;"-"&amp;$D2342,'Bill Report Reference'!$I$2:$I$64,0)),"")</f>
        <v>H.R.5304</v>
      </c>
      <c r="G2342" s="7" t="str">
        <f>IFERROR(""&amp;INDEX('Bill Report Reference'!$F$2:$F$64,MATCH(INDEX(Account!$J$2:$J$131,MATCH($B2342,Account!$A$2:$A$131,0))&amp;"-"&amp;$C2342&amp;"-"&amp;$D2342,'Bill Report Reference'!$I$2:$I$64,0)),"")</f>
        <v>H.Rept.119-271</v>
      </c>
      <c r="H2342" s="9" t="n">
        <v>2187843000</v>
      </c>
      <c r="I2342" s="7" t="inlineStr">
        <is>
          <t>budget authority</t>
        </is>
      </c>
      <c r="J2342" s="7" t="inlineStr"/>
      <c r="K2342" s="7" t="inlineStr">
        <is>
          <t>FALSE</t>
        </is>
      </c>
      <c r="L2342" s="7" t="inlineStr"/>
      <c r="M2342" s="7" t="inlineStr">
        <is>
          <t>SRC-CRPT-119HRPT271</t>
        </is>
      </c>
      <c r="N2342" s="7" t="inlineStr">
        <is>
          <t>344</t>
        </is>
      </c>
      <c r="O2342" s="7" t="inlineStr">
        <is>
          <t>Title II, National Institutes of Health -- printed as 'National Institute of Mental Health (NIMH)' [Bill]</t>
        </is>
      </c>
      <c r="P2342" s="7" t="inlineStr">
        <is>
          <t>AI-extracted</t>
        </is>
      </c>
      <c r="Q2342" s="7" t="n">
        <v>0.95</v>
      </c>
      <c r="R2342" s="7" t="inlineStr">
        <is>
          <t>auto-validated</t>
        </is>
      </c>
      <c r="S2342" s="7" t="str">
        <f>IFERROR(""&amp;INDEX('Bill Report Reference'!$G$2:$G$64,MATCH(INDEX(Account!$J$2:$J$131,MATCH($B2342,Account!$A$2:$A$131,0))&amp;"-"&amp;$C2342&amp;"-"&amp;$D2342,'Bill Report Reference'!$I$2:$I$64,0)),"")</f>
        <v>https://www.govinfo.gov/content/pkg/BILLS-119hr5304rh/pdf/BILLS-119hr5304rh.pdf</v>
      </c>
      <c r="T2342" s="7" t="str">
        <f>IFERROR(""&amp;INDEX('Bill Report Reference'!$H$2:$H$64,MATCH(INDEX(Account!$J$2:$J$131,MATCH($B2342,Account!$A$2:$A$131,0))&amp;"-"&amp;$C2342&amp;"-"&amp;$D2342,'Bill Report Reference'!$I$2:$I$64,0)),"")</f>
        <v>https://www.congress.gov/119/crpt/hrpt271/CRPT-119hrpt271.pdf</v>
      </c>
      <c r="U2342" s="7" t="inlineStr"/>
    </row>
    <row r="2343">
      <c r="A2343" s="7" t="inlineStr">
        <is>
          <t>OBS-LHHS-1472</t>
        </is>
      </c>
      <c r="B2343" s="7" t="inlineStr">
        <is>
          <t>ACC-HHS-NIH-NIMH</t>
        </is>
      </c>
      <c r="C2343" s="7" t="n">
        <v>2026</v>
      </c>
      <c r="D2343" s="7" t="inlineStr">
        <is>
          <t>President's Budget</t>
        </is>
      </c>
      <c r="E2343" s="7" t="inlineStr">
        <is>
          <t>N/A</t>
        </is>
      </c>
      <c r="F2343" s="7" t="str">
        <f>IFERROR(""&amp;INDEX('Bill Report Reference'!$E$2:$E$64,MATCH(INDEX(Account!$J$2:$J$131,MATCH($B2343,Account!$A$2:$A$131,0))&amp;"-"&amp;$C2343&amp;"-"&amp;$D2343,'Bill Report Reference'!$I$2:$I$64,0)),"")</f>
        <v>PREX 2.8:2026/APP</v>
      </c>
      <c r="G2343" s="7" t="str">
        <f>IFERROR(""&amp;INDEX('Bill Report Reference'!$F$2:$F$64,MATCH(INDEX(Account!$J$2:$J$131,MATCH($B2343,Account!$A$2:$A$131,0))&amp;"-"&amp;$C2343&amp;"-"&amp;$D2343,'Bill Report Reference'!$I$2:$I$64,0)),"")</f>
        <v>N/A</v>
      </c>
      <c r="H2343" s="9" t="n">
        <v>0</v>
      </c>
      <c r="I2343" s="7" t="inlineStr">
        <is>
          <t>budget authority</t>
        </is>
      </c>
      <c r="J2343" s="7" t="inlineStr"/>
      <c r="K2343" s="7" t="inlineStr">
        <is>
          <t>FALSE</t>
        </is>
      </c>
      <c r="L2343" s="7" t="inlineStr"/>
      <c r="M2343" s="7" t="inlineStr">
        <is>
          <t>SRC-CRPT-119HRPT271</t>
        </is>
      </c>
      <c r="N2343" s="7" t="inlineStr">
        <is>
          <t>344</t>
        </is>
      </c>
      <c r="O2343" s="7" t="inlineStr">
        <is>
          <t>Title II, National Institutes of Health -- printed as 'National Institute of Mental Health (NIMH)' [FY 2026 Request]</t>
        </is>
      </c>
      <c r="P2343" s="7" t="inlineStr">
        <is>
          <t>AI-extracted</t>
        </is>
      </c>
      <c r="Q2343" s="7" t="n">
        <v>0.95</v>
      </c>
      <c r="R2343" s="7" t="inlineStr">
        <is>
          <t>auto-validated</t>
        </is>
      </c>
      <c r="S2343" s="7" t="str">
        <f>IFERROR(""&amp;INDEX('Bill Report Reference'!$G$2:$G$64,MATCH(INDEX(Account!$J$2:$J$131,MATCH($B2343,Account!$A$2:$A$131,0))&amp;"-"&amp;$C2343&amp;"-"&amp;$D2343,'Bill Report Reference'!$I$2:$I$64,0)),"")</f>
        <v>https://www.govinfo.gov/content/pkg/BUDGET-2026-APP/pdf/BUDGET-2026-APP.pdf</v>
      </c>
      <c r="T2343" s="7" t="str">
        <f>IFERROR(""&amp;INDEX('Bill Report Reference'!$H$2:$H$64,MATCH(INDEX(Account!$J$2:$J$131,MATCH($B2343,Account!$A$2:$A$131,0))&amp;"-"&amp;$C2343&amp;"-"&amp;$D2343,'Bill Report Reference'!$I$2:$I$64,0)),"")</f>
        <v>N/A</v>
      </c>
      <c r="U2343" s="7" t="inlineStr"/>
    </row>
    <row r="2344">
      <c r="A2344" s="7" t="inlineStr">
        <is>
          <t>OBS-LHHS-1473</t>
        </is>
      </c>
      <c r="B2344" s="7" t="inlineStr">
        <is>
          <t>ACC-HHS-NIH-NIMH</t>
        </is>
      </c>
      <c r="C2344" s="7" t="n">
        <v>2026</v>
      </c>
      <c r="D2344" s="7" t="inlineStr">
        <is>
          <t>Senate Reported</t>
        </is>
      </c>
      <c r="E2344" s="7" t="inlineStr">
        <is>
          <t>Senate</t>
        </is>
      </c>
      <c r="F2344" s="7" t="str">
        <f>IFERROR(""&amp;INDEX('Bill Report Reference'!$E$2:$E$64,MATCH(INDEX(Account!$J$2:$J$131,MATCH($B2344,Account!$A$2:$A$131,0))&amp;"-"&amp;$C2344&amp;"-"&amp;$D2344,'Bill Report Reference'!$I$2:$I$64,0)),"")</f>
        <v>S.2587</v>
      </c>
      <c r="G2344" s="7" t="str">
        <f>IFERROR(""&amp;INDEX('Bill Report Reference'!$F$2:$F$64,MATCH(INDEX(Account!$J$2:$J$131,MATCH($B2344,Account!$A$2:$A$131,0))&amp;"-"&amp;$C2344&amp;"-"&amp;$D2344,'Bill Report Reference'!$I$2:$I$64,0)),"")</f>
        <v>S.Rept.119-55</v>
      </c>
      <c r="H2344" s="9" t="n">
        <v>2193843000</v>
      </c>
      <c r="I2344" s="7" t="inlineStr">
        <is>
          <t>budget authority</t>
        </is>
      </c>
      <c r="J2344" s="7" t="inlineStr"/>
      <c r="K2344" s="7" t="inlineStr">
        <is>
          <t>FALSE</t>
        </is>
      </c>
      <c r="L2344" s="7" t="inlineStr"/>
      <c r="M2344" s="7" t="inlineStr">
        <is>
          <t>SRC-CRPT-119SRPT55</t>
        </is>
      </c>
      <c r="N2344" s="7" t="inlineStr">
        <is>
          <t>434</t>
        </is>
      </c>
      <c r="O2344" s="7" t="inlineStr">
        <is>
          <t>Title II, National Institutes of Health -- printed as 'National Institute of Mental Health (NIMH)' [Committee recommendation]</t>
        </is>
      </c>
      <c r="P2344" s="7" t="inlineStr">
        <is>
          <t>text-extracted</t>
        </is>
      </c>
      <c r="Q2344" s="7" t="n">
        <v>0.95</v>
      </c>
      <c r="R2344" s="7" t="inlineStr">
        <is>
          <t>unverified</t>
        </is>
      </c>
      <c r="S2344" s="7" t="str">
        <f>IFERROR(""&amp;INDEX('Bill Report Reference'!$G$2:$G$64,MATCH(INDEX(Account!$J$2:$J$131,MATCH($B2344,Account!$A$2:$A$131,0))&amp;"-"&amp;$C2344&amp;"-"&amp;$D2344,'Bill Report Reference'!$I$2:$I$64,0)),"")</f>
        <v>https://www.govinfo.gov/content/pkg/BILLS-119s2587rs/pdf/BILLS-119s2587rs.pdf</v>
      </c>
      <c r="T2344" s="7" t="str">
        <f>IFERROR(""&amp;INDEX('Bill Report Reference'!$H$2:$H$64,MATCH(INDEX(Account!$J$2:$J$131,MATCH($B2344,Account!$A$2:$A$131,0))&amp;"-"&amp;$C2344&amp;"-"&amp;$D2344,'Bill Report Reference'!$I$2:$I$64,0)),"")</f>
        <v>https://www.congress.gov/119/crpt/srpt55/CRPT-119srpt55.pdf</v>
      </c>
      <c r="U2344" s="7" t="inlineStr"/>
    </row>
    <row r="2345">
      <c r="A2345" s="7" t="inlineStr">
        <is>
          <t>OBS-LHHS-1474</t>
        </is>
      </c>
      <c r="B2345" s="7" t="inlineStr">
        <is>
          <t>ACC-HHS-NIH-NIMH</t>
        </is>
      </c>
      <c r="C2345" s="7" t="n">
        <v>2027</v>
      </c>
      <c r="D2345" s="7" t="inlineStr">
        <is>
          <t>House Reported</t>
        </is>
      </c>
      <c r="E2345" s="7" t="inlineStr">
        <is>
          <t>House</t>
        </is>
      </c>
      <c r="F2345" s="7" t="str">
        <f>IFERROR(""&amp;INDEX('Bill Report Reference'!$E$2:$E$64,MATCH(INDEX(Account!$J$2:$J$131,MATCH($B2345,Account!$A$2:$A$131,0))&amp;"-"&amp;$C2345&amp;"-"&amp;$D2345,'Bill Report Reference'!$I$2:$I$64,0)),"")</f>
        <v>H.R.9260</v>
      </c>
      <c r="G2345" s="7" t="str">
        <f>IFERROR(""&amp;INDEX('Bill Report Reference'!$F$2:$F$64,MATCH(INDEX(Account!$J$2:$J$131,MATCH($B2345,Account!$A$2:$A$131,0))&amp;"-"&amp;$C2345&amp;"-"&amp;$D2345,'Bill Report Reference'!$I$2:$I$64,0)),"")</f>
        <v>H.Rept.119-696</v>
      </c>
      <c r="H2345" s="9" t="n">
        <v>2189843000</v>
      </c>
      <c r="I2345" s="7" t="inlineStr">
        <is>
          <t>budget authority</t>
        </is>
      </c>
      <c r="J2345" s="7" t="inlineStr"/>
      <c r="K2345" s="7" t="inlineStr">
        <is>
          <t>FALSE</t>
        </is>
      </c>
      <c r="L2345" s="7" t="inlineStr"/>
      <c r="M2345" s="7" t="inlineStr">
        <is>
          <t>SRC-CRPT-119HRPT696</t>
        </is>
      </c>
      <c r="N2345" s="7" t="inlineStr">
        <is>
          <t>375</t>
        </is>
      </c>
      <c r="O2345" s="7" t="inlineStr">
        <is>
          <t>Title II, National Institutes of Health -- printed as 'National Institute of Mental Health (NIMH)' [Committee Recommendation]</t>
        </is>
      </c>
      <c r="P2345" s="7" t="inlineStr">
        <is>
          <t>AI-extracted</t>
        </is>
      </c>
      <c r="Q2345" s="7" t="n">
        <v>0.95</v>
      </c>
      <c r="R2345" s="7" t="inlineStr">
        <is>
          <t>auto-validated</t>
        </is>
      </c>
      <c r="S2345" s="7" t="str">
        <f>IFERROR(""&amp;INDEX('Bill Report Reference'!$G$2:$G$64,MATCH(INDEX(Account!$J$2:$J$131,MATCH($B2345,Account!$A$2:$A$131,0))&amp;"-"&amp;$C2345&amp;"-"&amp;$D2345,'Bill Report Reference'!$I$2:$I$64,0)),"")</f>
        <v>https://www.govinfo.gov/content/pkg/BILLS-119hr9260rh/pdf/BILLS-119hr9260rh.pdf</v>
      </c>
      <c r="T2345" s="7" t="str">
        <f>IFERROR(""&amp;INDEX('Bill Report Reference'!$H$2:$H$64,MATCH(INDEX(Account!$J$2:$J$131,MATCH($B2345,Account!$A$2:$A$131,0))&amp;"-"&amp;$C2345&amp;"-"&amp;$D2345,'Bill Report Reference'!$I$2:$I$64,0)),"")</f>
        <v>https://www.congress.gov/119/crpt/hrpt696/CRPT-119hrpt696.pdf</v>
      </c>
      <c r="U2345" s="7" t="inlineStr"/>
    </row>
    <row r="2346">
      <c r="A2346" s="7" t="inlineStr">
        <is>
          <t>OBS-LHHS-1475</t>
        </is>
      </c>
      <c r="B2346" s="7" t="inlineStr">
        <is>
          <t>ACC-HHS-NIH-NIMH</t>
        </is>
      </c>
      <c r="C2346" s="7" t="n">
        <v>2027</v>
      </c>
      <c r="D2346" s="7" t="inlineStr">
        <is>
          <t>President's Budget</t>
        </is>
      </c>
      <c r="E2346" s="7" t="inlineStr">
        <is>
          <t>N/A</t>
        </is>
      </c>
      <c r="F2346" s="7" t="str">
        <f>IFERROR(""&amp;INDEX('Bill Report Reference'!$E$2:$E$64,MATCH(INDEX(Account!$J$2:$J$131,MATCH($B2346,Account!$A$2:$A$131,0))&amp;"-"&amp;$C2346&amp;"-"&amp;$D2346,'Bill Report Reference'!$I$2:$I$64,0)),"")</f>
        <v>PREX 2.8:2027/APP</v>
      </c>
      <c r="G2346" s="7" t="str">
        <f>IFERROR(""&amp;INDEX('Bill Report Reference'!$F$2:$F$64,MATCH(INDEX(Account!$J$2:$J$131,MATCH($B2346,Account!$A$2:$A$131,0))&amp;"-"&amp;$C2346&amp;"-"&amp;$D2346,'Bill Report Reference'!$I$2:$I$64,0)),"")</f>
        <v>N/A</v>
      </c>
      <c r="H2346" s="9" t="n">
        <v>2040397000</v>
      </c>
      <c r="I2346" s="7" t="inlineStr">
        <is>
          <t>budget authority</t>
        </is>
      </c>
      <c r="J2346" s="7" t="inlineStr"/>
      <c r="K2346" s="7" t="inlineStr">
        <is>
          <t>FALSE</t>
        </is>
      </c>
      <c r="L2346" s="7" t="inlineStr"/>
      <c r="M2346" s="7" t="inlineStr">
        <is>
          <t>SRC-CRPT-119HRPT696</t>
        </is>
      </c>
      <c r="N2346" s="7" t="inlineStr">
        <is>
          <t>375</t>
        </is>
      </c>
      <c r="O2346" s="7" t="inlineStr">
        <is>
          <t>Title II, National Institutes of Health -- printed as 'National Institute of Mental Health (NIMH)' [FY 2027 Request*]</t>
        </is>
      </c>
      <c r="P2346" s="7" t="inlineStr">
        <is>
          <t>AI-extracted</t>
        </is>
      </c>
      <c r="Q2346" s="7" t="n">
        <v>0.95</v>
      </c>
      <c r="R2346" s="7" t="inlineStr">
        <is>
          <t>auto-validated</t>
        </is>
      </c>
      <c r="S2346" s="7" t="str">
        <f>IFERROR(""&amp;INDEX('Bill Report Reference'!$G$2:$G$64,MATCH(INDEX(Account!$J$2:$J$131,MATCH($B2346,Account!$A$2:$A$131,0))&amp;"-"&amp;$C2346&amp;"-"&amp;$D2346,'Bill Report Reference'!$I$2:$I$64,0)),"")</f>
        <v>https://www.govinfo.gov/content/pkg/BUDGET-2027-APP/pdf/BUDGET-2027-APP.pdf</v>
      </c>
      <c r="T2346" s="7" t="str">
        <f>IFERROR(""&amp;INDEX('Bill Report Reference'!$H$2:$H$64,MATCH(INDEX(Account!$J$2:$J$131,MATCH($B2346,Account!$A$2:$A$131,0))&amp;"-"&amp;$C2346&amp;"-"&amp;$D2346,'Bill Report Reference'!$I$2:$I$64,0)),"")</f>
        <v>N/A</v>
      </c>
      <c r="U2346" s="7" t="inlineStr"/>
    </row>
    <row r="2347">
      <c r="A2347" s="7" t="inlineStr">
        <is>
          <t>OBS-LHHS-1476</t>
        </is>
      </c>
      <c r="B2347" s="7" t="inlineStr">
        <is>
          <t>ACC-HHS-NIH-NIMHD</t>
        </is>
      </c>
      <c r="C2347" s="7" t="n">
        <v>2023</v>
      </c>
      <c r="D2347" s="7" t="inlineStr">
        <is>
          <t>Enacted</t>
        </is>
      </c>
      <c r="E2347" s="7" t="inlineStr">
        <is>
          <t>N/A</t>
        </is>
      </c>
      <c r="F2347" s="7" t="str">
        <f>IFERROR(""&amp;INDEX('Bill Report Reference'!$E$2:$E$64,MATCH(INDEX(Account!$J$2:$J$131,MATCH($B2347,Account!$A$2:$A$131,0))&amp;"-"&amp;$C2347&amp;"-"&amp;$D2347,'Bill Report Reference'!$I$2:$I$64,0)),"")</f>
        <v>P.L.117-328</v>
      </c>
      <c r="G2347" s="7" t="str">
        <f>IFERROR(""&amp;INDEX('Bill Report Reference'!$F$2:$F$64,MATCH(INDEX(Account!$J$2:$J$131,MATCH($B2347,Account!$A$2:$A$131,0))&amp;"-"&amp;$C2347&amp;"-"&amp;$D2347,'Bill Report Reference'!$I$2:$I$64,0)),"")</f>
        <v>N/A</v>
      </c>
      <c r="H2347" s="9" t="n">
        <v>524395000</v>
      </c>
      <c r="I2347" s="7" t="inlineStr">
        <is>
          <t>budget authority</t>
        </is>
      </c>
      <c r="J2347" s="7" t="inlineStr"/>
      <c r="K2347" s="7" t="inlineStr">
        <is>
          <t>FALSE</t>
        </is>
      </c>
      <c r="L2347" s="7" t="inlineStr"/>
      <c r="M2347" s="7" t="inlineStr">
        <is>
          <t>SRC-CRPT-118SRPT84</t>
        </is>
      </c>
      <c r="N2347" s="7" t="inlineStr">
        <is>
          <t>379</t>
        </is>
      </c>
      <c r="O2347" s="7" t="inlineStr">
        <is>
          <t>Title II, National Institutes of Health -- printed as 'National Institute on Minority Health and Health Disparities (NIMHD)' [2023 appropriation]</t>
        </is>
      </c>
      <c r="P2347" s="7" t="inlineStr">
        <is>
          <t>text-extracted</t>
        </is>
      </c>
      <c r="Q2347" s="7" t="n">
        <v>0.5</v>
      </c>
      <c r="R2347" s="7" t="inlineStr">
        <is>
          <t>auto-validated</t>
        </is>
      </c>
      <c r="S2347" s="7" t="str">
        <f>IFERROR(""&amp;INDEX('Bill Report Reference'!$G$2:$G$64,MATCH(INDEX(Account!$J$2:$J$131,MATCH($B2347,Account!$A$2:$A$131,0))&amp;"-"&amp;$C2347&amp;"-"&amp;$D2347,'Bill Report Reference'!$I$2:$I$64,0)),"")</f>
        <v>https://www.govinfo.gov/content/pkg/PLAW-117publ328/pdf/PLAW-117publ328.pdf</v>
      </c>
      <c r="T2347" s="7" t="str">
        <f>IFERROR(""&amp;INDEX('Bill Report Reference'!$H$2:$H$64,MATCH(INDEX(Account!$J$2:$J$131,MATCH($B2347,Account!$A$2:$A$131,0))&amp;"-"&amp;$C2347&amp;"-"&amp;$D2347,'Bill Report Reference'!$I$2:$I$64,0)),"")</f>
        <v>N/A</v>
      </c>
      <c r="U2347" s="7" t="inlineStr"/>
    </row>
    <row r="2348">
      <c r="A2348" s="7" t="inlineStr">
        <is>
          <t>OBS-LHHS-1477</t>
        </is>
      </c>
      <c r="B2348" s="7" t="inlineStr">
        <is>
          <t>ACC-HHS-NIH-NIMHD</t>
        </is>
      </c>
      <c r="C2348" s="7" t="n">
        <v>2023</v>
      </c>
      <c r="D2348" s="7" t="inlineStr">
        <is>
          <t>House Reported</t>
        </is>
      </c>
      <c r="E2348" s="7" t="inlineStr">
        <is>
          <t>House</t>
        </is>
      </c>
      <c r="F2348" s="7" t="str">
        <f>IFERROR(""&amp;INDEX('Bill Report Reference'!$E$2:$E$64,MATCH(INDEX(Account!$J$2:$J$131,MATCH($B2348,Account!$A$2:$A$131,0))&amp;"-"&amp;$C2348&amp;"-"&amp;$D2348,'Bill Report Reference'!$I$2:$I$64,0)),"")</f>
        <v>H.R.8295</v>
      </c>
      <c r="G2348" s="7" t="str">
        <f>IFERROR(""&amp;INDEX('Bill Report Reference'!$F$2:$F$64,MATCH(INDEX(Account!$J$2:$J$131,MATCH($B2348,Account!$A$2:$A$131,0))&amp;"-"&amp;$C2348&amp;"-"&amp;$D2348,'Bill Report Reference'!$I$2:$I$64,0)),"")</f>
        <v>H.Rept.117-403</v>
      </c>
      <c r="H2348" s="9" t="n">
        <v>505292000</v>
      </c>
      <c r="I2348" s="7" t="inlineStr">
        <is>
          <t>budget authority</t>
        </is>
      </c>
      <c r="J2348" s="7" t="inlineStr"/>
      <c r="K2348" s="7" t="inlineStr">
        <is>
          <t>FALSE</t>
        </is>
      </c>
      <c r="L2348" s="7" t="inlineStr"/>
      <c r="M2348" s="7" t="inlineStr">
        <is>
          <t>SRC-CRPT-117HRPT403</t>
        </is>
      </c>
      <c r="N2348" s="7" t="inlineStr">
        <is>
          <t>815</t>
        </is>
      </c>
      <c r="O2348" s="7" t="inlineStr">
        <is>
          <t>Title II, National Institutes of Health -- printed as 'National Institute on Minority Health and Health Disparities (NIMHD)' [Bill]</t>
        </is>
      </c>
      <c r="P2348" s="7" t="inlineStr">
        <is>
          <t>AI-extracted</t>
        </is>
      </c>
      <c r="Q2348" s="7" t="n">
        <v>0.95</v>
      </c>
      <c r="R2348" s="7" t="inlineStr">
        <is>
          <t>auto-validated</t>
        </is>
      </c>
      <c r="S2348" s="7" t="str">
        <f>IFERROR(""&amp;INDEX('Bill Report Reference'!$G$2:$G$64,MATCH(INDEX(Account!$J$2:$J$131,MATCH($B2348,Account!$A$2:$A$131,0))&amp;"-"&amp;$C2348&amp;"-"&amp;$D2348,'Bill Report Reference'!$I$2:$I$64,0)),"")</f>
        <v>https://www.govinfo.gov/content/pkg/BILLS-117hr8295rh/pdf/BILLS-117hr8295rh.pdf</v>
      </c>
      <c r="T2348" s="7" t="str">
        <f>IFERROR(""&amp;INDEX('Bill Report Reference'!$H$2:$H$64,MATCH(INDEX(Account!$J$2:$J$131,MATCH($B2348,Account!$A$2:$A$131,0))&amp;"-"&amp;$C2348&amp;"-"&amp;$D2348,'Bill Report Reference'!$I$2:$I$64,0)),"")</f>
        <v>https://www.govinfo.gov/content/pkg/CRPT-117hrpt403/pdf/CRPT-117hrpt403.pdf</v>
      </c>
      <c r="U2348" s="7" t="inlineStr"/>
    </row>
    <row r="2349">
      <c r="A2349" s="7" t="inlineStr">
        <is>
          <t>OBS-LHHS-1478</t>
        </is>
      </c>
      <c r="B2349" s="7" t="inlineStr">
        <is>
          <t>ACC-HHS-NIH-NIMHD</t>
        </is>
      </c>
      <c r="C2349" s="7" t="n">
        <v>2023</v>
      </c>
      <c r="D2349" s="7" t="inlineStr">
        <is>
          <t>President's Budget</t>
        </is>
      </c>
      <c r="E2349" s="7" t="inlineStr">
        <is>
          <t>N/A</t>
        </is>
      </c>
      <c r="F2349" s="7" t="str">
        <f>IFERROR(""&amp;INDEX('Bill Report Reference'!$E$2:$E$64,MATCH(INDEX(Account!$J$2:$J$131,MATCH($B2349,Account!$A$2:$A$131,0))&amp;"-"&amp;$C2349&amp;"-"&amp;$D2349,'Bill Report Reference'!$I$2:$I$64,0)),"")</f>
        <v>PREX 2.8:2023/APP</v>
      </c>
      <c r="G2349" s="7" t="str">
        <f>IFERROR(""&amp;INDEX('Bill Report Reference'!$F$2:$F$64,MATCH(INDEX(Account!$J$2:$J$131,MATCH($B2349,Account!$A$2:$A$131,0))&amp;"-"&amp;$C2349&amp;"-"&amp;$D2349,'Bill Report Reference'!$I$2:$I$64,0)),"")</f>
        <v>N/A</v>
      </c>
      <c r="H2349" s="9" t="n">
        <v>659817000</v>
      </c>
      <c r="I2349" s="7" t="inlineStr">
        <is>
          <t>budget authority</t>
        </is>
      </c>
      <c r="J2349" s="7" t="inlineStr"/>
      <c r="K2349" s="7" t="inlineStr">
        <is>
          <t>FALSE</t>
        </is>
      </c>
      <c r="L2349" s="7" t="inlineStr"/>
      <c r="M2349" s="7" t="inlineStr">
        <is>
          <t>SRC-CRPT-117HRPT403</t>
        </is>
      </c>
      <c r="N2349" s="7" t="inlineStr">
        <is>
          <t>815</t>
        </is>
      </c>
      <c r="O2349" s="7" t="inlineStr">
        <is>
          <t>Title II, National Institutes of Health -- printed as 'National Institute on Minority Health and Health Disparities (NIMHD)' [FY 2023 Request]</t>
        </is>
      </c>
      <c r="P2349" s="7" t="inlineStr">
        <is>
          <t>AI-extracted</t>
        </is>
      </c>
      <c r="Q2349" s="7" t="n">
        <v>0.95</v>
      </c>
      <c r="R2349" s="7" t="inlineStr">
        <is>
          <t>auto-validated</t>
        </is>
      </c>
      <c r="S2349" s="7" t="str">
        <f>IFERROR(""&amp;INDEX('Bill Report Reference'!$G$2:$G$64,MATCH(INDEX(Account!$J$2:$J$131,MATCH($B2349,Account!$A$2:$A$131,0))&amp;"-"&amp;$C2349&amp;"-"&amp;$D2349,'Bill Report Reference'!$I$2:$I$64,0)),"")</f>
        <v>https://www.govinfo.gov/content/pkg/BUDGET-2023-APP/pdf/BUDGET-2023-APP.pdf</v>
      </c>
      <c r="T2349" s="7" t="str">
        <f>IFERROR(""&amp;INDEX('Bill Report Reference'!$H$2:$H$64,MATCH(INDEX(Account!$J$2:$J$131,MATCH($B2349,Account!$A$2:$A$131,0))&amp;"-"&amp;$C2349&amp;"-"&amp;$D2349,'Bill Report Reference'!$I$2:$I$64,0)),"")</f>
        <v>N/A</v>
      </c>
      <c r="U2349" s="7" t="inlineStr"/>
    </row>
    <row r="2350">
      <c r="A2350" s="7" t="inlineStr">
        <is>
          <t>OBS-LHHS-1479</t>
        </is>
      </c>
      <c r="B2350" s="7" t="inlineStr">
        <is>
          <t>ACC-HHS-NIH-NIMHD</t>
        </is>
      </c>
      <c r="C2350" s="7" t="n">
        <v>2023</v>
      </c>
      <c r="D2350" s="7" t="inlineStr">
        <is>
          <t>Senate Reported</t>
        </is>
      </c>
      <c r="E2350" s="7" t="inlineStr">
        <is>
          <t>Senate</t>
        </is>
      </c>
      <c r="F2350" s="7" t="str">
        <f>IFERROR(""&amp;INDEX('Bill Report Reference'!$E$2:$E$64,MATCH(INDEX(Account!$J$2:$J$131,MATCH($B2350,Account!$A$2:$A$131,0))&amp;"-"&amp;$C2350&amp;"-"&amp;$D2350,'Bill Report Reference'!$I$2:$I$64,0)),"")</f>
        <v>S.4659</v>
      </c>
      <c r="G2350" s="7" t="str">
        <f>IFERROR(""&amp;INDEX('Bill Report Reference'!$F$2:$F$64,MATCH(INDEX(Account!$J$2:$J$131,MATCH($B2350,Account!$A$2:$A$131,0))&amp;"-"&amp;$C2350&amp;"-"&amp;$D2350,'Bill Report Reference'!$I$2:$I$64,0)),"")</f>
        <v>N/A</v>
      </c>
      <c r="H2350" s="9" t="n">
        <v>534287000</v>
      </c>
      <c r="I2350" s="7" t="inlineStr">
        <is>
          <t>budget authority</t>
        </is>
      </c>
      <c r="J2350" s="7" t="inlineStr"/>
      <c r="K2350" s="7" t="inlineStr">
        <is>
          <t>FALSE</t>
        </is>
      </c>
      <c r="L2350" s="7" t="inlineStr"/>
      <c r="M2350" s="7" t="inlineStr">
        <is>
          <t>SRC-EXPL-LHHS-FY2023-SENATE</t>
        </is>
      </c>
      <c r="N2350" s="7" t="inlineStr">
        <is>
          <t>406</t>
        </is>
      </c>
      <c r="O2350" s="7" t="inlineStr">
        <is>
          <t>Title II, National Institutes of Health -- printed as 'National Institute on Minority Health and Health Disparities (NIMHD)' [Committee recommendation] Source: the Senate Committee's draft explanatory statement for FY2023 (S. 4659 never reported).</t>
        </is>
      </c>
      <c r="P2350" s="7" t="inlineStr">
        <is>
          <t>text-extracted</t>
        </is>
      </c>
      <c r="Q2350" s="7" t="n">
        <v>0.95</v>
      </c>
      <c r="R2350" s="7" t="inlineStr">
        <is>
          <t>auto-validated</t>
        </is>
      </c>
      <c r="S2350" s="7" t="str">
        <f>IFERROR(""&amp;INDEX('Bill Report Reference'!$G$2:$G$64,MATCH(INDEX(Account!$J$2:$J$131,MATCH($B2350,Account!$A$2:$A$131,0))&amp;"-"&amp;$C2350&amp;"-"&amp;$D2350,'Bill Report Reference'!$I$2:$I$64,0)),"")</f>
        <v>https://www.govinfo.gov/content/pkg/BILLS-117s4659is/pdf/BILLS-117s4659is.pdf</v>
      </c>
      <c r="T2350" s="7" t="str">
        <f>IFERROR(""&amp;INDEX('Bill Report Reference'!$H$2:$H$64,MATCH(INDEX(Account!$J$2:$J$131,MATCH($B2350,Account!$A$2:$A$131,0))&amp;"-"&amp;$C2350&amp;"-"&amp;$D2350,'Bill Report Reference'!$I$2:$I$64,0)),"")</f>
        <v>https://www.appropriations.senate.gov/imo/media/doc/LHHSFY23REPT.pdf</v>
      </c>
      <c r="U2350" s="7" t="inlineStr"/>
    </row>
    <row r="2351">
      <c r="A2351" s="7" t="inlineStr">
        <is>
          <t>OBS-LHHS-1480</t>
        </is>
      </c>
      <c r="B2351" s="7" t="inlineStr">
        <is>
          <t>ACC-HHS-NIH-NIMHD</t>
        </is>
      </c>
      <c r="C2351" s="7" t="n">
        <v>2024</v>
      </c>
      <c r="D2351" s="7" t="inlineStr">
        <is>
          <t>Enacted</t>
        </is>
      </c>
      <c r="E2351" s="7" t="inlineStr">
        <is>
          <t>N/A</t>
        </is>
      </c>
      <c r="F2351" s="7" t="str">
        <f>IFERROR(""&amp;INDEX('Bill Report Reference'!$E$2:$E$64,MATCH(INDEX(Account!$J$2:$J$131,MATCH($B2351,Account!$A$2:$A$131,0))&amp;"-"&amp;$C2351&amp;"-"&amp;$D2351,'Bill Report Reference'!$I$2:$I$64,0)),"")</f>
        <v>P.L.118-47</v>
      </c>
      <c r="G2351" s="7" t="str">
        <f>IFERROR(""&amp;INDEX('Bill Report Reference'!$F$2:$F$64,MATCH(INDEX(Account!$J$2:$J$131,MATCH($B2351,Account!$A$2:$A$131,0))&amp;"-"&amp;$C2351&amp;"-"&amp;$D2351,'Bill Report Reference'!$I$2:$I$64,0)),"")</f>
        <v>N/A</v>
      </c>
      <c r="H2351" s="9" t="n">
        <v>534395000</v>
      </c>
      <c r="I2351" s="7" t="inlineStr">
        <is>
          <t>budget authority</t>
        </is>
      </c>
      <c r="J2351" s="7" t="inlineStr"/>
      <c r="K2351" s="7" t="inlineStr">
        <is>
          <t>FALSE</t>
        </is>
      </c>
      <c r="L2351" s="7" t="inlineStr"/>
      <c r="M2351" s="7" t="inlineStr">
        <is>
          <t>SRC-CRPT-118SRPT207</t>
        </is>
      </c>
      <c r="N2351" s="7" t="inlineStr">
        <is>
          <t>438</t>
        </is>
      </c>
      <c r="O2351" s="7" t="inlineStr">
        <is>
          <t>Title II, National Institutes of Health -- printed as 'National Institute on Minority Health and Health Disparities (NIMHD)' [2024 appropriation]</t>
        </is>
      </c>
      <c r="P2351" s="7" t="inlineStr">
        <is>
          <t>text-extracted</t>
        </is>
      </c>
      <c r="Q2351" s="7" t="n">
        <v>0.95</v>
      </c>
      <c r="R2351" s="7" t="inlineStr">
        <is>
          <t>auto-validated</t>
        </is>
      </c>
      <c r="S2351" s="7" t="str">
        <f>IFERROR(""&amp;INDEX('Bill Report Reference'!$G$2:$G$64,MATCH(INDEX(Account!$J$2:$J$131,MATCH($B2351,Account!$A$2:$A$131,0))&amp;"-"&amp;$C2351&amp;"-"&amp;$D2351,'Bill Report Reference'!$I$2:$I$64,0)),"")</f>
        <v>https://www.govinfo.gov/content/pkg/PLAW-118publ47/pdf/PLAW-118publ47.pdf</v>
      </c>
      <c r="T2351" s="7" t="str">
        <f>IFERROR(""&amp;INDEX('Bill Report Reference'!$H$2:$H$64,MATCH(INDEX(Account!$J$2:$J$131,MATCH($B2351,Account!$A$2:$A$131,0))&amp;"-"&amp;$C2351&amp;"-"&amp;$D2351,'Bill Report Reference'!$I$2:$I$64,0)),"")</f>
        <v>N/A</v>
      </c>
      <c r="U2351" s="7" t="inlineStr"/>
    </row>
    <row r="2352">
      <c r="A2352" s="7" t="inlineStr">
        <is>
          <t>OBS-LHHS-1481</t>
        </is>
      </c>
      <c r="B2352" s="7" t="inlineStr">
        <is>
          <t>ACC-HHS-NIH-NIMHD</t>
        </is>
      </c>
      <c r="C2352" s="7" t="n">
        <v>2024</v>
      </c>
      <c r="D2352" s="7" t="inlineStr">
        <is>
          <t>President's Budget</t>
        </is>
      </c>
      <c r="E2352" s="7" t="inlineStr">
        <is>
          <t>N/A</t>
        </is>
      </c>
      <c r="F2352" s="7" t="str">
        <f>IFERROR(""&amp;INDEX('Bill Report Reference'!$E$2:$E$64,MATCH(INDEX(Account!$J$2:$J$131,MATCH($B2352,Account!$A$2:$A$131,0))&amp;"-"&amp;$C2352&amp;"-"&amp;$D2352,'Bill Report Reference'!$I$2:$I$64,0)),"")</f>
        <v>PREX 2.8:2024/APP</v>
      </c>
      <c r="G2352" s="7" t="str">
        <f>IFERROR(""&amp;INDEX('Bill Report Reference'!$F$2:$F$64,MATCH(INDEX(Account!$J$2:$J$131,MATCH($B2352,Account!$A$2:$A$131,0))&amp;"-"&amp;$C2352&amp;"-"&amp;$D2352,'Bill Report Reference'!$I$2:$I$64,0)),"")</f>
        <v>N/A</v>
      </c>
      <c r="H2352" s="9" t="n">
        <v>525138000</v>
      </c>
      <c r="I2352" s="7" t="inlineStr">
        <is>
          <t>budget authority</t>
        </is>
      </c>
      <c r="J2352" s="7" t="inlineStr"/>
      <c r="K2352" s="7" t="inlineStr">
        <is>
          <t>FALSE</t>
        </is>
      </c>
      <c r="L2352" s="7" t="inlineStr"/>
      <c r="M2352" s="7" t="inlineStr">
        <is>
          <t>SRC-CRPT-118SRPT84</t>
        </is>
      </c>
      <c r="N2352" s="7" t="inlineStr">
        <is>
          <t>379</t>
        </is>
      </c>
      <c r="O2352" s="7" t="inlineStr">
        <is>
          <t>Title II, National Institutes of Health -- printed as 'National Institute on Minority Health and Health Disparities (NIMHD)' [Budget estimate]</t>
        </is>
      </c>
      <c r="P2352" s="7" t="inlineStr">
        <is>
          <t>text-extracted</t>
        </is>
      </c>
      <c r="Q2352" s="7" t="n">
        <v>0.95</v>
      </c>
      <c r="R2352" s="7" t="inlineStr">
        <is>
          <t>auto-validated</t>
        </is>
      </c>
      <c r="S2352" s="7" t="str">
        <f>IFERROR(""&amp;INDEX('Bill Report Reference'!$G$2:$G$64,MATCH(INDEX(Account!$J$2:$J$131,MATCH($B2352,Account!$A$2:$A$131,0))&amp;"-"&amp;$C2352&amp;"-"&amp;$D2352,'Bill Report Reference'!$I$2:$I$64,0)),"")</f>
        <v>https://www.govinfo.gov/content/pkg/BUDGET-2024-APP/pdf/BUDGET-2024-APP.pdf</v>
      </c>
      <c r="T2352" s="7" t="str">
        <f>IFERROR(""&amp;INDEX('Bill Report Reference'!$H$2:$H$64,MATCH(INDEX(Account!$J$2:$J$131,MATCH($B2352,Account!$A$2:$A$131,0))&amp;"-"&amp;$C2352&amp;"-"&amp;$D2352,'Bill Report Reference'!$I$2:$I$64,0)),"")</f>
        <v>N/A</v>
      </c>
      <c r="U2352" s="7" t="inlineStr"/>
    </row>
    <row r="2353">
      <c r="A2353" s="7" t="inlineStr">
        <is>
          <t>OBS-LHHS-1482</t>
        </is>
      </c>
      <c r="B2353" s="7" t="inlineStr">
        <is>
          <t>ACC-HHS-NIH-NIMHD</t>
        </is>
      </c>
      <c r="C2353" s="7" t="n">
        <v>2024</v>
      </c>
      <c r="D2353" s="7" t="inlineStr">
        <is>
          <t>Senate Reported</t>
        </is>
      </c>
      <c r="E2353" s="7" t="inlineStr">
        <is>
          <t>Senate</t>
        </is>
      </c>
      <c r="F2353" s="7" t="str">
        <f>IFERROR(""&amp;INDEX('Bill Report Reference'!$E$2:$E$64,MATCH(INDEX(Account!$J$2:$J$131,MATCH($B2353,Account!$A$2:$A$131,0))&amp;"-"&amp;$C2353&amp;"-"&amp;$D2353,'Bill Report Reference'!$I$2:$I$64,0)),"")</f>
        <v>S.2624</v>
      </c>
      <c r="G2353" s="7" t="str">
        <f>IFERROR(""&amp;INDEX('Bill Report Reference'!$F$2:$F$64,MATCH(INDEX(Account!$J$2:$J$131,MATCH($B2353,Account!$A$2:$A$131,0))&amp;"-"&amp;$C2353&amp;"-"&amp;$D2353,'Bill Report Reference'!$I$2:$I$64,0)),"")</f>
        <v>S.Rept.118-84</v>
      </c>
      <c r="H2353" s="9" t="n">
        <v>524395000</v>
      </c>
      <c r="I2353" s="7" t="inlineStr">
        <is>
          <t>budget authority</t>
        </is>
      </c>
      <c r="J2353" s="7" t="inlineStr"/>
      <c r="K2353" s="7" t="inlineStr">
        <is>
          <t>FALSE</t>
        </is>
      </c>
      <c r="L2353" s="7" t="inlineStr"/>
      <c r="M2353" s="7" t="inlineStr">
        <is>
          <t>SRC-CRPT-118SRPT84</t>
        </is>
      </c>
      <c r="N2353" s="7" t="inlineStr">
        <is>
          <t>379</t>
        </is>
      </c>
      <c r="O2353" s="7" t="inlineStr">
        <is>
          <t>Title II, National Institutes of Health -- printed as 'National Institute on Minority Health and Health Disparities (NIMHD)' [Committee recommendation]</t>
        </is>
      </c>
      <c r="P2353" s="7" t="inlineStr">
        <is>
          <t>text-extracted</t>
        </is>
      </c>
      <c r="Q2353" s="7" t="n">
        <v>0.5</v>
      </c>
      <c r="R2353" s="7" t="inlineStr">
        <is>
          <t>unverified</t>
        </is>
      </c>
      <c r="S2353" s="7" t="str">
        <f>IFERROR(""&amp;INDEX('Bill Report Reference'!$G$2:$G$64,MATCH(INDEX(Account!$J$2:$J$131,MATCH($B2353,Account!$A$2:$A$131,0))&amp;"-"&amp;$C2353&amp;"-"&amp;$D2353,'Bill Report Reference'!$I$2:$I$64,0)),"")</f>
        <v>https://www.govinfo.gov/content/pkg/BILLS-118s2624rs/pdf/BILLS-118s2624rs.pdf</v>
      </c>
      <c r="T2353" s="7" t="str">
        <f>IFERROR(""&amp;INDEX('Bill Report Reference'!$H$2:$H$64,MATCH(INDEX(Account!$J$2:$J$131,MATCH($B2353,Account!$A$2:$A$131,0))&amp;"-"&amp;$C2353&amp;"-"&amp;$D2353,'Bill Report Reference'!$I$2:$I$64,0)),"")</f>
        <v>https://www.congress.gov/118/crpt/srpt84/CRPT-118srpt84.pdf</v>
      </c>
      <c r="U2353" s="7" t="inlineStr"/>
    </row>
    <row r="2354">
      <c r="A2354" s="7" t="inlineStr">
        <is>
          <t>OBS-LHHS-1483</t>
        </is>
      </c>
      <c r="B2354" s="7" t="inlineStr">
        <is>
          <t>ACC-HHS-NIH-NIMHD</t>
        </is>
      </c>
      <c r="C2354" s="7" t="n">
        <v>2025</v>
      </c>
      <c r="D2354" s="7" t="inlineStr">
        <is>
          <t>Enacted</t>
        </is>
      </c>
      <c r="E2354" s="7" t="inlineStr">
        <is>
          <t>N/A</t>
        </is>
      </c>
      <c r="F2354" s="7" t="str">
        <f>IFERROR(""&amp;INDEX('Bill Report Reference'!$E$2:$E$64,MATCH(INDEX(Account!$J$2:$J$131,MATCH($B2354,Account!$A$2:$A$131,0))&amp;"-"&amp;$C2354&amp;"-"&amp;$D2354,'Bill Report Reference'!$I$2:$I$64,0)),"")</f>
        <v>P.L.119-4</v>
      </c>
      <c r="G2354" s="7" t="str">
        <f>IFERROR(""&amp;INDEX('Bill Report Reference'!$F$2:$F$64,MATCH(INDEX(Account!$J$2:$J$131,MATCH($B2354,Account!$A$2:$A$131,0))&amp;"-"&amp;$C2354&amp;"-"&amp;$D2354,'Bill Report Reference'!$I$2:$I$64,0)),"")</f>
        <v>N/A</v>
      </c>
      <c r="H2354" s="9" t="n">
        <v>534395000</v>
      </c>
      <c r="I2354" s="7" t="inlineStr">
        <is>
          <t>budget authority</t>
        </is>
      </c>
      <c r="J2354" s="7" t="inlineStr"/>
      <c r="K2354" s="7" t="inlineStr">
        <is>
          <t>FALSE</t>
        </is>
      </c>
      <c r="L2354" s="7" t="inlineStr"/>
      <c r="M2354" s="7" t="inlineStr">
        <is>
          <t>SRC-CRPT-119HRPT271</t>
        </is>
      </c>
      <c r="N2354" s="7" t="inlineStr">
        <is>
          <t>344</t>
        </is>
      </c>
      <c r="O2354" s="7" t="inlineStr">
        <is>
          <t>Title II, National Institutes of Health -- printed as 'National Institute on Minority Health and Health Disparities (NIMHD)' [FY 2025 Estimate] Source column: H.Rept. 119-271's 'FY 2025 Estimate' (FY2025 operating plans under the full-year CR, P.L. 119-4) -- FY2025 Enacted by the owner's decision.</t>
        </is>
      </c>
      <c r="P2354" s="7" t="inlineStr">
        <is>
          <t>AI-extracted</t>
        </is>
      </c>
      <c r="Q2354" s="7" t="n">
        <v>0.95</v>
      </c>
      <c r="R2354" s="7" t="inlineStr">
        <is>
          <t>auto-validated</t>
        </is>
      </c>
      <c r="S2354" s="7" t="str">
        <f>IFERROR(""&amp;INDEX('Bill Report Reference'!$G$2:$G$64,MATCH(INDEX(Account!$J$2:$J$131,MATCH($B2354,Account!$A$2:$A$131,0))&amp;"-"&amp;$C2354&amp;"-"&amp;$D2354,'Bill Report Reference'!$I$2:$I$64,0)),"")</f>
        <v>https://www.govinfo.gov/content/pkg/PLAW-119publ4/pdf/PLAW-119publ4.pdf</v>
      </c>
      <c r="T2354" s="7" t="str">
        <f>IFERROR(""&amp;INDEX('Bill Report Reference'!$H$2:$H$64,MATCH(INDEX(Account!$J$2:$J$131,MATCH($B2354,Account!$A$2:$A$131,0))&amp;"-"&amp;$C2354&amp;"-"&amp;$D2354,'Bill Report Reference'!$I$2:$I$64,0)),"")</f>
        <v>N/A</v>
      </c>
      <c r="U2354" s="7" t="inlineStr"/>
    </row>
    <row r="2355">
      <c r="A2355" s="7" t="inlineStr">
        <is>
          <t>OBS-LHHS-1484</t>
        </is>
      </c>
      <c r="B2355" s="7" t="inlineStr">
        <is>
          <t>ACC-HHS-NIH-NIMHD</t>
        </is>
      </c>
      <c r="C2355" s="7" t="n">
        <v>2025</v>
      </c>
      <c r="D2355" s="7" t="inlineStr">
        <is>
          <t>House Reported</t>
        </is>
      </c>
      <c r="E2355" s="7" t="inlineStr">
        <is>
          <t>House</t>
        </is>
      </c>
      <c r="F2355" s="7" t="str">
        <f>IFERROR(""&amp;INDEX('Bill Report Reference'!$E$2:$E$64,MATCH(INDEX(Account!$J$2:$J$131,MATCH($B2355,Account!$A$2:$A$131,0))&amp;"-"&amp;$C2355&amp;"-"&amp;$D2355,'Bill Report Reference'!$I$2:$I$64,0)),"")</f>
        <v>H.R.9029</v>
      </c>
      <c r="G2355" s="7" t="str">
        <f>IFERROR(""&amp;INDEX('Bill Report Reference'!$F$2:$F$64,MATCH(INDEX(Account!$J$2:$J$131,MATCH($B2355,Account!$A$2:$A$131,0))&amp;"-"&amp;$C2355&amp;"-"&amp;$D2355,'Bill Report Reference'!$I$2:$I$64,0)),"")</f>
        <v>H.Rept.118-585</v>
      </c>
      <c r="H2355" s="9" t="n">
        <v>0</v>
      </c>
      <c r="I2355" s="7" t="inlineStr">
        <is>
          <t>budget authority</t>
        </is>
      </c>
      <c r="J2355" s="7" t="inlineStr"/>
      <c r="K2355" s="7" t="inlineStr">
        <is>
          <t>FALSE</t>
        </is>
      </c>
      <c r="L2355" s="7" t="inlineStr"/>
      <c r="M2355" s="7" t="inlineStr">
        <is>
          <t>SRC-CRPT-118HRPT585</t>
        </is>
      </c>
      <c r="N2355" s="7" t="inlineStr">
        <is>
          <t>318</t>
        </is>
      </c>
      <c r="O2355" s="7" t="inlineStr">
        <is>
          <t>Title II, National Institutes of Health -- printed as 'National Institute on Minority Health and Health Disparities (NIMHD)' [Bill]</t>
        </is>
      </c>
      <c r="P2355" s="7" t="inlineStr">
        <is>
          <t>AI-extracted</t>
        </is>
      </c>
      <c r="Q2355" s="7" t="n">
        <v>0.95</v>
      </c>
      <c r="R2355" s="7" t="inlineStr">
        <is>
          <t>auto-validated</t>
        </is>
      </c>
      <c r="S2355" s="7" t="str">
        <f>IFERROR(""&amp;INDEX('Bill Report Reference'!$G$2:$G$64,MATCH(INDEX(Account!$J$2:$J$131,MATCH($B2355,Account!$A$2:$A$131,0))&amp;"-"&amp;$C2355&amp;"-"&amp;$D2355,'Bill Report Reference'!$I$2:$I$64,0)),"")</f>
        <v>https://www.govinfo.gov/content/pkg/BILLS-118hr9029rh/pdf/BILLS-118hr9029rh.pdf</v>
      </c>
      <c r="T2355" s="7" t="str">
        <f>IFERROR(""&amp;INDEX('Bill Report Reference'!$H$2:$H$64,MATCH(INDEX(Account!$J$2:$J$131,MATCH($B2355,Account!$A$2:$A$131,0))&amp;"-"&amp;$C2355&amp;"-"&amp;$D2355,'Bill Report Reference'!$I$2:$I$64,0)),"")</f>
        <v>https://www.congress.gov/118/crpt/hrpt585/CRPT-118hrpt585.pdf</v>
      </c>
      <c r="U2355" s="7" t="inlineStr"/>
    </row>
    <row r="2356">
      <c r="A2356" s="7" t="inlineStr">
        <is>
          <t>OBS-LHHS-1485</t>
        </is>
      </c>
      <c r="B2356" s="7" t="inlineStr">
        <is>
          <t>ACC-HHS-NIH-NIMHD</t>
        </is>
      </c>
      <c r="C2356" s="7" t="n">
        <v>2025</v>
      </c>
      <c r="D2356" s="7" t="inlineStr">
        <is>
          <t>President's Budget</t>
        </is>
      </c>
      <c r="E2356" s="7" t="inlineStr">
        <is>
          <t>N/A</t>
        </is>
      </c>
      <c r="F2356" s="7" t="str">
        <f>IFERROR(""&amp;INDEX('Bill Report Reference'!$E$2:$E$64,MATCH(INDEX(Account!$J$2:$J$131,MATCH($B2356,Account!$A$2:$A$131,0))&amp;"-"&amp;$C2356&amp;"-"&amp;$D2356,'Bill Report Reference'!$I$2:$I$64,0)),"")</f>
        <v>PREX 2.8:2025/APP</v>
      </c>
      <c r="G2356" s="7" t="str">
        <f>IFERROR(""&amp;INDEX('Bill Report Reference'!$F$2:$F$64,MATCH(INDEX(Account!$J$2:$J$131,MATCH($B2356,Account!$A$2:$A$131,0))&amp;"-"&amp;$C2356&amp;"-"&amp;$D2356,'Bill Report Reference'!$I$2:$I$64,0)),"")</f>
        <v>N/A</v>
      </c>
      <c r="H2356" s="9" t="n">
        <v>526710000</v>
      </c>
      <c r="I2356" s="7" t="inlineStr">
        <is>
          <t>budget authority</t>
        </is>
      </c>
      <c r="J2356" s="7" t="inlineStr"/>
      <c r="K2356" s="7" t="inlineStr">
        <is>
          <t>FALSE</t>
        </is>
      </c>
      <c r="L2356" s="7" t="inlineStr"/>
      <c r="M2356" s="7" t="inlineStr">
        <is>
          <t>SRC-CRPT-118SRPT207</t>
        </is>
      </c>
      <c r="N2356" s="7" t="inlineStr">
        <is>
          <t>438</t>
        </is>
      </c>
      <c r="O2356" s="7" t="inlineStr">
        <is>
          <t>Title II, National Institutes of Health -- printed as 'National Institute on Minority Health and Health Disparities (NIMHD)' [Budget estimate]</t>
        </is>
      </c>
      <c r="P2356" s="7" t="inlineStr">
        <is>
          <t>text-extracted</t>
        </is>
      </c>
      <c r="Q2356" s="7" t="n">
        <v>0.95</v>
      </c>
      <c r="R2356" s="7" t="inlineStr">
        <is>
          <t>auto-validated</t>
        </is>
      </c>
      <c r="S2356" s="7" t="str">
        <f>IFERROR(""&amp;INDEX('Bill Report Reference'!$G$2:$G$64,MATCH(INDEX(Account!$J$2:$J$131,MATCH($B2356,Account!$A$2:$A$131,0))&amp;"-"&amp;$C2356&amp;"-"&amp;$D2356,'Bill Report Reference'!$I$2:$I$64,0)),"")</f>
        <v>https://www.govinfo.gov/content/pkg/BUDGET-2025-APP/pdf/BUDGET-2025-APP.pdf</v>
      </c>
      <c r="T2356" s="7" t="str">
        <f>IFERROR(""&amp;INDEX('Bill Report Reference'!$H$2:$H$64,MATCH(INDEX(Account!$J$2:$J$131,MATCH($B2356,Account!$A$2:$A$131,0))&amp;"-"&amp;$C2356&amp;"-"&amp;$D2356,'Bill Report Reference'!$I$2:$I$64,0)),"")</f>
        <v>N/A</v>
      </c>
      <c r="U2356" s="7" t="inlineStr"/>
    </row>
    <row r="2357">
      <c r="A2357" s="7" t="inlineStr">
        <is>
          <t>OBS-LHHS-1486</t>
        </is>
      </c>
      <c r="B2357" s="7" t="inlineStr">
        <is>
          <t>ACC-HHS-NIH-NIMHD</t>
        </is>
      </c>
      <c r="C2357" s="7" t="n">
        <v>2025</v>
      </c>
      <c r="D2357" s="7" t="inlineStr">
        <is>
          <t>Senate Reported</t>
        </is>
      </c>
      <c r="E2357" s="7" t="inlineStr">
        <is>
          <t>Senate</t>
        </is>
      </c>
      <c r="F2357" s="7" t="str">
        <f>IFERROR(""&amp;INDEX('Bill Report Reference'!$E$2:$E$64,MATCH(INDEX(Account!$J$2:$J$131,MATCH($B2357,Account!$A$2:$A$131,0))&amp;"-"&amp;$C2357&amp;"-"&amp;$D2357,'Bill Report Reference'!$I$2:$I$64,0)),"")</f>
        <v>S.4942</v>
      </c>
      <c r="G2357" s="7" t="str">
        <f>IFERROR(""&amp;INDEX('Bill Report Reference'!$F$2:$F$64,MATCH(INDEX(Account!$J$2:$J$131,MATCH($B2357,Account!$A$2:$A$131,0))&amp;"-"&amp;$C2357&amp;"-"&amp;$D2357,'Bill Report Reference'!$I$2:$I$64,0)),"")</f>
        <v>S.Rept.118-207</v>
      </c>
      <c r="H2357" s="9" t="n">
        <v>539395000</v>
      </c>
      <c r="I2357" s="7" t="inlineStr">
        <is>
          <t>budget authority</t>
        </is>
      </c>
      <c r="J2357" s="7" t="inlineStr"/>
      <c r="K2357" s="7" t="inlineStr">
        <is>
          <t>FALSE</t>
        </is>
      </c>
      <c r="L2357" s="7" t="inlineStr"/>
      <c r="M2357" s="7" t="inlineStr">
        <is>
          <t>SRC-CRPT-118SRPT207</t>
        </is>
      </c>
      <c r="N2357" s="7" t="inlineStr">
        <is>
          <t>438</t>
        </is>
      </c>
      <c r="O2357" s="7" t="inlineStr">
        <is>
          <t>Title II, National Institutes of Health -- printed as 'National Institute on Minority Health and Health Disparities (NIMHD)' [Committee recommendation]</t>
        </is>
      </c>
      <c r="P2357" s="7" t="inlineStr">
        <is>
          <t>text-extracted</t>
        </is>
      </c>
      <c r="Q2357" s="7" t="n">
        <v>0.95</v>
      </c>
      <c r="R2357" s="7" t="inlineStr">
        <is>
          <t>auto-validated</t>
        </is>
      </c>
      <c r="S2357" s="7" t="str">
        <f>IFERROR(""&amp;INDEX('Bill Report Reference'!$G$2:$G$64,MATCH(INDEX(Account!$J$2:$J$131,MATCH($B2357,Account!$A$2:$A$131,0))&amp;"-"&amp;$C2357&amp;"-"&amp;$D2357,'Bill Report Reference'!$I$2:$I$64,0)),"")</f>
        <v>https://www.govinfo.gov/content/pkg/BILLS-118s4942rs/pdf/BILLS-118s4942rs.pdf</v>
      </c>
      <c r="T2357" s="7" t="str">
        <f>IFERROR(""&amp;INDEX('Bill Report Reference'!$H$2:$H$64,MATCH(INDEX(Account!$J$2:$J$131,MATCH($B2357,Account!$A$2:$A$131,0))&amp;"-"&amp;$C2357&amp;"-"&amp;$D2357,'Bill Report Reference'!$I$2:$I$64,0)),"")</f>
        <v>https://www.congress.gov/118/crpt/srpt207/CRPT-118srpt207.pdf</v>
      </c>
      <c r="U2357" s="7" t="inlineStr"/>
    </row>
    <row r="2358">
      <c r="A2358" s="7" t="inlineStr">
        <is>
          <t>OBS-LHHS-1487</t>
        </is>
      </c>
      <c r="B2358" s="7" t="inlineStr">
        <is>
          <t>ACC-HHS-NIH-NIMHD</t>
        </is>
      </c>
      <c r="C2358" s="7" t="n">
        <v>2026</v>
      </c>
      <c r="D2358" s="7" t="inlineStr">
        <is>
          <t>Enacted</t>
        </is>
      </c>
      <c r="E2358" s="7" t="inlineStr">
        <is>
          <t>N/A</t>
        </is>
      </c>
      <c r="F2358" s="7" t="str">
        <f>IFERROR(""&amp;INDEX('Bill Report Reference'!$E$2:$E$64,MATCH(INDEX(Account!$J$2:$J$131,MATCH($B2358,Account!$A$2:$A$131,0))&amp;"-"&amp;$C2358&amp;"-"&amp;$D2358,'Bill Report Reference'!$I$2:$I$64,0)),"")</f>
        <v>P.L.119-75</v>
      </c>
      <c r="G2358" s="7" t="str">
        <f>IFERROR(""&amp;INDEX('Bill Report Reference'!$F$2:$F$64,MATCH(INDEX(Account!$J$2:$J$131,MATCH($B2358,Account!$A$2:$A$131,0))&amp;"-"&amp;$C2358&amp;"-"&amp;$D2358,'Bill Report Reference'!$I$2:$I$64,0)),"")</f>
        <v>JES_LHHS_P.L.119-75</v>
      </c>
      <c r="H2358" s="9" t="n">
        <v>538395000</v>
      </c>
      <c r="I2358" s="7" t="inlineStr">
        <is>
          <t>budget authority</t>
        </is>
      </c>
      <c r="J2358" s="7" t="inlineStr"/>
      <c r="K2358" s="7" t="inlineStr">
        <is>
          <t>FALSE</t>
        </is>
      </c>
      <c r="L2358" s="7" t="inlineStr"/>
      <c r="M2358" s="7" t="inlineStr">
        <is>
          <t>SRC-CRPT-119HRPT696</t>
        </is>
      </c>
      <c r="N2358" s="7" t="inlineStr">
        <is>
          <t>375</t>
        </is>
      </c>
      <c r="O2358" s="7" t="inlineStr">
        <is>
          <t>Title II, National Institutes of Health -- printed as 'National Institute on Minority Health and Health Disparities (NIMHD)' [FY 2026 Enacted]</t>
        </is>
      </c>
      <c r="P2358" s="7" t="inlineStr">
        <is>
          <t>AI-extracted</t>
        </is>
      </c>
      <c r="Q2358" s="7" t="n">
        <v>0.95</v>
      </c>
      <c r="R2358" s="7" t="inlineStr">
        <is>
          <t>auto-validated</t>
        </is>
      </c>
      <c r="S2358" s="7" t="str">
        <f>IFERROR(""&amp;INDEX('Bill Report Reference'!$G$2:$G$64,MATCH(INDEX(Account!$J$2:$J$131,MATCH($B2358,Account!$A$2:$A$131,0))&amp;"-"&amp;$C2358&amp;"-"&amp;$D2358,'Bill Report Reference'!$I$2:$I$64,0)),"")</f>
        <v>https://www.govinfo.gov/content/pkg/PLAW-119publ75/pdf/PLAW-119publ75.pdf</v>
      </c>
      <c r="T2358" s="7" t="str">
        <f>IFERROR(""&amp;INDEX('Bill Report Reference'!$H$2:$H$64,MATCH(INDEX(Account!$J$2:$J$131,MATCH($B2358,Account!$A$2:$A$131,0))&amp;"-"&amp;$C2358&amp;"-"&amp;$D2358,'Bill Report Reference'!$I$2:$I$64,0)),"")</f>
        <v>https://www.govinfo.gov/content/pkg/CREC-2026-01-22/pdf/CREC-2026-01-22-pt2-PgH1353-2.pdf</v>
      </c>
      <c r="U2358" s="7" t="inlineStr"/>
    </row>
    <row r="2359">
      <c r="A2359" s="7" t="inlineStr">
        <is>
          <t>OBS-LHHS-1488</t>
        </is>
      </c>
      <c r="B2359" s="7" t="inlineStr">
        <is>
          <t>ACC-HHS-NIH-NIMHD</t>
        </is>
      </c>
      <c r="C2359" s="7" t="n">
        <v>2026</v>
      </c>
      <c r="D2359" s="7" t="inlineStr">
        <is>
          <t>House Reported</t>
        </is>
      </c>
      <c r="E2359" s="7" t="inlineStr">
        <is>
          <t>House</t>
        </is>
      </c>
      <c r="F2359" s="7" t="str">
        <f>IFERROR(""&amp;INDEX('Bill Report Reference'!$E$2:$E$64,MATCH(INDEX(Account!$J$2:$J$131,MATCH($B2359,Account!$A$2:$A$131,0))&amp;"-"&amp;$C2359&amp;"-"&amp;$D2359,'Bill Report Reference'!$I$2:$I$64,0)),"")</f>
        <v>H.R.5304</v>
      </c>
      <c r="G2359" s="7" t="str">
        <f>IFERROR(""&amp;INDEX('Bill Report Reference'!$F$2:$F$64,MATCH(INDEX(Account!$J$2:$J$131,MATCH($B2359,Account!$A$2:$A$131,0))&amp;"-"&amp;$C2359&amp;"-"&amp;$D2359,'Bill Report Reference'!$I$2:$I$64,0)),"")</f>
        <v>H.Rept.119-271</v>
      </c>
      <c r="H2359" s="9" t="n">
        <v>544395000</v>
      </c>
      <c r="I2359" s="7" t="inlineStr">
        <is>
          <t>budget authority</t>
        </is>
      </c>
      <c r="J2359" s="7" t="inlineStr"/>
      <c r="K2359" s="7" t="inlineStr">
        <is>
          <t>FALSE</t>
        </is>
      </c>
      <c r="L2359" s="7" t="inlineStr"/>
      <c r="M2359" s="7" t="inlineStr">
        <is>
          <t>SRC-CRPT-119HRPT271</t>
        </is>
      </c>
      <c r="N2359" s="7" t="inlineStr">
        <is>
          <t>344</t>
        </is>
      </c>
      <c r="O2359" s="7" t="inlineStr">
        <is>
          <t>Title II, National Institutes of Health -- printed as 'National Institute on Minority Health and Health Disparities (NIMHD)' [Bill]</t>
        </is>
      </c>
      <c r="P2359" s="7" t="inlineStr">
        <is>
          <t>AI-extracted</t>
        </is>
      </c>
      <c r="Q2359" s="7" t="n">
        <v>0.95</v>
      </c>
      <c r="R2359" s="7" t="inlineStr">
        <is>
          <t>auto-validated</t>
        </is>
      </c>
      <c r="S2359" s="7" t="str">
        <f>IFERROR(""&amp;INDEX('Bill Report Reference'!$G$2:$G$64,MATCH(INDEX(Account!$J$2:$J$131,MATCH($B2359,Account!$A$2:$A$131,0))&amp;"-"&amp;$C2359&amp;"-"&amp;$D2359,'Bill Report Reference'!$I$2:$I$64,0)),"")</f>
        <v>https://www.govinfo.gov/content/pkg/BILLS-119hr5304rh/pdf/BILLS-119hr5304rh.pdf</v>
      </c>
      <c r="T2359" s="7" t="str">
        <f>IFERROR(""&amp;INDEX('Bill Report Reference'!$H$2:$H$64,MATCH(INDEX(Account!$J$2:$J$131,MATCH($B2359,Account!$A$2:$A$131,0))&amp;"-"&amp;$C2359&amp;"-"&amp;$D2359,'Bill Report Reference'!$I$2:$I$64,0)),"")</f>
        <v>https://www.congress.gov/119/crpt/hrpt271/CRPT-119hrpt271.pdf</v>
      </c>
      <c r="U2359" s="7" t="inlineStr"/>
    </row>
    <row r="2360">
      <c r="A2360" s="7" t="inlineStr">
        <is>
          <t>OBS-LHHS-1489</t>
        </is>
      </c>
      <c r="B2360" s="7" t="inlineStr">
        <is>
          <t>ACC-HHS-NIH-NIMHD</t>
        </is>
      </c>
      <c r="C2360" s="7" t="n">
        <v>2026</v>
      </c>
      <c r="D2360" s="7" t="inlineStr">
        <is>
          <t>President's Budget</t>
        </is>
      </c>
      <c r="E2360" s="7" t="inlineStr">
        <is>
          <t>N/A</t>
        </is>
      </c>
      <c r="F2360" s="7" t="str">
        <f>IFERROR(""&amp;INDEX('Bill Report Reference'!$E$2:$E$64,MATCH(INDEX(Account!$J$2:$J$131,MATCH($B2360,Account!$A$2:$A$131,0))&amp;"-"&amp;$C2360&amp;"-"&amp;$D2360,'Bill Report Reference'!$I$2:$I$64,0)),"")</f>
        <v>PREX 2.8:2026/APP</v>
      </c>
      <c r="G2360" s="7" t="str">
        <f>IFERROR(""&amp;INDEX('Bill Report Reference'!$F$2:$F$64,MATCH(INDEX(Account!$J$2:$J$131,MATCH($B2360,Account!$A$2:$A$131,0))&amp;"-"&amp;$C2360&amp;"-"&amp;$D2360,'Bill Report Reference'!$I$2:$I$64,0)),"")</f>
        <v>N/A</v>
      </c>
      <c r="H2360" s="9" t="n">
        <v>0</v>
      </c>
      <c r="I2360" s="7" t="inlineStr">
        <is>
          <t>budget authority</t>
        </is>
      </c>
      <c r="J2360" s="7" t="inlineStr"/>
      <c r="K2360" s="7" t="inlineStr">
        <is>
          <t>FALSE</t>
        </is>
      </c>
      <c r="L2360" s="7" t="inlineStr"/>
      <c r="M2360" s="7" t="inlineStr">
        <is>
          <t>SRC-CRPT-119HRPT271</t>
        </is>
      </c>
      <c r="N2360" s="7" t="inlineStr">
        <is>
          <t>344</t>
        </is>
      </c>
      <c r="O2360" s="7" t="inlineStr">
        <is>
          <t>Title II, National Institutes of Health -- printed as 'National Institute on Minority Health and Health Disparities (NIMHD)' [FY 2026 Request]</t>
        </is>
      </c>
      <c r="P2360" s="7" t="inlineStr">
        <is>
          <t>AI-extracted</t>
        </is>
      </c>
      <c r="Q2360" s="7" t="n">
        <v>0.95</v>
      </c>
      <c r="R2360" s="7" t="inlineStr">
        <is>
          <t>auto-validated</t>
        </is>
      </c>
      <c r="S2360" s="7" t="str">
        <f>IFERROR(""&amp;INDEX('Bill Report Reference'!$G$2:$G$64,MATCH(INDEX(Account!$J$2:$J$131,MATCH($B2360,Account!$A$2:$A$131,0))&amp;"-"&amp;$C2360&amp;"-"&amp;$D2360,'Bill Report Reference'!$I$2:$I$64,0)),"")</f>
        <v>https://www.govinfo.gov/content/pkg/BUDGET-2026-APP/pdf/BUDGET-2026-APP.pdf</v>
      </c>
      <c r="T2360" s="7" t="str">
        <f>IFERROR(""&amp;INDEX('Bill Report Reference'!$H$2:$H$64,MATCH(INDEX(Account!$J$2:$J$131,MATCH($B2360,Account!$A$2:$A$131,0))&amp;"-"&amp;$C2360&amp;"-"&amp;$D2360,'Bill Report Reference'!$I$2:$I$64,0)),"")</f>
        <v>N/A</v>
      </c>
      <c r="U2360" s="7" t="inlineStr"/>
    </row>
    <row r="2361">
      <c r="A2361" s="7" t="inlineStr">
        <is>
          <t>OBS-LHHS-1490</t>
        </is>
      </c>
      <c r="B2361" s="7" t="inlineStr">
        <is>
          <t>ACC-HHS-NIH-NIMHD</t>
        </is>
      </c>
      <c r="C2361" s="7" t="n">
        <v>2026</v>
      </c>
      <c r="D2361" s="7" t="inlineStr">
        <is>
          <t>Senate Reported</t>
        </is>
      </c>
      <c r="E2361" s="7" t="inlineStr">
        <is>
          <t>Senate</t>
        </is>
      </c>
      <c r="F2361" s="7" t="str">
        <f>IFERROR(""&amp;INDEX('Bill Report Reference'!$E$2:$E$64,MATCH(INDEX(Account!$J$2:$J$131,MATCH($B2361,Account!$A$2:$A$131,0))&amp;"-"&amp;$C2361&amp;"-"&amp;$D2361,'Bill Report Reference'!$I$2:$I$64,0)),"")</f>
        <v>S.2587</v>
      </c>
      <c r="G2361" s="7" t="str">
        <f>IFERROR(""&amp;INDEX('Bill Report Reference'!$F$2:$F$64,MATCH(INDEX(Account!$J$2:$J$131,MATCH($B2361,Account!$A$2:$A$131,0))&amp;"-"&amp;$C2361&amp;"-"&amp;$D2361,'Bill Report Reference'!$I$2:$I$64,0)),"")</f>
        <v>S.Rept.119-55</v>
      </c>
      <c r="H2361" s="9" t="n">
        <v>534395000</v>
      </c>
      <c r="I2361" s="7" t="inlineStr">
        <is>
          <t>budget authority</t>
        </is>
      </c>
      <c r="J2361" s="7" t="inlineStr"/>
      <c r="K2361" s="7" t="inlineStr">
        <is>
          <t>FALSE</t>
        </is>
      </c>
      <c r="L2361" s="7" t="inlineStr"/>
      <c r="M2361" s="7" t="inlineStr">
        <is>
          <t>SRC-CRPT-119SRPT55</t>
        </is>
      </c>
      <c r="N2361" s="7" t="inlineStr">
        <is>
          <t>435</t>
        </is>
      </c>
      <c r="O2361" s="7" t="inlineStr">
        <is>
          <t>Title II, National Institutes of Health -- printed as 'National Institute on Minority Health and Health Disparities (NIMHD)' [Committee recommendation]</t>
        </is>
      </c>
      <c r="P2361" s="7" t="inlineStr">
        <is>
          <t>text-extracted</t>
        </is>
      </c>
      <c r="Q2361" s="7" t="n">
        <v>0.95</v>
      </c>
      <c r="R2361" s="7" t="inlineStr">
        <is>
          <t>unverified</t>
        </is>
      </c>
      <c r="S2361" s="7" t="str">
        <f>IFERROR(""&amp;INDEX('Bill Report Reference'!$G$2:$G$64,MATCH(INDEX(Account!$J$2:$J$131,MATCH($B2361,Account!$A$2:$A$131,0))&amp;"-"&amp;$C2361&amp;"-"&amp;$D2361,'Bill Report Reference'!$I$2:$I$64,0)),"")</f>
        <v>https://www.govinfo.gov/content/pkg/BILLS-119s2587rs/pdf/BILLS-119s2587rs.pdf</v>
      </c>
      <c r="T2361" s="7" t="str">
        <f>IFERROR(""&amp;INDEX('Bill Report Reference'!$H$2:$H$64,MATCH(INDEX(Account!$J$2:$J$131,MATCH($B2361,Account!$A$2:$A$131,0))&amp;"-"&amp;$C2361&amp;"-"&amp;$D2361,'Bill Report Reference'!$I$2:$I$64,0)),"")</f>
        <v>https://www.congress.gov/119/crpt/srpt55/CRPT-119srpt55.pdf</v>
      </c>
      <c r="U2361" s="7" t="inlineStr"/>
    </row>
    <row r="2362">
      <c r="A2362" s="7" t="inlineStr">
        <is>
          <t>OBS-LHHS-1491</t>
        </is>
      </c>
      <c r="B2362" s="7" t="inlineStr">
        <is>
          <t>ACC-HHS-NIH-NIMHD</t>
        </is>
      </c>
      <c r="C2362" s="7" t="n">
        <v>2027</v>
      </c>
      <c r="D2362" s="7" t="inlineStr">
        <is>
          <t>House Reported</t>
        </is>
      </c>
      <c r="E2362" s="7" t="inlineStr">
        <is>
          <t>House</t>
        </is>
      </c>
      <c r="F2362" s="7" t="str">
        <f>IFERROR(""&amp;INDEX('Bill Report Reference'!$E$2:$E$64,MATCH(INDEX(Account!$J$2:$J$131,MATCH($B2362,Account!$A$2:$A$131,0))&amp;"-"&amp;$C2362&amp;"-"&amp;$D2362,'Bill Report Reference'!$I$2:$I$64,0)),"")</f>
        <v>H.R.9260</v>
      </c>
      <c r="G2362" s="7" t="str">
        <f>IFERROR(""&amp;INDEX('Bill Report Reference'!$F$2:$F$64,MATCH(INDEX(Account!$J$2:$J$131,MATCH($B2362,Account!$A$2:$A$131,0))&amp;"-"&amp;$C2362&amp;"-"&amp;$D2362,'Bill Report Reference'!$I$2:$I$64,0)),"")</f>
        <v>H.Rept.119-696</v>
      </c>
      <c r="H2362" s="9" t="n">
        <v>546895000</v>
      </c>
      <c r="I2362" s="7" t="inlineStr">
        <is>
          <t>budget authority</t>
        </is>
      </c>
      <c r="J2362" s="7" t="inlineStr"/>
      <c r="K2362" s="7" t="inlineStr">
        <is>
          <t>FALSE</t>
        </is>
      </c>
      <c r="L2362" s="7" t="inlineStr"/>
      <c r="M2362" s="7" t="inlineStr">
        <is>
          <t>SRC-CRPT-119HRPT696</t>
        </is>
      </c>
      <c r="N2362" s="7" t="inlineStr">
        <is>
          <t>375</t>
        </is>
      </c>
      <c r="O2362" s="7" t="inlineStr">
        <is>
          <t>Title II, National Institutes of Health -- printed as 'National Institute on Minority Health and Health Disparities (NIMHD)' [Committee Recommendation]</t>
        </is>
      </c>
      <c r="P2362" s="7" t="inlineStr">
        <is>
          <t>AI-extracted</t>
        </is>
      </c>
      <c r="Q2362" s="7" t="n">
        <v>0.95</v>
      </c>
      <c r="R2362" s="7" t="inlineStr">
        <is>
          <t>auto-validated</t>
        </is>
      </c>
      <c r="S2362" s="7" t="str">
        <f>IFERROR(""&amp;INDEX('Bill Report Reference'!$G$2:$G$64,MATCH(INDEX(Account!$J$2:$J$131,MATCH($B2362,Account!$A$2:$A$131,0))&amp;"-"&amp;$C2362&amp;"-"&amp;$D2362,'Bill Report Reference'!$I$2:$I$64,0)),"")</f>
        <v>https://www.govinfo.gov/content/pkg/BILLS-119hr9260rh/pdf/BILLS-119hr9260rh.pdf</v>
      </c>
      <c r="T2362" s="7" t="str">
        <f>IFERROR(""&amp;INDEX('Bill Report Reference'!$H$2:$H$64,MATCH(INDEX(Account!$J$2:$J$131,MATCH($B2362,Account!$A$2:$A$131,0))&amp;"-"&amp;$C2362&amp;"-"&amp;$D2362,'Bill Report Reference'!$I$2:$I$64,0)),"")</f>
        <v>https://www.congress.gov/119/crpt/hrpt696/CRPT-119hrpt696.pdf</v>
      </c>
      <c r="U2362" s="7" t="inlineStr"/>
    </row>
    <row r="2363">
      <c r="A2363" s="7" t="inlineStr">
        <is>
          <t>OBS-LHHS-1492</t>
        </is>
      </c>
      <c r="B2363" s="7" t="inlineStr">
        <is>
          <t>ACC-HHS-NIH-NIMHD</t>
        </is>
      </c>
      <c r="C2363" s="7" t="n">
        <v>2027</v>
      </c>
      <c r="D2363" s="7" t="inlineStr">
        <is>
          <t>President's Budget</t>
        </is>
      </c>
      <c r="E2363" s="7" t="inlineStr">
        <is>
          <t>N/A</t>
        </is>
      </c>
      <c r="F2363" s="7" t="str">
        <f>IFERROR(""&amp;INDEX('Bill Report Reference'!$E$2:$E$64,MATCH(INDEX(Account!$J$2:$J$131,MATCH($B2363,Account!$A$2:$A$131,0))&amp;"-"&amp;$C2363&amp;"-"&amp;$D2363,'Bill Report Reference'!$I$2:$I$64,0)),"")</f>
        <v>PREX 2.8:2027/APP</v>
      </c>
      <c r="G2363" s="7" t="str">
        <f>IFERROR(""&amp;INDEX('Bill Report Reference'!$F$2:$F$64,MATCH(INDEX(Account!$J$2:$J$131,MATCH($B2363,Account!$A$2:$A$131,0))&amp;"-"&amp;$C2363&amp;"-"&amp;$D2363,'Bill Report Reference'!$I$2:$I$64,0)),"")</f>
        <v>N/A</v>
      </c>
      <c r="H2363" s="9" t="n">
        <v>0</v>
      </c>
      <c r="I2363" s="7" t="inlineStr">
        <is>
          <t>budget authority</t>
        </is>
      </c>
      <c r="J2363" s="7" t="inlineStr"/>
      <c r="K2363" s="7" t="inlineStr">
        <is>
          <t>FALSE</t>
        </is>
      </c>
      <c r="L2363" s="7" t="inlineStr"/>
      <c r="M2363" s="7" t="inlineStr">
        <is>
          <t>SRC-CRPT-119HRPT696</t>
        </is>
      </c>
      <c r="N2363" s="7" t="inlineStr">
        <is>
          <t>375</t>
        </is>
      </c>
      <c r="O2363" s="7" t="inlineStr">
        <is>
          <t>Title II, National Institutes of Health -- printed as 'National Institute on Minority Health and Health Disparities (NIMHD)' [FY 2027 Request*]</t>
        </is>
      </c>
      <c r="P2363" s="7" t="inlineStr">
        <is>
          <t>AI-extracted</t>
        </is>
      </c>
      <c r="Q2363" s="7" t="n">
        <v>0.95</v>
      </c>
      <c r="R2363" s="7" t="inlineStr">
        <is>
          <t>auto-validated</t>
        </is>
      </c>
      <c r="S2363" s="7" t="str">
        <f>IFERROR(""&amp;INDEX('Bill Report Reference'!$G$2:$G$64,MATCH(INDEX(Account!$J$2:$J$131,MATCH($B2363,Account!$A$2:$A$131,0))&amp;"-"&amp;$C2363&amp;"-"&amp;$D2363,'Bill Report Reference'!$I$2:$I$64,0)),"")</f>
        <v>https://www.govinfo.gov/content/pkg/BUDGET-2027-APP/pdf/BUDGET-2027-APP.pdf</v>
      </c>
      <c r="T2363" s="7" t="str">
        <f>IFERROR(""&amp;INDEX('Bill Report Reference'!$H$2:$H$64,MATCH(INDEX(Account!$J$2:$J$131,MATCH($B2363,Account!$A$2:$A$131,0))&amp;"-"&amp;$C2363&amp;"-"&amp;$D2363,'Bill Report Reference'!$I$2:$I$64,0)),"")</f>
        <v>N/A</v>
      </c>
      <c r="U2363" s="7" t="inlineStr"/>
    </row>
    <row r="2364">
      <c r="A2364" s="7" t="inlineStr">
        <is>
          <t>OBS-LHHS-1493</t>
        </is>
      </c>
      <c r="B2364" s="7" t="inlineStr">
        <is>
          <t>ACC-HHS-NIH-NINDS</t>
        </is>
      </c>
      <c r="C2364" s="7" t="n">
        <v>2023</v>
      </c>
      <c r="D2364" s="7" t="inlineStr">
        <is>
          <t>Enacted</t>
        </is>
      </c>
      <c r="E2364" s="7" t="inlineStr">
        <is>
          <t>N/A</t>
        </is>
      </c>
      <c r="F2364" s="7" t="str">
        <f>IFERROR(""&amp;INDEX('Bill Report Reference'!$E$2:$E$64,MATCH(INDEX(Account!$J$2:$J$131,MATCH($B2364,Account!$A$2:$A$131,0))&amp;"-"&amp;$C2364&amp;"-"&amp;$D2364,'Bill Report Reference'!$I$2:$I$64,0)),"")</f>
        <v>P.L.117-328</v>
      </c>
      <c r="G2364" s="7" t="str">
        <f>IFERROR(""&amp;INDEX('Bill Report Reference'!$F$2:$F$64,MATCH(INDEX(Account!$J$2:$J$131,MATCH($B2364,Account!$A$2:$A$131,0))&amp;"-"&amp;$C2364&amp;"-"&amp;$D2364,'Bill Report Reference'!$I$2:$I$64,0)),"")</f>
        <v>N/A</v>
      </c>
      <c r="H2364" s="9" t="n">
        <v>2588925000</v>
      </c>
      <c r="I2364" s="7" t="inlineStr">
        <is>
          <t>budget authority</t>
        </is>
      </c>
      <c r="J2364" s="7" t="inlineStr"/>
      <c r="K2364" s="7" t="inlineStr">
        <is>
          <t>FALSE</t>
        </is>
      </c>
      <c r="L2364" s="7" t="inlineStr"/>
      <c r="M2364" s="7" t="inlineStr">
        <is>
          <t>SRC-CRPT-118SRPT84</t>
        </is>
      </c>
      <c r="N2364" s="7" t="inlineStr">
        <is>
          <t>378</t>
        </is>
      </c>
      <c r="O2364" s="7" t="inlineStr">
        <is>
          <t>Title II, National Institutes of Health -- printed as 'National Institute of Neurological Disorders and Stroke (NINDS)' [2023 appropriation]</t>
        </is>
      </c>
      <c r="P2364" s="7" t="inlineStr">
        <is>
          <t>text-extracted</t>
        </is>
      </c>
      <c r="Q2364" s="7" t="n">
        <v>0.5</v>
      </c>
      <c r="R2364" s="7" t="inlineStr">
        <is>
          <t>auto-validated</t>
        </is>
      </c>
      <c r="S2364" s="7" t="str">
        <f>IFERROR(""&amp;INDEX('Bill Report Reference'!$G$2:$G$64,MATCH(INDEX(Account!$J$2:$J$131,MATCH($B2364,Account!$A$2:$A$131,0))&amp;"-"&amp;$C2364&amp;"-"&amp;$D2364,'Bill Report Reference'!$I$2:$I$64,0)),"")</f>
        <v>https://www.govinfo.gov/content/pkg/PLAW-117publ328/pdf/PLAW-117publ328.pdf</v>
      </c>
      <c r="T2364" s="7" t="str">
        <f>IFERROR(""&amp;INDEX('Bill Report Reference'!$H$2:$H$64,MATCH(INDEX(Account!$J$2:$J$131,MATCH($B2364,Account!$A$2:$A$131,0))&amp;"-"&amp;$C2364&amp;"-"&amp;$D2364,'Bill Report Reference'!$I$2:$I$64,0)),"")</f>
        <v>N/A</v>
      </c>
      <c r="U2364" s="7" t="inlineStr"/>
    </row>
    <row r="2365">
      <c r="A2365" s="7" t="inlineStr">
        <is>
          <t>OBS-LHHS-1494</t>
        </is>
      </c>
      <c r="B2365" s="7" t="inlineStr">
        <is>
          <t>ACC-HHS-NIH-NINDS</t>
        </is>
      </c>
      <c r="C2365" s="7" t="n">
        <v>2023</v>
      </c>
      <c r="D2365" s="7" t="inlineStr">
        <is>
          <t>House Reported</t>
        </is>
      </c>
      <c r="E2365" s="7" t="inlineStr">
        <is>
          <t>House</t>
        </is>
      </c>
      <c r="F2365" s="7" t="str">
        <f>IFERROR(""&amp;INDEX('Bill Report Reference'!$E$2:$E$64,MATCH(INDEX(Account!$J$2:$J$131,MATCH($B2365,Account!$A$2:$A$131,0))&amp;"-"&amp;$C2365&amp;"-"&amp;$D2365,'Bill Report Reference'!$I$2:$I$64,0)),"")</f>
        <v>H.R.8295</v>
      </c>
      <c r="G2365" s="7" t="str">
        <f>IFERROR(""&amp;INDEX('Bill Report Reference'!$F$2:$F$64,MATCH(INDEX(Account!$J$2:$J$131,MATCH($B2365,Account!$A$2:$A$131,0))&amp;"-"&amp;$C2365&amp;"-"&amp;$D2365,'Bill Report Reference'!$I$2:$I$64,0)),"")</f>
        <v>H.Rept.117-403</v>
      </c>
      <c r="H2365" s="9" t="n">
        <v>2608590000</v>
      </c>
      <c r="I2365" s="7" t="inlineStr">
        <is>
          <t>budget authority</t>
        </is>
      </c>
      <c r="J2365" s="7" t="inlineStr"/>
      <c r="K2365" s="7" t="inlineStr">
        <is>
          <t>FALSE</t>
        </is>
      </c>
      <c r="L2365" s="7" t="inlineStr"/>
      <c r="M2365" s="7" t="inlineStr">
        <is>
          <t>SRC-CRPT-117HRPT403</t>
        </is>
      </c>
      <c r="N2365" s="7" t="inlineStr">
        <is>
          <t>814</t>
        </is>
      </c>
      <c r="O2365" s="7" t="inlineStr">
        <is>
          <t>Title II, National Institutes of Health -- printed as 'National Institute of Neurological Disorders and Stroke (NINDS)' [Bill]</t>
        </is>
      </c>
      <c r="P2365" s="7" t="inlineStr">
        <is>
          <t>AI-extracted</t>
        </is>
      </c>
      <c r="Q2365" s="7" t="n">
        <v>0.95</v>
      </c>
      <c r="R2365" s="7" t="inlineStr">
        <is>
          <t>auto-validated</t>
        </is>
      </c>
      <c r="S2365" s="7" t="str">
        <f>IFERROR(""&amp;INDEX('Bill Report Reference'!$G$2:$G$64,MATCH(INDEX(Account!$J$2:$J$131,MATCH($B2365,Account!$A$2:$A$131,0))&amp;"-"&amp;$C2365&amp;"-"&amp;$D2365,'Bill Report Reference'!$I$2:$I$64,0)),"")</f>
        <v>https://www.govinfo.gov/content/pkg/BILLS-117hr8295rh/pdf/BILLS-117hr8295rh.pdf</v>
      </c>
      <c r="T2365" s="7" t="str">
        <f>IFERROR(""&amp;INDEX('Bill Report Reference'!$H$2:$H$64,MATCH(INDEX(Account!$J$2:$J$131,MATCH($B2365,Account!$A$2:$A$131,0))&amp;"-"&amp;$C2365&amp;"-"&amp;$D2365,'Bill Report Reference'!$I$2:$I$64,0)),"")</f>
        <v>https://www.govinfo.gov/content/pkg/CRPT-117hrpt403/pdf/CRPT-117hrpt403.pdf</v>
      </c>
      <c r="U2365" s="7" t="inlineStr"/>
    </row>
    <row r="2366">
      <c r="A2366" s="7" t="inlineStr">
        <is>
          <t>OBS-LHHS-1495</t>
        </is>
      </c>
      <c r="B2366" s="7" t="inlineStr">
        <is>
          <t>ACC-HHS-NIH-NINDS</t>
        </is>
      </c>
      <c r="C2366" s="7" t="n">
        <v>2023</v>
      </c>
      <c r="D2366" s="7" t="inlineStr">
        <is>
          <t>President's Budget</t>
        </is>
      </c>
      <c r="E2366" s="7" t="inlineStr">
        <is>
          <t>N/A</t>
        </is>
      </c>
      <c r="F2366" s="7" t="str">
        <f>IFERROR(""&amp;INDEX('Bill Report Reference'!$E$2:$E$64,MATCH(INDEX(Account!$J$2:$J$131,MATCH($B2366,Account!$A$2:$A$131,0))&amp;"-"&amp;$C2366&amp;"-"&amp;$D2366,'Bill Report Reference'!$I$2:$I$64,0)),"")</f>
        <v>PREX 2.8:2023/APP</v>
      </c>
      <c r="G2366" s="7" t="str">
        <f>IFERROR(""&amp;INDEX('Bill Report Reference'!$F$2:$F$64,MATCH(INDEX(Account!$J$2:$J$131,MATCH($B2366,Account!$A$2:$A$131,0))&amp;"-"&amp;$C2366&amp;"-"&amp;$D2366,'Bill Report Reference'!$I$2:$I$64,0)),"")</f>
        <v>N/A</v>
      </c>
      <c r="H2366" s="9" t="n">
        <v>2543043000</v>
      </c>
      <c r="I2366" s="7" t="inlineStr">
        <is>
          <t>budget authority</t>
        </is>
      </c>
      <c r="J2366" s="7" t="inlineStr"/>
      <c r="K2366" s="7" t="inlineStr">
        <is>
          <t>FALSE</t>
        </is>
      </c>
      <c r="L2366" s="7" t="inlineStr"/>
      <c r="M2366" s="7" t="inlineStr">
        <is>
          <t>SRC-CRPT-117HRPT403</t>
        </is>
      </c>
      <c r="N2366" s="7" t="inlineStr">
        <is>
          <t>814</t>
        </is>
      </c>
      <c r="O2366" s="7" t="inlineStr">
        <is>
          <t>Title II, National Institutes of Health -- printed as 'National Institute of Neurological Disorders and Stroke (NINDS)' [FY 2023 Request]</t>
        </is>
      </c>
      <c r="P2366" s="7" t="inlineStr">
        <is>
          <t>AI-extracted</t>
        </is>
      </c>
      <c r="Q2366" s="7" t="n">
        <v>0.95</v>
      </c>
      <c r="R2366" s="7" t="inlineStr">
        <is>
          <t>auto-validated</t>
        </is>
      </c>
      <c r="S2366" s="7" t="str">
        <f>IFERROR(""&amp;INDEX('Bill Report Reference'!$G$2:$G$64,MATCH(INDEX(Account!$J$2:$J$131,MATCH($B2366,Account!$A$2:$A$131,0))&amp;"-"&amp;$C2366&amp;"-"&amp;$D2366,'Bill Report Reference'!$I$2:$I$64,0)),"")</f>
        <v>https://www.govinfo.gov/content/pkg/BUDGET-2023-APP/pdf/BUDGET-2023-APP.pdf</v>
      </c>
      <c r="T2366" s="7" t="str">
        <f>IFERROR(""&amp;INDEX('Bill Report Reference'!$H$2:$H$64,MATCH(INDEX(Account!$J$2:$J$131,MATCH($B2366,Account!$A$2:$A$131,0))&amp;"-"&amp;$C2366&amp;"-"&amp;$D2366,'Bill Report Reference'!$I$2:$I$64,0)),"")</f>
        <v>N/A</v>
      </c>
      <c r="U2366" s="7" t="inlineStr"/>
    </row>
    <row r="2367">
      <c r="A2367" s="7" t="inlineStr">
        <is>
          <t>OBS-LHHS-1496</t>
        </is>
      </c>
      <c r="B2367" s="7" t="inlineStr">
        <is>
          <t>ACC-HHS-NIH-NINDS</t>
        </is>
      </c>
      <c r="C2367" s="7" t="n">
        <v>2023</v>
      </c>
      <c r="D2367" s="7" t="inlineStr">
        <is>
          <t>Senate Reported</t>
        </is>
      </c>
      <c r="E2367" s="7" t="inlineStr">
        <is>
          <t>Senate</t>
        </is>
      </c>
      <c r="F2367" s="7" t="str">
        <f>IFERROR(""&amp;INDEX('Bill Report Reference'!$E$2:$E$64,MATCH(INDEX(Account!$J$2:$J$131,MATCH($B2367,Account!$A$2:$A$131,0))&amp;"-"&amp;$C2367&amp;"-"&amp;$D2367,'Bill Report Reference'!$I$2:$I$64,0)),"")</f>
        <v>S.4659</v>
      </c>
      <c r="G2367" s="7" t="str">
        <f>IFERROR(""&amp;INDEX('Bill Report Reference'!$F$2:$F$64,MATCH(INDEX(Account!$J$2:$J$131,MATCH($B2367,Account!$A$2:$A$131,0))&amp;"-"&amp;$C2367&amp;"-"&amp;$D2367,'Bill Report Reference'!$I$2:$I$64,0)),"")</f>
        <v>N/A</v>
      </c>
      <c r="H2367" s="9" t="n">
        <v>2540918000</v>
      </c>
      <c r="I2367" s="7" t="inlineStr">
        <is>
          <t>budget authority</t>
        </is>
      </c>
      <c r="J2367" s="7" t="inlineStr"/>
      <c r="K2367" s="7" t="inlineStr">
        <is>
          <t>FALSE</t>
        </is>
      </c>
      <c r="L2367" s="7" t="inlineStr"/>
      <c r="M2367" s="7" t="inlineStr">
        <is>
          <t>SRC-EXPL-LHHS-FY2023-SENATE</t>
        </is>
      </c>
      <c r="N2367" s="7" t="inlineStr">
        <is>
          <t>405</t>
        </is>
      </c>
      <c r="O2367" s="7" t="inlineStr">
        <is>
          <t>Title II, National Institutes of Health -- printed as 'National Institute of Neurological Disorders and Stroke (NINDS)' [Committee recommendation] Source: the Senate Committee's draft explanatory statement for FY2023 (S. 4659 never reported).</t>
        </is>
      </c>
      <c r="P2367" s="7" t="inlineStr">
        <is>
          <t>text-extracted</t>
        </is>
      </c>
      <c r="Q2367" s="7" t="n">
        <v>0.95</v>
      </c>
      <c r="R2367" s="7" t="inlineStr">
        <is>
          <t>auto-validated</t>
        </is>
      </c>
      <c r="S2367" s="7" t="str">
        <f>IFERROR(""&amp;INDEX('Bill Report Reference'!$G$2:$G$64,MATCH(INDEX(Account!$J$2:$J$131,MATCH($B2367,Account!$A$2:$A$131,0))&amp;"-"&amp;$C2367&amp;"-"&amp;$D2367,'Bill Report Reference'!$I$2:$I$64,0)),"")</f>
        <v>https://www.govinfo.gov/content/pkg/BILLS-117s4659is/pdf/BILLS-117s4659is.pdf</v>
      </c>
      <c r="T2367" s="7" t="str">
        <f>IFERROR(""&amp;INDEX('Bill Report Reference'!$H$2:$H$64,MATCH(INDEX(Account!$J$2:$J$131,MATCH($B2367,Account!$A$2:$A$131,0))&amp;"-"&amp;$C2367&amp;"-"&amp;$D2367,'Bill Report Reference'!$I$2:$I$64,0)),"")</f>
        <v>https://www.appropriations.senate.gov/imo/media/doc/LHHSFY23REPT.pdf</v>
      </c>
      <c r="U2367" s="7" t="inlineStr"/>
    </row>
    <row r="2368">
      <c r="A2368" s="7" t="inlineStr">
        <is>
          <t>OBS-LHHS-1497</t>
        </is>
      </c>
      <c r="B2368" s="7" t="inlineStr">
        <is>
          <t>ACC-HHS-NIH-NINDS</t>
        </is>
      </c>
      <c r="C2368" s="7" t="n">
        <v>2024</v>
      </c>
      <c r="D2368" s="7" t="inlineStr">
        <is>
          <t>Enacted</t>
        </is>
      </c>
      <c r="E2368" s="7" t="inlineStr">
        <is>
          <t>N/A</t>
        </is>
      </c>
      <c r="F2368" s="7" t="str">
        <f>IFERROR(""&amp;INDEX('Bill Report Reference'!$E$2:$E$64,MATCH(INDEX(Account!$J$2:$J$131,MATCH($B2368,Account!$A$2:$A$131,0))&amp;"-"&amp;$C2368&amp;"-"&amp;$D2368,'Bill Report Reference'!$I$2:$I$64,0)),"")</f>
        <v>P.L.118-47</v>
      </c>
      <c r="G2368" s="7" t="str">
        <f>IFERROR(""&amp;INDEX('Bill Report Reference'!$F$2:$F$64,MATCH(INDEX(Account!$J$2:$J$131,MATCH($B2368,Account!$A$2:$A$131,0))&amp;"-"&amp;$C2368&amp;"-"&amp;$D2368,'Bill Report Reference'!$I$2:$I$64,0)),"")</f>
        <v>N/A</v>
      </c>
      <c r="H2368" s="9" t="n">
        <v>2603925000</v>
      </c>
      <c r="I2368" s="7" t="inlineStr">
        <is>
          <t>budget authority</t>
        </is>
      </c>
      <c r="J2368" s="7" t="inlineStr"/>
      <c r="K2368" s="7" t="inlineStr">
        <is>
          <t>FALSE</t>
        </is>
      </c>
      <c r="L2368" s="7" t="inlineStr"/>
      <c r="M2368" s="7" t="inlineStr">
        <is>
          <t>SRC-CRPT-118SRPT207</t>
        </is>
      </c>
      <c r="N2368" s="7" t="inlineStr">
        <is>
          <t>436</t>
        </is>
      </c>
      <c r="O2368" s="7" t="inlineStr">
        <is>
          <t>Title II, National Institutes of Health -- printed as 'National Institute of Neurological Disorders and Stroke (NINDS)' [2024 appropriation]</t>
        </is>
      </c>
      <c r="P2368" s="7" t="inlineStr">
        <is>
          <t>text-extracted</t>
        </is>
      </c>
      <c r="Q2368" s="7" t="n">
        <v>0.95</v>
      </c>
      <c r="R2368" s="7" t="inlineStr">
        <is>
          <t>auto-validated</t>
        </is>
      </c>
      <c r="S2368" s="7" t="str">
        <f>IFERROR(""&amp;INDEX('Bill Report Reference'!$G$2:$G$64,MATCH(INDEX(Account!$J$2:$J$131,MATCH($B2368,Account!$A$2:$A$131,0))&amp;"-"&amp;$C2368&amp;"-"&amp;$D2368,'Bill Report Reference'!$I$2:$I$64,0)),"")</f>
        <v>https://www.govinfo.gov/content/pkg/PLAW-118publ47/pdf/PLAW-118publ47.pdf</v>
      </c>
      <c r="T2368" s="7" t="str">
        <f>IFERROR(""&amp;INDEX('Bill Report Reference'!$H$2:$H$64,MATCH(INDEX(Account!$J$2:$J$131,MATCH($B2368,Account!$A$2:$A$131,0))&amp;"-"&amp;$C2368&amp;"-"&amp;$D2368,'Bill Report Reference'!$I$2:$I$64,0)),"")</f>
        <v>N/A</v>
      </c>
      <c r="U2368" s="7" t="inlineStr"/>
    </row>
    <row r="2369">
      <c r="A2369" s="7" t="inlineStr">
        <is>
          <t>OBS-LHHS-1498</t>
        </is>
      </c>
      <c r="B2369" s="7" t="inlineStr">
        <is>
          <t>ACC-HHS-NIH-NINDS</t>
        </is>
      </c>
      <c r="C2369" s="7" t="n">
        <v>2024</v>
      </c>
      <c r="D2369" s="7" t="inlineStr">
        <is>
          <t>President's Budget</t>
        </is>
      </c>
      <c r="E2369" s="7" t="inlineStr">
        <is>
          <t>N/A</t>
        </is>
      </c>
      <c r="F2369" s="7" t="str">
        <f>IFERROR(""&amp;INDEX('Bill Report Reference'!$E$2:$E$64,MATCH(INDEX(Account!$J$2:$J$131,MATCH($B2369,Account!$A$2:$A$131,0))&amp;"-"&amp;$C2369&amp;"-"&amp;$D2369,'Bill Report Reference'!$I$2:$I$64,0)),"")</f>
        <v>PREX 2.8:2024/APP</v>
      </c>
      <c r="G2369" s="7" t="str">
        <f>IFERROR(""&amp;INDEX('Bill Report Reference'!$F$2:$F$64,MATCH(INDEX(Account!$J$2:$J$131,MATCH($B2369,Account!$A$2:$A$131,0))&amp;"-"&amp;$C2369&amp;"-"&amp;$D2369,'Bill Report Reference'!$I$2:$I$64,0)),"")</f>
        <v>N/A</v>
      </c>
      <c r="H2369" s="9" t="n">
        <v>2739418000</v>
      </c>
      <c r="I2369" s="7" t="inlineStr">
        <is>
          <t>budget authority</t>
        </is>
      </c>
      <c r="J2369" s="7" t="inlineStr"/>
      <c r="K2369" s="7" t="inlineStr">
        <is>
          <t>FALSE</t>
        </is>
      </c>
      <c r="L2369" s="7" t="inlineStr"/>
      <c r="M2369" s="7" t="inlineStr">
        <is>
          <t>SRC-CRPT-118SRPT84</t>
        </is>
      </c>
      <c r="N2369" s="7" t="inlineStr">
        <is>
          <t>378</t>
        </is>
      </c>
      <c r="O2369" s="7" t="inlineStr">
        <is>
          <t>Title II, National Institutes of Health -- printed as 'National Institute of Neurological Disorders and Stroke (NINDS)' [Budget estimate]</t>
        </is>
      </c>
      <c r="P2369" s="7" t="inlineStr">
        <is>
          <t>text-extracted</t>
        </is>
      </c>
      <c r="Q2369" s="7" t="n">
        <v>0.95</v>
      </c>
      <c r="R2369" s="7" t="inlineStr">
        <is>
          <t>auto-validated</t>
        </is>
      </c>
      <c r="S2369" s="7" t="str">
        <f>IFERROR(""&amp;INDEX('Bill Report Reference'!$G$2:$G$64,MATCH(INDEX(Account!$J$2:$J$131,MATCH($B2369,Account!$A$2:$A$131,0))&amp;"-"&amp;$C2369&amp;"-"&amp;$D2369,'Bill Report Reference'!$I$2:$I$64,0)),"")</f>
        <v>https://www.govinfo.gov/content/pkg/BUDGET-2024-APP/pdf/BUDGET-2024-APP.pdf</v>
      </c>
      <c r="T2369" s="7" t="str">
        <f>IFERROR(""&amp;INDEX('Bill Report Reference'!$H$2:$H$64,MATCH(INDEX(Account!$J$2:$J$131,MATCH($B2369,Account!$A$2:$A$131,0))&amp;"-"&amp;$C2369&amp;"-"&amp;$D2369,'Bill Report Reference'!$I$2:$I$64,0)),"")</f>
        <v>N/A</v>
      </c>
      <c r="U2369" s="7" t="inlineStr"/>
    </row>
    <row r="2370">
      <c r="A2370" s="7" t="inlineStr">
        <is>
          <t>OBS-LHHS-1499</t>
        </is>
      </c>
      <c r="B2370" s="7" t="inlineStr">
        <is>
          <t>ACC-HHS-NIH-NINDS</t>
        </is>
      </c>
      <c r="C2370" s="7" t="n">
        <v>2024</v>
      </c>
      <c r="D2370" s="7" t="inlineStr">
        <is>
          <t>Senate Reported</t>
        </is>
      </c>
      <c r="E2370" s="7" t="inlineStr">
        <is>
          <t>Senate</t>
        </is>
      </c>
      <c r="F2370" s="7" t="str">
        <f>IFERROR(""&amp;INDEX('Bill Report Reference'!$E$2:$E$64,MATCH(INDEX(Account!$J$2:$J$131,MATCH($B2370,Account!$A$2:$A$131,0))&amp;"-"&amp;$C2370&amp;"-"&amp;$D2370,'Bill Report Reference'!$I$2:$I$64,0)),"")</f>
        <v>S.2624</v>
      </c>
      <c r="G2370" s="7" t="str">
        <f>IFERROR(""&amp;INDEX('Bill Report Reference'!$F$2:$F$64,MATCH(INDEX(Account!$J$2:$J$131,MATCH($B2370,Account!$A$2:$A$131,0))&amp;"-"&amp;$C2370&amp;"-"&amp;$D2370,'Bill Report Reference'!$I$2:$I$64,0)),"")</f>
        <v>S.Rept.118-84</v>
      </c>
      <c r="H2370" s="9" t="n">
        <v>2624925000</v>
      </c>
      <c r="I2370" s="7" t="inlineStr">
        <is>
          <t>budget authority</t>
        </is>
      </c>
      <c r="J2370" s="7" t="inlineStr"/>
      <c r="K2370" s="7" t="inlineStr">
        <is>
          <t>FALSE</t>
        </is>
      </c>
      <c r="L2370" s="7" t="inlineStr"/>
      <c r="M2370" s="7" t="inlineStr">
        <is>
          <t>SRC-CRPT-118SRPT84</t>
        </is>
      </c>
      <c r="N2370" s="7" t="inlineStr">
        <is>
          <t>378</t>
        </is>
      </c>
      <c r="O2370" s="7" t="inlineStr">
        <is>
          <t>Title II, National Institutes of Health -- printed as 'National Institute of Neurological Disorders and Stroke (NINDS)' [Committee recommendation]</t>
        </is>
      </c>
      <c r="P2370" s="7" t="inlineStr">
        <is>
          <t>text-extracted</t>
        </is>
      </c>
      <c r="Q2370" s="7" t="n">
        <v>0.5</v>
      </c>
      <c r="R2370" s="7" t="inlineStr">
        <is>
          <t>unverified</t>
        </is>
      </c>
      <c r="S2370" s="7" t="str">
        <f>IFERROR(""&amp;INDEX('Bill Report Reference'!$G$2:$G$64,MATCH(INDEX(Account!$J$2:$J$131,MATCH($B2370,Account!$A$2:$A$131,0))&amp;"-"&amp;$C2370&amp;"-"&amp;$D2370,'Bill Report Reference'!$I$2:$I$64,0)),"")</f>
        <v>https://www.govinfo.gov/content/pkg/BILLS-118s2624rs/pdf/BILLS-118s2624rs.pdf</v>
      </c>
      <c r="T2370" s="7" t="str">
        <f>IFERROR(""&amp;INDEX('Bill Report Reference'!$H$2:$H$64,MATCH(INDEX(Account!$J$2:$J$131,MATCH($B2370,Account!$A$2:$A$131,0))&amp;"-"&amp;$C2370&amp;"-"&amp;$D2370,'Bill Report Reference'!$I$2:$I$64,0)),"")</f>
        <v>https://www.congress.gov/118/crpt/srpt84/CRPT-118srpt84.pdf</v>
      </c>
      <c r="U2370" s="7" t="inlineStr"/>
    </row>
    <row r="2371">
      <c r="A2371" s="7" t="inlineStr">
        <is>
          <t>OBS-LHHS-1500</t>
        </is>
      </c>
      <c r="B2371" s="7" t="inlineStr">
        <is>
          <t>ACC-HHS-NIH-NINDS</t>
        </is>
      </c>
      <c r="C2371" s="7" t="n">
        <v>2025</v>
      </c>
      <c r="D2371" s="7" t="inlineStr">
        <is>
          <t>Enacted</t>
        </is>
      </c>
      <c r="E2371" s="7" t="inlineStr">
        <is>
          <t>N/A</t>
        </is>
      </c>
      <c r="F2371" s="7" t="str">
        <f>IFERROR(""&amp;INDEX('Bill Report Reference'!$E$2:$E$64,MATCH(INDEX(Account!$J$2:$J$131,MATCH($B2371,Account!$A$2:$A$131,0))&amp;"-"&amp;$C2371&amp;"-"&amp;$D2371,'Bill Report Reference'!$I$2:$I$64,0)),"")</f>
        <v>P.L.119-4</v>
      </c>
      <c r="G2371" s="7" t="str">
        <f>IFERROR(""&amp;INDEX('Bill Report Reference'!$F$2:$F$64,MATCH(INDEX(Account!$J$2:$J$131,MATCH($B2371,Account!$A$2:$A$131,0))&amp;"-"&amp;$C2371&amp;"-"&amp;$D2371,'Bill Report Reference'!$I$2:$I$64,0)),"")</f>
        <v>N/A</v>
      </c>
      <c r="H2371" s="9" t="n">
        <v>2603925000</v>
      </c>
      <c r="I2371" s="7" t="inlineStr">
        <is>
          <t>budget authority</t>
        </is>
      </c>
      <c r="J2371" s="7" t="inlineStr"/>
      <c r="K2371" s="7" t="inlineStr">
        <is>
          <t>FALSE</t>
        </is>
      </c>
      <c r="L2371" s="7" t="inlineStr"/>
      <c r="M2371" s="7" t="inlineStr">
        <is>
          <t>SRC-CRPT-119HRPT271</t>
        </is>
      </c>
      <c r="N2371" s="7" t="inlineStr">
        <is>
          <t>343</t>
        </is>
      </c>
      <c r="O2371" s="7" t="inlineStr">
        <is>
          <t>Title II, National Institutes of Health -- printed as 'National Institute of Neurological Disorders and Stroke (NINDS)' [FY 2025 Estimate] Source column: H.Rept. 119-271's 'FY 2025 Estimate' (FY2025 operating plans under the full-year CR, P.L. 119-4) -- FY2025 Enacted by the owner's decision.</t>
        </is>
      </c>
      <c r="P2371" s="7" t="inlineStr">
        <is>
          <t>AI-extracted</t>
        </is>
      </c>
      <c r="Q2371" s="7" t="n">
        <v>0.95</v>
      </c>
      <c r="R2371" s="7" t="inlineStr">
        <is>
          <t>auto-validated</t>
        </is>
      </c>
      <c r="S2371" s="7" t="str">
        <f>IFERROR(""&amp;INDEX('Bill Report Reference'!$G$2:$G$64,MATCH(INDEX(Account!$J$2:$J$131,MATCH($B2371,Account!$A$2:$A$131,0))&amp;"-"&amp;$C2371&amp;"-"&amp;$D2371,'Bill Report Reference'!$I$2:$I$64,0)),"")</f>
        <v>https://www.govinfo.gov/content/pkg/PLAW-119publ4/pdf/PLAW-119publ4.pdf</v>
      </c>
      <c r="T2371" s="7" t="str">
        <f>IFERROR(""&amp;INDEX('Bill Report Reference'!$H$2:$H$64,MATCH(INDEX(Account!$J$2:$J$131,MATCH($B2371,Account!$A$2:$A$131,0))&amp;"-"&amp;$C2371&amp;"-"&amp;$D2371,'Bill Report Reference'!$I$2:$I$64,0)),"")</f>
        <v>N/A</v>
      </c>
      <c r="U2371" s="7" t="inlineStr"/>
    </row>
    <row r="2372">
      <c r="A2372" s="7" t="inlineStr">
        <is>
          <t>OBS-LHHS-1501</t>
        </is>
      </c>
      <c r="B2372" s="7" t="inlineStr">
        <is>
          <t>ACC-HHS-NIH-NINDS</t>
        </is>
      </c>
      <c r="C2372" s="7" t="n">
        <v>2025</v>
      </c>
      <c r="D2372" s="7" t="inlineStr">
        <is>
          <t>House Reported</t>
        </is>
      </c>
      <c r="E2372" s="7" t="inlineStr">
        <is>
          <t>House</t>
        </is>
      </c>
      <c r="F2372" s="7" t="str">
        <f>IFERROR(""&amp;INDEX('Bill Report Reference'!$E$2:$E$64,MATCH(INDEX(Account!$J$2:$J$131,MATCH($B2372,Account!$A$2:$A$131,0))&amp;"-"&amp;$C2372&amp;"-"&amp;$D2372,'Bill Report Reference'!$I$2:$I$64,0)),"")</f>
        <v>H.R.9029</v>
      </c>
      <c r="G2372" s="7" t="str">
        <f>IFERROR(""&amp;INDEX('Bill Report Reference'!$F$2:$F$64,MATCH(INDEX(Account!$J$2:$J$131,MATCH($B2372,Account!$A$2:$A$131,0))&amp;"-"&amp;$C2372&amp;"-"&amp;$D2372,'Bill Report Reference'!$I$2:$I$64,0)),"")</f>
        <v>H.Rept.118-585</v>
      </c>
      <c r="H2372" s="9" t="n">
        <v>0</v>
      </c>
      <c r="I2372" s="7" t="inlineStr">
        <is>
          <t>budget authority</t>
        </is>
      </c>
      <c r="J2372" s="7" t="inlineStr"/>
      <c r="K2372" s="7" t="inlineStr">
        <is>
          <t>FALSE</t>
        </is>
      </c>
      <c r="L2372" s="7" t="inlineStr"/>
      <c r="M2372" s="7" t="inlineStr">
        <is>
          <t>SRC-CRPT-118HRPT585</t>
        </is>
      </c>
      <c r="N2372" s="7" t="inlineStr">
        <is>
          <t>317</t>
        </is>
      </c>
      <c r="O2372" s="7" t="inlineStr">
        <is>
          <t>Title II, National Institutes of Health -- printed as 'National Institute of Neurological Disorders and Stroke (NINDS)' [Bill]</t>
        </is>
      </c>
      <c r="P2372" s="7" t="inlineStr">
        <is>
          <t>AI-extracted</t>
        </is>
      </c>
      <c r="Q2372" s="7" t="n">
        <v>0.95</v>
      </c>
      <c r="R2372" s="7" t="inlineStr">
        <is>
          <t>auto-validated</t>
        </is>
      </c>
      <c r="S2372" s="7" t="str">
        <f>IFERROR(""&amp;INDEX('Bill Report Reference'!$G$2:$G$64,MATCH(INDEX(Account!$J$2:$J$131,MATCH($B2372,Account!$A$2:$A$131,0))&amp;"-"&amp;$C2372&amp;"-"&amp;$D2372,'Bill Report Reference'!$I$2:$I$64,0)),"")</f>
        <v>https://www.govinfo.gov/content/pkg/BILLS-118hr9029rh/pdf/BILLS-118hr9029rh.pdf</v>
      </c>
      <c r="T2372" s="7" t="str">
        <f>IFERROR(""&amp;INDEX('Bill Report Reference'!$H$2:$H$64,MATCH(INDEX(Account!$J$2:$J$131,MATCH($B2372,Account!$A$2:$A$131,0))&amp;"-"&amp;$C2372&amp;"-"&amp;$D2372,'Bill Report Reference'!$I$2:$I$64,0)),"")</f>
        <v>https://www.congress.gov/118/crpt/hrpt585/CRPT-118hrpt585.pdf</v>
      </c>
      <c r="U2372" s="7" t="inlineStr"/>
    </row>
    <row r="2373">
      <c r="A2373" s="7" t="inlineStr">
        <is>
          <t>OBS-LHHS-1502</t>
        </is>
      </c>
      <c r="B2373" s="7" t="inlineStr">
        <is>
          <t>ACC-HHS-NIH-NINDS</t>
        </is>
      </c>
      <c r="C2373" s="7" t="n">
        <v>2025</v>
      </c>
      <c r="D2373" s="7" t="inlineStr">
        <is>
          <t>President's Budget</t>
        </is>
      </c>
      <c r="E2373" s="7" t="inlineStr">
        <is>
          <t>N/A</t>
        </is>
      </c>
      <c r="F2373" s="7" t="str">
        <f>IFERROR(""&amp;INDEX('Bill Report Reference'!$E$2:$E$64,MATCH(INDEX(Account!$J$2:$J$131,MATCH($B2373,Account!$A$2:$A$131,0))&amp;"-"&amp;$C2373&amp;"-"&amp;$D2373,'Bill Report Reference'!$I$2:$I$64,0)),"")</f>
        <v>PREX 2.8:2025/APP</v>
      </c>
      <c r="G2373" s="7" t="str">
        <f>IFERROR(""&amp;INDEX('Bill Report Reference'!$F$2:$F$64,MATCH(INDEX(Account!$J$2:$J$131,MATCH($B2373,Account!$A$2:$A$131,0))&amp;"-"&amp;$C2373&amp;"-"&amp;$D2373,'Bill Report Reference'!$I$2:$I$64,0)),"")</f>
        <v>N/A</v>
      </c>
      <c r="H2373" s="9" t="n">
        <v>2788327000</v>
      </c>
      <c r="I2373" s="7" t="inlineStr">
        <is>
          <t>budget authority</t>
        </is>
      </c>
      <c r="J2373" s="7" t="inlineStr"/>
      <c r="K2373" s="7" t="inlineStr">
        <is>
          <t>FALSE</t>
        </is>
      </c>
      <c r="L2373" s="7" t="inlineStr"/>
      <c r="M2373" s="7" t="inlineStr">
        <is>
          <t>SRC-CRPT-118SRPT207</t>
        </is>
      </c>
      <c r="N2373" s="7" t="inlineStr">
        <is>
          <t>436</t>
        </is>
      </c>
      <c r="O2373" s="7" t="inlineStr">
        <is>
          <t>Title II, National Institutes of Health -- printed as 'National Institute of Neurological Disorders and Stroke (NINDS)' [Budget estimate]</t>
        </is>
      </c>
      <c r="P2373" s="7" t="inlineStr">
        <is>
          <t>text-extracted</t>
        </is>
      </c>
      <c r="Q2373" s="7" t="n">
        <v>0.95</v>
      </c>
      <c r="R2373" s="7" t="inlineStr">
        <is>
          <t>auto-validated</t>
        </is>
      </c>
      <c r="S2373" s="7" t="str">
        <f>IFERROR(""&amp;INDEX('Bill Report Reference'!$G$2:$G$64,MATCH(INDEX(Account!$J$2:$J$131,MATCH($B2373,Account!$A$2:$A$131,0))&amp;"-"&amp;$C2373&amp;"-"&amp;$D2373,'Bill Report Reference'!$I$2:$I$64,0)),"")</f>
        <v>https://www.govinfo.gov/content/pkg/BUDGET-2025-APP/pdf/BUDGET-2025-APP.pdf</v>
      </c>
      <c r="T2373" s="7" t="str">
        <f>IFERROR(""&amp;INDEX('Bill Report Reference'!$H$2:$H$64,MATCH(INDEX(Account!$J$2:$J$131,MATCH($B2373,Account!$A$2:$A$131,0))&amp;"-"&amp;$C2373&amp;"-"&amp;$D2373,'Bill Report Reference'!$I$2:$I$64,0)),"")</f>
        <v>N/A</v>
      </c>
      <c r="U2373" s="7" t="inlineStr"/>
    </row>
    <row r="2374">
      <c r="A2374" s="7" t="inlineStr">
        <is>
          <t>OBS-LHHS-1503</t>
        </is>
      </c>
      <c r="B2374" s="7" t="inlineStr">
        <is>
          <t>ACC-HHS-NIH-NINDS</t>
        </is>
      </c>
      <c r="C2374" s="7" t="n">
        <v>2025</v>
      </c>
      <c r="D2374" s="7" t="inlineStr">
        <is>
          <t>Senate Reported</t>
        </is>
      </c>
      <c r="E2374" s="7" t="inlineStr">
        <is>
          <t>Senate</t>
        </is>
      </c>
      <c r="F2374" s="7" t="str">
        <f>IFERROR(""&amp;INDEX('Bill Report Reference'!$E$2:$E$64,MATCH(INDEX(Account!$J$2:$J$131,MATCH($B2374,Account!$A$2:$A$131,0))&amp;"-"&amp;$C2374&amp;"-"&amp;$D2374,'Bill Report Reference'!$I$2:$I$64,0)),"")</f>
        <v>S.4942</v>
      </c>
      <c r="G2374" s="7" t="str">
        <f>IFERROR(""&amp;INDEX('Bill Report Reference'!$F$2:$F$64,MATCH(INDEX(Account!$J$2:$J$131,MATCH($B2374,Account!$A$2:$A$131,0))&amp;"-"&amp;$C2374&amp;"-"&amp;$D2374,'Bill Report Reference'!$I$2:$I$64,0)),"")</f>
        <v>S.Rept.118-207</v>
      </c>
      <c r="H2374" s="9" t="n">
        <v>2772425000</v>
      </c>
      <c r="I2374" s="7" t="inlineStr">
        <is>
          <t>budget authority</t>
        </is>
      </c>
      <c r="J2374" s="7" t="inlineStr"/>
      <c r="K2374" s="7" t="inlineStr">
        <is>
          <t>FALSE</t>
        </is>
      </c>
      <c r="L2374" s="7" t="inlineStr"/>
      <c r="M2374" s="7" t="inlineStr">
        <is>
          <t>SRC-CRPT-118SRPT207</t>
        </is>
      </c>
      <c r="N2374" s="7" t="inlineStr">
        <is>
          <t>436</t>
        </is>
      </c>
      <c r="O2374" s="7" t="inlineStr">
        <is>
          <t>Title II, National Institutes of Health -- printed as 'National Institute of Neurological Disorders and Stroke (NINDS)' [Committee recommendation]</t>
        </is>
      </c>
      <c r="P2374" s="7" t="inlineStr">
        <is>
          <t>text-extracted</t>
        </is>
      </c>
      <c r="Q2374" s="7" t="n">
        <v>0.95</v>
      </c>
      <c r="R2374" s="7" t="inlineStr">
        <is>
          <t>auto-validated</t>
        </is>
      </c>
      <c r="S2374" s="7" t="str">
        <f>IFERROR(""&amp;INDEX('Bill Report Reference'!$G$2:$G$64,MATCH(INDEX(Account!$J$2:$J$131,MATCH($B2374,Account!$A$2:$A$131,0))&amp;"-"&amp;$C2374&amp;"-"&amp;$D2374,'Bill Report Reference'!$I$2:$I$64,0)),"")</f>
        <v>https://www.govinfo.gov/content/pkg/BILLS-118s4942rs/pdf/BILLS-118s4942rs.pdf</v>
      </c>
      <c r="T2374" s="7" t="str">
        <f>IFERROR(""&amp;INDEX('Bill Report Reference'!$H$2:$H$64,MATCH(INDEX(Account!$J$2:$J$131,MATCH($B2374,Account!$A$2:$A$131,0))&amp;"-"&amp;$C2374&amp;"-"&amp;$D2374,'Bill Report Reference'!$I$2:$I$64,0)),"")</f>
        <v>https://www.congress.gov/118/crpt/srpt207/CRPT-118srpt207.pdf</v>
      </c>
      <c r="U2374" s="7" t="inlineStr"/>
    </row>
    <row r="2375">
      <c r="A2375" s="7" t="inlineStr">
        <is>
          <t>OBS-LHHS-1504</t>
        </is>
      </c>
      <c r="B2375" s="7" t="inlineStr">
        <is>
          <t>ACC-HHS-NIH-NINDS</t>
        </is>
      </c>
      <c r="C2375" s="7" t="n">
        <v>2026</v>
      </c>
      <c r="D2375" s="7" t="inlineStr">
        <is>
          <t>Enacted</t>
        </is>
      </c>
      <c r="E2375" s="7" t="inlineStr">
        <is>
          <t>N/A</t>
        </is>
      </c>
      <c r="F2375" s="7" t="str">
        <f>IFERROR(""&amp;INDEX('Bill Report Reference'!$E$2:$E$64,MATCH(INDEX(Account!$J$2:$J$131,MATCH($B2375,Account!$A$2:$A$131,0))&amp;"-"&amp;$C2375&amp;"-"&amp;$D2375,'Bill Report Reference'!$I$2:$I$64,0)),"")</f>
        <v>P.L.119-75</v>
      </c>
      <c r="G2375" s="7" t="str">
        <f>IFERROR(""&amp;INDEX('Bill Report Reference'!$F$2:$F$64,MATCH(INDEX(Account!$J$2:$J$131,MATCH($B2375,Account!$A$2:$A$131,0))&amp;"-"&amp;$C2375&amp;"-"&amp;$D2375,'Bill Report Reference'!$I$2:$I$64,0)),"")</f>
        <v>JES_LHHS_P.L.119-75</v>
      </c>
      <c r="H2375" s="9" t="n">
        <v>2804925000</v>
      </c>
      <c r="I2375" s="7" t="inlineStr">
        <is>
          <t>budget authority</t>
        </is>
      </c>
      <c r="J2375" s="7" t="inlineStr"/>
      <c r="K2375" s="7" t="inlineStr">
        <is>
          <t>FALSE</t>
        </is>
      </c>
      <c r="L2375" s="7" t="inlineStr"/>
      <c r="M2375" s="7" t="inlineStr">
        <is>
          <t>SRC-CRPT-119HRPT696</t>
        </is>
      </c>
      <c r="N2375" s="7" t="inlineStr">
        <is>
          <t>374</t>
        </is>
      </c>
      <c r="O2375" s="7" t="inlineStr">
        <is>
          <t>Title II, National Institutes of Health -- printed as 'National Institute of Neurological Disorders and Stroke (NINDS)' [FY 2026 Enacted]</t>
        </is>
      </c>
      <c r="P2375" s="7" t="inlineStr">
        <is>
          <t>AI-extracted</t>
        </is>
      </c>
      <c r="Q2375" s="7" t="n">
        <v>0.95</v>
      </c>
      <c r="R2375" s="7" t="inlineStr">
        <is>
          <t>auto-validated</t>
        </is>
      </c>
      <c r="S2375" s="7" t="str">
        <f>IFERROR(""&amp;INDEX('Bill Report Reference'!$G$2:$G$64,MATCH(INDEX(Account!$J$2:$J$131,MATCH($B2375,Account!$A$2:$A$131,0))&amp;"-"&amp;$C2375&amp;"-"&amp;$D2375,'Bill Report Reference'!$I$2:$I$64,0)),"")</f>
        <v>https://www.govinfo.gov/content/pkg/PLAW-119publ75/pdf/PLAW-119publ75.pdf</v>
      </c>
      <c r="T2375" s="7" t="str">
        <f>IFERROR(""&amp;INDEX('Bill Report Reference'!$H$2:$H$64,MATCH(INDEX(Account!$J$2:$J$131,MATCH($B2375,Account!$A$2:$A$131,0))&amp;"-"&amp;$C2375&amp;"-"&amp;$D2375,'Bill Report Reference'!$I$2:$I$64,0)),"")</f>
        <v>https://www.govinfo.gov/content/pkg/CREC-2026-01-22/pdf/CREC-2026-01-22-pt2-PgH1353-2.pdf</v>
      </c>
      <c r="U2375" s="7" t="inlineStr"/>
    </row>
    <row r="2376">
      <c r="A2376" s="7" t="inlineStr">
        <is>
          <t>OBS-LHHS-1505</t>
        </is>
      </c>
      <c r="B2376" s="7" t="inlineStr">
        <is>
          <t>ACC-HHS-NIH-NINDS</t>
        </is>
      </c>
      <c r="C2376" s="7" t="n">
        <v>2026</v>
      </c>
      <c r="D2376" s="7" t="inlineStr">
        <is>
          <t>House Reported</t>
        </is>
      </c>
      <c r="E2376" s="7" t="inlineStr">
        <is>
          <t>House</t>
        </is>
      </c>
      <c r="F2376" s="7" t="str">
        <f>IFERROR(""&amp;INDEX('Bill Report Reference'!$E$2:$E$64,MATCH(INDEX(Account!$J$2:$J$131,MATCH($B2376,Account!$A$2:$A$131,0))&amp;"-"&amp;$C2376&amp;"-"&amp;$D2376,'Bill Report Reference'!$I$2:$I$64,0)),"")</f>
        <v>H.R.5304</v>
      </c>
      <c r="G2376" s="7" t="str">
        <f>IFERROR(""&amp;INDEX('Bill Report Reference'!$F$2:$F$64,MATCH(INDEX(Account!$J$2:$J$131,MATCH($B2376,Account!$A$2:$A$131,0))&amp;"-"&amp;$C2376&amp;"-"&amp;$D2376,'Bill Report Reference'!$I$2:$I$64,0)),"")</f>
        <v>H.Rept.119-271</v>
      </c>
      <c r="H2376" s="9" t="n">
        <v>2633925000</v>
      </c>
      <c r="I2376" s="7" t="inlineStr">
        <is>
          <t>budget authority</t>
        </is>
      </c>
      <c r="J2376" s="7" t="inlineStr"/>
      <c r="K2376" s="7" t="inlineStr">
        <is>
          <t>FALSE</t>
        </is>
      </c>
      <c r="L2376" s="7" t="inlineStr"/>
      <c r="M2376" s="7" t="inlineStr">
        <is>
          <t>SRC-CRPT-119HRPT271</t>
        </is>
      </c>
      <c r="N2376" s="7" t="inlineStr">
        <is>
          <t>343</t>
        </is>
      </c>
      <c r="O2376" s="7" t="inlineStr">
        <is>
          <t>Title II, National Institutes of Health -- printed as 'National Institute of Neurological Disorders and Stroke (NINDS)' [Bill]</t>
        </is>
      </c>
      <c r="P2376" s="7" t="inlineStr">
        <is>
          <t>AI-extracted</t>
        </is>
      </c>
      <c r="Q2376" s="7" t="n">
        <v>0.95</v>
      </c>
      <c r="R2376" s="7" t="inlineStr">
        <is>
          <t>auto-validated</t>
        </is>
      </c>
      <c r="S2376" s="7" t="str">
        <f>IFERROR(""&amp;INDEX('Bill Report Reference'!$G$2:$G$64,MATCH(INDEX(Account!$J$2:$J$131,MATCH($B2376,Account!$A$2:$A$131,0))&amp;"-"&amp;$C2376&amp;"-"&amp;$D2376,'Bill Report Reference'!$I$2:$I$64,0)),"")</f>
        <v>https://www.govinfo.gov/content/pkg/BILLS-119hr5304rh/pdf/BILLS-119hr5304rh.pdf</v>
      </c>
      <c r="T2376" s="7" t="str">
        <f>IFERROR(""&amp;INDEX('Bill Report Reference'!$H$2:$H$64,MATCH(INDEX(Account!$J$2:$J$131,MATCH($B2376,Account!$A$2:$A$131,0))&amp;"-"&amp;$C2376&amp;"-"&amp;$D2376,'Bill Report Reference'!$I$2:$I$64,0)),"")</f>
        <v>https://www.congress.gov/119/crpt/hrpt271/CRPT-119hrpt271.pdf</v>
      </c>
      <c r="U2376" s="7" t="inlineStr"/>
    </row>
    <row r="2377">
      <c r="A2377" s="7" t="inlineStr">
        <is>
          <t>OBS-LHHS-1506</t>
        </is>
      </c>
      <c r="B2377" s="7" t="inlineStr">
        <is>
          <t>ACC-HHS-NIH-NINDS</t>
        </is>
      </c>
      <c r="C2377" s="7" t="n">
        <v>2026</v>
      </c>
      <c r="D2377" s="7" t="inlineStr">
        <is>
          <t>President's Budget</t>
        </is>
      </c>
      <c r="E2377" s="7" t="inlineStr">
        <is>
          <t>N/A</t>
        </is>
      </c>
      <c r="F2377" s="7" t="str">
        <f>IFERROR(""&amp;INDEX('Bill Report Reference'!$E$2:$E$64,MATCH(INDEX(Account!$J$2:$J$131,MATCH($B2377,Account!$A$2:$A$131,0))&amp;"-"&amp;$C2377&amp;"-"&amp;$D2377,'Bill Report Reference'!$I$2:$I$64,0)),"")</f>
        <v>PREX 2.8:2026/APP</v>
      </c>
      <c r="G2377" s="7" t="str">
        <f>IFERROR(""&amp;INDEX('Bill Report Reference'!$F$2:$F$64,MATCH(INDEX(Account!$J$2:$J$131,MATCH($B2377,Account!$A$2:$A$131,0))&amp;"-"&amp;$C2377&amp;"-"&amp;$D2377,'Bill Report Reference'!$I$2:$I$64,0)),"")</f>
        <v>N/A</v>
      </c>
      <c r="H2377" s="9" t="n">
        <v>0</v>
      </c>
      <c r="I2377" s="7" t="inlineStr">
        <is>
          <t>budget authority</t>
        </is>
      </c>
      <c r="J2377" s="7" t="inlineStr"/>
      <c r="K2377" s="7" t="inlineStr">
        <is>
          <t>FALSE</t>
        </is>
      </c>
      <c r="L2377" s="7" t="inlineStr"/>
      <c r="M2377" s="7" t="inlineStr">
        <is>
          <t>SRC-CRPT-119HRPT271</t>
        </is>
      </c>
      <c r="N2377" s="7" t="inlineStr">
        <is>
          <t>343</t>
        </is>
      </c>
      <c r="O2377" s="7" t="inlineStr">
        <is>
          <t>Title II, National Institutes of Health -- printed as 'National Institute of Neurological Disorders and Stroke (NINDS)' [FY 2026 Request]</t>
        </is>
      </c>
      <c r="P2377" s="7" t="inlineStr">
        <is>
          <t>AI-extracted</t>
        </is>
      </c>
      <c r="Q2377" s="7" t="n">
        <v>0.95</v>
      </c>
      <c r="R2377" s="7" t="inlineStr">
        <is>
          <t>auto-validated</t>
        </is>
      </c>
      <c r="S2377" s="7" t="str">
        <f>IFERROR(""&amp;INDEX('Bill Report Reference'!$G$2:$G$64,MATCH(INDEX(Account!$J$2:$J$131,MATCH($B2377,Account!$A$2:$A$131,0))&amp;"-"&amp;$C2377&amp;"-"&amp;$D2377,'Bill Report Reference'!$I$2:$I$64,0)),"")</f>
        <v>https://www.govinfo.gov/content/pkg/BUDGET-2026-APP/pdf/BUDGET-2026-APP.pdf</v>
      </c>
      <c r="T2377" s="7" t="str">
        <f>IFERROR(""&amp;INDEX('Bill Report Reference'!$H$2:$H$64,MATCH(INDEX(Account!$J$2:$J$131,MATCH($B2377,Account!$A$2:$A$131,0))&amp;"-"&amp;$C2377&amp;"-"&amp;$D2377,'Bill Report Reference'!$I$2:$I$64,0)),"")</f>
        <v>N/A</v>
      </c>
      <c r="U2377" s="7" t="inlineStr"/>
    </row>
    <row r="2378">
      <c r="A2378" s="7" t="inlineStr">
        <is>
          <t>OBS-LHHS-1507</t>
        </is>
      </c>
      <c r="B2378" s="7" t="inlineStr">
        <is>
          <t>ACC-HHS-NIH-NINDS</t>
        </is>
      </c>
      <c r="C2378" s="7" t="n">
        <v>2026</v>
      </c>
      <c r="D2378" s="7" t="inlineStr">
        <is>
          <t>Senate Reported</t>
        </is>
      </c>
      <c r="E2378" s="7" t="inlineStr">
        <is>
          <t>Senate</t>
        </is>
      </c>
      <c r="F2378" s="7" t="str">
        <f>IFERROR(""&amp;INDEX('Bill Report Reference'!$E$2:$E$64,MATCH(INDEX(Account!$J$2:$J$131,MATCH($B2378,Account!$A$2:$A$131,0))&amp;"-"&amp;$C2378&amp;"-"&amp;$D2378,'Bill Report Reference'!$I$2:$I$64,0)),"")</f>
        <v>S.2587</v>
      </c>
      <c r="G2378" s="7" t="str">
        <f>IFERROR(""&amp;INDEX('Bill Report Reference'!$F$2:$F$64,MATCH(INDEX(Account!$J$2:$J$131,MATCH($B2378,Account!$A$2:$A$131,0))&amp;"-"&amp;$C2378&amp;"-"&amp;$D2378,'Bill Report Reference'!$I$2:$I$64,0)),"")</f>
        <v>S.Rept.119-55</v>
      </c>
      <c r="H2378" s="9" t="n">
        <v>2773925000</v>
      </c>
      <c r="I2378" s="7" t="inlineStr">
        <is>
          <t>budget authority</t>
        </is>
      </c>
      <c r="J2378" s="7" t="inlineStr"/>
      <c r="K2378" s="7" t="inlineStr">
        <is>
          <t>FALSE</t>
        </is>
      </c>
      <c r="L2378" s="7" t="inlineStr"/>
      <c r="M2378" s="7" t="inlineStr">
        <is>
          <t>SRC-CRPT-119SRPT55</t>
        </is>
      </c>
      <c r="N2378" s="7" t="inlineStr">
        <is>
          <t>434</t>
        </is>
      </c>
      <c r="O2378" s="7" t="inlineStr">
        <is>
          <t>Title II, National Institutes of Health -- printed as 'National Institute of Neurological Disorders and Stroke (NINDS)' [Committee recommendation]</t>
        </is>
      </c>
      <c r="P2378" s="7" t="inlineStr">
        <is>
          <t>text-extracted</t>
        </is>
      </c>
      <c r="Q2378" s="7" t="n">
        <v>0.95</v>
      </c>
      <c r="R2378" s="7" t="inlineStr">
        <is>
          <t>unverified</t>
        </is>
      </c>
      <c r="S2378" s="7" t="str">
        <f>IFERROR(""&amp;INDEX('Bill Report Reference'!$G$2:$G$64,MATCH(INDEX(Account!$J$2:$J$131,MATCH($B2378,Account!$A$2:$A$131,0))&amp;"-"&amp;$C2378&amp;"-"&amp;$D2378,'Bill Report Reference'!$I$2:$I$64,0)),"")</f>
        <v>https://www.govinfo.gov/content/pkg/BILLS-119s2587rs/pdf/BILLS-119s2587rs.pdf</v>
      </c>
      <c r="T2378" s="7" t="str">
        <f>IFERROR(""&amp;INDEX('Bill Report Reference'!$H$2:$H$64,MATCH(INDEX(Account!$J$2:$J$131,MATCH($B2378,Account!$A$2:$A$131,0))&amp;"-"&amp;$C2378&amp;"-"&amp;$D2378,'Bill Report Reference'!$I$2:$I$64,0)),"")</f>
        <v>https://www.congress.gov/119/crpt/srpt55/CRPT-119srpt55.pdf</v>
      </c>
      <c r="U2378" s="7" t="inlineStr"/>
    </row>
    <row r="2379">
      <c r="A2379" s="7" t="inlineStr">
        <is>
          <t>OBS-LHHS-1508</t>
        </is>
      </c>
      <c r="B2379" s="7" t="inlineStr">
        <is>
          <t>ACC-HHS-NIH-NINDS</t>
        </is>
      </c>
      <c r="C2379" s="7" t="n">
        <v>2027</v>
      </c>
      <c r="D2379" s="7" t="inlineStr">
        <is>
          <t>House Reported</t>
        </is>
      </c>
      <c r="E2379" s="7" t="inlineStr">
        <is>
          <t>House</t>
        </is>
      </c>
      <c r="F2379" s="7" t="str">
        <f>IFERROR(""&amp;INDEX('Bill Report Reference'!$E$2:$E$64,MATCH(INDEX(Account!$J$2:$J$131,MATCH($B2379,Account!$A$2:$A$131,0))&amp;"-"&amp;$C2379&amp;"-"&amp;$D2379,'Bill Report Reference'!$I$2:$I$64,0)),"")</f>
        <v>H.R.9260</v>
      </c>
      <c r="G2379" s="7" t="str">
        <f>IFERROR(""&amp;INDEX('Bill Report Reference'!$F$2:$F$64,MATCH(INDEX(Account!$J$2:$J$131,MATCH($B2379,Account!$A$2:$A$131,0))&amp;"-"&amp;$C2379&amp;"-"&amp;$D2379,'Bill Report Reference'!$I$2:$I$64,0)),"")</f>
        <v>H.Rept.119-696</v>
      </c>
      <c r="H2379" s="9" t="n">
        <v>2866925000</v>
      </c>
      <c r="I2379" s="7" t="inlineStr">
        <is>
          <t>budget authority</t>
        </is>
      </c>
      <c r="J2379" s="7" t="inlineStr"/>
      <c r="K2379" s="7" t="inlineStr">
        <is>
          <t>FALSE</t>
        </is>
      </c>
      <c r="L2379" s="7" t="inlineStr"/>
      <c r="M2379" s="7" t="inlineStr">
        <is>
          <t>SRC-CRPT-119HRPT696</t>
        </is>
      </c>
      <c r="N2379" s="7" t="inlineStr">
        <is>
          <t>374</t>
        </is>
      </c>
      <c r="O2379" s="7" t="inlineStr">
        <is>
          <t>Title II, National Institutes of Health -- printed as 'National Institute of Neurological Disorders and Stroke (NINDS)' [Committee Recommendation]</t>
        </is>
      </c>
      <c r="P2379" s="7" t="inlineStr">
        <is>
          <t>AI-extracted</t>
        </is>
      </c>
      <c r="Q2379" s="7" t="n">
        <v>0.95</v>
      </c>
      <c r="R2379" s="7" t="inlineStr">
        <is>
          <t>auto-validated</t>
        </is>
      </c>
      <c r="S2379" s="7" t="str">
        <f>IFERROR(""&amp;INDEX('Bill Report Reference'!$G$2:$G$64,MATCH(INDEX(Account!$J$2:$J$131,MATCH($B2379,Account!$A$2:$A$131,0))&amp;"-"&amp;$C2379&amp;"-"&amp;$D2379,'Bill Report Reference'!$I$2:$I$64,0)),"")</f>
        <v>https://www.govinfo.gov/content/pkg/BILLS-119hr9260rh/pdf/BILLS-119hr9260rh.pdf</v>
      </c>
      <c r="T2379" s="7" t="str">
        <f>IFERROR(""&amp;INDEX('Bill Report Reference'!$H$2:$H$64,MATCH(INDEX(Account!$J$2:$J$131,MATCH($B2379,Account!$A$2:$A$131,0))&amp;"-"&amp;$C2379&amp;"-"&amp;$D2379,'Bill Report Reference'!$I$2:$I$64,0)),"")</f>
        <v>https://www.congress.gov/119/crpt/hrpt696/CRPT-119hrpt696.pdf</v>
      </c>
      <c r="U2379" s="7" t="inlineStr"/>
    </row>
    <row r="2380">
      <c r="A2380" s="7" t="inlineStr">
        <is>
          <t>OBS-LHHS-1509</t>
        </is>
      </c>
      <c r="B2380" s="7" t="inlineStr">
        <is>
          <t>ACC-HHS-NIH-NINDS</t>
        </is>
      </c>
      <c r="C2380" s="7" t="n">
        <v>2027</v>
      </c>
      <c r="D2380" s="7" t="inlineStr">
        <is>
          <t>President's Budget</t>
        </is>
      </c>
      <c r="E2380" s="7" t="inlineStr">
        <is>
          <t>N/A</t>
        </is>
      </c>
      <c r="F2380" s="7" t="str">
        <f>IFERROR(""&amp;INDEX('Bill Report Reference'!$E$2:$E$64,MATCH(INDEX(Account!$J$2:$J$131,MATCH($B2380,Account!$A$2:$A$131,0))&amp;"-"&amp;$C2380&amp;"-"&amp;$D2380,'Bill Report Reference'!$I$2:$I$64,0)),"")</f>
        <v>PREX 2.8:2027/APP</v>
      </c>
      <c r="G2380" s="7" t="str">
        <f>IFERROR(""&amp;INDEX('Bill Report Reference'!$F$2:$F$64,MATCH(INDEX(Account!$J$2:$J$131,MATCH($B2380,Account!$A$2:$A$131,0))&amp;"-"&amp;$C2380&amp;"-"&amp;$D2380,'Bill Report Reference'!$I$2:$I$64,0)),"")</f>
        <v>N/A</v>
      </c>
      <c r="H2380" s="9" t="n">
        <v>2601557000</v>
      </c>
      <c r="I2380" s="7" t="inlineStr">
        <is>
          <t>budget authority</t>
        </is>
      </c>
      <c r="J2380" s="7" t="inlineStr"/>
      <c r="K2380" s="7" t="inlineStr">
        <is>
          <t>FALSE</t>
        </is>
      </c>
      <c r="L2380" s="7" t="inlineStr"/>
      <c r="M2380" s="7" t="inlineStr">
        <is>
          <t>SRC-CRPT-119HRPT696</t>
        </is>
      </c>
      <c r="N2380" s="7" t="inlineStr">
        <is>
          <t>374</t>
        </is>
      </c>
      <c r="O2380" s="7" t="inlineStr">
        <is>
          <t>Title II, National Institutes of Health -- printed as 'National Institute of Neurological Disorders and Stroke (NINDS)' [FY 2027 Request*]</t>
        </is>
      </c>
      <c r="P2380" s="7" t="inlineStr">
        <is>
          <t>AI-extracted</t>
        </is>
      </c>
      <c r="Q2380" s="7" t="n">
        <v>0.95</v>
      </c>
      <c r="R2380" s="7" t="inlineStr">
        <is>
          <t>auto-validated</t>
        </is>
      </c>
      <c r="S2380" s="7" t="str">
        <f>IFERROR(""&amp;INDEX('Bill Report Reference'!$G$2:$G$64,MATCH(INDEX(Account!$J$2:$J$131,MATCH($B2380,Account!$A$2:$A$131,0))&amp;"-"&amp;$C2380&amp;"-"&amp;$D2380,'Bill Report Reference'!$I$2:$I$64,0)),"")</f>
        <v>https://www.govinfo.gov/content/pkg/BUDGET-2027-APP/pdf/BUDGET-2027-APP.pdf</v>
      </c>
      <c r="T2380" s="7" t="str">
        <f>IFERROR(""&amp;INDEX('Bill Report Reference'!$H$2:$H$64,MATCH(INDEX(Account!$J$2:$J$131,MATCH($B2380,Account!$A$2:$A$131,0))&amp;"-"&amp;$C2380&amp;"-"&amp;$D2380,'Bill Report Reference'!$I$2:$I$64,0)),"")</f>
        <v>N/A</v>
      </c>
      <c r="U2380" s="7" t="inlineStr"/>
    </row>
    <row r="2381">
      <c r="A2381" s="7" t="inlineStr">
        <is>
          <t>OBS-LHHS-1510</t>
        </is>
      </c>
      <c r="B2381" s="7" t="inlineStr">
        <is>
          <t>ACC-HHS-NIH-NINR</t>
        </is>
      </c>
      <c r="C2381" s="7" t="n">
        <v>2023</v>
      </c>
      <c r="D2381" s="7" t="inlineStr">
        <is>
          <t>Enacted</t>
        </is>
      </c>
      <c r="E2381" s="7" t="inlineStr">
        <is>
          <t>N/A</t>
        </is>
      </c>
      <c r="F2381" s="7" t="str">
        <f>IFERROR(""&amp;INDEX('Bill Report Reference'!$E$2:$E$64,MATCH(INDEX(Account!$J$2:$J$131,MATCH($B2381,Account!$A$2:$A$131,0))&amp;"-"&amp;$C2381&amp;"-"&amp;$D2381,'Bill Report Reference'!$I$2:$I$64,0)),"")</f>
        <v>P.L.117-328</v>
      </c>
      <c r="G2381" s="7" t="str">
        <f>IFERROR(""&amp;INDEX('Bill Report Reference'!$F$2:$F$64,MATCH(INDEX(Account!$J$2:$J$131,MATCH($B2381,Account!$A$2:$A$131,0))&amp;"-"&amp;$C2381&amp;"-"&amp;$D2381,'Bill Report Reference'!$I$2:$I$64,0)),"")</f>
        <v>N/A</v>
      </c>
      <c r="H2381" s="9" t="n">
        <v>197693000</v>
      </c>
      <c r="I2381" s="7" t="inlineStr">
        <is>
          <t>budget authority</t>
        </is>
      </c>
      <c r="J2381" s="7" t="inlineStr"/>
      <c r="K2381" s="7" t="inlineStr">
        <is>
          <t>FALSE</t>
        </is>
      </c>
      <c r="L2381" s="7" t="inlineStr"/>
      <c r="M2381" s="7" t="inlineStr">
        <is>
          <t>SRC-CRPT-118SRPT84</t>
        </is>
      </c>
      <c r="N2381" s="7" t="inlineStr">
        <is>
          <t>379</t>
        </is>
      </c>
      <c r="O2381" s="7" t="inlineStr">
        <is>
          <t>Title II, National Institutes of Health -- printed as 'National Institute of Nursing Research (NINR)' [2023 appropriation]</t>
        </is>
      </c>
      <c r="P2381" s="7" t="inlineStr">
        <is>
          <t>text-extracted</t>
        </is>
      </c>
      <c r="Q2381" s="7" t="n">
        <v>0.5</v>
      </c>
      <c r="R2381" s="7" t="inlineStr">
        <is>
          <t>auto-validated</t>
        </is>
      </c>
      <c r="S2381" s="7" t="str">
        <f>IFERROR(""&amp;INDEX('Bill Report Reference'!$G$2:$G$64,MATCH(INDEX(Account!$J$2:$J$131,MATCH($B2381,Account!$A$2:$A$131,0))&amp;"-"&amp;$C2381&amp;"-"&amp;$D2381,'Bill Report Reference'!$I$2:$I$64,0)),"")</f>
        <v>https://www.govinfo.gov/content/pkg/PLAW-117publ328/pdf/PLAW-117publ328.pdf</v>
      </c>
      <c r="T2381" s="7" t="str">
        <f>IFERROR(""&amp;INDEX('Bill Report Reference'!$H$2:$H$64,MATCH(INDEX(Account!$J$2:$J$131,MATCH($B2381,Account!$A$2:$A$131,0))&amp;"-"&amp;$C2381&amp;"-"&amp;$D2381,'Bill Report Reference'!$I$2:$I$64,0)),"")</f>
        <v>N/A</v>
      </c>
      <c r="U2381" s="7" t="inlineStr"/>
    </row>
    <row r="2382">
      <c r="A2382" s="7" t="inlineStr">
        <is>
          <t>OBS-LHHS-1511</t>
        </is>
      </c>
      <c r="B2382" s="7" t="inlineStr">
        <is>
          <t>ACC-HHS-NIH-NINR</t>
        </is>
      </c>
      <c r="C2382" s="7" t="n">
        <v>2023</v>
      </c>
      <c r="D2382" s="7" t="inlineStr">
        <is>
          <t>House Reported</t>
        </is>
      </c>
      <c r="E2382" s="7" t="inlineStr">
        <is>
          <t>House</t>
        </is>
      </c>
      <c r="F2382" s="7" t="str">
        <f>IFERROR(""&amp;INDEX('Bill Report Reference'!$E$2:$E$64,MATCH(INDEX(Account!$J$2:$J$131,MATCH($B2382,Account!$A$2:$A$131,0))&amp;"-"&amp;$C2382&amp;"-"&amp;$D2382,'Bill Report Reference'!$I$2:$I$64,0)),"")</f>
        <v>H.R.8295</v>
      </c>
      <c r="G2382" s="7" t="str">
        <f>IFERROR(""&amp;INDEX('Bill Report Reference'!$F$2:$F$64,MATCH(INDEX(Account!$J$2:$J$131,MATCH($B2382,Account!$A$2:$A$131,0))&amp;"-"&amp;$C2382&amp;"-"&amp;$D2382,'Bill Report Reference'!$I$2:$I$64,0)),"")</f>
        <v>H.Rept.117-403</v>
      </c>
      <c r="H2382" s="9" t="n">
        <v>208571000</v>
      </c>
      <c r="I2382" s="7" t="inlineStr">
        <is>
          <t>budget authority</t>
        </is>
      </c>
      <c r="J2382" s="7" t="inlineStr"/>
      <c r="K2382" s="7" t="inlineStr">
        <is>
          <t>FALSE</t>
        </is>
      </c>
      <c r="L2382" s="7" t="inlineStr"/>
      <c r="M2382" s="7" t="inlineStr">
        <is>
          <t>SRC-CRPT-117HRPT403</t>
        </is>
      </c>
      <c r="N2382" s="7" t="inlineStr">
        <is>
          <t>815</t>
        </is>
      </c>
      <c r="O2382" s="7" t="inlineStr">
        <is>
          <t>Title II, National Institutes of Health -- printed as 'National Institute of Nursing Research (NINR)' [Bill]</t>
        </is>
      </c>
      <c r="P2382" s="7" t="inlineStr">
        <is>
          <t>AI-extracted</t>
        </is>
      </c>
      <c r="Q2382" s="7" t="n">
        <v>0.95</v>
      </c>
      <c r="R2382" s="7" t="inlineStr">
        <is>
          <t>auto-validated</t>
        </is>
      </c>
      <c r="S2382" s="7" t="str">
        <f>IFERROR(""&amp;INDEX('Bill Report Reference'!$G$2:$G$64,MATCH(INDEX(Account!$J$2:$J$131,MATCH($B2382,Account!$A$2:$A$131,0))&amp;"-"&amp;$C2382&amp;"-"&amp;$D2382,'Bill Report Reference'!$I$2:$I$64,0)),"")</f>
        <v>https://www.govinfo.gov/content/pkg/BILLS-117hr8295rh/pdf/BILLS-117hr8295rh.pdf</v>
      </c>
      <c r="T2382" s="7" t="str">
        <f>IFERROR(""&amp;INDEX('Bill Report Reference'!$H$2:$H$64,MATCH(INDEX(Account!$J$2:$J$131,MATCH($B2382,Account!$A$2:$A$131,0))&amp;"-"&amp;$C2382&amp;"-"&amp;$D2382,'Bill Report Reference'!$I$2:$I$64,0)),"")</f>
        <v>https://www.govinfo.gov/content/pkg/CRPT-117hrpt403/pdf/CRPT-117hrpt403.pdf</v>
      </c>
      <c r="U2382" s="7" t="inlineStr"/>
    </row>
    <row r="2383">
      <c r="A2383" s="7" t="inlineStr">
        <is>
          <t>OBS-LHHS-1512</t>
        </is>
      </c>
      <c r="B2383" s="7" t="inlineStr">
        <is>
          <t>ACC-HHS-NIH-NINR</t>
        </is>
      </c>
      <c r="C2383" s="7" t="n">
        <v>2023</v>
      </c>
      <c r="D2383" s="7" t="inlineStr">
        <is>
          <t>President's Budget</t>
        </is>
      </c>
      <c r="E2383" s="7" t="inlineStr">
        <is>
          <t>N/A</t>
        </is>
      </c>
      <c r="F2383" s="7" t="str">
        <f>IFERROR(""&amp;INDEX('Bill Report Reference'!$E$2:$E$64,MATCH(INDEX(Account!$J$2:$J$131,MATCH($B2383,Account!$A$2:$A$131,0))&amp;"-"&amp;$C2383&amp;"-"&amp;$D2383,'Bill Report Reference'!$I$2:$I$64,0)),"")</f>
        <v>PREX 2.8:2023/APP</v>
      </c>
      <c r="G2383" s="7" t="str">
        <f>IFERROR(""&amp;INDEX('Bill Report Reference'!$F$2:$F$64,MATCH(INDEX(Account!$J$2:$J$131,MATCH($B2383,Account!$A$2:$A$131,0))&amp;"-"&amp;$C2383&amp;"-"&amp;$D2383,'Bill Report Reference'!$I$2:$I$64,0)),"")</f>
        <v>N/A</v>
      </c>
      <c r="H2383" s="9" t="n">
        <v>198670000</v>
      </c>
      <c r="I2383" s="7" t="inlineStr">
        <is>
          <t>budget authority</t>
        </is>
      </c>
      <c r="J2383" s="7" t="inlineStr"/>
      <c r="K2383" s="7" t="inlineStr">
        <is>
          <t>FALSE</t>
        </is>
      </c>
      <c r="L2383" s="7" t="inlineStr"/>
      <c r="M2383" s="7" t="inlineStr">
        <is>
          <t>SRC-CRPT-117HRPT403</t>
        </is>
      </c>
      <c r="N2383" s="7" t="inlineStr">
        <is>
          <t>815</t>
        </is>
      </c>
      <c r="O2383" s="7" t="inlineStr">
        <is>
          <t>Title II, National Institutes of Health -- printed as 'National Institute of Nursing Research (NINR)' [FY 2023 Request]</t>
        </is>
      </c>
      <c r="P2383" s="7" t="inlineStr">
        <is>
          <t>AI-extracted</t>
        </is>
      </c>
      <c r="Q2383" s="7" t="n">
        <v>0.95</v>
      </c>
      <c r="R2383" s="7" t="inlineStr">
        <is>
          <t>auto-validated</t>
        </is>
      </c>
      <c r="S2383" s="7" t="str">
        <f>IFERROR(""&amp;INDEX('Bill Report Reference'!$G$2:$G$64,MATCH(INDEX(Account!$J$2:$J$131,MATCH($B2383,Account!$A$2:$A$131,0))&amp;"-"&amp;$C2383&amp;"-"&amp;$D2383,'Bill Report Reference'!$I$2:$I$64,0)),"")</f>
        <v>https://www.govinfo.gov/content/pkg/BUDGET-2023-APP/pdf/BUDGET-2023-APP.pdf</v>
      </c>
      <c r="T2383" s="7" t="str">
        <f>IFERROR(""&amp;INDEX('Bill Report Reference'!$H$2:$H$64,MATCH(INDEX(Account!$J$2:$J$131,MATCH($B2383,Account!$A$2:$A$131,0))&amp;"-"&amp;$C2383&amp;"-"&amp;$D2383,'Bill Report Reference'!$I$2:$I$64,0)),"")</f>
        <v>N/A</v>
      </c>
      <c r="U2383" s="7" t="inlineStr"/>
    </row>
    <row r="2384">
      <c r="A2384" s="7" t="inlineStr">
        <is>
          <t>OBS-LHHS-1513</t>
        </is>
      </c>
      <c r="B2384" s="7" t="inlineStr">
        <is>
          <t>ACC-HHS-NIH-NINR</t>
        </is>
      </c>
      <c r="C2384" s="7" t="n">
        <v>2023</v>
      </c>
      <c r="D2384" s="7" t="inlineStr">
        <is>
          <t>Senate Reported</t>
        </is>
      </c>
      <c r="E2384" s="7" t="inlineStr">
        <is>
          <t>Senate</t>
        </is>
      </c>
      <c r="F2384" s="7" t="str">
        <f>IFERROR(""&amp;INDEX('Bill Report Reference'!$E$2:$E$64,MATCH(INDEX(Account!$J$2:$J$131,MATCH($B2384,Account!$A$2:$A$131,0))&amp;"-"&amp;$C2384&amp;"-"&amp;$D2384,'Bill Report Reference'!$I$2:$I$64,0)),"")</f>
        <v>S.4659</v>
      </c>
      <c r="G2384" s="7" t="str">
        <f>IFERROR(""&amp;INDEX('Bill Report Reference'!$F$2:$F$64,MATCH(INDEX(Account!$J$2:$J$131,MATCH($B2384,Account!$A$2:$A$131,0))&amp;"-"&amp;$C2384&amp;"-"&amp;$D2384,'Bill Report Reference'!$I$2:$I$64,0)),"")</f>
        <v>N/A</v>
      </c>
      <c r="H2384" s="9" t="n">
        <v>196468000</v>
      </c>
      <c r="I2384" s="7" t="inlineStr">
        <is>
          <t>budget authority</t>
        </is>
      </c>
      <c r="J2384" s="7" t="inlineStr"/>
      <c r="K2384" s="7" t="inlineStr">
        <is>
          <t>FALSE</t>
        </is>
      </c>
      <c r="L2384" s="7" t="inlineStr"/>
      <c r="M2384" s="7" t="inlineStr">
        <is>
          <t>SRC-EXPL-LHHS-FY2023-SENATE</t>
        </is>
      </c>
      <c r="N2384" s="7" t="inlineStr">
        <is>
          <t>406</t>
        </is>
      </c>
      <c r="O2384" s="7" t="inlineStr">
        <is>
          <t>Title II, National Institutes of Health -- printed as 'National Institute of Nursing Research (NINR)' [Committee recommendation] Source: the Senate Committee's draft explanatory statement for FY2023 (S. 4659 never reported).</t>
        </is>
      </c>
      <c r="P2384" s="7" t="inlineStr">
        <is>
          <t>text-extracted</t>
        </is>
      </c>
      <c r="Q2384" s="7" t="n">
        <v>0.95</v>
      </c>
      <c r="R2384" s="7" t="inlineStr">
        <is>
          <t>auto-validated</t>
        </is>
      </c>
      <c r="S2384" s="7" t="str">
        <f>IFERROR(""&amp;INDEX('Bill Report Reference'!$G$2:$G$64,MATCH(INDEX(Account!$J$2:$J$131,MATCH($B2384,Account!$A$2:$A$131,0))&amp;"-"&amp;$C2384&amp;"-"&amp;$D2384,'Bill Report Reference'!$I$2:$I$64,0)),"")</f>
        <v>https://www.govinfo.gov/content/pkg/BILLS-117s4659is/pdf/BILLS-117s4659is.pdf</v>
      </c>
      <c r="T2384" s="7" t="str">
        <f>IFERROR(""&amp;INDEX('Bill Report Reference'!$H$2:$H$64,MATCH(INDEX(Account!$J$2:$J$131,MATCH($B2384,Account!$A$2:$A$131,0))&amp;"-"&amp;$C2384&amp;"-"&amp;$D2384,'Bill Report Reference'!$I$2:$I$64,0)),"")</f>
        <v>https://www.appropriations.senate.gov/imo/media/doc/LHHSFY23REPT.pdf</v>
      </c>
      <c r="U2384" s="7" t="inlineStr"/>
    </row>
    <row r="2385">
      <c r="A2385" s="7" t="inlineStr">
        <is>
          <t>OBS-LHHS-1514</t>
        </is>
      </c>
      <c r="B2385" s="7" t="inlineStr">
        <is>
          <t>ACC-HHS-NIH-NINR</t>
        </is>
      </c>
      <c r="C2385" s="7" t="n">
        <v>2024</v>
      </c>
      <c r="D2385" s="7" t="inlineStr">
        <is>
          <t>Enacted</t>
        </is>
      </c>
      <c r="E2385" s="7" t="inlineStr">
        <is>
          <t>N/A</t>
        </is>
      </c>
      <c r="F2385" s="7" t="str">
        <f>IFERROR(""&amp;INDEX('Bill Report Reference'!$E$2:$E$64,MATCH(INDEX(Account!$J$2:$J$131,MATCH($B2385,Account!$A$2:$A$131,0))&amp;"-"&amp;$C2385&amp;"-"&amp;$D2385,'Bill Report Reference'!$I$2:$I$64,0)),"")</f>
        <v>P.L.118-47</v>
      </c>
      <c r="G2385" s="7" t="str">
        <f>IFERROR(""&amp;INDEX('Bill Report Reference'!$F$2:$F$64,MATCH(INDEX(Account!$J$2:$J$131,MATCH($B2385,Account!$A$2:$A$131,0))&amp;"-"&amp;$C2385&amp;"-"&amp;$D2385,'Bill Report Reference'!$I$2:$I$64,0)),"")</f>
        <v>N/A</v>
      </c>
      <c r="H2385" s="9" t="n">
        <v>197693000</v>
      </c>
      <c r="I2385" s="7" t="inlineStr">
        <is>
          <t>budget authority</t>
        </is>
      </c>
      <c r="J2385" s="7" t="inlineStr"/>
      <c r="K2385" s="7" t="inlineStr">
        <is>
          <t>FALSE</t>
        </is>
      </c>
      <c r="L2385" s="7" t="inlineStr"/>
      <c r="M2385" s="7" t="inlineStr">
        <is>
          <t>SRC-CRPT-118SRPT207</t>
        </is>
      </c>
      <c r="N2385" s="7" t="inlineStr">
        <is>
          <t>437</t>
        </is>
      </c>
      <c r="O2385" s="7" t="inlineStr">
        <is>
          <t>Title II, National Institutes of Health -- printed as 'National Institute of Nursing Research (NINR)' [2024 appropriation]</t>
        </is>
      </c>
      <c r="P2385" s="7" t="inlineStr">
        <is>
          <t>text-extracted</t>
        </is>
      </c>
      <c r="Q2385" s="7" t="n">
        <v>0.95</v>
      </c>
      <c r="R2385" s="7" t="inlineStr">
        <is>
          <t>auto-validated</t>
        </is>
      </c>
      <c r="S2385" s="7" t="str">
        <f>IFERROR(""&amp;INDEX('Bill Report Reference'!$G$2:$G$64,MATCH(INDEX(Account!$J$2:$J$131,MATCH($B2385,Account!$A$2:$A$131,0))&amp;"-"&amp;$C2385&amp;"-"&amp;$D2385,'Bill Report Reference'!$I$2:$I$64,0)),"")</f>
        <v>https://www.govinfo.gov/content/pkg/PLAW-118publ47/pdf/PLAW-118publ47.pdf</v>
      </c>
      <c r="T2385" s="7" t="str">
        <f>IFERROR(""&amp;INDEX('Bill Report Reference'!$H$2:$H$64,MATCH(INDEX(Account!$J$2:$J$131,MATCH($B2385,Account!$A$2:$A$131,0))&amp;"-"&amp;$C2385&amp;"-"&amp;$D2385,'Bill Report Reference'!$I$2:$I$64,0)),"")</f>
        <v>N/A</v>
      </c>
      <c r="U2385" s="7" t="inlineStr"/>
    </row>
    <row r="2386">
      <c r="A2386" s="7" t="inlineStr">
        <is>
          <t>OBS-LHHS-1515</t>
        </is>
      </c>
      <c r="B2386" s="7" t="inlineStr">
        <is>
          <t>ACC-HHS-NIH-NINR</t>
        </is>
      </c>
      <c r="C2386" s="7" t="n">
        <v>2024</v>
      </c>
      <c r="D2386" s="7" t="inlineStr">
        <is>
          <t>President's Budget</t>
        </is>
      </c>
      <c r="E2386" s="7" t="inlineStr">
        <is>
          <t>N/A</t>
        </is>
      </c>
      <c r="F2386" s="7" t="str">
        <f>IFERROR(""&amp;INDEX('Bill Report Reference'!$E$2:$E$64,MATCH(INDEX(Account!$J$2:$J$131,MATCH($B2386,Account!$A$2:$A$131,0))&amp;"-"&amp;$C2386&amp;"-"&amp;$D2386,'Bill Report Reference'!$I$2:$I$64,0)),"")</f>
        <v>PREX 2.8:2024/APP</v>
      </c>
      <c r="G2386" s="7" t="str">
        <f>IFERROR(""&amp;INDEX('Bill Report Reference'!$F$2:$F$64,MATCH(INDEX(Account!$J$2:$J$131,MATCH($B2386,Account!$A$2:$A$131,0))&amp;"-"&amp;$C2386&amp;"-"&amp;$D2386,'Bill Report Reference'!$I$2:$I$64,0)),"")</f>
        <v>N/A</v>
      </c>
      <c r="H2386" s="9" t="n">
        <v>197671000</v>
      </c>
      <c r="I2386" s="7" t="inlineStr">
        <is>
          <t>budget authority</t>
        </is>
      </c>
      <c r="J2386" s="7" t="inlineStr"/>
      <c r="K2386" s="7" t="inlineStr">
        <is>
          <t>FALSE</t>
        </is>
      </c>
      <c r="L2386" s="7" t="inlineStr"/>
      <c r="M2386" s="7" t="inlineStr">
        <is>
          <t>SRC-CRPT-118SRPT84</t>
        </is>
      </c>
      <c r="N2386" s="7" t="inlineStr">
        <is>
          <t>379</t>
        </is>
      </c>
      <c r="O2386" s="7" t="inlineStr">
        <is>
          <t>Title II, National Institutes of Health -- printed as 'National Institute of Nursing Research (NINR)' [Budget estimate]</t>
        </is>
      </c>
      <c r="P2386" s="7" t="inlineStr">
        <is>
          <t>text-extracted</t>
        </is>
      </c>
      <c r="Q2386" s="7" t="n">
        <v>0.95</v>
      </c>
      <c r="R2386" s="7" t="inlineStr">
        <is>
          <t>auto-validated</t>
        </is>
      </c>
      <c r="S2386" s="7" t="str">
        <f>IFERROR(""&amp;INDEX('Bill Report Reference'!$G$2:$G$64,MATCH(INDEX(Account!$J$2:$J$131,MATCH($B2386,Account!$A$2:$A$131,0))&amp;"-"&amp;$C2386&amp;"-"&amp;$D2386,'Bill Report Reference'!$I$2:$I$64,0)),"")</f>
        <v>https://www.govinfo.gov/content/pkg/BUDGET-2024-APP/pdf/BUDGET-2024-APP.pdf</v>
      </c>
      <c r="T2386" s="7" t="str">
        <f>IFERROR(""&amp;INDEX('Bill Report Reference'!$H$2:$H$64,MATCH(INDEX(Account!$J$2:$J$131,MATCH($B2386,Account!$A$2:$A$131,0))&amp;"-"&amp;$C2386&amp;"-"&amp;$D2386,'Bill Report Reference'!$I$2:$I$64,0)),"")</f>
        <v>N/A</v>
      </c>
      <c r="U2386" s="7" t="inlineStr"/>
    </row>
    <row r="2387">
      <c r="A2387" s="7" t="inlineStr">
        <is>
          <t>OBS-LHHS-1516</t>
        </is>
      </c>
      <c r="B2387" s="7" t="inlineStr">
        <is>
          <t>ACC-HHS-NIH-NINR</t>
        </is>
      </c>
      <c r="C2387" s="7" t="n">
        <v>2024</v>
      </c>
      <c r="D2387" s="7" t="inlineStr">
        <is>
          <t>Senate Reported</t>
        </is>
      </c>
      <c r="E2387" s="7" t="inlineStr">
        <is>
          <t>Senate</t>
        </is>
      </c>
      <c r="F2387" s="7" t="str">
        <f>IFERROR(""&amp;INDEX('Bill Report Reference'!$E$2:$E$64,MATCH(INDEX(Account!$J$2:$J$131,MATCH($B2387,Account!$A$2:$A$131,0))&amp;"-"&amp;$C2387&amp;"-"&amp;$D2387,'Bill Report Reference'!$I$2:$I$64,0)),"")</f>
        <v>S.2624</v>
      </c>
      <c r="G2387" s="7" t="str">
        <f>IFERROR(""&amp;INDEX('Bill Report Reference'!$F$2:$F$64,MATCH(INDEX(Account!$J$2:$J$131,MATCH($B2387,Account!$A$2:$A$131,0))&amp;"-"&amp;$C2387&amp;"-"&amp;$D2387,'Bill Report Reference'!$I$2:$I$64,0)),"")</f>
        <v>S.Rept.118-84</v>
      </c>
      <c r="H2387" s="9" t="n">
        <v>197693000</v>
      </c>
      <c r="I2387" s="7" t="inlineStr">
        <is>
          <t>budget authority</t>
        </is>
      </c>
      <c r="J2387" s="7" t="inlineStr"/>
      <c r="K2387" s="7" t="inlineStr">
        <is>
          <t>FALSE</t>
        </is>
      </c>
      <c r="L2387" s="7" t="inlineStr"/>
      <c r="M2387" s="7" t="inlineStr">
        <is>
          <t>SRC-CRPT-118SRPT84</t>
        </is>
      </c>
      <c r="N2387" s="7" t="inlineStr">
        <is>
          <t>379</t>
        </is>
      </c>
      <c r="O2387" s="7" t="inlineStr">
        <is>
          <t>Title II, National Institutes of Health -- printed as 'National Institute of Nursing Research (NINR)' [Committee recommendation]</t>
        </is>
      </c>
      <c r="P2387" s="7" t="inlineStr">
        <is>
          <t>text-extracted</t>
        </is>
      </c>
      <c r="Q2387" s="7" t="n">
        <v>0.5</v>
      </c>
      <c r="R2387" s="7" t="inlineStr">
        <is>
          <t>unverified</t>
        </is>
      </c>
      <c r="S2387" s="7" t="str">
        <f>IFERROR(""&amp;INDEX('Bill Report Reference'!$G$2:$G$64,MATCH(INDEX(Account!$J$2:$J$131,MATCH($B2387,Account!$A$2:$A$131,0))&amp;"-"&amp;$C2387&amp;"-"&amp;$D2387,'Bill Report Reference'!$I$2:$I$64,0)),"")</f>
        <v>https://www.govinfo.gov/content/pkg/BILLS-118s2624rs/pdf/BILLS-118s2624rs.pdf</v>
      </c>
      <c r="T2387" s="7" t="str">
        <f>IFERROR(""&amp;INDEX('Bill Report Reference'!$H$2:$H$64,MATCH(INDEX(Account!$J$2:$J$131,MATCH($B2387,Account!$A$2:$A$131,0))&amp;"-"&amp;$C2387&amp;"-"&amp;$D2387,'Bill Report Reference'!$I$2:$I$64,0)),"")</f>
        <v>https://www.congress.gov/118/crpt/srpt84/CRPT-118srpt84.pdf</v>
      </c>
      <c r="U2387" s="7" t="inlineStr"/>
    </row>
    <row r="2388">
      <c r="A2388" s="7" t="inlineStr">
        <is>
          <t>OBS-LHHS-1517</t>
        </is>
      </c>
      <c r="B2388" s="7" t="inlineStr">
        <is>
          <t>ACC-HHS-NIH-NINR</t>
        </is>
      </c>
      <c r="C2388" s="7" t="n">
        <v>2025</v>
      </c>
      <c r="D2388" s="7" t="inlineStr">
        <is>
          <t>Enacted</t>
        </is>
      </c>
      <c r="E2388" s="7" t="inlineStr">
        <is>
          <t>N/A</t>
        </is>
      </c>
      <c r="F2388" s="7" t="str">
        <f>IFERROR(""&amp;INDEX('Bill Report Reference'!$E$2:$E$64,MATCH(INDEX(Account!$J$2:$J$131,MATCH($B2388,Account!$A$2:$A$131,0))&amp;"-"&amp;$C2388&amp;"-"&amp;$D2388,'Bill Report Reference'!$I$2:$I$64,0)),"")</f>
        <v>P.L.119-4</v>
      </c>
      <c r="G2388" s="7" t="str">
        <f>IFERROR(""&amp;INDEX('Bill Report Reference'!$F$2:$F$64,MATCH(INDEX(Account!$J$2:$J$131,MATCH($B2388,Account!$A$2:$A$131,0))&amp;"-"&amp;$C2388&amp;"-"&amp;$D2388,'Bill Report Reference'!$I$2:$I$64,0)),"")</f>
        <v>N/A</v>
      </c>
      <c r="H2388" s="9" t="n">
        <v>197693000</v>
      </c>
      <c r="I2388" s="7" t="inlineStr">
        <is>
          <t>budget authority</t>
        </is>
      </c>
      <c r="J2388" s="7" t="inlineStr"/>
      <c r="K2388" s="7" t="inlineStr">
        <is>
          <t>FALSE</t>
        </is>
      </c>
      <c r="L2388" s="7" t="inlineStr"/>
      <c r="M2388" s="7" t="inlineStr">
        <is>
          <t>SRC-CRPT-119HRPT271</t>
        </is>
      </c>
      <c r="N2388" s="7" t="inlineStr">
        <is>
          <t>344</t>
        </is>
      </c>
      <c r="O2388" s="7" t="inlineStr">
        <is>
          <t>Title II, National Institutes of Health -- printed as 'National Institute of Nursing Research (NINR)' [FY 2025 Estimate] Source column: H.Rept. 119-271's 'FY 2025 Estimate' (FY2025 operating plans under the full-year CR, P.L. 119-4) -- FY2025 Enacted by the owner's decision.</t>
        </is>
      </c>
      <c r="P2388" s="7" t="inlineStr">
        <is>
          <t>AI-extracted</t>
        </is>
      </c>
      <c r="Q2388" s="7" t="n">
        <v>0.95</v>
      </c>
      <c r="R2388" s="7" t="inlineStr">
        <is>
          <t>auto-validated</t>
        </is>
      </c>
      <c r="S2388" s="7" t="str">
        <f>IFERROR(""&amp;INDEX('Bill Report Reference'!$G$2:$G$64,MATCH(INDEX(Account!$J$2:$J$131,MATCH($B2388,Account!$A$2:$A$131,0))&amp;"-"&amp;$C2388&amp;"-"&amp;$D2388,'Bill Report Reference'!$I$2:$I$64,0)),"")</f>
        <v>https://www.govinfo.gov/content/pkg/PLAW-119publ4/pdf/PLAW-119publ4.pdf</v>
      </c>
      <c r="T2388" s="7" t="str">
        <f>IFERROR(""&amp;INDEX('Bill Report Reference'!$H$2:$H$64,MATCH(INDEX(Account!$J$2:$J$131,MATCH($B2388,Account!$A$2:$A$131,0))&amp;"-"&amp;$C2388&amp;"-"&amp;$D2388,'Bill Report Reference'!$I$2:$I$64,0)),"")</f>
        <v>N/A</v>
      </c>
      <c r="U2388" s="7" t="inlineStr"/>
    </row>
    <row r="2389">
      <c r="A2389" s="7" t="inlineStr">
        <is>
          <t>OBS-LHHS-1518</t>
        </is>
      </c>
      <c r="B2389" s="7" t="inlineStr">
        <is>
          <t>ACC-HHS-NIH-NINR</t>
        </is>
      </c>
      <c r="C2389" s="7" t="n">
        <v>2025</v>
      </c>
      <c r="D2389" s="7" t="inlineStr">
        <is>
          <t>House Reported</t>
        </is>
      </c>
      <c r="E2389" s="7" t="inlineStr">
        <is>
          <t>House</t>
        </is>
      </c>
      <c r="F2389" s="7" t="str">
        <f>IFERROR(""&amp;INDEX('Bill Report Reference'!$E$2:$E$64,MATCH(INDEX(Account!$J$2:$J$131,MATCH($B2389,Account!$A$2:$A$131,0))&amp;"-"&amp;$C2389&amp;"-"&amp;$D2389,'Bill Report Reference'!$I$2:$I$64,0)),"")</f>
        <v>H.R.9029</v>
      </c>
      <c r="G2389" s="7" t="str">
        <f>IFERROR(""&amp;INDEX('Bill Report Reference'!$F$2:$F$64,MATCH(INDEX(Account!$J$2:$J$131,MATCH($B2389,Account!$A$2:$A$131,0))&amp;"-"&amp;$C2389&amp;"-"&amp;$D2389,'Bill Report Reference'!$I$2:$I$64,0)),"")</f>
        <v>H.Rept.118-585</v>
      </c>
      <c r="H2389" s="9" t="n">
        <v>0</v>
      </c>
      <c r="I2389" s="7" t="inlineStr">
        <is>
          <t>budget authority</t>
        </is>
      </c>
      <c r="J2389" s="7" t="inlineStr"/>
      <c r="K2389" s="7" t="inlineStr">
        <is>
          <t>FALSE</t>
        </is>
      </c>
      <c r="L2389" s="7" t="inlineStr"/>
      <c r="M2389" s="7" t="inlineStr">
        <is>
          <t>SRC-CRPT-118HRPT585</t>
        </is>
      </c>
      <c r="N2389" s="7" t="inlineStr">
        <is>
          <t>318</t>
        </is>
      </c>
      <c r="O2389" s="7" t="inlineStr">
        <is>
          <t>Title II, National Institutes of Health -- printed as 'National Institute of Nursing Research (NINR)' [Bill]</t>
        </is>
      </c>
      <c r="P2389" s="7" t="inlineStr">
        <is>
          <t>AI-extracted</t>
        </is>
      </c>
      <c r="Q2389" s="7" t="n">
        <v>0.95</v>
      </c>
      <c r="R2389" s="7" t="inlineStr">
        <is>
          <t>auto-validated</t>
        </is>
      </c>
      <c r="S2389" s="7" t="str">
        <f>IFERROR(""&amp;INDEX('Bill Report Reference'!$G$2:$G$64,MATCH(INDEX(Account!$J$2:$J$131,MATCH($B2389,Account!$A$2:$A$131,0))&amp;"-"&amp;$C2389&amp;"-"&amp;$D2389,'Bill Report Reference'!$I$2:$I$64,0)),"")</f>
        <v>https://www.govinfo.gov/content/pkg/BILLS-118hr9029rh/pdf/BILLS-118hr9029rh.pdf</v>
      </c>
      <c r="T2389" s="7" t="str">
        <f>IFERROR(""&amp;INDEX('Bill Report Reference'!$H$2:$H$64,MATCH(INDEX(Account!$J$2:$J$131,MATCH($B2389,Account!$A$2:$A$131,0))&amp;"-"&amp;$C2389&amp;"-"&amp;$D2389,'Bill Report Reference'!$I$2:$I$64,0)),"")</f>
        <v>https://www.congress.gov/118/crpt/hrpt585/CRPT-118hrpt585.pdf</v>
      </c>
      <c r="U2389" s="7" t="inlineStr"/>
    </row>
    <row r="2390">
      <c r="A2390" s="7" t="inlineStr">
        <is>
          <t>OBS-LHHS-1519</t>
        </is>
      </c>
      <c r="B2390" s="7" t="inlineStr">
        <is>
          <t>ACC-HHS-NIH-NINR</t>
        </is>
      </c>
      <c r="C2390" s="7" t="n">
        <v>2025</v>
      </c>
      <c r="D2390" s="7" t="inlineStr">
        <is>
          <t>President's Budget</t>
        </is>
      </c>
      <c r="E2390" s="7" t="inlineStr">
        <is>
          <t>N/A</t>
        </is>
      </c>
      <c r="F2390" s="7" t="str">
        <f>IFERROR(""&amp;INDEX('Bill Report Reference'!$E$2:$E$64,MATCH(INDEX(Account!$J$2:$J$131,MATCH($B2390,Account!$A$2:$A$131,0))&amp;"-"&amp;$C2390&amp;"-"&amp;$D2390,'Bill Report Reference'!$I$2:$I$64,0)),"")</f>
        <v>PREX 2.8:2025/APP</v>
      </c>
      <c r="G2390" s="7" t="str">
        <f>IFERROR(""&amp;INDEX('Bill Report Reference'!$F$2:$F$64,MATCH(INDEX(Account!$J$2:$J$131,MATCH($B2390,Account!$A$2:$A$131,0))&amp;"-"&amp;$C2390&amp;"-"&amp;$D2390,'Bill Report Reference'!$I$2:$I$64,0)),"")</f>
        <v>N/A</v>
      </c>
      <c r="H2390" s="9" t="n">
        <v>198263000</v>
      </c>
      <c r="I2390" s="7" t="inlineStr">
        <is>
          <t>budget authority</t>
        </is>
      </c>
      <c r="J2390" s="7" t="inlineStr"/>
      <c r="K2390" s="7" t="inlineStr">
        <is>
          <t>FALSE</t>
        </is>
      </c>
      <c r="L2390" s="7" t="inlineStr"/>
      <c r="M2390" s="7" t="inlineStr">
        <is>
          <t>SRC-CRPT-118SRPT207</t>
        </is>
      </c>
      <c r="N2390" s="7" t="inlineStr">
        <is>
          <t>437</t>
        </is>
      </c>
      <c r="O2390" s="7" t="inlineStr">
        <is>
          <t>Title II, National Institutes of Health -- printed as 'National Institute of Nursing Research (NINR)' [Budget estimate]</t>
        </is>
      </c>
      <c r="P2390" s="7" t="inlineStr">
        <is>
          <t>text-extracted</t>
        </is>
      </c>
      <c r="Q2390" s="7" t="n">
        <v>0.95</v>
      </c>
      <c r="R2390" s="7" t="inlineStr">
        <is>
          <t>auto-validated</t>
        </is>
      </c>
      <c r="S2390" s="7" t="str">
        <f>IFERROR(""&amp;INDEX('Bill Report Reference'!$G$2:$G$64,MATCH(INDEX(Account!$J$2:$J$131,MATCH($B2390,Account!$A$2:$A$131,0))&amp;"-"&amp;$C2390&amp;"-"&amp;$D2390,'Bill Report Reference'!$I$2:$I$64,0)),"")</f>
        <v>https://www.govinfo.gov/content/pkg/BUDGET-2025-APP/pdf/BUDGET-2025-APP.pdf</v>
      </c>
      <c r="T2390" s="7" t="str">
        <f>IFERROR(""&amp;INDEX('Bill Report Reference'!$H$2:$H$64,MATCH(INDEX(Account!$J$2:$J$131,MATCH($B2390,Account!$A$2:$A$131,0))&amp;"-"&amp;$C2390&amp;"-"&amp;$D2390,'Bill Report Reference'!$I$2:$I$64,0)),"")</f>
        <v>N/A</v>
      </c>
      <c r="U2390" s="7" t="inlineStr"/>
    </row>
    <row r="2391">
      <c r="A2391" s="7" t="inlineStr">
        <is>
          <t>OBS-LHHS-1520</t>
        </is>
      </c>
      <c r="B2391" s="7" t="inlineStr">
        <is>
          <t>ACC-HHS-NIH-NINR</t>
        </is>
      </c>
      <c r="C2391" s="7" t="n">
        <v>2025</v>
      </c>
      <c r="D2391" s="7" t="inlineStr">
        <is>
          <t>Senate Reported</t>
        </is>
      </c>
      <c r="E2391" s="7" t="inlineStr">
        <is>
          <t>Senate</t>
        </is>
      </c>
      <c r="F2391" s="7" t="str">
        <f>IFERROR(""&amp;INDEX('Bill Report Reference'!$E$2:$E$64,MATCH(INDEX(Account!$J$2:$J$131,MATCH($B2391,Account!$A$2:$A$131,0))&amp;"-"&amp;$C2391&amp;"-"&amp;$D2391,'Bill Report Reference'!$I$2:$I$64,0)),"")</f>
        <v>S.4942</v>
      </c>
      <c r="G2391" s="7" t="str">
        <f>IFERROR(""&amp;INDEX('Bill Report Reference'!$F$2:$F$64,MATCH(INDEX(Account!$J$2:$J$131,MATCH($B2391,Account!$A$2:$A$131,0))&amp;"-"&amp;$C2391&amp;"-"&amp;$D2391,'Bill Report Reference'!$I$2:$I$64,0)),"")</f>
        <v>S.Rept.118-207</v>
      </c>
      <c r="H2391" s="9" t="n">
        <v>197693000</v>
      </c>
      <c r="I2391" s="7" t="inlineStr">
        <is>
          <t>budget authority</t>
        </is>
      </c>
      <c r="J2391" s="7" t="inlineStr"/>
      <c r="K2391" s="7" t="inlineStr">
        <is>
          <t>FALSE</t>
        </is>
      </c>
      <c r="L2391" s="7" t="inlineStr"/>
      <c r="M2391" s="7" t="inlineStr">
        <is>
          <t>SRC-CRPT-118SRPT207</t>
        </is>
      </c>
      <c r="N2391" s="7" t="inlineStr">
        <is>
          <t>437</t>
        </is>
      </c>
      <c r="O2391" s="7" t="inlineStr">
        <is>
          <t>Title II, National Institutes of Health -- printed as 'National Institute of Nursing Research (NINR)' [Committee recommendation]</t>
        </is>
      </c>
      <c r="P2391" s="7" t="inlineStr">
        <is>
          <t>text-extracted</t>
        </is>
      </c>
      <c r="Q2391" s="7" t="n">
        <v>0.95</v>
      </c>
      <c r="R2391" s="7" t="inlineStr">
        <is>
          <t>auto-validated</t>
        </is>
      </c>
      <c r="S2391" s="7" t="str">
        <f>IFERROR(""&amp;INDEX('Bill Report Reference'!$G$2:$G$64,MATCH(INDEX(Account!$J$2:$J$131,MATCH($B2391,Account!$A$2:$A$131,0))&amp;"-"&amp;$C2391&amp;"-"&amp;$D2391,'Bill Report Reference'!$I$2:$I$64,0)),"")</f>
        <v>https://www.govinfo.gov/content/pkg/BILLS-118s4942rs/pdf/BILLS-118s4942rs.pdf</v>
      </c>
      <c r="T2391" s="7" t="str">
        <f>IFERROR(""&amp;INDEX('Bill Report Reference'!$H$2:$H$64,MATCH(INDEX(Account!$J$2:$J$131,MATCH($B2391,Account!$A$2:$A$131,0))&amp;"-"&amp;$C2391&amp;"-"&amp;$D2391,'Bill Report Reference'!$I$2:$I$64,0)),"")</f>
        <v>https://www.congress.gov/118/crpt/srpt207/CRPT-118srpt207.pdf</v>
      </c>
      <c r="U2391" s="7" t="inlineStr"/>
    </row>
    <row r="2392">
      <c r="A2392" s="7" t="inlineStr">
        <is>
          <t>OBS-LHHS-1521</t>
        </is>
      </c>
      <c r="B2392" s="7" t="inlineStr">
        <is>
          <t>ACC-HHS-NIH-NINR</t>
        </is>
      </c>
      <c r="C2392" s="7" t="n">
        <v>2026</v>
      </c>
      <c r="D2392" s="7" t="inlineStr">
        <is>
          <t>Enacted</t>
        </is>
      </c>
      <c r="E2392" s="7" t="inlineStr">
        <is>
          <t>N/A</t>
        </is>
      </c>
      <c r="F2392" s="7" t="str">
        <f>IFERROR(""&amp;INDEX('Bill Report Reference'!$E$2:$E$64,MATCH(INDEX(Account!$J$2:$J$131,MATCH($B2392,Account!$A$2:$A$131,0))&amp;"-"&amp;$C2392&amp;"-"&amp;$D2392,'Bill Report Reference'!$I$2:$I$64,0)),"")</f>
        <v>P.L.119-75</v>
      </c>
      <c r="G2392" s="7" t="str">
        <f>IFERROR(""&amp;INDEX('Bill Report Reference'!$F$2:$F$64,MATCH(INDEX(Account!$J$2:$J$131,MATCH($B2392,Account!$A$2:$A$131,0))&amp;"-"&amp;$C2392&amp;"-"&amp;$D2392,'Bill Report Reference'!$I$2:$I$64,0)),"")</f>
        <v>JES_LHHS_P.L.119-75</v>
      </c>
      <c r="H2392" s="9" t="n">
        <v>197693000</v>
      </c>
      <c r="I2392" s="7" t="inlineStr">
        <is>
          <t>budget authority</t>
        </is>
      </c>
      <c r="J2392" s="7" t="inlineStr"/>
      <c r="K2392" s="7" t="inlineStr">
        <is>
          <t>FALSE</t>
        </is>
      </c>
      <c r="L2392" s="7" t="inlineStr"/>
      <c r="M2392" s="7" t="inlineStr">
        <is>
          <t>SRC-CRPT-119HRPT696</t>
        </is>
      </c>
      <c r="N2392" s="7" t="inlineStr">
        <is>
          <t>375</t>
        </is>
      </c>
      <c r="O2392" s="7" t="inlineStr">
        <is>
          <t>Title II, National Institutes of Health -- printed as 'National Institute of Nursing Research (NINR)' [FY 2026 Enacted]</t>
        </is>
      </c>
      <c r="P2392" s="7" t="inlineStr">
        <is>
          <t>AI-extracted</t>
        </is>
      </c>
      <c r="Q2392" s="7" t="n">
        <v>0.95</v>
      </c>
      <c r="R2392" s="7" t="inlineStr">
        <is>
          <t>auto-validated</t>
        </is>
      </c>
      <c r="S2392" s="7" t="str">
        <f>IFERROR(""&amp;INDEX('Bill Report Reference'!$G$2:$G$64,MATCH(INDEX(Account!$J$2:$J$131,MATCH($B2392,Account!$A$2:$A$131,0))&amp;"-"&amp;$C2392&amp;"-"&amp;$D2392,'Bill Report Reference'!$I$2:$I$64,0)),"")</f>
        <v>https://www.govinfo.gov/content/pkg/PLAW-119publ75/pdf/PLAW-119publ75.pdf</v>
      </c>
      <c r="T2392" s="7" t="str">
        <f>IFERROR(""&amp;INDEX('Bill Report Reference'!$H$2:$H$64,MATCH(INDEX(Account!$J$2:$J$131,MATCH($B2392,Account!$A$2:$A$131,0))&amp;"-"&amp;$C2392&amp;"-"&amp;$D2392,'Bill Report Reference'!$I$2:$I$64,0)),"")</f>
        <v>https://www.govinfo.gov/content/pkg/CREC-2026-01-22/pdf/CREC-2026-01-22-pt2-PgH1353-2.pdf</v>
      </c>
      <c r="U2392" s="7" t="inlineStr"/>
    </row>
    <row r="2393">
      <c r="A2393" s="7" t="inlineStr">
        <is>
          <t>OBS-LHHS-1522</t>
        </is>
      </c>
      <c r="B2393" s="7" t="inlineStr">
        <is>
          <t>ACC-HHS-NIH-NINR</t>
        </is>
      </c>
      <c r="C2393" s="7" t="n">
        <v>2026</v>
      </c>
      <c r="D2393" s="7" t="inlineStr">
        <is>
          <t>House Reported</t>
        </is>
      </c>
      <c r="E2393" s="7" t="inlineStr">
        <is>
          <t>House</t>
        </is>
      </c>
      <c r="F2393" s="7" t="str">
        <f>IFERROR(""&amp;INDEX('Bill Report Reference'!$E$2:$E$64,MATCH(INDEX(Account!$J$2:$J$131,MATCH($B2393,Account!$A$2:$A$131,0))&amp;"-"&amp;$C2393&amp;"-"&amp;$D2393,'Bill Report Reference'!$I$2:$I$64,0)),"")</f>
        <v>H.R.5304</v>
      </c>
      <c r="G2393" s="7" t="str">
        <f>IFERROR(""&amp;INDEX('Bill Report Reference'!$F$2:$F$64,MATCH(INDEX(Account!$J$2:$J$131,MATCH($B2393,Account!$A$2:$A$131,0))&amp;"-"&amp;$C2393&amp;"-"&amp;$D2393,'Bill Report Reference'!$I$2:$I$64,0)),"")</f>
        <v>H.Rept.119-271</v>
      </c>
      <c r="H2393" s="9" t="n">
        <v>197693000</v>
      </c>
      <c r="I2393" s="7" t="inlineStr">
        <is>
          <t>budget authority</t>
        </is>
      </c>
      <c r="J2393" s="7" t="inlineStr"/>
      <c r="K2393" s="7" t="inlineStr">
        <is>
          <t>FALSE</t>
        </is>
      </c>
      <c r="L2393" s="7" t="inlineStr"/>
      <c r="M2393" s="7" t="inlineStr">
        <is>
          <t>SRC-CRPT-119HRPT271</t>
        </is>
      </c>
      <c r="N2393" s="7" t="inlineStr">
        <is>
          <t>344</t>
        </is>
      </c>
      <c r="O2393" s="7" t="inlineStr">
        <is>
          <t>Title II, National Institutes of Health -- printed as 'National Institute of Nursing Research (NINR)' [Bill]</t>
        </is>
      </c>
      <c r="P2393" s="7" t="inlineStr">
        <is>
          <t>AI-extracted</t>
        </is>
      </c>
      <c r="Q2393" s="7" t="n">
        <v>0.95</v>
      </c>
      <c r="R2393" s="7" t="inlineStr">
        <is>
          <t>auto-validated</t>
        </is>
      </c>
      <c r="S2393" s="7" t="str">
        <f>IFERROR(""&amp;INDEX('Bill Report Reference'!$G$2:$G$64,MATCH(INDEX(Account!$J$2:$J$131,MATCH($B2393,Account!$A$2:$A$131,0))&amp;"-"&amp;$C2393&amp;"-"&amp;$D2393,'Bill Report Reference'!$I$2:$I$64,0)),"")</f>
        <v>https://www.govinfo.gov/content/pkg/BILLS-119hr5304rh/pdf/BILLS-119hr5304rh.pdf</v>
      </c>
      <c r="T2393" s="7" t="str">
        <f>IFERROR(""&amp;INDEX('Bill Report Reference'!$H$2:$H$64,MATCH(INDEX(Account!$J$2:$J$131,MATCH($B2393,Account!$A$2:$A$131,0))&amp;"-"&amp;$C2393&amp;"-"&amp;$D2393,'Bill Report Reference'!$I$2:$I$64,0)),"")</f>
        <v>https://www.congress.gov/119/crpt/hrpt271/CRPT-119hrpt271.pdf</v>
      </c>
      <c r="U2393" s="7" t="inlineStr"/>
    </row>
    <row r="2394">
      <c r="A2394" s="7" t="inlineStr">
        <is>
          <t>OBS-LHHS-1523</t>
        </is>
      </c>
      <c r="B2394" s="7" t="inlineStr">
        <is>
          <t>ACC-HHS-NIH-NINR</t>
        </is>
      </c>
      <c r="C2394" s="7" t="n">
        <v>2026</v>
      </c>
      <c r="D2394" s="7" t="inlineStr">
        <is>
          <t>President's Budget</t>
        </is>
      </c>
      <c r="E2394" s="7" t="inlineStr">
        <is>
          <t>N/A</t>
        </is>
      </c>
      <c r="F2394" s="7" t="str">
        <f>IFERROR(""&amp;INDEX('Bill Report Reference'!$E$2:$E$64,MATCH(INDEX(Account!$J$2:$J$131,MATCH($B2394,Account!$A$2:$A$131,0))&amp;"-"&amp;$C2394&amp;"-"&amp;$D2394,'Bill Report Reference'!$I$2:$I$64,0)),"")</f>
        <v>PREX 2.8:2026/APP</v>
      </c>
      <c r="G2394" s="7" t="str">
        <f>IFERROR(""&amp;INDEX('Bill Report Reference'!$F$2:$F$64,MATCH(INDEX(Account!$J$2:$J$131,MATCH($B2394,Account!$A$2:$A$131,0))&amp;"-"&amp;$C2394&amp;"-"&amp;$D2394,'Bill Report Reference'!$I$2:$I$64,0)),"")</f>
        <v>N/A</v>
      </c>
      <c r="H2394" s="9" t="n">
        <v>0</v>
      </c>
      <c r="I2394" s="7" t="inlineStr">
        <is>
          <t>budget authority</t>
        </is>
      </c>
      <c r="J2394" s="7" t="inlineStr"/>
      <c r="K2394" s="7" t="inlineStr">
        <is>
          <t>FALSE</t>
        </is>
      </c>
      <c r="L2394" s="7" t="inlineStr"/>
      <c r="M2394" s="7" t="inlineStr">
        <is>
          <t>SRC-CRPT-119HRPT271</t>
        </is>
      </c>
      <c r="N2394" s="7" t="inlineStr">
        <is>
          <t>344</t>
        </is>
      </c>
      <c r="O2394" s="7" t="inlineStr">
        <is>
          <t>Title II, National Institutes of Health -- printed as 'National Institute of Nursing Research (NINR)' [FY 2026 Request]</t>
        </is>
      </c>
      <c r="P2394" s="7" t="inlineStr">
        <is>
          <t>AI-extracted</t>
        </is>
      </c>
      <c r="Q2394" s="7" t="n">
        <v>0.95</v>
      </c>
      <c r="R2394" s="7" t="inlineStr">
        <is>
          <t>auto-validated</t>
        </is>
      </c>
      <c r="S2394" s="7" t="str">
        <f>IFERROR(""&amp;INDEX('Bill Report Reference'!$G$2:$G$64,MATCH(INDEX(Account!$J$2:$J$131,MATCH($B2394,Account!$A$2:$A$131,0))&amp;"-"&amp;$C2394&amp;"-"&amp;$D2394,'Bill Report Reference'!$I$2:$I$64,0)),"")</f>
        <v>https://www.govinfo.gov/content/pkg/BUDGET-2026-APP/pdf/BUDGET-2026-APP.pdf</v>
      </c>
      <c r="T2394" s="7" t="str">
        <f>IFERROR(""&amp;INDEX('Bill Report Reference'!$H$2:$H$64,MATCH(INDEX(Account!$J$2:$J$131,MATCH($B2394,Account!$A$2:$A$131,0))&amp;"-"&amp;$C2394&amp;"-"&amp;$D2394,'Bill Report Reference'!$I$2:$I$64,0)),"")</f>
        <v>N/A</v>
      </c>
      <c r="U2394" s="7" t="inlineStr"/>
    </row>
    <row r="2395">
      <c r="A2395" s="7" t="inlineStr">
        <is>
          <t>OBS-LHHS-1524</t>
        </is>
      </c>
      <c r="B2395" s="7" t="inlineStr">
        <is>
          <t>ACC-HHS-NIH-NINR</t>
        </is>
      </c>
      <c r="C2395" s="7" t="n">
        <v>2026</v>
      </c>
      <c r="D2395" s="7" t="inlineStr">
        <is>
          <t>Senate Reported</t>
        </is>
      </c>
      <c r="E2395" s="7" t="inlineStr">
        <is>
          <t>Senate</t>
        </is>
      </c>
      <c r="F2395" s="7" t="str">
        <f>IFERROR(""&amp;INDEX('Bill Report Reference'!$E$2:$E$64,MATCH(INDEX(Account!$J$2:$J$131,MATCH($B2395,Account!$A$2:$A$131,0))&amp;"-"&amp;$C2395&amp;"-"&amp;$D2395,'Bill Report Reference'!$I$2:$I$64,0)),"")</f>
        <v>S.2587</v>
      </c>
      <c r="G2395" s="7" t="str">
        <f>IFERROR(""&amp;INDEX('Bill Report Reference'!$F$2:$F$64,MATCH(INDEX(Account!$J$2:$J$131,MATCH($B2395,Account!$A$2:$A$131,0))&amp;"-"&amp;$C2395&amp;"-"&amp;$D2395,'Bill Report Reference'!$I$2:$I$64,0)),"")</f>
        <v>S.Rept.119-55</v>
      </c>
      <c r="H2395" s="9" t="n">
        <v>197693000</v>
      </c>
      <c r="I2395" s="7" t="inlineStr">
        <is>
          <t>budget authority</t>
        </is>
      </c>
      <c r="J2395" s="7" t="inlineStr"/>
      <c r="K2395" s="7" t="inlineStr">
        <is>
          <t>FALSE</t>
        </is>
      </c>
      <c r="L2395" s="7" t="inlineStr"/>
      <c r="M2395" s="7" t="inlineStr">
        <is>
          <t>SRC-CRPT-119SRPT55</t>
        </is>
      </c>
      <c r="N2395" s="7" t="inlineStr">
        <is>
          <t>434</t>
        </is>
      </c>
      <c r="O2395" s="7" t="inlineStr">
        <is>
          <t>Title II, National Institutes of Health -- printed as 'National Institute of Nursing Research (NINR)' [Committee recommendation]</t>
        </is>
      </c>
      <c r="P2395" s="7" t="inlineStr">
        <is>
          <t>text-extracted</t>
        </is>
      </c>
      <c r="Q2395" s="7" t="n">
        <v>0.95</v>
      </c>
      <c r="R2395" s="7" t="inlineStr">
        <is>
          <t>unverified</t>
        </is>
      </c>
      <c r="S2395" s="7" t="str">
        <f>IFERROR(""&amp;INDEX('Bill Report Reference'!$G$2:$G$64,MATCH(INDEX(Account!$J$2:$J$131,MATCH($B2395,Account!$A$2:$A$131,0))&amp;"-"&amp;$C2395&amp;"-"&amp;$D2395,'Bill Report Reference'!$I$2:$I$64,0)),"")</f>
        <v>https://www.govinfo.gov/content/pkg/BILLS-119s2587rs/pdf/BILLS-119s2587rs.pdf</v>
      </c>
      <c r="T2395" s="7" t="str">
        <f>IFERROR(""&amp;INDEX('Bill Report Reference'!$H$2:$H$64,MATCH(INDEX(Account!$J$2:$J$131,MATCH($B2395,Account!$A$2:$A$131,0))&amp;"-"&amp;$C2395&amp;"-"&amp;$D2395,'Bill Report Reference'!$I$2:$I$64,0)),"")</f>
        <v>https://www.congress.gov/119/crpt/srpt55/CRPT-119srpt55.pdf</v>
      </c>
      <c r="U2395" s="7" t="inlineStr"/>
    </row>
    <row r="2396">
      <c r="A2396" s="7" t="inlineStr">
        <is>
          <t>OBS-LHHS-1525</t>
        </is>
      </c>
      <c r="B2396" s="7" t="inlineStr">
        <is>
          <t>ACC-HHS-NIH-NINR</t>
        </is>
      </c>
      <c r="C2396" s="7" t="n">
        <v>2027</v>
      </c>
      <c r="D2396" s="7" t="inlineStr">
        <is>
          <t>House Reported</t>
        </is>
      </c>
      <c r="E2396" s="7" t="inlineStr">
        <is>
          <t>House</t>
        </is>
      </c>
      <c r="F2396" s="7" t="str">
        <f>IFERROR(""&amp;INDEX('Bill Report Reference'!$E$2:$E$64,MATCH(INDEX(Account!$J$2:$J$131,MATCH($B2396,Account!$A$2:$A$131,0))&amp;"-"&amp;$C2396&amp;"-"&amp;$D2396,'Bill Report Reference'!$I$2:$I$64,0)),"")</f>
        <v>H.R.9260</v>
      </c>
      <c r="G2396" s="7" t="str">
        <f>IFERROR(""&amp;INDEX('Bill Report Reference'!$F$2:$F$64,MATCH(INDEX(Account!$J$2:$J$131,MATCH($B2396,Account!$A$2:$A$131,0))&amp;"-"&amp;$C2396&amp;"-"&amp;$D2396,'Bill Report Reference'!$I$2:$I$64,0)),"")</f>
        <v>H.Rept.119-696</v>
      </c>
      <c r="H2396" s="9" t="n">
        <v>197693000</v>
      </c>
      <c r="I2396" s="7" t="inlineStr">
        <is>
          <t>budget authority</t>
        </is>
      </c>
      <c r="J2396" s="7" t="inlineStr"/>
      <c r="K2396" s="7" t="inlineStr">
        <is>
          <t>FALSE</t>
        </is>
      </c>
      <c r="L2396" s="7" t="inlineStr"/>
      <c r="M2396" s="7" t="inlineStr">
        <is>
          <t>SRC-CRPT-119HRPT696</t>
        </is>
      </c>
      <c r="N2396" s="7" t="inlineStr">
        <is>
          <t>375</t>
        </is>
      </c>
      <c r="O2396" s="7" t="inlineStr">
        <is>
          <t>Title II, National Institutes of Health -- printed as 'National Institute of Nursing Research (NINR)' [Committee Recommendation]</t>
        </is>
      </c>
      <c r="P2396" s="7" t="inlineStr">
        <is>
          <t>AI-extracted</t>
        </is>
      </c>
      <c r="Q2396" s="7" t="n">
        <v>0.95</v>
      </c>
      <c r="R2396" s="7" t="inlineStr">
        <is>
          <t>auto-validated</t>
        </is>
      </c>
      <c r="S2396" s="7" t="str">
        <f>IFERROR(""&amp;INDEX('Bill Report Reference'!$G$2:$G$64,MATCH(INDEX(Account!$J$2:$J$131,MATCH($B2396,Account!$A$2:$A$131,0))&amp;"-"&amp;$C2396&amp;"-"&amp;$D2396,'Bill Report Reference'!$I$2:$I$64,0)),"")</f>
        <v>https://www.govinfo.gov/content/pkg/BILLS-119hr9260rh/pdf/BILLS-119hr9260rh.pdf</v>
      </c>
      <c r="T2396" s="7" t="str">
        <f>IFERROR(""&amp;INDEX('Bill Report Reference'!$H$2:$H$64,MATCH(INDEX(Account!$J$2:$J$131,MATCH($B2396,Account!$A$2:$A$131,0))&amp;"-"&amp;$C2396&amp;"-"&amp;$D2396,'Bill Report Reference'!$I$2:$I$64,0)),"")</f>
        <v>https://www.congress.gov/119/crpt/hrpt696/CRPT-119hrpt696.pdf</v>
      </c>
      <c r="U2396" s="7" t="inlineStr"/>
    </row>
    <row r="2397">
      <c r="A2397" s="7" t="inlineStr">
        <is>
          <t>OBS-LHHS-1526</t>
        </is>
      </c>
      <c r="B2397" s="7" t="inlineStr">
        <is>
          <t>ACC-HHS-NIH-NINR</t>
        </is>
      </c>
      <c r="C2397" s="7" t="n">
        <v>2027</v>
      </c>
      <c r="D2397" s="7" t="inlineStr">
        <is>
          <t>President's Budget</t>
        </is>
      </c>
      <c r="E2397" s="7" t="inlineStr">
        <is>
          <t>N/A</t>
        </is>
      </c>
      <c r="F2397" s="7" t="str">
        <f>IFERROR(""&amp;INDEX('Bill Report Reference'!$E$2:$E$64,MATCH(INDEX(Account!$J$2:$J$131,MATCH($B2397,Account!$A$2:$A$131,0))&amp;"-"&amp;$C2397&amp;"-"&amp;$D2397,'Bill Report Reference'!$I$2:$I$64,0)),"")</f>
        <v>PREX 2.8:2027/APP</v>
      </c>
      <c r="G2397" s="7" t="str">
        <f>IFERROR(""&amp;INDEX('Bill Report Reference'!$F$2:$F$64,MATCH(INDEX(Account!$J$2:$J$131,MATCH($B2397,Account!$A$2:$A$131,0))&amp;"-"&amp;$C2397&amp;"-"&amp;$D2397,'Bill Report Reference'!$I$2:$I$64,0)),"")</f>
        <v>N/A</v>
      </c>
      <c r="H2397" s="9" t="n">
        <v>138385000</v>
      </c>
      <c r="I2397" s="7" t="inlineStr">
        <is>
          <t>budget authority</t>
        </is>
      </c>
      <c r="J2397" s="7" t="inlineStr"/>
      <c r="K2397" s="7" t="inlineStr">
        <is>
          <t>FALSE</t>
        </is>
      </c>
      <c r="L2397" s="7" t="inlineStr"/>
      <c r="M2397" s="7" t="inlineStr">
        <is>
          <t>SRC-CRPT-119HRPT696</t>
        </is>
      </c>
      <c r="N2397" s="7" t="inlineStr">
        <is>
          <t>375</t>
        </is>
      </c>
      <c r="O2397" s="7" t="inlineStr">
        <is>
          <t>Title II, National Institutes of Health -- printed as 'National Institute of Nursing Research (NINR)' [FY 2027 Request*]</t>
        </is>
      </c>
      <c r="P2397" s="7" t="inlineStr">
        <is>
          <t>AI-extracted</t>
        </is>
      </c>
      <c r="Q2397" s="7" t="n">
        <v>0.95</v>
      </c>
      <c r="R2397" s="7" t="inlineStr">
        <is>
          <t>auto-validated</t>
        </is>
      </c>
      <c r="S2397" s="7" t="str">
        <f>IFERROR(""&amp;INDEX('Bill Report Reference'!$G$2:$G$64,MATCH(INDEX(Account!$J$2:$J$131,MATCH($B2397,Account!$A$2:$A$131,0))&amp;"-"&amp;$C2397&amp;"-"&amp;$D2397,'Bill Report Reference'!$I$2:$I$64,0)),"")</f>
        <v>https://www.govinfo.gov/content/pkg/BUDGET-2027-APP/pdf/BUDGET-2027-APP.pdf</v>
      </c>
      <c r="T2397" s="7" t="str">
        <f>IFERROR(""&amp;INDEX('Bill Report Reference'!$H$2:$H$64,MATCH(INDEX(Account!$J$2:$J$131,MATCH($B2397,Account!$A$2:$A$131,0))&amp;"-"&amp;$C2397&amp;"-"&amp;$D2397,'Bill Report Reference'!$I$2:$I$64,0)),"")</f>
        <v>N/A</v>
      </c>
      <c r="U2397" s="7" t="inlineStr"/>
    </row>
    <row r="2398">
      <c r="A2398" s="7" t="inlineStr">
        <is>
          <t>OBS-LHHS-1527</t>
        </is>
      </c>
      <c r="B2398" s="7" t="inlineStr">
        <is>
          <t>ACC-HHS-NIH-NLM</t>
        </is>
      </c>
      <c r="C2398" s="7" t="n">
        <v>2023</v>
      </c>
      <c r="D2398" s="7" t="inlineStr">
        <is>
          <t>Enacted</t>
        </is>
      </c>
      <c r="E2398" s="7" t="inlineStr">
        <is>
          <t>N/A</t>
        </is>
      </c>
      <c r="F2398" s="7" t="str">
        <f>IFERROR(""&amp;INDEX('Bill Report Reference'!$E$2:$E$64,MATCH(INDEX(Account!$J$2:$J$131,MATCH($B2398,Account!$A$2:$A$131,0))&amp;"-"&amp;$C2398&amp;"-"&amp;$D2398,'Bill Report Reference'!$I$2:$I$64,0)),"")</f>
        <v>P.L.117-328</v>
      </c>
      <c r="G2398" s="7" t="str">
        <f>IFERROR(""&amp;INDEX('Bill Report Reference'!$F$2:$F$64,MATCH(INDEX(Account!$J$2:$J$131,MATCH($B2398,Account!$A$2:$A$131,0))&amp;"-"&amp;$C2398&amp;"-"&amp;$D2398,'Bill Report Reference'!$I$2:$I$64,0)),"")</f>
        <v>N/A</v>
      </c>
      <c r="H2398" s="9" t="n">
        <v>497548000</v>
      </c>
      <c r="I2398" s="7" t="inlineStr">
        <is>
          <t>budget authority</t>
        </is>
      </c>
      <c r="J2398" s="7" t="inlineStr"/>
      <c r="K2398" s="7" t="inlineStr">
        <is>
          <t>FALSE</t>
        </is>
      </c>
      <c r="L2398" s="7" t="inlineStr"/>
      <c r="M2398" s="7" t="inlineStr">
        <is>
          <t>SRC-CRPT-118SRPT84</t>
        </is>
      </c>
      <c r="N2398" s="7" t="inlineStr">
        <is>
          <t>379</t>
        </is>
      </c>
      <c r="O2398" s="7" t="inlineStr">
        <is>
          <t>Title II, National Institutes of Health -- printed as 'National Library of Medicine (NLM)' [2023 appropriation]</t>
        </is>
      </c>
      <c r="P2398" s="7" t="inlineStr">
        <is>
          <t>text-extracted</t>
        </is>
      </c>
      <c r="Q2398" s="7" t="n">
        <v>0.5</v>
      </c>
      <c r="R2398" s="7" t="inlineStr">
        <is>
          <t>auto-validated</t>
        </is>
      </c>
      <c r="S2398" s="7" t="str">
        <f>IFERROR(""&amp;INDEX('Bill Report Reference'!$G$2:$G$64,MATCH(INDEX(Account!$J$2:$J$131,MATCH($B2398,Account!$A$2:$A$131,0))&amp;"-"&amp;$C2398&amp;"-"&amp;$D2398,'Bill Report Reference'!$I$2:$I$64,0)),"")</f>
        <v>https://www.govinfo.gov/content/pkg/PLAW-117publ328/pdf/PLAW-117publ328.pdf</v>
      </c>
      <c r="T2398" s="7" t="str">
        <f>IFERROR(""&amp;INDEX('Bill Report Reference'!$H$2:$H$64,MATCH(INDEX(Account!$J$2:$J$131,MATCH($B2398,Account!$A$2:$A$131,0))&amp;"-"&amp;$C2398&amp;"-"&amp;$D2398,'Bill Report Reference'!$I$2:$I$64,0)),"")</f>
        <v>N/A</v>
      </c>
      <c r="U2398" s="7" t="inlineStr"/>
    </row>
    <row r="2399">
      <c r="A2399" s="7" t="inlineStr">
        <is>
          <t>OBS-LHHS-1528</t>
        </is>
      </c>
      <c r="B2399" s="7" t="inlineStr">
        <is>
          <t>ACC-HHS-NIH-NLM</t>
        </is>
      </c>
      <c r="C2399" s="7" t="n">
        <v>2023</v>
      </c>
      <c r="D2399" s="7" t="inlineStr">
        <is>
          <t>House Reported</t>
        </is>
      </c>
      <c r="E2399" s="7" t="inlineStr">
        <is>
          <t>House</t>
        </is>
      </c>
      <c r="F2399" s="7" t="str">
        <f>IFERROR(""&amp;INDEX('Bill Report Reference'!$E$2:$E$64,MATCH(INDEX(Account!$J$2:$J$131,MATCH($B2399,Account!$A$2:$A$131,0))&amp;"-"&amp;$C2399&amp;"-"&amp;$D2399,'Bill Report Reference'!$I$2:$I$64,0)),"")</f>
        <v>H.R.8295</v>
      </c>
      <c r="G2399" s="7" t="str">
        <f>IFERROR(""&amp;INDEX('Bill Report Reference'!$F$2:$F$64,MATCH(INDEX(Account!$J$2:$J$131,MATCH($B2399,Account!$A$2:$A$131,0))&amp;"-"&amp;$C2399&amp;"-"&amp;$D2399,'Bill Report Reference'!$I$2:$I$64,0)),"")</f>
        <v>H.Rept.117-403</v>
      </c>
      <c r="H2399" s="9" t="n">
        <v>494572000</v>
      </c>
      <c r="I2399" s="7" t="inlineStr">
        <is>
          <t>budget authority</t>
        </is>
      </c>
      <c r="J2399" s="7" t="inlineStr"/>
      <c r="K2399" s="7" t="inlineStr">
        <is>
          <t>FALSE</t>
        </is>
      </c>
      <c r="L2399" s="7" t="inlineStr"/>
      <c r="M2399" s="7" t="inlineStr">
        <is>
          <t>SRC-CRPT-117HRPT403</t>
        </is>
      </c>
      <c r="N2399" s="7" t="inlineStr">
        <is>
          <t>816</t>
        </is>
      </c>
      <c r="O2399" s="7" t="inlineStr">
        <is>
          <t>Title II, National Institutes of Health -- printed as 'National Library of Medicine (NLM)' [Bill]</t>
        </is>
      </c>
      <c r="P2399" s="7" t="inlineStr">
        <is>
          <t>AI-extracted</t>
        </is>
      </c>
      <c r="Q2399" s="7" t="n">
        <v>0.95</v>
      </c>
      <c r="R2399" s="7" t="inlineStr">
        <is>
          <t>auto-validated</t>
        </is>
      </c>
      <c r="S2399" s="7" t="str">
        <f>IFERROR(""&amp;INDEX('Bill Report Reference'!$G$2:$G$64,MATCH(INDEX(Account!$J$2:$J$131,MATCH($B2399,Account!$A$2:$A$131,0))&amp;"-"&amp;$C2399&amp;"-"&amp;$D2399,'Bill Report Reference'!$I$2:$I$64,0)),"")</f>
        <v>https://www.govinfo.gov/content/pkg/BILLS-117hr8295rh/pdf/BILLS-117hr8295rh.pdf</v>
      </c>
      <c r="T2399" s="7" t="str">
        <f>IFERROR(""&amp;INDEX('Bill Report Reference'!$H$2:$H$64,MATCH(INDEX(Account!$J$2:$J$131,MATCH($B2399,Account!$A$2:$A$131,0))&amp;"-"&amp;$C2399&amp;"-"&amp;$D2399,'Bill Report Reference'!$I$2:$I$64,0)),"")</f>
        <v>https://www.govinfo.gov/content/pkg/CRPT-117hrpt403/pdf/CRPT-117hrpt403.pdf</v>
      </c>
      <c r="U2399" s="7" t="inlineStr"/>
    </row>
    <row r="2400">
      <c r="A2400" s="7" t="inlineStr">
        <is>
          <t>OBS-LHHS-1529</t>
        </is>
      </c>
      <c r="B2400" s="7" t="inlineStr">
        <is>
          <t>ACC-HHS-NIH-NLM</t>
        </is>
      </c>
      <c r="C2400" s="7" t="n">
        <v>2023</v>
      </c>
      <c r="D2400" s="7" t="inlineStr">
        <is>
          <t>President's Budget</t>
        </is>
      </c>
      <c r="E2400" s="7" t="inlineStr">
        <is>
          <t>N/A</t>
        </is>
      </c>
      <c r="F2400" s="7" t="str">
        <f>IFERROR(""&amp;INDEX('Bill Report Reference'!$E$2:$E$64,MATCH(INDEX(Account!$J$2:$J$131,MATCH($B2400,Account!$A$2:$A$131,0))&amp;"-"&amp;$C2400&amp;"-"&amp;$D2400,'Bill Report Reference'!$I$2:$I$64,0)),"")</f>
        <v>PREX 2.8:2023/APP</v>
      </c>
      <c r="G2400" s="7" t="str">
        <f>IFERROR(""&amp;INDEX('Bill Report Reference'!$F$2:$F$64,MATCH(INDEX(Account!$J$2:$J$131,MATCH($B2400,Account!$A$2:$A$131,0))&amp;"-"&amp;$C2400&amp;"-"&amp;$D2400,'Bill Report Reference'!$I$2:$I$64,0)),"")</f>
        <v>N/A</v>
      </c>
      <c r="H2400" s="9" t="n">
        <v>471998000</v>
      </c>
      <c r="I2400" s="7" t="inlineStr">
        <is>
          <t>budget authority</t>
        </is>
      </c>
      <c r="J2400" s="7" t="inlineStr"/>
      <c r="K2400" s="7" t="inlineStr">
        <is>
          <t>FALSE</t>
        </is>
      </c>
      <c r="L2400" s="7" t="inlineStr"/>
      <c r="M2400" s="7" t="inlineStr">
        <is>
          <t>SRC-CRPT-117HRPT403</t>
        </is>
      </c>
      <c r="N2400" s="7" t="inlineStr">
        <is>
          <t>816</t>
        </is>
      </c>
      <c r="O2400" s="7" t="inlineStr">
        <is>
          <t>Title II, National Institutes of Health -- printed as 'National Library of Medicine (NLM)' [FY 2023 Request]</t>
        </is>
      </c>
      <c r="P2400" s="7" t="inlineStr">
        <is>
          <t>AI-extracted</t>
        </is>
      </c>
      <c r="Q2400" s="7" t="n">
        <v>0.95</v>
      </c>
      <c r="R2400" s="7" t="inlineStr">
        <is>
          <t>auto-validated</t>
        </is>
      </c>
      <c r="S2400" s="7" t="str">
        <f>IFERROR(""&amp;INDEX('Bill Report Reference'!$G$2:$G$64,MATCH(INDEX(Account!$J$2:$J$131,MATCH($B2400,Account!$A$2:$A$131,0))&amp;"-"&amp;$C2400&amp;"-"&amp;$D2400,'Bill Report Reference'!$I$2:$I$64,0)),"")</f>
        <v>https://www.govinfo.gov/content/pkg/BUDGET-2023-APP/pdf/BUDGET-2023-APP.pdf</v>
      </c>
      <c r="T2400" s="7" t="str">
        <f>IFERROR(""&amp;INDEX('Bill Report Reference'!$H$2:$H$64,MATCH(INDEX(Account!$J$2:$J$131,MATCH($B2400,Account!$A$2:$A$131,0))&amp;"-"&amp;$C2400&amp;"-"&amp;$D2400,'Bill Report Reference'!$I$2:$I$64,0)),"")</f>
        <v>N/A</v>
      </c>
      <c r="U2400" s="7" t="inlineStr"/>
    </row>
    <row r="2401">
      <c r="A2401" s="7" t="inlineStr">
        <is>
          <t>OBS-LHHS-1530</t>
        </is>
      </c>
      <c r="B2401" s="7" t="inlineStr">
        <is>
          <t>ACC-HHS-NIH-NLM</t>
        </is>
      </c>
      <c r="C2401" s="7" t="n">
        <v>2023</v>
      </c>
      <c r="D2401" s="7" t="inlineStr">
        <is>
          <t>Senate Reported</t>
        </is>
      </c>
      <c r="E2401" s="7" t="inlineStr">
        <is>
          <t>Senate</t>
        </is>
      </c>
      <c r="F2401" s="7" t="str">
        <f>IFERROR(""&amp;INDEX('Bill Report Reference'!$E$2:$E$64,MATCH(INDEX(Account!$J$2:$J$131,MATCH($B2401,Account!$A$2:$A$131,0))&amp;"-"&amp;$C2401&amp;"-"&amp;$D2401,'Bill Report Reference'!$I$2:$I$64,0)),"")</f>
        <v>S.4659</v>
      </c>
      <c r="G2401" s="7" t="str">
        <f>IFERROR(""&amp;INDEX('Bill Report Reference'!$F$2:$F$64,MATCH(INDEX(Account!$J$2:$J$131,MATCH($B2401,Account!$A$2:$A$131,0))&amp;"-"&amp;$C2401&amp;"-"&amp;$D2401,'Bill Report Reference'!$I$2:$I$64,0)),"")</f>
        <v>N/A</v>
      </c>
      <c r="H2401" s="9" t="n">
        <v>494302000</v>
      </c>
      <c r="I2401" s="7" t="inlineStr">
        <is>
          <t>budget authority</t>
        </is>
      </c>
      <c r="J2401" s="7" t="inlineStr"/>
      <c r="K2401" s="7" t="inlineStr">
        <is>
          <t>FALSE</t>
        </is>
      </c>
      <c r="L2401" s="7" t="inlineStr"/>
      <c r="M2401" s="7" t="inlineStr">
        <is>
          <t>SRC-EXPL-LHHS-FY2023-SENATE</t>
        </is>
      </c>
      <c r="N2401" s="7" t="inlineStr">
        <is>
          <t>406</t>
        </is>
      </c>
      <c r="O2401" s="7" t="inlineStr">
        <is>
          <t>Title II, National Institutes of Health -- printed as 'National Library of Medicine (NLM)' [Committee recommendation] Source: the Senate Committee's draft explanatory statement for FY2023 (S. 4659 never reported).</t>
        </is>
      </c>
      <c r="P2401" s="7" t="inlineStr">
        <is>
          <t>text-extracted</t>
        </is>
      </c>
      <c r="Q2401" s="7" t="n">
        <v>0.95</v>
      </c>
      <c r="R2401" s="7" t="inlineStr">
        <is>
          <t>auto-validated</t>
        </is>
      </c>
      <c r="S2401" s="7" t="str">
        <f>IFERROR(""&amp;INDEX('Bill Report Reference'!$G$2:$G$64,MATCH(INDEX(Account!$J$2:$J$131,MATCH($B2401,Account!$A$2:$A$131,0))&amp;"-"&amp;$C2401&amp;"-"&amp;$D2401,'Bill Report Reference'!$I$2:$I$64,0)),"")</f>
        <v>https://www.govinfo.gov/content/pkg/BILLS-117s4659is/pdf/BILLS-117s4659is.pdf</v>
      </c>
      <c r="T2401" s="7" t="str">
        <f>IFERROR(""&amp;INDEX('Bill Report Reference'!$H$2:$H$64,MATCH(INDEX(Account!$J$2:$J$131,MATCH($B2401,Account!$A$2:$A$131,0))&amp;"-"&amp;$C2401&amp;"-"&amp;$D2401,'Bill Report Reference'!$I$2:$I$64,0)),"")</f>
        <v>https://www.appropriations.senate.gov/imo/media/doc/LHHSFY23REPT.pdf</v>
      </c>
      <c r="U2401" s="7" t="inlineStr"/>
    </row>
    <row r="2402">
      <c r="A2402" s="7" t="inlineStr">
        <is>
          <t>OBS-LHHS-1531</t>
        </is>
      </c>
      <c r="B2402" s="7" t="inlineStr">
        <is>
          <t>ACC-HHS-NIH-NLM</t>
        </is>
      </c>
      <c r="C2402" s="7" t="n">
        <v>2024</v>
      </c>
      <c r="D2402" s="7" t="inlineStr">
        <is>
          <t>Enacted</t>
        </is>
      </c>
      <c r="E2402" s="7" t="inlineStr">
        <is>
          <t>N/A</t>
        </is>
      </c>
      <c r="F2402" s="7" t="str">
        <f>IFERROR(""&amp;INDEX('Bill Report Reference'!$E$2:$E$64,MATCH(INDEX(Account!$J$2:$J$131,MATCH($B2402,Account!$A$2:$A$131,0))&amp;"-"&amp;$C2402&amp;"-"&amp;$D2402,'Bill Report Reference'!$I$2:$I$64,0)),"")</f>
        <v>P.L.118-47</v>
      </c>
      <c r="G2402" s="7" t="str">
        <f>IFERROR(""&amp;INDEX('Bill Report Reference'!$F$2:$F$64,MATCH(INDEX(Account!$J$2:$J$131,MATCH($B2402,Account!$A$2:$A$131,0))&amp;"-"&amp;$C2402&amp;"-"&amp;$D2402,'Bill Report Reference'!$I$2:$I$64,0)),"")</f>
        <v>N/A</v>
      </c>
      <c r="H2402" s="9" t="n">
        <v>497548000</v>
      </c>
      <c r="I2402" s="7" t="inlineStr">
        <is>
          <t>budget authority</t>
        </is>
      </c>
      <c r="J2402" s="7" t="inlineStr"/>
      <c r="K2402" s="7" t="inlineStr">
        <is>
          <t>FALSE</t>
        </is>
      </c>
      <c r="L2402" s="7" t="inlineStr"/>
      <c r="M2402" s="7" t="inlineStr">
        <is>
          <t>SRC-CRPT-118SRPT207</t>
        </is>
      </c>
      <c r="N2402" s="7" t="inlineStr">
        <is>
          <t>438</t>
        </is>
      </c>
      <c r="O2402" s="7" t="inlineStr">
        <is>
          <t>Title II, National Institutes of Health -- printed as 'National Library of Medicine (NLM)' [2024 appropriation]</t>
        </is>
      </c>
      <c r="P2402" s="7" t="inlineStr">
        <is>
          <t>text-extracted</t>
        </is>
      </c>
      <c r="Q2402" s="7" t="n">
        <v>0.95</v>
      </c>
      <c r="R2402" s="7" t="inlineStr">
        <is>
          <t>auto-validated</t>
        </is>
      </c>
      <c r="S2402" s="7" t="str">
        <f>IFERROR(""&amp;INDEX('Bill Report Reference'!$G$2:$G$64,MATCH(INDEX(Account!$J$2:$J$131,MATCH($B2402,Account!$A$2:$A$131,0))&amp;"-"&amp;$C2402&amp;"-"&amp;$D2402,'Bill Report Reference'!$I$2:$I$64,0)),"")</f>
        <v>https://www.govinfo.gov/content/pkg/PLAW-118publ47/pdf/PLAW-118publ47.pdf</v>
      </c>
      <c r="T2402" s="7" t="str">
        <f>IFERROR(""&amp;INDEX('Bill Report Reference'!$H$2:$H$64,MATCH(INDEX(Account!$J$2:$J$131,MATCH($B2402,Account!$A$2:$A$131,0))&amp;"-"&amp;$C2402&amp;"-"&amp;$D2402,'Bill Report Reference'!$I$2:$I$64,0)),"")</f>
        <v>N/A</v>
      </c>
      <c r="U2402" s="7" t="inlineStr"/>
    </row>
    <row r="2403">
      <c r="A2403" s="7" t="inlineStr">
        <is>
          <t>OBS-LHHS-1532</t>
        </is>
      </c>
      <c r="B2403" s="7" t="inlineStr">
        <is>
          <t>ACC-HHS-NIH-NLM</t>
        </is>
      </c>
      <c r="C2403" s="7" t="n">
        <v>2024</v>
      </c>
      <c r="D2403" s="7" t="inlineStr">
        <is>
          <t>President's Budget</t>
        </is>
      </c>
      <c r="E2403" s="7" t="inlineStr">
        <is>
          <t>N/A</t>
        </is>
      </c>
      <c r="F2403" s="7" t="str">
        <f>IFERROR(""&amp;INDEX('Bill Report Reference'!$E$2:$E$64,MATCH(INDEX(Account!$J$2:$J$131,MATCH($B2403,Account!$A$2:$A$131,0))&amp;"-"&amp;$C2403&amp;"-"&amp;$D2403,'Bill Report Reference'!$I$2:$I$64,0)),"")</f>
        <v>PREX 2.8:2024/APP</v>
      </c>
      <c r="G2403" s="7" t="str">
        <f>IFERROR(""&amp;INDEX('Bill Report Reference'!$F$2:$F$64,MATCH(INDEX(Account!$J$2:$J$131,MATCH($B2403,Account!$A$2:$A$131,0))&amp;"-"&amp;$C2403&amp;"-"&amp;$D2403,'Bill Report Reference'!$I$2:$I$64,0)),"")</f>
        <v>N/A</v>
      </c>
      <c r="H2403" s="9" t="n">
        <v>495314000</v>
      </c>
      <c r="I2403" s="7" t="inlineStr">
        <is>
          <t>budget authority</t>
        </is>
      </c>
      <c r="J2403" s="7" t="inlineStr"/>
      <c r="K2403" s="7" t="inlineStr">
        <is>
          <t>FALSE</t>
        </is>
      </c>
      <c r="L2403" s="7" t="inlineStr"/>
      <c r="M2403" s="7" t="inlineStr">
        <is>
          <t>SRC-CRPT-118SRPT84</t>
        </is>
      </c>
      <c r="N2403" s="7" t="inlineStr">
        <is>
          <t>379</t>
        </is>
      </c>
      <c r="O2403" s="7" t="inlineStr">
        <is>
          <t>Title II, National Institutes of Health -- printed as 'National Library of Medicine (NLM)' [Budget estimate]</t>
        </is>
      </c>
      <c r="P2403" s="7" t="inlineStr">
        <is>
          <t>text-extracted</t>
        </is>
      </c>
      <c r="Q2403" s="7" t="n">
        <v>0.95</v>
      </c>
      <c r="R2403" s="7" t="inlineStr">
        <is>
          <t>auto-validated</t>
        </is>
      </c>
      <c r="S2403" s="7" t="str">
        <f>IFERROR(""&amp;INDEX('Bill Report Reference'!$G$2:$G$64,MATCH(INDEX(Account!$J$2:$J$131,MATCH($B2403,Account!$A$2:$A$131,0))&amp;"-"&amp;$C2403&amp;"-"&amp;$D2403,'Bill Report Reference'!$I$2:$I$64,0)),"")</f>
        <v>https://www.govinfo.gov/content/pkg/BUDGET-2024-APP/pdf/BUDGET-2024-APP.pdf</v>
      </c>
      <c r="T2403" s="7" t="str">
        <f>IFERROR(""&amp;INDEX('Bill Report Reference'!$H$2:$H$64,MATCH(INDEX(Account!$J$2:$J$131,MATCH($B2403,Account!$A$2:$A$131,0))&amp;"-"&amp;$C2403&amp;"-"&amp;$D2403,'Bill Report Reference'!$I$2:$I$64,0)),"")</f>
        <v>N/A</v>
      </c>
      <c r="U2403" s="7" t="inlineStr"/>
    </row>
    <row r="2404">
      <c r="A2404" s="7" t="inlineStr">
        <is>
          <t>OBS-LHHS-1533</t>
        </is>
      </c>
      <c r="B2404" s="7" t="inlineStr">
        <is>
          <t>ACC-HHS-NIH-NLM</t>
        </is>
      </c>
      <c r="C2404" s="7" t="n">
        <v>2024</v>
      </c>
      <c r="D2404" s="7" t="inlineStr">
        <is>
          <t>Senate Reported</t>
        </is>
      </c>
      <c r="E2404" s="7" t="inlineStr">
        <is>
          <t>Senate</t>
        </is>
      </c>
      <c r="F2404" s="7" t="str">
        <f>IFERROR(""&amp;INDEX('Bill Report Reference'!$E$2:$E$64,MATCH(INDEX(Account!$J$2:$J$131,MATCH($B2404,Account!$A$2:$A$131,0))&amp;"-"&amp;$C2404&amp;"-"&amp;$D2404,'Bill Report Reference'!$I$2:$I$64,0)),"")</f>
        <v>S.2624</v>
      </c>
      <c r="G2404" s="7" t="str">
        <f>IFERROR(""&amp;INDEX('Bill Report Reference'!$F$2:$F$64,MATCH(INDEX(Account!$J$2:$J$131,MATCH($B2404,Account!$A$2:$A$131,0))&amp;"-"&amp;$C2404&amp;"-"&amp;$D2404,'Bill Report Reference'!$I$2:$I$64,0)),"")</f>
        <v>S.Rept.118-84</v>
      </c>
      <c r="H2404" s="9" t="n">
        <v>497548000</v>
      </c>
      <c r="I2404" s="7" t="inlineStr">
        <is>
          <t>budget authority</t>
        </is>
      </c>
      <c r="J2404" s="7" t="inlineStr"/>
      <c r="K2404" s="7" t="inlineStr">
        <is>
          <t>FALSE</t>
        </is>
      </c>
      <c r="L2404" s="7" t="inlineStr"/>
      <c r="M2404" s="7" t="inlineStr">
        <is>
          <t>SRC-CRPT-118SRPT84</t>
        </is>
      </c>
      <c r="N2404" s="7" t="inlineStr">
        <is>
          <t>379</t>
        </is>
      </c>
      <c r="O2404" s="7" t="inlineStr">
        <is>
          <t>Title II, National Institutes of Health -- printed as 'National Library of Medicine (NLM)' [Committee recommendation]</t>
        </is>
      </c>
      <c r="P2404" s="7" t="inlineStr">
        <is>
          <t>text-extracted</t>
        </is>
      </c>
      <c r="Q2404" s="7" t="n">
        <v>0.5</v>
      </c>
      <c r="R2404" s="7" t="inlineStr">
        <is>
          <t>unverified</t>
        </is>
      </c>
      <c r="S2404" s="7" t="str">
        <f>IFERROR(""&amp;INDEX('Bill Report Reference'!$G$2:$G$64,MATCH(INDEX(Account!$J$2:$J$131,MATCH($B2404,Account!$A$2:$A$131,0))&amp;"-"&amp;$C2404&amp;"-"&amp;$D2404,'Bill Report Reference'!$I$2:$I$64,0)),"")</f>
        <v>https://www.govinfo.gov/content/pkg/BILLS-118s2624rs/pdf/BILLS-118s2624rs.pdf</v>
      </c>
      <c r="T2404" s="7" t="str">
        <f>IFERROR(""&amp;INDEX('Bill Report Reference'!$H$2:$H$64,MATCH(INDEX(Account!$J$2:$J$131,MATCH($B2404,Account!$A$2:$A$131,0))&amp;"-"&amp;$C2404&amp;"-"&amp;$D2404,'Bill Report Reference'!$I$2:$I$64,0)),"")</f>
        <v>https://www.congress.gov/118/crpt/srpt84/CRPT-118srpt84.pdf</v>
      </c>
      <c r="U2404" s="7" t="inlineStr"/>
    </row>
    <row r="2405">
      <c r="A2405" s="7" t="inlineStr">
        <is>
          <t>OBS-LHHS-1534</t>
        </is>
      </c>
      <c r="B2405" s="7" t="inlineStr">
        <is>
          <t>ACC-HHS-NIH-NLM</t>
        </is>
      </c>
      <c r="C2405" s="7" t="n">
        <v>2025</v>
      </c>
      <c r="D2405" s="7" t="inlineStr">
        <is>
          <t>Enacted</t>
        </is>
      </c>
      <c r="E2405" s="7" t="inlineStr">
        <is>
          <t>N/A</t>
        </is>
      </c>
      <c r="F2405" s="7" t="str">
        <f>IFERROR(""&amp;INDEX('Bill Report Reference'!$E$2:$E$64,MATCH(INDEX(Account!$J$2:$J$131,MATCH($B2405,Account!$A$2:$A$131,0))&amp;"-"&amp;$C2405&amp;"-"&amp;$D2405,'Bill Report Reference'!$I$2:$I$64,0)),"")</f>
        <v>P.L.119-4</v>
      </c>
      <c r="G2405" s="7" t="str">
        <f>IFERROR(""&amp;INDEX('Bill Report Reference'!$F$2:$F$64,MATCH(INDEX(Account!$J$2:$J$131,MATCH($B2405,Account!$A$2:$A$131,0))&amp;"-"&amp;$C2405&amp;"-"&amp;$D2405,'Bill Report Reference'!$I$2:$I$64,0)),"")</f>
        <v>N/A</v>
      </c>
      <c r="H2405" s="9" t="n">
        <v>497548000</v>
      </c>
      <c r="I2405" s="7" t="inlineStr">
        <is>
          <t>budget authority</t>
        </is>
      </c>
      <c r="J2405" s="7" t="inlineStr"/>
      <c r="K2405" s="7" t="inlineStr">
        <is>
          <t>FALSE</t>
        </is>
      </c>
      <c r="L2405" s="7" t="inlineStr"/>
      <c r="M2405" s="7" t="inlineStr">
        <is>
          <t>SRC-CRPT-119HRPT271</t>
        </is>
      </c>
      <c r="N2405" s="7" t="inlineStr">
        <is>
          <t>345</t>
        </is>
      </c>
      <c r="O2405" s="7" t="inlineStr">
        <is>
          <t>Title II, National Institutes of Health -- printed as 'National Library of Medicine (NLM)' [FY 2025 Estimate] Source column: H.Rept. 119-271's 'FY 2025 Estimate' (FY2025 operating plans under the full-year CR, P.L. 119-4) -- FY2025 Enacted by the owner's decision.</t>
        </is>
      </c>
      <c r="P2405" s="7" t="inlineStr">
        <is>
          <t>AI-extracted</t>
        </is>
      </c>
      <c r="Q2405" s="7" t="n">
        <v>0.95</v>
      </c>
      <c r="R2405" s="7" t="inlineStr">
        <is>
          <t>auto-validated</t>
        </is>
      </c>
      <c r="S2405" s="7" t="str">
        <f>IFERROR(""&amp;INDEX('Bill Report Reference'!$G$2:$G$64,MATCH(INDEX(Account!$J$2:$J$131,MATCH($B2405,Account!$A$2:$A$131,0))&amp;"-"&amp;$C2405&amp;"-"&amp;$D2405,'Bill Report Reference'!$I$2:$I$64,0)),"")</f>
        <v>https://www.govinfo.gov/content/pkg/PLAW-119publ4/pdf/PLAW-119publ4.pdf</v>
      </c>
      <c r="T2405" s="7" t="str">
        <f>IFERROR(""&amp;INDEX('Bill Report Reference'!$H$2:$H$64,MATCH(INDEX(Account!$J$2:$J$131,MATCH($B2405,Account!$A$2:$A$131,0))&amp;"-"&amp;$C2405&amp;"-"&amp;$D2405,'Bill Report Reference'!$I$2:$I$64,0)),"")</f>
        <v>N/A</v>
      </c>
      <c r="U2405" s="7" t="inlineStr"/>
    </row>
    <row r="2406">
      <c r="A2406" s="7" t="inlineStr">
        <is>
          <t>OBS-LHHS-1535</t>
        </is>
      </c>
      <c r="B2406" s="7" t="inlineStr">
        <is>
          <t>ACC-HHS-NIH-NLM</t>
        </is>
      </c>
      <c r="C2406" s="7" t="n">
        <v>2025</v>
      </c>
      <c r="D2406" s="7" t="inlineStr">
        <is>
          <t>House Reported</t>
        </is>
      </c>
      <c r="E2406" s="7" t="inlineStr">
        <is>
          <t>House</t>
        </is>
      </c>
      <c r="F2406" s="7" t="str">
        <f>IFERROR(""&amp;INDEX('Bill Report Reference'!$E$2:$E$64,MATCH(INDEX(Account!$J$2:$J$131,MATCH($B2406,Account!$A$2:$A$131,0))&amp;"-"&amp;$C2406&amp;"-"&amp;$D2406,'Bill Report Reference'!$I$2:$I$64,0)),"")</f>
        <v>H.R.9029</v>
      </c>
      <c r="G2406" s="7" t="str">
        <f>IFERROR(""&amp;INDEX('Bill Report Reference'!$F$2:$F$64,MATCH(INDEX(Account!$J$2:$J$131,MATCH($B2406,Account!$A$2:$A$131,0))&amp;"-"&amp;$C2406&amp;"-"&amp;$D2406,'Bill Report Reference'!$I$2:$I$64,0)),"")</f>
        <v>H.Rept.118-585</v>
      </c>
      <c r="H2406" s="9" t="n">
        <v>0</v>
      </c>
      <c r="I2406" s="7" t="inlineStr">
        <is>
          <t>budget authority</t>
        </is>
      </c>
      <c r="J2406" s="7" t="inlineStr"/>
      <c r="K2406" s="7" t="inlineStr">
        <is>
          <t>FALSE</t>
        </is>
      </c>
      <c r="L2406" s="7" t="inlineStr"/>
      <c r="M2406" s="7" t="inlineStr">
        <is>
          <t>SRC-CRPT-118HRPT585</t>
        </is>
      </c>
      <c r="N2406" s="7" t="inlineStr">
        <is>
          <t>318</t>
        </is>
      </c>
      <c r="O2406" s="7" t="inlineStr">
        <is>
          <t>Title II, National Institutes of Health -- printed as 'National Library of Medicine (NLM)' [Bill]</t>
        </is>
      </c>
      <c r="P2406" s="7" t="inlineStr">
        <is>
          <t>AI-extracted</t>
        </is>
      </c>
      <c r="Q2406" s="7" t="n">
        <v>0.95</v>
      </c>
      <c r="R2406" s="7" t="inlineStr">
        <is>
          <t>auto-validated</t>
        </is>
      </c>
      <c r="S2406" s="7" t="str">
        <f>IFERROR(""&amp;INDEX('Bill Report Reference'!$G$2:$G$64,MATCH(INDEX(Account!$J$2:$J$131,MATCH($B2406,Account!$A$2:$A$131,0))&amp;"-"&amp;$C2406&amp;"-"&amp;$D2406,'Bill Report Reference'!$I$2:$I$64,0)),"")</f>
        <v>https://www.govinfo.gov/content/pkg/BILLS-118hr9029rh/pdf/BILLS-118hr9029rh.pdf</v>
      </c>
      <c r="T2406" s="7" t="str">
        <f>IFERROR(""&amp;INDEX('Bill Report Reference'!$H$2:$H$64,MATCH(INDEX(Account!$J$2:$J$131,MATCH($B2406,Account!$A$2:$A$131,0))&amp;"-"&amp;$C2406&amp;"-"&amp;$D2406,'Bill Report Reference'!$I$2:$I$64,0)),"")</f>
        <v>https://www.congress.gov/118/crpt/hrpt585/CRPT-118hrpt585.pdf</v>
      </c>
      <c r="U2406" s="7" t="inlineStr"/>
    </row>
    <row r="2407">
      <c r="A2407" s="7" t="inlineStr">
        <is>
          <t>OBS-LHHS-1536</t>
        </is>
      </c>
      <c r="B2407" s="7" t="inlineStr">
        <is>
          <t>ACC-HHS-NIH-NLM</t>
        </is>
      </c>
      <c r="C2407" s="7" t="n">
        <v>2025</v>
      </c>
      <c r="D2407" s="7" t="inlineStr">
        <is>
          <t>President's Budget</t>
        </is>
      </c>
      <c r="E2407" s="7" t="inlineStr">
        <is>
          <t>N/A</t>
        </is>
      </c>
      <c r="F2407" s="7" t="str">
        <f>IFERROR(""&amp;INDEX('Bill Report Reference'!$E$2:$E$64,MATCH(INDEX(Account!$J$2:$J$131,MATCH($B2407,Account!$A$2:$A$131,0))&amp;"-"&amp;$C2407&amp;"-"&amp;$D2407,'Bill Report Reference'!$I$2:$I$64,0)),"")</f>
        <v>PREX 2.8:2025/APP</v>
      </c>
      <c r="G2407" s="7" t="str">
        <f>IFERROR(""&amp;INDEX('Bill Report Reference'!$F$2:$F$64,MATCH(INDEX(Account!$J$2:$J$131,MATCH($B2407,Account!$A$2:$A$131,0))&amp;"-"&amp;$C2407&amp;"-"&amp;$D2407,'Bill Report Reference'!$I$2:$I$64,0)),"")</f>
        <v>N/A</v>
      </c>
      <c r="H2407" s="9" t="n">
        <v>526796000</v>
      </c>
      <c r="I2407" s="7" t="inlineStr">
        <is>
          <t>budget authority</t>
        </is>
      </c>
      <c r="J2407" s="7" t="inlineStr"/>
      <c r="K2407" s="7" t="inlineStr">
        <is>
          <t>FALSE</t>
        </is>
      </c>
      <c r="L2407" s="7" t="inlineStr"/>
      <c r="M2407" s="7" t="inlineStr">
        <is>
          <t>SRC-CRPT-118SRPT207</t>
        </is>
      </c>
      <c r="N2407" s="7" t="inlineStr">
        <is>
          <t>438</t>
        </is>
      </c>
      <c r="O2407" s="7" t="inlineStr">
        <is>
          <t>Title II, National Institutes of Health -- printed as 'National Library of Medicine (NLM)' [Budget estimate]</t>
        </is>
      </c>
      <c r="P2407" s="7" t="inlineStr">
        <is>
          <t>text-extracted</t>
        </is>
      </c>
      <c r="Q2407" s="7" t="n">
        <v>0.95</v>
      </c>
      <c r="R2407" s="7" t="inlineStr">
        <is>
          <t>auto-validated</t>
        </is>
      </c>
      <c r="S2407" s="7" t="str">
        <f>IFERROR(""&amp;INDEX('Bill Report Reference'!$G$2:$G$64,MATCH(INDEX(Account!$J$2:$J$131,MATCH($B2407,Account!$A$2:$A$131,0))&amp;"-"&amp;$C2407&amp;"-"&amp;$D2407,'Bill Report Reference'!$I$2:$I$64,0)),"")</f>
        <v>https://www.govinfo.gov/content/pkg/BUDGET-2025-APP/pdf/BUDGET-2025-APP.pdf</v>
      </c>
      <c r="T2407" s="7" t="str">
        <f>IFERROR(""&amp;INDEX('Bill Report Reference'!$H$2:$H$64,MATCH(INDEX(Account!$J$2:$J$131,MATCH($B2407,Account!$A$2:$A$131,0))&amp;"-"&amp;$C2407&amp;"-"&amp;$D2407,'Bill Report Reference'!$I$2:$I$64,0)),"")</f>
        <v>N/A</v>
      </c>
      <c r="U2407" s="7" t="inlineStr"/>
    </row>
    <row r="2408">
      <c r="A2408" s="7" t="inlineStr">
        <is>
          <t>OBS-LHHS-1537</t>
        </is>
      </c>
      <c r="B2408" s="7" t="inlineStr">
        <is>
          <t>ACC-HHS-NIH-NLM</t>
        </is>
      </c>
      <c r="C2408" s="7" t="n">
        <v>2025</v>
      </c>
      <c r="D2408" s="7" t="inlineStr">
        <is>
          <t>Senate Reported</t>
        </is>
      </c>
      <c r="E2408" s="7" t="inlineStr">
        <is>
          <t>Senate</t>
        </is>
      </c>
      <c r="F2408" s="7" t="str">
        <f>IFERROR(""&amp;INDEX('Bill Report Reference'!$E$2:$E$64,MATCH(INDEX(Account!$J$2:$J$131,MATCH($B2408,Account!$A$2:$A$131,0))&amp;"-"&amp;$C2408&amp;"-"&amp;$D2408,'Bill Report Reference'!$I$2:$I$64,0)),"")</f>
        <v>S.4942</v>
      </c>
      <c r="G2408" s="7" t="str">
        <f>IFERROR(""&amp;INDEX('Bill Report Reference'!$F$2:$F$64,MATCH(INDEX(Account!$J$2:$J$131,MATCH($B2408,Account!$A$2:$A$131,0))&amp;"-"&amp;$C2408&amp;"-"&amp;$D2408,'Bill Report Reference'!$I$2:$I$64,0)),"")</f>
        <v>S.Rept.118-207</v>
      </c>
      <c r="H2408" s="9" t="n">
        <v>597548000</v>
      </c>
      <c r="I2408" s="7" t="inlineStr">
        <is>
          <t>budget authority</t>
        </is>
      </c>
      <c r="J2408" s="7" t="inlineStr"/>
      <c r="K2408" s="7" t="inlineStr">
        <is>
          <t>FALSE</t>
        </is>
      </c>
      <c r="L2408" s="7" t="inlineStr"/>
      <c r="M2408" s="7" t="inlineStr">
        <is>
          <t>SRC-CRPT-118SRPT207</t>
        </is>
      </c>
      <c r="N2408" s="7" t="inlineStr">
        <is>
          <t>438</t>
        </is>
      </c>
      <c r="O2408" s="7" t="inlineStr">
        <is>
          <t>Title II, National Institutes of Health -- printed as 'National Library of Medicine (NLM)' [Committee recommendation]</t>
        </is>
      </c>
      <c r="P2408" s="7" t="inlineStr">
        <is>
          <t>text-extracted</t>
        </is>
      </c>
      <c r="Q2408" s="7" t="n">
        <v>0.95</v>
      </c>
      <c r="R2408" s="7" t="inlineStr">
        <is>
          <t>auto-validated</t>
        </is>
      </c>
      <c r="S2408" s="7" t="str">
        <f>IFERROR(""&amp;INDEX('Bill Report Reference'!$G$2:$G$64,MATCH(INDEX(Account!$J$2:$J$131,MATCH($B2408,Account!$A$2:$A$131,0))&amp;"-"&amp;$C2408&amp;"-"&amp;$D2408,'Bill Report Reference'!$I$2:$I$64,0)),"")</f>
        <v>https://www.govinfo.gov/content/pkg/BILLS-118s4942rs/pdf/BILLS-118s4942rs.pdf</v>
      </c>
      <c r="T2408" s="7" t="str">
        <f>IFERROR(""&amp;INDEX('Bill Report Reference'!$H$2:$H$64,MATCH(INDEX(Account!$J$2:$J$131,MATCH($B2408,Account!$A$2:$A$131,0))&amp;"-"&amp;$C2408&amp;"-"&amp;$D2408,'Bill Report Reference'!$I$2:$I$64,0)),"")</f>
        <v>https://www.congress.gov/118/crpt/srpt207/CRPT-118srpt207.pdf</v>
      </c>
      <c r="U2408" s="7" t="inlineStr"/>
    </row>
    <row r="2409">
      <c r="A2409" s="7" t="inlineStr">
        <is>
          <t>OBS-LHHS-1538</t>
        </is>
      </c>
      <c r="B2409" s="7" t="inlineStr">
        <is>
          <t>ACC-HHS-NIH-NLM</t>
        </is>
      </c>
      <c r="C2409" s="7" t="n">
        <v>2026</v>
      </c>
      <c r="D2409" s="7" t="inlineStr">
        <is>
          <t>Enacted</t>
        </is>
      </c>
      <c r="E2409" s="7" t="inlineStr">
        <is>
          <t>N/A</t>
        </is>
      </c>
      <c r="F2409" s="7" t="str">
        <f>IFERROR(""&amp;INDEX('Bill Report Reference'!$E$2:$E$64,MATCH(INDEX(Account!$J$2:$J$131,MATCH($B2409,Account!$A$2:$A$131,0))&amp;"-"&amp;$C2409&amp;"-"&amp;$D2409,'Bill Report Reference'!$I$2:$I$64,0)),"")</f>
        <v>P.L.119-75</v>
      </c>
      <c r="G2409" s="7" t="str">
        <f>IFERROR(""&amp;INDEX('Bill Report Reference'!$F$2:$F$64,MATCH(INDEX(Account!$J$2:$J$131,MATCH($B2409,Account!$A$2:$A$131,0))&amp;"-"&amp;$C2409&amp;"-"&amp;$D2409,'Bill Report Reference'!$I$2:$I$64,0)),"")</f>
        <v>JES_LHHS_P.L.119-75</v>
      </c>
      <c r="H2409" s="9" t="n">
        <v>497548000</v>
      </c>
      <c r="I2409" s="7" t="inlineStr">
        <is>
          <t>budget authority</t>
        </is>
      </c>
      <c r="J2409" s="7" t="inlineStr"/>
      <c r="K2409" s="7" t="inlineStr">
        <is>
          <t>FALSE</t>
        </is>
      </c>
      <c r="L2409" s="7" t="inlineStr"/>
      <c r="M2409" s="7" t="inlineStr">
        <is>
          <t>SRC-CRPT-119HRPT696</t>
        </is>
      </c>
      <c r="N2409" s="7" t="inlineStr">
        <is>
          <t>375</t>
        </is>
      </c>
      <c r="O2409" s="7" t="inlineStr">
        <is>
          <t>Title II, National Institutes of Health -- printed as 'National Library of Medicine (NLM)' [FY 2026 Enacted]</t>
        </is>
      </c>
      <c r="P2409" s="7" t="inlineStr">
        <is>
          <t>AI-extracted</t>
        </is>
      </c>
      <c r="Q2409" s="7" t="n">
        <v>0.95</v>
      </c>
      <c r="R2409" s="7" t="inlineStr">
        <is>
          <t>auto-validated</t>
        </is>
      </c>
      <c r="S2409" s="7" t="str">
        <f>IFERROR(""&amp;INDEX('Bill Report Reference'!$G$2:$G$64,MATCH(INDEX(Account!$J$2:$J$131,MATCH($B2409,Account!$A$2:$A$131,0))&amp;"-"&amp;$C2409&amp;"-"&amp;$D2409,'Bill Report Reference'!$I$2:$I$64,0)),"")</f>
        <v>https://www.govinfo.gov/content/pkg/PLAW-119publ75/pdf/PLAW-119publ75.pdf</v>
      </c>
      <c r="T2409" s="7" t="str">
        <f>IFERROR(""&amp;INDEX('Bill Report Reference'!$H$2:$H$64,MATCH(INDEX(Account!$J$2:$J$131,MATCH($B2409,Account!$A$2:$A$131,0))&amp;"-"&amp;$C2409&amp;"-"&amp;$D2409,'Bill Report Reference'!$I$2:$I$64,0)),"")</f>
        <v>https://www.govinfo.gov/content/pkg/CREC-2026-01-22/pdf/CREC-2026-01-22-pt2-PgH1353-2.pdf</v>
      </c>
      <c r="U2409" s="7" t="inlineStr"/>
    </row>
    <row r="2410">
      <c r="A2410" s="7" t="inlineStr">
        <is>
          <t>OBS-LHHS-1539</t>
        </is>
      </c>
      <c r="B2410" s="7" t="inlineStr">
        <is>
          <t>ACC-HHS-NIH-NLM</t>
        </is>
      </c>
      <c r="C2410" s="7" t="n">
        <v>2026</v>
      </c>
      <c r="D2410" s="7" t="inlineStr">
        <is>
          <t>House Reported</t>
        </is>
      </c>
      <c r="E2410" s="7" t="inlineStr">
        <is>
          <t>House</t>
        </is>
      </c>
      <c r="F2410" s="7" t="str">
        <f>IFERROR(""&amp;INDEX('Bill Report Reference'!$E$2:$E$64,MATCH(INDEX(Account!$J$2:$J$131,MATCH($B2410,Account!$A$2:$A$131,0))&amp;"-"&amp;$C2410&amp;"-"&amp;$D2410,'Bill Report Reference'!$I$2:$I$64,0)),"")</f>
        <v>H.R.5304</v>
      </c>
      <c r="G2410" s="7" t="str">
        <f>IFERROR(""&amp;INDEX('Bill Report Reference'!$F$2:$F$64,MATCH(INDEX(Account!$J$2:$J$131,MATCH($B2410,Account!$A$2:$A$131,0))&amp;"-"&amp;$C2410&amp;"-"&amp;$D2410,'Bill Report Reference'!$I$2:$I$64,0)),"")</f>
        <v>H.Rept.119-271</v>
      </c>
      <c r="H2410" s="9" t="n">
        <v>497548000</v>
      </c>
      <c r="I2410" s="7" t="inlineStr">
        <is>
          <t>budget authority</t>
        </is>
      </c>
      <c r="J2410" s="7" t="inlineStr"/>
      <c r="K2410" s="7" t="inlineStr">
        <is>
          <t>FALSE</t>
        </is>
      </c>
      <c r="L2410" s="7" t="inlineStr"/>
      <c r="M2410" s="7" t="inlineStr">
        <is>
          <t>SRC-CRPT-119HRPT271</t>
        </is>
      </c>
      <c r="N2410" s="7" t="inlineStr">
        <is>
          <t>345</t>
        </is>
      </c>
      <c r="O2410" s="7" t="inlineStr">
        <is>
          <t>Title II, National Institutes of Health -- printed as 'National Library of Medicine (NLM)' [Bill]</t>
        </is>
      </c>
      <c r="P2410" s="7" t="inlineStr">
        <is>
          <t>AI-extracted</t>
        </is>
      </c>
      <c r="Q2410" s="7" t="n">
        <v>0.95</v>
      </c>
      <c r="R2410" s="7" t="inlineStr">
        <is>
          <t>auto-validated</t>
        </is>
      </c>
      <c r="S2410" s="7" t="str">
        <f>IFERROR(""&amp;INDEX('Bill Report Reference'!$G$2:$G$64,MATCH(INDEX(Account!$J$2:$J$131,MATCH($B2410,Account!$A$2:$A$131,0))&amp;"-"&amp;$C2410&amp;"-"&amp;$D2410,'Bill Report Reference'!$I$2:$I$64,0)),"")</f>
        <v>https://www.govinfo.gov/content/pkg/BILLS-119hr5304rh/pdf/BILLS-119hr5304rh.pdf</v>
      </c>
      <c r="T2410" s="7" t="str">
        <f>IFERROR(""&amp;INDEX('Bill Report Reference'!$H$2:$H$64,MATCH(INDEX(Account!$J$2:$J$131,MATCH($B2410,Account!$A$2:$A$131,0))&amp;"-"&amp;$C2410&amp;"-"&amp;$D2410,'Bill Report Reference'!$I$2:$I$64,0)),"")</f>
        <v>https://www.congress.gov/119/crpt/hrpt271/CRPT-119hrpt271.pdf</v>
      </c>
      <c r="U2410" s="7" t="inlineStr"/>
    </row>
    <row r="2411">
      <c r="A2411" s="7" t="inlineStr">
        <is>
          <t>OBS-LHHS-1540</t>
        </is>
      </c>
      <c r="B2411" s="7" t="inlineStr">
        <is>
          <t>ACC-HHS-NIH-NLM</t>
        </is>
      </c>
      <c r="C2411" s="7" t="n">
        <v>2026</v>
      </c>
      <c r="D2411" s="7" t="inlineStr">
        <is>
          <t>President's Budget</t>
        </is>
      </c>
      <c r="E2411" s="7" t="inlineStr">
        <is>
          <t>N/A</t>
        </is>
      </c>
      <c r="F2411" s="7" t="str">
        <f>IFERROR(""&amp;INDEX('Bill Report Reference'!$E$2:$E$64,MATCH(INDEX(Account!$J$2:$J$131,MATCH($B2411,Account!$A$2:$A$131,0))&amp;"-"&amp;$C2411&amp;"-"&amp;$D2411,'Bill Report Reference'!$I$2:$I$64,0)),"")</f>
        <v>PREX 2.8:2026/APP</v>
      </c>
      <c r="G2411" s="7" t="str">
        <f>IFERROR(""&amp;INDEX('Bill Report Reference'!$F$2:$F$64,MATCH(INDEX(Account!$J$2:$J$131,MATCH($B2411,Account!$A$2:$A$131,0))&amp;"-"&amp;$C2411&amp;"-"&amp;$D2411,'Bill Report Reference'!$I$2:$I$64,0)),"")</f>
        <v>N/A</v>
      </c>
      <c r="H2411" s="9" t="n">
        <v>0</v>
      </c>
      <c r="I2411" s="7" t="inlineStr">
        <is>
          <t>budget authority</t>
        </is>
      </c>
      <c r="J2411" s="7" t="inlineStr"/>
      <c r="K2411" s="7" t="inlineStr">
        <is>
          <t>FALSE</t>
        </is>
      </c>
      <c r="L2411" s="7" t="inlineStr"/>
      <c r="M2411" s="7" t="inlineStr">
        <is>
          <t>SRC-CRPT-119HRPT271</t>
        </is>
      </c>
      <c r="N2411" s="7" t="inlineStr">
        <is>
          <t>345</t>
        </is>
      </c>
      <c r="O2411" s="7" t="inlineStr">
        <is>
          <t>Title II, National Institutes of Health -- printed as 'National Library of Medicine (NLM)' [FY 2026 Request]</t>
        </is>
      </c>
      <c r="P2411" s="7" t="inlineStr">
        <is>
          <t>AI-extracted</t>
        </is>
      </c>
      <c r="Q2411" s="7" t="n">
        <v>0.95</v>
      </c>
      <c r="R2411" s="7" t="inlineStr">
        <is>
          <t>auto-validated</t>
        </is>
      </c>
      <c r="S2411" s="7" t="str">
        <f>IFERROR(""&amp;INDEX('Bill Report Reference'!$G$2:$G$64,MATCH(INDEX(Account!$J$2:$J$131,MATCH($B2411,Account!$A$2:$A$131,0))&amp;"-"&amp;$C2411&amp;"-"&amp;$D2411,'Bill Report Reference'!$I$2:$I$64,0)),"")</f>
        <v>https://www.govinfo.gov/content/pkg/BUDGET-2026-APP/pdf/BUDGET-2026-APP.pdf</v>
      </c>
      <c r="T2411" s="7" t="str">
        <f>IFERROR(""&amp;INDEX('Bill Report Reference'!$H$2:$H$64,MATCH(INDEX(Account!$J$2:$J$131,MATCH($B2411,Account!$A$2:$A$131,0))&amp;"-"&amp;$C2411&amp;"-"&amp;$D2411,'Bill Report Reference'!$I$2:$I$64,0)),"")</f>
        <v>N/A</v>
      </c>
      <c r="U2411" s="7" t="inlineStr"/>
    </row>
    <row r="2412">
      <c r="A2412" s="7" t="inlineStr">
        <is>
          <t>OBS-LHHS-1541</t>
        </is>
      </c>
      <c r="B2412" s="7" t="inlineStr">
        <is>
          <t>ACC-HHS-NIH-NLM</t>
        </is>
      </c>
      <c r="C2412" s="7" t="n">
        <v>2026</v>
      </c>
      <c r="D2412" s="7" t="inlineStr">
        <is>
          <t>Senate Reported</t>
        </is>
      </c>
      <c r="E2412" s="7" t="inlineStr">
        <is>
          <t>Senate</t>
        </is>
      </c>
      <c r="F2412" s="7" t="str">
        <f>IFERROR(""&amp;INDEX('Bill Report Reference'!$E$2:$E$64,MATCH(INDEX(Account!$J$2:$J$131,MATCH($B2412,Account!$A$2:$A$131,0))&amp;"-"&amp;$C2412&amp;"-"&amp;$D2412,'Bill Report Reference'!$I$2:$I$64,0)),"")</f>
        <v>S.2587</v>
      </c>
      <c r="G2412" s="7" t="str">
        <f>IFERROR(""&amp;INDEX('Bill Report Reference'!$F$2:$F$64,MATCH(INDEX(Account!$J$2:$J$131,MATCH($B2412,Account!$A$2:$A$131,0))&amp;"-"&amp;$C2412&amp;"-"&amp;$D2412,'Bill Report Reference'!$I$2:$I$64,0)),"")</f>
        <v>S.Rept.119-55</v>
      </c>
      <c r="H2412" s="9" t="n">
        <v>497548000</v>
      </c>
      <c r="I2412" s="7" t="inlineStr">
        <is>
          <t>budget authority</t>
        </is>
      </c>
      <c r="J2412" s="7" t="inlineStr"/>
      <c r="K2412" s="7" t="inlineStr">
        <is>
          <t>FALSE</t>
        </is>
      </c>
      <c r="L2412" s="7" t="inlineStr"/>
      <c r="M2412" s="7" t="inlineStr">
        <is>
          <t>SRC-CRPT-119SRPT55</t>
        </is>
      </c>
      <c r="N2412" s="7" t="inlineStr">
        <is>
          <t>435</t>
        </is>
      </c>
      <c r="O2412" s="7" t="inlineStr">
        <is>
          <t>Title II, National Institutes of Health -- printed as 'National Library of Medicine (NLM)' [Committee recommendation]</t>
        </is>
      </c>
      <c r="P2412" s="7" t="inlineStr">
        <is>
          <t>text-extracted</t>
        </is>
      </c>
      <c r="Q2412" s="7" t="n">
        <v>0.95</v>
      </c>
      <c r="R2412" s="7" t="inlineStr">
        <is>
          <t>unverified</t>
        </is>
      </c>
      <c r="S2412" s="7" t="str">
        <f>IFERROR(""&amp;INDEX('Bill Report Reference'!$G$2:$G$64,MATCH(INDEX(Account!$J$2:$J$131,MATCH($B2412,Account!$A$2:$A$131,0))&amp;"-"&amp;$C2412&amp;"-"&amp;$D2412,'Bill Report Reference'!$I$2:$I$64,0)),"")</f>
        <v>https://www.govinfo.gov/content/pkg/BILLS-119s2587rs/pdf/BILLS-119s2587rs.pdf</v>
      </c>
      <c r="T2412" s="7" t="str">
        <f>IFERROR(""&amp;INDEX('Bill Report Reference'!$H$2:$H$64,MATCH(INDEX(Account!$J$2:$J$131,MATCH($B2412,Account!$A$2:$A$131,0))&amp;"-"&amp;$C2412&amp;"-"&amp;$D2412,'Bill Report Reference'!$I$2:$I$64,0)),"")</f>
        <v>https://www.congress.gov/119/crpt/srpt55/CRPT-119srpt55.pdf</v>
      </c>
      <c r="U2412" s="7" t="inlineStr"/>
    </row>
    <row r="2413">
      <c r="A2413" s="7" t="inlineStr">
        <is>
          <t>OBS-LHHS-1542</t>
        </is>
      </c>
      <c r="B2413" s="7" t="inlineStr">
        <is>
          <t>ACC-HHS-NIH-NLM</t>
        </is>
      </c>
      <c r="C2413" s="7" t="n">
        <v>2027</v>
      </c>
      <c r="D2413" s="7" t="inlineStr">
        <is>
          <t>House Reported</t>
        </is>
      </c>
      <c r="E2413" s="7" t="inlineStr">
        <is>
          <t>House</t>
        </is>
      </c>
      <c r="F2413" s="7" t="str">
        <f>IFERROR(""&amp;INDEX('Bill Report Reference'!$E$2:$E$64,MATCH(INDEX(Account!$J$2:$J$131,MATCH($B2413,Account!$A$2:$A$131,0))&amp;"-"&amp;$C2413&amp;"-"&amp;$D2413,'Bill Report Reference'!$I$2:$I$64,0)),"")</f>
        <v>H.R.9260</v>
      </c>
      <c r="G2413" s="7" t="str">
        <f>IFERROR(""&amp;INDEX('Bill Report Reference'!$F$2:$F$64,MATCH(INDEX(Account!$J$2:$J$131,MATCH($B2413,Account!$A$2:$A$131,0))&amp;"-"&amp;$C2413&amp;"-"&amp;$D2413,'Bill Report Reference'!$I$2:$I$64,0)),"")</f>
        <v>H.Rept.119-696</v>
      </c>
      <c r="H2413" s="9" t="n">
        <v>497548000</v>
      </c>
      <c r="I2413" s="7" t="inlineStr">
        <is>
          <t>budget authority</t>
        </is>
      </c>
      <c r="J2413" s="7" t="inlineStr"/>
      <c r="K2413" s="7" t="inlineStr">
        <is>
          <t>FALSE</t>
        </is>
      </c>
      <c r="L2413" s="7" t="inlineStr"/>
      <c r="M2413" s="7" t="inlineStr">
        <is>
          <t>SRC-CRPT-119HRPT696</t>
        </is>
      </c>
      <c r="N2413" s="7" t="inlineStr">
        <is>
          <t>375</t>
        </is>
      </c>
      <c r="O2413" s="7" t="inlineStr">
        <is>
          <t>Title II, National Institutes of Health -- printed as 'National Library of Medicine (NLM)' [Committee Recommendation]</t>
        </is>
      </c>
      <c r="P2413" s="7" t="inlineStr">
        <is>
          <t>AI-extracted</t>
        </is>
      </c>
      <c r="Q2413" s="7" t="n">
        <v>0.95</v>
      </c>
      <c r="R2413" s="7" t="inlineStr">
        <is>
          <t>auto-validated</t>
        </is>
      </c>
      <c r="S2413" s="7" t="str">
        <f>IFERROR(""&amp;INDEX('Bill Report Reference'!$G$2:$G$64,MATCH(INDEX(Account!$J$2:$J$131,MATCH($B2413,Account!$A$2:$A$131,0))&amp;"-"&amp;$C2413&amp;"-"&amp;$D2413,'Bill Report Reference'!$I$2:$I$64,0)),"")</f>
        <v>https://www.govinfo.gov/content/pkg/BILLS-119hr9260rh/pdf/BILLS-119hr9260rh.pdf</v>
      </c>
      <c r="T2413" s="7" t="str">
        <f>IFERROR(""&amp;INDEX('Bill Report Reference'!$H$2:$H$64,MATCH(INDEX(Account!$J$2:$J$131,MATCH($B2413,Account!$A$2:$A$131,0))&amp;"-"&amp;$C2413&amp;"-"&amp;$D2413,'Bill Report Reference'!$I$2:$I$64,0)),"")</f>
        <v>https://www.congress.gov/119/crpt/hrpt696/CRPT-119hrpt696.pdf</v>
      </c>
      <c r="U2413" s="7" t="inlineStr"/>
    </row>
    <row r="2414">
      <c r="A2414" s="7" t="inlineStr">
        <is>
          <t>OBS-LHHS-1543</t>
        </is>
      </c>
      <c r="B2414" s="7" t="inlineStr">
        <is>
          <t>ACC-HHS-NIH-NLM</t>
        </is>
      </c>
      <c r="C2414" s="7" t="n">
        <v>2027</v>
      </c>
      <c r="D2414" s="7" t="inlineStr">
        <is>
          <t>President's Budget</t>
        </is>
      </c>
      <c r="E2414" s="7" t="inlineStr">
        <is>
          <t>N/A</t>
        </is>
      </c>
      <c r="F2414" s="7" t="str">
        <f>IFERROR(""&amp;INDEX('Bill Report Reference'!$E$2:$E$64,MATCH(INDEX(Account!$J$2:$J$131,MATCH($B2414,Account!$A$2:$A$131,0))&amp;"-"&amp;$C2414&amp;"-"&amp;$D2414,'Bill Report Reference'!$I$2:$I$64,0)),"")</f>
        <v>PREX 2.8:2027/APP</v>
      </c>
      <c r="G2414" s="7" t="str">
        <f>IFERROR(""&amp;INDEX('Bill Report Reference'!$F$2:$F$64,MATCH(INDEX(Account!$J$2:$J$131,MATCH($B2414,Account!$A$2:$A$131,0))&amp;"-"&amp;$C2414&amp;"-"&amp;$D2414,'Bill Report Reference'!$I$2:$I$64,0)),"")</f>
        <v>N/A</v>
      </c>
      <c r="H2414" s="9" t="n">
        <v>464636000</v>
      </c>
      <c r="I2414" s="7" t="inlineStr">
        <is>
          <t>budget authority</t>
        </is>
      </c>
      <c r="J2414" s="7" t="inlineStr"/>
      <c r="K2414" s="7" t="inlineStr">
        <is>
          <t>FALSE</t>
        </is>
      </c>
      <c r="L2414" s="7" t="inlineStr"/>
      <c r="M2414" s="7" t="inlineStr">
        <is>
          <t>SRC-CRPT-119HRPT696</t>
        </is>
      </c>
      <c r="N2414" s="7" t="inlineStr">
        <is>
          <t>375</t>
        </is>
      </c>
      <c r="O2414" s="7" t="inlineStr">
        <is>
          <t>Title II, National Institutes of Health -- printed as 'National Library of Medicine (NLM)' [FY 2027 Request*]</t>
        </is>
      </c>
      <c r="P2414" s="7" t="inlineStr">
        <is>
          <t>AI-extracted</t>
        </is>
      </c>
      <c r="Q2414" s="7" t="n">
        <v>0.95</v>
      </c>
      <c r="R2414" s="7" t="inlineStr">
        <is>
          <t>auto-validated</t>
        </is>
      </c>
      <c r="S2414" s="7" t="str">
        <f>IFERROR(""&amp;INDEX('Bill Report Reference'!$G$2:$G$64,MATCH(INDEX(Account!$J$2:$J$131,MATCH($B2414,Account!$A$2:$A$131,0))&amp;"-"&amp;$C2414&amp;"-"&amp;$D2414,'Bill Report Reference'!$I$2:$I$64,0)),"")</f>
        <v>https://www.govinfo.gov/content/pkg/BUDGET-2027-APP/pdf/BUDGET-2027-APP.pdf</v>
      </c>
      <c r="T2414" s="7" t="str">
        <f>IFERROR(""&amp;INDEX('Bill Report Reference'!$H$2:$H$64,MATCH(INDEX(Account!$J$2:$J$131,MATCH($B2414,Account!$A$2:$A$131,0))&amp;"-"&amp;$C2414&amp;"-"&amp;$D2414,'Bill Report Reference'!$I$2:$I$64,0)),"")</f>
        <v>N/A</v>
      </c>
      <c r="U2414" s="7" t="inlineStr"/>
    </row>
    <row r="2415">
      <c r="A2415" s="7" t="inlineStr">
        <is>
          <t>OBS-LHHS-1544</t>
        </is>
      </c>
      <c r="B2415" s="7" t="inlineStr">
        <is>
          <t>ACC-HHS-NIH-OD</t>
        </is>
      </c>
      <c r="C2415" s="7" t="n">
        <v>2023</v>
      </c>
      <c r="D2415" s="7" t="inlineStr">
        <is>
          <t>Enacted</t>
        </is>
      </c>
      <c r="E2415" s="7" t="inlineStr">
        <is>
          <t>N/A</t>
        </is>
      </c>
      <c r="F2415" s="7" t="str">
        <f>IFERROR(""&amp;INDEX('Bill Report Reference'!$E$2:$E$64,MATCH(INDEX(Account!$J$2:$J$131,MATCH($B2415,Account!$A$2:$A$131,0))&amp;"-"&amp;$C2415&amp;"-"&amp;$D2415,'Bill Report Reference'!$I$2:$I$64,0)),"")</f>
        <v>P.L.117-328</v>
      </c>
      <c r="G2415" s="7" t="str">
        <f>IFERROR(""&amp;INDEX('Bill Report Reference'!$F$2:$F$64,MATCH(INDEX(Account!$J$2:$J$131,MATCH($B2415,Account!$A$2:$A$131,0))&amp;"-"&amp;$C2415&amp;"-"&amp;$D2415,'Bill Report Reference'!$I$2:$I$64,0)),"")</f>
        <v>N/A</v>
      </c>
      <c r="H2415" s="9" t="n">
        <v>2655514000</v>
      </c>
      <c r="I2415" s="7" t="inlineStr">
        <is>
          <t>budget authority</t>
        </is>
      </c>
      <c r="J2415" s="7" t="inlineStr"/>
      <c r="K2415" s="7" t="inlineStr">
        <is>
          <t>FALSE</t>
        </is>
      </c>
      <c r="L2415" s="7" t="inlineStr"/>
      <c r="M2415" s="7" t="inlineStr">
        <is>
          <t>SRC-CRPT-118SRPT84</t>
        </is>
      </c>
      <c r="N2415" s="7" t="inlineStr">
        <is>
          <t>379</t>
        </is>
      </c>
      <c r="O2415" s="7" t="inlineStr">
        <is>
          <t>Title II, National Institutes of Health -- printed as 'Subtotal, Office of the Director' [2023 appropriation]</t>
        </is>
      </c>
      <c r="P2415" s="7" t="inlineStr">
        <is>
          <t>text-extracted</t>
        </is>
      </c>
      <c r="Q2415" s="7" t="n">
        <v>0.5</v>
      </c>
      <c r="R2415" s="7" t="inlineStr">
        <is>
          <t>unverified</t>
        </is>
      </c>
      <c r="S2415" s="7" t="str">
        <f>IFERROR(""&amp;INDEX('Bill Report Reference'!$G$2:$G$64,MATCH(INDEX(Account!$J$2:$J$131,MATCH($B2415,Account!$A$2:$A$131,0))&amp;"-"&amp;$C2415&amp;"-"&amp;$D2415,'Bill Report Reference'!$I$2:$I$64,0)),"")</f>
        <v>https://www.govinfo.gov/content/pkg/PLAW-117publ328/pdf/PLAW-117publ328.pdf</v>
      </c>
      <c r="T2415" s="7" t="str">
        <f>IFERROR(""&amp;INDEX('Bill Report Reference'!$H$2:$H$64,MATCH(INDEX(Account!$J$2:$J$131,MATCH($B2415,Account!$A$2:$A$131,0))&amp;"-"&amp;$C2415&amp;"-"&amp;$D2415,'Bill Report Reference'!$I$2:$I$64,0)),"")</f>
        <v>N/A</v>
      </c>
      <c r="U2415" s="7" t="inlineStr"/>
    </row>
    <row r="2416">
      <c r="A2416" s="7" t="inlineStr">
        <is>
          <t>OBS-LHHS-1545</t>
        </is>
      </c>
      <c r="B2416" s="7" t="inlineStr">
        <is>
          <t>ACC-HHS-NIH-OD</t>
        </is>
      </c>
      <c r="C2416" s="7" t="n">
        <v>2023</v>
      </c>
      <c r="D2416" s="7" t="inlineStr">
        <is>
          <t>House Reported</t>
        </is>
      </c>
      <c r="E2416" s="7" t="inlineStr">
        <is>
          <t>House</t>
        </is>
      </c>
      <c r="F2416" s="7" t="str">
        <f>IFERROR(""&amp;INDEX('Bill Report Reference'!$E$2:$E$64,MATCH(INDEX(Account!$J$2:$J$131,MATCH($B2416,Account!$A$2:$A$131,0))&amp;"-"&amp;$C2416&amp;"-"&amp;$D2416,'Bill Report Reference'!$I$2:$I$64,0)),"")</f>
        <v>H.R.8295</v>
      </c>
      <c r="G2416" s="7" t="str">
        <f>IFERROR(""&amp;INDEX('Bill Report Reference'!$F$2:$F$64,MATCH(INDEX(Account!$J$2:$J$131,MATCH($B2416,Account!$A$2:$A$131,0))&amp;"-"&amp;$C2416&amp;"-"&amp;$D2416,'Bill Report Reference'!$I$2:$I$64,0)),"")</f>
        <v>H.Rept.117-403</v>
      </c>
      <c r="H2416" s="9" t="n">
        <v>2537213000</v>
      </c>
      <c r="I2416" s="7" t="inlineStr">
        <is>
          <t>budget authority</t>
        </is>
      </c>
      <c r="J2416" s="7" t="inlineStr"/>
      <c r="K2416" s="7" t="inlineStr">
        <is>
          <t>FALSE</t>
        </is>
      </c>
      <c r="L2416" s="7" t="inlineStr"/>
      <c r="M2416" s="7" t="inlineStr">
        <is>
          <t>SRC-CRPT-117HRPT403</t>
        </is>
      </c>
      <c r="N2416" s="7" t="inlineStr">
        <is>
          <t>816</t>
        </is>
      </c>
      <c r="O2416" s="7" t="inlineStr">
        <is>
          <t>Title II, National Institutes of Health -- printed as 'Office of the Director' [Bill]</t>
        </is>
      </c>
      <c r="P2416" s="7" t="inlineStr">
        <is>
          <t>AI-extracted</t>
        </is>
      </c>
      <c r="Q2416" s="7" t="n">
        <v>0.95</v>
      </c>
      <c r="R2416" s="7" t="inlineStr">
        <is>
          <t>auto-validated</t>
        </is>
      </c>
      <c r="S2416" s="7" t="str">
        <f>IFERROR(""&amp;INDEX('Bill Report Reference'!$G$2:$G$64,MATCH(INDEX(Account!$J$2:$J$131,MATCH($B2416,Account!$A$2:$A$131,0))&amp;"-"&amp;$C2416&amp;"-"&amp;$D2416,'Bill Report Reference'!$I$2:$I$64,0)),"")</f>
        <v>https://www.govinfo.gov/content/pkg/BILLS-117hr8295rh/pdf/BILLS-117hr8295rh.pdf</v>
      </c>
      <c r="T2416" s="7" t="str">
        <f>IFERROR(""&amp;INDEX('Bill Report Reference'!$H$2:$H$64,MATCH(INDEX(Account!$J$2:$J$131,MATCH($B2416,Account!$A$2:$A$131,0))&amp;"-"&amp;$C2416&amp;"-"&amp;$D2416,'Bill Report Reference'!$I$2:$I$64,0)),"")</f>
        <v>https://www.govinfo.gov/content/pkg/CRPT-117hrpt403/pdf/CRPT-117hrpt403.pdf</v>
      </c>
      <c r="U2416" s="7" t="inlineStr"/>
    </row>
    <row r="2417">
      <c r="A2417" s="7" t="inlineStr">
        <is>
          <t>OBS-LHHS-1546</t>
        </is>
      </c>
      <c r="B2417" s="7" t="inlineStr">
        <is>
          <t>ACC-HHS-NIH-OD</t>
        </is>
      </c>
      <c r="C2417" s="7" t="n">
        <v>2023</v>
      </c>
      <c r="D2417" s="7" t="inlineStr">
        <is>
          <t>President's Budget</t>
        </is>
      </c>
      <c r="E2417" s="7" t="inlineStr">
        <is>
          <t>N/A</t>
        </is>
      </c>
      <c r="F2417" s="7" t="str">
        <f>IFERROR(""&amp;INDEX('Bill Report Reference'!$E$2:$E$64,MATCH(INDEX(Account!$J$2:$J$131,MATCH($B2417,Account!$A$2:$A$131,0))&amp;"-"&amp;$C2417&amp;"-"&amp;$D2417,'Bill Report Reference'!$I$2:$I$64,0)),"")</f>
        <v>PREX 2.8:2023/APP</v>
      </c>
      <c r="G2417" s="7" t="str">
        <f>IFERROR(""&amp;INDEX('Bill Report Reference'!$F$2:$F$64,MATCH(INDEX(Account!$J$2:$J$131,MATCH($B2417,Account!$A$2:$A$131,0))&amp;"-"&amp;$C2417&amp;"-"&amp;$D2417,'Bill Report Reference'!$I$2:$I$64,0)),"")</f>
        <v>N/A</v>
      </c>
      <c r="H2417" s="9" t="n">
        <v>2302065000</v>
      </c>
      <c r="I2417" s="7" t="inlineStr">
        <is>
          <t>budget authority</t>
        </is>
      </c>
      <c r="J2417" s="7" t="inlineStr"/>
      <c r="K2417" s="7" t="inlineStr">
        <is>
          <t>FALSE</t>
        </is>
      </c>
      <c r="L2417" s="7" t="inlineStr"/>
      <c r="M2417" s="7" t="inlineStr">
        <is>
          <t>SRC-CRPT-117HRPT403</t>
        </is>
      </c>
      <c r="N2417" s="7" t="inlineStr">
        <is>
          <t>816</t>
        </is>
      </c>
      <c r="O2417" s="7" t="inlineStr">
        <is>
          <t>Title II, National Institutes of Health -- printed as 'Office of the Director' [FY 2023 Request]</t>
        </is>
      </c>
      <c r="P2417" s="7" t="inlineStr">
        <is>
          <t>AI-extracted</t>
        </is>
      </c>
      <c r="Q2417" s="7" t="n">
        <v>0.95</v>
      </c>
      <c r="R2417" s="7" t="inlineStr">
        <is>
          <t>auto-validated</t>
        </is>
      </c>
      <c r="S2417" s="7" t="str">
        <f>IFERROR(""&amp;INDEX('Bill Report Reference'!$G$2:$G$64,MATCH(INDEX(Account!$J$2:$J$131,MATCH($B2417,Account!$A$2:$A$131,0))&amp;"-"&amp;$C2417&amp;"-"&amp;$D2417,'Bill Report Reference'!$I$2:$I$64,0)),"")</f>
        <v>https://www.govinfo.gov/content/pkg/BUDGET-2023-APP/pdf/BUDGET-2023-APP.pdf</v>
      </c>
      <c r="T2417" s="7" t="str">
        <f>IFERROR(""&amp;INDEX('Bill Report Reference'!$H$2:$H$64,MATCH(INDEX(Account!$J$2:$J$131,MATCH($B2417,Account!$A$2:$A$131,0))&amp;"-"&amp;$C2417&amp;"-"&amp;$D2417,'Bill Report Reference'!$I$2:$I$64,0)),"")</f>
        <v>N/A</v>
      </c>
      <c r="U2417" s="7" t="inlineStr"/>
    </row>
    <row r="2418">
      <c r="A2418" s="7" t="inlineStr">
        <is>
          <t>OBS-LHHS-1547</t>
        </is>
      </c>
      <c r="B2418" s="7" t="inlineStr">
        <is>
          <t>ACC-HHS-NIH-OD</t>
        </is>
      </c>
      <c r="C2418" s="7" t="n">
        <v>2023</v>
      </c>
      <c r="D2418" s="7" t="inlineStr">
        <is>
          <t>Senate Reported</t>
        </is>
      </c>
      <c r="E2418" s="7" t="inlineStr">
        <is>
          <t>Senate</t>
        </is>
      </c>
      <c r="F2418" s="7" t="str">
        <f>IFERROR(""&amp;INDEX('Bill Report Reference'!$E$2:$E$64,MATCH(INDEX(Account!$J$2:$J$131,MATCH($B2418,Account!$A$2:$A$131,0))&amp;"-"&amp;$C2418&amp;"-"&amp;$D2418,'Bill Report Reference'!$I$2:$I$64,0)),"")</f>
        <v>S.4659</v>
      </c>
      <c r="G2418" s="7" t="str">
        <f>IFERROR(""&amp;INDEX('Bill Report Reference'!$F$2:$F$64,MATCH(INDEX(Account!$J$2:$J$131,MATCH($B2418,Account!$A$2:$A$131,0))&amp;"-"&amp;$C2418&amp;"-"&amp;$D2418,'Bill Report Reference'!$I$2:$I$64,0)),"")</f>
        <v>N/A</v>
      </c>
      <c r="H2418" s="9" t="n">
        <v>2560065000</v>
      </c>
      <c r="I2418" s="7" t="inlineStr">
        <is>
          <t>budget authority</t>
        </is>
      </c>
      <c r="J2418" s="7" t="inlineStr"/>
      <c r="K2418" s="7" t="inlineStr">
        <is>
          <t>FALSE</t>
        </is>
      </c>
      <c r="L2418" s="7" t="inlineStr"/>
      <c r="M2418" s="7" t="inlineStr">
        <is>
          <t>SRC-EXPL-LHHS-FY2023-SENATE</t>
        </is>
      </c>
      <c r="N2418" s="7" t="inlineStr">
        <is>
          <t>406</t>
        </is>
      </c>
      <c r="O2418" s="7" t="inlineStr">
        <is>
          <t>Title II, National Institutes of Health -- printed as 'Office of the Director' [Committee recommendation] Source: the Senate Committee's draft explanatory statement for FY2023 (S. 4659 never reported).</t>
        </is>
      </c>
      <c r="P2418" s="7" t="inlineStr">
        <is>
          <t>text-extracted</t>
        </is>
      </c>
      <c r="Q2418" s="7" t="n">
        <v>0.95</v>
      </c>
      <c r="R2418" s="7" t="inlineStr">
        <is>
          <t>auto-validated</t>
        </is>
      </c>
      <c r="S2418" s="7" t="str">
        <f>IFERROR(""&amp;INDEX('Bill Report Reference'!$G$2:$G$64,MATCH(INDEX(Account!$J$2:$J$131,MATCH($B2418,Account!$A$2:$A$131,0))&amp;"-"&amp;$C2418&amp;"-"&amp;$D2418,'Bill Report Reference'!$I$2:$I$64,0)),"")</f>
        <v>https://www.govinfo.gov/content/pkg/BILLS-117s4659is/pdf/BILLS-117s4659is.pdf</v>
      </c>
      <c r="T2418" s="7" t="str">
        <f>IFERROR(""&amp;INDEX('Bill Report Reference'!$H$2:$H$64,MATCH(INDEX(Account!$J$2:$J$131,MATCH($B2418,Account!$A$2:$A$131,0))&amp;"-"&amp;$C2418&amp;"-"&amp;$D2418,'Bill Report Reference'!$I$2:$I$64,0)),"")</f>
        <v>https://www.appropriations.senate.gov/imo/media/doc/LHHSFY23REPT.pdf</v>
      </c>
      <c r="U2418" s="7" t="inlineStr"/>
    </row>
    <row r="2419">
      <c r="A2419" s="7" t="inlineStr">
        <is>
          <t>OBS-LHHS-1548</t>
        </is>
      </c>
      <c r="B2419" s="7" t="inlineStr">
        <is>
          <t>ACC-HHS-NIH-OD</t>
        </is>
      </c>
      <c r="C2419" s="7" t="n">
        <v>2024</v>
      </c>
      <c r="D2419" s="7" t="inlineStr">
        <is>
          <t>Enacted</t>
        </is>
      </c>
      <c r="E2419" s="7" t="inlineStr">
        <is>
          <t>N/A</t>
        </is>
      </c>
      <c r="F2419" s="7" t="str">
        <f>IFERROR(""&amp;INDEX('Bill Report Reference'!$E$2:$E$64,MATCH(INDEX(Account!$J$2:$J$131,MATCH($B2419,Account!$A$2:$A$131,0))&amp;"-"&amp;$C2419&amp;"-"&amp;$D2419,'Bill Report Reference'!$I$2:$I$64,0)),"")</f>
        <v>P.L.118-47</v>
      </c>
      <c r="G2419" s="7" t="str">
        <f>IFERROR(""&amp;INDEX('Bill Report Reference'!$F$2:$F$64,MATCH(INDEX(Account!$J$2:$J$131,MATCH($B2419,Account!$A$2:$A$131,0))&amp;"-"&amp;$C2419&amp;"-"&amp;$D2419,'Bill Report Reference'!$I$2:$I$64,0)),"")</f>
        <v>N/A</v>
      </c>
      <c r="H2419" s="9" t="n">
        <v>2605514000</v>
      </c>
      <c r="I2419" s="7" t="inlineStr">
        <is>
          <t>budget authority</t>
        </is>
      </c>
      <c r="J2419" s="7" t="inlineStr"/>
      <c r="K2419" s="7" t="inlineStr">
        <is>
          <t>FALSE</t>
        </is>
      </c>
      <c r="L2419" s="7" t="inlineStr"/>
      <c r="M2419" s="7" t="inlineStr">
        <is>
          <t>SRC-CRPT-118SRPT207</t>
        </is>
      </c>
      <c r="N2419" s="7" t="inlineStr">
        <is>
          <t>438</t>
        </is>
      </c>
      <c r="O2419" s="7" t="inlineStr">
        <is>
          <t>Title II, National Institutes of Health -- printed as 'Subtotal, Office of the Director' [2024 appropriation]</t>
        </is>
      </c>
      <c r="P2419" s="7" t="inlineStr">
        <is>
          <t>text-extracted</t>
        </is>
      </c>
      <c r="Q2419" s="7" t="n">
        <v>0.95</v>
      </c>
      <c r="R2419" s="7" t="inlineStr">
        <is>
          <t>auto-validated</t>
        </is>
      </c>
      <c r="S2419" s="7" t="str">
        <f>IFERROR(""&amp;INDEX('Bill Report Reference'!$G$2:$G$64,MATCH(INDEX(Account!$J$2:$J$131,MATCH($B2419,Account!$A$2:$A$131,0))&amp;"-"&amp;$C2419&amp;"-"&amp;$D2419,'Bill Report Reference'!$I$2:$I$64,0)),"")</f>
        <v>https://www.govinfo.gov/content/pkg/PLAW-118publ47/pdf/PLAW-118publ47.pdf</v>
      </c>
      <c r="T2419" s="7" t="str">
        <f>IFERROR(""&amp;INDEX('Bill Report Reference'!$H$2:$H$64,MATCH(INDEX(Account!$J$2:$J$131,MATCH($B2419,Account!$A$2:$A$131,0))&amp;"-"&amp;$C2419&amp;"-"&amp;$D2419,'Bill Report Reference'!$I$2:$I$64,0)),"")</f>
        <v>N/A</v>
      </c>
      <c r="U2419" s="7" t="inlineStr"/>
    </row>
    <row r="2420">
      <c r="A2420" s="7" t="inlineStr">
        <is>
          <t>OBS-LHHS-1549</t>
        </is>
      </c>
      <c r="B2420" s="7" t="inlineStr">
        <is>
          <t>ACC-HHS-NIH-OD</t>
        </is>
      </c>
      <c r="C2420" s="7" t="n">
        <v>2024</v>
      </c>
      <c r="D2420" s="7" t="inlineStr">
        <is>
          <t>President's Budget</t>
        </is>
      </c>
      <c r="E2420" s="7" t="inlineStr">
        <is>
          <t>N/A</t>
        </is>
      </c>
      <c r="F2420" s="7" t="str">
        <f>IFERROR(""&amp;INDEX('Bill Report Reference'!$E$2:$E$64,MATCH(INDEX(Account!$J$2:$J$131,MATCH($B2420,Account!$A$2:$A$131,0))&amp;"-"&amp;$C2420&amp;"-"&amp;$D2420,'Bill Report Reference'!$I$2:$I$64,0)),"")</f>
        <v>PREX 2.8:2024/APP</v>
      </c>
      <c r="G2420" s="7" t="str">
        <f>IFERROR(""&amp;INDEX('Bill Report Reference'!$F$2:$F$64,MATCH(INDEX(Account!$J$2:$J$131,MATCH($B2420,Account!$A$2:$A$131,0))&amp;"-"&amp;$C2420&amp;"-"&amp;$D2420,'Bill Report Reference'!$I$2:$I$64,0)),"")</f>
        <v>N/A</v>
      </c>
      <c r="H2420" s="9" t="n">
        <v>2903379000</v>
      </c>
      <c r="I2420" s="7" t="inlineStr">
        <is>
          <t>budget authority</t>
        </is>
      </c>
      <c r="J2420" s="7" t="inlineStr"/>
      <c r="K2420" s="7" t="inlineStr">
        <is>
          <t>FALSE</t>
        </is>
      </c>
      <c r="L2420" s="7" t="inlineStr"/>
      <c r="M2420" s="7" t="inlineStr">
        <is>
          <t>SRC-CRPT-118SRPT84</t>
        </is>
      </c>
      <c r="N2420" s="7" t="inlineStr">
        <is>
          <t>379</t>
        </is>
      </c>
      <c r="O2420" s="7" t="inlineStr">
        <is>
          <t>Title II, National Institutes of Health -- printed as 'Subtotal, Office of the Director' [Budget estimate]</t>
        </is>
      </c>
      <c r="P2420" s="7" t="inlineStr">
        <is>
          <t>text-extracted</t>
        </is>
      </c>
      <c r="Q2420" s="7" t="n">
        <v>0.95</v>
      </c>
      <c r="R2420" s="7" t="inlineStr">
        <is>
          <t>auto-validated</t>
        </is>
      </c>
      <c r="S2420" s="7" t="str">
        <f>IFERROR(""&amp;INDEX('Bill Report Reference'!$G$2:$G$64,MATCH(INDEX(Account!$J$2:$J$131,MATCH($B2420,Account!$A$2:$A$131,0))&amp;"-"&amp;$C2420&amp;"-"&amp;$D2420,'Bill Report Reference'!$I$2:$I$64,0)),"")</f>
        <v>https://www.govinfo.gov/content/pkg/BUDGET-2024-APP/pdf/BUDGET-2024-APP.pdf</v>
      </c>
      <c r="T2420" s="7" t="str">
        <f>IFERROR(""&amp;INDEX('Bill Report Reference'!$H$2:$H$64,MATCH(INDEX(Account!$J$2:$J$131,MATCH($B2420,Account!$A$2:$A$131,0))&amp;"-"&amp;$C2420&amp;"-"&amp;$D2420,'Bill Report Reference'!$I$2:$I$64,0)),"")</f>
        <v>N/A</v>
      </c>
      <c r="U2420" s="7" t="inlineStr"/>
    </row>
    <row r="2421">
      <c r="A2421" s="7" t="inlineStr">
        <is>
          <t>OBS-LHHS-1550</t>
        </is>
      </c>
      <c r="B2421" s="7" t="inlineStr">
        <is>
          <t>ACC-HHS-NIH-OD</t>
        </is>
      </c>
      <c r="C2421" s="7" t="n">
        <v>2024</v>
      </c>
      <c r="D2421" s="7" t="inlineStr">
        <is>
          <t>Senate Reported</t>
        </is>
      </c>
      <c r="E2421" s="7" t="inlineStr">
        <is>
          <t>Senate</t>
        </is>
      </c>
      <c r="F2421" s="7" t="str">
        <f>IFERROR(""&amp;INDEX('Bill Report Reference'!$E$2:$E$64,MATCH(INDEX(Account!$J$2:$J$131,MATCH($B2421,Account!$A$2:$A$131,0))&amp;"-"&amp;$C2421&amp;"-"&amp;$D2421,'Bill Report Reference'!$I$2:$I$64,0)),"")</f>
        <v>S.2624</v>
      </c>
      <c r="G2421" s="7" t="str">
        <f>IFERROR(""&amp;INDEX('Bill Report Reference'!$F$2:$F$64,MATCH(INDEX(Account!$J$2:$J$131,MATCH($B2421,Account!$A$2:$A$131,0))&amp;"-"&amp;$C2421&amp;"-"&amp;$D2421,'Bill Report Reference'!$I$2:$I$64,0)),"")</f>
        <v>S.Rept.118-84</v>
      </c>
      <c r="H2421" s="9" t="n">
        <v>2650514000</v>
      </c>
      <c r="I2421" s="7" t="inlineStr">
        <is>
          <t>budget authority</t>
        </is>
      </c>
      <c r="J2421" s="7" t="inlineStr"/>
      <c r="K2421" s="7" t="inlineStr">
        <is>
          <t>FALSE</t>
        </is>
      </c>
      <c r="L2421" s="7" t="inlineStr"/>
      <c r="M2421" s="7" t="inlineStr">
        <is>
          <t>SRC-CRPT-118SRPT84</t>
        </is>
      </c>
      <c r="N2421" s="7" t="inlineStr">
        <is>
          <t>379</t>
        </is>
      </c>
      <c r="O2421" s="7" t="inlineStr">
        <is>
          <t>Title II, National Institutes of Health -- printed as 'Subtotal, Office of the Director' [Committee recommendation]</t>
        </is>
      </c>
      <c r="P2421" s="7" t="inlineStr">
        <is>
          <t>text-extracted</t>
        </is>
      </c>
      <c r="Q2421" s="7" t="n">
        <v>0.5</v>
      </c>
      <c r="R2421" s="7" t="inlineStr">
        <is>
          <t>unverified</t>
        </is>
      </c>
      <c r="S2421" s="7" t="str">
        <f>IFERROR(""&amp;INDEX('Bill Report Reference'!$G$2:$G$64,MATCH(INDEX(Account!$J$2:$J$131,MATCH($B2421,Account!$A$2:$A$131,0))&amp;"-"&amp;$C2421&amp;"-"&amp;$D2421,'Bill Report Reference'!$I$2:$I$64,0)),"")</f>
        <v>https://www.govinfo.gov/content/pkg/BILLS-118s2624rs/pdf/BILLS-118s2624rs.pdf</v>
      </c>
      <c r="T2421" s="7" t="str">
        <f>IFERROR(""&amp;INDEX('Bill Report Reference'!$H$2:$H$64,MATCH(INDEX(Account!$J$2:$J$131,MATCH($B2421,Account!$A$2:$A$131,0))&amp;"-"&amp;$C2421&amp;"-"&amp;$D2421,'Bill Report Reference'!$I$2:$I$64,0)),"")</f>
        <v>https://www.congress.gov/118/crpt/srpt84/CRPT-118srpt84.pdf</v>
      </c>
      <c r="U2421" s="7" t="inlineStr"/>
    </row>
    <row r="2422">
      <c r="A2422" s="7" t="inlineStr">
        <is>
          <t>OBS-LHHS-1551</t>
        </is>
      </c>
      <c r="B2422" s="7" t="inlineStr">
        <is>
          <t>ACC-HHS-NIH-OD</t>
        </is>
      </c>
      <c r="C2422" s="7" t="n">
        <v>2025</v>
      </c>
      <c r="D2422" s="7" t="inlineStr">
        <is>
          <t>Enacted</t>
        </is>
      </c>
      <c r="E2422" s="7" t="inlineStr">
        <is>
          <t>N/A</t>
        </is>
      </c>
      <c r="F2422" s="7" t="str">
        <f>IFERROR(""&amp;INDEX('Bill Report Reference'!$E$2:$E$64,MATCH(INDEX(Account!$J$2:$J$131,MATCH($B2422,Account!$A$2:$A$131,0))&amp;"-"&amp;$C2422&amp;"-"&amp;$D2422,'Bill Report Reference'!$I$2:$I$64,0)),"")</f>
        <v>P.L.119-4</v>
      </c>
      <c r="G2422" s="7" t="str">
        <f>IFERROR(""&amp;INDEX('Bill Report Reference'!$F$2:$F$64,MATCH(INDEX(Account!$J$2:$J$131,MATCH($B2422,Account!$A$2:$A$131,0))&amp;"-"&amp;$C2422&amp;"-"&amp;$D2422,'Bill Report Reference'!$I$2:$I$64,0)),"")</f>
        <v>N/A</v>
      </c>
      <c r="H2422" s="9" t="n">
        <v>2605514000</v>
      </c>
      <c r="I2422" s="7" t="inlineStr">
        <is>
          <t>budget authority</t>
        </is>
      </c>
      <c r="J2422" s="7" t="inlineStr"/>
      <c r="K2422" s="7" t="inlineStr">
        <is>
          <t>FALSE</t>
        </is>
      </c>
      <c r="L2422" s="7" t="inlineStr"/>
      <c r="M2422" s="7" t="inlineStr">
        <is>
          <t>SRC-CRPT-119HRPT271</t>
        </is>
      </c>
      <c r="N2422" s="7" t="inlineStr">
        <is>
          <t>345</t>
        </is>
      </c>
      <c r="O2422" s="7" t="inlineStr">
        <is>
          <t>Title II, National Institutes of Health -- printed as 'Subtotal, Office of the Director' [FY 2025 Estimate] Source column: H.Rept. 119-271's 'FY 2025 Estimate' (FY2025 operating plans under the full-year CR, P.L. 119-4) -- FY2025 Enacted by the owner's decision.</t>
        </is>
      </c>
      <c r="P2422" s="7" t="inlineStr">
        <is>
          <t>AI-extracted</t>
        </is>
      </c>
      <c r="Q2422" s="7" t="n">
        <v>0.95</v>
      </c>
      <c r="R2422" s="7" t="inlineStr">
        <is>
          <t>auto-validated</t>
        </is>
      </c>
      <c r="S2422" s="7" t="str">
        <f>IFERROR(""&amp;INDEX('Bill Report Reference'!$G$2:$G$64,MATCH(INDEX(Account!$J$2:$J$131,MATCH($B2422,Account!$A$2:$A$131,0))&amp;"-"&amp;$C2422&amp;"-"&amp;$D2422,'Bill Report Reference'!$I$2:$I$64,0)),"")</f>
        <v>https://www.govinfo.gov/content/pkg/PLAW-119publ4/pdf/PLAW-119publ4.pdf</v>
      </c>
      <c r="T2422" s="7" t="str">
        <f>IFERROR(""&amp;INDEX('Bill Report Reference'!$H$2:$H$64,MATCH(INDEX(Account!$J$2:$J$131,MATCH($B2422,Account!$A$2:$A$131,0))&amp;"-"&amp;$C2422&amp;"-"&amp;$D2422,'Bill Report Reference'!$I$2:$I$64,0)),"")</f>
        <v>N/A</v>
      </c>
      <c r="U2422" s="7" t="inlineStr"/>
    </row>
    <row r="2423">
      <c r="A2423" s="7" t="inlineStr">
        <is>
          <t>OBS-LHHS-1552</t>
        </is>
      </c>
      <c r="B2423" s="7" t="inlineStr">
        <is>
          <t>ACC-HHS-NIH-OD</t>
        </is>
      </c>
      <c r="C2423" s="7" t="n">
        <v>2025</v>
      </c>
      <c r="D2423" s="7" t="inlineStr">
        <is>
          <t>House Reported</t>
        </is>
      </c>
      <c r="E2423" s="7" t="inlineStr">
        <is>
          <t>House</t>
        </is>
      </c>
      <c r="F2423" s="7" t="str">
        <f>IFERROR(""&amp;INDEX('Bill Report Reference'!$E$2:$E$64,MATCH(INDEX(Account!$J$2:$J$131,MATCH($B2423,Account!$A$2:$A$131,0))&amp;"-"&amp;$C2423&amp;"-"&amp;$D2423,'Bill Report Reference'!$I$2:$I$64,0)),"")</f>
        <v>H.R.9029</v>
      </c>
      <c r="G2423" s="7" t="str">
        <f>IFERROR(""&amp;INDEX('Bill Report Reference'!$F$2:$F$64,MATCH(INDEX(Account!$J$2:$J$131,MATCH($B2423,Account!$A$2:$A$131,0))&amp;"-"&amp;$C2423&amp;"-"&amp;$D2423,'Bill Report Reference'!$I$2:$I$64,0)),"")</f>
        <v>H.Rept.118-585</v>
      </c>
      <c r="H2423" s="9" t="n">
        <v>2013267000</v>
      </c>
      <c r="I2423" s="7" t="inlineStr">
        <is>
          <t>budget authority</t>
        </is>
      </c>
      <c r="J2423" s="7" t="inlineStr"/>
      <c r="K2423" s="7" t="inlineStr">
        <is>
          <t>FALSE</t>
        </is>
      </c>
      <c r="L2423" s="7" t="inlineStr"/>
      <c r="M2423" s="7" t="inlineStr">
        <is>
          <t>SRC-CRPT-118HRPT585</t>
        </is>
      </c>
      <c r="N2423" s="7" t="inlineStr">
        <is>
          <t>319</t>
        </is>
      </c>
      <c r="O2423" s="7" t="inlineStr">
        <is>
          <t>Title II, National Institutes of Health -- printed as 'Subtotal, Office of the Director' [Bill]</t>
        </is>
      </c>
      <c r="P2423" s="7" t="inlineStr">
        <is>
          <t>AI-extracted</t>
        </is>
      </c>
      <c r="Q2423" s="7" t="n">
        <v>0.95</v>
      </c>
      <c r="R2423" s="7" t="inlineStr">
        <is>
          <t>auto-validated</t>
        </is>
      </c>
      <c r="S2423" s="7" t="str">
        <f>IFERROR(""&amp;INDEX('Bill Report Reference'!$G$2:$G$64,MATCH(INDEX(Account!$J$2:$J$131,MATCH($B2423,Account!$A$2:$A$131,0))&amp;"-"&amp;$C2423&amp;"-"&amp;$D2423,'Bill Report Reference'!$I$2:$I$64,0)),"")</f>
        <v>https://www.govinfo.gov/content/pkg/BILLS-118hr9029rh/pdf/BILLS-118hr9029rh.pdf</v>
      </c>
      <c r="T2423" s="7" t="str">
        <f>IFERROR(""&amp;INDEX('Bill Report Reference'!$H$2:$H$64,MATCH(INDEX(Account!$J$2:$J$131,MATCH($B2423,Account!$A$2:$A$131,0))&amp;"-"&amp;$C2423&amp;"-"&amp;$D2423,'Bill Report Reference'!$I$2:$I$64,0)),"")</f>
        <v>https://www.congress.gov/118/crpt/hrpt585/CRPT-118hrpt585.pdf</v>
      </c>
      <c r="U2423" s="7" t="inlineStr"/>
    </row>
    <row r="2424">
      <c r="A2424" s="7" t="inlineStr">
        <is>
          <t>OBS-LHHS-1553</t>
        </is>
      </c>
      <c r="B2424" s="7" t="inlineStr">
        <is>
          <t>ACC-HHS-NIH-OD</t>
        </is>
      </c>
      <c r="C2424" s="7" t="n">
        <v>2025</v>
      </c>
      <c r="D2424" s="7" t="inlineStr">
        <is>
          <t>President's Budget</t>
        </is>
      </c>
      <c r="E2424" s="7" t="inlineStr">
        <is>
          <t>N/A</t>
        </is>
      </c>
      <c r="F2424" s="7" t="str">
        <f>IFERROR(""&amp;INDEX('Bill Report Reference'!$E$2:$E$64,MATCH(INDEX(Account!$J$2:$J$131,MATCH($B2424,Account!$A$2:$A$131,0))&amp;"-"&amp;$C2424&amp;"-"&amp;$D2424,'Bill Report Reference'!$I$2:$I$64,0)),"")</f>
        <v>PREX 2.8:2025/APP</v>
      </c>
      <c r="G2424" s="7" t="str">
        <f>IFERROR(""&amp;INDEX('Bill Report Reference'!$F$2:$F$64,MATCH(INDEX(Account!$J$2:$J$131,MATCH($B2424,Account!$A$2:$A$131,0))&amp;"-"&amp;$C2424&amp;"-"&amp;$D2424,'Bill Report Reference'!$I$2:$I$64,0)),"")</f>
        <v>N/A</v>
      </c>
      <c r="H2424" s="9" t="n">
        <v>3013455000</v>
      </c>
      <c r="I2424" s="7" t="inlineStr">
        <is>
          <t>budget authority</t>
        </is>
      </c>
      <c r="J2424" s="7" t="inlineStr"/>
      <c r="K2424" s="7" t="inlineStr">
        <is>
          <t>FALSE</t>
        </is>
      </c>
      <c r="L2424" s="7" t="inlineStr"/>
      <c r="M2424" s="7" t="inlineStr">
        <is>
          <t>SRC-CRPT-118SRPT207</t>
        </is>
      </c>
      <c r="N2424" s="7" t="inlineStr">
        <is>
          <t>438</t>
        </is>
      </c>
      <c r="O2424" s="7" t="inlineStr">
        <is>
          <t>Title II, National Institutes of Health -- printed as 'Subtotal, Office of the Director' [Budget estimate]</t>
        </is>
      </c>
      <c r="P2424" s="7" t="inlineStr">
        <is>
          <t>text-extracted</t>
        </is>
      </c>
      <c r="Q2424" s="7" t="n">
        <v>0.95</v>
      </c>
      <c r="R2424" s="7" t="inlineStr">
        <is>
          <t>auto-validated</t>
        </is>
      </c>
      <c r="S2424" s="7" t="str">
        <f>IFERROR(""&amp;INDEX('Bill Report Reference'!$G$2:$G$64,MATCH(INDEX(Account!$J$2:$J$131,MATCH($B2424,Account!$A$2:$A$131,0))&amp;"-"&amp;$C2424&amp;"-"&amp;$D2424,'Bill Report Reference'!$I$2:$I$64,0)),"")</f>
        <v>https://www.govinfo.gov/content/pkg/BUDGET-2025-APP/pdf/BUDGET-2025-APP.pdf</v>
      </c>
      <c r="T2424" s="7" t="str">
        <f>IFERROR(""&amp;INDEX('Bill Report Reference'!$H$2:$H$64,MATCH(INDEX(Account!$J$2:$J$131,MATCH($B2424,Account!$A$2:$A$131,0))&amp;"-"&amp;$C2424&amp;"-"&amp;$D2424,'Bill Report Reference'!$I$2:$I$64,0)),"")</f>
        <v>N/A</v>
      </c>
      <c r="U2424" s="7" t="inlineStr"/>
    </row>
    <row r="2425">
      <c r="A2425" s="7" t="inlineStr">
        <is>
          <t>OBS-LHHS-1554</t>
        </is>
      </c>
      <c r="B2425" s="7" t="inlineStr">
        <is>
          <t>ACC-HHS-NIH-OD</t>
        </is>
      </c>
      <c r="C2425" s="7" t="n">
        <v>2025</v>
      </c>
      <c r="D2425" s="7" t="inlineStr">
        <is>
          <t>Senate Reported</t>
        </is>
      </c>
      <c r="E2425" s="7" t="inlineStr">
        <is>
          <t>Senate</t>
        </is>
      </c>
      <c r="F2425" s="7" t="str">
        <f>IFERROR(""&amp;INDEX('Bill Report Reference'!$E$2:$E$64,MATCH(INDEX(Account!$J$2:$J$131,MATCH($B2425,Account!$A$2:$A$131,0))&amp;"-"&amp;$C2425&amp;"-"&amp;$D2425,'Bill Report Reference'!$I$2:$I$64,0)),"")</f>
        <v>S.4942</v>
      </c>
      <c r="G2425" s="7" t="str">
        <f>IFERROR(""&amp;INDEX('Bill Report Reference'!$F$2:$F$64,MATCH(INDEX(Account!$J$2:$J$131,MATCH($B2425,Account!$A$2:$A$131,0))&amp;"-"&amp;$C2425&amp;"-"&amp;$D2425,'Bill Report Reference'!$I$2:$I$64,0)),"")</f>
        <v>S.Rept.118-207</v>
      </c>
      <c r="H2425" s="9" t="n">
        <v>3109514000</v>
      </c>
      <c r="I2425" s="7" t="inlineStr">
        <is>
          <t>budget authority</t>
        </is>
      </c>
      <c r="J2425" s="7" t="inlineStr"/>
      <c r="K2425" s="7" t="inlineStr">
        <is>
          <t>FALSE</t>
        </is>
      </c>
      <c r="L2425" s="7" t="inlineStr"/>
      <c r="M2425" s="7" t="inlineStr">
        <is>
          <t>SRC-CRPT-118SRPT207</t>
        </is>
      </c>
      <c r="N2425" s="7" t="inlineStr">
        <is>
          <t>438</t>
        </is>
      </c>
      <c r="O2425" s="7" t="inlineStr">
        <is>
          <t>Title II, National Institutes of Health -- printed as 'Subtotal, Office of the Director' [Committee recommendation]</t>
        </is>
      </c>
      <c r="P2425" s="7" t="inlineStr">
        <is>
          <t>text-extracted</t>
        </is>
      </c>
      <c r="Q2425" s="7" t="n">
        <v>0.95</v>
      </c>
      <c r="R2425" s="7" t="inlineStr">
        <is>
          <t>auto-validated</t>
        </is>
      </c>
      <c r="S2425" s="7" t="str">
        <f>IFERROR(""&amp;INDEX('Bill Report Reference'!$G$2:$G$64,MATCH(INDEX(Account!$J$2:$J$131,MATCH($B2425,Account!$A$2:$A$131,0))&amp;"-"&amp;$C2425&amp;"-"&amp;$D2425,'Bill Report Reference'!$I$2:$I$64,0)),"")</f>
        <v>https://www.govinfo.gov/content/pkg/BILLS-118s4942rs/pdf/BILLS-118s4942rs.pdf</v>
      </c>
      <c r="T2425" s="7" t="str">
        <f>IFERROR(""&amp;INDEX('Bill Report Reference'!$H$2:$H$64,MATCH(INDEX(Account!$J$2:$J$131,MATCH($B2425,Account!$A$2:$A$131,0))&amp;"-"&amp;$C2425&amp;"-"&amp;$D2425,'Bill Report Reference'!$I$2:$I$64,0)),"")</f>
        <v>https://www.congress.gov/118/crpt/srpt207/CRPT-118srpt207.pdf</v>
      </c>
      <c r="U2425" s="7" t="inlineStr"/>
    </row>
    <row r="2426">
      <c r="A2426" s="7" t="inlineStr">
        <is>
          <t>OBS-LHHS-1555</t>
        </is>
      </c>
      <c r="B2426" s="7" t="inlineStr">
        <is>
          <t>ACC-HHS-NIH-OD</t>
        </is>
      </c>
      <c r="C2426" s="7" t="n">
        <v>2026</v>
      </c>
      <c r="D2426" s="7" t="inlineStr">
        <is>
          <t>Enacted</t>
        </is>
      </c>
      <c r="E2426" s="7" t="inlineStr">
        <is>
          <t>N/A</t>
        </is>
      </c>
      <c r="F2426" s="7" t="str">
        <f>IFERROR(""&amp;INDEX('Bill Report Reference'!$E$2:$E$64,MATCH(INDEX(Account!$J$2:$J$131,MATCH($B2426,Account!$A$2:$A$131,0))&amp;"-"&amp;$C2426&amp;"-"&amp;$D2426,'Bill Report Reference'!$I$2:$I$64,0)),"")</f>
        <v>P.L.119-75</v>
      </c>
      <c r="G2426" s="7" t="str">
        <f>IFERROR(""&amp;INDEX('Bill Report Reference'!$F$2:$F$64,MATCH(INDEX(Account!$J$2:$J$131,MATCH($B2426,Account!$A$2:$A$131,0))&amp;"-"&amp;$C2426&amp;"-"&amp;$D2426,'Bill Report Reference'!$I$2:$I$64,0)),"")</f>
        <v>JES_LHHS_P.L.119-75</v>
      </c>
      <c r="H2426" s="9" t="n">
        <v>2475514000</v>
      </c>
      <c r="I2426" s="7" t="inlineStr">
        <is>
          <t>budget authority</t>
        </is>
      </c>
      <c r="J2426" s="7" t="inlineStr"/>
      <c r="K2426" s="7" t="inlineStr">
        <is>
          <t>FALSE</t>
        </is>
      </c>
      <c r="L2426" s="7" t="inlineStr"/>
      <c r="M2426" s="7" t="inlineStr">
        <is>
          <t>SRC-CRPT-119HRPT696</t>
        </is>
      </c>
      <c r="N2426" s="7" t="inlineStr">
        <is>
          <t>376</t>
        </is>
      </c>
      <c r="O2426" s="7" t="inlineStr">
        <is>
          <t>Title II, National Institutes of Health -- printed as 'Subtotal, Office of the Director' [FY 2026 Enacted]</t>
        </is>
      </c>
      <c r="P2426" s="7" t="inlineStr">
        <is>
          <t>AI-extracted</t>
        </is>
      </c>
      <c r="Q2426" s="7" t="n">
        <v>0.95</v>
      </c>
      <c r="R2426" s="7" t="inlineStr">
        <is>
          <t>auto-validated</t>
        </is>
      </c>
      <c r="S2426" s="7" t="str">
        <f>IFERROR(""&amp;INDEX('Bill Report Reference'!$G$2:$G$64,MATCH(INDEX(Account!$J$2:$J$131,MATCH($B2426,Account!$A$2:$A$131,0))&amp;"-"&amp;$C2426&amp;"-"&amp;$D2426,'Bill Report Reference'!$I$2:$I$64,0)),"")</f>
        <v>https://www.govinfo.gov/content/pkg/PLAW-119publ75/pdf/PLAW-119publ75.pdf</v>
      </c>
      <c r="T2426" s="7" t="str">
        <f>IFERROR(""&amp;INDEX('Bill Report Reference'!$H$2:$H$64,MATCH(INDEX(Account!$J$2:$J$131,MATCH($B2426,Account!$A$2:$A$131,0))&amp;"-"&amp;$C2426&amp;"-"&amp;$D2426,'Bill Report Reference'!$I$2:$I$64,0)),"")</f>
        <v>https://www.govinfo.gov/content/pkg/CREC-2026-01-22/pdf/CREC-2026-01-22-pt2-PgH1353-2.pdf</v>
      </c>
      <c r="U2426" s="7" t="inlineStr"/>
    </row>
    <row r="2427">
      <c r="A2427" s="7" t="inlineStr">
        <is>
          <t>OBS-LHHS-1556</t>
        </is>
      </c>
      <c r="B2427" s="7" t="inlineStr">
        <is>
          <t>ACC-HHS-NIH-OD</t>
        </is>
      </c>
      <c r="C2427" s="7" t="n">
        <v>2026</v>
      </c>
      <c r="D2427" s="7" t="inlineStr">
        <is>
          <t>House Reported</t>
        </is>
      </c>
      <c r="E2427" s="7" t="inlineStr">
        <is>
          <t>House</t>
        </is>
      </c>
      <c r="F2427" s="7" t="str">
        <f>IFERROR(""&amp;INDEX('Bill Report Reference'!$E$2:$E$64,MATCH(INDEX(Account!$J$2:$J$131,MATCH($B2427,Account!$A$2:$A$131,0))&amp;"-"&amp;$C2427&amp;"-"&amp;$D2427,'Bill Report Reference'!$I$2:$I$64,0)),"")</f>
        <v>H.R.5304</v>
      </c>
      <c r="G2427" s="7" t="str">
        <f>IFERROR(""&amp;INDEX('Bill Report Reference'!$F$2:$F$64,MATCH(INDEX(Account!$J$2:$J$131,MATCH($B2427,Account!$A$2:$A$131,0))&amp;"-"&amp;$C2427&amp;"-"&amp;$D2427,'Bill Report Reference'!$I$2:$I$64,0)),"")</f>
        <v>H.Rept.119-271</v>
      </c>
      <c r="H2427" s="9" t="n">
        <v>2441514000</v>
      </c>
      <c r="I2427" s="7" t="inlineStr">
        <is>
          <t>budget authority</t>
        </is>
      </c>
      <c r="J2427" s="7" t="inlineStr"/>
      <c r="K2427" s="7" t="inlineStr">
        <is>
          <t>FALSE</t>
        </is>
      </c>
      <c r="L2427" s="7" t="inlineStr"/>
      <c r="M2427" s="7" t="inlineStr">
        <is>
          <t>SRC-CRPT-119HRPT271</t>
        </is>
      </c>
      <c r="N2427" s="7" t="inlineStr">
        <is>
          <t>345</t>
        </is>
      </c>
      <c r="O2427" s="7" t="inlineStr">
        <is>
          <t>Title II, National Institutes of Health -- printed as 'Subtotal, Office of the Director' [Bill]</t>
        </is>
      </c>
      <c r="P2427" s="7" t="inlineStr">
        <is>
          <t>AI-extracted</t>
        </is>
      </c>
      <c r="Q2427" s="7" t="n">
        <v>0.95</v>
      </c>
      <c r="R2427" s="7" t="inlineStr">
        <is>
          <t>auto-validated</t>
        </is>
      </c>
      <c r="S2427" s="7" t="str">
        <f>IFERROR(""&amp;INDEX('Bill Report Reference'!$G$2:$G$64,MATCH(INDEX(Account!$J$2:$J$131,MATCH($B2427,Account!$A$2:$A$131,0))&amp;"-"&amp;$C2427&amp;"-"&amp;$D2427,'Bill Report Reference'!$I$2:$I$64,0)),"")</f>
        <v>https://www.govinfo.gov/content/pkg/BILLS-119hr5304rh/pdf/BILLS-119hr5304rh.pdf</v>
      </c>
      <c r="T2427" s="7" t="str">
        <f>IFERROR(""&amp;INDEX('Bill Report Reference'!$H$2:$H$64,MATCH(INDEX(Account!$J$2:$J$131,MATCH($B2427,Account!$A$2:$A$131,0))&amp;"-"&amp;$C2427&amp;"-"&amp;$D2427,'Bill Report Reference'!$I$2:$I$64,0)),"")</f>
        <v>https://www.congress.gov/119/crpt/hrpt271/CRPT-119hrpt271.pdf</v>
      </c>
      <c r="U2427" s="7" t="inlineStr"/>
    </row>
    <row r="2428">
      <c r="A2428" s="7" t="inlineStr">
        <is>
          <t>OBS-LHHS-1557</t>
        </is>
      </c>
      <c r="B2428" s="7" t="inlineStr">
        <is>
          <t>ACC-HHS-NIH-OD</t>
        </is>
      </c>
      <c r="C2428" s="7" t="n">
        <v>2026</v>
      </c>
      <c r="D2428" s="7" t="inlineStr">
        <is>
          <t>President's Budget</t>
        </is>
      </c>
      <c r="E2428" s="7" t="inlineStr">
        <is>
          <t>N/A</t>
        </is>
      </c>
      <c r="F2428" s="7" t="str">
        <f>IFERROR(""&amp;INDEX('Bill Report Reference'!$E$2:$E$64,MATCH(INDEX(Account!$J$2:$J$131,MATCH($B2428,Account!$A$2:$A$131,0))&amp;"-"&amp;$C2428&amp;"-"&amp;$D2428,'Bill Report Reference'!$I$2:$I$64,0)),"")</f>
        <v>PREX 2.8:2026/APP</v>
      </c>
      <c r="G2428" s="7" t="str">
        <f>IFERROR(""&amp;INDEX('Bill Report Reference'!$F$2:$F$64,MATCH(INDEX(Account!$J$2:$J$131,MATCH($B2428,Account!$A$2:$A$131,0))&amp;"-"&amp;$C2428&amp;"-"&amp;$D2428,'Bill Report Reference'!$I$2:$I$64,0)),"")</f>
        <v>N/A</v>
      </c>
      <c r="H2428" s="9" t="n">
        <v>1650062000</v>
      </c>
      <c r="I2428" s="7" t="inlineStr">
        <is>
          <t>budget authority</t>
        </is>
      </c>
      <c r="J2428" s="7" t="inlineStr"/>
      <c r="K2428" s="7" t="inlineStr">
        <is>
          <t>FALSE</t>
        </is>
      </c>
      <c r="L2428" s="7" t="inlineStr"/>
      <c r="M2428" s="7" t="inlineStr">
        <is>
          <t>SRC-CRPT-119HRPT271</t>
        </is>
      </c>
      <c r="N2428" s="7" t="inlineStr">
        <is>
          <t>345</t>
        </is>
      </c>
      <c r="O2428" s="7" t="inlineStr">
        <is>
          <t>Title II, National Institutes of Health -- printed as 'Subtotal, Office of the Director' [FY 2026 Request]</t>
        </is>
      </c>
      <c r="P2428" s="7" t="inlineStr">
        <is>
          <t>AI-extracted</t>
        </is>
      </c>
      <c r="Q2428" s="7" t="n">
        <v>0.95</v>
      </c>
      <c r="R2428" s="7" t="inlineStr">
        <is>
          <t>auto-validated</t>
        </is>
      </c>
      <c r="S2428" s="7" t="str">
        <f>IFERROR(""&amp;INDEX('Bill Report Reference'!$G$2:$G$64,MATCH(INDEX(Account!$J$2:$J$131,MATCH($B2428,Account!$A$2:$A$131,0))&amp;"-"&amp;$C2428&amp;"-"&amp;$D2428,'Bill Report Reference'!$I$2:$I$64,0)),"")</f>
        <v>https://www.govinfo.gov/content/pkg/BUDGET-2026-APP/pdf/BUDGET-2026-APP.pdf</v>
      </c>
      <c r="T2428" s="7" t="str">
        <f>IFERROR(""&amp;INDEX('Bill Report Reference'!$H$2:$H$64,MATCH(INDEX(Account!$J$2:$J$131,MATCH($B2428,Account!$A$2:$A$131,0))&amp;"-"&amp;$C2428&amp;"-"&amp;$D2428,'Bill Report Reference'!$I$2:$I$64,0)),"")</f>
        <v>N/A</v>
      </c>
      <c r="U2428" s="7" t="inlineStr"/>
    </row>
    <row r="2429">
      <c r="A2429" s="7" t="inlineStr">
        <is>
          <t>OBS-LHHS-1558</t>
        </is>
      </c>
      <c r="B2429" s="7" t="inlineStr">
        <is>
          <t>ACC-HHS-NIH-OD</t>
        </is>
      </c>
      <c r="C2429" s="7" t="n">
        <v>2026</v>
      </c>
      <c r="D2429" s="7" t="inlineStr">
        <is>
          <t>Senate Reported</t>
        </is>
      </c>
      <c r="E2429" s="7" t="inlineStr">
        <is>
          <t>Senate</t>
        </is>
      </c>
      <c r="F2429" s="7" t="str">
        <f>IFERROR(""&amp;INDEX('Bill Report Reference'!$E$2:$E$64,MATCH(INDEX(Account!$J$2:$J$131,MATCH($B2429,Account!$A$2:$A$131,0))&amp;"-"&amp;$C2429&amp;"-"&amp;$D2429,'Bill Report Reference'!$I$2:$I$64,0)),"")</f>
        <v>S.2587</v>
      </c>
      <c r="G2429" s="7" t="str">
        <f>IFERROR(""&amp;INDEX('Bill Report Reference'!$F$2:$F$64,MATCH(INDEX(Account!$J$2:$J$131,MATCH($B2429,Account!$A$2:$A$131,0))&amp;"-"&amp;$C2429&amp;"-"&amp;$D2429,'Bill Report Reference'!$I$2:$I$64,0)),"")</f>
        <v>S.Rept.119-55</v>
      </c>
      <c r="H2429" s="9" t="n">
        <v>2460514000</v>
      </c>
      <c r="I2429" s="7" t="inlineStr">
        <is>
          <t>budget authority</t>
        </is>
      </c>
      <c r="J2429" s="7" t="inlineStr"/>
      <c r="K2429" s="7" t="inlineStr">
        <is>
          <t>FALSE</t>
        </is>
      </c>
      <c r="L2429" s="7" t="inlineStr"/>
      <c r="M2429" s="7" t="inlineStr">
        <is>
          <t>SRC-CRPT-119SRPT55</t>
        </is>
      </c>
      <c r="N2429" s="7" t="inlineStr">
        <is>
          <t>435</t>
        </is>
      </c>
      <c r="O2429" s="7" t="inlineStr">
        <is>
          <t>Title II, National Institutes of Health -- printed as 'Subtotal, Office of the Director' [Committee recommendation]</t>
        </is>
      </c>
      <c r="P2429" s="7" t="inlineStr">
        <is>
          <t>text-extracted</t>
        </is>
      </c>
      <c r="Q2429" s="7" t="n">
        <v>0.95</v>
      </c>
      <c r="R2429" s="7" t="inlineStr">
        <is>
          <t>auto-validated</t>
        </is>
      </c>
      <c r="S2429" s="7" t="str">
        <f>IFERROR(""&amp;INDEX('Bill Report Reference'!$G$2:$G$64,MATCH(INDEX(Account!$J$2:$J$131,MATCH($B2429,Account!$A$2:$A$131,0))&amp;"-"&amp;$C2429&amp;"-"&amp;$D2429,'Bill Report Reference'!$I$2:$I$64,0)),"")</f>
        <v>https://www.govinfo.gov/content/pkg/BILLS-119s2587rs/pdf/BILLS-119s2587rs.pdf</v>
      </c>
      <c r="T2429" s="7" t="str">
        <f>IFERROR(""&amp;INDEX('Bill Report Reference'!$H$2:$H$64,MATCH(INDEX(Account!$J$2:$J$131,MATCH($B2429,Account!$A$2:$A$131,0))&amp;"-"&amp;$C2429&amp;"-"&amp;$D2429,'Bill Report Reference'!$I$2:$I$64,0)),"")</f>
        <v>https://www.congress.gov/119/crpt/srpt55/CRPT-119srpt55.pdf</v>
      </c>
      <c r="U2429" s="7" t="inlineStr"/>
    </row>
    <row r="2430">
      <c r="A2430" s="7" t="inlineStr">
        <is>
          <t>OBS-LHHS-1559</t>
        </is>
      </c>
      <c r="B2430" s="7" t="inlineStr">
        <is>
          <t>ACC-HHS-NIH-OD</t>
        </is>
      </c>
      <c r="C2430" s="7" t="n">
        <v>2027</v>
      </c>
      <c r="D2430" s="7" t="inlineStr">
        <is>
          <t>House Reported</t>
        </is>
      </c>
      <c r="E2430" s="7" t="inlineStr">
        <is>
          <t>House</t>
        </is>
      </c>
      <c r="F2430" s="7" t="str">
        <f>IFERROR(""&amp;INDEX('Bill Report Reference'!$E$2:$E$64,MATCH(INDEX(Account!$J$2:$J$131,MATCH($B2430,Account!$A$2:$A$131,0))&amp;"-"&amp;$C2430&amp;"-"&amp;$D2430,'Bill Report Reference'!$I$2:$I$64,0)),"")</f>
        <v>H.R.9260</v>
      </c>
      <c r="G2430" s="7" t="str">
        <f>IFERROR(""&amp;INDEX('Bill Report Reference'!$F$2:$F$64,MATCH(INDEX(Account!$J$2:$J$131,MATCH($B2430,Account!$A$2:$A$131,0))&amp;"-"&amp;$C2430&amp;"-"&amp;$D2430,'Bill Report Reference'!$I$2:$I$64,0)),"")</f>
        <v>H.Rept.119-696</v>
      </c>
      <c r="H2430" s="9" t="n">
        <v>2500514000</v>
      </c>
      <c r="I2430" s="7" t="inlineStr">
        <is>
          <t>budget authority</t>
        </is>
      </c>
      <c r="J2430" s="7" t="inlineStr"/>
      <c r="K2430" s="7" t="inlineStr">
        <is>
          <t>FALSE</t>
        </is>
      </c>
      <c r="L2430" s="7" t="inlineStr"/>
      <c r="M2430" s="7" t="inlineStr">
        <is>
          <t>SRC-CRPT-119HRPT696</t>
        </is>
      </c>
      <c r="N2430" s="7" t="inlineStr">
        <is>
          <t>376</t>
        </is>
      </c>
      <c r="O2430" s="7" t="inlineStr">
        <is>
          <t>Title II, National Institutes of Health -- printed as 'Subtotal, Office of the Director' [Committee Recommendation]</t>
        </is>
      </c>
      <c r="P2430" s="7" t="inlineStr">
        <is>
          <t>AI-extracted</t>
        </is>
      </c>
      <c r="Q2430" s="7" t="n">
        <v>0.95</v>
      </c>
      <c r="R2430" s="7" t="inlineStr">
        <is>
          <t>auto-validated</t>
        </is>
      </c>
      <c r="S2430" s="7" t="str">
        <f>IFERROR(""&amp;INDEX('Bill Report Reference'!$G$2:$G$64,MATCH(INDEX(Account!$J$2:$J$131,MATCH($B2430,Account!$A$2:$A$131,0))&amp;"-"&amp;$C2430&amp;"-"&amp;$D2430,'Bill Report Reference'!$I$2:$I$64,0)),"")</f>
        <v>https://www.govinfo.gov/content/pkg/BILLS-119hr9260rh/pdf/BILLS-119hr9260rh.pdf</v>
      </c>
      <c r="T2430" s="7" t="str">
        <f>IFERROR(""&amp;INDEX('Bill Report Reference'!$H$2:$H$64,MATCH(INDEX(Account!$J$2:$J$131,MATCH($B2430,Account!$A$2:$A$131,0))&amp;"-"&amp;$C2430&amp;"-"&amp;$D2430,'Bill Report Reference'!$I$2:$I$64,0)),"")</f>
        <v>https://www.congress.gov/119/crpt/hrpt696/CRPT-119hrpt696.pdf</v>
      </c>
      <c r="U2430" s="7" t="inlineStr"/>
    </row>
    <row r="2431">
      <c r="A2431" s="7" t="inlineStr">
        <is>
          <t>OBS-LHHS-1560</t>
        </is>
      </c>
      <c r="B2431" s="7" t="inlineStr">
        <is>
          <t>ACC-HHS-NIH-OD</t>
        </is>
      </c>
      <c r="C2431" s="7" t="n">
        <v>2027</v>
      </c>
      <c r="D2431" s="7" t="inlineStr">
        <is>
          <t>President's Budget</t>
        </is>
      </c>
      <c r="E2431" s="7" t="inlineStr">
        <is>
          <t>N/A</t>
        </is>
      </c>
      <c r="F2431" s="7" t="str">
        <f>IFERROR(""&amp;INDEX('Bill Report Reference'!$E$2:$E$64,MATCH(INDEX(Account!$J$2:$J$131,MATCH($B2431,Account!$A$2:$A$131,0))&amp;"-"&amp;$C2431&amp;"-"&amp;$D2431,'Bill Report Reference'!$I$2:$I$64,0)),"")</f>
        <v>PREX 2.8:2027/APP</v>
      </c>
      <c r="G2431" s="7" t="str">
        <f>IFERROR(""&amp;INDEX('Bill Report Reference'!$F$2:$F$64,MATCH(INDEX(Account!$J$2:$J$131,MATCH($B2431,Account!$A$2:$A$131,0))&amp;"-"&amp;$C2431&amp;"-"&amp;$D2431,'Bill Report Reference'!$I$2:$I$64,0)),"")</f>
        <v>N/A</v>
      </c>
      <c r="H2431" s="9" t="n">
        <v>2295514000</v>
      </c>
      <c r="I2431" s="7" t="inlineStr">
        <is>
          <t>budget authority</t>
        </is>
      </c>
      <c r="J2431" s="7" t="inlineStr"/>
      <c r="K2431" s="7" t="inlineStr">
        <is>
          <t>FALSE</t>
        </is>
      </c>
      <c r="L2431" s="7" t="inlineStr"/>
      <c r="M2431" s="7" t="inlineStr">
        <is>
          <t>SRC-CRPT-119HRPT696</t>
        </is>
      </c>
      <c r="N2431" s="7" t="inlineStr">
        <is>
          <t>376</t>
        </is>
      </c>
      <c r="O2431" s="7" t="inlineStr">
        <is>
          <t>Title II, National Institutes of Health -- printed as 'Subtotal, Office of the Director' [FY 2027 Request*]</t>
        </is>
      </c>
      <c r="P2431" s="7" t="inlineStr">
        <is>
          <t>AI-extracted</t>
        </is>
      </c>
      <c r="Q2431" s="7" t="n">
        <v>0.95</v>
      </c>
      <c r="R2431" s="7" t="inlineStr">
        <is>
          <t>auto-validated</t>
        </is>
      </c>
      <c r="S2431" s="7" t="str">
        <f>IFERROR(""&amp;INDEX('Bill Report Reference'!$G$2:$G$64,MATCH(INDEX(Account!$J$2:$J$131,MATCH($B2431,Account!$A$2:$A$131,0))&amp;"-"&amp;$C2431&amp;"-"&amp;$D2431,'Bill Report Reference'!$I$2:$I$64,0)),"")</f>
        <v>https://www.govinfo.gov/content/pkg/BUDGET-2027-APP/pdf/BUDGET-2027-APP.pdf</v>
      </c>
      <c r="T2431" s="7" t="str">
        <f>IFERROR(""&amp;INDEX('Bill Report Reference'!$H$2:$H$64,MATCH(INDEX(Account!$J$2:$J$131,MATCH($B2431,Account!$A$2:$A$131,0))&amp;"-"&amp;$C2431&amp;"-"&amp;$D2431,'Bill Report Reference'!$I$2:$I$64,0)),"")</f>
        <v>N/A</v>
      </c>
      <c r="U2431" s="7" t="inlineStr"/>
    </row>
    <row r="2432">
      <c r="A2432" s="7" t="inlineStr">
        <is>
          <t>OBS-LHHS-1561</t>
        </is>
      </c>
      <c r="B2432" s="7" t="inlineStr">
        <is>
          <t>ACC-HHS-NIH-SUBSTANCE-USE</t>
        </is>
      </c>
      <c r="C2432" s="7" t="n">
        <v>2027</v>
      </c>
      <c r="D2432" s="7" t="inlineStr">
        <is>
          <t>President's Budget</t>
        </is>
      </c>
      <c r="E2432" s="7" t="inlineStr">
        <is>
          <t>N/A</t>
        </is>
      </c>
      <c r="F2432" s="7" t="str">
        <f>IFERROR(""&amp;INDEX('Bill Report Reference'!$E$2:$E$64,MATCH(INDEX(Account!$J$2:$J$131,MATCH($B2432,Account!$A$2:$A$131,0))&amp;"-"&amp;$C2432&amp;"-"&amp;$D2432,'Bill Report Reference'!$I$2:$I$64,0)),"")</f>
        <v>PREX 2.8:2027/APP</v>
      </c>
      <c r="G2432" s="7" t="str">
        <f>IFERROR(""&amp;INDEX('Bill Report Reference'!$F$2:$F$64,MATCH(INDEX(Account!$J$2:$J$131,MATCH($B2432,Account!$A$2:$A$131,0))&amp;"-"&amp;$C2432&amp;"-"&amp;$D2432,'Bill Report Reference'!$I$2:$I$64,0)),"")</f>
        <v>N/A</v>
      </c>
      <c r="H2432" s="9" t="n">
        <v>2097238000</v>
      </c>
      <c r="I2432" s="7" t="inlineStr">
        <is>
          <t>budget authority</t>
        </is>
      </c>
      <c r="J2432" s="7" t="inlineStr"/>
      <c r="K2432" s="7" t="inlineStr">
        <is>
          <t>FALSE</t>
        </is>
      </c>
      <c r="L2432" s="7" t="inlineStr"/>
      <c r="M2432" s="7" t="inlineStr">
        <is>
          <t>SRC-CRPT-119HRPT696</t>
        </is>
      </c>
      <c r="N2432" s="7" t="inlineStr">
        <is>
          <t>375</t>
        </is>
      </c>
      <c r="O2432" s="7" t="inlineStr">
        <is>
          <t>Title II, National Institutes of Health -- printed as 'National Institute on Substance Use and Addiction Research' [FY 2027 Request*]</t>
        </is>
      </c>
      <c r="P2432" s="7" t="inlineStr">
        <is>
          <t>AI-extracted</t>
        </is>
      </c>
      <c r="Q2432" s="7" t="n">
        <v>0.95</v>
      </c>
      <c r="R2432" s="7" t="inlineStr">
        <is>
          <t>auto-validated</t>
        </is>
      </c>
      <c r="S2432" s="7" t="str">
        <f>IFERROR(""&amp;INDEX('Bill Report Reference'!$G$2:$G$64,MATCH(INDEX(Account!$J$2:$J$131,MATCH($B2432,Account!$A$2:$A$131,0))&amp;"-"&amp;$C2432&amp;"-"&amp;$D2432,'Bill Report Reference'!$I$2:$I$64,0)),"")</f>
        <v>https://www.govinfo.gov/content/pkg/BUDGET-2027-APP/pdf/BUDGET-2027-APP.pdf</v>
      </c>
      <c r="T2432" s="7" t="str">
        <f>IFERROR(""&amp;INDEX('Bill Report Reference'!$H$2:$H$64,MATCH(INDEX(Account!$J$2:$J$131,MATCH($B2432,Account!$A$2:$A$131,0))&amp;"-"&amp;$C2432&amp;"-"&amp;$D2432,'Bill Report Reference'!$I$2:$I$64,0)),"")</f>
        <v>N/A</v>
      </c>
      <c r="U2432" s="7" t="inlineStr"/>
    </row>
    <row r="2433">
      <c r="A2433" s="7" t="inlineStr">
        <is>
          <t>OBS-LHHS-1562</t>
        </is>
      </c>
      <c r="B2433" s="7" t="inlineStr">
        <is>
          <t>ACC-HHS-OS-COMMISSIONED-OFFICERS</t>
        </is>
      </c>
      <c r="C2433" s="7" t="n">
        <v>2023</v>
      </c>
      <c r="D2433" s="7" t="inlineStr">
        <is>
          <t>Enacted</t>
        </is>
      </c>
      <c r="E2433" s="7" t="inlineStr">
        <is>
          <t>N/A</t>
        </is>
      </c>
      <c r="F2433" s="7" t="str">
        <f>IFERROR(""&amp;INDEX('Bill Report Reference'!$E$2:$E$64,MATCH(INDEX(Account!$J$2:$J$131,MATCH($B2433,Account!$A$2:$A$131,0))&amp;"-"&amp;$C2433&amp;"-"&amp;$D2433,'Bill Report Reference'!$I$2:$I$64,0)),"")</f>
        <v>P.L.117-328</v>
      </c>
      <c r="G2433" s="7" t="str">
        <f>IFERROR(""&amp;INDEX('Bill Report Reference'!$F$2:$F$64,MATCH(INDEX(Account!$J$2:$J$131,MATCH($B2433,Account!$A$2:$A$131,0))&amp;"-"&amp;$C2433&amp;"-"&amp;$D2433,'Bill Report Reference'!$I$2:$I$64,0)),"")</f>
        <v>N/A</v>
      </c>
      <c r="H2433" s="9" t="n">
        <v>710327000</v>
      </c>
      <c r="I2433" s="7" t="inlineStr">
        <is>
          <t>budget authority</t>
        </is>
      </c>
      <c r="J2433" s="7" t="inlineStr"/>
      <c r="K2433" s="7" t="inlineStr">
        <is>
          <t>FALSE</t>
        </is>
      </c>
      <c r="L2433" s="7" t="inlineStr"/>
      <c r="M2433" s="7" t="inlineStr">
        <is>
          <t>SRC-CRPT-118SRPT84</t>
        </is>
      </c>
      <c r="N2433" s="7" t="inlineStr">
        <is>
          <t>391</t>
        </is>
      </c>
      <c r="O2433" s="7" t="inlineStr">
        <is>
          <t>Title II, Office of the Secretary -- printed as 'Total, Medical benefits for commissioned officers' [2023 appropriation]</t>
        </is>
      </c>
      <c r="P2433" s="7" t="inlineStr">
        <is>
          <t>text-extracted</t>
        </is>
      </c>
      <c r="Q2433" s="7" t="n">
        <v>0.95</v>
      </c>
      <c r="R2433" s="7" t="inlineStr">
        <is>
          <t>auto-validated</t>
        </is>
      </c>
      <c r="S2433" s="7" t="str">
        <f>IFERROR(""&amp;INDEX('Bill Report Reference'!$G$2:$G$64,MATCH(INDEX(Account!$J$2:$J$131,MATCH($B2433,Account!$A$2:$A$131,0))&amp;"-"&amp;$C2433&amp;"-"&amp;$D2433,'Bill Report Reference'!$I$2:$I$64,0)),"")</f>
        <v>https://www.govinfo.gov/content/pkg/PLAW-117publ328/pdf/PLAW-117publ328.pdf</v>
      </c>
      <c r="T2433" s="7" t="str">
        <f>IFERROR(""&amp;INDEX('Bill Report Reference'!$H$2:$H$64,MATCH(INDEX(Account!$J$2:$J$131,MATCH($B2433,Account!$A$2:$A$131,0))&amp;"-"&amp;$C2433&amp;"-"&amp;$D2433,'Bill Report Reference'!$I$2:$I$64,0)),"")</f>
        <v>N/A</v>
      </c>
      <c r="U2433" s="7" t="inlineStr"/>
    </row>
    <row r="2434">
      <c r="A2434" s="7" t="inlineStr">
        <is>
          <t>OBS-LHHS-1563</t>
        </is>
      </c>
      <c r="B2434" s="7" t="inlineStr">
        <is>
          <t>ACC-HHS-OS-COMMISSIONED-OFFICERS</t>
        </is>
      </c>
      <c r="C2434" s="7" t="n">
        <v>2023</v>
      </c>
      <c r="D2434" s="7" t="inlineStr">
        <is>
          <t>House Reported</t>
        </is>
      </c>
      <c r="E2434" s="7" t="inlineStr">
        <is>
          <t>House</t>
        </is>
      </c>
      <c r="F2434" s="7" t="str">
        <f>IFERROR(""&amp;INDEX('Bill Report Reference'!$E$2:$E$64,MATCH(INDEX(Account!$J$2:$J$131,MATCH($B2434,Account!$A$2:$A$131,0))&amp;"-"&amp;$C2434&amp;"-"&amp;$D2434,'Bill Report Reference'!$I$2:$I$64,0)),"")</f>
        <v>H.R.8295</v>
      </c>
      <c r="G2434" s="7" t="str">
        <f>IFERROR(""&amp;INDEX('Bill Report Reference'!$F$2:$F$64,MATCH(INDEX(Account!$J$2:$J$131,MATCH($B2434,Account!$A$2:$A$131,0))&amp;"-"&amp;$C2434&amp;"-"&amp;$D2434,'Bill Report Reference'!$I$2:$I$64,0)),"")</f>
        <v>H.Rept.117-403</v>
      </c>
      <c r="H2434" s="9" t="n">
        <v>710327000</v>
      </c>
      <c r="I2434" s="7" t="inlineStr">
        <is>
          <t>budget authority</t>
        </is>
      </c>
      <c r="J2434" s="7" t="inlineStr"/>
      <c r="K2434" s="7" t="inlineStr">
        <is>
          <t>FALSE</t>
        </is>
      </c>
      <c r="L2434" s="7" t="inlineStr"/>
      <c r="M2434" s="7" t="inlineStr">
        <is>
          <t>SRC-CRPT-117HRPT403</t>
        </is>
      </c>
      <c r="N2434" s="7" t="inlineStr">
        <is>
          <t>834</t>
        </is>
      </c>
      <c r="O2434" s="7" t="inlineStr">
        <is>
          <t>Title II, Office of the Secretary -- printed as 'Total, Benefits for Commissioned Officers' [Bill]</t>
        </is>
      </c>
      <c r="P2434" s="7" t="inlineStr">
        <is>
          <t>AI-extracted</t>
        </is>
      </c>
      <c r="Q2434" s="7" t="n">
        <v>0.95</v>
      </c>
      <c r="R2434" s="7" t="inlineStr">
        <is>
          <t>auto-validated</t>
        </is>
      </c>
      <c r="S2434" s="7" t="str">
        <f>IFERROR(""&amp;INDEX('Bill Report Reference'!$G$2:$G$64,MATCH(INDEX(Account!$J$2:$J$131,MATCH($B2434,Account!$A$2:$A$131,0))&amp;"-"&amp;$C2434&amp;"-"&amp;$D2434,'Bill Report Reference'!$I$2:$I$64,0)),"")</f>
        <v>https://www.govinfo.gov/content/pkg/BILLS-117hr8295rh/pdf/BILLS-117hr8295rh.pdf</v>
      </c>
      <c r="T2434" s="7" t="str">
        <f>IFERROR(""&amp;INDEX('Bill Report Reference'!$H$2:$H$64,MATCH(INDEX(Account!$J$2:$J$131,MATCH($B2434,Account!$A$2:$A$131,0))&amp;"-"&amp;$C2434&amp;"-"&amp;$D2434,'Bill Report Reference'!$I$2:$I$64,0)),"")</f>
        <v>https://www.govinfo.gov/content/pkg/CRPT-117hrpt403/pdf/CRPT-117hrpt403.pdf</v>
      </c>
      <c r="U2434" s="7" t="inlineStr"/>
    </row>
    <row r="2435">
      <c r="A2435" s="7" t="inlineStr">
        <is>
          <t>OBS-LHHS-1564</t>
        </is>
      </c>
      <c r="B2435" s="7" t="inlineStr">
        <is>
          <t>ACC-HHS-OS-COMMISSIONED-OFFICERS</t>
        </is>
      </c>
      <c r="C2435" s="7" t="n">
        <v>2023</v>
      </c>
      <c r="D2435" s="7" t="inlineStr">
        <is>
          <t>President's Budget</t>
        </is>
      </c>
      <c r="E2435" s="7" t="inlineStr">
        <is>
          <t>N/A</t>
        </is>
      </c>
      <c r="F2435" s="7" t="str">
        <f>IFERROR(""&amp;INDEX('Bill Report Reference'!$E$2:$E$64,MATCH(INDEX(Account!$J$2:$J$131,MATCH($B2435,Account!$A$2:$A$131,0))&amp;"-"&amp;$C2435&amp;"-"&amp;$D2435,'Bill Report Reference'!$I$2:$I$64,0)),"")</f>
        <v>PREX 2.8:2023/APP</v>
      </c>
      <c r="G2435" s="7" t="str">
        <f>IFERROR(""&amp;INDEX('Bill Report Reference'!$F$2:$F$64,MATCH(INDEX(Account!$J$2:$J$131,MATCH($B2435,Account!$A$2:$A$131,0))&amp;"-"&amp;$C2435&amp;"-"&amp;$D2435,'Bill Report Reference'!$I$2:$I$64,0)),"")</f>
        <v>N/A</v>
      </c>
      <c r="H2435" s="9" t="n">
        <v>710327000</v>
      </c>
      <c r="I2435" s="7" t="inlineStr">
        <is>
          <t>budget authority</t>
        </is>
      </c>
      <c r="J2435" s="7" t="inlineStr"/>
      <c r="K2435" s="7" t="inlineStr">
        <is>
          <t>FALSE</t>
        </is>
      </c>
      <c r="L2435" s="7" t="inlineStr"/>
      <c r="M2435" s="7" t="inlineStr">
        <is>
          <t>SRC-CRPT-117HRPT403</t>
        </is>
      </c>
      <c r="N2435" s="7" t="inlineStr">
        <is>
          <t>834</t>
        </is>
      </c>
      <c r="O2435" s="7" t="inlineStr">
        <is>
          <t>Title II, Office of the Secretary -- printed as 'Total, Benefits for Commissioned Officers' [FY 2023 Request]</t>
        </is>
      </c>
      <c r="P2435" s="7" t="inlineStr">
        <is>
          <t>AI-extracted</t>
        </is>
      </c>
      <c r="Q2435" s="7" t="n">
        <v>0.95</v>
      </c>
      <c r="R2435" s="7" t="inlineStr">
        <is>
          <t>auto-validated</t>
        </is>
      </c>
      <c r="S2435" s="7" t="str">
        <f>IFERROR(""&amp;INDEX('Bill Report Reference'!$G$2:$G$64,MATCH(INDEX(Account!$J$2:$J$131,MATCH($B2435,Account!$A$2:$A$131,0))&amp;"-"&amp;$C2435&amp;"-"&amp;$D2435,'Bill Report Reference'!$I$2:$I$64,0)),"")</f>
        <v>https://www.govinfo.gov/content/pkg/BUDGET-2023-APP/pdf/BUDGET-2023-APP.pdf</v>
      </c>
      <c r="T2435" s="7" t="str">
        <f>IFERROR(""&amp;INDEX('Bill Report Reference'!$H$2:$H$64,MATCH(INDEX(Account!$J$2:$J$131,MATCH($B2435,Account!$A$2:$A$131,0))&amp;"-"&amp;$C2435&amp;"-"&amp;$D2435,'Bill Report Reference'!$I$2:$I$64,0)),"")</f>
        <v>N/A</v>
      </c>
      <c r="U2435" s="7" t="inlineStr"/>
    </row>
    <row r="2436">
      <c r="A2436" s="7" t="inlineStr">
        <is>
          <t>OBS-LHHS-1565</t>
        </is>
      </c>
      <c r="B2436" s="7" t="inlineStr">
        <is>
          <t>ACC-HHS-OS-COMMISSIONED-OFFICERS</t>
        </is>
      </c>
      <c r="C2436" s="7" t="n">
        <v>2023</v>
      </c>
      <c r="D2436" s="7" t="inlineStr">
        <is>
          <t>Senate Reported</t>
        </is>
      </c>
      <c r="E2436" s="7" t="inlineStr">
        <is>
          <t>Senate</t>
        </is>
      </c>
      <c r="F2436" s="7" t="str">
        <f>IFERROR(""&amp;INDEX('Bill Report Reference'!$E$2:$E$64,MATCH(INDEX(Account!$J$2:$J$131,MATCH($B2436,Account!$A$2:$A$131,0))&amp;"-"&amp;$C2436&amp;"-"&amp;$D2436,'Bill Report Reference'!$I$2:$I$64,0)),"")</f>
        <v>S.4659</v>
      </c>
      <c r="G2436" s="7" t="str">
        <f>IFERROR(""&amp;INDEX('Bill Report Reference'!$F$2:$F$64,MATCH(INDEX(Account!$J$2:$J$131,MATCH($B2436,Account!$A$2:$A$131,0))&amp;"-"&amp;$C2436&amp;"-"&amp;$D2436,'Bill Report Reference'!$I$2:$I$64,0)),"")</f>
        <v>N/A</v>
      </c>
      <c r="H2436" s="9" t="n">
        <v>710327000</v>
      </c>
      <c r="I2436" s="7" t="inlineStr">
        <is>
          <t>budget authority</t>
        </is>
      </c>
      <c r="J2436" s="7" t="inlineStr"/>
      <c r="K2436" s="7" t="inlineStr">
        <is>
          <t>FALSE</t>
        </is>
      </c>
      <c r="L2436" s="7" t="inlineStr"/>
      <c r="M2436" s="7" t="inlineStr">
        <is>
          <t>SRC-EXPL-LHHS-FY2023-SENATE</t>
        </is>
      </c>
      <c r="N2436" s="7" t="inlineStr">
        <is>
          <t>418</t>
        </is>
      </c>
      <c r="O2436" s="7" t="inlineStr">
        <is>
          <t>Title II, Office of the Secretary -- printed as 'Total, Benefits for Commissioned Officers' [Committee recommendation] Source: the Senate Committee's draft explanatory statement for FY2023 (S. 4659 never reported).</t>
        </is>
      </c>
      <c r="P2436" s="7" t="inlineStr">
        <is>
          <t>text-extracted</t>
        </is>
      </c>
      <c r="Q2436" s="7" t="n">
        <v>0.95</v>
      </c>
      <c r="R2436" s="7" t="inlineStr">
        <is>
          <t>auto-validated</t>
        </is>
      </c>
      <c r="S2436" s="7" t="str">
        <f>IFERROR(""&amp;INDEX('Bill Report Reference'!$G$2:$G$64,MATCH(INDEX(Account!$J$2:$J$131,MATCH($B2436,Account!$A$2:$A$131,0))&amp;"-"&amp;$C2436&amp;"-"&amp;$D2436,'Bill Report Reference'!$I$2:$I$64,0)),"")</f>
        <v>https://www.govinfo.gov/content/pkg/BILLS-117s4659is/pdf/BILLS-117s4659is.pdf</v>
      </c>
      <c r="T2436" s="7" t="str">
        <f>IFERROR(""&amp;INDEX('Bill Report Reference'!$H$2:$H$64,MATCH(INDEX(Account!$J$2:$J$131,MATCH($B2436,Account!$A$2:$A$131,0))&amp;"-"&amp;$C2436&amp;"-"&amp;$D2436,'Bill Report Reference'!$I$2:$I$64,0)),"")</f>
        <v>https://www.appropriations.senate.gov/imo/media/doc/LHHSFY23REPT.pdf</v>
      </c>
      <c r="U2436" s="7" t="inlineStr"/>
    </row>
    <row r="2437">
      <c r="A2437" s="7" t="inlineStr">
        <is>
          <t>OBS-LHHS-1566</t>
        </is>
      </c>
      <c r="B2437" s="7" t="inlineStr">
        <is>
          <t>ACC-HHS-OS-COMMISSIONED-OFFICERS</t>
        </is>
      </c>
      <c r="C2437" s="7" t="n">
        <v>2024</v>
      </c>
      <c r="D2437" s="7" t="inlineStr">
        <is>
          <t>Enacted</t>
        </is>
      </c>
      <c r="E2437" s="7" t="inlineStr">
        <is>
          <t>N/A</t>
        </is>
      </c>
      <c r="F2437" s="7" t="str">
        <f>IFERROR(""&amp;INDEX('Bill Report Reference'!$E$2:$E$64,MATCH(INDEX(Account!$J$2:$J$131,MATCH($B2437,Account!$A$2:$A$131,0))&amp;"-"&amp;$C2437&amp;"-"&amp;$D2437,'Bill Report Reference'!$I$2:$I$64,0)),"")</f>
        <v>P.L.118-47</v>
      </c>
      <c r="G2437" s="7" t="str">
        <f>IFERROR(""&amp;INDEX('Bill Report Reference'!$F$2:$F$64,MATCH(INDEX(Account!$J$2:$J$131,MATCH($B2437,Account!$A$2:$A$131,0))&amp;"-"&amp;$C2437&amp;"-"&amp;$D2437,'Bill Report Reference'!$I$2:$I$64,0)),"")</f>
        <v>N/A</v>
      </c>
      <c r="H2437" s="9" t="n">
        <v>792691000</v>
      </c>
      <c r="I2437" s="7" t="inlineStr">
        <is>
          <t>budget authority</t>
        </is>
      </c>
      <c r="J2437" s="7" t="inlineStr"/>
      <c r="K2437" s="7" t="inlineStr">
        <is>
          <t>FALSE</t>
        </is>
      </c>
      <c r="L2437" s="7" t="inlineStr"/>
      <c r="M2437" s="7" t="inlineStr">
        <is>
          <t>SRC-CRPT-118SRPT207</t>
        </is>
      </c>
      <c r="N2437" s="7" t="inlineStr">
        <is>
          <t>451</t>
        </is>
      </c>
      <c r="O2437" s="7" t="inlineStr">
        <is>
          <t>Title II, Office of the Secretary -- printed as 'Total, Medical Benefits for Commissioned Officers' [2024 appropriation]</t>
        </is>
      </c>
      <c r="P2437" s="7" t="inlineStr">
        <is>
          <t>text-extracted</t>
        </is>
      </c>
      <c r="Q2437" s="7" t="n">
        <v>0.95</v>
      </c>
      <c r="R2437" s="7" t="inlineStr">
        <is>
          <t>auto-validated</t>
        </is>
      </c>
      <c r="S2437" s="7" t="str">
        <f>IFERROR(""&amp;INDEX('Bill Report Reference'!$G$2:$G$64,MATCH(INDEX(Account!$J$2:$J$131,MATCH($B2437,Account!$A$2:$A$131,0))&amp;"-"&amp;$C2437&amp;"-"&amp;$D2437,'Bill Report Reference'!$I$2:$I$64,0)),"")</f>
        <v>https://www.govinfo.gov/content/pkg/PLAW-118publ47/pdf/PLAW-118publ47.pdf</v>
      </c>
      <c r="T2437" s="7" t="str">
        <f>IFERROR(""&amp;INDEX('Bill Report Reference'!$H$2:$H$64,MATCH(INDEX(Account!$J$2:$J$131,MATCH($B2437,Account!$A$2:$A$131,0))&amp;"-"&amp;$C2437&amp;"-"&amp;$D2437,'Bill Report Reference'!$I$2:$I$64,0)),"")</f>
        <v>N/A</v>
      </c>
      <c r="U2437" s="7" t="inlineStr"/>
    </row>
    <row r="2438">
      <c r="A2438" s="7" t="inlineStr">
        <is>
          <t>OBS-LHHS-1567</t>
        </is>
      </c>
      <c r="B2438" s="7" t="inlineStr">
        <is>
          <t>ACC-HHS-OS-COMMISSIONED-OFFICERS</t>
        </is>
      </c>
      <c r="C2438" s="7" t="n">
        <v>2024</v>
      </c>
      <c r="D2438" s="7" t="inlineStr">
        <is>
          <t>President's Budget</t>
        </is>
      </c>
      <c r="E2438" s="7" t="inlineStr">
        <is>
          <t>N/A</t>
        </is>
      </c>
      <c r="F2438" s="7" t="str">
        <f>IFERROR(""&amp;INDEX('Bill Report Reference'!$E$2:$E$64,MATCH(INDEX(Account!$J$2:$J$131,MATCH($B2438,Account!$A$2:$A$131,0))&amp;"-"&amp;$C2438&amp;"-"&amp;$D2438,'Bill Report Reference'!$I$2:$I$64,0)),"")</f>
        <v>PREX 2.8:2024/APP</v>
      </c>
      <c r="G2438" s="7" t="str">
        <f>IFERROR(""&amp;INDEX('Bill Report Reference'!$F$2:$F$64,MATCH(INDEX(Account!$J$2:$J$131,MATCH($B2438,Account!$A$2:$A$131,0))&amp;"-"&amp;$C2438&amp;"-"&amp;$D2438,'Bill Report Reference'!$I$2:$I$64,0)),"")</f>
        <v>N/A</v>
      </c>
      <c r="H2438" s="9" t="n">
        <v>792691000</v>
      </c>
      <c r="I2438" s="7" t="inlineStr">
        <is>
          <t>budget authority</t>
        </is>
      </c>
      <c r="J2438" s="7" t="inlineStr"/>
      <c r="K2438" s="7" t="inlineStr">
        <is>
          <t>FALSE</t>
        </is>
      </c>
      <c r="L2438" s="7" t="inlineStr"/>
      <c r="M2438" s="7" t="inlineStr">
        <is>
          <t>SRC-CRPT-118SRPT84</t>
        </is>
      </c>
      <c r="N2438" s="7" t="inlineStr">
        <is>
          <t>391</t>
        </is>
      </c>
      <c r="O2438" s="7" t="inlineStr">
        <is>
          <t>Title II, Office of the Secretary -- printed as 'Total, Medical benefits for commissioned officers' [Budget estimate]</t>
        </is>
      </c>
      <c r="P2438" s="7" t="inlineStr">
        <is>
          <t>text-extracted</t>
        </is>
      </c>
      <c r="Q2438" s="7" t="n">
        <v>0.95</v>
      </c>
      <c r="R2438" s="7" t="inlineStr">
        <is>
          <t>unverified</t>
        </is>
      </c>
      <c r="S2438" s="7" t="str">
        <f>IFERROR(""&amp;INDEX('Bill Report Reference'!$G$2:$G$64,MATCH(INDEX(Account!$J$2:$J$131,MATCH($B2438,Account!$A$2:$A$131,0))&amp;"-"&amp;$C2438&amp;"-"&amp;$D2438,'Bill Report Reference'!$I$2:$I$64,0)),"")</f>
        <v>https://www.govinfo.gov/content/pkg/BUDGET-2024-APP/pdf/BUDGET-2024-APP.pdf</v>
      </c>
      <c r="T2438" s="7" t="str">
        <f>IFERROR(""&amp;INDEX('Bill Report Reference'!$H$2:$H$64,MATCH(INDEX(Account!$J$2:$J$131,MATCH($B2438,Account!$A$2:$A$131,0))&amp;"-"&amp;$C2438&amp;"-"&amp;$D2438,'Bill Report Reference'!$I$2:$I$64,0)),"")</f>
        <v>N/A</v>
      </c>
      <c r="U2438" s="7" t="inlineStr"/>
    </row>
    <row r="2439">
      <c r="A2439" s="7" t="inlineStr">
        <is>
          <t>OBS-LHHS-1568</t>
        </is>
      </c>
      <c r="B2439" s="7" t="inlineStr">
        <is>
          <t>ACC-HHS-OS-COMMISSIONED-OFFICERS</t>
        </is>
      </c>
      <c r="C2439" s="7" t="n">
        <v>2024</v>
      </c>
      <c r="D2439" s="7" t="inlineStr">
        <is>
          <t>Senate Reported</t>
        </is>
      </c>
      <c r="E2439" s="7" t="inlineStr">
        <is>
          <t>Senate</t>
        </is>
      </c>
      <c r="F2439" s="7" t="str">
        <f>IFERROR(""&amp;INDEX('Bill Report Reference'!$E$2:$E$64,MATCH(INDEX(Account!$J$2:$J$131,MATCH($B2439,Account!$A$2:$A$131,0))&amp;"-"&amp;$C2439&amp;"-"&amp;$D2439,'Bill Report Reference'!$I$2:$I$64,0)),"")</f>
        <v>S.2624</v>
      </c>
      <c r="G2439" s="7" t="str">
        <f>IFERROR(""&amp;INDEX('Bill Report Reference'!$F$2:$F$64,MATCH(INDEX(Account!$J$2:$J$131,MATCH($B2439,Account!$A$2:$A$131,0))&amp;"-"&amp;$C2439&amp;"-"&amp;$D2439,'Bill Report Reference'!$I$2:$I$64,0)),"")</f>
        <v>S.Rept.118-84</v>
      </c>
      <c r="H2439" s="9" t="n">
        <v>792691000</v>
      </c>
      <c r="I2439" s="7" t="inlineStr">
        <is>
          <t>budget authority</t>
        </is>
      </c>
      <c r="J2439" s="7" t="inlineStr"/>
      <c r="K2439" s="7" t="inlineStr">
        <is>
          <t>FALSE</t>
        </is>
      </c>
      <c r="L2439" s="7" t="inlineStr"/>
      <c r="M2439" s="7" t="inlineStr">
        <is>
          <t>SRC-CRPT-118SRPT84</t>
        </is>
      </c>
      <c r="N2439" s="7" t="inlineStr">
        <is>
          <t>391</t>
        </is>
      </c>
      <c r="O2439" s="7" t="inlineStr">
        <is>
          <t>Title II, Office of the Secretary -- printed as 'Total, Medical benefits for commissioned officers' [Committee recommendation]</t>
        </is>
      </c>
      <c r="P2439" s="7" t="inlineStr">
        <is>
          <t>text-extracted</t>
        </is>
      </c>
      <c r="Q2439" s="7" t="n">
        <v>0.95</v>
      </c>
      <c r="R2439" s="7" t="inlineStr">
        <is>
          <t>auto-validated</t>
        </is>
      </c>
      <c r="S2439" s="7" t="str">
        <f>IFERROR(""&amp;INDEX('Bill Report Reference'!$G$2:$G$64,MATCH(INDEX(Account!$J$2:$J$131,MATCH($B2439,Account!$A$2:$A$131,0))&amp;"-"&amp;$C2439&amp;"-"&amp;$D2439,'Bill Report Reference'!$I$2:$I$64,0)),"")</f>
        <v>https://www.govinfo.gov/content/pkg/BILLS-118s2624rs/pdf/BILLS-118s2624rs.pdf</v>
      </c>
      <c r="T2439" s="7" t="str">
        <f>IFERROR(""&amp;INDEX('Bill Report Reference'!$H$2:$H$64,MATCH(INDEX(Account!$J$2:$J$131,MATCH($B2439,Account!$A$2:$A$131,0))&amp;"-"&amp;$C2439&amp;"-"&amp;$D2439,'Bill Report Reference'!$I$2:$I$64,0)),"")</f>
        <v>https://www.congress.gov/118/crpt/srpt84/CRPT-118srpt84.pdf</v>
      </c>
      <c r="U2439" s="7" t="inlineStr"/>
    </row>
    <row r="2440">
      <c r="A2440" s="7" t="inlineStr">
        <is>
          <t>OBS-LHHS-1569</t>
        </is>
      </c>
      <c r="B2440" s="7" t="inlineStr">
        <is>
          <t>ACC-HHS-OS-COMMISSIONED-OFFICERS</t>
        </is>
      </c>
      <c r="C2440" s="7" t="n">
        <v>2025</v>
      </c>
      <c r="D2440" s="7" t="inlineStr">
        <is>
          <t>Enacted</t>
        </is>
      </c>
      <c r="E2440" s="7" t="inlineStr">
        <is>
          <t>N/A</t>
        </is>
      </c>
      <c r="F2440" s="7" t="str">
        <f>IFERROR(""&amp;INDEX('Bill Report Reference'!$E$2:$E$64,MATCH(INDEX(Account!$J$2:$J$131,MATCH($B2440,Account!$A$2:$A$131,0))&amp;"-"&amp;$C2440&amp;"-"&amp;$D2440,'Bill Report Reference'!$I$2:$I$64,0)),"")</f>
        <v>P.L.119-4</v>
      </c>
      <c r="G2440" s="7" t="str">
        <f>IFERROR(""&amp;INDEX('Bill Report Reference'!$F$2:$F$64,MATCH(INDEX(Account!$J$2:$J$131,MATCH($B2440,Account!$A$2:$A$131,0))&amp;"-"&amp;$C2440&amp;"-"&amp;$D2440,'Bill Report Reference'!$I$2:$I$64,0)),"")</f>
        <v>N/A</v>
      </c>
      <c r="H2440" s="9" t="n">
        <v>894795000</v>
      </c>
      <c r="I2440" s="7" t="inlineStr">
        <is>
          <t>budget authority</t>
        </is>
      </c>
      <c r="J2440" s="7" t="inlineStr"/>
      <c r="K2440" s="7" t="inlineStr">
        <is>
          <t>FALSE</t>
        </is>
      </c>
      <c r="L2440" s="7" t="inlineStr"/>
      <c r="M2440" s="7" t="inlineStr">
        <is>
          <t>SRC-CRPT-119HRPT271</t>
        </is>
      </c>
      <c r="N2440" s="7" t="inlineStr">
        <is>
          <t>365</t>
        </is>
      </c>
      <c r="O2440" s="7" t="inlineStr">
        <is>
          <t>Title II, Office of the Secretary -- printed as 'Total, Medical Benefits for Commissioned Officers' [FY 2025 Estimate] Source column: H.Rept. 119-271's 'FY 2025 Estimate' (FY2025 operating plans under the full-year CR, P.L. 119-4) -- FY2025 Enacted by the owner's decision.</t>
        </is>
      </c>
      <c r="P2440" s="7" t="inlineStr">
        <is>
          <t>AI-extracted</t>
        </is>
      </c>
      <c r="Q2440" s="7" t="n">
        <v>0.95</v>
      </c>
      <c r="R2440" s="7" t="inlineStr">
        <is>
          <t>auto-validated</t>
        </is>
      </c>
      <c r="S2440" s="7" t="str">
        <f>IFERROR(""&amp;INDEX('Bill Report Reference'!$G$2:$G$64,MATCH(INDEX(Account!$J$2:$J$131,MATCH($B2440,Account!$A$2:$A$131,0))&amp;"-"&amp;$C2440&amp;"-"&amp;$D2440,'Bill Report Reference'!$I$2:$I$64,0)),"")</f>
        <v>https://www.govinfo.gov/content/pkg/PLAW-119publ4/pdf/PLAW-119publ4.pdf</v>
      </c>
      <c r="T2440" s="7" t="str">
        <f>IFERROR(""&amp;INDEX('Bill Report Reference'!$H$2:$H$64,MATCH(INDEX(Account!$J$2:$J$131,MATCH($B2440,Account!$A$2:$A$131,0))&amp;"-"&amp;$C2440&amp;"-"&amp;$D2440,'Bill Report Reference'!$I$2:$I$64,0)),"")</f>
        <v>N/A</v>
      </c>
      <c r="U2440" s="7" t="inlineStr"/>
    </row>
    <row r="2441">
      <c r="A2441" s="7" t="inlineStr">
        <is>
          <t>OBS-LHHS-1570</t>
        </is>
      </c>
      <c r="B2441" s="7" t="inlineStr">
        <is>
          <t>ACC-HHS-OS-COMMISSIONED-OFFICERS</t>
        </is>
      </c>
      <c r="C2441" s="7" t="n">
        <v>2025</v>
      </c>
      <c r="D2441" s="7" t="inlineStr">
        <is>
          <t>House Reported</t>
        </is>
      </c>
      <c r="E2441" s="7" t="inlineStr">
        <is>
          <t>House</t>
        </is>
      </c>
      <c r="F2441" s="7" t="str">
        <f>IFERROR(""&amp;INDEX('Bill Report Reference'!$E$2:$E$64,MATCH(INDEX(Account!$J$2:$J$131,MATCH($B2441,Account!$A$2:$A$131,0))&amp;"-"&amp;$C2441&amp;"-"&amp;$D2441,'Bill Report Reference'!$I$2:$I$64,0)),"")</f>
        <v>H.R.9029</v>
      </c>
      <c r="G2441" s="7" t="str">
        <f>IFERROR(""&amp;INDEX('Bill Report Reference'!$F$2:$F$64,MATCH(INDEX(Account!$J$2:$J$131,MATCH($B2441,Account!$A$2:$A$131,0))&amp;"-"&amp;$C2441&amp;"-"&amp;$D2441,'Bill Report Reference'!$I$2:$I$64,0)),"")</f>
        <v>H.Rept.118-585</v>
      </c>
      <c r="H2441" s="9" t="n">
        <v>894795000</v>
      </c>
      <c r="I2441" s="7" t="inlineStr">
        <is>
          <t>budget authority</t>
        </is>
      </c>
      <c r="J2441" s="7" t="inlineStr"/>
      <c r="K2441" s="7" t="inlineStr">
        <is>
          <t>FALSE</t>
        </is>
      </c>
      <c r="L2441" s="7" t="inlineStr"/>
      <c r="M2441" s="7" t="inlineStr">
        <is>
          <t>SRC-CRPT-118HRPT585</t>
        </is>
      </c>
      <c r="N2441" s="7" t="inlineStr">
        <is>
          <t>338</t>
        </is>
      </c>
      <c r="O2441" s="7" t="inlineStr">
        <is>
          <t>Title II, Office of the Secretary -- printed as 'Total, Medical Benefits for Commissioned Officers' [Bill]</t>
        </is>
      </c>
      <c r="P2441" s="7" t="inlineStr">
        <is>
          <t>AI-extracted</t>
        </is>
      </c>
      <c r="Q2441" s="7" t="n">
        <v>0.95</v>
      </c>
      <c r="R2441" s="7" t="inlineStr">
        <is>
          <t>auto-validated</t>
        </is>
      </c>
      <c r="S2441" s="7" t="str">
        <f>IFERROR(""&amp;INDEX('Bill Report Reference'!$G$2:$G$64,MATCH(INDEX(Account!$J$2:$J$131,MATCH($B2441,Account!$A$2:$A$131,0))&amp;"-"&amp;$C2441&amp;"-"&amp;$D2441,'Bill Report Reference'!$I$2:$I$64,0)),"")</f>
        <v>https://www.govinfo.gov/content/pkg/BILLS-118hr9029rh/pdf/BILLS-118hr9029rh.pdf</v>
      </c>
      <c r="T2441" s="7" t="str">
        <f>IFERROR(""&amp;INDEX('Bill Report Reference'!$H$2:$H$64,MATCH(INDEX(Account!$J$2:$J$131,MATCH($B2441,Account!$A$2:$A$131,0))&amp;"-"&amp;$C2441&amp;"-"&amp;$D2441,'Bill Report Reference'!$I$2:$I$64,0)),"")</f>
        <v>https://www.congress.gov/118/crpt/hrpt585/CRPT-118hrpt585.pdf</v>
      </c>
      <c r="U2441" s="7" t="inlineStr"/>
    </row>
    <row r="2442">
      <c r="A2442" s="7" t="inlineStr">
        <is>
          <t>OBS-LHHS-1571</t>
        </is>
      </c>
      <c r="B2442" s="7" t="inlineStr">
        <is>
          <t>ACC-HHS-OS-COMMISSIONED-OFFICERS</t>
        </is>
      </c>
      <c r="C2442" s="7" t="n">
        <v>2025</v>
      </c>
      <c r="D2442" s="7" t="inlineStr">
        <is>
          <t>President's Budget</t>
        </is>
      </c>
      <c r="E2442" s="7" t="inlineStr">
        <is>
          <t>N/A</t>
        </is>
      </c>
      <c r="F2442" s="7" t="str">
        <f>IFERROR(""&amp;INDEX('Bill Report Reference'!$E$2:$E$64,MATCH(INDEX(Account!$J$2:$J$131,MATCH($B2442,Account!$A$2:$A$131,0))&amp;"-"&amp;$C2442&amp;"-"&amp;$D2442,'Bill Report Reference'!$I$2:$I$64,0)),"")</f>
        <v>PREX 2.8:2025/APP</v>
      </c>
      <c r="G2442" s="7" t="str">
        <f>IFERROR(""&amp;INDEX('Bill Report Reference'!$F$2:$F$64,MATCH(INDEX(Account!$J$2:$J$131,MATCH($B2442,Account!$A$2:$A$131,0))&amp;"-"&amp;$C2442&amp;"-"&amp;$D2442,'Bill Report Reference'!$I$2:$I$64,0)),"")</f>
        <v>N/A</v>
      </c>
      <c r="H2442" s="9" t="n">
        <v>894795000</v>
      </c>
      <c r="I2442" s="7" t="inlineStr">
        <is>
          <t>budget authority</t>
        </is>
      </c>
      <c r="J2442" s="7" t="inlineStr"/>
      <c r="K2442" s="7" t="inlineStr">
        <is>
          <t>FALSE</t>
        </is>
      </c>
      <c r="L2442" s="7" t="inlineStr"/>
      <c r="M2442" s="7" t="inlineStr">
        <is>
          <t>SRC-CRPT-118SRPT207</t>
        </is>
      </c>
      <c r="N2442" s="7" t="inlineStr">
        <is>
          <t>451</t>
        </is>
      </c>
      <c r="O2442" s="7" t="inlineStr">
        <is>
          <t>Title II, Office of the Secretary -- printed as 'Total, Medical Benefits for Commissioned Officers' [Budget estimate]</t>
        </is>
      </c>
      <c r="P2442" s="7" t="inlineStr">
        <is>
          <t>text-extracted</t>
        </is>
      </c>
      <c r="Q2442" s="7" t="n">
        <v>0.95</v>
      </c>
      <c r="R2442" s="7" t="inlineStr">
        <is>
          <t>auto-validated</t>
        </is>
      </c>
      <c r="S2442" s="7" t="str">
        <f>IFERROR(""&amp;INDEX('Bill Report Reference'!$G$2:$G$64,MATCH(INDEX(Account!$J$2:$J$131,MATCH($B2442,Account!$A$2:$A$131,0))&amp;"-"&amp;$C2442&amp;"-"&amp;$D2442,'Bill Report Reference'!$I$2:$I$64,0)),"")</f>
        <v>https://www.govinfo.gov/content/pkg/BUDGET-2025-APP/pdf/BUDGET-2025-APP.pdf</v>
      </c>
      <c r="T2442" s="7" t="str">
        <f>IFERROR(""&amp;INDEX('Bill Report Reference'!$H$2:$H$64,MATCH(INDEX(Account!$J$2:$J$131,MATCH($B2442,Account!$A$2:$A$131,0))&amp;"-"&amp;$C2442&amp;"-"&amp;$D2442,'Bill Report Reference'!$I$2:$I$64,0)),"")</f>
        <v>N/A</v>
      </c>
      <c r="U2442" s="7" t="inlineStr"/>
    </row>
    <row r="2443">
      <c r="A2443" s="7" t="inlineStr">
        <is>
          <t>OBS-LHHS-1572</t>
        </is>
      </c>
      <c r="B2443" s="7" t="inlineStr">
        <is>
          <t>ACC-HHS-OS-COMMISSIONED-OFFICERS</t>
        </is>
      </c>
      <c r="C2443" s="7" t="n">
        <v>2025</v>
      </c>
      <c r="D2443" s="7" t="inlineStr">
        <is>
          <t>Senate Reported</t>
        </is>
      </c>
      <c r="E2443" s="7" t="inlineStr">
        <is>
          <t>Senate</t>
        </is>
      </c>
      <c r="F2443" s="7" t="str">
        <f>IFERROR(""&amp;INDEX('Bill Report Reference'!$E$2:$E$64,MATCH(INDEX(Account!$J$2:$J$131,MATCH($B2443,Account!$A$2:$A$131,0))&amp;"-"&amp;$C2443&amp;"-"&amp;$D2443,'Bill Report Reference'!$I$2:$I$64,0)),"")</f>
        <v>S.4942</v>
      </c>
      <c r="G2443" s="7" t="str">
        <f>IFERROR(""&amp;INDEX('Bill Report Reference'!$F$2:$F$64,MATCH(INDEX(Account!$J$2:$J$131,MATCH($B2443,Account!$A$2:$A$131,0))&amp;"-"&amp;$C2443&amp;"-"&amp;$D2443,'Bill Report Reference'!$I$2:$I$64,0)),"")</f>
        <v>S.Rept.118-207</v>
      </c>
      <c r="H2443" s="9" t="n">
        <v>894795000</v>
      </c>
      <c r="I2443" s="7" t="inlineStr">
        <is>
          <t>budget authority</t>
        </is>
      </c>
      <c r="J2443" s="7" t="inlineStr"/>
      <c r="K2443" s="7" t="inlineStr">
        <is>
          <t>FALSE</t>
        </is>
      </c>
      <c r="L2443" s="7" t="inlineStr"/>
      <c r="M2443" s="7" t="inlineStr">
        <is>
          <t>SRC-CRPT-118SRPT207</t>
        </is>
      </c>
      <c r="N2443" s="7" t="inlineStr">
        <is>
          <t>451</t>
        </is>
      </c>
      <c r="O2443" s="7" t="inlineStr">
        <is>
          <t>Title II, Office of the Secretary -- printed as 'Total, Medical Benefits for Commissioned Officers' [Committee recommendation]</t>
        </is>
      </c>
      <c r="P2443" s="7" t="inlineStr">
        <is>
          <t>text-extracted</t>
        </is>
      </c>
      <c r="Q2443" s="7" t="n">
        <v>0.95</v>
      </c>
      <c r="R2443" s="7" t="inlineStr">
        <is>
          <t>auto-validated</t>
        </is>
      </c>
      <c r="S2443" s="7" t="str">
        <f>IFERROR(""&amp;INDEX('Bill Report Reference'!$G$2:$G$64,MATCH(INDEX(Account!$J$2:$J$131,MATCH($B2443,Account!$A$2:$A$131,0))&amp;"-"&amp;$C2443&amp;"-"&amp;$D2443,'Bill Report Reference'!$I$2:$I$64,0)),"")</f>
        <v>https://www.govinfo.gov/content/pkg/BILLS-118s4942rs/pdf/BILLS-118s4942rs.pdf</v>
      </c>
      <c r="T2443" s="7" t="str">
        <f>IFERROR(""&amp;INDEX('Bill Report Reference'!$H$2:$H$64,MATCH(INDEX(Account!$J$2:$J$131,MATCH($B2443,Account!$A$2:$A$131,0))&amp;"-"&amp;$C2443&amp;"-"&amp;$D2443,'Bill Report Reference'!$I$2:$I$64,0)),"")</f>
        <v>https://www.congress.gov/118/crpt/srpt207/CRPT-118srpt207.pdf</v>
      </c>
      <c r="U2443" s="7" t="inlineStr"/>
    </row>
    <row r="2444">
      <c r="A2444" s="7" t="inlineStr">
        <is>
          <t>OBS-LHHS-1573</t>
        </is>
      </c>
      <c r="B2444" s="7" t="inlineStr">
        <is>
          <t>ACC-HHS-OS-COMMISSIONED-OFFICERS</t>
        </is>
      </c>
      <c r="C2444" s="7" t="n">
        <v>2026</v>
      </c>
      <c r="D2444" s="7" t="inlineStr">
        <is>
          <t>Enacted</t>
        </is>
      </c>
      <c r="E2444" s="7" t="inlineStr">
        <is>
          <t>N/A</t>
        </is>
      </c>
      <c r="F2444" s="7" t="str">
        <f>IFERROR(""&amp;INDEX('Bill Report Reference'!$E$2:$E$64,MATCH(INDEX(Account!$J$2:$J$131,MATCH($B2444,Account!$A$2:$A$131,0))&amp;"-"&amp;$C2444&amp;"-"&amp;$D2444,'Bill Report Reference'!$I$2:$I$64,0)),"")</f>
        <v>P.L.119-75</v>
      </c>
      <c r="G2444" s="7" t="str">
        <f>IFERROR(""&amp;INDEX('Bill Report Reference'!$F$2:$F$64,MATCH(INDEX(Account!$J$2:$J$131,MATCH($B2444,Account!$A$2:$A$131,0))&amp;"-"&amp;$C2444&amp;"-"&amp;$D2444,'Bill Report Reference'!$I$2:$I$64,0)),"")</f>
        <v>JES_LHHS_P.L.119-75</v>
      </c>
      <c r="H2444" s="9" t="n">
        <v>947182000</v>
      </c>
      <c r="I2444" s="7" t="inlineStr">
        <is>
          <t>budget authority</t>
        </is>
      </c>
      <c r="J2444" s="7" t="inlineStr"/>
      <c r="K2444" s="7" t="inlineStr">
        <is>
          <t>FALSE</t>
        </is>
      </c>
      <c r="L2444" s="7" t="inlineStr"/>
      <c r="M2444" s="7" t="inlineStr">
        <is>
          <t>SRC-CRPT-119HRPT696</t>
        </is>
      </c>
      <c r="N2444" s="7" t="inlineStr">
        <is>
          <t>395</t>
        </is>
      </c>
      <c r="O2444" s="7" t="inlineStr">
        <is>
          <t>Title II, Office of the Secretary -- printed as 'Total, Medical Benefits for Commissioned Officers' [FY 2026 Enacted]</t>
        </is>
      </c>
      <c r="P2444" s="7" t="inlineStr">
        <is>
          <t>AI-extracted</t>
        </is>
      </c>
      <c r="Q2444" s="7" t="n">
        <v>0.95</v>
      </c>
      <c r="R2444" s="7" t="inlineStr">
        <is>
          <t>auto-validated</t>
        </is>
      </c>
      <c r="S2444" s="7" t="str">
        <f>IFERROR(""&amp;INDEX('Bill Report Reference'!$G$2:$G$64,MATCH(INDEX(Account!$J$2:$J$131,MATCH($B2444,Account!$A$2:$A$131,0))&amp;"-"&amp;$C2444&amp;"-"&amp;$D2444,'Bill Report Reference'!$I$2:$I$64,0)),"")</f>
        <v>https://www.govinfo.gov/content/pkg/PLAW-119publ75/pdf/PLAW-119publ75.pdf</v>
      </c>
      <c r="T2444" s="7" t="str">
        <f>IFERROR(""&amp;INDEX('Bill Report Reference'!$H$2:$H$64,MATCH(INDEX(Account!$J$2:$J$131,MATCH($B2444,Account!$A$2:$A$131,0))&amp;"-"&amp;$C2444&amp;"-"&amp;$D2444,'Bill Report Reference'!$I$2:$I$64,0)),"")</f>
        <v>https://www.govinfo.gov/content/pkg/CREC-2026-01-22/pdf/CREC-2026-01-22-pt2-PgH1353-2.pdf</v>
      </c>
      <c r="U2444" s="7" t="inlineStr"/>
    </row>
    <row r="2445">
      <c r="A2445" s="7" t="inlineStr">
        <is>
          <t>OBS-LHHS-1574</t>
        </is>
      </c>
      <c r="B2445" s="7" t="inlineStr">
        <is>
          <t>ACC-HHS-OS-COMMISSIONED-OFFICERS</t>
        </is>
      </c>
      <c r="C2445" s="7" t="n">
        <v>2026</v>
      </c>
      <c r="D2445" s="7" t="inlineStr">
        <is>
          <t>House Reported</t>
        </is>
      </c>
      <c r="E2445" s="7" t="inlineStr">
        <is>
          <t>House</t>
        </is>
      </c>
      <c r="F2445" s="7" t="str">
        <f>IFERROR(""&amp;INDEX('Bill Report Reference'!$E$2:$E$64,MATCH(INDEX(Account!$J$2:$J$131,MATCH($B2445,Account!$A$2:$A$131,0))&amp;"-"&amp;$C2445&amp;"-"&amp;$D2445,'Bill Report Reference'!$I$2:$I$64,0)),"")</f>
        <v>H.R.5304</v>
      </c>
      <c r="G2445" s="7" t="str">
        <f>IFERROR(""&amp;INDEX('Bill Report Reference'!$F$2:$F$64,MATCH(INDEX(Account!$J$2:$J$131,MATCH($B2445,Account!$A$2:$A$131,0))&amp;"-"&amp;$C2445&amp;"-"&amp;$D2445,'Bill Report Reference'!$I$2:$I$64,0)),"")</f>
        <v>H.Rept.119-271</v>
      </c>
      <c r="H2445" s="9" t="n">
        <v>947182000</v>
      </c>
      <c r="I2445" s="7" t="inlineStr">
        <is>
          <t>budget authority</t>
        </is>
      </c>
      <c r="J2445" s="7" t="inlineStr"/>
      <c r="K2445" s="7" t="inlineStr">
        <is>
          <t>FALSE</t>
        </is>
      </c>
      <c r="L2445" s="7" t="inlineStr"/>
      <c r="M2445" s="7" t="inlineStr">
        <is>
          <t>SRC-CRPT-119HRPT271</t>
        </is>
      </c>
      <c r="N2445" s="7" t="inlineStr">
        <is>
          <t>365</t>
        </is>
      </c>
      <c r="O2445" s="7" t="inlineStr">
        <is>
          <t>Title II, Office of the Secretary -- printed as 'Total, Medical Benefits for Commissioned Officers' [Bill]</t>
        </is>
      </c>
      <c r="P2445" s="7" t="inlineStr">
        <is>
          <t>AI-extracted</t>
        </is>
      </c>
      <c r="Q2445" s="7" t="n">
        <v>0.95</v>
      </c>
      <c r="R2445" s="7" t="inlineStr">
        <is>
          <t>auto-validated</t>
        </is>
      </c>
      <c r="S2445" s="7" t="str">
        <f>IFERROR(""&amp;INDEX('Bill Report Reference'!$G$2:$G$64,MATCH(INDEX(Account!$J$2:$J$131,MATCH($B2445,Account!$A$2:$A$131,0))&amp;"-"&amp;$C2445&amp;"-"&amp;$D2445,'Bill Report Reference'!$I$2:$I$64,0)),"")</f>
        <v>https://www.govinfo.gov/content/pkg/BILLS-119hr5304rh/pdf/BILLS-119hr5304rh.pdf</v>
      </c>
      <c r="T2445" s="7" t="str">
        <f>IFERROR(""&amp;INDEX('Bill Report Reference'!$H$2:$H$64,MATCH(INDEX(Account!$J$2:$J$131,MATCH($B2445,Account!$A$2:$A$131,0))&amp;"-"&amp;$C2445&amp;"-"&amp;$D2445,'Bill Report Reference'!$I$2:$I$64,0)),"")</f>
        <v>https://www.congress.gov/119/crpt/hrpt271/CRPT-119hrpt271.pdf</v>
      </c>
      <c r="U2445" s="7" t="inlineStr"/>
    </row>
    <row r="2446">
      <c r="A2446" s="7" t="inlineStr">
        <is>
          <t>OBS-LHHS-1575</t>
        </is>
      </c>
      <c r="B2446" s="7" t="inlineStr">
        <is>
          <t>ACC-HHS-OS-COMMISSIONED-OFFICERS</t>
        </is>
      </c>
      <c r="C2446" s="7" t="n">
        <v>2026</v>
      </c>
      <c r="D2446" s="7" t="inlineStr">
        <is>
          <t>President's Budget</t>
        </is>
      </c>
      <c r="E2446" s="7" t="inlineStr">
        <is>
          <t>N/A</t>
        </is>
      </c>
      <c r="F2446" s="7" t="str">
        <f>IFERROR(""&amp;INDEX('Bill Report Reference'!$E$2:$E$64,MATCH(INDEX(Account!$J$2:$J$131,MATCH($B2446,Account!$A$2:$A$131,0))&amp;"-"&amp;$C2446&amp;"-"&amp;$D2446,'Bill Report Reference'!$I$2:$I$64,0)),"")</f>
        <v>PREX 2.8:2026/APP</v>
      </c>
      <c r="G2446" s="7" t="str">
        <f>IFERROR(""&amp;INDEX('Bill Report Reference'!$F$2:$F$64,MATCH(INDEX(Account!$J$2:$J$131,MATCH($B2446,Account!$A$2:$A$131,0))&amp;"-"&amp;$C2446&amp;"-"&amp;$D2446,'Bill Report Reference'!$I$2:$I$64,0)),"")</f>
        <v>N/A</v>
      </c>
      <c r="H2446" s="9" t="n">
        <v>947182000</v>
      </c>
      <c r="I2446" s="7" t="inlineStr">
        <is>
          <t>budget authority</t>
        </is>
      </c>
      <c r="J2446" s="7" t="inlineStr"/>
      <c r="K2446" s="7" t="inlineStr">
        <is>
          <t>FALSE</t>
        </is>
      </c>
      <c r="L2446" s="7" t="inlineStr"/>
      <c r="M2446" s="7" t="inlineStr">
        <is>
          <t>SRC-CRPT-119HRPT271</t>
        </is>
      </c>
      <c r="N2446" s="7" t="inlineStr">
        <is>
          <t>365</t>
        </is>
      </c>
      <c r="O2446" s="7" t="inlineStr">
        <is>
          <t>Title II, Office of the Secretary -- printed as 'Total, Medical Benefits for Commissioned Officers' [FY 2026 Request]</t>
        </is>
      </c>
      <c r="P2446" s="7" t="inlineStr">
        <is>
          <t>AI-extracted</t>
        </is>
      </c>
      <c r="Q2446" s="7" t="n">
        <v>0.95</v>
      </c>
      <c r="R2446" s="7" t="inlineStr">
        <is>
          <t>auto-validated</t>
        </is>
      </c>
      <c r="S2446" s="7" t="str">
        <f>IFERROR(""&amp;INDEX('Bill Report Reference'!$G$2:$G$64,MATCH(INDEX(Account!$J$2:$J$131,MATCH($B2446,Account!$A$2:$A$131,0))&amp;"-"&amp;$C2446&amp;"-"&amp;$D2446,'Bill Report Reference'!$I$2:$I$64,0)),"")</f>
        <v>https://www.govinfo.gov/content/pkg/BUDGET-2026-APP/pdf/BUDGET-2026-APP.pdf</v>
      </c>
      <c r="T2446" s="7" t="str">
        <f>IFERROR(""&amp;INDEX('Bill Report Reference'!$H$2:$H$64,MATCH(INDEX(Account!$J$2:$J$131,MATCH($B2446,Account!$A$2:$A$131,0))&amp;"-"&amp;$C2446&amp;"-"&amp;$D2446,'Bill Report Reference'!$I$2:$I$64,0)),"")</f>
        <v>N/A</v>
      </c>
      <c r="U2446" s="7" t="inlineStr"/>
    </row>
    <row r="2447">
      <c r="A2447" s="7" t="inlineStr">
        <is>
          <t>OBS-LHHS-1576</t>
        </is>
      </c>
      <c r="B2447" s="7" t="inlineStr">
        <is>
          <t>ACC-HHS-OS-COMMISSIONED-OFFICERS</t>
        </is>
      </c>
      <c r="C2447" s="7" t="n">
        <v>2026</v>
      </c>
      <c r="D2447" s="7" t="inlineStr">
        <is>
          <t>Senate Reported</t>
        </is>
      </c>
      <c r="E2447" s="7" t="inlineStr">
        <is>
          <t>Senate</t>
        </is>
      </c>
      <c r="F2447" s="7" t="str">
        <f>IFERROR(""&amp;INDEX('Bill Report Reference'!$E$2:$E$64,MATCH(INDEX(Account!$J$2:$J$131,MATCH($B2447,Account!$A$2:$A$131,0))&amp;"-"&amp;$C2447&amp;"-"&amp;$D2447,'Bill Report Reference'!$I$2:$I$64,0)),"")</f>
        <v>S.2587</v>
      </c>
      <c r="G2447" s="7" t="str">
        <f>IFERROR(""&amp;INDEX('Bill Report Reference'!$F$2:$F$64,MATCH(INDEX(Account!$J$2:$J$131,MATCH($B2447,Account!$A$2:$A$131,0))&amp;"-"&amp;$C2447&amp;"-"&amp;$D2447,'Bill Report Reference'!$I$2:$I$64,0)),"")</f>
        <v>S.Rept.119-55</v>
      </c>
      <c r="H2447" s="9" t="n">
        <v>947182000</v>
      </c>
      <c r="I2447" s="7" t="inlineStr">
        <is>
          <t>budget authority</t>
        </is>
      </c>
      <c r="J2447" s="7" t="inlineStr"/>
      <c r="K2447" s="7" t="inlineStr">
        <is>
          <t>FALSE</t>
        </is>
      </c>
      <c r="L2447" s="7" t="inlineStr"/>
      <c r="M2447" s="7" t="inlineStr">
        <is>
          <t>SRC-CRPT-119SRPT55</t>
        </is>
      </c>
      <c r="N2447" s="7" t="inlineStr">
        <is>
          <t>442</t>
        </is>
      </c>
      <c r="O2447" s="7" t="inlineStr">
        <is>
          <t>Title II, Office of the Secretary -- printed as 'Total, Medical Benefits for Commissioned Officers' [Committee recommendation]</t>
        </is>
      </c>
      <c r="P2447" s="7" t="inlineStr">
        <is>
          <t>text-extracted</t>
        </is>
      </c>
      <c r="Q2447" s="7" t="n">
        <v>0.95</v>
      </c>
      <c r="R2447" s="7" t="inlineStr">
        <is>
          <t>unverified</t>
        </is>
      </c>
      <c r="S2447" s="7" t="str">
        <f>IFERROR(""&amp;INDEX('Bill Report Reference'!$G$2:$G$64,MATCH(INDEX(Account!$J$2:$J$131,MATCH($B2447,Account!$A$2:$A$131,0))&amp;"-"&amp;$C2447&amp;"-"&amp;$D2447,'Bill Report Reference'!$I$2:$I$64,0)),"")</f>
        <v>https://www.govinfo.gov/content/pkg/BILLS-119s2587rs/pdf/BILLS-119s2587rs.pdf</v>
      </c>
      <c r="T2447" s="7" t="str">
        <f>IFERROR(""&amp;INDEX('Bill Report Reference'!$H$2:$H$64,MATCH(INDEX(Account!$J$2:$J$131,MATCH($B2447,Account!$A$2:$A$131,0))&amp;"-"&amp;$C2447&amp;"-"&amp;$D2447,'Bill Report Reference'!$I$2:$I$64,0)),"")</f>
        <v>https://www.congress.gov/119/crpt/srpt55/CRPT-119srpt55.pdf</v>
      </c>
      <c r="U2447" s="7" t="inlineStr"/>
    </row>
    <row r="2448">
      <c r="A2448" s="7" t="inlineStr">
        <is>
          <t>OBS-LHHS-1577</t>
        </is>
      </c>
      <c r="B2448" s="7" t="inlineStr">
        <is>
          <t>ACC-HHS-OS-COMMISSIONED-OFFICERS</t>
        </is>
      </c>
      <c r="C2448" s="7" t="n">
        <v>2027</v>
      </c>
      <c r="D2448" s="7" t="inlineStr">
        <is>
          <t>House Reported</t>
        </is>
      </c>
      <c r="E2448" s="7" t="inlineStr">
        <is>
          <t>House</t>
        </is>
      </c>
      <c r="F2448" s="7" t="str">
        <f>IFERROR(""&amp;INDEX('Bill Report Reference'!$E$2:$E$64,MATCH(INDEX(Account!$J$2:$J$131,MATCH($B2448,Account!$A$2:$A$131,0))&amp;"-"&amp;$C2448&amp;"-"&amp;$D2448,'Bill Report Reference'!$I$2:$I$64,0)),"")</f>
        <v>H.R.9260</v>
      </c>
      <c r="G2448" s="7" t="str">
        <f>IFERROR(""&amp;INDEX('Bill Report Reference'!$F$2:$F$64,MATCH(INDEX(Account!$J$2:$J$131,MATCH($B2448,Account!$A$2:$A$131,0))&amp;"-"&amp;$C2448&amp;"-"&amp;$D2448,'Bill Report Reference'!$I$2:$I$64,0)),"")</f>
        <v>H.Rept.119-696</v>
      </c>
      <c r="H2448" s="9" t="n">
        <v>967192000</v>
      </c>
      <c r="I2448" s="7" t="inlineStr">
        <is>
          <t>budget authority</t>
        </is>
      </c>
      <c r="J2448" s="7" t="inlineStr"/>
      <c r="K2448" s="7" t="inlineStr">
        <is>
          <t>FALSE</t>
        </is>
      </c>
      <c r="L2448" s="7" t="inlineStr"/>
      <c r="M2448" s="7" t="inlineStr">
        <is>
          <t>SRC-CRPT-119HRPT696</t>
        </is>
      </c>
      <c r="N2448" s="7" t="inlineStr">
        <is>
          <t>395</t>
        </is>
      </c>
      <c r="O2448" s="7" t="inlineStr">
        <is>
          <t>Title II, Office of the Secretary -- printed as 'Total, Medical Benefits for Commissioned Officers' [Committee Recommendation]</t>
        </is>
      </c>
      <c r="P2448" s="7" t="inlineStr">
        <is>
          <t>AI-extracted</t>
        </is>
      </c>
      <c r="Q2448" s="7" t="n">
        <v>0.95</v>
      </c>
      <c r="R2448" s="7" t="inlineStr">
        <is>
          <t>auto-validated</t>
        </is>
      </c>
      <c r="S2448" s="7" t="str">
        <f>IFERROR(""&amp;INDEX('Bill Report Reference'!$G$2:$G$64,MATCH(INDEX(Account!$J$2:$J$131,MATCH($B2448,Account!$A$2:$A$131,0))&amp;"-"&amp;$C2448&amp;"-"&amp;$D2448,'Bill Report Reference'!$I$2:$I$64,0)),"")</f>
        <v>https://www.govinfo.gov/content/pkg/BILLS-119hr9260rh/pdf/BILLS-119hr9260rh.pdf</v>
      </c>
      <c r="T2448" s="7" t="str">
        <f>IFERROR(""&amp;INDEX('Bill Report Reference'!$H$2:$H$64,MATCH(INDEX(Account!$J$2:$J$131,MATCH($B2448,Account!$A$2:$A$131,0))&amp;"-"&amp;$C2448&amp;"-"&amp;$D2448,'Bill Report Reference'!$I$2:$I$64,0)),"")</f>
        <v>https://www.congress.gov/119/crpt/hrpt696/CRPT-119hrpt696.pdf</v>
      </c>
      <c r="U2448" s="7" t="inlineStr"/>
    </row>
    <row r="2449">
      <c r="A2449" s="7" t="inlineStr">
        <is>
          <t>OBS-LHHS-1578</t>
        </is>
      </c>
      <c r="B2449" s="7" t="inlineStr">
        <is>
          <t>ACC-HHS-OS-COMMISSIONED-OFFICERS</t>
        </is>
      </c>
      <c r="C2449" s="7" t="n">
        <v>2027</v>
      </c>
      <c r="D2449" s="7" t="inlineStr">
        <is>
          <t>President's Budget</t>
        </is>
      </c>
      <c r="E2449" s="7" t="inlineStr">
        <is>
          <t>N/A</t>
        </is>
      </c>
      <c r="F2449" s="7" t="str">
        <f>IFERROR(""&amp;INDEX('Bill Report Reference'!$E$2:$E$64,MATCH(INDEX(Account!$J$2:$J$131,MATCH($B2449,Account!$A$2:$A$131,0))&amp;"-"&amp;$C2449&amp;"-"&amp;$D2449,'Bill Report Reference'!$I$2:$I$64,0)),"")</f>
        <v>PREX 2.8:2027/APP</v>
      </c>
      <c r="G2449" s="7" t="str">
        <f>IFERROR(""&amp;INDEX('Bill Report Reference'!$F$2:$F$64,MATCH(INDEX(Account!$J$2:$J$131,MATCH($B2449,Account!$A$2:$A$131,0))&amp;"-"&amp;$C2449&amp;"-"&amp;$D2449,'Bill Report Reference'!$I$2:$I$64,0)),"")</f>
        <v>N/A</v>
      </c>
      <c r="H2449" s="9" t="n">
        <v>967192000</v>
      </c>
      <c r="I2449" s="7" t="inlineStr">
        <is>
          <t>budget authority</t>
        </is>
      </c>
      <c r="J2449" s="7" t="inlineStr"/>
      <c r="K2449" s="7" t="inlineStr">
        <is>
          <t>FALSE</t>
        </is>
      </c>
      <c r="L2449" s="7" t="inlineStr"/>
      <c r="M2449" s="7" t="inlineStr">
        <is>
          <t>SRC-CRPT-119HRPT696</t>
        </is>
      </c>
      <c r="N2449" s="7" t="inlineStr">
        <is>
          <t>395</t>
        </is>
      </c>
      <c r="O2449" s="7" t="inlineStr">
        <is>
          <t>Title II, Office of the Secretary -- printed as 'Total, Medical Benefits for Commissioned Officers' [FY 2027 Request*]</t>
        </is>
      </c>
      <c r="P2449" s="7" t="inlineStr">
        <is>
          <t>AI-extracted</t>
        </is>
      </c>
      <c r="Q2449" s="7" t="n">
        <v>0.95</v>
      </c>
      <c r="R2449" s="7" t="inlineStr">
        <is>
          <t>auto-validated</t>
        </is>
      </c>
      <c r="S2449" s="7" t="str">
        <f>IFERROR(""&amp;INDEX('Bill Report Reference'!$G$2:$G$64,MATCH(INDEX(Account!$J$2:$J$131,MATCH($B2449,Account!$A$2:$A$131,0))&amp;"-"&amp;$C2449&amp;"-"&amp;$D2449,'Bill Report Reference'!$I$2:$I$64,0)),"")</f>
        <v>https://www.govinfo.gov/content/pkg/BUDGET-2027-APP/pdf/BUDGET-2027-APP.pdf</v>
      </c>
      <c r="T2449" s="7" t="str">
        <f>IFERROR(""&amp;INDEX('Bill Report Reference'!$H$2:$H$64,MATCH(INDEX(Account!$J$2:$J$131,MATCH($B2449,Account!$A$2:$A$131,0))&amp;"-"&amp;$C2449&amp;"-"&amp;$D2449,'Bill Report Reference'!$I$2:$I$64,0)),"")</f>
        <v>N/A</v>
      </c>
      <c r="U2449" s="7" t="inlineStr"/>
    </row>
    <row r="2450">
      <c r="A2450" s="7" t="inlineStr">
        <is>
          <t>OBS-LHHS-1579</t>
        </is>
      </c>
      <c r="B2450" s="7" t="inlineStr">
        <is>
          <t>ACC-HHS-OS-GDM</t>
        </is>
      </c>
      <c r="C2450" s="7" t="n">
        <v>2023</v>
      </c>
      <c r="D2450" s="7" t="inlineStr">
        <is>
          <t>Enacted</t>
        </is>
      </c>
      <c r="E2450" s="7" t="inlineStr">
        <is>
          <t>N/A</t>
        </is>
      </c>
      <c r="F2450" s="7" t="str">
        <f>IFERROR(""&amp;INDEX('Bill Report Reference'!$E$2:$E$64,MATCH(INDEX(Account!$J$2:$J$131,MATCH($B2450,Account!$A$2:$A$131,0))&amp;"-"&amp;$C2450&amp;"-"&amp;$D2450,'Bill Report Reference'!$I$2:$I$64,0)),"")</f>
        <v>P.L.117-328</v>
      </c>
      <c r="G2450" s="7" t="str">
        <f>IFERROR(""&amp;INDEX('Bill Report Reference'!$F$2:$F$64,MATCH(INDEX(Account!$J$2:$J$131,MATCH($B2450,Account!$A$2:$A$131,0))&amp;"-"&amp;$C2450&amp;"-"&amp;$D2450,'Bill Report Reference'!$I$2:$I$64,0)),"")</f>
        <v>N/A</v>
      </c>
      <c r="H2450" s="9" t="n">
        <v>537144000</v>
      </c>
      <c r="I2450" s="7" t="inlineStr">
        <is>
          <t>budget authority</t>
        </is>
      </c>
      <c r="J2450" s="7" t="inlineStr"/>
      <c r="K2450" s="7" t="inlineStr">
        <is>
          <t>FALSE</t>
        </is>
      </c>
      <c r="L2450" s="7" t="inlineStr"/>
      <c r="M2450" s="7" t="inlineStr">
        <is>
          <t>SRC-CRPT-118SRPT84</t>
        </is>
      </c>
      <c r="N2450" s="7" t="inlineStr">
        <is>
          <t>391</t>
        </is>
      </c>
      <c r="O2450" s="7" t="inlineStr">
        <is>
          <t>Title II, Office of the Secretary -- printed as 'Total, General Departmental Management' [2023 appropriation]</t>
        </is>
      </c>
      <c r="P2450" s="7" t="inlineStr">
        <is>
          <t>text-extracted</t>
        </is>
      </c>
      <c r="Q2450" s="7" t="n">
        <v>0.95</v>
      </c>
      <c r="R2450" s="7" t="inlineStr">
        <is>
          <t>auto-validated</t>
        </is>
      </c>
      <c r="S2450" s="7" t="str">
        <f>IFERROR(""&amp;INDEX('Bill Report Reference'!$G$2:$G$64,MATCH(INDEX(Account!$J$2:$J$131,MATCH($B2450,Account!$A$2:$A$131,0))&amp;"-"&amp;$C2450&amp;"-"&amp;$D2450,'Bill Report Reference'!$I$2:$I$64,0)),"")</f>
        <v>https://www.govinfo.gov/content/pkg/PLAW-117publ328/pdf/PLAW-117publ328.pdf</v>
      </c>
      <c r="T2450" s="7" t="str">
        <f>IFERROR(""&amp;INDEX('Bill Report Reference'!$H$2:$H$64,MATCH(INDEX(Account!$J$2:$J$131,MATCH($B2450,Account!$A$2:$A$131,0))&amp;"-"&amp;$C2450&amp;"-"&amp;$D2450,'Bill Report Reference'!$I$2:$I$64,0)),"")</f>
        <v>N/A</v>
      </c>
      <c r="U2450" s="7" t="inlineStr"/>
    </row>
    <row r="2451">
      <c r="A2451" s="7" t="inlineStr">
        <is>
          <t>OBS-LHHS-1580</t>
        </is>
      </c>
      <c r="B2451" s="7" t="inlineStr">
        <is>
          <t>ACC-HHS-OS-GDM</t>
        </is>
      </c>
      <c r="C2451" s="7" t="n">
        <v>2023</v>
      </c>
      <c r="D2451" s="7" t="inlineStr">
        <is>
          <t>House Reported</t>
        </is>
      </c>
      <c r="E2451" s="7" t="inlineStr">
        <is>
          <t>House</t>
        </is>
      </c>
      <c r="F2451" s="7" t="str">
        <f>IFERROR(""&amp;INDEX('Bill Report Reference'!$E$2:$E$64,MATCH(INDEX(Account!$J$2:$J$131,MATCH($B2451,Account!$A$2:$A$131,0))&amp;"-"&amp;$C2451&amp;"-"&amp;$D2451,'Bill Report Reference'!$I$2:$I$64,0)),"")</f>
        <v>H.R.8295</v>
      </c>
      <c r="G2451" s="7" t="str">
        <f>IFERROR(""&amp;INDEX('Bill Report Reference'!$F$2:$F$64,MATCH(INDEX(Account!$J$2:$J$131,MATCH($B2451,Account!$A$2:$A$131,0))&amp;"-"&amp;$C2451&amp;"-"&amp;$D2451,'Bill Report Reference'!$I$2:$I$64,0)),"")</f>
        <v>H.Rept.117-403</v>
      </c>
      <c r="H2451" s="9" t="n">
        <v>563894000</v>
      </c>
      <c r="I2451" s="7" t="inlineStr">
        <is>
          <t>budget authority</t>
        </is>
      </c>
      <c r="J2451" s="7" t="inlineStr"/>
      <c r="K2451" s="7" t="inlineStr">
        <is>
          <t>FALSE</t>
        </is>
      </c>
      <c r="L2451" s="7" t="inlineStr"/>
      <c r="M2451" s="7" t="inlineStr">
        <is>
          <t>SRC-CRPT-117HRPT403</t>
        </is>
      </c>
      <c r="N2451" s="7" t="inlineStr">
        <is>
          <t>833</t>
        </is>
      </c>
      <c r="O2451" s="7" t="inlineStr">
        <is>
          <t>Title II, Office of the Secretary -- printed as 'Total, General Departmental Management' [Bill]</t>
        </is>
      </c>
      <c r="P2451" s="7" t="inlineStr">
        <is>
          <t>AI-extracted</t>
        </is>
      </c>
      <c r="Q2451" s="7" t="n">
        <v>0.95</v>
      </c>
      <c r="R2451" s="7" t="inlineStr">
        <is>
          <t>auto-validated</t>
        </is>
      </c>
      <c r="S2451" s="7" t="str">
        <f>IFERROR(""&amp;INDEX('Bill Report Reference'!$G$2:$G$64,MATCH(INDEX(Account!$J$2:$J$131,MATCH($B2451,Account!$A$2:$A$131,0))&amp;"-"&amp;$C2451&amp;"-"&amp;$D2451,'Bill Report Reference'!$I$2:$I$64,0)),"")</f>
        <v>https://www.govinfo.gov/content/pkg/BILLS-117hr8295rh/pdf/BILLS-117hr8295rh.pdf</v>
      </c>
      <c r="T2451" s="7" t="str">
        <f>IFERROR(""&amp;INDEX('Bill Report Reference'!$H$2:$H$64,MATCH(INDEX(Account!$J$2:$J$131,MATCH($B2451,Account!$A$2:$A$131,0))&amp;"-"&amp;$C2451&amp;"-"&amp;$D2451,'Bill Report Reference'!$I$2:$I$64,0)),"")</f>
        <v>https://www.govinfo.gov/content/pkg/CRPT-117hrpt403/pdf/CRPT-117hrpt403.pdf</v>
      </c>
      <c r="U2451" s="7" t="inlineStr"/>
    </row>
    <row r="2452">
      <c r="A2452" s="7" t="inlineStr">
        <is>
          <t>OBS-LHHS-1581</t>
        </is>
      </c>
      <c r="B2452" s="7" t="inlineStr">
        <is>
          <t>ACC-HHS-OS-GDM</t>
        </is>
      </c>
      <c r="C2452" s="7" t="n">
        <v>2023</v>
      </c>
      <c r="D2452" s="7" t="inlineStr">
        <is>
          <t>President's Budget</t>
        </is>
      </c>
      <c r="E2452" s="7" t="inlineStr">
        <is>
          <t>N/A</t>
        </is>
      </c>
      <c r="F2452" s="7" t="str">
        <f>IFERROR(""&amp;INDEX('Bill Report Reference'!$E$2:$E$64,MATCH(INDEX(Account!$J$2:$J$131,MATCH($B2452,Account!$A$2:$A$131,0))&amp;"-"&amp;$C2452&amp;"-"&amp;$D2452,'Bill Report Reference'!$I$2:$I$64,0)),"")</f>
        <v>PREX 2.8:2023/APP</v>
      </c>
      <c r="G2452" s="7" t="str">
        <f>IFERROR(""&amp;INDEX('Bill Report Reference'!$F$2:$F$64,MATCH(INDEX(Account!$J$2:$J$131,MATCH($B2452,Account!$A$2:$A$131,0))&amp;"-"&amp;$C2452&amp;"-"&amp;$D2452,'Bill Report Reference'!$I$2:$I$64,0)),"")</f>
        <v>N/A</v>
      </c>
      <c r="H2452" s="9" t="n">
        <v>579839000</v>
      </c>
      <c r="I2452" s="7" t="inlineStr">
        <is>
          <t>budget authority</t>
        </is>
      </c>
      <c r="J2452" s="7" t="inlineStr"/>
      <c r="K2452" s="7" t="inlineStr">
        <is>
          <t>FALSE</t>
        </is>
      </c>
      <c r="L2452" s="7" t="inlineStr"/>
      <c r="M2452" s="7" t="inlineStr">
        <is>
          <t>SRC-CRPT-117HRPT403</t>
        </is>
      </c>
      <c r="N2452" s="7" t="inlineStr">
        <is>
          <t>833</t>
        </is>
      </c>
      <c r="O2452" s="7" t="inlineStr">
        <is>
          <t>Title II, Office of the Secretary -- printed as 'Total, General Departmental Management' [FY 2023 Request]</t>
        </is>
      </c>
      <c r="P2452" s="7" t="inlineStr">
        <is>
          <t>AI-extracted</t>
        </is>
      </c>
      <c r="Q2452" s="7" t="n">
        <v>0.95</v>
      </c>
      <c r="R2452" s="7" t="inlineStr">
        <is>
          <t>auto-validated</t>
        </is>
      </c>
      <c r="S2452" s="7" t="str">
        <f>IFERROR(""&amp;INDEX('Bill Report Reference'!$G$2:$G$64,MATCH(INDEX(Account!$J$2:$J$131,MATCH($B2452,Account!$A$2:$A$131,0))&amp;"-"&amp;$C2452&amp;"-"&amp;$D2452,'Bill Report Reference'!$I$2:$I$64,0)),"")</f>
        <v>https://www.govinfo.gov/content/pkg/BUDGET-2023-APP/pdf/BUDGET-2023-APP.pdf</v>
      </c>
      <c r="T2452" s="7" t="str">
        <f>IFERROR(""&amp;INDEX('Bill Report Reference'!$H$2:$H$64,MATCH(INDEX(Account!$J$2:$J$131,MATCH($B2452,Account!$A$2:$A$131,0))&amp;"-"&amp;$C2452&amp;"-"&amp;$D2452,'Bill Report Reference'!$I$2:$I$64,0)),"")</f>
        <v>N/A</v>
      </c>
      <c r="U2452" s="7" t="inlineStr"/>
    </row>
    <row r="2453">
      <c r="A2453" s="7" t="inlineStr">
        <is>
          <t>OBS-LHHS-1582</t>
        </is>
      </c>
      <c r="B2453" s="7" t="inlineStr">
        <is>
          <t>ACC-HHS-OS-GDM</t>
        </is>
      </c>
      <c r="C2453" s="7" t="n">
        <v>2023</v>
      </c>
      <c r="D2453" s="7" t="inlineStr">
        <is>
          <t>Senate Reported</t>
        </is>
      </c>
      <c r="E2453" s="7" t="inlineStr">
        <is>
          <t>Senate</t>
        </is>
      </c>
      <c r="F2453" s="7" t="str">
        <f>IFERROR(""&amp;INDEX('Bill Report Reference'!$E$2:$E$64,MATCH(INDEX(Account!$J$2:$J$131,MATCH($B2453,Account!$A$2:$A$131,0))&amp;"-"&amp;$C2453&amp;"-"&amp;$D2453,'Bill Report Reference'!$I$2:$I$64,0)),"")</f>
        <v>S.4659</v>
      </c>
      <c r="G2453" s="7" t="str">
        <f>IFERROR(""&amp;INDEX('Bill Report Reference'!$F$2:$F$64,MATCH(INDEX(Account!$J$2:$J$131,MATCH($B2453,Account!$A$2:$A$131,0))&amp;"-"&amp;$C2453&amp;"-"&amp;$D2453,'Bill Report Reference'!$I$2:$I$64,0)),"")</f>
        <v>N/A</v>
      </c>
      <c r="H2453" s="9" t="n">
        <v>915394000</v>
      </c>
      <c r="I2453" s="7" t="inlineStr">
        <is>
          <t>budget authority</t>
        </is>
      </c>
      <c r="J2453" s="7" t="inlineStr"/>
      <c r="K2453" s="7" t="inlineStr">
        <is>
          <t>FALSE</t>
        </is>
      </c>
      <c r="L2453" s="7" t="inlineStr"/>
      <c r="M2453" s="7" t="inlineStr">
        <is>
          <t>SRC-EXPL-LHHS-FY2023-SENATE</t>
        </is>
      </c>
      <c r="N2453" s="7" t="inlineStr">
        <is>
          <t>417</t>
        </is>
      </c>
      <c r="O2453" s="7" t="inlineStr">
        <is>
          <t>Title II, Office of the Secretary -- printed as 'Total, General Departmental Management' [Committee recommendation] Source: the Senate Committee's draft explanatory statement for FY2023 (S. 4659 never reported).</t>
        </is>
      </c>
      <c r="P2453" s="7" t="inlineStr">
        <is>
          <t>text-extracted</t>
        </is>
      </c>
      <c r="Q2453" s="7" t="n">
        <v>0.5</v>
      </c>
      <c r="R2453" s="7" t="inlineStr">
        <is>
          <t>unverified</t>
        </is>
      </c>
      <c r="S2453" s="7" t="str">
        <f>IFERROR(""&amp;INDEX('Bill Report Reference'!$G$2:$G$64,MATCH(INDEX(Account!$J$2:$J$131,MATCH($B2453,Account!$A$2:$A$131,0))&amp;"-"&amp;$C2453&amp;"-"&amp;$D2453,'Bill Report Reference'!$I$2:$I$64,0)),"")</f>
        <v>https://www.govinfo.gov/content/pkg/BILLS-117s4659is/pdf/BILLS-117s4659is.pdf</v>
      </c>
      <c r="T2453" s="7" t="str">
        <f>IFERROR(""&amp;INDEX('Bill Report Reference'!$H$2:$H$64,MATCH(INDEX(Account!$J$2:$J$131,MATCH($B2453,Account!$A$2:$A$131,0))&amp;"-"&amp;$C2453&amp;"-"&amp;$D2453,'Bill Report Reference'!$I$2:$I$64,0)),"")</f>
        <v>https://www.appropriations.senate.gov/imo/media/doc/LHHSFY23REPT.pdf</v>
      </c>
      <c r="U2453" s="7" t="inlineStr"/>
    </row>
    <row r="2454">
      <c r="A2454" s="7" t="inlineStr">
        <is>
          <t>OBS-LHHS-1583</t>
        </is>
      </c>
      <c r="B2454" s="7" t="inlineStr">
        <is>
          <t>ACC-HHS-OS-GDM</t>
        </is>
      </c>
      <c r="C2454" s="7" t="n">
        <v>2024</v>
      </c>
      <c r="D2454" s="7" t="inlineStr">
        <is>
          <t>Enacted</t>
        </is>
      </c>
      <c r="E2454" s="7" t="inlineStr">
        <is>
          <t>N/A</t>
        </is>
      </c>
      <c r="F2454" s="7" t="str">
        <f>IFERROR(""&amp;INDEX('Bill Report Reference'!$E$2:$E$64,MATCH(INDEX(Account!$J$2:$J$131,MATCH($B2454,Account!$A$2:$A$131,0))&amp;"-"&amp;$C2454&amp;"-"&amp;$D2454,'Bill Report Reference'!$I$2:$I$64,0)),"")</f>
        <v>P.L.118-47</v>
      </c>
      <c r="G2454" s="7" t="str">
        <f>IFERROR(""&amp;INDEX('Bill Report Reference'!$F$2:$F$64,MATCH(INDEX(Account!$J$2:$J$131,MATCH($B2454,Account!$A$2:$A$131,0))&amp;"-"&amp;$C2454&amp;"-"&amp;$D2454,'Bill Report Reference'!$I$2:$I$64,0)),"")</f>
        <v>N/A</v>
      </c>
      <c r="H2454" s="9" t="n">
        <v>646127000</v>
      </c>
      <c r="I2454" s="7" t="inlineStr">
        <is>
          <t>budget authority</t>
        </is>
      </c>
      <c r="J2454" s="7" t="inlineStr"/>
      <c r="K2454" s="7" t="inlineStr">
        <is>
          <t>FALSE</t>
        </is>
      </c>
      <c r="L2454" s="7" t="inlineStr"/>
      <c r="M2454" s="7" t="inlineStr">
        <is>
          <t>SRC-CRPT-118SRPT207</t>
        </is>
      </c>
      <c r="N2454" s="7" t="inlineStr">
        <is>
          <t>451</t>
        </is>
      </c>
      <c r="O2454" s="7" t="inlineStr">
        <is>
          <t>Title II, Office of the Secretary -- printed as 'Total, General Departmental Management' [2024 appropriation]</t>
        </is>
      </c>
      <c r="P2454" s="7" t="inlineStr">
        <is>
          <t>text-extracted</t>
        </is>
      </c>
      <c r="Q2454" s="7" t="n">
        <v>0.95</v>
      </c>
      <c r="R2454" s="7" t="inlineStr">
        <is>
          <t>auto-validated</t>
        </is>
      </c>
      <c r="S2454" s="7" t="str">
        <f>IFERROR(""&amp;INDEX('Bill Report Reference'!$G$2:$G$64,MATCH(INDEX(Account!$J$2:$J$131,MATCH($B2454,Account!$A$2:$A$131,0))&amp;"-"&amp;$C2454&amp;"-"&amp;$D2454,'Bill Report Reference'!$I$2:$I$64,0)),"")</f>
        <v>https://www.govinfo.gov/content/pkg/PLAW-118publ47/pdf/PLAW-118publ47.pdf</v>
      </c>
      <c r="T2454" s="7" t="str">
        <f>IFERROR(""&amp;INDEX('Bill Report Reference'!$H$2:$H$64,MATCH(INDEX(Account!$J$2:$J$131,MATCH($B2454,Account!$A$2:$A$131,0))&amp;"-"&amp;$C2454&amp;"-"&amp;$D2454,'Bill Report Reference'!$I$2:$I$64,0)),"")</f>
        <v>N/A</v>
      </c>
      <c r="U2454" s="7" t="inlineStr"/>
    </row>
    <row r="2455">
      <c r="A2455" s="7" t="inlineStr">
        <is>
          <t>OBS-LHHS-1584</t>
        </is>
      </c>
      <c r="B2455" s="7" t="inlineStr">
        <is>
          <t>ACC-HHS-OS-GDM</t>
        </is>
      </c>
      <c r="C2455" s="7" t="n">
        <v>2024</v>
      </c>
      <c r="D2455" s="7" t="inlineStr">
        <is>
          <t>President's Budget</t>
        </is>
      </c>
      <c r="E2455" s="7" t="inlineStr">
        <is>
          <t>N/A</t>
        </is>
      </c>
      <c r="F2455" s="7" t="str">
        <f>IFERROR(""&amp;INDEX('Bill Report Reference'!$E$2:$E$64,MATCH(INDEX(Account!$J$2:$J$131,MATCH($B2455,Account!$A$2:$A$131,0))&amp;"-"&amp;$C2455&amp;"-"&amp;$D2455,'Bill Report Reference'!$I$2:$I$64,0)),"")</f>
        <v>PREX 2.8:2024/APP</v>
      </c>
      <c r="G2455" s="7" t="str">
        <f>IFERROR(""&amp;INDEX('Bill Report Reference'!$F$2:$F$64,MATCH(INDEX(Account!$J$2:$J$131,MATCH($B2455,Account!$A$2:$A$131,0))&amp;"-"&amp;$C2455&amp;"-"&amp;$D2455,'Bill Report Reference'!$I$2:$I$64,0)),"")</f>
        <v>N/A</v>
      </c>
      <c r="H2455" s="9" t="n">
        <v>611320000</v>
      </c>
      <c r="I2455" s="7" t="inlineStr">
        <is>
          <t>budget authority</t>
        </is>
      </c>
      <c r="J2455" s="7" t="inlineStr"/>
      <c r="K2455" s="7" t="inlineStr">
        <is>
          <t>FALSE</t>
        </is>
      </c>
      <c r="L2455" s="7" t="inlineStr"/>
      <c r="M2455" s="7" t="inlineStr">
        <is>
          <t>SRC-CRPT-118SRPT84</t>
        </is>
      </c>
      <c r="N2455" s="7" t="inlineStr">
        <is>
          <t>391</t>
        </is>
      </c>
      <c r="O2455" s="7" t="inlineStr">
        <is>
          <t>Title II, Office of the Secretary -- printed as 'Total, General Departmental Management' [Budget estimate]</t>
        </is>
      </c>
      <c r="P2455" s="7" t="inlineStr">
        <is>
          <t>text-extracted</t>
        </is>
      </c>
      <c r="Q2455" s="7" t="n">
        <v>0.95</v>
      </c>
      <c r="R2455" s="7" t="inlineStr">
        <is>
          <t>auto-validated</t>
        </is>
      </c>
      <c r="S2455" s="7" t="str">
        <f>IFERROR(""&amp;INDEX('Bill Report Reference'!$G$2:$G$64,MATCH(INDEX(Account!$J$2:$J$131,MATCH($B2455,Account!$A$2:$A$131,0))&amp;"-"&amp;$C2455&amp;"-"&amp;$D2455,'Bill Report Reference'!$I$2:$I$64,0)),"")</f>
        <v>https://www.govinfo.gov/content/pkg/BUDGET-2024-APP/pdf/BUDGET-2024-APP.pdf</v>
      </c>
      <c r="T2455" s="7" t="str">
        <f>IFERROR(""&amp;INDEX('Bill Report Reference'!$H$2:$H$64,MATCH(INDEX(Account!$J$2:$J$131,MATCH($B2455,Account!$A$2:$A$131,0))&amp;"-"&amp;$C2455&amp;"-"&amp;$D2455,'Bill Report Reference'!$I$2:$I$64,0)),"")</f>
        <v>N/A</v>
      </c>
      <c r="U2455" s="7" t="inlineStr"/>
    </row>
    <row r="2456">
      <c r="A2456" s="7" t="inlineStr">
        <is>
          <t>OBS-LHHS-1585</t>
        </is>
      </c>
      <c r="B2456" s="7" t="inlineStr">
        <is>
          <t>ACC-HHS-OS-GDM</t>
        </is>
      </c>
      <c r="C2456" s="7" t="n">
        <v>2024</v>
      </c>
      <c r="D2456" s="7" t="inlineStr">
        <is>
          <t>Senate Reported</t>
        </is>
      </c>
      <c r="E2456" s="7" t="inlineStr">
        <is>
          <t>Senate</t>
        </is>
      </c>
      <c r="F2456" s="7" t="str">
        <f>IFERROR(""&amp;INDEX('Bill Report Reference'!$E$2:$E$64,MATCH(INDEX(Account!$J$2:$J$131,MATCH($B2456,Account!$A$2:$A$131,0))&amp;"-"&amp;$C2456&amp;"-"&amp;$D2456,'Bill Report Reference'!$I$2:$I$64,0)),"")</f>
        <v>S.2624</v>
      </c>
      <c r="G2456" s="7" t="str">
        <f>IFERROR(""&amp;INDEX('Bill Report Reference'!$F$2:$F$64,MATCH(INDEX(Account!$J$2:$J$131,MATCH($B2456,Account!$A$2:$A$131,0))&amp;"-"&amp;$C2456&amp;"-"&amp;$D2456,'Bill Report Reference'!$I$2:$I$64,0)),"")</f>
        <v>S.Rept.118-84</v>
      </c>
      <c r="H2456" s="9" t="n">
        <v>537144000</v>
      </c>
      <c r="I2456" s="7" t="inlineStr">
        <is>
          <t>budget authority</t>
        </is>
      </c>
      <c r="J2456" s="7" t="inlineStr"/>
      <c r="K2456" s="7" t="inlineStr">
        <is>
          <t>FALSE</t>
        </is>
      </c>
      <c r="L2456" s="7" t="inlineStr"/>
      <c r="M2456" s="7" t="inlineStr">
        <is>
          <t>SRC-CRPT-118SRPT84</t>
        </is>
      </c>
      <c r="N2456" s="7" t="inlineStr">
        <is>
          <t>391</t>
        </is>
      </c>
      <c r="O2456" s="7" t="inlineStr">
        <is>
          <t>Title II, Office of the Secretary -- printed as 'Total, General Departmental Management' [Committee recommendation]</t>
        </is>
      </c>
      <c r="P2456" s="7" t="inlineStr">
        <is>
          <t>text-extracted</t>
        </is>
      </c>
      <c r="Q2456" s="7" t="n">
        <v>0.95</v>
      </c>
      <c r="R2456" s="7" t="inlineStr">
        <is>
          <t>auto-validated</t>
        </is>
      </c>
      <c r="S2456" s="7" t="str">
        <f>IFERROR(""&amp;INDEX('Bill Report Reference'!$G$2:$G$64,MATCH(INDEX(Account!$J$2:$J$131,MATCH($B2456,Account!$A$2:$A$131,0))&amp;"-"&amp;$C2456&amp;"-"&amp;$D2456,'Bill Report Reference'!$I$2:$I$64,0)),"")</f>
        <v>https://www.govinfo.gov/content/pkg/BILLS-118s2624rs/pdf/BILLS-118s2624rs.pdf</v>
      </c>
      <c r="T2456" s="7" t="str">
        <f>IFERROR(""&amp;INDEX('Bill Report Reference'!$H$2:$H$64,MATCH(INDEX(Account!$J$2:$J$131,MATCH($B2456,Account!$A$2:$A$131,0))&amp;"-"&amp;$C2456&amp;"-"&amp;$D2456,'Bill Report Reference'!$I$2:$I$64,0)),"")</f>
        <v>https://www.congress.gov/118/crpt/srpt84/CRPT-118srpt84.pdf</v>
      </c>
      <c r="U2456" s="7" t="inlineStr"/>
    </row>
    <row r="2457">
      <c r="A2457" s="7" t="inlineStr">
        <is>
          <t>OBS-LHHS-1586</t>
        </is>
      </c>
      <c r="B2457" s="7" t="inlineStr">
        <is>
          <t>ACC-HHS-OS-GDM</t>
        </is>
      </c>
      <c r="C2457" s="7" t="n">
        <v>2025</v>
      </c>
      <c r="D2457" s="7" t="inlineStr">
        <is>
          <t>Enacted</t>
        </is>
      </c>
      <c r="E2457" s="7" t="inlineStr">
        <is>
          <t>N/A</t>
        </is>
      </c>
      <c r="F2457" s="7" t="str">
        <f>IFERROR(""&amp;INDEX('Bill Report Reference'!$E$2:$E$64,MATCH(INDEX(Account!$J$2:$J$131,MATCH($B2457,Account!$A$2:$A$131,0))&amp;"-"&amp;$C2457&amp;"-"&amp;$D2457,'Bill Report Reference'!$I$2:$I$64,0)),"")</f>
        <v>P.L.119-4</v>
      </c>
      <c r="G2457" s="7" t="str">
        <f>IFERROR(""&amp;INDEX('Bill Report Reference'!$F$2:$F$64,MATCH(INDEX(Account!$J$2:$J$131,MATCH($B2457,Account!$A$2:$A$131,0))&amp;"-"&amp;$C2457&amp;"-"&amp;$D2457,'Bill Report Reference'!$I$2:$I$64,0)),"")</f>
        <v>N/A</v>
      </c>
      <c r="H2457" s="9" t="n">
        <v>646127000</v>
      </c>
      <c r="I2457" s="7" t="inlineStr">
        <is>
          <t>budget authority</t>
        </is>
      </c>
      <c r="J2457" s="7" t="inlineStr"/>
      <c r="K2457" s="7" t="inlineStr">
        <is>
          <t>FALSE</t>
        </is>
      </c>
      <c r="L2457" s="7" t="inlineStr"/>
      <c r="M2457" s="7" t="inlineStr">
        <is>
          <t>SRC-CRPT-119HRPT271</t>
        </is>
      </c>
      <c r="N2457" s="7" t="inlineStr">
        <is>
          <t>362</t>
        </is>
      </c>
      <c r="O2457" s="7" t="inlineStr">
        <is>
          <t>Title II, Office of the Secretary -- printed as 'Total, General Departmental Management' [FY 2025 Estimate] Source column: H.Rept. 119-271's 'FY 2025 Estimate' (FY2025 operating plans under the full-year CR, P.L. 119-4) -- FY2025 Enacted by the owner's decision.</t>
        </is>
      </c>
      <c r="P2457" s="7" t="inlineStr">
        <is>
          <t>AI-extracted</t>
        </is>
      </c>
      <c r="Q2457" s="7" t="n">
        <v>0.5</v>
      </c>
      <c r="R2457" s="7" t="inlineStr">
        <is>
          <t>unverified</t>
        </is>
      </c>
      <c r="S2457" s="7" t="str">
        <f>IFERROR(""&amp;INDEX('Bill Report Reference'!$G$2:$G$64,MATCH(INDEX(Account!$J$2:$J$131,MATCH($B2457,Account!$A$2:$A$131,0))&amp;"-"&amp;$C2457&amp;"-"&amp;$D2457,'Bill Report Reference'!$I$2:$I$64,0)),"")</f>
        <v>https://www.govinfo.gov/content/pkg/PLAW-119publ4/pdf/PLAW-119publ4.pdf</v>
      </c>
      <c r="T2457" s="7" t="str">
        <f>IFERROR(""&amp;INDEX('Bill Report Reference'!$H$2:$H$64,MATCH(INDEX(Account!$J$2:$J$131,MATCH($B2457,Account!$A$2:$A$131,0))&amp;"-"&amp;$C2457&amp;"-"&amp;$D2457,'Bill Report Reference'!$I$2:$I$64,0)),"")</f>
        <v>N/A</v>
      </c>
      <c r="U2457" s="7" t="inlineStr"/>
    </row>
    <row r="2458">
      <c r="A2458" s="7" t="inlineStr">
        <is>
          <t>OBS-LHHS-1587</t>
        </is>
      </c>
      <c r="B2458" s="7" t="inlineStr">
        <is>
          <t>ACC-HHS-OS-GDM</t>
        </is>
      </c>
      <c r="C2458" s="7" t="n">
        <v>2025</v>
      </c>
      <c r="D2458" s="7" t="inlineStr">
        <is>
          <t>House Reported</t>
        </is>
      </c>
      <c r="E2458" s="7" t="inlineStr">
        <is>
          <t>House</t>
        </is>
      </c>
      <c r="F2458" s="7" t="str">
        <f>IFERROR(""&amp;INDEX('Bill Report Reference'!$E$2:$E$64,MATCH(INDEX(Account!$J$2:$J$131,MATCH($B2458,Account!$A$2:$A$131,0))&amp;"-"&amp;$C2458&amp;"-"&amp;$D2458,'Bill Report Reference'!$I$2:$I$64,0)),"")</f>
        <v>H.R.9029</v>
      </c>
      <c r="G2458" s="7" t="str">
        <f>IFERROR(""&amp;INDEX('Bill Report Reference'!$F$2:$F$64,MATCH(INDEX(Account!$J$2:$J$131,MATCH($B2458,Account!$A$2:$A$131,0))&amp;"-"&amp;$C2458&amp;"-"&amp;$D2458,'Bill Report Reference'!$I$2:$I$64,0)),"")</f>
        <v>H.Rept.118-585</v>
      </c>
      <c r="H2458" s="9" t="n">
        <v>409136000</v>
      </c>
      <c r="I2458" s="7" t="inlineStr">
        <is>
          <t>budget authority</t>
        </is>
      </c>
      <c r="J2458" s="7" t="inlineStr"/>
      <c r="K2458" s="7" t="inlineStr">
        <is>
          <t>FALSE</t>
        </is>
      </c>
      <c r="L2458" s="7" t="inlineStr"/>
      <c r="M2458" s="7" t="inlineStr">
        <is>
          <t>SRC-CRPT-118HRPT585</t>
        </is>
      </c>
      <c r="N2458" s="7" t="inlineStr">
        <is>
          <t>336</t>
        </is>
      </c>
      <c r="O2458" s="7" t="inlineStr">
        <is>
          <t>Title II, Office of the Secretary -- printed as 'Total, General Departmental Management' [Bill]</t>
        </is>
      </c>
      <c r="P2458" s="7" t="inlineStr">
        <is>
          <t>AI-extracted</t>
        </is>
      </c>
      <c r="Q2458" s="7" t="n">
        <v>0.95</v>
      </c>
      <c r="R2458" s="7" t="inlineStr">
        <is>
          <t>auto-validated</t>
        </is>
      </c>
      <c r="S2458" s="7" t="str">
        <f>IFERROR(""&amp;INDEX('Bill Report Reference'!$G$2:$G$64,MATCH(INDEX(Account!$J$2:$J$131,MATCH($B2458,Account!$A$2:$A$131,0))&amp;"-"&amp;$C2458&amp;"-"&amp;$D2458,'Bill Report Reference'!$I$2:$I$64,0)),"")</f>
        <v>https://www.govinfo.gov/content/pkg/BILLS-118hr9029rh/pdf/BILLS-118hr9029rh.pdf</v>
      </c>
      <c r="T2458" s="7" t="str">
        <f>IFERROR(""&amp;INDEX('Bill Report Reference'!$H$2:$H$64,MATCH(INDEX(Account!$J$2:$J$131,MATCH($B2458,Account!$A$2:$A$131,0))&amp;"-"&amp;$C2458&amp;"-"&amp;$D2458,'Bill Report Reference'!$I$2:$I$64,0)),"")</f>
        <v>https://www.congress.gov/118/crpt/hrpt585/CRPT-118hrpt585.pdf</v>
      </c>
      <c r="U2458" s="7" t="inlineStr"/>
    </row>
    <row r="2459">
      <c r="A2459" s="7" t="inlineStr">
        <is>
          <t>OBS-LHHS-1588</t>
        </is>
      </c>
      <c r="B2459" s="7" t="inlineStr">
        <is>
          <t>ACC-HHS-OS-GDM</t>
        </is>
      </c>
      <c r="C2459" s="7" t="n">
        <v>2025</v>
      </c>
      <c r="D2459" s="7" t="inlineStr">
        <is>
          <t>President's Budget</t>
        </is>
      </c>
      <c r="E2459" s="7" t="inlineStr">
        <is>
          <t>N/A</t>
        </is>
      </c>
      <c r="F2459" s="7" t="str">
        <f>IFERROR(""&amp;INDEX('Bill Report Reference'!$E$2:$E$64,MATCH(INDEX(Account!$J$2:$J$131,MATCH($B2459,Account!$A$2:$A$131,0))&amp;"-"&amp;$C2459&amp;"-"&amp;$D2459,'Bill Report Reference'!$I$2:$I$64,0)),"")</f>
        <v>PREX 2.8:2025/APP</v>
      </c>
      <c r="G2459" s="7" t="str">
        <f>IFERROR(""&amp;INDEX('Bill Report Reference'!$F$2:$F$64,MATCH(INDEX(Account!$J$2:$J$131,MATCH($B2459,Account!$A$2:$A$131,0))&amp;"-"&amp;$C2459&amp;"-"&amp;$D2459,'Bill Report Reference'!$I$2:$I$64,0)),"")</f>
        <v>N/A</v>
      </c>
      <c r="H2459" s="9" t="n">
        <v>532940000</v>
      </c>
      <c r="I2459" s="7" t="inlineStr">
        <is>
          <t>budget authority</t>
        </is>
      </c>
      <c r="J2459" s="7" t="inlineStr"/>
      <c r="K2459" s="7" t="inlineStr">
        <is>
          <t>FALSE</t>
        </is>
      </c>
      <c r="L2459" s="7" t="inlineStr"/>
      <c r="M2459" s="7" t="inlineStr">
        <is>
          <t>SRC-CRPT-118SRPT207</t>
        </is>
      </c>
      <c r="N2459" s="7" t="inlineStr">
        <is>
          <t>451</t>
        </is>
      </c>
      <c r="O2459" s="7" t="inlineStr">
        <is>
          <t>Title II, Office of the Secretary -- printed as 'Total, General Departmental Management' [Budget estimate]</t>
        </is>
      </c>
      <c r="P2459" s="7" t="inlineStr">
        <is>
          <t>text-extracted</t>
        </is>
      </c>
      <c r="Q2459" s="7" t="n">
        <v>0.95</v>
      </c>
      <c r="R2459" s="7" t="inlineStr">
        <is>
          <t>auto-validated</t>
        </is>
      </c>
      <c r="S2459" s="7" t="str">
        <f>IFERROR(""&amp;INDEX('Bill Report Reference'!$G$2:$G$64,MATCH(INDEX(Account!$J$2:$J$131,MATCH($B2459,Account!$A$2:$A$131,0))&amp;"-"&amp;$C2459&amp;"-"&amp;$D2459,'Bill Report Reference'!$I$2:$I$64,0)),"")</f>
        <v>https://www.govinfo.gov/content/pkg/BUDGET-2025-APP/pdf/BUDGET-2025-APP.pdf</v>
      </c>
      <c r="T2459" s="7" t="str">
        <f>IFERROR(""&amp;INDEX('Bill Report Reference'!$H$2:$H$64,MATCH(INDEX(Account!$J$2:$J$131,MATCH($B2459,Account!$A$2:$A$131,0))&amp;"-"&amp;$C2459&amp;"-"&amp;$D2459,'Bill Report Reference'!$I$2:$I$64,0)),"")</f>
        <v>N/A</v>
      </c>
      <c r="U2459" s="7" t="inlineStr"/>
    </row>
    <row r="2460">
      <c r="A2460" s="7" t="inlineStr">
        <is>
          <t>OBS-LHHS-1589</t>
        </is>
      </c>
      <c r="B2460" s="7" t="inlineStr">
        <is>
          <t>ACC-HHS-OS-GDM</t>
        </is>
      </c>
      <c r="C2460" s="7" t="n">
        <v>2025</v>
      </c>
      <c r="D2460" s="7" t="inlineStr">
        <is>
          <t>Senate Reported</t>
        </is>
      </c>
      <c r="E2460" s="7" t="inlineStr">
        <is>
          <t>Senate</t>
        </is>
      </c>
      <c r="F2460" s="7" t="str">
        <f>IFERROR(""&amp;INDEX('Bill Report Reference'!$E$2:$E$64,MATCH(INDEX(Account!$J$2:$J$131,MATCH($B2460,Account!$A$2:$A$131,0))&amp;"-"&amp;$C2460&amp;"-"&amp;$D2460,'Bill Report Reference'!$I$2:$I$64,0)),"")</f>
        <v>S.4942</v>
      </c>
      <c r="G2460" s="7" t="str">
        <f>IFERROR(""&amp;INDEX('Bill Report Reference'!$F$2:$F$64,MATCH(INDEX(Account!$J$2:$J$131,MATCH($B2460,Account!$A$2:$A$131,0))&amp;"-"&amp;$C2460&amp;"-"&amp;$D2460,'Bill Report Reference'!$I$2:$I$64,0)),"")</f>
        <v>S.Rept.118-207</v>
      </c>
      <c r="H2460" s="9" t="n">
        <v>663136000</v>
      </c>
      <c r="I2460" s="7" t="inlineStr">
        <is>
          <t>budget authority</t>
        </is>
      </c>
      <c r="J2460" s="7" t="inlineStr"/>
      <c r="K2460" s="7" t="inlineStr">
        <is>
          <t>FALSE</t>
        </is>
      </c>
      <c r="L2460" s="7" t="inlineStr"/>
      <c r="M2460" s="7" t="inlineStr">
        <is>
          <t>SRC-CRPT-118SRPT207</t>
        </is>
      </c>
      <c r="N2460" s="7" t="inlineStr">
        <is>
          <t>451</t>
        </is>
      </c>
      <c r="O2460" s="7" t="inlineStr">
        <is>
          <t>Title II, Office of the Secretary -- printed as 'Total, General Departmental Management' [Committee recommendation]</t>
        </is>
      </c>
      <c r="P2460" s="7" t="inlineStr">
        <is>
          <t>text-extracted</t>
        </is>
      </c>
      <c r="Q2460" s="7" t="n">
        <v>0.95</v>
      </c>
      <c r="R2460" s="7" t="inlineStr">
        <is>
          <t>auto-validated</t>
        </is>
      </c>
      <c r="S2460" s="7" t="str">
        <f>IFERROR(""&amp;INDEX('Bill Report Reference'!$G$2:$G$64,MATCH(INDEX(Account!$J$2:$J$131,MATCH($B2460,Account!$A$2:$A$131,0))&amp;"-"&amp;$C2460&amp;"-"&amp;$D2460,'Bill Report Reference'!$I$2:$I$64,0)),"")</f>
        <v>https://www.govinfo.gov/content/pkg/BILLS-118s4942rs/pdf/BILLS-118s4942rs.pdf</v>
      </c>
      <c r="T2460" s="7" t="str">
        <f>IFERROR(""&amp;INDEX('Bill Report Reference'!$H$2:$H$64,MATCH(INDEX(Account!$J$2:$J$131,MATCH($B2460,Account!$A$2:$A$131,0))&amp;"-"&amp;$C2460&amp;"-"&amp;$D2460,'Bill Report Reference'!$I$2:$I$64,0)),"")</f>
        <v>https://www.congress.gov/118/crpt/srpt207/CRPT-118srpt207.pdf</v>
      </c>
      <c r="U2460" s="7" t="inlineStr"/>
    </row>
    <row r="2461">
      <c r="A2461" s="7" t="inlineStr">
        <is>
          <t>OBS-LHHS-1590</t>
        </is>
      </c>
      <c r="B2461" s="7" t="inlineStr">
        <is>
          <t>ACC-HHS-OS-GDM</t>
        </is>
      </c>
      <c r="C2461" s="7" t="n">
        <v>2026</v>
      </c>
      <c r="D2461" s="7" t="inlineStr">
        <is>
          <t>Enacted</t>
        </is>
      </c>
      <c r="E2461" s="7" t="inlineStr">
        <is>
          <t>N/A</t>
        </is>
      </c>
      <c r="F2461" s="7" t="str">
        <f>IFERROR(""&amp;INDEX('Bill Report Reference'!$E$2:$E$64,MATCH(INDEX(Account!$J$2:$J$131,MATCH($B2461,Account!$A$2:$A$131,0))&amp;"-"&amp;$C2461&amp;"-"&amp;$D2461,'Bill Report Reference'!$I$2:$I$64,0)),"")</f>
        <v>P.L.119-75</v>
      </c>
      <c r="G2461" s="7" t="str">
        <f>IFERROR(""&amp;INDEX('Bill Report Reference'!$F$2:$F$64,MATCH(INDEX(Account!$J$2:$J$131,MATCH($B2461,Account!$A$2:$A$131,0))&amp;"-"&amp;$C2461&amp;"-"&amp;$D2461,'Bill Report Reference'!$I$2:$I$64,0)),"")</f>
        <v>JES_LHHS_P.L.119-75</v>
      </c>
      <c r="H2461" s="9" t="n">
        <v>625136000</v>
      </c>
      <c r="I2461" s="7" t="inlineStr">
        <is>
          <t>budget authority</t>
        </is>
      </c>
      <c r="J2461" s="7" t="inlineStr"/>
      <c r="K2461" s="7" t="inlineStr">
        <is>
          <t>FALSE</t>
        </is>
      </c>
      <c r="L2461" s="7" t="inlineStr"/>
      <c r="M2461" s="7" t="inlineStr">
        <is>
          <t>SRC-CRPT-119HRPT696</t>
        </is>
      </c>
      <c r="N2461" s="7" t="inlineStr">
        <is>
          <t>393</t>
        </is>
      </c>
      <c r="O2461" s="7" t="inlineStr">
        <is>
          <t>Title II, Office of the Secretary -- printed as 'Total, General Departmental Management' [FY 2026 Enacted]</t>
        </is>
      </c>
      <c r="P2461" s="7" t="inlineStr">
        <is>
          <t>AI-extracted</t>
        </is>
      </c>
      <c r="Q2461" s="7" t="n">
        <v>0.5</v>
      </c>
      <c r="R2461" s="7" t="inlineStr">
        <is>
          <t>unverified</t>
        </is>
      </c>
      <c r="S2461" s="7" t="str">
        <f>IFERROR(""&amp;INDEX('Bill Report Reference'!$G$2:$G$64,MATCH(INDEX(Account!$J$2:$J$131,MATCH($B2461,Account!$A$2:$A$131,0))&amp;"-"&amp;$C2461&amp;"-"&amp;$D2461,'Bill Report Reference'!$I$2:$I$64,0)),"")</f>
        <v>https://www.govinfo.gov/content/pkg/PLAW-119publ75/pdf/PLAW-119publ75.pdf</v>
      </c>
      <c r="T2461" s="7" t="str">
        <f>IFERROR(""&amp;INDEX('Bill Report Reference'!$H$2:$H$64,MATCH(INDEX(Account!$J$2:$J$131,MATCH($B2461,Account!$A$2:$A$131,0))&amp;"-"&amp;$C2461&amp;"-"&amp;$D2461,'Bill Report Reference'!$I$2:$I$64,0)),"")</f>
        <v>https://www.govinfo.gov/content/pkg/CREC-2026-01-22/pdf/CREC-2026-01-22-pt2-PgH1353-2.pdf</v>
      </c>
      <c r="U2461" s="7" t="inlineStr"/>
    </row>
    <row r="2462">
      <c r="A2462" s="7" t="inlineStr">
        <is>
          <t>OBS-LHHS-1591</t>
        </is>
      </c>
      <c r="B2462" s="7" t="inlineStr">
        <is>
          <t>ACC-HHS-OS-GDM</t>
        </is>
      </c>
      <c r="C2462" s="7" t="n">
        <v>2026</v>
      </c>
      <c r="D2462" s="7" t="inlineStr">
        <is>
          <t>House Reported</t>
        </is>
      </c>
      <c r="E2462" s="7" t="inlineStr">
        <is>
          <t>House</t>
        </is>
      </c>
      <c r="F2462" s="7" t="str">
        <f>IFERROR(""&amp;INDEX('Bill Report Reference'!$E$2:$E$64,MATCH(INDEX(Account!$J$2:$J$131,MATCH($B2462,Account!$A$2:$A$131,0))&amp;"-"&amp;$C2462&amp;"-"&amp;$D2462,'Bill Report Reference'!$I$2:$I$64,0)),"")</f>
        <v>H.R.5304</v>
      </c>
      <c r="G2462" s="7" t="str">
        <f>IFERROR(""&amp;INDEX('Bill Report Reference'!$F$2:$F$64,MATCH(INDEX(Account!$J$2:$J$131,MATCH($B2462,Account!$A$2:$A$131,0))&amp;"-"&amp;$C2462&amp;"-"&amp;$D2462,'Bill Report Reference'!$I$2:$I$64,0)),"")</f>
        <v>H.Rept.119-271</v>
      </c>
      <c r="H2462" s="9" t="n">
        <v>549161000</v>
      </c>
      <c r="I2462" s="7" t="inlineStr">
        <is>
          <t>budget authority</t>
        </is>
      </c>
      <c r="J2462" s="7" t="inlineStr"/>
      <c r="K2462" s="7" t="inlineStr">
        <is>
          <t>FALSE</t>
        </is>
      </c>
      <c r="L2462" s="7" t="inlineStr"/>
      <c r="M2462" s="7" t="inlineStr">
        <is>
          <t>SRC-CRPT-119HRPT271</t>
        </is>
      </c>
      <c r="N2462" s="7" t="inlineStr">
        <is>
          <t>362</t>
        </is>
      </c>
      <c r="O2462" s="7" t="inlineStr">
        <is>
          <t>Title II, Office of the Secretary -- printed as 'Total, General Departmental Management' [Bill]</t>
        </is>
      </c>
      <c r="P2462" s="7" t="inlineStr">
        <is>
          <t>AI-extracted</t>
        </is>
      </c>
      <c r="Q2462" s="7" t="n">
        <v>0.5</v>
      </c>
      <c r="R2462" s="7" t="inlineStr">
        <is>
          <t>unverified</t>
        </is>
      </c>
      <c r="S2462" s="7" t="str">
        <f>IFERROR(""&amp;INDEX('Bill Report Reference'!$G$2:$G$64,MATCH(INDEX(Account!$J$2:$J$131,MATCH($B2462,Account!$A$2:$A$131,0))&amp;"-"&amp;$C2462&amp;"-"&amp;$D2462,'Bill Report Reference'!$I$2:$I$64,0)),"")</f>
        <v>https://www.govinfo.gov/content/pkg/BILLS-119hr5304rh/pdf/BILLS-119hr5304rh.pdf</v>
      </c>
      <c r="T2462" s="7" t="str">
        <f>IFERROR(""&amp;INDEX('Bill Report Reference'!$H$2:$H$64,MATCH(INDEX(Account!$J$2:$J$131,MATCH($B2462,Account!$A$2:$A$131,0))&amp;"-"&amp;$C2462&amp;"-"&amp;$D2462,'Bill Report Reference'!$I$2:$I$64,0)),"")</f>
        <v>https://www.congress.gov/119/crpt/hrpt271/CRPT-119hrpt271.pdf</v>
      </c>
      <c r="U2462" s="7" t="inlineStr"/>
    </row>
    <row r="2463">
      <c r="A2463" s="7" t="inlineStr">
        <is>
          <t>OBS-LHHS-1592</t>
        </is>
      </c>
      <c r="B2463" s="7" t="inlineStr">
        <is>
          <t>ACC-HHS-OS-GDM</t>
        </is>
      </c>
      <c r="C2463" s="7" t="n">
        <v>2026</v>
      </c>
      <c r="D2463" s="7" t="inlineStr">
        <is>
          <t>President's Budget</t>
        </is>
      </c>
      <c r="E2463" s="7" t="inlineStr">
        <is>
          <t>N/A</t>
        </is>
      </c>
      <c r="F2463" s="7" t="str">
        <f>IFERROR(""&amp;INDEX('Bill Report Reference'!$E$2:$E$64,MATCH(INDEX(Account!$J$2:$J$131,MATCH($B2463,Account!$A$2:$A$131,0))&amp;"-"&amp;$C2463&amp;"-"&amp;$D2463,'Bill Report Reference'!$I$2:$I$64,0)),"")</f>
        <v>PREX 2.8:2026/APP</v>
      </c>
      <c r="G2463" s="7" t="str">
        <f>IFERROR(""&amp;INDEX('Bill Report Reference'!$F$2:$F$64,MATCH(INDEX(Account!$J$2:$J$131,MATCH($B2463,Account!$A$2:$A$131,0))&amp;"-"&amp;$C2463&amp;"-"&amp;$D2463,'Bill Report Reference'!$I$2:$I$64,0)),"")</f>
        <v>N/A</v>
      </c>
      <c r="H2463" s="9" t="n">
        <v>395796000</v>
      </c>
      <c r="I2463" s="7" t="inlineStr">
        <is>
          <t>budget authority</t>
        </is>
      </c>
      <c r="J2463" s="7" t="inlineStr"/>
      <c r="K2463" s="7" t="inlineStr">
        <is>
          <t>FALSE</t>
        </is>
      </c>
      <c r="L2463" s="7" t="inlineStr"/>
      <c r="M2463" s="7" t="inlineStr">
        <is>
          <t>SRC-CRPT-119HRPT271</t>
        </is>
      </c>
      <c r="N2463" s="7" t="inlineStr">
        <is>
          <t>362</t>
        </is>
      </c>
      <c r="O2463" s="7" t="inlineStr">
        <is>
          <t>Title II, Office of the Secretary -- printed as 'Total, General Departmental Management' [FY 2026 Request]</t>
        </is>
      </c>
      <c r="P2463" s="7" t="inlineStr">
        <is>
          <t>AI-extracted</t>
        </is>
      </c>
      <c r="Q2463" s="7" t="n">
        <v>0.5</v>
      </c>
      <c r="R2463" s="7" t="inlineStr">
        <is>
          <t>unverified</t>
        </is>
      </c>
      <c r="S2463" s="7" t="str">
        <f>IFERROR(""&amp;INDEX('Bill Report Reference'!$G$2:$G$64,MATCH(INDEX(Account!$J$2:$J$131,MATCH($B2463,Account!$A$2:$A$131,0))&amp;"-"&amp;$C2463&amp;"-"&amp;$D2463,'Bill Report Reference'!$I$2:$I$64,0)),"")</f>
        <v>https://www.govinfo.gov/content/pkg/BUDGET-2026-APP/pdf/BUDGET-2026-APP.pdf</v>
      </c>
      <c r="T2463" s="7" t="str">
        <f>IFERROR(""&amp;INDEX('Bill Report Reference'!$H$2:$H$64,MATCH(INDEX(Account!$J$2:$J$131,MATCH($B2463,Account!$A$2:$A$131,0))&amp;"-"&amp;$C2463&amp;"-"&amp;$D2463,'Bill Report Reference'!$I$2:$I$64,0)),"")</f>
        <v>N/A</v>
      </c>
      <c r="U2463" s="7" t="inlineStr"/>
    </row>
    <row r="2464">
      <c r="A2464" s="7" t="inlineStr">
        <is>
          <t>OBS-LHHS-1593</t>
        </is>
      </c>
      <c r="B2464" s="7" t="inlineStr">
        <is>
          <t>ACC-HHS-OS-GDM</t>
        </is>
      </c>
      <c r="C2464" s="7" t="n">
        <v>2026</v>
      </c>
      <c r="D2464" s="7" t="inlineStr">
        <is>
          <t>Senate Reported</t>
        </is>
      </c>
      <c r="E2464" s="7" t="inlineStr">
        <is>
          <t>Senate</t>
        </is>
      </c>
      <c r="F2464" s="7" t="str">
        <f>IFERROR(""&amp;INDEX('Bill Report Reference'!$E$2:$E$64,MATCH(INDEX(Account!$J$2:$J$131,MATCH($B2464,Account!$A$2:$A$131,0))&amp;"-"&amp;$C2464&amp;"-"&amp;$D2464,'Bill Report Reference'!$I$2:$I$64,0)),"")</f>
        <v>S.2587</v>
      </c>
      <c r="G2464" s="7" t="str">
        <f>IFERROR(""&amp;INDEX('Bill Report Reference'!$F$2:$F$64,MATCH(INDEX(Account!$J$2:$J$131,MATCH($B2464,Account!$A$2:$A$131,0))&amp;"-"&amp;$C2464&amp;"-"&amp;$D2464,'Bill Report Reference'!$I$2:$I$64,0)),"")</f>
        <v>S.Rept.119-55</v>
      </c>
      <c r="H2464" s="9" t="n">
        <v>613136000</v>
      </c>
      <c r="I2464" s="7" t="inlineStr">
        <is>
          <t>budget authority</t>
        </is>
      </c>
      <c r="J2464" s="7" t="inlineStr"/>
      <c r="K2464" s="7" t="inlineStr">
        <is>
          <t>FALSE</t>
        </is>
      </c>
      <c r="L2464" s="7" t="inlineStr"/>
      <c r="M2464" s="7" t="inlineStr">
        <is>
          <t>SRC-CRPT-119SRPT55</t>
        </is>
      </c>
      <c r="N2464" s="7" t="inlineStr">
        <is>
          <t>441</t>
        </is>
      </c>
      <c r="O2464" s="7" t="inlineStr">
        <is>
          <t>Title II, Office of the Secretary -- printed as 'Total, General Departmental Management' [Committee recommendation]</t>
        </is>
      </c>
      <c r="P2464" s="7" t="inlineStr">
        <is>
          <t>text-extracted</t>
        </is>
      </c>
      <c r="Q2464" s="7" t="n">
        <v>0.95</v>
      </c>
      <c r="R2464" s="7" t="inlineStr">
        <is>
          <t>auto-validated</t>
        </is>
      </c>
      <c r="S2464" s="7" t="str">
        <f>IFERROR(""&amp;INDEX('Bill Report Reference'!$G$2:$G$64,MATCH(INDEX(Account!$J$2:$J$131,MATCH($B2464,Account!$A$2:$A$131,0))&amp;"-"&amp;$C2464&amp;"-"&amp;$D2464,'Bill Report Reference'!$I$2:$I$64,0)),"")</f>
        <v>https://www.govinfo.gov/content/pkg/BILLS-119s2587rs/pdf/BILLS-119s2587rs.pdf</v>
      </c>
      <c r="T2464" s="7" t="str">
        <f>IFERROR(""&amp;INDEX('Bill Report Reference'!$H$2:$H$64,MATCH(INDEX(Account!$J$2:$J$131,MATCH($B2464,Account!$A$2:$A$131,0))&amp;"-"&amp;$C2464&amp;"-"&amp;$D2464,'Bill Report Reference'!$I$2:$I$64,0)),"")</f>
        <v>https://www.congress.gov/119/crpt/srpt55/CRPT-119srpt55.pdf</v>
      </c>
      <c r="U2464" s="7" t="inlineStr"/>
    </row>
    <row r="2465">
      <c r="A2465" s="7" t="inlineStr">
        <is>
          <t>OBS-LHHS-1594</t>
        </is>
      </c>
      <c r="B2465" s="7" t="inlineStr">
        <is>
          <t>ACC-HHS-OS-GDM</t>
        </is>
      </c>
      <c r="C2465" s="7" t="n">
        <v>2027</v>
      </c>
      <c r="D2465" s="7" t="inlineStr">
        <is>
          <t>House Reported</t>
        </is>
      </c>
      <c r="E2465" s="7" t="inlineStr">
        <is>
          <t>House</t>
        </is>
      </c>
      <c r="F2465" s="7" t="str">
        <f>IFERROR(""&amp;INDEX('Bill Report Reference'!$E$2:$E$64,MATCH(INDEX(Account!$J$2:$J$131,MATCH($B2465,Account!$A$2:$A$131,0))&amp;"-"&amp;$C2465&amp;"-"&amp;$D2465,'Bill Report Reference'!$I$2:$I$64,0)),"")</f>
        <v>H.R.9260</v>
      </c>
      <c r="G2465" s="7" t="str">
        <f>IFERROR(""&amp;INDEX('Bill Report Reference'!$F$2:$F$64,MATCH(INDEX(Account!$J$2:$J$131,MATCH($B2465,Account!$A$2:$A$131,0))&amp;"-"&amp;$C2465&amp;"-"&amp;$D2465,'Bill Report Reference'!$I$2:$I$64,0)),"")</f>
        <v>H.Rept.119-696</v>
      </c>
      <c r="H2465" s="9" t="n">
        <v>414640000</v>
      </c>
      <c r="I2465" s="7" t="inlineStr">
        <is>
          <t>budget authority</t>
        </is>
      </c>
      <c r="J2465" s="7" t="inlineStr"/>
      <c r="K2465" s="7" t="inlineStr">
        <is>
          <t>FALSE</t>
        </is>
      </c>
      <c r="L2465" s="7" t="inlineStr"/>
      <c r="M2465" s="7" t="inlineStr">
        <is>
          <t>SRC-CRPT-119HRPT696</t>
        </is>
      </c>
      <c r="N2465" s="7" t="inlineStr">
        <is>
          <t>393</t>
        </is>
      </c>
      <c r="O2465" s="7" t="inlineStr">
        <is>
          <t>Title II, Office of the Secretary -- printed as 'Total, General Departmental Management' [Committee Recommendation]</t>
        </is>
      </c>
      <c r="P2465" s="7" t="inlineStr">
        <is>
          <t>AI-extracted</t>
        </is>
      </c>
      <c r="Q2465" s="7" t="n">
        <v>0.5</v>
      </c>
      <c r="R2465" s="7" t="inlineStr">
        <is>
          <t>unverified</t>
        </is>
      </c>
      <c r="S2465" s="7" t="str">
        <f>IFERROR(""&amp;INDEX('Bill Report Reference'!$G$2:$G$64,MATCH(INDEX(Account!$J$2:$J$131,MATCH($B2465,Account!$A$2:$A$131,0))&amp;"-"&amp;$C2465&amp;"-"&amp;$D2465,'Bill Report Reference'!$I$2:$I$64,0)),"")</f>
        <v>https://www.govinfo.gov/content/pkg/BILLS-119hr9260rh/pdf/BILLS-119hr9260rh.pdf</v>
      </c>
      <c r="T2465" s="7" t="str">
        <f>IFERROR(""&amp;INDEX('Bill Report Reference'!$H$2:$H$64,MATCH(INDEX(Account!$J$2:$J$131,MATCH($B2465,Account!$A$2:$A$131,0))&amp;"-"&amp;$C2465&amp;"-"&amp;$D2465,'Bill Report Reference'!$I$2:$I$64,0)),"")</f>
        <v>https://www.congress.gov/119/crpt/hrpt696/CRPT-119hrpt696.pdf</v>
      </c>
      <c r="U2465" s="7" t="inlineStr"/>
    </row>
    <row r="2466">
      <c r="A2466" s="7" t="inlineStr">
        <is>
          <t>OBS-LHHS-1595</t>
        </is>
      </c>
      <c r="B2466" s="7" t="inlineStr">
        <is>
          <t>ACC-HHS-OS-GDM</t>
        </is>
      </c>
      <c r="C2466" s="7" t="n">
        <v>2027</v>
      </c>
      <c r="D2466" s="7" t="inlineStr">
        <is>
          <t>President's Budget</t>
        </is>
      </c>
      <c r="E2466" s="7" t="inlineStr">
        <is>
          <t>N/A</t>
        </is>
      </c>
      <c r="F2466" s="7" t="str">
        <f>IFERROR(""&amp;INDEX('Bill Report Reference'!$E$2:$E$64,MATCH(INDEX(Account!$J$2:$J$131,MATCH($B2466,Account!$A$2:$A$131,0))&amp;"-"&amp;$C2466&amp;"-"&amp;$D2466,'Bill Report Reference'!$I$2:$I$64,0)),"")</f>
        <v>PREX 2.8:2027/APP</v>
      </c>
      <c r="G2466" s="7" t="str">
        <f>IFERROR(""&amp;INDEX('Bill Report Reference'!$F$2:$F$64,MATCH(INDEX(Account!$J$2:$J$131,MATCH($B2466,Account!$A$2:$A$131,0))&amp;"-"&amp;$C2466&amp;"-"&amp;$D2466,'Bill Report Reference'!$I$2:$I$64,0)),"")</f>
        <v>N/A</v>
      </c>
      <c r="H2466" s="9" t="n">
        <v>409646000</v>
      </c>
      <c r="I2466" s="7" t="inlineStr">
        <is>
          <t>budget authority</t>
        </is>
      </c>
      <c r="J2466" s="7" t="inlineStr"/>
      <c r="K2466" s="7" t="inlineStr">
        <is>
          <t>FALSE</t>
        </is>
      </c>
      <c r="L2466" s="7" t="inlineStr"/>
      <c r="M2466" s="7" t="inlineStr">
        <is>
          <t>SRC-CRPT-119HRPT696</t>
        </is>
      </c>
      <c r="N2466" s="7" t="inlineStr">
        <is>
          <t>393</t>
        </is>
      </c>
      <c r="O2466" s="7" t="inlineStr">
        <is>
          <t>Title II, Office of the Secretary -- printed as 'Total, General Departmental Management' [FY 2027 Request*]</t>
        </is>
      </c>
      <c r="P2466" s="7" t="inlineStr">
        <is>
          <t>AI-extracted</t>
        </is>
      </c>
      <c r="Q2466" s="7" t="n">
        <v>0.5</v>
      </c>
      <c r="R2466" s="7" t="inlineStr">
        <is>
          <t>unverified</t>
        </is>
      </c>
      <c r="S2466" s="7" t="str">
        <f>IFERROR(""&amp;INDEX('Bill Report Reference'!$G$2:$G$64,MATCH(INDEX(Account!$J$2:$J$131,MATCH($B2466,Account!$A$2:$A$131,0))&amp;"-"&amp;$C2466&amp;"-"&amp;$D2466,'Bill Report Reference'!$I$2:$I$64,0)),"")</f>
        <v>https://www.govinfo.gov/content/pkg/BUDGET-2027-APP/pdf/BUDGET-2027-APP.pdf</v>
      </c>
      <c r="T2466" s="7" t="str">
        <f>IFERROR(""&amp;INDEX('Bill Report Reference'!$H$2:$H$64,MATCH(INDEX(Account!$J$2:$J$131,MATCH($B2466,Account!$A$2:$A$131,0))&amp;"-"&amp;$C2466&amp;"-"&amp;$D2466,'Bill Report Reference'!$I$2:$I$64,0)),"")</f>
        <v>N/A</v>
      </c>
      <c r="U2466" s="7" t="inlineStr"/>
    </row>
    <row r="2467">
      <c r="A2467" s="7" t="inlineStr">
        <is>
          <t>OBS-LHHS-1596</t>
        </is>
      </c>
      <c r="B2467" s="7" t="inlineStr">
        <is>
          <t>ACC-HHS-OS-OCR</t>
        </is>
      </c>
      <c r="C2467" s="7" t="n">
        <v>2023</v>
      </c>
      <c r="D2467" s="7" t="inlineStr">
        <is>
          <t>Enacted</t>
        </is>
      </c>
      <c r="E2467" s="7" t="inlineStr">
        <is>
          <t>N/A</t>
        </is>
      </c>
      <c r="F2467" s="7" t="str">
        <f>IFERROR(""&amp;INDEX('Bill Report Reference'!$E$2:$E$64,MATCH(INDEX(Account!$J$2:$J$131,MATCH($B2467,Account!$A$2:$A$131,0))&amp;"-"&amp;$C2467&amp;"-"&amp;$D2467,'Bill Report Reference'!$I$2:$I$64,0)),"")</f>
        <v>P.L.117-328</v>
      </c>
      <c r="G2467" s="7" t="str">
        <f>IFERROR(""&amp;INDEX('Bill Report Reference'!$F$2:$F$64,MATCH(INDEX(Account!$J$2:$J$131,MATCH($B2467,Account!$A$2:$A$131,0))&amp;"-"&amp;$C2467&amp;"-"&amp;$D2467,'Bill Report Reference'!$I$2:$I$64,0)),"")</f>
        <v>N/A</v>
      </c>
      <c r="H2467" s="9" t="n">
        <v>39798000</v>
      </c>
      <c r="I2467" s="7" t="inlineStr">
        <is>
          <t>budget authority</t>
        </is>
      </c>
      <c r="J2467" s="7" t="inlineStr"/>
      <c r="K2467" s="7" t="inlineStr">
        <is>
          <t>FALSE</t>
        </is>
      </c>
      <c r="L2467" s="7" t="inlineStr"/>
      <c r="M2467" s="7" t="inlineStr">
        <is>
          <t>SRC-CRPT-118SRPT84</t>
        </is>
      </c>
      <c r="N2467" s="7" t="inlineStr">
        <is>
          <t>391</t>
        </is>
      </c>
      <c r="O2467" s="7" t="inlineStr">
        <is>
          <t>Title II, Office of the Secretary -- printed as 'Federal Funds' [2023 appropriation]</t>
        </is>
      </c>
      <c r="P2467" s="7" t="inlineStr">
        <is>
          <t>text-extracted</t>
        </is>
      </c>
      <c r="Q2467" s="7" t="n">
        <v>0.95</v>
      </c>
      <c r="R2467" s="7" t="inlineStr">
        <is>
          <t>auto-validated</t>
        </is>
      </c>
      <c r="S2467" s="7" t="str">
        <f>IFERROR(""&amp;INDEX('Bill Report Reference'!$G$2:$G$64,MATCH(INDEX(Account!$J$2:$J$131,MATCH($B2467,Account!$A$2:$A$131,0))&amp;"-"&amp;$C2467&amp;"-"&amp;$D2467,'Bill Report Reference'!$I$2:$I$64,0)),"")</f>
        <v>https://www.govinfo.gov/content/pkg/PLAW-117publ328/pdf/PLAW-117publ328.pdf</v>
      </c>
      <c r="T2467" s="7" t="str">
        <f>IFERROR(""&amp;INDEX('Bill Report Reference'!$H$2:$H$64,MATCH(INDEX(Account!$J$2:$J$131,MATCH($B2467,Account!$A$2:$A$131,0))&amp;"-"&amp;$C2467&amp;"-"&amp;$D2467,'Bill Report Reference'!$I$2:$I$64,0)),"")</f>
        <v>N/A</v>
      </c>
      <c r="U2467" s="7" t="inlineStr"/>
    </row>
    <row r="2468">
      <c r="A2468" s="7" t="inlineStr">
        <is>
          <t>OBS-LHHS-1597</t>
        </is>
      </c>
      <c r="B2468" s="7" t="inlineStr">
        <is>
          <t>ACC-HHS-OS-OCR</t>
        </is>
      </c>
      <c r="C2468" s="7" t="n">
        <v>2023</v>
      </c>
      <c r="D2468" s="7" t="inlineStr">
        <is>
          <t>House Reported</t>
        </is>
      </c>
      <c r="E2468" s="7" t="inlineStr">
        <is>
          <t>House</t>
        </is>
      </c>
      <c r="F2468" s="7" t="str">
        <f>IFERROR(""&amp;INDEX('Bill Report Reference'!$E$2:$E$64,MATCH(INDEX(Account!$J$2:$J$131,MATCH($B2468,Account!$A$2:$A$131,0))&amp;"-"&amp;$C2468&amp;"-"&amp;$D2468,'Bill Report Reference'!$I$2:$I$64,0)),"")</f>
        <v>H.R.8295</v>
      </c>
      <c r="G2468" s="7" t="str">
        <f>IFERROR(""&amp;INDEX('Bill Report Reference'!$F$2:$F$64,MATCH(INDEX(Account!$J$2:$J$131,MATCH($B2468,Account!$A$2:$A$131,0))&amp;"-"&amp;$C2468&amp;"-"&amp;$D2468,'Bill Report Reference'!$I$2:$I$64,0)),"")</f>
        <v>H.Rept.117-403</v>
      </c>
      <c r="H2468" s="9" t="n">
        <v>49798000</v>
      </c>
      <c r="I2468" s="7" t="inlineStr">
        <is>
          <t>budget authority</t>
        </is>
      </c>
      <c r="J2468" s="7" t="inlineStr"/>
      <c r="K2468" s="7" t="inlineStr">
        <is>
          <t>FALSE</t>
        </is>
      </c>
      <c r="L2468" s="7" t="inlineStr"/>
      <c r="M2468" s="7" t="inlineStr">
        <is>
          <t>SRC-CRPT-117HRPT403</t>
        </is>
      </c>
      <c r="N2468" s="7" t="inlineStr">
        <is>
          <t>834</t>
        </is>
      </c>
      <c r="O2468" s="7" t="inlineStr">
        <is>
          <t>Title II, Office of the Secretary -- printed as 'Federal Funds' [Bill]</t>
        </is>
      </c>
      <c r="P2468" s="7" t="inlineStr">
        <is>
          <t>AI-extracted</t>
        </is>
      </c>
      <c r="Q2468" s="7" t="n">
        <v>0.95</v>
      </c>
      <c r="R2468" s="7" t="inlineStr">
        <is>
          <t>auto-validated</t>
        </is>
      </c>
      <c r="S2468" s="7" t="str">
        <f>IFERROR(""&amp;INDEX('Bill Report Reference'!$G$2:$G$64,MATCH(INDEX(Account!$J$2:$J$131,MATCH($B2468,Account!$A$2:$A$131,0))&amp;"-"&amp;$C2468&amp;"-"&amp;$D2468,'Bill Report Reference'!$I$2:$I$64,0)),"")</f>
        <v>https://www.govinfo.gov/content/pkg/BILLS-117hr8295rh/pdf/BILLS-117hr8295rh.pdf</v>
      </c>
      <c r="T2468" s="7" t="str">
        <f>IFERROR(""&amp;INDEX('Bill Report Reference'!$H$2:$H$64,MATCH(INDEX(Account!$J$2:$J$131,MATCH($B2468,Account!$A$2:$A$131,0))&amp;"-"&amp;$C2468&amp;"-"&amp;$D2468,'Bill Report Reference'!$I$2:$I$64,0)),"")</f>
        <v>https://www.govinfo.gov/content/pkg/CRPT-117hrpt403/pdf/CRPT-117hrpt403.pdf</v>
      </c>
      <c r="U2468" s="7" t="inlineStr"/>
    </row>
    <row r="2469">
      <c r="A2469" s="7" t="inlineStr">
        <is>
          <t>OBS-LHHS-1598</t>
        </is>
      </c>
      <c r="B2469" s="7" t="inlineStr">
        <is>
          <t>ACC-HHS-OS-OCR</t>
        </is>
      </c>
      <c r="C2469" s="7" t="n">
        <v>2023</v>
      </c>
      <c r="D2469" s="7" t="inlineStr">
        <is>
          <t>President's Budget</t>
        </is>
      </c>
      <c r="E2469" s="7" t="inlineStr">
        <is>
          <t>N/A</t>
        </is>
      </c>
      <c r="F2469" s="7" t="str">
        <f>IFERROR(""&amp;INDEX('Bill Report Reference'!$E$2:$E$64,MATCH(INDEX(Account!$J$2:$J$131,MATCH($B2469,Account!$A$2:$A$131,0))&amp;"-"&amp;$C2469&amp;"-"&amp;$D2469,'Bill Report Reference'!$I$2:$I$64,0)),"")</f>
        <v>PREX 2.8:2023/APP</v>
      </c>
      <c r="G2469" s="7" t="str">
        <f>IFERROR(""&amp;INDEX('Bill Report Reference'!$F$2:$F$64,MATCH(INDEX(Account!$J$2:$J$131,MATCH($B2469,Account!$A$2:$A$131,0))&amp;"-"&amp;$C2469&amp;"-"&amp;$D2469,'Bill Report Reference'!$I$2:$I$64,0)),"")</f>
        <v>N/A</v>
      </c>
      <c r="H2469" s="9" t="n">
        <v>60250000</v>
      </c>
      <c r="I2469" s="7" t="inlineStr">
        <is>
          <t>budget authority</t>
        </is>
      </c>
      <c r="J2469" s="7" t="inlineStr"/>
      <c r="K2469" s="7" t="inlineStr">
        <is>
          <t>FALSE</t>
        </is>
      </c>
      <c r="L2469" s="7" t="inlineStr"/>
      <c r="M2469" s="7" t="inlineStr">
        <is>
          <t>SRC-CRPT-117HRPT403</t>
        </is>
      </c>
      <c r="N2469" s="7" t="inlineStr">
        <is>
          <t>834</t>
        </is>
      </c>
      <c r="O2469" s="7" t="inlineStr">
        <is>
          <t>Title II, Office of the Secretary -- printed as 'Federal Funds' [FY 2023 Request]</t>
        </is>
      </c>
      <c r="P2469" s="7" t="inlineStr">
        <is>
          <t>AI-extracted</t>
        </is>
      </c>
      <c r="Q2469" s="7" t="n">
        <v>0.95</v>
      </c>
      <c r="R2469" s="7" t="inlineStr">
        <is>
          <t>auto-validated</t>
        </is>
      </c>
      <c r="S2469" s="7" t="str">
        <f>IFERROR(""&amp;INDEX('Bill Report Reference'!$G$2:$G$64,MATCH(INDEX(Account!$J$2:$J$131,MATCH($B2469,Account!$A$2:$A$131,0))&amp;"-"&amp;$C2469&amp;"-"&amp;$D2469,'Bill Report Reference'!$I$2:$I$64,0)),"")</f>
        <v>https://www.govinfo.gov/content/pkg/BUDGET-2023-APP/pdf/BUDGET-2023-APP.pdf</v>
      </c>
      <c r="T2469" s="7" t="str">
        <f>IFERROR(""&amp;INDEX('Bill Report Reference'!$H$2:$H$64,MATCH(INDEX(Account!$J$2:$J$131,MATCH($B2469,Account!$A$2:$A$131,0))&amp;"-"&amp;$C2469&amp;"-"&amp;$D2469,'Bill Report Reference'!$I$2:$I$64,0)),"")</f>
        <v>N/A</v>
      </c>
      <c r="U2469" s="7" t="inlineStr"/>
    </row>
    <row r="2470">
      <c r="A2470" s="7" t="inlineStr">
        <is>
          <t>OBS-LHHS-1599</t>
        </is>
      </c>
      <c r="B2470" s="7" t="inlineStr">
        <is>
          <t>ACC-HHS-OS-OCR</t>
        </is>
      </c>
      <c r="C2470" s="7" t="n">
        <v>2023</v>
      </c>
      <c r="D2470" s="7" t="inlineStr">
        <is>
          <t>Senate Reported</t>
        </is>
      </c>
      <c r="E2470" s="7" t="inlineStr">
        <is>
          <t>Senate</t>
        </is>
      </c>
      <c r="F2470" s="7" t="str">
        <f>IFERROR(""&amp;INDEX('Bill Report Reference'!$E$2:$E$64,MATCH(INDEX(Account!$J$2:$J$131,MATCH($B2470,Account!$A$2:$A$131,0))&amp;"-"&amp;$C2470&amp;"-"&amp;$D2470,'Bill Report Reference'!$I$2:$I$64,0)),"")</f>
        <v>S.4659</v>
      </c>
      <c r="G2470" s="7" t="str">
        <f>IFERROR(""&amp;INDEX('Bill Report Reference'!$F$2:$F$64,MATCH(INDEX(Account!$J$2:$J$131,MATCH($B2470,Account!$A$2:$A$131,0))&amp;"-"&amp;$C2470&amp;"-"&amp;$D2470,'Bill Report Reference'!$I$2:$I$64,0)),"")</f>
        <v>N/A</v>
      </c>
      <c r="H2470" s="9" t="n">
        <v>60250000</v>
      </c>
      <c r="I2470" s="7" t="inlineStr">
        <is>
          <t>budget authority</t>
        </is>
      </c>
      <c r="J2470" s="7" t="inlineStr"/>
      <c r="K2470" s="7" t="inlineStr">
        <is>
          <t>FALSE</t>
        </is>
      </c>
      <c r="L2470" s="7" t="inlineStr"/>
      <c r="M2470" s="7" t="inlineStr">
        <is>
          <t>SRC-EXPL-LHHS-FY2023-SENATE</t>
        </is>
      </c>
      <c r="N2470" s="7" t="inlineStr">
        <is>
          <t>417</t>
        </is>
      </c>
      <c r="O2470" s="7" t="inlineStr">
        <is>
          <t>Title II, Office of the Secretary -- printed as 'Federal Funds' [Committee recommendation] Source: the Senate Committee's draft explanatory statement for FY2023 (S. 4659 never reported).</t>
        </is>
      </c>
      <c r="P2470" s="7" t="inlineStr">
        <is>
          <t>text-extracted</t>
        </is>
      </c>
      <c r="Q2470" s="7" t="n">
        <v>0.95</v>
      </c>
      <c r="R2470" s="7" t="inlineStr">
        <is>
          <t>auto-validated</t>
        </is>
      </c>
      <c r="S2470" s="7" t="str">
        <f>IFERROR(""&amp;INDEX('Bill Report Reference'!$G$2:$G$64,MATCH(INDEX(Account!$J$2:$J$131,MATCH($B2470,Account!$A$2:$A$131,0))&amp;"-"&amp;$C2470&amp;"-"&amp;$D2470,'Bill Report Reference'!$I$2:$I$64,0)),"")</f>
        <v>https://www.govinfo.gov/content/pkg/BILLS-117s4659is/pdf/BILLS-117s4659is.pdf</v>
      </c>
      <c r="T2470" s="7" t="str">
        <f>IFERROR(""&amp;INDEX('Bill Report Reference'!$H$2:$H$64,MATCH(INDEX(Account!$J$2:$J$131,MATCH($B2470,Account!$A$2:$A$131,0))&amp;"-"&amp;$C2470&amp;"-"&amp;$D2470,'Bill Report Reference'!$I$2:$I$64,0)),"")</f>
        <v>https://www.appropriations.senate.gov/imo/media/doc/LHHSFY23REPT.pdf</v>
      </c>
      <c r="U2470" s="7" t="inlineStr"/>
    </row>
    <row r="2471">
      <c r="A2471" s="7" t="inlineStr">
        <is>
          <t>OBS-LHHS-1600</t>
        </is>
      </c>
      <c r="B2471" s="7" t="inlineStr">
        <is>
          <t>ACC-HHS-OS-OCR</t>
        </is>
      </c>
      <c r="C2471" s="7" t="n">
        <v>2024</v>
      </c>
      <c r="D2471" s="7" t="inlineStr">
        <is>
          <t>Enacted</t>
        </is>
      </c>
      <c r="E2471" s="7" t="inlineStr">
        <is>
          <t>N/A</t>
        </is>
      </c>
      <c r="F2471" s="7" t="str">
        <f>IFERROR(""&amp;INDEX('Bill Report Reference'!$E$2:$E$64,MATCH(INDEX(Account!$J$2:$J$131,MATCH($B2471,Account!$A$2:$A$131,0))&amp;"-"&amp;$C2471&amp;"-"&amp;$D2471,'Bill Report Reference'!$I$2:$I$64,0)),"")</f>
        <v>P.L.118-47</v>
      </c>
      <c r="G2471" s="7" t="str">
        <f>IFERROR(""&amp;INDEX('Bill Report Reference'!$F$2:$F$64,MATCH(INDEX(Account!$J$2:$J$131,MATCH($B2471,Account!$A$2:$A$131,0))&amp;"-"&amp;$C2471&amp;"-"&amp;$D2471,'Bill Report Reference'!$I$2:$I$64,0)),"")</f>
        <v>N/A</v>
      </c>
      <c r="H2471" s="9" t="n">
        <v>39798000</v>
      </c>
      <c r="I2471" s="7" t="inlineStr">
        <is>
          <t>budget authority</t>
        </is>
      </c>
      <c r="J2471" s="7" t="inlineStr"/>
      <c r="K2471" s="7" t="inlineStr">
        <is>
          <t>FALSE</t>
        </is>
      </c>
      <c r="L2471" s="7" t="inlineStr"/>
      <c r="M2471" s="7" t="inlineStr">
        <is>
          <t>SRC-CRPT-118SRPT207</t>
        </is>
      </c>
      <c r="N2471" s="7" t="inlineStr">
        <is>
          <t>451</t>
        </is>
      </c>
      <c r="O2471" s="7" t="inlineStr">
        <is>
          <t>Title II, Office of the Secretary -- printed as 'Federal Funds' [2024 appropriation]</t>
        </is>
      </c>
      <c r="P2471" s="7" t="inlineStr">
        <is>
          <t>text-extracted</t>
        </is>
      </c>
      <c r="Q2471" s="7" t="n">
        <v>0.95</v>
      </c>
      <c r="R2471" s="7" t="inlineStr">
        <is>
          <t>auto-validated</t>
        </is>
      </c>
      <c r="S2471" s="7" t="str">
        <f>IFERROR(""&amp;INDEX('Bill Report Reference'!$G$2:$G$64,MATCH(INDEX(Account!$J$2:$J$131,MATCH($B2471,Account!$A$2:$A$131,0))&amp;"-"&amp;$C2471&amp;"-"&amp;$D2471,'Bill Report Reference'!$I$2:$I$64,0)),"")</f>
        <v>https://www.govinfo.gov/content/pkg/PLAW-118publ47/pdf/PLAW-118publ47.pdf</v>
      </c>
      <c r="T2471" s="7" t="str">
        <f>IFERROR(""&amp;INDEX('Bill Report Reference'!$H$2:$H$64,MATCH(INDEX(Account!$J$2:$J$131,MATCH($B2471,Account!$A$2:$A$131,0))&amp;"-"&amp;$C2471&amp;"-"&amp;$D2471,'Bill Report Reference'!$I$2:$I$64,0)),"")</f>
        <v>N/A</v>
      </c>
      <c r="U2471" s="7" t="inlineStr"/>
    </row>
    <row r="2472">
      <c r="A2472" s="7" t="inlineStr">
        <is>
          <t>OBS-LHHS-1601</t>
        </is>
      </c>
      <c r="B2472" s="7" t="inlineStr">
        <is>
          <t>ACC-HHS-OS-OCR</t>
        </is>
      </c>
      <c r="C2472" s="7" t="n">
        <v>2024</v>
      </c>
      <c r="D2472" s="7" t="inlineStr">
        <is>
          <t>President's Budget</t>
        </is>
      </c>
      <c r="E2472" s="7" t="inlineStr">
        <is>
          <t>N/A</t>
        </is>
      </c>
      <c r="F2472" s="7" t="str">
        <f>IFERROR(""&amp;INDEX('Bill Report Reference'!$E$2:$E$64,MATCH(INDEX(Account!$J$2:$J$131,MATCH($B2472,Account!$A$2:$A$131,0))&amp;"-"&amp;$C2472&amp;"-"&amp;$D2472,'Bill Report Reference'!$I$2:$I$64,0)),"")</f>
        <v>PREX 2.8:2024/APP</v>
      </c>
      <c r="G2472" s="7" t="str">
        <f>IFERROR(""&amp;INDEX('Bill Report Reference'!$F$2:$F$64,MATCH(INDEX(Account!$J$2:$J$131,MATCH($B2472,Account!$A$2:$A$131,0))&amp;"-"&amp;$C2472&amp;"-"&amp;$D2472,'Bill Report Reference'!$I$2:$I$64,0)),"")</f>
        <v>N/A</v>
      </c>
      <c r="H2472" s="9" t="n">
        <v>78000000</v>
      </c>
      <c r="I2472" s="7" t="inlineStr">
        <is>
          <t>budget authority</t>
        </is>
      </c>
      <c r="J2472" s="7" t="inlineStr"/>
      <c r="K2472" s="7" t="inlineStr">
        <is>
          <t>FALSE</t>
        </is>
      </c>
      <c r="L2472" s="7" t="inlineStr"/>
      <c r="M2472" s="7" t="inlineStr">
        <is>
          <t>SRC-CRPT-118SRPT84</t>
        </is>
      </c>
      <c r="N2472" s="7" t="inlineStr">
        <is>
          <t>391</t>
        </is>
      </c>
      <c r="O2472" s="7" t="inlineStr">
        <is>
          <t>Title II, Office of the Secretary -- printed as 'Federal Funds' [Budget estimate]</t>
        </is>
      </c>
      <c r="P2472" s="7" t="inlineStr">
        <is>
          <t>text-extracted</t>
        </is>
      </c>
      <c r="Q2472" s="7" t="n">
        <v>0.95</v>
      </c>
      <c r="R2472" s="7" t="inlineStr">
        <is>
          <t>auto-validated</t>
        </is>
      </c>
      <c r="S2472" s="7" t="str">
        <f>IFERROR(""&amp;INDEX('Bill Report Reference'!$G$2:$G$64,MATCH(INDEX(Account!$J$2:$J$131,MATCH($B2472,Account!$A$2:$A$131,0))&amp;"-"&amp;$C2472&amp;"-"&amp;$D2472,'Bill Report Reference'!$I$2:$I$64,0)),"")</f>
        <v>https://www.govinfo.gov/content/pkg/BUDGET-2024-APP/pdf/BUDGET-2024-APP.pdf</v>
      </c>
      <c r="T2472" s="7" t="str">
        <f>IFERROR(""&amp;INDEX('Bill Report Reference'!$H$2:$H$64,MATCH(INDEX(Account!$J$2:$J$131,MATCH($B2472,Account!$A$2:$A$131,0))&amp;"-"&amp;$C2472&amp;"-"&amp;$D2472,'Bill Report Reference'!$I$2:$I$64,0)),"")</f>
        <v>N/A</v>
      </c>
      <c r="U2472" s="7" t="inlineStr"/>
    </row>
    <row r="2473">
      <c r="A2473" s="7" t="inlineStr">
        <is>
          <t>OBS-LHHS-1602</t>
        </is>
      </c>
      <c r="B2473" s="7" t="inlineStr">
        <is>
          <t>ACC-HHS-OS-OCR</t>
        </is>
      </c>
      <c r="C2473" s="7" t="n">
        <v>2024</v>
      </c>
      <c r="D2473" s="7" t="inlineStr">
        <is>
          <t>Senate Reported</t>
        </is>
      </c>
      <c r="E2473" s="7" t="inlineStr">
        <is>
          <t>Senate</t>
        </is>
      </c>
      <c r="F2473" s="7" t="str">
        <f>IFERROR(""&amp;INDEX('Bill Report Reference'!$E$2:$E$64,MATCH(INDEX(Account!$J$2:$J$131,MATCH($B2473,Account!$A$2:$A$131,0))&amp;"-"&amp;$C2473&amp;"-"&amp;$D2473,'Bill Report Reference'!$I$2:$I$64,0)),"")</f>
        <v>S.2624</v>
      </c>
      <c r="G2473" s="7" t="str">
        <f>IFERROR(""&amp;INDEX('Bill Report Reference'!$F$2:$F$64,MATCH(INDEX(Account!$J$2:$J$131,MATCH($B2473,Account!$A$2:$A$131,0))&amp;"-"&amp;$C2473&amp;"-"&amp;$D2473,'Bill Report Reference'!$I$2:$I$64,0)),"")</f>
        <v>S.Rept.118-84</v>
      </c>
      <c r="H2473" s="9" t="n">
        <v>39798000</v>
      </c>
      <c r="I2473" s="7" t="inlineStr">
        <is>
          <t>budget authority</t>
        </is>
      </c>
      <c r="J2473" s="7" t="inlineStr"/>
      <c r="K2473" s="7" t="inlineStr">
        <is>
          <t>FALSE</t>
        </is>
      </c>
      <c r="L2473" s="7" t="inlineStr"/>
      <c r="M2473" s="7" t="inlineStr">
        <is>
          <t>SRC-CRPT-118SRPT84</t>
        </is>
      </c>
      <c r="N2473" s="7" t="inlineStr">
        <is>
          <t>391</t>
        </is>
      </c>
      <c r="O2473" s="7" t="inlineStr">
        <is>
          <t>Title II, Office of the Secretary -- printed as 'Federal Funds' [Committee recommendation]</t>
        </is>
      </c>
      <c r="P2473" s="7" t="inlineStr">
        <is>
          <t>text-extracted</t>
        </is>
      </c>
      <c r="Q2473" s="7" t="n">
        <v>0.95</v>
      </c>
      <c r="R2473" s="7" t="inlineStr">
        <is>
          <t>auto-validated</t>
        </is>
      </c>
      <c r="S2473" s="7" t="str">
        <f>IFERROR(""&amp;INDEX('Bill Report Reference'!$G$2:$G$64,MATCH(INDEX(Account!$J$2:$J$131,MATCH($B2473,Account!$A$2:$A$131,0))&amp;"-"&amp;$C2473&amp;"-"&amp;$D2473,'Bill Report Reference'!$I$2:$I$64,0)),"")</f>
        <v>https://www.govinfo.gov/content/pkg/BILLS-118s2624rs/pdf/BILLS-118s2624rs.pdf</v>
      </c>
      <c r="T2473" s="7" t="str">
        <f>IFERROR(""&amp;INDEX('Bill Report Reference'!$H$2:$H$64,MATCH(INDEX(Account!$J$2:$J$131,MATCH($B2473,Account!$A$2:$A$131,0))&amp;"-"&amp;$C2473&amp;"-"&amp;$D2473,'Bill Report Reference'!$I$2:$I$64,0)),"")</f>
        <v>https://www.congress.gov/118/crpt/srpt84/CRPT-118srpt84.pdf</v>
      </c>
      <c r="U2473" s="7" t="inlineStr"/>
    </row>
    <row r="2474">
      <c r="A2474" s="7" t="inlineStr">
        <is>
          <t>OBS-LHHS-1603</t>
        </is>
      </c>
      <c r="B2474" s="7" t="inlineStr">
        <is>
          <t>ACC-HHS-OS-OCR</t>
        </is>
      </c>
      <c r="C2474" s="7" t="n">
        <v>2025</v>
      </c>
      <c r="D2474" s="7" t="inlineStr">
        <is>
          <t>Enacted</t>
        </is>
      </c>
      <c r="E2474" s="7" t="inlineStr">
        <is>
          <t>N/A</t>
        </is>
      </c>
      <c r="F2474" s="7" t="str">
        <f>IFERROR(""&amp;INDEX('Bill Report Reference'!$E$2:$E$64,MATCH(INDEX(Account!$J$2:$J$131,MATCH($B2474,Account!$A$2:$A$131,0))&amp;"-"&amp;$C2474&amp;"-"&amp;$D2474,'Bill Report Reference'!$I$2:$I$64,0)),"")</f>
        <v>P.L.119-4</v>
      </c>
      <c r="G2474" s="7" t="str">
        <f>IFERROR(""&amp;INDEX('Bill Report Reference'!$F$2:$F$64,MATCH(INDEX(Account!$J$2:$J$131,MATCH($B2474,Account!$A$2:$A$131,0))&amp;"-"&amp;$C2474&amp;"-"&amp;$D2474,'Bill Report Reference'!$I$2:$I$64,0)),"")</f>
        <v>N/A</v>
      </c>
      <c r="H2474" s="9" t="n">
        <v>39798000</v>
      </c>
      <c r="I2474" s="7" t="inlineStr">
        <is>
          <t>budget authority</t>
        </is>
      </c>
      <c r="J2474" s="7" t="inlineStr"/>
      <c r="K2474" s="7" t="inlineStr">
        <is>
          <t>FALSE</t>
        </is>
      </c>
      <c r="L2474" s="7" t="inlineStr"/>
      <c r="M2474" s="7" t="inlineStr">
        <is>
          <t>SRC-CRPT-119HRPT271</t>
        </is>
      </c>
      <c r="N2474" s="7" t="inlineStr">
        <is>
          <t>364</t>
        </is>
      </c>
      <c r="O2474" s="7" t="inlineStr">
        <is>
          <t>Title II, Office of the Secretary -- printed as 'Federal Funds' [FY 2025 Estimate] Source column: H.Rept. 119-271's 'FY 2025 Estimate' (FY2025 operating plans under the full-year CR, P.L. 119-4) -- FY2025 Enacted by the owner's decision.</t>
        </is>
      </c>
      <c r="P2474" s="7" t="inlineStr">
        <is>
          <t>AI-extracted</t>
        </is>
      </c>
      <c r="Q2474" s="7" t="n">
        <v>0.95</v>
      </c>
      <c r="R2474" s="7" t="inlineStr">
        <is>
          <t>auto-validated</t>
        </is>
      </c>
      <c r="S2474" s="7" t="str">
        <f>IFERROR(""&amp;INDEX('Bill Report Reference'!$G$2:$G$64,MATCH(INDEX(Account!$J$2:$J$131,MATCH($B2474,Account!$A$2:$A$131,0))&amp;"-"&amp;$C2474&amp;"-"&amp;$D2474,'Bill Report Reference'!$I$2:$I$64,0)),"")</f>
        <v>https://www.govinfo.gov/content/pkg/PLAW-119publ4/pdf/PLAW-119publ4.pdf</v>
      </c>
      <c r="T2474" s="7" t="str">
        <f>IFERROR(""&amp;INDEX('Bill Report Reference'!$H$2:$H$64,MATCH(INDEX(Account!$J$2:$J$131,MATCH($B2474,Account!$A$2:$A$131,0))&amp;"-"&amp;$C2474&amp;"-"&amp;$D2474,'Bill Report Reference'!$I$2:$I$64,0)),"")</f>
        <v>N/A</v>
      </c>
      <c r="U2474" s="7" t="inlineStr"/>
    </row>
    <row r="2475">
      <c r="A2475" s="7" t="inlineStr">
        <is>
          <t>OBS-LHHS-1604</t>
        </is>
      </c>
      <c r="B2475" s="7" t="inlineStr">
        <is>
          <t>ACC-HHS-OS-OCR</t>
        </is>
      </c>
      <c r="C2475" s="7" t="n">
        <v>2025</v>
      </c>
      <c r="D2475" s="7" t="inlineStr">
        <is>
          <t>House Reported</t>
        </is>
      </c>
      <c r="E2475" s="7" t="inlineStr">
        <is>
          <t>House</t>
        </is>
      </c>
      <c r="F2475" s="7" t="str">
        <f>IFERROR(""&amp;INDEX('Bill Report Reference'!$E$2:$E$64,MATCH(INDEX(Account!$J$2:$J$131,MATCH($B2475,Account!$A$2:$A$131,0))&amp;"-"&amp;$C2475&amp;"-"&amp;$D2475,'Bill Report Reference'!$I$2:$I$64,0)),"")</f>
        <v>H.R.9029</v>
      </c>
      <c r="G2475" s="7" t="str">
        <f>IFERROR(""&amp;INDEX('Bill Report Reference'!$F$2:$F$64,MATCH(INDEX(Account!$J$2:$J$131,MATCH($B2475,Account!$A$2:$A$131,0))&amp;"-"&amp;$C2475&amp;"-"&amp;$D2475,'Bill Report Reference'!$I$2:$I$64,0)),"")</f>
        <v>H.Rept.118-585</v>
      </c>
      <c r="H2475" s="9" t="n">
        <v>39798000</v>
      </c>
      <c r="I2475" s="7" t="inlineStr">
        <is>
          <t>budget authority</t>
        </is>
      </c>
      <c r="J2475" s="7" t="inlineStr"/>
      <c r="K2475" s="7" t="inlineStr">
        <is>
          <t>FALSE</t>
        </is>
      </c>
      <c r="L2475" s="7" t="inlineStr"/>
      <c r="M2475" s="7" t="inlineStr">
        <is>
          <t>SRC-CRPT-118HRPT585</t>
        </is>
      </c>
      <c r="N2475" s="7" t="inlineStr">
        <is>
          <t>337</t>
        </is>
      </c>
      <c r="O2475" s="7" t="inlineStr">
        <is>
          <t>Title II, Office of the Secretary -- printed as 'Federal Funds' [Bill]</t>
        </is>
      </c>
      <c r="P2475" s="7" t="inlineStr">
        <is>
          <t>AI-extracted</t>
        </is>
      </c>
      <c r="Q2475" s="7" t="n">
        <v>0.95</v>
      </c>
      <c r="R2475" s="7" t="inlineStr">
        <is>
          <t>auto-validated</t>
        </is>
      </c>
      <c r="S2475" s="7" t="str">
        <f>IFERROR(""&amp;INDEX('Bill Report Reference'!$G$2:$G$64,MATCH(INDEX(Account!$J$2:$J$131,MATCH($B2475,Account!$A$2:$A$131,0))&amp;"-"&amp;$C2475&amp;"-"&amp;$D2475,'Bill Report Reference'!$I$2:$I$64,0)),"")</f>
        <v>https://www.govinfo.gov/content/pkg/BILLS-118hr9029rh/pdf/BILLS-118hr9029rh.pdf</v>
      </c>
      <c r="T2475" s="7" t="str">
        <f>IFERROR(""&amp;INDEX('Bill Report Reference'!$H$2:$H$64,MATCH(INDEX(Account!$J$2:$J$131,MATCH($B2475,Account!$A$2:$A$131,0))&amp;"-"&amp;$C2475&amp;"-"&amp;$D2475,'Bill Report Reference'!$I$2:$I$64,0)),"")</f>
        <v>https://www.congress.gov/118/crpt/hrpt585/CRPT-118hrpt585.pdf</v>
      </c>
      <c r="U2475" s="7" t="inlineStr"/>
    </row>
    <row r="2476">
      <c r="A2476" s="7" t="inlineStr">
        <is>
          <t>OBS-LHHS-1605</t>
        </is>
      </c>
      <c r="B2476" s="7" t="inlineStr">
        <is>
          <t>ACC-HHS-OS-OCR</t>
        </is>
      </c>
      <c r="C2476" s="7" t="n">
        <v>2025</v>
      </c>
      <c r="D2476" s="7" t="inlineStr">
        <is>
          <t>President's Budget</t>
        </is>
      </c>
      <c r="E2476" s="7" t="inlineStr">
        <is>
          <t>N/A</t>
        </is>
      </c>
      <c r="F2476" s="7" t="str">
        <f>IFERROR(""&amp;INDEX('Bill Report Reference'!$E$2:$E$64,MATCH(INDEX(Account!$J$2:$J$131,MATCH($B2476,Account!$A$2:$A$131,0))&amp;"-"&amp;$C2476&amp;"-"&amp;$D2476,'Bill Report Reference'!$I$2:$I$64,0)),"")</f>
        <v>PREX 2.8:2025/APP</v>
      </c>
      <c r="G2476" s="7" t="str">
        <f>IFERROR(""&amp;INDEX('Bill Report Reference'!$F$2:$F$64,MATCH(INDEX(Account!$J$2:$J$131,MATCH($B2476,Account!$A$2:$A$131,0))&amp;"-"&amp;$C2476&amp;"-"&amp;$D2476,'Bill Report Reference'!$I$2:$I$64,0)),"")</f>
        <v>N/A</v>
      </c>
      <c r="H2476" s="9" t="n">
        <v>56798000</v>
      </c>
      <c r="I2476" s="7" t="inlineStr">
        <is>
          <t>budget authority</t>
        </is>
      </c>
      <c r="J2476" s="7" t="inlineStr"/>
      <c r="K2476" s="7" t="inlineStr">
        <is>
          <t>FALSE</t>
        </is>
      </c>
      <c r="L2476" s="7" t="inlineStr"/>
      <c r="M2476" s="7" t="inlineStr">
        <is>
          <t>SRC-CRPT-118SRPT207</t>
        </is>
      </c>
      <c r="N2476" s="7" t="inlineStr">
        <is>
          <t>451</t>
        </is>
      </c>
      <c r="O2476" s="7" t="inlineStr">
        <is>
          <t>Title II, Office of the Secretary -- printed as 'Federal Funds' [Budget estimate]</t>
        </is>
      </c>
      <c r="P2476" s="7" t="inlineStr">
        <is>
          <t>text-extracted</t>
        </is>
      </c>
      <c r="Q2476" s="7" t="n">
        <v>0.95</v>
      </c>
      <c r="R2476" s="7" t="inlineStr">
        <is>
          <t>auto-validated</t>
        </is>
      </c>
      <c r="S2476" s="7" t="str">
        <f>IFERROR(""&amp;INDEX('Bill Report Reference'!$G$2:$G$64,MATCH(INDEX(Account!$J$2:$J$131,MATCH($B2476,Account!$A$2:$A$131,0))&amp;"-"&amp;$C2476&amp;"-"&amp;$D2476,'Bill Report Reference'!$I$2:$I$64,0)),"")</f>
        <v>https://www.govinfo.gov/content/pkg/BUDGET-2025-APP/pdf/BUDGET-2025-APP.pdf</v>
      </c>
      <c r="T2476" s="7" t="str">
        <f>IFERROR(""&amp;INDEX('Bill Report Reference'!$H$2:$H$64,MATCH(INDEX(Account!$J$2:$J$131,MATCH($B2476,Account!$A$2:$A$131,0))&amp;"-"&amp;$C2476&amp;"-"&amp;$D2476,'Bill Report Reference'!$I$2:$I$64,0)),"")</f>
        <v>N/A</v>
      </c>
      <c r="U2476" s="7" t="inlineStr"/>
    </row>
    <row r="2477">
      <c r="A2477" s="7" t="inlineStr">
        <is>
          <t>OBS-LHHS-1606</t>
        </is>
      </c>
      <c r="B2477" s="7" t="inlineStr">
        <is>
          <t>ACC-HHS-OS-OCR</t>
        </is>
      </c>
      <c r="C2477" s="7" t="n">
        <v>2025</v>
      </c>
      <c r="D2477" s="7" t="inlineStr">
        <is>
          <t>Senate Reported</t>
        </is>
      </c>
      <c r="E2477" s="7" t="inlineStr">
        <is>
          <t>Senate</t>
        </is>
      </c>
      <c r="F2477" s="7" t="str">
        <f>IFERROR(""&amp;INDEX('Bill Report Reference'!$E$2:$E$64,MATCH(INDEX(Account!$J$2:$J$131,MATCH($B2477,Account!$A$2:$A$131,0))&amp;"-"&amp;$C2477&amp;"-"&amp;$D2477,'Bill Report Reference'!$I$2:$I$64,0)),"")</f>
        <v>S.4942</v>
      </c>
      <c r="G2477" s="7" t="str">
        <f>IFERROR(""&amp;INDEX('Bill Report Reference'!$F$2:$F$64,MATCH(INDEX(Account!$J$2:$J$131,MATCH($B2477,Account!$A$2:$A$131,0))&amp;"-"&amp;$C2477&amp;"-"&amp;$D2477,'Bill Report Reference'!$I$2:$I$64,0)),"")</f>
        <v>S.Rept.118-207</v>
      </c>
      <c r="H2477" s="9" t="n">
        <v>39798000</v>
      </c>
      <c r="I2477" s="7" t="inlineStr">
        <is>
          <t>budget authority</t>
        </is>
      </c>
      <c r="J2477" s="7" t="inlineStr"/>
      <c r="K2477" s="7" t="inlineStr">
        <is>
          <t>FALSE</t>
        </is>
      </c>
      <c r="L2477" s="7" t="inlineStr"/>
      <c r="M2477" s="7" t="inlineStr">
        <is>
          <t>SRC-CRPT-118SRPT207</t>
        </is>
      </c>
      <c r="N2477" s="7" t="inlineStr">
        <is>
          <t>451</t>
        </is>
      </c>
      <c r="O2477" s="7" t="inlineStr">
        <is>
          <t>Title II, Office of the Secretary -- printed as 'Federal Funds' [Committee recommendation]</t>
        </is>
      </c>
      <c r="P2477" s="7" t="inlineStr">
        <is>
          <t>text-extracted</t>
        </is>
      </c>
      <c r="Q2477" s="7" t="n">
        <v>0.95</v>
      </c>
      <c r="R2477" s="7" t="inlineStr">
        <is>
          <t>auto-validated</t>
        </is>
      </c>
      <c r="S2477" s="7" t="str">
        <f>IFERROR(""&amp;INDEX('Bill Report Reference'!$G$2:$G$64,MATCH(INDEX(Account!$J$2:$J$131,MATCH($B2477,Account!$A$2:$A$131,0))&amp;"-"&amp;$C2477&amp;"-"&amp;$D2477,'Bill Report Reference'!$I$2:$I$64,0)),"")</f>
        <v>https://www.govinfo.gov/content/pkg/BILLS-118s4942rs/pdf/BILLS-118s4942rs.pdf</v>
      </c>
      <c r="T2477" s="7" t="str">
        <f>IFERROR(""&amp;INDEX('Bill Report Reference'!$H$2:$H$64,MATCH(INDEX(Account!$J$2:$J$131,MATCH($B2477,Account!$A$2:$A$131,0))&amp;"-"&amp;$C2477&amp;"-"&amp;$D2477,'Bill Report Reference'!$I$2:$I$64,0)),"")</f>
        <v>https://www.congress.gov/118/crpt/srpt207/CRPT-118srpt207.pdf</v>
      </c>
      <c r="U2477" s="7" t="inlineStr"/>
    </row>
    <row r="2478">
      <c r="A2478" s="7" t="inlineStr">
        <is>
          <t>OBS-LHHS-1607</t>
        </is>
      </c>
      <c r="B2478" s="7" t="inlineStr">
        <is>
          <t>ACC-HHS-OS-OCR</t>
        </is>
      </c>
      <c r="C2478" s="7" t="n">
        <v>2026</v>
      </c>
      <c r="D2478" s="7" t="inlineStr">
        <is>
          <t>Enacted</t>
        </is>
      </c>
      <c r="E2478" s="7" t="inlineStr">
        <is>
          <t>N/A</t>
        </is>
      </c>
      <c r="F2478" s="7" t="str">
        <f>IFERROR(""&amp;INDEX('Bill Report Reference'!$E$2:$E$64,MATCH(INDEX(Account!$J$2:$J$131,MATCH($B2478,Account!$A$2:$A$131,0))&amp;"-"&amp;$C2478&amp;"-"&amp;$D2478,'Bill Report Reference'!$I$2:$I$64,0)),"")</f>
        <v>P.L.119-75</v>
      </c>
      <c r="G2478" s="7" t="str">
        <f>IFERROR(""&amp;INDEX('Bill Report Reference'!$F$2:$F$64,MATCH(INDEX(Account!$J$2:$J$131,MATCH($B2478,Account!$A$2:$A$131,0))&amp;"-"&amp;$C2478&amp;"-"&amp;$D2478,'Bill Report Reference'!$I$2:$I$64,0)),"")</f>
        <v>JES_LHHS_P.L.119-75</v>
      </c>
      <c r="H2478" s="9" t="n">
        <v>39798000</v>
      </c>
      <c r="I2478" s="7" t="inlineStr">
        <is>
          <t>budget authority</t>
        </is>
      </c>
      <c r="J2478" s="7" t="inlineStr"/>
      <c r="K2478" s="7" t="inlineStr">
        <is>
          <t>FALSE</t>
        </is>
      </c>
      <c r="L2478" s="7" t="inlineStr"/>
      <c r="M2478" s="7" t="inlineStr">
        <is>
          <t>SRC-CRPT-119HRPT696</t>
        </is>
      </c>
      <c r="N2478" s="7" t="inlineStr">
        <is>
          <t>394</t>
        </is>
      </c>
      <c r="O2478" s="7" t="inlineStr">
        <is>
          <t>Title II, Office of the Secretary -- printed as 'Federal Funds' [FY 2026 Enacted]</t>
        </is>
      </c>
      <c r="P2478" s="7" t="inlineStr">
        <is>
          <t>AI-extracted</t>
        </is>
      </c>
      <c r="Q2478" s="7" t="n">
        <v>0.95</v>
      </c>
      <c r="R2478" s="7" t="inlineStr">
        <is>
          <t>auto-validated</t>
        </is>
      </c>
      <c r="S2478" s="7" t="str">
        <f>IFERROR(""&amp;INDEX('Bill Report Reference'!$G$2:$G$64,MATCH(INDEX(Account!$J$2:$J$131,MATCH($B2478,Account!$A$2:$A$131,0))&amp;"-"&amp;$C2478&amp;"-"&amp;$D2478,'Bill Report Reference'!$I$2:$I$64,0)),"")</f>
        <v>https://www.govinfo.gov/content/pkg/PLAW-119publ75/pdf/PLAW-119publ75.pdf</v>
      </c>
      <c r="T2478" s="7" t="str">
        <f>IFERROR(""&amp;INDEX('Bill Report Reference'!$H$2:$H$64,MATCH(INDEX(Account!$J$2:$J$131,MATCH($B2478,Account!$A$2:$A$131,0))&amp;"-"&amp;$C2478&amp;"-"&amp;$D2478,'Bill Report Reference'!$I$2:$I$64,0)),"")</f>
        <v>https://www.govinfo.gov/content/pkg/CREC-2026-01-22/pdf/CREC-2026-01-22-pt2-PgH1353-2.pdf</v>
      </c>
      <c r="U2478" s="7" t="inlineStr"/>
    </row>
    <row r="2479">
      <c r="A2479" s="7" t="inlineStr">
        <is>
          <t>OBS-LHHS-1608</t>
        </is>
      </c>
      <c r="B2479" s="7" t="inlineStr">
        <is>
          <t>ACC-HHS-OS-OCR</t>
        </is>
      </c>
      <c r="C2479" s="7" t="n">
        <v>2026</v>
      </c>
      <c r="D2479" s="7" t="inlineStr">
        <is>
          <t>House Reported</t>
        </is>
      </c>
      <c r="E2479" s="7" t="inlineStr">
        <is>
          <t>House</t>
        </is>
      </c>
      <c r="F2479" s="7" t="str">
        <f>IFERROR(""&amp;INDEX('Bill Report Reference'!$E$2:$E$64,MATCH(INDEX(Account!$J$2:$J$131,MATCH($B2479,Account!$A$2:$A$131,0))&amp;"-"&amp;$C2479&amp;"-"&amp;$D2479,'Bill Report Reference'!$I$2:$I$64,0)),"")</f>
        <v>H.R.5304</v>
      </c>
      <c r="G2479" s="7" t="str">
        <f>IFERROR(""&amp;INDEX('Bill Report Reference'!$F$2:$F$64,MATCH(INDEX(Account!$J$2:$J$131,MATCH($B2479,Account!$A$2:$A$131,0))&amp;"-"&amp;$C2479&amp;"-"&amp;$D2479,'Bill Report Reference'!$I$2:$I$64,0)),"")</f>
        <v>H.Rept.119-271</v>
      </c>
      <c r="H2479" s="9" t="n">
        <v>39798000</v>
      </c>
      <c r="I2479" s="7" t="inlineStr">
        <is>
          <t>budget authority</t>
        </is>
      </c>
      <c r="J2479" s="7" t="inlineStr"/>
      <c r="K2479" s="7" t="inlineStr">
        <is>
          <t>FALSE</t>
        </is>
      </c>
      <c r="L2479" s="7" t="inlineStr"/>
      <c r="M2479" s="7" t="inlineStr">
        <is>
          <t>SRC-CRPT-119HRPT271</t>
        </is>
      </c>
      <c r="N2479" s="7" t="inlineStr">
        <is>
          <t>364</t>
        </is>
      </c>
      <c r="O2479" s="7" t="inlineStr">
        <is>
          <t>Title II, Office of the Secretary -- printed as 'Federal Funds' [Bill]</t>
        </is>
      </c>
      <c r="P2479" s="7" t="inlineStr">
        <is>
          <t>AI-extracted</t>
        </is>
      </c>
      <c r="Q2479" s="7" t="n">
        <v>0.95</v>
      </c>
      <c r="R2479" s="7" t="inlineStr">
        <is>
          <t>auto-validated</t>
        </is>
      </c>
      <c r="S2479" s="7" t="str">
        <f>IFERROR(""&amp;INDEX('Bill Report Reference'!$G$2:$G$64,MATCH(INDEX(Account!$J$2:$J$131,MATCH($B2479,Account!$A$2:$A$131,0))&amp;"-"&amp;$C2479&amp;"-"&amp;$D2479,'Bill Report Reference'!$I$2:$I$64,0)),"")</f>
        <v>https://www.govinfo.gov/content/pkg/BILLS-119hr5304rh/pdf/BILLS-119hr5304rh.pdf</v>
      </c>
      <c r="T2479" s="7" t="str">
        <f>IFERROR(""&amp;INDEX('Bill Report Reference'!$H$2:$H$64,MATCH(INDEX(Account!$J$2:$J$131,MATCH($B2479,Account!$A$2:$A$131,0))&amp;"-"&amp;$C2479&amp;"-"&amp;$D2479,'Bill Report Reference'!$I$2:$I$64,0)),"")</f>
        <v>https://www.congress.gov/119/crpt/hrpt271/CRPT-119hrpt271.pdf</v>
      </c>
      <c r="U2479" s="7" t="inlineStr"/>
    </row>
    <row r="2480">
      <c r="A2480" s="7" t="inlineStr">
        <is>
          <t>OBS-LHHS-1609</t>
        </is>
      </c>
      <c r="B2480" s="7" t="inlineStr">
        <is>
          <t>ACC-HHS-OS-OCR</t>
        </is>
      </c>
      <c r="C2480" s="7" t="n">
        <v>2026</v>
      </c>
      <c r="D2480" s="7" t="inlineStr">
        <is>
          <t>President's Budget</t>
        </is>
      </c>
      <c r="E2480" s="7" t="inlineStr">
        <is>
          <t>N/A</t>
        </is>
      </c>
      <c r="F2480" s="7" t="str">
        <f>IFERROR(""&amp;INDEX('Bill Report Reference'!$E$2:$E$64,MATCH(INDEX(Account!$J$2:$J$131,MATCH($B2480,Account!$A$2:$A$131,0))&amp;"-"&amp;$C2480&amp;"-"&amp;$D2480,'Bill Report Reference'!$I$2:$I$64,0)),"")</f>
        <v>PREX 2.8:2026/APP</v>
      </c>
      <c r="G2480" s="7" t="str">
        <f>IFERROR(""&amp;INDEX('Bill Report Reference'!$F$2:$F$64,MATCH(INDEX(Account!$J$2:$J$131,MATCH($B2480,Account!$A$2:$A$131,0))&amp;"-"&amp;$C2480&amp;"-"&amp;$D2480,'Bill Report Reference'!$I$2:$I$64,0)),"")</f>
        <v>N/A</v>
      </c>
      <c r="H2480" s="9" t="n">
        <v>39798000</v>
      </c>
      <c r="I2480" s="7" t="inlineStr">
        <is>
          <t>budget authority</t>
        </is>
      </c>
      <c r="J2480" s="7" t="inlineStr"/>
      <c r="K2480" s="7" t="inlineStr">
        <is>
          <t>FALSE</t>
        </is>
      </c>
      <c r="L2480" s="7" t="inlineStr"/>
      <c r="M2480" s="7" t="inlineStr">
        <is>
          <t>SRC-CRPT-119HRPT271</t>
        </is>
      </c>
      <c r="N2480" s="7" t="inlineStr">
        <is>
          <t>364</t>
        </is>
      </c>
      <c r="O2480" s="7" t="inlineStr">
        <is>
          <t>Title II, Office of the Secretary -- printed as 'Federal Funds' [FY 2026 Request]</t>
        </is>
      </c>
      <c r="P2480" s="7" t="inlineStr">
        <is>
          <t>AI-extracted</t>
        </is>
      </c>
      <c r="Q2480" s="7" t="n">
        <v>0.95</v>
      </c>
      <c r="R2480" s="7" t="inlineStr">
        <is>
          <t>auto-validated</t>
        </is>
      </c>
      <c r="S2480" s="7" t="str">
        <f>IFERROR(""&amp;INDEX('Bill Report Reference'!$G$2:$G$64,MATCH(INDEX(Account!$J$2:$J$131,MATCH($B2480,Account!$A$2:$A$131,0))&amp;"-"&amp;$C2480&amp;"-"&amp;$D2480,'Bill Report Reference'!$I$2:$I$64,0)),"")</f>
        <v>https://www.govinfo.gov/content/pkg/BUDGET-2026-APP/pdf/BUDGET-2026-APP.pdf</v>
      </c>
      <c r="T2480" s="7" t="str">
        <f>IFERROR(""&amp;INDEX('Bill Report Reference'!$H$2:$H$64,MATCH(INDEX(Account!$J$2:$J$131,MATCH($B2480,Account!$A$2:$A$131,0))&amp;"-"&amp;$C2480&amp;"-"&amp;$D2480,'Bill Report Reference'!$I$2:$I$64,0)),"")</f>
        <v>N/A</v>
      </c>
      <c r="U2480" s="7" t="inlineStr"/>
    </row>
    <row r="2481">
      <c r="A2481" s="7" t="inlineStr">
        <is>
          <t>OBS-LHHS-1610</t>
        </is>
      </c>
      <c r="B2481" s="7" t="inlineStr">
        <is>
          <t>ACC-HHS-OS-OCR</t>
        </is>
      </c>
      <c r="C2481" s="7" t="n">
        <v>2026</v>
      </c>
      <c r="D2481" s="7" t="inlineStr">
        <is>
          <t>Senate Reported</t>
        </is>
      </c>
      <c r="E2481" s="7" t="inlineStr">
        <is>
          <t>Senate</t>
        </is>
      </c>
      <c r="F2481" s="7" t="str">
        <f>IFERROR(""&amp;INDEX('Bill Report Reference'!$E$2:$E$64,MATCH(INDEX(Account!$J$2:$J$131,MATCH($B2481,Account!$A$2:$A$131,0))&amp;"-"&amp;$C2481&amp;"-"&amp;$D2481,'Bill Report Reference'!$I$2:$I$64,0)),"")</f>
        <v>S.2587</v>
      </c>
      <c r="G2481" s="7" t="str">
        <f>IFERROR(""&amp;INDEX('Bill Report Reference'!$F$2:$F$64,MATCH(INDEX(Account!$J$2:$J$131,MATCH($B2481,Account!$A$2:$A$131,0))&amp;"-"&amp;$C2481&amp;"-"&amp;$D2481,'Bill Report Reference'!$I$2:$I$64,0)),"")</f>
        <v>S.Rept.119-55</v>
      </c>
      <c r="H2481" s="9" t="n">
        <v>39798000</v>
      </c>
      <c r="I2481" s="7" t="inlineStr">
        <is>
          <t>budget authority</t>
        </is>
      </c>
      <c r="J2481" s="7" t="inlineStr"/>
      <c r="K2481" s="7" t="inlineStr">
        <is>
          <t>FALSE</t>
        </is>
      </c>
      <c r="L2481" s="7" t="inlineStr"/>
      <c r="M2481" s="7" t="inlineStr">
        <is>
          <t>SRC-CRPT-119SRPT55</t>
        </is>
      </c>
      <c r="N2481" s="7" t="inlineStr">
        <is>
          <t>441</t>
        </is>
      </c>
      <c r="O2481" s="7" t="inlineStr">
        <is>
          <t>Title II, Office of the Secretary -- printed as 'Federal Funds' [Committee recommendation]</t>
        </is>
      </c>
      <c r="P2481" s="7" t="inlineStr">
        <is>
          <t>text-extracted</t>
        </is>
      </c>
      <c r="Q2481" s="7" t="n">
        <v>0.95</v>
      </c>
      <c r="R2481" s="7" t="inlineStr">
        <is>
          <t>unverified</t>
        </is>
      </c>
      <c r="S2481" s="7" t="str">
        <f>IFERROR(""&amp;INDEX('Bill Report Reference'!$G$2:$G$64,MATCH(INDEX(Account!$J$2:$J$131,MATCH($B2481,Account!$A$2:$A$131,0))&amp;"-"&amp;$C2481&amp;"-"&amp;$D2481,'Bill Report Reference'!$I$2:$I$64,0)),"")</f>
        <v>https://www.govinfo.gov/content/pkg/BILLS-119s2587rs/pdf/BILLS-119s2587rs.pdf</v>
      </c>
      <c r="T2481" s="7" t="str">
        <f>IFERROR(""&amp;INDEX('Bill Report Reference'!$H$2:$H$64,MATCH(INDEX(Account!$J$2:$J$131,MATCH($B2481,Account!$A$2:$A$131,0))&amp;"-"&amp;$C2481&amp;"-"&amp;$D2481,'Bill Report Reference'!$I$2:$I$64,0)),"")</f>
        <v>https://www.congress.gov/119/crpt/srpt55/CRPT-119srpt55.pdf</v>
      </c>
      <c r="U2481" s="7" t="inlineStr"/>
    </row>
    <row r="2482">
      <c r="A2482" s="7" t="inlineStr">
        <is>
          <t>OBS-LHHS-1611</t>
        </is>
      </c>
      <c r="B2482" s="7" t="inlineStr">
        <is>
          <t>ACC-HHS-OS-OCR</t>
        </is>
      </c>
      <c r="C2482" s="7" t="n">
        <v>2027</v>
      </c>
      <c r="D2482" s="7" t="inlineStr">
        <is>
          <t>House Reported</t>
        </is>
      </c>
      <c r="E2482" s="7" t="inlineStr">
        <is>
          <t>House</t>
        </is>
      </c>
      <c r="F2482" s="7" t="str">
        <f>IFERROR(""&amp;INDEX('Bill Report Reference'!$E$2:$E$64,MATCH(INDEX(Account!$J$2:$J$131,MATCH($B2482,Account!$A$2:$A$131,0))&amp;"-"&amp;$C2482&amp;"-"&amp;$D2482,'Bill Report Reference'!$I$2:$I$64,0)),"")</f>
        <v>H.R.9260</v>
      </c>
      <c r="G2482" s="7" t="str">
        <f>IFERROR(""&amp;INDEX('Bill Report Reference'!$F$2:$F$64,MATCH(INDEX(Account!$J$2:$J$131,MATCH($B2482,Account!$A$2:$A$131,0))&amp;"-"&amp;$C2482&amp;"-"&amp;$D2482,'Bill Report Reference'!$I$2:$I$64,0)),"")</f>
        <v>H.Rept.119-696</v>
      </c>
      <c r="H2482" s="9" t="n">
        <v>39798000</v>
      </c>
      <c r="I2482" s="7" t="inlineStr">
        <is>
          <t>budget authority</t>
        </is>
      </c>
      <c r="J2482" s="7" t="inlineStr"/>
      <c r="K2482" s="7" t="inlineStr">
        <is>
          <t>FALSE</t>
        </is>
      </c>
      <c r="L2482" s="7" t="inlineStr"/>
      <c r="M2482" s="7" t="inlineStr">
        <is>
          <t>SRC-CRPT-119HRPT696</t>
        </is>
      </c>
      <c r="N2482" s="7" t="inlineStr">
        <is>
          <t>394</t>
        </is>
      </c>
      <c r="O2482" s="7" t="inlineStr">
        <is>
          <t>Title II, Office of the Secretary -- printed as 'Federal Funds' [Committee Recommendation]</t>
        </is>
      </c>
      <c r="P2482" s="7" t="inlineStr">
        <is>
          <t>AI-extracted</t>
        </is>
      </c>
      <c r="Q2482" s="7" t="n">
        <v>0.95</v>
      </c>
      <c r="R2482" s="7" t="inlineStr">
        <is>
          <t>auto-validated</t>
        </is>
      </c>
      <c r="S2482" s="7" t="str">
        <f>IFERROR(""&amp;INDEX('Bill Report Reference'!$G$2:$G$64,MATCH(INDEX(Account!$J$2:$J$131,MATCH($B2482,Account!$A$2:$A$131,0))&amp;"-"&amp;$C2482&amp;"-"&amp;$D2482,'Bill Report Reference'!$I$2:$I$64,0)),"")</f>
        <v>https://www.govinfo.gov/content/pkg/BILLS-119hr9260rh/pdf/BILLS-119hr9260rh.pdf</v>
      </c>
      <c r="T2482" s="7" t="str">
        <f>IFERROR(""&amp;INDEX('Bill Report Reference'!$H$2:$H$64,MATCH(INDEX(Account!$J$2:$J$131,MATCH($B2482,Account!$A$2:$A$131,0))&amp;"-"&amp;$C2482&amp;"-"&amp;$D2482,'Bill Report Reference'!$I$2:$I$64,0)),"")</f>
        <v>https://www.congress.gov/119/crpt/hrpt696/CRPT-119hrpt696.pdf</v>
      </c>
      <c r="U2482" s="7" t="inlineStr"/>
    </row>
    <row r="2483">
      <c r="A2483" s="7" t="inlineStr">
        <is>
          <t>OBS-LHHS-1612</t>
        </is>
      </c>
      <c r="B2483" s="7" t="inlineStr">
        <is>
          <t>ACC-HHS-OS-OCR</t>
        </is>
      </c>
      <c r="C2483" s="7" t="n">
        <v>2027</v>
      </c>
      <c r="D2483" s="7" t="inlineStr">
        <is>
          <t>President's Budget</t>
        </is>
      </c>
      <c r="E2483" s="7" t="inlineStr">
        <is>
          <t>N/A</t>
        </is>
      </c>
      <c r="F2483" s="7" t="str">
        <f>IFERROR(""&amp;INDEX('Bill Report Reference'!$E$2:$E$64,MATCH(INDEX(Account!$J$2:$J$131,MATCH($B2483,Account!$A$2:$A$131,0))&amp;"-"&amp;$C2483&amp;"-"&amp;$D2483,'Bill Report Reference'!$I$2:$I$64,0)),"")</f>
        <v>PREX 2.8:2027/APP</v>
      </c>
      <c r="G2483" s="7" t="str">
        <f>IFERROR(""&amp;INDEX('Bill Report Reference'!$F$2:$F$64,MATCH(INDEX(Account!$J$2:$J$131,MATCH($B2483,Account!$A$2:$A$131,0))&amp;"-"&amp;$C2483&amp;"-"&amp;$D2483,'Bill Report Reference'!$I$2:$I$64,0)),"")</f>
        <v>N/A</v>
      </c>
      <c r="H2483" s="9" t="n">
        <v>42780000</v>
      </c>
      <c r="I2483" s="7" t="inlineStr">
        <is>
          <t>budget authority</t>
        </is>
      </c>
      <c r="J2483" s="7" t="inlineStr"/>
      <c r="K2483" s="7" t="inlineStr">
        <is>
          <t>FALSE</t>
        </is>
      </c>
      <c r="L2483" s="7" t="inlineStr"/>
      <c r="M2483" s="7" t="inlineStr">
        <is>
          <t>SRC-CRPT-119HRPT696</t>
        </is>
      </c>
      <c r="N2483" s="7" t="inlineStr">
        <is>
          <t>394</t>
        </is>
      </c>
      <c r="O2483" s="7" t="inlineStr">
        <is>
          <t>Title II, Office of the Secretary -- printed as 'Federal Funds' [FY 2027 Request*]</t>
        </is>
      </c>
      <c r="P2483" s="7" t="inlineStr">
        <is>
          <t>AI-extracted</t>
        </is>
      </c>
      <c r="Q2483" s="7" t="n">
        <v>0.95</v>
      </c>
      <c r="R2483" s="7" t="inlineStr">
        <is>
          <t>auto-validated</t>
        </is>
      </c>
      <c r="S2483" s="7" t="str">
        <f>IFERROR(""&amp;INDEX('Bill Report Reference'!$G$2:$G$64,MATCH(INDEX(Account!$J$2:$J$131,MATCH($B2483,Account!$A$2:$A$131,0))&amp;"-"&amp;$C2483&amp;"-"&amp;$D2483,'Bill Report Reference'!$I$2:$I$64,0)),"")</f>
        <v>https://www.govinfo.gov/content/pkg/BUDGET-2027-APP/pdf/BUDGET-2027-APP.pdf</v>
      </c>
      <c r="T2483" s="7" t="str">
        <f>IFERROR(""&amp;INDEX('Bill Report Reference'!$H$2:$H$64,MATCH(INDEX(Account!$J$2:$J$131,MATCH($B2483,Account!$A$2:$A$131,0))&amp;"-"&amp;$C2483&amp;"-"&amp;$D2483,'Bill Report Reference'!$I$2:$I$64,0)),"")</f>
        <v>N/A</v>
      </c>
      <c r="U2483" s="7" t="inlineStr"/>
    </row>
    <row r="2484">
      <c r="A2484" s="7" t="inlineStr">
        <is>
          <t>OBS-LHHS-1613</t>
        </is>
      </c>
      <c r="B2484" s="7" t="inlineStr">
        <is>
          <t>ACC-HHS-OS-OIG</t>
        </is>
      </c>
      <c r="C2484" s="7" t="n">
        <v>2023</v>
      </c>
      <c r="D2484" s="7" t="inlineStr">
        <is>
          <t>Enacted</t>
        </is>
      </c>
      <c r="E2484" s="7" t="inlineStr">
        <is>
          <t>N/A</t>
        </is>
      </c>
      <c r="F2484" s="7" t="str">
        <f>IFERROR(""&amp;INDEX('Bill Report Reference'!$E$2:$E$64,MATCH(INDEX(Account!$J$2:$J$131,MATCH($B2484,Account!$A$2:$A$131,0))&amp;"-"&amp;$C2484&amp;"-"&amp;$D2484,'Bill Report Reference'!$I$2:$I$64,0)),"")</f>
        <v>P.L.117-328</v>
      </c>
      <c r="G2484" s="7" t="str">
        <f>IFERROR(""&amp;INDEX('Bill Report Reference'!$F$2:$F$64,MATCH(INDEX(Account!$J$2:$J$131,MATCH($B2484,Account!$A$2:$A$131,0))&amp;"-"&amp;$C2484&amp;"-"&amp;$D2484,'Bill Report Reference'!$I$2:$I$64,0)),"")</f>
        <v>N/A</v>
      </c>
      <c r="H2484" s="9" t="n">
        <v>87000000</v>
      </c>
      <c r="I2484" s="7" t="inlineStr">
        <is>
          <t>budget authority</t>
        </is>
      </c>
      <c r="J2484" s="7" t="inlineStr"/>
      <c r="K2484" s="7" t="inlineStr">
        <is>
          <t>FALSE</t>
        </is>
      </c>
      <c r="L2484" s="7" t="inlineStr"/>
      <c r="M2484" s="7" t="inlineStr">
        <is>
          <t>SRC-CRPT-118SRPT84</t>
        </is>
      </c>
      <c r="N2484" s="7" t="inlineStr">
        <is>
          <t>391</t>
        </is>
      </c>
      <c r="O2484" s="7" t="inlineStr">
        <is>
          <t>Title II, Office of the Secretary -- printed as 'Inspector General Federal Funds' [2023 appropriation]</t>
        </is>
      </c>
      <c r="P2484" s="7" t="inlineStr">
        <is>
          <t>text-extracted</t>
        </is>
      </c>
      <c r="Q2484" s="7" t="n">
        <v>0.95</v>
      </c>
      <c r="R2484" s="7" t="inlineStr">
        <is>
          <t>auto-validated</t>
        </is>
      </c>
      <c r="S2484" s="7" t="str">
        <f>IFERROR(""&amp;INDEX('Bill Report Reference'!$G$2:$G$64,MATCH(INDEX(Account!$J$2:$J$131,MATCH($B2484,Account!$A$2:$A$131,0))&amp;"-"&amp;$C2484&amp;"-"&amp;$D2484,'Bill Report Reference'!$I$2:$I$64,0)),"")</f>
        <v>https://www.govinfo.gov/content/pkg/PLAW-117publ328/pdf/PLAW-117publ328.pdf</v>
      </c>
      <c r="T2484" s="7" t="str">
        <f>IFERROR(""&amp;INDEX('Bill Report Reference'!$H$2:$H$64,MATCH(INDEX(Account!$J$2:$J$131,MATCH($B2484,Account!$A$2:$A$131,0))&amp;"-"&amp;$C2484&amp;"-"&amp;$D2484,'Bill Report Reference'!$I$2:$I$64,0)),"")</f>
        <v>N/A</v>
      </c>
      <c r="U2484" s="7" t="inlineStr"/>
    </row>
    <row r="2485">
      <c r="A2485" s="7" t="inlineStr">
        <is>
          <t>OBS-LHHS-1614</t>
        </is>
      </c>
      <c r="B2485" s="7" t="inlineStr">
        <is>
          <t>ACC-HHS-OS-OIG</t>
        </is>
      </c>
      <c r="C2485" s="7" t="n">
        <v>2023</v>
      </c>
      <c r="D2485" s="7" t="inlineStr">
        <is>
          <t>House Reported</t>
        </is>
      </c>
      <c r="E2485" s="7" t="inlineStr">
        <is>
          <t>House</t>
        </is>
      </c>
      <c r="F2485" s="7" t="str">
        <f>IFERROR(""&amp;INDEX('Bill Report Reference'!$E$2:$E$64,MATCH(INDEX(Account!$J$2:$J$131,MATCH($B2485,Account!$A$2:$A$131,0))&amp;"-"&amp;$C2485&amp;"-"&amp;$D2485,'Bill Report Reference'!$I$2:$I$64,0)),"")</f>
        <v>H.R.8295</v>
      </c>
      <c r="G2485" s="7" t="str">
        <f>IFERROR(""&amp;INDEX('Bill Report Reference'!$F$2:$F$64,MATCH(INDEX(Account!$J$2:$J$131,MATCH($B2485,Account!$A$2:$A$131,0))&amp;"-"&amp;$C2485&amp;"-"&amp;$D2485,'Bill Report Reference'!$I$2:$I$64,0)),"")</f>
        <v>H.Rept.117-403</v>
      </c>
      <c r="H2485" s="9" t="n">
        <v>94400000</v>
      </c>
      <c r="I2485" s="7" t="inlineStr">
        <is>
          <t>budget authority</t>
        </is>
      </c>
      <c r="J2485" s="7" t="inlineStr"/>
      <c r="K2485" s="7" t="inlineStr">
        <is>
          <t>FALSE</t>
        </is>
      </c>
      <c r="L2485" s="7" t="inlineStr"/>
      <c r="M2485" s="7" t="inlineStr">
        <is>
          <t>SRC-CRPT-117HRPT403</t>
        </is>
      </c>
      <c r="N2485" s="7" t="inlineStr">
        <is>
          <t>834</t>
        </is>
      </c>
      <c r="O2485" s="7" t="inlineStr">
        <is>
          <t>Title II, Office of the Secretary -- printed as 'Inspector General Federal Funds' [Bill]</t>
        </is>
      </c>
      <c r="P2485" s="7" t="inlineStr">
        <is>
          <t>AI-extracted</t>
        </is>
      </c>
      <c r="Q2485" s="7" t="n">
        <v>0.95</v>
      </c>
      <c r="R2485" s="7" t="inlineStr">
        <is>
          <t>auto-validated</t>
        </is>
      </c>
      <c r="S2485" s="7" t="str">
        <f>IFERROR(""&amp;INDEX('Bill Report Reference'!$G$2:$G$64,MATCH(INDEX(Account!$J$2:$J$131,MATCH($B2485,Account!$A$2:$A$131,0))&amp;"-"&amp;$C2485&amp;"-"&amp;$D2485,'Bill Report Reference'!$I$2:$I$64,0)),"")</f>
        <v>https://www.govinfo.gov/content/pkg/BILLS-117hr8295rh/pdf/BILLS-117hr8295rh.pdf</v>
      </c>
      <c r="T2485" s="7" t="str">
        <f>IFERROR(""&amp;INDEX('Bill Report Reference'!$H$2:$H$64,MATCH(INDEX(Account!$J$2:$J$131,MATCH($B2485,Account!$A$2:$A$131,0))&amp;"-"&amp;$C2485&amp;"-"&amp;$D2485,'Bill Report Reference'!$I$2:$I$64,0)),"")</f>
        <v>https://www.govinfo.gov/content/pkg/CRPT-117hrpt403/pdf/CRPT-117hrpt403.pdf</v>
      </c>
      <c r="U2485" s="7" t="inlineStr"/>
    </row>
    <row r="2486">
      <c r="A2486" s="7" t="inlineStr">
        <is>
          <t>OBS-LHHS-1615</t>
        </is>
      </c>
      <c r="B2486" s="7" t="inlineStr">
        <is>
          <t>ACC-HHS-OS-OIG</t>
        </is>
      </c>
      <c r="C2486" s="7" t="n">
        <v>2023</v>
      </c>
      <c r="D2486" s="7" t="inlineStr">
        <is>
          <t>President's Budget</t>
        </is>
      </c>
      <c r="E2486" s="7" t="inlineStr">
        <is>
          <t>N/A</t>
        </is>
      </c>
      <c r="F2486" s="7" t="str">
        <f>IFERROR(""&amp;INDEX('Bill Report Reference'!$E$2:$E$64,MATCH(INDEX(Account!$J$2:$J$131,MATCH($B2486,Account!$A$2:$A$131,0))&amp;"-"&amp;$C2486&amp;"-"&amp;$D2486,'Bill Report Reference'!$I$2:$I$64,0)),"")</f>
        <v>PREX 2.8:2023/APP</v>
      </c>
      <c r="G2486" s="7" t="str">
        <f>IFERROR(""&amp;INDEX('Bill Report Reference'!$F$2:$F$64,MATCH(INDEX(Account!$J$2:$J$131,MATCH($B2486,Account!$A$2:$A$131,0))&amp;"-"&amp;$C2486&amp;"-"&amp;$D2486,'Bill Report Reference'!$I$2:$I$64,0)),"")</f>
        <v>N/A</v>
      </c>
      <c r="H2486" s="9" t="n">
        <v>106329000</v>
      </c>
      <c r="I2486" s="7" t="inlineStr">
        <is>
          <t>budget authority</t>
        </is>
      </c>
      <c r="J2486" s="7" t="inlineStr"/>
      <c r="K2486" s="7" t="inlineStr">
        <is>
          <t>FALSE</t>
        </is>
      </c>
      <c r="L2486" s="7" t="inlineStr"/>
      <c r="M2486" s="7" t="inlineStr">
        <is>
          <t>SRC-CRPT-117HRPT403</t>
        </is>
      </c>
      <c r="N2486" s="7" t="inlineStr">
        <is>
          <t>834</t>
        </is>
      </c>
      <c r="O2486" s="7" t="inlineStr">
        <is>
          <t>Title II, Office of the Secretary -- printed as 'Inspector General Federal Funds' [FY 2023 Request]</t>
        </is>
      </c>
      <c r="P2486" s="7" t="inlineStr">
        <is>
          <t>AI-extracted</t>
        </is>
      </c>
      <c r="Q2486" s="7" t="n">
        <v>0.95</v>
      </c>
      <c r="R2486" s="7" t="inlineStr">
        <is>
          <t>auto-validated</t>
        </is>
      </c>
      <c r="S2486" s="7" t="str">
        <f>IFERROR(""&amp;INDEX('Bill Report Reference'!$G$2:$G$64,MATCH(INDEX(Account!$J$2:$J$131,MATCH($B2486,Account!$A$2:$A$131,0))&amp;"-"&amp;$C2486&amp;"-"&amp;$D2486,'Bill Report Reference'!$I$2:$I$64,0)),"")</f>
        <v>https://www.govinfo.gov/content/pkg/BUDGET-2023-APP/pdf/BUDGET-2023-APP.pdf</v>
      </c>
      <c r="T2486" s="7" t="str">
        <f>IFERROR(""&amp;INDEX('Bill Report Reference'!$H$2:$H$64,MATCH(INDEX(Account!$J$2:$J$131,MATCH($B2486,Account!$A$2:$A$131,0))&amp;"-"&amp;$C2486&amp;"-"&amp;$D2486,'Bill Report Reference'!$I$2:$I$64,0)),"")</f>
        <v>N/A</v>
      </c>
      <c r="U2486" s="7" t="inlineStr"/>
    </row>
    <row r="2487">
      <c r="A2487" s="7" t="inlineStr">
        <is>
          <t>OBS-LHHS-1616</t>
        </is>
      </c>
      <c r="B2487" s="7" t="inlineStr">
        <is>
          <t>ACC-HHS-OS-OIG</t>
        </is>
      </c>
      <c r="C2487" s="7" t="n">
        <v>2023</v>
      </c>
      <c r="D2487" s="7" t="inlineStr">
        <is>
          <t>Senate Reported</t>
        </is>
      </c>
      <c r="E2487" s="7" t="inlineStr">
        <is>
          <t>Senate</t>
        </is>
      </c>
      <c r="F2487" s="7" t="str">
        <f>IFERROR(""&amp;INDEX('Bill Report Reference'!$E$2:$E$64,MATCH(INDEX(Account!$J$2:$J$131,MATCH($B2487,Account!$A$2:$A$131,0))&amp;"-"&amp;$C2487&amp;"-"&amp;$D2487,'Bill Report Reference'!$I$2:$I$64,0)),"")</f>
        <v>S.4659</v>
      </c>
      <c r="G2487" s="7" t="str">
        <f>IFERROR(""&amp;INDEX('Bill Report Reference'!$F$2:$F$64,MATCH(INDEX(Account!$J$2:$J$131,MATCH($B2487,Account!$A$2:$A$131,0))&amp;"-"&amp;$C2487&amp;"-"&amp;$D2487,'Bill Report Reference'!$I$2:$I$64,0)),"")</f>
        <v>N/A</v>
      </c>
      <c r="H2487" s="9" t="n">
        <v>87400000</v>
      </c>
      <c r="I2487" s="7" t="inlineStr">
        <is>
          <t>budget authority</t>
        </is>
      </c>
      <c r="J2487" s="7" t="inlineStr"/>
      <c r="K2487" s="7" t="inlineStr">
        <is>
          <t>FALSE</t>
        </is>
      </c>
      <c r="L2487" s="7" t="inlineStr"/>
      <c r="M2487" s="7" t="inlineStr">
        <is>
          <t>SRC-EXPL-LHHS-FY2023-SENATE</t>
        </is>
      </c>
      <c r="N2487" s="7" t="inlineStr">
        <is>
          <t>417</t>
        </is>
      </c>
      <c r="O2487" s="7" t="inlineStr">
        <is>
          <t>Title II, Office of the Secretary -- printed as 'Inspector General Federal Funds' [Committee recommendation] Source: the Senate Committee's draft explanatory statement for FY2023 (S. 4659 never reported).</t>
        </is>
      </c>
      <c r="P2487" s="7" t="inlineStr">
        <is>
          <t>text-extracted</t>
        </is>
      </c>
      <c r="Q2487" s="7" t="n">
        <v>0.95</v>
      </c>
      <c r="R2487" s="7" t="inlineStr">
        <is>
          <t>auto-validated</t>
        </is>
      </c>
      <c r="S2487" s="7" t="str">
        <f>IFERROR(""&amp;INDEX('Bill Report Reference'!$G$2:$G$64,MATCH(INDEX(Account!$J$2:$J$131,MATCH($B2487,Account!$A$2:$A$131,0))&amp;"-"&amp;$C2487&amp;"-"&amp;$D2487,'Bill Report Reference'!$I$2:$I$64,0)),"")</f>
        <v>https://www.govinfo.gov/content/pkg/BILLS-117s4659is/pdf/BILLS-117s4659is.pdf</v>
      </c>
      <c r="T2487" s="7" t="str">
        <f>IFERROR(""&amp;INDEX('Bill Report Reference'!$H$2:$H$64,MATCH(INDEX(Account!$J$2:$J$131,MATCH($B2487,Account!$A$2:$A$131,0))&amp;"-"&amp;$C2487&amp;"-"&amp;$D2487,'Bill Report Reference'!$I$2:$I$64,0)),"")</f>
        <v>https://www.appropriations.senate.gov/imo/media/doc/LHHSFY23REPT.pdf</v>
      </c>
      <c r="U2487" s="7" t="inlineStr"/>
    </row>
    <row r="2488">
      <c r="A2488" s="7" t="inlineStr">
        <is>
          <t>OBS-LHHS-1617</t>
        </is>
      </c>
      <c r="B2488" s="7" t="inlineStr">
        <is>
          <t>ACC-HHS-OS-OIG</t>
        </is>
      </c>
      <c r="C2488" s="7" t="n">
        <v>2024</v>
      </c>
      <c r="D2488" s="7" t="inlineStr">
        <is>
          <t>Enacted</t>
        </is>
      </c>
      <c r="E2488" s="7" t="inlineStr">
        <is>
          <t>N/A</t>
        </is>
      </c>
      <c r="F2488" s="7" t="str">
        <f>IFERROR(""&amp;INDEX('Bill Report Reference'!$E$2:$E$64,MATCH(INDEX(Account!$J$2:$J$131,MATCH($B2488,Account!$A$2:$A$131,0))&amp;"-"&amp;$C2488&amp;"-"&amp;$D2488,'Bill Report Reference'!$I$2:$I$64,0)),"")</f>
        <v>P.L.118-47</v>
      </c>
      <c r="G2488" s="7" t="str">
        <f>IFERROR(""&amp;INDEX('Bill Report Reference'!$F$2:$F$64,MATCH(INDEX(Account!$J$2:$J$131,MATCH($B2488,Account!$A$2:$A$131,0))&amp;"-"&amp;$C2488&amp;"-"&amp;$D2488,'Bill Report Reference'!$I$2:$I$64,0)),"")</f>
        <v>N/A</v>
      </c>
      <c r="H2488" s="9" t="n">
        <v>87000000</v>
      </c>
      <c r="I2488" s="7" t="inlineStr">
        <is>
          <t>budget authority</t>
        </is>
      </c>
      <c r="J2488" s="7" t="inlineStr"/>
      <c r="K2488" s="7" t="inlineStr">
        <is>
          <t>FALSE</t>
        </is>
      </c>
      <c r="L2488" s="7" t="inlineStr"/>
      <c r="M2488" s="7" t="inlineStr">
        <is>
          <t>SRC-CRPT-118SRPT207</t>
        </is>
      </c>
      <c r="N2488" s="7" t="inlineStr">
        <is>
          <t>451</t>
        </is>
      </c>
      <c r="O2488" s="7" t="inlineStr">
        <is>
          <t>Title II, Office of the Secretary -- printed as 'Office of Inspector General' [2024 appropriation]</t>
        </is>
      </c>
      <c r="P2488" s="7" t="inlineStr">
        <is>
          <t>text-extracted</t>
        </is>
      </c>
      <c r="Q2488" s="7" t="n">
        <v>0.95</v>
      </c>
      <c r="R2488" s="7" t="inlineStr">
        <is>
          <t>auto-validated</t>
        </is>
      </c>
      <c r="S2488" s="7" t="str">
        <f>IFERROR(""&amp;INDEX('Bill Report Reference'!$G$2:$G$64,MATCH(INDEX(Account!$J$2:$J$131,MATCH($B2488,Account!$A$2:$A$131,0))&amp;"-"&amp;$C2488&amp;"-"&amp;$D2488,'Bill Report Reference'!$I$2:$I$64,0)),"")</f>
        <v>https://www.govinfo.gov/content/pkg/PLAW-118publ47/pdf/PLAW-118publ47.pdf</v>
      </c>
      <c r="T2488" s="7" t="str">
        <f>IFERROR(""&amp;INDEX('Bill Report Reference'!$H$2:$H$64,MATCH(INDEX(Account!$J$2:$J$131,MATCH($B2488,Account!$A$2:$A$131,0))&amp;"-"&amp;$C2488&amp;"-"&amp;$D2488,'Bill Report Reference'!$I$2:$I$64,0)),"")</f>
        <v>N/A</v>
      </c>
      <c r="U2488" s="7" t="inlineStr"/>
    </row>
    <row r="2489">
      <c r="A2489" s="7" t="inlineStr">
        <is>
          <t>OBS-LHHS-1618</t>
        </is>
      </c>
      <c r="B2489" s="7" t="inlineStr">
        <is>
          <t>ACC-HHS-OS-OIG</t>
        </is>
      </c>
      <c r="C2489" s="7" t="n">
        <v>2024</v>
      </c>
      <c r="D2489" s="7" t="inlineStr">
        <is>
          <t>President's Budget</t>
        </is>
      </c>
      <c r="E2489" s="7" t="inlineStr">
        <is>
          <t>N/A</t>
        </is>
      </c>
      <c r="F2489" s="7" t="str">
        <f>IFERROR(""&amp;INDEX('Bill Report Reference'!$E$2:$E$64,MATCH(INDEX(Account!$J$2:$J$131,MATCH($B2489,Account!$A$2:$A$131,0))&amp;"-"&amp;$C2489&amp;"-"&amp;$D2489,'Bill Report Reference'!$I$2:$I$64,0)),"")</f>
        <v>PREX 2.8:2024/APP</v>
      </c>
      <c r="G2489" s="7" t="str">
        <f>IFERROR(""&amp;INDEX('Bill Report Reference'!$F$2:$F$64,MATCH(INDEX(Account!$J$2:$J$131,MATCH($B2489,Account!$A$2:$A$131,0))&amp;"-"&amp;$C2489&amp;"-"&amp;$D2489,'Bill Report Reference'!$I$2:$I$64,0)),"")</f>
        <v>N/A</v>
      </c>
      <c r="H2489" s="9" t="n">
        <v>116801000</v>
      </c>
      <c r="I2489" s="7" t="inlineStr">
        <is>
          <t>budget authority</t>
        </is>
      </c>
      <c r="J2489" s="7" t="inlineStr"/>
      <c r="K2489" s="7" t="inlineStr">
        <is>
          <t>FALSE</t>
        </is>
      </c>
      <c r="L2489" s="7" t="inlineStr"/>
      <c r="M2489" s="7" t="inlineStr">
        <is>
          <t>SRC-CRPT-118SRPT84</t>
        </is>
      </c>
      <c r="N2489" s="7" t="inlineStr">
        <is>
          <t>391</t>
        </is>
      </c>
      <c r="O2489" s="7" t="inlineStr">
        <is>
          <t>Title II, Office of the Secretary -- printed as 'Inspector General Federal Funds' [Budget estimate]</t>
        </is>
      </c>
      <c r="P2489" s="7" t="inlineStr">
        <is>
          <t>text-extracted</t>
        </is>
      </c>
      <c r="Q2489" s="7" t="n">
        <v>0.95</v>
      </c>
      <c r="R2489" s="7" t="inlineStr">
        <is>
          <t>auto-validated</t>
        </is>
      </c>
      <c r="S2489" s="7" t="str">
        <f>IFERROR(""&amp;INDEX('Bill Report Reference'!$G$2:$G$64,MATCH(INDEX(Account!$J$2:$J$131,MATCH($B2489,Account!$A$2:$A$131,0))&amp;"-"&amp;$C2489&amp;"-"&amp;$D2489,'Bill Report Reference'!$I$2:$I$64,0)),"")</f>
        <v>https://www.govinfo.gov/content/pkg/BUDGET-2024-APP/pdf/BUDGET-2024-APP.pdf</v>
      </c>
      <c r="T2489" s="7" t="str">
        <f>IFERROR(""&amp;INDEX('Bill Report Reference'!$H$2:$H$64,MATCH(INDEX(Account!$J$2:$J$131,MATCH($B2489,Account!$A$2:$A$131,0))&amp;"-"&amp;$C2489&amp;"-"&amp;$D2489,'Bill Report Reference'!$I$2:$I$64,0)),"")</f>
        <v>N/A</v>
      </c>
      <c r="U2489" s="7" t="inlineStr"/>
    </row>
    <row r="2490">
      <c r="A2490" s="7" t="inlineStr">
        <is>
          <t>OBS-LHHS-1619</t>
        </is>
      </c>
      <c r="B2490" s="7" t="inlineStr">
        <is>
          <t>ACC-HHS-OS-OIG</t>
        </is>
      </c>
      <c r="C2490" s="7" t="n">
        <v>2024</v>
      </c>
      <c r="D2490" s="7" t="inlineStr">
        <is>
          <t>Senate Reported</t>
        </is>
      </c>
      <c r="E2490" s="7" t="inlineStr">
        <is>
          <t>Senate</t>
        </is>
      </c>
      <c r="F2490" s="7" t="str">
        <f>IFERROR(""&amp;INDEX('Bill Report Reference'!$E$2:$E$64,MATCH(INDEX(Account!$J$2:$J$131,MATCH($B2490,Account!$A$2:$A$131,0))&amp;"-"&amp;$C2490&amp;"-"&amp;$D2490,'Bill Report Reference'!$I$2:$I$64,0)),"")</f>
        <v>S.2624</v>
      </c>
      <c r="G2490" s="7" t="str">
        <f>IFERROR(""&amp;INDEX('Bill Report Reference'!$F$2:$F$64,MATCH(INDEX(Account!$J$2:$J$131,MATCH($B2490,Account!$A$2:$A$131,0))&amp;"-"&amp;$C2490&amp;"-"&amp;$D2490,'Bill Report Reference'!$I$2:$I$64,0)),"")</f>
        <v>S.Rept.118-84</v>
      </c>
      <c r="H2490" s="9" t="n">
        <v>87000000</v>
      </c>
      <c r="I2490" s="7" t="inlineStr">
        <is>
          <t>budget authority</t>
        </is>
      </c>
      <c r="J2490" s="7" t="inlineStr"/>
      <c r="K2490" s="7" t="inlineStr">
        <is>
          <t>FALSE</t>
        </is>
      </c>
      <c r="L2490" s="7" t="inlineStr"/>
      <c r="M2490" s="7" t="inlineStr">
        <is>
          <t>SRC-CRPT-118SRPT84</t>
        </is>
      </c>
      <c r="N2490" s="7" t="inlineStr">
        <is>
          <t>391</t>
        </is>
      </c>
      <c r="O2490" s="7" t="inlineStr">
        <is>
          <t>Title II, Office of the Secretary -- printed as 'Inspector General Federal Funds' [Committee recommendation]</t>
        </is>
      </c>
      <c r="P2490" s="7" t="inlineStr">
        <is>
          <t>text-extracted</t>
        </is>
      </c>
      <c r="Q2490" s="7" t="n">
        <v>0.95</v>
      </c>
      <c r="R2490" s="7" t="inlineStr">
        <is>
          <t>auto-validated</t>
        </is>
      </c>
      <c r="S2490" s="7" t="str">
        <f>IFERROR(""&amp;INDEX('Bill Report Reference'!$G$2:$G$64,MATCH(INDEX(Account!$J$2:$J$131,MATCH($B2490,Account!$A$2:$A$131,0))&amp;"-"&amp;$C2490&amp;"-"&amp;$D2490,'Bill Report Reference'!$I$2:$I$64,0)),"")</f>
        <v>https://www.govinfo.gov/content/pkg/BILLS-118s2624rs/pdf/BILLS-118s2624rs.pdf</v>
      </c>
      <c r="T2490" s="7" t="str">
        <f>IFERROR(""&amp;INDEX('Bill Report Reference'!$H$2:$H$64,MATCH(INDEX(Account!$J$2:$J$131,MATCH($B2490,Account!$A$2:$A$131,0))&amp;"-"&amp;$C2490&amp;"-"&amp;$D2490,'Bill Report Reference'!$I$2:$I$64,0)),"")</f>
        <v>https://www.congress.gov/118/crpt/srpt84/CRPT-118srpt84.pdf</v>
      </c>
      <c r="U2490" s="7" t="inlineStr"/>
    </row>
    <row r="2491">
      <c r="A2491" s="7" t="inlineStr">
        <is>
          <t>OBS-LHHS-1620</t>
        </is>
      </c>
      <c r="B2491" s="7" t="inlineStr">
        <is>
          <t>ACC-HHS-OS-OIG</t>
        </is>
      </c>
      <c r="C2491" s="7" t="n">
        <v>2025</v>
      </c>
      <c r="D2491" s="7" t="inlineStr">
        <is>
          <t>Enacted</t>
        </is>
      </c>
      <c r="E2491" s="7" t="inlineStr">
        <is>
          <t>N/A</t>
        </is>
      </c>
      <c r="F2491" s="7" t="str">
        <f>IFERROR(""&amp;INDEX('Bill Report Reference'!$E$2:$E$64,MATCH(INDEX(Account!$J$2:$J$131,MATCH($B2491,Account!$A$2:$A$131,0))&amp;"-"&amp;$C2491&amp;"-"&amp;$D2491,'Bill Report Reference'!$I$2:$I$64,0)),"")</f>
        <v>P.L.119-4</v>
      </c>
      <c r="G2491" s="7" t="str">
        <f>IFERROR(""&amp;INDEX('Bill Report Reference'!$F$2:$F$64,MATCH(INDEX(Account!$J$2:$J$131,MATCH($B2491,Account!$A$2:$A$131,0))&amp;"-"&amp;$C2491&amp;"-"&amp;$D2491,'Bill Report Reference'!$I$2:$I$64,0)),"")</f>
        <v>N/A</v>
      </c>
      <c r="H2491" s="9" t="n">
        <v>87000000</v>
      </c>
      <c r="I2491" s="7" t="inlineStr">
        <is>
          <t>budget authority</t>
        </is>
      </c>
      <c r="J2491" s="7" t="inlineStr"/>
      <c r="K2491" s="7" t="inlineStr">
        <is>
          <t>FALSE</t>
        </is>
      </c>
      <c r="L2491" s="7" t="inlineStr"/>
      <c r="M2491" s="7" t="inlineStr">
        <is>
          <t>SRC-CRPT-119HRPT271</t>
        </is>
      </c>
      <c r="N2491" s="7" t="inlineStr">
        <is>
          <t>364</t>
        </is>
      </c>
      <c r="O2491" s="7" t="inlineStr">
        <is>
          <t>Title II, Office of the Secretary -- printed as 'Office of Inspector General' [FY 2025 Estimate] Source column: H.Rept. 119-271's 'FY 2025 Estimate' (FY2025 operating plans under the full-year CR, P.L. 119-4) -- FY2025 Enacted by the owner's decision.</t>
        </is>
      </c>
      <c r="P2491" s="7" t="inlineStr">
        <is>
          <t>AI-extracted</t>
        </is>
      </c>
      <c r="Q2491" s="7" t="n">
        <v>0.95</v>
      </c>
      <c r="R2491" s="7" t="inlineStr">
        <is>
          <t>auto-validated</t>
        </is>
      </c>
      <c r="S2491" s="7" t="str">
        <f>IFERROR(""&amp;INDEX('Bill Report Reference'!$G$2:$G$64,MATCH(INDEX(Account!$J$2:$J$131,MATCH($B2491,Account!$A$2:$A$131,0))&amp;"-"&amp;$C2491&amp;"-"&amp;$D2491,'Bill Report Reference'!$I$2:$I$64,0)),"")</f>
        <v>https://www.govinfo.gov/content/pkg/PLAW-119publ4/pdf/PLAW-119publ4.pdf</v>
      </c>
      <c r="T2491" s="7" t="str">
        <f>IFERROR(""&amp;INDEX('Bill Report Reference'!$H$2:$H$64,MATCH(INDEX(Account!$J$2:$J$131,MATCH($B2491,Account!$A$2:$A$131,0))&amp;"-"&amp;$C2491&amp;"-"&amp;$D2491,'Bill Report Reference'!$I$2:$I$64,0)),"")</f>
        <v>N/A</v>
      </c>
      <c r="U2491" s="7" t="inlineStr"/>
    </row>
    <row r="2492">
      <c r="A2492" s="7" t="inlineStr">
        <is>
          <t>OBS-LHHS-1621</t>
        </is>
      </c>
      <c r="B2492" s="7" t="inlineStr">
        <is>
          <t>ACC-HHS-OS-OIG</t>
        </is>
      </c>
      <c r="C2492" s="7" t="n">
        <v>2025</v>
      </c>
      <c r="D2492" s="7" t="inlineStr">
        <is>
          <t>House Reported</t>
        </is>
      </c>
      <c r="E2492" s="7" t="inlineStr">
        <is>
          <t>House</t>
        </is>
      </c>
      <c r="F2492" s="7" t="str">
        <f>IFERROR(""&amp;INDEX('Bill Report Reference'!$E$2:$E$64,MATCH(INDEX(Account!$J$2:$J$131,MATCH($B2492,Account!$A$2:$A$131,0))&amp;"-"&amp;$C2492&amp;"-"&amp;$D2492,'Bill Report Reference'!$I$2:$I$64,0)),"")</f>
        <v>H.R.9029</v>
      </c>
      <c r="G2492" s="7" t="str">
        <f>IFERROR(""&amp;INDEX('Bill Report Reference'!$F$2:$F$64,MATCH(INDEX(Account!$J$2:$J$131,MATCH($B2492,Account!$A$2:$A$131,0))&amp;"-"&amp;$C2492&amp;"-"&amp;$D2492,'Bill Report Reference'!$I$2:$I$64,0)),"")</f>
        <v>H.Rept.118-585</v>
      </c>
      <c r="H2492" s="9" t="n">
        <v>87000000</v>
      </c>
      <c r="I2492" s="7" t="inlineStr">
        <is>
          <t>budget authority</t>
        </is>
      </c>
      <c r="J2492" s="7" t="inlineStr"/>
      <c r="K2492" s="7" t="inlineStr">
        <is>
          <t>FALSE</t>
        </is>
      </c>
      <c r="L2492" s="7" t="inlineStr"/>
      <c r="M2492" s="7" t="inlineStr">
        <is>
          <t>SRC-CRPT-118HRPT585</t>
        </is>
      </c>
      <c r="N2492" s="7" t="inlineStr">
        <is>
          <t>338</t>
        </is>
      </c>
      <c r="O2492" s="7" t="inlineStr">
        <is>
          <t>Title II, Office of the Secretary -- printed as 'Office of Inspector General' [Bill]</t>
        </is>
      </c>
      <c r="P2492" s="7" t="inlineStr">
        <is>
          <t>AI-extracted</t>
        </is>
      </c>
      <c r="Q2492" s="7" t="n">
        <v>0.95</v>
      </c>
      <c r="R2492" s="7" t="inlineStr">
        <is>
          <t>auto-validated</t>
        </is>
      </c>
      <c r="S2492" s="7" t="str">
        <f>IFERROR(""&amp;INDEX('Bill Report Reference'!$G$2:$G$64,MATCH(INDEX(Account!$J$2:$J$131,MATCH($B2492,Account!$A$2:$A$131,0))&amp;"-"&amp;$C2492&amp;"-"&amp;$D2492,'Bill Report Reference'!$I$2:$I$64,0)),"")</f>
        <v>https://www.govinfo.gov/content/pkg/BILLS-118hr9029rh/pdf/BILLS-118hr9029rh.pdf</v>
      </c>
      <c r="T2492" s="7" t="str">
        <f>IFERROR(""&amp;INDEX('Bill Report Reference'!$H$2:$H$64,MATCH(INDEX(Account!$J$2:$J$131,MATCH($B2492,Account!$A$2:$A$131,0))&amp;"-"&amp;$C2492&amp;"-"&amp;$D2492,'Bill Report Reference'!$I$2:$I$64,0)),"")</f>
        <v>https://www.congress.gov/118/crpt/hrpt585/CRPT-118hrpt585.pdf</v>
      </c>
      <c r="U2492" s="7" t="inlineStr"/>
    </row>
    <row r="2493">
      <c r="A2493" s="7" t="inlineStr">
        <is>
          <t>OBS-LHHS-1622</t>
        </is>
      </c>
      <c r="B2493" s="7" t="inlineStr">
        <is>
          <t>ACC-HHS-OS-OIG</t>
        </is>
      </c>
      <c r="C2493" s="7" t="n">
        <v>2025</v>
      </c>
      <c r="D2493" s="7" t="inlineStr">
        <is>
          <t>President's Budget</t>
        </is>
      </c>
      <c r="E2493" s="7" t="inlineStr">
        <is>
          <t>N/A</t>
        </is>
      </c>
      <c r="F2493" s="7" t="str">
        <f>IFERROR(""&amp;INDEX('Bill Report Reference'!$E$2:$E$64,MATCH(INDEX(Account!$J$2:$J$131,MATCH($B2493,Account!$A$2:$A$131,0))&amp;"-"&amp;$C2493&amp;"-"&amp;$D2493,'Bill Report Reference'!$I$2:$I$64,0)),"")</f>
        <v>PREX 2.8:2025/APP</v>
      </c>
      <c r="G2493" s="7" t="str">
        <f>IFERROR(""&amp;INDEX('Bill Report Reference'!$F$2:$F$64,MATCH(INDEX(Account!$J$2:$J$131,MATCH($B2493,Account!$A$2:$A$131,0))&amp;"-"&amp;$C2493&amp;"-"&amp;$D2493,'Bill Report Reference'!$I$2:$I$64,0)),"")</f>
        <v>N/A</v>
      </c>
      <c r="H2493" s="9" t="n">
        <v>97384000</v>
      </c>
      <c r="I2493" s="7" t="inlineStr">
        <is>
          <t>budget authority</t>
        </is>
      </c>
      <c r="J2493" s="7" t="inlineStr"/>
      <c r="K2493" s="7" t="inlineStr">
        <is>
          <t>FALSE</t>
        </is>
      </c>
      <c r="L2493" s="7" t="inlineStr"/>
      <c r="M2493" s="7" t="inlineStr">
        <is>
          <t>SRC-CRPT-118SRPT207</t>
        </is>
      </c>
      <c r="N2493" s="7" t="inlineStr">
        <is>
          <t>451</t>
        </is>
      </c>
      <c r="O2493" s="7" t="inlineStr">
        <is>
          <t>Title II, Office of the Secretary -- printed as 'Office of Inspector General' [Budget estimate]</t>
        </is>
      </c>
      <c r="P2493" s="7" t="inlineStr">
        <is>
          <t>text-extracted</t>
        </is>
      </c>
      <c r="Q2493" s="7" t="n">
        <v>0.95</v>
      </c>
      <c r="R2493" s="7" t="inlineStr">
        <is>
          <t>auto-validated</t>
        </is>
      </c>
      <c r="S2493" s="7" t="str">
        <f>IFERROR(""&amp;INDEX('Bill Report Reference'!$G$2:$G$64,MATCH(INDEX(Account!$J$2:$J$131,MATCH($B2493,Account!$A$2:$A$131,0))&amp;"-"&amp;$C2493&amp;"-"&amp;$D2493,'Bill Report Reference'!$I$2:$I$64,0)),"")</f>
        <v>https://www.govinfo.gov/content/pkg/BUDGET-2025-APP/pdf/BUDGET-2025-APP.pdf</v>
      </c>
      <c r="T2493" s="7" t="str">
        <f>IFERROR(""&amp;INDEX('Bill Report Reference'!$H$2:$H$64,MATCH(INDEX(Account!$J$2:$J$131,MATCH($B2493,Account!$A$2:$A$131,0))&amp;"-"&amp;$C2493&amp;"-"&amp;$D2493,'Bill Report Reference'!$I$2:$I$64,0)),"")</f>
        <v>N/A</v>
      </c>
      <c r="U2493" s="7" t="inlineStr"/>
    </row>
    <row r="2494">
      <c r="A2494" s="7" t="inlineStr">
        <is>
          <t>OBS-LHHS-1623</t>
        </is>
      </c>
      <c r="B2494" s="7" t="inlineStr">
        <is>
          <t>ACC-HHS-OS-OIG</t>
        </is>
      </c>
      <c r="C2494" s="7" t="n">
        <v>2025</v>
      </c>
      <c r="D2494" s="7" t="inlineStr">
        <is>
          <t>Senate Reported</t>
        </is>
      </c>
      <c r="E2494" s="7" t="inlineStr">
        <is>
          <t>Senate</t>
        </is>
      </c>
      <c r="F2494" s="7" t="str">
        <f>IFERROR(""&amp;INDEX('Bill Report Reference'!$E$2:$E$64,MATCH(INDEX(Account!$J$2:$J$131,MATCH($B2494,Account!$A$2:$A$131,0))&amp;"-"&amp;$C2494&amp;"-"&amp;$D2494,'Bill Report Reference'!$I$2:$I$64,0)),"")</f>
        <v>S.4942</v>
      </c>
      <c r="G2494" s="7" t="str">
        <f>IFERROR(""&amp;INDEX('Bill Report Reference'!$F$2:$F$64,MATCH(INDEX(Account!$J$2:$J$131,MATCH($B2494,Account!$A$2:$A$131,0))&amp;"-"&amp;$C2494&amp;"-"&amp;$D2494,'Bill Report Reference'!$I$2:$I$64,0)),"")</f>
        <v>S.Rept.118-207</v>
      </c>
      <c r="H2494" s="9" t="n">
        <v>87000000</v>
      </c>
      <c r="I2494" s="7" t="inlineStr">
        <is>
          <t>budget authority</t>
        </is>
      </c>
      <c r="J2494" s="7" t="inlineStr"/>
      <c r="K2494" s="7" t="inlineStr">
        <is>
          <t>FALSE</t>
        </is>
      </c>
      <c r="L2494" s="7" t="inlineStr"/>
      <c r="M2494" s="7" t="inlineStr">
        <is>
          <t>SRC-CRPT-118SRPT207</t>
        </is>
      </c>
      <c r="N2494" s="7" t="inlineStr">
        <is>
          <t>451</t>
        </is>
      </c>
      <c r="O2494" s="7" t="inlineStr">
        <is>
          <t>Title II, Office of the Secretary -- printed as 'Office of Inspector General' [Committee recommendation]</t>
        </is>
      </c>
      <c r="P2494" s="7" t="inlineStr">
        <is>
          <t>text-extracted</t>
        </is>
      </c>
      <c r="Q2494" s="7" t="n">
        <v>0.95</v>
      </c>
      <c r="R2494" s="7" t="inlineStr">
        <is>
          <t>auto-validated</t>
        </is>
      </c>
      <c r="S2494" s="7" t="str">
        <f>IFERROR(""&amp;INDEX('Bill Report Reference'!$G$2:$G$64,MATCH(INDEX(Account!$J$2:$J$131,MATCH($B2494,Account!$A$2:$A$131,0))&amp;"-"&amp;$C2494&amp;"-"&amp;$D2494,'Bill Report Reference'!$I$2:$I$64,0)),"")</f>
        <v>https://www.govinfo.gov/content/pkg/BILLS-118s4942rs/pdf/BILLS-118s4942rs.pdf</v>
      </c>
      <c r="T2494" s="7" t="str">
        <f>IFERROR(""&amp;INDEX('Bill Report Reference'!$H$2:$H$64,MATCH(INDEX(Account!$J$2:$J$131,MATCH($B2494,Account!$A$2:$A$131,0))&amp;"-"&amp;$C2494&amp;"-"&amp;$D2494,'Bill Report Reference'!$I$2:$I$64,0)),"")</f>
        <v>https://www.congress.gov/118/crpt/srpt207/CRPT-118srpt207.pdf</v>
      </c>
      <c r="U2494" s="7" t="inlineStr"/>
    </row>
    <row r="2495">
      <c r="A2495" s="7" t="inlineStr">
        <is>
          <t>OBS-LHHS-1624</t>
        </is>
      </c>
      <c r="B2495" s="7" t="inlineStr">
        <is>
          <t>ACC-HHS-OS-OIG</t>
        </is>
      </c>
      <c r="C2495" s="7" t="n">
        <v>2026</v>
      </c>
      <c r="D2495" s="7" t="inlineStr">
        <is>
          <t>Enacted</t>
        </is>
      </c>
      <c r="E2495" s="7" t="inlineStr">
        <is>
          <t>N/A</t>
        </is>
      </c>
      <c r="F2495" s="7" t="str">
        <f>IFERROR(""&amp;INDEX('Bill Report Reference'!$E$2:$E$64,MATCH(INDEX(Account!$J$2:$J$131,MATCH($B2495,Account!$A$2:$A$131,0))&amp;"-"&amp;$C2495&amp;"-"&amp;$D2495,'Bill Report Reference'!$I$2:$I$64,0)),"")</f>
        <v>P.L.119-75</v>
      </c>
      <c r="G2495" s="7" t="str">
        <f>IFERROR(""&amp;INDEX('Bill Report Reference'!$F$2:$F$64,MATCH(INDEX(Account!$J$2:$J$131,MATCH($B2495,Account!$A$2:$A$131,0))&amp;"-"&amp;$C2495&amp;"-"&amp;$D2495,'Bill Report Reference'!$I$2:$I$64,0)),"")</f>
        <v>JES_LHHS_P.L.119-75</v>
      </c>
      <c r="H2495" s="9" t="n">
        <v>87000000</v>
      </c>
      <c r="I2495" s="7" t="inlineStr">
        <is>
          <t>budget authority</t>
        </is>
      </c>
      <c r="J2495" s="7" t="inlineStr"/>
      <c r="K2495" s="7" t="inlineStr">
        <is>
          <t>FALSE</t>
        </is>
      </c>
      <c r="L2495" s="7" t="inlineStr"/>
      <c r="M2495" s="7" t="inlineStr">
        <is>
          <t>SRC-CRPT-119HRPT696</t>
        </is>
      </c>
      <c r="N2495" s="7" t="inlineStr">
        <is>
          <t>394</t>
        </is>
      </c>
      <c r="O2495" s="7" t="inlineStr">
        <is>
          <t>Title II, Office of the Secretary -- printed as 'Office of Inspector General' [FY 2026 Enacted]</t>
        </is>
      </c>
      <c r="P2495" s="7" t="inlineStr">
        <is>
          <t>AI-extracted</t>
        </is>
      </c>
      <c r="Q2495" s="7" t="n">
        <v>0.95</v>
      </c>
      <c r="R2495" s="7" t="inlineStr">
        <is>
          <t>auto-validated</t>
        </is>
      </c>
      <c r="S2495" s="7" t="str">
        <f>IFERROR(""&amp;INDEX('Bill Report Reference'!$G$2:$G$64,MATCH(INDEX(Account!$J$2:$J$131,MATCH($B2495,Account!$A$2:$A$131,0))&amp;"-"&amp;$C2495&amp;"-"&amp;$D2495,'Bill Report Reference'!$I$2:$I$64,0)),"")</f>
        <v>https://www.govinfo.gov/content/pkg/PLAW-119publ75/pdf/PLAW-119publ75.pdf</v>
      </c>
      <c r="T2495" s="7" t="str">
        <f>IFERROR(""&amp;INDEX('Bill Report Reference'!$H$2:$H$64,MATCH(INDEX(Account!$J$2:$J$131,MATCH($B2495,Account!$A$2:$A$131,0))&amp;"-"&amp;$C2495&amp;"-"&amp;$D2495,'Bill Report Reference'!$I$2:$I$64,0)),"")</f>
        <v>https://www.govinfo.gov/content/pkg/CREC-2026-01-22/pdf/CREC-2026-01-22-pt2-PgH1353-2.pdf</v>
      </c>
      <c r="U2495" s="7" t="inlineStr"/>
    </row>
    <row r="2496">
      <c r="A2496" s="7" t="inlineStr">
        <is>
          <t>OBS-LHHS-1625</t>
        </is>
      </c>
      <c r="B2496" s="7" t="inlineStr">
        <is>
          <t>ACC-HHS-OS-OIG</t>
        </is>
      </c>
      <c r="C2496" s="7" t="n">
        <v>2026</v>
      </c>
      <c r="D2496" s="7" t="inlineStr">
        <is>
          <t>House Reported</t>
        </is>
      </c>
      <c r="E2496" s="7" t="inlineStr">
        <is>
          <t>House</t>
        </is>
      </c>
      <c r="F2496" s="7" t="str">
        <f>IFERROR(""&amp;INDEX('Bill Report Reference'!$E$2:$E$64,MATCH(INDEX(Account!$J$2:$J$131,MATCH($B2496,Account!$A$2:$A$131,0))&amp;"-"&amp;$C2496&amp;"-"&amp;$D2496,'Bill Report Reference'!$I$2:$I$64,0)),"")</f>
        <v>H.R.5304</v>
      </c>
      <c r="G2496" s="7" t="str">
        <f>IFERROR(""&amp;INDEX('Bill Report Reference'!$F$2:$F$64,MATCH(INDEX(Account!$J$2:$J$131,MATCH($B2496,Account!$A$2:$A$131,0))&amp;"-"&amp;$C2496&amp;"-"&amp;$D2496,'Bill Report Reference'!$I$2:$I$64,0)),"")</f>
        <v>H.Rept.119-271</v>
      </c>
      <c r="H2496" s="9" t="n">
        <v>87000000</v>
      </c>
      <c r="I2496" s="7" t="inlineStr">
        <is>
          <t>budget authority</t>
        </is>
      </c>
      <c r="J2496" s="7" t="inlineStr"/>
      <c r="K2496" s="7" t="inlineStr">
        <is>
          <t>FALSE</t>
        </is>
      </c>
      <c r="L2496" s="7" t="inlineStr"/>
      <c r="M2496" s="7" t="inlineStr">
        <is>
          <t>SRC-CRPT-119HRPT271</t>
        </is>
      </c>
      <c r="N2496" s="7" t="inlineStr">
        <is>
          <t>364</t>
        </is>
      </c>
      <c r="O2496" s="7" t="inlineStr">
        <is>
          <t>Title II, Office of the Secretary -- printed as 'Office of Inspector General' [Bill]</t>
        </is>
      </c>
      <c r="P2496" s="7" t="inlineStr">
        <is>
          <t>AI-extracted</t>
        </is>
      </c>
      <c r="Q2496" s="7" t="n">
        <v>0.95</v>
      </c>
      <c r="R2496" s="7" t="inlineStr">
        <is>
          <t>auto-validated</t>
        </is>
      </c>
      <c r="S2496" s="7" t="str">
        <f>IFERROR(""&amp;INDEX('Bill Report Reference'!$G$2:$G$64,MATCH(INDEX(Account!$J$2:$J$131,MATCH($B2496,Account!$A$2:$A$131,0))&amp;"-"&amp;$C2496&amp;"-"&amp;$D2496,'Bill Report Reference'!$I$2:$I$64,0)),"")</f>
        <v>https://www.govinfo.gov/content/pkg/BILLS-119hr5304rh/pdf/BILLS-119hr5304rh.pdf</v>
      </c>
      <c r="T2496" s="7" t="str">
        <f>IFERROR(""&amp;INDEX('Bill Report Reference'!$H$2:$H$64,MATCH(INDEX(Account!$J$2:$J$131,MATCH($B2496,Account!$A$2:$A$131,0))&amp;"-"&amp;$C2496&amp;"-"&amp;$D2496,'Bill Report Reference'!$I$2:$I$64,0)),"")</f>
        <v>https://www.congress.gov/119/crpt/hrpt271/CRPT-119hrpt271.pdf</v>
      </c>
      <c r="U2496" s="7" t="inlineStr"/>
    </row>
    <row r="2497">
      <c r="A2497" s="7" t="inlineStr">
        <is>
          <t>OBS-LHHS-1626</t>
        </is>
      </c>
      <c r="B2497" s="7" t="inlineStr">
        <is>
          <t>ACC-HHS-OS-OIG</t>
        </is>
      </c>
      <c r="C2497" s="7" t="n">
        <v>2026</v>
      </c>
      <c r="D2497" s="7" t="inlineStr">
        <is>
          <t>President's Budget</t>
        </is>
      </c>
      <c r="E2497" s="7" t="inlineStr">
        <is>
          <t>N/A</t>
        </is>
      </c>
      <c r="F2497" s="7" t="str">
        <f>IFERROR(""&amp;INDEX('Bill Report Reference'!$E$2:$E$64,MATCH(INDEX(Account!$J$2:$J$131,MATCH($B2497,Account!$A$2:$A$131,0))&amp;"-"&amp;$C2497&amp;"-"&amp;$D2497,'Bill Report Reference'!$I$2:$I$64,0)),"")</f>
        <v>PREX 2.8:2026/APP</v>
      </c>
      <c r="G2497" s="7" t="str">
        <f>IFERROR(""&amp;INDEX('Bill Report Reference'!$F$2:$F$64,MATCH(INDEX(Account!$J$2:$J$131,MATCH($B2497,Account!$A$2:$A$131,0))&amp;"-"&amp;$C2497&amp;"-"&amp;$D2497,'Bill Report Reference'!$I$2:$I$64,0)),"")</f>
        <v>N/A</v>
      </c>
      <c r="H2497" s="9" t="n">
        <v>87000000</v>
      </c>
      <c r="I2497" s="7" t="inlineStr">
        <is>
          <t>budget authority</t>
        </is>
      </c>
      <c r="J2497" s="7" t="inlineStr"/>
      <c r="K2497" s="7" t="inlineStr">
        <is>
          <t>FALSE</t>
        </is>
      </c>
      <c r="L2497" s="7" t="inlineStr"/>
      <c r="M2497" s="7" t="inlineStr">
        <is>
          <t>SRC-CRPT-119HRPT271</t>
        </is>
      </c>
      <c r="N2497" s="7" t="inlineStr">
        <is>
          <t>364</t>
        </is>
      </c>
      <c r="O2497" s="7" t="inlineStr">
        <is>
          <t>Title II, Office of the Secretary -- printed as 'Office of Inspector General' [FY 2026 Request]</t>
        </is>
      </c>
      <c r="P2497" s="7" t="inlineStr">
        <is>
          <t>AI-extracted</t>
        </is>
      </c>
      <c r="Q2497" s="7" t="n">
        <v>0.95</v>
      </c>
      <c r="R2497" s="7" t="inlineStr">
        <is>
          <t>auto-validated</t>
        </is>
      </c>
      <c r="S2497" s="7" t="str">
        <f>IFERROR(""&amp;INDEX('Bill Report Reference'!$G$2:$G$64,MATCH(INDEX(Account!$J$2:$J$131,MATCH($B2497,Account!$A$2:$A$131,0))&amp;"-"&amp;$C2497&amp;"-"&amp;$D2497,'Bill Report Reference'!$I$2:$I$64,0)),"")</f>
        <v>https://www.govinfo.gov/content/pkg/BUDGET-2026-APP/pdf/BUDGET-2026-APP.pdf</v>
      </c>
      <c r="T2497" s="7" t="str">
        <f>IFERROR(""&amp;INDEX('Bill Report Reference'!$H$2:$H$64,MATCH(INDEX(Account!$J$2:$J$131,MATCH($B2497,Account!$A$2:$A$131,0))&amp;"-"&amp;$C2497&amp;"-"&amp;$D2497,'Bill Report Reference'!$I$2:$I$64,0)),"")</f>
        <v>N/A</v>
      </c>
      <c r="U2497" s="7" t="inlineStr"/>
    </row>
    <row r="2498">
      <c r="A2498" s="7" t="inlineStr">
        <is>
          <t>OBS-LHHS-1627</t>
        </is>
      </c>
      <c r="B2498" s="7" t="inlineStr">
        <is>
          <t>ACC-HHS-OS-OIG</t>
        </is>
      </c>
      <c r="C2498" s="7" t="n">
        <v>2026</v>
      </c>
      <c r="D2498" s="7" t="inlineStr">
        <is>
          <t>Senate Reported</t>
        </is>
      </c>
      <c r="E2498" s="7" t="inlineStr">
        <is>
          <t>Senate</t>
        </is>
      </c>
      <c r="F2498" s="7" t="str">
        <f>IFERROR(""&amp;INDEX('Bill Report Reference'!$E$2:$E$64,MATCH(INDEX(Account!$J$2:$J$131,MATCH($B2498,Account!$A$2:$A$131,0))&amp;"-"&amp;$C2498&amp;"-"&amp;$D2498,'Bill Report Reference'!$I$2:$I$64,0)),"")</f>
        <v>S.2587</v>
      </c>
      <c r="G2498" s="7" t="str">
        <f>IFERROR(""&amp;INDEX('Bill Report Reference'!$F$2:$F$64,MATCH(INDEX(Account!$J$2:$J$131,MATCH($B2498,Account!$A$2:$A$131,0))&amp;"-"&amp;$C2498&amp;"-"&amp;$D2498,'Bill Report Reference'!$I$2:$I$64,0)),"")</f>
        <v>S.Rept.119-55</v>
      </c>
      <c r="H2498" s="9" t="n">
        <v>87000000</v>
      </c>
      <c r="I2498" s="7" t="inlineStr">
        <is>
          <t>budget authority</t>
        </is>
      </c>
      <c r="J2498" s="7" t="inlineStr"/>
      <c r="K2498" s="7" t="inlineStr">
        <is>
          <t>FALSE</t>
        </is>
      </c>
      <c r="L2498" s="7" t="inlineStr"/>
      <c r="M2498" s="7" t="inlineStr">
        <is>
          <t>SRC-CRPT-119SRPT55</t>
        </is>
      </c>
      <c r="N2498" s="7" t="inlineStr">
        <is>
          <t>441</t>
        </is>
      </c>
      <c r="O2498" s="7" t="inlineStr">
        <is>
          <t>Title II, Office of the Secretary -- printed as 'Office of Inspector General' [Committee recommendation]</t>
        </is>
      </c>
      <c r="P2498" s="7" t="inlineStr">
        <is>
          <t>text-extracted</t>
        </is>
      </c>
      <c r="Q2498" s="7" t="n">
        <v>0.95</v>
      </c>
      <c r="R2498" s="7" t="inlineStr">
        <is>
          <t>unverified</t>
        </is>
      </c>
      <c r="S2498" s="7" t="str">
        <f>IFERROR(""&amp;INDEX('Bill Report Reference'!$G$2:$G$64,MATCH(INDEX(Account!$J$2:$J$131,MATCH($B2498,Account!$A$2:$A$131,0))&amp;"-"&amp;$C2498&amp;"-"&amp;$D2498,'Bill Report Reference'!$I$2:$I$64,0)),"")</f>
        <v>https://www.govinfo.gov/content/pkg/BILLS-119s2587rs/pdf/BILLS-119s2587rs.pdf</v>
      </c>
      <c r="T2498" s="7" t="str">
        <f>IFERROR(""&amp;INDEX('Bill Report Reference'!$H$2:$H$64,MATCH(INDEX(Account!$J$2:$J$131,MATCH($B2498,Account!$A$2:$A$131,0))&amp;"-"&amp;$C2498&amp;"-"&amp;$D2498,'Bill Report Reference'!$I$2:$I$64,0)),"")</f>
        <v>https://www.congress.gov/119/crpt/srpt55/CRPT-119srpt55.pdf</v>
      </c>
      <c r="U2498" s="7" t="inlineStr"/>
    </row>
    <row r="2499">
      <c r="A2499" s="7" t="inlineStr">
        <is>
          <t>OBS-LHHS-1628</t>
        </is>
      </c>
      <c r="B2499" s="7" t="inlineStr">
        <is>
          <t>ACC-HHS-OS-OIG</t>
        </is>
      </c>
      <c r="C2499" s="7" t="n">
        <v>2027</v>
      </c>
      <c r="D2499" s="7" t="inlineStr">
        <is>
          <t>House Reported</t>
        </is>
      </c>
      <c r="E2499" s="7" t="inlineStr">
        <is>
          <t>House</t>
        </is>
      </c>
      <c r="F2499" s="7" t="str">
        <f>IFERROR(""&amp;INDEX('Bill Report Reference'!$E$2:$E$64,MATCH(INDEX(Account!$J$2:$J$131,MATCH($B2499,Account!$A$2:$A$131,0))&amp;"-"&amp;$C2499&amp;"-"&amp;$D2499,'Bill Report Reference'!$I$2:$I$64,0)),"")</f>
        <v>H.R.9260</v>
      </c>
      <c r="G2499" s="7" t="str">
        <f>IFERROR(""&amp;INDEX('Bill Report Reference'!$F$2:$F$64,MATCH(INDEX(Account!$J$2:$J$131,MATCH($B2499,Account!$A$2:$A$131,0))&amp;"-"&amp;$C2499&amp;"-"&amp;$D2499,'Bill Report Reference'!$I$2:$I$64,0)),"")</f>
        <v>H.Rept.119-696</v>
      </c>
      <c r="H2499" s="9" t="n">
        <v>87000000</v>
      </c>
      <c r="I2499" s="7" t="inlineStr">
        <is>
          <t>budget authority</t>
        </is>
      </c>
      <c r="J2499" s="7" t="inlineStr"/>
      <c r="K2499" s="7" t="inlineStr">
        <is>
          <t>FALSE</t>
        </is>
      </c>
      <c r="L2499" s="7" t="inlineStr"/>
      <c r="M2499" s="7" t="inlineStr">
        <is>
          <t>SRC-CRPT-119HRPT696</t>
        </is>
      </c>
      <c r="N2499" s="7" t="inlineStr">
        <is>
          <t>394</t>
        </is>
      </c>
      <c r="O2499" s="7" t="inlineStr">
        <is>
          <t>Title II, Office of the Secretary -- printed as 'Office of Inspector General' [Committee Recommendation]</t>
        </is>
      </c>
      <c r="P2499" s="7" t="inlineStr">
        <is>
          <t>AI-extracted</t>
        </is>
      </c>
      <c r="Q2499" s="7" t="n">
        <v>0.95</v>
      </c>
      <c r="R2499" s="7" t="inlineStr">
        <is>
          <t>auto-validated</t>
        </is>
      </c>
      <c r="S2499" s="7" t="str">
        <f>IFERROR(""&amp;INDEX('Bill Report Reference'!$G$2:$G$64,MATCH(INDEX(Account!$J$2:$J$131,MATCH($B2499,Account!$A$2:$A$131,0))&amp;"-"&amp;$C2499&amp;"-"&amp;$D2499,'Bill Report Reference'!$I$2:$I$64,0)),"")</f>
        <v>https://www.govinfo.gov/content/pkg/BILLS-119hr9260rh/pdf/BILLS-119hr9260rh.pdf</v>
      </c>
      <c r="T2499" s="7" t="str">
        <f>IFERROR(""&amp;INDEX('Bill Report Reference'!$H$2:$H$64,MATCH(INDEX(Account!$J$2:$J$131,MATCH($B2499,Account!$A$2:$A$131,0))&amp;"-"&amp;$C2499&amp;"-"&amp;$D2499,'Bill Report Reference'!$I$2:$I$64,0)),"")</f>
        <v>https://www.congress.gov/119/crpt/hrpt696/CRPT-119hrpt696.pdf</v>
      </c>
      <c r="U2499" s="7" t="inlineStr"/>
    </row>
    <row r="2500">
      <c r="A2500" s="7" t="inlineStr">
        <is>
          <t>OBS-LHHS-1629</t>
        </is>
      </c>
      <c r="B2500" s="7" t="inlineStr">
        <is>
          <t>ACC-HHS-OS-OIG</t>
        </is>
      </c>
      <c r="C2500" s="7" t="n">
        <v>2027</v>
      </c>
      <c r="D2500" s="7" t="inlineStr">
        <is>
          <t>President's Budget</t>
        </is>
      </c>
      <c r="E2500" s="7" t="inlineStr">
        <is>
          <t>N/A</t>
        </is>
      </c>
      <c r="F2500" s="7" t="str">
        <f>IFERROR(""&amp;INDEX('Bill Report Reference'!$E$2:$E$64,MATCH(INDEX(Account!$J$2:$J$131,MATCH($B2500,Account!$A$2:$A$131,0))&amp;"-"&amp;$C2500&amp;"-"&amp;$D2500,'Bill Report Reference'!$I$2:$I$64,0)),"")</f>
        <v>PREX 2.8:2027/APP</v>
      </c>
      <c r="G2500" s="7" t="str">
        <f>IFERROR(""&amp;INDEX('Bill Report Reference'!$F$2:$F$64,MATCH(INDEX(Account!$J$2:$J$131,MATCH($B2500,Account!$A$2:$A$131,0))&amp;"-"&amp;$C2500&amp;"-"&amp;$D2500,'Bill Report Reference'!$I$2:$I$64,0)),"")</f>
        <v>N/A</v>
      </c>
      <c r="H2500" s="9" t="n">
        <v>77650000</v>
      </c>
      <c r="I2500" s="7" t="inlineStr">
        <is>
          <t>budget authority</t>
        </is>
      </c>
      <c r="J2500" s="7" t="inlineStr"/>
      <c r="K2500" s="7" t="inlineStr">
        <is>
          <t>FALSE</t>
        </is>
      </c>
      <c r="L2500" s="7" t="inlineStr"/>
      <c r="M2500" s="7" t="inlineStr">
        <is>
          <t>SRC-CRPT-119HRPT696</t>
        </is>
      </c>
      <c r="N2500" s="7" t="inlineStr">
        <is>
          <t>394</t>
        </is>
      </c>
      <c r="O2500" s="7" t="inlineStr">
        <is>
          <t>Title II, Office of the Secretary -- printed as 'Office of Inspector General' [FY 2027 Request*]</t>
        </is>
      </c>
      <c r="P2500" s="7" t="inlineStr">
        <is>
          <t>AI-extracted</t>
        </is>
      </c>
      <c r="Q2500" s="7" t="n">
        <v>0.95</v>
      </c>
      <c r="R2500" s="7" t="inlineStr">
        <is>
          <t>auto-validated</t>
        </is>
      </c>
      <c r="S2500" s="7" t="str">
        <f>IFERROR(""&amp;INDEX('Bill Report Reference'!$G$2:$G$64,MATCH(INDEX(Account!$J$2:$J$131,MATCH($B2500,Account!$A$2:$A$131,0))&amp;"-"&amp;$C2500&amp;"-"&amp;$D2500,'Bill Report Reference'!$I$2:$I$64,0)),"")</f>
        <v>https://www.govinfo.gov/content/pkg/BUDGET-2027-APP/pdf/BUDGET-2027-APP.pdf</v>
      </c>
      <c r="T2500" s="7" t="str">
        <f>IFERROR(""&amp;INDEX('Bill Report Reference'!$H$2:$H$64,MATCH(INDEX(Account!$J$2:$J$131,MATCH($B2500,Account!$A$2:$A$131,0))&amp;"-"&amp;$C2500&amp;"-"&amp;$D2500,'Bill Report Reference'!$I$2:$I$64,0)),"")</f>
        <v>N/A</v>
      </c>
      <c r="U2500" s="7" t="inlineStr"/>
    </row>
    <row r="2501">
      <c r="A2501" s="7" t="inlineStr">
        <is>
          <t>OBS-LHHS-1630</t>
        </is>
      </c>
      <c r="B2501" s="7" t="inlineStr">
        <is>
          <t>ACC-HHS-OS-OMHA</t>
        </is>
      </c>
      <c r="C2501" s="7" t="n">
        <v>2023</v>
      </c>
      <c r="D2501" s="7" t="inlineStr">
        <is>
          <t>Enacted</t>
        </is>
      </c>
      <c r="E2501" s="7" t="inlineStr">
        <is>
          <t>N/A</t>
        </is>
      </c>
      <c r="F2501" s="7" t="str">
        <f>IFERROR(""&amp;INDEX('Bill Report Reference'!$E$2:$E$64,MATCH(INDEX(Account!$J$2:$J$131,MATCH($B2501,Account!$A$2:$A$131,0))&amp;"-"&amp;$C2501&amp;"-"&amp;$D2501,'Bill Report Reference'!$I$2:$I$64,0)),"")</f>
        <v>P.L.117-328</v>
      </c>
      <c r="G2501" s="7" t="str">
        <f>IFERROR(""&amp;INDEX('Bill Report Reference'!$F$2:$F$64,MATCH(INDEX(Account!$J$2:$J$131,MATCH($B2501,Account!$A$2:$A$131,0))&amp;"-"&amp;$C2501&amp;"-"&amp;$D2501,'Bill Report Reference'!$I$2:$I$64,0)),"")</f>
        <v>N/A</v>
      </c>
      <c r="H2501" s="9" t="n">
        <v>196000000</v>
      </c>
      <c r="I2501" s="7" t="inlineStr">
        <is>
          <t>budget authority</t>
        </is>
      </c>
      <c r="J2501" s="7" t="inlineStr"/>
      <c r="K2501" s="7" t="inlineStr">
        <is>
          <t>FALSE</t>
        </is>
      </c>
      <c r="L2501" s="7" t="inlineStr"/>
      <c r="M2501" s="7" t="inlineStr">
        <is>
          <t>SRC-CRPT-118SRPT84</t>
        </is>
      </c>
      <c r="N2501" s="7" t="inlineStr">
        <is>
          <t>391</t>
        </is>
      </c>
      <c r="O2501" s="7" t="inlineStr">
        <is>
          <t>Title II, Office of the Secretary -- printed as 'Medicare Hearings and Appeals' [2023 appropriation]</t>
        </is>
      </c>
      <c r="P2501" s="7" t="inlineStr">
        <is>
          <t>text-extracted</t>
        </is>
      </c>
      <c r="Q2501" s="7" t="n">
        <v>0.95</v>
      </c>
      <c r="R2501" s="7" t="inlineStr">
        <is>
          <t>auto-validated</t>
        </is>
      </c>
      <c r="S2501" s="7" t="str">
        <f>IFERROR(""&amp;INDEX('Bill Report Reference'!$G$2:$G$64,MATCH(INDEX(Account!$J$2:$J$131,MATCH($B2501,Account!$A$2:$A$131,0))&amp;"-"&amp;$C2501&amp;"-"&amp;$D2501,'Bill Report Reference'!$I$2:$I$64,0)),"")</f>
        <v>https://www.govinfo.gov/content/pkg/PLAW-117publ328/pdf/PLAW-117publ328.pdf</v>
      </c>
      <c r="T2501" s="7" t="str">
        <f>IFERROR(""&amp;INDEX('Bill Report Reference'!$H$2:$H$64,MATCH(INDEX(Account!$J$2:$J$131,MATCH($B2501,Account!$A$2:$A$131,0))&amp;"-"&amp;$C2501&amp;"-"&amp;$D2501,'Bill Report Reference'!$I$2:$I$64,0)),"")</f>
        <v>N/A</v>
      </c>
      <c r="U2501" s="7" t="inlineStr"/>
    </row>
    <row r="2502">
      <c r="A2502" s="7" t="inlineStr">
        <is>
          <t>OBS-LHHS-1631</t>
        </is>
      </c>
      <c r="B2502" s="7" t="inlineStr">
        <is>
          <t>ACC-HHS-OS-OMHA</t>
        </is>
      </c>
      <c r="C2502" s="7" t="n">
        <v>2023</v>
      </c>
      <c r="D2502" s="7" t="inlineStr">
        <is>
          <t>House Reported</t>
        </is>
      </c>
      <c r="E2502" s="7" t="inlineStr">
        <is>
          <t>House</t>
        </is>
      </c>
      <c r="F2502" s="7" t="str">
        <f>IFERROR(""&amp;INDEX('Bill Report Reference'!$E$2:$E$64,MATCH(INDEX(Account!$J$2:$J$131,MATCH($B2502,Account!$A$2:$A$131,0))&amp;"-"&amp;$C2502&amp;"-"&amp;$D2502,'Bill Report Reference'!$I$2:$I$64,0)),"")</f>
        <v>H.R.8295</v>
      </c>
      <c r="G2502" s="7" t="str">
        <f>IFERROR(""&amp;INDEX('Bill Report Reference'!$F$2:$F$64,MATCH(INDEX(Account!$J$2:$J$131,MATCH($B2502,Account!$A$2:$A$131,0))&amp;"-"&amp;$C2502&amp;"-"&amp;$D2502,'Bill Report Reference'!$I$2:$I$64,0)),"")</f>
        <v>H.Rept.117-403</v>
      </c>
      <c r="H2502" s="9" t="n">
        <v>196000000</v>
      </c>
      <c r="I2502" s="7" t="inlineStr">
        <is>
          <t>budget authority</t>
        </is>
      </c>
      <c r="J2502" s="7" t="inlineStr"/>
      <c r="K2502" s="7" t="inlineStr">
        <is>
          <t>FALSE</t>
        </is>
      </c>
      <c r="L2502" s="7" t="inlineStr"/>
      <c r="M2502" s="7" t="inlineStr">
        <is>
          <t>SRC-CRPT-117HRPT403</t>
        </is>
      </c>
      <c r="N2502" s="7" t="inlineStr">
        <is>
          <t>834</t>
        </is>
      </c>
      <c r="O2502" s="7" t="inlineStr">
        <is>
          <t>Title II, Office of the Secretary -- printed as 'Medicare Hearings and Appeals' [Bill]</t>
        </is>
      </c>
      <c r="P2502" s="7" t="inlineStr">
        <is>
          <t>AI-extracted</t>
        </is>
      </c>
      <c r="Q2502" s="7" t="n">
        <v>0.95</v>
      </c>
      <c r="R2502" s="7" t="inlineStr">
        <is>
          <t>auto-validated</t>
        </is>
      </c>
      <c r="S2502" s="7" t="str">
        <f>IFERROR(""&amp;INDEX('Bill Report Reference'!$G$2:$G$64,MATCH(INDEX(Account!$J$2:$J$131,MATCH($B2502,Account!$A$2:$A$131,0))&amp;"-"&amp;$C2502&amp;"-"&amp;$D2502,'Bill Report Reference'!$I$2:$I$64,0)),"")</f>
        <v>https://www.govinfo.gov/content/pkg/BILLS-117hr8295rh/pdf/BILLS-117hr8295rh.pdf</v>
      </c>
      <c r="T2502" s="7" t="str">
        <f>IFERROR(""&amp;INDEX('Bill Report Reference'!$H$2:$H$64,MATCH(INDEX(Account!$J$2:$J$131,MATCH($B2502,Account!$A$2:$A$131,0))&amp;"-"&amp;$C2502&amp;"-"&amp;$D2502,'Bill Report Reference'!$I$2:$I$64,0)),"")</f>
        <v>https://www.govinfo.gov/content/pkg/CRPT-117hrpt403/pdf/CRPT-117hrpt403.pdf</v>
      </c>
      <c r="U2502" s="7" t="inlineStr"/>
    </row>
    <row r="2503">
      <c r="A2503" s="7" t="inlineStr">
        <is>
          <t>OBS-LHHS-1632</t>
        </is>
      </c>
      <c r="B2503" s="7" t="inlineStr">
        <is>
          <t>ACC-HHS-OS-OMHA</t>
        </is>
      </c>
      <c r="C2503" s="7" t="n">
        <v>2023</v>
      </c>
      <c r="D2503" s="7" t="inlineStr">
        <is>
          <t>President's Budget</t>
        </is>
      </c>
      <c r="E2503" s="7" t="inlineStr">
        <is>
          <t>N/A</t>
        </is>
      </c>
      <c r="F2503" s="7" t="str">
        <f>IFERROR(""&amp;INDEX('Bill Report Reference'!$E$2:$E$64,MATCH(INDEX(Account!$J$2:$J$131,MATCH($B2503,Account!$A$2:$A$131,0))&amp;"-"&amp;$C2503&amp;"-"&amp;$D2503,'Bill Report Reference'!$I$2:$I$64,0)),"")</f>
        <v>PREX 2.8:2023/APP</v>
      </c>
      <c r="G2503" s="7" t="str">
        <f>IFERROR(""&amp;INDEX('Bill Report Reference'!$F$2:$F$64,MATCH(INDEX(Account!$J$2:$J$131,MATCH($B2503,Account!$A$2:$A$131,0))&amp;"-"&amp;$C2503&amp;"-"&amp;$D2503,'Bill Report Reference'!$I$2:$I$64,0)),"")</f>
        <v>N/A</v>
      </c>
      <c r="H2503" s="9" t="n">
        <v>196000000</v>
      </c>
      <c r="I2503" s="7" t="inlineStr">
        <is>
          <t>budget authority</t>
        </is>
      </c>
      <c r="J2503" s="7" t="inlineStr"/>
      <c r="K2503" s="7" t="inlineStr">
        <is>
          <t>FALSE</t>
        </is>
      </c>
      <c r="L2503" s="7" t="inlineStr"/>
      <c r="M2503" s="7" t="inlineStr">
        <is>
          <t>SRC-CRPT-117HRPT403</t>
        </is>
      </c>
      <c r="N2503" s="7" t="inlineStr">
        <is>
          <t>834</t>
        </is>
      </c>
      <c r="O2503" s="7" t="inlineStr">
        <is>
          <t>Title II, Office of the Secretary -- printed as 'Medicare Hearings and Appeals' [FY 2023 Request]</t>
        </is>
      </c>
      <c r="P2503" s="7" t="inlineStr">
        <is>
          <t>AI-extracted</t>
        </is>
      </c>
      <c r="Q2503" s="7" t="n">
        <v>0.95</v>
      </c>
      <c r="R2503" s="7" t="inlineStr">
        <is>
          <t>auto-validated</t>
        </is>
      </c>
      <c r="S2503" s="7" t="str">
        <f>IFERROR(""&amp;INDEX('Bill Report Reference'!$G$2:$G$64,MATCH(INDEX(Account!$J$2:$J$131,MATCH($B2503,Account!$A$2:$A$131,0))&amp;"-"&amp;$C2503&amp;"-"&amp;$D2503,'Bill Report Reference'!$I$2:$I$64,0)),"")</f>
        <v>https://www.govinfo.gov/content/pkg/BUDGET-2023-APP/pdf/BUDGET-2023-APP.pdf</v>
      </c>
      <c r="T2503" s="7" t="str">
        <f>IFERROR(""&amp;INDEX('Bill Report Reference'!$H$2:$H$64,MATCH(INDEX(Account!$J$2:$J$131,MATCH($B2503,Account!$A$2:$A$131,0))&amp;"-"&amp;$C2503&amp;"-"&amp;$D2503,'Bill Report Reference'!$I$2:$I$64,0)),"")</f>
        <v>N/A</v>
      </c>
      <c r="U2503" s="7" t="inlineStr"/>
    </row>
    <row r="2504">
      <c r="A2504" s="7" t="inlineStr">
        <is>
          <t>OBS-LHHS-1633</t>
        </is>
      </c>
      <c r="B2504" s="7" t="inlineStr">
        <is>
          <t>ACC-HHS-OS-OMHA</t>
        </is>
      </c>
      <c r="C2504" s="7" t="n">
        <v>2023</v>
      </c>
      <c r="D2504" s="7" t="inlineStr">
        <is>
          <t>Senate Reported</t>
        </is>
      </c>
      <c r="E2504" s="7" t="inlineStr">
        <is>
          <t>Senate</t>
        </is>
      </c>
      <c r="F2504" s="7" t="str">
        <f>IFERROR(""&amp;INDEX('Bill Report Reference'!$E$2:$E$64,MATCH(INDEX(Account!$J$2:$J$131,MATCH($B2504,Account!$A$2:$A$131,0))&amp;"-"&amp;$C2504&amp;"-"&amp;$D2504,'Bill Report Reference'!$I$2:$I$64,0)),"")</f>
        <v>S.4659</v>
      </c>
      <c r="G2504" s="7" t="str">
        <f>IFERROR(""&amp;INDEX('Bill Report Reference'!$F$2:$F$64,MATCH(INDEX(Account!$J$2:$J$131,MATCH($B2504,Account!$A$2:$A$131,0))&amp;"-"&amp;$C2504&amp;"-"&amp;$D2504,'Bill Report Reference'!$I$2:$I$64,0)),"")</f>
        <v>N/A</v>
      </c>
      <c r="H2504" s="9" t="n">
        <v>196000000</v>
      </c>
      <c r="I2504" s="7" t="inlineStr">
        <is>
          <t>budget authority</t>
        </is>
      </c>
      <c r="J2504" s="7" t="inlineStr"/>
      <c r="K2504" s="7" t="inlineStr">
        <is>
          <t>FALSE</t>
        </is>
      </c>
      <c r="L2504" s="7" t="inlineStr"/>
      <c r="M2504" s="7" t="inlineStr">
        <is>
          <t>SRC-EXPL-LHHS-FY2023-SENATE</t>
        </is>
      </c>
      <c r="N2504" s="7" t="inlineStr">
        <is>
          <t>417</t>
        </is>
      </c>
      <c r="O2504" s="7" t="inlineStr">
        <is>
          <t>Title II, Office of the Secretary -- printed as 'Medicare Hearings and Appeals' [Committee recommendation] Source: the Senate Committee's draft explanatory statement for FY2023 (S. 4659 never reported).</t>
        </is>
      </c>
      <c r="P2504" s="7" t="inlineStr">
        <is>
          <t>text-extracted</t>
        </is>
      </c>
      <c r="Q2504" s="7" t="n">
        <v>0.95</v>
      </c>
      <c r="R2504" s="7" t="inlineStr">
        <is>
          <t>unverified</t>
        </is>
      </c>
      <c r="S2504" s="7" t="str">
        <f>IFERROR(""&amp;INDEX('Bill Report Reference'!$G$2:$G$64,MATCH(INDEX(Account!$J$2:$J$131,MATCH($B2504,Account!$A$2:$A$131,0))&amp;"-"&amp;$C2504&amp;"-"&amp;$D2504,'Bill Report Reference'!$I$2:$I$64,0)),"")</f>
        <v>https://www.govinfo.gov/content/pkg/BILLS-117s4659is/pdf/BILLS-117s4659is.pdf</v>
      </c>
      <c r="T2504" s="7" t="str">
        <f>IFERROR(""&amp;INDEX('Bill Report Reference'!$H$2:$H$64,MATCH(INDEX(Account!$J$2:$J$131,MATCH($B2504,Account!$A$2:$A$131,0))&amp;"-"&amp;$C2504&amp;"-"&amp;$D2504,'Bill Report Reference'!$I$2:$I$64,0)),"")</f>
        <v>https://www.appropriations.senate.gov/imo/media/doc/LHHSFY23REPT.pdf</v>
      </c>
      <c r="U2504" s="7" t="inlineStr"/>
    </row>
    <row r="2505">
      <c r="A2505" s="7" t="inlineStr">
        <is>
          <t>OBS-LHHS-1634</t>
        </is>
      </c>
      <c r="B2505" s="7" t="inlineStr">
        <is>
          <t>ACC-HHS-OS-OMHA</t>
        </is>
      </c>
      <c r="C2505" s="7" t="n">
        <v>2024</v>
      </c>
      <c r="D2505" s="7" t="inlineStr">
        <is>
          <t>Enacted</t>
        </is>
      </c>
      <c r="E2505" s="7" t="inlineStr">
        <is>
          <t>N/A</t>
        </is>
      </c>
      <c r="F2505" s="7" t="str">
        <f>IFERROR(""&amp;INDEX('Bill Report Reference'!$E$2:$E$64,MATCH(INDEX(Account!$J$2:$J$131,MATCH($B2505,Account!$A$2:$A$131,0))&amp;"-"&amp;$C2505&amp;"-"&amp;$D2505,'Bill Report Reference'!$I$2:$I$64,0)),"")</f>
        <v>P.L.118-47</v>
      </c>
      <c r="G2505" s="7" t="str">
        <f>IFERROR(""&amp;INDEX('Bill Report Reference'!$F$2:$F$64,MATCH(INDEX(Account!$J$2:$J$131,MATCH($B2505,Account!$A$2:$A$131,0))&amp;"-"&amp;$C2505&amp;"-"&amp;$D2505,'Bill Report Reference'!$I$2:$I$64,0)),"")</f>
        <v>N/A</v>
      </c>
      <c r="H2505" s="9" t="n">
        <v>196000000</v>
      </c>
      <c r="I2505" s="7" t="inlineStr">
        <is>
          <t>budget authority</t>
        </is>
      </c>
      <c r="J2505" s="7" t="inlineStr"/>
      <c r="K2505" s="7" t="inlineStr">
        <is>
          <t>FALSE</t>
        </is>
      </c>
      <c r="L2505" s="7" t="inlineStr"/>
      <c r="M2505" s="7" t="inlineStr">
        <is>
          <t>SRC-CRPT-118SRPT207</t>
        </is>
      </c>
      <c r="N2505" s="7" t="inlineStr">
        <is>
          <t>451</t>
        </is>
      </c>
      <c r="O2505" s="7" t="inlineStr">
        <is>
          <t>Title II, Office of the Secretary -- printed as 'Medicare Hearings and Appeals' [2024 appropriation]</t>
        </is>
      </c>
      <c r="P2505" s="7" t="inlineStr">
        <is>
          <t>text-extracted</t>
        </is>
      </c>
      <c r="Q2505" s="7" t="n">
        <v>0.95</v>
      </c>
      <c r="R2505" s="7" t="inlineStr">
        <is>
          <t>auto-validated</t>
        </is>
      </c>
      <c r="S2505" s="7" t="str">
        <f>IFERROR(""&amp;INDEX('Bill Report Reference'!$G$2:$G$64,MATCH(INDEX(Account!$J$2:$J$131,MATCH($B2505,Account!$A$2:$A$131,0))&amp;"-"&amp;$C2505&amp;"-"&amp;$D2505,'Bill Report Reference'!$I$2:$I$64,0)),"")</f>
        <v>https://www.govinfo.gov/content/pkg/PLAW-118publ47/pdf/PLAW-118publ47.pdf</v>
      </c>
      <c r="T2505" s="7" t="str">
        <f>IFERROR(""&amp;INDEX('Bill Report Reference'!$H$2:$H$64,MATCH(INDEX(Account!$J$2:$J$131,MATCH($B2505,Account!$A$2:$A$131,0))&amp;"-"&amp;$C2505&amp;"-"&amp;$D2505,'Bill Report Reference'!$I$2:$I$64,0)),"")</f>
        <v>N/A</v>
      </c>
      <c r="U2505" s="7" t="inlineStr"/>
    </row>
    <row r="2506">
      <c r="A2506" s="7" t="inlineStr">
        <is>
          <t>OBS-LHHS-1635</t>
        </is>
      </c>
      <c r="B2506" s="7" t="inlineStr">
        <is>
          <t>ACC-HHS-OS-OMHA</t>
        </is>
      </c>
      <c r="C2506" s="7" t="n">
        <v>2024</v>
      </c>
      <c r="D2506" s="7" t="inlineStr">
        <is>
          <t>President's Budget</t>
        </is>
      </c>
      <c r="E2506" s="7" t="inlineStr">
        <is>
          <t>N/A</t>
        </is>
      </c>
      <c r="F2506" s="7" t="str">
        <f>IFERROR(""&amp;INDEX('Bill Report Reference'!$E$2:$E$64,MATCH(INDEX(Account!$J$2:$J$131,MATCH($B2506,Account!$A$2:$A$131,0))&amp;"-"&amp;$C2506&amp;"-"&amp;$D2506,'Bill Report Reference'!$I$2:$I$64,0)),"")</f>
        <v>PREX 2.8:2024/APP</v>
      </c>
      <c r="G2506" s="7" t="str">
        <f>IFERROR(""&amp;INDEX('Bill Report Reference'!$F$2:$F$64,MATCH(INDEX(Account!$J$2:$J$131,MATCH($B2506,Account!$A$2:$A$131,0))&amp;"-"&amp;$C2506&amp;"-"&amp;$D2506,'Bill Report Reference'!$I$2:$I$64,0)),"")</f>
        <v>N/A</v>
      </c>
      <c r="H2506" s="9" t="n">
        <v>199000000</v>
      </c>
      <c r="I2506" s="7" t="inlineStr">
        <is>
          <t>budget authority</t>
        </is>
      </c>
      <c r="J2506" s="7" t="inlineStr"/>
      <c r="K2506" s="7" t="inlineStr">
        <is>
          <t>FALSE</t>
        </is>
      </c>
      <c r="L2506" s="7" t="inlineStr"/>
      <c r="M2506" s="7" t="inlineStr">
        <is>
          <t>SRC-CRPT-118SRPT84</t>
        </is>
      </c>
      <c r="N2506" s="7" t="inlineStr">
        <is>
          <t>391</t>
        </is>
      </c>
      <c r="O2506" s="7" t="inlineStr">
        <is>
          <t>Title II, Office of the Secretary -- printed as 'Medicare Hearings and Appeals' [Budget estimate]</t>
        </is>
      </c>
      <c r="P2506" s="7" t="inlineStr">
        <is>
          <t>text-extracted</t>
        </is>
      </c>
      <c r="Q2506" s="7" t="n">
        <v>0.95</v>
      </c>
      <c r="R2506" s="7" t="inlineStr">
        <is>
          <t>auto-validated</t>
        </is>
      </c>
      <c r="S2506" s="7" t="str">
        <f>IFERROR(""&amp;INDEX('Bill Report Reference'!$G$2:$G$64,MATCH(INDEX(Account!$J$2:$J$131,MATCH($B2506,Account!$A$2:$A$131,0))&amp;"-"&amp;$C2506&amp;"-"&amp;$D2506,'Bill Report Reference'!$I$2:$I$64,0)),"")</f>
        <v>https://www.govinfo.gov/content/pkg/BUDGET-2024-APP/pdf/BUDGET-2024-APP.pdf</v>
      </c>
      <c r="T2506" s="7" t="str">
        <f>IFERROR(""&amp;INDEX('Bill Report Reference'!$H$2:$H$64,MATCH(INDEX(Account!$J$2:$J$131,MATCH($B2506,Account!$A$2:$A$131,0))&amp;"-"&amp;$C2506&amp;"-"&amp;$D2506,'Bill Report Reference'!$I$2:$I$64,0)),"")</f>
        <v>N/A</v>
      </c>
      <c r="U2506" s="7" t="inlineStr"/>
    </row>
    <row r="2507">
      <c r="A2507" s="7" t="inlineStr">
        <is>
          <t>OBS-LHHS-1636</t>
        </is>
      </c>
      <c r="B2507" s="7" t="inlineStr">
        <is>
          <t>ACC-HHS-OS-OMHA</t>
        </is>
      </c>
      <c r="C2507" s="7" t="n">
        <v>2024</v>
      </c>
      <c r="D2507" s="7" t="inlineStr">
        <is>
          <t>Senate Reported</t>
        </is>
      </c>
      <c r="E2507" s="7" t="inlineStr">
        <is>
          <t>Senate</t>
        </is>
      </c>
      <c r="F2507" s="7" t="str">
        <f>IFERROR(""&amp;INDEX('Bill Report Reference'!$E$2:$E$64,MATCH(INDEX(Account!$J$2:$J$131,MATCH($B2507,Account!$A$2:$A$131,0))&amp;"-"&amp;$C2507&amp;"-"&amp;$D2507,'Bill Report Reference'!$I$2:$I$64,0)),"")</f>
        <v>S.2624</v>
      </c>
      <c r="G2507" s="7" t="str">
        <f>IFERROR(""&amp;INDEX('Bill Report Reference'!$F$2:$F$64,MATCH(INDEX(Account!$J$2:$J$131,MATCH($B2507,Account!$A$2:$A$131,0))&amp;"-"&amp;$C2507&amp;"-"&amp;$D2507,'Bill Report Reference'!$I$2:$I$64,0)),"")</f>
        <v>S.Rept.118-84</v>
      </c>
      <c r="H2507" s="9" t="n">
        <v>196000000</v>
      </c>
      <c r="I2507" s="7" t="inlineStr">
        <is>
          <t>budget authority</t>
        </is>
      </c>
      <c r="J2507" s="7" t="inlineStr"/>
      <c r="K2507" s="7" t="inlineStr">
        <is>
          <t>FALSE</t>
        </is>
      </c>
      <c r="L2507" s="7" t="inlineStr"/>
      <c r="M2507" s="7" t="inlineStr">
        <is>
          <t>SRC-CRPT-118SRPT84</t>
        </is>
      </c>
      <c r="N2507" s="7" t="inlineStr">
        <is>
          <t>391</t>
        </is>
      </c>
      <c r="O2507" s="7" t="inlineStr">
        <is>
          <t>Title II, Office of the Secretary -- printed as 'Medicare Hearings and Appeals' [Committee recommendation]</t>
        </is>
      </c>
      <c r="P2507" s="7" t="inlineStr">
        <is>
          <t>text-extracted</t>
        </is>
      </c>
      <c r="Q2507" s="7" t="n">
        <v>0.95</v>
      </c>
      <c r="R2507" s="7" t="inlineStr">
        <is>
          <t>auto-validated</t>
        </is>
      </c>
      <c r="S2507" s="7" t="str">
        <f>IFERROR(""&amp;INDEX('Bill Report Reference'!$G$2:$G$64,MATCH(INDEX(Account!$J$2:$J$131,MATCH($B2507,Account!$A$2:$A$131,0))&amp;"-"&amp;$C2507&amp;"-"&amp;$D2507,'Bill Report Reference'!$I$2:$I$64,0)),"")</f>
        <v>https://www.govinfo.gov/content/pkg/BILLS-118s2624rs/pdf/BILLS-118s2624rs.pdf</v>
      </c>
      <c r="T2507" s="7" t="str">
        <f>IFERROR(""&amp;INDEX('Bill Report Reference'!$H$2:$H$64,MATCH(INDEX(Account!$J$2:$J$131,MATCH($B2507,Account!$A$2:$A$131,0))&amp;"-"&amp;$C2507&amp;"-"&amp;$D2507,'Bill Report Reference'!$I$2:$I$64,0)),"")</f>
        <v>https://www.congress.gov/118/crpt/srpt84/CRPT-118srpt84.pdf</v>
      </c>
      <c r="U2507" s="7" t="inlineStr"/>
    </row>
    <row r="2508">
      <c r="A2508" s="7" t="inlineStr">
        <is>
          <t>OBS-LHHS-1637</t>
        </is>
      </c>
      <c r="B2508" s="7" t="inlineStr">
        <is>
          <t>ACC-HHS-OS-OMHA</t>
        </is>
      </c>
      <c r="C2508" s="7" t="n">
        <v>2025</v>
      </c>
      <c r="D2508" s="7" t="inlineStr">
        <is>
          <t>Enacted</t>
        </is>
      </c>
      <c r="E2508" s="7" t="inlineStr">
        <is>
          <t>N/A</t>
        </is>
      </c>
      <c r="F2508" s="7" t="str">
        <f>IFERROR(""&amp;INDEX('Bill Report Reference'!$E$2:$E$64,MATCH(INDEX(Account!$J$2:$J$131,MATCH($B2508,Account!$A$2:$A$131,0))&amp;"-"&amp;$C2508&amp;"-"&amp;$D2508,'Bill Report Reference'!$I$2:$I$64,0)),"")</f>
        <v>P.L.119-4</v>
      </c>
      <c r="G2508" s="7" t="str">
        <f>IFERROR(""&amp;INDEX('Bill Report Reference'!$F$2:$F$64,MATCH(INDEX(Account!$J$2:$J$131,MATCH($B2508,Account!$A$2:$A$131,0))&amp;"-"&amp;$C2508&amp;"-"&amp;$D2508,'Bill Report Reference'!$I$2:$I$64,0)),"")</f>
        <v>N/A</v>
      </c>
      <c r="H2508" s="9" t="n">
        <v>196000000</v>
      </c>
      <c r="I2508" s="7" t="inlineStr">
        <is>
          <t>budget authority</t>
        </is>
      </c>
      <c r="J2508" s="7" t="inlineStr"/>
      <c r="K2508" s="7" t="inlineStr">
        <is>
          <t>FALSE</t>
        </is>
      </c>
      <c r="L2508" s="7" t="inlineStr"/>
      <c r="M2508" s="7" t="inlineStr">
        <is>
          <t>SRC-CRPT-119HRPT271</t>
        </is>
      </c>
      <c r="N2508" s="7" t="inlineStr">
        <is>
          <t>364</t>
        </is>
      </c>
      <c r="O2508" s="7" t="inlineStr">
        <is>
          <t>Title II, Office of the Secretary -- printed as 'Medicare Hearings and Appeals' [FY 2025 Estimate] Source column: H.Rept. 119-271's 'FY 2025 Estimate' (FY2025 operating plans under the full-year CR, P.L. 119-4) -- FY2025 Enacted by the owner's decision.</t>
        </is>
      </c>
      <c r="P2508" s="7" t="inlineStr">
        <is>
          <t>AI-extracted</t>
        </is>
      </c>
      <c r="Q2508" s="7" t="n">
        <v>0.95</v>
      </c>
      <c r="R2508" s="7" t="inlineStr">
        <is>
          <t>auto-validated</t>
        </is>
      </c>
      <c r="S2508" s="7" t="str">
        <f>IFERROR(""&amp;INDEX('Bill Report Reference'!$G$2:$G$64,MATCH(INDEX(Account!$J$2:$J$131,MATCH($B2508,Account!$A$2:$A$131,0))&amp;"-"&amp;$C2508&amp;"-"&amp;$D2508,'Bill Report Reference'!$I$2:$I$64,0)),"")</f>
        <v>https://www.govinfo.gov/content/pkg/PLAW-119publ4/pdf/PLAW-119publ4.pdf</v>
      </c>
      <c r="T2508" s="7" t="str">
        <f>IFERROR(""&amp;INDEX('Bill Report Reference'!$H$2:$H$64,MATCH(INDEX(Account!$J$2:$J$131,MATCH($B2508,Account!$A$2:$A$131,0))&amp;"-"&amp;$C2508&amp;"-"&amp;$D2508,'Bill Report Reference'!$I$2:$I$64,0)),"")</f>
        <v>N/A</v>
      </c>
      <c r="U2508" s="7" t="inlineStr"/>
    </row>
    <row r="2509">
      <c r="A2509" s="7" t="inlineStr">
        <is>
          <t>OBS-LHHS-1638</t>
        </is>
      </c>
      <c r="B2509" s="7" t="inlineStr">
        <is>
          <t>ACC-HHS-OS-OMHA</t>
        </is>
      </c>
      <c r="C2509" s="7" t="n">
        <v>2025</v>
      </c>
      <c r="D2509" s="7" t="inlineStr">
        <is>
          <t>House Reported</t>
        </is>
      </c>
      <c r="E2509" s="7" t="inlineStr">
        <is>
          <t>House</t>
        </is>
      </c>
      <c r="F2509" s="7" t="str">
        <f>IFERROR(""&amp;INDEX('Bill Report Reference'!$E$2:$E$64,MATCH(INDEX(Account!$J$2:$J$131,MATCH($B2509,Account!$A$2:$A$131,0))&amp;"-"&amp;$C2509&amp;"-"&amp;$D2509,'Bill Report Reference'!$I$2:$I$64,0)),"")</f>
        <v>H.R.9029</v>
      </c>
      <c r="G2509" s="7" t="str">
        <f>IFERROR(""&amp;INDEX('Bill Report Reference'!$F$2:$F$64,MATCH(INDEX(Account!$J$2:$J$131,MATCH($B2509,Account!$A$2:$A$131,0))&amp;"-"&amp;$C2509&amp;"-"&amp;$D2509,'Bill Report Reference'!$I$2:$I$64,0)),"")</f>
        <v>H.Rept.118-585</v>
      </c>
      <c r="H2509" s="9" t="n">
        <v>196000000</v>
      </c>
      <c r="I2509" s="7" t="inlineStr">
        <is>
          <t>budget authority</t>
        </is>
      </c>
      <c r="J2509" s="7" t="inlineStr"/>
      <c r="K2509" s="7" t="inlineStr">
        <is>
          <t>FALSE</t>
        </is>
      </c>
      <c r="L2509" s="7" t="inlineStr"/>
      <c r="M2509" s="7" t="inlineStr">
        <is>
          <t>SRC-CRPT-118HRPT585</t>
        </is>
      </c>
      <c r="N2509" s="7" t="inlineStr">
        <is>
          <t>337</t>
        </is>
      </c>
      <c r="O2509" s="7" t="inlineStr">
        <is>
          <t>Title II, Office of the Secretary -- printed as 'Medicare Hearings and Appeals' [Bill]</t>
        </is>
      </c>
      <c r="P2509" s="7" t="inlineStr">
        <is>
          <t>AI-extracted</t>
        </is>
      </c>
      <c r="Q2509" s="7" t="n">
        <v>0.95</v>
      </c>
      <c r="R2509" s="7" t="inlineStr">
        <is>
          <t>auto-validated</t>
        </is>
      </c>
      <c r="S2509" s="7" t="str">
        <f>IFERROR(""&amp;INDEX('Bill Report Reference'!$G$2:$G$64,MATCH(INDEX(Account!$J$2:$J$131,MATCH($B2509,Account!$A$2:$A$131,0))&amp;"-"&amp;$C2509&amp;"-"&amp;$D2509,'Bill Report Reference'!$I$2:$I$64,0)),"")</f>
        <v>https://www.govinfo.gov/content/pkg/BILLS-118hr9029rh/pdf/BILLS-118hr9029rh.pdf</v>
      </c>
      <c r="T2509" s="7" t="str">
        <f>IFERROR(""&amp;INDEX('Bill Report Reference'!$H$2:$H$64,MATCH(INDEX(Account!$J$2:$J$131,MATCH($B2509,Account!$A$2:$A$131,0))&amp;"-"&amp;$C2509&amp;"-"&amp;$D2509,'Bill Report Reference'!$I$2:$I$64,0)),"")</f>
        <v>https://www.congress.gov/118/crpt/hrpt585/CRPT-118hrpt585.pdf</v>
      </c>
      <c r="U2509" s="7" t="inlineStr"/>
    </row>
    <row r="2510">
      <c r="A2510" s="7" t="inlineStr">
        <is>
          <t>OBS-LHHS-1639</t>
        </is>
      </c>
      <c r="B2510" s="7" t="inlineStr">
        <is>
          <t>ACC-HHS-OS-OMHA</t>
        </is>
      </c>
      <c r="C2510" s="7" t="n">
        <v>2025</v>
      </c>
      <c r="D2510" s="7" t="inlineStr">
        <is>
          <t>President's Budget</t>
        </is>
      </c>
      <c r="E2510" s="7" t="inlineStr">
        <is>
          <t>N/A</t>
        </is>
      </c>
      <c r="F2510" s="7" t="str">
        <f>IFERROR(""&amp;INDEX('Bill Report Reference'!$E$2:$E$64,MATCH(INDEX(Account!$J$2:$J$131,MATCH($B2510,Account!$A$2:$A$131,0))&amp;"-"&amp;$C2510&amp;"-"&amp;$D2510,'Bill Report Reference'!$I$2:$I$64,0)),"")</f>
        <v>PREX 2.8:2025/APP</v>
      </c>
      <c r="G2510" s="7" t="str">
        <f>IFERROR(""&amp;INDEX('Bill Report Reference'!$F$2:$F$64,MATCH(INDEX(Account!$J$2:$J$131,MATCH($B2510,Account!$A$2:$A$131,0))&amp;"-"&amp;$C2510&amp;"-"&amp;$D2510,'Bill Report Reference'!$I$2:$I$64,0)),"")</f>
        <v>N/A</v>
      </c>
      <c r="H2510" s="9" t="n">
        <v>196000000</v>
      </c>
      <c r="I2510" s="7" t="inlineStr">
        <is>
          <t>budget authority</t>
        </is>
      </c>
      <c r="J2510" s="7" t="inlineStr"/>
      <c r="K2510" s="7" t="inlineStr">
        <is>
          <t>FALSE</t>
        </is>
      </c>
      <c r="L2510" s="7" t="inlineStr"/>
      <c r="M2510" s="7" t="inlineStr">
        <is>
          <t>SRC-CRPT-118SRPT207</t>
        </is>
      </c>
      <c r="N2510" s="7" t="inlineStr">
        <is>
          <t>451</t>
        </is>
      </c>
      <c r="O2510" s="7" t="inlineStr">
        <is>
          <t>Title II, Office of the Secretary -- printed as 'Medicare Hearings and Appeals' [Budget estimate]</t>
        </is>
      </c>
      <c r="P2510" s="7" t="inlineStr">
        <is>
          <t>text-extracted</t>
        </is>
      </c>
      <c r="Q2510" s="7" t="n">
        <v>0.95</v>
      </c>
      <c r="R2510" s="7" t="inlineStr">
        <is>
          <t>auto-validated</t>
        </is>
      </c>
      <c r="S2510" s="7" t="str">
        <f>IFERROR(""&amp;INDEX('Bill Report Reference'!$G$2:$G$64,MATCH(INDEX(Account!$J$2:$J$131,MATCH($B2510,Account!$A$2:$A$131,0))&amp;"-"&amp;$C2510&amp;"-"&amp;$D2510,'Bill Report Reference'!$I$2:$I$64,0)),"")</f>
        <v>https://www.govinfo.gov/content/pkg/BUDGET-2025-APP/pdf/BUDGET-2025-APP.pdf</v>
      </c>
      <c r="T2510" s="7" t="str">
        <f>IFERROR(""&amp;INDEX('Bill Report Reference'!$H$2:$H$64,MATCH(INDEX(Account!$J$2:$J$131,MATCH($B2510,Account!$A$2:$A$131,0))&amp;"-"&amp;$C2510&amp;"-"&amp;$D2510,'Bill Report Reference'!$I$2:$I$64,0)),"")</f>
        <v>N/A</v>
      </c>
      <c r="U2510" s="7" t="inlineStr"/>
    </row>
    <row r="2511">
      <c r="A2511" s="7" t="inlineStr">
        <is>
          <t>OBS-LHHS-1640</t>
        </is>
      </c>
      <c r="B2511" s="7" t="inlineStr">
        <is>
          <t>ACC-HHS-OS-OMHA</t>
        </is>
      </c>
      <c r="C2511" s="7" t="n">
        <v>2025</v>
      </c>
      <c r="D2511" s="7" t="inlineStr">
        <is>
          <t>Senate Reported</t>
        </is>
      </c>
      <c r="E2511" s="7" t="inlineStr">
        <is>
          <t>Senate</t>
        </is>
      </c>
      <c r="F2511" s="7" t="str">
        <f>IFERROR(""&amp;INDEX('Bill Report Reference'!$E$2:$E$64,MATCH(INDEX(Account!$J$2:$J$131,MATCH($B2511,Account!$A$2:$A$131,0))&amp;"-"&amp;$C2511&amp;"-"&amp;$D2511,'Bill Report Reference'!$I$2:$I$64,0)),"")</f>
        <v>S.4942</v>
      </c>
      <c r="G2511" s="7" t="str">
        <f>IFERROR(""&amp;INDEX('Bill Report Reference'!$F$2:$F$64,MATCH(INDEX(Account!$J$2:$J$131,MATCH($B2511,Account!$A$2:$A$131,0))&amp;"-"&amp;$C2511&amp;"-"&amp;$D2511,'Bill Report Reference'!$I$2:$I$64,0)),"")</f>
        <v>S.Rept.118-207</v>
      </c>
      <c r="H2511" s="9" t="n">
        <v>196000000</v>
      </c>
      <c r="I2511" s="7" t="inlineStr">
        <is>
          <t>budget authority</t>
        </is>
      </c>
      <c r="J2511" s="7" t="inlineStr"/>
      <c r="K2511" s="7" t="inlineStr">
        <is>
          <t>FALSE</t>
        </is>
      </c>
      <c r="L2511" s="7" t="inlineStr"/>
      <c r="M2511" s="7" t="inlineStr">
        <is>
          <t>SRC-CRPT-118SRPT207</t>
        </is>
      </c>
      <c r="N2511" s="7" t="inlineStr">
        <is>
          <t>451</t>
        </is>
      </c>
      <c r="O2511" s="7" t="inlineStr">
        <is>
          <t>Title II, Office of the Secretary -- printed as 'Medicare Hearings and Appeals' [Committee recommendation]</t>
        </is>
      </c>
      <c r="P2511" s="7" t="inlineStr">
        <is>
          <t>text-extracted</t>
        </is>
      </c>
      <c r="Q2511" s="7" t="n">
        <v>0.95</v>
      </c>
      <c r="R2511" s="7" t="inlineStr">
        <is>
          <t>unverified</t>
        </is>
      </c>
      <c r="S2511" s="7" t="str">
        <f>IFERROR(""&amp;INDEX('Bill Report Reference'!$G$2:$G$64,MATCH(INDEX(Account!$J$2:$J$131,MATCH($B2511,Account!$A$2:$A$131,0))&amp;"-"&amp;$C2511&amp;"-"&amp;$D2511,'Bill Report Reference'!$I$2:$I$64,0)),"")</f>
        <v>https://www.govinfo.gov/content/pkg/BILLS-118s4942rs/pdf/BILLS-118s4942rs.pdf</v>
      </c>
      <c r="T2511" s="7" t="str">
        <f>IFERROR(""&amp;INDEX('Bill Report Reference'!$H$2:$H$64,MATCH(INDEX(Account!$J$2:$J$131,MATCH($B2511,Account!$A$2:$A$131,0))&amp;"-"&amp;$C2511&amp;"-"&amp;$D2511,'Bill Report Reference'!$I$2:$I$64,0)),"")</f>
        <v>https://www.congress.gov/118/crpt/srpt207/CRPT-118srpt207.pdf</v>
      </c>
      <c r="U2511" s="7" t="inlineStr"/>
    </row>
    <row r="2512">
      <c r="A2512" s="7" t="inlineStr">
        <is>
          <t>OBS-LHHS-1641</t>
        </is>
      </c>
      <c r="B2512" s="7" t="inlineStr">
        <is>
          <t>ACC-HHS-OS-OMHA</t>
        </is>
      </c>
      <c r="C2512" s="7" t="n">
        <v>2026</v>
      </c>
      <c r="D2512" s="7" t="inlineStr">
        <is>
          <t>Enacted</t>
        </is>
      </c>
      <c r="E2512" s="7" t="inlineStr">
        <is>
          <t>N/A</t>
        </is>
      </c>
      <c r="F2512" s="7" t="str">
        <f>IFERROR(""&amp;INDEX('Bill Report Reference'!$E$2:$E$64,MATCH(INDEX(Account!$J$2:$J$131,MATCH($B2512,Account!$A$2:$A$131,0))&amp;"-"&amp;$C2512&amp;"-"&amp;$D2512,'Bill Report Reference'!$I$2:$I$64,0)),"")</f>
        <v>P.L.119-75</v>
      </c>
      <c r="G2512" s="7" t="str">
        <f>IFERROR(""&amp;INDEX('Bill Report Reference'!$F$2:$F$64,MATCH(INDEX(Account!$J$2:$J$131,MATCH($B2512,Account!$A$2:$A$131,0))&amp;"-"&amp;$C2512&amp;"-"&amp;$D2512,'Bill Report Reference'!$I$2:$I$64,0)),"")</f>
        <v>JES_LHHS_P.L.119-75</v>
      </c>
      <c r="H2512" s="9" t="n">
        <v>186155000</v>
      </c>
      <c r="I2512" s="7" t="inlineStr">
        <is>
          <t>budget authority</t>
        </is>
      </c>
      <c r="J2512" s="7" t="inlineStr"/>
      <c r="K2512" s="7" t="inlineStr">
        <is>
          <t>FALSE</t>
        </is>
      </c>
      <c r="L2512" s="7" t="inlineStr"/>
      <c r="M2512" s="7" t="inlineStr">
        <is>
          <t>SRC-CRPT-119HRPT696</t>
        </is>
      </c>
      <c r="N2512" s="7" t="inlineStr">
        <is>
          <t>394</t>
        </is>
      </c>
      <c r="O2512" s="7" t="inlineStr">
        <is>
          <t>Title II, Office of the Secretary -- printed as 'Medicare Hearings and Appeals' [FY 2026 Enacted]</t>
        </is>
      </c>
      <c r="P2512" s="7" t="inlineStr">
        <is>
          <t>AI-extracted</t>
        </is>
      </c>
      <c r="Q2512" s="7" t="n">
        <v>0.95</v>
      </c>
      <c r="R2512" s="7" t="inlineStr">
        <is>
          <t>auto-validated</t>
        </is>
      </c>
      <c r="S2512" s="7" t="str">
        <f>IFERROR(""&amp;INDEX('Bill Report Reference'!$G$2:$G$64,MATCH(INDEX(Account!$J$2:$J$131,MATCH($B2512,Account!$A$2:$A$131,0))&amp;"-"&amp;$C2512&amp;"-"&amp;$D2512,'Bill Report Reference'!$I$2:$I$64,0)),"")</f>
        <v>https://www.govinfo.gov/content/pkg/PLAW-119publ75/pdf/PLAW-119publ75.pdf</v>
      </c>
      <c r="T2512" s="7" t="str">
        <f>IFERROR(""&amp;INDEX('Bill Report Reference'!$H$2:$H$64,MATCH(INDEX(Account!$J$2:$J$131,MATCH($B2512,Account!$A$2:$A$131,0))&amp;"-"&amp;$C2512&amp;"-"&amp;$D2512,'Bill Report Reference'!$I$2:$I$64,0)),"")</f>
        <v>https://www.govinfo.gov/content/pkg/CREC-2026-01-22/pdf/CREC-2026-01-22-pt2-PgH1353-2.pdf</v>
      </c>
      <c r="U2512" s="7" t="inlineStr"/>
    </row>
    <row r="2513">
      <c r="A2513" s="7" t="inlineStr">
        <is>
          <t>OBS-LHHS-1642</t>
        </is>
      </c>
      <c r="B2513" s="7" t="inlineStr">
        <is>
          <t>ACC-HHS-OS-OMHA</t>
        </is>
      </c>
      <c r="C2513" s="7" t="n">
        <v>2026</v>
      </c>
      <c r="D2513" s="7" t="inlineStr">
        <is>
          <t>House Reported</t>
        </is>
      </c>
      <c r="E2513" s="7" t="inlineStr">
        <is>
          <t>House</t>
        </is>
      </c>
      <c r="F2513" s="7" t="str">
        <f>IFERROR(""&amp;INDEX('Bill Report Reference'!$E$2:$E$64,MATCH(INDEX(Account!$J$2:$J$131,MATCH($B2513,Account!$A$2:$A$131,0))&amp;"-"&amp;$C2513&amp;"-"&amp;$D2513,'Bill Report Reference'!$I$2:$I$64,0)),"")</f>
        <v>H.R.5304</v>
      </c>
      <c r="G2513" s="7" t="str">
        <f>IFERROR(""&amp;INDEX('Bill Report Reference'!$F$2:$F$64,MATCH(INDEX(Account!$J$2:$J$131,MATCH($B2513,Account!$A$2:$A$131,0))&amp;"-"&amp;$C2513&amp;"-"&amp;$D2513,'Bill Report Reference'!$I$2:$I$64,0)),"")</f>
        <v>H.Rept.119-271</v>
      </c>
      <c r="H2513" s="9" t="n">
        <v>180000000</v>
      </c>
      <c r="I2513" s="7" t="inlineStr">
        <is>
          <t>budget authority</t>
        </is>
      </c>
      <c r="J2513" s="7" t="inlineStr"/>
      <c r="K2513" s="7" t="inlineStr">
        <is>
          <t>FALSE</t>
        </is>
      </c>
      <c r="L2513" s="7" t="inlineStr"/>
      <c r="M2513" s="7" t="inlineStr">
        <is>
          <t>SRC-CRPT-119HRPT271</t>
        </is>
      </c>
      <c r="N2513" s="7" t="inlineStr">
        <is>
          <t>364</t>
        </is>
      </c>
      <c r="O2513" s="7" t="inlineStr">
        <is>
          <t>Title II, Office of the Secretary -- printed as 'Medicare Hearings and Appeals' [Bill]</t>
        </is>
      </c>
      <c r="P2513" s="7" t="inlineStr">
        <is>
          <t>AI-extracted</t>
        </is>
      </c>
      <c r="Q2513" s="7" t="n">
        <v>0.95</v>
      </c>
      <c r="R2513" s="7" t="inlineStr">
        <is>
          <t>auto-validated</t>
        </is>
      </c>
      <c r="S2513" s="7" t="str">
        <f>IFERROR(""&amp;INDEX('Bill Report Reference'!$G$2:$G$64,MATCH(INDEX(Account!$J$2:$J$131,MATCH($B2513,Account!$A$2:$A$131,0))&amp;"-"&amp;$C2513&amp;"-"&amp;$D2513,'Bill Report Reference'!$I$2:$I$64,0)),"")</f>
        <v>https://www.govinfo.gov/content/pkg/BILLS-119hr5304rh/pdf/BILLS-119hr5304rh.pdf</v>
      </c>
      <c r="T2513" s="7" t="str">
        <f>IFERROR(""&amp;INDEX('Bill Report Reference'!$H$2:$H$64,MATCH(INDEX(Account!$J$2:$J$131,MATCH($B2513,Account!$A$2:$A$131,0))&amp;"-"&amp;$C2513&amp;"-"&amp;$D2513,'Bill Report Reference'!$I$2:$I$64,0)),"")</f>
        <v>https://www.congress.gov/119/crpt/hrpt271/CRPT-119hrpt271.pdf</v>
      </c>
      <c r="U2513" s="7" t="inlineStr"/>
    </row>
    <row r="2514">
      <c r="A2514" s="7" t="inlineStr">
        <is>
          <t>OBS-LHHS-1643</t>
        </is>
      </c>
      <c r="B2514" s="7" t="inlineStr">
        <is>
          <t>ACC-HHS-OS-OMHA</t>
        </is>
      </c>
      <c r="C2514" s="7" t="n">
        <v>2026</v>
      </c>
      <c r="D2514" s="7" t="inlineStr">
        <is>
          <t>President's Budget</t>
        </is>
      </c>
      <c r="E2514" s="7" t="inlineStr">
        <is>
          <t>N/A</t>
        </is>
      </c>
      <c r="F2514" s="7" t="str">
        <f>IFERROR(""&amp;INDEX('Bill Report Reference'!$E$2:$E$64,MATCH(INDEX(Account!$J$2:$J$131,MATCH($B2514,Account!$A$2:$A$131,0))&amp;"-"&amp;$C2514&amp;"-"&amp;$D2514,'Bill Report Reference'!$I$2:$I$64,0)),"")</f>
        <v>PREX 2.8:2026/APP</v>
      </c>
      <c r="G2514" s="7" t="str">
        <f>IFERROR(""&amp;INDEX('Bill Report Reference'!$F$2:$F$64,MATCH(INDEX(Account!$J$2:$J$131,MATCH($B2514,Account!$A$2:$A$131,0))&amp;"-"&amp;$C2514&amp;"-"&amp;$D2514,'Bill Report Reference'!$I$2:$I$64,0)),"")</f>
        <v>N/A</v>
      </c>
      <c r="H2514" s="9" t="n">
        <v>180000000</v>
      </c>
      <c r="I2514" s="7" t="inlineStr">
        <is>
          <t>budget authority</t>
        </is>
      </c>
      <c r="J2514" s="7" t="inlineStr"/>
      <c r="K2514" s="7" t="inlineStr">
        <is>
          <t>FALSE</t>
        </is>
      </c>
      <c r="L2514" s="7" t="inlineStr"/>
      <c r="M2514" s="7" t="inlineStr">
        <is>
          <t>SRC-CRPT-119HRPT271</t>
        </is>
      </c>
      <c r="N2514" s="7" t="inlineStr">
        <is>
          <t>364</t>
        </is>
      </c>
      <c r="O2514" s="7" t="inlineStr">
        <is>
          <t>Title II, Office of the Secretary -- printed as 'Medicare Hearings and Appeals' [FY 2026 Request]</t>
        </is>
      </c>
      <c r="P2514" s="7" t="inlineStr">
        <is>
          <t>AI-extracted</t>
        </is>
      </c>
      <c r="Q2514" s="7" t="n">
        <v>0.95</v>
      </c>
      <c r="R2514" s="7" t="inlineStr">
        <is>
          <t>auto-validated</t>
        </is>
      </c>
      <c r="S2514" s="7" t="str">
        <f>IFERROR(""&amp;INDEX('Bill Report Reference'!$G$2:$G$64,MATCH(INDEX(Account!$J$2:$J$131,MATCH($B2514,Account!$A$2:$A$131,0))&amp;"-"&amp;$C2514&amp;"-"&amp;$D2514,'Bill Report Reference'!$I$2:$I$64,0)),"")</f>
        <v>https://www.govinfo.gov/content/pkg/BUDGET-2026-APP/pdf/BUDGET-2026-APP.pdf</v>
      </c>
      <c r="T2514" s="7" t="str">
        <f>IFERROR(""&amp;INDEX('Bill Report Reference'!$H$2:$H$64,MATCH(INDEX(Account!$J$2:$J$131,MATCH($B2514,Account!$A$2:$A$131,0))&amp;"-"&amp;$C2514&amp;"-"&amp;$D2514,'Bill Report Reference'!$I$2:$I$64,0)),"")</f>
        <v>N/A</v>
      </c>
      <c r="U2514" s="7" t="inlineStr"/>
    </row>
    <row r="2515">
      <c r="A2515" s="7" t="inlineStr">
        <is>
          <t>OBS-LHHS-1644</t>
        </is>
      </c>
      <c r="B2515" s="7" t="inlineStr">
        <is>
          <t>ACC-HHS-OS-OMHA</t>
        </is>
      </c>
      <c r="C2515" s="7" t="n">
        <v>2026</v>
      </c>
      <c r="D2515" s="7" t="inlineStr">
        <is>
          <t>Senate Reported</t>
        </is>
      </c>
      <c r="E2515" s="7" t="inlineStr">
        <is>
          <t>Senate</t>
        </is>
      </c>
      <c r="F2515" s="7" t="str">
        <f>IFERROR(""&amp;INDEX('Bill Report Reference'!$E$2:$E$64,MATCH(INDEX(Account!$J$2:$J$131,MATCH($B2515,Account!$A$2:$A$131,0))&amp;"-"&amp;$C2515&amp;"-"&amp;$D2515,'Bill Report Reference'!$I$2:$I$64,0)),"")</f>
        <v>S.2587</v>
      </c>
      <c r="G2515" s="7" t="str">
        <f>IFERROR(""&amp;INDEX('Bill Report Reference'!$F$2:$F$64,MATCH(INDEX(Account!$J$2:$J$131,MATCH($B2515,Account!$A$2:$A$131,0))&amp;"-"&amp;$C2515&amp;"-"&amp;$D2515,'Bill Report Reference'!$I$2:$I$64,0)),"")</f>
        <v>S.Rept.119-55</v>
      </c>
      <c r="H2515" s="9" t="n">
        <v>196000000</v>
      </c>
      <c r="I2515" s="7" t="inlineStr">
        <is>
          <t>budget authority</t>
        </is>
      </c>
      <c r="J2515" s="7" t="inlineStr"/>
      <c r="K2515" s="7" t="inlineStr">
        <is>
          <t>FALSE</t>
        </is>
      </c>
      <c r="L2515" s="7" t="inlineStr"/>
      <c r="M2515" s="7" t="inlineStr">
        <is>
          <t>SRC-CRPT-119SRPT55</t>
        </is>
      </c>
      <c r="N2515" s="7" t="inlineStr">
        <is>
          <t>441</t>
        </is>
      </c>
      <c r="O2515" s="7" t="inlineStr">
        <is>
          <t>Title II, Office of the Secretary -- printed as 'Medicare Hearings and Appeals' [Committee recommendation]</t>
        </is>
      </c>
      <c r="P2515" s="7" t="inlineStr">
        <is>
          <t>text-extracted</t>
        </is>
      </c>
      <c r="Q2515" s="7" t="n">
        <v>0.95</v>
      </c>
      <c r="R2515" s="7" t="inlineStr">
        <is>
          <t>unverified</t>
        </is>
      </c>
      <c r="S2515" s="7" t="str">
        <f>IFERROR(""&amp;INDEX('Bill Report Reference'!$G$2:$G$64,MATCH(INDEX(Account!$J$2:$J$131,MATCH($B2515,Account!$A$2:$A$131,0))&amp;"-"&amp;$C2515&amp;"-"&amp;$D2515,'Bill Report Reference'!$I$2:$I$64,0)),"")</f>
        <v>https://www.govinfo.gov/content/pkg/BILLS-119s2587rs/pdf/BILLS-119s2587rs.pdf</v>
      </c>
      <c r="T2515" s="7" t="str">
        <f>IFERROR(""&amp;INDEX('Bill Report Reference'!$H$2:$H$64,MATCH(INDEX(Account!$J$2:$J$131,MATCH($B2515,Account!$A$2:$A$131,0))&amp;"-"&amp;$C2515&amp;"-"&amp;$D2515,'Bill Report Reference'!$I$2:$I$64,0)),"")</f>
        <v>https://www.congress.gov/119/crpt/srpt55/CRPT-119srpt55.pdf</v>
      </c>
      <c r="U2515" s="7" t="inlineStr"/>
    </row>
    <row r="2516">
      <c r="A2516" s="7" t="inlineStr">
        <is>
          <t>OBS-LHHS-1645</t>
        </is>
      </c>
      <c r="B2516" s="7" t="inlineStr">
        <is>
          <t>ACC-HHS-OS-OMHA</t>
        </is>
      </c>
      <c r="C2516" s="7" t="n">
        <v>2027</v>
      </c>
      <c r="D2516" s="7" t="inlineStr">
        <is>
          <t>House Reported</t>
        </is>
      </c>
      <c r="E2516" s="7" t="inlineStr">
        <is>
          <t>House</t>
        </is>
      </c>
      <c r="F2516" s="7" t="str">
        <f>IFERROR(""&amp;INDEX('Bill Report Reference'!$E$2:$E$64,MATCH(INDEX(Account!$J$2:$J$131,MATCH($B2516,Account!$A$2:$A$131,0))&amp;"-"&amp;$C2516&amp;"-"&amp;$D2516,'Bill Report Reference'!$I$2:$I$64,0)),"")</f>
        <v>H.R.9260</v>
      </c>
      <c r="G2516" s="7" t="str">
        <f>IFERROR(""&amp;INDEX('Bill Report Reference'!$F$2:$F$64,MATCH(INDEX(Account!$J$2:$J$131,MATCH($B2516,Account!$A$2:$A$131,0))&amp;"-"&amp;$C2516&amp;"-"&amp;$D2516,'Bill Report Reference'!$I$2:$I$64,0)),"")</f>
        <v>H.Rept.119-696</v>
      </c>
      <c r="H2516" s="9" t="n">
        <v>185000000</v>
      </c>
      <c r="I2516" s="7" t="inlineStr">
        <is>
          <t>budget authority</t>
        </is>
      </c>
      <c r="J2516" s="7" t="inlineStr"/>
      <c r="K2516" s="7" t="inlineStr">
        <is>
          <t>FALSE</t>
        </is>
      </c>
      <c r="L2516" s="7" t="inlineStr"/>
      <c r="M2516" s="7" t="inlineStr">
        <is>
          <t>SRC-CRPT-119HRPT696</t>
        </is>
      </c>
      <c r="N2516" s="7" t="inlineStr">
        <is>
          <t>394</t>
        </is>
      </c>
      <c r="O2516" s="7" t="inlineStr">
        <is>
          <t>Title II, Office of the Secretary -- printed as 'Medicare Hearings and Appeals' [Committee Recommendation]</t>
        </is>
      </c>
      <c r="P2516" s="7" t="inlineStr">
        <is>
          <t>AI-extracted</t>
        </is>
      </c>
      <c r="Q2516" s="7" t="n">
        <v>0.95</v>
      </c>
      <c r="R2516" s="7" t="inlineStr">
        <is>
          <t>auto-validated</t>
        </is>
      </c>
      <c r="S2516" s="7" t="str">
        <f>IFERROR(""&amp;INDEX('Bill Report Reference'!$G$2:$G$64,MATCH(INDEX(Account!$J$2:$J$131,MATCH($B2516,Account!$A$2:$A$131,0))&amp;"-"&amp;$C2516&amp;"-"&amp;$D2516,'Bill Report Reference'!$I$2:$I$64,0)),"")</f>
        <v>https://www.govinfo.gov/content/pkg/BILLS-119hr9260rh/pdf/BILLS-119hr9260rh.pdf</v>
      </c>
      <c r="T2516" s="7" t="str">
        <f>IFERROR(""&amp;INDEX('Bill Report Reference'!$H$2:$H$64,MATCH(INDEX(Account!$J$2:$J$131,MATCH($B2516,Account!$A$2:$A$131,0))&amp;"-"&amp;$C2516&amp;"-"&amp;$D2516,'Bill Report Reference'!$I$2:$I$64,0)),"")</f>
        <v>https://www.congress.gov/119/crpt/hrpt696/CRPT-119hrpt696.pdf</v>
      </c>
      <c r="U2516" s="7" t="inlineStr"/>
    </row>
    <row r="2517">
      <c r="A2517" s="7" t="inlineStr">
        <is>
          <t>OBS-LHHS-1646</t>
        </is>
      </c>
      <c r="B2517" s="7" t="inlineStr">
        <is>
          <t>ACC-HHS-OS-OMHA</t>
        </is>
      </c>
      <c r="C2517" s="7" t="n">
        <v>2027</v>
      </c>
      <c r="D2517" s="7" t="inlineStr">
        <is>
          <t>President's Budget</t>
        </is>
      </c>
      <c r="E2517" s="7" t="inlineStr">
        <is>
          <t>N/A</t>
        </is>
      </c>
      <c r="F2517" s="7" t="str">
        <f>IFERROR(""&amp;INDEX('Bill Report Reference'!$E$2:$E$64,MATCH(INDEX(Account!$J$2:$J$131,MATCH($B2517,Account!$A$2:$A$131,0))&amp;"-"&amp;$C2517&amp;"-"&amp;$D2517,'Bill Report Reference'!$I$2:$I$64,0)),"")</f>
        <v>PREX 2.8:2027/APP</v>
      </c>
      <c r="G2517" s="7" t="str">
        <f>IFERROR(""&amp;INDEX('Bill Report Reference'!$F$2:$F$64,MATCH(INDEX(Account!$J$2:$J$131,MATCH($B2517,Account!$A$2:$A$131,0))&amp;"-"&amp;$C2517&amp;"-"&amp;$D2517,'Bill Report Reference'!$I$2:$I$64,0)),"")</f>
        <v>N/A</v>
      </c>
      <c r="H2517" s="9" t="n">
        <v>185000000</v>
      </c>
      <c r="I2517" s="7" t="inlineStr">
        <is>
          <t>budget authority</t>
        </is>
      </c>
      <c r="J2517" s="7" t="inlineStr"/>
      <c r="K2517" s="7" t="inlineStr">
        <is>
          <t>FALSE</t>
        </is>
      </c>
      <c r="L2517" s="7" t="inlineStr"/>
      <c r="M2517" s="7" t="inlineStr">
        <is>
          <t>SRC-CRPT-119HRPT696</t>
        </is>
      </c>
      <c r="N2517" s="7" t="inlineStr">
        <is>
          <t>394</t>
        </is>
      </c>
      <c r="O2517" s="7" t="inlineStr">
        <is>
          <t>Title II, Office of the Secretary -- printed as 'Medicare Hearings and Appeals' [FY 2027 Request*]</t>
        </is>
      </c>
      <c r="P2517" s="7" t="inlineStr">
        <is>
          <t>AI-extracted</t>
        </is>
      </c>
      <c r="Q2517" s="7" t="n">
        <v>0.95</v>
      </c>
      <c r="R2517" s="7" t="inlineStr">
        <is>
          <t>auto-validated</t>
        </is>
      </c>
      <c r="S2517" s="7" t="str">
        <f>IFERROR(""&amp;INDEX('Bill Report Reference'!$G$2:$G$64,MATCH(INDEX(Account!$J$2:$J$131,MATCH($B2517,Account!$A$2:$A$131,0))&amp;"-"&amp;$C2517&amp;"-"&amp;$D2517,'Bill Report Reference'!$I$2:$I$64,0)),"")</f>
        <v>https://www.govinfo.gov/content/pkg/BUDGET-2027-APP/pdf/BUDGET-2027-APP.pdf</v>
      </c>
      <c r="T2517" s="7" t="str">
        <f>IFERROR(""&amp;INDEX('Bill Report Reference'!$H$2:$H$64,MATCH(INDEX(Account!$J$2:$J$131,MATCH($B2517,Account!$A$2:$A$131,0))&amp;"-"&amp;$C2517&amp;"-"&amp;$D2517,'Bill Report Reference'!$I$2:$I$64,0)),"")</f>
        <v>N/A</v>
      </c>
      <c r="U2517" s="7" t="inlineStr"/>
    </row>
    <row r="2518">
      <c r="A2518" s="7" t="inlineStr">
        <is>
          <t>OBS-LHHS-1647</t>
        </is>
      </c>
      <c r="B2518" s="7" t="inlineStr">
        <is>
          <t>ACC-HHS-OS-ONC</t>
        </is>
      </c>
      <c r="C2518" s="7" t="n">
        <v>2023</v>
      </c>
      <c r="D2518" s="7" t="inlineStr">
        <is>
          <t>House Reported</t>
        </is>
      </c>
      <c r="E2518" s="7" t="inlineStr">
        <is>
          <t>House</t>
        </is>
      </c>
      <c r="F2518" s="7" t="str">
        <f>IFERROR(""&amp;INDEX('Bill Report Reference'!$E$2:$E$64,MATCH(INDEX(Account!$J$2:$J$131,MATCH($B2518,Account!$A$2:$A$131,0))&amp;"-"&amp;$C2518&amp;"-"&amp;$D2518,'Bill Report Reference'!$I$2:$I$64,0)),"")</f>
        <v>H.R.8295</v>
      </c>
      <c r="G2518" s="7" t="str">
        <f>IFERROR(""&amp;INDEX('Bill Report Reference'!$F$2:$F$64,MATCH(INDEX(Account!$J$2:$J$131,MATCH($B2518,Account!$A$2:$A$131,0))&amp;"-"&amp;$C2518&amp;"-"&amp;$D2518,'Bill Report Reference'!$I$2:$I$64,0)),"")</f>
        <v>H.Rept.117-403</v>
      </c>
      <c r="H2518" s="9" t="n">
        <v>0</v>
      </c>
      <c r="I2518" s="7" t="inlineStr">
        <is>
          <t>budget authority</t>
        </is>
      </c>
      <c r="J2518" s="7" t="inlineStr"/>
      <c r="K2518" s="7" t="inlineStr">
        <is>
          <t>FALSE</t>
        </is>
      </c>
      <c r="L2518" s="7" t="inlineStr"/>
      <c r="M2518" s="7" t="inlineStr">
        <is>
          <t>SRC-CRPT-117HRPT403</t>
        </is>
      </c>
      <c r="N2518" s="7" t="inlineStr">
        <is>
          <t>834</t>
        </is>
      </c>
      <c r="O2518" s="7" t="inlineStr">
        <is>
          <t>Title II, Office of the Secretary -- printed as 'Information Technology' [Bill]</t>
        </is>
      </c>
      <c r="P2518" s="7" t="inlineStr">
        <is>
          <t>AI-extracted</t>
        </is>
      </c>
      <c r="Q2518" s="7" t="n">
        <v>0.95</v>
      </c>
      <c r="R2518" s="7" t="inlineStr">
        <is>
          <t>auto-validated</t>
        </is>
      </c>
      <c r="S2518" s="7" t="str">
        <f>IFERROR(""&amp;INDEX('Bill Report Reference'!$G$2:$G$64,MATCH(INDEX(Account!$J$2:$J$131,MATCH($B2518,Account!$A$2:$A$131,0))&amp;"-"&amp;$C2518&amp;"-"&amp;$D2518,'Bill Report Reference'!$I$2:$I$64,0)),"")</f>
        <v>https://www.govinfo.gov/content/pkg/BILLS-117hr8295rh/pdf/BILLS-117hr8295rh.pdf</v>
      </c>
      <c r="T2518" s="7" t="str">
        <f>IFERROR(""&amp;INDEX('Bill Report Reference'!$H$2:$H$64,MATCH(INDEX(Account!$J$2:$J$131,MATCH($B2518,Account!$A$2:$A$131,0))&amp;"-"&amp;$C2518&amp;"-"&amp;$D2518,'Bill Report Reference'!$I$2:$I$64,0)),"")</f>
        <v>https://www.govinfo.gov/content/pkg/CRPT-117hrpt403/pdf/CRPT-117hrpt403.pdf</v>
      </c>
      <c r="U2518" s="7" t="inlineStr"/>
    </row>
    <row r="2519">
      <c r="A2519" s="7" t="inlineStr">
        <is>
          <t>OBS-LHHS-1648</t>
        </is>
      </c>
      <c r="B2519" s="7" t="inlineStr">
        <is>
          <t>ACC-HHS-OS-ONC</t>
        </is>
      </c>
      <c r="C2519" s="7" t="n">
        <v>2023</v>
      </c>
      <c r="D2519" s="7" t="inlineStr">
        <is>
          <t>President's Budget</t>
        </is>
      </c>
      <c r="E2519" s="7" t="inlineStr">
        <is>
          <t>N/A</t>
        </is>
      </c>
      <c r="F2519" s="7" t="str">
        <f>IFERROR(""&amp;INDEX('Bill Report Reference'!$E$2:$E$64,MATCH(INDEX(Account!$J$2:$J$131,MATCH($B2519,Account!$A$2:$A$131,0))&amp;"-"&amp;$C2519&amp;"-"&amp;$D2519,'Bill Report Reference'!$I$2:$I$64,0)),"")</f>
        <v>PREX 2.8:2023/APP</v>
      </c>
      <c r="G2519" s="7" t="str">
        <f>IFERROR(""&amp;INDEX('Bill Report Reference'!$F$2:$F$64,MATCH(INDEX(Account!$J$2:$J$131,MATCH($B2519,Account!$A$2:$A$131,0))&amp;"-"&amp;$C2519&amp;"-"&amp;$D2519,'Bill Report Reference'!$I$2:$I$64,0)),"")</f>
        <v>N/A</v>
      </c>
      <c r="H2519" s="9" t="n">
        <v>0</v>
      </c>
      <c r="I2519" s="7" t="inlineStr">
        <is>
          <t>budget authority</t>
        </is>
      </c>
      <c r="J2519" s="7" t="inlineStr"/>
      <c r="K2519" s="7" t="inlineStr">
        <is>
          <t>FALSE</t>
        </is>
      </c>
      <c r="L2519" s="7" t="inlineStr"/>
      <c r="M2519" s="7" t="inlineStr">
        <is>
          <t>SRC-CRPT-117HRPT403</t>
        </is>
      </c>
      <c r="N2519" s="7" t="inlineStr">
        <is>
          <t>834</t>
        </is>
      </c>
      <c r="O2519" s="7" t="inlineStr">
        <is>
          <t>Title II, Office of the Secretary -- printed as 'Information Technology' [FY 2023 Request]</t>
        </is>
      </c>
      <c r="P2519" s="7" t="inlineStr">
        <is>
          <t>AI-extracted</t>
        </is>
      </c>
      <c r="Q2519" s="7" t="n">
        <v>0.95</v>
      </c>
      <c r="R2519" s="7" t="inlineStr">
        <is>
          <t>auto-validated</t>
        </is>
      </c>
      <c r="S2519" s="7" t="str">
        <f>IFERROR(""&amp;INDEX('Bill Report Reference'!$G$2:$G$64,MATCH(INDEX(Account!$J$2:$J$131,MATCH($B2519,Account!$A$2:$A$131,0))&amp;"-"&amp;$C2519&amp;"-"&amp;$D2519,'Bill Report Reference'!$I$2:$I$64,0)),"")</f>
        <v>https://www.govinfo.gov/content/pkg/BUDGET-2023-APP/pdf/BUDGET-2023-APP.pdf</v>
      </c>
      <c r="T2519" s="7" t="str">
        <f>IFERROR(""&amp;INDEX('Bill Report Reference'!$H$2:$H$64,MATCH(INDEX(Account!$J$2:$J$131,MATCH($B2519,Account!$A$2:$A$131,0))&amp;"-"&amp;$C2519&amp;"-"&amp;$D2519,'Bill Report Reference'!$I$2:$I$64,0)),"")</f>
        <v>N/A</v>
      </c>
      <c r="U2519" s="7" t="inlineStr"/>
    </row>
    <row r="2520">
      <c r="A2520" s="7" t="inlineStr">
        <is>
          <t>OBS-LHHS-1649</t>
        </is>
      </c>
      <c r="B2520" s="7" t="inlineStr">
        <is>
          <t>ACC-HHS-OS-ONC</t>
        </is>
      </c>
      <c r="C2520" s="7" t="n">
        <v>2024</v>
      </c>
      <c r="D2520" s="7" t="inlineStr">
        <is>
          <t>Enacted</t>
        </is>
      </c>
      <c r="E2520" s="7" t="inlineStr">
        <is>
          <t>N/A</t>
        </is>
      </c>
      <c r="F2520" s="7" t="str">
        <f>IFERROR(""&amp;INDEX('Bill Report Reference'!$E$2:$E$64,MATCH(INDEX(Account!$J$2:$J$131,MATCH($B2520,Account!$A$2:$A$131,0))&amp;"-"&amp;$C2520&amp;"-"&amp;$D2520,'Bill Report Reference'!$I$2:$I$64,0)),"")</f>
        <v>P.L.118-47</v>
      </c>
      <c r="G2520" s="7" t="str">
        <f>IFERROR(""&amp;INDEX('Bill Report Reference'!$F$2:$F$64,MATCH(INDEX(Account!$J$2:$J$131,MATCH($B2520,Account!$A$2:$A$131,0))&amp;"-"&amp;$C2520&amp;"-"&amp;$D2520,'Bill Report Reference'!$I$2:$I$64,0)),"")</f>
        <v>N/A</v>
      </c>
      <c r="H2520" s="9" t="n">
        <v>0</v>
      </c>
      <c r="I2520" s="7" t="inlineStr">
        <is>
          <t>budget authority</t>
        </is>
      </c>
      <c r="J2520" s="7" t="inlineStr"/>
      <c r="K2520" s="7" t="inlineStr">
        <is>
          <t>FALSE</t>
        </is>
      </c>
      <c r="L2520" s="7" t="inlineStr"/>
      <c r="M2520" s="7" t="inlineStr">
        <is>
          <t>SRC-CRPT-118HRPT585</t>
        </is>
      </c>
      <c r="N2520" s="7" t="inlineStr">
        <is>
          <t>337</t>
        </is>
      </c>
      <c r="O2520" s="7" t="inlineStr">
        <is>
          <t>Title II, Office of the Secretary -- printed as 'Office of the National Coordinator for Health Information Technology' [FY 2024 Enacted]</t>
        </is>
      </c>
      <c r="P2520" s="7" t="inlineStr">
        <is>
          <t>AI-extracted</t>
        </is>
      </c>
      <c r="Q2520" s="7" t="n">
        <v>0.95</v>
      </c>
      <c r="R2520" s="7" t="inlineStr">
        <is>
          <t>auto-validated</t>
        </is>
      </c>
      <c r="S2520" s="7" t="str">
        <f>IFERROR(""&amp;INDEX('Bill Report Reference'!$G$2:$G$64,MATCH(INDEX(Account!$J$2:$J$131,MATCH($B2520,Account!$A$2:$A$131,0))&amp;"-"&amp;$C2520&amp;"-"&amp;$D2520,'Bill Report Reference'!$I$2:$I$64,0)),"")</f>
        <v>https://www.govinfo.gov/content/pkg/PLAW-118publ47/pdf/PLAW-118publ47.pdf</v>
      </c>
      <c r="T2520" s="7" t="str">
        <f>IFERROR(""&amp;INDEX('Bill Report Reference'!$H$2:$H$64,MATCH(INDEX(Account!$J$2:$J$131,MATCH($B2520,Account!$A$2:$A$131,0))&amp;"-"&amp;$C2520&amp;"-"&amp;$D2520,'Bill Report Reference'!$I$2:$I$64,0)),"")</f>
        <v>N/A</v>
      </c>
      <c r="U2520" s="7" t="inlineStr"/>
    </row>
    <row r="2521">
      <c r="A2521" s="7" t="inlineStr">
        <is>
          <t>OBS-LHHS-1650</t>
        </is>
      </c>
      <c r="B2521" s="7" t="inlineStr">
        <is>
          <t>ACC-HHS-OS-ONC</t>
        </is>
      </c>
      <c r="C2521" s="7" t="n">
        <v>2025</v>
      </c>
      <c r="D2521" s="7" t="inlineStr">
        <is>
          <t>House Reported</t>
        </is>
      </c>
      <c r="E2521" s="7" t="inlineStr">
        <is>
          <t>House</t>
        </is>
      </c>
      <c r="F2521" s="7" t="str">
        <f>IFERROR(""&amp;INDEX('Bill Report Reference'!$E$2:$E$64,MATCH(INDEX(Account!$J$2:$J$131,MATCH($B2521,Account!$A$2:$A$131,0))&amp;"-"&amp;$C2521&amp;"-"&amp;$D2521,'Bill Report Reference'!$I$2:$I$64,0)),"")</f>
        <v>H.R.9029</v>
      </c>
      <c r="G2521" s="7" t="str">
        <f>IFERROR(""&amp;INDEX('Bill Report Reference'!$F$2:$F$64,MATCH(INDEX(Account!$J$2:$J$131,MATCH($B2521,Account!$A$2:$A$131,0))&amp;"-"&amp;$C2521&amp;"-"&amp;$D2521,'Bill Report Reference'!$I$2:$I$64,0)),"")</f>
        <v>H.Rept.118-585</v>
      </c>
      <c r="H2521" s="9" t="n">
        <v>10000000</v>
      </c>
      <c r="I2521" s="7" t="inlineStr">
        <is>
          <t>budget authority</t>
        </is>
      </c>
      <c r="J2521" s="7" t="inlineStr"/>
      <c r="K2521" s="7" t="inlineStr">
        <is>
          <t>FALSE</t>
        </is>
      </c>
      <c r="L2521" s="7" t="inlineStr"/>
      <c r="M2521" s="7" t="inlineStr">
        <is>
          <t>SRC-CRPT-118HRPT585</t>
        </is>
      </c>
      <c r="N2521" s="7" t="inlineStr">
        <is>
          <t>337</t>
        </is>
      </c>
      <c r="O2521" s="7" t="inlineStr">
        <is>
          <t>Title II, Office of the Secretary -- printed as 'Office of the National Coordinator for Health Information Technology' [Bill]</t>
        </is>
      </c>
      <c r="P2521" s="7" t="inlineStr">
        <is>
          <t>AI-extracted</t>
        </is>
      </c>
      <c r="Q2521" s="7" t="n">
        <v>0.95</v>
      </c>
      <c r="R2521" s="7" t="inlineStr">
        <is>
          <t>auto-validated</t>
        </is>
      </c>
      <c r="S2521" s="7" t="str">
        <f>IFERROR(""&amp;INDEX('Bill Report Reference'!$G$2:$G$64,MATCH(INDEX(Account!$J$2:$J$131,MATCH($B2521,Account!$A$2:$A$131,0))&amp;"-"&amp;$C2521&amp;"-"&amp;$D2521,'Bill Report Reference'!$I$2:$I$64,0)),"")</f>
        <v>https://www.govinfo.gov/content/pkg/BILLS-118hr9029rh/pdf/BILLS-118hr9029rh.pdf</v>
      </c>
      <c r="T2521" s="7" t="str">
        <f>IFERROR(""&amp;INDEX('Bill Report Reference'!$H$2:$H$64,MATCH(INDEX(Account!$J$2:$J$131,MATCH($B2521,Account!$A$2:$A$131,0))&amp;"-"&amp;$C2521&amp;"-"&amp;$D2521,'Bill Report Reference'!$I$2:$I$64,0)),"")</f>
        <v>https://www.congress.gov/118/crpt/hrpt585/CRPT-118hrpt585.pdf</v>
      </c>
      <c r="U2521" s="7" t="inlineStr"/>
    </row>
    <row r="2522">
      <c r="A2522" s="7" t="inlineStr">
        <is>
          <t>OBS-LHHS-1651</t>
        </is>
      </c>
      <c r="B2522" s="7" t="inlineStr">
        <is>
          <t>ACC-HHS-OS-ONC</t>
        </is>
      </c>
      <c r="C2522" s="7" t="n">
        <v>2025</v>
      </c>
      <c r="D2522" s="7" t="inlineStr">
        <is>
          <t>President's Budget</t>
        </is>
      </c>
      <c r="E2522" s="7" t="inlineStr">
        <is>
          <t>N/A</t>
        </is>
      </c>
      <c r="F2522" s="7" t="str">
        <f>IFERROR(""&amp;INDEX('Bill Report Reference'!$E$2:$E$64,MATCH(INDEX(Account!$J$2:$J$131,MATCH($B2522,Account!$A$2:$A$131,0))&amp;"-"&amp;$C2522&amp;"-"&amp;$D2522,'Bill Report Reference'!$I$2:$I$64,0)),"")</f>
        <v>PREX 2.8:2025/APP</v>
      </c>
      <c r="G2522" s="7" t="str">
        <f>IFERROR(""&amp;INDEX('Bill Report Reference'!$F$2:$F$64,MATCH(INDEX(Account!$J$2:$J$131,MATCH($B2522,Account!$A$2:$A$131,0))&amp;"-"&amp;$C2522&amp;"-"&amp;$D2522,'Bill Report Reference'!$I$2:$I$64,0)),"")</f>
        <v>N/A</v>
      </c>
      <c r="H2522" s="9" t="n">
        <v>0</v>
      </c>
      <c r="I2522" s="7" t="inlineStr">
        <is>
          <t>budget authority</t>
        </is>
      </c>
      <c r="J2522" s="7" t="inlineStr"/>
      <c r="K2522" s="7" t="inlineStr">
        <is>
          <t>FALSE</t>
        </is>
      </c>
      <c r="L2522" s="7" t="inlineStr"/>
      <c r="M2522" s="7" t="inlineStr">
        <is>
          <t>SRC-CRPT-118HRPT585</t>
        </is>
      </c>
      <c r="N2522" s="7" t="inlineStr">
        <is>
          <t>337</t>
        </is>
      </c>
      <c r="O2522" s="7" t="inlineStr">
        <is>
          <t>Title II, Office of the Secretary -- printed as 'Office of the National Coordinator for Health Information Technology' [FY 2025 Request]</t>
        </is>
      </c>
      <c r="P2522" s="7" t="inlineStr">
        <is>
          <t>AI-extracted</t>
        </is>
      </c>
      <c r="Q2522" s="7" t="n">
        <v>0.95</v>
      </c>
      <c r="R2522" s="7" t="inlineStr">
        <is>
          <t>auto-validated</t>
        </is>
      </c>
      <c r="S2522" s="7" t="str">
        <f>IFERROR(""&amp;INDEX('Bill Report Reference'!$G$2:$G$64,MATCH(INDEX(Account!$J$2:$J$131,MATCH($B2522,Account!$A$2:$A$131,0))&amp;"-"&amp;$C2522&amp;"-"&amp;$D2522,'Bill Report Reference'!$I$2:$I$64,0)),"")</f>
        <v>https://www.govinfo.gov/content/pkg/BUDGET-2025-APP/pdf/BUDGET-2025-APP.pdf</v>
      </c>
      <c r="T2522" s="7" t="str">
        <f>IFERROR(""&amp;INDEX('Bill Report Reference'!$H$2:$H$64,MATCH(INDEX(Account!$J$2:$J$131,MATCH($B2522,Account!$A$2:$A$131,0))&amp;"-"&amp;$C2522&amp;"-"&amp;$D2522,'Bill Report Reference'!$I$2:$I$64,0)),"")</f>
        <v>N/A</v>
      </c>
      <c r="U2522" s="7" t="inlineStr"/>
    </row>
    <row r="2523">
      <c r="A2523" s="7" t="inlineStr">
        <is>
          <t>OBS-LHHS-1652</t>
        </is>
      </c>
      <c r="B2523" s="7" t="inlineStr">
        <is>
          <t>ACC-HHS-OS-ONC</t>
        </is>
      </c>
      <c r="C2523" s="7" t="n">
        <v>2026</v>
      </c>
      <c r="D2523" s="7" t="inlineStr">
        <is>
          <t>Enacted</t>
        </is>
      </c>
      <c r="E2523" s="7" t="inlineStr">
        <is>
          <t>N/A</t>
        </is>
      </c>
      <c r="F2523" s="7" t="str">
        <f>IFERROR(""&amp;INDEX('Bill Report Reference'!$E$2:$E$64,MATCH(INDEX(Account!$J$2:$J$131,MATCH($B2523,Account!$A$2:$A$131,0))&amp;"-"&amp;$C2523&amp;"-"&amp;$D2523,'Bill Report Reference'!$I$2:$I$64,0)),"")</f>
        <v>P.L.119-75</v>
      </c>
      <c r="G2523" s="7" t="str">
        <f>IFERROR(""&amp;INDEX('Bill Report Reference'!$F$2:$F$64,MATCH(INDEX(Account!$J$2:$J$131,MATCH($B2523,Account!$A$2:$A$131,0))&amp;"-"&amp;$C2523&amp;"-"&amp;$D2523,'Bill Report Reference'!$I$2:$I$64,0)),"")</f>
        <v>JES_LHHS_P.L.119-75</v>
      </c>
      <c r="H2523" s="9" t="n">
        <v>33375000</v>
      </c>
      <c r="I2523" s="7" t="inlineStr">
        <is>
          <t>budget authority</t>
        </is>
      </c>
      <c r="J2523" s="7" t="inlineStr"/>
      <c r="K2523" s="7" t="inlineStr">
        <is>
          <t>FALSE</t>
        </is>
      </c>
      <c r="L2523" s="7" t="inlineStr"/>
      <c r="M2523" s="7" t="inlineStr">
        <is>
          <t>SRC-CRPT-119HRPT696</t>
        </is>
      </c>
      <c r="N2523" s="7" t="inlineStr">
        <is>
          <t>394</t>
        </is>
      </c>
      <c r="O2523" s="7" t="inlineStr">
        <is>
          <t>Title II, Office of the Secretary -- printed as 'Office of the National Coordinator for Health Information Technology' [FY 2026 Enacted]</t>
        </is>
      </c>
      <c r="P2523" s="7" t="inlineStr">
        <is>
          <t>AI-extracted</t>
        </is>
      </c>
      <c r="Q2523" s="7" t="n">
        <v>0.95</v>
      </c>
      <c r="R2523" s="7" t="inlineStr">
        <is>
          <t>auto-validated</t>
        </is>
      </c>
      <c r="S2523" s="7" t="str">
        <f>IFERROR(""&amp;INDEX('Bill Report Reference'!$G$2:$G$64,MATCH(INDEX(Account!$J$2:$J$131,MATCH($B2523,Account!$A$2:$A$131,0))&amp;"-"&amp;$C2523&amp;"-"&amp;$D2523,'Bill Report Reference'!$I$2:$I$64,0)),"")</f>
        <v>https://www.govinfo.gov/content/pkg/PLAW-119publ75/pdf/PLAW-119publ75.pdf</v>
      </c>
      <c r="T2523" s="7" t="str">
        <f>IFERROR(""&amp;INDEX('Bill Report Reference'!$H$2:$H$64,MATCH(INDEX(Account!$J$2:$J$131,MATCH($B2523,Account!$A$2:$A$131,0))&amp;"-"&amp;$C2523&amp;"-"&amp;$D2523,'Bill Report Reference'!$I$2:$I$64,0)),"")</f>
        <v>https://www.govinfo.gov/content/pkg/CREC-2026-01-22/pdf/CREC-2026-01-22-pt2-PgH1353-2.pdf</v>
      </c>
      <c r="U2523" s="7" t="inlineStr"/>
    </row>
    <row r="2524">
      <c r="A2524" s="7" t="inlineStr">
        <is>
          <t>OBS-LHHS-1653</t>
        </is>
      </c>
      <c r="B2524" s="7" t="inlineStr">
        <is>
          <t>ACC-HHS-OS-ONC</t>
        </is>
      </c>
      <c r="C2524" s="7" t="n">
        <v>2027</v>
      </c>
      <c r="D2524" s="7" t="inlineStr">
        <is>
          <t>House Reported</t>
        </is>
      </c>
      <c r="E2524" s="7" t="inlineStr">
        <is>
          <t>House</t>
        </is>
      </c>
      <c r="F2524" s="7" t="str">
        <f>IFERROR(""&amp;INDEX('Bill Report Reference'!$E$2:$E$64,MATCH(INDEX(Account!$J$2:$J$131,MATCH($B2524,Account!$A$2:$A$131,0))&amp;"-"&amp;$C2524&amp;"-"&amp;$D2524,'Bill Report Reference'!$I$2:$I$64,0)),"")</f>
        <v>H.R.9260</v>
      </c>
      <c r="G2524" s="7" t="str">
        <f>IFERROR(""&amp;INDEX('Bill Report Reference'!$F$2:$F$64,MATCH(INDEX(Account!$J$2:$J$131,MATCH($B2524,Account!$A$2:$A$131,0))&amp;"-"&amp;$C2524&amp;"-"&amp;$D2524,'Bill Report Reference'!$I$2:$I$64,0)),"")</f>
        <v>H.Rept.119-696</v>
      </c>
      <c r="H2524" s="9" t="n">
        <v>24137000</v>
      </c>
      <c r="I2524" s="7" t="inlineStr">
        <is>
          <t>budget authority</t>
        </is>
      </c>
      <c r="J2524" s="7" t="inlineStr"/>
      <c r="K2524" s="7" t="inlineStr">
        <is>
          <t>FALSE</t>
        </is>
      </c>
      <c r="L2524" s="7" t="inlineStr"/>
      <c r="M2524" s="7" t="inlineStr">
        <is>
          <t>SRC-CRPT-119HRPT696</t>
        </is>
      </c>
      <c r="N2524" s="7" t="inlineStr">
        <is>
          <t>394</t>
        </is>
      </c>
      <c r="O2524" s="7" t="inlineStr">
        <is>
          <t>Title II, Office of the Secretary -- printed as 'Office of the National Coordinator for Health Information Technology' [Committee Recommendation]</t>
        </is>
      </c>
      <c r="P2524" s="7" t="inlineStr">
        <is>
          <t>AI-extracted</t>
        </is>
      </c>
      <c r="Q2524" s="7" t="n">
        <v>0.95</v>
      </c>
      <c r="R2524" s="7" t="inlineStr">
        <is>
          <t>auto-validated</t>
        </is>
      </c>
      <c r="S2524" s="7" t="str">
        <f>IFERROR(""&amp;INDEX('Bill Report Reference'!$G$2:$G$64,MATCH(INDEX(Account!$J$2:$J$131,MATCH($B2524,Account!$A$2:$A$131,0))&amp;"-"&amp;$C2524&amp;"-"&amp;$D2524,'Bill Report Reference'!$I$2:$I$64,0)),"")</f>
        <v>https://www.govinfo.gov/content/pkg/BILLS-119hr9260rh/pdf/BILLS-119hr9260rh.pdf</v>
      </c>
      <c r="T2524" s="7" t="str">
        <f>IFERROR(""&amp;INDEX('Bill Report Reference'!$H$2:$H$64,MATCH(INDEX(Account!$J$2:$J$131,MATCH($B2524,Account!$A$2:$A$131,0))&amp;"-"&amp;$C2524&amp;"-"&amp;$D2524,'Bill Report Reference'!$I$2:$I$64,0)),"")</f>
        <v>https://www.congress.gov/119/crpt/hrpt696/CRPT-119hrpt696.pdf</v>
      </c>
      <c r="U2524" s="7" t="inlineStr"/>
    </row>
    <row r="2525">
      <c r="A2525" s="7" t="inlineStr">
        <is>
          <t>OBS-LHHS-1654</t>
        </is>
      </c>
      <c r="B2525" s="7" t="inlineStr">
        <is>
          <t>ACC-HHS-OS-ONC</t>
        </is>
      </c>
      <c r="C2525" s="7" t="n">
        <v>2027</v>
      </c>
      <c r="D2525" s="7" t="inlineStr">
        <is>
          <t>President's Budget</t>
        </is>
      </c>
      <c r="E2525" s="7" t="inlineStr">
        <is>
          <t>N/A</t>
        </is>
      </c>
      <c r="F2525" s="7" t="str">
        <f>IFERROR(""&amp;INDEX('Bill Report Reference'!$E$2:$E$64,MATCH(INDEX(Account!$J$2:$J$131,MATCH($B2525,Account!$A$2:$A$131,0))&amp;"-"&amp;$C2525&amp;"-"&amp;$D2525,'Bill Report Reference'!$I$2:$I$64,0)),"")</f>
        <v>PREX 2.8:2027/APP</v>
      </c>
      <c r="G2525" s="7" t="str">
        <f>IFERROR(""&amp;INDEX('Bill Report Reference'!$F$2:$F$64,MATCH(INDEX(Account!$J$2:$J$131,MATCH($B2525,Account!$A$2:$A$131,0))&amp;"-"&amp;$C2525&amp;"-"&amp;$D2525,'Bill Report Reference'!$I$2:$I$64,0)),"")</f>
        <v>N/A</v>
      </c>
      <c r="H2525" s="9" t="n">
        <v>0</v>
      </c>
      <c r="I2525" s="7" t="inlineStr">
        <is>
          <t>budget authority</t>
        </is>
      </c>
      <c r="J2525" s="7" t="inlineStr"/>
      <c r="K2525" s="7" t="inlineStr">
        <is>
          <t>FALSE</t>
        </is>
      </c>
      <c r="L2525" s="7" t="inlineStr"/>
      <c r="M2525" s="7" t="inlineStr">
        <is>
          <t>SRC-CRPT-119HRPT696</t>
        </is>
      </c>
      <c r="N2525" s="7" t="inlineStr">
        <is>
          <t>394</t>
        </is>
      </c>
      <c r="O2525" s="7" t="inlineStr">
        <is>
          <t>Title II, Office of the Secretary -- printed as 'Office of the National Coordinator for Health Information Technology' [FY 2027 Request*]</t>
        </is>
      </c>
      <c r="P2525" s="7" t="inlineStr">
        <is>
          <t>AI-extracted</t>
        </is>
      </c>
      <c r="Q2525" s="7" t="n">
        <v>0.95</v>
      </c>
      <c r="R2525" s="7" t="inlineStr">
        <is>
          <t>auto-validated</t>
        </is>
      </c>
      <c r="S2525" s="7" t="str">
        <f>IFERROR(""&amp;INDEX('Bill Report Reference'!$G$2:$G$64,MATCH(INDEX(Account!$J$2:$J$131,MATCH($B2525,Account!$A$2:$A$131,0))&amp;"-"&amp;$C2525&amp;"-"&amp;$D2525,'Bill Report Reference'!$I$2:$I$64,0)),"")</f>
        <v>https://www.govinfo.gov/content/pkg/BUDGET-2027-APP/pdf/BUDGET-2027-APP.pdf</v>
      </c>
      <c r="T2525" s="7" t="str">
        <f>IFERROR(""&amp;INDEX('Bill Report Reference'!$H$2:$H$64,MATCH(INDEX(Account!$J$2:$J$131,MATCH($B2525,Account!$A$2:$A$131,0))&amp;"-"&amp;$C2525&amp;"-"&amp;$D2525,'Bill Report Reference'!$I$2:$I$64,0)),"")</f>
        <v>N/A</v>
      </c>
      <c r="U2525" s="7" t="inlineStr"/>
    </row>
    <row r="2526">
      <c r="A2526" s="7" t="inlineStr">
        <is>
          <t>OBS-LHHS-1655</t>
        </is>
      </c>
      <c r="B2526" s="7" t="inlineStr">
        <is>
          <t>ACC-HHS-OS-PHSSEF</t>
        </is>
      </c>
      <c r="C2526" s="7" t="n">
        <v>2023</v>
      </c>
      <c r="D2526" s="7" t="inlineStr">
        <is>
          <t>Enacted</t>
        </is>
      </c>
      <c r="E2526" s="7" t="inlineStr">
        <is>
          <t>N/A</t>
        </is>
      </c>
      <c r="F2526" s="7" t="str">
        <f>IFERROR(""&amp;INDEX('Bill Report Reference'!$E$2:$E$64,MATCH(INDEX(Account!$J$2:$J$131,MATCH($B2526,Account!$A$2:$A$131,0))&amp;"-"&amp;$C2526&amp;"-"&amp;$D2526,'Bill Report Reference'!$I$2:$I$64,0)),"")</f>
        <v>P.L.117-328</v>
      </c>
      <c r="G2526" s="7" t="str">
        <f>IFERROR(""&amp;INDEX('Bill Report Reference'!$F$2:$F$64,MATCH(INDEX(Account!$J$2:$J$131,MATCH($B2526,Account!$A$2:$A$131,0))&amp;"-"&amp;$C2526&amp;"-"&amp;$D2526,'Bill Report Reference'!$I$2:$I$64,0)),"")</f>
        <v>N/A</v>
      </c>
      <c r="H2526" s="9" t="n">
        <v>137892000</v>
      </c>
      <c r="I2526" s="7" t="inlineStr">
        <is>
          <t>budget authority</t>
        </is>
      </c>
      <c r="J2526" s="7" t="inlineStr"/>
      <c r="K2526" s="7" t="inlineStr">
        <is>
          <t>FALSE</t>
        </is>
      </c>
      <c r="L2526" s="7" t="inlineStr"/>
      <c r="M2526" s="7" t="inlineStr">
        <is>
          <t>SRC-CRPT-118SRPT84</t>
        </is>
      </c>
      <c r="N2526" s="7" t="inlineStr">
        <is>
          <t>392</t>
        </is>
      </c>
      <c r="O2526" s="7" t="inlineStr">
        <is>
          <t>Title II, Office of the Secretary -- printed as 'Total, PHSSEF' [2023 appropriation]</t>
        </is>
      </c>
      <c r="P2526" s="7" t="inlineStr">
        <is>
          <t>text-extracted</t>
        </is>
      </c>
      <c r="Q2526" s="7" t="n">
        <v>0.95</v>
      </c>
      <c r="R2526" s="7" t="inlineStr">
        <is>
          <t>auto-validated</t>
        </is>
      </c>
      <c r="S2526" s="7" t="str">
        <f>IFERROR(""&amp;INDEX('Bill Report Reference'!$G$2:$G$64,MATCH(INDEX(Account!$J$2:$J$131,MATCH($B2526,Account!$A$2:$A$131,0))&amp;"-"&amp;$C2526&amp;"-"&amp;$D2526,'Bill Report Reference'!$I$2:$I$64,0)),"")</f>
        <v>https://www.govinfo.gov/content/pkg/PLAW-117publ328/pdf/PLAW-117publ328.pdf</v>
      </c>
      <c r="T2526" s="7" t="str">
        <f>IFERROR(""&amp;INDEX('Bill Report Reference'!$H$2:$H$64,MATCH(INDEX(Account!$J$2:$J$131,MATCH($B2526,Account!$A$2:$A$131,0))&amp;"-"&amp;$C2526&amp;"-"&amp;$D2526,'Bill Report Reference'!$I$2:$I$64,0)),"")</f>
        <v>N/A</v>
      </c>
      <c r="U2526" s="7" t="inlineStr"/>
    </row>
    <row r="2527">
      <c r="A2527" s="7" t="inlineStr">
        <is>
          <t>OBS-LHHS-1656</t>
        </is>
      </c>
      <c r="B2527" s="7" t="inlineStr">
        <is>
          <t>ACC-HHS-OS-PHSSEF</t>
        </is>
      </c>
      <c r="C2527" s="7" t="n">
        <v>2023</v>
      </c>
      <c r="D2527" s="7" t="inlineStr">
        <is>
          <t>House Reported</t>
        </is>
      </c>
      <c r="E2527" s="7" t="inlineStr">
        <is>
          <t>House</t>
        </is>
      </c>
      <c r="F2527" s="7" t="str">
        <f>IFERROR(""&amp;INDEX('Bill Report Reference'!$E$2:$E$64,MATCH(INDEX(Account!$J$2:$J$131,MATCH($B2527,Account!$A$2:$A$131,0))&amp;"-"&amp;$C2527&amp;"-"&amp;$D2527,'Bill Report Reference'!$I$2:$I$64,0)),"")</f>
        <v>H.R.8295</v>
      </c>
      <c r="G2527" s="7" t="str">
        <f>IFERROR(""&amp;INDEX('Bill Report Reference'!$F$2:$F$64,MATCH(INDEX(Account!$J$2:$J$131,MATCH($B2527,Account!$A$2:$A$131,0))&amp;"-"&amp;$C2527&amp;"-"&amp;$D2527,'Bill Report Reference'!$I$2:$I$64,0)),"")</f>
        <v>H.Rept.117-403</v>
      </c>
      <c r="H2527" s="9" t="n">
        <v>3699356000</v>
      </c>
      <c r="I2527" s="7" t="inlineStr">
        <is>
          <t>budget authority</t>
        </is>
      </c>
      <c r="J2527" s="7" t="inlineStr"/>
      <c r="K2527" s="7" t="inlineStr">
        <is>
          <t>FALSE</t>
        </is>
      </c>
      <c r="L2527" s="7" t="inlineStr"/>
      <c r="M2527" s="7" t="inlineStr">
        <is>
          <t>SRC-CRPT-117HRPT403</t>
        </is>
      </c>
      <c r="N2527" s="7" t="inlineStr">
        <is>
          <t>836</t>
        </is>
      </c>
      <c r="O2527" s="7" t="inlineStr">
        <is>
          <t>Title II, Office of the Secretary -- printed as 'Total, PHSSEF' [Bill]</t>
        </is>
      </c>
      <c r="P2527" s="7" t="inlineStr">
        <is>
          <t>AI-extracted</t>
        </is>
      </c>
      <c r="Q2527" s="7" t="n">
        <v>0.5</v>
      </c>
      <c r="R2527" s="7" t="inlineStr">
        <is>
          <t>unverified</t>
        </is>
      </c>
      <c r="S2527" s="7" t="str">
        <f>IFERROR(""&amp;INDEX('Bill Report Reference'!$G$2:$G$64,MATCH(INDEX(Account!$J$2:$J$131,MATCH($B2527,Account!$A$2:$A$131,0))&amp;"-"&amp;$C2527&amp;"-"&amp;$D2527,'Bill Report Reference'!$I$2:$I$64,0)),"")</f>
        <v>https://www.govinfo.gov/content/pkg/BILLS-117hr8295rh/pdf/BILLS-117hr8295rh.pdf</v>
      </c>
      <c r="T2527" s="7" t="str">
        <f>IFERROR(""&amp;INDEX('Bill Report Reference'!$H$2:$H$64,MATCH(INDEX(Account!$J$2:$J$131,MATCH($B2527,Account!$A$2:$A$131,0))&amp;"-"&amp;$C2527&amp;"-"&amp;$D2527,'Bill Report Reference'!$I$2:$I$64,0)),"")</f>
        <v>https://www.govinfo.gov/content/pkg/CRPT-117hrpt403/pdf/CRPT-117hrpt403.pdf</v>
      </c>
      <c r="U2527" s="7" t="inlineStr"/>
    </row>
    <row r="2528">
      <c r="A2528" s="7" t="inlineStr">
        <is>
          <t>OBS-LHHS-1657</t>
        </is>
      </c>
      <c r="B2528" s="7" t="inlineStr">
        <is>
          <t>ACC-HHS-OS-PHSSEF</t>
        </is>
      </c>
      <c r="C2528" s="7" t="n">
        <v>2023</v>
      </c>
      <c r="D2528" s="7" t="inlineStr">
        <is>
          <t>President's Budget</t>
        </is>
      </c>
      <c r="E2528" s="7" t="inlineStr">
        <is>
          <t>N/A</t>
        </is>
      </c>
      <c r="F2528" s="7" t="str">
        <f>IFERROR(""&amp;INDEX('Bill Report Reference'!$E$2:$E$64,MATCH(INDEX(Account!$J$2:$J$131,MATCH($B2528,Account!$A$2:$A$131,0))&amp;"-"&amp;$C2528&amp;"-"&amp;$D2528,'Bill Report Reference'!$I$2:$I$64,0)),"")</f>
        <v>PREX 2.8:2023/APP</v>
      </c>
      <c r="G2528" s="7" t="str">
        <f>IFERROR(""&amp;INDEX('Bill Report Reference'!$F$2:$F$64,MATCH(INDEX(Account!$J$2:$J$131,MATCH($B2528,Account!$A$2:$A$131,0))&amp;"-"&amp;$C2528&amp;"-"&amp;$D2528,'Bill Report Reference'!$I$2:$I$64,0)),"")</f>
        <v>N/A</v>
      </c>
      <c r="H2528" s="9" t="n">
        <v>3814610000</v>
      </c>
      <c r="I2528" s="7" t="inlineStr">
        <is>
          <t>budget authority</t>
        </is>
      </c>
      <c r="J2528" s="7" t="inlineStr"/>
      <c r="K2528" s="7" t="inlineStr">
        <is>
          <t>FALSE</t>
        </is>
      </c>
      <c r="L2528" s="7" t="inlineStr"/>
      <c r="M2528" s="7" t="inlineStr">
        <is>
          <t>SRC-CRPT-117HRPT403</t>
        </is>
      </c>
      <c r="N2528" s="7" t="inlineStr">
        <is>
          <t>836</t>
        </is>
      </c>
      <c r="O2528" s="7" t="inlineStr">
        <is>
          <t>Title II, Office of the Secretary -- printed as 'Total, PHSSEF' [FY 2023 Request]</t>
        </is>
      </c>
      <c r="P2528" s="7" t="inlineStr">
        <is>
          <t>AI-extracted</t>
        </is>
      </c>
      <c r="Q2528" s="7" t="n">
        <v>0.5</v>
      </c>
      <c r="R2528" s="7" t="inlineStr">
        <is>
          <t>auto-validated</t>
        </is>
      </c>
      <c r="S2528" s="7" t="str">
        <f>IFERROR(""&amp;INDEX('Bill Report Reference'!$G$2:$G$64,MATCH(INDEX(Account!$J$2:$J$131,MATCH($B2528,Account!$A$2:$A$131,0))&amp;"-"&amp;$C2528&amp;"-"&amp;$D2528,'Bill Report Reference'!$I$2:$I$64,0)),"")</f>
        <v>https://www.govinfo.gov/content/pkg/BUDGET-2023-APP/pdf/BUDGET-2023-APP.pdf</v>
      </c>
      <c r="T2528" s="7" t="str">
        <f>IFERROR(""&amp;INDEX('Bill Report Reference'!$H$2:$H$64,MATCH(INDEX(Account!$J$2:$J$131,MATCH($B2528,Account!$A$2:$A$131,0))&amp;"-"&amp;$C2528&amp;"-"&amp;$D2528,'Bill Report Reference'!$I$2:$I$64,0)),"")</f>
        <v>N/A</v>
      </c>
      <c r="U2528" s="7" t="inlineStr"/>
    </row>
    <row r="2529">
      <c r="A2529" s="7" t="inlineStr">
        <is>
          <t>OBS-LHHS-1658</t>
        </is>
      </c>
      <c r="B2529" s="7" t="inlineStr">
        <is>
          <t>ACC-HHS-OS-PHSSEF</t>
        </is>
      </c>
      <c r="C2529" s="7" t="n">
        <v>2023</v>
      </c>
      <c r="D2529" s="7" t="inlineStr">
        <is>
          <t>Senate Reported</t>
        </is>
      </c>
      <c r="E2529" s="7" t="inlineStr">
        <is>
          <t>Senate</t>
        </is>
      </c>
      <c r="F2529" s="7" t="str">
        <f>IFERROR(""&amp;INDEX('Bill Report Reference'!$E$2:$E$64,MATCH(INDEX(Account!$J$2:$J$131,MATCH($B2529,Account!$A$2:$A$131,0))&amp;"-"&amp;$C2529&amp;"-"&amp;$D2529,'Bill Report Reference'!$I$2:$I$64,0)),"")</f>
        <v>S.4659</v>
      </c>
      <c r="G2529" s="7" t="str">
        <f>IFERROR(""&amp;INDEX('Bill Report Reference'!$F$2:$F$64,MATCH(INDEX(Account!$J$2:$J$131,MATCH($B2529,Account!$A$2:$A$131,0))&amp;"-"&amp;$C2529&amp;"-"&amp;$D2529,'Bill Report Reference'!$I$2:$I$64,0)),"")</f>
        <v>N/A</v>
      </c>
      <c r="H2529" s="9" t="n">
        <v>3639479000</v>
      </c>
      <c r="I2529" s="7" t="inlineStr">
        <is>
          <t>budget authority</t>
        </is>
      </c>
      <c r="J2529" s="7" t="inlineStr"/>
      <c r="K2529" s="7" t="inlineStr">
        <is>
          <t>FALSE</t>
        </is>
      </c>
      <c r="L2529" s="7" t="inlineStr"/>
      <c r="M2529" s="7" t="inlineStr">
        <is>
          <t>SRC-EXPL-LHHS-FY2023-SENATE</t>
        </is>
      </c>
      <c r="N2529" s="7" t="inlineStr">
        <is>
          <t>419</t>
        </is>
      </c>
      <c r="O2529" s="7" t="inlineStr">
        <is>
          <t>Title II, Office of the Secretary -- printed as 'Total, PHSSEF' [Committee recommendation] Source: the Senate Committee's draft explanatory statement for FY2023 (S. 4659 never reported).</t>
        </is>
      </c>
      <c r="P2529" s="7" t="inlineStr">
        <is>
          <t>text-extracted</t>
        </is>
      </c>
      <c r="Q2529" s="7" t="n">
        <v>0.5</v>
      </c>
      <c r="R2529" s="7" t="inlineStr">
        <is>
          <t>unverified</t>
        </is>
      </c>
      <c r="S2529" s="7" t="str">
        <f>IFERROR(""&amp;INDEX('Bill Report Reference'!$G$2:$G$64,MATCH(INDEX(Account!$J$2:$J$131,MATCH($B2529,Account!$A$2:$A$131,0))&amp;"-"&amp;$C2529&amp;"-"&amp;$D2529,'Bill Report Reference'!$I$2:$I$64,0)),"")</f>
        <v>https://www.govinfo.gov/content/pkg/BILLS-117s4659is/pdf/BILLS-117s4659is.pdf</v>
      </c>
      <c r="T2529" s="7" t="str">
        <f>IFERROR(""&amp;INDEX('Bill Report Reference'!$H$2:$H$64,MATCH(INDEX(Account!$J$2:$J$131,MATCH($B2529,Account!$A$2:$A$131,0))&amp;"-"&amp;$C2529&amp;"-"&amp;$D2529,'Bill Report Reference'!$I$2:$I$64,0)),"")</f>
        <v>https://www.appropriations.senate.gov/imo/media/doc/LHHSFY23REPT.pdf</v>
      </c>
      <c r="U2529" s="7" t="inlineStr"/>
    </row>
    <row r="2530">
      <c r="A2530" s="7" t="inlineStr">
        <is>
          <t>OBS-LHHS-1659</t>
        </is>
      </c>
      <c r="B2530" s="7" t="inlineStr">
        <is>
          <t>ACC-HHS-OS-PHSSEF</t>
        </is>
      </c>
      <c r="C2530" s="7" t="n">
        <v>2024</v>
      </c>
      <c r="D2530" s="7" t="inlineStr">
        <is>
          <t>Enacted</t>
        </is>
      </c>
      <c r="E2530" s="7" t="inlineStr">
        <is>
          <t>N/A</t>
        </is>
      </c>
      <c r="F2530" s="7" t="str">
        <f>IFERROR(""&amp;INDEX('Bill Report Reference'!$E$2:$E$64,MATCH(INDEX(Account!$J$2:$J$131,MATCH($B2530,Account!$A$2:$A$131,0))&amp;"-"&amp;$C2530&amp;"-"&amp;$D2530,'Bill Report Reference'!$I$2:$I$64,0)),"")</f>
        <v>P.L.118-47</v>
      </c>
      <c r="G2530" s="7" t="str">
        <f>IFERROR(""&amp;INDEX('Bill Report Reference'!$F$2:$F$64,MATCH(INDEX(Account!$J$2:$J$131,MATCH($B2530,Account!$A$2:$A$131,0))&amp;"-"&amp;$C2530&amp;"-"&amp;$D2530,'Bill Report Reference'!$I$2:$I$64,0)),"")</f>
        <v>N/A</v>
      </c>
      <c r="H2530" s="9" t="n">
        <v>0</v>
      </c>
      <c r="I2530" s="7" t="inlineStr">
        <is>
          <t>budget authority</t>
        </is>
      </c>
      <c r="J2530" s="7" t="inlineStr"/>
      <c r="K2530" s="7" t="inlineStr">
        <is>
          <t>FALSE</t>
        </is>
      </c>
      <c r="L2530" s="7" t="inlineStr"/>
      <c r="M2530" s="7" t="inlineStr">
        <is>
          <t>SRC-CRPT-118HRPT585</t>
        </is>
      </c>
      <c r="N2530" s="7" t="inlineStr">
        <is>
          <t>337</t>
        </is>
      </c>
      <c r="O2530" s="7" t="inlineStr">
        <is>
          <t>Title II, Office of the Secretary -- printed as 'Total, PHSSEF' [FY 2024 Enacted]</t>
        </is>
      </c>
      <c r="P2530" s="7" t="inlineStr">
        <is>
          <t>AI-extracted</t>
        </is>
      </c>
      <c r="Q2530" s="7" t="n">
        <v>0.95</v>
      </c>
      <c r="R2530" s="7" t="inlineStr">
        <is>
          <t>auto-validated</t>
        </is>
      </c>
      <c r="S2530" s="7" t="str">
        <f>IFERROR(""&amp;INDEX('Bill Report Reference'!$G$2:$G$64,MATCH(INDEX(Account!$J$2:$J$131,MATCH($B2530,Account!$A$2:$A$131,0))&amp;"-"&amp;$C2530&amp;"-"&amp;$D2530,'Bill Report Reference'!$I$2:$I$64,0)),"")</f>
        <v>https://www.govinfo.gov/content/pkg/PLAW-118publ47/pdf/PLAW-118publ47.pdf</v>
      </c>
      <c r="T2530" s="7" t="str">
        <f>IFERROR(""&amp;INDEX('Bill Report Reference'!$H$2:$H$64,MATCH(INDEX(Account!$J$2:$J$131,MATCH($B2530,Account!$A$2:$A$131,0))&amp;"-"&amp;$C2530&amp;"-"&amp;$D2530,'Bill Report Reference'!$I$2:$I$64,0)),"")</f>
        <v>N/A</v>
      </c>
      <c r="U2530" s="7" t="inlineStr"/>
    </row>
    <row r="2531">
      <c r="A2531" s="7" t="inlineStr">
        <is>
          <t>OBS-LHHS-1660</t>
        </is>
      </c>
      <c r="B2531" s="7" t="inlineStr">
        <is>
          <t>ACC-HHS-OS-PHSSEF</t>
        </is>
      </c>
      <c r="C2531" s="7" t="n">
        <v>2024</v>
      </c>
      <c r="D2531" s="7" t="inlineStr">
        <is>
          <t>President's Budget</t>
        </is>
      </c>
      <c r="E2531" s="7" t="inlineStr">
        <is>
          <t>N/A</t>
        </is>
      </c>
      <c r="F2531" s="7" t="str">
        <f>IFERROR(""&amp;INDEX('Bill Report Reference'!$E$2:$E$64,MATCH(INDEX(Account!$J$2:$J$131,MATCH($B2531,Account!$A$2:$A$131,0))&amp;"-"&amp;$C2531&amp;"-"&amp;$D2531,'Bill Report Reference'!$I$2:$I$64,0)),"")</f>
        <v>PREX 2.8:2024/APP</v>
      </c>
      <c r="G2531" s="7" t="str">
        <f>IFERROR(""&amp;INDEX('Bill Report Reference'!$F$2:$F$64,MATCH(INDEX(Account!$J$2:$J$131,MATCH($B2531,Account!$A$2:$A$131,0))&amp;"-"&amp;$C2531&amp;"-"&amp;$D2531,'Bill Report Reference'!$I$2:$I$64,0)),"")</f>
        <v>N/A</v>
      </c>
      <c r="H2531" s="9" t="n">
        <v>278318000</v>
      </c>
      <c r="I2531" s="7" t="inlineStr">
        <is>
          <t>budget authority</t>
        </is>
      </c>
      <c r="J2531" s="7" t="inlineStr"/>
      <c r="K2531" s="7" t="inlineStr">
        <is>
          <t>FALSE</t>
        </is>
      </c>
      <c r="L2531" s="7" t="inlineStr"/>
      <c r="M2531" s="7" t="inlineStr">
        <is>
          <t>SRC-CRPT-118SRPT84</t>
        </is>
      </c>
      <c r="N2531" s="7" t="inlineStr">
        <is>
          <t>392</t>
        </is>
      </c>
      <c r="O2531" s="7" t="inlineStr">
        <is>
          <t>Title II, Office of the Secretary -- printed as 'Total, PHSSEF' [Budget estimate]</t>
        </is>
      </c>
      <c r="P2531" s="7" t="inlineStr">
        <is>
          <t>text-extracted</t>
        </is>
      </c>
      <c r="Q2531" s="7" t="n">
        <v>0.95</v>
      </c>
      <c r="R2531" s="7" t="inlineStr">
        <is>
          <t>auto-validated</t>
        </is>
      </c>
      <c r="S2531" s="7" t="str">
        <f>IFERROR(""&amp;INDEX('Bill Report Reference'!$G$2:$G$64,MATCH(INDEX(Account!$J$2:$J$131,MATCH($B2531,Account!$A$2:$A$131,0))&amp;"-"&amp;$C2531&amp;"-"&amp;$D2531,'Bill Report Reference'!$I$2:$I$64,0)),"")</f>
        <v>https://www.govinfo.gov/content/pkg/BUDGET-2024-APP/pdf/BUDGET-2024-APP.pdf</v>
      </c>
      <c r="T2531" s="7" t="str">
        <f>IFERROR(""&amp;INDEX('Bill Report Reference'!$H$2:$H$64,MATCH(INDEX(Account!$J$2:$J$131,MATCH($B2531,Account!$A$2:$A$131,0))&amp;"-"&amp;$C2531&amp;"-"&amp;$D2531,'Bill Report Reference'!$I$2:$I$64,0)),"")</f>
        <v>N/A</v>
      </c>
      <c r="U2531" s="7" t="inlineStr"/>
    </row>
    <row r="2532">
      <c r="A2532" s="7" t="inlineStr">
        <is>
          <t>OBS-LHHS-1661</t>
        </is>
      </c>
      <c r="B2532" s="7" t="inlineStr">
        <is>
          <t>ACC-HHS-OS-PHSSEF</t>
        </is>
      </c>
      <c r="C2532" s="7" t="n">
        <v>2024</v>
      </c>
      <c r="D2532" s="7" t="inlineStr">
        <is>
          <t>Senate Reported</t>
        </is>
      </c>
      <c r="E2532" s="7" t="inlineStr">
        <is>
          <t>Senate</t>
        </is>
      </c>
      <c r="F2532" s="7" t="str">
        <f>IFERROR(""&amp;INDEX('Bill Report Reference'!$E$2:$E$64,MATCH(INDEX(Account!$J$2:$J$131,MATCH($B2532,Account!$A$2:$A$131,0))&amp;"-"&amp;$C2532&amp;"-"&amp;$D2532,'Bill Report Reference'!$I$2:$I$64,0)),"")</f>
        <v>S.2624</v>
      </c>
      <c r="G2532" s="7" t="str">
        <f>IFERROR(""&amp;INDEX('Bill Report Reference'!$F$2:$F$64,MATCH(INDEX(Account!$J$2:$J$131,MATCH($B2532,Account!$A$2:$A$131,0))&amp;"-"&amp;$C2532&amp;"-"&amp;$D2532,'Bill Report Reference'!$I$2:$I$64,0)),"")</f>
        <v>S.Rept.118-84</v>
      </c>
      <c r="H2532" s="9" t="n">
        <v>115992000</v>
      </c>
      <c r="I2532" s="7" t="inlineStr">
        <is>
          <t>budget authority</t>
        </is>
      </c>
      <c r="J2532" s="7" t="inlineStr"/>
      <c r="K2532" s="7" t="inlineStr">
        <is>
          <t>FALSE</t>
        </is>
      </c>
      <c r="L2532" s="7" t="inlineStr"/>
      <c r="M2532" s="7" t="inlineStr">
        <is>
          <t>SRC-CRPT-118SRPT84</t>
        </is>
      </c>
      <c r="N2532" s="7" t="inlineStr">
        <is>
          <t>392</t>
        </is>
      </c>
      <c r="O2532" s="7" t="inlineStr">
        <is>
          <t>Title II, Office of the Secretary -- printed as 'Total, PHSSEF' [Committee recommendation]</t>
        </is>
      </c>
      <c r="P2532" s="7" t="inlineStr">
        <is>
          <t>text-extracted</t>
        </is>
      </c>
      <c r="Q2532" s="7" t="n">
        <v>0.95</v>
      </c>
      <c r="R2532" s="7" t="inlineStr">
        <is>
          <t>auto-validated</t>
        </is>
      </c>
      <c r="S2532" s="7" t="str">
        <f>IFERROR(""&amp;INDEX('Bill Report Reference'!$G$2:$G$64,MATCH(INDEX(Account!$J$2:$J$131,MATCH($B2532,Account!$A$2:$A$131,0))&amp;"-"&amp;$C2532&amp;"-"&amp;$D2532,'Bill Report Reference'!$I$2:$I$64,0)),"")</f>
        <v>https://www.govinfo.gov/content/pkg/BILLS-118s2624rs/pdf/BILLS-118s2624rs.pdf</v>
      </c>
      <c r="T2532" s="7" t="str">
        <f>IFERROR(""&amp;INDEX('Bill Report Reference'!$H$2:$H$64,MATCH(INDEX(Account!$J$2:$J$131,MATCH($B2532,Account!$A$2:$A$131,0))&amp;"-"&amp;$C2532&amp;"-"&amp;$D2532,'Bill Report Reference'!$I$2:$I$64,0)),"")</f>
        <v>https://www.congress.gov/118/crpt/srpt84/CRPT-118srpt84.pdf</v>
      </c>
      <c r="U2532" s="7" t="inlineStr"/>
    </row>
    <row r="2533">
      <c r="A2533" s="7" t="inlineStr">
        <is>
          <t>OBS-LHHS-1662</t>
        </is>
      </c>
      <c r="B2533" s="7" t="inlineStr">
        <is>
          <t>ACC-HHS-OS-PHSSEF</t>
        </is>
      </c>
      <c r="C2533" s="7" t="n">
        <v>2025</v>
      </c>
      <c r="D2533" s="7" t="inlineStr">
        <is>
          <t>House Reported</t>
        </is>
      </c>
      <c r="E2533" s="7" t="inlineStr">
        <is>
          <t>House</t>
        </is>
      </c>
      <c r="F2533" s="7" t="str">
        <f>IFERROR(""&amp;INDEX('Bill Report Reference'!$E$2:$E$64,MATCH(INDEX(Account!$J$2:$J$131,MATCH($B2533,Account!$A$2:$A$131,0))&amp;"-"&amp;$C2533&amp;"-"&amp;$D2533,'Bill Report Reference'!$I$2:$I$64,0)),"")</f>
        <v>H.R.9029</v>
      </c>
      <c r="G2533" s="7" t="str">
        <f>IFERROR(""&amp;INDEX('Bill Report Reference'!$F$2:$F$64,MATCH(INDEX(Account!$J$2:$J$131,MATCH($B2533,Account!$A$2:$A$131,0))&amp;"-"&amp;$C2533&amp;"-"&amp;$D2533,'Bill Report Reference'!$I$2:$I$64,0)),"")</f>
        <v>H.Rept.118-585</v>
      </c>
      <c r="H2533" s="9" t="n">
        <v>0</v>
      </c>
      <c r="I2533" s="7" t="inlineStr">
        <is>
          <t>budget authority</t>
        </is>
      </c>
      <c r="J2533" s="7" t="inlineStr"/>
      <c r="K2533" s="7" t="inlineStr">
        <is>
          <t>FALSE</t>
        </is>
      </c>
      <c r="L2533" s="7" t="inlineStr"/>
      <c r="M2533" s="7" t="inlineStr">
        <is>
          <t>SRC-CRPT-118HRPT585</t>
        </is>
      </c>
      <c r="N2533" s="7" t="inlineStr">
        <is>
          <t>337</t>
        </is>
      </c>
      <c r="O2533" s="7" t="inlineStr">
        <is>
          <t>Title II, Office of the Secretary -- printed as 'Total, PHSSEF' [Bill]</t>
        </is>
      </c>
      <c r="P2533" s="7" t="inlineStr">
        <is>
          <t>AI-extracted</t>
        </is>
      </c>
      <c r="Q2533" s="7" t="n">
        <v>0.95</v>
      </c>
      <c r="R2533" s="7" t="inlineStr">
        <is>
          <t>auto-validated</t>
        </is>
      </c>
      <c r="S2533" s="7" t="str">
        <f>IFERROR(""&amp;INDEX('Bill Report Reference'!$G$2:$G$64,MATCH(INDEX(Account!$J$2:$J$131,MATCH($B2533,Account!$A$2:$A$131,0))&amp;"-"&amp;$C2533&amp;"-"&amp;$D2533,'Bill Report Reference'!$I$2:$I$64,0)),"")</f>
        <v>https://www.govinfo.gov/content/pkg/BILLS-118hr9029rh/pdf/BILLS-118hr9029rh.pdf</v>
      </c>
      <c r="T2533" s="7" t="str">
        <f>IFERROR(""&amp;INDEX('Bill Report Reference'!$H$2:$H$64,MATCH(INDEX(Account!$J$2:$J$131,MATCH($B2533,Account!$A$2:$A$131,0))&amp;"-"&amp;$C2533&amp;"-"&amp;$D2533,'Bill Report Reference'!$I$2:$I$64,0)),"")</f>
        <v>https://www.congress.gov/118/crpt/hrpt585/CRPT-118hrpt585.pdf</v>
      </c>
      <c r="U2533" s="7" t="inlineStr"/>
    </row>
    <row r="2534">
      <c r="A2534" s="7" t="inlineStr">
        <is>
          <t>OBS-LHHS-1663</t>
        </is>
      </c>
      <c r="B2534" s="7" t="inlineStr">
        <is>
          <t>ACC-HHS-OS-PHSSEF</t>
        </is>
      </c>
      <c r="C2534" s="7" t="n">
        <v>2025</v>
      </c>
      <c r="D2534" s="7" t="inlineStr">
        <is>
          <t>President's Budget</t>
        </is>
      </c>
      <c r="E2534" s="7" t="inlineStr">
        <is>
          <t>N/A</t>
        </is>
      </c>
      <c r="F2534" s="7" t="str">
        <f>IFERROR(""&amp;INDEX('Bill Report Reference'!$E$2:$E$64,MATCH(INDEX(Account!$J$2:$J$131,MATCH($B2534,Account!$A$2:$A$131,0))&amp;"-"&amp;$C2534&amp;"-"&amp;$D2534,'Bill Report Reference'!$I$2:$I$64,0)),"")</f>
        <v>PREX 2.8:2025/APP</v>
      </c>
      <c r="G2534" s="7" t="str">
        <f>IFERROR(""&amp;INDEX('Bill Report Reference'!$F$2:$F$64,MATCH(INDEX(Account!$J$2:$J$131,MATCH($B2534,Account!$A$2:$A$131,0))&amp;"-"&amp;$C2534&amp;"-"&amp;$D2534,'Bill Report Reference'!$I$2:$I$64,0)),"")</f>
        <v>N/A</v>
      </c>
      <c r="H2534" s="9" t="n">
        <v>172492000</v>
      </c>
      <c r="I2534" s="7" t="inlineStr">
        <is>
          <t>budget authority</t>
        </is>
      </c>
      <c r="J2534" s="7" t="inlineStr"/>
      <c r="K2534" s="7" t="inlineStr">
        <is>
          <t>FALSE</t>
        </is>
      </c>
      <c r="L2534" s="7" t="inlineStr"/>
      <c r="M2534" s="7" t="inlineStr">
        <is>
          <t>SRC-CRPT-118SRPT207</t>
        </is>
      </c>
      <c r="N2534" s="7" t="inlineStr">
        <is>
          <t>451</t>
        </is>
      </c>
      <c r="O2534" s="7" t="inlineStr">
        <is>
          <t>Title II, Office of the Secretary -- printed as 'Total, PHSSEF' [Budget estimate]</t>
        </is>
      </c>
      <c r="P2534" s="7" t="inlineStr">
        <is>
          <t>text-extracted</t>
        </is>
      </c>
      <c r="Q2534" s="7" t="n">
        <v>0.95</v>
      </c>
      <c r="R2534" s="7" t="inlineStr">
        <is>
          <t>auto-validated</t>
        </is>
      </c>
      <c r="S2534" s="7" t="str">
        <f>IFERROR(""&amp;INDEX('Bill Report Reference'!$G$2:$G$64,MATCH(INDEX(Account!$J$2:$J$131,MATCH($B2534,Account!$A$2:$A$131,0))&amp;"-"&amp;$C2534&amp;"-"&amp;$D2534,'Bill Report Reference'!$I$2:$I$64,0)),"")</f>
        <v>https://www.govinfo.gov/content/pkg/BUDGET-2025-APP/pdf/BUDGET-2025-APP.pdf</v>
      </c>
      <c r="T2534" s="7" t="str">
        <f>IFERROR(""&amp;INDEX('Bill Report Reference'!$H$2:$H$64,MATCH(INDEX(Account!$J$2:$J$131,MATCH($B2534,Account!$A$2:$A$131,0))&amp;"-"&amp;$C2534&amp;"-"&amp;$D2534,'Bill Report Reference'!$I$2:$I$64,0)),"")</f>
        <v>N/A</v>
      </c>
      <c r="U2534" s="7" t="inlineStr"/>
    </row>
    <row r="2535">
      <c r="A2535" s="7" t="inlineStr">
        <is>
          <t>OBS-LHHS-1664</t>
        </is>
      </c>
      <c r="B2535" s="7" t="inlineStr">
        <is>
          <t>ACC-HHS-SAMHSA-MENTAL-HEALTH</t>
        </is>
      </c>
      <c r="C2535" s="7" t="n">
        <v>2023</v>
      </c>
      <c r="D2535" s="7" t="inlineStr">
        <is>
          <t>Enacted</t>
        </is>
      </c>
      <c r="E2535" s="7" t="inlineStr">
        <is>
          <t>N/A</t>
        </is>
      </c>
      <c r="F2535" s="7" t="str">
        <f>IFERROR(""&amp;INDEX('Bill Report Reference'!$E$2:$E$64,MATCH(INDEX(Account!$J$2:$J$131,MATCH($B2535,Account!$A$2:$A$131,0))&amp;"-"&amp;$C2535&amp;"-"&amp;$D2535,'Bill Report Reference'!$I$2:$I$64,0)),"")</f>
        <v>P.L.117-328</v>
      </c>
      <c r="G2535" s="7" t="str">
        <f>IFERROR(""&amp;INDEX('Bill Report Reference'!$F$2:$F$64,MATCH(INDEX(Account!$J$2:$J$131,MATCH($B2535,Account!$A$2:$A$131,0))&amp;"-"&amp;$C2535&amp;"-"&amp;$D2535,'Bill Report Reference'!$I$2:$I$64,0)),"")</f>
        <v>N/A</v>
      </c>
      <c r="H2535" s="9" t="n">
        <v>2755507000</v>
      </c>
      <c r="I2535" s="7" t="inlineStr">
        <is>
          <t>budget authority</t>
        </is>
      </c>
      <c r="J2535" s="7" t="inlineStr"/>
      <c r="K2535" s="7" t="inlineStr">
        <is>
          <t>FALSE</t>
        </is>
      </c>
      <c r="L2535" s="7" t="inlineStr"/>
      <c r="M2535" s="7" t="inlineStr">
        <is>
          <t>SRC-CRPT-118SRPT84</t>
        </is>
      </c>
      <c r="N2535" s="7" t="inlineStr">
        <is>
          <t>380</t>
        </is>
      </c>
      <c r="O2535" s="7" t="inlineStr">
        <is>
          <t>Title II, Substance Abuse and Mental Health Services Administration -- printed as 'Subtotal, Mental Health' [2023 appropriation]</t>
        </is>
      </c>
      <c r="P2535" s="7" t="inlineStr">
        <is>
          <t>text-extracted</t>
        </is>
      </c>
      <c r="Q2535" s="7" t="n">
        <v>0.5</v>
      </c>
      <c r="R2535" s="7" t="inlineStr">
        <is>
          <t>unverified</t>
        </is>
      </c>
      <c r="S2535" s="7" t="str">
        <f>IFERROR(""&amp;INDEX('Bill Report Reference'!$G$2:$G$64,MATCH(INDEX(Account!$J$2:$J$131,MATCH($B2535,Account!$A$2:$A$131,0))&amp;"-"&amp;$C2535&amp;"-"&amp;$D2535,'Bill Report Reference'!$I$2:$I$64,0)),"")</f>
        <v>https://www.govinfo.gov/content/pkg/PLAW-117publ328/pdf/PLAW-117publ328.pdf</v>
      </c>
      <c r="T2535" s="7" t="str">
        <f>IFERROR(""&amp;INDEX('Bill Report Reference'!$H$2:$H$64,MATCH(INDEX(Account!$J$2:$J$131,MATCH($B2535,Account!$A$2:$A$131,0))&amp;"-"&amp;$C2535&amp;"-"&amp;$D2535,'Bill Report Reference'!$I$2:$I$64,0)),"")</f>
        <v>N/A</v>
      </c>
      <c r="U2535" s="7" t="inlineStr"/>
    </row>
    <row r="2536">
      <c r="A2536" s="7" t="inlineStr">
        <is>
          <t>OBS-LHHS-1665</t>
        </is>
      </c>
      <c r="B2536" s="7" t="inlineStr">
        <is>
          <t>ACC-HHS-SAMHSA-MENTAL-HEALTH</t>
        </is>
      </c>
      <c r="C2536" s="7" t="n">
        <v>2023</v>
      </c>
      <c r="D2536" s="7" t="inlineStr">
        <is>
          <t>House Reported</t>
        </is>
      </c>
      <c r="E2536" s="7" t="inlineStr">
        <is>
          <t>House</t>
        </is>
      </c>
      <c r="F2536" s="7" t="str">
        <f>IFERROR(""&amp;INDEX('Bill Report Reference'!$E$2:$E$64,MATCH(INDEX(Account!$J$2:$J$131,MATCH($B2536,Account!$A$2:$A$131,0))&amp;"-"&amp;$C2536&amp;"-"&amp;$D2536,'Bill Report Reference'!$I$2:$I$64,0)),"")</f>
        <v>H.R.8295</v>
      </c>
      <c r="G2536" s="7" t="str">
        <f>IFERROR(""&amp;INDEX('Bill Report Reference'!$F$2:$F$64,MATCH(INDEX(Account!$J$2:$J$131,MATCH($B2536,Account!$A$2:$A$131,0))&amp;"-"&amp;$C2536&amp;"-"&amp;$D2536,'Bill Report Reference'!$I$2:$I$64,0)),"")</f>
        <v>H.Rept.117-403</v>
      </c>
      <c r="H2536" s="9" t="n">
        <v>3774152000</v>
      </c>
      <c r="I2536" s="7" t="inlineStr">
        <is>
          <t>budget authority</t>
        </is>
      </c>
      <c r="J2536" s="7" t="inlineStr"/>
      <c r="K2536" s="7" t="inlineStr">
        <is>
          <t>FALSE</t>
        </is>
      </c>
      <c r="L2536" s="7" t="inlineStr"/>
      <c r="M2536" s="7" t="inlineStr">
        <is>
          <t>SRC-CRPT-117HRPT403</t>
        </is>
      </c>
      <c r="N2536" s="7" t="inlineStr">
        <is>
          <t>817</t>
        </is>
      </c>
      <c r="O2536" s="7" t="inlineStr">
        <is>
          <t>Title II, Substance Abuse and Mental Health Services Administration -- printed as 'Subtotal, Mental Health' [Bill]</t>
        </is>
      </c>
      <c r="P2536" s="7" t="inlineStr">
        <is>
          <t>AI-extracted</t>
        </is>
      </c>
      <c r="Q2536" s="7" t="n">
        <v>0.5</v>
      </c>
      <c r="R2536" s="7" t="inlineStr">
        <is>
          <t>unverified</t>
        </is>
      </c>
      <c r="S2536" s="7" t="str">
        <f>IFERROR(""&amp;INDEX('Bill Report Reference'!$G$2:$G$64,MATCH(INDEX(Account!$J$2:$J$131,MATCH($B2536,Account!$A$2:$A$131,0))&amp;"-"&amp;$C2536&amp;"-"&amp;$D2536,'Bill Report Reference'!$I$2:$I$64,0)),"")</f>
        <v>https://www.govinfo.gov/content/pkg/BILLS-117hr8295rh/pdf/BILLS-117hr8295rh.pdf</v>
      </c>
      <c r="T2536" s="7" t="str">
        <f>IFERROR(""&amp;INDEX('Bill Report Reference'!$H$2:$H$64,MATCH(INDEX(Account!$J$2:$J$131,MATCH($B2536,Account!$A$2:$A$131,0))&amp;"-"&amp;$C2536&amp;"-"&amp;$D2536,'Bill Report Reference'!$I$2:$I$64,0)),"")</f>
        <v>https://www.govinfo.gov/content/pkg/CRPT-117hrpt403/pdf/CRPT-117hrpt403.pdf</v>
      </c>
      <c r="U2536" s="7" t="inlineStr"/>
    </row>
    <row r="2537">
      <c r="A2537" s="7" t="inlineStr">
        <is>
          <t>OBS-LHHS-1666</t>
        </is>
      </c>
      <c r="B2537" s="7" t="inlineStr">
        <is>
          <t>ACC-HHS-SAMHSA-MENTAL-HEALTH</t>
        </is>
      </c>
      <c r="C2537" s="7" t="n">
        <v>2023</v>
      </c>
      <c r="D2537" s="7" t="inlineStr">
        <is>
          <t>President's Budget</t>
        </is>
      </c>
      <c r="E2537" s="7" t="inlineStr">
        <is>
          <t>N/A</t>
        </is>
      </c>
      <c r="F2537" s="7" t="str">
        <f>IFERROR(""&amp;INDEX('Bill Report Reference'!$E$2:$E$64,MATCH(INDEX(Account!$J$2:$J$131,MATCH($B2537,Account!$A$2:$A$131,0))&amp;"-"&amp;$C2537&amp;"-"&amp;$D2537,'Bill Report Reference'!$I$2:$I$64,0)),"")</f>
        <v>PREX 2.8:2023/APP</v>
      </c>
      <c r="G2537" s="7" t="str">
        <f>IFERROR(""&amp;INDEX('Bill Report Reference'!$F$2:$F$64,MATCH(INDEX(Account!$J$2:$J$131,MATCH($B2537,Account!$A$2:$A$131,0))&amp;"-"&amp;$C2537&amp;"-"&amp;$D2537,'Bill Report Reference'!$I$2:$I$64,0)),"")</f>
        <v>N/A</v>
      </c>
      <c r="H2537" s="9" t="n">
        <v>4182687000</v>
      </c>
      <c r="I2537" s="7" t="inlineStr">
        <is>
          <t>budget authority</t>
        </is>
      </c>
      <c r="J2537" s="7" t="inlineStr"/>
      <c r="K2537" s="7" t="inlineStr">
        <is>
          <t>FALSE</t>
        </is>
      </c>
      <c r="L2537" s="7" t="inlineStr"/>
      <c r="M2537" s="7" t="inlineStr">
        <is>
          <t>SRC-CRPT-117HRPT403</t>
        </is>
      </c>
      <c r="N2537" s="7" t="inlineStr">
        <is>
          <t>817</t>
        </is>
      </c>
      <c r="O2537" s="7" t="inlineStr">
        <is>
          <t>Title II, Substance Abuse and Mental Health Services Administration -- printed as 'Subtotal, Mental Health' [FY 2023 Request]</t>
        </is>
      </c>
      <c r="P2537" s="7" t="inlineStr">
        <is>
          <t>AI-extracted</t>
        </is>
      </c>
      <c r="Q2537" s="7" t="n">
        <v>0.5</v>
      </c>
      <c r="R2537" s="7" t="inlineStr">
        <is>
          <t>auto-validated</t>
        </is>
      </c>
      <c r="S2537" s="7" t="str">
        <f>IFERROR(""&amp;INDEX('Bill Report Reference'!$G$2:$G$64,MATCH(INDEX(Account!$J$2:$J$131,MATCH($B2537,Account!$A$2:$A$131,0))&amp;"-"&amp;$C2537&amp;"-"&amp;$D2537,'Bill Report Reference'!$I$2:$I$64,0)),"")</f>
        <v>https://www.govinfo.gov/content/pkg/BUDGET-2023-APP/pdf/BUDGET-2023-APP.pdf</v>
      </c>
      <c r="T2537" s="7" t="str">
        <f>IFERROR(""&amp;INDEX('Bill Report Reference'!$H$2:$H$64,MATCH(INDEX(Account!$J$2:$J$131,MATCH($B2537,Account!$A$2:$A$131,0))&amp;"-"&amp;$C2537&amp;"-"&amp;$D2537,'Bill Report Reference'!$I$2:$I$64,0)),"")</f>
        <v>N/A</v>
      </c>
      <c r="U2537" s="7" t="inlineStr"/>
    </row>
    <row r="2538">
      <c r="A2538" s="7" t="inlineStr">
        <is>
          <t>OBS-LHHS-1667</t>
        </is>
      </c>
      <c r="B2538" s="7" t="inlineStr">
        <is>
          <t>ACC-HHS-SAMHSA-MENTAL-HEALTH</t>
        </is>
      </c>
      <c r="C2538" s="7" t="n">
        <v>2023</v>
      </c>
      <c r="D2538" s="7" t="inlineStr">
        <is>
          <t>Senate Reported</t>
        </is>
      </c>
      <c r="E2538" s="7" t="inlineStr">
        <is>
          <t>Senate</t>
        </is>
      </c>
      <c r="F2538" s="7" t="str">
        <f>IFERROR(""&amp;INDEX('Bill Report Reference'!$E$2:$E$64,MATCH(INDEX(Account!$J$2:$J$131,MATCH($B2538,Account!$A$2:$A$131,0))&amp;"-"&amp;$C2538&amp;"-"&amp;$D2538,'Bill Report Reference'!$I$2:$I$64,0)),"")</f>
        <v>S.4659</v>
      </c>
      <c r="G2538" s="7" t="str">
        <f>IFERROR(""&amp;INDEX('Bill Report Reference'!$F$2:$F$64,MATCH(INDEX(Account!$J$2:$J$131,MATCH($B2538,Account!$A$2:$A$131,0))&amp;"-"&amp;$C2538&amp;"-"&amp;$D2538,'Bill Report Reference'!$I$2:$I$64,0)),"")</f>
        <v>N/A</v>
      </c>
      <c r="H2538" s="9" t="n">
        <v>3590090000</v>
      </c>
      <c r="I2538" s="7" t="inlineStr">
        <is>
          <t>budget authority</t>
        </is>
      </c>
      <c r="J2538" s="7" t="inlineStr"/>
      <c r="K2538" s="7" t="inlineStr">
        <is>
          <t>FALSE</t>
        </is>
      </c>
      <c r="L2538" s="7" t="inlineStr"/>
      <c r="M2538" s="7" t="inlineStr">
        <is>
          <t>SRC-EXPL-LHHS-FY2023-SENATE</t>
        </is>
      </c>
      <c r="N2538" s="7" t="inlineStr">
        <is>
          <t>407</t>
        </is>
      </c>
      <c r="O2538" s="7" t="inlineStr">
        <is>
          <t>Title II, Substance Abuse and Mental Health Services Administration -- printed as 'Subtotal, Mental Health' [Committee recommendation] Source: the Senate Committee's draft explanatory statement for FY2023 (S. 4659 never reported).</t>
        </is>
      </c>
      <c r="P2538" s="7" t="inlineStr">
        <is>
          <t>text-extracted</t>
        </is>
      </c>
      <c r="Q2538" s="7" t="n">
        <v>0.5</v>
      </c>
      <c r="R2538" s="7" t="inlineStr">
        <is>
          <t>unverified</t>
        </is>
      </c>
      <c r="S2538" s="7" t="str">
        <f>IFERROR(""&amp;INDEX('Bill Report Reference'!$G$2:$G$64,MATCH(INDEX(Account!$J$2:$J$131,MATCH($B2538,Account!$A$2:$A$131,0))&amp;"-"&amp;$C2538&amp;"-"&amp;$D2538,'Bill Report Reference'!$I$2:$I$64,0)),"")</f>
        <v>https://www.govinfo.gov/content/pkg/BILLS-117s4659is/pdf/BILLS-117s4659is.pdf</v>
      </c>
      <c r="T2538" s="7" t="str">
        <f>IFERROR(""&amp;INDEX('Bill Report Reference'!$H$2:$H$64,MATCH(INDEX(Account!$J$2:$J$131,MATCH($B2538,Account!$A$2:$A$131,0))&amp;"-"&amp;$C2538&amp;"-"&amp;$D2538,'Bill Report Reference'!$I$2:$I$64,0)),"")</f>
        <v>https://www.appropriations.senate.gov/imo/media/doc/LHHSFY23REPT.pdf</v>
      </c>
      <c r="U2538" s="7" t="inlineStr"/>
    </row>
    <row r="2539">
      <c r="A2539" s="7" t="inlineStr">
        <is>
          <t>OBS-LHHS-1668</t>
        </is>
      </c>
      <c r="B2539" s="7" t="inlineStr">
        <is>
          <t>ACC-HHS-SAMHSA-MENTAL-HEALTH</t>
        </is>
      </c>
      <c r="C2539" s="7" t="n">
        <v>2024</v>
      </c>
      <c r="D2539" s="7" t="inlineStr">
        <is>
          <t>Enacted</t>
        </is>
      </c>
      <c r="E2539" s="7" t="inlineStr">
        <is>
          <t>N/A</t>
        </is>
      </c>
      <c r="F2539" s="7" t="str">
        <f>IFERROR(""&amp;INDEX('Bill Report Reference'!$E$2:$E$64,MATCH(INDEX(Account!$J$2:$J$131,MATCH($B2539,Account!$A$2:$A$131,0))&amp;"-"&amp;$C2539&amp;"-"&amp;$D2539,'Bill Report Reference'!$I$2:$I$64,0)),"")</f>
        <v>P.L.118-47</v>
      </c>
      <c r="G2539" s="7" t="str">
        <f>IFERROR(""&amp;INDEX('Bill Report Reference'!$F$2:$F$64,MATCH(INDEX(Account!$J$2:$J$131,MATCH($B2539,Account!$A$2:$A$131,0))&amp;"-"&amp;$C2539&amp;"-"&amp;$D2539,'Bill Report Reference'!$I$2:$I$64,0)),"")</f>
        <v>N/A</v>
      </c>
      <c r="H2539" s="9" t="n">
        <v>2775507000</v>
      </c>
      <c r="I2539" s="7" t="inlineStr">
        <is>
          <t>budget authority</t>
        </is>
      </c>
      <c r="J2539" s="7" t="inlineStr"/>
      <c r="K2539" s="7" t="inlineStr">
        <is>
          <t>FALSE</t>
        </is>
      </c>
      <c r="L2539" s="7" t="inlineStr"/>
      <c r="M2539" s="7" t="inlineStr">
        <is>
          <t>SRC-CRPT-118SRPT207</t>
        </is>
      </c>
      <c r="N2539" s="7" t="inlineStr">
        <is>
          <t>439</t>
        </is>
      </c>
      <c r="O2539" s="7" t="inlineStr">
        <is>
          <t>Title II, Substance Abuse and Mental Health Services Administration -- printed as 'Subtotal, Mental Health' [2024 appropriation]</t>
        </is>
      </c>
      <c r="P2539" s="7" t="inlineStr">
        <is>
          <t>text-extracted</t>
        </is>
      </c>
      <c r="Q2539" s="7" t="n">
        <v>0.95</v>
      </c>
      <c r="R2539" s="7" t="inlineStr">
        <is>
          <t>auto-validated</t>
        </is>
      </c>
      <c r="S2539" s="7" t="str">
        <f>IFERROR(""&amp;INDEX('Bill Report Reference'!$G$2:$G$64,MATCH(INDEX(Account!$J$2:$J$131,MATCH($B2539,Account!$A$2:$A$131,0))&amp;"-"&amp;$C2539&amp;"-"&amp;$D2539,'Bill Report Reference'!$I$2:$I$64,0)),"")</f>
        <v>https://www.govinfo.gov/content/pkg/PLAW-118publ47/pdf/PLAW-118publ47.pdf</v>
      </c>
      <c r="T2539" s="7" t="str">
        <f>IFERROR(""&amp;INDEX('Bill Report Reference'!$H$2:$H$64,MATCH(INDEX(Account!$J$2:$J$131,MATCH($B2539,Account!$A$2:$A$131,0))&amp;"-"&amp;$C2539&amp;"-"&amp;$D2539,'Bill Report Reference'!$I$2:$I$64,0)),"")</f>
        <v>N/A</v>
      </c>
      <c r="U2539" s="7" t="inlineStr"/>
    </row>
    <row r="2540">
      <c r="A2540" s="7" t="inlineStr">
        <is>
          <t>OBS-LHHS-1669</t>
        </is>
      </c>
      <c r="B2540" s="7" t="inlineStr">
        <is>
          <t>ACC-HHS-SAMHSA-MENTAL-HEALTH</t>
        </is>
      </c>
      <c r="C2540" s="7" t="n">
        <v>2024</v>
      </c>
      <c r="D2540" s="7" t="inlineStr">
        <is>
          <t>President's Budget</t>
        </is>
      </c>
      <c r="E2540" s="7" t="inlineStr">
        <is>
          <t>N/A</t>
        </is>
      </c>
      <c r="F2540" s="7" t="str">
        <f>IFERROR(""&amp;INDEX('Bill Report Reference'!$E$2:$E$64,MATCH(INDEX(Account!$J$2:$J$131,MATCH($B2540,Account!$A$2:$A$131,0))&amp;"-"&amp;$C2540&amp;"-"&amp;$D2540,'Bill Report Reference'!$I$2:$I$64,0)),"")</f>
        <v>PREX 2.8:2024/APP</v>
      </c>
      <c r="G2540" s="7" t="str">
        <f>IFERROR(""&amp;INDEX('Bill Report Reference'!$F$2:$F$64,MATCH(INDEX(Account!$J$2:$J$131,MATCH($B2540,Account!$A$2:$A$131,0))&amp;"-"&amp;$C2540&amp;"-"&amp;$D2540,'Bill Report Reference'!$I$2:$I$64,0)),"")</f>
        <v>N/A</v>
      </c>
      <c r="H2540" s="9" t="n">
        <v>4496356000</v>
      </c>
      <c r="I2540" s="7" t="inlineStr">
        <is>
          <t>budget authority</t>
        </is>
      </c>
      <c r="J2540" s="7" t="inlineStr"/>
      <c r="K2540" s="7" t="inlineStr">
        <is>
          <t>FALSE</t>
        </is>
      </c>
      <c r="L2540" s="7" t="inlineStr"/>
      <c r="M2540" s="7" t="inlineStr">
        <is>
          <t>SRC-CRPT-118SRPT84</t>
        </is>
      </c>
      <c r="N2540" s="7" t="inlineStr">
        <is>
          <t>380</t>
        </is>
      </c>
      <c r="O2540" s="7" t="inlineStr">
        <is>
          <t>Title II, Substance Abuse and Mental Health Services Administration -- printed as 'Subtotal, Mental Health' [Budget estimate]</t>
        </is>
      </c>
      <c r="P2540" s="7" t="inlineStr">
        <is>
          <t>text-extracted</t>
        </is>
      </c>
      <c r="Q2540" s="7" t="n">
        <v>0.5</v>
      </c>
      <c r="R2540" s="7" t="inlineStr">
        <is>
          <t>unverified</t>
        </is>
      </c>
      <c r="S2540" s="7" t="str">
        <f>IFERROR(""&amp;INDEX('Bill Report Reference'!$G$2:$G$64,MATCH(INDEX(Account!$J$2:$J$131,MATCH($B2540,Account!$A$2:$A$131,0))&amp;"-"&amp;$C2540&amp;"-"&amp;$D2540,'Bill Report Reference'!$I$2:$I$64,0)),"")</f>
        <v>https://www.govinfo.gov/content/pkg/BUDGET-2024-APP/pdf/BUDGET-2024-APP.pdf</v>
      </c>
      <c r="T2540" s="7" t="str">
        <f>IFERROR(""&amp;INDEX('Bill Report Reference'!$H$2:$H$64,MATCH(INDEX(Account!$J$2:$J$131,MATCH($B2540,Account!$A$2:$A$131,0))&amp;"-"&amp;$C2540&amp;"-"&amp;$D2540,'Bill Report Reference'!$I$2:$I$64,0)),"")</f>
        <v>N/A</v>
      </c>
      <c r="U2540" s="7" t="inlineStr"/>
    </row>
    <row r="2541">
      <c r="A2541" s="7" t="inlineStr">
        <is>
          <t>OBS-LHHS-1670</t>
        </is>
      </c>
      <c r="B2541" s="7" t="inlineStr">
        <is>
          <t>ACC-HHS-SAMHSA-MENTAL-HEALTH</t>
        </is>
      </c>
      <c r="C2541" s="7" t="n">
        <v>2024</v>
      </c>
      <c r="D2541" s="7" t="inlineStr">
        <is>
          <t>Senate Reported</t>
        </is>
      </c>
      <c r="E2541" s="7" t="inlineStr">
        <is>
          <t>Senate</t>
        </is>
      </c>
      <c r="F2541" s="7" t="str">
        <f>IFERROR(""&amp;INDEX('Bill Report Reference'!$E$2:$E$64,MATCH(INDEX(Account!$J$2:$J$131,MATCH($B2541,Account!$A$2:$A$131,0))&amp;"-"&amp;$C2541&amp;"-"&amp;$D2541,'Bill Report Reference'!$I$2:$I$64,0)),"")</f>
        <v>S.2624</v>
      </c>
      <c r="G2541" s="7" t="str">
        <f>IFERROR(""&amp;INDEX('Bill Report Reference'!$F$2:$F$64,MATCH(INDEX(Account!$J$2:$J$131,MATCH($B2541,Account!$A$2:$A$131,0))&amp;"-"&amp;$C2541&amp;"-"&amp;$D2541,'Bill Report Reference'!$I$2:$I$64,0)),"")</f>
        <v>S.Rept.118-84</v>
      </c>
      <c r="H2541" s="9" t="n">
        <v>2817507000</v>
      </c>
      <c r="I2541" s="7" t="inlineStr">
        <is>
          <t>budget authority</t>
        </is>
      </c>
      <c r="J2541" s="7" t="inlineStr"/>
      <c r="K2541" s="7" t="inlineStr">
        <is>
          <t>FALSE</t>
        </is>
      </c>
      <c r="L2541" s="7" t="inlineStr"/>
      <c r="M2541" s="7" t="inlineStr">
        <is>
          <t>SRC-CRPT-118SRPT84</t>
        </is>
      </c>
      <c r="N2541" s="7" t="inlineStr">
        <is>
          <t>380</t>
        </is>
      </c>
      <c r="O2541" s="7" t="inlineStr">
        <is>
          <t>Title II, Substance Abuse and Mental Health Services Administration -- printed as 'Subtotal, Mental Health' [Committee recommendation]</t>
        </is>
      </c>
      <c r="P2541" s="7" t="inlineStr">
        <is>
          <t>text-extracted</t>
        </is>
      </c>
      <c r="Q2541" s="7" t="n">
        <v>0.5</v>
      </c>
      <c r="R2541" s="7" t="inlineStr">
        <is>
          <t>unverified</t>
        </is>
      </c>
      <c r="S2541" s="7" t="str">
        <f>IFERROR(""&amp;INDEX('Bill Report Reference'!$G$2:$G$64,MATCH(INDEX(Account!$J$2:$J$131,MATCH($B2541,Account!$A$2:$A$131,0))&amp;"-"&amp;$C2541&amp;"-"&amp;$D2541,'Bill Report Reference'!$I$2:$I$64,0)),"")</f>
        <v>https://www.govinfo.gov/content/pkg/BILLS-118s2624rs/pdf/BILLS-118s2624rs.pdf</v>
      </c>
      <c r="T2541" s="7" t="str">
        <f>IFERROR(""&amp;INDEX('Bill Report Reference'!$H$2:$H$64,MATCH(INDEX(Account!$J$2:$J$131,MATCH($B2541,Account!$A$2:$A$131,0))&amp;"-"&amp;$C2541&amp;"-"&amp;$D2541,'Bill Report Reference'!$I$2:$I$64,0)),"")</f>
        <v>https://www.congress.gov/118/crpt/srpt84/CRPT-118srpt84.pdf</v>
      </c>
      <c r="U2541" s="7" t="inlineStr"/>
    </row>
    <row r="2542">
      <c r="A2542" s="7" t="inlineStr">
        <is>
          <t>OBS-LHHS-1671</t>
        </is>
      </c>
      <c r="B2542" s="7" t="inlineStr">
        <is>
          <t>ACC-HHS-SAMHSA-MENTAL-HEALTH</t>
        </is>
      </c>
      <c r="C2542" s="7" t="n">
        <v>2025</v>
      </c>
      <c r="D2542" s="7" t="inlineStr">
        <is>
          <t>Enacted</t>
        </is>
      </c>
      <c r="E2542" s="7" t="inlineStr">
        <is>
          <t>N/A</t>
        </is>
      </c>
      <c r="F2542" s="7" t="str">
        <f>IFERROR(""&amp;INDEX('Bill Report Reference'!$E$2:$E$64,MATCH(INDEX(Account!$J$2:$J$131,MATCH($B2542,Account!$A$2:$A$131,0))&amp;"-"&amp;$C2542&amp;"-"&amp;$D2542,'Bill Report Reference'!$I$2:$I$64,0)),"")</f>
        <v>P.L.119-4</v>
      </c>
      <c r="G2542" s="7" t="str">
        <f>IFERROR(""&amp;INDEX('Bill Report Reference'!$F$2:$F$64,MATCH(INDEX(Account!$J$2:$J$131,MATCH($B2542,Account!$A$2:$A$131,0))&amp;"-"&amp;$C2542&amp;"-"&amp;$D2542,'Bill Report Reference'!$I$2:$I$64,0)),"")</f>
        <v>N/A</v>
      </c>
      <c r="H2542" s="9" t="n">
        <v>2775507000</v>
      </c>
      <c r="I2542" s="7" t="inlineStr">
        <is>
          <t>budget authority</t>
        </is>
      </c>
      <c r="J2542" s="7" t="inlineStr"/>
      <c r="K2542" s="7" t="inlineStr">
        <is>
          <t>FALSE</t>
        </is>
      </c>
      <c r="L2542" s="7" t="inlineStr"/>
      <c r="M2542" s="7" t="inlineStr">
        <is>
          <t>SRC-CRPT-119HRPT271</t>
        </is>
      </c>
      <c r="N2542" s="7" t="inlineStr">
        <is>
          <t>346</t>
        </is>
      </c>
      <c r="O2542" s="7" t="inlineStr">
        <is>
          <t>Title II, Substance Abuse and Mental Health Services Administration -- printed as 'Subtotal, Mental Health' [FY 2025 Estimate] Source column: H.Rept. 119-271's 'FY 2025 Estimate' (FY2025 operating plans under the full-year CR, P.L. 119-4) -- FY2025 Enacted by the owner's decision.</t>
        </is>
      </c>
      <c r="P2542" s="7" t="inlineStr">
        <is>
          <t>AI-extracted</t>
        </is>
      </c>
      <c r="Q2542" s="7" t="n">
        <v>0.95</v>
      </c>
      <c r="R2542" s="7" t="inlineStr">
        <is>
          <t>auto-validated</t>
        </is>
      </c>
      <c r="S2542" s="7" t="str">
        <f>IFERROR(""&amp;INDEX('Bill Report Reference'!$G$2:$G$64,MATCH(INDEX(Account!$J$2:$J$131,MATCH($B2542,Account!$A$2:$A$131,0))&amp;"-"&amp;$C2542&amp;"-"&amp;$D2542,'Bill Report Reference'!$I$2:$I$64,0)),"")</f>
        <v>https://www.govinfo.gov/content/pkg/PLAW-119publ4/pdf/PLAW-119publ4.pdf</v>
      </c>
      <c r="T2542" s="7" t="str">
        <f>IFERROR(""&amp;INDEX('Bill Report Reference'!$H$2:$H$64,MATCH(INDEX(Account!$J$2:$J$131,MATCH($B2542,Account!$A$2:$A$131,0))&amp;"-"&amp;$C2542&amp;"-"&amp;$D2542,'Bill Report Reference'!$I$2:$I$64,0)),"")</f>
        <v>N/A</v>
      </c>
      <c r="U2542" s="7" t="inlineStr"/>
    </row>
    <row r="2543">
      <c r="A2543" s="7" t="inlineStr">
        <is>
          <t>OBS-LHHS-1672</t>
        </is>
      </c>
      <c r="B2543" s="7" t="inlineStr">
        <is>
          <t>ACC-HHS-SAMHSA-MENTAL-HEALTH</t>
        </is>
      </c>
      <c r="C2543" s="7" t="n">
        <v>2025</v>
      </c>
      <c r="D2543" s="7" t="inlineStr">
        <is>
          <t>House Reported</t>
        </is>
      </c>
      <c r="E2543" s="7" t="inlineStr">
        <is>
          <t>House</t>
        </is>
      </c>
      <c r="F2543" s="7" t="str">
        <f>IFERROR(""&amp;INDEX('Bill Report Reference'!$E$2:$E$64,MATCH(INDEX(Account!$J$2:$J$131,MATCH($B2543,Account!$A$2:$A$131,0))&amp;"-"&amp;$C2543&amp;"-"&amp;$D2543,'Bill Report Reference'!$I$2:$I$64,0)),"")</f>
        <v>H.R.9029</v>
      </c>
      <c r="G2543" s="7" t="str">
        <f>IFERROR(""&amp;INDEX('Bill Report Reference'!$F$2:$F$64,MATCH(INDEX(Account!$J$2:$J$131,MATCH($B2543,Account!$A$2:$A$131,0))&amp;"-"&amp;$C2543&amp;"-"&amp;$D2543,'Bill Report Reference'!$I$2:$I$64,0)),"")</f>
        <v>H.Rept.118-585</v>
      </c>
      <c r="H2543" s="9" t="n">
        <v>2643068000</v>
      </c>
      <c r="I2543" s="7" t="inlineStr">
        <is>
          <t>budget authority</t>
        </is>
      </c>
      <c r="J2543" s="7" t="inlineStr"/>
      <c r="K2543" s="7" t="inlineStr">
        <is>
          <t>FALSE</t>
        </is>
      </c>
      <c r="L2543" s="7" t="inlineStr"/>
      <c r="M2543" s="7" t="inlineStr">
        <is>
          <t>SRC-CRPT-118HRPT585</t>
        </is>
      </c>
      <c r="N2543" s="7" t="inlineStr">
        <is>
          <t>320</t>
        </is>
      </c>
      <c r="O2543" s="7" t="inlineStr">
        <is>
          <t>Title II, Substance Abuse and Mental Health Services Administration -- printed as 'Subtotal, Mental Health' [Bill]</t>
        </is>
      </c>
      <c r="P2543" s="7" t="inlineStr">
        <is>
          <t>AI-extracted</t>
        </is>
      </c>
      <c r="Q2543" s="7" t="n">
        <v>0.95</v>
      </c>
      <c r="R2543" s="7" t="inlineStr">
        <is>
          <t>auto-validated</t>
        </is>
      </c>
      <c r="S2543" s="7" t="str">
        <f>IFERROR(""&amp;INDEX('Bill Report Reference'!$G$2:$G$64,MATCH(INDEX(Account!$J$2:$J$131,MATCH($B2543,Account!$A$2:$A$131,0))&amp;"-"&amp;$C2543&amp;"-"&amp;$D2543,'Bill Report Reference'!$I$2:$I$64,0)),"")</f>
        <v>https://www.govinfo.gov/content/pkg/BILLS-118hr9029rh/pdf/BILLS-118hr9029rh.pdf</v>
      </c>
      <c r="T2543" s="7" t="str">
        <f>IFERROR(""&amp;INDEX('Bill Report Reference'!$H$2:$H$64,MATCH(INDEX(Account!$J$2:$J$131,MATCH($B2543,Account!$A$2:$A$131,0))&amp;"-"&amp;$C2543&amp;"-"&amp;$D2543,'Bill Report Reference'!$I$2:$I$64,0)),"")</f>
        <v>https://www.congress.gov/118/crpt/hrpt585/CRPT-118hrpt585.pdf</v>
      </c>
      <c r="U2543" s="7" t="inlineStr"/>
    </row>
    <row r="2544">
      <c r="A2544" s="7" t="inlineStr">
        <is>
          <t>OBS-LHHS-1673</t>
        </is>
      </c>
      <c r="B2544" s="7" t="inlineStr">
        <is>
          <t>ACC-HHS-SAMHSA-MENTAL-HEALTH</t>
        </is>
      </c>
      <c r="C2544" s="7" t="n">
        <v>2025</v>
      </c>
      <c r="D2544" s="7" t="inlineStr">
        <is>
          <t>President's Budget</t>
        </is>
      </c>
      <c r="E2544" s="7" t="inlineStr">
        <is>
          <t>N/A</t>
        </is>
      </c>
      <c r="F2544" s="7" t="str">
        <f>IFERROR(""&amp;INDEX('Bill Report Reference'!$E$2:$E$64,MATCH(INDEX(Account!$J$2:$J$131,MATCH($B2544,Account!$A$2:$A$131,0))&amp;"-"&amp;$C2544&amp;"-"&amp;$D2544,'Bill Report Reference'!$I$2:$I$64,0)),"")</f>
        <v>PREX 2.8:2025/APP</v>
      </c>
      <c r="G2544" s="7" t="str">
        <f>IFERROR(""&amp;INDEX('Bill Report Reference'!$F$2:$F$64,MATCH(INDEX(Account!$J$2:$J$131,MATCH($B2544,Account!$A$2:$A$131,0))&amp;"-"&amp;$C2544&amp;"-"&amp;$D2544,'Bill Report Reference'!$I$2:$I$64,0)),"")</f>
        <v>N/A</v>
      </c>
      <c r="H2544" s="9" t="n">
        <v>3079007000</v>
      </c>
      <c r="I2544" s="7" t="inlineStr">
        <is>
          <t>budget authority</t>
        </is>
      </c>
      <c r="J2544" s="7" t="inlineStr"/>
      <c r="K2544" s="7" t="inlineStr">
        <is>
          <t>FALSE</t>
        </is>
      </c>
      <c r="L2544" s="7" t="inlineStr"/>
      <c r="M2544" s="7" t="inlineStr">
        <is>
          <t>SRC-CRPT-118SRPT207</t>
        </is>
      </c>
      <c r="N2544" s="7" t="inlineStr">
        <is>
          <t>439</t>
        </is>
      </c>
      <c r="O2544" s="7" t="inlineStr">
        <is>
          <t>Title II, Substance Abuse and Mental Health Services Administration -- printed as 'Subtotal, Mental Health' [Budget estimate]</t>
        </is>
      </c>
      <c r="P2544" s="7" t="inlineStr">
        <is>
          <t>text-extracted</t>
        </is>
      </c>
      <c r="Q2544" s="7" t="n">
        <v>0.95</v>
      </c>
      <c r="R2544" s="7" t="inlineStr">
        <is>
          <t>auto-validated</t>
        </is>
      </c>
      <c r="S2544" s="7" t="str">
        <f>IFERROR(""&amp;INDEX('Bill Report Reference'!$G$2:$G$64,MATCH(INDEX(Account!$J$2:$J$131,MATCH($B2544,Account!$A$2:$A$131,0))&amp;"-"&amp;$C2544&amp;"-"&amp;$D2544,'Bill Report Reference'!$I$2:$I$64,0)),"")</f>
        <v>https://www.govinfo.gov/content/pkg/BUDGET-2025-APP/pdf/BUDGET-2025-APP.pdf</v>
      </c>
      <c r="T2544" s="7" t="str">
        <f>IFERROR(""&amp;INDEX('Bill Report Reference'!$H$2:$H$64,MATCH(INDEX(Account!$J$2:$J$131,MATCH($B2544,Account!$A$2:$A$131,0))&amp;"-"&amp;$C2544&amp;"-"&amp;$D2544,'Bill Report Reference'!$I$2:$I$64,0)),"")</f>
        <v>N/A</v>
      </c>
      <c r="U2544" s="7" t="inlineStr"/>
    </row>
    <row r="2545">
      <c r="A2545" s="7" t="inlineStr">
        <is>
          <t>OBS-LHHS-1674</t>
        </is>
      </c>
      <c r="B2545" s="7" t="inlineStr">
        <is>
          <t>ACC-HHS-SAMHSA-MENTAL-HEALTH</t>
        </is>
      </c>
      <c r="C2545" s="7" t="n">
        <v>2025</v>
      </c>
      <c r="D2545" s="7" t="inlineStr">
        <is>
          <t>Senate Reported</t>
        </is>
      </c>
      <c r="E2545" s="7" t="inlineStr">
        <is>
          <t>Senate</t>
        </is>
      </c>
      <c r="F2545" s="7" t="str">
        <f>IFERROR(""&amp;INDEX('Bill Report Reference'!$E$2:$E$64,MATCH(INDEX(Account!$J$2:$J$131,MATCH($B2545,Account!$A$2:$A$131,0))&amp;"-"&amp;$C2545&amp;"-"&amp;$D2545,'Bill Report Reference'!$I$2:$I$64,0)),"")</f>
        <v>S.4942</v>
      </c>
      <c r="G2545" s="7" t="str">
        <f>IFERROR(""&amp;INDEX('Bill Report Reference'!$F$2:$F$64,MATCH(INDEX(Account!$J$2:$J$131,MATCH($B2545,Account!$A$2:$A$131,0))&amp;"-"&amp;$C2545&amp;"-"&amp;$D2545,'Bill Report Reference'!$I$2:$I$64,0)),"")</f>
        <v>S.Rept.118-207</v>
      </c>
      <c r="H2545" s="9" t="n">
        <v>2869507000</v>
      </c>
      <c r="I2545" s="7" t="inlineStr">
        <is>
          <t>budget authority</t>
        </is>
      </c>
      <c r="J2545" s="7" t="inlineStr"/>
      <c r="K2545" s="7" t="inlineStr">
        <is>
          <t>FALSE</t>
        </is>
      </c>
      <c r="L2545" s="7" t="inlineStr"/>
      <c r="M2545" s="7" t="inlineStr">
        <is>
          <t>SRC-CRPT-118SRPT207</t>
        </is>
      </c>
      <c r="N2545" s="7" t="inlineStr">
        <is>
          <t>439</t>
        </is>
      </c>
      <c r="O2545" s="7" t="inlineStr">
        <is>
          <t>Title II, Substance Abuse and Mental Health Services Administration -- printed as 'Subtotal, Mental Health' [Committee recommendation]</t>
        </is>
      </c>
      <c r="P2545" s="7" t="inlineStr">
        <is>
          <t>text-extracted</t>
        </is>
      </c>
      <c r="Q2545" s="7" t="n">
        <v>0.95</v>
      </c>
      <c r="R2545" s="7" t="inlineStr">
        <is>
          <t>auto-validated</t>
        </is>
      </c>
      <c r="S2545" s="7" t="str">
        <f>IFERROR(""&amp;INDEX('Bill Report Reference'!$G$2:$G$64,MATCH(INDEX(Account!$J$2:$J$131,MATCH($B2545,Account!$A$2:$A$131,0))&amp;"-"&amp;$C2545&amp;"-"&amp;$D2545,'Bill Report Reference'!$I$2:$I$64,0)),"")</f>
        <v>https://www.govinfo.gov/content/pkg/BILLS-118s4942rs/pdf/BILLS-118s4942rs.pdf</v>
      </c>
      <c r="T2545" s="7" t="str">
        <f>IFERROR(""&amp;INDEX('Bill Report Reference'!$H$2:$H$64,MATCH(INDEX(Account!$J$2:$J$131,MATCH($B2545,Account!$A$2:$A$131,0))&amp;"-"&amp;$C2545&amp;"-"&amp;$D2545,'Bill Report Reference'!$I$2:$I$64,0)),"")</f>
        <v>https://www.congress.gov/118/crpt/srpt207/CRPT-118srpt207.pdf</v>
      </c>
      <c r="U2545" s="7" t="inlineStr"/>
    </row>
    <row r="2546">
      <c r="A2546" s="7" t="inlineStr">
        <is>
          <t>OBS-LHHS-1675</t>
        </is>
      </c>
      <c r="B2546" s="7" t="inlineStr">
        <is>
          <t>ACC-HHS-SAMHSA-MENTAL-HEALTH</t>
        </is>
      </c>
      <c r="C2546" s="7" t="n">
        <v>2026</v>
      </c>
      <c r="D2546" s="7" t="inlineStr">
        <is>
          <t>Enacted</t>
        </is>
      </c>
      <c r="E2546" s="7" t="inlineStr">
        <is>
          <t>N/A</t>
        </is>
      </c>
      <c r="F2546" s="7" t="str">
        <f>IFERROR(""&amp;INDEX('Bill Report Reference'!$E$2:$E$64,MATCH(INDEX(Account!$J$2:$J$131,MATCH($B2546,Account!$A$2:$A$131,0))&amp;"-"&amp;$C2546&amp;"-"&amp;$D2546,'Bill Report Reference'!$I$2:$I$64,0)),"")</f>
        <v>P.L.119-75</v>
      </c>
      <c r="G2546" s="7" t="str">
        <f>IFERROR(""&amp;INDEX('Bill Report Reference'!$F$2:$F$64,MATCH(INDEX(Account!$J$2:$J$131,MATCH($B2546,Account!$A$2:$A$131,0))&amp;"-"&amp;$C2546&amp;"-"&amp;$D2546,'Bill Report Reference'!$I$2:$I$64,0)),"")</f>
        <v>JES_LHHS_P.L.119-75</v>
      </c>
      <c r="H2546" s="9" t="n">
        <v>2790407000</v>
      </c>
      <c r="I2546" s="7" t="inlineStr">
        <is>
          <t>budget authority</t>
        </is>
      </c>
      <c r="J2546" s="7" t="inlineStr"/>
      <c r="K2546" s="7" t="inlineStr">
        <is>
          <t>FALSE</t>
        </is>
      </c>
      <c r="L2546" s="7" t="inlineStr"/>
      <c r="M2546" s="7" t="inlineStr">
        <is>
          <t>SRC-CRPT-119HRPT696</t>
        </is>
      </c>
      <c r="N2546" s="7" t="inlineStr">
        <is>
          <t>377</t>
        </is>
      </c>
      <c r="O2546" s="7" t="inlineStr">
        <is>
          <t>Title II, Substance Abuse and Mental Health Services Administration -- printed as 'Subtotal, Mental Health' [FY 2026 Enacted]</t>
        </is>
      </c>
      <c r="P2546" s="7" t="inlineStr">
        <is>
          <t>AI-extracted</t>
        </is>
      </c>
      <c r="Q2546" s="7" t="n">
        <v>0.95</v>
      </c>
      <c r="R2546" s="7" t="inlineStr">
        <is>
          <t>auto-validated</t>
        </is>
      </c>
      <c r="S2546" s="7" t="str">
        <f>IFERROR(""&amp;INDEX('Bill Report Reference'!$G$2:$G$64,MATCH(INDEX(Account!$J$2:$J$131,MATCH($B2546,Account!$A$2:$A$131,0))&amp;"-"&amp;$C2546&amp;"-"&amp;$D2546,'Bill Report Reference'!$I$2:$I$64,0)),"")</f>
        <v>https://www.govinfo.gov/content/pkg/PLAW-119publ75/pdf/PLAW-119publ75.pdf</v>
      </c>
      <c r="T2546" s="7" t="str">
        <f>IFERROR(""&amp;INDEX('Bill Report Reference'!$H$2:$H$64,MATCH(INDEX(Account!$J$2:$J$131,MATCH($B2546,Account!$A$2:$A$131,0))&amp;"-"&amp;$C2546&amp;"-"&amp;$D2546,'Bill Report Reference'!$I$2:$I$64,0)),"")</f>
        <v>https://www.govinfo.gov/content/pkg/CREC-2026-01-22/pdf/CREC-2026-01-22-pt2-PgH1353-2.pdf</v>
      </c>
      <c r="U2546" s="7" t="inlineStr"/>
    </row>
    <row r="2547">
      <c r="A2547" s="7" t="inlineStr">
        <is>
          <t>OBS-LHHS-1676</t>
        </is>
      </c>
      <c r="B2547" s="7" t="inlineStr">
        <is>
          <t>ACC-HHS-SAMHSA-MENTAL-HEALTH</t>
        </is>
      </c>
      <c r="C2547" s="7" t="n">
        <v>2026</v>
      </c>
      <c r="D2547" s="7" t="inlineStr">
        <is>
          <t>House Reported</t>
        </is>
      </c>
      <c r="E2547" s="7" t="inlineStr">
        <is>
          <t>House</t>
        </is>
      </c>
      <c r="F2547" s="7" t="str">
        <f>IFERROR(""&amp;INDEX('Bill Report Reference'!$E$2:$E$64,MATCH(INDEX(Account!$J$2:$J$131,MATCH($B2547,Account!$A$2:$A$131,0))&amp;"-"&amp;$C2547&amp;"-"&amp;$D2547,'Bill Report Reference'!$I$2:$I$64,0)),"")</f>
        <v>H.R.5304</v>
      </c>
      <c r="G2547" s="7" t="str">
        <f>IFERROR(""&amp;INDEX('Bill Report Reference'!$F$2:$F$64,MATCH(INDEX(Account!$J$2:$J$131,MATCH($B2547,Account!$A$2:$A$131,0))&amp;"-"&amp;$C2547&amp;"-"&amp;$D2547,'Bill Report Reference'!$I$2:$I$64,0)),"")</f>
        <v>H.Rept.119-271</v>
      </c>
      <c r="H2547" s="9" t="n">
        <v>2667521000</v>
      </c>
      <c r="I2547" s="7" t="inlineStr">
        <is>
          <t>budget authority</t>
        </is>
      </c>
      <c r="J2547" s="7" t="inlineStr"/>
      <c r="K2547" s="7" t="inlineStr">
        <is>
          <t>FALSE</t>
        </is>
      </c>
      <c r="L2547" s="7" t="inlineStr"/>
      <c r="M2547" s="7" t="inlineStr">
        <is>
          <t>SRC-CRPT-119HRPT271</t>
        </is>
      </c>
      <c r="N2547" s="7" t="inlineStr">
        <is>
          <t>346</t>
        </is>
      </c>
      <c r="O2547" s="7" t="inlineStr">
        <is>
          <t>Title II, Substance Abuse and Mental Health Services Administration -- printed as 'Subtotal, Mental Health' [Bill]</t>
        </is>
      </c>
      <c r="P2547" s="7" t="inlineStr">
        <is>
          <t>AI-extracted</t>
        </is>
      </c>
      <c r="Q2547" s="7" t="n">
        <v>0.95</v>
      </c>
      <c r="R2547" s="7" t="inlineStr">
        <is>
          <t>auto-validated</t>
        </is>
      </c>
      <c r="S2547" s="7" t="str">
        <f>IFERROR(""&amp;INDEX('Bill Report Reference'!$G$2:$G$64,MATCH(INDEX(Account!$J$2:$J$131,MATCH($B2547,Account!$A$2:$A$131,0))&amp;"-"&amp;$C2547&amp;"-"&amp;$D2547,'Bill Report Reference'!$I$2:$I$64,0)),"")</f>
        <v>https://www.govinfo.gov/content/pkg/BILLS-119hr5304rh/pdf/BILLS-119hr5304rh.pdf</v>
      </c>
      <c r="T2547" s="7" t="str">
        <f>IFERROR(""&amp;INDEX('Bill Report Reference'!$H$2:$H$64,MATCH(INDEX(Account!$J$2:$J$131,MATCH($B2547,Account!$A$2:$A$131,0))&amp;"-"&amp;$C2547&amp;"-"&amp;$D2547,'Bill Report Reference'!$I$2:$I$64,0)),"")</f>
        <v>https://www.congress.gov/119/crpt/hrpt271/CRPT-119hrpt271.pdf</v>
      </c>
      <c r="U2547" s="7" t="inlineStr"/>
    </row>
    <row r="2548">
      <c r="A2548" s="7" t="inlineStr">
        <is>
          <t>OBS-LHHS-1677</t>
        </is>
      </c>
      <c r="B2548" s="7" t="inlineStr">
        <is>
          <t>ACC-HHS-SAMHSA-MENTAL-HEALTH</t>
        </is>
      </c>
      <c r="C2548" s="7" t="n">
        <v>2026</v>
      </c>
      <c r="D2548" s="7" t="inlineStr">
        <is>
          <t>President's Budget</t>
        </is>
      </c>
      <c r="E2548" s="7" t="inlineStr">
        <is>
          <t>N/A</t>
        </is>
      </c>
      <c r="F2548" s="7" t="str">
        <f>IFERROR(""&amp;INDEX('Bill Report Reference'!$E$2:$E$64,MATCH(INDEX(Account!$J$2:$J$131,MATCH($B2548,Account!$A$2:$A$131,0))&amp;"-"&amp;$C2548&amp;"-"&amp;$D2548,'Bill Report Reference'!$I$2:$I$64,0)),"")</f>
        <v>PREX 2.8:2026/APP</v>
      </c>
      <c r="G2548" s="7" t="str">
        <f>IFERROR(""&amp;INDEX('Bill Report Reference'!$F$2:$F$64,MATCH(INDEX(Account!$J$2:$J$131,MATCH($B2548,Account!$A$2:$A$131,0))&amp;"-"&amp;$C2548&amp;"-"&amp;$D2548,'Bill Report Reference'!$I$2:$I$64,0)),"")</f>
        <v>N/A</v>
      </c>
      <c r="H2548" s="9" t="n">
        <v>1463331000</v>
      </c>
      <c r="I2548" s="7" t="inlineStr">
        <is>
          <t>budget authority</t>
        </is>
      </c>
      <c r="J2548" s="7" t="inlineStr"/>
      <c r="K2548" s="7" t="inlineStr">
        <is>
          <t>FALSE</t>
        </is>
      </c>
      <c r="L2548" s="7" t="inlineStr"/>
      <c r="M2548" s="7" t="inlineStr">
        <is>
          <t>SRC-CRPT-119HRPT271</t>
        </is>
      </c>
      <c r="N2548" s="7" t="inlineStr">
        <is>
          <t>346</t>
        </is>
      </c>
      <c r="O2548" s="7" t="inlineStr">
        <is>
          <t>Title II, Substance Abuse and Mental Health Services Administration -- printed as 'Subtotal, Mental Health' [FY 2026 Request]</t>
        </is>
      </c>
      <c r="P2548" s="7" t="inlineStr">
        <is>
          <t>AI-extracted</t>
        </is>
      </c>
      <c r="Q2548" s="7" t="n">
        <v>0.95</v>
      </c>
      <c r="R2548" s="7" t="inlineStr">
        <is>
          <t>auto-validated</t>
        </is>
      </c>
      <c r="S2548" s="7" t="str">
        <f>IFERROR(""&amp;INDEX('Bill Report Reference'!$G$2:$G$64,MATCH(INDEX(Account!$J$2:$J$131,MATCH($B2548,Account!$A$2:$A$131,0))&amp;"-"&amp;$C2548&amp;"-"&amp;$D2548,'Bill Report Reference'!$I$2:$I$64,0)),"")</f>
        <v>https://www.govinfo.gov/content/pkg/BUDGET-2026-APP/pdf/BUDGET-2026-APP.pdf</v>
      </c>
      <c r="T2548" s="7" t="str">
        <f>IFERROR(""&amp;INDEX('Bill Report Reference'!$H$2:$H$64,MATCH(INDEX(Account!$J$2:$J$131,MATCH($B2548,Account!$A$2:$A$131,0))&amp;"-"&amp;$C2548&amp;"-"&amp;$D2548,'Bill Report Reference'!$I$2:$I$64,0)),"")</f>
        <v>N/A</v>
      </c>
      <c r="U2548" s="7" t="inlineStr"/>
    </row>
    <row r="2549">
      <c r="A2549" s="7" t="inlineStr">
        <is>
          <t>OBS-LHHS-1678</t>
        </is>
      </c>
      <c r="B2549" s="7" t="inlineStr">
        <is>
          <t>ACC-HHS-SAMHSA-MENTAL-HEALTH</t>
        </is>
      </c>
      <c r="C2549" s="7" t="n">
        <v>2026</v>
      </c>
      <c r="D2549" s="7" t="inlineStr">
        <is>
          <t>Senate Reported</t>
        </is>
      </c>
      <c r="E2549" s="7" t="inlineStr">
        <is>
          <t>Senate</t>
        </is>
      </c>
      <c r="F2549" s="7" t="str">
        <f>IFERROR(""&amp;INDEX('Bill Report Reference'!$E$2:$E$64,MATCH(INDEX(Account!$J$2:$J$131,MATCH($B2549,Account!$A$2:$A$131,0))&amp;"-"&amp;$C2549&amp;"-"&amp;$D2549,'Bill Report Reference'!$I$2:$I$64,0)),"")</f>
        <v>S.2587</v>
      </c>
      <c r="G2549" s="7" t="str">
        <f>IFERROR(""&amp;INDEX('Bill Report Reference'!$F$2:$F$64,MATCH(INDEX(Account!$J$2:$J$131,MATCH($B2549,Account!$A$2:$A$131,0))&amp;"-"&amp;$C2549&amp;"-"&amp;$D2549,'Bill Report Reference'!$I$2:$I$64,0)),"")</f>
        <v>S.Rept.119-55</v>
      </c>
      <c r="H2549" s="9" t="n">
        <v>2767407000</v>
      </c>
      <c r="I2549" s="7" t="inlineStr">
        <is>
          <t>budget authority</t>
        </is>
      </c>
      <c r="J2549" s="7" t="inlineStr"/>
      <c r="K2549" s="7" t="inlineStr">
        <is>
          <t>FALSE</t>
        </is>
      </c>
      <c r="L2549" s="7" t="inlineStr"/>
      <c r="M2549" s="7" t="inlineStr">
        <is>
          <t>SRC-CRPT-119SRPT55</t>
        </is>
      </c>
      <c r="N2549" s="7" t="inlineStr">
        <is>
          <t>435</t>
        </is>
      </c>
      <c r="O2549" s="7" t="inlineStr">
        <is>
          <t>Title II, Substance Abuse and Mental Health Services Administration -- printed as 'Subtotal, Mental Health' [Committee recommendation]</t>
        </is>
      </c>
      <c r="P2549" s="7" t="inlineStr">
        <is>
          <t>text-extracted</t>
        </is>
      </c>
      <c r="Q2549" s="7" t="n">
        <v>0.95</v>
      </c>
      <c r="R2549" s="7" t="inlineStr">
        <is>
          <t>auto-validated</t>
        </is>
      </c>
      <c r="S2549" s="7" t="str">
        <f>IFERROR(""&amp;INDEX('Bill Report Reference'!$G$2:$G$64,MATCH(INDEX(Account!$J$2:$J$131,MATCH($B2549,Account!$A$2:$A$131,0))&amp;"-"&amp;$C2549&amp;"-"&amp;$D2549,'Bill Report Reference'!$I$2:$I$64,0)),"")</f>
        <v>https://www.govinfo.gov/content/pkg/BILLS-119s2587rs/pdf/BILLS-119s2587rs.pdf</v>
      </c>
      <c r="T2549" s="7" t="str">
        <f>IFERROR(""&amp;INDEX('Bill Report Reference'!$H$2:$H$64,MATCH(INDEX(Account!$J$2:$J$131,MATCH($B2549,Account!$A$2:$A$131,0))&amp;"-"&amp;$C2549&amp;"-"&amp;$D2549,'Bill Report Reference'!$I$2:$I$64,0)),"")</f>
        <v>https://www.congress.gov/119/crpt/srpt55/CRPT-119srpt55.pdf</v>
      </c>
      <c r="U2549" s="7" t="inlineStr"/>
    </row>
    <row r="2550">
      <c r="A2550" s="7" t="inlineStr">
        <is>
          <t>OBS-LHHS-1679</t>
        </is>
      </c>
      <c r="B2550" s="7" t="inlineStr">
        <is>
          <t>ACC-HHS-SAMHSA-MENTAL-HEALTH</t>
        </is>
      </c>
      <c r="C2550" s="7" t="n">
        <v>2027</v>
      </c>
      <c r="D2550" s="7" t="inlineStr">
        <is>
          <t>House Reported</t>
        </is>
      </c>
      <c r="E2550" s="7" t="inlineStr">
        <is>
          <t>House</t>
        </is>
      </c>
      <c r="F2550" s="7" t="str">
        <f>IFERROR(""&amp;INDEX('Bill Report Reference'!$E$2:$E$64,MATCH(INDEX(Account!$J$2:$J$131,MATCH($B2550,Account!$A$2:$A$131,0))&amp;"-"&amp;$C2550&amp;"-"&amp;$D2550,'Bill Report Reference'!$I$2:$I$64,0)),"")</f>
        <v>H.R.9260</v>
      </c>
      <c r="G2550" s="7" t="str">
        <f>IFERROR(""&amp;INDEX('Bill Report Reference'!$F$2:$F$64,MATCH(INDEX(Account!$J$2:$J$131,MATCH($B2550,Account!$A$2:$A$131,0))&amp;"-"&amp;$C2550&amp;"-"&amp;$D2550,'Bill Report Reference'!$I$2:$I$64,0)),"")</f>
        <v>H.Rept.119-696</v>
      </c>
      <c r="H2550" s="9" t="n">
        <v>2757627000</v>
      </c>
      <c r="I2550" s="7" t="inlineStr">
        <is>
          <t>budget authority</t>
        </is>
      </c>
      <c r="J2550" s="7" t="inlineStr"/>
      <c r="K2550" s="7" t="inlineStr">
        <is>
          <t>FALSE</t>
        </is>
      </c>
      <c r="L2550" s="7" t="inlineStr"/>
      <c r="M2550" s="7" t="inlineStr">
        <is>
          <t>SRC-CRPT-119HRPT696</t>
        </is>
      </c>
      <c r="N2550" s="7" t="inlineStr">
        <is>
          <t>377</t>
        </is>
      </c>
      <c r="O2550" s="7" t="inlineStr">
        <is>
          <t>Title II, Substance Abuse and Mental Health Services Administration -- printed as 'Subtotal, Mental Health' [Committee Recommendation]</t>
        </is>
      </c>
      <c r="P2550" s="7" t="inlineStr">
        <is>
          <t>AI-extracted</t>
        </is>
      </c>
      <c r="Q2550" s="7" t="n">
        <v>0.95</v>
      </c>
      <c r="R2550" s="7" t="inlineStr">
        <is>
          <t>auto-validated</t>
        </is>
      </c>
      <c r="S2550" s="7" t="str">
        <f>IFERROR(""&amp;INDEX('Bill Report Reference'!$G$2:$G$64,MATCH(INDEX(Account!$J$2:$J$131,MATCH($B2550,Account!$A$2:$A$131,0))&amp;"-"&amp;$C2550&amp;"-"&amp;$D2550,'Bill Report Reference'!$I$2:$I$64,0)),"")</f>
        <v>https://www.govinfo.gov/content/pkg/BILLS-119hr9260rh/pdf/BILLS-119hr9260rh.pdf</v>
      </c>
      <c r="T2550" s="7" t="str">
        <f>IFERROR(""&amp;INDEX('Bill Report Reference'!$H$2:$H$64,MATCH(INDEX(Account!$J$2:$J$131,MATCH($B2550,Account!$A$2:$A$131,0))&amp;"-"&amp;$C2550&amp;"-"&amp;$D2550,'Bill Report Reference'!$I$2:$I$64,0)),"")</f>
        <v>https://www.congress.gov/119/crpt/hrpt696/CRPT-119hrpt696.pdf</v>
      </c>
      <c r="U2550" s="7" t="inlineStr"/>
    </row>
    <row r="2551">
      <c r="A2551" s="7" t="inlineStr">
        <is>
          <t>OBS-LHHS-1680</t>
        </is>
      </c>
      <c r="B2551" s="7" t="inlineStr">
        <is>
          <t>ACC-HHS-SAMHSA-MENTAL-HEALTH</t>
        </is>
      </c>
      <c r="C2551" s="7" t="n">
        <v>2027</v>
      </c>
      <c r="D2551" s="7" t="inlineStr">
        <is>
          <t>President's Budget</t>
        </is>
      </c>
      <c r="E2551" s="7" t="inlineStr">
        <is>
          <t>N/A</t>
        </is>
      </c>
      <c r="F2551" s="7" t="str">
        <f>IFERROR(""&amp;INDEX('Bill Report Reference'!$E$2:$E$64,MATCH(INDEX(Account!$J$2:$J$131,MATCH($B2551,Account!$A$2:$A$131,0))&amp;"-"&amp;$C2551&amp;"-"&amp;$D2551,'Bill Report Reference'!$I$2:$I$64,0)),"")</f>
        <v>PREX 2.8:2027/APP</v>
      </c>
      <c r="G2551" s="7" t="str">
        <f>IFERROR(""&amp;INDEX('Bill Report Reference'!$F$2:$F$64,MATCH(INDEX(Account!$J$2:$J$131,MATCH($B2551,Account!$A$2:$A$131,0))&amp;"-"&amp;$C2551&amp;"-"&amp;$D2551,'Bill Report Reference'!$I$2:$I$64,0)),"")</f>
        <v>N/A</v>
      </c>
      <c r="H2551" s="9" t="n">
        <v>1489831000</v>
      </c>
      <c r="I2551" s="7" t="inlineStr">
        <is>
          <t>budget authority</t>
        </is>
      </c>
      <c r="J2551" s="7" t="inlineStr"/>
      <c r="K2551" s="7" t="inlineStr">
        <is>
          <t>FALSE</t>
        </is>
      </c>
      <c r="L2551" s="7" t="inlineStr"/>
      <c r="M2551" s="7" t="inlineStr">
        <is>
          <t>SRC-CRPT-119HRPT696</t>
        </is>
      </c>
      <c r="N2551" s="7" t="inlineStr">
        <is>
          <t>377</t>
        </is>
      </c>
      <c r="O2551" s="7" t="inlineStr">
        <is>
          <t>Title II, Substance Abuse and Mental Health Services Administration -- printed as 'Subtotal, Mental Health' [FY 2027 Request*]</t>
        </is>
      </c>
      <c r="P2551" s="7" t="inlineStr">
        <is>
          <t>AI-extracted</t>
        </is>
      </c>
      <c r="Q2551" s="7" t="n">
        <v>0.95</v>
      </c>
      <c r="R2551" s="7" t="inlineStr">
        <is>
          <t>auto-validated</t>
        </is>
      </c>
      <c r="S2551" s="7" t="str">
        <f>IFERROR(""&amp;INDEX('Bill Report Reference'!$G$2:$G$64,MATCH(INDEX(Account!$J$2:$J$131,MATCH($B2551,Account!$A$2:$A$131,0))&amp;"-"&amp;$C2551&amp;"-"&amp;$D2551,'Bill Report Reference'!$I$2:$I$64,0)),"")</f>
        <v>https://www.govinfo.gov/content/pkg/BUDGET-2027-APP/pdf/BUDGET-2027-APP.pdf</v>
      </c>
      <c r="T2551" s="7" t="str">
        <f>IFERROR(""&amp;INDEX('Bill Report Reference'!$H$2:$H$64,MATCH(INDEX(Account!$J$2:$J$131,MATCH($B2551,Account!$A$2:$A$131,0))&amp;"-"&amp;$C2551&amp;"-"&amp;$D2551,'Bill Report Reference'!$I$2:$I$64,0)),"")</f>
        <v>N/A</v>
      </c>
      <c r="U2551" s="7" t="inlineStr"/>
    </row>
    <row r="2552">
      <c r="A2552" s="7" t="inlineStr">
        <is>
          <t>OBS-LHHS-1681</t>
        </is>
      </c>
      <c r="B2552" s="7" t="inlineStr">
        <is>
          <t>ACC-HHS-SAMHSA-PREVENTION</t>
        </is>
      </c>
      <c r="C2552" s="7" t="n">
        <v>2023</v>
      </c>
      <c r="D2552" s="7" t="inlineStr">
        <is>
          <t>Enacted</t>
        </is>
      </c>
      <c r="E2552" s="7" t="inlineStr">
        <is>
          <t>N/A</t>
        </is>
      </c>
      <c r="F2552" s="7" t="str">
        <f>IFERROR(""&amp;INDEX('Bill Report Reference'!$E$2:$E$64,MATCH(INDEX(Account!$J$2:$J$131,MATCH($B2552,Account!$A$2:$A$131,0))&amp;"-"&amp;$C2552&amp;"-"&amp;$D2552,'Bill Report Reference'!$I$2:$I$64,0)),"")</f>
        <v>P.L.117-328</v>
      </c>
      <c r="G2552" s="7" t="str">
        <f>IFERROR(""&amp;INDEX('Bill Report Reference'!$F$2:$F$64,MATCH(INDEX(Account!$J$2:$J$131,MATCH($B2552,Account!$A$2:$A$131,0))&amp;"-"&amp;$C2552&amp;"-"&amp;$D2552,'Bill Report Reference'!$I$2:$I$64,0)),"")</f>
        <v>N/A</v>
      </c>
      <c r="H2552" s="9" t="n">
        <v>236879000</v>
      </c>
      <c r="I2552" s="7" t="inlineStr">
        <is>
          <t>budget authority</t>
        </is>
      </c>
      <c r="J2552" s="7" t="inlineStr"/>
      <c r="K2552" s="7" t="inlineStr">
        <is>
          <t>FALSE</t>
        </is>
      </c>
      <c r="L2552" s="7" t="inlineStr"/>
      <c r="M2552" s="7" t="inlineStr">
        <is>
          <t>SRC-CRPT-118SRPT84</t>
        </is>
      </c>
      <c r="N2552" s="7" t="inlineStr">
        <is>
          <t>381</t>
        </is>
      </c>
      <c r="O2552" s="7" t="inlineStr">
        <is>
          <t>Title II, Substance Abuse and Mental Health Services Administration -- printed as 'Programs of Regional and National Significance' [2023 appropriation]</t>
        </is>
      </c>
      <c r="P2552" s="7" t="inlineStr">
        <is>
          <t>text-extracted</t>
        </is>
      </c>
      <c r="Q2552" s="7" t="n">
        <v>0.95</v>
      </c>
      <c r="R2552" s="7" t="inlineStr">
        <is>
          <t>auto-validated</t>
        </is>
      </c>
      <c r="S2552" s="7" t="str">
        <f>IFERROR(""&amp;INDEX('Bill Report Reference'!$G$2:$G$64,MATCH(INDEX(Account!$J$2:$J$131,MATCH($B2552,Account!$A$2:$A$131,0))&amp;"-"&amp;$C2552&amp;"-"&amp;$D2552,'Bill Report Reference'!$I$2:$I$64,0)),"")</f>
        <v>https://www.govinfo.gov/content/pkg/PLAW-117publ328/pdf/PLAW-117publ328.pdf</v>
      </c>
      <c r="T2552" s="7" t="str">
        <f>IFERROR(""&amp;INDEX('Bill Report Reference'!$H$2:$H$64,MATCH(INDEX(Account!$J$2:$J$131,MATCH($B2552,Account!$A$2:$A$131,0))&amp;"-"&amp;$C2552&amp;"-"&amp;$D2552,'Bill Report Reference'!$I$2:$I$64,0)),"")</f>
        <v>N/A</v>
      </c>
      <c r="U2552" s="7" t="inlineStr"/>
    </row>
    <row r="2553">
      <c r="A2553" s="7" t="inlineStr">
        <is>
          <t>OBS-LHHS-1682</t>
        </is>
      </c>
      <c r="B2553" s="7" t="inlineStr">
        <is>
          <t>ACC-HHS-SAMHSA-PREVENTION</t>
        </is>
      </c>
      <c r="C2553" s="7" t="n">
        <v>2023</v>
      </c>
      <c r="D2553" s="7" t="inlineStr">
        <is>
          <t>House Reported</t>
        </is>
      </c>
      <c r="E2553" s="7" t="inlineStr">
        <is>
          <t>House</t>
        </is>
      </c>
      <c r="F2553" s="7" t="str">
        <f>IFERROR(""&amp;INDEX('Bill Report Reference'!$E$2:$E$64,MATCH(INDEX(Account!$J$2:$J$131,MATCH($B2553,Account!$A$2:$A$131,0))&amp;"-"&amp;$C2553&amp;"-"&amp;$D2553,'Bill Report Reference'!$I$2:$I$64,0)),"")</f>
        <v>H.R.8295</v>
      </c>
      <c r="G2553" s="7" t="str">
        <f>IFERROR(""&amp;INDEX('Bill Report Reference'!$F$2:$F$64,MATCH(INDEX(Account!$J$2:$J$131,MATCH($B2553,Account!$A$2:$A$131,0))&amp;"-"&amp;$C2553&amp;"-"&amp;$D2553,'Bill Report Reference'!$I$2:$I$64,0)),"")</f>
        <v>H.Rept.117-403</v>
      </c>
      <c r="H2553" s="9" t="n">
        <v>248434000</v>
      </c>
      <c r="I2553" s="7" t="inlineStr">
        <is>
          <t>budget authority</t>
        </is>
      </c>
      <c r="J2553" s="7" t="inlineStr"/>
      <c r="K2553" s="7" t="inlineStr">
        <is>
          <t>FALSE</t>
        </is>
      </c>
      <c r="L2553" s="7" t="inlineStr"/>
      <c r="M2553" s="7" t="inlineStr">
        <is>
          <t>SRC-CRPT-117HRPT403</t>
        </is>
      </c>
      <c r="N2553" s="7" t="inlineStr">
        <is>
          <t>819</t>
        </is>
      </c>
      <c r="O2553" s="7" t="inlineStr">
        <is>
          <t>Title II, Substance Abuse and Mental Health Services Administration -- printed as 'Total, Substance Use Prevention Services, appropriation' [Bill]</t>
        </is>
      </c>
      <c r="P2553" s="7" t="inlineStr">
        <is>
          <t>AI-extracted</t>
        </is>
      </c>
      <c r="Q2553" s="7" t="n">
        <v>0.5</v>
      </c>
      <c r="R2553" s="7" t="inlineStr">
        <is>
          <t>unverified</t>
        </is>
      </c>
      <c r="S2553" s="7" t="str">
        <f>IFERROR(""&amp;INDEX('Bill Report Reference'!$G$2:$G$64,MATCH(INDEX(Account!$J$2:$J$131,MATCH($B2553,Account!$A$2:$A$131,0))&amp;"-"&amp;$C2553&amp;"-"&amp;$D2553,'Bill Report Reference'!$I$2:$I$64,0)),"")</f>
        <v>https://www.govinfo.gov/content/pkg/BILLS-117hr8295rh/pdf/BILLS-117hr8295rh.pdf</v>
      </c>
      <c r="T2553" s="7" t="str">
        <f>IFERROR(""&amp;INDEX('Bill Report Reference'!$H$2:$H$64,MATCH(INDEX(Account!$J$2:$J$131,MATCH($B2553,Account!$A$2:$A$131,0))&amp;"-"&amp;$C2553&amp;"-"&amp;$D2553,'Bill Report Reference'!$I$2:$I$64,0)),"")</f>
        <v>https://www.govinfo.gov/content/pkg/CRPT-117hrpt403/pdf/CRPT-117hrpt403.pdf</v>
      </c>
      <c r="U2553" s="7" t="inlineStr"/>
    </row>
    <row r="2554">
      <c r="A2554" s="7" t="inlineStr">
        <is>
          <t>OBS-LHHS-1683</t>
        </is>
      </c>
      <c r="B2554" s="7" t="inlineStr">
        <is>
          <t>ACC-HHS-SAMHSA-PREVENTION</t>
        </is>
      </c>
      <c r="C2554" s="7" t="n">
        <v>2023</v>
      </c>
      <c r="D2554" s="7" t="inlineStr">
        <is>
          <t>President's Budget</t>
        </is>
      </c>
      <c r="E2554" s="7" t="inlineStr">
        <is>
          <t>N/A</t>
        </is>
      </c>
      <c r="F2554" s="7" t="str">
        <f>IFERROR(""&amp;INDEX('Bill Report Reference'!$E$2:$E$64,MATCH(INDEX(Account!$J$2:$J$131,MATCH($B2554,Account!$A$2:$A$131,0))&amp;"-"&amp;$C2554&amp;"-"&amp;$D2554,'Bill Report Reference'!$I$2:$I$64,0)),"")</f>
        <v>PREX 2.8:2023/APP</v>
      </c>
      <c r="G2554" s="7" t="str">
        <f>IFERROR(""&amp;INDEX('Bill Report Reference'!$F$2:$F$64,MATCH(INDEX(Account!$J$2:$J$131,MATCH($B2554,Account!$A$2:$A$131,0))&amp;"-"&amp;$C2554&amp;"-"&amp;$D2554,'Bill Report Reference'!$I$2:$I$64,0)),"")</f>
        <v>N/A</v>
      </c>
      <c r="H2554" s="9" t="n">
        <v>311912000</v>
      </c>
      <c r="I2554" s="7" t="inlineStr">
        <is>
          <t>budget authority</t>
        </is>
      </c>
      <c r="J2554" s="7" t="inlineStr"/>
      <c r="K2554" s="7" t="inlineStr">
        <is>
          <t>FALSE</t>
        </is>
      </c>
      <c r="L2554" s="7" t="inlineStr"/>
      <c r="M2554" s="7" t="inlineStr">
        <is>
          <t>SRC-CRPT-117HRPT403</t>
        </is>
      </c>
      <c r="N2554" s="7" t="inlineStr">
        <is>
          <t>819</t>
        </is>
      </c>
      <c r="O2554" s="7" t="inlineStr">
        <is>
          <t>Title II, Substance Abuse and Mental Health Services Administration -- printed as 'Total, Substance Use Prevention Services, appropriation' [FY 2023 Request]</t>
        </is>
      </c>
      <c r="P2554" s="7" t="inlineStr">
        <is>
          <t>AI-extracted</t>
        </is>
      </c>
      <c r="Q2554" s="7" t="n">
        <v>0.5</v>
      </c>
      <c r="R2554" s="7" t="inlineStr">
        <is>
          <t>auto-validated</t>
        </is>
      </c>
      <c r="S2554" s="7" t="str">
        <f>IFERROR(""&amp;INDEX('Bill Report Reference'!$G$2:$G$64,MATCH(INDEX(Account!$J$2:$J$131,MATCH($B2554,Account!$A$2:$A$131,0))&amp;"-"&amp;$C2554&amp;"-"&amp;$D2554,'Bill Report Reference'!$I$2:$I$64,0)),"")</f>
        <v>https://www.govinfo.gov/content/pkg/BUDGET-2023-APP/pdf/BUDGET-2023-APP.pdf</v>
      </c>
      <c r="T2554" s="7" t="str">
        <f>IFERROR(""&amp;INDEX('Bill Report Reference'!$H$2:$H$64,MATCH(INDEX(Account!$J$2:$J$131,MATCH($B2554,Account!$A$2:$A$131,0))&amp;"-"&amp;$C2554&amp;"-"&amp;$D2554,'Bill Report Reference'!$I$2:$I$64,0)),"")</f>
        <v>N/A</v>
      </c>
      <c r="U2554" s="7" t="inlineStr"/>
    </row>
    <row r="2555">
      <c r="A2555" s="7" t="inlineStr">
        <is>
          <t>OBS-LHHS-1684</t>
        </is>
      </c>
      <c r="B2555" s="7" t="inlineStr">
        <is>
          <t>ACC-HHS-SAMHSA-PREVENTION</t>
        </is>
      </c>
      <c r="C2555" s="7" t="n">
        <v>2023</v>
      </c>
      <c r="D2555" s="7" t="inlineStr">
        <is>
          <t>Senate Reported</t>
        </is>
      </c>
      <c r="E2555" s="7" t="inlineStr">
        <is>
          <t>Senate</t>
        </is>
      </c>
      <c r="F2555" s="7" t="str">
        <f>IFERROR(""&amp;INDEX('Bill Report Reference'!$E$2:$E$64,MATCH(INDEX(Account!$J$2:$J$131,MATCH($B2555,Account!$A$2:$A$131,0))&amp;"-"&amp;$C2555&amp;"-"&amp;$D2555,'Bill Report Reference'!$I$2:$I$64,0)),"")</f>
        <v>S.4659</v>
      </c>
      <c r="G2555" s="7" t="str">
        <f>IFERROR(""&amp;INDEX('Bill Report Reference'!$F$2:$F$64,MATCH(INDEX(Account!$J$2:$J$131,MATCH($B2555,Account!$A$2:$A$131,0))&amp;"-"&amp;$C2555&amp;"-"&amp;$D2555,'Bill Report Reference'!$I$2:$I$64,0)),"")</f>
        <v>N/A</v>
      </c>
      <c r="H2555" s="9" t="n">
        <v>248219000</v>
      </c>
      <c r="I2555" s="7" t="inlineStr">
        <is>
          <t>budget authority</t>
        </is>
      </c>
      <c r="J2555" s="7" t="inlineStr"/>
      <c r="K2555" s="7" t="inlineStr">
        <is>
          <t>FALSE</t>
        </is>
      </c>
      <c r="L2555" s="7" t="inlineStr"/>
      <c r="M2555" s="7" t="inlineStr">
        <is>
          <t>SRC-EXPL-LHHS-FY2023-SENATE</t>
        </is>
      </c>
      <c r="N2555" s="7" t="inlineStr">
        <is>
          <t>408</t>
        </is>
      </c>
      <c r="O2555" s="7" t="inlineStr">
        <is>
          <t>Title II, Substance Abuse and Mental Health Services Administration -- printed as 'Total, Substance Use Prevention Services, appropriation' [Committee recommendation] Source: the Senate Committee's draft explanatory statement for FY2023 (S. 4659 never reported).</t>
        </is>
      </c>
      <c r="P2555" s="7" t="inlineStr">
        <is>
          <t>text-extracted</t>
        </is>
      </c>
      <c r="Q2555" s="7" t="n">
        <v>0.5</v>
      </c>
      <c r="R2555" s="7" t="inlineStr">
        <is>
          <t>unverified</t>
        </is>
      </c>
      <c r="S2555" s="7" t="str">
        <f>IFERROR(""&amp;INDEX('Bill Report Reference'!$G$2:$G$64,MATCH(INDEX(Account!$J$2:$J$131,MATCH($B2555,Account!$A$2:$A$131,0))&amp;"-"&amp;$C2555&amp;"-"&amp;$D2555,'Bill Report Reference'!$I$2:$I$64,0)),"")</f>
        <v>https://www.govinfo.gov/content/pkg/BILLS-117s4659is/pdf/BILLS-117s4659is.pdf</v>
      </c>
      <c r="T2555" s="7" t="str">
        <f>IFERROR(""&amp;INDEX('Bill Report Reference'!$H$2:$H$64,MATCH(INDEX(Account!$J$2:$J$131,MATCH($B2555,Account!$A$2:$A$131,0))&amp;"-"&amp;$C2555&amp;"-"&amp;$D2555,'Bill Report Reference'!$I$2:$I$64,0)),"")</f>
        <v>https://www.appropriations.senate.gov/imo/media/doc/LHHSFY23REPT.pdf</v>
      </c>
      <c r="U2555" s="7" t="inlineStr"/>
    </row>
    <row r="2556">
      <c r="A2556" s="7" t="inlineStr">
        <is>
          <t>OBS-LHHS-1685</t>
        </is>
      </c>
      <c r="B2556" s="7" t="inlineStr">
        <is>
          <t>ACC-HHS-SAMHSA-PREVENTION</t>
        </is>
      </c>
      <c r="C2556" s="7" t="n">
        <v>2024</v>
      </c>
      <c r="D2556" s="7" t="inlineStr">
        <is>
          <t>Enacted</t>
        </is>
      </c>
      <c r="E2556" s="7" t="inlineStr">
        <is>
          <t>N/A</t>
        </is>
      </c>
      <c r="F2556" s="7" t="str">
        <f>IFERROR(""&amp;INDEX('Bill Report Reference'!$E$2:$E$64,MATCH(INDEX(Account!$J$2:$J$131,MATCH($B2556,Account!$A$2:$A$131,0))&amp;"-"&amp;$C2556&amp;"-"&amp;$D2556,'Bill Report Reference'!$I$2:$I$64,0)),"")</f>
        <v>P.L.118-47</v>
      </c>
      <c r="G2556" s="7" t="str">
        <f>IFERROR(""&amp;INDEX('Bill Report Reference'!$F$2:$F$64,MATCH(INDEX(Account!$J$2:$J$131,MATCH($B2556,Account!$A$2:$A$131,0))&amp;"-"&amp;$C2556&amp;"-"&amp;$D2556,'Bill Report Reference'!$I$2:$I$64,0)),"")</f>
        <v>N/A</v>
      </c>
      <c r="H2556" s="9" t="n">
        <v>236879000</v>
      </c>
      <c r="I2556" s="7" t="inlineStr">
        <is>
          <t>budget authority</t>
        </is>
      </c>
      <c r="J2556" s="7" t="inlineStr"/>
      <c r="K2556" s="7" t="inlineStr">
        <is>
          <t>FALSE</t>
        </is>
      </c>
      <c r="L2556" s="7" t="inlineStr"/>
      <c r="M2556" s="7" t="inlineStr">
        <is>
          <t>SRC-CRPT-118SRPT207</t>
        </is>
      </c>
      <c r="N2556" s="7" t="inlineStr">
        <is>
          <t>440</t>
        </is>
      </c>
      <c r="O2556" s="7" t="inlineStr">
        <is>
          <t>Title II, Substance Abuse and Mental Health Services Administration -- printed as 'Programs of Regional and National Significance' [2024 appropriation]</t>
        </is>
      </c>
      <c r="P2556" s="7" t="inlineStr">
        <is>
          <t>text-extracted</t>
        </is>
      </c>
      <c r="Q2556" s="7" t="n">
        <v>0.95</v>
      </c>
      <c r="R2556" s="7" t="inlineStr">
        <is>
          <t>auto-validated</t>
        </is>
      </c>
      <c r="S2556" s="7" t="str">
        <f>IFERROR(""&amp;INDEX('Bill Report Reference'!$G$2:$G$64,MATCH(INDEX(Account!$J$2:$J$131,MATCH($B2556,Account!$A$2:$A$131,0))&amp;"-"&amp;$C2556&amp;"-"&amp;$D2556,'Bill Report Reference'!$I$2:$I$64,0)),"")</f>
        <v>https://www.govinfo.gov/content/pkg/PLAW-118publ47/pdf/PLAW-118publ47.pdf</v>
      </c>
      <c r="T2556" s="7" t="str">
        <f>IFERROR(""&amp;INDEX('Bill Report Reference'!$H$2:$H$64,MATCH(INDEX(Account!$J$2:$J$131,MATCH($B2556,Account!$A$2:$A$131,0))&amp;"-"&amp;$C2556&amp;"-"&amp;$D2556,'Bill Report Reference'!$I$2:$I$64,0)),"")</f>
        <v>N/A</v>
      </c>
      <c r="U2556" s="7" t="inlineStr"/>
    </row>
    <row r="2557">
      <c r="A2557" s="7" t="inlineStr">
        <is>
          <t>OBS-LHHS-1686</t>
        </is>
      </c>
      <c r="B2557" s="7" t="inlineStr">
        <is>
          <t>ACC-HHS-SAMHSA-PREVENTION</t>
        </is>
      </c>
      <c r="C2557" s="7" t="n">
        <v>2024</v>
      </c>
      <c r="D2557" s="7" t="inlineStr">
        <is>
          <t>President's Budget</t>
        </is>
      </c>
      <c r="E2557" s="7" t="inlineStr">
        <is>
          <t>N/A</t>
        </is>
      </c>
      <c r="F2557" s="7" t="str">
        <f>IFERROR(""&amp;INDEX('Bill Report Reference'!$E$2:$E$64,MATCH(INDEX(Account!$J$2:$J$131,MATCH($B2557,Account!$A$2:$A$131,0))&amp;"-"&amp;$C2557&amp;"-"&amp;$D2557,'Bill Report Reference'!$I$2:$I$64,0)),"")</f>
        <v>PREX 2.8:2024/APP</v>
      </c>
      <c r="G2557" s="7" t="str">
        <f>IFERROR(""&amp;INDEX('Bill Report Reference'!$F$2:$F$64,MATCH(INDEX(Account!$J$2:$J$131,MATCH($B2557,Account!$A$2:$A$131,0))&amp;"-"&amp;$C2557&amp;"-"&amp;$D2557,'Bill Report Reference'!$I$2:$I$64,0)),"")</f>
        <v>N/A</v>
      </c>
      <c r="H2557" s="9" t="n">
        <v>245738000</v>
      </c>
      <c r="I2557" s="7" t="inlineStr">
        <is>
          <t>budget authority</t>
        </is>
      </c>
      <c r="J2557" s="7" t="inlineStr"/>
      <c r="K2557" s="7" t="inlineStr">
        <is>
          <t>FALSE</t>
        </is>
      </c>
      <c r="L2557" s="7" t="inlineStr"/>
      <c r="M2557" s="7" t="inlineStr">
        <is>
          <t>SRC-CRPT-118SRPT84</t>
        </is>
      </c>
      <c r="N2557" s="7" t="inlineStr">
        <is>
          <t>381</t>
        </is>
      </c>
      <c r="O2557" s="7" t="inlineStr">
        <is>
          <t>Title II, Substance Abuse and Mental Health Services Administration -- printed as 'Programs of Regional and National Significance' [Budget estimate]</t>
        </is>
      </c>
      <c r="P2557" s="7" t="inlineStr">
        <is>
          <t>text-extracted</t>
        </is>
      </c>
      <c r="Q2557" s="7" t="n">
        <v>0.95</v>
      </c>
      <c r="R2557" s="7" t="inlineStr">
        <is>
          <t>auto-validated</t>
        </is>
      </c>
      <c r="S2557" s="7" t="str">
        <f>IFERROR(""&amp;INDEX('Bill Report Reference'!$G$2:$G$64,MATCH(INDEX(Account!$J$2:$J$131,MATCH($B2557,Account!$A$2:$A$131,0))&amp;"-"&amp;$C2557&amp;"-"&amp;$D2557,'Bill Report Reference'!$I$2:$I$64,0)),"")</f>
        <v>https://www.govinfo.gov/content/pkg/BUDGET-2024-APP/pdf/BUDGET-2024-APP.pdf</v>
      </c>
      <c r="T2557" s="7" t="str">
        <f>IFERROR(""&amp;INDEX('Bill Report Reference'!$H$2:$H$64,MATCH(INDEX(Account!$J$2:$J$131,MATCH($B2557,Account!$A$2:$A$131,0))&amp;"-"&amp;$C2557&amp;"-"&amp;$D2557,'Bill Report Reference'!$I$2:$I$64,0)),"")</f>
        <v>N/A</v>
      </c>
      <c r="U2557" s="7" t="inlineStr"/>
    </row>
    <row r="2558">
      <c r="A2558" s="7" t="inlineStr">
        <is>
          <t>OBS-LHHS-1687</t>
        </is>
      </c>
      <c r="B2558" s="7" t="inlineStr">
        <is>
          <t>ACC-HHS-SAMHSA-PREVENTION</t>
        </is>
      </c>
      <c r="C2558" s="7" t="n">
        <v>2024</v>
      </c>
      <c r="D2558" s="7" t="inlineStr">
        <is>
          <t>Senate Reported</t>
        </is>
      </c>
      <c r="E2558" s="7" t="inlineStr">
        <is>
          <t>Senate</t>
        </is>
      </c>
      <c r="F2558" s="7" t="str">
        <f>IFERROR(""&amp;INDEX('Bill Report Reference'!$E$2:$E$64,MATCH(INDEX(Account!$J$2:$J$131,MATCH($B2558,Account!$A$2:$A$131,0))&amp;"-"&amp;$C2558&amp;"-"&amp;$D2558,'Bill Report Reference'!$I$2:$I$64,0)),"")</f>
        <v>S.2624</v>
      </c>
      <c r="G2558" s="7" t="str">
        <f>IFERROR(""&amp;INDEX('Bill Report Reference'!$F$2:$F$64,MATCH(INDEX(Account!$J$2:$J$131,MATCH($B2558,Account!$A$2:$A$131,0))&amp;"-"&amp;$C2558&amp;"-"&amp;$D2558,'Bill Report Reference'!$I$2:$I$64,0)),"")</f>
        <v>S.Rept.118-84</v>
      </c>
      <c r="H2558" s="9" t="n">
        <v>236879000</v>
      </c>
      <c r="I2558" s="7" t="inlineStr">
        <is>
          <t>budget authority</t>
        </is>
      </c>
      <c r="J2558" s="7" t="inlineStr"/>
      <c r="K2558" s="7" t="inlineStr">
        <is>
          <t>FALSE</t>
        </is>
      </c>
      <c r="L2558" s="7" t="inlineStr"/>
      <c r="M2558" s="7" t="inlineStr">
        <is>
          <t>SRC-CRPT-118SRPT84</t>
        </is>
      </c>
      <c r="N2558" s="7" t="inlineStr">
        <is>
          <t>381</t>
        </is>
      </c>
      <c r="O2558" s="7" t="inlineStr">
        <is>
          <t>Title II, Substance Abuse and Mental Health Services Administration -- printed as 'Programs of Regional and National Significance' [Committee recommendation]</t>
        </is>
      </c>
      <c r="P2558" s="7" t="inlineStr">
        <is>
          <t>text-extracted</t>
        </is>
      </c>
      <c r="Q2558" s="7" t="n">
        <v>0.95</v>
      </c>
      <c r="R2558" s="7" t="inlineStr">
        <is>
          <t>auto-validated</t>
        </is>
      </c>
      <c r="S2558" s="7" t="str">
        <f>IFERROR(""&amp;INDEX('Bill Report Reference'!$G$2:$G$64,MATCH(INDEX(Account!$J$2:$J$131,MATCH($B2558,Account!$A$2:$A$131,0))&amp;"-"&amp;$C2558&amp;"-"&amp;$D2558,'Bill Report Reference'!$I$2:$I$64,0)),"")</f>
        <v>https://www.govinfo.gov/content/pkg/BILLS-118s2624rs/pdf/BILLS-118s2624rs.pdf</v>
      </c>
      <c r="T2558" s="7" t="str">
        <f>IFERROR(""&amp;INDEX('Bill Report Reference'!$H$2:$H$64,MATCH(INDEX(Account!$J$2:$J$131,MATCH($B2558,Account!$A$2:$A$131,0))&amp;"-"&amp;$C2558&amp;"-"&amp;$D2558,'Bill Report Reference'!$I$2:$I$64,0)),"")</f>
        <v>https://www.congress.gov/118/crpt/srpt84/CRPT-118srpt84.pdf</v>
      </c>
      <c r="U2558" s="7" t="inlineStr"/>
    </row>
    <row r="2559">
      <c r="A2559" s="7" t="inlineStr">
        <is>
          <t>OBS-LHHS-1688</t>
        </is>
      </c>
      <c r="B2559" s="7" t="inlineStr">
        <is>
          <t>ACC-HHS-SAMHSA-PREVENTION</t>
        </is>
      </c>
      <c r="C2559" s="7" t="n">
        <v>2025</v>
      </c>
      <c r="D2559" s="7" t="inlineStr">
        <is>
          <t>Enacted</t>
        </is>
      </c>
      <c r="E2559" s="7" t="inlineStr">
        <is>
          <t>N/A</t>
        </is>
      </c>
      <c r="F2559" s="7" t="str">
        <f>IFERROR(""&amp;INDEX('Bill Report Reference'!$E$2:$E$64,MATCH(INDEX(Account!$J$2:$J$131,MATCH($B2559,Account!$A$2:$A$131,0))&amp;"-"&amp;$C2559&amp;"-"&amp;$D2559,'Bill Report Reference'!$I$2:$I$64,0)),"")</f>
        <v>P.L.119-4</v>
      </c>
      <c r="G2559" s="7" t="str">
        <f>IFERROR(""&amp;INDEX('Bill Report Reference'!$F$2:$F$64,MATCH(INDEX(Account!$J$2:$J$131,MATCH($B2559,Account!$A$2:$A$131,0))&amp;"-"&amp;$C2559&amp;"-"&amp;$D2559,'Bill Report Reference'!$I$2:$I$64,0)),"")</f>
        <v>N/A</v>
      </c>
      <c r="H2559" s="9" t="n">
        <v>236879000</v>
      </c>
      <c r="I2559" s="7" t="inlineStr">
        <is>
          <t>budget authority</t>
        </is>
      </c>
      <c r="J2559" s="7" t="inlineStr"/>
      <c r="K2559" s="7" t="inlineStr">
        <is>
          <t>FALSE</t>
        </is>
      </c>
      <c r="L2559" s="7" t="inlineStr"/>
      <c r="M2559" s="7" t="inlineStr">
        <is>
          <t>SRC-CRPT-119HRPT271</t>
        </is>
      </c>
      <c r="N2559" s="7" t="inlineStr">
        <is>
          <t>348</t>
        </is>
      </c>
      <c r="O2559" s="7" t="inlineStr">
        <is>
          <t>Title II, Substance Abuse and Mental Health Services Administration -- printed as 'Programs of Regional and National Significance (PRNS)' [FY 2025 Estimate] Source column: H.Rept. 119-271's 'FY 2025 Estimate' (FY2025 operating plans under the full-year CR, P.L. 119-4) -- FY2025 Enacted by the owner's decision.</t>
        </is>
      </c>
      <c r="P2559" s="7" t="inlineStr">
        <is>
          <t>AI-extracted</t>
        </is>
      </c>
      <c r="Q2559" s="7" t="n">
        <v>0.95</v>
      </c>
      <c r="R2559" s="7" t="inlineStr">
        <is>
          <t>auto-validated</t>
        </is>
      </c>
      <c r="S2559" s="7" t="str">
        <f>IFERROR(""&amp;INDEX('Bill Report Reference'!$G$2:$G$64,MATCH(INDEX(Account!$J$2:$J$131,MATCH($B2559,Account!$A$2:$A$131,0))&amp;"-"&amp;$C2559&amp;"-"&amp;$D2559,'Bill Report Reference'!$I$2:$I$64,0)),"")</f>
        <v>https://www.govinfo.gov/content/pkg/PLAW-119publ4/pdf/PLAW-119publ4.pdf</v>
      </c>
      <c r="T2559" s="7" t="str">
        <f>IFERROR(""&amp;INDEX('Bill Report Reference'!$H$2:$H$64,MATCH(INDEX(Account!$J$2:$J$131,MATCH($B2559,Account!$A$2:$A$131,0))&amp;"-"&amp;$C2559&amp;"-"&amp;$D2559,'Bill Report Reference'!$I$2:$I$64,0)),"")</f>
        <v>N/A</v>
      </c>
      <c r="U2559" s="7" t="inlineStr"/>
    </row>
    <row r="2560">
      <c r="A2560" s="7" t="inlineStr">
        <is>
          <t>OBS-LHHS-1689</t>
        </is>
      </c>
      <c r="B2560" s="7" t="inlineStr">
        <is>
          <t>ACC-HHS-SAMHSA-PREVENTION</t>
        </is>
      </c>
      <c r="C2560" s="7" t="n">
        <v>2025</v>
      </c>
      <c r="D2560" s="7" t="inlineStr">
        <is>
          <t>House Reported</t>
        </is>
      </c>
      <c r="E2560" s="7" t="inlineStr">
        <is>
          <t>House</t>
        </is>
      </c>
      <c r="F2560" s="7" t="str">
        <f>IFERROR(""&amp;INDEX('Bill Report Reference'!$E$2:$E$64,MATCH(INDEX(Account!$J$2:$J$131,MATCH($B2560,Account!$A$2:$A$131,0))&amp;"-"&amp;$C2560&amp;"-"&amp;$D2560,'Bill Report Reference'!$I$2:$I$64,0)),"")</f>
        <v>H.R.9029</v>
      </c>
      <c r="G2560" s="7" t="str">
        <f>IFERROR(""&amp;INDEX('Bill Report Reference'!$F$2:$F$64,MATCH(INDEX(Account!$J$2:$J$131,MATCH($B2560,Account!$A$2:$A$131,0))&amp;"-"&amp;$C2560&amp;"-"&amp;$D2560,'Bill Report Reference'!$I$2:$I$64,0)),"")</f>
        <v>H.Rept.118-585</v>
      </c>
      <c r="H2560" s="9" t="n">
        <v>203174000</v>
      </c>
      <c r="I2560" s="7" t="inlineStr">
        <is>
          <t>budget authority</t>
        </is>
      </c>
      <c r="J2560" s="7" t="inlineStr"/>
      <c r="K2560" s="7" t="inlineStr">
        <is>
          <t>FALSE</t>
        </is>
      </c>
      <c r="L2560" s="7" t="inlineStr"/>
      <c r="M2560" s="7" t="inlineStr">
        <is>
          <t>SRC-CRPT-118HRPT585</t>
        </is>
      </c>
      <c r="N2560" s="7" t="inlineStr">
        <is>
          <t>322</t>
        </is>
      </c>
      <c r="O2560" s="7" t="inlineStr">
        <is>
          <t>Title II, Substance Abuse and Mental Health Services Administration -- printed as 'Programs of Regional and National Significance' [Bill]</t>
        </is>
      </c>
      <c r="P2560" s="7" t="inlineStr">
        <is>
          <t>AI-extracted</t>
        </is>
      </c>
      <c r="Q2560" s="7" t="n">
        <v>0.95</v>
      </c>
      <c r="R2560" s="7" t="inlineStr">
        <is>
          <t>auto-validated</t>
        </is>
      </c>
      <c r="S2560" s="7" t="str">
        <f>IFERROR(""&amp;INDEX('Bill Report Reference'!$G$2:$G$64,MATCH(INDEX(Account!$J$2:$J$131,MATCH($B2560,Account!$A$2:$A$131,0))&amp;"-"&amp;$C2560&amp;"-"&amp;$D2560,'Bill Report Reference'!$I$2:$I$64,0)),"")</f>
        <v>https://www.govinfo.gov/content/pkg/BILLS-118hr9029rh/pdf/BILLS-118hr9029rh.pdf</v>
      </c>
      <c r="T2560" s="7" t="str">
        <f>IFERROR(""&amp;INDEX('Bill Report Reference'!$H$2:$H$64,MATCH(INDEX(Account!$J$2:$J$131,MATCH($B2560,Account!$A$2:$A$131,0))&amp;"-"&amp;$C2560&amp;"-"&amp;$D2560,'Bill Report Reference'!$I$2:$I$64,0)),"")</f>
        <v>https://www.congress.gov/118/crpt/hrpt585/CRPT-118hrpt585.pdf</v>
      </c>
      <c r="U2560" s="7" t="inlineStr"/>
    </row>
    <row r="2561">
      <c r="A2561" s="7" t="inlineStr">
        <is>
          <t>OBS-LHHS-1690</t>
        </is>
      </c>
      <c r="B2561" s="7" t="inlineStr">
        <is>
          <t>ACC-HHS-SAMHSA-PREVENTION</t>
        </is>
      </c>
      <c r="C2561" s="7" t="n">
        <v>2025</v>
      </c>
      <c r="D2561" s="7" t="inlineStr">
        <is>
          <t>President's Budget</t>
        </is>
      </c>
      <c r="E2561" s="7" t="inlineStr">
        <is>
          <t>N/A</t>
        </is>
      </c>
      <c r="F2561" s="7" t="str">
        <f>IFERROR(""&amp;INDEX('Bill Report Reference'!$E$2:$E$64,MATCH(INDEX(Account!$J$2:$J$131,MATCH($B2561,Account!$A$2:$A$131,0))&amp;"-"&amp;$C2561&amp;"-"&amp;$D2561,'Bill Report Reference'!$I$2:$I$64,0)),"")</f>
        <v>PREX 2.8:2025/APP</v>
      </c>
      <c r="G2561" s="7" t="str">
        <f>IFERROR(""&amp;INDEX('Bill Report Reference'!$F$2:$F$64,MATCH(INDEX(Account!$J$2:$J$131,MATCH($B2561,Account!$A$2:$A$131,0))&amp;"-"&amp;$C2561&amp;"-"&amp;$D2561,'Bill Report Reference'!$I$2:$I$64,0)),"")</f>
        <v>N/A</v>
      </c>
      <c r="H2561" s="9" t="n">
        <v>236879000</v>
      </c>
      <c r="I2561" s="7" t="inlineStr">
        <is>
          <t>budget authority</t>
        </is>
      </c>
      <c r="J2561" s="7" t="inlineStr"/>
      <c r="K2561" s="7" t="inlineStr">
        <is>
          <t>FALSE</t>
        </is>
      </c>
      <c r="L2561" s="7" t="inlineStr"/>
      <c r="M2561" s="7" t="inlineStr">
        <is>
          <t>SRC-CRPT-118SRPT207</t>
        </is>
      </c>
      <c r="N2561" s="7" t="inlineStr">
        <is>
          <t>440</t>
        </is>
      </c>
      <c r="O2561" s="7" t="inlineStr">
        <is>
          <t>Title II, Substance Abuse and Mental Health Services Administration -- printed as 'Programs of Regional and National Significance' [Budget estimate]</t>
        </is>
      </c>
      <c r="P2561" s="7" t="inlineStr">
        <is>
          <t>text-extracted</t>
        </is>
      </c>
      <c r="Q2561" s="7" t="n">
        <v>0.95</v>
      </c>
      <c r="R2561" s="7" t="inlineStr">
        <is>
          <t>auto-validated</t>
        </is>
      </c>
      <c r="S2561" s="7" t="str">
        <f>IFERROR(""&amp;INDEX('Bill Report Reference'!$G$2:$G$64,MATCH(INDEX(Account!$J$2:$J$131,MATCH($B2561,Account!$A$2:$A$131,0))&amp;"-"&amp;$C2561&amp;"-"&amp;$D2561,'Bill Report Reference'!$I$2:$I$64,0)),"")</f>
        <v>https://www.govinfo.gov/content/pkg/BUDGET-2025-APP/pdf/BUDGET-2025-APP.pdf</v>
      </c>
      <c r="T2561" s="7" t="str">
        <f>IFERROR(""&amp;INDEX('Bill Report Reference'!$H$2:$H$64,MATCH(INDEX(Account!$J$2:$J$131,MATCH($B2561,Account!$A$2:$A$131,0))&amp;"-"&amp;$C2561&amp;"-"&amp;$D2561,'Bill Report Reference'!$I$2:$I$64,0)),"")</f>
        <v>N/A</v>
      </c>
      <c r="U2561" s="7" t="inlineStr"/>
    </row>
    <row r="2562">
      <c r="A2562" s="7" t="inlineStr">
        <is>
          <t>OBS-LHHS-1691</t>
        </is>
      </c>
      <c r="B2562" s="7" t="inlineStr">
        <is>
          <t>ACC-HHS-SAMHSA-PREVENTION</t>
        </is>
      </c>
      <c r="C2562" s="7" t="n">
        <v>2025</v>
      </c>
      <c r="D2562" s="7" t="inlineStr">
        <is>
          <t>Senate Reported</t>
        </is>
      </c>
      <c r="E2562" s="7" t="inlineStr">
        <is>
          <t>Senate</t>
        </is>
      </c>
      <c r="F2562" s="7" t="str">
        <f>IFERROR(""&amp;INDEX('Bill Report Reference'!$E$2:$E$64,MATCH(INDEX(Account!$J$2:$J$131,MATCH($B2562,Account!$A$2:$A$131,0))&amp;"-"&amp;$C2562&amp;"-"&amp;$D2562,'Bill Report Reference'!$I$2:$I$64,0)),"")</f>
        <v>S.4942</v>
      </c>
      <c r="G2562" s="7" t="str">
        <f>IFERROR(""&amp;INDEX('Bill Report Reference'!$F$2:$F$64,MATCH(INDEX(Account!$J$2:$J$131,MATCH($B2562,Account!$A$2:$A$131,0))&amp;"-"&amp;$C2562&amp;"-"&amp;$D2562,'Bill Report Reference'!$I$2:$I$64,0)),"")</f>
        <v>S.Rept.118-207</v>
      </c>
      <c r="H2562" s="9" t="n">
        <v>246879000</v>
      </c>
      <c r="I2562" s="7" t="inlineStr">
        <is>
          <t>budget authority</t>
        </is>
      </c>
      <c r="J2562" s="7" t="inlineStr"/>
      <c r="K2562" s="7" t="inlineStr">
        <is>
          <t>FALSE</t>
        </is>
      </c>
      <c r="L2562" s="7" t="inlineStr"/>
      <c r="M2562" s="7" t="inlineStr">
        <is>
          <t>SRC-CRPT-118SRPT207</t>
        </is>
      </c>
      <c r="N2562" s="7" t="inlineStr">
        <is>
          <t>440</t>
        </is>
      </c>
      <c r="O2562" s="7" t="inlineStr">
        <is>
          <t>Title II, Substance Abuse and Mental Health Services Administration -- printed as 'Programs of Regional and National Significance' [Committee recommendation]</t>
        </is>
      </c>
      <c r="P2562" s="7" t="inlineStr">
        <is>
          <t>text-extracted</t>
        </is>
      </c>
      <c r="Q2562" s="7" t="n">
        <v>0.95</v>
      </c>
      <c r="R2562" s="7" t="inlineStr">
        <is>
          <t>auto-validated</t>
        </is>
      </c>
      <c r="S2562" s="7" t="str">
        <f>IFERROR(""&amp;INDEX('Bill Report Reference'!$G$2:$G$64,MATCH(INDEX(Account!$J$2:$J$131,MATCH($B2562,Account!$A$2:$A$131,0))&amp;"-"&amp;$C2562&amp;"-"&amp;$D2562,'Bill Report Reference'!$I$2:$I$64,0)),"")</f>
        <v>https://www.govinfo.gov/content/pkg/BILLS-118s4942rs/pdf/BILLS-118s4942rs.pdf</v>
      </c>
      <c r="T2562" s="7" t="str">
        <f>IFERROR(""&amp;INDEX('Bill Report Reference'!$H$2:$H$64,MATCH(INDEX(Account!$J$2:$J$131,MATCH($B2562,Account!$A$2:$A$131,0))&amp;"-"&amp;$C2562&amp;"-"&amp;$D2562,'Bill Report Reference'!$I$2:$I$64,0)),"")</f>
        <v>https://www.congress.gov/118/crpt/srpt207/CRPT-118srpt207.pdf</v>
      </c>
      <c r="U2562" s="7" t="inlineStr"/>
    </row>
    <row r="2563">
      <c r="A2563" s="7" t="inlineStr">
        <is>
          <t>OBS-LHHS-1692</t>
        </is>
      </c>
      <c r="B2563" s="7" t="inlineStr">
        <is>
          <t>ACC-HHS-SAMHSA-PREVENTION</t>
        </is>
      </c>
      <c r="C2563" s="7" t="n">
        <v>2026</v>
      </c>
      <c r="D2563" s="7" t="inlineStr">
        <is>
          <t>Enacted</t>
        </is>
      </c>
      <c r="E2563" s="7" t="inlineStr">
        <is>
          <t>N/A</t>
        </is>
      </c>
      <c r="F2563" s="7" t="str">
        <f>IFERROR(""&amp;INDEX('Bill Report Reference'!$E$2:$E$64,MATCH(INDEX(Account!$J$2:$J$131,MATCH($B2563,Account!$A$2:$A$131,0))&amp;"-"&amp;$C2563&amp;"-"&amp;$D2563,'Bill Report Reference'!$I$2:$I$64,0)),"")</f>
        <v>P.L.119-75</v>
      </c>
      <c r="G2563" s="7" t="str">
        <f>IFERROR(""&amp;INDEX('Bill Report Reference'!$F$2:$F$64,MATCH(INDEX(Account!$J$2:$J$131,MATCH($B2563,Account!$A$2:$A$131,0))&amp;"-"&amp;$C2563&amp;"-"&amp;$D2563,'Bill Report Reference'!$I$2:$I$64,0)),"")</f>
        <v>JES_LHHS_P.L.119-75</v>
      </c>
      <c r="H2563" s="9" t="n">
        <v>240879000</v>
      </c>
      <c r="I2563" s="7" t="inlineStr">
        <is>
          <t>budget authority</t>
        </is>
      </c>
      <c r="J2563" s="7" t="inlineStr"/>
      <c r="K2563" s="7" t="inlineStr">
        <is>
          <t>FALSE</t>
        </is>
      </c>
      <c r="L2563" s="7" t="inlineStr"/>
      <c r="M2563" s="7" t="inlineStr">
        <is>
          <t>SRC-CRPT-119HRPT696</t>
        </is>
      </c>
      <c r="N2563" s="7" t="inlineStr">
        <is>
          <t>378</t>
        </is>
      </c>
      <c r="O2563" s="7" t="inlineStr">
        <is>
          <t>Title II, Substance Abuse and Mental Health Services Administration -- printed as 'Programs of Regional and National Significance (PRNS).' [FY 2026 Enacted]</t>
        </is>
      </c>
      <c r="P2563" s="7" t="inlineStr">
        <is>
          <t>AI-extracted</t>
        </is>
      </c>
      <c r="Q2563" s="7" t="n">
        <v>0.95</v>
      </c>
      <c r="R2563" s="7" t="inlineStr">
        <is>
          <t>auto-validated</t>
        </is>
      </c>
      <c r="S2563" s="7" t="str">
        <f>IFERROR(""&amp;INDEX('Bill Report Reference'!$G$2:$G$64,MATCH(INDEX(Account!$J$2:$J$131,MATCH($B2563,Account!$A$2:$A$131,0))&amp;"-"&amp;$C2563&amp;"-"&amp;$D2563,'Bill Report Reference'!$I$2:$I$64,0)),"")</f>
        <v>https://www.govinfo.gov/content/pkg/PLAW-119publ75/pdf/PLAW-119publ75.pdf</v>
      </c>
      <c r="T2563" s="7" t="str">
        <f>IFERROR(""&amp;INDEX('Bill Report Reference'!$H$2:$H$64,MATCH(INDEX(Account!$J$2:$J$131,MATCH($B2563,Account!$A$2:$A$131,0))&amp;"-"&amp;$C2563&amp;"-"&amp;$D2563,'Bill Report Reference'!$I$2:$I$64,0)),"")</f>
        <v>https://www.govinfo.gov/content/pkg/CREC-2026-01-22/pdf/CREC-2026-01-22-pt2-PgH1353-2.pdf</v>
      </c>
      <c r="U2563" s="7" t="inlineStr"/>
    </row>
    <row r="2564">
      <c r="A2564" s="7" t="inlineStr">
        <is>
          <t>OBS-LHHS-1693</t>
        </is>
      </c>
      <c r="B2564" s="7" t="inlineStr">
        <is>
          <t>ACC-HHS-SAMHSA-PREVENTION</t>
        </is>
      </c>
      <c r="C2564" s="7" t="n">
        <v>2026</v>
      </c>
      <c r="D2564" s="7" t="inlineStr">
        <is>
          <t>House Reported</t>
        </is>
      </c>
      <c r="E2564" s="7" t="inlineStr">
        <is>
          <t>House</t>
        </is>
      </c>
      <c r="F2564" s="7" t="str">
        <f>IFERROR(""&amp;INDEX('Bill Report Reference'!$E$2:$E$64,MATCH(INDEX(Account!$J$2:$J$131,MATCH($B2564,Account!$A$2:$A$131,0))&amp;"-"&amp;$C2564&amp;"-"&amp;$D2564,'Bill Report Reference'!$I$2:$I$64,0)),"")</f>
        <v>H.R.5304</v>
      </c>
      <c r="G2564" s="7" t="str">
        <f>IFERROR(""&amp;INDEX('Bill Report Reference'!$F$2:$F$64,MATCH(INDEX(Account!$J$2:$J$131,MATCH($B2564,Account!$A$2:$A$131,0))&amp;"-"&amp;$C2564&amp;"-"&amp;$D2564,'Bill Report Reference'!$I$2:$I$64,0)),"")</f>
        <v>H.Rept.119-271</v>
      </c>
      <c r="H2564" s="9" t="n">
        <v>205009000</v>
      </c>
      <c r="I2564" s="7" t="inlineStr">
        <is>
          <t>budget authority</t>
        </is>
      </c>
      <c r="J2564" s="7" t="inlineStr"/>
      <c r="K2564" s="7" t="inlineStr">
        <is>
          <t>FALSE</t>
        </is>
      </c>
      <c r="L2564" s="7" t="inlineStr"/>
      <c r="M2564" s="7" t="inlineStr">
        <is>
          <t>SRC-CRPT-119HRPT271</t>
        </is>
      </c>
      <c r="N2564" s="7" t="inlineStr">
        <is>
          <t>348</t>
        </is>
      </c>
      <c r="O2564" s="7" t="inlineStr">
        <is>
          <t>Title II, Substance Abuse and Mental Health Services Administration -- printed as 'Programs of Regional and National Significance (PRNS)' [Bill]</t>
        </is>
      </c>
      <c r="P2564" s="7" t="inlineStr">
        <is>
          <t>AI-extracted</t>
        </is>
      </c>
      <c r="Q2564" s="7" t="n">
        <v>0.95</v>
      </c>
      <c r="R2564" s="7" t="inlineStr">
        <is>
          <t>auto-validated</t>
        </is>
      </c>
      <c r="S2564" s="7" t="str">
        <f>IFERROR(""&amp;INDEX('Bill Report Reference'!$G$2:$G$64,MATCH(INDEX(Account!$J$2:$J$131,MATCH($B2564,Account!$A$2:$A$131,0))&amp;"-"&amp;$C2564&amp;"-"&amp;$D2564,'Bill Report Reference'!$I$2:$I$64,0)),"")</f>
        <v>https://www.govinfo.gov/content/pkg/BILLS-119hr5304rh/pdf/BILLS-119hr5304rh.pdf</v>
      </c>
      <c r="T2564" s="7" t="str">
        <f>IFERROR(""&amp;INDEX('Bill Report Reference'!$H$2:$H$64,MATCH(INDEX(Account!$J$2:$J$131,MATCH($B2564,Account!$A$2:$A$131,0))&amp;"-"&amp;$C2564&amp;"-"&amp;$D2564,'Bill Report Reference'!$I$2:$I$64,0)),"")</f>
        <v>https://www.congress.gov/119/crpt/hrpt271/CRPT-119hrpt271.pdf</v>
      </c>
      <c r="U2564" s="7" t="inlineStr"/>
    </row>
    <row r="2565">
      <c r="A2565" s="7" t="inlineStr">
        <is>
          <t>OBS-LHHS-1694</t>
        </is>
      </c>
      <c r="B2565" s="7" t="inlineStr">
        <is>
          <t>ACC-HHS-SAMHSA-PREVENTION</t>
        </is>
      </c>
      <c r="C2565" s="7" t="n">
        <v>2026</v>
      </c>
      <c r="D2565" s="7" t="inlineStr">
        <is>
          <t>President's Budget</t>
        </is>
      </c>
      <c r="E2565" s="7" t="inlineStr">
        <is>
          <t>N/A</t>
        </is>
      </c>
      <c r="F2565" s="7" t="str">
        <f>IFERROR(""&amp;INDEX('Bill Report Reference'!$E$2:$E$64,MATCH(INDEX(Account!$J$2:$J$131,MATCH($B2565,Account!$A$2:$A$131,0))&amp;"-"&amp;$C2565&amp;"-"&amp;$D2565,'Bill Report Reference'!$I$2:$I$64,0)),"")</f>
        <v>PREX 2.8:2026/APP</v>
      </c>
      <c r="G2565" s="7" t="str">
        <f>IFERROR(""&amp;INDEX('Bill Report Reference'!$F$2:$F$64,MATCH(INDEX(Account!$J$2:$J$131,MATCH($B2565,Account!$A$2:$A$131,0))&amp;"-"&amp;$C2565&amp;"-"&amp;$D2565,'Bill Report Reference'!$I$2:$I$64,0)),"")</f>
        <v>N/A</v>
      </c>
      <c r="H2565" s="9" t="n">
        <v>18704000</v>
      </c>
      <c r="I2565" s="7" t="inlineStr">
        <is>
          <t>budget authority</t>
        </is>
      </c>
      <c r="J2565" s="7" t="inlineStr"/>
      <c r="K2565" s="7" t="inlineStr">
        <is>
          <t>FALSE</t>
        </is>
      </c>
      <c r="L2565" s="7" t="inlineStr"/>
      <c r="M2565" s="7" t="inlineStr">
        <is>
          <t>SRC-CRPT-119HRPT271</t>
        </is>
      </c>
      <c r="N2565" s="7" t="inlineStr">
        <is>
          <t>348</t>
        </is>
      </c>
      <c r="O2565" s="7" t="inlineStr">
        <is>
          <t>Title II, Substance Abuse and Mental Health Services Administration -- printed as 'Programs of Regional and National Significance (PRNS)' [FY 2026 Request]</t>
        </is>
      </c>
      <c r="P2565" s="7" t="inlineStr">
        <is>
          <t>AI-extracted</t>
        </is>
      </c>
      <c r="Q2565" s="7" t="n">
        <v>0.95</v>
      </c>
      <c r="R2565" s="7" t="inlineStr">
        <is>
          <t>auto-validated</t>
        </is>
      </c>
      <c r="S2565" s="7" t="str">
        <f>IFERROR(""&amp;INDEX('Bill Report Reference'!$G$2:$G$64,MATCH(INDEX(Account!$J$2:$J$131,MATCH($B2565,Account!$A$2:$A$131,0))&amp;"-"&amp;$C2565&amp;"-"&amp;$D2565,'Bill Report Reference'!$I$2:$I$64,0)),"")</f>
        <v>https://www.govinfo.gov/content/pkg/BUDGET-2026-APP/pdf/BUDGET-2026-APP.pdf</v>
      </c>
      <c r="T2565" s="7" t="str">
        <f>IFERROR(""&amp;INDEX('Bill Report Reference'!$H$2:$H$64,MATCH(INDEX(Account!$J$2:$J$131,MATCH($B2565,Account!$A$2:$A$131,0))&amp;"-"&amp;$C2565&amp;"-"&amp;$D2565,'Bill Report Reference'!$I$2:$I$64,0)),"")</f>
        <v>N/A</v>
      </c>
      <c r="U2565" s="7" t="inlineStr"/>
    </row>
    <row r="2566">
      <c r="A2566" s="7" t="inlineStr">
        <is>
          <t>OBS-LHHS-1695</t>
        </is>
      </c>
      <c r="B2566" s="7" t="inlineStr">
        <is>
          <t>ACC-HHS-SAMHSA-PREVENTION</t>
        </is>
      </c>
      <c r="C2566" s="7" t="n">
        <v>2026</v>
      </c>
      <c r="D2566" s="7" t="inlineStr">
        <is>
          <t>Senate Reported</t>
        </is>
      </c>
      <c r="E2566" s="7" t="inlineStr">
        <is>
          <t>Senate</t>
        </is>
      </c>
      <c r="F2566" s="7" t="str">
        <f>IFERROR(""&amp;INDEX('Bill Report Reference'!$E$2:$E$64,MATCH(INDEX(Account!$J$2:$J$131,MATCH($B2566,Account!$A$2:$A$131,0))&amp;"-"&amp;$C2566&amp;"-"&amp;$D2566,'Bill Report Reference'!$I$2:$I$64,0)),"")</f>
        <v>S.2587</v>
      </c>
      <c r="G2566" s="7" t="str">
        <f>IFERROR(""&amp;INDEX('Bill Report Reference'!$F$2:$F$64,MATCH(INDEX(Account!$J$2:$J$131,MATCH($B2566,Account!$A$2:$A$131,0))&amp;"-"&amp;$C2566&amp;"-"&amp;$D2566,'Bill Report Reference'!$I$2:$I$64,0)),"")</f>
        <v>S.Rept.119-55</v>
      </c>
      <c r="H2566" s="9" t="n">
        <v>236879000</v>
      </c>
      <c r="I2566" s="7" t="inlineStr">
        <is>
          <t>budget authority</t>
        </is>
      </c>
      <c r="J2566" s="7" t="inlineStr"/>
      <c r="K2566" s="7" t="inlineStr">
        <is>
          <t>FALSE</t>
        </is>
      </c>
      <c r="L2566" s="7" t="inlineStr"/>
      <c r="M2566" s="7" t="inlineStr">
        <is>
          <t>SRC-CRPT-119SRPT55</t>
        </is>
      </c>
      <c r="N2566" s="7" t="inlineStr">
        <is>
          <t>436</t>
        </is>
      </c>
      <c r="O2566" s="7" t="inlineStr">
        <is>
          <t>Title II, Substance Abuse and Mental Health Services Administration -- printed as 'Programs of Regional and National Significance' [Committee recommendation]</t>
        </is>
      </c>
      <c r="P2566" s="7" t="inlineStr">
        <is>
          <t>text-extracted</t>
        </is>
      </c>
      <c r="Q2566" s="7" t="n">
        <v>0.95</v>
      </c>
      <c r="R2566" s="7" t="inlineStr">
        <is>
          <t>unverified</t>
        </is>
      </c>
      <c r="S2566" s="7" t="str">
        <f>IFERROR(""&amp;INDEX('Bill Report Reference'!$G$2:$G$64,MATCH(INDEX(Account!$J$2:$J$131,MATCH($B2566,Account!$A$2:$A$131,0))&amp;"-"&amp;$C2566&amp;"-"&amp;$D2566,'Bill Report Reference'!$I$2:$I$64,0)),"")</f>
        <v>https://www.govinfo.gov/content/pkg/BILLS-119s2587rs/pdf/BILLS-119s2587rs.pdf</v>
      </c>
      <c r="T2566" s="7" t="str">
        <f>IFERROR(""&amp;INDEX('Bill Report Reference'!$H$2:$H$64,MATCH(INDEX(Account!$J$2:$J$131,MATCH($B2566,Account!$A$2:$A$131,0))&amp;"-"&amp;$C2566&amp;"-"&amp;$D2566,'Bill Report Reference'!$I$2:$I$64,0)),"")</f>
        <v>https://www.congress.gov/119/crpt/srpt55/CRPT-119srpt55.pdf</v>
      </c>
      <c r="U2566" s="7" t="inlineStr"/>
    </row>
    <row r="2567">
      <c r="A2567" s="7" t="inlineStr">
        <is>
          <t>OBS-LHHS-1696</t>
        </is>
      </c>
      <c r="B2567" s="7" t="inlineStr">
        <is>
          <t>ACC-HHS-SAMHSA-PREVENTION</t>
        </is>
      </c>
      <c r="C2567" s="7" t="n">
        <v>2027</v>
      </c>
      <c r="D2567" s="7" t="inlineStr">
        <is>
          <t>House Reported</t>
        </is>
      </c>
      <c r="E2567" s="7" t="inlineStr">
        <is>
          <t>House</t>
        </is>
      </c>
      <c r="F2567" s="7" t="str">
        <f>IFERROR(""&amp;INDEX('Bill Report Reference'!$E$2:$E$64,MATCH(INDEX(Account!$J$2:$J$131,MATCH($B2567,Account!$A$2:$A$131,0))&amp;"-"&amp;$C2567&amp;"-"&amp;$D2567,'Bill Report Reference'!$I$2:$I$64,0)),"")</f>
        <v>H.R.9260</v>
      </c>
      <c r="G2567" s="7" t="str">
        <f>IFERROR(""&amp;INDEX('Bill Report Reference'!$F$2:$F$64,MATCH(INDEX(Account!$J$2:$J$131,MATCH($B2567,Account!$A$2:$A$131,0))&amp;"-"&amp;$C2567&amp;"-"&amp;$D2567,'Bill Report Reference'!$I$2:$I$64,0)),"")</f>
        <v>H.Rept.119-696</v>
      </c>
      <c r="H2567" s="9" t="n">
        <v>204009000</v>
      </c>
      <c r="I2567" s="7" t="inlineStr">
        <is>
          <t>budget authority</t>
        </is>
      </c>
      <c r="J2567" s="7" t="inlineStr"/>
      <c r="K2567" s="7" t="inlineStr">
        <is>
          <t>FALSE</t>
        </is>
      </c>
      <c r="L2567" s="7" t="inlineStr"/>
      <c r="M2567" s="7" t="inlineStr">
        <is>
          <t>SRC-CRPT-119HRPT696</t>
        </is>
      </c>
      <c r="N2567" s="7" t="inlineStr">
        <is>
          <t>378</t>
        </is>
      </c>
      <c r="O2567" s="7" t="inlineStr">
        <is>
          <t>Title II, Substance Abuse and Mental Health Services Administration -- printed as 'Programs of Regional and National Significance (PRNS).' [Committee Recommendation]</t>
        </is>
      </c>
      <c r="P2567" s="7" t="inlineStr">
        <is>
          <t>AI-extracted</t>
        </is>
      </c>
      <c r="Q2567" s="7" t="n">
        <v>0.95</v>
      </c>
      <c r="R2567" s="7" t="inlineStr">
        <is>
          <t>auto-validated</t>
        </is>
      </c>
      <c r="S2567" s="7" t="str">
        <f>IFERROR(""&amp;INDEX('Bill Report Reference'!$G$2:$G$64,MATCH(INDEX(Account!$J$2:$J$131,MATCH($B2567,Account!$A$2:$A$131,0))&amp;"-"&amp;$C2567&amp;"-"&amp;$D2567,'Bill Report Reference'!$I$2:$I$64,0)),"")</f>
        <v>https://www.govinfo.gov/content/pkg/BILLS-119hr9260rh/pdf/BILLS-119hr9260rh.pdf</v>
      </c>
      <c r="T2567" s="7" t="str">
        <f>IFERROR(""&amp;INDEX('Bill Report Reference'!$H$2:$H$64,MATCH(INDEX(Account!$J$2:$J$131,MATCH($B2567,Account!$A$2:$A$131,0))&amp;"-"&amp;$C2567&amp;"-"&amp;$D2567,'Bill Report Reference'!$I$2:$I$64,0)),"")</f>
        <v>https://www.congress.gov/119/crpt/hrpt696/CRPT-119hrpt696.pdf</v>
      </c>
      <c r="U2567" s="7" t="inlineStr"/>
    </row>
    <row r="2568">
      <c r="A2568" s="7" t="inlineStr">
        <is>
          <t>OBS-LHHS-1697</t>
        </is>
      </c>
      <c r="B2568" s="7" t="inlineStr">
        <is>
          <t>ACC-HHS-SAMHSA-PREVENTION</t>
        </is>
      </c>
      <c r="C2568" s="7" t="n">
        <v>2027</v>
      </c>
      <c r="D2568" s="7" t="inlineStr">
        <is>
          <t>President's Budget</t>
        </is>
      </c>
      <c r="E2568" s="7" t="inlineStr">
        <is>
          <t>N/A</t>
        </is>
      </c>
      <c r="F2568" s="7" t="str">
        <f>IFERROR(""&amp;INDEX('Bill Report Reference'!$E$2:$E$64,MATCH(INDEX(Account!$J$2:$J$131,MATCH($B2568,Account!$A$2:$A$131,0))&amp;"-"&amp;$C2568&amp;"-"&amp;$D2568,'Bill Report Reference'!$I$2:$I$64,0)),"")</f>
        <v>PREX 2.8:2027/APP</v>
      </c>
      <c r="G2568" s="7" t="str">
        <f>IFERROR(""&amp;INDEX('Bill Report Reference'!$F$2:$F$64,MATCH(INDEX(Account!$J$2:$J$131,MATCH($B2568,Account!$A$2:$A$131,0))&amp;"-"&amp;$C2568&amp;"-"&amp;$D2568,'Bill Report Reference'!$I$2:$I$64,0)),"")</f>
        <v>N/A</v>
      </c>
      <c r="H2568" s="9" t="n">
        <v>18704000</v>
      </c>
      <c r="I2568" s="7" t="inlineStr">
        <is>
          <t>budget authority</t>
        </is>
      </c>
      <c r="J2568" s="7" t="inlineStr"/>
      <c r="K2568" s="7" t="inlineStr">
        <is>
          <t>FALSE</t>
        </is>
      </c>
      <c r="L2568" s="7" t="inlineStr"/>
      <c r="M2568" s="7" t="inlineStr">
        <is>
          <t>SRC-CRPT-119HRPT696</t>
        </is>
      </c>
      <c r="N2568" s="7" t="inlineStr">
        <is>
          <t>378</t>
        </is>
      </c>
      <c r="O2568" s="7" t="inlineStr">
        <is>
          <t>Title II, Substance Abuse and Mental Health Services Administration -- printed as 'Programs of Regional and National Significance (PRNS).' [FY 2027 Request*]</t>
        </is>
      </c>
      <c r="P2568" s="7" t="inlineStr">
        <is>
          <t>AI-extracted</t>
        </is>
      </c>
      <c r="Q2568" s="7" t="n">
        <v>0.95</v>
      </c>
      <c r="R2568" s="7" t="inlineStr">
        <is>
          <t>auto-validated</t>
        </is>
      </c>
      <c r="S2568" s="7" t="str">
        <f>IFERROR(""&amp;INDEX('Bill Report Reference'!$G$2:$G$64,MATCH(INDEX(Account!$J$2:$J$131,MATCH($B2568,Account!$A$2:$A$131,0))&amp;"-"&amp;$C2568&amp;"-"&amp;$D2568,'Bill Report Reference'!$I$2:$I$64,0)),"")</f>
        <v>https://www.govinfo.gov/content/pkg/BUDGET-2027-APP/pdf/BUDGET-2027-APP.pdf</v>
      </c>
      <c r="T2568" s="7" t="str">
        <f>IFERROR(""&amp;INDEX('Bill Report Reference'!$H$2:$H$64,MATCH(INDEX(Account!$J$2:$J$131,MATCH($B2568,Account!$A$2:$A$131,0))&amp;"-"&amp;$C2568&amp;"-"&amp;$D2568,'Bill Report Reference'!$I$2:$I$64,0)),"")</f>
        <v>N/A</v>
      </c>
      <c r="U2568" s="7" t="inlineStr"/>
    </row>
    <row r="2569">
      <c r="A2569" s="7" t="inlineStr">
        <is>
          <t>OBS-LHHS-1698</t>
        </is>
      </c>
      <c r="B2569" s="7" t="inlineStr">
        <is>
          <t>ACC-HHS-SAMHSA-PROGRAM-SUPPORT</t>
        </is>
      </c>
      <c r="C2569" s="7" t="n">
        <v>2023</v>
      </c>
      <c r="D2569" s="7" t="inlineStr">
        <is>
          <t>Enacted</t>
        </is>
      </c>
      <c r="E2569" s="7" t="inlineStr">
        <is>
          <t>N/A</t>
        </is>
      </c>
      <c r="F2569" s="7" t="str">
        <f>IFERROR(""&amp;INDEX('Bill Report Reference'!$E$2:$E$64,MATCH(INDEX(Account!$J$2:$J$131,MATCH($B2569,Account!$A$2:$A$131,0))&amp;"-"&amp;$C2569&amp;"-"&amp;$D2569,'Bill Report Reference'!$I$2:$I$64,0)),"")</f>
        <v>P.L.117-328</v>
      </c>
      <c r="G2569" s="7" t="str">
        <f>IFERROR(""&amp;INDEX('Bill Report Reference'!$F$2:$F$64,MATCH(INDEX(Account!$J$2:$J$131,MATCH($B2569,Account!$A$2:$A$131,0))&amp;"-"&amp;$C2569&amp;"-"&amp;$D2569,'Bill Report Reference'!$I$2:$I$64,0)),"")</f>
        <v>N/A</v>
      </c>
      <c r="H2569" s="9" t="n">
        <v>301932000</v>
      </c>
      <c r="I2569" s="7" t="inlineStr">
        <is>
          <t>budget authority</t>
        </is>
      </c>
      <c r="J2569" s="7" t="inlineStr"/>
      <c r="K2569" s="7" t="inlineStr">
        <is>
          <t>FALSE</t>
        </is>
      </c>
      <c r="L2569" s="7" t="inlineStr"/>
      <c r="M2569" s="7" t="inlineStr">
        <is>
          <t>SRC-CRPT-118SRPT84</t>
        </is>
      </c>
      <c r="N2569" s="7" t="inlineStr">
        <is>
          <t>381</t>
        </is>
      </c>
      <c r="O2569" s="7" t="inlineStr">
        <is>
          <t>Title II, Substance Abuse and Mental Health Services Administration -- printed as 'Health Surveillance and Program Support' [2023 appropriation]</t>
        </is>
      </c>
      <c r="P2569" s="7" t="inlineStr">
        <is>
          <t>text-extracted</t>
        </is>
      </c>
      <c r="Q2569" s="7" t="n">
        <v>0.95</v>
      </c>
      <c r="R2569" s="7" t="inlineStr">
        <is>
          <t>auto-validated</t>
        </is>
      </c>
      <c r="S2569" s="7" t="str">
        <f>IFERROR(""&amp;INDEX('Bill Report Reference'!$G$2:$G$64,MATCH(INDEX(Account!$J$2:$J$131,MATCH($B2569,Account!$A$2:$A$131,0))&amp;"-"&amp;$C2569&amp;"-"&amp;$D2569,'Bill Report Reference'!$I$2:$I$64,0)),"")</f>
        <v>https://www.govinfo.gov/content/pkg/PLAW-117publ328/pdf/PLAW-117publ328.pdf</v>
      </c>
      <c r="T2569" s="7" t="str">
        <f>IFERROR(""&amp;INDEX('Bill Report Reference'!$H$2:$H$64,MATCH(INDEX(Account!$J$2:$J$131,MATCH($B2569,Account!$A$2:$A$131,0))&amp;"-"&amp;$C2569&amp;"-"&amp;$D2569,'Bill Report Reference'!$I$2:$I$64,0)),"")</f>
        <v>N/A</v>
      </c>
      <c r="U2569" s="7" t="inlineStr"/>
    </row>
    <row r="2570">
      <c r="A2570" s="7" t="inlineStr">
        <is>
          <t>OBS-LHHS-1699</t>
        </is>
      </c>
      <c r="B2570" s="7" t="inlineStr">
        <is>
          <t>ACC-HHS-SAMHSA-PROGRAM-SUPPORT</t>
        </is>
      </c>
      <c r="C2570" s="7" t="n">
        <v>2023</v>
      </c>
      <c r="D2570" s="7" t="inlineStr">
        <is>
          <t>House Reported</t>
        </is>
      </c>
      <c r="E2570" s="7" t="inlineStr">
        <is>
          <t>House</t>
        </is>
      </c>
      <c r="F2570" s="7" t="str">
        <f>IFERROR(""&amp;INDEX('Bill Report Reference'!$E$2:$E$64,MATCH(INDEX(Account!$J$2:$J$131,MATCH($B2570,Account!$A$2:$A$131,0))&amp;"-"&amp;$C2570&amp;"-"&amp;$D2570,'Bill Report Reference'!$I$2:$I$64,0)),"")</f>
        <v>H.R.8295</v>
      </c>
      <c r="G2570" s="7" t="str">
        <f>IFERROR(""&amp;INDEX('Bill Report Reference'!$F$2:$F$64,MATCH(INDEX(Account!$J$2:$J$131,MATCH($B2570,Account!$A$2:$A$131,0))&amp;"-"&amp;$C2570&amp;"-"&amp;$D2570,'Bill Report Reference'!$I$2:$I$64,0)),"")</f>
        <v>H.Rept.117-403</v>
      </c>
      <c r="H2570" s="9" t="n">
        <v>257279000</v>
      </c>
      <c r="I2570" s="7" t="inlineStr">
        <is>
          <t>budget authority</t>
        </is>
      </c>
      <c r="J2570" s="7" t="inlineStr"/>
      <c r="K2570" s="7" t="inlineStr">
        <is>
          <t>FALSE</t>
        </is>
      </c>
      <c r="L2570" s="7" t="inlineStr"/>
      <c r="M2570" s="7" t="inlineStr">
        <is>
          <t>SRC-CRPT-117HRPT403</t>
        </is>
      </c>
      <c r="N2570" s="7" t="inlineStr">
        <is>
          <t>819</t>
        </is>
      </c>
      <c r="O2570" s="7" t="inlineStr">
        <is>
          <t>Title II, Substance Abuse and Mental Health Services Administration -- printed as 'Health Surveillance and Program Support' [Bill]</t>
        </is>
      </c>
      <c r="P2570" s="7" t="inlineStr">
        <is>
          <t>AI-extracted</t>
        </is>
      </c>
      <c r="Q2570" s="7" t="n">
        <v>0.95</v>
      </c>
      <c r="R2570" s="7" t="inlineStr">
        <is>
          <t>auto-validated</t>
        </is>
      </c>
      <c r="S2570" s="7" t="str">
        <f>IFERROR(""&amp;INDEX('Bill Report Reference'!$G$2:$G$64,MATCH(INDEX(Account!$J$2:$J$131,MATCH($B2570,Account!$A$2:$A$131,0))&amp;"-"&amp;$C2570&amp;"-"&amp;$D2570,'Bill Report Reference'!$I$2:$I$64,0)),"")</f>
        <v>https://www.govinfo.gov/content/pkg/BILLS-117hr8295rh/pdf/BILLS-117hr8295rh.pdf</v>
      </c>
      <c r="T2570" s="7" t="str">
        <f>IFERROR(""&amp;INDEX('Bill Report Reference'!$H$2:$H$64,MATCH(INDEX(Account!$J$2:$J$131,MATCH($B2570,Account!$A$2:$A$131,0))&amp;"-"&amp;$C2570&amp;"-"&amp;$D2570,'Bill Report Reference'!$I$2:$I$64,0)),"")</f>
        <v>https://www.govinfo.gov/content/pkg/CRPT-117hrpt403/pdf/CRPT-117hrpt403.pdf</v>
      </c>
      <c r="U2570" s="7" t="inlineStr"/>
    </row>
    <row r="2571">
      <c r="A2571" s="7" t="inlineStr">
        <is>
          <t>OBS-LHHS-1700</t>
        </is>
      </c>
      <c r="B2571" s="7" t="inlineStr">
        <is>
          <t>ACC-HHS-SAMHSA-PROGRAM-SUPPORT</t>
        </is>
      </c>
      <c r="C2571" s="7" t="n">
        <v>2023</v>
      </c>
      <c r="D2571" s="7" t="inlineStr">
        <is>
          <t>President's Budget</t>
        </is>
      </c>
      <c r="E2571" s="7" t="inlineStr">
        <is>
          <t>N/A</t>
        </is>
      </c>
      <c r="F2571" s="7" t="str">
        <f>IFERROR(""&amp;INDEX('Bill Report Reference'!$E$2:$E$64,MATCH(INDEX(Account!$J$2:$J$131,MATCH($B2571,Account!$A$2:$A$131,0))&amp;"-"&amp;$C2571&amp;"-"&amp;$D2571,'Bill Report Reference'!$I$2:$I$64,0)),"")</f>
        <v>PREX 2.8:2023/APP</v>
      </c>
      <c r="G2571" s="7" t="str">
        <f>IFERROR(""&amp;INDEX('Bill Report Reference'!$F$2:$F$64,MATCH(INDEX(Account!$J$2:$J$131,MATCH($B2571,Account!$A$2:$A$131,0))&amp;"-"&amp;$C2571&amp;"-"&amp;$D2571,'Bill Report Reference'!$I$2:$I$64,0)),"")</f>
        <v>N/A</v>
      </c>
      <c r="H2571" s="9" t="n">
        <v>149645000</v>
      </c>
      <c r="I2571" s="7" t="inlineStr">
        <is>
          <t>budget authority</t>
        </is>
      </c>
      <c r="J2571" s="7" t="inlineStr"/>
      <c r="K2571" s="7" t="inlineStr">
        <is>
          <t>FALSE</t>
        </is>
      </c>
      <c r="L2571" s="7" t="inlineStr"/>
      <c r="M2571" s="7" t="inlineStr">
        <is>
          <t>SRC-CRPT-117HRPT403</t>
        </is>
      </c>
      <c r="N2571" s="7" t="inlineStr">
        <is>
          <t>819</t>
        </is>
      </c>
      <c r="O2571" s="7" t="inlineStr">
        <is>
          <t>Title II, Substance Abuse and Mental Health Services Administration -- printed as 'Health Surveillance and Program Support' [FY 2023 Request]</t>
        </is>
      </c>
      <c r="P2571" s="7" t="inlineStr">
        <is>
          <t>AI-extracted</t>
        </is>
      </c>
      <c r="Q2571" s="7" t="n">
        <v>0.95</v>
      </c>
      <c r="R2571" s="7" t="inlineStr">
        <is>
          <t>auto-validated</t>
        </is>
      </c>
      <c r="S2571" s="7" t="str">
        <f>IFERROR(""&amp;INDEX('Bill Report Reference'!$G$2:$G$64,MATCH(INDEX(Account!$J$2:$J$131,MATCH($B2571,Account!$A$2:$A$131,0))&amp;"-"&amp;$C2571&amp;"-"&amp;$D2571,'Bill Report Reference'!$I$2:$I$64,0)),"")</f>
        <v>https://www.govinfo.gov/content/pkg/BUDGET-2023-APP/pdf/BUDGET-2023-APP.pdf</v>
      </c>
      <c r="T2571" s="7" t="str">
        <f>IFERROR(""&amp;INDEX('Bill Report Reference'!$H$2:$H$64,MATCH(INDEX(Account!$J$2:$J$131,MATCH($B2571,Account!$A$2:$A$131,0))&amp;"-"&amp;$C2571&amp;"-"&amp;$D2571,'Bill Report Reference'!$I$2:$I$64,0)),"")</f>
        <v>N/A</v>
      </c>
      <c r="U2571" s="7" t="inlineStr"/>
    </row>
    <row r="2572">
      <c r="A2572" s="7" t="inlineStr">
        <is>
          <t>OBS-LHHS-1701</t>
        </is>
      </c>
      <c r="B2572" s="7" t="inlineStr">
        <is>
          <t>ACC-HHS-SAMHSA-PROGRAM-SUPPORT</t>
        </is>
      </c>
      <c r="C2572" s="7" t="n">
        <v>2023</v>
      </c>
      <c r="D2572" s="7" t="inlineStr">
        <is>
          <t>Senate Reported</t>
        </is>
      </c>
      <c r="E2572" s="7" t="inlineStr">
        <is>
          <t>Senate</t>
        </is>
      </c>
      <c r="F2572" s="7" t="str">
        <f>IFERROR(""&amp;INDEX('Bill Report Reference'!$E$2:$E$64,MATCH(INDEX(Account!$J$2:$J$131,MATCH($B2572,Account!$A$2:$A$131,0))&amp;"-"&amp;$C2572&amp;"-"&amp;$D2572,'Bill Report Reference'!$I$2:$I$64,0)),"")</f>
        <v>S.4659</v>
      </c>
      <c r="G2572" s="7" t="str">
        <f>IFERROR(""&amp;INDEX('Bill Report Reference'!$F$2:$F$64,MATCH(INDEX(Account!$J$2:$J$131,MATCH($B2572,Account!$A$2:$A$131,0))&amp;"-"&amp;$C2572&amp;"-"&amp;$D2572,'Bill Report Reference'!$I$2:$I$64,0)),"")</f>
        <v>N/A</v>
      </c>
      <c r="H2572" s="9" t="n">
        <v>200636000</v>
      </c>
      <c r="I2572" s="7" t="inlineStr">
        <is>
          <t>budget authority</t>
        </is>
      </c>
      <c r="J2572" s="7" t="inlineStr"/>
      <c r="K2572" s="7" t="inlineStr">
        <is>
          <t>FALSE</t>
        </is>
      </c>
      <c r="L2572" s="7" t="inlineStr"/>
      <c r="M2572" s="7" t="inlineStr">
        <is>
          <t>SRC-EXPL-LHHS-FY2023-SENATE</t>
        </is>
      </c>
      <c r="N2572" s="7" t="inlineStr">
        <is>
          <t>408</t>
        </is>
      </c>
      <c r="O2572" s="7" t="inlineStr">
        <is>
          <t>Title II, Substance Abuse and Mental Health Services Administration -- printed as 'Health Surveillance and Program Support' [Committee recommendation] Source: the Senate Committee's draft explanatory statement for FY2023 (S. 4659 never reported).</t>
        </is>
      </c>
      <c r="P2572" s="7" t="inlineStr">
        <is>
          <t>text-extracted</t>
        </is>
      </c>
      <c r="Q2572" s="7" t="n">
        <v>0.95</v>
      </c>
      <c r="R2572" s="7" t="inlineStr">
        <is>
          <t>auto-validated</t>
        </is>
      </c>
      <c r="S2572" s="7" t="str">
        <f>IFERROR(""&amp;INDEX('Bill Report Reference'!$G$2:$G$64,MATCH(INDEX(Account!$J$2:$J$131,MATCH($B2572,Account!$A$2:$A$131,0))&amp;"-"&amp;$C2572&amp;"-"&amp;$D2572,'Bill Report Reference'!$I$2:$I$64,0)),"")</f>
        <v>https://www.govinfo.gov/content/pkg/BILLS-117s4659is/pdf/BILLS-117s4659is.pdf</v>
      </c>
      <c r="T2572" s="7" t="str">
        <f>IFERROR(""&amp;INDEX('Bill Report Reference'!$H$2:$H$64,MATCH(INDEX(Account!$J$2:$J$131,MATCH($B2572,Account!$A$2:$A$131,0))&amp;"-"&amp;$C2572&amp;"-"&amp;$D2572,'Bill Report Reference'!$I$2:$I$64,0)),"")</f>
        <v>https://www.appropriations.senate.gov/imo/media/doc/LHHSFY23REPT.pdf</v>
      </c>
      <c r="U2572" s="7" t="inlineStr"/>
    </row>
    <row r="2573">
      <c r="A2573" s="7" t="inlineStr">
        <is>
          <t>OBS-LHHS-1702</t>
        </is>
      </c>
      <c r="B2573" s="7" t="inlineStr">
        <is>
          <t>ACC-HHS-SAMHSA-PROGRAM-SUPPORT</t>
        </is>
      </c>
      <c r="C2573" s="7" t="n">
        <v>2024</v>
      </c>
      <c r="D2573" s="7" t="inlineStr">
        <is>
          <t>Enacted</t>
        </is>
      </c>
      <c r="E2573" s="7" t="inlineStr">
        <is>
          <t>N/A</t>
        </is>
      </c>
      <c r="F2573" s="7" t="str">
        <f>IFERROR(""&amp;INDEX('Bill Report Reference'!$E$2:$E$64,MATCH(INDEX(Account!$J$2:$J$131,MATCH($B2573,Account!$A$2:$A$131,0))&amp;"-"&amp;$C2573&amp;"-"&amp;$D2573,'Bill Report Reference'!$I$2:$I$64,0)),"")</f>
        <v>P.L.118-47</v>
      </c>
      <c r="G2573" s="7" t="str">
        <f>IFERROR(""&amp;INDEX('Bill Report Reference'!$F$2:$F$64,MATCH(INDEX(Account!$J$2:$J$131,MATCH($B2573,Account!$A$2:$A$131,0))&amp;"-"&amp;$C2573&amp;"-"&amp;$D2573,'Bill Report Reference'!$I$2:$I$64,0)),"")</f>
        <v>N/A</v>
      </c>
      <c r="H2573" s="9" t="n">
        <v>138155000</v>
      </c>
      <c r="I2573" s="7" t="inlineStr">
        <is>
          <t>budget authority</t>
        </is>
      </c>
      <c r="J2573" s="7" t="inlineStr"/>
      <c r="K2573" s="7" t="inlineStr">
        <is>
          <t>FALSE</t>
        </is>
      </c>
      <c r="L2573" s="7" t="inlineStr"/>
      <c r="M2573" s="7" t="inlineStr">
        <is>
          <t>SRC-CRPT-118SRPT207</t>
        </is>
      </c>
      <c r="N2573" s="7" t="inlineStr">
        <is>
          <t>440</t>
        </is>
      </c>
      <c r="O2573" s="7" t="inlineStr">
        <is>
          <t>Title II, Substance Abuse and Mental Health Services Administration -- printed as 'Health Surveillance and Program Support' [2024 appropriation]</t>
        </is>
      </c>
      <c r="P2573" s="7" t="inlineStr">
        <is>
          <t>text-extracted</t>
        </is>
      </c>
      <c r="Q2573" s="7" t="n">
        <v>0.95</v>
      </c>
      <c r="R2573" s="7" t="inlineStr">
        <is>
          <t>auto-validated</t>
        </is>
      </c>
      <c r="S2573" s="7" t="str">
        <f>IFERROR(""&amp;INDEX('Bill Report Reference'!$G$2:$G$64,MATCH(INDEX(Account!$J$2:$J$131,MATCH($B2573,Account!$A$2:$A$131,0))&amp;"-"&amp;$C2573&amp;"-"&amp;$D2573,'Bill Report Reference'!$I$2:$I$64,0)),"")</f>
        <v>https://www.govinfo.gov/content/pkg/PLAW-118publ47/pdf/PLAW-118publ47.pdf</v>
      </c>
      <c r="T2573" s="7" t="str">
        <f>IFERROR(""&amp;INDEX('Bill Report Reference'!$H$2:$H$64,MATCH(INDEX(Account!$J$2:$J$131,MATCH($B2573,Account!$A$2:$A$131,0))&amp;"-"&amp;$C2573&amp;"-"&amp;$D2573,'Bill Report Reference'!$I$2:$I$64,0)),"")</f>
        <v>N/A</v>
      </c>
      <c r="U2573" s="7" t="inlineStr"/>
    </row>
    <row r="2574">
      <c r="A2574" s="7" t="inlineStr">
        <is>
          <t>OBS-LHHS-1703</t>
        </is>
      </c>
      <c r="B2574" s="7" t="inlineStr">
        <is>
          <t>ACC-HHS-SAMHSA-PROGRAM-SUPPORT</t>
        </is>
      </c>
      <c r="C2574" s="7" t="n">
        <v>2024</v>
      </c>
      <c r="D2574" s="7" t="inlineStr">
        <is>
          <t>President's Budget</t>
        </is>
      </c>
      <c r="E2574" s="7" t="inlineStr">
        <is>
          <t>N/A</t>
        </is>
      </c>
      <c r="F2574" s="7" t="str">
        <f>IFERROR(""&amp;INDEX('Bill Report Reference'!$E$2:$E$64,MATCH(INDEX(Account!$J$2:$J$131,MATCH($B2574,Account!$A$2:$A$131,0))&amp;"-"&amp;$C2574&amp;"-"&amp;$D2574,'Bill Report Reference'!$I$2:$I$64,0)),"")</f>
        <v>PREX 2.8:2024/APP</v>
      </c>
      <c r="G2574" s="7" t="str">
        <f>IFERROR(""&amp;INDEX('Bill Report Reference'!$F$2:$F$64,MATCH(INDEX(Account!$J$2:$J$131,MATCH($B2574,Account!$A$2:$A$131,0))&amp;"-"&amp;$C2574&amp;"-"&amp;$D2574,'Bill Report Reference'!$I$2:$I$64,0)),"")</f>
        <v>N/A</v>
      </c>
      <c r="H2574" s="9" t="n">
        <v>150827000</v>
      </c>
      <c r="I2574" s="7" t="inlineStr">
        <is>
          <t>budget authority</t>
        </is>
      </c>
      <c r="J2574" s="7" t="inlineStr"/>
      <c r="K2574" s="7" t="inlineStr">
        <is>
          <t>FALSE</t>
        </is>
      </c>
      <c r="L2574" s="7" t="inlineStr"/>
      <c r="M2574" s="7" t="inlineStr">
        <is>
          <t>SRC-CRPT-118SRPT84</t>
        </is>
      </c>
      <c r="N2574" s="7" t="inlineStr">
        <is>
          <t>381</t>
        </is>
      </c>
      <c r="O2574" s="7" t="inlineStr">
        <is>
          <t>Title II, Substance Abuse and Mental Health Services Administration -- printed as 'Health Surveillance and Program Support' [Budget estimate]</t>
        </is>
      </c>
      <c r="P2574" s="7" t="inlineStr">
        <is>
          <t>text-extracted</t>
        </is>
      </c>
      <c r="Q2574" s="7" t="n">
        <v>0.95</v>
      </c>
      <c r="R2574" s="7" t="inlineStr">
        <is>
          <t>auto-validated</t>
        </is>
      </c>
      <c r="S2574" s="7" t="str">
        <f>IFERROR(""&amp;INDEX('Bill Report Reference'!$G$2:$G$64,MATCH(INDEX(Account!$J$2:$J$131,MATCH($B2574,Account!$A$2:$A$131,0))&amp;"-"&amp;$C2574&amp;"-"&amp;$D2574,'Bill Report Reference'!$I$2:$I$64,0)),"")</f>
        <v>https://www.govinfo.gov/content/pkg/BUDGET-2024-APP/pdf/BUDGET-2024-APP.pdf</v>
      </c>
      <c r="T2574" s="7" t="str">
        <f>IFERROR(""&amp;INDEX('Bill Report Reference'!$H$2:$H$64,MATCH(INDEX(Account!$J$2:$J$131,MATCH($B2574,Account!$A$2:$A$131,0))&amp;"-"&amp;$C2574&amp;"-"&amp;$D2574,'Bill Report Reference'!$I$2:$I$64,0)),"")</f>
        <v>N/A</v>
      </c>
      <c r="U2574" s="7" t="inlineStr"/>
    </row>
    <row r="2575">
      <c r="A2575" s="7" t="inlineStr">
        <is>
          <t>OBS-LHHS-1704</t>
        </is>
      </c>
      <c r="B2575" s="7" t="inlineStr">
        <is>
          <t>ACC-HHS-SAMHSA-PROGRAM-SUPPORT</t>
        </is>
      </c>
      <c r="C2575" s="7" t="n">
        <v>2024</v>
      </c>
      <c r="D2575" s="7" t="inlineStr">
        <is>
          <t>Senate Reported</t>
        </is>
      </c>
      <c r="E2575" s="7" t="inlineStr">
        <is>
          <t>Senate</t>
        </is>
      </c>
      <c r="F2575" s="7" t="str">
        <f>IFERROR(""&amp;INDEX('Bill Report Reference'!$E$2:$E$64,MATCH(INDEX(Account!$J$2:$J$131,MATCH($B2575,Account!$A$2:$A$131,0))&amp;"-"&amp;$C2575&amp;"-"&amp;$D2575,'Bill Report Reference'!$I$2:$I$64,0)),"")</f>
        <v>S.2624</v>
      </c>
      <c r="G2575" s="7" t="str">
        <f>IFERROR(""&amp;INDEX('Bill Report Reference'!$F$2:$F$64,MATCH(INDEX(Account!$J$2:$J$131,MATCH($B2575,Account!$A$2:$A$131,0))&amp;"-"&amp;$C2575&amp;"-"&amp;$D2575,'Bill Report Reference'!$I$2:$I$64,0)),"")</f>
        <v>S.Rept.118-84</v>
      </c>
      <c r="H2575" s="9" t="n">
        <v>212117000</v>
      </c>
      <c r="I2575" s="7" t="inlineStr">
        <is>
          <t>budget authority</t>
        </is>
      </c>
      <c r="J2575" s="7" t="inlineStr"/>
      <c r="K2575" s="7" t="inlineStr">
        <is>
          <t>FALSE</t>
        </is>
      </c>
      <c r="L2575" s="7" t="inlineStr"/>
      <c r="M2575" s="7" t="inlineStr">
        <is>
          <t>SRC-CRPT-118SRPT84</t>
        </is>
      </c>
      <c r="N2575" s="7" t="inlineStr">
        <is>
          <t>381</t>
        </is>
      </c>
      <c r="O2575" s="7" t="inlineStr">
        <is>
          <t>Title II, Substance Abuse and Mental Health Services Administration -- printed as 'Health Surveillance and Program Support' [Committee recommendation]</t>
        </is>
      </c>
      <c r="P2575" s="7" t="inlineStr">
        <is>
          <t>text-extracted</t>
        </is>
      </c>
      <c r="Q2575" s="7" t="n">
        <v>0.95</v>
      </c>
      <c r="R2575" s="7" t="inlineStr">
        <is>
          <t>auto-validated</t>
        </is>
      </c>
      <c r="S2575" s="7" t="str">
        <f>IFERROR(""&amp;INDEX('Bill Report Reference'!$G$2:$G$64,MATCH(INDEX(Account!$J$2:$J$131,MATCH($B2575,Account!$A$2:$A$131,0))&amp;"-"&amp;$C2575&amp;"-"&amp;$D2575,'Bill Report Reference'!$I$2:$I$64,0)),"")</f>
        <v>https://www.govinfo.gov/content/pkg/BILLS-118s2624rs/pdf/BILLS-118s2624rs.pdf</v>
      </c>
      <c r="T2575" s="7" t="str">
        <f>IFERROR(""&amp;INDEX('Bill Report Reference'!$H$2:$H$64,MATCH(INDEX(Account!$J$2:$J$131,MATCH($B2575,Account!$A$2:$A$131,0))&amp;"-"&amp;$C2575&amp;"-"&amp;$D2575,'Bill Report Reference'!$I$2:$I$64,0)),"")</f>
        <v>https://www.congress.gov/118/crpt/srpt84/CRPT-118srpt84.pdf</v>
      </c>
      <c r="U2575" s="7" t="inlineStr"/>
    </row>
    <row r="2576">
      <c r="A2576" s="7" t="inlineStr">
        <is>
          <t>OBS-LHHS-1705</t>
        </is>
      </c>
      <c r="B2576" s="7" t="inlineStr">
        <is>
          <t>ACC-HHS-SAMHSA-PROGRAM-SUPPORT</t>
        </is>
      </c>
      <c r="C2576" s="7" t="n">
        <v>2025</v>
      </c>
      <c r="D2576" s="7" t="inlineStr">
        <is>
          <t>Enacted</t>
        </is>
      </c>
      <c r="E2576" s="7" t="inlineStr">
        <is>
          <t>N/A</t>
        </is>
      </c>
      <c r="F2576" s="7" t="str">
        <f>IFERROR(""&amp;INDEX('Bill Report Reference'!$E$2:$E$64,MATCH(INDEX(Account!$J$2:$J$131,MATCH($B2576,Account!$A$2:$A$131,0))&amp;"-"&amp;$C2576&amp;"-"&amp;$D2576,'Bill Report Reference'!$I$2:$I$64,0)),"")</f>
        <v>P.L.119-4</v>
      </c>
      <c r="G2576" s="7" t="str">
        <f>IFERROR(""&amp;INDEX('Bill Report Reference'!$F$2:$F$64,MATCH(INDEX(Account!$J$2:$J$131,MATCH($B2576,Account!$A$2:$A$131,0))&amp;"-"&amp;$C2576&amp;"-"&amp;$D2576,'Bill Report Reference'!$I$2:$I$64,0)),"")</f>
        <v>N/A</v>
      </c>
      <c r="H2576" s="9" t="n">
        <v>138155000</v>
      </c>
      <c r="I2576" s="7" t="inlineStr">
        <is>
          <t>budget authority</t>
        </is>
      </c>
      <c r="J2576" s="7" t="inlineStr"/>
      <c r="K2576" s="7" t="inlineStr">
        <is>
          <t>FALSE</t>
        </is>
      </c>
      <c r="L2576" s="7" t="inlineStr"/>
      <c r="M2576" s="7" t="inlineStr">
        <is>
          <t>SRC-CRPT-119HRPT271</t>
        </is>
      </c>
      <c r="N2576" s="7" t="inlineStr">
        <is>
          <t>348</t>
        </is>
      </c>
      <c r="O2576" s="7" t="inlineStr">
        <is>
          <t>Title II, Substance Abuse and Mental Health Services Administration -- printed as 'Health Surveillance and Program Support /4' [FY 2025 Estimate] Source column: H.Rept. 119-271's 'FY 2025 Estimate' (FY2025 operating plans under the full-year CR, P.L. 119-4) -- FY2025 Enacted by the owner's decision.</t>
        </is>
      </c>
      <c r="P2576" s="7" t="inlineStr">
        <is>
          <t>AI-extracted</t>
        </is>
      </c>
      <c r="Q2576" s="7" t="n">
        <v>0.95</v>
      </c>
      <c r="R2576" s="7" t="inlineStr">
        <is>
          <t>auto-validated</t>
        </is>
      </c>
      <c r="S2576" s="7" t="str">
        <f>IFERROR(""&amp;INDEX('Bill Report Reference'!$G$2:$G$64,MATCH(INDEX(Account!$J$2:$J$131,MATCH($B2576,Account!$A$2:$A$131,0))&amp;"-"&amp;$C2576&amp;"-"&amp;$D2576,'Bill Report Reference'!$I$2:$I$64,0)),"")</f>
        <v>https://www.govinfo.gov/content/pkg/PLAW-119publ4/pdf/PLAW-119publ4.pdf</v>
      </c>
      <c r="T2576" s="7" t="str">
        <f>IFERROR(""&amp;INDEX('Bill Report Reference'!$H$2:$H$64,MATCH(INDEX(Account!$J$2:$J$131,MATCH($B2576,Account!$A$2:$A$131,0))&amp;"-"&amp;$C2576&amp;"-"&amp;$D2576,'Bill Report Reference'!$I$2:$I$64,0)),"")</f>
        <v>N/A</v>
      </c>
      <c r="U2576" s="7" t="inlineStr"/>
    </row>
    <row r="2577">
      <c r="A2577" s="7" t="inlineStr">
        <is>
          <t>OBS-LHHS-1706</t>
        </is>
      </c>
      <c r="B2577" s="7" t="inlineStr">
        <is>
          <t>ACC-HHS-SAMHSA-PROGRAM-SUPPORT</t>
        </is>
      </c>
      <c r="C2577" s="7" t="n">
        <v>2025</v>
      </c>
      <c r="D2577" s="7" t="inlineStr">
        <is>
          <t>House Reported</t>
        </is>
      </c>
      <c r="E2577" s="7" t="inlineStr">
        <is>
          <t>House</t>
        </is>
      </c>
      <c r="F2577" s="7" t="str">
        <f>IFERROR(""&amp;INDEX('Bill Report Reference'!$E$2:$E$64,MATCH(INDEX(Account!$J$2:$J$131,MATCH($B2577,Account!$A$2:$A$131,0))&amp;"-"&amp;$C2577&amp;"-"&amp;$D2577,'Bill Report Reference'!$I$2:$I$64,0)),"")</f>
        <v>H.R.9029</v>
      </c>
      <c r="G2577" s="7" t="str">
        <f>IFERROR(""&amp;INDEX('Bill Report Reference'!$F$2:$F$64,MATCH(INDEX(Account!$J$2:$J$131,MATCH($B2577,Account!$A$2:$A$131,0))&amp;"-"&amp;$C2577&amp;"-"&amp;$D2577,'Bill Report Reference'!$I$2:$I$64,0)),"")</f>
        <v>H.Rept.118-585</v>
      </c>
      <c r="H2577" s="9" t="n">
        <v>114895000</v>
      </c>
      <c r="I2577" s="7" t="inlineStr">
        <is>
          <t>budget authority</t>
        </is>
      </c>
      <c r="J2577" s="7" t="inlineStr"/>
      <c r="K2577" s="7" t="inlineStr">
        <is>
          <t>FALSE</t>
        </is>
      </c>
      <c r="L2577" s="7" t="inlineStr"/>
      <c r="M2577" s="7" t="inlineStr">
        <is>
          <t>SRC-CRPT-118HRPT585</t>
        </is>
      </c>
      <c r="N2577" s="7" t="inlineStr">
        <is>
          <t>322</t>
        </is>
      </c>
      <c r="O2577" s="7" t="inlineStr">
        <is>
          <t>Title II, Substance Abuse and Mental Health Services Administration -- printed as 'Health Surveillance and Program Support' [Bill]</t>
        </is>
      </c>
      <c r="P2577" s="7" t="inlineStr">
        <is>
          <t>AI-extracted</t>
        </is>
      </c>
      <c r="Q2577" s="7" t="n">
        <v>0.95</v>
      </c>
      <c r="R2577" s="7" t="inlineStr">
        <is>
          <t>auto-validated</t>
        </is>
      </c>
      <c r="S2577" s="7" t="str">
        <f>IFERROR(""&amp;INDEX('Bill Report Reference'!$G$2:$G$64,MATCH(INDEX(Account!$J$2:$J$131,MATCH($B2577,Account!$A$2:$A$131,0))&amp;"-"&amp;$C2577&amp;"-"&amp;$D2577,'Bill Report Reference'!$I$2:$I$64,0)),"")</f>
        <v>https://www.govinfo.gov/content/pkg/BILLS-118hr9029rh/pdf/BILLS-118hr9029rh.pdf</v>
      </c>
      <c r="T2577" s="7" t="str">
        <f>IFERROR(""&amp;INDEX('Bill Report Reference'!$H$2:$H$64,MATCH(INDEX(Account!$J$2:$J$131,MATCH($B2577,Account!$A$2:$A$131,0))&amp;"-"&amp;$C2577&amp;"-"&amp;$D2577,'Bill Report Reference'!$I$2:$I$64,0)),"")</f>
        <v>https://www.congress.gov/118/crpt/hrpt585/CRPT-118hrpt585.pdf</v>
      </c>
      <c r="U2577" s="7" t="inlineStr"/>
    </row>
    <row r="2578">
      <c r="A2578" s="7" t="inlineStr">
        <is>
          <t>OBS-LHHS-1707</t>
        </is>
      </c>
      <c r="B2578" s="7" t="inlineStr">
        <is>
          <t>ACC-HHS-SAMHSA-PROGRAM-SUPPORT</t>
        </is>
      </c>
      <c r="C2578" s="7" t="n">
        <v>2025</v>
      </c>
      <c r="D2578" s="7" t="inlineStr">
        <is>
          <t>President's Budget</t>
        </is>
      </c>
      <c r="E2578" s="7" t="inlineStr">
        <is>
          <t>N/A</t>
        </is>
      </c>
      <c r="F2578" s="7" t="str">
        <f>IFERROR(""&amp;INDEX('Bill Report Reference'!$E$2:$E$64,MATCH(INDEX(Account!$J$2:$J$131,MATCH($B2578,Account!$A$2:$A$131,0))&amp;"-"&amp;$C2578&amp;"-"&amp;$D2578,'Bill Report Reference'!$I$2:$I$64,0)),"")</f>
        <v>PREX 2.8:2025/APP</v>
      </c>
      <c r="G2578" s="7" t="str">
        <f>IFERROR(""&amp;INDEX('Bill Report Reference'!$F$2:$F$64,MATCH(INDEX(Account!$J$2:$J$131,MATCH($B2578,Account!$A$2:$A$131,0))&amp;"-"&amp;$C2578&amp;"-"&amp;$D2578,'Bill Report Reference'!$I$2:$I$64,0)),"")</f>
        <v>N/A</v>
      </c>
      <c r="H2578" s="9" t="n">
        <v>141155000</v>
      </c>
      <c r="I2578" s="7" t="inlineStr">
        <is>
          <t>budget authority</t>
        </is>
      </c>
      <c r="J2578" s="7" t="inlineStr"/>
      <c r="K2578" s="7" t="inlineStr">
        <is>
          <t>FALSE</t>
        </is>
      </c>
      <c r="L2578" s="7" t="inlineStr"/>
      <c r="M2578" s="7" t="inlineStr">
        <is>
          <t>SRC-CRPT-118SRPT207</t>
        </is>
      </c>
      <c r="N2578" s="7" t="inlineStr">
        <is>
          <t>440</t>
        </is>
      </c>
      <c r="O2578" s="7" t="inlineStr">
        <is>
          <t>Title II, Substance Abuse and Mental Health Services Administration -- printed as 'Health Surveillance and Program Support' [Budget estimate]</t>
        </is>
      </c>
      <c r="P2578" s="7" t="inlineStr">
        <is>
          <t>text-extracted</t>
        </is>
      </c>
      <c r="Q2578" s="7" t="n">
        <v>0.95</v>
      </c>
      <c r="R2578" s="7" t="inlineStr">
        <is>
          <t>auto-validated</t>
        </is>
      </c>
      <c r="S2578" s="7" t="str">
        <f>IFERROR(""&amp;INDEX('Bill Report Reference'!$G$2:$G$64,MATCH(INDEX(Account!$J$2:$J$131,MATCH($B2578,Account!$A$2:$A$131,0))&amp;"-"&amp;$C2578&amp;"-"&amp;$D2578,'Bill Report Reference'!$I$2:$I$64,0)),"")</f>
        <v>https://www.govinfo.gov/content/pkg/BUDGET-2025-APP/pdf/BUDGET-2025-APP.pdf</v>
      </c>
      <c r="T2578" s="7" t="str">
        <f>IFERROR(""&amp;INDEX('Bill Report Reference'!$H$2:$H$64,MATCH(INDEX(Account!$J$2:$J$131,MATCH($B2578,Account!$A$2:$A$131,0))&amp;"-"&amp;$C2578&amp;"-"&amp;$D2578,'Bill Report Reference'!$I$2:$I$64,0)),"")</f>
        <v>N/A</v>
      </c>
      <c r="U2578" s="7" t="inlineStr"/>
    </row>
    <row r="2579">
      <c r="A2579" s="7" t="inlineStr">
        <is>
          <t>OBS-LHHS-1708</t>
        </is>
      </c>
      <c r="B2579" s="7" t="inlineStr">
        <is>
          <t>ACC-HHS-SAMHSA-PROGRAM-SUPPORT</t>
        </is>
      </c>
      <c r="C2579" s="7" t="n">
        <v>2025</v>
      </c>
      <c r="D2579" s="7" t="inlineStr">
        <is>
          <t>Senate Reported</t>
        </is>
      </c>
      <c r="E2579" s="7" t="inlineStr">
        <is>
          <t>Senate</t>
        </is>
      </c>
      <c r="F2579" s="7" t="str">
        <f>IFERROR(""&amp;INDEX('Bill Report Reference'!$E$2:$E$64,MATCH(INDEX(Account!$J$2:$J$131,MATCH($B2579,Account!$A$2:$A$131,0))&amp;"-"&amp;$C2579&amp;"-"&amp;$D2579,'Bill Report Reference'!$I$2:$I$64,0)),"")</f>
        <v>S.4942</v>
      </c>
      <c r="G2579" s="7" t="str">
        <f>IFERROR(""&amp;INDEX('Bill Report Reference'!$F$2:$F$64,MATCH(INDEX(Account!$J$2:$J$131,MATCH($B2579,Account!$A$2:$A$131,0))&amp;"-"&amp;$C2579&amp;"-"&amp;$D2579,'Bill Report Reference'!$I$2:$I$64,0)),"")</f>
        <v>S.Rept.118-207</v>
      </c>
      <c r="H2579" s="9" t="n">
        <v>138155000</v>
      </c>
      <c r="I2579" s="7" t="inlineStr">
        <is>
          <t>budget authority</t>
        </is>
      </c>
      <c r="J2579" s="7" t="inlineStr"/>
      <c r="K2579" s="7" t="inlineStr">
        <is>
          <t>FALSE</t>
        </is>
      </c>
      <c r="L2579" s="7" t="inlineStr"/>
      <c r="M2579" s="7" t="inlineStr">
        <is>
          <t>SRC-CRPT-118SRPT207</t>
        </is>
      </c>
      <c r="N2579" s="7" t="inlineStr">
        <is>
          <t>440</t>
        </is>
      </c>
      <c r="O2579" s="7" t="inlineStr">
        <is>
          <t>Title II, Substance Abuse and Mental Health Services Administration -- printed as 'Health Surveillance and Program Support' [Committee recommendation]</t>
        </is>
      </c>
      <c r="P2579" s="7" t="inlineStr">
        <is>
          <t>text-extracted</t>
        </is>
      </c>
      <c r="Q2579" s="7" t="n">
        <v>0.95</v>
      </c>
      <c r="R2579" s="7" t="inlineStr">
        <is>
          <t>auto-validated</t>
        </is>
      </c>
      <c r="S2579" s="7" t="str">
        <f>IFERROR(""&amp;INDEX('Bill Report Reference'!$G$2:$G$64,MATCH(INDEX(Account!$J$2:$J$131,MATCH($B2579,Account!$A$2:$A$131,0))&amp;"-"&amp;$C2579&amp;"-"&amp;$D2579,'Bill Report Reference'!$I$2:$I$64,0)),"")</f>
        <v>https://www.govinfo.gov/content/pkg/BILLS-118s4942rs/pdf/BILLS-118s4942rs.pdf</v>
      </c>
      <c r="T2579" s="7" t="str">
        <f>IFERROR(""&amp;INDEX('Bill Report Reference'!$H$2:$H$64,MATCH(INDEX(Account!$J$2:$J$131,MATCH($B2579,Account!$A$2:$A$131,0))&amp;"-"&amp;$C2579&amp;"-"&amp;$D2579,'Bill Report Reference'!$I$2:$I$64,0)),"")</f>
        <v>https://www.congress.gov/118/crpt/srpt207/CRPT-118srpt207.pdf</v>
      </c>
      <c r="U2579" s="7" t="inlineStr"/>
    </row>
    <row r="2580">
      <c r="A2580" s="7" t="inlineStr">
        <is>
          <t>OBS-LHHS-1709</t>
        </is>
      </c>
      <c r="B2580" s="7" t="inlineStr">
        <is>
          <t>ACC-HHS-SAMHSA-PROGRAM-SUPPORT</t>
        </is>
      </c>
      <c r="C2580" s="7" t="n">
        <v>2026</v>
      </c>
      <c r="D2580" s="7" t="inlineStr">
        <is>
          <t>Enacted</t>
        </is>
      </c>
      <c r="E2580" s="7" t="inlineStr">
        <is>
          <t>N/A</t>
        </is>
      </c>
      <c r="F2580" s="7" t="str">
        <f>IFERROR(""&amp;INDEX('Bill Report Reference'!$E$2:$E$64,MATCH(INDEX(Account!$J$2:$J$131,MATCH($B2580,Account!$A$2:$A$131,0))&amp;"-"&amp;$C2580&amp;"-"&amp;$D2580,'Bill Report Reference'!$I$2:$I$64,0)),"")</f>
        <v>P.L.119-75</v>
      </c>
      <c r="G2580" s="7" t="str">
        <f>IFERROR(""&amp;INDEX('Bill Report Reference'!$F$2:$F$64,MATCH(INDEX(Account!$J$2:$J$131,MATCH($B2580,Account!$A$2:$A$131,0))&amp;"-"&amp;$C2580&amp;"-"&amp;$D2580,'Bill Report Reference'!$I$2:$I$64,0)),"")</f>
        <v>JES_LHHS_P.L.119-75</v>
      </c>
      <c r="H2580" s="9" t="n">
        <v>117255000</v>
      </c>
      <c r="I2580" s="7" t="inlineStr">
        <is>
          <t>budget authority</t>
        </is>
      </c>
      <c r="J2580" s="7" t="inlineStr"/>
      <c r="K2580" s="7" t="inlineStr">
        <is>
          <t>FALSE</t>
        </is>
      </c>
      <c r="L2580" s="7" t="inlineStr"/>
      <c r="M2580" s="7" t="inlineStr">
        <is>
          <t>SRC-CRPT-119HRPT696</t>
        </is>
      </c>
      <c r="N2580" s="7" t="inlineStr">
        <is>
          <t>378</t>
        </is>
      </c>
      <c r="O2580" s="7" t="inlineStr">
        <is>
          <t>Title II, Substance Abuse and Mental Health Services Administration -- printed as 'Health Surveillance and Program Support' [FY 2026 Enacted]</t>
        </is>
      </c>
      <c r="P2580" s="7" t="inlineStr">
        <is>
          <t>AI-extracted</t>
        </is>
      </c>
      <c r="Q2580" s="7" t="n">
        <v>0.95</v>
      </c>
      <c r="R2580" s="7" t="inlineStr">
        <is>
          <t>auto-validated</t>
        </is>
      </c>
      <c r="S2580" s="7" t="str">
        <f>IFERROR(""&amp;INDEX('Bill Report Reference'!$G$2:$G$64,MATCH(INDEX(Account!$J$2:$J$131,MATCH($B2580,Account!$A$2:$A$131,0))&amp;"-"&amp;$C2580&amp;"-"&amp;$D2580,'Bill Report Reference'!$I$2:$I$64,0)),"")</f>
        <v>https://www.govinfo.gov/content/pkg/PLAW-119publ75/pdf/PLAW-119publ75.pdf</v>
      </c>
      <c r="T2580" s="7" t="str">
        <f>IFERROR(""&amp;INDEX('Bill Report Reference'!$H$2:$H$64,MATCH(INDEX(Account!$J$2:$J$131,MATCH($B2580,Account!$A$2:$A$131,0))&amp;"-"&amp;$C2580&amp;"-"&amp;$D2580,'Bill Report Reference'!$I$2:$I$64,0)),"")</f>
        <v>https://www.govinfo.gov/content/pkg/CREC-2026-01-22/pdf/CREC-2026-01-22-pt2-PgH1353-2.pdf</v>
      </c>
      <c r="U2580" s="7" t="inlineStr"/>
    </row>
    <row r="2581">
      <c r="A2581" s="7" t="inlineStr">
        <is>
          <t>OBS-LHHS-1710</t>
        </is>
      </c>
      <c r="B2581" s="7" t="inlineStr">
        <is>
          <t>ACC-HHS-SAMHSA-PROGRAM-SUPPORT</t>
        </is>
      </c>
      <c r="C2581" s="7" t="n">
        <v>2026</v>
      </c>
      <c r="D2581" s="7" t="inlineStr">
        <is>
          <t>House Reported</t>
        </is>
      </c>
      <c r="E2581" s="7" t="inlineStr">
        <is>
          <t>House</t>
        </is>
      </c>
      <c r="F2581" s="7" t="str">
        <f>IFERROR(""&amp;INDEX('Bill Report Reference'!$E$2:$E$64,MATCH(INDEX(Account!$J$2:$J$131,MATCH($B2581,Account!$A$2:$A$131,0))&amp;"-"&amp;$C2581&amp;"-"&amp;$D2581,'Bill Report Reference'!$I$2:$I$64,0)),"")</f>
        <v>H.R.5304</v>
      </c>
      <c r="G2581" s="7" t="str">
        <f>IFERROR(""&amp;INDEX('Bill Report Reference'!$F$2:$F$64,MATCH(INDEX(Account!$J$2:$J$131,MATCH($B2581,Account!$A$2:$A$131,0))&amp;"-"&amp;$C2581&amp;"-"&amp;$D2581,'Bill Report Reference'!$I$2:$I$64,0)),"")</f>
        <v>H.Rept.119-271</v>
      </c>
      <c r="H2581" s="9" t="n">
        <v>129895000</v>
      </c>
      <c r="I2581" s="7" t="inlineStr">
        <is>
          <t>budget authority</t>
        </is>
      </c>
      <c r="J2581" s="7" t="inlineStr"/>
      <c r="K2581" s="7" t="inlineStr">
        <is>
          <t>FALSE</t>
        </is>
      </c>
      <c r="L2581" s="7" t="inlineStr"/>
      <c r="M2581" s="7" t="inlineStr">
        <is>
          <t>SRC-CRPT-119HRPT271</t>
        </is>
      </c>
      <c r="N2581" s="7" t="inlineStr">
        <is>
          <t>348</t>
        </is>
      </c>
      <c r="O2581" s="7" t="inlineStr">
        <is>
          <t>Title II, Substance Abuse and Mental Health Services Administration -- printed as 'Health Surveillance and Program Support /4' [Bill]</t>
        </is>
      </c>
      <c r="P2581" s="7" t="inlineStr">
        <is>
          <t>AI-extracted</t>
        </is>
      </c>
      <c r="Q2581" s="7" t="n">
        <v>0.95</v>
      </c>
      <c r="R2581" s="7" t="inlineStr">
        <is>
          <t>auto-validated</t>
        </is>
      </c>
      <c r="S2581" s="7" t="str">
        <f>IFERROR(""&amp;INDEX('Bill Report Reference'!$G$2:$G$64,MATCH(INDEX(Account!$J$2:$J$131,MATCH($B2581,Account!$A$2:$A$131,0))&amp;"-"&amp;$C2581&amp;"-"&amp;$D2581,'Bill Report Reference'!$I$2:$I$64,0)),"")</f>
        <v>https://www.govinfo.gov/content/pkg/BILLS-119hr5304rh/pdf/BILLS-119hr5304rh.pdf</v>
      </c>
      <c r="T2581" s="7" t="str">
        <f>IFERROR(""&amp;INDEX('Bill Report Reference'!$H$2:$H$64,MATCH(INDEX(Account!$J$2:$J$131,MATCH($B2581,Account!$A$2:$A$131,0))&amp;"-"&amp;$C2581&amp;"-"&amp;$D2581,'Bill Report Reference'!$I$2:$I$64,0)),"")</f>
        <v>https://www.congress.gov/119/crpt/hrpt271/CRPT-119hrpt271.pdf</v>
      </c>
      <c r="U2581" s="7" t="inlineStr"/>
    </row>
    <row r="2582">
      <c r="A2582" s="7" t="inlineStr">
        <is>
          <t>OBS-LHHS-1711</t>
        </is>
      </c>
      <c r="B2582" s="7" t="inlineStr">
        <is>
          <t>ACC-HHS-SAMHSA-PROGRAM-SUPPORT</t>
        </is>
      </c>
      <c r="C2582" s="7" t="n">
        <v>2026</v>
      </c>
      <c r="D2582" s="7" t="inlineStr">
        <is>
          <t>President's Budget</t>
        </is>
      </c>
      <c r="E2582" s="7" t="inlineStr">
        <is>
          <t>N/A</t>
        </is>
      </c>
      <c r="F2582" s="7" t="str">
        <f>IFERROR(""&amp;INDEX('Bill Report Reference'!$E$2:$E$64,MATCH(INDEX(Account!$J$2:$J$131,MATCH($B2582,Account!$A$2:$A$131,0))&amp;"-"&amp;$C2582&amp;"-"&amp;$D2582,'Bill Report Reference'!$I$2:$I$64,0)),"")</f>
        <v>PREX 2.8:2026/APP</v>
      </c>
      <c r="G2582" s="7" t="str">
        <f>IFERROR(""&amp;INDEX('Bill Report Reference'!$F$2:$F$64,MATCH(INDEX(Account!$J$2:$J$131,MATCH($B2582,Account!$A$2:$A$131,0))&amp;"-"&amp;$C2582&amp;"-"&amp;$D2582,'Bill Report Reference'!$I$2:$I$64,0)),"")</f>
        <v>N/A</v>
      </c>
      <c r="H2582" s="9" t="n">
        <v>35395000</v>
      </c>
      <c r="I2582" s="7" t="inlineStr">
        <is>
          <t>budget authority</t>
        </is>
      </c>
      <c r="J2582" s="7" t="inlineStr"/>
      <c r="K2582" s="7" t="inlineStr">
        <is>
          <t>FALSE</t>
        </is>
      </c>
      <c r="L2582" s="7" t="inlineStr"/>
      <c r="M2582" s="7" t="inlineStr">
        <is>
          <t>SRC-CRPT-119HRPT271</t>
        </is>
      </c>
      <c r="N2582" s="7" t="inlineStr">
        <is>
          <t>348</t>
        </is>
      </c>
      <c r="O2582" s="7" t="inlineStr">
        <is>
          <t>Title II, Substance Abuse and Mental Health Services Administration -- printed as 'Health Surveillance and Program Support /4' [FY 2026 Request]</t>
        </is>
      </c>
      <c r="P2582" s="7" t="inlineStr">
        <is>
          <t>AI-extracted</t>
        </is>
      </c>
      <c r="Q2582" s="7" t="n">
        <v>0.95</v>
      </c>
      <c r="R2582" s="7" t="inlineStr">
        <is>
          <t>auto-validated</t>
        </is>
      </c>
      <c r="S2582" s="7" t="str">
        <f>IFERROR(""&amp;INDEX('Bill Report Reference'!$G$2:$G$64,MATCH(INDEX(Account!$J$2:$J$131,MATCH($B2582,Account!$A$2:$A$131,0))&amp;"-"&amp;$C2582&amp;"-"&amp;$D2582,'Bill Report Reference'!$I$2:$I$64,0)),"")</f>
        <v>https://www.govinfo.gov/content/pkg/BUDGET-2026-APP/pdf/BUDGET-2026-APP.pdf</v>
      </c>
      <c r="T2582" s="7" t="str">
        <f>IFERROR(""&amp;INDEX('Bill Report Reference'!$H$2:$H$64,MATCH(INDEX(Account!$J$2:$J$131,MATCH($B2582,Account!$A$2:$A$131,0))&amp;"-"&amp;$C2582&amp;"-"&amp;$D2582,'Bill Report Reference'!$I$2:$I$64,0)),"")</f>
        <v>N/A</v>
      </c>
      <c r="U2582" s="7" t="inlineStr"/>
    </row>
    <row r="2583">
      <c r="A2583" s="7" t="inlineStr">
        <is>
          <t>OBS-LHHS-1712</t>
        </is>
      </c>
      <c r="B2583" s="7" t="inlineStr">
        <is>
          <t>ACC-HHS-SAMHSA-PROGRAM-SUPPORT</t>
        </is>
      </c>
      <c r="C2583" s="7" t="n">
        <v>2026</v>
      </c>
      <c r="D2583" s="7" t="inlineStr">
        <is>
          <t>Senate Reported</t>
        </is>
      </c>
      <c r="E2583" s="7" t="inlineStr">
        <is>
          <t>Senate</t>
        </is>
      </c>
      <c r="F2583" s="7" t="str">
        <f>IFERROR(""&amp;INDEX('Bill Report Reference'!$E$2:$E$64,MATCH(INDEX(Account!$J$2:$J$131,MATCH($B2583,Account!$A$2:$A$131,0))&amp;"-"&amp;$C2583&amp;"-"&amp;$D2583,'Bill Report Reference'!$I$2:$I$64,0)),"")</f>
        <v>S.2587</v>
      </c>
      <c r="G2583" s="7" t="str">
        <f>IFERROR(""&amp;INDEX('Bill Report Reference'!$F$2:$F$64,MATCH(INDEX(Account!$J$2:$J$131,MATCH($B2583,Account!$A$2:$A$131,0))&amp;"-"&amp;$C2583&amp;"-"&amp;$D2583,'Bill Report Reference'!$I$2:$I$64,0)),"")</f>
        <v>S.Rept.119-55</v>
      </c>
      <c r="H2583" s="9" t="n">
        <v>121255000</v>
      </c>
      <c r="I2583" s="7" t="inlineStr">
        <is>
          <t>budget authority</t>
        </is>
      </c>
      <c r="J2583" s="7" t="inlineStr"/>
      <c r="K2583" s="7" t="inlineStr">
        <is>
          <t>FALSE</t>
        </is>
      </c>
      <c r="L2583" s="7" t="inlineStr"/>
      <c r="M2583" s="7" t="inlineStr">
        <is>
          <t>SRC-CRPT-119SRPT55</t>
        </is>
      </c>
      <c r="N2583" s="7" t="inlineStr">
        <is>
          <t>436</t>
        </is>
      </c>
      <c r="O2583" s="7" t="inlineStr">
        <is>
          <t>Title II, Substance Abuse and Mental Health Services Administration -- printed as 'Health Surveillance and Program Support' [Committee recommendation]</t>
        </is>
      </c>
      <c r="P2583" s="7" t="inlineStr">
        <is>
          <t>text-extracted</t>
        </is>
      </c>
      <c r="Q2583" s="7" t="n">
        <v>0.95</v>
      </c>
      <c r="R2583" s="7" t="inlineStr">
        <is>
          <t>unverified</t>
        </is>
      </c>
      <c r="S2583" s="7" t="str">
        <f>IFERROR(""&amp;INDEX('Bill Report Reference'!$G$2:$G$64,MATCH(INDEX(Account!$J$2:$J$131,MATCH($B2583,Account!$A$2:$A$131,0))&amp;"-"&amp;$C2583&amp;"-"&amp;$D2583,'Bill Report Reference'!$I$2:$I$64,0)),"")</f>
        <v>https://www.govinfo.gov/content/pkg/BILLS-119s2587rs/pdf/BILLS-119s2587rs.pdf</v>
      </c>
      <c r="T2583" s="7" t="str">
        <f>IFERROR(""&amp;INDEX('Bill Report Reference'!$H$2:$H$64,MATCH(INDEX(Account!$J$2:$J$131,MATCH($B2583,Account!$A$2:$A$131,0))&amp;"-"&amp;$C2583&amp;"-"&amp;$D2583,'Bill Report Reference'!$I$2:$I$64,0)),"")</f>
        <v>https://www.congress.gov/119/crpt/srpt55/CRPT-119srpt55.pdf</v>
      </c>
      <c r="U2583" s="7" t="inlineStr"/>
    </row>
    <row r="2584">
      <c r="A2584" s="7" t="inlineStr">
        <is>
          <t>OBS-LHHS-1713</t>
        </is>
      </c>
      <c r="B2584" s="7" t="inlineStr">
        <is>
          <t>ACC-HHS-SAMHSA-PROGRAM-SUPPORT</t>
        </is>
      </c>
      <c r="C2584" s="7" t="n">
        <v>2027</v>
      </c>
      <c r="D2584" s="7" t="inlineStr">
        <is>
          <t>House Reported</t>
        </is>
      </c>
      <c r="E2584" s="7" t="inlineStr">
        <is>
          <t>House</t>
        </is>
      </c>
      <c r="F2584" s="7" t="str">
        <f>IFERROR(""&amp;INDEX('Bill Report Reference'!$E$2:$E$64,MATCH(INDEX(Account!$J$2:$J$131,MATCH($B2584,Account!$A$2:$A$131,0))&amp;"-"&amp;$C2584&amp;"-"&amp;$D2584,'Bill Report Reference'!$I$2:$I$64,0)),"")</f>
        <v>H.R.9260</v>
      </c>
      <c r="G2584" s="7" t="str">
        <f>IFERROR(""&amp;INDEX('Bill Report Reference'!$F$2:$F$64,MATCH(INDEX(Account!$J$2:$J$131,MATCH($B2584,Account!$A$2:$A$131,0))&amp;"-"&amp;$C2584&amp;"-"&amp;$D2584,'Bill Report Reference'!$I$2:$I$64,0)),"")</f>
        <v>H.Rept.119-696</v>
      </c>
      <c r="H2584" s="9" t="n">
        <v>117255000</v>
      </c>
      <c r="I2584" s="7" t="inlineStr">
        <is>
          <t>budget authority</t>
        </is>
      </c>
      <c r="J2584" s="7" t="inlineStr"/>
      <c r="K2584" s="7" t="inlineStr">
        <is>
          <t>FALSE</t>
        </is>
      </c>
      <c r="L2584" s="7" t="inlineStr"/>
      <c r="M2584" s="7" t="inlineStr">
        <is>
          <t>SRC-CRPT-119HRPT696</t>
        </is>
      </c>
      <c r="N2584" s="7" t="inlineStr">
        <is>
          <t>378</t>
        </is>
      </c>
      <c r="O2584" s="7" t="inlineStr">
        <is>
          <t>Title II, Substance Abuse and Mental Health Services Administration -- printed as 'Health Surveillance and Program Support' [Committee Recommendation]</t>
        </is>
      </c>
      <c r="P2584" s="7" t="inlineStr">
        <is>
          <t>AI-extracted</t>
        </is>
      </c>
      <c r="Q2584" s="7" t="n">
        <v>0.95</v>
      </c>
      <c r="R2584" s="7" t="inlineStr">
        <is>
          <t>auto-validated</t>
        </is>
      </c>
      <c r="S2584" s="7" t="str">
        <f>IFERROR(""&amp;INDEX('Bill Report Reference'!$G$2:$G$64,MATCH(INDEX(Account!$J$2:$J$131,MATCH($B2584,Account!$A$2:$A$131,0))&amp;"-"&amp;$C2584&amp;"-"&amp;$D2584,'Bill Report Reference'!$I$2:$I$64,0)),"")</f>
        <v>https://www.govinfo.gov/content/pkg/BILLS-119hr9260rh/pdf/BILLS-119hr9260rh.pdf</v>
      </c>
      <c r="T2584" s="7" t="str">
        <f>IFERROR(""&amp;INDEX('Bill Report Reference'!$H$2:$H$64,MATCH(INDEX(Account!$J$2:$J$131,MATCH($B2584,Account!$A$2:$A$131,0))&amp;"-"&amp;$C2584&amp;"-"&amp;$D2584,'Bill Report Reference'!$I$2:$I$64,0)),"")</f>
        <v>https://www.congress.gov/119/crpt/hrpt696/CRPT-119hrpt696.pdf</v>
      </c>
      <c r="U2584" s="7" t="inlineStr"/>
    </row>
    <row r="2585">
      <c r="A2585" s="7" t="inlineStr">
        <is>
          <t>OBS-LHHS-1714</t>
        </is>
      </c>
      <c r="B2585" s="7" t="inlineStr">
        <is>
          <t>ACC-HHS-SAMHSA-PROGRAM-SUPPORT</t>
        </is>
      </c>
      <c r="C2585" s="7" t="n">
        <v>2027</v>
      </c>
      <c r="D2585" s="7" t="inlineStr">
        <is>
          <t>President's Budget</t>
        </is>
      </c>
      <c r="E2585" s="7" t="inlineStr">
        <is>
          <t>N/A</t>
        </is>
      </c>
      <c r="F2585" s="7" t="str">
        <f>IFERROR(""&amp;INDEX('Bill Report Reference'!$E$2:$E$64,MATCH(INDEX(Account!$J$2:$J$131,MATCH($B2585,Account!$A$2:$A$131,0))&amp;"-"&amp;$C2585&amp;"-"&amp;$D2585,'Bill Report Reference'!$I$2:$I$64,0)),"")</f>
        <v>PREX 2.8:2027/APP</v>
      </c>
      <c r="G2585" s="7" t="str">
        <f>IFERROR(""&amp;INDEX('Bill Report Reference'!$F$2:$F$64,MATCH(INDEX(Account!$J$2:$J$131,MATCH($B2585,Account!$A$2:$A$131,0))&amp;"-"&amp;$C2585&amp;"-"&amp;$D2585,'Bill Report Reference'!$I$2:$I$64,0)),"")</f>
        <v>N/A</v>
      </c>
      <c r="H2585" s="9" t="n">
        <v>35395000</v>
      </c>
      <c r="I2585" s="7" t="inlineStr">
        <is>
          <t>budget authority</t>
        </is>
      </c>
      <c r="J2585" s="7" t="inlineStr"/>
      <c r="K2585" s="7" t="inlineStr">
        <is>
          <t>FALSE</t>
        </is>
      </c>
      <c r="L2585" s="7" t="inlineStr"/>
      <c r="M2585" s="7" t="inlineStr">
        <is>
          <t>SRC-CRPT-119HRPT696</t>
        </is>
      </c>
      <c r="N2585" s="7" t="inlineStr">
        <is>
          <t>378</t>
        </is>
      </c>
      <c r="O2585" s="7" t="inlineStr">
        <is>
          <t>Title II, Substance Abuse and Mental Health Services Administration -- printed as 'Health Surveillance and Program Support' [FY 2027 Request*]</t>
        </is>
      </c>
      <c r="P2585" s="7" t="inlineStr">
        <is>
          <t>AI-extracted</t>
        </is>
      </c>
      <c r="Q2585" s="7" t="n">
        <v>0.95</v>
      </c>
      <c r="R2585" s="7" t="inlineStr">
        <is>
          <t>auto-validated</t>
        </is>
      </c>
      <c r="S2585" s="7" t="str">
        <f>IFERROR(""&amp;INDEX('Bill Report Reference'!$G$2:$G$64,MATCH(INDEX(Account!$J$2:$J$131,MATCH($B2585,Account!$A$2:$A$131,0))&amp;"-"&amp;$C2585&amp;"-"&amp;$D2585,'Bill Report Reference'!$I$2:$I$64,0)),"")</f>
        <v>https://www.govinfo.gov/content/pkg/BUDGET-2027-APP/pdf/BUDGET-2027-APP.pdf</v>
      </c>
      <c r="T2585" s="7" t="str">
        <f>IFERROR(""&amp;INDEX('Bill Report Reference'!$H$2:$H$64,MATCH(INDEX(Account!$J$2:$J$131,MATCH($B2585,Account!$A$2:$A$131,0))&amp;"-"&amp;$C2585&amp;"-"&amp;$D2585,'Bill Report Reference'!$I$2:$I$64,0)),"")</f>
        <v>N/A</v>
      </c>
      <c r="U2585" s="7" t="inlineStr"/>
    </row>
    <row r="2586">
      <c r="A2586" s="7" t="inlineStr">
        <is>
          <t>OBS-LHHS-1715</t>
        </is>
      </c>
      <c r="B2586" s="7" t="inlineStr">
        <is>
          <t>ACC-HHS-SAMHSA-TREATMENT</t>
        </is>
      </c>
      <c r="C2586" s="7" t="n">
        <v>2023</v>
      </c>
      <c r="D2586" s="7" t="inlineStr">
        <is>
          <t>Enacted</t>
        </is>
      </c>
      <c r="E2586" s="7" t="inlineStr">
        <is>
          <t>N/A</t>
        </is>
      </c>
      <c r="F2586" s="7" t="str">
        <f>IFERROR(""&amp;INDEX('Bill Report Reference'!$E$2:$E$64,MATCH(INDEX(Account!$J$2:$J$131,MATCH($B2586,Account!$A$2:$A$131,0))&amp;"-"&amp;$C2586&amp;"-"&amp;$D2586,'Bill Report Reference'!$I$2:$I$64,0)),"")</f>
        <v>P.L.117-328</v>
      </c>
      <c r="G2586" s="7" t="str">
        <f>IFERROR(""&amp;INDEX('Bill Report Reference'!$F$2:$F$64,MATCH(INDEX(Account!$J$2:$J$131,MATCH($B2586,Account!$A$2:$A$131,0))&amp;"-"&amp;$C2586&amp;"-"&amp;$D2586,'Bill Report Reference'!$I$2:$I$64,0)),"")</f>
        <v>N/A</v>
      </c>
      <c r="H2586" s="9" t="n">
        <v>4076098000</v>
      </c>
      <c r="I2586" s="7" t="inlineStr">
        <is>
          <t>budget authority</t>
        </is>
      </c>
      <c r="J2586" s="7" t="inlineStr"/>
      <c r="K2586" s="7" t="inlineStr">
        <is>
          <t>FALSE</t>
        </is>
      </c>
      <c r="L2586" s="7" t="inlineStr"/>
      <c r="M2586" s="7" t="inlineStr">
        <is>
          <t>SRC-CRPT-118SRPT84</t>
        </is>
      </c>
      <c r="N2586" s="7" t="inlineStr">
        <is>
          <t>381</t>
        </is>
      </c>
      <c r="O2586" s="7" t="inlineStr">
        <is>
          <t>Title II, Substance Abuse and Mental Health Services Administration -- printed as 'Subtotal, Substance Abuse Treatment' [2023 appropriation]</t>
        </is>
      </c>
      <c r="P2586" s="7" t="inlineStr">
        <is>
          <t>text-extracted</t>
        </is>
      </c>
      <c r="Q2586" s="7" t="n">
        <v>0.95</v>
      </c>
      <c r="R2586" s="7" t="inlineStr">
        <is>
          <t>auto-validated</t>
        </is>
      </c>
      <c r="S2586" s="7" t="str">
        <f>IFERROR(""&amp;INDEX('Bill Report Reference'!$G$2:$G$64,MATCH(INDEX(Account!$J$2:$J$131,MATCH($B2586,Account!$A$2:$A$131,0))&amp;"-"&amp;$C2586&amp;"-"&amp;$D2586,'Bill Report Reference'!$I$2:$I$64,0)),"")</f>
        <v>https://www.govinfo.gov/content/pkg/PLAW-117publ328/pdf/PLAW-117publ328.pdf</v>
      </c>
      <c r="T2586" s="7" t="str">
        <f>IFERROR(""&amp;INDEX('Bill Report Reference'!$H$2:$H$64,MATCH(INDEX(Account!$J$2:$J$131,MATCH($B2586,Account!$A$2:$A$131,0))&amp;"-"&amp;$C2586&amp;"-"&amp;$D2586,'Bill Report Reference'!$I$2:$I$64,0)),"")</f>
        <v>N/A</v>
      </c>
      <c r="U2586" s="7" t="inlineStr"/>
    </row>
    <row r="2587">
      <c r="A2587" s="7" t="inlineStr">
        <is>
          <t>OBS-LHHS-1716</t>
        </is>
      </c>
      <c r="B2587" s="7" t="inlineStr">
        <is>
          <t>ACC-HHS-SAMHSA-TREATMENT</t>
        </is>
      </c>
      <c r="C2587" s="7" t="n">
        <v>2023</v>
      </c>
      <c r="D2587" s="7" t="inlineStr">
        <is>
          <t>House Reported</t>
        </is>
      </c>
      <c r="E2587" s="7" t="inlineStr">
        <is>
          <t>House</t>
        </is>
      </c>
      <c r="F2587" s="7" t="str">
        <f>IFERROR(""&amp;INDEX('Bill Report Reference'!$E$2:$E$64,MATCH(INDEX(Account!$J$2:$J$131,MATCH($B2587,Account!$A$2:$A$131,0))&amp;"-"&amp;$C2587&amp;"-"&amp;$D2587,'Bill Report Reference'!$I$2:$I$64,0)),"")</f>
        <v>H.R.8295</v>
      </c>
      <c r="G2587" s="7" t="str">
        <f>IFERROR(""&amp;INDEX('Bill Report Reference'!$F$2:$F$64,MATCH(INDEX(Account!$J$2:$J$131,MATCH($B2587,Account!$A$2:$A$131,0))&amp;"-"&amp;$C2587&amp;"-"&amp;$D2587,'Bill Report Reference'!$I$2:$I$64,0)),"")</f>
        <v>H.Rept.117-403</v>
      </c>
      <c r="H2587" s="9" t="n">
        <v>4744848000</v>
      </c>
      <c r="I2587" s="7" t="inlineStr">
        <is>
          <t>budget authority</t>
        </is>
      </c>
      <c r="J2587" s="7" t="inlineStr"/>
      <c r="K2587" s="7" t="inlineStr">
        <is>
          <t>FALSE</t>
        </is>
      </c>
      <c r="L2587" s="7" t="inlineStr"/>
      <c r="M2587" s="7" t="inlineStr">
        <is>
          <t>SRC-CRPT-117HRPT403</t>
        </is>
      </c>
      <c r="N2587" s="7" t="inlineStr">
        <is>
          <t>818</t>
        </is>
      </c>
      <c r="O2587" s="7" t="inlineStr">
        <is>
          <t>Title II, Substance Abuse and Mental Health Services Administration -- printed as 'Subtotal, Substance Use Services, appropriation.' [Bill] (vision merged this row with the '(Evaluation Tap Funding)' row under it; read by hand from the page image (PDF p.818, printed p.814))</t>
        </is>
      </c>
      <c r="P2587" s="7" t="inlineStr">
        <is>
          <t>human-entered</t>
        </is>
      </c>
      <c r="Q2587" s="7" t="n">
        <v>0.5</v>
      </c>
      <c r="R2587" s="7" t="inlineStr">
        <is>
          <t>unverified</t>
        </is>
      </c>
      <c r="S2587" s="7" t="str">
        <f>IFERROR(""&amp;INDEX('Bill Report Reference'!$G$2:$G$64,MATCH(INDEX(Account!$J$2:$J$131,MATCH($B2587,Account!$A$2:$A$131,0))&amp;"-"&amp;$C2587&amp;"-"&amp;$D2587,'Bill Report Reference'!$I$2:$I$64,0)),"")</f>
        <v>https://www.govinfo.gov/content/pkg/BILLS-117hr8295rh/pdf/BILLS-117hr8295rh.pdf</v>
      </c>
      <c r="T2587" s="7" t="str">
        <f>IFERROR(""&amp;INDEX('Bill Report Reference'!$H$2:$H$64,MATCH(INDEX(Account!$J$2:$J$131,MATCH($B2587,Account!$A$2:$A$131,0))&amp;"-"&amp;$C2587&amp;"-"&amp;$D2587,'Bill Report Reference'!$I$2:$I$64,0)),"")</f>
        <v>https://www.govinfo.gov/content/pkg/CRPT-117hrpt403/pdf/CRPT-117hrpt403.pdf</v>
      </c>
      <c r="U2587" s="7" t="inlineStr"/>
    </row>
    <row r="2588">
      <c r="A2588" s="7" t="inlineStr">
        <is>
          <t>OBS-LHHS-1717</t>
        </is>
      </c>
      <c r="B2588" s="7" t="inlineStr">
        <is>
          <t>ACC-HHS-SAMHSA-TREATMENT</t>
        </is>
      </c>
      <c r="C2588" s="7" t="n">
        <v>2023</v>
      </c>
      <c r="D2588" s="7" t="inlineStr">
        <is>
          <t>President's Budget</t>
        </is>
      </c>
      <c r="E2588" s="7" t="inlineStr">
        <is>
          <t>N/A</t>
        </is>
      </c>
      <c r="F2588" s="7" t="str">
        <f>IFERROR(""&amp;INDEX('Bill Report Reference'!$E$2:$E$64,MATCH(INDEX(Account!$J$2:$J$131,MATCH($B2588,Account!$A$2:$A$131,0))&amp;"-"&amp;$C2588&amp;"-"&amp;$D2588,'Bill Report Reference'!$I$2:$I$64,0)),"")</f>
        <v>PREX 2.8:2023/APP</v>
      </c>
      <c r="G2588" s="7" t="str">
        <f>IFERROR(""&amp;INDEX('Bill Report Reference'!$F$2:$F$64,MATCH(INDEX(Account!$J$2:$J$131,MATCH($B2588,Account!$A$2:$A$131,0))&amp;"-"&amp;$C2588&amp;"-"&amp;$D2588,'Bill Report Reference'!$I$2:$I$64,0)),"")</f>
        <v>N/A</v>
      </c>
      <c r="H2588" s="9" t="n">
        <v>5493243000</v>
      </c>
      <c r="I2588" s="7" t="inlineStr">
        <is>
          <t>budget authority</t>
        </is>
      </c>
      <c r="J2588" s="7" t="inlineStr"/>
      <c r="K2588" s="7" t="inlineStr">
        <is>
          <t>FALSE</t>
        </is>
      </c>
      <c r="L2588" s="7" t="inlineStr"/>
      <c r="M2588" s="7" t="inlineStr">
        <is>
          <t>SRC-CRPT-117HRPT403</t>
        </is>
      </c>
      <c r="N2588" s="7" t="inlineStr">
        <is>
          <t>818</t>
        </is>
      </c>
      <c r="O2588" s="7" t="inlineStr">
        <is>
          <t>Title II, Substance Abuse and Mental Health Services Administration -- printed as 'Subtotal, Substance Use Services, appropriation.' [FY 2023 Request] (vision merged this row with the '(Evaluation Tap Funding)' row under it; read by hand from the page image (PDF p.818, printed p.814))</t>
        </is>
      </c>
      <c r="P2588" s="7" t="inlineStr">
        <is>
          <t>human-entered</t>
        </is>
      </c>
      <c r="Q2588" s="7" t="n">
        <v>0.5</v>
      </c>
      <c r="R2588" s="7" t="inlineStr">
        <is>
          <t>auto-validated</t>
        </is>
      </c>
      <c r="S2588" s="7" t="str">
        <f>IFERROR(""&amp;INDEX('Bill Report Reference'!$G$2:$G$64,MATCH(INDEX(Account!$J$2:$J$131,MATCH($B2588,Account!$A$2:$A$131,0))&amp;"-"&amp;$C2588&amp;"-"&amp;$D2588,'Bill Report Reference'!$I$2:$I$64,0)),"")</f>
        <v>https://www.govinfo.gov/content/pkg/BUDGET-2023-APP/pdf/BUDGET-2023-APP.pdf</v>
      </c>
      <c r="T2588" s="7" t="str">
        <f>IFERROR(""&amp;INDEX('Bill Report Reference'!$H$2:$H$64,MATCH(INDEX(Account!$J$2:$J$131,MATCH($B2588,Account!$A$2:$A$131,0))&amp;"-"&amp;$C2588&amp;"-"&amp;$D2588,'Bill Report Reference'!$I$2:$I$64,0)),"")</f>
        <v>N/A</v>
      </c>
      <c r="U2588" s="7" t="inlineStr"/>
    </row>
    <row r="2589">
      <c r="A2589" s="7" t="inlineStr">
        <is>
          <t>OBS-LHHS-1718</t>
        </is>
      </c>
      <c r="B2589" s="7" t="inlineStr">
        <is>
          <t>ACC-HHS-SAMHSA-TREATMENT</t>
        </is>
      </c>
      <c r="C2589" s="7" t="n">
        <v>2023</v>
      </c>
      <c r="D2589" s="7" t="inlineStr">
        <is>
          <t>Senate Reported</t>
        </is>
      </c>
      <c r="E2589" s="7" t="inlineStr">
        <is>
          <t>Senate</t>
        </is>
      </c>
      <c r="F2589" s="7" t="str">
        <f>IFERROR(""&amp;INDEX('Bill Report Reference'!$E$2:$E$64,MATCH(INDEX(Account!$J$2:$J$131,MATCH($B2589,Account!$A$2:$A$131,0))&amp;"-"&amp;$C2589&amp;"-"&amp;$D2589,'Bill Report Reference'!$I$2:$I$64,0)),"")</f>
        <v>S.4659</v>
      </c>
      <c r="G2589" s="7" t="str">
        <f>IFERROR(""&amp;INDEX('Bill Report Reference'!$F$2:$F$64,MATCH(INDEX(Account!$J$2:$J$131,MATCH($B2589,Account!$A$2:$A$131,0))&amp;"-"&amp;$C2589&amp;"-"&amp;$D2589,'Bill Report Reference'!$I$2:$I$64,0)),"")</f>
        <v>N/A</v>
      </c>
      <c r="H2589" s="9" t="n">
        <v>4963889000</v>
      </c>
      <c r="I2589" s="7" t="inlineStr">
        <is>
          <t>budget authority</t>
        </is>
      </c>
      <c r="J2589" s="7" t="inlineStr"/>
      <c r="K2589" s="7" t="inlineStr">
        <is>
          <t>FALSE</t>
        </is>
      </c>
      <c r="L2589" s="7" t="inlineStr"/>
      <c r="M2589" s="7" t="inlineStr">
        <is>
          <t>SRC-EXPL-LHHS-FY2023-SENATE</t>
        </is>
      </c>
      <c r="N2589" s="7" t="inlineStr">
        <is>
          <t>408</t>
        </is>
      </c>
      <c r="O2589" s="7" t="inlineStr">
        <is>
          <t>Title II, Substance Abuse and Mental Health Services Administration -- printed as 'Subtotal, Substance Use Services, appropriation' [Committee recommendation] Source: the Senate Committee's draft explanatory statement for FY2023 (S. 4659 never reported).</t>
        </is>
      </c>
      <c r="P2589" s="7" t="inlineStr">
        <is>
          <t>text-extracted</t>
        </is>
      </c>
      <c r="Q2589" s="7" t="n">
        <v>0.5</v>
      </c>
      <c r="R2589" s="7" t="inlineStr">
        <is>
          <t>unverified</t>
        </is>
      </c>
      <c r="S2589" s="7" t="str">
        <f>IFERROR(""&amp;INDEX('Bill Report Reference'!$G$2:$G$64,MATCH(INDEX(Account!$J$2:$J$131,MATCH($B2589,Account!$A$2:$A$131,0))&amp;"-"&amp;$C2589&amp;"-"&amp;$D2589,'Bill Report Reference'!$I$2:$I$64,0)),"")</f>
        <v>https://www.govinfo.gov/content/pkg/BILLS-117s4659is/pdf/BILLS-117s4659is.pdf</v>
      </c>
      <c r="T2589" s="7" t="str">
        <f>IFERROR(""&amp;INDEX('Bill Report Reference'!$H$2:$H$64,MATCH(INDEX(Account!$J$2:$J$131,MATCH($B2589,Account!$A$2:$A$131,0))&amp;"-"&amp;$C2589&amp;"-"&amp;$D2589,'Bill Report Reference'!$I$2:$I$64,0)),"")</f>
        <v>https://www.appropriations.senate.gov/imo/media/doc/LHHSFY23REPT.pdf</v>
      </c>
      <c r="U2589" s="7" t="inlineStr"/>
    </row>
    <row r="2590">
      <c r="A2590" s="7" t="inlineStr">
        <is>
          <t>OBS-LHHS-1719</t>
        </is>
      </c>
      <c r="B2590" s="7" t="inlineStr">
        <is>
          <t>ACC-HHS-SAMHSA-TREATMENT</t>
        </is>
      </c>
      <c r="C2590" s="7" t="n">
        <v>2024</v>
      </c>
      <c r="D2590" s="7" t="inlineStr">
        <is>
          <t>Enacted</t>
        </is>
      </c>
      <c r="E2590" s="7" t="inlineStr">
        <is>
          <t>N/A</t>
        </is>
      </c>
      <c r="F2590" s="7" t="str">
        <f>IFERROR(""&amp;INDEX('Bill Report Reference'!$E$2:$E$64,MATCH(INDEX(Account!$J$2:$J$131,MATCH($B2590,Account!$A$2:$A$131,0))&amp;"-"&amp;$C2590&amp;"-"&amp;$D2590,'Bill Report Reference'!$I$2:$I$64,0)),"")</f>
        <v>P.L.118-47</v>
      </c>
      <c r="G2590" s="7" t="str">
        <f>IFERROR(""&amp;INDEX('Bill Report Reference'!$F$2:$F$64,MATCH(INDEX(Account!$J$2:$J$131,MATCH($B2590,Account!$A$2:$A$131,0))&amp;"-"&amp;$C2590&amp;"-"&amp;$D2590,'Bill Report Reference'!$I$2:$I$64,0)),"")</f>
        <v>N/A</v>
      </c>
      <c r="H2590" s="9" t="n">
        <v>4078098000</v>
      </c>
      <c r="I2590" s="7" t="inlineStr">
        <is>
          <t>budget authority</t>
        </is>
      </c>
      <c r="J2590" s="7" t="inlineStr"/>
      <c r="K2590" s="7" t="inlineStr">
        <is>
          <t>FALSE</t>
        </is>
      </c>
      <c r="L2590" s="7" t="inlineStr"/>
      <c r="M2590" s="7" t="inlineStr">
        <is>
          <t>SRC-CRPT-118SRPT207</t>
        </is>
      </c>
      <c r="N2590" s="7" t="inlineStr">
        <is>
          <t>440</t>
        </is>
      </c>
      <c r="O2590" s="7" t="inlineStr">
        <is>
          <t>Title II, Substance Abuse and Mental Health Services Administration -- printed as 'Subtotal, Substance Abuse Treatment' [2024 appropriation]</t>
        </is>
      </c>
      <c r="P2590" s="7" t="inlineStr">
        <is>
          <t>text-extracted</t>
        </is>
      </c>
      <c r="Q2590" s="7" t="n">
        <v>0.95</v>
      </c>
      <c r="R2590" s="7" t="inlineStr">
        <is>
          <t>auto-validated</t>
        </is>
      </c>
      <c r="S2590" s="7" t="str">
        <f>IFERROR(""&amp;INDEX('Bill Report Reference'!$G$2:$G$64,MATCH(INDEX(Account!$J$2:$J$131,MATCH($B2590,Account!$A$2:$A$131,0))&amp;"-"&amp;$C2590&amp;"-"&amp;$D2590,'Bill Report Reference'!$I$2:$I$64,0)),"")</f>
        <v>https://www.govinfo.gov/content/pkg/PLAW-118publ47/pdf/PLAW-118publ47.pdf</v>
      </c>
      <c r="T2590" s="7" t="str">
        <f>IFERROR(""&amp;INDEX('Bill Report Reference'!$H$2:$H$64,MATCH(INDEX(Account!$J$2:$J$131,MATCH($B2590,Account!$A$2:$A$131,0))&amp;"-"&amp;$C2590&amp;"-"&amp;$D2590,'Bill Report Reference'!$I$2:$I$64,0)),"")</f>
        <v>N/A</v>
      </c>
      <c r="U2590" s="7" t="inlineStr"/>
    </row>
    <row r="2591">
      <c r="A2591" s="7" t="inlineStr">
        <is>
          <t>OBS-LHHS-1720</t>
        </is>
      </c>
      <c r="B2591" s="7" t="inlineStr">
        <is>
          <t>ACC-HHS-SAMHSA-TREATMENT</t>
        </is>
      </c>
      <c r="C2591" s="7" t="n">
        <v>2024</v>
      </c>
      <c r="D2591" s="7" t="inlineStr">
        <is>
          <t>President's Budget</t>
        </is>
      </c>
      <c r="E2591" s="7" t="inlineStr">
        <is>
          <t>N/A</t>
        </is>
      </c>
      <c r="F2591" s="7" t="str">
        <f>IFERROR(""&amp;INDEX('Bill Report Reference'!$E$2:$E$64,MATCH(INDEX(Account!$J$2:$J$131,MATCH($B2591,Account!$A$2:$A$131,0))&amp;"-"&amp;$C2591&amp;"-"&amp;$D2591,'Bill Report Reference'!$I$2:$I$64,0)),"")</f>
        <v>PREX 2.8:2024/APP</v>
      </c>
      <c r="G2591" s="7" t="str">
        <f>IFERROR(""&amp;INDEX('Bill Report Reference'!$F$2:$F$64,MATCH(INDEX(Account!$J$2:$J$131,MATCH($B2591,Account!$A$2:$A$131,0))&amp;"-"&amp;$C2591&amp;"-"&amp;$D2591,'Bill Report Reference'!$I$2:$I$64,0)),"")</f>
        <v>N/A</v>
      </c>
      <c r="H2591" s="9" t="n">
        <v>5381887000</v>
      </c>
      <c r="I2591" s="7" t="inlineStr">
        <is>
          <t>budget authority</t>
        </is>
      </c>
      <c r="J2591" s="7" t="inlineStr"/>
      <c r="K2591" s="7" t="inlineStr">
        <is>
          <t>FALSE</t>
        </is>
      </c>
      <c r="L2591" s="7" t="inlineStr"/>
      <c r="M2591" s="7" t="inlineStr">
        <is>
          <t>SRC-CRPT-118SRPT84</t>
        </is>
      </c>
      <c r="N2591" s="7" t="inlineStr">
        <is>
          <t>381</t>
        </is>
      </c>
      <c r="O2591" s="7" t="inlineStr">
        <is>
          <t>Title II, Substance Abuse and Mental Health Services Administration -- printed as 'Subtotal, Substance Abuse Treatment' [Budget estimate]</t>
        </is>
      </c>
      <c r="P2591" s="7" t="inlineStr">
        <is>
          <t>text-extracted</t>
        </is>
      </c>
      <c r="Q2591" s="7" t="n">
        <v>0.95</v>
      </c>
      <c r="R2591" s="7" t="inlineStr">
        <is>
          <t>auto-validated</t>
        </is>
      </c>
      <c r="S2591" s="7" t="str">
        <f>IFERROR(""&amp;INDEX('Bill Report Reference'!$G$2:$G$64,MATCH(INDEX(Account!$J$2:$J$131,MATCH($B2591,Account!$A$2:$A$131,0))&amp;"-"&amp;$C2591&amp;"-"&amp;$D2591,'Bill Report Reference'!$I$2:$I$64,0)),"")</f>
        <v>https://www.govinfo.gov/content/pkg/BUDGET-2024-APP/pdf/BUDGET-2024-APP.pdf</v>
      </c>
      <c r="T2591" s="7" t="str">
        <f>IFERROR(""&amp;INDEX('Bill Report Reference'!$H$2:$H$64,MATCH(INDEX(Account!$J$2:$J$131,MATCH($B2591,Account!$A$2:$A$131,0))&amp;"-"&amp;$C2591&amp;"-"&amp;$D2591,'Bill Report Reference'!$I$2:$I$64,0)),"")</f>
        <v>N/A</v>
      </c>
      <c r="U2591" s="7" t="inlineStr"/>
    </row>
    <row r="2592">
      <c r="A2592" s="7" t="inlineStr">
        <is>
          <t>OBS-LHHS-1721</t>
        </is>
      </c>
      <c r="B2592" s="7" t="inlineStr">
        <is>
          <t>ACC-HHS-SAMHSA-TREATMENT</t>
        </is>
      </c>
      <c r="C2592" s="7" t="n">
        <v>2024</v>
      </c>
      <c r="D2592" s="7" t="inlineStr">
        <is>
          <t>Senate Reported</t>
        </is>
      </c>
      <c r="E2592" s="7" t="inlineStr">
        <is>
          <t>Senate</t>
        </is>
      </c>
      <c r="F2592" s="7" t="str">
        <f>IFERROR(""&amp;INDEX('Bill Report Reference'!$E$2:$E$64,MATCH(INDEX(Account!$J$2:$J$131,MATCH($B2592,Account!$A$2:$A$131,0))&amp;"-"&amp;$C2592&amp;"-"&amp;$D2592,'Bill Report Reference'!$I$2:$I$64,0)),"")</f>
        <v>S.2624</v>
      </c>
      <c r="G2592" s="7" t="str">
        <f>IFERROR(""&amp;INDEX('Bill Report Reference'!$F$2:$F$64,MATCH(INDEX(Account!$J$2:$J$131,MATCH($B2592,Account!$A$2:$A$131,0))&amp;"-"&amp;$C2592&amp;"-"&amp;$D2592,'Bill Report Reference'!$I$2:$I$64,0)),"")</f>
        <v>S.Rept.118-84</v>
      </c>
      <c r="H2592" s="9" t="n">
        <v>4138098000</v>
      </c>
      <c r="I2592" s="7" t="inlineStr">
        <is>
          <t>budget authority</t>
        </is>
      </c>
      <c r="J2592" s="7" t="inlineStr"/>
      <c r="K2592" s="7" t="inlineStr">
        <is>
          <t>FALSE</t>
        </is>
      </c>
      <c r="L2592" s="7" t="inlineStr"/>
      <c r="M2592" s="7" t="inlineStr">
        <is>
          <t>SRC-CRPT-118SRPT84</t>
        </is>
      </c>
      <c r="N2592" s="7" t="inlineStr">
        <is>
          <t>381</t>
        </is>
      </c>
      <c r="O2592" s="7" t="inlineStr">
        <is>
          <t>Title II, Substance Abuse and Mental Health Services Administration -- printed as 'Subtotal, Substance Abuse Treatment' [Committee recommendation]</t>
        </is>
      </c>
      <c r="P2592" s="7" t="inlineStr">
        <is>
          <t>text-extracted</t>
        </is>
      </c>
      <c r="Q2592" s="7" t="n">
        <v>0.95</v>
      </c>
      <c r="R2592" s="7" t="inlineStr">
        <is>
          <t>auto-validated</t>
        </is>
      </c>
      <c r="S2592" s="7" t="str">
        <f>IFERROR(""&amp;INDEX('Bill Report Reference'!$G$2:$G$64,MATCH(INDEX(Account!$J$2:$J$131,MATCH($B2592,Account!$A$2:$A$131,0))&amp;"-"&amp;$C2592&amp;"-"&amp;$D2592,'Bill Report Reference'!$I$2:$I$64,0)),"")</f>
        <v>https://www.govinfo.gov/content/pkg/BILLS-118s2624rs/pdf/BILLS-118s2624rs.pdf</v>
      </c>
      <c r="T2592" s="7" t="str">
        <f>IFERROR(""&amp;INDEX('Bill Report Reference'!$H$2:$H$64,MATCH(INDEX(Account!$J$2:$J$131,MATCH($B2592,Account!$A$2:$A$131,0))&amp;"-"&amp;$C2592&amp;"-"&amp;$D2592,'Bill Report Reference'!$I$2:$I$64,0)),"")</f>
        <v>https://www.congress.gov/118/crpt/srpt84/CRPT-118srpt84.pdf</v>
      </c>
      <c r="U2592" s="7" t="inlineStr"/>
    </row>
    <row r="2593">
      <c r="A2593" s="7" t="inlineStr">
        <is>
          <t>OBS-LHHS-1722</t>
        </is>
      </c>
      <c r="B2593" s="7" t="inlineStr">
        <is>
          <t>ACC-HHS-SAMHSA-TREATMENT</t>
        </is>
      </c>
      <c r="C2593" s="7" t="n">
        <v>2025</v>
      </c>
      <c r="D2593" s="7" t="inlineStr">
        <is>
          <t>Enacted</t>
        </is>
      </c>
      <c r="E2593" s="7" t="inlineStr">
        <is>
          <t>N/A</t>
        </is>
      </c>
      <c r="F2593" s="7" t="str">
        <f>IFERROR(""&amp;INDEX('Bill Report Reference'!$E$2:$E$64,MATCH(INDEX(Account!$J$2:$J$131,MATCH($B2593,Account!$A$2:$A$131,0))&amp;"-"&amp;$C2593&amp;"-"&amp;$D2593,'Bill Report Reference'!$I$2:$I$64,0)),"")</f>
        <v>P.L.119-4</v>
      </c>
      <c r="G2593" s="7" t="str">
        <f>IFERROR(""&amp;INDEX('Bill Report Reference'!$F$2:$F$64,MATCH(INDEX(Account!$J$2:$J$131,MATCH($B2593,Account!$A$2:$A$131,0))&amp;"-"&amp;$C2593&amp;"-"&amp;$D2593,'Bill Report Reference'!$I$2:$I$64,0)),"")</f>
        <v>N/A</v>
      </c>
      <c r="H2593" s="9" t="n">
        <v>4078098000</v>
      </c>
      <c r="I2593" s="7" t="inlineStr">
        <is>
          <t>budget authority</t>
        </is>
      </c>
      <c r="J2593" s="7" t="inlineStr"/>
      <c r="K2593" s="7" t="inlineStr">
        <is>
          <t>FALSE</t>
        </is>
      </c>
      <c r="L2593" s="7" t="inlineStr"/>
      <c r="M2593" s="7" t="inlineStr">
        <is>
          <t>SRC-CRPT-119HRPT271</t>
        </is>
      </c>
      <c r="N2593" s="7" t="inlineStr">
        <is>
          <t>347</t>
        </is>
      </c>
      <c r="O2593" s="7" t="inlineStr">
        <is>
          <t>Title II, Substance Abuse and Mental Health Services Administration -- printed as 'Subtotal, Substance Abuse Treatment' [FY 2025 Estimate] Source column: H.Rept. 119-271's 'FY 2025 Estimate' (FY2025 operating plans under the full-year CR, P.L. 119-4) -- FY2025 Enacted by the owner's decision.</t>
        </is>
      </c>
      <c r="P2593" s="7" t="inlineStr">
        <is>
          <t>AI-extracted</t>
        </is>
      </c>
      <c r="Q2593" s="7" t="n">
        <v>0.95</v>
      </c>
      <c r="R2593" s="7" t="inlineStr">
        <is>
          <t>auto-validated</t>
        </is>
      </c>
      <c r="S2593" s="7" t="str">
        <f>IFERROR(""&amp;INDEX('Bill Report Reference'!$G$2:$G$64,MATCH(INDEX(Account!$J$2:$J$131,MATCH($B2593,Account!$A$2:$A$131,0))&amp;"-"&amp;$C2593&amp;"-"&amp;$D2593,'Bill Report Reference'!$I$2:$I$64,0)),"")</f>
        <v>https://www.govinfo.gov/content/pkg/PLAW-119publ4/pdf/PLAW-119publ4.pdf</v>
      </c>
      <c r="T2593" s="7" t="str">
        <f>IFERROR(""&amp;INDEX('Bill Report Reference'!$H$2:$H$64,MATCH(INDEX(Account!$J$2:$J$131,MATCH($B2593,Account!$A$2:$A$131,0))&amp;"-"&amp;$C2593&amp;"-"&amp;$D2593,'Bill Report Reference'!$I$2:$I$64,0)),"")</f>
        <v>N/A</v>
      </c>
      <c r="U2593" s="7" t="inlineStr"/>
    </row>
    <row r="2594">
      <c r="A2594" s="7" t="inlineStr">
        <is>
          <t>OBS-LHHS-1723</t>
        </is>
      </c>
      <c r="B2594" s="7" t="inlineStr">
        <is>
          <t>ACC-HHS-SAMHSA-TREATMENT</t>
        </is>
      </c>
      <c r="C2594" s="7" t="n">
        <v>2025</v>
      </c>
      <c r="D2594" s="7" t="inlineStr">
        <is>
          <t>House Reported</t>
        </is>
      </c>
      <c r="E2594" s="7" t="inlineStr">
        <is>
          <t>House</t>
        </is>
      </c>
      <c r="F2594" s="7" t="str">
        <f>IFERROR(""&amp;INDEX('Bill Report Reference'!$E$2:$E$64,MATCH(INDEX(Account!$J$2:$J$131,MATCH($B2594,Account!$A$2:$A$131,0))&amp;"-"&amp;$C2594&amp;"-"&amp;$D2594,'Bill Report Reference'!$I$2:$I$64,0)),"")</f>
        <v>H.R.9029</v>
      </c>
      <c r="G2594" s="7" t="str">
        <f>IFERROR(""&amp;INDEX('Bill Report Reference'!$F$2:$F$64,MATCH(INDEX(Account!$J$2:$J$131,MATCH($B2594,Account!$A$2:$A$131,0))&amp;"-"&amp;$C2594&amp;"-"&amp;$D2594,'Bill Report Reference'!$I$2:$I$64,0)),"")</f>
        <v>H.Rept.118-585</v>
      </c>
      <c r="H2594" s="9" t="n">
        <v>4437263000</v>
      </c>
      <c r="I2594" s="7" t="inlineStr">
        <is>
          <t>budget authority</t>
        </is>
      </c>
      <c r="J2594" s="7" t="inlineStr"/>
      <c r="K2594" s="7" t="inlineStr">
        <is>
          <t>FALSE</t>
        </is>
      </c>
      <c r="L2594" s="7" t="inlineStr"/>
      <c r="M2594" s="7" t="inlineStr">
        <is>
          <t>SRC-CRPT-118HRPT585</t>
        </is>
      </c>
      <c r="N2594" s="7" t="inlineStr">
        <is>
          <t>321</t>
        </is>
      </c>
      <c r="O2594" s="7" t="inlineStr">
        <is>
          <t>Title II, Substance Abuse and Mental Health Services Administration -- printed as 'Subtotal, Substance Abuse Treatment' [Bill]</t>
        </is>
      </c>
      <c r="P2594" s="7" t="inlineStr">
        <is>
          <t>AI-extracted</t>
        </is>
      </c>
      <c r="Q2594" s="7" t="n">
        <v>0.95</v>
      </c>
      <c r="R2594" s="7" t="inlineStr">
        <is>
          <t>auto-validated</t>
        </is>
      </c>
      <c r="S2594" s="7" t="str">
        <f>IFERROR(""&amp;INDEX('Bill Report Reference'!$G$2:$G$64,MATCH(INDEX(Account!$J$2:$J$131,MATCH($B2594,Account!$A$2:$A$131,0))&amp;"-"&amp;$C2594&amp;"-"&amp;$D2594,'Bill Report Reference'!$I$2:$I$64,0)),"")</f>
        <v>https://www.govinfo.gov/content/pkg/BILLS-118hr9029rh/pdf/BILLS-118hr9029rh.pdf</v>
      </c>
      <c r="T2594" s="7" t="str">
        <f>IFERROR(""&amp;INDEX('Bill Report Reference'!$H$2:$H$64,MATCH(INDEX(Account!$J$2:$J$131,MATCH($B2594,Account!$A$2:$A$131,0))&amp;"-"&amp;$C2594&amp;"-"&amp;$D2594,'Bill Report Reference'!$I$2:$I$64,0)),"")</f>
        <v>https://www.congress.gov/118/crpt/hrpt585/CRPT-118hrpt585.pdf</v>
      </c>
      <c r="U2594" s="7" t="inlineStr"/>
    </row>
    <row r="2595">
      <c r="A2595" s="7" t="inlineStr">
        <is>
          <t>OBS-LHHS-1724</t>
        </is>
      </c>
      <c r="B2595" s="7" t="inlineStr">
        <is>
          <t>ACC-HHS-SAMHSA-TREATMENT</t>
        </is>
      </c>
      <c r="C2595" s="7" t="n">
        <v>2025</v>
      </c>
      <c r="D2595" s="7" t="inlineStr">
        <is>
          <t>President's Budget</t>
        </is>
      </c>
      <c r="E2595" s="7" t="inlineStr">
        <is>
          <t>N/A</t>
        </is>
      </c>
      <c r="F2595" s="7" t="str">
        <f>IFERROR(""&amp;INDEX('Bill Report Reference'!$E$2:$E$64,MATCH(INDEX(Account!$J$2:$J$131,MATCH($B2595,Account!$A$2:$A$131,0))&amp;"-"&amp;$C2595&amp;"-"&amp;$D2595,'Bill Report Reference'!$I$2:$I$64,0)),"")</f>
        <v>PREX 2.8:2025/APP</v>
      </c>
      <c r="G2595" s="7" t="str">
        <f>IFERROR(""&amp;INDEX('Bill Report Reference'!$F$2:$F$64,MATCH(INDEX(Account!$J$2:$J$131,MATCH($B2595,Account!$A$2:$A$131,0))&amp;"-"&amp;$C2595&amp;"-"&amp;$D2595,'Bill Report Reference'!$I$2:$I$64,0)),"")</f>
        <v>N/A</v>
      </c>
      <c r="H2595" s="9" t="n">
        <v>4112848000</v>
      </c>
      <c r="I2595" s="7" t="inlineStr">
        <is>
          <t>budget authority</t>
        </is>
      </c>
      <c r="J2595" s="7" t="inlineStr"/>
      <c r="K2595" s="7" t="inlineStr">
        <is>
          <t>FALSE</t>
        </is>
      </c>
      <c r="L2595" s="7" t="inlineStr"/>
      <c r="M2595" s="7" t="inlineStr">
        <is>
          <t>SRC-CRPT-118SRPT207</t>
        </is>
      </c>
      <c r="N2595" s="7" t="inlineStr">
        <is>
          <t>440</t>
        </is>
      </c>
      <c r="O2595" s="7" t="inlineStr">
        <is>
          <t>Title II, Substance Abuse and Mental Health Services Administration -- printed as 'Subtotal, Substance Abuse Treatment' [Budget estimate]</t>
        </is>
      </c>
      <c r="P2595" s="7" t="inlineStr">
        <is>
          <t>text-extracted</t>
        </is>
      </c>
      <c r="Q2595" s="7" t="n">
        <v>0.95</v>
      </c>
      <c r="R2595" s="7" t="inlineStr">
        <is>
          <t>auto-validated</t>
        </is>
      </c>
      <c r="S2595" s="7" t="str">
        <f>IFERROR(""&amp;INDEX('Bill Report Reference'!$G$2:$G$64,MATCH(INDEX(Account!$J$2:$J$131,MATCH($B2595,Account!$A$2:$A$131,0))&amp;"-"&amp;$C2595&amp;"-"&amp;$D2595,'Bill Report Reference'!$I$2:$I$64,0)),"")</f>
        <v>https://www.govinfo.gov/content/pkg/BUDGET-2025-APP/pdf/BUDGET-2025-APP.pdf</v>
      </c>
      <c r="T2595" s="7" t="str">
        <f>IFERROR(""&amp;INDEX('Bill Report Reference'!$H$2:$H$64,MATCH(INDEX(Account!$J$2:$J$131,MATCH($B2595,Account!$A$2:$A$131,0))&amp;"-"&amp;$C2595&amp;"-"&amp;$D2595,'Bill Report Reference'!$I$2:$I$64,0)),"")</f>
        <v>N/A</v>
      </c>
      <c r="U2595" s="7" t="inlineStr"/>
    </row>
    <row r="2596">
      <c r="A2596" s="7" t="inlineStr">
        <is>
          <t>OBS-LHHS-1725</t>
        </is>
      </c>
      <c r="B2596" s="7" t="inlineStr">
        <is>
          <t>ACC-HHS-SAMHSA-TREATMENT</t>
        </is>
      </c>
      <c r="C2596" s="7" t="n">
        <v>2025</v>
      </c>
      <c r="D2596" s="7" t="inlineStr">
        <is>
          <t>Senate Reported</t>
        </is>
      </c>
      <c r="E2596" s="7" t="inlineStr">
        <is>
          <t>Senate</t>
        </is>
      </c>
      <c r="F2596" s="7" t="str">
        <f>IFERROR(""&amp;INDEX('Bill Report Reference'!$E$2:$E$64,MATCH(INDEX(Account!$J$2:$J$131,MATCH($B2596,Account!$A$2:$A$131,0))&amp;"-"&amp;$C2596&amp;"-"&amp;$D2596,'Bill Report Reference'!$I$2:$I$64,0)),"")</f>
        <v>S.4942</v>
      </c>
      <c r="G2596" s="7" t="str">
        <f>IFERROR(""&amp;INDEX('Bill Report Reference'!$F$2:$F$64,MATCH(INDEX(Account!$J$2:$J$131,MATCH($B2596,Account!$A$2:$A$131,0))&amp;"-"&amp;$C2596&amp;"-"&amp;$D2596,'Bill Report Reference'!$I$2:$I$64,0)),"")</f>
        <v>S.Rept.118-207</v>
      </c>
      <c r="H2596" s="9" t="n">
        <v>4154098000</v>
      </c>
      <c r="I2596" s="7" t="inlineStr">
        <is>
          <t>budget authority</t>
        </is>
      </c>
      <c r="J2596" s="7" t="inlineStr"/>
      <c r="K2596" s="7" t="inlineStr">
        <is>
          <t>FALSE</t>
        </is>
      </c>
      <c r="L2596" s="7" t="inlineStr"/>
      <c r="M2596" s="7" t="inlineStr">
        <is>
          <t>SRC-CRPT-118SRPT207</t>
        </is>
      </c>
      <c r="N2596" s="7" t="inlineStr">
        <is>
          <t>440</t>
        </is>
      </c>
      <c r="O2596" s="7" t="inlineStr">
        <is>
          <t>Title II, Substance Abuse and Mental Health Services Administration -- printed as 'Subtotal, Substance Abuse Treatment' [Committee recommendation]</t>
        </is>
      </c>
      <c r="P2596" s="7" t="inlineStr">
        <is>
          <t>text-extracted</t>
        </is>
      </c>
      <c r="Q2596" s="7" t="n">
        <v>0.95</v>
      </c>
      <c r="R2596" s="7" t="inlineStr">
        <is>
          <t>auto-validated</t>
        </is>
      </c>
      <c r="S2596" s="7" t="str">
        <f>IFERROR(""&amp;INDEX('Bill Report Reference'!$G$2:$G$64,MATCH(INDEX(Account!$J$2:$J$131,MATCH($B2596,Account!$A$2:$A$131,0))&amp;"-"&amp;$C2596&amp;"-"&amp;$D2596,'Bill Report Reference'!$I$2:$I$64,0)),"")</f>
        <v>https://www.govinfo.gov/content/pkg/BILLS-118s4942rs/pdf/BILLS-118s4942rs.pdf</v>
      </c>
      <c r="T2596" s="7" t="str">
        <f>IFERROR(""&amp;INDEX('Bill Report Reference'!$H$2:$H$64,MATCH(INDEX(Account!$J$2:$J$131,MATCH($B2596,Account!$A$2:$A$131,0))&amp;"-"&amp;$C2596&amp;"-"&amp;$D2596,'Bill Report Reference'!$I$2:$I$64,0)),"")</f>
        <v>https://www.congress.gov/118/crpt/srpt207/CRPT-118srpt207.pdf</v>
      </c>
      <c r="U2596" s="7" t="inlineStr"/>
    </row>
    <row r="2597">
      <c r="A2597" s="7" t="inlineStr">
        <is>
          <t>OBS-LHHS-1726</t>
        </is>
      </c>
      <c r="B2597" s="7" t="inlineStr">
        <is>
          <t>ACC-HHS-SAMHSA-TREATMENT</t>
        </is>
      </c>
      <c r="C2597" s="7" t="n">
        <v>2026</v>
      </c>
      <c r="D2597" s="7" t="inlineStr">
        <is>
          <t>Enacted</t>
        </is>
      </c>
      <c r="E2597" s="7" t="inlineStr">
        <is>
          <t>N/A</t>
        </is>
      </c>
      <c r="F2597" s="7" t="str">
        <f>IFERROR(""&amp;INDEX('Bill Report Reference'!$E$2:$E$64,MATCH(INDEX(Account!$J$2:$J$131,MATCH($B2597,Account!$A$2:$A$131,0))&amp;"-"&amp;$C2597&amp;"-"&amp;$D2597,'Bill Report Reference'!$I$2:$I$64,0)),"")</f>
        <v>P.L.119-75</v>
      </c>
      <c r="G2597" s="7" t="str">
        <f>IFERROR(""&amp;INDEX('Bill Report Reference'!$F$2:$F$64,MATCH(INDEX(Account!$J$2:$J$131,MATCH($B2597,Account!$A$2:$A$131,0))&amp;"-"&amp;$C2597&amp;"-"&amp;$D2597,'Bill Report Reference'!$I$2:$I$64,0)),"")</f>
        <v>JES_LHHS_P.L.119-75</v>
      </c>
      <c r="H2597" s="9" t="n">
        <v>4091098000</v>
      </c>
      <c r="I2597" s="7" t="inlineStr">
        <is>
          <t>budget authority</t>
        </is>
      </c>
      <c r="J2597" s="7" t="inlineStr"/>
      <c r="K2597" s="7" t="inlineStr">
        <is>
          <t>FALSE</t>
        </is>
      </c>
      <c r="L2597" s="7" t="inlineStr"/>
      <c r="M2597" s="7" t="inlineStr">
        <is>
          <t>SRC-CRPT-119HRPT696</t>
        </is>
      </c>
      <c r="N2597" s="7" t="inlineStr">
        <is>
          <t>378</t>
        </is>
      </c>
      <c r="O2597" s="7" t="inlineStr">
        <is>
          <t>Title II, Substance Abuse and Mental Health Services Administration -- printed as 'Subtotal, Substance Abuse Treatment' [FY 2026 Enacted]</t>
        </is>
      </c>
      <c r="P2597" s="7" t="inlineStr">
        <is>
          <t>AI-extracted</t>
        </is>
      </c>
      <c r="Q2597" s="7" t="n">
        <v>0.95</v>
      </c>
      <c r="R2597" s="7" t="inlineStr">
        <is>
          <t>auto-validated</t>
        </is>
      </c>
      <c r="S2597" s="7" t="str">
        <f>IFERROR(""&amp;INDEX('Bill Report Reference'!$G$2:$G$64,MATCH(INDEX(Account!$J$2:$J$131,MATCH($B2597,Account!$A$2:$A$131,0))&amp;"-"&amp;$C2597&amp;"-"&amp;$D2597,'Bill Report Reference'!$I$2:$I$64,0)),"")</f>
        <v>https://www.govinfo.gov/content/pkg/PLAW-119publ75/pdf/PLAW-119publ75.pdf</v>
      </c>
      <c r="T2597" s="7" t="str">
        <f>IFERROR(""&amp;INDEX('Bill Report Reference'!$H$2:$H$64,MATCH(INDEX(Account!$J$2:$J$131,MATCH($B2597,Account!$A$2:$A$131,0))&amp;"-"&amp;$C2597&amp;"-"&amp;$D2597,'Bill Report Reference'!$I$2:$I$64,0)),"")</f>
        <v>https://www.govinfo.gov/content/pkg/CREC-2026-01-22/pdf/CREC-2026-01-22-pt2-PgH1353-2.pdf</v>
      </c>
      <c r="U2597" s="7" t="inlineStr"/>
    </row>
    <row r="2598">
      <c r="A2598" s="7" t="inlineStr">
        <is>
          <t>OBS-LHHS-1727</t>
        </is>
      </c>
      <c r="B2598" s="7" t="inlineStr">
        <is>
          <t>ACC-HHS-SAMHSA-TREATMENT</t>
        </is>
      </c>
      <c r="C2598" s="7" t="n">
        <v>2026</v>
      </c>
      <c r="D2598" s="7" t="inlineStr">
        <is>
          <t>House Reported</t>
        </is>
      </c>
      <c r="E2598" s="7" t="inlineStr">
        <is>
          <t>House</t>
        </is>
      </c>
      <c r="F2598" s="7" t="str">
        <f>IFERROR(""&amp;INDEX('Bill Report Reference'!$E$2:$E$64,MATCH(INDEX(Account!$J$2:$J$131,MATCH($B2598,Account!$A$2:$A$131,0))&amp;"-"&amp;$C2598&amp;"-"&amp;$D2598,'Bill Report Reference'!$I$2:$I$64,0)),"")</f>
        <v>H.R.5304</v>
      </c>
      <c r="G2598" s="7" t="str">
        <f>IFERROR(""&amp;INDEX('Bill Report Reference'!$F$2:$F$64,MATCH(INDEX(Account!$J$2:$J$131,MATCH($B2598,Account!$A$2:$A$131,0))&amp;"-"&amp;$C2598&amp;"-"&amp;$D2598,'Bill Report Reference'!$I$2:$I$64,0)),"")</f>
        <v>H.Rept.119-271</v>
      </c>
      <c r="H2598" s="9" t="n">
        <v>3929763000</v>
      </c>
      <c r="I2598" s="7" t="inlineStr">
        <is>
          <t>budget authority</t>
        </is>
      </c>
      <c r="J2598" s="7" t="inlineStr"/>
      <c r="K2598" s="7" t="inlineStr">
        <is>
          <t>FALSE</t>
        </is>
      </c>
      <c r="L2598" s="7" t="inlineStr"/>
      <c r="M2598" s="7" t="inlineStr">
        <is>
          <t>SRC-CRPT-119HRPT271</t>
        </is>
      </c>
      <c r="N2598" s="7" t="inlineStr">
        <is>
          <t>347</t>
        </is>
      </c>
      <c r="O2598" s="7" t="inlineStr">
        <is>
          <t>Title II, Substance Abuse and Mental Health Services Administration -- printed as 'Subtotal, Substance Abuse Treatment' [Bill]</t>
        </is>
      </c>
      <c r="P2598" s="7" t="inlineStr">
        <is>
          <t>AI-extracted</t>
        </is>
      </c>
      <c r="Q2598" s="7" t="n">
        <v>0.95</v>
      </c>
      <c r="R2598" s="7" t="inlineStr">
        <is>
          <t>auto-validated</t>
        </is>
      </c>
      <c r="S2598" s="7" t="str">
        <f>IFERROR(""&amp;INDEX('Bill Report Reference'!$G$2:$G$64,MATCH(INDEX(Account!$J$2:$J$131,MATCH($B2598,Account!$A$2:$A$131,0))&amp;"-"&amp;$C2598&amp;"-"&amp;$D2598,'Bill Report Reference'!$I$2:$I$64,0)),"")</f>
        <v>https://www.govinfo.gov/content/pkg/BILLS-119hr5304rh/pdf/BILLS-119hr5304rh.pdf</v>
      </c>
      <c r="T2598" s="7" t="str">
        <f>IFERROR(""&amp;INDEX('Bill Report Reference'!$H$2:$H$64,MATCH(INDEX(Account!$J$2:$J$131,MATCH($B2598,Account!$A$2:$A$131,0))&amp;"-"&amp;$C2598&amp;"-"&amp;$D2598,'Bill Report Reference'!$I$2:$I$64,0)),"")</f>
        <v>https://www.congress.gov/119/crpt/hrpt271/CRPT-119hrpt271.pdf</v>
      </c>
      <c r="U2598" s="7" t="inlineStr"/>
    </row>
    <row r="2599">
      <c r="A2599" s="7" t="inlineStr">
        <is>
          <t>OBS-LHHS-1728</t>
        </is>
      </c>
      <c r="B2599" s="7" t="inlineStr">
        <is>
          <t>ACC-HHS-SAMHSA-TREATMENT</t>
        </is>
      </c>
      <c r="C2599" s="7" t="n">
        <v>2026</v>
      </c>
      <c r="D2599" s="7" t="inlineStr">
        <is>
          <t>President's Budget</t>
        </is>
      </c>
      <c r="E2599" s="7" t="inlineStr">
        <is>
          <t>N/A</t>
        </is>
      </c>
      <c r="F2599" s="7" t="str">
        <f>IFERROR(""&amp;INDEX('Bill Report Reference'!$E$2:$E$64,MATCH(INDEX(Account!$J$2:$J$131,MATCH($B2599,Account!$A$2:$A$131,0))&amp;"-"&amp;$C2599&amp;"-"&amp;$D2599,'Bill Report Reference'!$I$2:$I$64,0)),"")</f>
        <v>PREX 2.8:2026/APP</v>
      </c>
      <c r="G2599" s="7" t="str">
        <f>IFERROR(""&amp;INDEX('Bill Report Reference'!$F$2:$F$64,MATCH(INDEX(Account!$J$2:$J$131,MATCH($B2599,Account!$A$2:$A$131,0))&amp;"-"&amp;$C2599&amp;"-"&amp;$D2599,'Bill Report Reference'!$I$2:$I$64,0)),"")</f>
        <v>N/A</v>
      </c>
      <c r="H2599" s="9" t="n">
        <v>19770000</v>
      </c>
      <c r="I2599" s="7" t="inlineStr">
        <is>
          <t>budget authority</t>
        </is>
      </c>
      <c r="J2599" s="7" t="inlineStr"/>
      <c r="K2599" s="7" t="inlineStr">
        <is>
          <t>FALSE</t>
        </is>
      </c>
      <c r="L2599" s="7" t="inlineStr"/>
      <c r="M2599" s="7" t="inlineStr">
        <is>
          <t>SRC-CRPT-119HRPT271</t>
        </is>
      </c>
      <c r="N2599" s="7" t="inlineStr">
        <is>
          <t>347</t>
        </is>
      </c>
      <c r="O2599" s="7" t="inlineStr">
        <is>
          <t>Title II, Substance Abuse and Mental Health Services Administration -- printed as 'Subtotal, Substance Abuse Treatment' [FY 2026 Request]</t>
        </is>
      </c>
      <c r="P2599" s="7" t="inlineStr">
        <is>
          <t>AI-extracted</t>
        </is>
      </c>
      <c r="Q2599" s="7" t="n">
        <v>0.95</v>
      </c>
      <c r="R2599" s="7" t="inlineStr">
        <is>
          <t>auto-validated</t>
        </is>
      </c>
      <c r="S2599" s="7" t="str">
        <f>IFERROR(""&amp;INDEX('Bill Report Reference'!$G$2:$G$64,MATCH(INDEX(Account!$J$2:$J$131,MATCH($B2599,Account!$A$2:$A$131,0))&amp;"-"&amp;$C2599&amp;"-"&amp;$D2599,'Bill Report Reference'!$I$2:$I$64,0)),"")</f>
        <v>https://www.govinfo.gov/content/pkg/BUDGET-2026-APP/pdf/BUDGET-2026-APP.pdf</v>
      </c>
      <c r="T2599" s="7" t="str">
        <f>IFERROR(""&amp;INDEX('Bill Report Reference'!$H$2:$H$64,MATCH(INDEX(Account!$J$2:$J$131,MATCH($B2599,Account!$A$2:$A$131,0))&amp;"-"&amp;$C2599&amp;"-"&amp;$D2599,'Bill Report Reference'!$I$2:$I$64,0)),"")</f>
        <v>N/A</v>
      </c>
      <c r="U2599" s="7" t="inlineStr"/>
    </row>
    <row r="2600">
      <c r="A2600" s="7" t="inlineStr">
        <is>
          <t>OBS-LHHS-1729</t>
        </is>
      </c>
      <c r="B2600" s="7" t="inlineStr">
        <is>
          <t>ACC-HHS-SAMHSA-TREATMENT</t>
        </is>
      </c>
      <c r="C2600" s="7" t="n">
        <v>2026</v>
      </c>
      <c r="D2600" s="7" t="inlineStr">
        <is>
          <t>Senate Reported</t>
        </is>
      </c>
      <c r="E2600" s="7" t="inlineStr">
        <is>
          <t>Senate</t>
        </is>
      </c>
      <c r="F2600" s="7" t="str">
        <f>IFERROR(""&amp;INDEX('Bill Report Reference'!$E$2:$E$64,MATCH(INDEX(Account!$J$2:$J$131,MATCH($B2600,Account!$A$2:$A$131,0))&amp;"-"&amp;$C2600&amp;"-"&amp;$D2600,'Bill Report Reference'!$I$2:$I$64,0)),"")</f>
        <v>S.2587</v>
      </c>
      <c r="G2600" s="7" t="str">
        <f>IFERROR(""&amp;INDEX('Bill Report Reference'!$F$2:$F$64,MATCH(INDEX(Account!$J$2:$J$131,MATCH($B2600,Account!$A$2:$A$131,0))&amp;"-"&amp;$C2600&amp;"-"&amp;$D2600,'Bill Report Reference'!$I$2:$I$64,0)),"")</f>
        <v>S.Rept.119-55</v>
      </c>
      <c r="H2600" s="9" t="n">
        <v>4103098000</v>
      </c>
      <c r="I2600" s="7" t="inlineStr">
        <is>
          <t>budget authority</t>
        </is>
      </c>
      <c r="J2600" s="7" t="inlineStr"/>
      <c r="K2600" s="7" t="inlineStr">
        <is>
          <t>FALSE</t>
        </is>
      </c>
      <c r="L2600" s="7" t="inlineStr"/>
      <c r="M2600" s="7" t="inlineStr">
        <is>
          <t>SRC-CRPT-119SRPT55</t>
        </is>
      </c>
      <c r="N2600" s="7" t="inlineStr">
        <is>
          <t>436</t>
        </is>
      </c>
      <c r="O2600" s="7" t="inlineStr">
        <is>
          <t>Title II, Substance Abuse and Mental Health Services Administration -- printed as 'Subtotal, Substance Abuse Treatment' [Committee recommendation]</t>
        </is>
      </c>
      <c r="P2600" s="7" t="inlineStr">
        <is>
          <t>text-extracted</t>
        </is>
      </c>
      <c r="Q2600" s="7" t="n">
        <v>0.95</v>
      </c>
      <c r="R2600" s="7" t="inlineStr">
        <is>
          <t>auto-validated</t>
        </is>
      </c>
      <c r="S2600" s="7" t="str">
        <f>IFERROR(""&amp;INDEX('Bill Report Reference'!$G$2:$G$64,MATCH(INDEX(Account!$J$2:$J$131,MATCH($B2600,Account!$A$2:$A$131,0))&amp;"-"&amp;$C2600&amp;"-"&amp;$D2600,'Bill Report Reference'!$I$2:$I$64,0)),"")</f>
        <v>https://www.govinfo.gov/content/pkg/BILLS-119s2587rs/pdf/BILLS-119s2587rs.pdf</v>
      </c>
      <c r="T2600" s="7" t="str">
        <f>IFERROR(""&amp;INDEX('Bill Report Reference'!$H$2:$H$64,MATCH(INDEX(Account!$J$2:$J$131,MATCH($B2600,Account!$A$2:$A$131,0))&amp;"-"&amp;$C2600&amp;"-"&amp;$D2600,'Bill Report Reference'!$I$2:$I$64,0)),"")</f>
        <v>https://www.congress.gov/119/crpt/srpt55/CRPT-119srpt55.pdf</v>
      </c>
      <c r="U2600" s="7" t="inlineStr"/>
    </row>
    <row r="2601">
      <c r="A2601" s="7" t="inlineStr">
        <is>
          <t>OBS-LHHS-1730</t>
        </is>
      </c>
      <c r="B2601" s="7" t="inlineStr">
        <is>
          <t>ACC-HHS-SAMHSA-TREATMENT</t>
        </is>
      </c>
      <c r="C2601" s="7" t="n">
        <v>2027</v>
      </c>
      <c r="D2601" s="7" t="inlineStr">
        <is>
          <t>House Reported</t>
        </is>
      </c>
      <c r="E2601" s="7" t="inlineStr">
        <is>
          <t>House</t>
        </is>
      </c>
      <c r="F2601" s="7" t="str">
        <f>IFERROR(""&amp;INDEX('Bill Report Reference'!$E$2:$E$64,MATCH(INDEX(Account!$J$2:$J$131,MATCH($B2601,Account!$A$2:$A$131,0))&amp;"-"&amp;$C2601&amp;"-"&amp;$D2601,'Bill Report Reference'!$I$2:$I$64,0)),"")</f>
        <v>H.R.9260</v>
      </c>
      <c r="G2601" s="7" t="str">
        <f>IFERROR(""&amp;INDEX('Bill Report Reference'!$F$2:$F$64,MATCH(INDEX(Account!$J$2:$J$131,MATCH($B2601,Account!$A$2:$A$131,0))&amp;"-"&amp;$C2601&amp;"-"&amp;$D2601,'Bill Report Reference'!$I$2:$I$64,0)),"")</f>
        <v>H.Rept.119-696</v>
      </c>
      <c r="H2601" s="9" t="n">
        <v>4069717000</v>
      </c>
      <c r="I2601" s="7" t="inlineStr">
        <is>
          <t>budget authority</t>
        </is>
      </c>
      <c r="J2601" s="7" t="inlineStr"/>
      <c r="K2601" s="7" t="inlineStr">
        <is>
          <t>FALSE</t>
        </is>
      </c>
      <c r="L2601" s="7" t="inlineStr"/>
      <c r="M2601" s="7" t="inlineStr">
        <is>
          <t>SRC-CRPT-119HRPT696</t>
        </is>
      </c>
      <c r="N2601" s="7" t="inlineStr">
        <is>
          <t>378</t>
        </is>
      </c>
      <c r="O2601" s="7" t="inlineStr">
        <is>
          <t>Title II, Substance Abuse and Mental Health Services Administration -- printed as 'Subtotal, Substance Abuse Treatment' [Committee Recommendation]</t>
        </is>
      </c>
      <c r="P2601" s="7" t="inlineStr">
        <is>
          <t>AI-extracted</t>
        </is>
      </c>
      <c r="Q2601" s="7" t="n">
        <v>0.95</v>
      </c>
      <c r="R2601" s="7" t="inlineStr">
        <is>
          <t>auto-validated</t>
        </is>
      </c>
      <c r="S2601" s="7" t="str">
        <f>IFERROR(""&amp;INDEX('Bill Report Reference'!$G$2:$G$64,MATCH(INDEX(Account!$J$2:$J$131,MATCH($B2601,Account!$A$2:$A$131,0))&amp;"-"&amp;$C2601&amp;"-"&amp;$D2601,'Bill Report Reference'!$I$2:$I$64,0)),"")</f>
        <v>https://www.govinfo.gov/content/pkg/BILLS-119hr9260rh/pdf/BILLS-119hr9260rh.pdf</v>
      </c>
      <c r="T2601" s="7" t="str">
        <f>IFERROR(""&amp;INDEX('Bill Report Reference'!$H$2:$H$64,MATCH(INDEX(Account!$J$2:$J$131,MATCH($B2601,Account!$A$2:$A$131,0))&amp;"-"&amp;$C2601&amp;"-"&amp;$D2601,'Bill Report Reference'!$I$2:$I$64,0)),"")</f>
        <v>https://www.congress.gov/119/crpt/hrpt696/CRPT-119hrpt696.pdf</v>
      </c>
      <c r="U2601" s="7" t="inlineStr"/>
    </row>
    <row r="2602">
      <c r="A2602" s="7" t="inlineStr">
        <is>
          <t>OBS-LHHS-1731</t>
        </is>
      </c>
      <c r="B2602" s="7" t="inlineStr">
        <is>
          <t>ACC-HHS-SAMHSA-TREATMENT</t>
        </is>
      </c>
      <c r="C2602" s="7" t="n">
        <v>2027</v>
      </c>
      <c r="D2602" s="7" t="inlineStr">
        <is>
          <t>President's Budget</t>
        </is>
      </c>
      <c r="E2602" s="7" t="inlineStr">
        <is>
          <t>N/A</t>
        </is>
      </c>
      <c r="F2602" s="7" t="str">
        <f>IFERROR(""&amp;INDEX('Bill Report Reference'!$E$2:$E$64,MATCH(INDEX(Account!$J$2:$J$131,MATCH($B2602,Account!$A$2:$A$131,0))&amp;"-"&amp;$C2602&amp;"-"&amp;$D2602,'Bill Report Reference'!$I$2:$I$64,0)),"")</f>
        <v>PREX 2.8:2027/APP</v>
      </c>
      <c r="G2602" s="7" t="str">
        <f>IFERROR(""&amp;INDEX('Bill Report Reference'!$F$2:$F$64,MATCH(INDEX(Account!$J$2:$J$131,MATCH($B2602,Account!$A$2:$A$131,0))&amp;"-"&amp;$C2602&amp;"-"&amp;$D2602,'Bill Report Reference'!$I$2:$I$64,0)),"")</f>
        <v>N/A</v>
      </c>
      <c r="H2602" s="9" t="n">
        <v>488202000</v>
      </c>
      <c r="I2602" s="7" t="inlineStr">
        <is>
          <t>budget authority</t>
        </is>
      </c>
      <c r="J2602" s="7" t="inlineStr"/>
      <c r="K2602" s="7" t="inlineStr">
        <is>
          <t>FALSE</t>
        </is>
      </c>
      <c r="L2602" s="7" t="inlineStr"/>
      <c r="M2602" s="7" t="inlineStr">
        <is>
          <t>SRC-CRPT-119HRPT696</t>
        </is>
      </c>
      <c r="N2602" s="7" t="inlineStr">
        <is>
          <t>378</t>
        </is>
      </c>
      <c r="O2602" s="7" t="inlineStr">
        <is>
          <t>Title II, Substance Abuse and Mental Health Services Administration -- printed as 'Subtotal, Substance Abuse Treatment' [FY 2027 Request*]</t>
        </is>
      </c>
      <c r="P2602" s="7" t="inlineStr">
        <is>
          <t>AI-extracted</t>
        </is>
      </c>
      <c r="Q2602" s="7" t="n">
        <v>0.95</v>
      </c>
      <c r="R2602" s="7" t="inlineStr">
        <is>
          <t>auto-validated</t>
        </is>
      </c>
      <c r="S2602" s="7" t="str">
        <f>IFERROR(""&amp;INDEX('Bill Report Reference'!$G$2:$G$64,MATCH(INDEX(Account!$J$2:$J$131,MATCH($B2602,Account!$A$2:$A$131,0))&amp;"-"&amp;$C2602&amp;"-"&amp;$D2602,'Bill Report Reference'!$I$2:$I$64,0)),"")</f>
        <v>https://www.govinfo.gov/content/pkg/BUDGET-2027-APP/pdf/BUDGET-2027-APP.pdf</v>
      </c>
      <c r="T2602" s="7" t="str">
        <f>IFERROR(""&amp;INDEX('Bill Report Reference'!$H$2:$H$64,MATCH(INDEX(Account!$J$2:$J$131,MATCH($B2602,Account!$A$2:$A$131,0))&amp;"-"&amp;$C2602&amp;"-"&amp;$D2602,'Bill Report Reference'!$I$2:$I$64,0)),"")</f>
        <v>N/A</v>
      </c>
      <c r="U2602" s="7" t="inlineStr"/>
    </row>
    <row r="2603">
      <c r="A2603" s="7" t="inlineStr">
        <is>
          <t>OBS-LHHS-1732</t>
        </is>
      </c>
      <c r="B2603" s="7" t="inlineStr">
        <is>
          <t>ACC-HHS-ACF-CCDBG</t>
        </is>
      </c>
      <c r="C2603" s="7" t="n">
        <v>2024</v>
      </c>
      <c r="D2603" s="7" t="inlineStr">
        <is>
          <t>House Reported</t>
        </is>
      </c>
      <c r="E2603" s="7" t="inlineStr">
        <is>
          <t>House</t>
        </is>
      </c>
      <c r="F2603" s="7" t="str">
        <f>IFERROR(""&amp;INDEX('Bill Report Reference'!$E$2:$E$64,MATCH(INDEX(Account!$J$2:$J$131,MATCH($B2603,Account!$A$2:$A$131,0))&amp;"-"&amp;$C2603&amp;"-"&amp;$D2603,'Bill Report Reference'!$I$2:$I$64,0)),"")</f>
        <v>H.R.5894</v>
      </c>
      <c r="G2603" s="7" t="str">
        <f>IFERROR(""&amp;INDEX('Bill Report Reference'!$F$2:$F$64,MATCH(INDEX(Account!$J$2:$J$131,MATCH($B2603,Account!$A$2:$A$131,0))&amp;"-"&amp;$C2603&amp;"-"&amp;$D2603,'Bill Report Reference'!$I$2:$I$64,0)),"")</f>
        <v>JES_LHHS_H.R.5894</v>
      </c>
      <c r="H2603" s="9" t="n">
        <v>8021387000</v>
      </c>
      <c r="I2603" s="7" t="inlineStr">
        <is>
          <t>budget authority</t>
        </is>
      </c>
      <c r="J2603" s="7" t="inlineStr"/>
      <c r="K2603" s="7" t="inlineStr">
        <is>
          <t>FALSE</t>
        </is>
      </c>
      <c r="L2603" s="7" t="inlineStr"/>
      <c r="M2603" s="7" t="inlineStr">
        <is>
          <t>SRC-EXPL-LHHS-FY2024-HOUSE</t>
        </is>
      </c>
      <c r="N2603" s="7" t="inlineStr">
        <is>
          <t>272</t>
        </is>
      </c>
      <c r="O2603" s="7" t="inlineStr">
        <is>
          <t>Title II, Administration for Children and Families -- printed as 'Payments to States for the Child Care and Development Block Grant' [Bill]. Source: the House subcommittee draft's explanatory materials for H.R. 5894 (the full committee never reported a FY2024 Labor-HHS bill).</t>
        </is>
      </c>
      <c r="P2603" s="7" t="inlineStr">
        <is>
          <t>AI-extracted</t>
        </is>
      </c>
      <c r="Q2603" s="7" t="n">
        <v>0.95</v>
      </c>
      <c r="R2603" s="7" t="inlineStr">
        <is>
          <t>auto-validated</t>
        </is>
      </c>
      <c r="S2603" s="7" t="str">
        <f>IFERROR(""&amp;INDEX('Bill Report Reference'!$G$2:$G$64,MATCH(INDEX(Account!$J$2:$J$131,MATCH($B2603,Account!$A$2:$A$131,0))&amp;"-"&amp;$C2603&amp;"-"&amp;$D2603,'Bill Report Reference'!$I$2:$I$64,0)),"")</f>
        <v>https://www.govinfo.gov/content/pkg/BILLS-118hr5894ih/pdf/BILLS-118hr5894ih.pdf</v>
      </c>
      <c r="T2603" s="7" t="str">
        <f>IFERROR(""&amp;INDEX('Bill Report Reference'!$H$2:$H$64,MATCH(INDEX(Account!$J$2:$J$131,MATCH($B2603,Account!$A$2:$A$131,0))&amp;"-"&amp;$C2603&amp;"-"&amp;$D2603,'Bill Report Reference'!$I$2:$I$64,0)),"")</f>
        <v>https://appropriations.house.gov/sites/evo-subsites/republicans-appropriations.house.gov/files/FY24-LHHS-Explanatory-Materials.pdf</v>
      </c>
      <c r="U2603" s="7" t="inlineStr"/>
    </row>
    <row r="2604">
      <c r="A2604" s="7" t="inlineStr">
        <is>
          <t>OBS-LHHS-1733</t>
        </is>
      </c>
      <c r="B2604" s="7" t="inlineStr">
        <is>
          <t>ACC-HHS-ACF-CFSP</t>
        </is>
      </c>
      <c r="C2604" s="7" t="n">
        <v>2024</v>
      </c>
      <c r="D2604" s="7" t="inlineStr">
        <is>
          <t>House Reported</t>
        </is>
      </c>
      <c r="E2604" s="7" t="inlineStr">
        <is>
          <t>House</t>
        </is>
      </c>
      <c r="F2604" s="7" t="str">
        <f>IFERROR(""&amp;INDEX('Bill Report Reference'!$E$2:$E$64,MATCH(INDEX(Account!$J$2:$J$131,MATCH($B2604,Account!$A$2:$A$131,0))&amp;"-"&amp;$C2604&amp;"-"&amp;$D2604,'Bill Report Reference'!$I$2:$I$64,0)),"")</f>
        <v>H.R.5894</v>
      </c>
      <c r="G2604" s="7" t="str">
        <f>IFERROR(""&amp;INDEX('Bill Report Reference'!$F$2:$F$64,MATCH(INDEX(Account!$J$2:$J$131,MATCH($B2604,Account!$A$2:$A$131,0))&amp;"-"&amp;$C2604&amp;"-"&amp;$D2604,'Bill Report Reference'!$I$2:$I$64,0)),"")</f>
        <v>JES_LHHS_H.R.5894</v>
      </c>
      <c r="H2604" s="9" t="n">
        <v>13388077000</v>
      </c>
      <c r="I2604" s="7" t="inlineStr">
        <is>
          <t>budget authority</t>
        </is>
      </c>
      <c r="J2604" s="7" t="inlineStr"/>
      <c r="K2604" s="7" t="inlineStr">
        <is>
          <t>FALSE</t>
        </is>
      </c>
      <c r="L2604" s="7" t="inlineStr"/>
      <c r="M2604" s="7" t="inlineStr">
        <is>
          <t>SRC-EXPL-LHHS-FY2024-HOUSE</t>
        </is>
      </c>
      <c r="N2604" s="7" t="inlineStr">
        <is>
          <t>273</t>
        </is>
      </c>
      <c r="O2604" s="7" t="inlineStr">
        <is>
          <t>Title II, Administration for Children and Families -- printed as 'Total, Children and Families Services Programs' [Bill]. Source: the House subcommittee draft's explanatory materials for H.R. 5894 (the full committee never reported a FY2024 Labor-HHS bill).</t>
        </is>
      </c>
      <c r="P2604" s="7" t="inlineStr">
        <is>
          <t>AI-extracted</t>
        </is>
      </c>
      <c r="Q2604" s="7" t="n">
        <v>0.95</v>
      </c>
      <c r="R2604" s="7" t="inlineStr">
        <is>
          <t>auto-validated</t>
        </is>
      </c>
      <c r="S2604" s="7" t="str">
        <f>IFERROR(""&amp;INDEX('Bill Report Reference'!$G$2:$G$64,MATCH(INDEX(Account!$J$2:$J$131,MATCH($B2604,Account!$A$2:$A$131,0))&amp;"-"&amp;$C2604&amp;"-"&amp;$D2604,'Bill Report Reference'!$I$2:$I$64,0)),"")</f>
        <v>https://www.govinfo.gov/content/pkg/BILLS-118hr5894ih/pdf/BILLS-118hr5894ih.pdf</v>
      </c>
      <c r="T2604" s="7" t="str">
        <f>IFERROR(""&amp;INDEX('Bill Report Reference'!$H$2:$H$64,MATCH(INDEX(Account!$J$2:$J$131,MATCH($B2604,Account!$A$2:$A$131,0))&amp;"-"&amp;$C2604&amp;"-"&amp;$D2604,'Bill Report Reference'!$I$2:$I$64,0)),"")</f>
        <v>https://appropriations.house.gov/sites/evo-subsites/republicans-appropriations.house.gov/files/FY24-LHHS-Explanatory-Materials.pdf</v>
      </c>
      <c r="U2604" s="7" t="inlineStr"/>
    </row>
    <row r="2605">
      <c r="A2605" s="7" t="inlineStr">
        <is>
          <t>OBS-LHHS-1734</t>
        </is>
      </c>
      <c r="B2605" s="7" t="inlineStr">
        <is>
          <t>ACC-HHS-ACF-CHILD-SUPPORT</t>
        </is>
      </c>
      <c r="C2605" s="7" t="n">
        <v>2024</v>
      </c>
      <c r="D2605" s="7" t="inlineStr">
        <is>
          <t>House Reported</t>
        </is>
      </c>
      <c r="E2605" s="7" t="inlineStr">
        <is>
          <t>House</t>
        </is>
      </c>
      <c r="F2605" s="7" t="str">
        <f>IFERROR(""&amp;INDEX('Bill Report Reference'!$E$2:$E$64,MATCH(INDEX(Account!$J$2:$J$131,MATCH($B2605,Account!$A$2:$A$131,0))&amp;"-"&amp;$C2605&amp;"-"&amp;$D2605,'Bill Report Reference'!$I$2:$I$64,0)),"")</f>
        <v>H.R.5894</v>
      </c>
      <c r="G2605" s="7" t="str">
        <f>IFERROR(""&amp;INDEX('Bill Report Reference'!$F$2:$F$64,MATCH(INDEX(Account!$J$2:$J$131,MATCH($B2605,Account!$A$2:$A$131,0))&amp;"-"&amp;$C2605&amp;"-"&amp;$D2605,'Bill Report Reference'!$I$2:$I$64,0)),"")</f>
        <v>JES_LHHS_H.R.5894</v>
      </c>
      <c r="H2605" s="9" t="n">
        <v>4709000000</v>
      </c>
      <c r="I2605" s="7" t="inlineStr">
        <is>
          <t>budget authority</t>
        </is>
      </c>
      <c r="J2605" s="7" t="inlineStr"/>
      <c r="K2605" s="7" t="inlineStr">
        <is>
          <t>FALSE</t>
        </is>
      </c>
      <c r="L2605" s="7" t="inlineStr"/>
      <c r="M2605" s="7" t="inlineStr">
        <is>
          <t>SRC-EXPL-LHHS-FY2024-HOUSE</t>
        </is>
      </c>
      <c r="N2605" s="7" t="inlineStr">
        <is>
          <t>270</t>
        </is>
      </c>
      <c r="O2605" s="7" t="inlineStr">
        <is>
          <t>Title II, Administration for Children and Families -- printed as 'Total, Child Support Enforcement and Family Support Payments, appropriated in this bill' [Bill]. Source: the House subcommittee draft's explanatory materials for H.R. 5894 (the full committee never reported a FY2024 Labor-HHS bill).</t>
        </is>
      </c>
      <c r="P2605" s="7" t="inlineStr">
        <is>
          <t>AI-extracted</t>
        </is>
      </c>
      <c r="Q2605" s="7" t="n">
        <v>0.95</v>
      </c>
      <c r="R2605" s="7" t="inlineStr">
        <is>
          <t>auto-validated</t>
        </is>
      </c>
      <c r="S2605" s="7" t="str">
        <f>IFERROR(""&amp;INDEX('Bill Report Reference'!$G$2:$G$64,MATCH(INDEX(Account!$J$2:$J$131,MATCH($B2605,Account!$A$2:$A$131,0))&amp;"-"&amp;$C2605&amp;"-"&amp;$D2605,'Bill Report Reference'!$I$2:$I$64,0)),"")</f>
        <v>https://www.govinfo.gov/content/pkg/BILLS-118hr5894ih/pdf/BILLS-118hr5894ih.pdf</v>
      </c>
      <c r="T2605" s="7" t="str">
        <f>IFERROR(""&amp;INDEX('Bill Report Reference'!$H$2:$H$64,MATCH(INDEX(Account!$J$2:$J$131,MATCH($B2605,Account!$A$2:$A$131,0))&amp;"-"&amp;$C2605&amp;"-"&amp;$D2605,'Bill Report Reference'!$I$2:$I$64,0)),"")</f>
        <v>https://appropriations.house.gov/sites/evo-subsites/republicans-appropriations.house.gov/files/FY24-LHHS-Explanatory-Materials.pdf</v>
      </c>
      <c r="U2605" s="7" t="inlineStr"/>
    </row>
    <row r="2606">
      <c r="A2606" s="7" t="inlineStr">
        <is>
          <t>OBS-LHHS-1735</t>
        </is>
      </c>
      <c r="B2606" s="7" t="inlineStr">
        <is>
          <t>ACC-HHS-ACF-FOSTER-CARE</t>
        </is>
      </c>
      <c r="C2606" s="7" t="n">
        <v>2024</v>
      </c>
      <c r="D2606" s="7" t="inlineStr">
        <is>
          <t>House Reported</t>
        </is>
      </c>
      <c r="E2606" s="7" t="inlineStr">
        <is>
          <t>House</t>
        </is>
      </c>
      <c r="F2606" s="7" t="str">
        <f>IFERROR(""&amp;INDEX('Bill Report Reference'!$E$2:$E$64,MATCH(INDEX(Account!$J$2:$J$131,MATCH($B2606,Account!$A$2:$A$131,0))&amp;"-"&amp;$C2606&amp;"-"&amp;$D2606,'Bill Report Reference'!$I$2:$I$64,0)),"")</f>
        <v>H.R.5894</v>
      </c>
      <c r="G2606" s="7" t="str">
        <f>IFERROR(""&amp;INDEX('Bill Report Reference'!$F$2:$F$64,MATCH(INDEX(Account!$J$2:$J$131,MATCH($B2606,Account!$A$2:$A$131,0))&amp;"-"&amp;$C2606&amp;"-"&amp;$D2606,'Bill Report Reference'!$I$2:$I$64,0)),"")</f>
        <v>JES_LHHS_H.R.5894</v>
      </c>
      <c r="H2606" s="9" t="n">
        <v>11994000000</v>
      </c>
      <c r="I2606" s="7" t="inlineStr">
        <is>
          <t>budget authority</t>
        </is>
      </c>
      <c r="J2606" s="7" t="inlineStr"/>
      <c r="K2606" s="7" t="inlineStr">
        <is>
          <t>FALSE</t>
        </is>
      </c>
      <c r="L2606" s="7" t="inlineStr"/>
      <c r="M2606" s="7" t="inlineStr">
        <is>
          <t>SRC-EXPL-LHHS-FY2024-HOUSE</t>
        </is>
      </c>
      <c r="N2606" s="7" t="inlineStr">
        <is>
          <t>274</t>
        </is>
      </c>
      <c r="O2606" s="7" t="inlineStr">
        <is>
          <t>Title II, Administration for Children and Families -- printed as 'Total, Payments to States available in this bill' [Bill]. Source: the House subcommittee draft's explanatory materials for H.R. 5894 (the full committee never reported a FY2024 Labor-HHS bill).</t>
        </is>
      </c>
      <c r="P2606" s="7" t="inlineStr">
        <is>
          <t>AI-extracted</t>
        </is>
      </c>
      <c r="Q2606" s="7" t="n">
        <v>0.95</v>
      </c>
      <c r="R2606" s="7" t="inlineStr">
        <is>
          <t>auto-validated</t>
        </is>
      </c>
      <c r="S2606" s="7" t="str">
        <f>IFERROR(""&amp;INDEX('Bill Report Reference'!$G$2:$G$64,MATCH(INDEX(Account!$J$2:$J$131,MATCH($B2606,Account!$A$2:$A$131,0))&amp;"-"&amp;$C2606&amp;"-"&amp;$D2606,'Bill Report Reference'!$I$2:$I$64,0)),"")</f>
        <v>https://www.govinfo.gov/content/pkg/BILLS-118hr5894ih/pdf/BILLS-118hr5894ih.pdf</v>
      </c>
      <c r="T2606" s="7" t="str">
        <f>IFERROR(""&amp;INDEX('Bill Report Reference'!$H$2:$H$64,MATCH(INDEX(Account!$J$2:$J$131,MATCH($B2606,Account!$A$2:$A$131,0))&amp;"-"&amp;$C2606&amp;"-"&amp;$D2606,'Bill Report Reference'!$I$2:$I$64,0)),"")</f>
        <v>https://appropriations.house.gov/sites/evo-subsites/republicans-appropriations.house.gov/files/FY24-LHHS-Explanatory-Materials.pdf</v>
      </c>
      <c r="U2606" s="7" t="inlineStr"/>
    </row>
    <row r="2607">
      <c r="A2607" s="7" t="inlineStr">
        <is>
          <t>OBS-LHHS-1736</t>
        </is>
      </c>
      <c r="B2607" s="7" t="inlineStr">
        <is>
          <t>ACC-HHS-ACF-HEAD-START</t>
        </is>
      </c>
      <c r="C2607" s="7" t="n">
        <v>2024</v>
      </c>
      <c r="D2607" s="7" t="inlineStr">
        <is>
          <t>House Reported</t>
        </is>
      </c>
      <c r="E2607" s="7" t="inlineStr">
        <is>
          <t>House</t>
        </is>
      </c>
      <c r="F2607" s="7" t="str">
        <f>IFERROR(""&amp;INDEX('Bill Report Reference'!$E$2:$E$64,MATCH(INDEX(Account!$J$2:$J$131,MATCH($B2607,Account!$A$2:$A$131,0))&amp;"-"&amp;$C2607&amp;"-"&amp;$D2607,'Bill Report Reference'!$I$2:$I$64,0)),"")</f>
        <v>H.R.5894</v>
      </c>
      <c r="G2607" s="7" t="str">
        <f>IFERROR(""&amp;INDEX('Bill Report Reference'!$F$2:$F$64,MATCH(INDEX(Account!$J$2:$J$131,MATCH($B2607,Account!$A$2:$A$131,0))&amp;"-"&amp;$C2607&amp;"-"&amp;$D2607,'Bill Report Reference'!$I$2:$I$64,0)),"")</f>
        <v>JES_LHHS_H.R.5894</v>
      </c>
      <c r="H2607" s="9" t="n">
        <v>11246820000</v>
      </c>
      <c r="I2607" s="7" t="inlineStr">
        <is>
          <t>budget authority</t>
        </is>
      </c>
      <c r="J2607" s="7" t="inlineStr"/>
      <c r="K2607" s="7" t="inlineStr">
        <is>
          <t>FALSE</t>
        </is>
      </c>
      <c r="L2607" s="7" t="inlineStr"/>
      <c r="M2607" s="7" t="inlineStr">
        <is>
          <t>SRC-EXPL-LHHS-FY2024-HOUSE</t>
        </is>
      </c>
      <c r="N2607" s="7" t="inlineStr">
        <is>
          <t>272</t>
        </is>
      </c>
      <c r="O2607" s="7" t="inlineStr">
        <is>
          <t>Title II, Administration for Children and Families -- printed as 'Head Start' [Bill]. Source: the House subcommittee draft's explanatory materials for H.R. 5894 (the full committee never reported a FY2024 Labor-HHS bill).</t>
        </is>
      </c>
      <c r="P2607" s="7" t="inlineStr">
        <is>
          <t>AI-extracted</t>
        </is>
      </c>
      <c r="Q2607" s="7" t="n">
        <v>0.95</v>
      </c>
      <c r="R2607" s="7" t="inlineStr">
        <is>
          <t>auto-validated</t>
        </is>
      </c>
      <c r="S2607" s="7" t="str">
        <f>IFERROR(""&amp;INDEX('Bill Report Reference'!$G$2:$G$64,MATCH(INDEX(Account!$J$2:$J$131,MATCH($B2607,Account!$A$2:$A$131,0))&amp;"-"&amp;$C2607&amp;"-"&amp;$D2607,'Bill Report Reference'!$I$2:$I$64,0)),"")</f>
        <v>https://www.govinfo.gov/content/pkg/BILLS-118hr5894ih/pdf/BILLS-118hr5894ih.pdf</v>
      </c>
      <c r="T2607" s="7" t="str">
        <f>IFERROR(""&amp;INDEX('Bill Report Reference'!$H$2:$H$64,MATCH(INDEX(Account!$J$2:$J$131,MATCH($B2607,Account!$A$2:$A$131,0))&amp;"-"&amp;$C2607&amp;"-"&amp;$D2607,'Bill Report Reference'!$I$2:$I$64,0)),"")</f>
        <v>https://appropriations.house.gov/sites/evo-subsites/republicans-appropriations.house.gov/files/FY24-LHHS-Explanatory-Materials.pdf</v>
      </c>
      <c r="U2607" s="7" t="inlineStr"/>
    </row>
    <row r="2608">
      <c r="A2608" s="7" t="inlineStr">
        <is>
          <t>OBS-LHHS-1737</t>
        </is>
      </c>
      <c r="B2608" s="7" t="inlineStr">
        <is>
          <t>ACC-HHS-ACF-LIHEAP</t>
        </is>
      </c>
      <c r="C2608" s="7" t="n">
        <v>2024</v>
      </c>
      <c r="D2608" s="7" t="inlineStr">
        <is>
          <t>House Reported</t>
        </is>
      </c>
      <c r="E2608" s="7" t="inlineStr">
        <is>
          <t>House</t>
        </is>
      </c>
      <c r="F2608" s="7" t="str">
        <f>IFERROR(""&amp;INDEX('Bill Report Reference'!$E$2:$E$64,MATCH(INDEX(Account!$J$2:$J$131,MATCH($B2608,Account!$A$2:$A$131,0))&amp;"-"&amp;$C2608&amp;"-"&amp;$D2608,'Bill Report Reference'!$I$2:$I$64,0)),"")</f>
        <v>H.R.5894</v>
      </c>
      <c r="G2608" s="7" t="str">
        <f>IFERROR(""&amp;INDEX('Bill Report Reference'!$F$2:$F$64,MATCH(INDEX(Account!$J$2:$J$131,MATCH($B2608,Account!$A$2:$A$131,0))&amp;"-"&amp;$C2608&amp;"-"&amp;$D2608,'Bill Report Reference'!$I$2:$I$64,0)),"")</f>
        <v>JES_LHHS_H.R.5894</v>
      </c>
      <c r="H2608" s="9" t="n">
        <v>4011000000</v>
      </c>
      <c r="I2608" s="7" t="inlineStr">
        <is>
          <t>budget authority</t>
        </is>
      </c>
      <c r="J2608" s="7" t="inlineStr"/>
      <c r="K2608" s="7" t="inlineStr">
        <is>
          <t>FALSE</t>
        </is>
      </c>
      <c r="L2608" s="7" t="inlineStr"/>
      <c r="M2608" s="7" t="inlineStr">
        <is>
          <t>SRC-EXPL-LHHS-FY2024-HOUSE</t>
        </is>
      </c>
      <c r="N2608" s="7" t="inlineStr">
        <is>
          <t>271</t>
        </is>
      </c>
      <c r="O2608" s="7" t="inlineStr">
        <is>
          <t>Title II, Administration for Children and Families -- printed as 'Formula Grants' [Bill]. Source: the House subcommittee draft's explanatory materials for H.R. 5894 (the full committee never reported a FY2024 Labor-HHS bill).</t>
        </is>
      </c>
      <c r="P2608" s="7" t="inlineStr">
        <is>
          <t>AI-extracted</t>
        </is>
      </c>
      <c r="Q2608" s="7" t="n">
        <v>0.95</v>
      </c>
      <c r="R2608" s="7" t="inlineStr">
        <is>
          <t>auto-validated</t>
        </is>
      </c>
      <c r="S2608" s="7" t="str">
        <f>IFERROR(""&amp;INDEX('Bill Report Reference'!$G$2:$G$64,MATCH(INDEX(Account!$J$2:$J$131,MATCH($B2608,Account!$A$2:$A$131,0))&amp;"-"&amp;$C2608&amp;"-"&amp;$D2608,'Bill Report Reference'!$I$2:$I$64,0)),"")</f>
        <v>https://www.govinfo.gov/content/pkg/BILLS-118hr5894ih/pdf/BILLS-118hr5894ih.pdf</v>
      </c>
      <c r="T2608" s="7" t="str">
        <f>IFERROR(""&amp;INDEX('Bill Report Reference'!$H$2:$H$64,MATCH(INDEX(Account!$J$2:$J$131,MATCH($B2608,Account!$A$2:$A$131,0))&amp;"-"&amp;$C2608&amp;"-"&amp;$D2608,'Bill Report Reference'!$I$2:$I$64,0)),"")</f>
        <v>https://appropriations.house.gov/sites/evo-subsites/republicans-appropriations.house.gov/files/FY24-LHHS-Explanatory-Materials.pdf</v>
      </c>
      <c r="U2608" s="7" t="inlineStr"/>
    </row>
    <row r="2609">
      <c r="A2609" s="7" t="inlineStr">
        <is>
          <t>OBS-LHHS-1738</t>
        </is>
      </c>
      <c r="B2609" s="7" t="inlineStr">
        <is>
          <t>ACC-HHS-ACF-PSSF</t>
        </is>
      </c>
      <c r="C2609" s="7" t="n">
        <v>2024</v>
      </c>
      <c r="D2609" s="7" t="inlineStr">
        <is>
          <t>House Reported</t>
        </is>
      </c>
      <c r="E2609" s="7" t="inlineStr">
        <is>
          <t>House</t>
        </is>
      </c>
      <c r="F2609" s="7" t="str">
        <f>IFERROR(""&amp;INDEX('Bill Report Reference'!$E$2:$E$64,MATCH(INDEX(Account!$J$2:$J$131,MATCH($B2609,Account!$A$2:$A$131,0))&amp;"-"&amp;$C2609&amp;"-"&amp;$D2609,'Bill Report Reference'!$I$2:$I$64,0)),"")</f>
        <v>H.R.5894</v>
      </c>
      <c r="G2609" s="7" t="str">
        <f>IFERROR(""&amp;INDEX('Bill Report Reference'!$F$2:$F$64,MATCH(INDEX(Account!$J$2:$J$131,MATCH($B2609,Account!$A$2:$A$131,0))&amp;"-"&amp;$C2609&amp;"-"&amp;$D2609,'Bill Report Reference'!$I$2:$I$64,0)),"")</f>
        <v>JES_LHHS_H.R.5894</v>
      </c>
      <c r="H2609" s="9" t="n">
        <v>431515000</v>
      </c>
      <c r="I2609" s="7" t="inlineStr">
        <is>
          <t>budget authority</t>
        </is>
      </c>
      <c r="J2609" s="7" t="inlineStr"/>
      <c r="K2609" s="7" t="inlineStr">
        <is>
          <t>FALSE</t>
        </is>
      </c>
      <c r="L2609" s="7" t="inlineStr"/>
      <c r="M2609" s="7" t="inlineStr">
        <is>
          <t>SRC-EXPL-LHHS-FY2024-HOUSE</t>
        </is>
      </c>
      <c r="N2609" s="7" t="inlineStr">
        <is>
          <t>273</t>
        </is>
      </c>
      <c r="O2609" s="7" t="inlineStr">
        <is>
          <t>Title II, Administration for Children and Families -- printed as 'Total, Promoting Safe and Stable Families' [Bill]. Source: the House subcommittee draft's explanatory materials for H.R. 5894 (the full committee never reported a FY2024 Labor-HHS bill).</t>
        </is>
      </c>
      <c r="P2609" s="7" t="inlineStr">
        <is>
          <t>AI-extracted</t>
        </is>
      </c>
      <c r="Q2609" s="7" t="n">
        <v>0.95</v>
      </c>
      <c r="R2609" s="7" t="inlineStr">
        <is>
          <t>auto-validated</t>
        </is>
      </c>
      <c r="S2609" s="7" t="str">
        <f>IFERROR(""&amp;INDEX('Bill Report Reference'!$G$2:$G$64,MATCH(INDEX(Account!$J$2:$J$131,MATCH($B2609,Account!$A$2:$A$131,0))&amp;"-"&amp;$C2609&amp;"-"&amp;$D2609,'Bill Report Reference'!$I$2:$I$64,0)),"")</f>
        <v>https://www.govinfo.gov/content/pkg/BILLS-118hr5894ih/pdf/BILLS-118hr5894ih.pdf</v>
      </c>
      <c r="T2609" s="7" t="str">
        <f>IFERROR(""&amp;INDEX('Bill Report Reference'!$H$2:$H$64,MATCH(INDEX(Account!$J$2:$J$131,MATCH($B2609,Account!$A$2:$A$131,0))&amp;"-"&amp;$C2609&amp;"-"&amp;$D2609,'Bill Report Reference'!$I$2:$I$64,0)),"")</f>
        <v>https://appropriations.house.gov/sites/evo-subsites/republicans-appropriations.house.gov/files/FY24-LHHS-Explanatory-Materials.pdf</v>
      </c>
      <c r="U2609" s="7" t="inlineStr"/>
    </row>
    <row r="2610">
      <c r="A2610" s="7" t="inlineStr">
        <is>
          <t>OBS-LHHS-1739</t>
        </is>
      </c>
      <c r="B2610" s="7" t="inlineStr">
        <is>
          <t>ACC-HHS-ACF-REFUGEE</t>
        </is>
      </c>
      <c r="C2610" s="7" t="n">
        <v>2024</v>
      </c>
      <c r="D2610" s="7" t="inlineStr">
        <is>
          <t>House Reported</t>
        </is>
      </c>
      <c r="E2610" s="7" t="inlineStr">
        <is>
          <t>House</t>
        </is>
      </c>
      <c r="F2610" s="7" t="str">
        <f>IFERROR(""&amp;INDEX('Bill Report Reference'!$E$2:$E$64,MATCH(INDEX(Account!$J$2:$J$131,MATCH($B2610,Account!$A$2:$A$131,0))&amp;"-"&amp;$C2610&amp;"-"&amp;$D2610,'Bill Report Reference'!$I$2:$I$64,0)),"")</f>
        <v>H.R.5894</v>
      </c>
      <c r="G2610" s="7" t="str">
        <f>IFERROR(""&amp;INDEX('Bill Report Reference'!$F$2:$F$64,MATCH(INDEX(Account!$J$2:$J$131,MATCH($B2610,Account!$A$2:$A$131,0))&amp;"-"&amp;$C2610&amp;"-"&amp;$D2610,'Bill Report Reference'!$I$2:$I$64,0)),"")</f>
        <v>JES_LHHS_H.R.5894</v>
      </c>
      <c r="H2610" s="9" t="n">
        <v>2756956000</v>
      </c>
      <c r="I2610" s="7" t="inlineStr">
        <is>
          <t>budget authority</t>
        </is>
      </c>
      <c r="J2610" s="7" t="inlineStr"/>
      <c r="K2610" s="7" t="inlineStr">
        <is>
          <t>FALSE</t>
        </is>
      </c>
      <c r="L2610" s="7" t="inlineStr"/>
      <c r="M2610" s="7" t="inlineStr">
        <is>
          <t>SRC-EXPL-LHHS-FY2024-HOUSE</t>
        </is>
      </c>
      <c r="N2610" s="7" t="inlineStr">
        <is>
          <t>272</t>
        </is>
      </c>
      <c r="O2610" s="7" t="inlineStr">
        <is>
          <t>Title II, Administration for Children and Families -- printed as 'Total, Refugee and Entrant Assistance' [Bill]. Source: the House subcommittee draft's explanatory materials for H.R. 5894 (the full committee never reported a FY2024 Labor-HHS bill).</t>
        </is>
      </c>
      <c r="P2610" s="7" t="inlineStr">
        <is>
          <t>AI-extracted</t>
        </is>
      </c>
      <c r="Q2610" s="7" t="n">
        <v>0.95</v>
      </c>
      <c r="R2610" s="7" t="inlineStr">
        <is>
          <t>auto-validated</t>
        </is>
      </c>
      <c r="S2610" s="7" t="str">
        <f>IFERROR(""&amp;INDEX('Bill Report Reference'!$G$2:$G$64,MATCH(INDEX(Account!$J$2:$J$131,MATCH($B2610,Account!$A$2:$A$131,0))&amp;"-"&amp;$C2610&amp;"-"&amp;$D2610,'Bill Report Reference'!$I$2:$I$64,0)),"")</f>
        <v>https://www.govinfo.gov/content/pkg/BILLS-118hr5894ih/pdf/BILLS-118hr5894ih.pdf</v>
      </c>
      <c r="T2610" s="7" t="str">
        <f>IFERROR(""&amp;INDEX('Bill Report Reference'!$H$2:$H$64,MATCH(INDEX(Account!$J$2:$J$131,MATCH($B2610,Account!$A$2:$A$131,0))&amp;"-"&amp;$C2610&amp;"-"&amp;$D2610,'Bill Report Reference'!$I$2:$I$64,0)),"")</f>
        <v>https://appropriations.house.gov/sites/evo-subsites/republicans-appropriations.house.gov/files/FY24-LHHS-Explanatory-Materials.pdf</v>
      </c>
      <c r="U2610" s="7" t="inlineStr"/>
    </row>
    <row r="2611">
      <c r="A2611" s="7" t="inlineStr">
        <is>
          <t>OBS-LHHS-1740</t>
        </is>
      </c>
      <c r="B2611" s="7" t="inlineStr">
        <is>
          <t>ACC-HHS-ACF-SSBG</t>
        </is>
      </c>
      <c r="C2611" s="7" t="n">
        <v>2024</v>
      </c>
      <c r="D2611" s="7" t="inlineStr">
        <is>
          <t>House Reported</t>
        </is>
      </c>
      <c r="E2611" s="7" t="inlineStr">
        <is>
          <t>House</t>
        </is>
      </c>
      <c r="F2611" s="7" t="str">
        <f>IFERROR(""&amp;INDEX('Bill Report Reference'!$E$2:$E$64,MATCH(INDEX(Account!$J$2:$J$131,MATCH($B2611,Account!$A$2:$A$131,0))&amp;"-"&amp;$C2611&amp;"-"&amp;$D2611,'Bill Report Reference'!$I$2:$I$64,0)),"")</f>
        <v>H.R.5894</v>
      </c>
      <c r="G2611" s="7" t="str">
        <f>IFERROR(""&amp;INDEX('Bill Report Reference'!$F$2:$F$64,MATCH(INDEX(Account!$J$2:$J$131,MATCH($B2611,Account!$A$2:$A$131,0))&amp;"-"&amp;$C2611&amp;"-"&amp;$D2611,'Bill Report Reference'!$I$2:$I$64,0)),"")</f>
        <v>JES_LHHS_H.R.5894</v>
      </c>
      <c r="H2611" s="9" t="n">
        <v>1700000000</v>
      </c>
      <c r="I2611" s="7" t="inlineStr">
        <is>
          <t>budget authority</t>
        </is>
      </c>
      <c r="J2611" s="7" t="inlineStr"/>
      <c r="K2611" s="7" t="inlineStr">
        <is>
          <t>FALSE</t>
        </is>
      </c>
      <c r="L2611" s="7" t="inlineStr"/>
      <c r="M2611" s="7" t="inlineStr">
        <is>
          <t>SRC-EXPL-LHHS-FY2024-HOUSE</t>
        </is>
      </c>
      <c r="N2611" s="7" t="inlineStr">
        <is>
          <t>272</t>
        </is>
      </c>
      <c r="O2611" s="7" t="inlineStr">
        <is>
          <t>Title II, Administration for Children and Families -- printed as 'Social Services Block Grant (Title XX)' [Bill]. Source: the House subcommittee draft's explanatory materials for H.R. 5894 (the full committee never reported a FY2024 Labor-HHS bill).</t>
        </is>
      </c>
      <c r="P2611" s="7" t="inlineStr">
        <is>
          <t>AI-extracted</t>
        </is>
      </c>
      <c r="Q2611" s="7" t="n">
        <v>0.95</v>
      </c>
      <c r="R2611" s="7" t="inlineStr">
        <is>
          <t>auto-validated</t>
        </is>
      </c>
      <c r="S2611" s="7" t="str">
        <f>IFERROR(""&amp;INDEX('Bill Report Reference'!$G$2:$G$64,MATCH(INDEX(Account!$J$2:$J$131,MATCH($B2611,Account!$A$2:$A$131,0))&amp;"-"&amp;$C2611&amp;"-"&amp;$D2611,'Bill Report Reference'!$I$2:$I$64,0)),"")</f>
        <v>https://www.govinfo.gov/content/pkg/BILLS-118hr5894ih/pdf/BILLS-118hr5894ih.pdf</v>
      </c>
      <c r="T2611" s="7" t="str">
        <f>IFERROR(""&amp;INDEX('Bill Report Reference'!$H$2:$H$64,MATCH(INDEX(Account!$J$2:$J$131,MATCH($B2611,Account!$A$2:$A$131,0))&amp;"-"&amp;$C2611&amp;"-"&amp;$D2611,'Bill Report Reference'!$I$2:$I$64,0)),"")</f>
        <v>https://appropriations.house.gov/sites/evo-subsites/republicans-appropriations.house.gov/files/FY24-LHHS-Explanatory-Materials.pdf</v>
      </c>
      <c r="U2611" s="7" t="inlineStr"/>
    </row>
    <row r="2612">
      <c r="A2612" s="7" t="inlineStr">
        <is>
          <t>OBS-LHHS-1741</t>
        </is>
      </c>
      <c r="B2612" s="7" t="inlineStr">
        <is>
          <t>ACC-HHS-ACF-TOTAL</t>
        </is>
      </c>
      <c r="C2612" s="7" t="n">
        <v>2024</v>
      </c>
      <c r="D2612" s="7" t="inlineStr">
        <is>
          <t>House Reported</t>
        </is>
      </c>
      <c r="E2612" s="7" t="inlineStr">
        <is>
          <t>House</t>
        </is>
      </c>
      <c r="F2612" s="7" t="str">
        <f>IFERROR(""&amp;INDEX('Bill Report Reference'!$E$2:$E$64,MATCH(INDEX(Account!$J$2:$J$131,MATCH($B2612,Account!$A$2:$A$131,0))&amp;"-"&amp;$C2612&amp;"-"&amp;$D2612,'Bill Report Reference'!$I$2:$I$64,0)),"")</f>
        <v>H.R.5894</v>
      </c>
      <c r="G2612" s="7" t="str">
        <f>IFERROR(""&amp;INDEX('Bill Report Reference'!$F$2:$F$64,MATCH(INDEX(Account!$J$2:$J$131,MATCH($B2612,Account!$A$2:$A$131,0))&amp;"-"&amp;$C2612&amp;"-"&amp;$D2612,'Bill Report Reference'!$I$2:$I$64,0)),"")</f>
        <v>JES_LHHS_H.R.5894</v>
      </c>
      <c r="H2612" s="9" t="n">
        <v>47011935000</v>
      </c>
      <c r="I2612" s="7" t="inlineStr">
        <is>
          <t>budget authority</t>
        </is>
      </c>
      <c r="J2612" s="7" t="inlineStr"/>
      <c r="K2612" s="7" t="inlineStr">
        <is>
          <t>FALSE</t>
        </is>
      </c>
      <c r="L2612" s="7" t="inlineStr"/>
      <c r="M2612" s="7" t="inlineStr">
        <is>
          <t>SRC-EXPL-LHHS-FY2024-HOUSE</t>
        </is>
      </c>
      <c r="N2612" s="7" t="inlineStr">
        <is>
          <t>274</t>
        </is>
      </c>
      <c r="O2612" s="7" t="inlineStr">
        <is>
          <t>Title II, Administration for Children and Families -- printed as 'Total, Administration for Children and Families' [Bill]. Source: the House subcommittee draft's explanatory materials for H.R. 5894 (the full committee never reported a FY2024 Labor-HHS bill).</t>
        </is>
      </c>
      <c r="P2612" s="7" t="inlineStr">
        <is>
          <t>AI-extracted</t>
        </is>
      </c>
      <c r="Q2612" s="7" t="n">
        <v>0.5</v>
      </c>
      <c r="R2612" s="7" t="inlineStr">
        <is>
          <t>unverified</t>
        </is>
      </c>
      <c r="S2612" s="7" t="str">
        <f>IFERROR(""&amp;INDEX('Bill Report Reference'!$G$2:$G$64,MATCH(INDEX(Account!$J$2:$J$131,MATCH($B2612,Account!$A$2:$A$131,0))&amp;"-"&amp;$C2612&amp;"-"&amp;$D2612,'Bill Report Reference'!$I$2:$I$64,0)),"")</f>
        <v>https://www.govinfo.gov/content/pkg/BILLS-118hr5894ih/pdf/BILLS-118hr5894ih.pdf</v>
      </c>
      <c r="T2612" s="7" t="str">
        <f>IFERROR(""&amp;INDEX('Bill Report Reference'!$H$2:$H$64,MATCH(INDEX(Account!$J$2:$J$131,MATCH($B2612,Account!$A$2:$A$131,0))&amp;"-"&amp;$C2612&amp;"-"&amp;$D2612,'Bill Report Reference'!$I$2:$I$64,0)),"")</f>
        <v>https://appropriations.house.gov/sites/evo-subsites/republicans-appropriations.house.gov/files/FY24-LHHS-Explanatory-Materials.pdf</v>
      </c>
      <c r="U2612" s="7" t="inlineStr"/>
    </row>
    <row r="2613">
      <c r="A2613" s="7" t="inlineStr">
        <is>
          <t>OBS-LHHS-1742</t>
        </is>
      </c>
      <c r="B2613" s="7" t="inlineStr">
        <is>
          <t>ACC-HHS-ACF-TOTAL</t>
        </is>
      </c>
      <c r="C2613" s="7" t="n">
        <v>2024</v>
      </c>
      <c r="D2613" s="7" t="inlineStr">
        <is>
          <t>House Reported</t>
        </is>
      </c>
      <c r="E2613" s="7" t="inlineStr">
        <is>
          <t>House</t>
        </is>
      </c>
      <c r="F2613" s="7" t="str">
        <f>IFERROR(""&amp;INDEX('Bill Report Reference'!$E$2:$E$64,MATCH(INDEX(Account!$J$2:$J$131,MATCH($B2613,Account!$A$2:$A$131,0))&amp;"-"&amp;$C2613&amp;"-"&amp;$D2613,'Bill Report Reference'!$I$2:$I$64,0)),"")</f>
        <v>H.R.5894</v>
      </c>
      <c r="G2613" s="7" t="str">
        <f>IFERROR(""&amp;INDEX('Bill Report Reference'!$F$2:$F$64,MATCH(INDEX(Account!$J$2:$J$131,MATCH($B2613,Account!$A$2:$A$131,0))&amp;"-"&amp;$C2613&amp;"-"&amp;$D2613,'Bill Report Reference'!$I$2:$I$64,0)),"")</f>
        <v>JES_LHHS_H.R.5894</v>
      </c>
      <c r="H2613" s="9" t="n">
        <v>28263935000</v>
      </c>
      <c r="I2613" s="7" t="inlineStr">
        <is>
          <t>budget authority</t>
        </is>
      </c>
      <c r="J2613" s="7" t="inlineStr">
        <is>
          <t>discretionary</t>
        </is>
      </c>
      <c r="K2613" s="7" t="inlineStr">
        <is>
          <t>FALSE</t>
        </is>
      </c>
      <c r="L2613" s="7" t="inlineStr"/>
      <c r="M2613" s="7" t="inlineStr">
        <is>
          <t>SRC-EXPL-LHHS-FY2024-HOUSE</t>
        </is>
      </c>
      <c r="N2613" s="7" t="inlineStr">
        <is>
          <t>274</t>
        </is>
      </c>
      <c r="O2613" s="7" t="inlineStr">
        <is>
          <t>Title II, Administration for Children and Families -- printed as 'Total, Administration for Children and Families, discretionary' [Bill]. Source: the House subcommittee draft's explanatory materials for H.R. 5894 (the full committee never reported a FY2024 Labor-HHS bill).</t>
        </is>
      </c>
      <c r="P2613" s="7" t="inlineStr">
        <is>
          <t>AI-extracted</t>
        </is>
      </c>
      <c r="Q2613" s="7" t="n">
        <v>0.95</v>
      </c>
      <c r="R2613" s="7" t="inlineStr">
        <is>
          <t>auto-validated</t>
        </is>
      </c>
      <c r="S2613" s="7" t="str">
        <f>IFERROR(""&amp;INDEX('Bill Report Reference'!$G$2:$G$64,MATCH(INDEX(Account!$J$2:$J$131,MATCH($B2613,Account!$A$2:$A$131,0))&amp;"-"&amp;$C2613&amp;"-"&amp;$D2613,'Bill Report Reference'!$I$2:$I$64,0)),"")</f>
        <v>https://www.govinfo.gov/content/pkg/BILLS-118hr5894ih/pdf/BILLS-118hr5894ih.pdf</v>
      </c>
      <c r="T2613" s="7" t="str">
        <f>IFERROR(""&amp;INDEX('Bill Report Reference'!$H$2:$H$64,MATCH(INDEX(Account!$J$2:$J$131,MATCH($B2613,Account!$A$2:$A$131,0))&amp;"-"&amp;$C2613&amp;"-"&amp;$D2613,'Bill Report Reference'!$I$2:$I$64,0)),"")</f>
        <v>https://appropriations.house.gov/sites/evo-subsites/republicans-appropriations.house.gov/files/FY24-LHHS-Explanatory-Materials.pdf</v>
      </c>
      <c r="U2613" s="7" t="inlineStr">
        <is>
          <t>OBS-LHHS-1741</t>
        </is>
      </c>
    </row>
    <row r="2614">
      <c r="A2614" s="7" t="inlineStr">
        <is>
          <t>OBS-LHHS-1743</t>
        </is>
      </c>
      <c r="B2614" s="7" t="inlineStr">
        <is>
          <t>ACC-HHS-ACF-TOTAL</t>
        </is>
      </c>
      <c r="C2614" s="7" t="n">
        <v>2024</v>
      </c>
      <c r="D2614" s="7" t="inlineStr">
        <is>
          <t>House Reported</t>
        </is>
      </c>
      <c r="E2614" s="7" t="inlineStr">
        <is>
          <t>House</t>
        </is>
      </c>
      <c r="F2614" s="7" t="str">
        <f>IFERROR(""&amp;INDEX('Bill Report Reference'!$E$2:$E$64,MATCH(INDEX(Account!$J$2:$J$131,MATCH($B2614,Account!$A$2:$A$131,0))&amp;"-"&amp;$C2614&amp;"-"&amp;$D2614,'Bill Report Reference'!$I$2:$I$64,0)),"")</f>
        <v>H.R.5894</v>
      </c>
      <c r="G2614" s="7" t="str">
        <f>IFERROR(""&amp;INDEX('Bill Report Reference'!$F$2:$F$64,MATCH(INDEX(Account!$J$2:$J$131,MATCH($B2614,Account!$A$2:$A$131,0))&amp;"-"&amp;$C2614&amp;"-"&amp;$D2614,'Bill Report Reference'!$I$2:$I$64,0)),"")</f>
        <v>JES_LHHS_H.R.5894</v>
      </c>
      <c r="H2614" s="9" t="n">
        <v>47011935000</v>
      </c>
      <c r="I2614" s="7" t="inlineStr">
        <is>
          <t>budget authority</t>
        </is>
      </c>
      <c r="J2614" s="7" t="inlineStr">
        <is>
          <t>excluding_emergencies</t>
        </is>
      </c>
      <c r="K2614" s="7" t="inlineStr">
        <is>
          <t>FALSE</t>
        </is>
      </c>
      <c r="L2614" s="7" t="inlineStr"/>
      <c r="M2614" s="7" t="inlineStr">
        <is>
          <t>SRC-EXPL-LHHS-FY2024-HOUSE</t>
        </is>
      </c>
      <c r="N2614" s="7" t="inlineStr">
        <is>
          <t>274</t>
        </is>
      </c>
      <c r="O2614" s="7" t="inlineStr">
        <is>
          <t>Title II, Administration for Children and Families -- printed as 'Total, ACF (excluding emergencies)' [Bill]. Source: the House subcommittee draft's explanatory materials for H.R. 5894 (the full committee never reported a FY2024 Labor-HHS bill).</t>
        </is>
      </c>
      <c r="P2614" s="7" t="inlineStr">
        <is>
          <t>AI-extracted</t>
        </is>
      </c>
      <c r="Q2614" s="7" t="n">
        <v>0.95</v>
      </c>
      <c r="R2614" s="7" t="inlineStr">
        <is>
          <t>auto-validated</t>
        </is>
      </c>
      <c r="S2614" s="7" t="str">
        <f>IFERROR(""&amp;INDEX('Bill Report Reference'!$G$2:$G$64,MATCH(INDEX(Account!$J$2:$J$131,MATCH($B2614,Account!$A$2:$A$131,0))&amp;"-"&amp;$C2614&amp;"-"&amp;$D2614,'Bill Report Reference'!$I$2:$I$64,0)),"")</f>
        <v>https://www.govinfo.gov/content/pkg/BILLS-118hr5894ih/pdf/BILLS-118hr5894ih.pdf</v>
      </c>
      <c r="T2614" s="7" t="str">
        <f>IFERROR(""&amp;INDEX('Bill Report Reference'!$H$2:$H$64,MATCH(INDEX(Account!$J$2:$J$131,MATCH($B2614,Account!$A$2:$A$131,0))&amp;"-"&amp;$C2614&amp;"-"&amp;$D2614,'Bill Report Reference'!$I$2:$I$64,0)),"")</f>
        <v>https://appropriations.house.gov/sites/evo-subsites/republicans-appropriations.house.gov/files/FY24-LHHS-Explanatory-Materials.pdf</v>
      </c>
      <c r="U2614" s="7" t="inlineStr">
        <is>
          <t>OBS-LHHS-1741</t>
        </is>
      </c>
    </row>
    <row r="2615">
      <c r="A2615" s="7" t="inlineStr">
        <is>
          <t>OBS-LHHS-1744</t>
        </is>
      </c>
      <c r="B2615" s="7" t="inlineStr">
        <is>
          <t>ACC-HHS-ACL-TOTAL</t>
        </is>
      </c>
      <c r="C2615" s="7" t="n">
        <v>2024</v>
      </c>
      <c r="D2615" s="7" t="inlineStr">
        <is>
          <t>House Reported</t>
        </is>
      </c>
      <c r="E2615" s="7" t="inlineStr">
        <is>
          <t>House</t>
        </is>
      </c>
      <c r="F2615" s="7" t="str">
        <f>IFERROR(""&amp;INDEX('Bill Report Reference'!$E$2:$E$64,MATCH(INDEX(Account!$J$2:$J$131,MATCH($B2615,Account!$A$2:$A$131,0))&amp;"-"&amp;$C2615&amp;"-"&amp;$D2615,'Bill Report Reference'!$I$2:$I$64,0)),"")</f>
        <v>H.R.5894</v>
      </c>
      <c r="G2615" s="7" t="str">
        <f>IFERROR(""&amp;INDEX('Bill Report Reference'!$F$2:$F$64,MATCH(INDEX(Account!$J$2:$J$131,MATCH($B2615,Account!$A$2:$A$131,0))&amp;"-"&amp;$C2615&amp;"-"&amp;$D2615,'Bill Report Reference'!$I$2:$I$64,0)),"")</f>
        <v>JES_LHHS_H.R.5894</v>
      </c>
      <c r="H2615" s="9" t="n">
        <v>2474143000</v>
      </c>
      <c r="I2615" s="7" t="inlineStr">
        <is>
          <t>budget authority</t>
        </is>
      </c>
      <c r="J2615" s="7" t="inlineStr"/>
      <c r="K2615" s="7" t="inlineStr">
        <is>
          <t>FALSE</t>
        </is>
      </c>
      <c r="L2615" s="7" t="inlineStr"/>
      <c r="M2615" s="7" t="inlineStr">
        <is>
          <t>SRC-EXPL-LHHS-FY2024-HOUSE</t>
        </is>
      </c>
      <c r="N2615" s="7" t="inlineStr">
        <is>
          <t>278</t>
        </is>
      </c>
      <c r="O2615" s="7" t="inlineStr">
        <is>
          <t>Title II, Administration for Community Living -- printed as 'Total, Administration for Community Living' [Bill]. Source: the House subcommittee draft's explanatory materials for H.R. 5894 (the full committee never reported a FY2024 Labor-HHS bill).</t>
        </is>
      </c>
      <c r="P2615" s="7" t="inlineStr">
        <is>
          <t>AI-extracted</t>
        </is>
      </c>
      <c r="Q2615" s="7" t="n">
        <v>0.5</v>
      </c>
      <c r="R2615" s="7" t="inlineStr">
        <is>
          <t>unverified</t>
        </is>
      </c>
      <c r="S2615" s="7" t="str">
        <f>IFERROR(""&amp;INDEX('Bill Report Reference'!$G$2:$G$64,MATCH(INDEX(Account!$J$2:$J$131,MATCH($B2615,Account!$A$2:$A$131,0))&amp;"-"&amp;$C2615&amp;"-"&amp;$D2615,'Bill Report Reference'!$I$2:$I$64,0)),"")</f>
        <v>https://www.govinfo.gov/content/pkg/BILLS-118hr5894ih/pdf/BILLS-118hr5894ih.pdf</v>
      </c>
      <c r="T2615" s="7" t="str">
        <f>IFERROR(""&amp;INDEX('Bill Report Reference'!$H$2:$H$64,MATCH(INDEX(Account!$J$2:$J$131,MATCH($B2615,Account!$A$2:$A$131,0))&amp;"-"&amp;$C2615&amp;"-"&amp;$D2615,'Bill Report Reference'!$I$2:$I$64,0)),"")</f>
        <v>https://appropriations.house.gov/sites/evo-subsites/republicans-appropriations.house.gov/files/FY24-LHHS-Explanatory-Materials.pdf</v>
      </c>
      <c r="U2615" s="7" t="inlineStr"/>
    </row>
    <row r="2616">
      <c r="A2616" s="7" t="inlineStr">
        <is>
          <t>OBS-LHHS-1745</t>
        </is>
      </c>
      <c r="B2616" s="7" t="inlineStr">
        <is>
          <t>ACC-HHS-ACL-TOTAL</t>
        </is>
      </c>
      <c r="C2616" s="7" t="n">
        <v>2024</v>
      </c>
      <c r="D2616" s="7" t="inlineStr">
        <is>
          <t>House Reported</t>
        </is>
      </c>
      <c r="E2616" s="7" t="inlineStr">
        <is>
          <t>House</t>
        </is>
      </c>
      <c r="F2616" s="7" t="str">
        <f>IFERROR(""&amp;INDEX('Bill Report Reference'!$E$2:$E$64,MATCH(INDEX(Account!$J$2:$J$131,MATCH($B2616,Account!$A$2:$A$131,0))&amp;"-"&amp;$C2616&amp;"-"&amp;$D2616,'Bill Report Reference'!$I$2:$I$64,0)),"")</f>
        <v>H.R.5894</v>
      </c>
      <c r="G2616" s="7" t="str">
        <f>IFERROR(""&amp;INDEX('Bill Report Reference'!$F$2:$F$64,MATCH(INDEX(Account!$J$2:$J$131,MATCH($B2616,Account!$A$2:$A$131,0))&amp;"-"&amp;$C2616&amp;"-"&amp;$D2616,'Bill Report Reference'!$I$2:$I$64,0)),"")</f>
        <v>JES_LHHS_H.R.5894</v>
      </c>
      <c r="H2616" s="9" t="n">
        <v>2501843000</v>
      </c>
      <c r="I2616" s="7" t="inlineStr">
        <is>
          <t>budget authority</t>
        </is>
      </c>
      <c r="J2616" s="7" t="inlineStr">
        <is>
          <t>program_level</t>
        </is>
      </c>
      <c r="K2616" s="7" t="inlineStr">
        <is>
          <t>FALSE</t>
        </is>
      </c>
      <c r="L2616" s="7" t="inlineStr"/>
      <c r="M2616" s="7" t="inlineStr">
        <is>
          <t>SRC-EXPL-LHHS-FY2024-HOUSE</t>
        </is>
      </c>
      <c r="N2616" s="7" t="inlineStr">
        <is>
          <t>278</t>
        </is>
      </c>
      <c r="O2616" s="7" t="inlineStr">
        <is>
          <t>Title II, Administration for Community Living -- printed as 'Total, Administration for Community Living, program level' [Bill]. Source: the House subcommittee draft's explanatory materials for H.R. 5894 (the full committee never reported a FY2024 Labor-HHS bill).</t>
        </is>
      </c>
      <c r="P2616" s="7" t="inlineStr">
        <is>
          <t>AI-extracted</t>
        </is>
      </c>
      <c r="Q2616" s="7" t="n">
        <v>0.95</v>
      </c>
      <c r="R2616" s="7" t="inlineStr">
        <is>
          <t>auto-validated</t>
        </is>
      </c>
      <c r="S2616" s="7" t="str">
        <f>IFERROR(""&amp;INDEX('Bill Report Reference'!$G$2:$G$64,MATCH(INDEX(Account!$J$2:$J$131,MATCH($B2616,Account!$A$2:$A$131,0))&amp;"-"&amp;$C2616&amp;"-"&amp;$D2616,'Bill Report Reference'!$I$2:$I$64,0)),"")</f>
        <v>https://www.govinfo.gov/content/pkg/BILLS-118hr5894ih/pdf/BILLS-118hr5894ih.pdf</v>
      </c>
      <c r="T2616" s="7" t="str">
        <f>IFERROR(""&amp;INDEX('Bill Report Reference'!$H$2:$H$64,MATCH(INDEX(Account!$J$2:$J$131,MATCH($B2616,Account!$A$2:$A$131,0))&amp;"-"&amp;$C2616&amp;"-"&amp;$D2616,'Bill Report Reference'!$I$2:$I$64,0)),"")</f>
        <v>https://appropriations.house.gov/sites/evo-subsites/republicans-appropriations.house.gov/files/FY24-LHHS-Explanatory-Materials.pdf</v>
      </c>
      <c r="U2616" s="7" t="inlineStr">
        <is>
          <t>OBS-LHHS-1744</t>
        </is>
      </c>
    </row>
    <row r="2617">
      <c r="A2617" s="7" t="inlineStr">
        <is>
          <t>OBS-LHHS-1746</t>
        </is>
      </c>
      <c r="B2617" s="7" t="inlineStr">
        <is>
          <t>ACC-HHS-AHRQ-TOTAL</t>
        </is>
      </c>
      <c r="C2617" s="7" t="n">
        <v>2024</v>
      </c>
      <c r="D2617" s="7" t="inlineStr">
        <is>
          <t>House Reported</t>
        </is>
      </c>
      <c r="E2617" s="7" t="inlineStr">
        <is>
          <t>House</t>
        </is>
      </c>
      <c r="F2617" s="7" t="str">
        <f>IFERROR(""&amp;INDEX('Bill Report Reference'!$E$2:$E$64,MATCH(INDEX(Account!$J$2:$J$131,MATCH($B2617,Account!$A$2:$A$131,0))&amp;"-"&amp;$C2617&amp;"-"&amp;$D2617,'Bill Report Reference'!$I$2:$I$64,0)),"")</f>
        <v>H.R.5894</v>
      </c>
      <c r="G2617" s="7" t="str">
        <f>IFERROR(""&amp;INDEX('Bill Report Reference'!$F$2:$F$64,MATCH(INDEX(Account!$J$2:$J$131,MATCH($B2617,Account!$A$2:$A$131,0))&amp;"-"&amp;$C2617&amp;"-"&amp;$D2617,'Bill Report Reference'!$I$2:$I$64,0)),"")</f>
        <v>JES_LHHS_H.R.5894</v>
      </c>
      <c r="H2617" s="9" t="n">
        <v>0</v>
      </c>
      <c r="I2617" s="7" t="inlineStr">
        <is>
          <t>budget authority</t>
        </is>
      </c>
      <c r="J2617" s="7" t="inlineStr"/>
      <c r="K2617" s="7" t="inlineStr">
        <is>
          <t>FALSE</t>
        </is>
      </c>
      <c r="L2617" s="7" t="inlineStr"/>
      <c r="M2617" s="7" t="inlineStr">
        <is>
          <t>SRC-EXPL-LHHS-FY2024-HOUSE</t>
        </is>
      </c>
      <c r="N2617" s="7" t="inlineStr">
        <is>
          <t>266</t>
        </is>
      </c>
      <c r="O2617" s="7" t="inlineStr">
        <is>
          <t>Title II, Agency for Healthcare Research and Quality -- printed as 'Federal Funds' [Bill]. Source: the House subcommittee draft's explanatory materials for H.R. 5894 (the full committee never reported a FY2024 Labor-HHS bill).</t>
        </is>
      </c>
      <c r="P2617" s="7" t="inlineStr">
        <is>
          <t>AI-extracted</t>
        </is>
      </c>
      <c r="Q2617" s="7" t="n">
        <v>0.95</v>
      </c>
      <c r="R2617" s="7" t="inlineStr">
        <is>
          <t>auto-validated</t>
        </is>
      </c>
      <c r="S2617" s="7" t="str">
        <f>IFERROR(""&amp;INDEX('Bill Report Reference'!$G$2:$G$64,MATCH(INDEX(Account!$J$2:$J$131,MATCH($B2617,Account!$A$2:$A$131,0))&amp;"-"&amp;$C2617&amp;"-"&amp;$D2617,'Bill Report Reference'!$I$2:$I$64,0)),"")</f>
        <v>https://www.govinfo.gov/content/pkg/BILLS-118hr5894ih/pdf/BILLS-118hr5894ih.pdf</v>
      </c>
      <c r="T2617" s="7" t="str">
        <f>IFERROR(""&amp;INDEX('Bill Report Reference'!$H$2:$H$64,MATCH(INDEX(Account!$J$2:$J$131,MATCH($B2617,Account!$A$2:$A$131,0))&amp;"-"&amp;$C2617&amp;"-"&amp;$D2617,'Bill Report Reference'!$I$2:$I$64,0)),"")</f>
        <v>https://appropriations.house.gov/sites/evo-subsites/republicans-appropriations.house.gov/files/FY24-LHHS-Explanatory-Materials.pdf</v>
      </c>
      <c r="U2617" s="7" t="inlineStr"/>
    </row>
    <row r="2618">
      <c r="A2618" s="7" t="inlineStr">
        <is>
          <t>OBS-LHHS-1747</t>
        </is>
      </c>
      <c r="B2618" s="7" t="inlineStr">
        <is>
          <t>ACC-HHS-AHRQ-TOTAL</t>
        </is>
      </c>
      <c r="C2618" s="7" t="n">
        <v>2024</v>
      </c>
      <c r="D2618" s="7" t="inlineStr">
        <is>
          <t>House Reported</t>
        </is>
      </c>
      <c r="E2618" s="7" t="inlineStr">
        <is>
          <t>House</t>
        </is>
      </c>
      <c r="F2618" s="7" t="str">
        <f>IFERROR(""&amp;INDEX('Bill Report Reference'!$E$2:$E$64,MATCH(INDEX(Account!$J$2:$J$131,MATCH($B2618,Account!$A$2:$A$131,0))&amp;"-"&amp;$C2618&amp;"-"&amp;$D2618,'Bill Report Reference'!$I$2:$I$64,0)),"")</f>
        <v>H.R.5894</v>
      </c>
      <c r="G2618" s="7" t="str">
        <f>IFERROR(""&amp;INDEX('Bill Report Reference'!$F$2:$F$64,MATCH(INDEX(Account!$J$2:$J$131,MATCH($B2618,Account!$A$2:$A$131,0))&amp;"-"&amp;$C2618&amp;"-"&amp;$D2618,'Bill Report Reference'!$I$2:$I$64,0)),"")</f>
        <v>JES_LHHS_H.R.5894</v>
      </c>
      <c r="H2618" s="9" t="n">
        <v>0</v>
      </c>
      <c r="I2618" s="7" t="inlineStr">
        <is>
          <t>budget authority</t>
        </is>
      </c>
      <c r="J2618" s="7" t="inlineStr">
        <is>
          <t>program_level</t>
        </is>
      </c>
      <c r="K2618" s="7" t="inlineStr">
        <is>
          <t>FALSE</t>
        </is>
      </c>
      <c r="L2618" s="7" t="inlineStr"/>
      <c r="M2618" s="7" t="inlineStr">
        <is>
          <t>SRC-EXPL-LHHS-FY2024-HOUSE</t>
        </is>
      </c>
      <c r="N2618" s="7" t="inlineStr">
        <is>
          <t>266</t>
        </is>
      </c>
      <c r="O2618" s="7" t="inlineStr">
        <is>
          <t>Title II, Agency for Healthcare Research and Quality -- printed as 'Total, AHRQ, program level' [Bill]. Source: the House subcommittee draft's explanatory materials for H.R. 5894 (the full committee never reported a FY2024 Labor-HHS bill).</t>
        </is>
      </c>
      <c r="P2618" s="7" t="inlineStr">
        <is>
          <t>AI-extracted</t>
        </is>
      </c>
      <c r="Q2618" s="7" t="n">
        <v>0.95</v>
      </c>
      <c r="R2618" s="7" t="inlineStr">
        <is>
          <t>auto-validated</t>
        </is>
      </c>
      <c r="S2618" s="7" t="str">
        <f>IFERROR(""&amp;INDEX('Bill Report Reference'!$G$2:$G$64,MATCH(INDEX(Account!$J$2:$J$131,MATCH($B2618,Account!$A$2:$A$131,0))&amp;"-"&amp;$C2618&amp;"-"&amp;$D2618,'Bill Report Reference'!$I$2:$I$64,0)),"")</f>
        <v>https://www.govinfo.gov/content/pkg/BILLS-118hr5894ih/pdf/BILLS-118hr5894ih.pdf</v>
      </c>
      <c r="T2618" s="7" t="str">
        <f>IFERROR(""&amp;INDEX('Bill Report Reference'!$H$2:$H$64,MATCH(INDEX(Account!$J$2:$J$131,MATCH($B2618,Account!$A$2:$A$131,0))&amp;"-"&amp;$C2618&amp;"-"&amp;$D2618,'Bill Report Reference'!$I$2:$I$64,0)),"")</f>
        <v>https://appropriations.house.gov/sites/evo-subsites/republicans-appropriations.house.gov/files/FY24-LHHS-Explanatory-Materials.pdf</v>
      </c>
      <c r="U2618" s="7" t="inlineStr">
        <is>
          <t>OBS-LHHS-1746</t>
        </is>
      </c>
    </row>
    <row r="2619">
      <c r="A2619" s="7" t="inlineStr">
        <is>
          <t>OBS-LHHS-1748</t>
        </is>
      </c>
      <c r="B2619" s="7" t="inlineStr">
        <is>
          <t>ACC-HHS-ASPR-OPER</t>
        </is>
      </c>
      <c r="C2619" s="7" t="n">
        <v>2024</v>
      </c>
      <c r="D2619" s="7" t="inlineStr">
        <is>
          <t>House Reported</t>
        </is>
      </c>
      <c r="E2619" s="7" t="inlineStr">
        <is>
          <t>House</t>
        </is>
      </c>
      <c r="F2619" s="7" t="str">
        <f>IFERROR(""&amp;INDEX('Bill Report Reference'!$E$2:$E$64,MATCH(INDEX(Account!$J$2:$J$131,MATCH($B2619,Account!$A$2:$A$131,0))&amp;"-"&amp;$C2619&amp;"-"&amp;$D2619,'Bill Report Reference'!$I$2:$I$64,0)),"")</f>
        <v>H.R.5894</v>
      </c>
      <c r="G2619" s="7" t="str">
        <f>IFERROR(""&amp;INDEX('Bill Report Reference'!$F$2:$F$64,MATCH(INDEX(Account!$J$2:$J$131,MATCH($B2619,Account!$A$2:$A$131,0))&amp;"-"&amp;$C2619&amp;"-"&amp;$D2619,'Bill Report Reference'!$I$2:$I$64,0)),"")</f>
        <v>JES_LHHS_H.R.5894</v>
      </c>
      <c r="H2619" s="9" t="n">
        <v>342606000</v>
      </c>
      <c r="I2619" s="7" t="inlineStr">
        <is>
          <t>budget authority</t>
        </is>
      </c>
      <c r="J2619" s="7" t="inlineStr"/>
      <c r="K2619" s="7" t="inlineStr">
        <is>
          <t>FALSE</t>
        </is>
      </c>
      <c r="L2619" s="7" t="inlineStr"/>
      <c r="M2619" s="7" t="inlineStr">
        <is>
          <t>SRC-EXPL-LHHS-FY2024-HOUSE</t>
        </is>
      </c>
      <c r="N2619" s="7" t="inlineStr">
        <is>
          <t>279</t>
        </is>
      </c>
      <c r="O2619" s="7" t="inlineStr">
        <is>
          <t>Title II, Administration for Strategic Preparedness and Response -- printed as 'Subtotal, Operations and Emergency Response' [Bill]. Source: the House subcommittee draft's explanatory materials for H.R. 5894 (the full committee never reported a FY2024 Labor-HHS bill).</t>
        </is>
      </c>
      <c r="P2619" s="7" t="inlineStr">
        <is>
          <t>AI-extracted</t>
        </is>
      </c>
      <c r="Q2619" s="7" t="n">
        <v>0.95</v>
      </c>
      <c r="R2619" s="7" t="inlineStr">
        <is>
          <t>auto-validated</t>
        </is>
      </c>
      <c r="S2619" s="7" t="str">
        <f>IFERROR(""&amp;INDEX('Bill Report Reference'!$G$2:$G$64,MATCH(INDEX(Account!$J$2:$J$131,MATCH($B2619,Account!$A$2:$A$131,0))&amp;"-"&amp;$C2619&amp;"-"&amp;$D2619,'Bill Report Reference'!$I$2:$I$64,0)),"")</f>
        <v>https://www.govinfo.gov/content/pkg/BILLS-118hr5894ih/pdf/BILLS-118hr5894ih.pdf</v>
      </c>
      <c r="T2619" s="7" t="str">
        <f>IFERROR(""&amp;INDEX('Bill Report Reference'!$H$2:$H$64,MATCH(INDEX(Account!$J$2:$J$131,MATCH($B2619,Account!$A$2:$A$131,0))&amp;"-"&amp;$C2619&amp;"-"&amp;$D2619,'Bill Report Reference'!$I$2:$I$64,0)),"")</f>
        <v>https://appropriations.house.gov/sites/evo-subsites/republicans-appropriations.house.gov/files/FY24-LHHS-Explanatory-Materials.pdf</v>
      </c>
      <c r="U2619" s="7" t="inlineStr"/>
    </row>
    <row r="2620">
      <c r="A2620" s="7" t="inlineStr">
        <is>
          <t>OBS-LHHS-1749</t>
        </is>
      </c>
      <c r="B2620" s="7" t="inlineStr">
        <is>
          <t>ACC-HHS-ASPR-RDP</t>
        </is>
      </c>
      <c r="C2620" s="7" t="n">
        <v>2024</v>
      </c>
      <c r="D2620" s="7" t="inlineStr">
        <is>
          <t>House Reported</t>
        </is>
      </c>
      <c r="E2620" s="7" t="inlineStr">
        <is>
          <t>House</t>
        </is>
      </c>
      <c r="F2620" s="7" t="str">
        <f>IFERROR(""&amp;INDEX('Bill Report Reference'!$E$2:$E$64,MATCH(INDEX(Account!$J$2:$J$131,MATCH($B2620,Account!$A$2:$A$131,0))&amp;"-"&amp;$C2620&amp;"-"&amp;$D2620,'Bill Report Reference'!$I$2:$I$64,0)),"")</f>
        <v>H.R.5894</v>
      </c>
      <c r="G2620" s="7" t="str">
        <f>IFERROR(""&amp;INDEX('Bill Report Reference'!$F$2:$F$64,MATCH(INDEX(Account!$J$2:$J$131,MATCH($B2620,Account!$A$2:$A$131,0))&amp;"-"&amp;$C2620&amp;"-"&amp;$D2620,'Bill Report Reference'!$I$2:$I$64,0)),"")</f>
        <v>JES_LHHS_H.R.5894</v>
      </c>
      <c r="H2620" s="9" t="n">
        <v>3277991000</v>
      </c>
      <c r="I2620" s="7" t="inlineStr">
        <is>
          <t>budget authority</t>
        </is>
      </c>
      <c r="J2620" s="7" t="inlineStr"/>
      <c r="K2620" s="7" t="inlineStr">
        <is>
          <t>FALSE</t>
        </is>
      </c>
      <c r="L2620" s="7" t="inlineStr"/>
      <c r="M2620" s="7" t="inlineStr">
        <is>
          <t>SRC-EXPL-LHHS-FY2024-HOUSE</t>
        </is>
      </c>
      <c r="N2620" s="7" t="inlineStr">
        <is>
          <t>279</t>
        </is>
      </c>
      <c r="O2620" s="7" t="inlineStr">
        <is>
          <t>Title II, Administration for Strategic Preparedness and Response -- printed as 'Subtotal Research, Development, and Procurement' [Bill]. Source: the House subcommittee draft's explanatory materials for H.R. 5894 (the full committee never reported a FY2024 Labor-HHS bill).</t>
        </is>
      </c>
      <c r="P2620" s="7" t="inlineStr">
        <is>
          <t>AI-extracted</t>
        </is>
      </c>
      <c r="Q2620" s="7" t="n">
        <v>0.5</v>
      </c>
      <c r="R2620" s="7" t="inlineStr">
        <is>
          <t>unverified</t>
        </is>
      </c>
      <c r="S2620" s="7" t="str">
        <f>IFERROR(""&amp;INDEX('Bill Report Reference'!$G$2:$G$64,MATCH(INDEX(Account!$J$2:$J$131,MATCH($B2620,Account!$A$2:$A$131,0))&amp;"-"&amp;$C2620&amp;"-"&amp;$D2620,'Bill Report Reference'!$I$2:$I$64,0)),"")</f>
        <v>https://www.govinfo.gov/content/pkg/BILLS-118hr5894ih/pdf/BILLS-118hr5894ih.pdf</v>
      </c>
      <c r="T2620" s="7" t="str">
        <f>IFERROR(""&amp;INDEX('Bill Report Reference'!$H$2:$H$64,MATCH(INDEX(Account!$J$2:$J$131,MATCH($B2620,Account!$A$2:$A$131,0))&amp;"-"&amp;$C2620&amp;"-"&amp;$D2620,'Bill Report Reference'!$I$2:$I$64,0)),"")</f>
        <v>https://appropriations.house.gov/sites/evo-subsites/republicans-appropriations.house.gov/files/FY24-LHHS-Explanatory-Materials.pdf</v>
      </c>
      <c r="U2620" s="7" t="inlineStr"/>
    </row>
    <row r="2621">
      <c r="A2621" s="7" t="inlineStr">
        <is>
          <t>OBS-LHHS-1750</t>
        </is>
      </c>
      <c r="B2621" s="7" t="inlineStr">
        <is>
          <t>ACC-HHS-ASPR-TOTAL</t>
        </is>
      </c>
      <c r="C2621" s="7" t="n">
        <v>2024</v>
      </c>
      <c r="D2621" s="7" t="inlineStr">
        <is>
          <t>House Reported</t>
        </is>
      </c>
      <c r="E2621" s="7" t="inlineStr">
        <is>
          <t>House</t>
        </is>
      </c>
      <c r="F2621" s="7" t="str">
        <f>IFERROR(""&amp;INDEX('Bill Report Reference'!$E$2:$E$64,MATCH(INDEX(Account!$J$2:$J$131,MATCH($B2621,Account!$A$2:$A$131,0))&amp;"-"&amp;$C2621&amp;"-"&amp;$D2621,'Bill Report Reference'!$I$2:$I$64,0)),"")</f>
        <v>H.R.5894</v>
      </c>
      <c r="G2621" s="7" t="str">
        <f>IFERROR(""&amp;INDEX('Bill Report Reference'!$F$2:$F$64,MATCH(INDEX(Account!$J$2:$J$131,MATCH($B2621,Account!$A$2:$A$131,0))&amp;"-"&amp;$C2621&amp;"-"&amp;$D2621,'Bill Report Reference'!$I$2:$I$64,0)),"")</f>
        <v>JES_LHHS_H.R.5894</v>
      </c>
      <c r="H2621" s="9" t="n">
        <v>3620597000</v>
      </c>
      <c r="I2621" s="7" t="inlineStr">
        <is>
          <t>budget authority</t>
        </is>
      </c>
      <c r="J2621" s="7" t="inlineStr"/>
      <c r="K2621" s="7" t="inlineStr">
        <is>
          <t>FALSE</t>
        </is>
      </c>
      <c r="L2621" s="7" t="inlineStr"/>
      <c r="M2621" s="7" t="inlineStr">
        <is>
          <t>SRC-EXPL-LHHS-FY2024-HOUSE</t>
        </is>
      </c>
      <c r="N2621" s="7" t="inlineStr">
        <is>
          <t>279</t>
        </is>
      </c>
      <c r="O2621" s="7" t="inlineStr">
        <is>
          <t>Title II, Administration for Strategic Preparedness and Response -- printed as 'Total, Administration for Strategic Preparedness and Response' [Bill]. Source: the House subcommittee draft's explanatory materials for H.R. 5894 (the full committee never reported a FY2024 Labor-HHS bill).</t>
        </is>
      </c>
      <c r="P2621" s="7" t="inlineStr">
        <is>
          <t>AI-extracted</t>
        </is>
      </c>
      <c r="Q2621" s="7" t="n">
        <v>0.5</v>
      </c>
      <c r="R2621" s="7" t="inlineStr">
        <is>
          <t>unverified</t>
        </is>
      </c>
      <c r="S2621" s="7" t="str">
        <f>IFERROR(""&amp;INDEX('Bill Report Reference'!$G$2:$G$64,MATCH(INDEX(Account!$J$2:$J$131,MATCH($B2621,Account!$A$2:$A$131,0))&amp;"-"&amp;$C2621&amp;"-"&amp;$D2621,'Bill Report Reference'!$I$2:$I$64,0)),"")</f>
        <v>https://www.govinfo.gov/content/pkg/BILLS-118hr5894ih/pdf/BILLS-118hr5894ih.pdf</v>
      </c>
      <c r="T2621" s="7" t="str">
        <f>IFERROR(""&amp;INDEX('Bill Report Reference'!$H$2:$H$64,MATCH(INDEX(Account!$J$2:$J$131,MATCH($B2621,Account!$A$2:$A$131,0))&amp;"-"&amp;$C2621&amp;"-"&amp;$D2621,'Bill Report Reference'!$I$2:$I$64,0)),"")</f>
        <v>https://appropriations.house.gov/sites/evo-subsites/republicans-appropriations.house.gov/files/FY24-LHHS-Explanatory-Materials.pdf</v>
      </c>
      <c r="U2621" s="7" t="inlineStr"/>
    </row>
    <row r="2622">
      <c r="A2622" s="7" t="inlineStr">
        <is>
          <t>OBS-LHHS-1751</t>
        </is>
      </c>
      <c r="B2622" s="7" t="inlineStr">
        <is>
          <t>ACC-HHS-CDC-BIRTH-DEFECTS</t>
        </is>
      </c>
      <c r="C2622" s="7" t="n">
        <v>2024</v>
      </c>
      <c r="D2622" s="7" t="inlineStr">
        <is>
          <t>House Reported</t>
        </is>
      </c>
      <c r="E2622" s="7" t="inlineStr">
        <is>
          <t>House</t>
        </is>
      </c>
      <c r="F2622" s="7" t="str">
        <f>IFERROR(""&amp;INDEX('Bill Report Reference'!$E$2:$E$64,MATCH(INDEX(Account!$J$2:$J$131,MATCH($B2622,Account!$A$2:$A$131,0))&amp;"-"&amp;$C2622&amp;"-"&amp;$D2622,'Bill Report Reference'!$I$2:$I$64,0)),"")</f>
        <v>H.R.5894</v>
      </c>
      <c r="G2622" s="7" t="str">
        <f>IFERROR(""&amp;INDEX('Bill Report Reference'!$F$2:$F$64,MATCH(INDEX(Account!$J$2:$J$131,MATCH($B2622,Account!$A$2:$A$131,0))&amp;"-"&amp;$C2622&amp;"-"&amp;$D2622,'Bill Report Reference'!$I$2:$I$64,0)),"")</f>
        <v>JES_LHHS_H.R.5894</v>
      </c>
      <c r="H2622" s="9" t="n">
        <v>205560000</v>
      </c>
      <c r="I2622" s="7" t="inlineStr">
        <is>
          <t>budget authority</t>
        </is>
      </c>
      <c r="J2622" s="7" t="inlineStr"/>
      <c r="K2622" s="7" t="inlineStr">
        <is>
          <t>FALSE</t>
        </is>
      </c>
      <c r="L2622" s="7" t="inlineStr"/>
      <c r="M2622" s="7" t="inlineStr">
        <is>
          <t>SRC-EXPL-LHHS-FY2024-HOUSE</t>
        </is>
      </c>
      <c r="N2622" s="7" t="inlineStr">
        <is>
          <t>257</t>
        </is>
      </c>
      <c r="O2622" s="7" t="inlineStr">
        <is>
          <t>Title II, Centers for Disease Control and Prevention -- printed as 'Birth Defects, Developmental Disabilities, Disabilities and Health' [Bill]. Source: the House subcommittee draft's explanatory materials for H.R. 5894 (the full committee never reported a FY2024 Labor-HHS bill).</t>
        </is>
      </c>
      <c r="P2622" s="7" t="inlineStr">
        <is>
          <t>AI-extracted</t>
        </is>
      </c>
      <c r="Q2622" s="7" t="n">
        <v>0.95</v>
      </c>
      <c r="R2622" s="7" t="inlineStr">
        <is>
          <t>auto-validated</t>
        </is>
      </c>
      <c r="S2622" s="7" t="str">
        <f>IFERROR(""&amp;INDEX('Bill Report Reference'!$G$2:$G$64,MATCH(INDEX(Account!$J$2:$J$131,MATCH($B2622,Account!$A$2:$A$131,0))&amp;"-"&amp;$C2622&amp;"-"&amp;$D2622,'Bill Report Reference'!$I$2:$I$64,0)),"")</f>
        <v>https://www.govinfo.gov/content/pkg/BILLS-118hr5894ih/pdf/BILLS-118hr5894ih.pdf</v>
      </c>
      <c r="T2622" s="7" t="str">
        <f>IFERROR(""&amp;INDEX('Bill Report Reference'!$H$2:$H$64,MATCH(INDEX(Account!$J$2:$J$131,MATCH($B2622,Account!$A$2:$A$131,0))&amp;"-"&amp;$C2622&amp;"-"&amp;$D2622,'Bill Report Reference'!$I$2:$I$64,0)),"")</f>
        <v>https://appropriations.house.gov/sites/evo-subsites/republicans-appropriations.house.gov/files/FY24-LHHS-Explanatory-Materials.pdf</v>
      </c>
      <c r="U2622" s="7" t="inlineStr"/>
    </row>
    <row r="2623">
      <c r="A2623" s="7" t="inlineStr">
        <is>
          <t>OBS-LHHS-1752</t>
        </is>
      </c>
      <c r="B2623" s="7" t="inlineStr">
        <is>
          <t>ACC-HHS-CDC-BUILDINGS-FACILITIES</t>
        </is>
      </c>
      <c r="C2623" s="7" t="n">
        <v>2024</v>
      </c>
      <c r="D2623" s="7" t="inlineStr">
        <is>
          <t>House Reported</t>
        </is>
      </c>
      <c r="E2623" s="7" t="inlineStr">
        <is>
          <t>House</t>
        </is>
      </c>
      <c r="F2623" s="7" t="str">
        <f>IFERROR(""&amp;INDEX('Bill Report Reference'!$E$2:$E$64,MATCH(INDEX(Account!$J$2:$J$131,MATCH($B2623,Account!$A$2:$A$131,0))&amp;"-"&amp;$C2623&amp;"-"&amp;$D2623,'Bill Report Reference'!$I$2:$I$64,0)),"")</f>
        <v>H.R.5894</v>
      </c>
      <c r="G2623" s="7" t="str">
        <f>IFERROR(""&amp;INDEX('Bill Report Reference'!$F$2:$F$64,MATCH(INDEX(Account!$J$2:$J$131,MATCH($B2623,Account!$A$2:$A$131,0))&amp;"-"&amp;$C2623&amp;"-"&amp;$D2623,'Bill Report Reference'!$I$2:$I$64,0)),"")</f>
        <v>JES_LHHS_H.R.5894</v>
      </c>
      <c r="H2623" s="9" t="n">
        <v>40000000</v>
      </c>
      <c r="I2623" s="7" t="inlineStr">
        <is>
          <t>budget authority</t>
        </is>
      </c>
      <c r="J2623" s="7" t="inlineStr"/>
      <c r="K2623" s="7" t="inlineStr">
        <is>
          <t>FALSE</t>
        </is>
      </c>
      <c r="L2623" s="7" t="inlineStr"/>
      <c r="M2623" s="7" t="inlineStr">
        <is>
          <t>SRC-EXPL-LHHS-FY2024-HOUSE</t>
        </is>
      </c>
      <c r="N2623" s="7" t="inlineStr">
        <is>
          <t>258</t>
        </is>
      </c>
      <c r="O2623" s="7" t="inlineStr">
        <is>
          <t>Title II, Centers for Disease Control and Prevention -- printed as 'Buildings and Facilities' [Bill]. Source: the House subcommittee draft's explanatory materials for H.R. 5894 (the full committee never reported a FY2024 Labor-HHS bill).</t>
        </is>
      </c>
      <c r="P2623" s="7" t="inlineStr">
        <is>
          <t>AI-extracted</t>
        </is>
      </c>
      <c r="Q2623" s="7" t="n">
        <v>0.95</v>
      </c>
      <c r="R2623" s="7" t="inlineStr">
        <is>
          <t>auto-validated</t>
        </is>
      </c>
      <c r="S2623" s="7" t="str">
        <f>IFERROR(""&amp;INDEX('Bill Report Reference'!$G$2:$G$64,MATCH(INDEX(Account!$J$2:$J$131,MATCH($B2623,Account!$A$2:$A$131,0))&amp;"-"&amp;$C2623&amp;"-"&amp;$D2623,'Bill Report Reference'!$I$2:$I$64,0)),"")</f>
        <v>https://www.govinfo.gov/content/pkg/BILLS-118hr5894ih/pdf/BILLS-118hr5894ih.pdf</v>
      </c>
      <c r="T2623" s="7" t="str">
        <f>IFERROR(""&amp;INDEX('Bill Report Reference'!$H$2:$H$64,MATCH(INDEX(Account!$J$2:$J$131,MATCH($B2623,Account!$A$2:$A$131,0))&amp;"-"&amp;$C2623&amp;"-"&amp;$D2623,'Bill Report Reference'!$I$2:$I$64,0)),"")</f>
        <v>https://appropriations.house.gov/sites/evo-subsites/republicans-appropriations.house.gov/files/FY24-LHHS-Explanatory-Materials.pdf</v>
      </c>
      <c r="U2623" s="7" t="inlineStr"/>
    </row>
    <row r="2624">
      <c r="A2624" s="7" t="inlineStr">
        <is>
          <t>OBS-LHHS-1753</t>
        </is>
      </c>
      <c r="B2624" s="7" t="inlineStr">
        <is>
          <t>ACC-HHS-CDC-CHRONIC-DISEASE</t>
        </is>
      </c>
      <c r="C2624" s="7" t="n">
        <v>2024</v>
      </c>
      <c r="D2624" s="7" t="inlineStr">
        <is>
          <t>House Reported</t>
        </is>
      </c>
      <c r="E2624" s="7" t="inlineStr">
        <is>
          <t>House</t>
        </is>
      </c>
      <c r="F2624" s="7" t="str">
        <f>IFERROR(""&amp;INDEX('Bill Report Reference'!$E$2:$E$64,MATCH(INDEX(Account!$J$2:$J$131,MATCH($B2624,Account!$A$2:$A$131,0))&amp;"-"&amp;$C2624&amp;"-"&amp;$D2624,'Bill Report Reference'!$I$2:$I$64,0)),"")</f>
        <v>H.R.5894</v>
      </c>
      <c r="G2624" s="7" t="str">
        <f>IFERROR(""&amp;INDEX('Bill Report Reference'!$F$2:$F$64,MATCH(INDEX(Account!$J$2:$J$131,MATCH($B2624,Account!$A$2:$A$131,0))&amp;"-"&amp;$C2624&amp;"-"&amp;$D2624,'Bill Report Reference'!$I$2:$I$64,0)),"")</f>
        <v>JES_LHHS_H.R.5894</v>
      </c>
      <c r="H2624" s="9" t="n">
        <v>797569000</v>
      </c>
      <c r="I2624" s="7" t="inlineStr">
        <is>
          <t>budget authority</t>
        </is>
      </c>
      <c r="J2624" s="7" t="inlineStr"/>
      <c r="K2624" s="7" t="inlineStr">
        <is>
          <t>FALSE</t>
        </is>
      </c>
      <c r="L2624" s="7" t="inlineStr"/>
      <c r="M2624" s="7" t="inlineStr">
        <is>
          <t>SRC-EXPL-LHHS-FY2024-HOUSE</t>
        </is>
      </c>
      <c r="N2624" s="7" t="inlineStr">
        <is>
          <t>257</t>
        </is>
      </c>
      <c r="O2624" s="7" t="inlineStr">
        <is>
          <t>Title II, Centers for Disease Control and Prevention -- printed as 'Chronic Disease Prevention and Health Promotion' [Bill]. Source: the House subcommittee draft's explanatory materials for H.R. 5894 (the full committee never reported a FY2024 Labor-HHS bill).</t>
        </is>
      </c>
      <c r="P2624" s="7" t="inlineStr">
        <is>
          <t>AI-extracted</t>
        </is>
      </c>
      <c r="Q2624" s="7" t="n">
        <v>0.95</v>
      </c>
      <c r="R2624" s="7" t="inlineStr">
        <is>
          <t>auto-validated</t>
        </is>
      </c>
      <c r="S2624" s="7" t="str">
        <f>IFERROR(""&amp;INDEX('Bill Report Reference'!$G$2:$G$64,MATCH(INDEX(Account!$J$2:$J$131,MATCH($B2624,Account!$A$2:$A$131,0))&amp;"-"&amp;$C2624&amp;"-"&amp;$D2624,'Bill Report Reference'!$I$2:$I$64,0)),"")</f>
        <v>https://www.govinfo.gov/content/pkg/BILLS-118hr5894ih/pdf/BILLS-118hr5894ih.pdf</v>
      </c>
      <c r="T2624" s="7" t="str">
        <f>IFERROR(""&amp;INDEX('Bill Report Reference'!$H$2:$H$64,MATCH(INDEX(Account!$J$2:$J$131,MATCH($B2624,Account!$A$2:$A$131,0))&amp;"-"&amp;$C2624&amp;"-"&amp;$D2624,'Bill Report Reference'!$I$2:$I$64,0)),"")</f>
        <v>https://appropriations.house.gov/sites/evo-subsites/republicans-appropriations.house.gov/files/FY24-LHHS-Explanatory-Materials.pdf</v>
      </c>
      <c r="U2624" s="7" t="inlineStr"/>
    </row>
    <row r="2625">
      <c r="A2625" s="7" t="inlineStr">
        <is>
          <t>OBS-LHHS-1754</t>
        </is>
      </c>
      <c r="B2625" s="7" t="inlineStr">
        <is>
          <t>ACC-HHS-CDC-EEOICP</t>
        </is>
      </c>
      <c r="C2625" s="7" t="n">
        <v>2024</v>
      </c>
      <c r="D2625" s="7" t="inlineStr">
        <is>
          <t>House Reported</t>
        </is>
      </c>
      <c r="E2625" s="7" t="inlineStr">
        <is>
          <t>House</t>
        </is>
      </c>
      <c r="F2625" s="7" t="str">
        <f>IFERROR(""&amp;INDEX('Bill Report Reference'!$E$2:$E$64,MATCH(INDEX(Account!$J$2:$J$131,MATCH($B2625,Account!$A$2:$A$131,0))&amp;"-"&amp;$C2625&amp;"-"&amp;$D2625,'Bill Report Reference'!$I$2:$I$64,0)),"")</f>
        <v>H.R.5894</v>
      </c>
      <c r="G2625" s="7" t="str">
        <f>IFERROR(""&amp;INDEX('Bill Report Reference'!$F$2:$F$64,MATCH(INDEX(Account!$J$2:$J$131,MATCH($B2625,Account!$A$2:$A$131,0))&amp;"-"&amp;$C2625&amp;"-"&amp;$D2625,'Bill Report Reference'!$I$2:$I$64,0)),"")</f>
        <v>JES_LHHS_H.R.5894</v>
      </c>
      <c r="H2625" s="9" t="n">
        <v>55358000</v>
      </c>
      <c r="I2625" s="7" t="inlineStr">
        <is>
          <t>budget authority</t>
        </is>
      </c>
      <c r="J2625" s="7" t="inlineStr"/>
      <c r="K2625" s="7" t="inlineStr">
        <is>
          <t>FALSE</t>
        </is>
      </c>
      <c r="L2625" s="7" t="inlineStr"/>
      <c r="M2625" s="7" t="inlineStr">
        <is>
          <t>SRC-EXPL-LHHS-FY2024-HOUSE</t>
        </is>
      </c>
      <c r="N2625" s="7" t="inlineStr">
        <is>
          <t>258</t>
        </is>
      </c>
      <c r="O2625" s="7" t="inlineStr">
        <is>
          <t>Title II, Centers for Disease Control and Prevention -- printed as 'Energy Employees Occupational Illness Compensation Program' [Bill]. Source: the House subcommittee draft's explanatory materials for H.R. 5894 (the full committee never reported a FY2024 Labor-HHS bill).</t>
        </is>
      </c>
      <c r="P2625" s="7" t="inlineStr">
        <is>
          <t>AI-extracted</t>
        </is>
      </c>
      <c r="Q2625" s="7" t="n">
        <v>0.95</v>
      </c>
      <c r="R2625" s="7" t="inlineStr">
        <is>
          <t>auto-validated</t>
        </is>
      </c>
      <c r="S2625" s="7" t="str">
        <f>IFERROR(""&amp;INDEX('Bill Report Reference'!$G$2:$G$64,MATCH(INDEX(Account!$J$2:$J$131,MATCH($B2625,Account!$A$2:$A$131,0))&amp;"-"&amp;$C2625&amp;"-"&amp;$D2625,'Bill Report Reference'!$I$2:$I$64,0)),"")</f>
        <v>https://www.govinfo.gov/content/pkg/BILLS-118hr5894ih/pdf/BILLS-118hr5894ih.pdf</v>
      </c>
      <c r="T2625" s="7" t="str">
        <f>IFERROR(""&amp;INDEX('Bill Report Reference'!$H$2:$H$64,MATCH(INDEX(Account!$J$2:$J$131,MATCH($B2625,Account!$A$2:$A$131,0))&amp;"-"&amp;$C2625&amp;"-"&amp;$D2625,'Bill Report Reference'!$I$2:$I$64,0)),"")</f>
        <v>https://appropriations.house.gov/sites/evo-subsites/republicans-appropriations.house.gov/files/FY24-LHHS-Explanatory-Materials.pdf</v>
      </c>
      <c r="U2625" s="7" t="inlineStr"/>
    </row>
    <row r="2626">
      <c r="A2626" s="7" t="inlineStr">
        <is>
          <t>OBS-LHHS-1755</t>
        </is>
      </c>
      <c r="B2626" s="7" t="inlineStr">
        <is>
          <t>ACC-HHS-CDC-EMERGING-ZOONOTIC</t>
        </is>
      </c>
      <c r="C2626" s="7" t="n">
        <v>2024</v>
      </c>
      <c r="D2626" s="7" t="inlineStr">
        <is>
          <t>House Reported</t>
        </is>
      </c>
      <c r="E2626" s="7" t="inlineStr">
        <is>
          <t>House</t>
        </is>
      </c>
      <c r="F2626" s="7" t="str">
        <f>IFERROR(""&amp;INDEX('Bill Report Reference'!$E$2:$E$64,MATCH(INDEX(Account!$J$2:$J$131,MATCH($B2626,Account!$A$2:$A$131,0))&amp;"-"&amp;$C2626&amp;"-"&amp;$D2626,'Bill Report Reference'!$I$2:$I$64,0)),"")</f>
        <v>H.R.5894</v>
      </c>
      <c r="G2626" s="7" t="str">
        <f>IFERROR(""&amp;INDEX('Bill Report Reference'!$F$2:$F$64,MATCH(INDEX(Account!$J$2:$J$131,MATCH($B2626,Account!$A$2:$A$131,0))&amp;"-"&amp;$C2626&amp;"-"&amp;$D2626,'Bill Report Reference'!$I$2:$I$64,0)),"")</f>
        <v>JES_LHHS_H.R.5894</v>
      </c>
      <c r="H2626" s="9" t="n">
        <v>708772000</v>
      </c>
      <c r="I2626" s="7" t="inlineStr">
        <is>
          <t>budget authority</t>
        </is>
      </c>
      <c r="J2626" s="7" t="inlineStr"/>
      <c r="K2626" s="7" t="inlineStr">
        <is>
          <t>FALSE</t>
        </is>
      </c>
      <c r="L2626" s="7" t="inlineStr"/>
      <c r="M2626" s="7" t="inlineStr">
        <is>
          <t>SRC-EXPL-LHHS-FY2024-HOUSE</t>
        </is>
      </c>
      <c r="N2626" s="7" t="inlineStr">
        <is>
          <t>257</t>
        </is>
      </c>
      <c r="O2626" s="7" t="inlineStr">
        <is>
          <t>Title II, Centers for Disease Control and Prevention -- printed as 'Emerging and Zoonotic Infectious Diseases' [Bill]. Source: the House subcommittee draft's explanatory materials for H.R. 5894 (the full committee never reported a FY2024 Labor-HHS bill).</t>
        </is>
      </c>
      <c r="P2626" s="7" t="inlineStr">
        <is>
          <t>AI-extracted</t>
        </is>
      </c>
      <c r="Q2626" s="7" t="n">
        <v>0.95</v>
      </c>
      <c r="R2626" s="7" t="inlineStr">
        <is>
          <t>auto-validated</t>
        </is>
      </c>
      <c r="S2626" s="7" t="str">
        <f>IFERROR(""&amp;INDEX('Bill Report Reference'!$G$2:$G$64,MATCH(INDEX(Account!$J$2:$J$131,MATCH($B2626,Account!$A$2:$A$131,0))&amp;"-"&amp;$C2626&amp;"-"&amp;$D2626,'Bill Report Reference'!$I$2:$I$64,0)),"")</f>
        <v>https://www.govinfo.gov/content/pkg/BILLS-118hr5894ih/pdf/BILLS-118hr5894ih.pdf</v>
      </c>
      <c r="T2626" s="7" t="str">
        <f>IFERROR(""&amp;INDEX('Bill Report Reference'!$H$2:$H$64,MATCH(INDEX(Account!$J$2:$J$131,MATCH($B2626,Account!$A$2:$A$131,0))&amp;"-"&amp;$C2626&amp;"-"&amp;$D2626,'Bill Report Reference'!$I$2:$I$64,0)),"")</f>
        <v>https://appropriations.house.gov/sites/evo-subsites/republicans-appropriations.house.gov/files/FY24-LHHS-Explanatory-Materials.pdf</v>
      </c>
      <c r="U2626" s="7" t="inlineStr"/>
    </row>
    <row r="2627">
      <c r="A2627" s="7" t="inlineStr">
        <is>
          <t>OBS-LHHS-1756</t>
        </is>
      </c>
      <c r="B2627" s="7" t="inlineStr">
        <is>
          <t>ACC-HHS-CDC-ENVIRONMENTAL-HEALTH</t>
        </is>
      </c>
      <c r="C2627" s="7" t="n">
        <v>2024</v>
      </c>
      <c r="D2627" s="7" t="inlineStr">
        <is>
          <t>House Reported</t>
        </is>
      </c>
      <c r="E2627" s="7" t="inlineStr">
        <is>
          <t>House</t>
        </is>
      </c>
      <c r="F2627" s="7" t="str">
        <f>IFERROR(""&amp;INDEX('Bill Report Reference'!$E$2:$E$64,MATCH(INDEX(Account!$J$2:$J$131,MATCH($B2627,Account!$A$2:$A$131,0))&amp;"-"&amp;$C2627&amp;"-"&amp;$D2627,'Bill Report Reference'!$I$2:$I$64,0)),"")</f>
        <v>H.R.5894</v>
      </c>
      <c r="G2627" s="7" t="str">
        <f>IFERROR(""&amp;INDEX('Bill Report Reference'!$F$2:$F$64,MATCH(INDEX(Account!$J$2:$J$131,MATCH($B2627,Account!$A$2:$A$131,0))&amp;"-"&amp;$C2627&amp;"-"&amp;$D2627,'Bill Report Reference'!$I$2:$I$64,0)),"")</f>
        <v>JES_LHHS_H.R.5894</v>
      </c>
      <c r="H2627" s="9" t="n">
        <v>130850000</v>
      </c>
      <c r="I2627" s="7" t="inlineStr">
        <is>
          <t>budget authority</t>
        </is>
      </c>
      <c r="J2627" s="7" t="inlineStr"/>
      <c r="K2627" s="7" t="inlineStr">
        <is>
          <t>FALSE</t>
        </is>
      </c>
      <c r="L2627" s="7" t="inlineStr"/>
      <c r="M2627" s="7" t="inlineStr">
        <is>
          <t>SRC-EXPL-LHHS-FY2024-HOUSE</t>
        </is>
      </c>
      <c r="N2627" s="7" t="inlineStr">
        <is>
          <t>258</t>
        </is>
      </c>
      <c r="O2627" s="7" t="inlineStr">
        <is>
          <t>Title II, Centers for Disease Control and Prevention -- printed as 'Environmental Health' [Bill]. Source: the House subcommittee draft's explanatory materials for H.R. 5894 (the full committee never reported a FY2024 Labor-HHS bill).</t>
        </is>
      </c>
      <c r="P2627" s="7" t="inlineStr">
        <is>
          <t>AI-extracted</t>
        </is>
      </c>
      <c r="Q2627" s="7" t="n">
        <v>0.95</v>
      </c>
      <c r="R2627" s="7" t="inlineStr">
        <is>
          <t>auto-validated</t>
        </is>
      </c>
      <c r="S2627" s="7" t="str">
        <f>IFERROR(""&amp;INDEX('Bill Report Reference'!$G$2:$G$64,MATCH(INDEX(Account!$J$2:$J$131,MATCH($B2627,Account!$A$2:$A$131,0))&amp;"-"&amp;$C2627&amp;"-"&amp;$D2627,'Bill Report Reference'!$I$2:$I$64,0)),"")</f>
        <v>https://www.govinfo.gov/content/pkg/BILLS-118hr5894ih/pdf/BILLS-118hr5894ih.pdf</v>
      </c>
      <c r="T2627" s="7" t="str">
        <f>IFERROR(""&amp;INDEX('Bill Report Reference'!$H$2:$H$64,MATCH(INDEX(Account!$J$2:$J$131,MATCH($B2627,Account!$A$2:$A$131,0))&amp;"-"&amp;$C2627&amp;"-"&amp;$D2627,'Bill Report Reference'!$I$2:$I$64,0)),"")</f>
        <v>https://appropriations.house.gov/sites/evo-subsites/republicans-appropriations.house.gov/files/FY24-LHHS-Explanatory-Materials.pdf</v>
      </c>
      <c r="U2627" s="7" t="inlineStr"/>
    </row>
    <row r="2628">
      <c r="A2628" s="10" t="inlineStr">
        <is>
          <t>OBS-LHHS-1757</t>
        </is>
      </c>
      <c r="B2628" s="10" t="inlineStr">
        <is>
          <t>ACC-HHS-CDC-GLOBAL-HEALTH</t>
        </is>
      </c>
      <c r="C2628" s="10" t="n">
        <v>2024</v>
      </c>
      <c r="D2628" s="10" t="inlineStr">
        <is>
          <t>House Reported</t>
        </is>
      </c>
      <c r="E2628" s="10" t="inlineStr">
        <is>
          <t>House</t>
        </is>
      </c>
      <c r="F2628" s="10" t="str">
        <f>IFERROR(""&amp;INDEX('Bill Report Reference'!$E$2:$E$64,MATCH(INDEX(Account!$J$2:$J$131,MATCH($B2628,Account!$A$2:$A$131,0))&amp;"-"&amp;$C2628&amp;"-"&amp;$D2628,'Bill Report Reference'!$I$2:$I$64,0)),"")</f>
        <v>H.R.5894</v>
      </c>
      <c r="G2628" s="10" t="str">
        <f>IFERROR(""&amp;INDEX('Bill Report Reference'!$F$2:$F$64,MATCH(INDEX(Account!$J$2:$J$131,MATCH($B2628,Account!$A$2:$A$131,0))&amp;"-"&amp;$C2628&amp;"-"&amp;$D2628,'Bill Report Reference'!$I$2:$I$64,0)),"")</f>
        <v>JES_LHHS_H.R.5894</v>
      </c>
      <c r="H2628" s="11" t="n">
        <v>370722000</v>
      </c>
      <c r="I2628" s="10" t="inlineStr">
        <is>
          <t>budget authority</t>
        </is>
      </c>
      <c r="J2628" s="10" t="inlineStr"/>
      <c r="K2628" s="10" t="inlineStr">
        <is>
          <t>FALSE</t>
        </is>
      </c>
      <c r="L2628" s="10" t="inlineStr"/>
      <c r="M2628" s="10" t="inlineStr">
        <is>
          <t>SRC-EXPL-LHHS-FY2024-HOUSE</t>
        </is>
      </c>
      <c r="N2628" s="10" t="inlineStr">
        <is>
          <t>258</t>
        </is>
      </c>
      <c r="O2628" s="10" t="inlineStr">
        <is>
          <t>Title II, Centers for Disease Control and Prevention -- printed as 'Global Health' [Bill]. Source: the House subcommittee draft's explanatory materials for H.R. 5894 (the full committee never reported a FY2024 Labor-HHS bill).</t>
        </is>
      </c>
      <c r="P2628" s="10" t="inlineStr">
        <is>
          <t>AI-extracted</t>
        </is>
      </c>
      <c r="Q2628" s="10" t="n">
        <v>0.95</v>
      </c>
      <c r="R2628" s="10" t="inlineStr">
        <is>
          <t>flagged</t>
        </is>
      </c>
      <c r="S2628" s="10" t="str">
        <f>IFERROR(""&amp;INDEX('Bill Report Reference'!$G$2:$G$64,MATCH(INDEX(Account!$J$2:$J$131,MATCH($B2628,Account!$A$2:$A$131,0))&amp;"-"&amp;$C2628&amp;"-"&amp;$D2628,'Bill Report Reference'!$I$2:$I$64,0)),"")</f>
        <v>https://www.govinfo.gov/content/pkg/BILLS-118hr5894ih/pdf/BILLS-118hr5894ih.pdf</v>
      </c>
      <c r="T2628" s="10" t="str">
        <f>IFERROR(""&amp;INDEX('Bill Report Reference'!$H$2:$H$64,MATCH(INDEX(Account!$J$2:$J$131,MATCH($B2628,Account!$A$2:$A$131,0))&amp;"-"&amp;$C2628&amp;"-"&amp;$D2628,'Bill Report Reference'!$I$2:$I$64,0)),"")</f>
        <v>https://appropriations.house.gov/sites/evo-subsites/republicans-appropriations.house.gov/files/FY24-LHHS-Explanatory-Materials.pdf</v>
      </c>
      <c r="U2628" s="10" t="inlineStr"/>
    </row>
    <row r="2629">
      <c r="A2629" s="7" t="inlineStr">
        <is>
          <t>OBS-LHHS-1758</t>
        </is>
      </c>
      <c r="B2629" s="7" t="inlineStr">
        <is>
          <t>ACC-HHS-CDC-HIV-HEPATITIS-STD-TB</t>
        </is>
      </c>
      <c r="C2629" s="7" t="n">
        <v>2024</v>
      </c>
      <c r="D2629" s="7" t="inlineStr">
        <is>
          <t>House Reported</t>
        </is>
      </c>
      <c r="E2629" s="7" t="inlineStr">
        <is>
          <t>House</t>
        </is>
      </c>
      <c r="F2629" s="7" t="str">
        <f>IFERROR(""&amp;INDEX('Bill Report Reference'!$E$2:$E$64,MATCH(INDEX(Account!$J$2:$J$131,MATCH($B2629,Account!$A$2:$A$131,0))&amp;"-"&amp;$C2629&amp;"-"&amp;$D2629,'Bill Report Reference'!$I$2:$I$64,0)),"")</f>
        <v>H.R.5894</v>
      </c>
      <c r="G2629" s="7" t="str">
        <f>IFERROR(""&amp;INDEX('Bill Report Reference'!$F$2:$F$64,MATCH(INDEX(Account!$J$2:$J$131,MATCH($B2629,Account!$A$2:$A$131,0))&amp;"-"&amp;$C2629&amp;"-"&amp;$D2629,'Bill Report Reference'!$I$2:$I$64,0)),"")</f>
        <v>JES_LHHS_H.R.5894</v>
      </c>
      <c r="H2629" s="9" t="n">
        <v>1171056000</v>
      </c>
      <c r="I2629" s="7" t="inlineStr">
        <is>
          <t>budget authority</t>
        </is>
      </c>
      <c r="J2629" s="7" t="inlineStr"/>
      <c r="K2629" s="7" t="inlineStr">
        <is>
          <t>FALSE</t>
        </is>
      </c>
      <c r="L2629" s="7" t="inlineStr"/>
      <c r="M2629" s="7" t="inlineStr">
        <is>
          <t>SRC-EXPL-LHHS-FY2024-HOUSE</t>
        </is>
      </c>
      <c r="N2629" s="7" t="inlineStr">
        <is>
          <t>257</t>
        </is>
      </c>
      <c r="O2629" s="7" t="inlineStr">
        <is>
          <t>Title II, Centers for Disease Control and Prevention -- printed as 'HIV/AIDS, Viral Hepatitis, Sexually Transmitted Diseases, and Tuberculosis Prevention' [Bill]. Source: the House subcommittee draft's explanatory materials for H.R. 5894 (the full committee never reported a FY2024 Labor-HHS bill).</t>
        </is>
      </c>
      <c r="P2629" s="7" t="inlineStr">
        <is>
          <t>AI-extracted</t>
        </is>
      </c>
      <c r="Q2629" s="7" t="n">
        <v>0.95</v>
      </c>
      <c r="R2629" s="7" t="inlineStr">
        <is>
          <t>auto-validated</t>
        </is>
      </c>
      <c r="S2629" s="7" t="str">
        <f>IFERROR(""&amp;INDEX('Bill Report Reference'!$G$2:$G$64,MATCH(INDEX(Account!$J$2:$J$131,MATCH($B2629,Account!$A$2:$A$131,0))&amp;"-"&amp;$C2629&amp;"-"&amp;$D2629,'Bill Report Reference'!$I$2:$I$64,0)),"")</f>
        <v>https://www.govinfo.gov/content/pkg/BILLS-118hr5894ih/pdf/BILLS-118hr5894ih.pdf</v>
      </c>
      <c r="T2629" s="7" t="str">
        <f>IFERROR(""&amp;INDEX('Bill Report Reference'!$H$2:$H$64,MATCH(INDEX(Account!$J$2:$J$131,MATCH($B2629,Account!$A$2:$A$131,0))&amp;"-"&amp;$C2629&amp;"-"&amp;$D2629,'Bill Report Reference'!$I$2:$I$64,0)),"")</f>
        <v>https://appropriations.house.gov/sites/evo-subsites/republicans-appropriations.house.gov/files/FY24-LHHS-Explanatory-Materials.pdf</v>
      </c>
      <c r="U2629" s="7" t="inlineStr"/>
    </row>
    <row r="2630">
      <c r="A2630" s="7" t="inlineStr">
        <is>
          <t>OBS-LHHS-1759</t>
        </is>
      </c>
      <c r="B2630" s="7" t="inlineStr">
        <is>
          <t>ACC-HHS-CDC-IMMUNIZATION</t>
        </is>
      </c>
      <c r="C2630" s="7" t="n">
        <v>2024</v>
      </c>
      <c r="D2630" s="7" t="inlineStr">
        <is>
          <t>House Reported</t>
        </is>
      </c>
      <c r="E2630" s="7" t="inlineStr">
        <is>
          <t>House</t>
        </is>
      </c>
      <c r="F2630" s="7" t="str">
        <f>IFERROR(""&amp;INDEX('Bill Report Reference'!$E$2:$E$64,MATCH(INDEX(Account!$J$2:$J$131,MATCH($B2630,Account!$A$2:$A$131,0))&amp;"-"&amp;$C2630&amp;"-"&amp;$D2630,'Bill Report Reference'!$I$2:$I$64,0)),"")</f>
        <v>H.R.5894</v>
      </c>
      <c r="G2630" s="7" t="str">
        <f>IFERROR(""&amp;INDEX('Bill Report Reference'!$F$2:$F$64,MATCH(INDEX(Account!$J$2:$J$131,MATCH($B2630,Account!$A$2:$A$131,0))&amp;"-"&amp;$C2630&amp;"-"&amp;$D2630,'Bill Report Reference'!$I$2:$I$64,0)),"")</f>
        <v>JES_LHHS_H.R.5894</v>
      </c>
      <c r="H2630" s="9" t="n">
        <v>326075000</v>
      </c>
      <c r="I2630" s="7" t="inlineStr">
        <is>
          <t>budget authority</t>
        </is>
      </c>
      <c r="J2630" s="7" t="inlineStr"/>
      <c r="K2630" s="7" t="inlineStr">
        <is>
          <t>FALSE</t>
        </is>
      </c>
      <c r="L2630" s="7" t="inlineStr"/>
      <c r="M2630" s="7" t="inlineStr">
        <is>
          <t>SRC-EXPL-LHHS-FY2024-HOUSE</t>
        </is>
      </c>
      <c r="N2630" s="7" t="inlineStr">
        <is>
          <t>257</t>
        </is>
      </c>
      <c r="O2630" s="7" t="inlineStr">
        <is>
          <t>Title II, Centers for Disease Control and Prevention -- printed as 'Immunization and Respiratory Diseases' [Bill]. Source: the House subcommittee draft's explanatory materials for H.R. 5894 (the full committee never reported a FY2024 Labor-HHS bill).</t>
        </is>
      </c>
      <c r="P2630" s="7" t="inlineStr">
        <is>
          <t>AI-extracted</t>
        </is>
      </c>
      <c r="Q2630" s="7" t="n">
        <v>0.95</v>
      </c>
      <c r="R2630" s="7" t="inlineStr">
        <is>
          <t>auto-validated</t>
        </is>
      </c>
      <c r="S2630" s="7" t="str">
        <f>IFERROR(""&amp;INDEX('Bill Report Reference'!$G$2:$G$64,MATCH(INDEX(Account!$J$2:$J$131,MATCH($B2630,Account!$A$2:$A$131,0))&amp;"-"&amp;$C2630&amp;"-"&amp;$D2630,'Bill Report Reference'!$I$2:$I$64,0)),"")</f>
        <v>https://www.govinfo.gov/content/pkg/BILLS-118hr5894ih/pdf/BILLS-118hr5894ih.pdf</v>
      </c>
      <c r="T2630" s="7" t="str">
        <f>IFERROR(""&amp;INDEX('Bill Report Reference'!$H$2:$H$64,MATCH(INDEX(Account!$J$2:$J$131,MATCH($B2630,Account!$A$2:$A$131,0))&amp;"-"&amp;$C2630&amp;"-"&amp;$D2630,'Bill Report Reference'!$I$2:$I$64,0)),"")</f>
        <v>https://appropriations.house.gov/sites/evo-subsites/republicans-appropriations.house.gov/files/FY24-LHHS-Explanatory-Materials.pdf</v>
      </c>
      <c r="U2630" s="7" t="inlineStr"/>
    </row>
    <row r="2631">
      <c r="A2631" s="7" t="inlineStr">
        <is>
          <t>OBS-LHHS-1760</t>
        </is>
      </c>
      <c r="B2631" s="7" t="inlineStr">
        <is>
          <t>ACC-HHS-CDC-INJURY-PREVENTION</t>
        </is>
      </c>
      <c r="C2631" s="7" t="n">
        <v>2024</v>
      </c>
      <c r="D2631" s="7" t="inlineStr">
        <is>
          <t>House Reported</t>
        </is>
      </c>
      <c r="E2631" s="7" t="inlineStr">
        <is>
          <t>House</t>
        </is>
      </c>
      <c r="F2631" s="7" t="str">
        <f>IFERROR(""&amp;INDEX('Bill Report Reference'!$E$2:$E$64,MATCH(INDEX(Account!$J$2:$J$131,MATCH($B2631,Account!$A$2:$A$131,0))&amp;"-"&amp;$C2631&amp;"-"&amp;$D2631,'Bill Report Reference'!$I$2:$I$64,0)),"")</f>
        <v>H.R.5894</v>
      </c>
      <c r="G2631" s="7" t="str">
        <f>IFERROR(""&amp;INDEX('Bill Report Reference'!$F$2:$F$64,MATCH(INDEX(Account!$J$2:$J$131,MATCH($B2631,Account!$A$2:$A$131,0))&amp;"-"&amp;$C2631&amp;"-"&amp;$D2631,'Bill Report Reference'!$I$2:$I$64,0)),"")</f>
        <v>JES_LHHS_H.R.5894</v>
      </c>
      <c r="H2631" s="9" t="n">
        <v>730779000</v>
      </c>
      <c r="I2631" s="7" t="inlineStr">
        <is>
          <t>budget authority</t>
        </is>
      </c>
      <c r="J2631" s="7" t="inlineStr"/>
      <c r="K2631" s="7" t="inlineStr">
        <is>
          <t>FALSE</t>
        </is>
      </c>
      <c r="L2631" s="7" t="inlineStr"/>
      <c r="M2631" s="7" t="inlineStr">
        <is>
          <t>SRC-EXPL-LHHS-FY2024-HOUSE</t>
        </is>
      </c>
      <c r="N2631" s="7" t="inlineStr">
        <is>
          <t>258</t>
        </is>
      </c>
      <c r="O2631" s="7" t="inlineStr">
        <is>
          <t>Title II, Centers for Disease Control and Prevention -- printed as 'Injury Prevention and Control' [Bill]. Source: the House subcommittee draft's explanatory materials for H.R. 5894 (the full committee never reported a FY2024 Labor-HHS bill).</t>
        </is>
      </c>
      <c r="P2631" s="7" t="inlineStr">
        <is>
          <t>AI-extracted</t>
        </is>
      </c>
      <c r="Q2631" s="7" t="n">
        <v>0.95</v>
      </c>
      <c r="R2631" s="7" t="inlineStr">
        <is>
          <t>auto-validated</t>
        </is>
      </c>
      <c r="S2631" s="7" t="str">
        <f>IFERROR(""&amp;INDEX('Bill Report Reference'!$G$2:$G$64,MATCH(INDEX(Account!$J$2:$J$131,MATCH($B2631,Account!$A$2:$A$131,0))&amp;"-"&amp;$C2631&amp;"-"&amp;$D2631,'Bill Report Reference'!$I$2:$I$64,0)),"")</f>
        <v>https://www.govinfo.gov/content/pkg/BILLS-118hr5894ih/pdf/BILLS-118hr5894ih.pdf</v>
      </c>
      <c r="T2631" s="7" t="str">
        <f>IFERROR(""&amp;INDEX('Bill Report Reference'!$H$2:$H$64,MATCH(INDEX(Account!$J$2:$J$131,MATCH($B2631,Account!$A$2:$A$131,0))&amp;"-"&amp;$C2631&amp;"-"&amp;$D2631,'Bill Report Reference'!$I$2:$I$64,0)),"")</f>
        <v>https://appropriations.house.gov/sites/evo-subsites/republicans-appropriations.house.gov/files/FY24-LHHS-Explanatory-Materials.pdf</v>
      </c>
      <c r="U2631" s="7" t="inlineStr"/>
    </row>
    <row r="2632">
      <c r="A2632" s="7" t="inlineStr">
        <is>
          <t>OBS-LHHS-1761</t>
        </is>
      </c>
      <c r="B2632" s="7" t="inlineStr">
        <is>
          <t>ACC-HHS-CDC-NIOSH</t>
        </is>
      </c>
      <c r="C2632" s="7" t="n">
        <v>2024</v>
      </c>
      <c r="D2632" s="7" t="inlineStr">
        <is>
          <t>House Reported</t>
        </is>
      </c>
      <c r="E2632" s="7" t="inlineStr">
        <is>
          <t>House</t>
        </is>
      </c>
      <c r="F2632" s="7" t="str">
        <f>IFERROR(""&amp;INDEX('Bill Report Reference'!$E$2:$E$64,MATCH(INDEX(Account!$J$2:$J$131,MATCH($B2632,Account!$A$2:$A$131,0))&amp;"-"&amp;$C2632&amp;"-"&amp;$D2632,'Bill Report Reference'!$I$2:$I$64,0)),"")</f>
        <v>H.R.5894</v>
      </c>
      <c r="G2632" s="7" t="str">
        <f>IFERROR(""&amp;INDEX('Bill Report Reference'!$F$2:$F$64,MATCH(INDEX(Account!$J$2:$J$131,MATCH($B2632,Account!$A$2:$A$131,0))&amp;"-"&amp;$C2632&amp;"-"&amp;$D2632,'Bill Report Reference'!$I$2:$I$64,0)),"")</f>
        <v>JES_LHHS_H.R.5894</v>
      </c>
      <c r="H2632" s="9" t="n">
        <v>247700000</v>
      </c>
      <c r="I2632" s="7" t="inlineStr">
        <is>
          <t>budget authority</t>
        </is>
      </c>
      <c r="J2632" s="7" t="inlineStr"/>
      <c r="K2632" s="7" t="inlineStr">
        <is>
          <t>FALSE</t>
        </is>
      </c>
      <c r="L2632" s="7" t="inlineStr"/>
      <c r="M2632" s="7" t="inlineStr">
        <is>
          <t>SRC-EXPL-LHHS-FY2024-HOUSE</t>
        </is>
      </c>
      <c r="N2632" s="7" t="inlineStr">
        <is>
          <t>258</t>
        </is>
      </c>
      <c r="O2632" s="7" t="inlineStr">
        <is>
          <t>Title II, Centers for Disease Control and Prevention -- printed as 'National Institute for Occupational Safety and Health' [Bill]. Source: the House subcommittee draft's explanatory materials for H.R. 5894 (the full committee never reported a FY2024 Labor-HHS bill).</t>
        </is>
      </c>
      <c r="P2632" s="7" t="inlineStr">
        <is>
          <t>AI-extracted</t>
        </is>
      </c>
      <c r="Q2632" s="7" t="n">
        <v>0.95</v>
      </c>
      <c r="R2632" s="7" t="inlineStr">
        <is>
          <t>auto-validated</t>
        </is>
      </c>
      <c r="S2632" s="7" t="str">
        <f>IFERROR(""&amp;INDEX('Bill Report Reference'!$G$2:$G$64,MATCH(INDEX(Account!$J$2:$J$131,MATCH($B2632,Account!$A$2:$A$131,0))&amp;"-"&amp;$C2632&amp;"-"&amp;$D2632,'Bill Report Reference'!$I$2:$I$64,0)),"")</f>
        <v>https://www.govinfo.gov/content/pkg/BILLS-118hr5894ih/pdf/BILLS-118hr5894ih.pdf</v>
      </c>
      <c r="T2632" s="7" t="str">
        <f>IFERROR(""&amp;INDEX('Bill Report Reference'!$H$2:$H$64,MATCH(INDEX(Account!$J$2:$J$131,MATCH($B2632,Account!$A$2:$A$131,0))&amp;"-"&amp;$C2632&amp;"-"&amp;$D2632,'Bill Report Reference'!$I$2:$I$64,0)),"")</f>
        <v>https://appropriations.house.gov/sites/evo-subsites/republicans-appropriations.house.gov/files/FY24-LHHS-Explanatory-Materials.pdf</v>
      </c>
      <c r="U2632" s="7" t="inlineStr"/>
    </row>
    <row r="2633">
      <c r="A2633" s="7" t="inlineStr">
        <is>
          <t>OBS-LHHS-1762</t>
        </is>
      </c>
      <c r="B2633" s="7" t="inlineStr">
        <is>
          <t>ACC-HHS-CDC-PREPAREDNESS</t>
        </is>
      </c>
      <c r="C2633" s="7" t="n">
        <v>2024</v>
      </c>
      <c r="D2633" s="7" t="inlineStr">
        <is>
          <t>House Reported</t>
        </is>
      </c>
      <c r="E2633" s="7" t="inlineStr">
        <is>
          <t>House</t>
        </is>
      </c>
      <c r="F2633" s="7" t="str">
        <f>IFERROR(""&amp;INDEX('Bill Report Reference'!$E$2:$E$64,MATCH(INDEX(Account!$J$2:$J$131,MATCH($B2633,Account!$A$2:$A$131,0))&amp;"-"&amp;$C2633&amp;"-"&amp;$D2633,'Bill Report Reference'!$I$2:$I$64,0)),"")</f>
        <v>H.R.5894</v>
      </c>
      <c r="G2633" s="7" t="str">
        <f>IFERROR(""&amp;INDEX('Bill Report Reference'!$F$2:$F$64,MATCH(INDEX(Account!$J$2:$J$131,MATCH($B2633,Account!$A$2:$A$131,0))&amp;"-"&amp;$C2633&amp;"-"&amp;$D2633,'Bill Report Reference'!$I$2:$I$64,0)),"")</f>
        <v>JES_LHHS_H.R.5894</v>
      </c>
      <c r="H2633" s="9" t="n">
        <v>735000000</v>
      </c>
      <c r="I2633" s="7" t="inlineStr">
        <is>
          <t>budget authority</t>
        </is>
      </c>
      <c r="J2633" s="7" t="inlineStr"/>
      <c r="K2633" s="7" t="inlineStr">
        <is>
          <t>FALSE</t>
        </is>
      </c>
      <c r="L2633" s="7" t="inlineStr"/>
      <c r="M2633" s="7" t="inlineStr">
        <is>
          <t>SRC-EXPL-LHHS-FY2024-HOUSE</t>
        </is>
      </c>
      <c r="N2633" s="7" t="inlineStr">
        <is>
          <t>258</t>
        </is>
      </c>
      <c r="O2633" s="7" t="inlineStr">
        <is>
          <t>Title II, Centers for Disease Control and Prevention -- printed as 'Public Health Preparedness and Response' [Bill]. Source: the House subcommittee draft's explanatory materials for H.R. 5894 (the full committee never reported a FY2024 Labor-HHS bill).</t>
        </is>
      </c>
      <c r="P2633" s="7" t="inlineStr">
        <is>
          <t>AI-extracted</t>
        </is>
      </c>
      <c r="Q2633" s="7" t="n">
        <v>0.95</v>
      </c>
      <c r="R2633" s="7" t="inlineStr">
        <is>
          <t>auto-validated</t>
        </is>
      </c>
      <c r="S2633" s="7" t="str">
        <f>IFERROR(""&amp;INDEX('Bill Report Reference'!$G$2:$G$64,MATCH(INDEX(Account!$J$2:$J$131,MATCH($B2633,Account!$A$2:$A$131,0))&amp;"-"&amp;$C2633&amp;"-"&amp;$D2633,'Bill Report Reference'!$I$2:$I$64,0)),"")</f>
        <v>https://www.govinfo.gov/content/pkg/BILLS-118hr5894ih/pdf/BILLS-118hr5894ih.pdf</v>
      </c>
      <c r="T2633" s="7" t="str">
        <f>IFERROR(""&amp;INDEX('Bill Report Reference'!$H$2:$H$64,MATCH(INDEX(Account!$J$2:$J$131,MATCH($B2633,Account!$A$2:$A$131,0))&amp;"-"&amp;$C2633&amp;"-"&amp;$D2633,'Bill Report Reference'!$I$2:$I$64,0)),"")</f>
        <v>https://appropriations.house.gov/sites/evo-subsites/republicans-appropriations.house.gov/files/FY24-LHHS-Explanatory-Materials.pdf</v>
      </c>
      <c r="U2633" s="7" t="inlineStr"/>
    </row>
    <row r="2634">
      <c r="A2634" s="7" t="inlineStr">
        <is>
          <t>OBS-LHHS-1763</t>
        </is>
      </c>
      <c r="B2634" s="7" t="inlineStr">
        <is>
          <t>ACC-HHS-CDC-PROGRAM-SUPPORT</t>
        </is>
      </c>
      <c r="C2634" s="7" t="n">
        <v>2024</v>
      </c>
      <c r="D2634" s="7" t="inlineStr">
        <is>
          <t>House Reported</t>
        </is>
      </c>
      <c r="E2634" s="7" t="inlineStr">
        <is>
          <t>House</t>
        </is>
      </c>
      <c r="F2634" s="7" t="str">
        <f>IFERROR(""&amp;INDEX('Bill Report Reference'!$E$2:$E$64,MATCH(INDEX(Account!$J$2:$J$131,MATCH($B2634,Account!$A$2:$A$131,0))&amp;"-"&amp;$C2634&amp;"-"&amp;$D2634,'Bill Report Reference'!$I$2:$I$64,0)),"")</f>
        <v>H.R.5894</v>
      </c>
      <c r="G2634" s="7" t="str">
        <f>IFERROR(""&amp;INDEX('Bill Report Reference'!$F$2:$F$64,MATCH(INDEX(Account!$J$2:$J$131,MATCH($B2634,Account!$A$2:$A$131,0))&amp;"-"&amp;$C2634&amp;"-"&amp;$D2634,'Bill Report Reference'!$I$2:$I$64,0)),"")</f>
        <v>JES_LHHS_H.R.5894</v>
      </c>
      <c r="H2634" s="9" t="n">
        <v>231428000</v>
      </c>
      <c r="I2634" s="7" t="inlineStr">
        <is>
          <t>budget authority</t>
        </is>
      </c>
      <c r="J2634" s="7" t="inlineStr"/>
      <c r="K2634" s="7" t="inlineStr">
        <is>
          <t>FALSE</t>
        </is>
      </c>
      <c r="L2634" s="7" t="inlineStr"/>
      <c r="M2634" s="7" t="inlineStr">
        <is>
          <t>SRC-EXPL-LHHS-FY2024-HOUSE</t>
        </is>
      </c>
      <c r="N2634" s="7" t="inlineStr">
        <is>
          <t>259</t>
        </is>
      </c>
      <c r="O2634" s="7" t="inlineStr">
        <is>
          <t>Title II, Centers for Disease Control and Prevention -- printed as 'Subtotal, CDC-Wide Activities' [Bill]. Source: the House subcommittee draft's explanatory materials for H.R. 5894 (the full committee never reported a FY2024 Labor-HHS bill).</t>
        </is>
      </c>
      <c r="P2634" s="7" t="inlineStr">
        <is>
          <t>AI-extracted</t>
        </is>
      </c>
      <c r="Q2634" s="7" t="n">
        <v>0.95</v>
      </c>
      <c r="R2634" s="7" t="inlineStr">
        <is>
          <t>auto-validated</t>
        </is>
      </c>
      <c r="S2634" s="7" t="str">
        <f>IFERROR(""&amp;INDEX('Bill Report Reference'!$G$2:$G$64,MATCH(INDEX(Account!$J$2:$J$131,MATCH($B2634,Account!$A$2:$A$131,0))&amp;"-"&amp;$C2634&amp;"-"&amp;$D2634,'Bill Report Reference'!$I$2:$I$64,0)),"")</f>
        <v>https://www.govinfo.gov/content/pkg/BILLS-118hr5894ih/pdf/BILLS-118hr5894ih.pdf</v>
      </c>
      <c r="T2634" s="7" t="str">
        <f>IFERROR(""&amp;INDEX('Bill Report Reference'!$H$2:$H$64,MATCH(INDEX(Account!$J$2:$J$131,MATCH($B2634,Account!$A$2:$A$131,0))&amp;"-"&amp;$C2634&amp;"-"&amp;$D2634,'Bill Report Reference'!$I$2:$I$64,0)),"")</f>
        <v>https://appropriations.house.gov/sites/evo-subsites/republicans-appropriations.house.gov/files/FY24-LHHS-Explanatory-Materials.pdf</v>
      </c>
      <c r="U2634" s="7" t="inlineStr"/>
    </row>
    <row r="2635">
      <c r="A2635" s="7" t="inlineStr">
        <is>
          <t>OBS-LHHS-1764</t>
        </is>
      </c>
      <c r="B2635" s="7" t="inlineStr">
        <is>
          <t>ACC-HHS-CDC-SCIENTIFIC-SERVICES</t>
        </is>
      </c>
      <c r="C2635" s="7" t="n">
        <v>2024</v>
      </c>
      <c r="D2635" s="7" t="inlineStr">
        <is>
          <t>House Reported</t>
        </is>
      </c>
      <c r="E2635" s="7" t="inlineStr">
        <is>
          <t>House</t>
        </is>
      </c>
      <c r="F2635" s="7" t="str">
        <f>IFERROR(""&amp;INDEX('Bill Report Reference'!$E$2:$E$64,MATCH(INDEX(Account!$J$2:$J$131,MATCH($B2635,Account!$A$2:$A$131,0))&amp;"-"&amp;$C2635&amp;"-"&amp;$D2635,'Bill Report Reference'!$I$2:$I$64,0)),"")</f>
        <v>H.R.5894</v>
      </c>
      <c r="G2635" s="7" t="str">
        <f>IFERROR(""&amp;INDEX('Bill Report Reference'!$F$2:$F$64,MATCH(INDEX(Account!$J$2:$J$131,MATCH($B2635,Account!$A$2:$A$131,0))&amp;"-"&amp;$C2635&amp;"-"&amp;$D2635,'Bill Report Reference'!$I$2:$I$64,0)),"")</f>
        <v>JES_LHHS_H.R.5894</v>
      </c>
      <c r="H2635" s="9" t="n">
        <v>654497000</v>
      </c>
      <c r="I2635" s="7" t="inlineStr">
        <is>
          <t>budget authority</t>
        </is>
      </c>
      <c r="J2635" s="7" t="inlineStr"/>
      <c r="K2635" s="7" t="inlineStr">
        <is>
          <t>FALSE</t>
        </is>
      </c>
      <c r="L2635" s="7" t="inlineStr"/>
      <c r="M2635" s="7" t="inlineStr">
        <is>
          <t>SRC-EXPL-LHHS-FY2024-HOUSE</t>
        </is>
      </c>
      <c r="N2635" s="7" t="inlineStr">
        <is>
          <t>258</t>
        </is>
      </c>
      <c r="O2635" s="7" t="inlineStr">
        <is>
          <t>Title II, Centers for Disease Control and Prevention -- printed as 'Public Health Scientific Services' [Bill]. Source: the House subcommittee draft's explanatory materials for H.R. 5894 (the full committee never reported a FY2024 Labor-HHS bill).</t>
        </is>
      </c>
      <c r="P2635" s="7" t="inlineStr">
        <is>
          <t>AI-extracted</t>
        </is>
      </c>
      <c r="Q2635" s="7" t="n">
        <v>0.95</v>
      </c>
      <c r="R2635" s="7" t="inlineStr">
        <is>
          <t>auto-validated</t>
        </is>
      </c>
      <c r="S2635" s="7" t="str">
        <f>IFERROR(""&amp;INDEX('Bill Report Reference'!$G$2:$G$64,MATCH(INDEX(Account!$J$2:$J$131,MATCH($B2635,Account!$A$2:$A$131,0))&amp;"-"&amp;$C2635&amp;"-"&amp;$D2635,'Bill Report Reference'!$I$2:$I$64,0)),"")</f>
        <v>https://www.govinfo.gov/content/pkg/BILLS-118hr5894ih/pdf/BILLS-118hr5894ih.pdf</v>
      </c>
      <c r="T2635" s="7" t="str">
        <f>IFERROR(""&amp;INDEX('Bill Report Reference'!$H$2:$H$64,MATCH(INDEX(Account!$J$2:$J$131,MATCH($B2635,Account!$A$2:$A$131,0))&amp;"-"&amp;$C2635&amp;"-"&amp;$D2635,'Bill Report Reference'!$I$2:$I$64,0)),"")</f>
        <v>https://appropriations.house.gov/sites/evo-subsites/republicans-appropriations.house.gov/files/FY24-LHHS-Explanatory-Materials.pdf</v>
      </c>
      <c r="U2635" s="7" t="inlineStr"/>
    </row>
    <row r="2636">
      <c r="A2636" s="7" t="inlineStr">
        <is>
          <t>OBS-LHHS-1765</t>
        </is>
      </c>
      <c r="B2636" s="7" t="inlineStr">
        <is>
          <t>ACC-HHS-CDC-TOTAL</t>
        </is>
      </c>
      <c r="C2636" s="7" t="n">
        <v>2024</v>
      </c>
      <c r="D2636" s="7" t="inlineStr">
        <is>
          <t>House Reported</t>
        </is>
      </c>
      <c r="E2636" s="7" t="inlineStr">
        <is>
          <t>House</t>
        </is>
      </c>
      <c r="F2636" s="7" t="str">
        <f>IFERROR(""&amp;INDEX('Bill Report Reference'!$E$2:$E$64,MATCH(INDEX(Account!$J$2:$J$131,MATCH($B2636,Account!$A$2:$A$131,0))&amp;"-"&amp;$C2636&amp;"-"&amp;$D2636,'Bill Report Reference'!$I$2:$I$64,0)),"")</f>
        <v>H.R.5894</v>
      </c>
      <c r="G2636" s="7" t="str">
        <f>IFERROR(""&amp;INDEX('Bill Report Reference'!$F$2:$F$64,MATCH(INDEX(Account!$J$2:$J$131,MATCH($B2636,Account!$A$2:$A$131,0))&amp;"-"&amp;$C2636&amp;"-"&amp;$D2636,'Bill Report Reference'!$I$2:$I$64,0)),"")</f>
        <v>JES_LHHS_H.R.5894</v>
      </c>
      <c r="H2636" s="9" t="n">
        <v>6405366000</v>
      </c>
      <c r="I2636" s="7" t="inlineStr">
        <is>
          <t>budget authority</t>
        </is>
      </c>
      <c r="J2636" s="7" t="inlineStr"/>
      <c r="K2636" s="7" t="inlineStr">
        <is>
          <t>FALSE</t>
        </is>
      </c>
      <c r="L2636" s="7" t="inlineStr"/>
      <c r="M2636" s="7" t="inlineStr">
        <is>
          <t>SRC-EXPL-LHHS-FY2024-HOUSE</t>
        </is>
      </c>
      <c r="N2636" s="7" t="inlineStr">
        <is>
          <t>259</t>
        </is>
      </c>
      <c r="O2636" s="7" t="inlineStr">
        <is>
          <t>Title II, Centers for Disease Control and Prevention -- printed as 'Total, Centers for Disease Control and Prevention' [Bill]. Source: the House subcommittee draft's explanatory materials for H.R. 5894 (the full committee never reported a FY2024 Labor-HHS bill).</t>
        </is>
      </c>
      <c r="P2636" s="7" t="inlineStr">
        <is>
          <t>AI-extracted</t>
        </is>
      </c>
      <c r="Q2636" s="7" t="n">
        <v>0.95</v>
      </c>
      <c r="R2636" s="7" t="inlineStr">
        <is>
          <t>auto-validated</t>
        </is>
      </c>
      <c r="S2636" s="7" t="str">
        <f>IFERROR(""&amp;INDEX('Bill Report Reference'!$G$2:$G$64,MATCH(INDEX(Account!$J$2:$J$131,MATCH($B2636,Account!$A$2:$A$131,0))&amp;"-"&amp;$C2636&amp;"-"&amp;$D2636,'Bill Report Reference'!$I$2:$I$64,0)),"")</f>
        <v>https://www.govinfo.gov/content/pkg/BILLS-118hr5894ih/pdf/BILLS-118hr5894ih.pdf</v>
      </c>
      <c r="T2636" s="7" t="str">
        <f>IFERROR(""&amp;INDEX('Bill Report Reference'!$H$2:$H$64,MATCH(INDEX(Account!$J$2:$J$131,MATCH($B2636,Account!$A$2:$A$131,0))&amp;"-"&amp;$C2636&amp;"-"&amp;$D2636,'Bill Report Reference'!$I$2:$I$64,0)),"")</f>
        <v>https://appropriations.house.gov/sites/evo-subsites/republicans-appropriations.house.gov/files/FY24-LHHS-Explanatory-Materials.pdf</v>
      </c>
      <c r="U2636" s="7" t="inlineStr"/>
    </row>
    <row r="2637">
      <c r="A2637" s="7" t="inlineStr">
        <is>
          <t>OBS-LHHS-1766</t>
        </is>
      </c>
      <c r="B2637" s="7" t="inlineStr">
        <is>
          <t>ACC-HHS-CDC-TOTAL</t>
        </is>
      </c>
      <c r="C2637" s="7" t="n">
        <v>2024</v>
      </c>
      <c r="D2637" s="7" t="inlineStr">
        <is>
          <t>House Reported</t>
        </is>
      </c>
      <c r="E2637" s="7" t="inlineStr">
        <is>
          <t>House</t>
        </is>
      </c>
      <c r="F2637" s="7" t="str">
        <f>IFERROR(""&amp;INDEX('Bill Report Reference'!$E$2:$E$64,MATCH(INDEX(Account!$J$2:$J$131,MATCH($B2637,Account!$A$2:$A$131,0))&amp;"-"&amp;$C2637&amp;"-"&amp;$D2637,'Bill Report Reference'!$I$2:$I$64,0)),"")</f>
        <v>H.R.5894</v>
      </c>
      <c r="G2637" s="7" t="str">
        <f>IFERROR(""&amp;INDEX('Bill Report Reference'!$F$2:$F$64,MATCH(INDEX(Account!$J$2:$J$131,MATCH($B2637,Account!$A$2:$A$131,0))&amp;"-"&amp;$C2637&amp;"-"&amp;$D2637,'Bill Report Reference'!$I$2:$I$64,0)),"")</f>
        <v>JES_LHHS_H.R.5894</v>
      </c>
      <c r="H2637" s="9" t="n">
        <v>7591566000</v>
      </c>
      <c r="I2637" s="7" t="inlineStr">
        <is>
          <t>budget authority</t>
        </is>
      </c>
      <c r="J2637" s="7" t="inlineStr">
        <is>
          <t>program_level</t>
        </is>
      </c>
      <c r="K2637" s="7" t="inlineStr">
        <is>
          <t>FALSE</t>
        </is>
      </c>
      <c r="L2637" s="7" t="inlineStr"/>
      <c r="M2637" s="7" t="inlineStr">
        <is>
          <t>SRC-EXPL-LHHS-FY2024-HOUSE</t>
        </is>
      </c>
      <c r="N2637" s="7" t="inlineStr">
        <is>
          <t>260</t>
        </is>
      </c>
      <c r="O2637" s="7" t="inlineStr">
        <is>
          <t>Title II, Centers for Disease Control and Prevention -- printed as 'Total, Centers for Disease Control, program level' [Bill]. Source: the House subcommittee draft's explanatory materials for H.R. 5894 (the full committee never reported a FY2024 Labor-HHS bill).</t>
        </is>
      </c>
      <c r="P2637" s="7" t="inlineStr">
        <is>
          <t>AI-extracted</t>
        </is>
      </c>
      <c r="Q2637" s="7" t="n">
        <v>0.95</v>
      </c>
      <c r="R2637" s="7" t="inlineStr">
        <is>
          <t>auto-validated</t>
        </is>
      </c>
      <c r="S2637" s="7" t="str">
        <f>IFERROR(""&amp;INDEX('Bill Report Reference'!$G$2:$G$64,MATCH(INDEX(Account!$J$2:$J$131,MATCH($B2637,Account!$A$2:$A$131,0))&amp;"-"&amp;$C2637&amp;"-"&amp;$D2637,'Bill Report Reference'!$I$2:$I$64,0)),"")</f>
        <v>https://www.govinfo.gov/content/pkg/BILLS-118hr5894ih/pdf/BILLS-118hr5894ih.pdf</v>
      </c>
      <c r="T2637" s="7" t="str">
        <f>IFERROR(""&amp;INDEX('Bill Report Reference'!$H$2:$H$64,MATCH(INDEX(Account!$J$2:$J$131,MATCH($B2637,Account!$A$2:$A$131,0))&amp;"-"&amp;$C2637&amp;"-"&amp;$D2637,'Bill Report Reference'!$I$2:$I$64,0)),"")</f>
        <v>https://appropriations.house.gov/sites/evo-subsites/republicans-appropriations.house.gov/files/FY24-LHHS-Explanatory-Materials.pdf</v>
      </c>
      <c r="U2637" s="7" t="inlineStr">
        <is>
          <t>OBS-LHHS-1765</t>
        </is>
      </c>
    </row>
    <row r="2638">
      <c r="A2638" s="7" t="inlineStr">
        <is>
          <t>OBS-LHHS-1767</t>
        </is>
      </c>
      <c r="B2638" s="7" t="inlineStr">
        <is>
          <t>ACC-HHS-CMS-HCFAC</t>
        </is>
      </c>
      <c r="C2638" s="7" t="n">
        <v>2024</v>
      </c>
      <c r="D2638" s="7" t="inlineStr">
        <is>
          <t>House Reported</t>
        </is>
      </c>
      <c r="E2638" s="7" t="inlineStr">
        <is>
          <t>House</t>
        </is>
      </c>
      <c r="F2638" s="7" t="str">
        <f>IFERROR(""&amp;INDEX('Bill Report Reference'!$E$2:$E$64,MATCH(INDEX(Account!$J$2:$J$131,MATCH($B2638,Account!$A$2:$A$131,0))&amp;"-"&amp;$C2638&amp;"-"&amp;$D2638,'Bill Report Reference'!$I$2:$I$64,0)),"")</f>
        <v>H.R.5894</v>
      </c>
      <c r="G2638" s="7" t="str">
        <f>IFERROR(""&amp;INDEX('Bill Report Reference'!$F$2:$F$64,MATCH(INDEX(Account!$J$2:$J$131,MATCH($B2638,Account!$A$2:$A$131,0))&amp;"-"&amp;$C2638&amp;"-"&amp;$D2638,'Bill Report Reference'!$I$2:$I$64,0)),"")</f>
        <v>JES_LHHS_H.R.5894</v>
      </c>
      <c r="H2638" s="9" t="n">
        <v>915000000</v>
      </c>
      <c r="I2638" s="7" t="inlineStr">
        <is>
          <t>budget authority</t>
        </is>
      </c>
      <c r="J2638" s="7" t="inlineStr"/>
      <c r="K2638" s="7" t="inlineStr">
        <is>
          <t>FALSE</t>
        </is>
      </c>
      <c r="L2638" s="7" t="inlineStr"/>
      <c r="M2638" s="7" t="inlineStr">
        <is>
          <t>SRC-EXPL-LHHS-FY2024-HOUSE</t>
        </is>
      </c>
      <c r="N2638" s="7" t="inlineStr">
        <is>
          <t>269</t>
        </is>
      </c>
      <c r="O2638" s="7" t="inlineStr">
        <is>
          <t>Title II, Centers for Medicare &amp; Medicaid Services -- printed as 'Total, Health Care Fraud and Abuse Control' [Bill]. Source: the House subcommittee draft's explanatory materials for H.R. 5894 (the full committee never reported a FY2024 Labor-HHS bill).</t>
        </is>
      </c>
      <c r="P2638" s="7" t="inlineStr">
        <is>
          <t>AI-extracted</t>
        </is>
      </c>
      <c r="Q2638" s="7" t="n">
        <v>0.95</v>
      </c>
      <c r="R2638" s="7" t="inlineStr">
        <is>
          <t>auto-validated</t>
        </is>
      </c>
      <c r="S2638" s="7" t="str">
        <f>IFERROR(""&amp;INDEX('Bill Report Reference'!$G$2:$G$64,MATCH(INDEX(Account!$J$2:$J$131,MATCH($B2638,Account!$A$2:$A$131,0))&amp;"-"&amp;$C2638&amp;"-"&amp;$D2638,'Bill Report Reference'!$I$2:$I$64,0)),"")</f>
        <v>https://www.govinfo.gov/content/pkg/BILLS-118hr5894ih/pdf/BILLS-118hr5894ih.pdf</v>
      </c>
      <c r="T2638" s="7" t="str">
        <f>IFERROR(""&amp;INDEX('Bill Report Reference'!$H$2:$H$64,MATCH(INDEX(Account!$J$2:$J$131,MATCH($B2638,Account!$A$2:$A$131,0))&amp;"-"&amp;$C2638&amp;"-"&amp;$D2638,'Bill Report Reference'!$I$2:$I$64,0)),"")</f>
        <v>https://appropriations.house.gov/sites/evo-subsites/republicans-appropriations.house.gov/files/FY24-LHHS-Explanatory-Materials.pdf</v>
      </c>
      <c r="U2638" s="7" t="inlineStr"/>
    </row>
    <row r="2639">
      <c r="A2639" s="7" t="inlineStr">
        <is>
          <t>OBS-LHHS-1768</t>
        </is>
      </c>
      <c r="B2639" s="7" t="inlineStr">
        <is>
          <t>ACC-HHS-CMS-MEDICAID</t>
        </is>
      </c>
      <c r="C2639" s="7" t="n">
        <v>2024</v>
      </c>
      <c r="D2639" s="7" t="inlineStr">
        <is>
          <t>House Reported</t>
        </is>
      </c>
      <c r="E2639" s="7" t="inlineStr">
        <is>
          <t>House</t>
        </is>
      </c>
      <c r="F2639" s="7" t="str">
        <f>IFERROR(""&amp;INDEX('Bill Report Reference'!$E$2:$E$64,MATCH(INDEX(Account!$J$2:$J$131,MATCH($B2639,Account!$A$2:$A$131,0))&amp;"-"&amp;$C2639&amp;"-"&amp;$D2639,'Bill Report Reference'!$I$2:$I$64,0)),"")</f>
        <v>H.R.5894</v>
      </c>
      <c r="G2639" s="7" t="str">
        <f>IFERROR(""&amp;INDEX('Bill Report Reference'!$F$2:$F$64,MATCH(INDEX(Account!$J$2:$J$131,MATCH($B2639,Account!$A$2:$A$131,0))&amp;"-"&amp;$C2639&amp;"-"&amp;$D2639,'Bill Report Reference'!$I$2:$I$64,0)),"")</f>
        <v>JES_LHHS_H.R.5894</v>
      </c>
      <c r="H2639" s="9" t="n">
        <v>406956850000</v>
      </c>
      <c r="I2639" s="7" t="inlineStr">
        <is>
          <t>budget authority</t>
        </is>
      </c>
      <c r="J2639" s="7" t="inlineStr"/>
      <c r="K2639" s="7" t="inlineStr">
        <is>
          <t>FALSE</t>
        </is>
      </c>
      <c r="L2639" s="7" t="inlineStr"/>
      <c r="M2639" s="7" t="inlineStr">
        <is>
          <t>SRC-EXPL-LHHS-FY2024-HOUSE</t>
        </is>
      </c>
      <c r="N2639" s="7" t="inlineStr">
        <is>
          <t>267</t>
        </is>
      </c>
      <c r="O2639" s="7" t="inlineStr">
        <is>
          <t>Title II, Centers for Medicare &amp; Medicaid Services -- printed as 'Total, Grants to States for Medicaid' [Bill]. Source: the House subcommittee draft's explanatory materials for H.R. 5894 (the full committee never reported a FY2024 Labor-HHS bill).</t>
        </is>
      </c>
      <c r="P2639" s="7" t="inlineStr">
        <is>
          <t>AI-extracted</t>
        </is>
      </c>
      <c r="Q2639" s="7" t="n">
        <v>0.95</v>
      </c>
      <c r="R2639" s="7" t="inlineStr">
        <is>
          <t>auto-validated</t>
        </is>
      </c>
      <c r="S2639" s="7" t="str">
        <f>IFERROR(""&amp;INDEX('Bill Report Reference'!$G$2:$G$64,MATCH(INDEX(Account!$J$2:$J$131,MATCH($B2639,Account!$A$2:$A$131,0))&amp;"-"&amp;$C2639&amp;"-"&amp;$D2639,'Bill Report Reference'!$I$2:$I$64,0)),"")</f>
        <v>https://www.govinfo.gov/content/pkg/BILLS-118hr5894ih/pdf/BILLS-118hr5894ih.pdf</v>
      </c>
      <c r="T2639" s="7" t="str">
        <f>IFERROR(""&amp;INDEX('Bill Report Reference'!$H$2:$H$64,MATCH(INDEX(Account!$J$2:$J$131,MATCH($B2639,Account!$A$2:$A$131,0))&amp;"-"&amp;$C2639&amp;"-"&amp;$D2639,'Bill Report Reference'!$I$2:$I$64,0)),"")</f>
        <v>https://appropriations.house.gov/sites/evo-subsites/republicans-appropriations.house.gov/files/FY24-LHHS-Explanatory-Materials.pdf</v>
      </c>
      <c r="U2639" s="7" t="inlineStr"/>
    </row>
    <row r="2640">
      <c r="A2640" s="7" t="inlineStr">
        <is>
          <t>OBS-LHHS-1769</t>
        </is>
      </c>
      <c r="B2640" s="7" t="inlineStr">
        <is>
          <t>ACC-HHS-CMS-MEDICAID</t>
        </is>
      </c>
      <c r="C2640" s="7" t="n">
        <v>2024</v>
      </c>
      <c r="D2640" s="7" t="inlineStr">
        <is>
          <t>House Reported</t>
        </is>
      </c>
      <c r="E2640" s="7" t="inlineStr">
        <is>
          <t>House</t>
        </is>
      </c>
      <c r="F2640" s="7" t="str">
        <f>IFERROR(""&amp;INDEX('Bill Report Reference'!$E$2:$E$64,MATCH(INDEX(Account!$J$2:$J$131,MATCH($B2640,Account!$A$2:$A$131,0))&amp;"-"&amp;$C2640&amp;"-"&amp;$D2640,'Bill Report Reference'!$I$2:$I$64,0)),"")</f>
        <v>H.R.5894</v>
      </c>
      <c r="G2640" s="7" t="str">
        <f>IFERROR(""&amp;INDEX('Bill Report Reference'!$F$2:$F$64,MATCH(INDEX(Account!$J$2:$J$131,MATCH($B2640,Account!$A$2:$A$131,0))&amp;"-"&amp;$C2640&amp;"-"&amp;$D2640,'Bill Report Reference'!$I$2:$I$64,0)),"")</f>
        <v>JES_LHHS_H.R.5894</v>
      </c>
      <c r="H2640" s="9" t="n">
        <v>245580414000</v>
      </c>
      <c r="I2640" s="7" t="inlineStr">
        <is>
          <t>advance</t>
        </is>
      </c>
      <c r="J2640" s="7" t="inlineStr"/>
      <c r="K2640" s="7" t="inlineStr">
        <is>
          <t>FALSE</t>
        </is>
      </c>
      <c r="L2640" s="7" t="inlineStr"/>
      <c r="M2640" s="7" t="inlineStr">
        <is>
          <t>SRC-EXPL-LHHS-FY2024-HOUSE</t>
        </is>
      </c>
      <c r="N2640" s="7" t="inlineStr">
        <is>
          <t>267</t>
        </is>
      </c>
      <c r="O2640" s="7" t="inlineStr">
        <is>
          <t>Title II, Centers for Medicare &amp; Medicaid Services -- printed as 'New advance, 1st quarter, FY 2025' [Bill]. Source: the House subcommittee draft's explanatory materials for H.R. 5894 (the full committee never reported a FY2024 Labor-HHS bill).</t>
        </is>
      </c>
      <c r="P2640" s="7" t="inlineStr">
        <is>
          <t>AI-extracted</t>
        </is>
      </c>
      <c r="Q2640" s="7" t="n">
        <v>0.95</v>
      </c>
      <c r="R2640" s="7" t="inlineStr">
        <is>
          <t>auto-validated</t>
        </is>
      </c>
      <c r="S2640" s="7" t="str">
        <f>IFERROR(""&amp;INDEX('Bill Report Reference'!$G$2:$G$64,MATCH(INDEX(Account!$J$2:$J$131,MATCH($B2640,Account!$A$2:$A$131,0))&amp;"-"&amp;$C2640&amp;"-"&amp;$D2640,'Bill Report Reference'!$I$2:$I$64,0)),"")</f>
        <v>https://www.govinfo.gov/content/pkg/BILLS-118hr5894ih/pdf/BILLS-118hr5894ih.pdf</v>
      </c>
      <c r="T2640" s="7" t="str">
        <f>IFERROR(""&amp;INDEX('Bill Report Reference'!$H$2:$H$64,MATCH(INDEX(Account!$J$2:$J$131,MATCH($B2640,Account!$A$2:$A$131,0))&amp;"-"&amp;$C2640&amp;"-"&amp;$D2640,'Bill Report Reference'!$I$2:$I$64,0)),"")</f>
        <v>https://appropriations.house.gov/sites/evo-subsites/republicans-appropriations.house.gov/files/FY24-LHHS-Explanatory-Materials.pdf</v>
      </c>
      <c r="U2640" s="7" t="inlineStr"/>
    </row>
    <row r="2641">
      <c r="A2641" s="7" t="inlineStr">
        <is>
          <t>OBS-LHHS-1770</t>
        </is>
      </c>
      <c r="B2641" s="7" t="inlineStr">
        <is>
          <t>ACC-HHS-CMS-MEDICAID</t>
        </is>
      </c>
      <c r="C2641" s="7" t="n">
        <v>2024</v>
      </c>
      <c r="D2641" s="7" t="inlineStr">
        <is>
          <t>House Reported</t>
        </is>
      </c>
      <c r="E2641" s="7" t="inlineStr">
        <is>
          <t>House</t>
        </is>
      </c>
      <c r="F2641" s="7" t="str">
        <f>IFERROR(""&amp;INDEX('Bill Report Reference'!$E$2:$E$64,MATCH(INDEX(Account!$J$2:$J$131,MATCH($B2641,Account!$A$2:$A$131,0))&amp;"-"&amp;$C2641&amp;"-"&amp;$D2641,'Bill Report Reference'!$I$2:$I$64,0)),"")</f>
        <v>H.R.5894</v>
      </c>
      <c r="G2641" s="7" t="str">
        <f>IFERROR(""&amp;INDEX('Bill Report Reference'!$F$2:$F$64,MATCH(INDEX(Account!$J$2:$J$131,MATCH($B2641,Account!$A$2:$A$131,0))&amp;"-"&amp;$C2641&amp;"-"&amp;$D2641,'Bill Report Reference'!$I$2:$I$64,0)),"")</f>
        <v>JES_LHHS_H.R.5894</v>
      </c>
      <c r="H2641" s="9" t="n">
        <v>-197580474000</v>
      </c>
      <c r="I2641" s="7" t="inlineStr">
        <is>
          <t>prior_year_advance</t>
        </is>
      </c>
      <c r="J2641" s="7" t="inlineStr"/>
      <c r="K2641" s="7" t="inlineStr">
        <is>
          <t>FALSE</t>
        </is>
      </c>
      <c r="L2641" s="7" t="inlineStr"/>
      <c r="M2641" s="7" t="inlineStr">
        <is>
          <t>SRC-EXPL-LHHS-FY2024-HOUSE</t>
        </is>
      </c>
      <c r="N2641" s="7" t="inlineStr">
        <is>
          <t>267</t>
        </is>
      </c>
      <c r="O2641" s="7" t="inlineStr">
        <is>
          <t>Title II, Centers for Medicare &amp; Medicaid Services -- printed as 'Less appropriations provided in prior years.' [Bill]. Source: the House subcommittee draft's explanatory materials for H.R. 5894 (the full committee never reported a FY2024 Labor-HHS bill).</t>
        </is>
      </c>
      <c r="P2641" s="7" t="inlineStr">
        <is>
          <t>AI-extracted</t>
        </is>
      </c>
      <c r="Q2641" s="7" t="n">
        <v>0.95</v>
      </c>
      <c r="R2641" s="7" t="inlineStr">
        <is>
          <t>auto-validated</t>
        </is>
      </c>
      <c r="S2641" s="7" t="str">
        <f>IFERROR(""&amp;INDEX('Bill Report Reference'!$G$2:$G$64,MATCH(INDEX(Account!$J$2:$J$131,MATCH($B2641,Account!$A$2:$A$131,0))&amp;"-"&amp;$C2641&amp;"-"&amp;$D2641,'Bill Report Reference'!$I$2:$I$64,0)),"")</f>
        <v>https://www.govinfo.gov/content/pkg/BILLS-118hr5894ih/pdf/BILLS-118hr5894ih.pdf</v>
      </c>
      <c r="T2641" s="7" t="str">
        <f>IFERROR(""&amp;INDEX('Bill Report Reference'!$H$2:$H$64,MATCH(INDEX(Account!$J$2:$J$131,MATCH($B2641,Account!$A$2:$A$131,0))&amp;"-"&amp;$C2641&amp;"-"&amp;$D2641,'Bill Report Reference'!$I$2:$I$64,0)),"")</f>
        <v>https://appropriations.house.gov/sites/evo-subsites/republicans-appropriations.house.gov/files/FY24-LHHS-Explanatory-Materials.pdf</v>
      </c>
      <c r="U2641" s="7" t="inlineStr"/>
    </row>
    <row r="2642">
      <c r="A2642" s="7" t="inlineStr">
        <is>
          <t>OBS-LHHS-1771</t>
        </is>
      </c>
      <c r="B2642" s="7" t="inlineStr">
        <is>
          <t>ACC-HHS-CMS-MEDICAID</t>
        </is>
      </c>
      <c r="C2642" s="7" t="n">
        <v>2024</v>
      </c>
      <c r="D2642" s="7" t="inlineStr">
        <is>
          <t>House Reported</t>
        </is>
      </c>
      <c r="E2642" s="7" t="inlineStr">
        <is>
          <t>House</t>
        </is>
      </c>
      <c r="F2642" s="7" t="str">
        <f>IFERROR(""&amp;INDEX('Bill Report Reference'!$E$2:$E$64,MATCH(INDEX(Account!$J$2:$J$131,MATCH($B2642,Account!$A$2:$A$131,0))&amp;"-"&amp;$C2642&amp;"-"&amp;$D2642,'Bill Report Reference'!$I$2:$I$64,0)),"")</f>
        <v>H.R.5894</v>
      </c>
      <c r="G2642" s="7" t="str">
        <f>IFERROR(""&amp;INDEX('Bill Report Reference'!$F$2:$F$64,MATCH(INDEX(Account!$J$2:$J$131,MATCH($B2642,Account!$A$2:$A$131,0))&amp;"-"&amp;$C2642&amp;"-"&amp;$D2642,'Bill Report Reference'!$I$2:$I$64,0)),"")</f>
        <v>JES_LHHS_H.R.5894</v>
      </c>
      <c r="H2642" s="9" t="n">
        <v>652537264000</v>
      </c>
      <c r="I2642" s="7" t="inlineStr">
        <is>
          <t>budget authority</t>
        </is>
      </c>
      <c r="J2642" s="7" t="inlineStr">
        <is>
          <t>appropriated_in_this_bill</t>
        </is>
      </c>
      <c r="K2642" s="7" t="inlineStr">
        <is>
          <t>FALSE</t>
        </is>
      </c>
      <c r="L2642" s="7" t="inlineStr"/>
      <c r="M2642" s="7" t="inlineStr">
        <is>
          <t>SRC-EXPL-LHHS-FY2024-HOUSE</t>
        </is>
      </c>
      <c r="N2642" s="7" t="inlineStr">
        <is>
          <t>267</t>
        </is>
      </c>
      <c r="O2642" s="7" t="inlineStr">
        <is>
          <t>Title II, Centers for Medicare &amp; Medicaid Services -- printed as 'Total, Grants to States for Medicaid, appropriated in this bill' [Bill]. Source: the House subcommittee draft's explanatory materials for H.R. 5894 (the full committee never reported a FY2024 Labor-HHS bill).</t>
        </is>
      </c>
      <c r="P2642" s="7" t="inlineStr">
        <is>
          <t>AI-extracted</t>
        </is>
      </c>
      <c r="Q2642" s="7" t="n">
        <v>0.95</v>
      </c>
      <c r="R2642" s="7" t="inlineStr">
        <is>
          <t>auto-validated</t>
        </is>
      </c>
      <c r="S2642" s="7" t="str">
        <f>IFERROR(""&amp;INDEX('Bill Report Reference'!$G$2:$G$64,MATCH(INDEX(Account!$J$2:$J$131,MATCH($B2642,Account!$A$2:$A$131,0))&amp;"-"&amp;$C2642&amp;"-"&amp;$D2642,'Bill Report Reference'!$I$2:$I$64,0)),"")</f>
        <v>https://www.govinfo.gov/content/pkg/BILLS-118hr5894ih/pdf/BILLS-118hr5894ih.pdf</v>
      </c>
      <c r="T2642" s="7" t="str">
        <f>IFERROR(""&amp;INDEX('Bill Report Reference'!$H$2:$H$64,MATCH(INDEX(Account!$J$2:$J$131,MATCH($B2642,Account!$A$2:$A$131,0))&amp;"-"&amp;$C2642&amp;"-"&amp;$D2642,'Bill Report Reference'!$I$2:$I$64,0)),"")</f>
        <v>https://appropriations.house.gov/sites/evo-subsites/republicans-appropriations.house.gov/files/FY24-LHHS-Explanatory-Materials.pdf</v>
      </c>
      <c r="U2642" s="7" t="inlineStr">
        <is>
          <t>OBS-LHHS-1768</t>
        </is>
      </c>
    </row>
    <row r="2643">
      <c r="A2643" s="7" t="inlineStr">
        <is>
          <t>OBS-LHHS-1772</t>
        </is>
      </c>
      <c r="B2643" s="7" t="inlineStr">
        <is>
          <t>ACC-HHS-CMS-MEDICAID</t>
        </is>
      </c>
      <c r="C2643" s="7" t="n">
        <v>2024</v>
      </c>
      <c r="D2643" s="7" t="inlineStr">
        <is>
          <t>House Reported</t>
        </is>
      </c>
      <c r="E2643" s="7" t="inlineStr">
        <is>
          <t>House</t>
        </is>
      </c>
      <c r="F2643" s="7" t="str">
        <f>IFERROR(""&amp;INDEX('Bill Report Reference'!$E$2:$E$64,MATCH(INDEX(Account!$J$2:$J$131,MATCH($B2643,Account!$A$2:$A$131,0))&amp;"-"&amp;$C2643&amp;"-"&amp;$D2643,'Bill Report Reference'!$I$2:$I$64,0)),"")</f>
        <v>H.R.5894</v>
      </c>
      <c r="G2643" s="7" t="str">
        <f>IFERROR(""&amp;INDEX('Bill Report Reference'!$F$2:$F$64,MATCH(INDEX(Account!$J$2:$J$131,MATCH($B2643,Account!$A$2:$A$131,0))&amp;"-"&amp;$C2643&amp;"-"&amp;$D2643,'Bill Report Reference'!$I$2:$I$64,0)),"")</f>
        <v>JES_LHHS_H.R.5894</v>
      </c>
      <c r="H2643" s="9" t="n">
        <v>604537324000</v>
      </c>
      <c r="I2643" s="7" t="inlineStr">
        <is>
          <t>budget authority</t>
        </is>
      </c>
      <c r="J2643" s="7" t="inlineStr">
        <is>
          <t>program_level_available_this_fiscal_year</t>
        </is>
      </c>
      <c r="K2643" s="7" t="inlineStr">
        <is>
          <t>FALSE</t>
        </is>
      </c>
      <c r="L2643" s="7" t="inlineStr"/>
      <c r="M2643" s="7" t="inlineStr">
        <is>
          <t>SRC-EXPL-LHHS-FY2024-HOUSE</t>
        </is>
      </c>
      <c r="N2643" s="7" t="inlineStr">
        <is>
          <t>267</t>
        </is>
      </c>
      <c r="O2643" s="7" t="inlineStr">
        <is>
          <t>Title II, Centers for Medicare &amp; Medicaid Services -- printed as 'Total, Medicaid program level, available this fiscal year' [Bill]. Source: the House subcommittee draft's explanatory materials for H.R. 5894 (the full committee never reported a FY2024 Labor-HHS bill).</t>
        </is>
      </c>
      <c r="P2643" s="7" t="inlineStr">
        <is>
          <t>AI-extracted</t>
        </is>
      </c>
      <c r="Q2643" s="7" t="n">
        <v>0.95</v>
      </c>
      <c r="R2643" s="7" t="inlineStr">
        <is>
          <t>auto-validated</t>
        </is>
      </c>
      <c r="S2643" s="7" t="str">
        <f>IFERROR(""&amp;INDEX('Bill Report Reference'!$G$2:$G$64,MATCH(INDEX(Account!$J$2:$J$131,MATCH($B2643,Account!$A$2:$A$131,0))&amp;"-"&amp;$C2643&amp;"-"&amp;$D2643,'Bill Report Reference'!$I$2:$I$64,0)),"")</f>
        <v>https://www.govinfo.gov/content/pkg/BILLS-118hr5894ih/pdf/BILLS-118hr5894ih.pdf</v>
      </c>
      <c r="T2643" s="7" t="str">
        <f>IFERROR(""&amp;INDEX('Bill Report Reference'!$H$2:$H$64,MATCH(INDEX(Account!$J$2:$J$131,MATCH($B2643,Account!$A$2:$A$131,0))&amp;"-"&amp;$C2643&amp;"-"&amp;$D2643,'Bill Report Reference'!$I$2:$I$64,0)),"")</f>
        <v>https://appropriations.house.gov/sites/evo-subsites/republicans-appropriations.house.gov/files/FY24-LHHS-Explanatory-Materials.pdf</v>
      </c>
      <c r="U2643" s="7" t="inlineStr">
        <is>
          <t>OBS-LHHS-1768</t>
        </is>
      </c>
    </row>
    <row r="2644">
      <c r="A2644" s="7" t="inlineStr">
        <is>
          <t>OBS-LHHS-1773</t>
        </is>
      </c>
      <c r="B2644" s="7" t="inlineStr">
        <is>
          <t>ACC-HHS-CMS-PROGRAM-MANAGEMENT</t>
        </is>
      </c>
      <c r="C2644" s="7" t="n">
        <v>2024</v>
      </c>
      <c r="D2644" s="7" t="inlineStr">
        <is>
          <t>House Reported</t>
        </is>
      </c>
      <c r="E2644" s="7" t="inlineStr">
        <is>
          <t>House</t>
        </is>
      </c>
      <c r="F2644" s="7" t="str">
        <f>IFERROR(""&amp;INDEX('Bill Report Reference'!$E$2:$E$64,MATCH(INDEX(Account!$J$2:$J$131,MATCH($B2644,Account!$A$2:$A$131,0))&amp;"-"&amp;$C2644&amp;"-"&amp;$D2644,'Bill Report Reference'!$I$2:$I$64,0)),"")</f>
        <v>H.R.5894</v>
      </c>
      <c r="G2644" s="7" t="str">
        <f>IFERROR(""&amp;INDEX('Bill Report Reference'!$F$2:$F$64,MATCH(INDEX(Account!$J$2:$J$131,MATCH($B2644,Account!$A$2:$A$131,0))&amp;"-"&amp;$C2644&amp;"-"&amp;$D2644,'Bill Report Reference'!$I$2:$I$64,0)),"")</f>
        <v>JES_LHHS_H.R.5894</v>
      </c>
      <c r="H2644" s="9" t="n">
        <v>3326690000</v>
      </c>
      <c r="I2644" s="7" t="inlineStr">
        <is>
          <t>budget authority</t>
        </is>
      </c>
      <c r="J2644" s="7" t="inlineStr"/>
      <c r="K2644" s="7" t="inlineStr">
        <is>
          <t>FALSE</t>
        </is>
      </c>
      <c r="L2644" s="7" t="inlineStr"/>
      <c r="M2644" s="7" t="inlineStr">
        <is>
          <t>SRC-EXPL-LHHS-FY2024-HOUSE</t>
        </is>
      </c>
      <c r="N2644" s="7" t="inlineStr">
        <is>
          <t>268</t>
        </is>
      </c>
      <c r="O2644" s="7" t="inlineStr">
        <is>
          <t>Title II, Centers for Medicare &amp; Medicaid Services -- printed as 'Total, Program Management' [Bill]. Source: the House subcommittee draft's explanatory materials for H.R. 5894 (the full committee never reported a FY2024 Labor-HHS bill).</t>
        </is>
      </c>
      <c r="P2644" s="7" t="inlineStr">
        <is>
          <t>AI-extracted</t>
        </is>
      </c>
      <c r="Q2644" s="7" t="n">
        <v>0.95</v>
      </c>
      <c r="R2644" s="7" t="inlineStr">
        <is>
          <t>auto-validated</t>
        </is>
      </c>
      <c r="S2644" s="7" t="str">
        <f>IFERROR(""&amp;INDEX('Bill Report Reference'!$G$2:$G$64,MATCH(INDEX(Account!$J$2:$J$131,MATCH($B2644,Account!$A$2:$A$131,0))&amp;"-"&amp;$C2644&amp;"-"&amp;$D2644,'Bill Report Reference'!$I$2:$I$64,0)),"")</f>
        <v>https://www.govinfo.gov/content/pkg/BILLS-118hr5894ih/pdf/BILLS-118hr5894ih.pdf</v>
      </c>
      <c r="T2644" s="7" t="str">
        <f>IFERROR(""&amp;INDEX('Bill Report Reference'!$H$2:$H$64,MATCH(INDEX(Account!$J$2:$J$131,MATCH($B2644,Account!$A$2:$A$131,0))&amp;"-"&amp;$C2644&amp;"-"&amp;$D2644,'Bill Report Reference'!$I$2:$I$64,0)),"")</f>
        <v>https://appropriations.house.gov/sites/evo-subsites/republicans-appropriations.house.gov/files/FY24-LHHS-Explanatory-Materials.pdf</v>
      </c>
      <c r="U2644" s="7" t="inlineStr"/>
    </row>
    <row r="2645">
      <c r="A2645" s="7" t="inlineStr">
        <is>
          <t>OBS-LHHS-1774</t>
        </is>
      </c>
      <c r="B2645" s="7" t="inlineStr">
        <is>
          <t>ACC-HHS-CMS-TOTAL</t>
        </is>
      </c>
      <c r="C2645" s="7" t="n">
        <v>2024</v>
      </c>
      <c r="D2645" s="7" t="inlineStr">
        <is>
          <t>House Reported</t>
        </is>
      </c>
      <c r="E2645" s="7" t="inlineStr">
        <is>
          <t>House</t>
        </is>
      </c>
      <c r="F2645" s="7" t="str">
        <f>IFERROR(""&amp;INDEX('Bill Report Reference'!$E$2:$E$64,MATCH(INDEX(Account!$J$2:$J$131,MATCH($B2645,Account!$A$2:$A$131,0))&amp;"-"&amp;$C2645&amp;"-"&amp;$D2645,'Bill Report Reference'!$I$2:$I$64,0)),"")</f>
        <v>H.R.5894</v>
      </c>
      <c r="G2645" s="7" t="str">
        <f>IFERROR(""&amp;INDEX('Bill Report Reference'!$F$2:$F$64,MATCH(INDEX(Account!$J$2:$J$131,MATCH($B2645,Account!$A$2:$A$131,0))&amp;"-"&amp;$C2645&amp;"-"&amp;$D2645,'Bill Report Reference'!$I$2:$I$64,0)),"")</f>
        <v>JES_LHHS_H.R.5894</v>
      </c>
      <c r="H2645" s="9" t="n">
        <v>1133503954000</v>
      </c>
      <c r="I2645" s="7" t="inlineStr">
        <is>
          <t>budget authority</t>
        </is>
      </c>
      <c r="J2645" s="7" t="inlineStr"/>
      <c r="K2645" s="7" t="inlineStr">
        <is>
          <t>FALSE</t>
        </is>
      </c>
      <c r="L2645" s="7" t="inlineStr"/>
      <c r="M2645" s="7" t="inlineStr">
        <is>
          <t>SRC-EXPL-LHHS-FY2024-HOUSE</t>
        </is>
      </c>
      <c r="N2645" s="7" t="inlineStr">
        <is>
          <t>269</t>
        </is>
      </c>
      <c r="O2645" s="7" t="inlineStr">
        <is>
          <t>Title II, Centers for Medicare &amp; Medicaid Services -- printed as 'Total, Centers for Medicare and Medicaid Services' [Bill]. Source: the House subcommittee draft's explanatory materials for H.R. 5894 (the full committee never reported a FY2024 Labor-HHS bill).</t>
        </is>
      </c>
      <c r="P2645" s="7" t="inlineStr">
        <is>
          <t>AI-extracted</t>
        </is>
      </c>
      <c r="Q2645" s="7" t="n">
        <v>0.5</v>
      </c>
      <c r="R2645" s="7" t="inlineStr">
        <is>
          <t>unverified</t>
        </is>
      </c>
      <c r="S2645" s="7" t="str">
        <f>IFERROR(""&amp;INDEX('Bill Report Reference'!$G$2:$G$64,MATCH(INDEX(Account!$J$2:$J$131,MATCH($B2645,Account!$A$2:$A$131,0))&amp;"-"&amp;$C2645&amp;"-"&amp;$D2645,'Bill Report Reference'!$I$2:$I$64,0)),"")</f>
        <v>https://www.govinfo.gov/content/pkg/BILLS-118hr5894ih/pdf/BILLS-118hr5894ih.pdf</v>
      </c>
      <c r="T2645" s="7" t="str">
        <f>IFERROR(""&amp;INDEX('Bill Report Reference'!$H$2:$H$64,MATCH(INDEX(Account!$J$2:$J$131,MATCH($B2645,Account!$A$2:$A$131,0))&amp;"-"&amp;$C2645&amp;"-"&amp;$D2645,'Bill Report Reference'!$I$2:$I$64,0)),"")</f>
        <v>https://appropriations.house.gov/sites/evo-subsites/republicans-appropriations.house.gov/files/FY24-LHHS-Explanatory-Materials.pdf</v>
      </c>
      <c r="U2645" s="7" t="inlineStr"/>
    </row>
    <row r="2646">
      <c r="A2646" s="7" t="inlineStr">
        <is>
          <t>OBS-LHHS-1775</t>
        </is>
      </c>
      <c r="B2646" s="7" t="inlineStr">
        <is>
          <t>ACC-HHS-CMS-TRUST-FUND-PAYMENTS</t>
        </is>
      </c>
      <c r="C2646" s="7" t="n">
        <v>2024</v>
      </c>
      <c r="D2646" s="7" t="inlineStr">
        <is>
          <t>House Reported</t>
        </is>
      </c>
      <c r="E2646" s="7" t="inlineStr">
        <is>
          <t>House</t>
        </is>
      </c>
      <c r="F2646" s="7" t="str">
        <f>IFERROR(""&amp;INDEX('Bill Report Reference'!$E$2:$E$64,MATCH(INDEX(Account!$J$2:$J$131,MATCH($B2646,Account!$A$2:$A$131,0))&amp;"-"&amp;$C2646&amp;"-"&amp;$D2646,'Bill Report Reference'!$I$2:$I$64,0)),"")</f>
        <v>H.R.5894</v>
      </c>
      <c r="G2646" s="7" t="str">
        <f>IFERROR(""&amp;INDEX('Bill Report Reference'!$F$2:$F$64,MATCH(INDEX(Account!$J$2:$J$131,MATCH($B2646,Account!$A$2:$A$131,0))&amp;"-"&amp;$C2646&amp;"-"&amp;$D2646,'Bill Report Reference'!$I$2:$I$64,0)),"")</f>
        <v>JES_LHHS_H.R.5894</v>
      </c>
      <c r="H2646" s="9" t="n">
        <v>476725000000</v>
      </c>
      <c r="I2646" s="7" t="inlineStr">
        <is>
          <t>budget authority</t>
        </is>
      </c>
      <c r="J2646" s="7" t="inlineStr"/>
      <c r="K2646" s="7" t="inlineStr">
        <is>
          <t>FALSE</t>
        </is>
      </c>
      <c r="L2646" s="7" t="inlineStr"/>
      <c r="M2646" s="7" t="inlineStr">
        <is>
          <t>SRC-EXPL-LHHS-FY2024-HOUSE</t>
        </is>
      </c>
      <c r="N2646" s="7" t="inlineStr">
        <is>
          <t>268</t>
        </is>
      </c>
      <c r="O2646" s="7" t="inlineStr">
        <is>
          <t>Title II, Centers for Medicare &amp; Medicaid Services -- printed as 'Total, Payments to Trust Funds' [Bill]. Source: the House subcommittee draft's explanatory materials for H.R. 5894 (the full committee never reported a FY2024 Labor-HHS bill).</t>
        </is>
      </c>
      <c r="P2646" s="7" t="inlineStr">
        <is>
          <t>AI-extracted</t>
        </is>
      </c>
      <c r="Q2646" s="7" t="n">
        <v>0.95</v>
      </c>
      <c r="R2646" s="7" t="inlineStr">
        <is>
          <t>auto-validated</t>
        </is>
      </c>
      <c r="S2646" s="7" t="str">
        <f>IFERROR(""&amp;INDEX('Bill Report Reference'!$G$2:$G$64,MATCH(INDEX(Account!$J$2:$J$131,MATCH($B2646,Account!$A$2:$A$131,0))&amp;"-"&amp;$C2646&amp;"-"&amp;$D2646,'Bill Report Reference'!$I$2:$I$64,0)),"")</f>
        <v>https://www.govinfo.gov/content/pkg/BILLS-118hr5894ih/pdf/BILLS-118hr5894ih.pdf</v>
      </c>
      <c r="T2646" s="7" t="str">
        <f>IFERROR(""&amp;INDEX('Bill Report Reference'!$H$2:$H$64,MATCH(INDEX(Account!$J$2:$J$131,MATCH($B2646,Account!$A$2:$A$131,0))&amp;"-"&amp;$C2646&amp;"-"&amp;$D2646,'Bill Report Reference'!$I$2:$I$64,0)),"")</f>
        <v>https://appropriations.house.gov/sites/evo-subsites/republicans-appropriations.house.gov/files/FY24-LHHS-Explanatory-Materials.pdf</v>
      </c>
      <c r="U2646" s="7" t="inlineStr"/>
    </row>
    <row r="2647">
      <c r="A2647" s="7" t="inlineStr">
        <is>
          <t>OBS-LHHS-1776</t>
        </is>
      </c>
      <c r="B2647" s="7" t="inlineStr">
        <is>
          <t>ACC-HHS-GP-MEDICARE-OPERATIONS</t>
        </is>
      </c>
      <c r="C2647" s="7" t="n">
        <v>2024</v>
      </c>
      <c r="D2647" s="7" t="inlineStr">
        <is>
          <t>House Reported</t>
        </is>
      </c>
      <c r="E2647" s="7" t="inlineStr">
        <is>
          <t>House</t>
        </is>
      </c>
      <c r="F2647" s="7" t="str">
        <f>IFERROR(""&amp;INDEX('Bill Report Reference'!$E$2:$E$64,MATCH(INDEX(Account!$J$2:$J$131,MATCH($B2647,Account!$A$2:$A$131,0))&amp;"-"&amp;$C2647&amp;"-"&amp;$D2647,'Bill Report Reference'!$I$2:$I$64,0)),"")</f>
        <v>H.R.5894</v>
      </c>
      <c r="G2647" s="7" t="str">
        <f>IFERROR(""&amp;INDEX('Bill Report Reference'!$F$2:$F$64,MATCH(INDEX(Account!$J$2:$J$131,MATCH($B2647,Account!$A$2:$A$131,0))&amp;"-"&amp;$C2647&amp;"-"&amp;$D2647,'Bill Report Reference'!$I$2:$I$64,0)),"")</f>
        <v>JES_LHHS_H.R.5894</v>
      </c>
      <c r="H2647" s="9" t="n">
        <v>0</v>
      </c>
      <c r="I2647" s="7" t="inlineStr">
        <is>
          <t>budget authority</t>
        </is>
      </c>
      <c r="J2647" s="7" t="inlineStr"/>
      <c r="K2647" s="7" t="inlineStr">
        <is>
          <t>FALSE</t>
        </is>
      </c>
      <c r="L2647" s="7" t="inlineStr"/>
      <c r="M2647" s="7" t="inlineStr">
        <is>
          <t>SRC-EXPL-LHHS-FY2024-HOUSE</t>
        </is>
      </c>
      <c r="N2647" s="7" t="inlineStr">
        <is>
          <t>268</t>
        </is>
      </c>
      <c r="O2647" s="7" t="inlineStr">
        <is>
          <t>Title II, Department of Health and Human Services -- printed as 'Medicare Operations (Sec. 227)' [Bill]. Source: the House subcommittee draft's explanatory materials for H.R. 5894 (the full committee never reported a FY2024 Labor-HHS bill).</t>
        </is>
      </c>
      <c r="P2647" s="7" t="inlineStr">
        <is>
          <t>AI-extracted</t>
        </is>
      </c>
      <c r="Q2647" s="7" t="n">
        <v>0.95</v>
      </c>
      <c r="R2647" s="7" t="inlineStr">
        <is>
          <t>unverified</t>
        </is>
      </c>
      <c r="S2647" s="7" t="str">
        <f>IFERROR(""&amp;INDEX('Bill Report Reference'!$G$2:$G$64,MATCH(INDEX(Account!$J$2:$J$131,MATCH($B2647,Account!$A$2:$A$131,0))&amp;"-"&amp;$C2647&amp;"-"&amp;$D2647,'Bill Report Reference'!$I$2:$I$64,0)),"")</f>
        <v>https://www.govinfo.gov/content/pkg/BILLS-118hr5894ih/pdf/BILLS-118hr5894ih.pdf</v>
      </c>
      <c r="T2647" s="7" t="str">
        <f>IFERROR(""&amp;INDEX('Bill Report Reference'!$H$2:$H$64,MATCH(INDEX(Account!$J$2:$J$131,MATCH($B2647,Account!$A$2:$A$131,0))&amp;"-"&amp;$C2647&amp;"-"&amp;$D2647,'Bill Report Reference'!$I$2:$I$64,0)),"")</f>
        <v>https://appropriations.house.gov/sites/evo-subsites/republicans-appropriations.house.gov/files/FY24-LHHS-Explanatory-Materials.pdf</v>
      </c>
      <c r="U2647" s="7" t="inlineStr"/>
    </row>
    <row r="2648">
      <c r="A2648" s="7" t="inlineStr">
        <is>
          <t>OBS-LHHS-1777</t>
        </is>
      </c>
      <c r="B2648" s="7" t="inlineStr">
        <is>
          <t>ACC-HHS-HRSA-CCPF</t>
        </is>
      </c>
      <c r="C2648" s="7" t="n">
        <v>2024</v>
      </c>
      <c r="D2648" s="7" t="inlineStr">
        <is>
          <t>House Reported</t>
        </is>
      </c>
      <c r="E2648" s="7" t="inlineStr">
        <is>
          <t>House</t>
        </is>
      </c>
      <c r="F2648" s="7" t="str">
        <f>IFERROR(""&amp;INDEX('Bill Report Reference'!$E$2:$E$64,MATCH(INDEX(Account!$J$2:$J$131,MATCH($B2648,Account!$A$2:$A$131,0))&amp;"-"&amp;$C2648&amp;"-"&amp;$D2648,'Bill Report Reference'!$I$2:$I$64,0)),"")</f>
        <v>H.R.5894</v>
      </c>
      <c r="G2648" s="7" t="str">
        <f>IFERROR(""&amp;INDEX('Bill Report Reference'!$F$2:$F$64,MATCH(INDEX(Account!$J$2:$J$131,MATCH($B2648,Account!$A$2:$A$131,0))&amp;"-"&amp;$C2648&amp;"-"&amp;$D2648,'Bill Report Reference'!$I$2:$I$64,0)),"")</f>
        <v>JES_LHHS_H.R.5894</v>
      </c>
      <c r="H2648" s="9" t="n">
        <v>7000000</v>
      </c>
      <c r="I2648" s="7" t="inlineStr">
        <is>
          <t>budget authority</t>
        </is>
      </c>
      <c r="J2648" s="7" t="inlineStr"/>
      <c r="K2648" s="7" t="inlineStr">
        <is>
          <t>FALSE</t>
        </is>
      </c>
      <c r="L2648" s="7" t="inlineStr"/>
      <c r="M2648" s="7" t="inlineStr">
        <is>
          <t>SRC-EXPL-LHHS-FY2024-HOUSE</t>
        </is>
      </c>
      <c r="N2648" s="7" t="inlineStr">
        <is>
          <t>256</t>
        </is>
      </c>
      <c r="O2648" s="7" t="inlineStr">
        <is>
          <t>Title II, Health Resources and Services Administration -- printed as 'Countermeasures Injury Compensation Trust Fund' [Bill]. Source: the House subcommittee draft's explanatory materials for H.R. 5894 (the full committee never reported a FY2024 Labor-HHS bill).</t>
        </is>
      </c>
      <c r="P2648" s="7" t="inlineStr">
        <is>
          <t>AI-extracted</t>
        </is>
      </c>
      <c r="Q2648" s="7" t="n">
        <v>0.95</v>
      </c>
      <c r="R2648" s="7" t="inlineStr">
        <is>
          <t>auto-validated</t>
        </is>
      </c>
      <c r="S2648" s="7" t="str">
        <f>IFERROR(""&amp;INDEX('Bill Report Reference'!$G$2:$G$64,MATCH(INDEX(Account!$J$2:$J$131,MATCH($B2648,Account!$A$2:$A$131,0))&amp;"-"&amp;$C2648&amp;"-"&amp;$D2648,'Bill Report Reference'!$I$2:$I$64,0)),"")</f>
        <v>https://www.govinfo.gov/content/pkg/BILLS-118hr5894ih/pdf/BILLS-118hr5894ih.pdf</v>
      </c>
      <c r="T2648" s="7" t="str">
        <f>IFERROR(""&amp;INDEX('Bill Report Reference'!$H$2:$H$64,MATCH(INDEX(Account!$J$2:$J$131,MATCH($B2648,Account!$A$2:$A$131,0))&amp;"-"&amp;$C2648&amp;"-"&amp;$D2648,'Bill Report Reference'!$I$2:$I$64,0)),"")</f>
        <v>https://appropriations.house.gov/sites/evo-subsites/republicans-appropriations.house.gov/files/FY24-LHHS-Explanatory-Materials.pdf</v>
      </c>
      <c r="U2648" s="7" t="inlineStr"/>
    </row>
    <row r="2649">
      <c r="A2649" s="7" t="inlineStr">
        <is>
          <t>OBS-LHHS-1778</t>
        </is>
      </c>
      <c r="B2649" s="7" t="inlineStr">
        <is>
          <t>ACC-HHS-HRSA-FAMILY-PLANNING</t>
        </is>
      </c>
      <c r="C2649" s="7" t="n">
        <v>2024</v>
      </c>
      <c r="D2649" s="7" t="inlineStr">
        <is>
          <t>House Reported</t>
        </is>
      </c>
      <c r="E2649" s="7" t="inlineStr">
        <is>
          <t>House</t>
        </is>
      </c>
      <c r="F2649" s="7" t="str">
        <f>IFERROR(""&amp;INDEX('Bill Report Reference'!$E$2:$E$64,MATCH(INDEX(Account!$J$2:$J$131,MATCH($B2649,Account!$A$2:$A$131,0))&amp;"-"&amp;$C2649&amp;"-"&amp;$D2649,'Bill Report Reference'!$I$2:$I$64,0)),"")</f>
        <v>H.R.5894</v>
      </c>
      <c r="G2649" s="7" t="str">
        <f>IFERROR(""&amp;INDEX('Bill Report Reference'!$F$2:$F$64,MATCH(INDEX(Account!$J$2:$J$131,MATCH($B2649,Account!$A$2:$A$131,0))&amp;"-"&amp;$C2649&amp;"-"&amp;$D2649,'Bill Report Reference'!$I$2:$I$64,0)),"")</f>
        <v>JES_LHHS_H.R.5894</v>
      </c>
      <c r="H2649" s="9" t="n">
        <v>0</v>
      </c>
      <c r="I2649" s="7" t="inlineStr">
        <is>
          <t>budget authority</t>
        </is>
      </c>
      <c r="J2649" s="7" t="inlineStr"/>
      <c r="K2649" s="7" t="inlineStr">
        <is>
          <t>FALSE</t>
        </is>
      </c>
      <c r="L2649" s="7" t="inlineStr"/>
      <c r="M2649" s="7" t="inlineStr">
        <is>
          <t>SRC-EXPL-LHHS-FY2024-HOUSE</t>
        </is>
      </c>
      <c r="N2649" s="7" t="inlineStr">
        <is>
          <t>255</t>
        </is>
      </c>
      <c r="O2649" s="7" t="inlineStr">
        <is>
          <t>Title II, Health Resources and Services Administration -- printed as 'Family Planning' [Bill]. Source: the House subcommittee draft's explanatory materials for H.R. 5894 (the full committee never reported a FY2024 Labor-HHS bill).</t>
        </is>
      </c>
      <c r="P2649" s="7" t="inlineStr">
        <is>
          <t>AI-extracted</t>
        </is>
      </c>
      <c r="Q2649" s="7" t="n">
        <v>0.5</v>
      </c>
      <c r="R2649" s="7" t="inlineStr">
        <is>
          <t>unverified</t>
        </is>
      </c>
      <c r="S2649" s="7" t="str">
        <f>IFERROR(""&amp;INDEX('Bill Report Reference'!$G$2:$G$64,MATCH(INDEX(Account!$J$2:$J$131,MATCH($B2649,Account!$A$2:$A$131,0))&amp;"-"&amp;$C2649&amp;"-"&amp;$D2649,'Bill Report Reference'!$I$2:$I$64,0)),"")</f>
        <v>https://www.govinfo.gov/content/pkg/BILLS-118hr5894ih/pdf/BILLS-118hr5894ih.pdf</v>
      </c>
      <c r="T2649" s="7" t="str">
        <f>IFERROR(""&amp;INDEX('Bill Report Reference'!$H$2:$H$64,MATCH(INDEX(Account!$J$2:$J$131,MATCH($B2649,Account!$A$2:$A$131,0))&amp;"-"&amp;$C2649&amp;"-"&amp;$D2649,'Bill Report Reference'!$I$2:$I$64,0)),"")</f>
        <v>https://appropriations.house.gov/sites/evo-subsites/republicans-appropriations.house.gov/files/FY24-LHHS-Explanatory-Materials.pdf</v>
      </c>
      <c r="U2649" s="7" t="inlineStr"/>
    </row>
    <row r="2650">
      <c r="A2650" s="7" t="inlineStr">
        <is>
          <t>OBS-LHHS-1779</t>
        </is>
      </c>
      <c r="B2650" s="7" t="inlineStr">
        <is>
          <t>ACC-HHS-HRSA-HEALTH-CENTERS</t>
        </is>
      </c>
      <c r="C2650" s="7" t="n">
        <v>2024</v>
      </c>
      <c r="D2650" s="7" t="inlineStr">
        <is>
          <t>House Reported</t>
        </is>
      </c>
      <c r="E2650" s="7" t="inlineStr">
        <is>
          <t>House</t>
        </is>
      </c>
      <c r="F2650" s="7" t="str">
        <f>IFERROR(""&amp;INDEX('Bill Report Reference'!$E$2:$E$64,MATCH(INDEX(Account!$J$2:$J$131,MATCH($B2650,Account!$A$2:$A$131,0))&amp;"-"&amp;$C2650&amp;"-"&amp;$D2650,'Bill Report Reference'!$I$2:$I$64,0)),"")</f>
        <v>H.R.5894</v>
      </c>
      <c r="G2650" s="7" t="str">
        <f>IFERROR(""&amp;INDEX('Bill Report Reference'!$F$2:$F$64,MATCH(INDEX(Account!$J$2:$J$131,MATCH($B2650,Account!$A$2:$A$131,0))&amp;"-"&amp;$C2650&amp;"-"&amp;$D2650,'Bill Report Reference'!$I$2:$I$64,0)),"")</f>
        <v>JES_LHHS_H.R.5894</v>
      </c>
      <c r="H2650" s="9" t="n">
        <v>1857772000</v>
      </c>
      <c r="I2650" s="7" t="inlineStr">
        <is>
          <t>budget authority</t>
        </is>
      </c>
      <c r="J2650" s="7" t="inlineStr"/>
      <c r="K2650" s="7" t="inlineStr">
        <is>
          <t>FALSE</t>
        </is>
      </c>
      <c r="L2650" s="7" t="inlineStr"/>
      <c r="M2650" s="7" t="inlineStr">
        <is>
          <t>SRC-EXPL-LHHS-FY2024-HOUSE</t>
        </is>
      </c>
      <c r="N2650" s="7" t="inlineStr">
        <is>
          <t>250</t>
        </is>
      </c>
      <c r="O2650" s="7" t="inlineStr">
        <is>
          <t>Title II, Health Resources and Services Administration -- printed as 'Health Centers' [Bill]. Source: the House subcommittee draft's explanatory materials for H.R. 5894 (the full committee never reported a FY2024 Labor-HHS bill).</t>
        </is>
      </c>
      <c r="P2650" s="7" t="inlineStr">
        <is>
          <t>AI-extracted</t>
        </is>
      </c>
      <c r="Q2650" s="7" t="n">
        <v>0.95</v>
      </c>
      <c r="R2650" s="7" t="inlineStr">
        <is>
          <t>auto-validated</t>
        </is>
      </c>
      <c r="S2650" s="7" t="str">
        <f>IFERROR(""&amp;INDEX('Bill Report Reference'!$G$2:$G$64,MATCH(INDEX(Account!$J$2:$J$131,MATCH($B2650,Account!$A$2:$A$131,0))&amp;"-"&amp;$C2650&amp;"-"&amp;$D2650,'Bill Report Reference'!$I$2:$I$64,0)),"")</f>
        <v>https://www.govinfo.gov/content/pkg/BILLS-118hr5894ih/pdf/BILLS-118hr5894ih.pdf</v>
      </c>
      <c r="T2650" s="7" t="str">
        <f>IFERROR(""&amp;INDEX('Bill Report Reference'!$H$2:$H$64,MATCH(INDEX(Account!$J$2:$J$131,MATCH($B2650,Account!$A$2:$A$131,0))&amp;"-"&amp;$C2650&amp;"-"&amp;$D2650,'Bill Report Reference'!$I$2:$I$64,0)),"")</f>
        <v>https://appropriations.house.gov/sites/evo-subsites/republicans-appropriations.house.gov/files/FY24-LHHS-Explanatory-Materials.pdf</v>
      </c>
      <c r="U2650" s="7" t="inlineStr"/>
    </row>
    <row r="2651">
      <c r="A2651" s="7" t="inlineStr">
        <is>
          <t>OBS-LHHS-1780</t>
        </is>
      </c>
      <c r="B2651" s="7" t="inlineStr">
        <is>
          <t>ACC-HHS-HRSA-HEALTH-SYSTEMS</t>
        </is>
      </c>
      <c r="C2651" s="7" t="n">
        <v>2024</v>
      </c>
      <c r="D2651" s="7" t="inlineStr">
        <is>
          <t>House Reported</t>
        </is>
      </c>
      <c r="E2651" s="7" t="inlineStr">
        <is>
          <t>House</t>
        </is>
      </c>
      <c r="F2651" s="7" t="str">
        <f>IFERROR(""&amp;INDEX('Bill Report Reference'!$E$2:$E$64,MATCH(INDEX(Account!$J$2:$J$131,MATCH($B2651,Account!$A$2:$A$131,0))&amp;"-"&amp;$C2651&amp;"-"&amp;$D2651,'Bill Report Reference'!$I$2:$I$64,0)),"")</f>
        <v>H.R.5894</v>
      </c>
      <c r="G2651" s="7" t="str">
        <f>IFERROR(""&amp;INDEX('Bill Report Reference'!$F$2:$F$64,MATCH(INDEX(Account!$J$2:$J$131,MATCH($B2651,Account!$A$2:$A$131,0))&amp;"-"&amp;$C2651&amp;"-"&amp;$D2651,'Bill Report Reference'!$I$2:$I$64,0)),"")</f>
        <v>JES_LHHS_H.R.5894</v>
      </c>
      <c r="H2651" s="9" t="n">
        <v>101009000</v>
      </c>
      <c r="I2651" s="7" t="inlineStr">
        <is>
          <t>budget authority</t>
        </is>
      </c>
      <c r="J2651" s="7" t="inlineStr"/>
      <c r="K2651" s="7" t="inlineStr">
        <is>
          <t>FALSE</t>
        </is>
      </c>
      <c r="L2651" s="7" t="inlineStr"/>
      <c r="M2651" s="7" t="inlineStr">
        <is>
          <t>SRC-EXPL-LHHS-FY2024-HOUSE</t>
        </is>
      </c>
      <c r="N2651" s="7" t="inlineStr">
        <is>
          <t>254</t>
        </is>
      </c>
      <c r="O2651" s="7" t="inlineStr">
        <is>
          <t>Title II, Health Resources and Services Administration -- printed as 'Subtotal, Health Systems' [Bill]. Source: the House subcommittee draft's explanatory materials for H.R. 5894 (the full committee never reported a FY2024 Labor-HHS bill).</t>
        </is>
      </c>
      <c r="P2651" s="7" t="inlineStr">
        <is>
          <t>AI-extracted</t>
        </is>
      </c>
      <c r="Q2651" s="7" t="n">
        <v>0.5</v>
      </c>
      <c r="R2651" s="7" t="inlineStr">
        <is>
          <t>unverified</t>
        </is>
      </c>
      <c r="S2651" s="7" t="str">
        <f>IFERROR(""&amp;INDEX('Bill Report Reference'!$G$2:$G$64,MATCH(INDEX(Account!$J$2:$J$131,MATCH($B2651,Account!$A$2:$A$131,0))&amp;"-"&amp;$C2651&amp;"-"&amp;$D2651,'Bill Report Reference'!$I$2:$I$64,0)),"")</f>
        <v>https://www.govinfo.gov/content/pkg/BILLS-118hr5894ih/pdf/BILLS-118hr5894ih.pdf</v>
      </c>
      <c r="T2651" s="7" t="str">
        <f>IFERROR(""&amp;INDEX('Bill Report Reference'!$H$2:$H$64,MATCH(INDEX(Account!$J$2:$J$131,MATCH($B2651,Account!$A$2:$A$131,0))&amp;"-"&amp;$C2651&amp;"-"&amp;$D2651,'Bill Report Reference'!$I$2:$I$64,0)),"")</f>
        <v>https://appropriations.house.gov/sites/evo-subsites/republicans-appropriations.house.gov/files/FY24-LHHS-Explanatory-Materials.pdf</v>
      </c>
      <c r="U2651" s="7" t="inlineStr"/>
    </row>
    <row r="2652">
      <c r="A2652" s="7" t="inlineStr">
        <is>
          <t>OBS-LHHS-1781</t>
        </is>
      </c>
      <c r="B2652" s="7" t="inlineStr">
        <is>
          <t>ACC-HHS-HRSA-HEALTH-WORKFORCE</t>
        </is>
      </c>
      <c r="C2652" s="7" t="n">
        <v>2024</v>
      </c>
      <c r="D2652" s="7" t="inlineStr">
        <is>
          <t>House Reported</t>
        </is>
      </c>
      <c r="E2652" s="7" t="inlineStr">
        <is>
          <t>House</t>
        </is>
      </c>
      <c r="F2652" s="7" t="str">
        <f>IFERROR(""&amp;INDEX('Bill Report Reference'!$E$2:$E$64,MATCH(INDEX(Account!$J$2:$J$131,MATCH($B2652,Account!$A$2:$A$131,0))&amp;"-"&amp;$C2652&amp;"-"&amp;$D2652,'Bill Report Reference'!$I$2:$I$64,0)),"")</f>
        <v>H.R.5894</v>
      </c>
      <c r="G2652" s="7" t="str">
        <f>IFERROR(""&amp;INDEX('Bill Report Reference'!$F$2:$F$64,MATCH(INDEX(Account!$J$2:$J$131,MATCH($B2652,Account!$A$2:$A$131,0))&amp;"-"&amp;$C2652&amp;"-"&amp;$D2652,'Bill Report Reference'!$I$2:$I$64,0)),"")</f>
        <v>JES_LHHS_H.R.5894</v>
      </c>
      <c r="H2652" s="9" t="n">
        <v>1336348000</v>
      </c>
      <c r="I2652" s="7" t="inlineStr">
        <is>
          <t>budget authority</t>
        </is>
      </c>
      <c r="J2652" s="7" t="inlineStr"/>
      <c r="K2652" s="7" t="inlineStr">
        <is>
          <t>FALSE</t>
        </is>
      </c>
      <c r="L2652" s="7" t="inlineStr"/>
      <c r="M2652" s="7" t="inlineStr">
        <is>
          <t>SRC-EXPL-LHHS-FY2024-HOUSE</t>
        </is>
      </c>
      <c r="N2652" s="7" t="inlineStr">
        <is>
          <t>253</t>
        </is>
      </c>
      <c r="O2652" s="7" t="inlineStr">
        <is>
          <t>Title II, Health Resources and Services Administration -- printed as 'Subtotal, Health Workforce' [Bill]. Source: the House subcommittee draft's explanatory materials for H.R. 5894 (the full committee never reported a FY2024 Labor-HHS bill).</t>
        </is>
      </c>
      <c r="P2652" s="7" t="inlineStr">
        <is>
          <t>AI-extracted</t>
        </is>
      </c>
      <c r="Q2652" s="7" t="n">
        <v>0.5</v>
      </c>
      <c r="R2652" s="7" t="inlineStr">
        <is>
          <t>unverified</t>
        </is>
      </c>
      <c r="S2652" s="7" t="str">
        <f>IFERROR(""&amp;INDEX('Bill Report Reference'!$G$2:$G$64,MATCH(INDEX(Account!$J$2:$J$131,MATCH($B2652,Account!$A$2:$A$131,0))&amp;"-"&amp;$C2652&amp;"-"&amp;$D2652,'Bill Report Reference'!$I$2:$I$64,0)),"")</f>
        <v>https://www.govinfo.gov/content/pkg/BILLS-118hr5894ih/pdf/BILLS-118hr5894ih.pdf</v>
      </c>
      <c r="T2652" s="7" t="str">
        <f>IFERROR(""&amp;INDEX('Bill Report Reference'!$H$2:$H$64,MATCH(INDEX(Account!$J$2:$J$131,MATCH($B2652,Account!$A$2:$A$131,0))&amp;"-"&amp;$C2652&amp;"-"&amp;$D2652,'Bill Report Reference'!$I$2:$I$64,0)),"")</f>
        <v>https://appropriations.house.gov/sites/evo-subsites/republicans-appropriations.house.gov/files/FY24-LHHS-Explanatory-Materials.pdf</v>
      </c>
      <c r="U2652" s="7" t="inlineStr"/>
    </row>
    <row r="2653">
      <c r="A2653" s="7" t="inlineStr">
        <is>
          <t>OBS-LHHS-1782</t>
        </is>
      </c>
      <c r="B2653" s="7" t="inlineStr">
        <is>
          <t>ACC-HHS-HRSA-MCH</t>
        </is>
      </c>
      <c r="C2653" s="7" t="n">
        <v>2024</v>
      </c>
      <c r="D2653" s="7" t="inlineStr">
        <is>
          <t>House Reported</t>
        </is>
      </c>
      <c r="E2653" s="7" t="inlineStr">
        <is>
          <t>House</t>
        </is>
      </c>
      <c r="F2653" s="7" t="str">
        <f>IFERROR(""&amp;INDEX('Bill Report Reference'!$E$2:$E$64,MATCH(INDEX(Account!$J$2:$J$131,MATCH($B2653,Account!$A$2:$A$131,0))&amp;"-"&amp;$C2653&amp;"-"&amp;$D2653,'Bill Report Reference'!$I$2:$I$64,0)),"")</f>
        <v>H.R.5894</v>
      </c>
      <c r="G2653" s="7" t="str">
        <f>IFERROR(""&amp;INDEX('Bill Report Reference'!$F$2:$F$64,MATCH(INDEX(Account!$J$2:$J$131,MATCH($B2653,Account!$A$2:$A$131,0))&amp;"-"&amp;$C2653&amp;"-"&amp;$D2653,'Bill Report Reference'!$I$2:$I$64,0)),"")</f>
        <v>JES_LHHS_H.R.5894</v>
      </c>
      <c r="H2653" s="9" t="n">
        <v>991582000</v>
      </c>
      <c r="I2653" s="7" t="inlineStr">
        <is>
          <t>budget authority</t>
        </is>
      </c>
      <c r="J2653" s="7" t="inlineStr"/>
      <c r="K2653" s="7" t="inlineStr">
        <is>
          <t>FALSE</t>
        </is>
      </c>
      <c r="L2653" s="7" t="inlineStr"/>
      <c r="M2653" s="7" t="inlineStr">
        <is>
          <t>SRC-EXPL-LHHS-FY2024-HOUSE</t>
        </is>
      </c>
      <c r="N2653" s="7" t="inlineStr">
        <is>
          <t>253</t>
        </is>
      </c>
      <c r="O2653" s="7" t="inlineStr">
        <is>
          <t>Title II, Health Resources and Services Administration -- printed as 'Subtotal, Maternal and Child Health' [Bill]. Source: the House subcommittee draft's explanatory materials for H.R. 5894 (the full committee never reported a FY2024 Labor-HHS bill).</t>
        </is>
      </c>
      <c r="P2653" s="7" t="inlineStr">
        <is>
          <t>AI-extracted</t>
        </is>
      </c>
      <c r="Q2653" s="7" t="n">
        <v>0.5</v>
      </c>
      <c r="R2653" s="7" t="inlineStr">
        <is>
          <t>unverified</t>
        </is>
      </c>
      <c r="S2653" s="7" t="str">
        <f>IFERROR(""&amp;INDEX('Bill Report Reference'!$G$2:$G$64,MATCH(INDEX(Account!$J$2:$J$131,MATCH($B2653,Account!$A$2:$A$131,0))&amp;"-"&amp;$C2653&amp;"-"&amp;$D2653,'Bill Report Reference'!$I$2:$I$64,0)),"")</f>
        <v>https://www.govinfo.gov/content/pkg/BILLS-118hr5894ih/pdf/BILLS-118hr5894ih.pdf</v>
      </c>
      <c r="T2653" s="7" t="str">
        <f>IFERROR(""&amp;INDEX('Bill Report Reference'!$H$2:$H$64,MATCH(INDEX(Account!$J$2:$J$131,MATCH($B2653,Account!$A$2:$A$131,0))&amp;"-"&amp;$C2653&amp;"-"&amp;$D2653,'Bill Report Reference'!$I$2:$I$64,0)),"")</f>
        <v>https://appropriations.house.gov/sites/evo-subsites/republicans-appropriations.house.gov/files/FY24-LHHS-Explanatory-Materials.pdf</v>
      </c>
      <c r="U2653" s="7" t="inlineStr"/>
    </row>
    <row r="2654">
      <c r="A2654" s="7" t="inlineStr">
        <is>
          <t>OBS-LHHS-1783</t>
        </is>
      </c>
      <c r="B2654" s="7" t="inlineStr">
        <is>
          <t>ACC-HHS-HRSA-PRIMARY-CARE</t>
        </is>
      </c>
      <c r="C2654" s="7" t="n">
        <v>2024</v>
      </c>
      <c r="D2654" s="7" t="inlineStr">
        <is>
          <t>House Reported</t>
        </is>
      </c>
      <c r="E2654" s="7" t="inlineStr">
        <is>
          <t>House</t>
        </is>
      </c>
      <c r="F2654" s="7" t="str">
        <f>IFERROR(""&amp;INDEX('Bill Report Reference'!$E$2:$E$64,MATCH(INDEX(Account!$J$2:$J$131,MATCH($B2654,Account!$A$2:$A$131,0))&amp;"-"&amp;$C2654&amp;"-"&amp;$D2654,'Bill Report Reference'!$I$2:$I$64,0)),"")</f>
        <v>H.R.5894</v>
      </c>
      <c r="G2654" s="7" t="str">
        <f>IFERROR(""&amp;INDEX('Bill Report Reference'!$F$2:$F$64,MATCH(INDEX(Account!$J$2:$J$131,MATCH($B2654,Account!$A$2:$A$131,0))&amp;"-"&amp;$C2654&amp;"-"&amp;$D2654,'Bill Report Reference'!$I$2:$I$64,0)),"")</f>
        <v>JES_LHHS_H.R.5894</v>
      </c>
      <c r="H2654" s="9" t="n">
        <v>1858772000</v>
      </c>
      <c r="I2654" s="7" t="inlineStr">
        <is>
          <t>budget authority</t>
        </is>
      </c>
      <c r="J2654" s="7" t="inlineStr"/>
      <c r="K2654" s="7" t="inlineStr">
        <is>
          <t>FALSE</t>
        </is>
      </c>
      <c r="L2654" s="7" t="inlineStr"/>
      <c r="M2654" s="7" t="inlineStr">
        <is>
          <t>SRC-EXPL-LHHS-FY2024-HOUSE</t>
        </is>
      </c>
      <c r="N2654" s="7" t="inlineStr">
        <is>
          <t>250</t>
        </is>
      </c>
      <c r="O2654" s="7" t="inlineStr">
        <is>
          <t>Title II, Health Resources and Services Administration -- printed as 'Total, Primary Health Care' [Bill]. Source: the House subcommittee draft's explanatory materials for H.R. 5894 (the full committee never reported a FY2024 Labor-HHS bill).</t>
        </is>
      </c>
      <c r="P2654" s="7" t="inlineStr">
        <is>
          <t>AI-extracted</t>
        </is>
      </c>
      <c r="Q2654" s="7" t="n">
        <v>0.5</v>
      </c>
      <c r="R2654" s="7" t="inlineStr">
        <is>
          <t>unverified</t>
        </is>
      </c>
      <c r="S2654" s="7" t="str">
        <f>IFERROR(""&amp;INDEX('Bill Report Reference'!$G$2:$G$64,MATCH(INDEX(Account!$J$2:$J$131,MATCH($B2654,Account!$A$2:$A$131,0))&amp;"-"&amp;$C2654&amp;"-"&amp;$D2654,'Bill Report Reference'!$I$2:$I$64,0)),"")</f>
        <v>https://www.govinfo.gov/content/pkg/BILLS-118hr5894ih/pdf/BILLS-118hr5894ih.pdf</v>
      </c>
      <c r="T2654" s="7" t="str">
        <f>IFERROR(""&amp;INDEX('Bill Report Reference'!$H$2:$H$64,MATCH(INDEX(Account!$J$2:$J$131,MATCH($B2654,Account!$A$2:$A$131,0))&amp;"-"&amp;$C2654&amp;"-"&amp;$D2654,'Bill Report Reference'!$I$2:$I$64,0)),"")</f>
        <v>https://appropriations.house.gov/sites/evo-subsites/republicans-appropriations.house.gov/files/FY24-LHHS-Explanatory-Materials.pdf</v>
      </c>
      <c r="U2654" s="7" t="inlineStr"/>
    </row>
    <row r="2655">
      <c r="A2655" s="7" t="inlineStr">
        <is>
          <t>OBS-LHHS-1784</t>
        </is>
      </c>
      <c r="B2655" s="7" t="inlineStr">
        <is>
          <t>ACC-HHS-HRSA-PROGRAM-SUPPORT</t>
        </is>
      </c>
      <c r="C2655" s="7" t="n">
        <v>2024</v>
      </c>
      <c r="D2655" s="7" t="inlineStr">
        <is>
          <t>House Reported</t>
        </is>
      </c>
      <c r="E2655" s="7" t="inlineStr">
        <is>
          <t>House</t>
        </is>
      </c>
      <c r="F2655" s="7" t="str">
        <f>IFERROR(""&amp;INDEX('Bill Report Reference'!$E$2:$E$64,MATCH(INDEX(Account!$J$2:$J$131,MATCH($B2655,Account!$A$2:$A$131,0))&amp;"-"&amp;$C2655&amp;"-"&amp;$D2655,'Bill Report Reference'!$I$2:$I$64,0)),"")</f>
        <v>H.R.5894</v>
      </c>
      <c r="G2655" s="7" t="str">
        <f>IFERROR(""&amp;INDEX('Bill Report Reference'!$F$2:$F$64,MATCH(INDEX(Account!$J$2:$J$131,MATCH($B2655,Account!$A$2:$A$131,0))&amp;"-"&amp;$C2655&amp;"-"&amp;$D2655,'Bill Report Reference'!$I$2:$I$64,0)),"")</f>
        <v>JES_LHHS_H.R.5894</v>
      </c>
      <c r="H2655" s="9" t="n">
        <v>215088000</v>
      </c>
      <c r="I2655" s="7" t="inlineStr">
        <is>
          <t>budget authority</t>
        </is>
      </c>
      <c r="J2655" s="7" t="inlineStr"/>
      <c r="K2655" s="7" t="inlineStr">
        <is>
          <t>FALSE</t>
        </is>
      </c>
      <c r="L2655" s="7" t="inlineStr"/>
      <c r="M2655" s="7" t="inlineStr">
        <is>
          <t>SRC-EXPL-LHHS-FY2024-HOUSE</t>
        </is>
      </c>
      <c r="N2655" s="7" t="inlineStr">
        <is>
          <t>255</t>
        </is>
      </c>
      <c r="O2655" s="7" t="inlineStr">
        <is>
          <t>Title II, Health Resources and Services Administration -- printed as 'Subtotal, HRSA-Wide Activities and Program Support' [Bill]. Source: the House subcommittee draft's explanatory materials for H.R. 5894 (the full committee never reported a FY2024 Labor-HHS bill).</t>
        </is>
      </c>
      <c r="P2655" s="7" t="inlineStr">
        <is>
          <t>AI-extracted</t>
        </is>
      </c>
      <c r="Q2655" s="7" t="n">
        <v>0.95</v>
      </c>
      <c r="R2655" s="7" t="inlineStr">
        <is>
          <t>auto-validated</t>
        </is>
      </c>
      <c r="S2655" s="7" t="str">
        <f>IFERROR(""&amp;INDEX('Bill Report Reference'!$G$2:$G$64,MATCH(INDEX(Account!$J$2:$J$131,MATCH($B2655,Account!$A$2:$A$131,0))&amp;"-"&amp;$C2655&amp;"-"&amp;$D2655,'Bill Report Reference'!$I$2:$I$64,0)),"")</f>
        <v>https://www.govinfo.gov/content/pkg/BILLS-118hr5894ih/pdf/BILLS-118hr5894ih.pdf</v>
      </c>
      <c r="T2655" s="7" t="str">
        <f>IFERROR(""&amp;INDEX('Bill Report Reference'!$H$2:$H$64,MATCH(INDEX(Account!$J$2:$J$131,MATCH($B2655,Account!$A$2:$A$131,0))&amp;"-"&amp;$C2655&amp;"-"&amp;$D2655,'Bill Report Reference'!$I$2:$I$64,0)),"")</f>
        <v>https://appropriations.house.gov/sites/evo-subsites/republicans-appropriations.house.gov/files/FY24-LHHS-Explanatory-Materials.pdf</v>
      </c>
      <c r="U2655" s="7" t="inlineStr"/>
    </row>
    <row r="2656">
      <c r="A2656" s="7" t="inlineStr">
        <is>
          <t>OBS-LHHS-1785</t>
        </is>
      </c>
      <c r="B2656" s="7" t="inlineStr">
        <is>
          <t>ACC-HHS-HRSA-RURAL-HEALTH</t>
        </is>
      </c>
      <c r="C2656" s="7" t="n">
        <v>2024</v>
      </c>
      <c r="D2656" s="7" t="inlineStr">
        <is>
          <t>House Reported</t>
        </is>
      </c>
      <c r="E2656" s="7" t="inlineStr">
        <is>
          <t>House</t>
        </is>
      </c>
      <c r="F2656" s="7" t="str">
        <f>IFERROR(""&amp;INDEX('Bill Report Reference'!$E$2:$E$64,MATCH(INDEX(Account!$J$2:$J$131,MATCH($B2656,Account!$A$2:$A$131,0))&amp;"-"&amp;$C2656&amp;"-"&amp;$D2656,'Bill Report Reference'!$I$2:$I$64,0)),"")</f>
        <v>H.R.5894</v>
      </c>
      <c r="G2656" s="7" t="str">
        <f>IFERROR(""&amp;INDEX('Bill Report Reference'!$F$2:$F$64,MATCH(INDEX(Account!$J$2:$J$131,MATCH($B2656,Account!$A$2:$A$131,0))&amp;"-"&amp;$C2656&amp;"-"&amp;$D2656,'Bill Report Reference'!$I$2:$I$64,0)),"")</f>
        <v>JES_LHHS_H.R.5894</v>
      </c>
      <c r="H2656" s="9" t="n">
        <v>402607000</v>
      </c>
      <c r="I2656" s="7" t="inlineStr">
        <is>
          <t>budget authority</t>
        </is>
      </c>
      <c r="J2656" s="7" t="inlineStr"/>
      <c r="K2656" s="7" t="inlineStr">
        <is>
          <t>FALSE</t>
        </is>
      </c>
      <c r="L2656" s="7" t="inlineStr"/>
      <c r="M2656" s="7" t="inlineStr">
        <is>
          <t>SRC-EXPL-LHHS-FY2024-HOUSE</t>
        </is>
      </c>
      <c r="N2656" s="7" t="inlineStr">
        <is>
          <t>255</t>
        </is>
      </c>
      <c r="O2656" s="7" t="inlineStr">
        <is>
          <t>Title II, Health Resources and Services Administration -- printed as 'Subtotal, Rural Health' [Bill]. Source: the House subcommittee draft's explanatory materials for H.R. 5894 (the full committee never reported a FY2024 Labor-HHS bill).</t>
        </is>
      </c>
      <c r="P2656" s="7" t="inlineStr">
        <is>
          <t>AI-extracted</t>
        </is>
      </c>
      <c r="Q2656" s="7" t="n">
        <v>0.5</v>
      </c>
      <c r="R2656" s="7" t="inlineStr">
        <is>
          <t>unverified</t>
        </is>
      </c>
      <c r="S2656" s="7" t="str">
        <f>IFERROR(""&amp;INDEX('Bill Report Reference'!$G$2:$G$64,MATCH(INDEX(Account!$J$2:$J$131,MATCH($B2656,Account!$A$2:$A$131,0))&amp;"-"&amp;$C2656&amp;"-"&amp;$D2656,'Bill Report Reference'!$I$2:$I$64,0)),"")</f>
        <v>https://www.govinfo.gov/content/pkg/BILLS-118hr5894ih/pdf/BILLS-118hr5894ih.pdf</v>
      </c>
      <c r="T2656" s="7" t="str">
        <f>IFERROR(""&amp;INDEX('Bill Report Reference'!$H$2:$H$64,MATCH(INDEX(Account!$J$2:$J$131,MATCH($B2656,Account!$A$2:$A$131,0))&amp;"-"&amp;$C2656&amp;"-"&amp;$D2656,'Bill Report Reference'!$I$2:$I$64,0)),"")</f>
        <v>https://appropriations.house.gov/sites/evo-subsites/republicans-appropriations.house.gov/files/FY24-LHHS-Explanatory-Materials.pdf</v>
      </c>
      <c r="U2656" s="7" t="inlineStr"/>
    </row>
    <row r="2657">
      <c r="A2657" s="7" t="inlineStr">
        <is>
          <t>OBS-LHHS-1786</t>
        </is>
      </c>
      <c r="B2657" s="7" t="inlineStr">
        <is>
          <t>ACC-HHS-HRSA-RYAN-WHITE</t>
        </is>
      </c>
      <c r="C2657" s="7" t="n">
        <v>2024</v>
      </c>
      <c r="D2657" s="7" t="inlineStr">
        <is>
          <t>House Reported</t>
        </is>
      </c>
      <c r="E2657" s="7" t="inlineStr">
        <is>
          <t>House</t>
        </is>
      </c>
      <c r="F2657" s="7" t="str">
        <f>IFERROR(""&amp;INDEX('Bill Report Reference'!$E$2:$E$64,MATCH(INDEX(Account!$J$2:$J$131,MATCH($B2657,Account!$A$2:$A$131,0))&amp;"-"&amp;$C2657&amp;"-"&amp;$D2657,'Bill Report Reference'!$I$2:$I$64,0)),"")</f>
        <v>H.R.5894</v>
      </c>
      <c r="G2657" s="7" t="str">
        <f>IFERROR(""&amp;INDEX('Bill Report Reference'!$F$2:$F$64,MATCH(INDEX(Account!$J$2:$J$131,MATCH($B2657,Account!$A$2:$A$131,0))&amp;"-"&amp;$C2657&amp;"-"&amp;$D2657,'Bill Report Reference'!$I$2:$I$64,0)),"")</f>
        <v>JES_LHHS_H.R.5894</v>
      </c>
      <c r="H2657" s="9" t="n">
        <v>2332535000</v>
      </c>
      <c r="I2657" s="7" t="inlineStr">
        <is>
          <t>budget authority</t>
        </is>
      </c>
      <c r="J2657" s="7" t="inlineStr"/>
      <c r="K2657" s="7" t="inlineStr">
        <is>
          <t>FALSE</t>
        </is>
      </c>
      <c r="L2657" s="7" t="inlineStr"/>
      <c r="M2657" s="7" t="inlineStr">
        <is>
          <t>SRC-EXPL-LHHS-FY2024-HOUSE</t>
        </is>
      </c>
      <c r="N2657" s="7" t="inlineStr">
        <is>
          <t>254</t>
        </is>
      </c>
      <c r="O2657" s="7" t="inlineStr">
        <is>
          <t>Title II, Health Resources and Services Administration -- printed as 'Subtotal, Ryan White HIV/AIDS program' [Bill]. Source: the House subcommittee draft's explanatory materials for H.R. 5894 (the full committee never reported a FY2024 Labor-HHS bill).</t>
        </is>
      </c>
      <c r="P2657" s="7" t="inlineStr">
        <is>
          <t>AI-extracted</t>
        </is>
      </c>
      <c r="Q2657" s="7" t="n">
        <v>0.5</v>
      </c>
      <c r="R2657" s="7" t="inlineStr">
        <is>
          <t>unverified</t>
        </is>
      </c>
      <c r="S2657" s="7" t="str">
        <f>IFERROR(""&amp;INDEX('Bill Report Reference'!$G$2:$G$64,MATCH(INDEX(Account!$J$2:$J$131,MATCH($B2657,Account!$A$2:$A$131,0))&amp;"-"&amp;$C2657&amp;"-"&amp;$D2657,'Bill Report Reference'!$I$2:$I$64,0)),"")</f>
        <v>https://www.govinfo.gov/content/pkg/BILLS-118hr5894ih/pdf/BILLS-118hr5894ih.pdf</v>
      </c>
      <c r="T2657" s="7" t="str">
        <f>IFERROR(""&amp;INDEX('Bill Report Reference'!$H$2:$H$64,MATCH(INDEX(Account!$J$2:$J$131,MATCH($B2657,Account!$A$2:$A$131,0))&amp;"-"&amp;$C2657&amp;"-"&amp;$D2657,'Bill Report Reference'!$I$2:$I$64,0)),"")</f>
        <v>https://appropriations.house.gov/sites/evo-subsites/republicans-appropriations.house.gov/files/FY24-LHHS-Explanatory-Materials.pdf</v>
      </c>
      <c r="U2657" s="7" t="inlineStr"/>
    </row>
    <row r="2658">
      <c r="A2658" s="7" t="inlineStr">
        <is>
          <t>OBS-LHHS-1787</t>
        </is>
      </c>
      <c r="B2658" s="7" t="inlineStr">
        <is>
          <t>ACC-HHS-HRSA-TOTAL</t>
        </is>
      </c>
      <c r="C2658" s="7" t="n">
        <v>2024</v>
      </c>
      <c r="D2658" s="7" t="inlineStr">
        <is>
          <t>House Reported</t>
        </is>
      </c>
      <c r="E2658" s="7" t="inlineStr">
        <is>
          <t>House</t>
        </is>
      </c>
      <c r="F2658" s="7" t="str">
        <f>IFERROR(""&amp;INDEX('Bill Report Reference'!$E$2:$E$64,MATCH(INDEX(Account!$J$2:$J$131,MATCH($B2658,Account!$A$2:$A$131,0))&amp;"-"&amp;$C2658&amp;"-"&amp;$D2658,'Bill Report Reference'!$I$2:$I$64,0)),"")</f>
        <v>H.R.5894</v>
      </c>
      <c r="G2658" s="7" t="str">
        <f>IFERROR(""&amp;INDEX('Bill Report Reference'!$F$2:$F$64,MATCH(INDEX(Account!$J$2:$J$131,MATCH($B2658,Account!$A$2:$A$131,0))&amp;"-"&amp;$C2658&amp;"-"&amp;$D2658,'Bill Report Reference'!$I$2:$I$64,0)),"")</f>
        <v>JES_LHHS_H.R.5894</v>
      </c>
      <c r="H2658" s="9" t="n">
        <v>7521638000</v>
      </c>
      <c r="I2658" s="7" t="inlineStr">
        <is>
          <t>budget authority</t>
        </is>
      </c>
      <c r="J2658" s="7" t="inlineStr"/>
      <c r="K2658" s="7" t="inlineStr">
        <is>
          <t>FALSE</t>
        </is>
      </c>
      <c r="L2658" s="7" t="inlineStr"/>
      <c r="M2658" s="7" t="inlineStr">
        <is>
          <t>SRC-EXPL-LHHS-FY2024-HOUSE</t>
        </is>
      </c>
      <c r="N2658" s="7" t="inlineStr">
        <is>
          <t>256</t>
        </is>
      </c>
      <c r="O2658" s="7" t="inlineStr">
        <is>
          <t>Title II, Health Resources and Services Administration -- printed as 'Total, Health Resources and Services Administration' [Bill]. Source: the House subcommittee draft's explanatory materials for H.R. 5894 (the full committee never reported a FY2024 Labor-HHS bill).</t>
        </is>
      </c>
      <c r="P2658" s="7" t="inlineStr">
        <is>
          <t>AI-extracted</t>
        </is>
      </c>
      <c r="Q2658" s="7" t="n">
        <v>0.95</v>
      </c>
      <c r="R2658" s="7" t="inlineStr">
        <is>
          <t>auto-validated</t>
        </is>
      </c>
      <c r="S2658" s="7" t="str">
        <f>IFERROR(""&amp;INDEX('Bill Report Reference'!$G$2:$G$64,MATCH(INDEX(Account!$J$2:$J$131,MATCH($B2658,Account!$A$2:$A$131,0))&amp;"-"&amp;$C2658&amp;"-"&amp;$D2658,'Bill Report Reference'!$I$2:$I$64,0)),"")</f>
        <v>https://www.govinfo.gov/content/pkg/BILLS-118hr5894ih/pdf/BILLS-118hr5894ih.pdf</v>
      </c>
      <c r="T2658" s="7" t="str">
        <f>IFERROR(""&amp;INDEX('Bill Report Reference'!$H$2:$H$64,MATCH(INDEX(Account!$J$2:$J$131,MATCH($B2658,Account!$A$2:$A$131,0))&amp;"-"&amp;$C2658&amp;"-"&amp;$D2658,'Bill Report Reference'!$I$2:$I$64,0)),"")</f>
        <v>https://appropriations.house.gov/sites/evo-subsites/republicans-appropriations.house.gov/files/FY24-LHHS-Explanatory-Materials.pdf</v>
      </c>
      <c r="U2658" s="7" t="inlineStr"/>
    </row>
    <row r="2659">
      <c r="A2659" s="7" t="inlineStr">
        <is>
          <t>OBS-LHHS-1788</t>
        </is>
      </c>
      <c r="B2659" s="7" t="inlineStr">
        <is>
          <t>ACC-HHS-HRSA-VICTF</t>
        </is>
      </c>
      <c r="C2659" s="7" t="n">
        <v>2024</v>
      </c>
      <c r="D2659" s="7" t="inlineStr">
        <is>
          <t>House Reported</t>
        </is>
      </c>
      <c r="E2659" s="7" t="inlineStr">
        <is>
          <t>House</t>
        </is>
      </c>
      <c r="F2659" s="7" t="str">
        <f>IFERROR(""&amp;INDEX('Bill Report Reference'!$E$2:$E$64,MATCH(INDEX(Account!$J$2:$J$131,MATCH($B2659,Account!$A$2:$A$131,0))&amp;"-"&amp;$C2659&amp;"-"&amp;$D2659,'Bill Report Reference'!$I$2:$I$64,0)),"")</f>
        <v>H.R.5894</v>
      </c>
      <c r="G2659" s="7" t="str">
        <f>IFERROR(""&amp;INDEX('Bill Report Reference'!$F$2:$F$64,MATCH(INDEX(Account!$J$2:$J$131,MATCH($B2659,Account!$A$2:$A$131,0))&amp;"-"&amp;$C2659&amp;"-"&amp;$D2659,'Bill Report Reference'!$I$2:$I$64,0)),"")</f>
        <v>JES_LHHS_H.R.5894</v>
      </c>
      <c r="H2659" s="9" t="n">
        <v>276697000</v>
      </c>
      <c r="I2659" s="7" t="inlineStr">
        <is>
          <t>budget authority</t>
        </is>
      </c>
      <c r="J2659" s="7" t="inlineStr"/>
      <c r="K2659" s="7" t="inlineStr">
        <is>
          <t>FALSE</t>
        </is>
      </c>
      <c r="L2659" s="7" t="inlineStr"/>
      <c r="M2659" s="7" t="inlineStr">
        <is>
          <t>SRC-EXPL-LHHS-FY2024-HOUSE</t>
        </is>
      </c>
      <c r="N2659" s="7" t="inlineStr">
        <is>
          <t>256</t>
        </is>
      </c>
      <c r="O2659" s="7" t="inlineStr">
        <is>
          <t>Title II, Health Resources and Services Administration -- printed as 'Total, Vaccine Injury Compensation Trust Fund' [Bill]. Source: the House subcommittee draft's explanatory materials for H.R. 5894 (the full committee never reported a FY2024 Labor-HHS bill).</t>
        </is>
      </c>
      <c r="P2659" s="7" t="inlineStr">
        <is>
          <t>AI-extracted</t>
        </is>
      </c>
      <c r="Q2659" s="7" t="n">
        <v>0.95</v>
      </c>
      <c r="R2659" s="7" t="inlineStr">
        <is>
          <t>auto-validated</t>
        </is>
      </c>
      <c r="S2659" s="7" t="str">
        <f>IFERROR(""&amp;INDEX('Bill Report Reference'!$G$2:$G$64,MATCH(INDEX(Account!$J$2:$J$131,MATCH($B2659,Account!$A$2:$A$131,0))&amp;"-"&amp;$C2659&amp;"-"&amp;$D2659,'Bill Report Reference'!$I$2:$I$64,0)),"")</f>
        <v>https://www.govinfo.gov/content/pkg/BILLS-118hr5894ih/pdf/BILLS-118hr5894ih.pdf</v>
      </c>
      <c r="T2659" s="7" t="str">
        <f>IFERROR(""&amp;INDEX('Bill Report Reference'!$H$2:$H$64,MATCH(INDEX(Account!$J$2:$J$131,MATCH($B2659,Account!$A$2:$A$131,0))&amp;"-"&amp;$C2659&amp;"-"&amp;$D2659,'Bill Report Reference'!$I$2:$I$64,0)),"")</f>
        <v>https://appropriations.house.gov/sites/evo-subsites/republicans-appropriations.house.gov/files/FY24-LHHS-Explanatory-Materials.pdf</v>
      </c>
      <c r="U2659" s="7" t="inlineStr"/>
    </row>
    <row r="2660">
      <c r="A2660" s="7" t="inlineStr">
        <is>
          <t>OBS-LHHS-1789</t>
        </is>
      </c>
      <c r="B2660" s="7" t="inlineStr">
        <is>
          <t>ACC-HHS-NIH-ARPA-H</t>
        </is>
      </c>
      <c r="C2660" s="7" t="n">
        <v>2024</v>
      </c>
      <c r="D2660" s="7" t="inlineStr">
        <is>
          <t>House Reported</t>
        </is>
      </c>
      <c r="E2660" s="7" t="inlineStr">
        <is>
          <t>House</t>
        </is>
      </c>
      <c r="F2660" s="7" t="str">
        <f>IFERROR(""&amp;INDEX('Bill Report Reference'!$E$2:$E$64,MATCH(INDEX(Account!$J$2:$J$131,MATCH($B2660,Account!$A$2:$A$131,0))&amp;"-"&amp;$C2660&amp;"-"&amp;$D2660,'Bill Report Reference'!$I$2:$I$64,0)),"")</f>
        <v>H.R.5894</v>
      </c>
      <c r="G2660" s="7" t="str">
        <f>IFERROR(""&amp;INDEX('Bill Report Reference'!$F$2:$F$64,MATCH(INDEX(Account!$J$2:$J$131,MATCH($B2660,Account!$A$2:$A$131,0))&amp;"-"&amp;$C2660&amp;"-"&amp;$D2660,'Bill Report Reference'!$I$2:$I$64,0)),"")</f>
        <v>JES_LHHS_H.R.5894</v>
      </c>
      <c r="H2660" s="9" t="n">
        <v>500000000</v>
      </c>
      <c r="I2660" s="7" t="inlineStr">
        <is>
          <t>budget authority</t>
        </is>
      </c>
      <c r="J2660" s="7" t="inlineStr"/>
      <c r="K2660" s="7" t="inlineStr">
        <is>
          <t>FALSE</t>
        </is>
      </c>
      <c r="L2660" s="7" t="inlineStr"/>
      <c r="M2660" s="7" t="inlineStr">
        <is>
          <t>SRC-EXPL-LHHS-FY2024-HOUSE</t>
        </is>
      </c>
      <c r="N2660" s="7" t="inlineStr">
        <is>
          <t>262</t>
        </is>
      </c>
      <c r="O2660" s="7" t="inlineStr">
        <is>
          <t>Title II, National Institutes of Health -- printed as 'Advanced Research Projects Agency for Health (ARPA-H) 1/' [Bill]. Source: the House subcommittee draft's explanatory materials for H.R. 5894 (the full committee never reported a FY2024 Labor-HHS bill).</t>
        </is>
      </c>
      <c r="P2660" s="7" t="inlineStr">
        <is>
          <t>AI-extracted</t>
        </is>
      </c>
      <c r="Q2660" s="7" t="n">
        <v>0.95</v>
      </c>
      <c r="R2660" s="7" t="inlineStr">
        <is>
          <t>auto-validated</t>
        </is>
      </c>
      <c r="S2660" s="7" t="str">
        <f>IFERROR(""&amp;INDEX('Bill Report Reference'!$G$2:$G$64,MATCH(INDEX(Account!$J$2:$J$131,MATCH($B2660,Account!$A$2:$A$131,0))&amp;"-"&amp;$C2660&amp;"-"&amp;$D2660,'Bill Report Reference'!$I$2:$I$64,0)),"")</f>
        <v>https://www.govinfo.gov/content/pkg/BILLS-118hr5894ih/pdf/BILLS-118hr5894ih.pdf</v>
      </c>
      <c r="T2660" s="7" t="str">
        <f>IFERROR(""&amp;INDEX('Bill Report Reference'!$H$2:$H$64,MATCH(INDEX(Account!$J$2:$J$131,MATCH($B2660,Account!$A$2:$A$131,0))&amp;"-"&amp;$C2660&amp;"-"&amp;$D2660,'Bill Report Reference'!$I$2:$I$64,0)),"")</f>
        <v>https://appropriations.house.gov/sites/evo-subsites/republicans-appropriations.house.gov/files/FY24-LHHS-Explanatory-Materials.pdf</v>
      </c>
      <c r="U2660" s="7" t="inlineStr"/>
    </row>
    <row r="2661">
      <c r="A2661" s="7" t="inlineStr">
        <is>
          <t>OBS-LHHS-1790</t>
        </is>
      </c>
      <c r="B2661" s="7" t="inlineStr">
        <is>
          <t>ACC-HHS-NIH-BUILDINGS-FACILITIES</t>
        </is>
      </c>
      <c r="C2661" s="7" t="n">
        <v>2024</v>
      </c>
      <c r="D2661" s="7" t="inlineStr">
        <is>
          <t>House Reported</t>
        </is>
      </c>
      <c r="E2661" s="7" t="inlineStr">
        <is>
          <t>House</t>
        </is>
      </c>
      <c r="F2661" s="7" t="str">
        <f>IFERROR(""&amp;INDEX('Bill Report Reference'!$E$2:$E$64,MATCH(INDEX(Account!$J$2:$J$131,MATCH($B2661,Account!$A$2:$A$131,0))&amp;"-"&amp;$C2661&amp;"-"&amp;$D2661,'Bill Report Reference'!$I$2:$I$64,0)),"")</f>
        <v>H.R.5894</v>
      </c>
      <c r="G2661" s="7" t="str">
        <f>IFERROR(""&amp;INDEX('Bill Report Reference'!$F$2:$F$64,MATCH(INDEX(Account!$J$2:$J$131,MATCH($B2661,Account!$A$2:$A$131,0))&amp;"-"&amp;$C2661&amp;"-"&amp;$D2661,'Bill Report Reference'!$I$2:$I$64,0)),"")</f>
        <v>JES_LHHS_H.R.5894</v>
      </c>
      <c r="H2661" s="9" t="n">
        <v>350000000</v>
      </c>
      <c r="I2661" s="7" t="inlineStr">
        <is>
          <t>budget authority</t>
        </is>
      </c>
      <c r="J2661" s="7" t="inlineStr"/>
      <c r="K2661" s="7" t="inlineStr">
        <is>
          <t>FALSE</t>
        </is>
      </c>
      <c r="L2661" s="7" t="inlineStr"/>
      <c r="M2661" s="7" t="inlineStr">
        <is>
          <t>SRC-EXPL-LHHS-FY2024-HOUSE</t>
        </is>
      </c>
      <c r="N2661" s="7" t="inlineStr">
        <is>
          <t>262</t>
        </is>
      </c>
      <c r="O2661" s="7" t="inlineStr">
        <is>
          <t>Title II, National Institutes of Health -- printed as 'Buildings and Facilities' [Bill]. Source: the House subcommittee draft's explanatory materials for H.R. 5894 (the full committee never reported a FY2024 Labor-HHS bill).</t>
        </is>
      </c>
      <c r="P2661" s="7" t="inlineStr">
        <is>
          <t>AI-extracted</t>
        </is>
      </c>
      <c r="Q2661" s="7" t="n">
        <v>0.95</v>
      </c>
      <c r="R2661" s="7" t="inlineStr">
        <is>
          <t>auto-validated</t>
        </is>
      </c>
      <c r="S2661" s="7" t="str">
        <f>IFERROR(""&amp;INDEX('Bill Report Reference'!$G$2:$G$64,MATCH(INDEX(Account!$J$2:$J$131,MATCH($B2661,Account!$A$2:$A$131,0))&amp;"-"&amp;$C2661&amp;"-"&amp;$D2661,'Bill Report Reference'!$I$2:$I$64,0)),"")</f>
        <v>https://www.govinfo.gov/content/pkg/BILLS-118hr5894ih/pdf/BILLS-118hr5894ih.pdf</v>
      </c>
      <c r="T2661" s="7" t="str">
        <f>IFERROR(""&amp;INDEX('Bill Report Reference'!$H$2:$H$64,MATCH(INDEX(Account!$J$2:$J$131,MATCH($B2661,Account!$A$2:$A$131,0))&amp;"-"&amp;$C2661&amp;"-"&amp;$D2661,'Bill Report Reference'!$I$2:$I$64,0)),"")</f>
        <v>https://appropriations.house.gov/sites/evo-subsites/republicans-appropriations.house.gov/files/FY24-LHHS-Explanatory-Materials.pdf</v>
      </c>
      <c r="U2661" s="7" t="inlineStr"/>
    </row>
    <row r="2662">
      <c r="A2662" s="7" t="inlineStr">
        <is>
          <t>OBS-LHHS-1791</t>
        </is>
      </c>
      <c r="B2662" s="7" t="inlineStr">
        <is>
          <t>ACC-HHS-NIH-CURES</t>
        </is>
      </c>
      <c r="C2662" s="7" t="n">
        <v>2024</v>
      </c>
      <c r="D2662" s="7" t="inlineStr">
        <is>
          <t>House Reported</t>
        </is>
      </c>
      <c r="E2662" s="7" t="inlineStr">
        <is>
          <t>House</t>
        </is>
      </c>
      <c r="F2662" s="7" t="str">
        <f>IFERROR(""&amp;INDEX('Bill Report Reference'!$E$2:$E$64,MATCH(INDEX(Account!$J$2:$J$131,MATCH($B2662,Account!$A$2:$A$131,0))&amp;"-"&amp;$C2662&amp;"-"&amp;$D2662,'Bill Report Reference'!$I$2:$I$64,0)),"")</f>
        <v>H.R.5894</v>
      </c>
      <c r="G2662" s="7" t="str">
        <f>IFERROR(""&amp;INDEX('Bill Report Reference'!$F$2:$F$64,MATCH(INDEX(Account!$J$2:$J$131,MATCH($B2662,Account!$A$2:$A$131,0))&amp;"-"&amp;$C2662&amp;"-"&amp;$D2662,'Bill Report Reference'!$I$2:$I$64,0)),"")</f>
        <v>JES_LHHS_H.R.5894</v>
      </c>
      <c r="H2662" s="9" t="n">
        <v>407000000</v>
      </c>
      <c r="I2662" s="7" t="inlineStr">
        <is>
          <t>budget authority</t>
        </is>
      </c>
      <c r="J2662" s="7" t="inlineStr"/>
      <c r="K2662" s="7" t="inlineStr">
        <is>
          <t>FALSE</t>
        </is>
      </c>
      <c r="L2662" s="7" t="inlineStr"/>
      <c r="M2662" s="7" t="inlineStr">
        <is>
          <t>SRC-EXPL-LHHS-FY2024-HOUSE</t>
        </is>
      </c>
      <c r="N2662" s="7" t="inlineStr">
        <is>
          <t>283</t>
        </is>
      </c>
      <c r="O2662" s="7" t="inlineStr">
        <is>
          <t>Title II, National Institutes of Health -- printed as 'CURES Act' [Bill]. Source: the House subcommittee draft's explanatory materials for H.R. 5894 (the full committee never reported a FY2024 Labor-HHS bill).</t>
        </is>
      </c>
      <c r="P2662" s="7" t="inlineStr">
        <is>
          <t>AI-extracted</t>
        </is>
      </c>
      <c r="Q2662" s="7" t="n">
        <v>0.95</v>
      </c>
      <c r="R2662" s="7" t="inlineStr">
        <is>
          <t>auto-validated</t>
        </is>
      </c>
      <c r="S2662" s="7" t="str">
        <f>IFERROR(""&amp;INDEX('Bill Report Reference'!$G$2:$G$64,MATCH(INDEX(Account!$J$2:$J$131,MATCH($B2662,Account!$A$2:$A$131,0))&amp;"-"&amp;$C2662&amp;"-"&amp;$D2662,'Bill Report Reference'!$I$2:$I$64,0)),"")</f>
        <v>https://www.govinfo.gov/content/pkg/BILLS-118hr5894ih/pdf/BILLS-118hr5894ih.pdf</v>
      </c>
      <c r="T2662" s="7" t="str">
        <f>IFERROR(""&amp;INDEX('Bill Report Reference'!$H$2:$H$64,MATCH(INDEX(Account!$J$2:$J$131,MATCH($B2662,Account!$A$2:$A$131,0))&amp;"-"&amp;$C2662&amp;"-"&amp;$D2662,'Bill Report Reference'!$I$2:$I$64,0)),"")</f>
        <v>https://appropriations.house.gov/sites/evo-subsites/republicans-appropriations.house.gov/files/FY24-LHHS-Explanatory-Materials.pdf</v>
      </c>
      <c r="U2662" s="7" t="inlineStr"/>
    </row>
    <row r="2663">
      <c r="A2663" s="7" t="inlineStr">
        <is>
          <t>OBS-LHHS-1792</t>
        </is>
      </c>
      <c r="B2663" s="7" t="inlineStr">
        <is>
          <t>ACC-HHS-NIH-FIC</t>
        </is>
      </c>
      <c r="C2663" s="7" t="n">
        <v>2024</v>
      </c>
      <c r="D2663" s="7" t="inlineStr">
        <is>
          <t>House Reported</t>
        </is>
      </c>
      <c r="E2663" s="7" t="inlineStr">
        <is>
          <t>House</t>
        </is>
      </c>
      <c r="F2663" s="7" t="str">
        <f>IFERROR(""&amp;INDEX('Bill Report Reference'!$E$2:$E$64,MATCH(INDEX(Account!$J$2:$J$131,MATCH($B2663,Account!$A$2:$A$131,0))&amp;"-"&amp;$C2663&amp;"-"&amp;$D2663,'Bill Report Reference'!$I$2:$I$64,0)),"")</f>
        <v>H.R.5894</v>
      </c>
      <c r="G2663" s="7" t="str">
        <f>IFERROR(""&amp;INDEX('Bill Report Reference'!$F$2:$F$64,MATCH(INDEX(Account!$J$2:$J$131,MATCH($B2663,Account!$A$2:$A$131,0))&amp;"-"&amp;$C2663&amp;"-"&amp;$D2663,'Bill Report Reference'!$I$2:$I$64,0)),"")</f>
        <v>JES_LHHS_H.R.5894</v>
      </c>
      <c r="H2663" s="9" t="n">
        <v>95162000</v>
      </c>
      <c r="I2663" s="7" t="inlineStr">
        <is>
          <t>budget authority</t>
        </is>
      </c>
      <c r="J2663" s="7" t="inlineStr"/>
      <c r="K2663" s="7" t="inlineStr">
        <is>
          <t>FALSE</t>
        </is>
      </c>
      <c r="L2663" s="7" t="inlineStr"/>
      <c r="M2663" s="7" t="inlineStr">
        <is>
          <t>SRC-EXPL-LHHS-FY2024-HOUSE</t>
        </is>
      </c>
      <c r="N2663" s="7" t="inlineStr">
        <is>
          <t>261</t>
        </is>
      </c>
      <c r="O2663" s="7" t="inlineStr">
        <is>
          <t>Title II, National Institutes of Health -- printed as 'John E. Fogarty International Center (FIC)' [Bill]. Source: the House subcommittee draft's explanatory materials for H.R. 5894 (the full committee never reported a FY2024 Labor-HHS bill).</t>
        </is>
      </c>
      <c r="P2663" s="7" t="inlineStr">
        <is>
          <t>AI-extracted</t>
        </is>
      </c>
      <c r="Q2663" s="7" t="n">
        <v>0.95</v>
      </c>
      <c r="R2663" s="7" t="inlineStr">
        <is>
          <t>auto-validated</t>
        </is>
      </c>
      <c r="S2663" s="7" t="str">
        <f>IFERROR(""&amp;INDEX('Bill Report Reference'!$G$2:$G$64,MATCH(INDEX(Account!$J$2:$J$131,MATCH($B2663,Account!$A$2:$A$131,0))&amp;"-"&amp;$C2663&amp;"-"&amp;$D2663,'Bill Report Reference'!$I$2:$I$64,0)),"")</f>
        <v>https://www.govinfo.gov/content/pkg/BILLS-118hr5894ih/pdf/BILLS-118hr5894ih.pdf</v>
      </c>
      <c r="T2663" s="7" t="str">
        <f>IFERROR(""&amp;INDEX('Bill Report Reference'!$H$2:$H$64,MATCH(INDEX(Account!$J$2:$J$131,MATCH($B2663,Account!$A$2:$A$131,0))&amp;"-"&amp;$C2663&amp;"-"&amp;$D2663,'Bill Report Reference'!$I$2:$I$64,0)),"")</f>
        <v>https://appropriations.house.gov/sites/evo-subsites/republicans-appropriations.house.gov/files/FY24-LHHS-Explanatory-Materials.pdf</v>
      </c>
      <c r="U2663" s="7" t="inlineStr"/>
    </row>
    <row r="2664">
      <c r="A2664" s="7" t="inlineStr">
        <is>
          <t>OBS-LHHS-1793</t>
        </is>
      </c>
      <c r="B2664" s="7" t="inlineStr">
        <is>
          <t>ACC-HHS-NIH-NCATS</t>
        </is>
      </c>
      <c r="C2664" s="7" t="n">
        <v>2024</v>
      </c>
      <c r="D2664" s="7" t="inlineStr">
        <is>
          <t>House Reported</t>
        </is>
      </c>
      <c r="E2664" s="7" t="inlineStr">
        <is>
          <t>House</t>
        </is>
      </c>
      <c r="F2664" s="7" t="str">
        <f>IFERROR(""&amp;INDEX('Bill Report Reference'!$E$2:$E$64,MATCH(INDEX(Account!$J$2:$J$131,MATCH($B2664,Account!$A$2:$A$131,0))&amp;"-"&amp;$C2664&amp;"-"&amp;$D2664,'Bill Report Reference'!$I$2:$I$64,0)),"")</f>
        <v>H.R.5894</v>
      </c>
      <c r="G2664" s="7" t="str">
        <f>IFERROR(""&amp;INDEX('Bill Report Reference'!$F$2:$F$64,MATCH(INDEX(Account!$J$2:$J$131,MATCH($B2664,Account!$A$2:$A$131,0))&amp;"-"&amp;$C2664&amp;"-"&amp;$D2664,'Bill Report Reference'!$I$2:$I$64,0)),"")</f>
        <v>JES_LHHS_H.R.5894</v>
      </c>
      <c r="H2664" s="9" t="n">
        <v>923323000</v>
      </c>
      <c r="I2664" s="7" t="inlineStr">
        <is>
          <t>budget authority</t>
        </is>
      </c>
      <c r="J2664" s="7" t="inlineStr"/>
      <c r="K2664" s="7" t="inlineStr">
        <is>
          <t>FALSE</t>
        </is>
      </c>
      <c r="L2664" s="7" t="inlineStr"/>
      <c r="M2664" s="7" t="inlineStr">
        <is>
          <t>SRC-EXPL-LHHS-FY2024-HOUSE</t>
        </is>
      </c>
      <c r="N2664" s="7" t="inlineStr">
        <is>
          <t>262</t>
        </is>
      </c>
      <c r="O2664" s="7" t="inlineStr">
        <is>
          <t>Title II, National Institutes of Health -- printed as 'National Center for Advancing Translational Sciences (NCATS)' [Bill]. Source: the House subcommittee draft's explanatory materials for H.R. 5894 (the full committee never reported a FY2024 Labor-HHS bill).</t>
        </is>
      </c>
      <c r="P2664" s="7" t="inlineStr">
        <is>
          <t>AI-extracted</t>
        </is>
      </c>
      <c r="Q2664" s="7" t="n">
        <v>0.95</v>
      </c>
      <c r="R2664" s="7" t="inlineStr">
        <is>
          <t>auto-validated</t>
        </is>
      </c>
      <c r="S2664" s="7" t="str">
        <f>IFERROR(""&amp;INDEX('Bill Report Reference'!$G$2:$G$64,MATCH(INDEX(Account!$J$2:$J$131,MATCH($B2664,Account!$A$2:$A$131,0))&amp;"-"&amp;$C2664&amp;"-"&amp;$D2664,'Bill Report Reference'!$I$2:$I$64,0)),"")</f>
        <v>https://www.govinfo.gov/content/pkg/BILLS-118hr5894ih/pdf/BILLS-118hr5894ih.pdf</v>
      </c>
      <c r="T2664" s="7" t="str">
        <f>IFERROR(""&amp;INDEX('Bill Report Reference'!$H$2:$H$64,MATCH(INDEX(Account!$J$2:$J$131,MATCH($B2664,Account!$A$2:$A$131,0))&amp;"-"&amp;$C2664&amp;"-"&amp;$D2664,'Bill Report Reference'!$I$2:$I$64,0)),"")</f>
        <v>https://appropriations.house.gov/sites/evo-subsites/republicans-appropriations.house.gov/files/FY24-LHHS-Explanatory-Materials.pdf</v>
      </c>
      <c r="U2664" s="7" t="inlineStr"/>
    </row>
    <row r="2665">
      <c r="A2665" s="7" t="inlineStr">
        <is>
          <t>OBS-LHHS-1794</t>
        </is>
      </c>
      <c r="B2665" s="7" t="inlineStr">
        <is>
          <t>ACC-HHS-NIH-NCCIH</t>
        </is>
      </c>
      <c r="C2665" s="7" t="n">
        <v>2024</v>
      </c>
      <c r="D2665" s="7" t="inlineStr">
        <is>
          <t>House Reported</t>
        </is>
      </c>
      <c r="E2665" s="7" t="inlineStr">
        <is>
          <t>House</t>
        </is>
      </c>
      <c r="F2665" s="7" t="str">
        <f>IFERROR(""&amp;INDEX('Bill Report Reference'!$E$2:$E$64,MATCH(INDEX(Account!$J$2:$J$131,MATCH($B2665,Account!$A$2:$A$131,0))&amp;"-"&amp;$C2665&amp;"-"&amp;$D2665,'Bill Report Reference'!$I$2:$I$64,0)),"")</f>
        <v>H.R.5894</v>
      </c>
      <c r="G2665" s="7" t="str">
        <f>IFERROR(""&amp;INDEX('Bill Report Reference'!$F$2:$F$64,MATCH(INDEX(Account!$J$2:$J$131,MATCH($B2665,Account!$A$2:$A$131,0))&amp;"-"&amp;$C2665&amp;"-"&amp;$D2665,'Bill Report Reference'!$I$2:$I$64,0)),"")</f>
        <v>JES_LHHS_H.R.5894</v>
      </c>
      <c r="H2665" s="9" t="n">
        <v>170384000</v>
      </c>
      <c r="I2665" s="7" t="inlineStr">
        <is>
          <t>budget authority</t>
        </is>
      </c>
      <c r="J2665" s="7" t="inlineStr"/>
      <c r="K2665" s="7" t="inlineStr">
        <is>
          <t>FALSE</t>
        </is>
      </c>
      <c r="L2665" s="7" t="inlineStr"/>
      <c r="M2665" s="7" t="inlineStr">
        <is>
          <t>SRC-EXPL-LHHS-FY2024-HOUSE</t>
        </is>
      </c>
      <c r="N2665" s="7" t="inlineStr">
        <is>
          <t>261</t>
        </is>
      </c>
      <c r="O2665" s="7" t="inlineStr">
        <is>
          <t>Title II, National Institutes of Health -- printed as 'National Center for Complementary and Integrative Health (NCCIH)' [Bill]. Source: the House subcommittee draft's explanatory materials for H.R. 5894 (the full committee never reported a FY2024 Labor-HHS bill).</t>
        </is>
      </c>
      <c r="P2665" s="7" t="inlineStr">
        <is>
          <t>AI-extracted</t>
        </is>
      </c>
      <c r="Q2665" s="7" t="n">
        <v>0.95</v>
      </c>
      <c r="R2665" s="7" t="inlineStr">
        <is>
          <t>auto-validated</t>
        </is>
      </c>
      <c r="S2665" s="7" t="str">
        <f>IFERROR(""&amp;INDEX('Bill Report Reference'!$G$2:$G$64,MATCH(INDEX(Account!$J$2:$J$131,MATCH($B2665,Account!$A$2:$A$131,0))&amp;"-"&amp;$C2665&amp;"-"&amp;$D2665,'Bill Report Reference'!$I$2:$I$64,0)),"")</f>
        <v>https://www.govinfo.gov/content/pkg/BILLS-118hr5894ih/pdf/BILLS-118hr5894ih.pdf</v>
      </c>
      <c r="T2665" s="7" t="str">
        <f>IFERROR(""&amp;INDEX('Bill Report Reference'!$H$2:$H$64,MATCH(INDEX(Account!$J$2:$J$131,MATCH($B2665,Account!$A$2:$A$131,0))&amp;"-"&amp;$C2665&amp;"-"&amp;$D2665,'Bill Report Reference'!$I$2:$I$64,0)),"")</f>
        <v>https://appropriations.house.gov/sites/evo-subsites/republicans-appropriations.house.gov/files/FY24-LHHS-Explanatory-Materials.pdf</v>
      </c>
      <c r="U2665" s="7" t="inlineStr"/>
    </row>
    <row r="2666">
      <c r="A2666" s="7" t="inlineStr">
        <is>
          <t>OBS-LHHS-1795</t>
        </is>
      </c>
      <c r="B2666" s="7" t="inlineStr">
        <is>
          <t>ACC-HHS-NIH-NCI</t>
        </is>
      </c>
      <c r="C2666" s="7" t="n">
        <v>2024</v>
      </c>
      <c r="D2666" s="7" t="inlineStr">
        <is>
          <t>House Reported</t>
        </is>
      </c>
      <c r="E2666" s="7" t="inlineStr">
        <is>
          <t>House</t>
        </is>
      </c>
      <c r="F2666" s="7" t="str">
        <f>IFERROR(""&amp;INDEX('Bill Report Reference'!$E$2:$E$64,MATCH(INDEX(Account!$J$2:$J$131,MATCH($B2666,Account!$A$2:$A$131,0))&amp;"-"&amp;$C2666&amp;"-"&amp;$D2666,'Bill Report Reference'!$I$2:$I$64,0)),"")</f>
        <v>H.R.5894</v>
      </c>
      <c r="G2666" s="7" t="str">
        <f>IFERROR(""&amp;INDEX('Bill Report Reference'!$F$2:$F$64,MATCH(INDEX(Account!$J$2:$J$131,MATCH($B2666,Account!$A$2:$A$131,0))&amp;"-"&amp;$C2666&amp;"-"&amp;$D2666,'Bill Report Reference'!$I$2:$I$64,0)),"")</f>
        <v>JES_LHHS_H.R.5894</v>
      </c>
      <c r="H2666" s="9" t="n">
        <v>7104159000</v>
      </c>
      <c r="I2666" s="7" t="inlineStr">
        <is>
          <t>budget authority</t>
        </is>
      </c>
      <c r="J2666" s="7" t="inlineStr"/>
      <c r="K2666" s="7" t="inlineStr">
        <is>
          <t>FALSE</t>
        </is>
      </c>
      <c r="L2666" s="7" t="inlineStr"/>
      <c r="M2666" s="7" t="inlineStr">
        <is>
          <t>SRC-EXPL-LHHS-FY2024-HOUSE</t>
        </is>
      </c>
      <c r="N2666" s="7" t="inlineStr">
        <is>
          <t>260</t>
        </is>
      </c>
      <c r="O2666" s="7" t="inlineStr">
        <is>
          <t>Title II, National Institutes of Health -- printed as 'National Cancer Institute (NCI)' [Bill]. Source: the House subcommittee draft's explanatory materials for H.R. 5894 (the full committee never reported a FY2024 Labor-HHS bill).</t>
        </is>
      </c>
      <c r="P2666" s="7" t="inlineStr">
        <is>
          <t>AI-extracted</t>
        </is>
      </c>
      <c r="Q2666" s="7" t="n">
        <v>0.95</v>
      </c>
      <c r="R2666" s="7" t="inlineStr">
        <is>
          <t>auto-validated</t>
        </is>
      </c>
      <c r="S2666" s="7" t="str">
        <f>IFERROR(""&amp;INDEX('Bill Report Reference'!$G$2:$G$64,MATCH(INDEX(Account!$J$2:$J$131,MATCH($B2666,Account!$A$2:$A$131,0))&amp;"-"&amp;$C2666&amp;"-"&amp;$D2666,'Bill Report Reference'!$I$2:$I$64,0)),"")</f>
        <v>https://www.govinfo.gov/content/pkg/BILLS-118hr5894ih/pdf/BILLS-118hr5894ih.pdf</v>
      </c>
      <c r="T2666" s="7" t="str">
        <f>IFERROR(""&amp;INDEX('Bill Report Reference'!$H$2:$H$64,MATCH(INDEX(Account!$J$2:$J$131,MATCH($B2666,Account!$A$2:$A$131,0))&amp;"-"&amp;$C2666&amp;"-"&amp;$D2666,'Bill Report Reference'!$I$2:$I$64,0)),"")</f>
        <v>https://appropriations.house.gov/sites/evo-subsites/republicans-appropriations.house.gov/files/FY24-LHHS-Explanatory-Materials.pdf</v>
      </c>
      <c r="U2666" s="7" t="inlineStr"/>
    </row>
    <row r="2667">
      <c r="A2667" s="7" t="inlineStr">
        <is>
          <t>OBS-LHHS-1796</t>
        </is>
      </c>
      <c r="B2667" s="7" t="inlineStr">
        <is>
          <t>ACC-HHS-NIH-NEI</t>
        </is>
      </c>
      <c r="C2667" s="7" t="n">
        <v>2024</v>
      </c>
      <c r="D2667" s="7" t="inlineStr">
        <is>
          <t>House Reported</t>
        </is>
      </c>
      <c r="E2667" s="7" t="inlineStr">
        <is>
          <t>House</t>
        </is>
      </c>
      <c r="F2667" s="7" t="str">
        <f>IFERROR(""&amp;INDEX('Bill Report Reference'!$E$2:$E$64,MATCH(INDEX(Account!$J$2:$J$131,MATCH($B2667,Account!$A$2:$A$131,0))&amp;"-"&amp;$C2667&amp;"-"&amp;$D2667,'Bill Report Reference'!$I$2:$I$64,0)),"")</f>
        <v>H.R.5894</v>
      </c>
      <c r="G2667" s="7" t="str">
        <f>IFERROR(""&amp;INDEX('Bill Report Reference'!$F$2:$F$64,MATCH(INDEX(Account!$J$2:$J$131,MATCH($B2667,Account!$A$2:$A$131,0))&amp;"-"&amp;$C2667&amp;"-"&amp;$D2667,'Bill Report Reference'!$I$2:$I$64,0)),"")</f>
        <v>JES_LHHS_H.R.5894</v>
      </c>
      <c r="H2667" s="9" t="n">
        <v>896549000</v>
      </c>
      <c r="I2667" s="7" t="inlineStr">
        <is>
          <t>budget authority</t>
        </is>
      </c>
      <c r="J2667" s="7" t="inlineStr"/>
      <c r="K2667" s="7" t="inlineStr">
        <is>
          <t>FALSE</t>
        </is>
      </c>
      <c r="L2667" s="7" t="inlineStr"/>
      <c r="M2667" s="7" t="inlineStr">
        <is>
          <t>SRC-EXPL-LHHS-FY2024-HOUSE</t>
        </is>
      </c>
      <c r="N2667" s="7" t="inlineStr">
        <is>
          <t>261</t>
        </is>
      </c>
      <c r="O2667" s="7" t="inlineStr">
        <is>
          <t>Title II, National Institutes of Health -- printed as 'National Eye Institute (NEI)' [Bill]. Source: the House subcommittee draft's explanatory materials for H.R. 5894 (the full committee never reported a FY2024 Labor-HHS bill).</t>
        </is>
      </c>
      <c r="P2667" s="7" t="inlineStr">
        <is>
          <t>AI-extracted</t>
        </is>
      </c>
      <c r="Q2667" s="7" t="n">
        <v>0.95</v>
      </c>
      <c r="R2667" s="7" t="inlineStr">
        <is>
          <t>auto-validated</t>
        </is>
      </c>
      <c r="S2667" s="7" t="str">
        <f>IFERROR(""&amp;INDEX('Bill Report Reference'!$G$2:$G$64,MATCH(INDEX(Account!$J$2:$J$131,MATCH($B2667,Account!$A$2:$A$131,0))&amp;"-"&amp;$C2667&amp;"-"&amp;$D2667,'Bill Report Reference'!$I$2:$I$64,0)),"")</f>
        <v>https://www.govinfo.gov/content/pkg/BILLS-118hr5894ih/pdf/BILLS-118hr5894ih.pdf</v>
      </c>
      <c r="T2667" s="7" t="str">
        <f>IFERROR(""&amp;INDEX('Bill Report Reference'!$H$2:$H$64,MATCH(INDEX(Account!$J$2:$J$131,MATCH($B2667,Account!$A$2:$A$131,0))&amp;"-"&amp;$C2667&amp;"-"&amp;$D2667,'Bill Report Reference'!$I$2:$I$64,0)),"")</f>
        <v>https://appropriations.house.gov/sites/evo-subsites/republicans-appropriations.house.gov/files/FY24-LHHS-Explanatory-Materials.pdf</v>
      </c>
      <c r="U2667" s="7" t="inlineStr"/>
    </row>
    <row r="2668">
      <c r="A2668" s="7" t="inlineStr">
        <is>
          <t>OBS-LHHS-1797</t>
        </is>
      </c>
      <c r="B2668" s="7" t="inlineStr">
        <is>
          <t>ACC-HHS-NIH-NHGRI</t>
        </is>
      </c>
      <c r="C2668" s="7" t="n">
        <v>2024</v>
      </c>
      <c r="D2668" s="7" t="inlineStr">
        <is>
          <t>House Reported</t>
        </is>
      </c>
      <c r="E2668" s="7" t="inlineStr">
        <is>
          <t>House</t>
        </is>
      </c>
      <c r="F2668" s="7" t="str">
        <f>IFERROR(""&amp;INDEX('Bill Report Reference'!$E$2:$E$64,MATCH(INDEX(Account!$J$2:$J$131,MATCH($B2668,Account!$A$2:$A$131,0))&amp;"-"&amp;$C2668&amp;"-"&amp;$D2668,'Bill Report Reference'!$I$2:$I$64,0)),"")</f>
        <v>H.R.5894</v>
      </c>
      <c r="G2668" s="7" t="str">
        <f>IFERROR(""&amp;INDEX('Bill Report Reference'!$F$2:$F$64,MATCH(INDEX(Account!$J$2:$J$131,MATCH($B2668,Account!$A$2:$A$131,0))&amp;"-"&amp;$C2668&amp;"-"&amp;$D2668,'Bill Report Reference'!$I$2:$I$64,0)),"")</f>
        <v>JES_LHHS_H.R.5894</v>
      </c>
      <c r="H2668" s="9" t="n">
        <v>663200000</v>
      </c>
      <c r="I2668" s="7" t="inlineStr">
        <is>
          <t>budget authority</t>
        </is>
      </c>
      <c r="J2668" s="7" t="inlineStr"/>
      <c r="K2668" s="7" t="inlineStr">
        <is>
          <t>FALSE</t>
        </is>
      </c>
      <c r="L2668" s="7" t="inlineStr"/>
      <c r="M2668" s="7" t="inlineStr">
        <is>
          <t>SRC-EXPL-LHHS-FY2024-HOUSE</t>
        </is>
      </c>
      <c r="N2668" s="7" t="inlineStr">
        <is>
          <t>261</t>
        </is>
      </c>
      <c r="O2668" s="7" t="inlineStr">
        <is>
          <t>Title II, National Institutes of Health -- printed as 'National Human Genome Research Institute (NHGRI)' [Bill]. Source: the House subcommittee draft's explanatory materials for H.R. 5894 (the full committee never reported a FY2024 Labor-HHS bill).</t>
        </is>
      </c>
      <c r="P2668" s="7" t="inlineStr">
        <is>
          <t>AI-extracted</t>
        </is>
      </c>
      <c r="Q2668" s="7" t="n">
        <v>0.95</v>
      </c>
      <c r="R2668" s="7" t="inlineStr">
        <is>
          <t>auto-validated</t>
        </is>
      </c>
      <c r="S2668" s="7" t="str">
        <f>IFERROR(""&amp;INDEX('Bill Report Reference'!$G$2:$G$64,MATCH(INDEX(Account!$J$2:$J$131,MATCH($B2668,Account!$A$2:$A$131,0))&amp;"-"&amp;$C2668&amp;"-"&amp;$D2668,'Bill Report Reference'!$I$2:$I$64,0)),"")</f>
        <v>https://www.govinfo.gov/content/pkg/BILLS-118hr5894ih/pdf/BILLS-118hr5894ih.pdf</v>
      </c>
      <c r="T2668" s="7" t="str">
        <f>IFERROR(""&amp;INDEX('Bill Report Reference'!$H$2:$H$64,MATCH(INDEX(Account!$J$2:$J$131,MATCH($B2668,Account!$A$2:$A$131,0))&amp;"-"&amp;$C2668&amp;"-"&amp;$D2668,'Bill Report Reference'!$I$2:$I$64,0)),"")</f>
        <v>https://appropriations.house.gov/sites/evo-subsites/republicans-appropriations.house.gov/files/FY24-LHHS-Explanatory-Materials.pdf</v>
      </c>
      <c r="U2668" s="7" t="inlineStr"/>
    </row>
    <row r="2669">
      <c r="A2669" s="7" t="inlineStr">
        <is>
          <t>OBS-LHHS-1798</t>
        </is>
      </c>
      <c r="B2669" s="7" t="inlineStr">
        <is>
          <t>ACC-HHS-NIH-NHLBI</t>
        </is>
      </c>
      <c r="C2669" s="7" t="n">
        <v>2024</v>
      </c>
      <c r="D2669" s="7" t="inlineStr">
        <is>
          <t>House Reported</t>
        </is>
      </c>
      <c r="E2669" s="7" t="inlineStr">
        <is>
          <t>House</t>
        </is>
      </c>
      <c r="F2669" s="7" t="str">
        <f>IFERROR(""&amp;INDEX('Bill Report Reference'!$E$2:$E$64,MATCH(INDEX(Account!$J$2:$J$131,MATCH($B2669,Account!$A$2:$A$131,0))&amp;"-"&amp;$C2669&amp;"-"&amp;$D2669,'Bill Report Reference'!$I$2:$I$64,0)),"")</f>
        <v>H.R.5894</v>
      </c>
      <c r="G2669" s="7" t="str">
        <f>IFERROR(""&amp;INDEX('Bill Report Reference'!$F$2:$F$64,MATCH(INDEX(Account!$J$2:$J$131,MATCH($B2669,Account!$A$2:$A$131,0))&amp;"-"&amp;$C2669&amp;"-"&amp;$D2669,'Bill Report Reference'!$I$2:$I$64,0)),"")</f>
        <v>JES_LHHS_H.R.5894</v>
      </c>
      <c r="H2669" s="9" t="n">
        <v>3982345000</v>
      </c>
      <c r="I2669" s="7" t="inlineStr">
        <is>
          <t>budget authority</t>
        </is>
      </c>
      <c r="J2669" s="7" t="inlineStr"/>
      <c r="K2669" s="7" t="inlineStr">
        <is>
          <t>FALSE</t>
        </is>
      </c>
      <c r="L2669" s="7" t="inlineStr"/>
      <c r="M2669" s="7" t="inlineStr">
        <is>
          <t>SRC-EXPL-LHHS-FY2024-HOUSE</t>
        </is>
      </c>
      <c r="N2669" s="7" t="inlineStr">
        <is>
          <t>260</t>
        </is>
      </c>
      <c r="O2669" s="7" t="inlineStr">
        <is>
          <t>Title II, National Institutes of Health -- printed as 'National Heart, Lung, and Blood Institute (NHLBI)' [Bill]. Source: the House subcommittee draft's explanatory materials for H.R. 5894 (the full committee never reported a FY2024 Labor-HHS bill).</t>
        </is>
      </c>
      <c r="P2669" s="7" t="inlineStr">
        <is>
          <t>AI-extracted</t>
        </is>
      </c>
      <c r="Q2669" s="7" t="n">
        <v>0.95</v>
      </c>
      <c r="R2669" s="7" t="inlineStr">
        <is>
          <t>auto-validated</t>
        </is>
      </c>
      <c r="S2669" s="7" t="str">
        <f>IFERROR(""&amp;INDEX('Bill Report Reference'!$G$2:$G$64,MATCH(INDEX(Account!$J$2:$J$131,MATCH($B2669,Account!$A$2:$A$131,0))&amp;"-"&amp;$C2669&amp;"-"&amp;$D2669,'Bill Report Reference'!$I$2:$I$64,0)),"")</f>
        <v>https://www.govinfo.gov/content/pkg/BILLS-118hr5894ih/pdf/BILLS-118hr5894ih.pdf</v>
      </c>
      <c r="T2669" s="7" t="str">
        <f>IFERROR(""&amp;INDEX('Bill Report Reference'!$H$2:$H$64,MATCH(INDEX(Account!$J$2:$J$131,MATCH($B2669,Account!$A$2:$A$131,0))&amp;"-"&amp;$C2669&amp;"-"&amp;$D2669,'Bill Report Reference'!$I$2:$I$64,0)),"")</f>
        <v>https://appropriations.house.gov/sites/evo-subsites/republicans-appropriations.house.gov/files/FY24-LHHS-Explanatory-Materials.pdf</v>
      </c>
      <c r="U2669" s="7" t="inlineStr"/>
    </row>
    <row r="2670">
      <c r="A2670" s="7" t="inlineStr">
        <is>
          <t>OBS-LHHS-1799</t>
        </is>
      </c>
      <c r="B2670" s="7" t="inlineStr">
        <is>
          <t>ACC-HHS-NIH-NIA</t>
        </is>
      </c>
      <c r="C2670" s="7" t="n">
        <v>2024</v>
      </c>
      <c r="D2670" s="7" t="inlineStr">
        <is>
          <t>House Reported</t>
        </is>
      </c>
      <c r="E2670" s="7" t="inlineStr">
        <is>
          <t>House</t>
        </is>
      </c>
      <c r="F2670" s="7" t="str">
        <f>IFERROR(""&amp;INDEX('Bill Report Reference'!$E$2:$E$64,MATCH(INDEX(Account!$J$2:$J$131,MATCH($B2670,Account!$A$2:$A$131,0))&amp;"-"&amp;$C2670&amp;"-"&amp;$D2670,'Bill Report Reference'!$I$2:$I$64,0)),"")</f>
        <v>H.R.5894</v>
      </c>
      <c r="G2670" s="7" t="str">
        <f>IFERROR(""&amp;INDEX('Bill Report Reference'!$F$2:$F$64,MATCH(INDEX(Account!$J$2:$J$131,MATCH($B2670,Account!$A$2:$A$131,0))&amp;"-"&amp;$C2670&amp;"-"&amp;$D2670,'Bill Report Reference'!$I$2:$I$64,0)),"")</f>
        <v>JES_LHHS_H.R.5894</v>
      </c>
      <c r="H2670" s="9" t="n">
        <v>4407623000</v>
      </c>
      <c r="I2670" s="7" t="inlineStr">
        <is>
          <t>budget authority</t>
        </is>
      </c>
      <c r="J2670" s="7" t="inlineStr"/>
      <c r="K2670" s="7" t="inlineStr">
        <is>
          <t>FALSE</t>
        </is>
      </c>
      <c r="L2670" s="7" t="inlineStr"/>
      <c r="M2670" s="7" t="inlineStr">
        <is>
          <t>SRC-EXPL-LHHS-FY2024-HOUSE</t>
        </is>
      </c>
      <c r="N2670" s="7" t="inlineStr">
        <is>
          <t>261</t>
        </is>
      </c>
      <c r="O2670" s="7" t="inlineStr">
        <is>
          <t>Title II, National Institutes of Health -- printed as 'National Institute on Aging (NIA)' [Bill]. Source: the House subcommittee draft's explanatory materials for H.R. 5894 (the full committee never reported a FY2024 Labor-HHS bill).</t>
        </is>
      </c>
      <c r="P2670" s="7" t="inlineStr">
        <is>
          <t>AI-extracted</t>
        </is>
      </c>
      <c r="Q2670" s="7" t="n">
        <v>0.95</v>
      </c>
      <c r="R2670" s="7" t="inlineStr">
        <is>
          <t>auto-validated</t>
        </is>
      </c>
      <c r="S2670" s="7" t="str">
        <f>IFERROR(""&amp;INDEX('Bill Report Reference'!$G$2:$G$64,MATCH(INDEX(Account!$J$2:$J$131,MATCH($B2670,Account!$A$2:$A$131,0))&amp;"-"&amp;$C2670&amp;"-"&amp;$D2670,'Bill Report Reference'!$I$2:$I$64,0)),"")</f>
        <v>https://www.govinfo.gov/content/pkg/BILLS-118hr5894ih/pdf/BILLS-118hr5894ih.pdf</v>
      </c>
      <c r="T2670" s="7" t="str">
        <f>IFERROR(""&amp;INDEX('Bill Report Reference'!$H$2:$H$64,MATCH(INDEX(Account!$J$2:$J$131,MATCH($B2670,Account!$A$2:$A$131,0))&amp;"-"&amp;$C2670&amp;"-"&amp;$D2670,'Bill Report Reference'!$I$2:$I$64,0)),"")</f>
        <v>https://appropriations.house.gov/sites/evo-subsites/republicans-appropriations.house.gov/files/FY24-LHHS-Explanatory-Materials.pdf</v>
      </c>
      <c r="U2670" s="7" t="inlineStr"/>
    </row>
    <row r="2671">
      <c r="A2671" s="7" t="inlineStr">
        <is>
          <t>OBS-LHHS-1800</t>
        </is>
      </c>
      <c r="B2671" s="7" t="inlineStr">
        <is>
          <t>ACC-HHS-NIH-NIAAA</t>
        </is>
      </c>
      <c r="C2671" s="7" t="n">
        <v>2024</v>
      </c>
      <c r="D2671" s="7" t="inlineStr">
        <is>
          <t>House Reported</t>
        </is>
      </c>
      <c r="E2671" s="7" t="inlineStr">
        <is>
          <t>House</t>
        </is>
      </c>
      <c r="F2671" s="7" t="str">
        <f>IFERROR(""&amp;INDEX('Bill Report Reference'!$E$2:$E$64,MATCH(INDEX(Account!$J$2:$J$131,MATCH($B2671,Account!$A$2:$A$131,0))&amp;"-"&amp;$C2671&amp;"-"&amp;$D2671,'Bill Report Reference'!$I$2:$I$64,0)),"")</f>
        <v>H.R.5894</v>
      </c>
      <c r="G2671" s="7" t="str">
        <f>IFERROR(""&amp;INDEX('Bill Report Reference'!$F$2:$F$64,MATCH(INDEX(Account!$J$2:$J$131,MATCH($B2671,Account!$A$2:$A$131,0))&amp;"-"&amp;$C2671&amp;"-"&amp;$D2671,'Bill Report Reference'!$I$2:$I$64,0)),"")</f>
        <v>JES_LHHS_H.R.5894</v>
      </c>
      <c r="H2671" s="9" t="n">
        <v>595318000</v>
      </c>
      <c r="I2671" s="7" t="inlineStr">
        <is>
          <t>budget authority</t>
        </is>
      </c>
      <c r="J2671" s="7" t="inlineStr"/>
      <c r="K2671" s="7" t="inlineStr">
        <is>
          <t>FALSE</t>
        </is>
      </c>
      <c r="L2671" s="7" t="inlineStr"/>
      <c r="M2671" s="7" t="inlineStr">
        <is>
          <t>SRC-EXPL-LHHS-FY2024-HOUSE</t>
        </is>
      </c>
      <c r="N2671" s="7" t="inlineStr">
        <is>
          <t>261</t>
        </is>
      </c>
      <c r="O2671" s="7" t="inlineStr">
        <is>
          <t>Title II, National Institutes of Health -- printed as 'National Institute on Alcohol Abuse and Alcoholism (NIAAA)' [Bill]. Source: the House subcommittee draft's explanatory materials for H.R. 5894 (the full committee never reported a FY2024 Labor-HHS bill).</t>
        </is>
      </c>
      <c r="P2671" s="7" t="inlineStr">
        <is>
          <t>AI-extracted</t>
        </is>
      </c>
      <c r="Q2671" s="7" t="n">
        <v>0.95</v>
      </c>
      <c r="R2671" s="7" t="inlineStr">
        <is>
          <t>auto-validated</t>
        </is>
      </c>
      <c r="S2671" s="7" t="str">
        <f>IFERROR(""&amp;INDEX('Bill Report Reference'!$G$2:$G$64,MATCH(INDEX(Account!$J$2:$J$131,MATCH($B2671,Account!$A$2:$A$131,0))&amp;"-"&amp;$C2671&amp;"-"&amp;$D2671,'Bill Report Reference'!$I$2:$I$64,0)),"")</f>
        <v>https://www.govinfo.gov/content/pkg/BILLS-118hr5894ih/pdf/BILLS-118hr5894ih.pdf</v>
      </c>
      <c r="T2671" s="7" t="str">
        <f>IFERROR(""&amp;INDEX('Bill Report Reference'!$H$2:$H$64,MATCH(INDEX(Account!$J$2:$J$131,MATCH($B2671,Account!$A$2:$A$131,0))&amp;"-"&amp;$C2671&amp;"-"&amp;$D2671,'Bill Report Reference'!$I$2:$I$64,0)),"")</f>
        <v>https://appropriations.house.gov/sites/evo-subsites/republicans-appropriations.house.gov/files/FY24-LHHS-Explanatory-Materials.pdf</v>
      </c>
      <c r="U2671" s="7" t="inlineStr"/>
    </row>
    <row r="2672">
      <c r="A2672" s="7" t="inlineStr">
        <is>
          <t>OBS-LHHS-1801</t>
        </is>
      </c>
      <c r="B2672" s="7" t="inlineStr">
        <is>
          <t>ACC-HHS-NIH-NIAID</t>
        </is>
      </c>
      <c r="C2672" s="7" t="n">
        <v>2024</v>
      </c>
      <c r="D2672" s="7" t="inlineStr">
        <is>
          <t>House Reported</t>
        </is>
      </c>
      <c r="E2672" s="7" t="inlineStr">
        <is>
          <t>House</t>
        </is>
      </c>
      <c r="F2672" s="7" t="str">
        <f>IFERROR(""&amp;INDEX('Bill Report Reference'!$E$2:$E$64,MATCH(INDEX(Account!$J$2:$J$131,MATCH($B2672,Account!$A$2:$A$131,0))&amp;"-"&amp;$C2672&amp;"-"&amp;$D2672,'Bill Report Reference'!$I$2:$I$64,0)),"")</f>
        <v>H.R.5894</v>
      </c>
      <c r="G2672" s="7" t="str">
        <f>IFERROR(""&amp;INDEX('Bill Report Reference'!$F$2:$F$64,MATCH(INDEX(Account!$J$2:$J$131,MATCH($B2672,Account!$A$2:$A$131,0))&amp;"-"&amp;$C2672&amp;"-"&amp;$D2672,'Bill Report Reference'!$I$2:$I$64,0)),"")</f>
        <v>JES_LHHS_H.R.5894</v>
      </c>
      <c r="H2672" s="9" t="n">
        <v>5062279000</v>
      </c>
      <c r="I2672" s="7" t="inlineStr">
        <is>
          <t>budget authority</t>
        </is>
      </c>
      <c r="J2672" s="7" t="inlineStr"/>
      <c r="K2672" s="7" t="inlineStr">
        <is>
          <t>FALSE</t>
        </is>
      </c>
      <c r="L2672" s="7" t="inlineStr"/>
      <c r="M2672" s="7" t="inlineStr">
        <is>
          <t>SRC-EXPL-LHHS-FY2024-HOUSE</t>
        </is>
      </c>
      <c r="N2672" s="7" t="inlineStr">
        <is>
          <t>260</t>
        </is>
      </c>
      <c r="O2672" s="7" t="inlineStr">
        <is>
          <t>Title II, National Institutes of Health -- printed as 'National Institute of Allergy and Infectious Diseases (NIAID)' [Bill]. Source: the House subcommittee draft's explanatory materials for H.R. 5894 (the full committee never reported a FY2024 Labor-HHS bill).</t>
        </is>
      </c>
      <c r="P2672" s="7" t="inlineStr">
        <is>
          <t>AI-extracted</t>
        </is>
      </c>
      <c r="Q2672" s="7" t="n">
        <v>0.95</v>
      </c>
      <c r="R2672" s="7" t="inlineStr">
        <is>
          <t>auto-validated</t>
        </is>
      </c>
      <c r="S2672" s="7" t="str">
        <f>IFERROR(""&amp;INDEX('Bill Report Reference'!$G$2:$G$64,MATCH(INDEX(Account!$J$2:$J$131,MATCH($B2672,Account!$A$2:$A$131,0))&amp;"-"&amp;$C2672&amp;"-"&amp;$D2672,'Bill Report Reference'!$I$2:$I$64,0)),"")</f>
        <v>https://www.govinfo.gov/content/pkg/BILLS-118hr5894ih/pdf/BILLS-118hr5894ih.pdf</v>
      </c>
      <c r="T2672" s="7" t="str">
        <f>IFERROR(""&amp;INDEX('Bill Report Reference'!$H$2:$H$64,MATCH(INDEX(Account!$J$2:$J$131,MATCH($B2672,Account!$A$2:$A$131,0))&amp;"-"&amp;$C2672&amp;"-"&amp;$D2672,'Bill Report Reference'!$I$2:$I$64,0)),"")</f>
        <v>https://appropriations.house.gov/sites/evo-subsites/republicans-appropriations.house.gov/files/FY24-LHHS-Explanatory-Materials.pdf</v>
      </c>
      <c r="U2672" s="7" t="inlineStr"/>
    </row>
    <row r="2673">
      <c r="A2673" s="7" t="inlineStr">
        <is>
          <t>OBS-LHHS-1802</t>
        </is>
      </c>
      <c r="B2673" s="7" t="inlineStr">
        <is>
          <t>ACC-HHS-NIH-NIAMS</t>
        </is>
      </c>
      <c r="C2673" s="7" t="n">
        <v>2024</v>
      </c>
      <c r="D2673" s="7" t="inlineStr">
        <is>
          <t>House Reported</t>
        </is>
      </c>
      <c r="E2673" s="7" t="inlineStr">
        <is>
          <t>House</t>
        </is>
      </c>
      <c r="F2673" s="7" t="str">
        <f>IFERROR(""&amp;INDEX('Bill Report Reference'!$E$2:$E$64,MATCH(INDEX(Account!$J$2:$J$131,MATCH($B2673,Account!$A$2:$A$131,0))&amp;"-"&amp;$C2673&amp;"-"&amp;$D2673,'Bill Report Reference'!$I$2:$I$64,0)),"")</f>
        <v>H.R.5894</v>
      </c>
      <c r="G2673" s="7" t="str">
        <f>IFERROR(""&amp;INDEX('Bill Report Reference'!$F$2:$F$64,MATCH(INDEX(Account!$J$2:$J$131,MATCH($B2673,Account!$A$2:$A$131,0))&amp;"-"&amp;$C2673&amp;"-"&amp;$D2673,'Bill Report Reference'!$I$2:$I$64,0)),"")</f>
        <v>JES_LHHS_H.R.5894</v>
      </c>
      <c r="H2673" s="9" t="n">
        <v>685465000</v>
      </c>
      <c r="I2673" s="7" t="inlineStr">
        <is>
          <t>budget authority</t>
        </is>
      </c>
      <c r="J2673" s="7" t="inlineStr"/>
      <c r="K2673" s="7" t="inlineStr">
        <is>
          <t>FALSE</t>
        </is>
      </c>
      <c r="L2673" s="7" t="inlineStr"/>
      <c r="M2673" s="7" t="inlineStr">
        <is>
          <t>SRC-EXPL-LHHS-FY2024-HOUSE</t>
        </is>
      </c>
      <c r="N2673" s="7" t="inlineStr">
        <is>
          <t>261</t>
        </is>
      </c>
      <c r="O2673" s="7" t="inlineStr">
        <is>
          <t>Title II, National Institutes of Health -- printed as 'National Institute of Arthritis and Musculoskeletal and Skin Diseases (NIAMS)' [Bill]. Source: the House subcommittee draft's explanatory materials for H.R. 5894 (the full committee never reported a FY2024 Labor-HHS bill).</t>
        </is>
      </c>
      <c r="P2673" s="7" t="inlineStr">
        <is>
          <t>AI-extracted</t>
        </is>
      </c>
      <c r="Q2673" s="7" t="n">
        <v>0.95</v>
      </c>
      <c r="R2673" s="7" t="inlineStr">
        <is>
          <t>auto-validated</t>
        </is>
      </c>
      <c r="S2673" s="7" t="str">
        <f>IFERROR(""&amp;INDEX('Bill Report Reference'!$G$2:$G$64,MATCH(INDEX(Account!$J$2:$J$131,MATCH($B2673,Account!$A$2:$A$131,0))&amp;"-"&amp;$C2673&amp;"-"&amp;$D2673,'Bill Report Reference'!$I$2:$I$64,0)),"")</f>
        <v>https://www.govinfo.gov/content/pkg/BILLS-118hr5894ih/pdf/BILLS-118hr5894ih.pdf</v>
      </c>
      <c r="T2673" s="7" t="str">
        <f>IFERROR(""&amp;INDEX('Bill Report Reference'!$H$2:$H$64,MATCH(INDEX(Account!$J$2:$J$131,MATCH($B2673,Account!$A$2:$A$131,0))&amp;"-"&amp;$C2673&amp;"-"&amp;$D2673,'Bill Report Reference'!$I$2:$I$64,0)),"")</f>
        <v>https://appropriations.house.gov/sites/evo-subsites/republicans-appropriations.house.gov/files/FY24-LHHS-Explanatory-Materials.pdf</v>
      </c>
      <c r="U2673" s="7" t="inlineStr"/>
    </row>
    <row r="2674">
      <c r="A2674" s="7" t="inlineStr">
        <is>
          <t>OBS-LHHS-1803</t>
        </is>
      </c>
      <c r="B2674" s="7" t="inlineStr">
        <is>
          <t>ACC-HHS-NIH-NIBIB</t>
        </is>
      </c>
      <c r="C2674" s="7" t="n">
        <v>2024</v>
      </c>
      <c r="D2674" s="7" t="inlineStr">
        <is>
          <t>House Reported</t>
        </is>
      </c>
      <c r="E2674" s="7" t="inlineStr">
        <is>
          <t>House</t>
        </is>
      </c>
      <c r="F2674" s="7" t="str">
        <f>IFERROR(""&amp;INDEX('Bill Report Reference'!$E$2:$E$64,MATCH(INDEX(Account!$J$2:$J$131,MATCH($B2674,Account!$A$2:$A$131,0))&amp;"-"&amp;$C2674&amp;"-"&amp;$D2674,'Bill Report Reference'!$I$2:$I$64,0)),"")</f>
        <v>H.R.5894</v>
      </c>
      <c r="G2674" s="7" t="str">
        <f>IFERROR(""&amp;INDEX('Bill Report Reference'!$F$2:$F$64,MATCH(INDEX(Account!$J$2:$J$131,MATCH($B2674,Account!$A$2:$A$131,0))&amp;"-"&amp;$C2674&amp;"-"&amp;$D2674,'Bill Report Reference'!$I$2:$I$64,0)),"")</f>
        <v>JES_LHHS_H.R.5894</v>
      </c>
      <c r="H2674" s="9" t="n">
        <v>440627000</v>
      </c>
      <c r="I2674" s="7" t="inlineStr">
        <is>
          <t>budget authority</t>
        </is>
      </c>
      <c r="J2674" s="7" t="inlineStr"/>
      <c r="K2674" s="7" t="inlineStr">
        <is>
          <t>FALSE</t>
        </is>
      </c>
      <c r="L2674" s="7" t="inlineStr"/>
      <c r="M2674" s="7" t="inlineStr">
        <is>
          <t>SRC-EXPL-LHHS-FY2024-HOUSE</t>
        </is>
      </c>
      <c r="N2674" s="7" t="inlineStr">
        <is>
          <t>261</t>
        </is>
      </c>
      <c r="O2674" s="7" t="inlineStr">
        <is>
          <t>Title II, National Institutes of Health -- printed as 'National Institute of Biomedical Imaging and Bioengineering (NIBIB)' [Bill]. Source: the House subcommittee draft's explanatory materials for H.R. 5894 (the full committee never reported a FY2024 Labor-HHS bill).</t>
        </is>
      </c>
      <c r="P2674" s="7" t="inlineStr">
        <is>
          <t>AI-extracted</t>
        </is>
      </c>
      <c r="Q2674" s="7" t="n">
        <v>0.95</v>
      </c>
      <c r="R2674" s="7" t="inlineStr">
        <is>
          <t>auto-validated</t>
        </is>
      </c>
      <c r="S2674" s="7" t="str">
        <f>IFERROR(""&amp;INDEX('Bill Report Reference'!$G$2:$G$64,MATCH(INDEX(Account!$J$2:$J$131,MATCH($B2674,Account!$A$2:$A$131,0))&amp;"-"&amp;$C2674&amp;"-"&amp;$D2674,'Bill Report Reference'!$I$2:$I$64,0)),"")</f>
        <v>https://www.govinfo.gov/content/pkg/BILLS-118hr5894ih/pdf/BILLS-118hr5894ih.pdf</v>
      </c>
      <c r="T2674" s="7" t="str">
        <f>IFERROR(""&amp;INDEX('Bill Report Reference'!$H$2:$H$64,MATCH(INDEX(Account!$J$2:$J$131,MATCH($B2674,Account!$A$2:$A$131,0))&amp;"-"&amp;$C2674&amp;"-"&amp;$D2674,'Bill Report Reference'!$I$2:$I$64,0)),"")</f>
        <v>https://appropriations.house.gov/sites/evo-subsites/republicans-appropriations.house.gov/files/FY24-LHHS-Explanatory-Materials.pdf</v>
      </c>
      <c r="U2674" s="7" t="inlineStr"/>
    </row>
    <row r="2675">
      <c r="A2675" s="7" t="inlineStr">
        <is>
          <t>OBS-LHHS-1804</t>
        </is>
      </c>
      <c r="B2675" s="7" t="inlineStr">
        <is>
          <t>ACC-HHS-NIH-NICHD</t>
        </is>
      </c>
      <c r="C2675" s="7" t="n">
        <v>2024</v>
      </c>
      <c r="D2675" s="7" t="inlineStr">
        <is>
          <t>House Reported</t>
        </is>
      </c>
      <c r="E2675" s="7" t="inlineStr">
        <is>
          <t>House</t>
        </is>
      </c>
      <c r="F2675" s="7" t="str">
        <f>IFERROR(""&amp;INDEX('Bill Report Reference'!$E$2:$E$64,MATCH(INDEX(Account!$J$2:$J$131,MATCH($B2675,Account!$A$2:$A$131,0))&amp;"-"&amp;$C2675&amp;"-"&amp;$D2675,'Bill Report Reference'!$I$2:$I$64,0)),"")</f>
        <v>H.R.5894</v>
      </c>
      <c r="G2675" s="7" t="str">
        <f>IFERROR(""&amp;INDEX('Bill Report Reference'!$F$2:$F$64,MATCH(INDEX(Account!$J$2:$J$131,MATCH($B2675,Account!$A$2:$A$131,0))&amp;"-"&amp;$C2675&amp;"-"&amp;$D2675,'Bill Report Reference'!$I$2:$I$64,0)),"")</f>
        <v>JES_LHHS_H.R.5894</v>
      </c>
      <c r="H2675" s="9" t="n">
        <v>1749078000</v>
      </c>
      <c r="I2675" s="7" t="inlineStr">
        <is>
          <t>budget authority</t>
        </is>
      </c>
      <c r="J2675" s="7" t="inlineStr"/>
      <c r="K2675" s="7" t="inlineStr">
        <is>
          <t>FALSE</t>
        </is>
      </c>
      <c r="L2675" s="7" t="inlineStr"/>
      <c r="M2675" s="7" t="inlineStr">
        <is>
          <t>SRC-EXPL-LHHS-FY2024-HOUSE</t>
        </is>
      </c>
      <c r="N2675" s="7" t="inlineStr">
        <is>
          <t>261</t>
        </is>
      </c>
      <c r="O2675" s="7" t="inlineStr">
        <is>
          <t>Title II, National Institutes of Health -- printed as 'Eunice Kennedy Shriver National Institute of Child Health and Human Development (NICHD)' [Bill]. Source: the House subcommittee draft's explanatory materials for H.R. 5894 (the full committee never reported a FY2024 Labor-HHS bill).</t>
        </is>
      </c>
      <c r="P2675" s="7" t="inlineStr">
        <is>
          <t>AI-extracted</t>
        </is>
      </c>
      <c r="Q2675" s="7" t="n">
        <v>0.95</v>
      </c>
      <c r="R2675" s="7" t="inlineStr">
        <is>
          <t>auto-validated</t>
        </is>
      </c>
      <c r="S2675" s="7" t="str">
        <f>IFERROR(""&amp;INDEX('Bill Report Reference'!$G$2:$G$64,MATCH(INDEX(Account!$J$2:$J$131,MATCH($B2675,Account!$A$2:$A$131,0))&amp;"-"&amp;$C2675&amp;"-"&amp;$D2675,'Bill Report Reference'!$I$2:$I$64,0)),"")</f>
        <v>https://www.govinfo.gov/content/pkg/BILLS-118hr5894ih/pdf/BILLS-118hr5894ih.pdf</v>
      </c>
      <c r="T2675" s="7" t="str">
        <f>IFERROR(""&amp;INDEX('Bill Report Reference'!$H$2:$H$64,MATCH(INDEX(Account!$J$2:$J$131,MATCH($B2675,Account!$A$2:$A$131,0))&amp;"-"&amp;$C2675&amp;"-"&amp;$D2675,'Bill Report Reference'!$I$2:$I$64,0)),"")</f>
        <v>https://appropriations.house.gov/sites/evo-subsites/republicans-appropriations.house.gov/files/FY24-LHHS-Explanatory-Materials.pdf</v>
      </c>
      <c r="U2675" s="7" t="inlineStr"/>
    </row>
    <row r="2676">
      <c r="A2676" s="7" t="inlineStr">
        <is>
          <t>OBS-LHHS-1805</t>
        </is>
      </c>
      <c r="B2676" s="7" t="inlineStr">
        <is>
          <t>ACC-HHS-NIH-NIDA</t>
        </is>
      </c>
      <c r="C2676" s="7" t="n">
        <v>2024</v>
      </c>
      <c r="D2676" s="7" t="inlineStr">
        <is>
          <t>House Reported</t>
        </is>
      </c>
      <c r="E2676" s="7" t="inlineStr">
        <is>
          <t>House</t>
        </is>
      </c>
      <c r="F2676" s="7" t="str">
        <f>IFERROR(""&amp;INDEX('Bill Report Reference'!$E$2:$E$64,MATCH(INDEX(Account!$J$2:$J$131,MATCH($B2676,Account!$A$2:$A$131,0))&amp;"-"&amp;$C2676&amp;"-"&amp;$D2676,'Bill Report Reference'!$I$2:$I$64,0)),"")</f>
        <v>H.R.5894</v>
      </c>
      <c r="G2676" s="7" t="str">
        <f>IFERROR(""&amp;INDEX('Bill Report Reference'!$F$2:$F$64,MATCH(INDEX(Account!$J$2:$J$131,MATCH($B2676,Account!$A$2:$A$131,0))&amp;"-"&amp;$C2676&amp;"-"&amp;$D2676,'Bill Report Reference'!$I$2:$I$64,0)),"")</f>
        <v>JES_LHHS_H.R.5894</v>
      </c>
      <c r="H2676" s="9" t="n">
        <v>1662695000</v>
      </c>
      <c r="I2676" s="7" t="inlineStr">
        <is>
          <t>budget authority</t>
        </is>
      </c>
      <c r="J2676" s="7" t="inlineStr"/>
      <c r="K2676" s="7" t="inlineStr">
        <is>
          <t>FALSE</t>
        </is>
      </c>
      <c r="L2676" s="7" t="inlineStr"/>
      <c r="M2676" s="7" t="inlineStr">
        <is>
          <t>SRC-EXPL-LHHS-FY2024-HOUSE</t>
        </is>
      </c>
      <c r="N2676" s="7" t="inlineStr">
        <is>
          <t>261</t>
        </is>
      </c>
      <c r="O2676" s="7" t="inlineStr">
        <is>
          <t>Title II, National Institutes of Health -- printed as 'National Institute on Drug Abuse (NIDA)' [Bill]. Source: the House subcommittee draft's explanatory materials for H.R. 5894 (the full committee never reported a FY2024 Labor-HHS bill).</t>
        </is>
      </c>
      <c r="P2676" s="7" t="inlineStr">
        <is>
          <t>AI-extracted</t>
        </is>
      </c>
      <c r="Q2676" s="7" t="n">
        <v>0.95</v>
      </c>
      <c r="R2676" s="7" t="inlineStr">
        <is>
          <t>auto-validated</t>
        </is>
      </c>
      <c r="S2676" s="7" t="str">
        <f>IFERROR(""&amp;INDEX('Bill Report Reference'!$G$2:$G$64,MATCH(INDEX(Account!$J$2:$J$131,MATCH($B2676,Account!$A$2:$A$131,0))&amp;"-"&amp;$C2676&amp;"-"&amp;$D2676,'Bill Report Reference'!$I$2:$I$64,0)),"")</f>
        <v>https://www.govinfo.gov/content/pkg/BILLS-118hr5894ih/pdf/BILLS-118hr5894ih.pdf</v>
      </c>
      <c r="T2676" s="7" t="str">
        <f>IFERROR(""&amp;INDEX('Bill Report Reference'!$H$2:$H$64,MATCH(INDEX(Account!$J$2:$J$131,MATCH($B2676,Account!$A$2:$A$131,0))&amp;"-"&amp;$C2676&amp;"-"&amp;$D2676,'Bill Report Reference'!$I$2:$I$64,0)),"")</f>
        <v>https://appropriations.house.gov/sites/evo-subsites/republicans-appropriations.house.gov/files/FY24-LHHS-Explanatory-Materials.pdf</v>
      </c>
      <c r="U2676" s="7" t="inlineStr"/>
    </row>
    <row r="2677">
      <c r="A2677" s="7" t="inlineStr">
        <is>
          <t>OBS-LHHS-1806</t>
        </is>
      </c>
      <c r="B2677" s="7" t="inlineStr">
        <is>
          <t>ACC-HHS-NIH-NIDCD</t>
        </is>
      </c>
      <c r="C2677" s="7" t="n">
        <v>2024</v>
      </c>
      <c r="D2677" s="7" t="inlineStr">
        <is>
          <t>House Reported</t>
        </is>
      </c>
      <c r="E2677" s="7" t="inlineStr">
        <is>
          <t>House</t>
        </is>
      </c>
      <c r="F2677" s="7" t="str">
        <f>IFERROR(""&amp;INDEX('Bill Report Reference'!$E$2:$E$64,MATCH(INDEX(Account!$J$2:$J$131,MATCH($B2677,Account!$A$2:$A$131,0))&amp;"-"&amp;$C2677&amp;"-"&amp;$D2677,'Bill Report Reference'!$I$2:$I$64,0)),"")</f>
        <v>H.R.5894</v>
      </c>
      <c r="G2677" s="7" t="str">
        <f>IFERROR(""&amp;INDEX('Bill Report Reference'!$F$2:$F$64,MATCH(INDEX(Account!$J$2:$J$131,MATCH($B2677,Account!$A$2:$A$131,0))&amp;"-"&amp;$C2677&amp;"-"&amp;$D2677,'Bill Report Reference'!$I$2:$I$64,0)),"")</f>
        <v>JES_LHHS_H.R.5894</v>
      </c>
      <c r="H2677" s="9" t="n">
        <v>534333000</v>
      </c>
      <c r="I2677" s="7" t="inlineStr">
        <is>
          <t>budget authority</t>
        </is>
      </c>
      <c r="J2677" s="7" t="inlineStr"/>
      <c r="K2677" s="7" t="inlineStr">
        <is>
          <t>FALSE</t>
        </is>
      </c>
      <c r="L2677" s="7" t="inlineStr"/>
      <c r="M2677" s="7" t="inlineStr">
        <is>
          <t>SRC-EXPL-LHHS-FY2024-HOUSE</t>
        </is>
      </c>
      <c r="N2677" s="7" t="inlineStr">
        <is>
          <t>261</t>
        </is>
      </c>
      <c r="O2677" s="7" t="inlineStr">
        <is>
          <t>Title II, National Institutes of Health -- printed as 'National Institute on Deafness and Other Communication Disorders (NIDCD)' [Bill]. Source: the House subcommittee draft's explanatory materials for H.R. 5894 (the full committee never reported a FY2024 Labor-HHS bill).</t>
        </is>
      </c>
      <c r="P2677" s="7" t="inlineStr">
        <is>
          <t>AI-extracted</t>
        </is>
      </c>
      <c r="Q2677" s="7" t="n">
        <v>0.95</v>
      </c>
      <c r="R2677" s="7" t="inlineStr">
        <is>
          <t>auto-validated</t>
        </is>
      </c>
      <c r="S2677" s="7" t="str">
        <f>IFERROR(""&amp;INDEX('Bill Report Reference'!$G$2:$G$64,MATCH(INDEX(Account!$J$2:$J$131,MATCH($B2677,Account!$A$2:$A$131,0))&amp;"-"&amp;$C2677&amp;"-"&amp;$D2677,'Bill Report Reference'!$I$2:$I$64,0)),"")</f>
        <v>https://www.govinfo.gov/content/pkg/BILLS-118hr5894ih/pdf/BILLS-118hr5894ih.pdf</v>
      </c>
      <c r="T2677" s="7" t="str">
        <f>IFERROR(""&amp;INDEX('Bill Report Reference'!$H$2:$H$64,MATCH(INDEX(Account!$J$2:$J$131,MATCH($B2677,Account!$A$2:$A$131,0))&amp;"-"&amp;$C2677&amp;"-"&amp;$D2677,'Bill Report Reference'!$I$2:$I$64,0)),"")</f>
        <v>https://appropriations.house.gov/sites/evo-subsites/republicans-appropriations.house.gov/files/FY24-LHHS-Explanatory-Materials.pdf</v>
      </c>
      <c r="U2677" s="7" t="inlineStr"/>
    </row>
    <row r="2678">
      <c r="A2678" s="7" t="inlineStr">
        <is>
          <t>OBS-LHHS-1807</t>
        </is>
      </c>
      <c r="B2678" s="7" t="inlineStr">
        <is>
          <t>ACC-HHS-NIH-NIDCR</t>
        </is>
      </c>
      <c r="C2678" s="7" t="n">
        <v>2024</v>
      </c>
      <c r="D2678" s="7" t="inlineStr">
        <is>
          <t>House Reported</t>
        </is>
      </c>
      <c r="E2678" s="7" t="inlineStr">
        <is>
          <t>House</t>
        </is>
      </c>
      <c r="F2678" s="7" t="str">
        <f>IFERROR(""&amp;INDEX('Bill Report Reference'!$E$2:$E$64,MATCH(INDEX(Account!$J$2:$J$131,MATCH($B2678,Account!$A$2:$A$131,0))&amp;"-"&amp;$C2678&amp;"-"&amp;$D2678,'Bill Report Reference'!$I$2:$I$64,0)),"")</f>
        <v>H.R.5894</v>
      </c>
      <c r="G2678" s="7" t="str">
        <f>IFERROR(""&amp;INDEX('Bill Report Reference'!$F$2:$F$64,MATCH(INDEX(Account!$J$2:$J$131,MATCH($B2678,Account!$A$2:$A$131,0))&amp;"-"&amp;$C2678&amp;"-"&amp;$D2678,'Bill Report Reference'!$I$2:$I$64,0)),"")</f>
        <v>JES_LHHS_H.R.5894</v>
      </c>
      <c r="H2678" s="9" t="n">
        <v>520163000</v>
      </c>
      <c r="I2678" s="7" t="inlineStr">
        <is>
          <t>budget authority</t>
        </is>
      </c>
      <c r="J2678" s="7" t="inlineStr"/>
      <c r="K2678" s="7" t="inlineStr">
        <is>
          <t>FALSE</t>
        </is>
      </c>
      <c r="L2678" s="7" t="inlineStr"/>
      <c r="M2678" s="7" t="inlineStr">
        <is>
          <t>SRC-EXPL-LHHS-FY2024-HOUSE</t>
        </is>
      </c>
      <c r="N2678" s="7" t="inlineStr">
        <is>
          <t>260</t>
        </is>
      </c>
      <c r="O2678" s="7" t="inlineStr">
        <is>
          <t>Title II, National Institutes of Health -- printed as 'National Institute of Dental and Craniofacial Research (NIDCR)' [Bill]. Source: the House subcommittee draft's explanatory materials for H.R. 5894 (the full committee never reported a FY2024 Labor-HHS bill).</t>
        </is>
      </c>
      <c r="P2678" s="7" t="inlineStr">
        <is>
          <t>AI-extracted</t>
        </is>
      </c>
      <c r="Q2678" s="7" t="n">
        <v>0.95</v>
      </c>
      <c r="R2678" s="7" t="inlineStr">
        <is>
          <t>auto-validated</t>
        </is>
      </c>
      <c r="S2678" s="7" t="str">
        <f>IFERROR(""&amp;INDEX('Bill Report Reference'!$G$2:$G$64,MATCH(INDEX(Account!$J$2:$J$131,MATCH($B2678,Account!$A$2:$A$131,0))&amp;"-"&amp;$C2678&amp;"-"&amp;$D2678,'Bill Report Reference'!$I$2:$I$64,0)),"")</f>
        <v>https://www.govinfo.gov/content/pkg/BILLS-118hr5894ih/pdf/BILLS-118hr5894ih.pdf</v>
      </c>
      <c r="T2678" s="7" t="str">
        <f>IFERROR(""&amp;INDEX('Bill Report Reference'!$H$2:$H$64,MATCH(INDEX(Account!$J$2:$J$131,MATCH($B2678,Account!$A$2:$A$131,0))&amp;"-"&amp;$C2678&amp;"-"&amp;$D2678,'Bill Report Reference'!$I$2:$I$64,0)),"")</f>
        <v>https://appropriations.house.gov/sites/evo-subsites/republicans-appropriations.house.gov/files/FY24-LHHS-Explanatory-Materials.pdf</v>
      </c>
      <c r="U2678" s="7" t="inlineStr"/>
    </row>
    <row r="2679">
      <c r="A2679" s="7" t="inlineStr">
        <is>
          <t>OBS-LHHS-1808</t>
        </is>
      </c>
      <c r="B2679" s="7" t="inlineStr">
        <is>
          <t>ACC-HHS-NIH-NIDDK</t>
        </is>
      </c>
      <c r="C2679" s="7" t="n">
        <v>2024</v>
      </c>
      <c r="D2679" s="7" t="inlineStr">
        <is>
          <t>House Reported</t>
        </is>
      </c>
      <c r="E2679" s="7" t="inlineStr">
        <is>
          <t>House</t>
        </is>
      </c>
      <c r="F2679" s="7" t="str">
        <f>IFERROR(""&amp;INDEX('Bill Report Reference'!$E$2:$E$64,MATCH(INDEX(Account!$J$2:$J$131,MATCH($B2679,Account!$A$2:$A$131,0))&amp;"-"&amp;$C2679&amp;"-"&amp;$D2679,'Bill Report Reference'!$I$2:$I$64,0)),"")</f>
        <v>H.R.5894</v>
      </c>
      <c r="G2679" s="7" t="str">
        <f>IFERROR(""&amp;INDEX('Bill Report Reference'!$F$2:$F$64,MATCH(INDEX(Account!$J$2:$J$131,MATCH($B2679,Account!$A$2:$A$131,0))&amp;"-"&amp;$C2679&amp;"-"&amp;$D2679,'Bill Report Reference'!$I$2:$I$64,0)),"")</f>
        <v>JES_LHHS_H.R.5894</v>
      </c>
      <c r="H2679" s="9" t="n">
        <v>2300721000</v>
      </c>
      <c r="I2679" s="7" t="inlineStr">
        <is>
          <t>budget authority</t>
        </is>
      </c>
      <c r="J2679" s="7" t="inlineStr"/>
      <c r="K2679" s="7" t="inlineStr">
        <is>
          <t>FALSE</t>
        </is>
      </c>
      <c r="L2679" s="7" t="inlineStr"/>
      <c r="M2679" s="7" t="inlineStr">
        <is>
          <t>SRC-EXPL-LHHS-FY2024-HOUSE</t>
        </is>
      </c>
      <c r="N2679" s="7" t="inlineStr">
        <is>
          <t>260</t>
        </is>
      </c>
      <c r="O2679" s="7" t="inlineStr">
        <is>
          <t>Title II, National Institutes of Health -- printed as 'National Institute of Diabetes and Digestive and Kidney Diseases (NIDDK)' [Bill]. Source: the House subcommittee draft's explanatory materials for H.R. 5894 (the full committee never reported a FY2024 Labor-HHS bill).</t>
        </is>
      </c>
      <c r="P2679" s="7" t="inlineStr">
        <is>
          <t>AI-extracted</t>
        </is>
      </c>
      <c r="Q2679" s="7" t="n">
        <v>0.95</v>
      </c>
      <c r="R2679" s="7" t="inlineStr">
        <is>
          <t>auto-validated</t>
        </is>
      </c>
      <c r="S2679" s="7" t="str">
        <f>IFERROR(""&amp;INDEX('Bill Report Reference'!$G$2:$G$64,MATCH(INDEX(Account!$J$2:$J$131,MATCH($B2679,Account!$A$2:$A$131,0))&amp;"-"&amp;$C2679&amp;"-"&amp;$D2679,'Bill Report Reference'!$I$2:$I$64,0)),"")</f>
        <v>https://www.govinfo.gov/content/pkg/BILLS-118hr5894ih/pdf/BILLS-118hr5894ih.pdf</v>
      </c>
      <c r="T2679" s="7" t="str">
        <f>IFERROR(""&amp;INDEX('Bill Report Reference'!$H$2:$H$64,MATCH(INDEX(Account!$J$2:$J$131,MATCH($B2679,Account!$A$2:$A$131,0))&amp;"-"&amp;$C2679&amp;"-"&amp;$D2679,'Bill Report Reference'!$I$2:$I$64,0)),"")</f>
        <v>https://appropriations.house.gov/sites/evo-subsites/republicans-appropriations.house.gov/files/FY24-LHHS-Explanatory-Materials.pdf</v>
      </c>
      <c r="U2679" s="7" t="inlineStr"/>
    </row>
    <row r="2680">
      <c r="A2680" s="7" t="inlineStr">
        <is>
          <t>OBS-LHHS-1809</t>
        </is>
      </c>
      <c r="B2680" s="7" t="inlineStr">
        <is>
          <t>ACC-HHS-NIH-NIEHS</t>
        </is>
      </c>
      <c r="C2680" s="7" t="n">
        <v>2024</v>
      </c>
      <c r="D2680" s="7" t="inlineStr">
        <is>
          <t>House Reported</t>
        </is>
      </c>
      <c r="E2680" s="7" t="inlineStr">
        <is>
          <t>House</t>
        </is>
      </c>
      <c r="F2680" s="7" t="str">
        <f>IFERROR(""&amp;INDEX('Bill Report Reference'!$E$2:$E$64,MATCH(INDEX(Account!$J$2:$J$131,MATCH($B2680,Account!$A$2:$A$131,0))&amp;"-"&amp;$C2680&amp;"-"&amp;$D2680,'Bill Report Reference'!$I$2:$I$64,0)),"")</f>
        <v>H.R.5894</v>
      </c>
      <c r="G2680" s="7" t="str">
        <f>IFERROR(""&amp;INDEX('Bill Report Reference'!$F$2:$F$64,MATCH(INDEX(Account!$J$2:$J$131,MATCH($B2680,Account!$A$2:$A$131,0))&amp;"-"&amp;$C2680&amp;"-"&amp;$D2680,'Bill Report Reference'!$I$2:$I$64,0)),"")</f>
        <v>JES_LHHS_H.R.5894</v>
      </c>
      <c r="H2680" s="9" t="n">
        <v>913979000</v>
      </c>
      <c r="I2680" s="7" t="inlineStr">
        <is>
          <t>budget authority</t>
        </is>
      </c>
      <c r="J2680" s="7" t="inlineStr"/>
      <c r="K2680" s="7" t="inlineStr">
        <is>
          <t>FALSE</t>
        </is>
      </c>
      <c r="L2680" s="7" t="inlineStr"/>
      <c r="M2680" s="7" t="inlineStr">
        <is>
          <t>SRC-EXPL-LHHS-FY2024-HOUSE</t>
        </is>
      </c>
      <c r="N2680" s="7" t="inlineStr">
        <is>
          <t>261</t>
        </is>
      </c>
      <c r="O2680" s="7" t="inlineStr">
        <is>
          <t>Title II, National Institutes of Health -- printed as 'National Institute of Environmental Health Sciences (NIEHS)' [Bill]. Source: the House subcommittee draft's explanatory materials for H.R. 5894 (the full committee never reported a FY2024 Labor-HHS bill).</t>
        </is>
      </c>
      <c r="P2680" s="7" t="inlineStr">
        <is>
          <t>AI-extracted</t>
        </is>
      </c>
      <c r="Q2680" s="7" t="n">
        <v>0.95</v>
      </c>
      <c r="R2680" s="7" t="inlineStr">
        <is>
          <t>auto-validated</t>
        </is>
      </c>
      <c r="S2680" s="7" t="str">
        <f>IFERROR(""&amp;INDEX('Bill Report Reference'!$G$2:$G$64,MATCH(INDEX(Account!$J$2:$J$131,MATCH($B2680,Account!$A$2:$A$131,0))&amp;"-"&amp;$C2680&amp;"-"&amp;$D2680,'Bill Report Reference'!$I$2:$I$64,0)),"")</f>
        <v>https://www.govinfo.gov/content/pkg/BILLS-118hr5894ih/pdf/BILLS-118hr5894ih.pdf</v>
      </c>
      <c r="T2680" s="7" t="str">
        <f>IFERROR(""&amp;INDEX('Bill Report Reference'!$H$2:$H$64,MATCH(INDEX(Account!$J$2:$J$131,MATCH($B2680,Account!$A$2:$A$131,0))&amp;"-"&amp;$C2680&amp;"-"&amp;$D2680,'Bill Report Reference'!$I$2:$I$64,0)),"")</f>
        <v>https://appropriations.house.gov/sites/evo-subsites/republicans-appropriations.house.gov/files/FY24-LHHS-Explanatory-Materials.pdf</v>
      </c>
      <c r="U2680" s="7" t="inlineStr"/>
    </row>
    <row r="2681">
      <c r="A2681" s="7" t="inlineStr">
        <is>
          <t>OBS-LHHS-1810</t>
        </is>
      </c>
      <c r="B2681" s="7" t="inlineStr">
        <is>
          <t>ACC-HHS-NIH-NIGMS</t>
        </is>
      </c>
      <c r="C2681" s="7" t="n">
        <v>2024</v>
      </c>
      <c r="D2681" s="7" t="inlineStr">
        <is>
          <t>House Reported</t>
        </is>
      </c>
      <c r="E2681" s="7" t="inlineStr">
        <is>
          <t>House</t>
        </is>
      </c>
      <c r="F2681" s="7" t="str">
        <f>IFERROR(""&amp;INDEX('Bill Report Reference'!$E$2:$E$64,MATCH(INDEX(Account!$J$2:$J$131,MATCH($B2681,Account!$A$2:$A$131,0))&amp;"-"&amp;$C2681&amp;"-"&amp;$D2681,'Bill Report Reference'!$I$2:$I$64,0)),"")</f>
        <v>H.R.5894</v>
      </c>
      <c r="G2681" s="7" t="str">
        <f>IFERROR(""&amp;INDEX('Bill Report Reference'!$F$2:$F$64,MATCH(INDEX(Account!$J$2:$J$131,MATCH($B2681,Account!$A$2:$A$131,0))&amp;"-"&amp;$C2681&amp;"-"&amp;$D2681,'Bill Report Reference'!$I$2:$I$64,0)),"")</f>
        <v>JES_LHHS_H.R.5894</v>
      </c>
      <c r="H2681" s="9" t="n">
        <v>1827197000</v>
      </c>
      <c r="I2681" s="7" t="inlineStr">
        <is>
          <t>budget authority</t>
        </is>
      </c>
      <c r="J2681" s="7" t="inlineStr"/>
      <c r="K2681" s="7" t="inlineStr">
        <is>
          <t>FALSE</t>
        </is>
      </c>
      <c r="L2681" s="7" t="inlineStr"/>
      <c r="M2681" s="7" t="inlineStr">
        <is>
          <t>SRC-EXPL-LHHS-FY2024-HOUSE</t>
        </is>
      </c>
      <c r="N2681" s="7" t="inlineStr">
        <is>
          <t>260</t>
        </is>
      </c>
      <c r="O2681" s="7" t="inlineStr">
        <is>
          <t>Title II, National Institutes of Health -- printed as 'National Institute of General Medical Sciences (NIGMS)' [Bill]. Source: the House subcommittee draft's explanatory materials for H.R. 5894 (the full committee never reported a FY2024 Labor-HHS bill).</t>
        </is>
      </c>
      <c r="P2681" s="7" t="inlineStr">
        <is>
          <t>AI-extracted</t>
        </is>
      </c>
      <c r="Q2681" s="7" t="n">
        <v>0.95</v>
      </c>
      <c r="R2681" s="7" t="inlineStr">
        <is>
          <t>auto-validated</t>
        </is>
      </c>
      <c r="S2681" s="7" t="str">
        <f>IFERROR(""&amp;INDEX('Bill Report Reference'!$G$2:$G$64,MATCH(INDEX(Account!$J$2:$J$131,MATCH($B2681,Account!$A$2:$A$131,0))&amp;"-"&amp;$C2681&amp;"-"&amp;$D2681,'Bill Report Reference'!$I$2:$I$64,0)),"")</f>
        <v>https://www.govinfo.gov/content/pkg/BILLS-118hr5894ih/pdf/BILLS-118hr5894ih.pdf</v>
      </c>
      <c r="T2681" s="7" t="str">
        <f>IFERROR(""&amp;INDEX('Bill Report Reference'!$H$2:$H$64,MATCH(INDEX(Account!$J$2:$J$131,MATCH($B2681,Account!$A$2:$A$131,0))&amp;"-"&amp;$C2681&amp;"-"&amp;$D2681,'Bill Report Reference'!$I$2:$I$64,0)),"")</f>
        <v>https://appropriations.house.gov/sites/evo-subsites/republicans-appropriations.house.gov/files/FY24-LHHS-Explanatory-Materials.pdf</v>
      </c>
      <c r="U2681" s="7" t="inlineStr"/>
    </row>
    <row r="2682">
      <c r="A2682" s="7" t="inlineStr">
        <is>
          <t>OBS-LHHS-1811</t>
        </is>
      </c>
      <c r="B2682" s="7" t="inlineStr">
        <is>
          <t>ACC-HHS-NIH-NIMH</t>
        </is>
      </c>
      <c r="C2682" s="7" t="n">
        <v>2024</v>
      </c>
      <c r="D2682" s="7" t="inlineStr">
        <is>
          <t>House Reported</t>
        </is>
      </c>
      <c r="E2682" s="7" t="inlineStr">
        <is>
          <t>House</t>
        </is>
      </c>
      <c r="F2682" s="7" t="str">
        <f>IFERROR(""&amp;INDEX('Bill Report Reference'!$E$2:$E$64,MATCH(INDEX(Account!$J$2:$J$131,MATCH($B2682,Account!$A$2:$A$131,0))&amp;"-"&amp;$C2682&amp;"-"&amp;$D2682,'Bill Report Reference'!$I$2:$I$64,0)),"")</f>
        <v>H.R.5894</v>
      </c>
      <c r="G2682" s="7" t="str">
        <f>IFERROR(""&amp;INDEX('Bill Report Reference'!$F$2:$F$64,MATCH(INDEX(Account!$J$2:$J$131,MATCH($B2682,Account!$A$2:$A$131,0))&amp;"-"&amp;$C2682&amp;"-"&amp;$D2682,'Bill Report Reference'!$I$2:$I$64,0)),"")</f>
        <v>JES_LHHS_H.R.5894</v>
      </c>
      <c r="H2682" s="9" t="n">
        <v>2112843000</v>
      </c>
      <c r="I2682" s="7" t="inlineStr">
        <is>
          <t>budget authority</t>
        </is>
      </c>
      <c r="J2682" s="7" t="inlineStr"/>
      <c r="K2682" s="7" t="inlineStr">
        <is>
          <t>FALSE</t>
        </is>
      </c>
      <c r="L2682" s="7" t="inlineStr"/>
      <c r="M2682" s="7" t="inlineStr">
        <is>
          <t>SRC-EXPL-LHHS-FY2024-HOUSE</t>
        </is>
      </c>
      <c r="N2682" s="7" t="inlineStr">
        <is>
          <t>261</t>
        </is>
      </c>
      <c r="O2682" s="7" t="inlineStr">
        <is>
          <t>Title II, National Institutes of Health -- printed as 'National Institute of Mental Health (NIMH)' [Bill]. Source: the House subcommittee draft's explanatory materials for H.R. 5894 (the full committee never reported a FY2024 Labor-HHS bill).</t>
        </is>
      </c>
      <c r="P2682" s="7" t="inlineStr">
        <is>
          <t>AI-extracted</t>
        </is>
      </c>
      <c r="Q2682" s="7" t="n">
        <v>0.95</v>
      </c>
      <c r="R2682" s="7" t="inlineStr">
        <is>
          <t>auto-validated</t>
        </is>
      </c>
      <c r="S2682" s="7" t="str">
        <f>IFERROR(""&amp;INDEX('Bill Report Reference'!$G$2:$G$64,MATCH(INDEX(Account!$J$2:$J$131,MATCH($B2682,Account!$A$2:$A$131,0))&amp;"-"&amp;$C2682&amp;"-"&amp;$D2682,'Bill Report Reference'!$I$2:$I$64,0)),"")</f>
        <v>https://www.govinfo.gov/content/pkg/BILLS-118hr5894ih/pdf/BILLS-118hr5894ih.pdf</v>
      </c>
      <c r="T2682" s="7" t="str">
        <f>IFERROR(""&amp;INDEX('Bill Report Reference'!$H$2:$H$64,MATCH(INDEX(Account!$J$2:$J$131,MATCH($B2682,Account!$A$2:$A$131,0))&amp;"-"&amp;$C2682&amp;"-"&amp;$D2682,'Bill Report Reference'!$I$2:$I$64,0)),"")</f>
        <v>https://appropriations.house.gov/sites/evo-subsites/republicans-appropriations.house.gov/files/FY24-LHHS-Explanatory-Materials.pdf</v>
      </c>
      <c r="U2682" s="7" t="inlineStr"/>
    </row>
    <row r="2683">
      <c r="A2683" s="7" t="inlineStr">
        <is>
          <t>OBS-LHHS-1812</t>
        </is>
      </c>
      <c r="B2683" s="7" t="inlineStr">
        <is>
          <t>ACC-HHS-NIH-NIMHD</t>
        </is>
      </c>
      <c r="C2683" s="7" t="n">
        <v>2024</v>
      </c>
      <c r="D2683" s="7" t="inlineStr">
        <is>
          <t>House Reported</t>
        </is>
      </c>
      <c r="E2683" s="7" t="inlineStr">
        <is>
          <t>House</t>
        </is>
      </c>
      <c r="F2683" s="7" t="str">
        <f>IFERROR(""&amp;INDEX('Bill Report Reference'!$E$2:$E$64,MATCH(INDEX(Account!$J$2:$J$131,MATCH($B2683,Account!$A$2:$A$131,0))&amp;"-"&amp;$C2683&amp;"-"&amp;$D2683,'Bill Report Reference'!$I$2:$I$64,0)),"")</f>
        <v>H.R.5894</v>
      </c>
      <c r="G2683" s="7" t="str">
        <f>IFERROR(""&amp;INDEX('Bill Report Reference'!$F$2:$F$64,MATCH(INDEX(Account!$J$2:$J$131,MATCH($B2683,Account!$A$2:$A$131,0))&amp;"-"&amp;$C2683&amp;"-"&amp;$D2683,'Bill Report Reference'!$I$2:$I$64,0)),"")</f>
        <v>JES_LHHS_H.R.5894</v>
      </c>
      <c r="H2683" s="9" t="n">
        <v>524395000</v>
      </c>
      <c r="I2683" s="7" t="inlineStr">
        <is>
          <t>budget authority</t>
        </is>
      </c>
      <c r="J2683" s="7" t="inlineStr"/>
      <c r="K2683" s="7" t="inlineStr">
        <is>
          <t>FALSE</t>
        </is>
      </c>
      <c r="L2683" s="7" t="inlineStr"/>
      <c r="M2683" s="7" t="inlineStr">
        <is>
          <t>SRC-EXPL-LHHS-FY2024-HOUSE</t>
        </is>
      </c>
      <c r="N2683" s="7" t="inlineStr">
        <is>
          <t>261</t>
        </is>
      </c>
      <c r="O2683" s="7" t="inlineStr">
        <is>
          <t>Title II, National Institutes of Health -- printed as 'National Institute on Minority Health and Health Disparities (NIMHD)' [Bill]. Source: the House subcommittee draft's explanatory materials for H.R. 5894 (the full committee never reported a FY2024 Labor-HHS bill).</t>
        </is>
      </c>
      <c r="P2683" s="7" t="inlineStr">
        <is>
          <t>AI-extracted</t>
        </is>
      </c>
      <c r="Q2683" s="7" t="n">
        <v>0.95</v>
      </c>
      <c r="R2683" s="7" t="inlineStr">
        <is>
          <t>auto-validated</t>
        </is>
      </c>
      <c r="S2683" s="7" t="str">
        <f>IFERROR(""&amp;INDEX('Bill Report Reference'!$G$2:$G$64,MATCH(INDEX(Account!$J$2:$J$131,MATCH($B2683,Account!$A$2:$A$131,0))&amp;"-"&amp;$C2683&amp;"-"&amp;$D2683,'Bill Report Reference'!$I$2:$I$64,0)),"")</f>
        <v>https://www.govinfo.gov/content/pkg/BILLS-118hr5894ih/pdf/BILLS-118hr5894ih.pdf</v>
      </c>
      <c r="T2683" s="7" t="str">
        <f>IFERROR(""&amp;INDEX('Bill Report Reference'!$H$2:$H$64,MATCH(INDEX(Account!$J$2:$J$131,MATCH($B2683,Account!$A$2:$A$131,0))&amp;"-"&amp;$C2683&amp;"-"&amp;$D2683,'Bill Report Reference'!$I$2:$I$64,0)),"")</f>
        <v>https://appropriations.house.gov/sites/evo-subsites/republicans-appropriations.house.gov/files/FY24-LHHS-Explanatory-Materials.pdf</v>
      </c>
      <c r="U2683" s="7" t="inlineStr"/>
    </row>
    <row r="2684">
      <c r="A2684" s="7" t="inlineStr">
        <is>
          <t>OBS-LHHS-1813</t>
        </is>
      </c>
      <c r="B2684" s="7" t="inlineStr">
        <is>
          <t>ACC-HHS-NIH-NINDS</t>
        </is>
      </c>
      <c r="C2684" s="7" t="n">
        <v>2024</v>
      </c>
      <c r="D2684" s="7" t="inlineStr">
        <is>
          <t>House Reported</t>
        </is>
      </c>
      <c r="E2684" s="7" t="inlineStr">
        <is>
          <t>House</t>
        </is>
      </c>
      <c r="F2684" s="7" t="str">
        <f>IFERROR(""&amp;INDEX('Bill Report Reference'!$E$2:$E$64,MATCH(INDEX(Account!$J$2:$J$131,MATCH($B2684,Account!$A$2:$A$131,0))&amp;"-"&amp;$C2684&amp;"-"&amp;$D2684,'Bill Report Reference'!$I$2:$I$64,0)),"")</f>
        <v>H.R.5894</v>
      </c>
      <c r="G2684" s="7" t="str">
        <f>IFERROR(""&amp;INDEX('Bill Report Reference'!$F$2:$F$64,MATCH(INDEX(Account!$J$2:$J$131,MATCH($B2684,Account!$A$2:$A$131,0))&amp;"-"&amp;$C2684&amp;"-"&amp;$D2684,'Bill Report Reference'!$I$2:$I$64,0)),"")</f>
        <v>JES_LHHS_H.R.5894</v>
      </c>
      <c r="H2684" s="9" t="n">
        <v>2588925000</v>
      </c>
      <c r="I2684" s="7" t="inlineStr">
        <is>
          <t>budget authority</t>
        </is>
      </c>
      <c r="J2684" s="7" t="inlineStr"/>
      <c r="K2684" s="7" t="inlineStr">
        <is>
          <t>FALSE</t>
        </is>
      </c>
      <c r="L2684" s="7" t="inlineStr"/>
      <c r="M2684" s="7" t="inlineStr">
        <is>
          <t>SRC-EXPL-LHHS-FY2024-HOUSE</t>
        </is>
      </c>
      <c r="N2684" s="7" t="inlineStr">
        <is>
          <t>260</t>
        </is>
      </c>
      <c r="O2684" s="7" t="inlineStr">
        <is>
          <t>Title II, National Institutes of Health -- printed as 'National Institute of Neurological Disorders and Stroke (NINDS)' [Bill]. Source: the House subcommittee draft's explanatory materials for H.R. 5894 (the full committee never reported a FY2024 Labor-HHS bill).</t>
        </is>
      </c>
      <c r="P2684" s="7" t="inlineStr">
        <is>
          <t>AI-extracted</t>
        </is>
      </c>
      <c r="Q2684" s="7" t="n">
        <v>0.95</v>
      </c>
      <c r="R2684" s="7" t="inlineStr">
        <is>
          <t>auto-validated</t>
        </is>
      </c>
      <c r="S2684" s="7" t="str">
        <f>IFERROR(""&amp;INDEX('Bill Report Reference'!$G$2:$G$64,MATCH(INDEX(Account!$J$2:$J$131,MATCH($B2684,Account!$A$2:$A$131,0))&amp;"-"&amp;$C2684&amp;"-"&amp;$D2684,'Bill Report Reference'!$I$2:$I$64,0)),"")</f>
        <v>https://www.govinfo.gov/content/pkg/BILLS-118hr5894ih/pdf/BILLS-118hr5894ih.pdf</v>
      </c>
      <c r="T2684" s="7" t="str">
        <f>IFERROR(""&amp;INDEX('Bill Report Reference'!$H$2:$H$64,MATCH(INDEX(Account!$J$2:$J$131,MATCH($B2684,Account!$A$2:$A$131,0))&amp;"-"&amp;$C2684&amp;"-"&amp;$D2684,'Bill Report Reference'!$I$2:$I$64,0)),"")</f>
        <v>https://appropriations.house.gov/sites/evo-subsites/republicans-appropriations.house.gov/files/FY24-LHHS-Explanatory-Materials.pdf</v>
      </c>
      <c r="U2684" s="7" t="inlineStr"/>
    </row>
    <row r="2685">
      <c r="A2685" s="7" t="inlineStr">
        <is>
          <t>OBS-LHHS-1814</t>
        </is>
      </c>
      <c r="B2685" s="7" t="inlineStr">
        <is>
          <t>ACC-HHS-NIH-NINR</t>
        </is>
      </c>
      <c r="C2685" s="7" t="n">
        <v>2024</v>
      </c>
      <c r="D2685" s="7" t="inlineStr">
        <is>
          <t>House Reported</t>
        </is>
      </c>
      <c r="E2685" s="7" t="inlineStr">
        <is>
          <t>House</t>
        </is>
      </c>
      <c r="F2685" s="7" t="str">
        <f>IFERROR(""&amp;INDEX('Bill Report Reference'!$E$2:$E$64,MATCH(INDEX(Account!$J$2:$J$131,MATCH($B2685,Account!$A$2:$A$131,0))&amp;"-"&amp;$C2685&amp;"-"&amp;$D2685,'Bill Report Reference'!$I$2:$I$64,0)),"")</f>
        <v>H.R.5894</v>
      </c>
      <c r="G2685" s="7" t="str">
        <f>IFERROR(""&amp;INDEX('Bill Report Reference'!$F$2:$F$64,MATCH(INDEX(Account!$J$2:$J$131,MATCH($B2685,Account!$A$2:$A$131,0))&amp;"-"&amp;$C2685&amp;"-"&amp;$D2685,'Bill Report Reference'!$I$2:$I$64,0)),"")</f>
        <v>JES_LHHS_H.R.5894</v>
      </c>
      <c r="H2685" s="9" t="n">
        <v>197693000</v>
      </c>
      <c r="I2685" s="7" t="inlineStr">
        <is>
          <t>budget authority</t>
        </is>
      </c>
      <c r="J2685" s="7" t="inlineStr"/>
      <c r="K2685" s="7" t="inlineStr">
        <is>
          <t>FALSE</t>
        </is>
      </c>
      <c r="L2685" s="7" t="inlineStr"/>
      <c r="M2685" s="7" t="inlineStr">
        <is>
          <t>SRC-EXPL-LHHS-FY2024-HOUSE</t>
        </is>
      </c>
      <c r="N2685" s="7" t="inlineStr">
        <is>
          <t>261</t>
        </is>
      </c>
      <c r="O2685" s="7" t="inlineStr">
        <is>
          <t>Title II, National Institutes of Health -- printed as 'National Institute of Nursing Research (NINR)' [Bill]. Source: the House subcommittee draft's explanatory materials for H.R. 5894 (the full committee never reported a FY2024 Labor-HHS bill).</t>
        </is>
      </c>
      <c r="P2685" s="7" t="inlineStr">
        <is>
          <t>AI-extracted</t>
        </is>
      </c>
      <c r="Q2685" s="7" t="n">
        <v>0.95</v>
      </c>
      <c r="R2685" s="7" t="inlineStr">
        <is>
          <t>auto-validated</t>
        </is>
      </c>
      <c r="S2685" s="7" t="str">
        <f>IFERROR(""&amp;INDEX('Bill Report Reference'!$G$2:$G$64,MATCH(INDEX(Account!$J$2:$J$131,MATCH($B2685,Account!$A$2:$A$131,0))&amp;"-"&amp;$C2685&amp;"-"&amp;$D2685,'Bill Report Reference'!$I$2:$I$64,0)),"")</f>
        <v>https://www.govinfo.gov/content/pkg/BILLS-118hr5894ih/pdf/BILLS-118hr5894ih.pdf</v>
      </c>
      <c r="T2685" s="7" t="str">
        <f>IFERROR(""&amp;INDEX('Bill Report Reference'!$H$2:$H$64,MATCH(INDEX(Account!$J$2:$J$131,MATCH($B2685,Account!$A$2:$A$131,0))&amp;"-"&amp;$C2685&amp;"-"&amp;$D2685,'Bill Report Reference'!$I$2:$I$64,0)),"")</f>
        <v>https://appropriations.house.gov/sites/evo-subsites/republicans-appropriations.house.gov/files/FY24-LHHS-Explanatory-Materials.pdf</v>
      </c>
      <c r="U2685" s="7" t="inlineStr"/>
    </row>
    <row r="2686">
      <c r="A2686" s="7" t="inlineStr">
        <is>
          <t>OBS-LHHS-1815</t>
        </is>
      </c>
      <c r="B2686" s="7" t="inlineStr">
        <is>
          <t>ACC-HHS-NIH-NLM</t>
        </is>
      </c>
      <c r="C2686" s="7" t="n">
        <v>2024</v>
      </c>
      <c r="D2686" s="7" t="inlineStr">
        <is>
          <t>House Reported</t>
        </is>
      </c>
      <c r="E2686" s="7" t="inlineStr">
        <is>
          <t>House</t>
        </is>
      </c>
      <c r="F2686" s="7" t="str">
        <f>IFERROR(""&amp;INDEX('Bill Report Reference'!$E$2:$E$64,MATCH(INDEX(Account!$J$2:$J$131,MATCH($B2686,Account!$A$2:$A$131,0))&amp;"-"&amp;$C2686&amp;"-"&amp;$D2686,'Bill Report Reference'!$I$2:$I$64,0)),"")</f>
        <v>H.R.5894</v>
      </c>
      <c r="G2686" s="7" t="str">
        <f>IFERROR(""&amp;INDEX('Bill Report Reference'!$F$2:$F$64,MATCH(INDEX(Account!$J$2:$J$131,MATCH($B2686,Account!$A$2:$A$131,0))&amp;"-"&amp;$C2686&amp;"-"&amp;$D2686,'Bill Report Reference'!$I$2:$I$64,0)),"")</f>
        <v>JES_LHHS_H.R.5894</v>
      </c>
      <c r="H2686" s="9" t="n">
        <v>497548000</v>
      </c>
      <c r="I2686" s="7" t="inlineStr">
        <is>
          <t>budget authority</t>
        </is>
      </c>
      <c r="J2686" s="7" t="inlineStr"/>
      <c r="K2686" s="7" t="inlineStr">
        <is>
          <t>FALSE</t>
        </is>
      </c>
      <c r="L2686" s="7" t="inlineStr"/>
      <c r="M2686" s="7" t="inlineStr">
        <is>
          <t>SRC-EXPL-LHHS-FY2024-HOUSE</t>
        </is>
      </c>
      <c r="N2686" s="7" t="inlineStr">
        <is>
          <t>262</t>
        </is>
      </c>
      <c r="O2686" s="7" t="inlineStr">
        <is>
          <t>Title II, National Institutes of Health -- printed as 'National Library of Medicine (NLM)' [Bill]. Source: the House subcommittee draft's explanatory materials for H.R. 5894 (the full committee never reported a FY2024 Labor-HHS bill).</t>
        </is>
      </c>
      <c r="P2686" s="7" t="inlineStr">
        <is>
          <t>AI-extracted</t>
        </is>
      </c>
      <c r="Q2686" s="7" t="n">
        <v>0.95</v>
      </c>
      <c r="R2686" s="7" t="inlineStr">
        <is>
          <t>auto-validated</t>
        </is>
      </c>
      <c r="S2686" s="7" t="str">
        <f>IFERROR(""&amp;INDEX('Bill Report Reference'!$G$2:$G$64,MATCH(INDEX(Account!$J$2:$J$131,MATCH($B2686,Account!$A$2:$A$131,0))&amp;"-"&amp;$C2686&amp;"-"&amp;$D2686,'Bill Report Reference'!$I$2:$I$64,0)),"")</f>
        <v>https://www.govinfo.gov/content/pkg/BILLS-118hr5894ih/pdf/BILLS-118hr5894ih.pdf</v>
      </c>
      <c r="T2686" s="7" t="str">
        <f>IFERROR(""&amp;INDEX('Bill Report Reference'!$H$2:$H$64,MATCH(INDEX(Account!$J$2:$J$131,MATCH($B2686,Account!$A$2:$A$131,0))&amp;"-"&amp;$C2686&amp;"-"&amp;$D2686,'Bill Report Reference'!$I$2:$I$64,0)),"")</f>
        <v>https://appropriations.house.gov/sites/evo-subsites/republicans-appropriations.house.gov/files/FY24-LHHS-Explanatory-Materials.pdf</v>
      </c>
      <c r="U2686" s="7" t="inlineStr"/>
    </row>
    <row r="2687">
      <c r="A2687" s="7" t="inlineStr">
        <is>
          <t>OBS-LHHS-1816</t>
        </is>
      </c>
      <c r="B2687" s="7" t="inlineStr">
        <is>
          <t>ACC-HHS-NIH-OD</t>
        </is>
      </c>
      <c r="C2687" s="7" t="n">
        <v>2024</v>
      </c>
      <c r="D2687" s="7" t="inlineStr">
        <is>
          <t>House Reported</t>
        </is>
      </c>
      <c r="E2687" s="7" t="inlineStr">
        <is>
          <t>House</t>
        </is>
      </c>
      <c r="F2687" s="7" t="str">
        <f>IFERROR(""&amp;INDEX('Bill Report Reference'!$E$2:$E$64,MATCH(INDEX(Account!$J$2:$J$131,MATCH($B2687,Account!$A$2:$A$131,0))&amp;"-"&amp;$C2687&amp;"-"&amp;$D2687,'Bill Report Reference'!$I$2:$I$64,0)),"")</f>
        <v>H.R.5894</v>
      </c>
      <c r="G2687" s="7" t="str">
        <f>IFERROR(""&amp;INDEX('Bill Report Reference'!$F$2:$F$64,MATCH(INDEX(Account!$J$2:$J$131,MATCH($B2687,Account!$A$2:$A$131,0))&amp;"-"&amp;$C2687&amp;"-"&amp;$D2687,'Bill Report Reference'!$I$2:$I$64,0)),"")</f>
        <v>JES_LHHS_H.R.5894</v>
      </c>
      <c r="H2687" s="9" t="n">
        <v>2082059000</v>
      </c>
      <c r="I2687" s="7" t="inlineStr">
        <is>
          <t>budget authority</t>
        </is>
      </c>
      <c r="J2687" s="7" t="inlineStr"/>
      <c r="K2687" s="7" t="inlineStr">
        <is>
          <t>FALSE</t>
        </is>
      </c>
      <c r="L2687" s="7" t="inlineStr"/>
      <c r="M2687" s="7" t="inlineStr">
        <is>
          <t>SRC-EXPL-LHHS-FY2024-HOUSE</t>
        </is>
      </c>
      <c r="N2687" s="7" t="inlineStr">
        <is>
          <t>262</t>
        </is>
      </c>
      <c r="O2687" s="7" t="inlineStr">
        <is>
          <t>Title II, National Institutes of Health -- printed as 'Subtotal, Office of the Director' [Bill]. Source: the House subcommittee draft's explanatory materials for H.R. 5894 (the full committee never reported a FY2024 Labor-HHS bill).</t>
        </is>
      </c>
      <c r="P2687" s="7" t="inlineStr">
        <is>
          <t>AI-extracted</t>
        </is>
      </c>
      <c r="Q2687" s="7" t="n">
        <v>0.95</v>
      </c>
      <c r="R2687" s="7" t="inlineStr">
        <is>
          <t>auto-validated</t>
        </is>
      </c>
      <c r="S2687" s="7" t="str">
        <f>IFERROR(""&amp;INDEX('Bill Report Reference'!$G$2:$G$64,MATCH(INDEX(Account!$J$2:$J$131,MATCH($B2687,Account!$A$2:$A$131,0))&amp;"-"&amp;$C2687&amp;"-"&amp;$D2687,'Bill Report Reference'!$I$2:$I$64,0)),"")</f>
        <v>https://www.govinfo.gov/content/pkg/BILLS-118hr5894ih/pdf/BILLS-118hr5894ih.pdf</v>
      </c>
      <c r="T2687" s="7" t="str">
        <f>IFERROR(""&amp;INDEX('Bill Report Reference'!$H$2:$H$64,MATCH(INDEX(Account!$J$2:$J$131,MATCH($B2687,Account!$A$2:$A$131,0))&amp;"-"&amp;$C2687&amp;"-"&amp;$D2687,'Bill Report Reference'!$I$2:$I$64,0)),"")</f>
        <v>https://appropriations.house.gov/sites/evo-subsites/republicans-appropriations.house.gov/files/FY24-LHHS-Explanatory-Materials.pdf</v>
      </c>
      <c r="U2687" s="7" t="inlineStr"/>
    </row>
    <row r="2688">
      <c r="A2688" s="7" t="inlineStr">
        <is>
          <t>OBS-LHHS-1817</t>
        </is>
      </c>
      <c r="B2688" s="7" t="inlineStr">
        <is>
          <t>ACC-HHS-NIH-TOTAL</t>
        </is>
      </c>
      <c r="C2688" s="7" t="n">
        <v>2024</v>
      </c>
      <c r="D2688" s="7" t="inlineStr">
        <is>
          <t>House Reported</t>
        </is>
      </c>
      <c r="E2688" s="7" t="inlineStr">
        <is>
          <t>House</t>
        </is>
      </c>
      <c r="F2688" s="7" t="str">
        <f>IFERROR(""&amp;INDEX('Bill Report Reference'!$E$2:$E$64,MATCH(INDEX(Account!$J$2:$J$131,MATCH($B2688,Account!$A$2:$A$131,0))&amp;"-"&amp;$C2688&amp;"-"&amp;$D2688,'Bill Report Reference'!$I$2:$I$64,0)),"")</f>
        <v>H.R.5894</v>
      </c>
      <c r="G2688" s="7" t="str">
        <f>IFERROR(""&amp;INDEX('Bill Report Reference'!$F$2:$F$64,MATCH(INDEX(Account!$J$2:$J$131,MATCH($B2688,Account!$A$2:$A$131,0))&amp;"-"&amp;$C2688&amp;"-"&amp;$D2688,'Bill Report Reference'!$I$2:$I$64,0)),"")</f>
        <v>JES_LHHS_H.R.5894</v>
      </c>
      <c r="H2688" s="9" t="n">
        <v>43795063000</v>
      </c>
      <c r="I2688" s="7" t="inlineStr">
        <is>
          <t>budget authority</t>
        </is>
      </c>
      <c r="J2688" s="7" t="inlineStr"/>
      <c r="K2688" s="7" t="inlineStr">
        <is>
          <t>FALSE</t>
        </is>
      </c>
      <c r="L2688" s="7" t="inlineStr"/>
      <c r="M2688" s="7" t="inlineStr">
        <is>
          <t>SRC-EXPL-LHHS-FY2024-HOUSE</t>
        </is>
      </c>
      <c r="N2688" s="7" t="inlineStr">
        <is>
          <t>262</t>
        </is>
      </c>
      <c r="O2688" s="7" t="inlineStr">
        <is>
          <t>Title II, National Institutes of Health -- printed as 'Total, National Institutes of Health (NIH) (with CURES Act funding)' [Bill]. Source: the House subcommittee draft's explanatory materials for H.R. 5894 (the full committee never reported a FY2024 Labor-HHS bill).</t>
        </is>
      </c>
      <c r="P2688" s="7" t="inlineStr">
        <is>
          <t>AI-extracted</t>
        </is>
      </c>
      <c r="Q2688" s="7" t="n">
        <v>0.95</v>
      </c>
      <c r="R2688" s="7" t="inlineStr">
        <is>
          <t>auto-validated</t>
        </is>
      </c>
      <c r="S2688" s="7" t="str">
        <f>IFERROR(""&amp;INDEX('Bill Report Reference'!$G$2:$G$64,MATCH(INDEX(Account!$J$2:$J$131,MATCH($B2688,Account!$A$2:$A$131,0))&amp;"-"&amp;$C2688&amp;"-"&amp;$D2688,'Bill Report Reference'!$I$2:$I$64,0)),"")</f>
        <v>https://www.govinfo.gov/content/pkg/BILLS-118hr5894ih/pdf/BILLS-118hr5894ih.pdf</v>
      </c>
      <c r="T2688" s="7" t="str">
        <f>IFERROR(""&amp;INDEX('Bill Report Reference'!$H$2:$H$64,MATCH(INDEX(Account!$J$2:$J$131,MATCH($B2688,Account!$A$2:$A$131,0))&amp;"-"&amp;$C2688&amp;"-"&amp;$D2688,'Bill Report Reference'!$I$2:$I$64,0)),"")</f>
        <v>https://appropriations.house.gov/sites/evo-subsites/republicans-appropriations.house.gov/files/FY24-LHHS-Explanatory-Materials.pdf</v>
      </c>
      <c r="U2688" s="7" t="inlineStr"/>
    </row>
    <row r="2689">
      <c r="A2689" s="7" t="inlineStr">
        <is>
          <t>OBS-LHHS-1818</t>
        </is>
      </c>
      <c r="B2689" s="7" t="inlineStr">
        <is>
          <t>ACC-HHS-NIH-TOTAL</t>
        </is>
      </c>
      <c r="C2689" s="7" t="n">
        <v>2024</v>
      </c>
      <c r="D2689" s="7" t="inlineStr">
        <is>
          <t>House Reported</t>
        </is>
      </c>
      <c r="E2689" s="7" t="inlineStr">
        <is>
          <t>House</t>
        </is>
      </c>
      <c r="F2689" s="7" t="str">
        <f>IFERROR(""&amp;INDEX('Bill Report Reference'!$E$2:$E$64,MATCH(INDEX(Account!$J$2:$J$131,MATCH($B2689,Account!$A$2:$A$131,0))&amp;"-"&amp;$C2689&amp;"-"&amp;$D2689,'Bill Report Reference'!$I$2:$I$64,0)),"")</f>
        <v>H.R.5894</v>
      </c>
      <c r="G2689" s="7" t="str">
        <f>IFERROR(""&amp;INDEX('Bill Report Reference'!$F$2:$F$64,MATCH(INDEX(Account!$J$2:$J$131,MATCH($B2689,Account!$A$2:$A$131,0))&amp;"-"&amp;$C2689&amp;"-"&amp;$D2689,'Bill Report Reference'!$I$2:$I$64,0)),"")</f>
        <v>JES_LHHS_H.R.5894</v>
      </c>
      <c r="H2689" s="9" t="n">
        <v>44622545000</v>
      </c>
      <c r="I2689" s="7" t="inlineStr">
        <is>
          <t>budget authority</t>
        </is>
      </c>
      <c r="J2689" s="7" t="inlineStr">
        <is>
          <t>program_level_excluding_arpa_h</t>
        </is>
      </c>
      <c r="K2689" s="7" t="inlineStr">
        <is>
          <t>FALSE</t>
        </is>
      </c>
      <c r="L2689" s="7" t="inlineStr"/>
      <c r="M2689" s="7" t="inlineStr">
        <is>
          <t>SRC-EXPL-LHHS-FY2024-HOUSE</t>
        </is>
      </c>
      <c r="N2689" s="7" t="inlineStr">
        <is>
          <t>262</t>
        </is>
      </c>
      <c r="O2689" s="7" t="inlineStr">
        <is>
          <t>Title II, National Institutes of Health -- printed as 'Total, NIH program level (excluding ARPA-H)' [Bill]. Source: the House subcommittee draft's explanatory materials for H.R. 5894 (the full committee never reported a FY2024 Labor-HHS bill).</t>
        </is>
      </c>
      <c r="P2689" s="7" t="inlineStr">
        <is>
          <t>AI-extracted</t>
        </is>
      </c>
      <c r="Q2689" s="7" t="n">
        <v>0.95</v>
      </c>
      <c r="R2689" s="7" t="inlineStr">
        <is>
          <t>auto-validated</t>
        </is>
      </c>
      <c r="S2689" s="7" t="str">
        <f>IFERROR(""&amp;INDEX('Bill Report Reference'!$G$2:$G$64,MATCH(INDEX(Account!$J$2:$J$131,MATCH($B2689,Account!$A$2:$A$131,0))&amp;"-"&amp;$C2689&amp;"-"&amp;$D2689,'Bill Report Reference'!$I$2:$I$64,0)),"")</f>
        <v>https://www.govinfo.gov/content/pkg/BILLS-118hr5894ih/pdf/BILLS-118hr5894ih.pdf</v>
      </c>
      <c r="T2689" s="7" t="str">
        <f>IFERROR(""&amp;INDEX('Bill Report Reference'!$H$2:$H$64,MATCH(INDEX(Account!$J$2:$J$131,MATCH($B2689,Account!$A$2:$A$131,0))&amp;"-"&amp;$C2689&amp;"-"&amp;$D2689,'Bill Report Reference'!$I$2:$I$64,0)),"")</f>
        <v>https://appropriations.house.gov/sites/evo-subsites/republicans-appropriations.house.gov/files/FY24-LHHS-Explanatory-Materials.pdf</v>
      </c>
      <c r="U2689" s="7" t="inlineStr">
        <is>
          <t>OBS-LHHS-1817</t>
        </is>
      </c>
    </row>
    <row r="2690">
      <c r="A2690" s="7" t="inlineStr">
        <is>
          <t>OBS-LHHS-1819</t>
        </is>
      </c>
      <c r="B2690" s="7" t="inlineStr">
        <is>
          <t>ACC-HHS-OS-COMMISSIONED-OFFICERS</t>
        </is>
      </c>
      <c r="C2690" s="7" t="n">
        <v>2024</v>
      </c>
      <c r="D2690" s="7" t="inlineStr">
        <is>
          <t>House Reported</t>
        </is>
      </c>
      <c r="E2690" s="7" t="inlineStr">
        <is>
          <t>House</t>
        </is>
      </c>
      <c r="F2690" s="7" t="str">
        <f>IFERROR(""&amp;INDEX('Bill Report Reference'!$E$2:$E$64,MATCH(INDEX(Account!$J$2:$J$131,MATCH($B2690,Account!$A$2:$A$131,0))&amp;"-"&amp;$C2690&amp;"-"&amp;$D2690,'Bill Report Reference'!$I$2:$I$64,0)),"")</f>
        <v>H.R.5894</v>
      </c>
      <c r="G2690" s="7" t="str">
        <f>IFERROR(""&amp;INDEX('Bill Report Reference'!$F$2:$F$64,MATCH(INDEX(Account!$J$2:$J$131,MATCH($B2690,Account!$A$2:$A$131,0))&amp;"-"&amp;$C2690&amp;"-"&amp;$D2690,'Bill Report Reference'!$I$2:$I$64,0)),"")</f>
        <v>JES_LHHS_H.R.5894</v>
      </c>
      <c r="H2690" s="9" t="n">
        <v>792691000</v>
      </c>
      <c r="I2690" s="7" t="inlineStr">
        <is>
          <t>budget authority</t>
        </is>
      </c>
      <c r="J2690" s="7" t="inlineStr"/>
      <c r="K2690" s="7" t="inlineStr">
        <is>
          <t>FALSE</t>
        </is>
      </c>
      <c r="L2690" s="7" t="inlineStr"/>
      <c r="M2690" s="7" t="inlineStr">
        <is>
          <t>SRC-EXPL-LHHS-FY2024-HOUSE</t>
        </is>
      </c>
      <c r="N2690" s="7" t="inlineStr">
        <is>
          <t>282</t>
        </is>
      </c>
      <c r="O2690" s="7" t="inlineStr">
        <is>
          <t>Title II, Office of the Secretary -- printed as 'Total, Medical Benefits for Commissioned Officers' [Bill]. Source: the House subcommittee draft's explanatory materials for H.R. 5894 (the full committee never reported a FY2024 Labor-HHS bill).</t>
        </is>
      </c>
      <c r="P2690" s="7" t="inlineStr">
        <is>
          <t>AI-extracted</t>
        </is>
      </c>
      <c r="Q2690" s="7" t="n">
        <v>0.5</v>
      </c>
      <c r="R2690" s="7" t="inlineStr">
        <is>
          <t>unverified</t>
        </is>
      </c>
      <c r="S2690" s="7" t="str">
        <f>IFERROR(""&amp;INDEX('Bill Report Reference'!$G$2:$G$64,MATCH(INDEX(Account!$J$2:$J$131,MATCH($B2690,Account!$A$2:$A$131,0))&amp;"-"&amp;$C2690&amp;"-"&amp;$D2690,'Bill Report Reference'!$I$2:$I$64,0)),"")</f>
        <v>https://www.govinfo.gov/content/pkg/BILLS-118hr5894ih/pdf/BILLS-118hr5894ih.pdf</v>
      </c>
      <c r="T2690" s="7" t="str">
        <f>IFERROR(""&amp;INDEX('Bill Report Reference'!$H$2:$H$64,MATCH(INDEX(Account!$J$2:$J$131,MATCH($B2690,Account!$A$2:$A$131,0))&amp;"-"&amp;$C2690&amp;"-"&amp;$D2690,'Bill Report Reference'!$I$2:$I$64,0)),"")</f>
        <v>https://appropriations.house.gov/sites/evo-subsites/republicans-appropriations.house.gov/files/FY24-LHHS-Explanatory-Materials.pdf</v>
      </c>
      <c r="U2690" s="7" t="inlineStr"/>
    </row>
    <row r="2691">
      <c r="A2691" s="7" t="inlineStr">
        <is>
          <t>OBS-LHHS-1820</t>
        </is>
      </c>
      <c r="B2691" s="7" t="inlineStr">
        <is>
          <t>ACC-HHS-OS-GDM</t>
        </is>
      </c>
      <c r="C2691" s="7" t="n">
        <v>2024</v>
      </c>
      <c r="D2691" s="7" t="inlineStr">
        <is>
          <t>House Reported</t>
        </is>
      </c>
      <c r="E2691" s="7" t="inlineStr">
        <is>
          <t>House</t>
        </is>
      </c>
      <c r="F2691" s="7" t="str">
        <f>IFERROR(""&amp;INDEX('Bill Report Reference'!$E$2:$E$64,MATCH(INDEX(Account!$J$2:$J$131,MATCH($B2691,Account!$A$2:$A$131,0))&amp;"-"&amp;$C2691&amp;"-"&amp;$D2691,'Bill Report Reference'!$I$2:$I$64,0)),"")</f>
        <v>H.R.5894</v>
      </c>
      <c r="G2691" s="7" t="str">
        <f>IFERROR(""&amp;INDEX('Bill Report Reference'!$F$2:$F$64,MATCH(INDEX(Account!$J$2:$J$131,MATCH($B2691,Account!$A$2:$A$131,0))&amp;"-"&amp;$C2691&amp;"-"&amp;$D2691,'Bill Report Reference'!$I$2:$I$64,0)),"")</f>
        <v>JES_LHHS_H.R.5894</v>
      </c>
      <c r="H2691" s="9" t="n">
        <v>402341000</v>
      </c>
      <c r="I2691" s="7" t="inlineStr">
        <is>
          <t>budget authority</t>
        </is>
      </c>
      <c r="J2691" s="7" t="inlineStr"/>
      <c r="K2691" s="7" t="inlineStr">
        <is>
          <t>FALSE</t>
        </is>
      </c>
      <c r="L2691" s="7" t="inlineStr"/>
      <c r="M2691" s="7" t="inlineStr">
        <is>
          <t>SRC-EXPL-LHHS-FY2024-HOUSE</t>
        </is>
      </c>
      <c r="N2691" s="7" t="inlineStr">
        <is>
          <t>281</t>
        </is>
      </c>
      <c r="O2691" s="7" t="inlineStr">
        <is>
          <t>Title II, Office of the Secretary -- printed as 'Total, General Departmental Management' [Bill]. Source: the House subcommittee draft's explanatory materials for H.R. 5894 (the full committee never reported a FY2024 Labor-HHS bill).</t>
        </is>
      </c>
      <c r="P2691" s="7" t="inlineStr">
        <is>
          <t>AI-extracted</t>
        </is>
      </c>
      <c r="Q2691" s="7" t="n">
        <v>0.5</v>
      </c>
      <c r="R2691" s="7" t="inlineStr">
        <is>
          <t>unverified</t>
        </is>
      </c>
      <c r="S2691" s="7" t="str">
        <f>IFERROR(""&amp;INDEX('Bill Report Reference'!$G$2:$G$64,MATCH(INDEX(Account!$J$2:$J$131,MATCH($B2691,Account!$A$2:$A$131,0))&amp;"-"&amp;$C2691&amp;"-"&amp;$D2691,'Bill Report Reference'!$I$2:$I$64,0)),"")</f>
        <v>https://www.govinfo.gov/content/pkg/BILLS-118hr5894ih/pdf/BILLS-118hr5894ih.pdf</v>
      </c>
      <c r="T2691" s="7" t="str">
        <f>IFERROR(""&amp;INDEX('Bill Report Reference'!$H$2:$H$64,MATCH(INDEX(Account!$J$2:$J$131,MATCH($B2691,Account!$A$2:$A$131,0))&amp;"-"&amp;$C2691&amp;"-"&amp;$D2691,'Bill Report Reference'!$I$2:$I$64,0)),"")</f>
        <v>https://appropriations.house.gov/sites/evo-subsites/republicans-appropriations.house.gov/files/FY24-LHHS-Explanatory-Materials.pdf</v>
      </c>
      <c r="U2691" s="7" t="inlineStr"/>
    </row>
    <row r="2692">
      <c r="A2692" s="7" t="inlineStr">
        <is>
          <t>OBS-LHHS-1821</t>
        </is>
      </c>
      <c r="B2692" s="7" t="inlineStr">
        <is>
          <t>ACC-HHS-OS-OCR</t>
        </is>
      </c>
      <c r="C2692" s="7" t="n">
        <v>2024</v>
      </c>
      <c r="D2692" s="7" t="inlineStr">
        <is>
          <t>House Reported</t>
        </is>
      </c>
      <c r="E2692" s="7" t="inlineStr">
        <is>
          <t>House</t>
        </is>
      </c>
      <c r="F2692" s="7" t="str">
        <f>IFERROR(""&amp;INDEX('Bill Report Reference'!$E$2:$E$64,MATCH(INDEX(Account!$J$2:$J$131,MATCH($B2692,Account!$A$2:$A$131,0))&amp;"-"&amp;$C2692&amp;"-"&amp;$D2692,'Bill Report Reference'!$I$2:$I$64,0)),"")</f>
        <v>H.R.5894</v>
      </c>
      <c r="G2692" s="7" t="str">
        <f>IFERROR(""&amp;INDEX('Bill Report Reference'!$F$2:$F$64,MATCH(INDEX(Account!$J$2:$J$131,MATCH($B2692,Account!$A$2:$A$131,0))&amp;"-"&amp;$C2692&amp;"-"&amp;$D2692,'Bill Report Reference'!$I$2:$I$64,0)),"")</f>
        <v>JES_LHHS_H.R.5894</v>
      </c>
      <c r="H2692" s="9" t="n">
        <v>32000000</v>
      </c>
      <c r="I2692" s="7" t="inlineStr">
        <is>
          <t>budget authority</t>
        </is>
      </c>
      <c r="J2692" s="7" t="inlineStr"/>
      <c r="K2692" s="7" t="inlineStr">
        <is>
          <t>FALSE</t>
        </is>
      </c>
      <c r="L2692" s="7" t="inlineStr"/>
      <c r="M2692" s="7" t="inlineStr">
        <is>
          <t>SRC-EXPL-LHHS-FY2024-HOUSE</t>
        </is>
      </c>
      <c r="N2692" s="7" t="inlineStr">
        <is>
          <t>281</t>
        </is>
      </c>
      <c r="O2692" s="7" t="inlineStr">
        <is>
          <t>Title II, Office of the Secretary -- printed as 'Federal Funds' [Bill]. Source: the House subcommittee draft's explanatory materials for H.R. 5894 (the full committee never reported a FY2024 Labor-HHS bill).</t>
        </is>
      </c>
      <c r="P2692" s="7" t="inlineStr">
        <is>
          <t>AI-extracted</t>
        </is>
      </c>
      <c r="Q2692" s="7" t="n">
        <v>0.5</v>
      </c>
      <c r="R2692" s="7" t="inlineStr">
        <is>
          <t>unverified</t>
        </is>
      </c>
      <c r="S2692" s="7" t="str">
        <f>IFERROR(""&amp;INDEX('Bill Report Reference'!$G$2:$G$64,MATCH(INDEX(Account!$J$2:$J$131,MATCH($B2692,Account!$A$2:$A$131,0))&amp;"-"&amp;$C2692&amp;"-"&amp;$D2692,'Bill Report Reference'!$I$2:$I$64,0)),"")</f>
        <v>https://www.govinfo.gov/content/pkg/BILLS-118hr5894ih/pdf/BILLS-118hr5894ih.pdf</v>
      </c>
      <c r="T2692" s="7" t="str">
        <f>IFERROR(""&amp;INDEX('Bill Report Reference'!$H$2:$H$64,MATCH(INDEX(Account!$J$2:$J$131,MATCH($B2692,Account!$A$2:$A$131,0))&amp;"-"&amp;$C2692&amp;"-"&amp;$D2692,'Bill Report Reference'!$I$2:$I$64,0)),"")</f>
        <v>https://appropriations.house.gov/sites/evo-subsites/republicans-appropriations.house.gov/files/FY24-LHHS-Explanatory-Materials.pdf</v>
      </c>
      <c r="U2692" s="7" t="inlineStr"/>
    </row>
    <row r="2693">
      <c r="A2693" s="7" t="inlineStr">
        <is>
          <t>OBS-LHHS-1822</t>
        </is>
      </c>
      <c r="B2693" s="7" t="inlineStr">
        <is>
          <t>ACC-HHS-OS-OIG</t>
        </is>
      </c>
      <c r="C2693" s="7" t="n">
        <v>2024</v>
      </c>
      <c r="D2693" s="7" t="inlineStr">
        <is>
          <t>House Reported</t>
        </is>
      </c>
      <c r="E2693" s="7" t="inlineStr">
        <is>
          <t>House</t>
        </is>
      </c>
      <c r="F2693" s="7" t="str">
        <f>IFERROR(""&amp;INDEX('Bill Report Reference'!$E$2:$E$64,MATCH(INDEX(Account!$J$2:$J$131,MATCH($B2693,Account!$A$2:$A$131,0))&amp;"-"&amp;$C2693&amp;"-"&amp;$D2693,'Bill Report Reference'!$I$2:$I$64,0)),"")</f>
        <v>H.R.5894</v>
      </c>
      <c r="G2693" s="7" t="str">
        <f>IFERROR(""&amp;INDEX('Bill Report Reference'!$F$2:$F$64,MATCH(INDEX(Account!$J$2:$J$131,MATCH($B2693,Account!$A$2:$A$131,0))&amp;"-"&amp;$C2693&amp;"-"&amp;$D2693,'Bill Report Reference'!$I$2:$I$64,0)),"")</f>
        <v>JES_LHHS_H.R.5894</v>
      </c>
      <c r="H2693" s="9" t="n">
        <v>80000000</v>
      </c>
      <c r="I2693" s="7" t="inlineStr">
        <is>
          <t>budget authority</t>
        </is>
      </c>
      <c r="J2693" s="7" t="inlineStr"/>
      <c r="K2693" s="7" t="inlineStr">
        <is>
          <t>FALSE</t>
        </is>
      </c>
      <c r="L2693" s="7" t="inlineStr"/>
      <c r="M2693" s="7" t="inlineStr">
        <is>
          <t>SRC-EXPL-LHHS-FY2024-HOUSE</t>
        </is>
      </c>
      <c r="N2693" s="7" t="inlineStr">
        <is>
          <t>281</t>
        </is>
      </c>
      <c r="O2693" s="7" t="inlineStr">
        <is>
          <t>Title II, Office of the Secretary -- printed as 'Inspector General Federal Funds' [Bill]. Source: the House subcommittee draft's explanatory materials for H.R. 5894 (the full committee never reported a FY2024 Labor-HHS bill).</t>
        </is>
      </c>
      <c r="P2693" s="7" t="inlineStr">
        <is>
          <t>AI-extracted</t>
        </is>
      </c>
      <c r="Q2693" s="7" t="n">
        <v>0.5</v>
      </c>
      <c r="R2693" s="7" t="inlineStr">
        <is>
          <t>unverified</t>
        </is>
      </c>
      <c r="S2693" s="7" t="str">
        <f>IFERROR(""&amp;INDEX('Bill Report Reference'!$G$2:$G$64,MATCH(INDEX(Account!$J$2:$J$131,MATCH($B2693,Account!$A$2:$A$131,0))&amp;"-"&amp;$C2693&amp;"-"&amp;$D2693,'Bill Report Reference'!$I$2:$I$64,0)),"")</f>
        <v>https://www.govinfo.gov/content/pkg/BILLS-118hr5894ih/pdf/BILLS-118hr5894ih.pdf</v>
      </c>
      <c r="T2693" s="7" t="str">
        <f>IFERROR(""&amp;INDEX('Bill Report Reference'!$H$2:$H$64,MATCH(INDEX(Account!$J$2:$J$131,MATCH($B2693,Account!$A$2:$A$131,0))&amp;"-"&amp;$C2693&amp;"-"&amp;$D2693,'Bill Report Reference'!$I$2:$I$64,0)),"")</f>
        <v>https://appropriations.house.gov/sites/evo-subsites/republicans-appropriations.house.gov/files/FY24-LHHS-Explanatory-Materials.pdf</v>
      </c>
      <c r="U2693" s="7" t="inlineStr"/>
    </row>
    <row r="2694">
      <c r="A2694" s="7" t="inlineStr">
        <is>
          <t>OBS-LHHS-1823</t>
        </is>
      </c>
      <c r="B2694" s="7" t="inlineStr">
        <is>
          <t>ACC-HHS-OS-OMHA</t>
        </is>
      </c>
      <c r="C2694" s="7" t="n">
        <v>2024</v>
      </c>
      <c r="D2694" s="7" t="inlineStr">
        <is>
          <t>House Reported</t>
        </is>
      </c>
      <c r="E2694" s="7" t="inlineStr">
        <is>
          <t>House</t>
        </is>
      </c>
      <c r="F2694" s="7" t="str">
        <f>IFERROR(""&amp;INDEX('Bill Report Reference'!$E$2:$E$64,MATCH(INDEX(Account!$J$2:$J$131,MATCH($B2694,Account!$A$2:$A$131,0))&amp;"-"&amp;$C2694&amp;"-"&amp;$D2694,'Bill Report Reference'!$I$2:$I$64,0)),"")</f>
        <v>H.R.5894</v>
      </c>
      <c r="G2694" s="7" t="str">
        <f>IFERROR(""&amp;INDEX('Bill Report Reference'!$F$2:$F$64,MATCH(INDEX(Account!$J$2:$J$131,MATCH($B2694,Account!$A$2:$A$131,0))&amp;"-"&amp;$C2694&amp;"-"&amp;$D2694,'Bill Report Reference'!$I$2:$I$64,0)),"")</f>
        <v>JES_LHHS_H.R.5894</v>
      </c>
      <c r="H2694" s="9" t="n">
        <v>196000000</v>
      </c>
      <c r="I2694" s="7" t="inlineStr">
        <is>
          <t>budget authority</t>
        </is>
      </c>
      <c r="J2694" s="7" t="inlineStr"/>
      <c r="K2694" s="7" t="inlineStr">
        <is>
          <t>FALSE</t>
        </is>
      </c>
      <c r="L2694" s="7" t="inlineStr"/>
      <c r="M2694" s="7" t="inlineStr">
        <is>
          <t>SRC-EXPL-LHHS-FY2024-HOUSE</t>
        </is>
      </c>
      <c r="N2694" s="7" t="inlineStr">
        <is>
          <t>281</t>
        </is>
      </c>
      <c r="O2694" s="7" t="inlineStr">
        <is>
          <t>Title II, Office of the Secretary -- printed as 'Medicare Hearings and Appeals' [Bill]. Source: the House subcommittee draft's explanatory materials for H.R. 5894 (the full committee never reported a FY2024 Labor-HHS bill).</t>
        </is>
      </c>
      <c r="P2694" s="7" t="inlineStr">
        <is>
          <t>AI-extracted</t>
        </is>
      </c>
      <c r="Q2694" s="7" t="n">
        <v>0.5</v>
      </c>
      <c r="R2694" s="7" t="inlineStr">
        <is>
          <t>unverified</t>
        </is>
      </c>
      <c r="S2694" s="7" t="str">
        <f>IFERROR(""&amp;INDEX('Bill Report Reference'!$G$2:$G$64,MATCH(INDEX(Account!$J$2:$J$131,MATCH($B2694,Account!$A$2:$A$131,0))&amp;"-"&amp;$C2694&amp;"-"&amp;$D2694,'Bill Report Reference'!$I$2:$I$64,0)),"")</f>
        <v>https://www.govinfo.gov/content/pkg/BILLS-118hr5894ih/pdf/BILLS-118hr5894ih.pdf</v>
      </c>
      <c r="T2694" s="7" t="str">
        <f>IFERROR(""&amp;INDEX('Bill Report Reference'!$H$2:$H$64,MATCH(INDEX(Account!$J$2:$J$131,MATCH($B2694,Account!$A$2:$A$131,0))&amp;"-"&amp;$C2694&amp;"-"&amp;$D2694,'Bill Report Reference'!$I$2:$I$64,0)),"")</f>
        <v>https://appropriations.house.gov/sites/evo-subsites/republicans-appropriations.house.gov/files/FY24-LHHS-Explanatory-Materials.pdf</v>
      </c>
      <c r="U2694" s="7" t="inlineStr"/>
    </row>
    <row r="2695">
      <c r="A2695" s="7" t="inlineStr">
        <is>
          <t>OBS-LHHS-1824</t>
        </is>
      </c>
      <c r="B2695" s="7" t="inlineStr">
        <is>
          <t>ACC-HHS-OS-PHSSEF</t>
        </is>
      </c>
      <c r="C2695" s="7" t="n">
        <v>2024</v>
      </c>
      <c r="D2695" s="7" t="inlineStr">
        <is>
          <t>House Reported</t>
        </is>
      </c>
      <c r="E2695" s="7" t="inlineStr">
        <is>
          <t>House</t>
        </is>
      </c>
      <c r="F2695" s="7" t="str">
        <f>IFERROR(""&amp;INDEX('Bill Report Reference'!$E$2:$E$64,MATCH(INDEX(Account!$J$2:$J$131,MATCH($B2695,Account!$A$2:$A$131,0))&amp;"-"&amp;$C2695&amp;"-"&amp;$D2695,'Bill Report Reference'!$I$2:$I$64,0)),"")</f>
        <v>H.R.5894</v>
      </c>
      <c r="G2695" s="7" t="str">
        <f>IFERROR(""&amp;INDEX('Bill Report Reference'!$F$2:$F$64,MATCH(INDEX(Account!$J$2:$J$131,MATCH($B2695,Account!$A$2:$A$131,0))&amp;"-"&amp;$C2695&amp;"-"&amp;$D2695,'Bill Report Reference'!$I$2:$I$64,0)),"")</f>
        <v>JES_LHHS_H.R.5894</v>
      </c>
      <c r="H2695" s="9" t="n">
        <v>0</v>
      </c>
      <c r="I2695" s="7" t="inlineStr">
        <is>
          <t>budget authority</t>
        </is>
      </c>
      <c r="J2695" s="7" t="inlineStr"/>
      <c r="K2695" s="7" t="inlineStr">
        <is>
          <t>FALSE</t>
        </is>
      </c>
      <c r="L2695" s="7" t="inlineStr"/>
      <c r="M2695" s="7" t="inlineStr">
        <is>
          <t>SRC-EXPL-LHHS-FY2024-HOUSE</t>
        </is>
      </c>
      <c r="N2695" s="7" t="inlineStr">
        <is>
          <t>283</t>
        </is>
      </c>
      <c r="O2695" s="7" t="inlineStr">
        <is>
          <t>Title II, Office of the Secretary -- printed as 'Total, PHSSEF' [Bill]. Source: the House subcommittee draft's explanatory materials for H.R. 5894 (the full committee never reported a FY2024 Labor-HHS bill).</t>
        </is>
      </c>
      <c r="P2695" s="7" t="inlineStr">
        <is>
          <t>AI-extracted</t>
        </is>
      </c>
      <c r="Q2695" s="7" t="n">
        <v>0.95</v>
      </c>
      <c r="R2695" s="7" t="inlineStr">
        <is>
          <t>auto-validated</t>
        </is>
      </c>
      <c r="S2695" s="7" t="str">
        <f>IFERROR(""&amp;INDEX('Bill Report Reference'!$G$2:$G$64,MATCH(INDEX(Account!$J$2:$J$131,MATCH($B2695,Account!$A$2:$A$131,0))&amp;"-"&amp;$C2695&amp;"-"&amp;$D2695,'Bill Report Reference'!$I$2:$I$64,0)),"")</f>
        <v>https://www.govinfo.gov/content/pkg/BILLS-118hr5894ih/pdf/BILLS-118hr5894ih.pdf</v>
      </c>
      <c r="T2695" s="7" t="str">
        <f>IFERROR(""&amp;INDEX('Bill Report Reference'!$H$2:$H$64,MATCH(INDEX(Account!$J$2:$J$131,MATCH($B2695,Account!$A$2:$A$131,0))&amp;"-"&amp;$C2695&amp;"-"&amp;$D2695,'Bill Report Reference'!$I$2:$I$64,0)),"")</f>
        <v>https://appropriations.house.gov/sites/evo-subsites/republicans-appropriations.house.gov/files/FY24-LHHS-Explanatory-Materials.pdf</v>
      </c>
      <c r="U2695" s="7" t="inlineStr"/>
    </row>
    <row r="2696">
      <c r="A2696" s="7" t="inlineStr">
        <is>
          <t>OBS-LHHS-1825</t>
        </is>
      </c>
      <c r="B2696" s="7" t="inlineStr">
        <is>
          <t>ACC-HHS-OS-TOTAL</t>
        </is>
      </c>
      <c r="C2696" s="7" t="n">
        <v>2024</v>
      </c>
      <c r="D2696" s="7" t="inlineStr">
        <is>
          <t>House Reported</t>
        </is>
      </c>
      <c r="E2696" s="7" t="inlineStr">
        <is>
          <t>House</t>
        </is>
      </c>
      <c r="F2696" s="7" t="str">
        <f>IFERROR(""&amp;INDEX('Bill Report Reference'!$E$2:$E$64,MATCH(INDEX(Account!$J$2:$J$131,MATCH($B2696,Account!$A$2:$A$131,0))&amp;"-"&amp;$C2696&amp;"-"&amp;$D2696,'Bill Report Reference'!$I$2:$I$64,0)),"")</f>
        <v>H.R.5894</v>
      </c>
      <c r="G2696" s="7" t="str">
        <f>IFERROR(""&amp;INDEX('Bill Report Reference'!$F$2:$F$64,MATCH(INDEX(Account!$J$2:$J$131,MATCH($B2696,Account!$A$2:$A$131,0))&amp;"-"&amp;$C2696&amp;"-"&amp;$D2696,'Bill Report Reference'!$I$2:$I$64,0)),"")</f>
        <v>JES_LHHS_H.R.5894</v>
      </c>
      <c r="H2696" s="9" t="n">
        <v>1503032000</v>
      </c>
      <c r="I2696" s="7" t="inlineStr">
        <is>
          <t>budget authority</t>
        </is>
      </c>
      <c r="J2696" s="7" t="inlineStr"/>
      <c r="K2696" s="7" t="inlineStr">
        <is>
          <t>FALSE</t>
        </is>
      </c>
      <c r="L2696" s="7" t="inlineStr"/>
      <c r="M2696" s="7" t="inlineStr">
        <is>
          <t>SRC-EXPL-LHHS-FY2024-HOUSE</t>
        </is>
      </c>
      <c r="N2696" s="7" t="inlineStr">
        <is>
          <t>283</t>
        </is>
      </c>
      <c r="O2696" s="7" t="inlineStr">
        <is>
          <t>Title II, Office of the Secretary -- printed as 'Total, Office of the Secretary' [Bill]. Source: the House subcommittee draft's explanatory materials for H.R. 5894 (the full committee never reported a FY2024 Labor-HHS bill).</t>
        </is>
      </c>
      <c r="P2696" s="7" t="inlineStr">
        <is>
          <t>AI-extracted</t>
        </is>
      </c>
      <c r="Q2696" s="7" t="n">
        <v>0.5</v>
      </c>
      <c r="R2696" s="7" t="inlineStr">
        <is>
          <t>unverified</t>
        </is>
      </c>
      <c r="S2696" s="7" t="str">
        <f>IFERROR(""&amp;INDEX('Bill Report Reference'!$G$2:$G$64,MATCH(INDEX(Account!$J$2:$J$131,MATCH($B2696,Account!$A$2:$A$131,0))&amp;"-"&amp;$C2696&amp;"-"&amp;$D2696,'Bill Report Reference'!$I$2:$I$64,0)),"")</f>
        <v>https://www.govinfo.gov/content/pkg/BILLS-118hr5894ih/pdf/BILLS-118hr5894ih.pdf</v>
      </c>
      <c r="T2696" s="7" t="str">
        <f>IFERROR(""&amp;INDEX('Bill Report Reference'!$H$2:$H$64,MATCH(INDEX(Account!$J$2:$J$131,MATCH($B2696,Account!$A$2:$A$131,0))&amp;"-"&amp;$C2696&amp;"-"&amp;$D2696,'Bill Report Reference'!$I$2:$I$64,0)),"")</f>
        <v>https://appropriations.house.gov/sites/evo-subsites/republicans-appropriations.house.gov/files/FY24-LHHS-Explanatory-Materials.pdf</v>
      </c>
      <c r="U2696" s="7" t="inlineStr"/>
    </row>
    <row r="2697">
      <c r="A2697" s="7" t="inlineStr">
        <is>
          <t>OBS-LHHS-1826</t>
        </is>
      </c>
      <c r="B2697" s="7" t="inlineStr">
        <is>
          <t>ACC-HHS-OS-TOTAL</t>
        </is>
      </c>
      <c r="C2697" s="7" t="n">
        <v>2024</v>
      </c>
      <c r="D2697" s="7" t="inlineStr">
        <is>
          <t>House Reported</t>
        </is>
      </c>
      <c r="E2697" s="7" t="inlineStr">
        <is>
          <t>House</t>
        </is>
      </c>
      <c r="F2697" s="7" t="str">
        <f>IFERROR(""&amp;INDEX('Bill Report Reference'!$E$2:$E$64,MATCH(INDEX(Account!$J$2:$J$131,MATCH($B2697,Account!$A$2:$A$131,0))&amp;"-"&amp;$C2697&amp;"-"&amp;$D2697,'Bill Report Reference'!$I$2:$I$64,0)),"")</f>
        <v>H.R.5894</v>
      </c>
      <c r="G2697" s="7" t="str">
        <f>IFERROR(""&amp;INDEX('Bill Report Reference'!$F$2:$F$64,MATCH(INDEX(Account!$J$2:$J$131,MATCH($B2697,Account!$A$2:$A$131,0))&amp;"-"&amp;$C2697&amp;"-"&amp;$D2697,'Bill Report Reference'!$I$2:$I$64,0)),"")</f>
        <v>JES_LHHS_H.R.5894</v>
      </c>
      <c r="H2697" s="9" t="n">
        <v>1617298000</v>
      </c>
      <c r="I2697" s="7" t="inlineStr">
        <is>
          <t>budget authority</t>
        </is>
      </c>
      <c r="J2697" s="7" t="inlineStr">
        <is>
          <t>program_level</t>
        </is>
      </c>
      <c r="K2697" s="7" t="inlineStr">
        <is>
          <t>FALSE</t>
        </is>
      </c>
      <c r="L2697" s="7" t="inlineStr"/>
      <c r="M2697" s="7" t="inlineStr">
        <is>
          <t>SRC-EXPL-LHHS-FY2024-HOUSE</t>
        </is>
      </c>
      <c r="N2697" s="7" t="inlineStr">
        <is>
          <t>283</t>
        </is>
      </c>
      <c r="O2697" s="7" t="inlineStr">
        <is>
          <t>Title II, Office of the Secretary -- printed as 'Total, Office of the Secretary, program level' [Bill]. Source: the House subcommittee draft's explanatory materials for H.R. 5894 (the full committee never reported a FY2024 Labor-HHS bill).</t>
        </is>
      </c>
      <c r="P2697" s="7" t="inlineStr">
        <is>
          <t>AI-extracted</t>
        </is>
      </c>
      <c r="Q2697" s="7" t="n">
        <v>0.95</v>
      </c>
      <c r="R2697" s="7" t="inlineStr">
        <is>
          <t>auto-validated</t>
        </is>
      </c>
      <c r="S2697" s="7" t="str">
        <f>IFERROR(""&amp;INDEX('Bill Report Reference'!$G$2:$G$64,MATCH(INDEX(Account!$J$2:$J$131,MATCH($B2697,Account!$A$2:$A$131,0))&amp;"-"&amp;$C2697&amp;"-"&amp;$D2697,'Bill Report Reference'!$I$2:$I$64,0)),"")</f>
        <v>https://www.govinfo.gov/content/pkg/BILLS-118hr5894ih/pdf/BILLS-118hr5894ih.pdf</v>
      </c>
      <c r="T2697" s="7" t="str">
        <f>IFERROR(""&amp;INDEX('Bill Report Reference'!$H$2:$H$64,MATCH(INDEX(Account!$J$2:$J$131,MATCH($B2697,Account!$A$2:$A$131,0))&amp;"-"&amp;$C2697&amp;"-"&amp;$D2697,'Bill Report Reference'!$I$2:$I$64,0)),"")</f>
        <v>https://appropriations.house.gov/sites/evo-subsites/republicans-appropriations.house.gov/files/FY24-LHHS-Explanatory-Materials.pdf</v>
      </c>
      <c r="U2697" s="7" t="inlineStr">
        <is>
          <t>OBS-LHHS-1825</t>
        </is>
      </c>
    </row>
    <row r="2698">
      <c r="A2698" s="7" t="inlineStr">
        <is>
          <t>OBS-LHHS-1827</t>
        </is>
      </c>
      <c r="B2698" s="7" t="inlineStr">
        <is>
          <t>ACC-HHS-SAMHSA-MENTAL-HEALTH</t>
        </is>
      </c>
      <c r="C2698" s="7" t="n">
        <v>2024</v>
      </c>
      <c r="D2698" s="7" t="inlineStr">
        <is>
          <t>House Reported</t>
        </is>
      </c>
      <c r="E2698" s="7" t="inlineStr">
        <is>
          <t>House</t>
        </is>
      </c>
      <c r="F2698" s="7" t="str">
        <f>IFERROR(""&amp;INDEX('Bill Report Reference'!$E$2:$E$64,MATCH(INDEX(Account!$J$2:$J$131,MATCH($B2698,Account!$A$2:$A$131,0))&amp;"-"&amp;$C2698&amp;"-"&amp;$D2698,'Bill Report Reference'!$I$2:$I$64,0)),"")</f>
        <v>H.R.5894</v>
      </c>
      <c r="G2698" s="7" t="str">
        <f>IFERROR(""&amp;INDEX('Bill Report Reference'!$F$2:$F$64,MATCH(INDEX(Account!$J$2:$J$131,MATCH($B2698,Account!$A$2:$A$131,0))&amp;"-"&amp;$C2698&amp;"-"&amp;$D2698,'Bill Report Reference'!$I$2:$I$64,0)),"")</f>
        <v>JES_LHHS_H.R.5894</v>
      </c>
      <c r="H2698" s="9" t="n">
        <v>2706282000</v>
      </c>
      <c r="I2698" s="7" t="inlineStr">
        <is>
          <t>budget authority</t>
        </is>
      </c>
      <c r="J2698" s="7" t="inlineStr"/>
      <c r="K2698" s="7" t="inlineStr">
        <is>
          <t>FALSE</t>
        </is>
      </c>
      <c r="L2698" s="7" t="inlineStr"/>
      <c r="M2698" s="7" t="inlineStr">
        <is>
          <t>SRC-EXPL-LHHS-FY2024-HOUSE</t>
        </is>
      </c>
      <c r="N2698" s="7" t="inlineStr">
        <is>
          <t>263</t>
        </is>
      </c>
      <c r="O2698" s="7" t="inlineStr">
        <is>
          <t>Title II, Substance Abuse and Mental Health Services Administration -- printed as 'Subtotal, Mental Health' [Bill]. Source: the House subcommittee draft's explanatory materials for H.R. 5894 (the full committee never reported a FY2024 Labor-HHS bill).</t>
        </is>
      </c>
      <c r="P2698" s="7" t="inlineStr">
        <is>
          <t>AI-extracted</t>
        </is>
      </c>
      <c r="Q2698" s="7" t="n">
        <v>0.5</v>
      </c>
      <c r="R2698" s="7" t="inlineStr">
        <is>
          <t>unverified</t>
        </is>
      </c>
      <c r="S2698" s="7" t="str">
        <f>IFERROR(""&amp;INDEX('Bill Report Reference'!$G$2:$G$64,MATCH(INDEX(Account!$J$2:$J$131,MATCH($B2698,Account!$A$2:$A$131,0))&amp;"-"&amp;$C2698&amp;"-"&amp;$D2698,'Bill Report Reference'!$I$2:$I$64,0)),"")</f>
        <v>https://www.govinfo.gov/content/pkg/BILLS-118hr5894ih/pdf/BILLS-118hr5894ih.pdf</v>
      </c>
      <c r="T2698" s="7" t="str">
        <f>IFERROR(""&amp;INDEX('Bill Report Reference'!$H$2:$H$64,MATCH(INDEX(Account!$J$2:$J$131,MATCH($B2698,Account!$A$2:$A$131,0))&amp;"-"&amp;$C2698&amp;"-"&amp;$D2698,'Bill Report Reference'!$I$2:$I$64,0)),"")</f>
        <v>https://appropriations.house.gov/sites/evo-subsites/republicans-appropriations.house.gov/files/FY24-LHHS-Explanatory-Materials.pdf</v>
      </c>
      <c r="U2698" s="7" t="inlineStr"/>
    </row>
    <row r="2699">
      <c r="A2699" s="7" t="inlineStr">
        <is>
          <t>OBS-LHHS-1828</t>
        </is>
      </c>
      <c r="B2699" s="7" t="inlineStr">
        <is>
          <t>ACC-HHS-SAMHSA-PREVENTION</t>
        </is>
      </c>
      <c r="C2699" s="7" t="n">
        <v>2024</v>
      </c>
      <c r="D2699" s="7" t="inlineStr">
        <is>
          <t>House Reported</t>
        </is>
      </c>
      <c r="E2699" s="7" t="inlineStr">
        <is>
          <t>House</t>
        </is>
      </c>
      <c r="F2699" s="7" t="str">
        <f>IFERROR(""&amp;INDEX('Bill Report Reference'!$E$2:$E$64,MATCH(INDEX(Account!$J$2:$J$131,MATCH($B2699,Account!$A$2:$A$131,0))&amp;"-"&amp;$C2699&amp;"-"&amp;$D2699,'Bill Report Reference'!$I$2:$I$64,0)),"")</f>
        <v>H.R.5894</v>
      </c>
      <c r="G2699" s="7" t="str">
        <f>IFERROR(""&amp;INDEX('Bill Report Reference'!$F$2:$F$64,MATCH(INDEX(Account!$J$2:$J$131,MATCH($B2699,Account!$A$2:$A$131,0))&amp;"-"&amp;$C2699&amp;"-"&amp;$D2699,'Bill Report Reference'!$I$2:$I$64,0)),"")</f>
        <v>JES_LHHS_H.R.5894</v>
      </c>
      <c r="H2699" s="9" t="n">
        <v>179602000</v>
      </c>
      <c r="I2699" s="7" t="inlineStr">
        <is>
          <t>budget authority</t>
        </is>
      </c>
      <c r="J2699" s="7" t="inlineStr"/>
      <c r="K2699" s="7" t="inlineStr">
        <is>
          <t>FALSE</t>
        </is>
      </c>
      <c r="L2699" s="7" t="inlineStr"/>
      <c r="M2699" s="7" t="inlineStr">
        <is>
          <t>SRC-EXPL-LHHS-FY2024-HOUSE</t>
        </is>
      </c>
      <c r="N2699" s="7" t="inlineStr">
        <is>
          <t>265</t>
        </is>
      </c>
      <c r="O2699" s="7" t="inlineStr">
        <is>
          <t>Title II, Substance Abuse and Mental Health Services Administration -- printed as 'Programs of Regional and National Significance' [Bill]. Source: the House subcommittee draft's explanatory materials for H.R. 5894 (the full committee never reported a FY2024 Labor-HHS bill).</t>
        </is>
      </c>
      <c r="P2699" s="7" t="inlineStr">
        <is>
          <t>AI-extracted</t>
        </is>
      </c>
      <c r="Q2699" s="7" t="n">
        <v>0.95</v>
      </c>
      <c r="R2699" s="7" t="inlineStr">
        <is>
          <t>auto-validated</t>
        </is>
      </c>
      <c r="S2699" s="7" t="str">
        <f>IFERROR(""&amp;INDEX('Bill Report Reference'!$G$2:$G$64,MATCH(INDEX(Account!$J$2:$J$131,MATCH($B2699,Account!$A$2:$A$131,0))&amp;"-"&amp;$C2699&amp;"-"&amp;$D2699,'Bill Report Reference'!$I$2:$I$64,0)),"")</f>
        <v>https://www.govinfo.gov/content/pkg/BILLS-118hr5894ih/pdf/BILLS-118hr5894ih.pdf</v>
      </c>
      <c r="T2699" s="7" t="str">
        <f>IFERROR(""&amp;INDEX('Bill Report Reference'!$H$2:$H$64,MATCH(INDEX(Account!$J$2:$J$131,MATCH($B2699,Account!$A$2:$A$131,0))&amp;"-"&amp;$C2699&amp;"-"&amp;$D2699,'Bill Report Reference'!$I$2:$I$64,0)),"")</f>
        <v>https://appropriations.house.gov/sites/evo-subsites/republicans-appropriations.house.gov/files/FY24-LHHS-Explanatory-Materials.pdf</v>
      </c>
      <c r="U2699" s="7" t="inlineStr"/>
    </row>
    <row r="2700">
      <c r="A2700" s="7" t="inlineStr">
        <is>
          <t>OBS-LHHS-1829</t>
        </is>
      </c>
      <c r="B2700" s="7" t="inlineStr">
        <is>
          <t>ACC-HHS-SAMHSA-PROGRAM-SUPPORT</t>
        </is>
      </c>
      <c r="C2700" s="7" t="n">
        <v>2024</v>
      </c>
      <c r="D2700" s="7" t="inlineStr">
        <is>
          <t>House Reported</t>
        </is>
      </c>
      <c r="E2700" s="7" t="inlineStr">
        <is>
          <t>House</t>
        </is>
      </c>
      <c r="F2700" s="7" t="str">
        <f>IFERROR(""&amp;INDEX('Bill Report Reference'!$E$2:$E$64,MATCH(INDEX(Account!$J$2:$J$131,MATCH($B2700,Account!$A$2:$A$131,0))&amp;"-"&amp;$C2700&amp;"-"&amp;$D2700,'Bill Report Reference'!$I$2:$I$64,0)),"")</f>
        <v>H.R.5894</v>
      </c>
      <c r="G2700" s="7" t="str">
        <f>IFERROR(""&amp;INDEX('Bill Report Reference'!$F$2:$F$64,MATCH(INDEX(Account!$J$2:$J$131,MATCH($B2700,Account!$A$2:$A$131,0))&amp;"-"&amp;$C2700&amp;"-"&amp;$D2700,'Bill Report Reference'!$I$2:$I$64,0)),"")</f>
        <v>JES_LHHS_H.R.5894</v>
      </c>
      <c r="H2700" s="9" t="n">
        <v>109895000</v>
      </c>
      <c r="I2700" s="7" t="inlineStr">
        <is>
          <t>budget authority</t>
        </is>
      </c>
      <c r="J2700" s="7" t="inlineStr"/>
      <c r="K2700" s="7" t="inlineStr">
        <is>
          <t>FALSE</t>
        </is>
      </c>
      <c r="L2700" s="7" t="inlineStr"/>
      <c r="M2700" s="7" t="inlineStr">
        <is>
          <t>SRC-EXPL-LHHS-FY2024-HOUSE</t>
        </is>
      </c>
      <c r="N2700" s="7" t="inlineStr">
        <is>
          <t>265</t>
        </is>
      </c>
      <c r="O2700" s="7" t="inlineStr">
        <is>
          <t>Title II, Substance Abuse and Mental Health Services Administration -- printed as 'Health Surveillance and Program Support' [Bill]. Source: the House subcommittee draft's explanatory materials for H.R. 5894 (the full committee never reported a FY2024 Labor-HHS bill).</t>
        </is>
      </c>
      <c r="P2700" s="7" t="inlineStr">
        <is>
          <t>AI-extracted</t>
        </is>
      </c>
      <c r="Q2700" s="7" t="n">
        <v>0.95</v>
      </c>
      <c r="R2700" s="7" t="inlineStr">
        <is>
          <t>auto-validated</t>
        </is>
      </c>
      <c r="S2700" s="7" t="str">
        <f>IFERROR(""&amp;INDEX('Bill Report Reference'!$G$2:$G$64,MATCH(INDEX(Account!$J$2:$J$131,MATCH($B2700,Account!$A$2:$A$131,0))&amp;"-"&amp;$C2700&amp;"-"&amp;$D2700,'Bill Report Reference'!$I$2:$I$64,0)),"")</f>
        <v>https://www.govinfo.gov/content/pkg/BILLS-118hr5894ih/pdf/BILLS-118hr5894ih.pdf</v>
      </c>
      <c r="T2700" s="7" t="str">
        <f>IFERROR(""&amp;INDEX('Bill Report Reference'!$H$2:$H$64,MATCH(INDEX(Account!$J$2:$J$131,MATCH($B2700,Account!$A$2:$A$131,0))&amp;"-"&amp;$C2700&amp;"-"&amp;$D2700,'Bill Report Reference'!$I$2:$I$64,0)),"")</f>
        <v>https://appropriations.house.gov/sites/evo-subsites/republicans-appropriations.house.gov/files/FY24-LHHS-Explanatory-Materials.pdf</v>
      </c>
      <c r="U2700" s="7" t="inlineStr"/>
    </row>
    <row r="2701">
      <c r="A2701" s="7" t="inlineStr">
        <is>
          <t>OBS-LHHS-1830</t>
        </is>
      </c>
      <c r="B2701" s="7" t="inlineStr">
        <is>
          <t>ACC-HHS-SAMHSA-TOTAL</t>
        </is>
      </c>
      <c r="C2701" s="7" t="n">
        <v>2024</v>
      </c>
      <c r="D2701" s="7" t="inlineStr">
        <is>
          <t>House Reported</t>
        </is>
      </c>
      <c r="E2701" s="7" t="inlineStr">
        <is>
          <t>House</t>
        </is>
      </c>
      <c r="F2701" s="7" t="str">
        <f>IFERROR(""&amp;INDEX('Bill Report Reference'!$E$2:$E$64,MATCH(INDEX(Account!$J$2:$J$131,MATCH($B2701,Account!$A$2:$A$131,0))&amp;"-"&amp;$C2701&amp;"-"&amp;$D2701,'Bill Report Reference'!$I$2:$I$64,0)),"")</f>
        <v>H.R.5894</v>
      </c>
      <c r="G2701" s="7" t="str">
        <f>IFERROR(""&amp;INDEX('Bill Report Reference'!$F$2:$F$64,MATCH(INDEX(Account!$J$2:$J$131,MATCH($B2701,Account!$A$2:$A$131,0))&amp;"-"&amp;$C2701&amp;"-"&amp;$D2701,'Bill Report Reference'!$I$2:$I$64,0)),"")</f>
        <v>JES_LHHS_H.R.5894</v>
      </c>
      <c r="H2701" s="9" t="n">
        <v>6975882000</v>
      </c>
      <c r="I2701" s="7" t="inlineStr">
        <is>
          <t>budget authority</t>
        </is>
      </c>
      <c r="J2701" s="7" t="inlineStr"/>
      <c r="K2701" s="7" t="inlineStr">
        <is>
          <t>FALSE</t>
        </is>
      </c>
      <c r="L2701" s="7" t="inlineStr"/>
      <c r="M2701" s="7" t="inlineStr">
        <is>
          <t>SRC-EXPL-LHHS-FY2024-HOUSE</t>
        </is>
      </c>
      <c r="N2701" s="7" t="inlineStr">
        <is>
          <t>265</t>
        </is>
      </c>
      <c r="O2701" s="7" t="inlineStr">
        <is>
          <t>Title II, Substance Abuse and Mental Health Services Administration -- printed as 'Total, SAMHSA' [Bill]. Source: the House subcommittee draft's explanatory materials for H.R. 5894 (the full committee never reported a FY2024 Labor-HHS bill).</t>
        </is>
      </c>
      <c r="P2701" s="7" t="inlineStr">
        <is>
          <t>AI-extracted</t>
        </is>
      </c>
      <c r="Q2701" s="7" t="n">
        <v>0.95</v>
      </c>
      <c r="R2701" s="7" t="inlineStr">
        <is>
          <t>auto-validated</t>
        </is>
      </c>
      <c r="S2701" s="7" t="str">
        <f>IFERROR(""&amp;INDEX('Bill Report Reference'!$G$2:$G$64,MATCH(INDEX(Account!$J$2:$J$131,MATCH($B2701,Account!$A$2:$A$131,0))&amp;"-"&amp;$C2701&amp;"-"&amp;$D2701,'Bill Report Reference'!$I$2:$I$64,0)),"")</f>
        <v>https://www.govinfo.gov/content/pkg/BILLS-118hr5894ih/pdf/BILLS-118hr5894ih.pdf</v>
      </c>
      <c r="T2701" s="7" t="str">
        <f>IFERROR(""&amp;INDEX('Bill Report Reference'!$H$2:$H$64,MATCH(INDEX(Account!$J$2:$J$131,MATCH($B2701,Account!$A$2:$A$131,0))&amp;"-"&amp;$C2701&amp;"-"&amp;$D2701,'Bill Report Reference'!$I$2:$I$64,0)),"")</f>
        <v>https://appropriations.house.gov/sites/evo-subsites/republicans-appropriations.house.gov/files/FY24-LHHS-Explanatory-Materials.pdf</v>
      </c>
      <c r="U2701" s="7" t="inlineStr"/>
    </row>
    <row r="2702">
      <c r="A2702" s="7" t="inlineStr">
        <is>
          <t>OBS-LHHS-1831</t>
        </is>
      </c>
      <c r="B2702" s="7" t="inlineStr">
        <is>
          <t>ACC-HHS-SAMHSA-TREATMENT</t>
        </is>
      </c>
      <c r="C2702" s="7" t="n">
        <v>2024</v>
      </c>
      <c r="D2702" s="7" t="inlineStr">
        <is>
          <t>House Reported</t>
        </is>
      </c>
      <c r="E2702" s="7" t="inlineStr">
        <is>
          <t>House</t>
        </is>
      </c>
      <c r="F2702" s="7" t="str">
        <f>IFERROR(""&amp;INDEX('Bill Report Reference'!$E$2:$E$64,MATCH(INDEX(Account!$J$2:$J$131,MATCH($B2702,Account!$A$2:$A$131,0))&amp;"-"&amp;$C2702&amp;"-"&amp;$D2702,'Bill Report Reference'!$I$2:$I$64,0)),"")</f>
        <v>H.R.5894</v>
      </c>
      <c r="G2702" s="7" t="str">
        <f>IFERROR(""&amp;INDEX('Bill Report Reference'!$F$2:$F$64,MATCH(INDEX(Account!$J$2:$J$131,MATCH($B2702,Account!$A$2:$A$131,0))&amp;"-"&amp;$C2702&amp;"-"&amp;$D2702,'Bill Report Reference'!$I$2:$I$64,0)),"")</f>
        <v>JES_LHHS_H.R.5894</v>
      </c>
      <c r="H2702" s="9" t="n">
        <v>3980103000</v>
      </c>
      <c r="I2702" s="7" t="inlineStr">
        <is>
          <t>budget authority</t>
        </is>
      </c>
      <c r="J2702" s="7" t="inlineStr"/>
      <c r="K2702" s="7" t="inlineStr">
        <is>
          <t>FALSE</t>
        </is>
      </c>
      <c r="L2702" s="7" t="inlineStr"/>
      <c r="M2702" s="7" t="inlineStr">
        <is>
          <t>SRC-EXPL-LHHS-FY2024-HOUSE</t>
        </is>
      </c>
      <c r="N2702" s="7" t="inlineStr">
        <is>
          <t>264</t>
        </is>
      </c>
      <c r="O2702" s="7" t="inlineStr">
        <is>
          <t>Title II, Substance Abuse and Mental Health Services Administration -- printed as 'Subtotal, Substance Abuse Treatment' [Bill]. Source: the House subcommittee draft's explanatory materials for H.R. 5894 (the full committee never reported a FY2024 Labor-HHS bill).</t>
        </is>
      </c>
      <c r="P2702" s="7" t="inlineStr">
        <is>
          <t>AI-extracted</t>
        </is>
      </c>
      <c r="Q2702" s="7" t="n">
        <v>0.95</v>
      </c>
      <c r="R2702" s="7" t="inlineStr">
        <is>
          <t>auto-validated</t>
        </is>
      </c>
      <c r="S2702" s="7" t="str">
        <f>IFERROR(""&amp;INDEX('Bill Report Reference'!$G$2:$G$64,MATCH(INDEX(Account!$J$2:$J$131,MATCH($B2702,Account!$A$2:$A$131,0))&amp;"-"&amp;$C2702&amp;"-"&amp;$D2702,'Bill Report Reference'!$I$2:$I$64,0)),"")</f>
        <v>https://www.govinfo.gov/content/pkg/BILLS-118hr5894ih/pdf/BILLS-118hr5894ih.pdf</v>
      </c>
      <c r="T2702" s="7" t="str">
        <f>IFERROR(""&amp;INDEX('Bill Report Reference'!$H$2:$H$64,MATCH(INDEX(Account!$J$2:$J$131,MATCH($B2702,Account!$A$2:$A$131,0))&amp;"-"&amp;$C2702&amp;"-"&amp;$D2702,'Bill Report Reference'!$I$2:$I$64,0)),"")</f>
        <v>https://appropriations.house.gov/sites/evo-subsites/republicans-appropriations.house.gov/files/FY24-LHHS-Explanatory-Materials.pdf</v>
      </c>
      <c r="U2702" s="7" t="inlineStr"/>
    </row>
    <row r="2703">
      <c r="A2703" s="7" t="inlineStr">
        <is>
          <t>OBS-LHHS-1832</t>
        </is>
      </c>
      <c r="B2703" s="7" t="inlineStr">
        <is>
          <t>ACC-HHS-TITLE-II-TOTAL</t>
        </is>
      </c>
      <c r="C2703" s="7" t="n">
        <v>2024</v>
      </c>
      <c r="D2703" s="7" t="inlineStr">
        <is>
          <t>House Reported</t>
        </is>
      </c>
      <c r="E2703" s="7" t="inlineStr">
        <is>
          <t>House</t>
        </is>
      </c>
      <c r="F2703" s="7" t="str">
        <f>IFERROR(""&amp;INDEX('Bill Report Reference'!$E$2:$E$64,MATCH(INDEX(Account!$J$2:$J$131,MATCH($B2703,Account!$A$2:$A$131,0))&amp;"-"&amp;$C2703&amp;"-"&amp;$D2703,'Bill Report Reference'!$I$2:$I$64,0)),"")</f>
        <v>H.R.5894</v>
      </c>
      <c r="G2703" s="7" t="str">
        <f>IFERROR(""&amp;INDEX('Bill Report Reference'!$F$2:$F$64,MATCH(INDEX(Account!$J$2:$J$131,MATCH($B2703,Account!$A$2:$A$131,0))&amp;"-"&amp;$C2703&amp;"-"&amp;$D2703,'Bill Report Reference'!$I$2:$I$64,0)),"")</f>
        <v>JES_LHHS_H.R.5894</v>
      </c>
      <c r="H2703" s="9" t="n">
        <v>1252404610000</v>
      </c>
      <c r="I2703" s="7" t="inlineStr">
        <is>
          <t>budget authority</t>
        </is>
      </c>
      <c r="J2703" s="7" t="inlineStr"/>
      <c r="K2703" s="7" t="inlineStr">
        <is>
          <t>FALSE</t>
        </is>
      </c>
      <c r="L2703" s="7" t="inlineStr"/>
      <c r="M2703" s="7" t="inlineStr">
        <is>
          <t>SRC-EXPL-LHHS-FY2024-HOUSE</t>
        </is>
      </c>
      <c r="N2703" s="7" t="inlineStr">
        <is>
          <t>283</t>
        </is>
      </c>
      <c r="O2703" s="7" t="inlineStr">
        <is>
          <t>Title II, Department of Health and Human Services -- printed as 'Total, Title II, Department of Health and Human Services' [Bill]. Source: the House subcommittee draft's explanatory materials for H.R. 5894 (the full committee never reported a FY2024 Labor-HHS bill).</t>
        </is>
      </c>
      <c r="P2703" s="7" t="inlineStr">
        <is>
          <t>AI-extracted</t>
        </is>
      </c>
      <c r="Q2703" s="7" t="n">
        <v>0.5</v>
      </c>
      <c r="R2703" s="7" t="inlineStr">
        <is>
          <t>unverified</t>
        </is>
      </c>
      <c r="S2703" s="7" t="str">
        <f>IFERROR(""&amp;INDEX('Bill Report Reference'!$G$2:$G$64,MATCH(INDEX(Account!$J$2:$J$131,MATCH($B2703,Account!$A$2:$A$131,0))&amp;"-"&amp;$C2703&amp;"-"&amp;$D2703,'Bill Report Reference'!$I$2:$I$64,0)),"")</f>
        <v>https://www.govinfo.gov/content/pkg/BILLS-118hr5894ih/pdf/BILLS-118hr5894ih.pdf</v>
      </c>
      <c r="T2703" s="7" t="str">
        <f>IFERROR(""&amp;INDEX('Bill Report Reference'!$H$2:$H$64,MATCH(INDEX(Account!$J$2:$J$131,MATCH($B2703,Account!$A$2:$A$131,0))&amp;"-"&amp;$C2703&amp;"-"&amp;$D2703,'Bill Report Reference'!$I$2:$I$64,0)),"")</f>
        <v>https://appropriations.house.gov/sites/evo-subsites/republicans-appropriations.house.gov/files/FY24-LHHS-Explanatory-Materials.pdf</v>
      </c>
      <c r="U2703" s="7" t="inlineStr"/>
    </row>
    <row r="2704">
      <c r="A2704" s="7" t="inlineStr">
        <is>
          <t>OBS-LHHS-1833</t>
        </is>
      </c>
      <c r="B2704" s="7" t="inlineStr">
        <is>
          <t>ACC-HHS-GP-NEF-RESCISSION</t>
        </is>
      </c>
      <c r="C2704" s="7" t="n">
        <v>2024</v>
      </c>
      <c r="D2704" s="7" t="inlineStr">
        <is>
          <t>House Reported</t>
        </is>
      </c>
      <c r="E2704" s="7" t="inlineStr">
        <is>
          <t>House</t>
        </is>
      </c>
      <c r="F2704" s="7" t="str">
        <f>IFERROR(""&amp;INDEX('Bill Report Reference'!$E$2:$E$64,MATCH(INDEX(Account!$J$2:$J$131,MATCH($B2704,Account!$A$2:$A$131,0))&amp;"-"&amp;$C2704&amp;"-"&amp;$D2704,'Bill Report Reference'!$I$2:$I$64,0)),"")</f>
        <v>H.R.5894</v>
      </c>
      <c r="G2704" s="7" t="str">
        <f>IFERROR(""&amp;INDEX('Bill Report Reference'!$F$2:$F$64,MATCH(INDEX(Account!$J$2:$J$131,MATCH($B2704,Account!$A$2:$A$131,0))&amp;"-"&amp;$C2704&amp;"-"&amp;$D2704,'Bill Report Reference'!$I$2:$I$64,0)),"")</f>
        <v>JES_LHHS_H.R.5894</v>
      </c>
      <c r="H2704" s="9" t="n">
        <v>-1000000000</v>
      </c>
      <c r="I2704" s="7" t="inlineStr">
        <is>
          <t>rescission</t>
        </is>
      </c>
      <c r="J2704" s="7" t="inlineStr"/>
      <c r="K2704" s="7" t="inlineStr">
        <is>
          <t>FALSE</t>
        </is>
      </c>
      <c r="L2704" s="7" t="inlineStr"/>
      <c r="M2704" s="7" t="inlineStr">
        <is>
          <t>SRC-BILLS-118HR5894IH</t>
        </is>
      </c>
      <c r="N2704" s="7" t="inlineStr">
        <is>
          <t>118</t>
        </is>
      </c>
      <c r="O2704" s="7" t="inlineStr">
        <is>
          <t>Title II, General Provisions, sec. 236 (RESCISSION) -- printed as 'Of the unobligated balances in the "Nonrecurring Expenses Fund" established in section 223 of division G of Public Law 110-161, $1,000,000,000 are hereby rescinded' [bill text, as introduced]. The explanatory materials' comparative table prints no Nonrecurring Expenses Fund line.</t>
        </is>
      </c>
      <c r="P2704" s="7" t="inlineStr">
        <is>
          <t>text-extracted</t>
        </is>
      </c>
      <c r="Q2704" s="7" t="n">
        <v>0.95</v>
      </c>
      <c r="R2704" s="7" t="inlineStr">
        <is>
          <t>unverified</t>
        </is>
      </c>
      <c r="S2704" s="7" t="str">
        <f>IFERROR(""&amp;INDEX('Bill Report Reference'!$G$2:$G$64,MATCH(INDEX(Account!$J$2:$J$131,MATCH($B2704,Account!$A$2:$A$131,0))&amp;"-"&amp;$C2704&amp;"-"&amp;$D2704,'Bill Report Reference'!$I$2:$I$64,0)),"")</f>
        <v>https://www.govinfo.gov/content/pkg/BILLS-118hr5894ih/pdf/BILLS-118hr5894ih.pdf</v>
      </c>
      <c r="T2704" s="7" t="str">
        <f>IFERROR(""&amp;INDEX('Bill Report Reference'!$H$2:$H$64,MATCH(INDEX(Account!$J$2:$J$131,MATCH($B2704,Account!$A$2:$A$131,0))&amp;"-"&amp;$C2704&amp;"-"&amp;$D2704,'Bill Report Reference'!$I$2:$I$64,0)),"")</f>
        <v>https://appropriations.house.gov/sites/evo-subsites/republicans-appropriations.house.gov/files/FY24-LHHS-Explanatory-Materials.pdf</v>
      </c>
      <c r="U2704" s="7" t="inlineStr"/>
    </row>
    <row r="2705">
      <c r="A2705" s="7" t="inlineStr">
        <is>
          <t>OBS-LHHS-1834</t>
        </is>
      </c>
      <c r="B2705" s="7" t="inlineStr">
        <is>
          <t>ACC-HHS-ACF-CCDBG</t>
        </is>
      </c>
      <c r="C2705" s="7" t="n">
        <v>2022</v>
      </c>
      <c r="D2705" s="7" t="inlineStr">
        <is>
          <t>House Reported</t>
        </is>
      </c>
      <c r="E2705" s="7" t="inlineStr">
        <is>
          <t>House</t>
        </is>
      </c>
      <c r="F2705" s="7" t="str">
        <f>IFERROR(""&amp;INDEX('Bill Report Reference'!$E$2:$E$64,MATCH(INDEX(Account!$J$2:$J$131,MATCH($B2705,Account!$A$2:$A$131,0))&amp;"-"&amp;$C2705&amp;"-"&amp;$D2705,'Bill Report Reference'!$I$2:$I$64,0)),"")</f>
        <v>H.R.4502</v>
      </c>
      <c r="G2705" s="7" t="str">
        <f>IFERROR(""&amp;INDEX('Bill Report Reference'!$F$2:$F$64,MATCH(INDEX(Account!$J$2:$J$131,MATCH($B2705,Account!$A$2:$A$131,0))&amp;"-"&amp;$C2705&amp;"-"&amp;$D2705,'Bill Report Reference'!$I$2:$I$64,0)),"")</f>
        <v>H.Rept.117-96</v>
      </c>
      <c r="H2705" s="9" t="n">
        <v>7377000000</v>
      </c>
      <c r="I2705" s="7" t="inlineStr">
        <is>
          <t>budget authority</t>
        </is>
      </c>
      <c r="J2705" s="7" t="inlineStr"/>
      <c r="K2705" s="7" t="inlineStr">
        <is>
          <t>FALSE</t>
        </is>
      </c>
      <c r="L2705" s="7" t="inlineStr"/>
      <c r="M2705" s="7" t="inlineStr">
        <is>
          <t>SRC-CRPT-117HRPT96</t>
        </is>
      </c>
      <c r="N2705" s="7" t="inlineStr">
        <is>
          <t>485</t>
        </is>
      </c>
      <c r="O2705" s="7" t="inlineStr">
        <is>
          <t>Title II, Administration for Children and Families -- printed as 'Payments to States for the Child Care and Development Block Grant' [Bill]</t>
        </is>
      </c>
      <c r="P2705" s="7" t="inlineStr">
        <is>
          <t>AI-extracted</t>
        </is>
      </c>
      <c r="Q2705" s="7" t="n">
        <v>0.95</v>
      </c>
      <c r="R2705" s="7" t="inlineStr">
        <is>
          <t>auto-validated</t>
        </is>
      </c>
      <c r="S2705" s="7" t="str">
        <f>IFERROR(""&amp;INDEX('Bill Report Reference'!$G$2:$G$64,MATCH(INDEX(Account!$J$2:$J$131,MATCH($B2705,Account!$A$2:$A$131,0))&amp;"-"&amp;$C2705&amp;"-"&amp;$D2705,'Bill Report Reference'!$I$2:$I$64,0)),"")</f>
        <v>https://www.govinfo.gov/content/pkg/BILLS-117hr4502rh/pdf/BILLS-117hr4502rh.pdf</v>
      </c>
      <c r="T2705" s="7" t="str">
        <f>IFERROR(""&amp;INDEX('Bill Report Reference'!$H$2:$H$64,MATCH(INDEX(Account!$J$2:$J$131,MATCH($B2705,Account!$A$2:$A$131,0))&amp;"-"&amp;$C2705&amp;"-"&amp;$D2705,'Bill Report Reference'!$I$2:$I$64,0)),"")</f>
        <v>https://www.govinfo.gov/content/pkg/CRPT-117hrpt96/pdf/CRPT-117hrpt96.pdf</v>
      </c>
      <c r="U2705" s="7" t="inlineStr"/>
    </row>
    <row r="2706">
      <c r="A2706" s="7" t="inlineStr">
        <is>
          <t>OBS-LHHS-1835</t>
        </is>
      </c>
      <c r="B2706" s="7" t="inlineStr">
        <is>
          <t>ACC-HHS-ACF-CFSP</t>
        </is>
      </c>
      <c r="C2706" s="7" t="n">
        <v>2022</v>
      </c>
      <c r="D2706" s="7" t="inlineStr">
        <is>
          <t>House Reported</t>
        </is>
      </c>
      <c r="E2706" s="7" t="inlineStr">
        <is>
          <t>House</t>
        </is>
      </c>
      <c r="F2706" s="7" t="str">
        <f>IFERROR(""&amp;INDEX('Bill Report Reference'!$E$2:$E$64,MATCH(INDEX(Account!$J$2:$J$131,MATCH($B2706,Account!$A$2:$A$131,0))&amp;"-"&amp;$C2706&amp;"-"&amp;$D2706,'Bill Report Reference'!$I$2:$I$64,0)),"")</f>
        <v>H.R.4502</v>
      </c>
      <c r="G2706" s="7" t="str">
        <f>IFERROR(""&amp;INDEX('Bill Report Reference'!$F$2:$F$64,MATCH(INDEX(Account!$J$2:$J$131,MATCH($B2706,Account!$A$2:$A$131,0))&amp;"-"&amp;$C2706&amp;"-"&amp;$D2706,'Bill Report Reference'!$I$2:$I$64,0)),"")</f>
        <v>H.Rept.117-96</v>
      </c>
      <c r="H2706" s="9" t="n">
        <v>15232981000</v>
      </c>
      <c r="I2706" s="7" t="inlineStr">
        <is>
          <t>budget authority</t>
        </is>
      </c>
      <c r="J2706" s="7" t="inlineStr"/>
      <c r="K2706" s="7" t="inlineStr">
        <is>
          <t>FALSE</t>
        </is>
      </c>
      <c r="L2706" s="7" t="inlineStr"/>
      <c r="M2706" s="7" t="inlineStr">
        <is>
          <t>SRC-CRPT-117HRPT96</t>
        </is>
      </c>
      <c r="N2706" s="7" t="inlineStr">
        <is>
          <t>487</t>
        </is>
      </c>
      <c r="O2706" s="7" t="inlineStr">
        <is>
          <t>Title II, Administration for Children and Families -- printed as 'Total, Children and Families Services Programs' [Bill]</t>
        </is>
      </c>
      <c r="P2706" s="7" t="inlineStr">
        <is>
          <t>AI-extracted</t>
        </is>
      </c>
      <c r="Q2706" s="7" t="n">
        <v>0.95</v>
      </c>
      <c r="R2706" s="7" t="inlineStr">
        <is>
          <t>auto-validated</t>
        </is>
      </c>
      <c r="S2706" s="7" t="str">
        <f>IFERROR(""&amp;INDEX('Bill Report Reference'!$G$2:$G$64,MATCH(INDEX(Account!$J$2:$J$131,MATCH($B2706,Account!$A$2:$A$131,0))&amp;"-"&amp;$C2706&amp;"-"&amp;$D2706,'Bill Report Reference'!$I$2:$I$64,0)),"")</f>
        <v>https://www.govinfo.gov/content/pkg/BILLS-117hr4502rh/pdf/BILLS-117hr4502rh.pdf</v>
      </c>
      <c r="T2706" s="7" t="str">
        <f>IFERROR(""&amp;INDEX('Bill Report Reference'!$H$2:$H$64,MATCH(INDEX(Account!$J$2:$J$131,MATCH($B2706,Account!$A$2:$A$131,0))&amp;"-"&amp;$C2706&amp;"-"&amp;$D2706,'Bill Report Reference'!$I$2:$I$64,0)),"")</f>
        <v>https://www.govinfo.gov/content/pkg/CRPT-117hrpt96/pdf/CRPT-117hrpt96.pdf</v>
      </c>
      <c r="U2706" s="7" t="inlineStr"/>
    </row>
    <row r="2707">
      <c r="A2707" s="7" t="inlineStr">
        <is>
          <t>OBS-LHHS-1836</t>
        </is>
      </c>
      <c r="B2707" s="7" t="inlineStr">
        <is>
          <t>ACC-HHS-ACF-CHILD-SUPPORT</t>
        </is>
      </c>
      <c r="C2707" s="7" t="n">
        <v>2022</v>
      </c>
      <c r="D2707" s="7" t="inlineStr">
        <is>
          <t>House Reported</t>
        </is>
      </c>
      <c r="E2707" s="7" t="inlineStr">
        <is>
          <t>House</t>
        </is>
      </c>
      <c r="F2707" s="7" t="str">
        <f>IFERROR(""&amp;INDEX('Bill Report Reference'!$E$2:$E$64,MATCH(INDEX(Account!$J$2:$J$131,MATCH($B2707,Account!$A$2:$A$131,0))&amp;"-"&amp;$C2707&amp;"-"&amp;$D2707,'Bill Report Reference'!$I$2:$I$64,0)),"")</f>
        <v>H.R.4502</v>
      </c>
      <c r="G2707" s="7" t="str">
        <f>IFERROR(""&amp;INDEX('Bill Report Reference'!$F$2:$F$64,MATCH(INDEX(Account!$J$2:$J$131,MATCH($B2707,Account!$A$2:$A$131,0))&amp;"-"&amp;$C2707&amp;"-"&amp;$D2707,'Bill Report Reference'!$I$2:$I$64,0)),"")</f>
        <v>H.Rept.117-96</v>
      </c>
      <c r="H2707" s="9" t="n">
        <v>2794432000</v>
      </c>
      <c r="I2707" s="7" t="inlineStr">
        <is>
          <t>budget authority</t>
        </is>
      </c>
      <c r="J2707" s="7" t="inlineStr"/>
      <c r="K2707" s="7" t="inlineStr">
        <is>
          <t>FALSE</t>
        </is>
      </c>
      <c r="L2707" s="7" t="inlineStr"/>
      <c r="M2707" s="7" t="inlineStr">
        <is>
          <t>SRC-CRPT-117HRPT96</t>
        </is>
      </c>
      <c r="N2707" s="7" t="inlineStr">
        <is>
          <t>484</t>
        </is>
      </c>
      <c r="O2707" s="7" t="inlineStr">
        <is>
          <t>Title II, Administration for Children and Families -- printed as 'Total, Family Support Payments, available in this bill' [Bill]</t>
        </is>
      </c>
      <c r="P2707" s="7" t="inlineStr">
        <is>
          <t>AI-extracted</t>
        </is>
      </c>
      <c r="Q2707" s="7" t="n">
        <v>0.95</v>
      </c>
      <c r="R2707" s="7" t="inlineStr">
        <is>
          <t>auto-validated</t>
        </is>
      </c>
      <c r="S2707" s="7" t="str">
        <f>IFERROR(""&amp;INDEX('Bill Report Reference'!$G$2:$G$64,MATCH(INDEX(Account!$J$2:$J$131,MATCH($B2707,Account!$A$2:$A$131,0))&amp;"-"&amp;$C2707&amp;"-"&amp;$D2707,'Bill Report Reference'!$I$2:$I$64,0)),"")</f>
        <v>https://www.govinfo.gov/content/pkg/BILLS-117hr4502rh/pdf/BILLS-117hr4502rh.pdf</v>
      </c>
      <c r="T2707" s="7" t="str">
        <f>IFERROR(""&amp;INDEX('Bill Report Reference'!$H$2:$H$64,MATCH(INDEX(Account!$J$2:$J$131,MATCH($B2707,Account!$A$2:$A$131,0))&amp;"-"&amp;$C2707&amp;"-"&amp;$D2707,'Bill Report Reference'!$I$2:$I$64,0)),"")</f>
        <v>https://www.govinfo.gov/content/pkg/CRPT-117hrpt96/pdf/CRPT-117hrpt96.pdf</v>
      </c>
      <c r="U2707" s="7" t="inlineStr"/>
    </row>
    <row r="2708">
      <c r="A2708" s="7" t="inlineStr">
        <is>
          <t>OBS-LHHS-1837</t>
        </is>
      </c>
      <c r="B2708" s="7" t="inlineStr">
        <is>
          <t>ACC-HHS-ACF-FOSTER-CARE</t>
        </is>
      </c>
      <c r="C2708" s="7" t="n">
        <v>2022</v>
      </c>
      <c r="D2708" s="7" t="inlineStr">
        <is>
          <t>House Reported</t>
        </is>
      </c>
      <c r="E2708" s="7" t="inlineStr">
        <is>
          <t>House</t>
        </is>
      </c>
      <c r="F2708" s="7" t="str">
        <f>IFERROR(""&amp;INDEX('Bill Report Reference'!$E$2:$E$64,MATCH(INDEX(Account!$J$2:$J$131,MATCH($B2708,Account!$A$2:$A$131,0))&amp;"-"&amp;$C2708&amp;"-"&amp;$D2708,'Bill Report Reference'!$I$2:$I$64,0)),"")</f>
        <v>H.R.4502</v>
      </c>
      <c r="G2708" s="7" t="str">
        <f>IFERROR(""&amp;INDEX('Bill Report Reference'!$F$2:$F$64,MATCH(INDEX(Account!$J$2:$J$131,MATCH($B2708,Account!$A$2:$A$131,0))&amp;"-"&amp;$C2708&amp;"-"&amp;$D2708,'Bill Report Reference'!$I$2:$I$64,0)),"")</f>
        <v>H.Rept.117-96</v>
      </c>
      <c r="H2708" s="9" t="n">
        <v>10163000000</v>
      </c>
      <c r="I2708" s="7" t="inlineStr">
        <is>
          <t>budget authority</t>
        </is>
      </c>
      <c r="J2708" s="7" t="inlineStr"/>
      <c r="K2708" s="7" t="inlineStr">
        <is>
          <t>FALSE</t>
        </is>
      </c>
      <c r="L2708" s="7" t="inlineStr"/>
      <c r="M2708" s="7" t="inlineStr">
        <is>
          <t>SRC-CRPT-117HRPT96</t>
        </is>
      </c>
      <c r="N2708" s="7" t="inlineStr">
        <is>
          <t>488</t>
        </is>
      </c>
      <c r="O2708" s="7" t="inlineStr">
        <is>
          <t>Title II, Administration for Children and Families -- printed as 'Total, Payments to States, available in this bill' [Bill]</t>
        </is>
      </c>
      <c r="P2708" s="7" t="inlineStr">
        <is>
          <t>AI-extracted</t>
        </is>
      </c>
      <c r="Q2708" s="7" t="n">
        <v>0.95</v>
      </c>
      <c r="R2708" s="7" t="inlineStr">
        <is>
          <t>auto-validated</t>
        </is>
      </c>
      <c r="S2708" s="7" t="str">
        <f>IFERROR(""&amp;INDEX('Bill Report Reference'!$G$2:$G$64,MATCH(INDEX(Account!$J$2:$J$131,MATCH($B2708,Account!$A$2:$A$131,0))&amp;"-"&amp;$C2708&amp;"-"&amp;$D2708,'Bill Report Reference'!$I$2:$I$64,0)),"")</f>
        <v>https://www.govinfo.gov/content/pkg/BILLS-117hr4502rh/pdf/BILLS-117hr4502rh.pdf</v>
      </c>
      <c r="T2708" s="7" t="str">
        <f>IFERROR(""&amp;INDEX('Bill Report Reference'!$H$2:$H$64,MATCH(INDEX(Account!$J$2:$J$131,MATCH($B2708,Account!$A$2:$A$131,0))&amp;"-"&amp;$C2708&amp;"-"&amp;$D2708,'Bill Report Reference'!$I$2:$I$64,0)),"")</f>
        <v>https://www.govinfo.gov/content/pkg/CRPT-117hrpt96/pdf/CRPT-117hrpt96.pdf</v>
      </c>
      <c r="U2708" s="7" t="inlineStr"/>
    </row>
    <row r="2709">
      <c r="A2709" s="7" t="inlineStr">
        <is>
          <t>OBS-LHHS-1838</t>
        </is>
      </c>
      <c r="B2709" s="7" t="inlineStr">
        <is>
          <t>ACC-HHS-ACF-HEAD-START</t>
        </is>
      </c>
      <c r="C2709" s="7" t="n">
        <v>2022</v>
      </c>
      <c r="D2709" s="7" t="inlineStr">
        <is>
          <t>House Reported</t>
        </is>
      </c>
      <c r="E2709" s="7" t="inlineStr">
        <is>
          <t>House</t>
        </is>
      </c>
      <c r="F2709" s="7" t="str">
        <f>IFERROR(""&amp;INDEX('Bill Report Reference'!$E$2:$E$64,MATCH(INDEX(Account!$J$2:$J$131,MATCH($B2709,Account!$A$2:$A$131,0))&amp;"-"&amp;$C2709&amp;"-"&amp;$D2709,'Bill Report Reference'!$I$2:$I$64,0)),"")</f>
        <v>H.R.4502</v>
      </c>
      <c r="G2709" s="7" t="str">
        <f>IFERROR(""&amp;INDEX('Bill Report Reference'!$F$2:$F$64,MATCH(INDEX(Account!$J$2:$J$131,MATCH($B2709,Account!$A$2:$A$131,0))&amp;"-"&amp;$C2709&amp;"-"&amp;$D2709,'Bill Report Reference'!$I$2:$I$64,0)),"")</f>
        <v>H.Rept.117-96</v>
      </c>
      <c r="H2709" s="9" t="n">
        <v>12182095000</v>
      </c>
      <c r="I2709" s="7" t="inlineStr">
        <is>
          <t>budget authority</t>
        </is>
      </c>
      <c r="J2709" s="7" t="inlineStr"/>
      <c r="K2709" s="7" t="inlineStr">
        <is>
          <t>FALSE</t>
        </is>
      </c>
      <c r="L2709" s="7" t="inlineStr"/>
      <c r="M2709" s="7" t="inlineStr">
        <is>
          <t>SRC-CRPT-117HRPT96</t>
        </is>
      </c>
      <c r="N2709" s="7" t="inlineStr">
        <is>
          <t>486</t>
        </is>
      </c>
      <c r="O2709" s="7" t="inlineStr">
        <is>
          <t>Title II, Administration for Children and Families -- printed as 'Head Start' [Bill]</t>
        </is>
      </c>
      <c r="P2709" s="7" t="inlineStr">
        <is>
          <t>AI-extracted</t>
        </is>
      </c>
      <c r="Q2709" s="7" t="n">
        <v>0.95</v>
      </c>
      <c r="R2709" s="7" t="inlineStr">
        <is>
          <t>auto-validated</t>
        </is>
      </c>
      <c r="S2709" s="7" t="str">
        <f>IFERROR(""&amp;INDEX('Bill Report Reference'!$G$2:$G$64,MATCH(INDEX(Account!$J$2:$J$131,MATCH($B2709,Account!$A$2:$A$131,0))&amp;"-"&amp;$C2709&amp;"-"&amp;$D2709,'Bill Report Reference'!$I$2:$I$64,0)),"")</f>
        <v>https://www.govinfo.gov/content/pkg/BILLS-117hr4502rh/pdf/BILLS-117hr4502rh.pdf</v>
      </c>
      <c r="T2709" s="7" t="str">
        <f>IFERROR(""&amp;INDEX('Bill Report Reference'!$H$2:$H$64,MATCH(INDEX(Account!$J$2:$J$131,MATCH($B2709,Account!$A$2:$A$131,0))&amp;"-"&amp;$C2709&amp;"-"&amp;$D2709,'Bill Report Reference'!$I$2:$I$64,0)),"")</f>
        <v>https://www.govinfo.gov/content/pkg/CRPT-117hrpt96/pdf/CRPT-117hrpt96.pdf</v>
      </c>
      <c r="U2709" s="7" t="inlineStr"/>
    </row>
    <row r="2710">
      <c r="A2710" s="7" t="inlineStr">
        <is>
          <t>OBS-LHHS-1839</t>
        </is>
      </c>
      <c r="B2710" s="7" t="inlineStr">
        <is>
          <t>ACC-HHS-ACF-LIHEAP</t>
        </is>
      </c>
      <c r="C2710" s="7" t="n">
        <v>2022</v>
      </c>
      <c r="D2710" s="7" t="inlineStr">
        <is>
          <t>House Reported</t>
        </is>
      </c>
      <c r="E2710" s="7" t="inlineStr">
        <is>
          <t>House</t>
        </is>
      </c>
      <c r="F2710" s="7" t="str">
        <f>IFERROR(""&amp;INDEX('Bill Report Reference'!$E$2:$E$64,MATCH(INDEX(Account!$J$2:$J$131,MATCH($B2710,Account!$A$2:$A$131,0))&amp;"-"&amp;$C2710&amp;"-"&amp;$D2710,'Bill Report Reference'!$I$2:$I$64,0)),"")</f>
        <v>H.R.4502</v>
      </c>
      <c r="G2710" s="7" t="str">
        <f>IFERROR(""&amp;INDEX('Bill Report Reference'!$F$2:$F$64,MATCH(INDEX(Account!$J$2:$J$131,MATCH($B2710,Account!$A$2:$A$131,0))&amp;"-"&amp;$C2710&amp;"-"&amp;$D2710,'Bill Report Reference'!$I$2:$I$64,0)),"")</f>
        <v>H.Rept.117-96</v>
      </c>
      <c r="H2710" s="9" t="n">
        <v>3900304000</v>
      </c>
      <c r="I2710" s="7" t="inlineStr">
        <is>
          <t>budget authority</t>
        </is>
      </c>
      <c r="J2710" s="7" t="inlineStr"/>
      <c r="K2710" s="7" t="inlineStr">
        <is>
          <t>FALSE</t>
        </is>
      </c>
      <c r="L2710" s="7" t="inlineStr"/>
      <c r="M2710" s="7" t="inlineStr">
        <is>
          <t>SRC-CRPT-117HRPT96</t>
        </is>
      </c>
      <c r="N2710" s="7" t="inlineStr">
        <is>
          <t>485</t>
        </is>
      </c>
      <c r="O2710" s="7" t="inlineStr">
        <is>
          <t>Title II, Administration for Children and Families -- printed as 'Formula Grants' [Bill]</t>
        </is>
      </c>
      <c r="P2710" s="7" t="inlineStr">
        <is>
          <t>AI-extracted</t>
        </is>
      </c>
      <c r="Q2710" s="7" t="n">
        <v>0.95</v>
      </c>
      <c r="R2710" s="7" t="inlineStr">
        <is>
          <t>auto-validated</t>
        </is>
      </c>
      <c r="S2710" s="7" t="str">
        <f>IFERROR(""&amp;INDEX('Bill Report Reference'!$G$2:$G$64,MATCH(INDEX(Account!$J$2:$J$131,MATCH($B2710,Account!$A$2:$A$131,0))&amp;"-"&amp;$C2710&amp;"-"&amp;$D2710,'Bill Report Reference'!$I$2:$I$64,0)),"")</f>
        <v>https://www.govinfo.gov/content/pkg/BILLS-117hr4502rh/pdf/BILLS-117hr4502rh.pdf</v>
      </c>
      <c r="T2710" s="7" t="str">
        <f>IFERROR(""&amp;INDEX('Bill Report Reference'!$H$2:$H$64,MATCH(INDEX(Account!$J$2:$J$131,MATCH($B2710,Account!$A$2:$A$131,0))&amp;"-"&amp;$C2710&amp;"-"&amp;$D2710,'Bill Report Reference'!$I$2:$I$64,0)),"")</f>
        <v>https://www.govinfo.gov/content/pkg/CRPT-117hrpt96/pdf/CRPT-117hrpt96.pdf</v>
      </c>
      <c r="U2710" s="7" t="inlineStr"/>
    </row>
    <row r="2711">
      <c r="A2711" s="7" t="inlineStr">
        <is>
          <t>OBS-LHHS-1840</t>
        </is>
      </c>
      <c r="B2711" s="7" t="inlineStr">
        <is>
          <t>ACC-HHS-ACF-PSSF</t>
        </is>
      </c>
      <c r="C2711" s="7" t="n">
        <v>2022</v>
      </c>
      <c r="D2711" s="7" t="inlineStr">
        <is>
          <t>House Reported</t>
        </is>
      </c>
      <c r="E2711" s="7" t="inlineStr">
        <is>
          <t>House</t>
        </is>
      </c>
      <c r="F2711" s="7" t="str">
        <f>IFERROR(""&amp;INDEX('Bill Report Reference'!$E$2:$E$64,MATCH(INDEX(Account!$J$2:$J$131,MATCH($B2711,Account!$A$2:$A$131,0))&amp;"-"&amp;$C2711&amp;"-"&amp;$D2711,'Bill Report Reference'!$I$2:$I$64,0)),"")</f>
        <v>H.R.4502</v>
      </c>
      <c r="G2711" s="7" t="str">
        <f>IFERROR(""&amp;INDEX('Bill Report Reference'!$F$2:$F$64,MATCH(INDEX(Account!$J$2:$J$131,MATCH($B2711,Account!$A$2:$A$131,0))&amp;"-"&amp;$C2711&amp;"-"&amp;$D2711,'Bill Report Reference'!$I$2:$I$64,0)),"")</f>
        <v>H.Rept.117-96</v>
      </c>
      <c r="H2711" s="9" t="n">
        <v>451000000</v>
      </c>
      <c r="I2711" s="7" t="inlineStr">
        <is>
          <t>budget authority</t>
        </is>
      </c>
      <c r="J2711" s="7" t="inlineStr"/>
      <c r="K2711" s="7" t="inlineStr">
        <is>
          <t>FALSE</t>
        </is>
      </c>
      <c r="L2711" s="7" t="inlineStr"/>
      <c r="M2711" s="7" t="inlineStr">
        <is>
          <t>SRC-CRPT-117HRPT96</t>
        </is>
      </c>
      <c r="N2711" s="7" t="inlineStr">
        <is>
          <t>487</t>
        </is>
      </c>
      <c r="O2711" s="7" t="inlineStr">
        <is>
          <t>Title II, Administration for Children and Families -- printed as 'Total, Promoting Safe and Stable Families' [Bill]</t>
        </is>
      </c>
      <c r="P2711" s="7" t="inlineStr">
        <is>
          <t>AI-extracted</t>
        </is>
      </c>
      <c r="Q2711" s="7" t="n">
        <v>0.95</v>
      </c>
      <c r="R2711" s="7" t="inlineStr">
        <is>
          <t>auto-validated</t>
        </is>
      </c>
      <c r="S2711" s="7" t="str">
        <f>IFERROR(""&amp;INDEX('Bill Report Reference'!$G$2:$G$64,MATCH(INDEX(Account!$J$2:$J$131,MATCH($B2711,Account!$A$2:$A$131,0))&amp;"-"&amp;$C2711&amp;"-"&amp;$D2711,'Bill Report Reference'!$I$2:$I$64,0)),"")</f>
        <v>https://www.govinfo.gov/content/pkg/BILLS-117hr4502rh/pdf/BILLS-117hr4502rh.pdf</v>
      </c>
      <c r="T2711" s="7" t="str">
        <f>IFERROR(""&amp;INDEX('Bill Report Reference'!$H$2:$H$64,MATCH(INDEX(Account!$J$2:$J$131,MATCH($B2711,Account!$A$2:$A$131,0))&amp;"-"&amp;$C2711&amp;"-"&amp;$D2711,'Bill Report Reference'!$I$2:$I$64,0)),"")</f>
        <v>https://www.govinfo.gov/content/pkg/CRPT-117hrpt96/pdf/CRPT-117hrpt96.pdf</v>
      </c>
      <c r="U2711" s="7" t="inlineStr"/>
    </row>
    <row r="2712">
      <c r="A2712" s="7" t="inlineStr">
        <is>
          <t>OBS-LHHS-1841</t>
        </is>
      </c>
      <c r="B2712" s="7" t="inlineStr">
        <is>
          <t>ACC-HHS-ACF-REFUGEE</t>
        </is>
      </c>
      <c r="C2712" s="7" t="n">
        <v>2022</v>
      </c>
      <c r="D2712" s="7" t="inlineStr">
        <is>
          <t>House Reported</t>
        </is>
      </c>
      <c r="E2712" s="7" t="inlineStr">
        <is>
          <t>House</t>
        </is>
      </c>
      <c r="F2712" s="7" t="str">
        <f>IFERROR(""&amp;INDEX('Bill Report Reference'!$E$2:$E$64,MATCH(INDEX(Account!$J$2:$J$131,MATCH($B2712,Account!$A$2:$A$131,0))&amp;"-"&amp;$C2712&amp;"-"&amp;$D2712,'Bill Report Reference'!$I$2:$I$64,0)),"")</f>
        <v>H.R.4502</v>
      </c>
      <c r="G2712" s="7" t="str">
        <f>IFERROR(""&amp;INDEX('Bill Report Reference'!$F$2:$F$64,MATCH(INDEX(Account!$J$2:$J$131,MATCH($B2712,Account!$A$2:$A$131,0))&amp;"-"&amp;$C2712&amp;"-"&amp;$D2712,'Bill Report Reference'!$I$2:$I$64,0)),"")</f>
        <v>H.Rept.117-96</v>
      </c>
      <c r="H2712" s="9" t="n">
        <v>4504947000</v>
      </c>
      <c r="I2712" s="7" t="inlineStr">
        <is>
          <t>budget authority</t>
        </is>
      </c>
      <c r="J2712" s="7" t="inlineStr"/>
      <c r="K2712" s="7" t="inlineStr">
        <is>
          <t>FALSE</t>
        </is>
      </c>
      <c r="L2712" s="7" t="inlineStr"/>
      <c r="M2712" s="7" t="inlineStr">
        <is>
          <t>SRC-CRPT-117HRPT96</t>
        </is>
      </c>
      <c r="N2712" s="7" t="inlineStr">
        <is>
          <t>485</t>
        </is>
      </c>
      <c r="O2712" s="7" t="inlineStr">
        <is>
          <t>Title II, Administration for Children and Families -- printed as 'Total, Refugee and Entrant Assistance' [Bill]</t>
        </is>
      </c>
      <c r="P2712" s="7" t="inlineStr">
        <is>
          <t>AI-extracted</t>
        </is>
      </c>
      <c r="Q2712" s="7" t="n">
        <v>0.95</v>
      </c>
      <c r="R2712" s="7" t="inlineStr">
        <is>
          <t>unverified</t>
        </is>
      </c>
      <c r="S2712" s="7" t="str">
        <f>IFERROR(""&amp;INDEX('Bill Report Reference'!$G$2:$G$64,MATCH(INDEX(Account!$J$2:$J$131,MATCH($B2712,Account!$A$2:$A$131,0))&amp;"-"&amp;$C2712&amp;"-"&amp;$D2712,'Bill Report Reference'!$I$2:$I$64,0)),"")</f>
        <v>https://www.govinfo.gov/content/pkg/BILLS-117hr4502rh/pdf/BILLS-117hr4502rh.pdf</v>
      </c>
      <c r="T2712" s="7" t="str">
        <f>IFERROR(""&amp;INDEX('Bill Report Reference'!$H$2:$H$64,MATCH(INDEX(Account!$J$2:$J$131,MATCH($B2712,Account!$A$2:$A$131,0))&amp;"-"&amp;$C2712&amp;"-"&amp;$D2712,'Bill Report Reference'!$I$2:$I$64,0)),"")</f>
        <v>https://www.govinfo.gov/content/pkg/CRPT-117hrpt96/pdf/CRPT-117hrpt96.pdf</v>
      </c>
      <c r="U2712" s="7" t="inlineStr"/>
    </row>
    <row r="2713">
      <c r="A2713" s="7" t="inlineStr">
        <is>
          <t>OBS-LHHS-1842</t>
        </is>
      </c>
      <c r="B2713" s="7" t="inlineStr">
        <is>
          <t>ACC-HHS-ACF-SSBG</t>
        </is>
      </c>
      <c r="C2713" s="7" t="n">
        <v>2022</v>
      </c>
      <c r="D2713" s="7" t="inlineStr">
        <is>
          <t>House Reported</t>
        </is>
      </c>
      <c r="E2713" s="7" t="inlineStr">
        <is>
          <t>House</t>
        </is>
      </c>
      <c r="F2713" s="7" t="str">
        <f>IFERROR(""&amp;INDEX('Bill Report Reference'!$E$2:$E$64,MATCH(INDEX(Account!$J$2:$J$131,MATCH($B2713,Account!$A$2:$A$131,0))&amp;"-"&amp;$C2713&amp;"-"&amp;$D2713,'Bill Report Reference'!$I$2:$I$64,0)),"")</f>
        <v>H.R.4502</v>
      </c>
      <c r="G2713" s="7" t="str">
        <f>IFERROR(""&amp;INDEX('Bill Report Reference'!$F$2:$F$64,MATCH(INDEX(Account!$J$2:$J$131,MATCH($B2713,Account!$A$2:$A$131,0))&amp;"-"&amp;$C2713&amp;"-"&amp;$D2713,'Bill Report Reference'!$I$2:$I$64,0)),"")</f>
        <v>H.Rept.117-96</v>
      </c>
      <c r="H2713" s="9" t="n">
        <v>1700000000</v>
      </c>
      <c r="I2713" s="7" t="inlineStr">
        <is>
          <t>budget authority</t>
        </is>
      </c>
      <c r="J2713" s="7" t="inlineStr"/>
      <c r="K2713" s="7" t="inlineStr">
        <is>
          <t>FALSE</t>
        </is>
      </c>
      <c r="L2713" s="7" t="inlineStr"/>
      <c r="M2713" s="7" t="inlineStr">
        <is>
          <t>SRC-CRPT-117HRPT96</t>
        </is>
      </c>
      <c r="N2713" s="7" t="inlineStr">
        <is>
          <t>485</t>
        </is>
      </c>
      <c r="O2713" s="7" t="inlineStr">
        <is>
          <t>Title II, Administration for Children and Families -- printed as 'Social Services Block Grant (Title XX)' [Bill]</t>
        </is>
      </c>
      <c r="P2713" s="7" t="inlineStr">
        <is>
          <t>AI-extracted</t>
        </is>
      </c>
      <c r="Q2713" s="7" t="n">
        <v>0.95</v>
      </c>
      <c r="R2713" s="7" t="inlineStr">
        <is>
          <t>auto-validated</t>
        </is>
      </c>
      <c r="S2713" s="7" t="str">
        <f>IFERROR(""&amp;INDEX('Bill Report Reference'!$G$2:$G$64,MATCH(INDEX(Account!$J$2:$J$131,MATCH($B2713,Account!$A$2:$A$131,0))&amp;"-"&amp;$C2713&amp;"-"&amp;$D2713,'Bill Report Reference'!$I$2:$I$64,0)),"")</f>
        <v>https://www.govinfo.gov/content/pkg/BILLS-117hr4502rh/pdf/BILLS-117hr4502rh.pdf</v>
      </c>
      <c r="T2713" s="7" t="str">
        <f>IFERROR(""&amp;INDEX('Bill Report Reference'!$H$2:$H$64,MATCH(INDEX(Account!$J$2:$J$131,MATCH($B2713,Account!$A$2:$A$131,0))&amp;"-"&amp;$C2713&amp;"-"&amp;$D2713,'Bill Report Reference'!$I$2:$I$64,0)),"")</f>
        <v>https://www.govinfo.gov/content/pkg/CRPT-117hrpt96/pdf/CRPT-117hrpt96.pdf</v>
      </c>
      <c r="U2713" s="7" t="inlineStr"/>
    </row>
    <row r="2714">
      <c r="A2714" s="7" t="inlineStr">
        <is>
          <t>OBS-LHHS-1843</t>
        </is>
      </c>
      <c r="B2714" s="7" t="inlineStr">
        <is>
          <t>ACC-HHS-ACF-TOTAL</t>
        </is>
      </c>
      <c r="C2714" s="7" t="n">
        <v>2022</v>
      </c>
      <c r="D2714" s="7" t="inlineStr">
        <is>
          <t>House Reported</t>
        </is>
      </c>
      <c r="E2714" s="7" t="inlineStr">
        <is>
          <t>House</t>
        </is>
      </c>
      <c r="F2714" s="7" t="str">
        <f>IFERROR(""&amp;INDEX('Bill Report Reference'!$E$2:$E$64,MATCH(INDEX(Account!$J$2:$J$131,MATCH($B2714,Account!$A$2:$A$131,0))&amp;"-"&amp;$C2714&amp;"-"&amp;$D2714,'Bill Report Reference'!$I$2:$I$64,0)),"")</f>
        <v>H.R.4502</v>
      </c>
      <c r="G2714" s="7" t="str">
        <f>IFERROR(""&amp;INDEX('Bill Report Reference'!$F$2:$F$64,MATCH(INDEX(Account!$J$2:$J$131,MATCH($B2714,Account!$A$2:$A$131,0))&amp;"-"&amp;$C2714&amp;"-"&amp;$D2714,'Bill Report Reference'!$I$2:$I$64,0)),"")</f>
        <v>H.Rept.117-96</v>
      </c>
      <c r="H2714" s="9" t="n">
        <v>47623664000</v>
      </c>
      <c r="I2714" s="7" t="inlineStr">
        <is>
          <t>budget authority</t>
        </is>
      </c>
      <c r="J2714" s="7" t="inlineStr"/>
      <c r="K2714" s="7" t="inlineStr">
        <is>
          <t>FALSE</t>
        </is>
      </c>
      <c r="L2714" s="7" t="inlineStr"/>
      <c r="M2714" s="7" t="inlineStr">
        <is>
          <t>SRC-CRPT-117HRPT96</t>
        </is>
      </c>
      <c r="N2714" s="7" t="inlineStr">
        <is>
          <t>488</t>
        </is>
      </c>
      <c r="O2714" s="7" t="inlineStr">
        <is>
          <t>Title II, Administration for Children and Families -- printed as 'Total, Administration for Children and Families' [Bill]</t>
        </is>
      </c>
      <c r="P2714" s="7" t="inlineStr">
        <is>
          <t>AI-extracted</t>
        </is>
      </c>
      <c r="Q2714" s="7" t="n">
        <v>0.5</v>
      </c>
      <c r="R2714" s="7" t="inlineStr">
        <is>
          <t>unverified</t>
        </is>
      </c>
      <c r="S2714" s="7" t="str">
        <f>IFERROR(""&amp;INDEX('Bill Report Reference'!$G$2:$G$64,MATCH(INDEX(Account!$J$2:$J$131,MATCH($B2714,Account!$A$2:$A$131,0))&amp;"-"&amp;$C2714&amp;"-"&amp;$D2714,'Bill Report Reference'!$I$2:$I$64,0)),"")</f>
        <v>https://www.govinfo.gov/content/pkg/BILLS-117hr4502rh/pdf/BILLS-117hr4502rh.pdf</v>
      </c>
      <c r="T2714" s="7" t="str">
        <f>IFERROR(""&amp;INDEX('Bill Report Reference'!$H$2:$H$64,MATCH(INDEX(Account!$J$2:$J$131,MATCH($B2714,Account!$A$2:$A$131,0))&amp;"-"&amp;$C2714&amp;"-"&amp;$D2714,'Bill Report Reference'!$I$2:$I$64,0)),"")</f>
        <v>https://www.govinfo.gov/content/pkg/CRPT-117hrpt96/pdf/CRPT-117hrpt96.pdf</v>
      </c>
      <c r="U2714" s="7" t="inlineStr"/>
    </row>
    <row r="2715">
      <c r="A2715" s="7" t="inlineStr">
        <is>
          <t>OBS-LHHS-1844</t>
        </is>
      </c>
      <c r="B2715" s="7" t="inlineStr">
        <is>
          <t>ACC-HHS-ACF-TOTAL</t>
        </is>
      </c>
      <c r="C2715" s="7" t="n">
        <v>2022</v>
      </c>
      <c r="D2715" s="7" t="inlineStr">
        <is>
          <t>House Reported</t>
        </is>
      </c>
      <c r="E2715" s="7" t="inlineStr">
        <is>
          <t>House</t>
        </is>
      </c>
      <c r="F2715" s="7" t="str">
        <f>IFERROR(""&amp;INDEX('Bill Report Reference'!$E$2:$E$64,MATCH(INDEX(Account!$J$2:$J$131,MATCH($B2715,Account!$A$2:$A$131,0))&amp;"-"&amp;$C2715&amp;"-"&amp;$D2715,'Bill Report Reference'!$I$2:$I$64,0)),"")</f>
        <v>H.R.4502</v>
      </c>
      <c r="G2715" s="7" t="str">
        <f>IFERROR(""&amp;INDEX('Bill Report Reference'!$F$2:$F$64,MATCH(INDEX(Account!$J$2:$J$131,MATCH($B2715,Account!$A$2:$A$131,0))&amp;"-"&amp;$C2715&amp;"-"&amp;$D2715,'Bill Report Reference'!$I$2:$I$64,0)),"")</f>
        <v>H.Rept.117-96</v>
      </c>
      <c r="H2715" s="9" t="n">
        <v>47623664000</v>
      </c>
      <c r="I2715" s="7" t="inlineStr">
        <is>
          <t>budget authority</t>
        </is>
      </c>
      <c r="J2715" s="7" t="inlineStr">
        <is>
          <t>program_level</t>
        </is>
      </c>
      <c r="K2715" s="7" t="inlineStr">
        <is>
          <t>FALSE</t>
        </is>
      </c>
      <c r="L2715" s="7" t="inlineStr"/>
      <c r="M2715" s="7" t="inlineStr">
        <is>
          <t>SRC-CRPT-117HRPT96</t>
        </is>
      </c>
      <c r="N2715" s="7" t="inlineStr">
        <is>
          <t>488</t>
        </is>
      </c>
      <c r="O2715" s="7" t="inlineStr">
        <is>
          <t>Title II, Administration for Children and Families -- printed as 'Total, ACF Program Level' [Bill]</t>
        </is>
      </c>
      <c r="P2715" s="7" t="inlineStr">
        <is>
          <t>AI-extracted</t>
        </is>
      </c>
      <c r="Q2715" s="7" t="n">
        <v>0.95</v>
      </c>
      <c r="R2715" s="7" t="inlineStr">
        <is>
          <t>auto-validated</t>
        </is>
      </c>
      <c r="S2715" s="7" t="str">
        <f>IFERROR(""&amp;INDEX('Bill Report Reference'!$G$2:$G$64,MATCH(INDEX(Account!$J$2:$J$131,MATCH($B2715,Account!$A$2:$A$131,0))&amp;"-"&amp;$C2715&amp;"-"&amp;$D2715,'Bill Report Reference'!$I$2:$I$64,0)),"")</f>
        <v>https://www.govinfo.gov/content/pkg/BILLS-117hr4502rh/pdf/BILLS-117hr4502rh.pdf</v>
      </c>
      <c r="T2715" s="7" t="str">
        <f>IFERROR(""&amp;INDEX('Bill Report Reference'!$H$2:$H$64,MATCH(INDEX(Account!$J$2:$J$131,MATCH($B2715,Account!$A$2:$A$131,0))&amp;"-"&amp;$C2715&amp;"-"&amp;$D2715,'Bill Report Reference'!$I$2:$I$64,0)),"")</f>
        <v>https://www.govinfo.gov/content/pkg/CRPT-117hrpt96/pdf/CRPT-117hrpt96.pdf</v>
      </c>
      <c r="U2715" s="7" t="inlineStr">
        <is>
          <t>OBS-LHHS-1843</t>
        </is>
      </c>
    </row>
    <row r="2716">
      <c r="A2716" s="7" t="inlineStr">
        <is>
          <t>OBS-LHHS-1845</t>
        </is>
      </c>
      <c r="B2716" s="7" t="inlineStr">
        <is>
          <t>ACC-HHS-ACL-TOTAL</t>
        </is>
      </c>
      <c r="C2716" s="7" t="n">
        <v>2022</v>
      </c>
      <c r="D2716" s="7" t="inlineStr">
        <is>
          <t>House Reported</t>
        </is>
      </c>
      <c r="E2716" s="7" t="inlineStr">
        <is>
          <t>House</t>
        </is>
      </c>
      <c r="F2716" s="7" t="str">
        <f>IFERROR(""&amp;INDEX('Bill Report Reference'!$E$2:$E$64,MATCH(INDEX(Account!$J$2:$J$131,MATCH($B2716,Account!$A$2:$A$131,0))&amp;"-"&amp;$C2716&amp;"-"&amp;$D2716,'Bill Report Reference'!$I$2:$I$64,0)),"")</f>
        <v>H.R.4502</v>
      </c>
      <c r="G2716" s="7" t="str">
        <f>IFERROR(""&amp;INDEX('Bill Report Reference'!$F$2:$F$64,MATCH(INDEX(Account!$J$2:$J$131,MATCH($B2716,Account!$A$2:$A$131,0))&amp;"-"&amp;$C2716&amp;"-"&amp;$D2716,'Bill Report Reference'!$I$2:$I$64,0)),"")</f>
        <v>H.Rept.117-96</v>
      </c>
      <c r="H2716" s="9" t="n">
        <v>3104529000</v>
      </c>
      <c r="I2716" s="7" t="inlineStr">
        <is>
          <t>budget authority</t>
        </is>
      </c>
      <c r="J2716" s="7" t="inlineStr"/>
      <c r="K2716" s="7" t="inlineStr">
        <is>
          <t>FALSE</t>
        </is>
      </c>
      <c r="L2716" s="7" t="inlineStr"/>
      <c r="M2716" s="7" t="inlineStr">
        <is>
          <t>SRC-CRPT-117HRPT96</t>
        </is>
      </c>
      <c r="N2716" s="7" t="inlineStr">
        <is>
          <t>491</t>
        </is>
      </c>
      <c r="O2716" s="7" t="inlineStr">
        <is>
          <t>Title II, Administration for Community Living -- printed as 'Total, Administration for Community Living' [Bill]</t>
        </is>
      </c>
      <c r="P2716" s="7" t="inlineStr">
        <is>
          <t>AI-extracted</t>
        </is>
      </c>
      <c r="Q2716" s="7" t="n">
        <v>0.5</v>
      </c>
      <c r="R2716" s="7" t="inlineStr">
        <is>
          <t>unverified</t>
        </is>
      </c>
      <c r="S2716" s="7" t="str">
        <f>IFERROR(""&amp;INDEX('Bill Report Reference'!$G$2:$G$64,MATCH(INDEX(Account!$J$2:$J$131,MATCH($B2716,Account!$A$2:$A$131,0))&amp;"-"&amp;$C2716&amp;"-"&amp;$D2716,'Bill Report Reference'!$I$2:$I$64,0)),"")</f>
        <v>https://www.govinfo.gov/content/pkg/BILLS-117hr4502rh/pdf/BILLS-117hr4502rh.pdf</v>
      </c>
      <c r="T2716" s="7" t="str">
        <f>IFERROR(""&amp;INDEX('Bill Report Reference'!$H$2:$H$64,MATCH(INDEX(Account!$J$2:$J$131,MATCH($B2716,Account!$A$2:$A$131,0))&amp;"-"&amp;$C2716&amp;"-"&amp;$D2716,'Bill Report Reference'!$I$2:$I$64,0)),"")</f>
        <v>https://www.govinfo.gov/content/pkg/CRPT-117hrpt96/pdf/CRPT-117hrpt96.pdf</v>
      </c>
      <c r="U2716" s="7" t="inlineStr"/>
    </row>
    <row r="2717">
      <c r="A2717" s="7" t="inlineStr">
        <is>
          <t>OBS-LHHS-1846</t>
        </is>
      </c>
      <c r="B2717" s="7" t="inlineStr">
        <is>
          <t>ACC-HHS-ACL-TOTAL</t>
        </is>
      </c>
      <c r="C2717" s="7" t="n">
        <v>2022</v>
      </c>
      <c r="D2717" s="7" t="inlineStr">
        <is>
          <t>House Reported</t>
        </is>
      </c>
      <c r="E2717" s="7" t="inlineStr">
        <is>
          <t>House</t>
        </is>
      </c>
      <c r="F2717" s="7" t="str">
        <f>IFERROR(""&amp;INDEX('Bill Report Reference'!$E$2:$E$64,MATCH(INDEX(Account!$J$2:$J$131,MATCH($B2717,Account!$A$2:$A$131,0))&amp;"-"&amp;$C2717&amp;"-"&amp;$D2717,'Bill Report Reference'!$I$2:$I$64,0)),"")</f>
        <v>H.R.4502</v>
      </c>
      <c r="G2717" s="7" t="str">
        <f>IFERROR(""&amp;INDEX('Bill Report Reference'!$F$2:$F$64,MATCH(INDEX(Account!$J$2:$J$131,MATCH($B2717,Account!$A$2:$A$131,0))&amp;"-"&amp;$C2717&amp;"-"&amp;$D2717,'Bill Report Reference'!$I$2:$I$64,0)),"")</f>
        <v>H.Rept.117-96</v>
      </c>
      <c r="H2717" s="9" t="n">
        <v>3132229000</v>
      </c>
      <c r="I2717" s="7" t="inlineStr">
        <is>
          <t>budget authority</t>
        </is>
      </c>
      <c r="J2717" s="7" t="inlineStr">
        <is>
          <t>program_level</t>
        </is>
      </c>
      <c r="K2717" s="7" t="inlineStr">
        <is>
          <t>FALSE</t>
        </is>
      </c>
      <c r="L2717" s="7" t="inlineStr"/>
      <c r="M2717" s="7" t="inlineStr">
        <is>
          <t>SRC-CRPT-117HRPT96</t>
        </is>
      </c>
      <c r="N2717" s="7" t="inlineStr">
        <is>
          <t>491</t>
        </is>
      </c>
      <c r="O2717" s="7" t="inlineStr">
        <is>
          <t>Title II, Administration for Community Living -- printed as 'Total, ACL program level' [Bill]</t>
        </is>
      </c>
      <c r="P2717" s="7" t="inlineStr">
        <is>
          <t>AI-extracted</t>
        </is>
      </c>
      <c r="Q2717" s="7" t="n">
        <v>0.95</v>
      </c>
      <c r="R2717" s="7" t="inlineStr">
        <is>
          <t>auto-validated</t>
        </is>
      </c>
      <c r="S2717" s="7" t="str">
        <f>IFERROR(""&amp;INDEX('Bill Report Reference'!$G$2:$G$64,MATCH(INDEX(Account!$J$2:$J$131,MATCH($B2717,Account!$A$2:$A$131,0))&amp;"-"&amp;$C2717&amp;"-"&amp;$D2717,'Bill Report Reference'!$I$2:$I$64,0)),"")</f>
        <v>https://www.govinfo.gov/content/pkg/BILLS-117hr4502rh/pdf/BILLS-117hr4502rh.pdf</v>
      </c>
      <c r="T2717" s="7" t="str">
        <f>IFERROR(""&amp;INDEX('Bill Report Reference'!$H$2:$H$64,MATCH(INDEX(Account!$J$2:$J$131,MATCH($B2717,Account!$A$2:$A$131,0))&amp;"-"&amp;$C2717&amp;"-"&amp;$D2717,'Bill Report Reference'!$I$2:$I$64,0)),"")</f>
        <v>https://www.govinfo.gov/content/pkg/CRPT-117hrpt96/pdf/CRPT-117hrpt96.pdf</v>
      </c>
      <c r="U2717" s="7" t="inlineStr">
        <is>
          <t>OBS-LHHS-1845</t>
        </is>
      </c>
    </row>
    <row r="2718">
      <c r="A2718" s="7" t="inlineStr">
        <is>
          <t>OBS-LHHS-1847</t>
        </is>
      </c>
      <c r="B2718" s="7" t="inlineStr">
        <is>
          <t>ACC-HHS-AHRQ-TOTAL</t>
        </is>
      </c>
      <c r="C2718" s="7" t="n">
        <v>2022</v>
      </c>
      <c r="D2718" s="7" t="inlineStr">
        <is>
          <t>House Reported</t>
        </is>
      </c>
      <c r="E2718" s="7" t="inlineStr">
        <is>
          <t>House</t>
        </is>
      </c>
      <c r="F2718" s="7" t="str">
        <f>IFERROR(""&amp;INDEX('Bill Report Reference'!$E$2:$E$64,MATCH(INDEX(Account!$J$2:$J$131,MATCH($B2718,Account!$A$2:$A$131,0))&amp;"-"&amp;$C2718&amp;"-"&amp;$D2718,'Bill Report Reference'!$I$2:$I$64,0)),"")</f>
        <v>H.R.4502</v>
      </c>
      <c r="G2718" s="7" t="str">
        <f>IFERROR(""&amp;INDEX('Bill Report Reference'!$F$2:$F$64,MATCH(INDEX(Account!$J$2:$J$131,MATCH($B2718,Account!$A$2:$A$131,0))&amp;"-"&amp;$C2718&amp;"-"&amp;$D2718,'Bill Report Reference'!$I$2:$I$64,0)),"")</f>
        <v>H.Rept.117-96</v>
      </c>
      <c r="H2718" s="9" t="n">
        <v>250792000</v>
      </c>
      <c r="I2718" s="7" t="inlineStr">
        <is>
          <t>budget authority</t>
        </is>
      </c>
      <c r="J2718" s="7" t="inlineStr"/>
      <c r="K2718" s="7" t="inlineStr">
        <is>
          <t>FALSE</t>
        </is>
      </c>
      <c r="L2718" s="7" t="inlineStr"/>
      <c r="M2718" s="7" t="inlineStr">
        <is>
          <t>SRC-CRPT-117HRPT96</t>
        </is>
      </c>
      <c r="N2718" s="7" t="inlineStr">
        <is>
          <t>481</t>
        </is>
      </c>
      <c r="O2718" s="7" t="inlineStr">
        <is>
          <t>Title II, Agency for Healthcare Research and Quality -- printed as 'Federal funds 3/' [Bill]</t>
        </is>
      </c>
      <c r="P2718" s="7" t="inlineStr">
        <is>
          <t>text-extracted</t>
        </is>
      </c>
      <c r="Q2718" s="7" t="n">
        <v>0.95</v>
      </c>
      <c r="R2718" s="7" t="inlineStr">
        <is>
          <t>auto-validated</t>
        </is>
      </c>
      <c r="S2718" s="7" t="str">
        <f>IFERROR(""&amp;INDEX('Bill Report Reference'!$G$2:$G$64,MATCH(INDEX(Account!$J$2:$J$131,MATCH($B2718,Account!$A$2:$A$131,0))&amp;"-"&amp;$C2718&amp;"-"&amp;$D2718,'Bill Report Reference'!$I$2:$I$64,0)),"")</f>
        <v>https://www.govinfo.gov/content/pkg/BILLS-117hr4502rh/pdf/BILLS-117hr4502rh.pdf</v>
      </c>
      <c r="T2718" s="7" t="str">
        <f>IFERROR(""&amp;INDEX('Bill Report Reference'!$H$2:$H$64,MATCH(INDEX(Account!$J$2:$J$131,MATCH($B2718,Account!$A$2:$A$131,0))&amp;"-"&amp;$C2718&amp;"-"&amp;$D2718,'Bill Report Reference'!$I$2:$I$64,0)),"")</f>
        <v>https://www.govinfo.gov/content/pkg/CRPT-117hrpt96/pdf/CRPT-117hrpt96.pdf</v>
      </c>
      <c r="U2718" s="7" t="inlineStr"/>
    </row>
    <row r="2719">
      <c r="A2719" s="7" t="inlineStr">
        <is>
          <t>OBS-LHHS-1848</t>
        </is>
      </c>
      <c r="B2719" s="7" t="inlineStr">
        <is>
          <t>ACC-HHS-AHRQ-TOTAL</t>
        </is>
      </c>
      <c r="C2719" s="7" t="n">
        <v>2022</v>
      </c>
      <c r="D2719" s="7" t="inlineStr">
        <is>
          <t>House Reported</t>
        </is>
      </c>
      <c r="E2719" s="7" t="inlineStr">
        <is>
          <t>House</t>
        </is>
      </c>
      <c r="F2719" s="7" t="str">
        <f>IFERROR(""&amp;INDEX('Bill Report Reference'!$E$2:$E$64,MATCH(INDEX(Account!$J$2:$J$131,MATCH($B2719,Account!$A$2:$A$131,0))&amp;"-"&amp;$C2719&amp;"-"&amp;$D2719,'Bill Report Reference'!$I$2:$I$64,0)),"")</f>
        <v>H.R.4502</v>
      </c>
      <c r="G2719" s="7" t="str">
        <f>IFERROR(""&amp;INDEX('Bill Report Reference'!$F$2:$F$64,MATCH(INDEX(Account!$J$2:$J$131,MATCH($B2719,Account!$A$2:$A$131,0))&amp;"-"&amp;$C2719&amp;"-"&amp;$D2719,'Bill Report Reference'!$I$2:$I$64,0)),"")</f>
        <v>H.Rept.117-96</v>
      </c>
      <c r="H2719" s="9" t="n">
        <v>380000000</v>
      </c>
      <c r="I2719" s="7" t="inlineStr">
        <is>
          <t>budget authority</t>
        </is>
      </c>
      <c r="J2719" s="7" t="inlineStr">
        <is>
          <t>program_level</t>
        </is>
      </c>
      <c r="K2719" s="7" t="inlineStr">
        <is>
          <t>FALSE</t>
        </is>
      </c>
      <c r="L2719" s="7" t="inlineStr"/>
      <c r="M2719" s="7" t="inlineStr">
        <is>
          <t>SRC-CRPT-117HRPT96</t>
        </is>
      </c>
      <c r="N2719" s="7" t="inlineStr">
        <is>
          <t>481</t>
        </is>
      </c>
      <c r="O2719" s="7" t="inlineStr">
        <is>
          <t>Title II, Agency for Healthcare Research and Quality -- printed as 'Total, AHRQ Program Level 3/' [Bill]</t>
        </is>
      </c>
      <c r="P2719" s="7" t="inlineStr">
        <is>
          <t>text-extracted</t>
        </is>
      </c>
      <c r="Q2719" s="7" t="n">
        <v>0.95</v>
      </c>
      <c r="R2719" s="7" t="inlineStr">
        <is>
          <t>auto-validated</t>
        </is>
      </c>
      <c r="S2719" s="7" t="str">
        <f>IFERROR(""&amp;INDEX('Bill Report Reference'!$G$2:$G$64,MATCH(INDEX(Account!$J$2:$J$131,MATCH($B2719,Account!$A$2:$A$131,0))&amp;"-"&amp;$C2719&amp;"-"&amp;$D2719,'Bill Report Reference'!$I$2:$I$64,0)),"")</f>
        <v>https://www.govinfo.gov/content/pkg/BILLS-117hr4502rh/pdf/BILLS-117hr4502rh.pdf</v>
      </c>
      <c r="T2719" s="7" t="str">
        <f>IFERROR(""&amp;INDEX('Bill Report Reference'!$H$2:$H$64,MATCH(INDEX(Account!$J$2:$J$131,MATCH($B2719,Account!$A$2:$A$131,0))&amp;"-"&amp;$C2719&amp;"-"&amp;$D2719,'Bill Report Reference'!$I$2:$I$64,0)),"")</f>
        <v>https://www.govinfo.gov/content/pkg/CRPT-117hrpt96/pdf/CRPT-117hrpt96.pdf</v>
      </c>
      <c r="U2719" s="7" t="inlineStr">
        <is>
          <t>OBS-LHHS-1847</t>
        </is>
      </c>
    </row>
    <row r="2720">
      <c r="A2720" s="7" t="inlineStr">
        <is>
          <t>OBS-LHHS-1849</t>
        </is>
      </c>
      <c r="B2720" s="7" t="inlineStr">
        <is>
          <t>ACC-HHS-CDC-BIRTH-DEFECTS</t>
        </is>
      </c>
      <c r="C2720" s="7" t="n">
        <v>2022</v>
      </c>
      <c r="D2720" s="7" t="inlineStr">
        <is>
          <t>House Reported</t>
        </is>
      </c>
      <c r="E2720" s="7" t="inlineStr">
        <is>
          <t>House</t>
        </is>
      </c>
      <c r="F2720" s="7" t="str">
        <f>IFERROR(""&amp;INDEX('Bill Report Reference'!$E$2:$E$64,MATCH(INDEX(Account!$J$2:$J$131,MATCH($B2720,Account!$A$2:$A$131,0))&amp;"-"&amp;$C2720&amp;"-"&amp;$D2720,'Bill Report Reference'!$I$2:$I$64,0)),"")</f>
        <v>H.R.4502</v>
      </c>
      <c r="G2720" s="7" t="str">
        <f>IFERROR(""&amp;INDEX('Bill Report Reference'!$F$2:$F$64,MATCH(INDEX(Account!$J$2:$J$131,MATCH($B2720,Account!$A$2:$A$131,0))&amp;"-"&amp;$C2720&amp;"-"&amp;$D2720,'Bill Report Reference'!$I$2:$I$64,0)),"")</f>
        <v>H.Rept.117-96</v>
      </c>
      <c r="H2720" s="9" t="n">
        <v>186810000</v>
      </c>
      <c r="I2720" s="7" t="inlineStr">
        <is>
          <t>budget authority</t>
        </is>
      </c>
      <c r="J2720" s="7" t="inlineStr"/>
      <c r="K2720" s="7" t="inlineStr">
        <is>
          <t>FALSE</t>
        </is>
      </c>
      <c r="L2720" s="7" t="inlineStr"/>
      <c r="M2720" s="7" t="inlineStr">
        <is>
          <t>SRC-CRPT-117HRPT96</t>
        </is>
      </c>
      <c r="N2720" s="7" t="inlineStr">
        <is>
          <t>472</t>
        </is>
      </c>
      <c r="O2720" s="7" t="inlineStr">
        <is>
          <t>Title II, Centers for Disease Control and Prevention -- printed as 'Birth Defects, Developmental Disabilities, Disabilities and Health' [Bill]</t>
        </is>
      </c>
      <c r="P2720" s="7" t="inlineStr">
        <is>
          <t>AI-extracted</t>
        </is>
      </c>
      <c r="Q2720" s="7" t="n">
        <v>0.95</v>
      </c>
      <c r="R2720" s="7" t="inlineStr">
        <is>
          <t>auto-validated</t>
        </is>
      </c>
      <c r="S2720" s="7" t="str">
        <f>IFERROR(""&amp;INDEX('Bill Report Reference'!$G$2:$G$64,MATCH(INDEX(Account!$J$2:$J$131,MATCH($B2720,Account!$A$2:$A$131,0))&amp;"-"&amp;$C2720&amp;"-"&amp;$D2720,'Bill Report Reference'!$I$2:$I$64,0)),"")</f>
        <v>https://www.govinfo.gov/content/pkg/BILLS-117hr4502rh/pdf/BILLS-117hr4502rh.pdf</v>
      </c>
      <c r="T2720" s="7" t="str">
        <f>IFERROR(""&amp;INDEX('Bill Report Reference'!$H$2:$H$64,MATCH(INDEX(Account!$J$2:$J$131,MATCH($B2720,Account!$A$2:$A$131,0))&amp;"-"&amp;$C2720&amp;"-"&amp;$D2720,'Bill Report Reference'!$I$2:$I$64,0)),"")</f>
        <v>https://www.govinfo.gov/content/pkg/CRPT-117hrpt96/pdf/CRPT-117hrpt96.pdf</v>
      </c>
      <c r="U2720" s="7" t="inlineStr"/>
    </row>
    <row r="2721">
      <c r="A2721" s="7" t="inlineStr">
        <is>
          <t>OBS-LHHS-1850</t>
        </is>
      </c>
      <c r="B2721" s="7" t="inlineStr">
        <is>
          <t>ACC-HHS-CDC-BUILDINGS-FACILITIES</t>
        </is>
      </c>
      <c r="C2721" s="7" t="n">
        <v>2022</v>
      </c>
      <c r="D2721" s="7" t="inlineStr">
        <is>
          <t>House Reported</t>
        </is>
      </c>
      <c r="E2721" s="7" t="inlineStr">
        <is>
          <t>House</t>
        </is>
      </c>
      <c r="F2721" s="7" t="str">
        <f>IFERROR(""&amp;INDEX('Bill Report Reference'!$E$2:$E$64,MATCH(INDEX(Account!$J$2:$J$131,MATCH($B2721,Account!$A$2:$A$131,0))&amp;"-"&amp;$C2721&amp;"-"&amp;$D2721,'Bill Report Reference'!$I$2:$I$64,0)),"")</f>
        <v>H.R.4502</v>
      </c>
      <c r="G2721" s="7" t="str">
        <f>IFERROR(""&amp;INDEX('Bill Report Reference'!$F$2:$F$64,MATCH(INDEX(Account!$J$2:$J$131,MATCH($B2721,Account!$A$2:$A$131,0))&amp;"-"&amp;$C2721&amp;"-"&amp;$D2721,'Bill Report Reference'!$I$2:$I$64,0)),"")</f>
        <v>H.Rept.117-96</v>
      </c>
      <c r="H2721" s="9" t="n">
        <v>55000000</v>
      </c>
      <c r="I2721" s="7" t="inlineStr">
        <is>
          <t>budget authority</t>
        </is>
      </c>
      <c r="J2721" s="7" t="inlineStr"/>
      <c r="K2721" s="7" t="inlineStr">
        <is>
          <t>FALSE</t>
        </is>
      </c>
      <c r="L2721" s="7" t="inlineStr"/>
      <c r="M2721" s="7" t="inlineStr">
        <is>
          <t>SRC-CRPT-117HRPT96</t>
        </is>
      </c>
      <c r="N2721" s="7" t="inlineStr">
        <is>
          <t>473</t>
        </is>
      </c>
      <c r="O2721" s="7" t="inlineStr">
        <is>
          <t>Title II, Centers for Disease Control and Prevention -- printed as 'Buildings and Facilities' [Bill]</t>
        </is>
      </c>
      <c r="P2721" s="7" t="inlineStr">
        <is>
          <t>AI-extracted</t>
        </is>
      </c>
      <c r="Q2721" s="7" t="n">
        <v>0.5</v>
      </c>
      <c r="R2721" s="7" t="inlineStr">
        <is>
          <t>unverified</t>
        </is>
      </c>
      <c r="S2721" s="7" t="str">
        <f>IFERROR(""&amp;INDEX('Bill Report Reference'!$G$2:$G$64,MATCH(INDEX(Account!$J$2:$J$131,MATCH($B2721,Account!$A$2:$A$131,0))&amp;"-"&amp;$C2721&amp;"-"&amp;$D2721,'Bill Report Reference'!$I$2:$I$64,0)),"")</f>
        <v>https://www.govinfo.gov/content/pkg/BILLS-117hr4502rh/pdf/BILLS-117hr4502rh.pdf</v>
      </c>
      <c r="T2721" s="7" t="str">
        <f>IFERROR(""&amp;INDEX('Bill Report Reference'!$H$2:$H$64,MATCH(INDEX(Account!$J$2:$J$131,MATCH($B2721,Account!$A$2:$A$131,0))&amp;"-"&amp;$C2721&amp;"-"&amp;$D2721,'Bill Report Reference'!$I$2:$I$64,0)),"")</f>
        <v>https://www.govinfo.gov/content/pkg/CRPT-117hrpt96/pdf/CRPT-117hrpt96.pdf</v>
      </c>
      <c r="U2721" s="7" t="inlineStr"/>
    </row>
    <row r="2722">
      <c r="A2722" s="7" t="inlineStr">
        <is>
          <t>OBS-LHHS-1851</t>
        </is>
      </c>
      <c r="B2722" s="7" t="inlineStr">
        <is>
          <t>ACC-HHS-CDC-CHRONIC-DISEASE</t>
        </is>
      </c>
      <c r="C2722" s="7" t="n">
        <v>2022</v>
      </c>
      <c r="D2722" s="7" t="inlineStr">
        <is>
          <t>House Reported</t>
        </is>
      </c>
      <c r="E2722" s="7" t="inlineStr">
        <is>
          <t>House</t>
        </is>
      </c>
      <c r="F2722" s="7" t="str">
        <f>IFERROR(""&amp;INDEX('Bill Report Reference'!$E$2:$E$64,MATCH(INDEX(Account!$J$2:$J$131,MATCH($B2722,Account!$A$2:$A$131,0))&amp;"-"&amp;$C2722&amp;"-"&amp;$D2722,'Bill Report Reference'!$I$2:$I$64,0)),"")</f>
        <v>H.R.4502</v>
      </c>
      <c r="G2722" s="7" t="str">
        <f>IFERROR(""&amp;INDEX('Bill Report Reference'!$F$2:$F$64,MATCH(INDEX(Account!$J$2:$J$131,MATCH($B2722,Account!$A$2:$A$131,0))&amp;"-"&amp;$C2722&amp;"-"&amp;$D2722,'Bill Report Reference'!$I$2:$I$64,0)),"")</f>
        <v>H.Rept.117-96</v>
      </c>
      <c r="H2722" s="9" t="n">
        <v>1302114000</v>
      </c>
      <c r="I2722" s="7" t="inlineStr">
        <is>
          <t>budget authority</t>
        </is>
      </c>
      <c r="J2722" s="7" t="inlineStr"/>
      <c r="K2722" s="7" t="inlineStr">
        <is>
          <t>FALSE</t>
        </is>
      </c>
      <c r="L2722" s="7" t="inlineStr"/>
      <c r="M2722" s="7" t="inlineStr">
        <is>
          <t>SRC-CRPT-117HRPT96</t>
        </is>
      </c>
      <c r="N2722" s="7" t="inlineStr">
        <is>
          <t>472</t>
        </is>
      </c>
      <c r="O2722" s="7" t="inlineStr">
        <is>
          <t>Title II, Centers for Disease Control and Prevention -- printed as 'Chronic Disease Prevention and Health Promotion' [Bill]</t>
        </is>
      </c>
      <c r="P2722" s="7" t="inlineStr">
        <is>
          <t>AI-extracted</t>
        </is>
      </c>
      <c r="Q2722" s="7" t="n">
        <v>0.5</v>
      </c>
      <c r="R2722" s="7" t="inlineStr">
        <is>
          <t>unverified</t>
        </is>
      </c>
      <c r="S2722" s="7" t="str">
        <f>IFERROR(""&amp;INDEX('Bill Report Reference'!$G$2:$G$64,MATCH(INDEX(Account!$J$2:$J$131,MATCH($B2722,Account!$A$2:$A$131,0))&amp;"-"&amp;$C2722&amp;"-"&amp;$D2722,'Bill Report Reference'!$I$2:$I$64,0)),"")</f>
        <v>https://www.govinfo.gov/content/pkg/BILLS-117hr4502rh/pdf/BILLS-117hr4502rh.pdf</v>
      </c>
      <c r="T2722" s="7" t="str">
        <f>IFERROR(""&amp;INDEX('Bill Report Reference'!$H$2:$H$64,MATCH(INDEX(Account!$J$2:$J$131,MATCH($B2722,Account!$A$2:$A$131,0))&amp;"-"&amp;$C2722&amp;"-"&amp;$D2722,'Bill Report Reference'!$I$2:$I$64,0)),"")</f>
        <v>https://www.govinfo.gov/content/pkg/CRPT-117hrpt96/pdf/CRPT-117hrpt96.pdf</v>
      </c>
      <c r="U2722" s="7" t="inlineStr"/>
    </row>
    <row r="2723">
      <c r="A2723" s="7" t="inlineStr">
        <is>
          <t>OBS-LHHS-1852</t>
        </is>
      </c>
      <c r="B2723" s="7" t="inlineStr">
        <is>
          <t>ACC-HHS-CDC-EEOICP</t>
        </is>
      </c>
      <c r="C2723" s="7" t="n">
        <v>2022</v>
      </c>
      <c r="D2723" s="7" t="inlineStr">
        <is>
          <t>House Reported</t>
        </is>
      </c>
      <c r="E2723" s="7" t="inlineStr">
        <is>
          <t>House</t>
        </is>
      </c>
      <c r="F2723" s="7" t="str">
        <f>IFERROR(""&amp;INDEX('Bill Report Reference'!$E$2:$E$64,MATCH(INDEX(Account!$J$2:$J$131,MATCH($B2723,Account!$A$2:$A$131,0))&amp;"-"&amp;$C2723&amp;"-"&amp;$D2723,'Bill Report Reference'!$I$2:$I$64,0)),"")</f>
        <v>H.R.4502</v>
      </c>
      <c r="G2723" s="7" t="str">
        <f>IFERROR(""&amp;INDEX('Bill Report Reference'!$F$2:$F$64,MATCH(INDEX(Account!$J$2:$J$131,MATCH($B2723,Account!$A$2:$A$131,0))&amp;"-"&amp;$C2723&amp;"-"&amp;$D2723,'Bill Report Reference'!$I$2:$I$64,0)),"")</f>
        <v>H.Rept.117-96</v>
      </c>
      <c r="H2723" s="9" t="n">
        <v>55358000</v>
      </c>
      <c r="I2723" s="7" t="inlineStr">
        <is>
          <t>budget authority</t>
        </is>
      </c>
      <c r="J2723" s="7" t="inlineStr"/>
      <c r="K2723" s="7" t="inlineStr">
        <is>
          <t>FALSE</t>
        </is>
      </c>
      <c r="L2723" s="7" t="inlineStr"/>
      <c r="M2723" s="7" t="inlineStr">
        <is>
          <t>SRC-CRPT-117HRPT96</t>
        </is>
      </c>
      <c r="N2723" s="7" t="inlineStr">
        <is>
          <t>473</t>
        </is>
      </c>
      <c r="O2723" s="7" t="inlineStr">
        <is>
          <t>Title II, Centers for Disease Control and Prevention -- printed as 'Energy Employees Occupational Illness Compensation Program' [Bill]</t>
        </is>
      </c>
      <c r="P2723" s="7" t="inlineStr">
        <is>
          <t>AI-extracted</t>
        </is>
      </c>
      <c r="Q2723" s="7" t="n">
        <v>0.5</v>
      </c>
      <c r="R2723" s="7" t="inlineStr">
        <is>
          <t>unverified</t>
        </is>
      </c>
      <c r="S2723" s="7" t="str">
        <f>IFERROR(""&amp;INDEX('Bill Report Reference'!$G$2:$G$64,MATCH(INDEX(Account!$J$2:$J$131,MATCH($B2723,Account!$A$2:$A$131,0))&amp;"-"&amp;$C2723&amp;"-"&amp;$D2723,'Bill Report Reference'!$I$2:$I$64,0)),"")</f>
        <v>https://www.govinfo.gov/content/pkg/BILLS-117hr4502rh/pdf/BILLS-117hr4502rh.pdf</v>
      </c>
      <c r="T2723" s="7" t="str">
        <f>IFERROR(""&amp;INDEX('Bill Report Reference'!$H$2:$H$64,MATCH(INDEX(Account!$J$2:$J$131,MATCH($B2723,Account!$A$2:$A$131,0))&amp;"-"&amp;$C2723&amp;"-"&amp;$D2723,'Bill Report Reference'!$I$2:$I$64,0)),"")</f>
        <v>https://www.govinfo.gov/content/pkg/CRPT-117hrpt96/pdf/CRPT-117hrpt96.pdf</v>
      </c>
      <c r="U2723" s="7" t="inlineStr"/>
    </row>
    <row r="2724">
      <c r="A2724" s="7" t="inlineStr">
        <is>
          <t>OBS-LHHS-1853</t>
        </is>
      </c>
      <c r="B2724" s="7" t="inlineStr">
        <is>
          <t>ACC-HHS-CDC-EMERGING-ZOONOTIC</t>
        </is>
      </c>
      <c r="C2724" s="7" t="n">
        <v>2022</v>
      </c>
      <c r="D2724" s="7" t="inlineStr">
        <is>
          <t>House Reported</t>
        </is>
      </c>
      <c r="E2724" s="7" t="inlineStr">
        <is>
          <t>House</t>
        </is>
      </c>
      <c r="F2724" s="7" t="str">
        <f>IFERROR(""&amp;INDEX('Bill Report Reference'!$E$2:$E$64,MATCH(INDEX(Account!$J$2:$J$131,MATCH($B2724,Account!$A$2:$A$131,0))&amp;"-"&amp;$C2724&amp;"-"&amp;$D2724,'Bill Report Reference'!$I$2:$I$64,0)),"")</f>
        <v>H.R.4502</v>
      </c>
      <c r="G2724" s="7" t="str">
        <f>IFERROR(""&amp;INDEX('Bill Report Reference'!$F$2:$F$64,MATCH(INDEX(Account!$J$2:$J$131,MATCH($B2724,Account!$A$2:$A$131,0))&amp;"-"&amp;$C2724&amp;"-"&amp;$D2724,'Bill Report Reference'!$I$2:$I$64,0)),"")</f>
        <v>H.Rept.117-96</v>
      </c>
      <c r="H2724" s="9" t="n">
        <v>674272000</v>
      </c>
      <c r="I2724" s="7" t="inlineStr">
        <is>
          <t>budget authority</t>
        </is>
      </c>
      <c r="J2724" s="7" t="inlineStr"/>
      <c r="K2724" s="7" t="inlineStr">
        <is>
          <t>FALSE</t>
        </is>
      </c>
      <c r="L2724" s="7" t="inlineStr"/>
      <c r="M2724" s="7" t="inlineStr">
        <is>
          <t>SRC-CRPT-117HRPT96</t>
        </is>
      </c>
      <c r="N2724" s="7" t="inlineStr">
        <is>
          <t>472</t>
        </is>
      </c>
      <c r="O2724" s="7" t="inlineStr">
        <is>
          <t>Title II, Centers for Disease Control and Prevention -- printed as 'Emerging and Zoonotic Infectious Diseases' [Bill]</t>
        </is>
      </c>
      <c r="P2724" s="7" t="inlineStr">
        <is>
          <t>AI-extracted</t>
        </is>
      </c>
      <c r="Q2724" s="7" t="n">
        <v>0.5</v>
      </c>
      <c r="R2724" s="7" t="inlineStr">
        <is>
          <t>unverified</t>
        </is>
      </c>
      <c r="S2724" s="7" t="str">
        <f>IFERROR(""&amp;INDEX('Bill Report Reference'!$G$2:$G$64,MATCH(INDEX(Account!$J$2:$J$131,MATCH($B2724,Account!$A$2:$A$131,0))&amp;"-"&amp;$C2724&amp;"-"&amp;$D2724,'Bill Report Reference'!$I$2:$I$64,0)),"")</f>
        <v>https://www.govinfo.gov/content/pkg/BILLS-117hr4502rh/pdf/BILLS-117hr4502rh.pdf</v>
      </c>
      <c r="T2724" s="7" t="str">
        <f>IFERROR(""&amp;INDEX('Bill Report Reference'!$H$2:$H$64,MATCH(INDEX(Account!$J$2:$J$131,MATCH($B2724,Account!$A$2:$A$131,0))&amp;"-"&amp;$C2724&amp;"-"&amp;$D2724,'Bill Report Reference'!$I$2:$I$64,0)),"")</f>
        <v>https://www.govinfo.gov/content/pkg/CRPT-117hrpt96/pdf/CRPT-117hrpt96.pdf</v>
      </c>
      <c r="U2724" s="7" t="inlineStr"/>
    </row>
    <row r="2725">
      <c r="A2725" s="7" t="inlineStr">
        <is>
          <t>OBS-LHHS-1854</t>
        </is>
      </c>
      <c r="B2725" s="7" t="inlineStr">
        <is>
          <t>ACC-HHS-CDC-ENVIRONMENTAL-HEALTH</t>
        </is>
      </c>
      <c r="C2725" s="7" t="n">
        <v>2022</v>
      </c>
      <c r="D2725" s="7" t="inlineStr">
        <is>
          <t>House Reported</t>
        </is>
      </c>
      <c r="E2725" s="7" t="inlineStr">
        <is>
          <t>House</t>
        </is>
      </c>
      <c r="F2725" s="7" t="str">
        <f>IFERROR(""&amp;INDEX('Bill Report Reference'!$E$2:$E$64,MATCH(INDEX(Account!$J$2:$J$131,MATCH($B2725,Account!$A$2:$A$131,0))&amp;"-"&amp;$C2725&amp;"-"&amp;$D2725,'Bill Report Reference'!$I$2:$I$64,0)),"")</f>
        <v>H.R.4502</v>
      </c>
      <c r="G2725" s="7" t="str">
        <f>IFERROR(""&amp;INDEX('Bill Report Reference'!$F$2:$F$64,MATCH(INDEX(Account!$J$2:$J$131,MATCH($B2725,Account!$A$2:$A$131,0))&amp;"-"&amp;$C2725&amp;"-"&amp;$D2725,'Bill Report Reference'!$I$2:$I$64,0)),"")</f>
        <v>H.Rept.117-96</v>
      </c>
      <c r="H2725" s="9" t="n">
        <v>326350000</v>
      </c>
      <c r="I2725" s="7" t="inlineStr">
        <is>
          <t>budget authority</t>
        </is>
      </c>
      <c r="J2725" s="7" t="inlineStr"/>
      <c r="K2725" s="7" t="inlineStr">
        <is>
          <t>FALSE</t>
        </is>
      </c>
      <c r="L2725" s="7" t="inlineStr"/>
      <c r="M2725" s="7" t="inlineStr">
        <is>
          <t>SRC-CRPT-117HRPT96</t>
        </is>
      </c>
      <c r="N2725" s="7" t="inlineStr">
        <is>
          <t>473</t>
        </is>
      </c>
      <c r="O2725" s="7" t="inlineStr">
        <is>
          <t>Title II, Centers for Disease Control and Prevention -- printed as 'Environmental Health' [Bill]</t>
        </is>
      </c>
      <c r="P2725" s="7" t="inlineStr">
        <is>
          <t>AI-extracted</t>
        </is>
      </c>
      <c r="Q2725" s="7" t="n">
        <v>0.95</v>
      </c>
      <c r="R2725" s="7" t="inlineStr">
        <is>
          <t>auto-validated</t>
        </is>
      </c>
      <c r="S2725" s="7" t="str">
        <f>IFERROR(""&amp;INDEX('Bill Report Reference'!$G$2:$G$64,MATCH(INDEX(Account!$J$2:$J$131,MATCH($B2725,Account!$A$2:$A$131,0))&amp;"-"&amp;$C2725&amp;"-"&amp;$D2725,'Bill Report Reference'!$I$2:$I$64,0)),"")</f>
        <v>https://www.govinfo.gov/content/pkg/BILLS-117hr4502rh/pdf/BILLS-117hr4502rh.pdf</v>
      </c>
      <c r="T2725" s="7" t="str">
        <f>IFERROR(""&amp;INDEX('Bill Report Reference'!$H$2:$H$64,MATCH(INDEX(Account!$J$2:$J$131,MATCH($B2725,Account!$A$2:$A$131,0))&amp;"-"&amp;$C2725&amp;"-"&amp;$D2725,'Bill Report Reference'!$I$2:$I$64,0)),"")</f>
        <v>https://www.govinfo.gov/content/pkg/CRPT-117hrpt96/pdf/CRPT-117hrpt96.pdf</v>
      </c>
      <c r="U2725" s="7" t="inlineStr"/>
    </row>
    <row r="2726">
      <c r="A2726" s="7" t="inlineStr">
        <is>
          <t>OBS-LHHS-1855</t>
        </is>
      </c>
      <c r="B2726" s="7" t="inlineStr">
        <is>
          <t>ACC-HHS-CDC-GLOBAL-HEALTH</t>
        </is>
      </c>
      <c r="C2726" s="7" t="n">
        <v>2022</v>
      </c>
      <c r="D2726" s="7" t="inlineStr">
        <is>
          <t>House Reported</t>
        </is>
      </c>
      <c r="E2726" s="7" t="inlineStr">
        <is>
          <t>House</t>
        </is>
      </c>
      <c r="F2726" s="7" t="str">
        <f>IFERROR(""&amp;INDEX('Bill Report Reference'!$E$2:$E$64,MATCH(INDEX(Account!$J$2:$J$131,MATCH($B2726,Account!$A$2:$A$131,0))&amp;"-"&amp;$C2726&amp;"-"&amp;$D2726,'Bill Report Reference'!$I$2:$I$64,0)),"")</f>
        <v>H.R.4502</v>
      </c>
      <c r="G2726" s="7" t="str">
        <f>IFERROR(""&amp;INDEX('Bill Report Reference'!$F$2:$F$64,MATCH(INDEX(Account!$J$2:$J$131,MATCH($B2726,Account!$A$2:$A$131,0))&amp;"-"&amp;$C2726&amp;"-"&amp;$D2726,'Bill Report Reference'!$I$2:$I$64,0)),"")</f>
        <v>H.Rept.117-96</v>
      </c>
      <c r="H2726" s="9" t="n">
        <v>842843000</v>
      </c>
      <c r="I2726" s="7" t="inlineStr">
        <is>
          <t>budget authority</t>
        </is>
      </c>
      <c r="J2726" s="7" t="inlineStr"/>
      <c r="K2726" s="7" t="inlineStr">
        <is>
          <t>FALSE</t>
        </is>
      </c>
      <c r="L2726" s="7" t="inlineStr"/>
      <c r="M2726" s="7" t="inlineStr">
        <is>
          <t>SRC-CRPT-117HRPT96</t>
        </is>
      </c>
      <c r="N2726" s="7" t="inlineStr">
        <is>
          <t>473</t>
        </is>
      </c>
      <c r="O2726" s="7" t="inlineStr">
        <is>
          <t>Title II, Centers for Disease Control and Prevention -- printed as 'Global Health' [Bill]</t>
        </is>
      </c>
      <c r="P2726" s="7" t="inlineStr">
        <is>
          <t>AI-extracted</t>
        </is>
      </c>
      <c r="Q2726" s="7" t="n">
        <v>0.5</v>
      </c>
      <c r="R2726" s="7" t="inlineStr">
        <is>
          <t>unverified</t>
        </is>
      </c>
      <c r="S2726" s="7" t="str">
        <f>IFERROR(""&amp;INDEX('Bill Report Reference'!$G$2:$G$64,MATCH(INDEX(Account!$J$2:$J$131,MATCH($B2726,Account!$A$2:$A$131,0))&amp;"-"&amp;$C2726&amp;"-"&amp;$D2726,'Bill Report Reference'!$I$2:$I$64,0)),"")</f>
        <v>https://www.govinfo.gov/content/pkg/BILLS-117hr4502rh/pdf/BILLS-117hr4502rh.pdf</v>
      </c>
      <c r="T2726" s="7" t="str">
        <f>IFERROR(""&amp;INDEX('Bill Report Reference'!$H$2:$H$64,MATCH(INDEX(Account!$J$2:$J$131,MATCH($B2726,Account!$A$2:$A$131,0))&amp;"-"&amp;$C2726&amp;"-"&amp;$D2726,'Bill Report Reference'!$I$2:$I$64,0)),"")</f>
        <v>https://www.govinfo.gov/content/pkg/CRPT-117hrpt96/pdf/CRPT-117hrpt96.pdf</v>
      </c>
      <c r="U2726" s="7" t="inlineStr"/>
    </row>
    <row r="2727">
      <c r="A2727" s="7" t="inlineStr">
        <is>
          <t>OBS-LHHS-1856</t>
        </is>
      </c>
      <c r="B2727" s="7" t="inlineStr">
        <is>
          <t>ACC-HHS-CDC-HIV-HEPATITIS-STD-TB</t>
        </is>
      </c>
      <c r="C2727" s="7" t="n">
        <v>2022</v>
      </c>
      <c r="D2727" s="7" t="inlineStr">
        <is>
          <t>House Reported</t>
        </is>
      </c>
      <c r="E2727" s="7" t="inlineStr">
        <is>
          <t>House</t>
        </is>
      </c>
      <c r="F2727" s="7" t="str">
        <f>IFERROR(""&amp;INDEX('Bill Report Reference'!$E$2:$E$64,MATCH(INDEX(Account!$J$2:$J$131,MATCH($B2727,Account!$A$2:$A$131,0))&amp;"-"&amp;$C2727&amp;"-"&amp;$D2727,'Bill Report Reference'!$I$2:$I$64,0)),"")</f>
        <v>H.R.4502</v>
      </c>
      <c r="G2727" s="7" t="str">
        <f>IFERROR(""&amp;INDEX('Bill Report Reference'!$F$2:$F$64,MATCH(INDEX(Account!$J$2:$J$131,MATCH($B2727,Account!$A$2:$A$131,0))&amp;"-"&amp;$C2727&amp;"-"&amp;$D2727,'Bill Report Reference'!$I$2:$I$64,0)),"")</f>
        <v>H.Rept.117-96</v>
      </c>
      <c r="H2727" s="9" t="n">
        <v>1501556000</v>
      </c>
      <c r="I2727" s="7" t="inlineStr">
        <is>
          <t>budget authority</t>
        </is>
      </c>
      <c r="J2727" s="7" t="inlineStr"/>
      <c r="K2727" s="7" t="inlineStr">
        <is>
          <t>FALSE</t>
        </is>
      </c>
      <c r="L2727" s="7" t="inlineStr"/>
      <c r="M2727" s="7" t="inlineStr">
        <is>
          <t>SRC-CRPT-117HRPT96</t>
        </is>
      </c>
      <c r="N2727" s="7" t="inlineStr">
        <is>
          <t>472</t>
        </is>
      </c>
      <c r="O2727" s="7" t="inlineStr">
        <is>
          <t>Title II, Centers for Disease Control and Prevention -- printed as 'HIV/AIDS, Viral Hepatitis, Sexually Transmitted Diseases, and Tuberculosis Prevention' [Bill]</t>
        </is>
      </c>
      <c r="P2727" s="7" t="inlineStr">
        <is>
          <t>AI-extracted</t>
        </is>
      </c>
      <c r="Q2727" s="7" t="n">
        <v>0.5</v>
      </c>
      <c r="R2727" s="7" t="inlineStr">
        <is>
          <t>unverified</t>
        </is>
      </c>
      <c r="S2727" s="7" t="str">
        <f>IFERROR(""&amp;INDEX('Bill Report Reference'!$G$2:$G$64,MATCH(INDEX(Account!$J$2:$J$131,MATCH($B2727,Account!$A$2:$A$131,0))&amp;"-"&amp;$C2727&amp;"-"&amp;$D2727,'Bill Report Reference'!$I$2:$I$64,0)),"")</f>
        <v>https://www.govinfo.gov/content/pkg/BILLS-117hr4502rh/pdf/BILLS-117hr4502rh.pdf</v>
      </c>
      <c r="T2727" s="7" t="str">
        <f>IFERROR(""&amp;INDEX('Bill Report Reference'!$H$2:$H$64,MATCH(INDEX(Account!$J$2:$J$131,MATCH($B2727,Account!$A$2:$A$131,0))&amp;"-"&amp;$C2727&amp;"-"&amp;$D2727,'Bill Report Reference'!$I$2:$I$64,0)),"")</f>
        <v>https://www.govinfo.gov/content/pkg/CRPT-117hrpt96/pdf/CRPT-117hrpt96.pdf</v>
      </c>
      <c r="U2727" s="7" t="inlineStr"/>
    </row>
    <row r="2728">
      <c r="A2728" s="7" t="inlineStr">
        <is>
          <t>OBS-LHHS-1857</t>
        </is>
      </c>
      <c r="B2728" s="7" t="inlineStr">
        <is>
          <t>ACC-HHS-CDC-IMMUNIZATION</t>
        </is>
      </c>
      <c r="C2728" s="7" t="n">
        <v>2022</v>
      </c>
      <c r="D2728" s="7" t="inlineStr">
        <is>
          <t>House Reported</t>
        </is>
      </c>
      <c r="E2728" s="7" t="inlineStr">
        <is>
          <t>House</t>
        </is>
      </c>
      <c r="F2728" s="7" t="str">
        <f>IFERROR(""&amp;INDEX('Bill Report Reference'!$E$2:$E$64,MATCH(INDEX(Account!$J$2:$J$131,MATCH($B2728,Account!$A$2:$A$131,0))&amp;"-"&amp;$C2728&amp;"-"&amp;$D2728,'Bill Report Reference'!$I$2:$I$64,0)),"")</f>
        <v>H.R.4502</v>
      </c>
      <c r="G2728" s="7" t="str">
        <f>IFERROR(""&amp;INDEX('Bill Report Reference'!$F$2:$F$64,MATCH(INDEX(Account!$J$2:$J$131,MATCH($B2728,Account!$A$2:$A$131,0))&amp;"-"&amp;$C2728&amp;"-"&amp;$D2728,'Bill Report Reference'!$I$2:$I$64,0)),"")</f>
        <v>H.Rept.117-96</v>
      </c>
      <c r="H2728" s="9" t="n">
        <v>531580000</v>
      </c>
      <c r="I2728" s="7" t="inlineStr">
        <is>
          <t>budget authority</t>
        </is>
      </c>
      <c r="J2728" s="7" t="inlineStr"/>
      <c r="K2728" s="7" t="inlineStr">
        <is>
          <t>FALSE</t>
        </is>
      </c>
      <c r="L2728" s="7" t="inlineStr"/>
      <c r="M2728" s="7" t="inlineStr">
        <is>
          <t>SRC-CRPT-117HRPT96</t>
        </is>
      </c>
      <c r="N2728" s="7" t="inlineStr">
        <is>
          <t>472</t>
        </is>
      </c>
      <c r="O2728" s="7" t="inlineStr">
        <is>
          <t>Title II, Centers for Disease Control and Prevention -- printed as 'Immunization and Respiratory Diseases' [Bill]</t>
        </is>
      </c>
      <c r="P2728" s="7" t="inlineStr">
        <is>
          <t>AI-extracted</t>
        </is>
      </c>
      <c r="Q2728" s="7" t="n">
        <v>0.5</v>
      </c>
      <c r="R2728" s="7" t="inlineStr">
        <is>
          <t>unverified</t>
        </is>
      </c>
      <c r="S2728" s="7" t="str">
        <f>IFERROR(""&amp;INDEX('Bill Report Reference'!$G$2:$G$64,MATCH(INDEX(Account!$J$2:$J$131,MATCH($B2728,Account!$A$2:$A$131,0))&amp;"-"&amp;$C2728&amp;"-"&amp;$D2728,'Bill Report Reference'!$I$2:$I$64,0)),"")</f>
        <v>https://www.govinfo.gov/content/pkg/BILLS-117hr4502rh/pdf/BILLS-117hr4502rh.pdf</v>
      </c>
      <c r="T2728" s="7" t="str">
        <f>IFERROR(""&amp;INDEX('Bill Report Reference'!$H$2:$H$64,MATCH(INDEX(Account!$J$2:$J$131,MATCH($B2728,Account!$A$2:$A$131,0))&amp;"-"&amp;$C2728&amp;"-"&amp;$D2728,'Bill Report Reference'!$I$2:$I$64,0)),"")</f>
        <v>https://www.govinfo.gov/content/pkg/CRPT-117hrpt96/pdf/CRPT-117hrpt96.pdf</v>
      </c>
      <c r="U2728" s="7" t="inlineStr"/>
    </row>
    <row r="2729">
      <c r="A2729" s="7" t="inlineStr">
        <is>
          <t>OBS-LHHS-1858</t>
        </is>
      </c>
      <c r="B2729" s="7" t="inlineStr">
        <is>
          <t>ACC-HHS-CDC-INJURY-PREVENTION</t>
        </is>
      </c>
      <c r="C2729" s="7" t="n">
        <v>2022</v>
      </c>
      <c r="D2729" s="7" t="inlineStr">
        <is>
          <t>House Reported</t>
        </is>
      </c>
      <c r="E2729" s="7" t="inlineStr">
        <is>
          <t>House</t>
        </is>
      </c>
      <c r="F2729" s="7" t="str">
        <f>IFERROR(""&amp;INDEX('Bill Report Reference'!$E$2:$E$64,MATCH(INDEX(Account!$J$2:$J$131,MATCH($B2729,Account!$A$2:$A$131,0))&amp;"-"&amp;$C2729&amp;"-"&amp;$D2729,'Bill Report Reference'!$I$2:$I$64,0)),"")</f>
        <v>H.R.4502</v>
      </c>
      <c r="G2729" s="7" t="str">
        <f>IFERROR(""&amp;INDEX('Bill Report Reference'!$F$2:$F$64,MATCH(INDEX(Account!$J$2:$J$131,MATCH($B2729,Account!$A$2:$A$131,0))&amp;"-"&amp;$C2729&amp;"-"&amp;$D2729,'Bill Report Reference'!$I$2:$I$64,0)),"")</f>
        <v>H.Rept.117-96</v>
      </c>
      <c r="H2729" s="9" t="n">
        <v>1064169000</v>
      </c>
      <c r="I2729" s="7" t="inlineStr">
        <is>
          <t>budget authority</t>
        </is>
      </c>
      <c r="J2729" s="7" t="inlineStr"/>
      <c r="K2729" s="7" t="inlineStr">
        <is>
          <t>FALSE</t>
        </is>
      </c>
      <c r="L2729" s="7" t="inlineStr"/>
      <c r="M2729" s="7" t="inlineStr">
        <is>
          <t>SRC-CRPT-117HRPT96</t>
        </is>
      </c>
      <c r="N2729" s="7" t="inlineStr">
        <is>
          <t>473</t>
        </is>
      </c>
      <c r="O2729" s="7" t="inlineStr">
        <is>
          <t>Title II, Centers for Disease Control and Prevention -- printed as 'Injury Prevention and Control' [Bill]</t>
        </is>
      </c>
      <c r="P2729" s="7" t="inlineStr">
        <is>
          <t>AI-extracted</t>
        </is>
      </c>
      <c r="Q2729" s="7" t="n">
        <v>0.5</v>
      </c>
      <c r="R2729" s="7" t="inlineStr">
        <is>
          <t>unverified</t>
        </is>
      </c>
      <c r="S2729" s="7" t="str">
        <f>IFERROR(""&amp;INDEX('Bill Report Reference'!$G$2:$G$64,MATCH(INDEX(Account!$J$2:$J$131,MATCH($B2729,Account!$A$2:$A$131,0))&amp;"-"&amp;$C2729&amp;"-"&amp;$D2729,'Bill Report Reference'!$I$2:$I$64,0)),"")</f>
        <v>https://www.govinfo.gov/content/pkg/BILLS-117hr4502rh/pdf/BILLS-117hr4502rh.pdf</v>
      </c>
      <c r="T2729" s="7" t="str">
        <f>IFERROR(""&amp;INDEX('Bill Report Reference'!$H$2:$H$64,MATCH(INDEX(Account!$J$2:$J$131,MATCH($B2729,Account!$A$2:$A$131,0))&amp;"-"&amp;$C2729&amp;"-"&amp;$D2729,'Bill Report Reference'!$I$2:$I$64,0)),"")</f>
        <v>https://www.govinfo.gov/content/pkg/CRPT-117hrpt96/pdf/CRPT-117hrpt96.pdf</v>
      </c>
      <c r="U2729" s="7" t="inlineStr"/>
    </row>
    <row r="2730">
      <c r="A2730" s="7" t="inlineStr">
        <is>
          <t>OBS-LHHS-1859</t>
        </is>
      </c>
      <c r="B2730" s="7" t="inlineStr">
        <is>
          <t>ACC-HHS-CDC-NIOSH</t>
        </is>
      </c>
      <c r="C2730" s="7" t="n">
        <v>2022</v>
      </c>
      <c r="D2730" s="7" t="inlineStr">
        <is>
          <t>House Reported</t>
        </is>
      </c>
      <c r="E2730" s="7" t="inlineStr">
        <is>
          <t>House</t>
        </is>
      </c>
      <c r="F2730" s="7" t="str">
        <f>IFERROR(""&amp;INDEX('Bill Report Reference'!$E$2:$E$64,MATCH(INDEX(Account!$J$2:$J$131,MATCH($B2730,Account!$A$2:$A$131,0))&amp;"-"&amp;$C2730&amp;"-"&amp;$D2730,'Bill Report Reference'!$I$2:$I$64,0)),"")</f>
        <v>H.R.4502</v>
      </c>
      <c r="G2730" s="7" t="str">
        <f>IFERROR(""&amp;INDEX('Bill Report Reference'!$F$2:$F$64,MATCH(INDEX(Account!$J$2:$J$131,MATCH($B2730,Account!$A$2:$A$131,0))&amp;"-"&amp;$C2730&amp;"-"&amp;$D2730,'Bill Report Reference'!$I$2:$I$64,0)),"")</f>
        <v>H.Rept.117-96</v>
      </c>
      <c r="H2730" s="9" t="n">
        <v>360300000</v>
      </c>
      <c r="I2730" s="7" t="inlineStr">
        <is>
          <t>budget authority</t>
        </is>
      </c>
      <c r="J2730" s="7" t="inlineStr"/>
      <c r="K2730" s="7" t="inlineStr">
        <is>
          <t>FALSE</t>
        </is>
      </c>
      <c r="L2730" s="7" t="inlineStr"/>
      <c r="M2730" s="7" t="inlineStr">
        <is>
          <t>SRC-CRPT-117HRPT96</t>
        </is>
      </c>
      <c r="N2730" s="7" t="inlineStr">
        <is>
          <t>473</t>
        </is>
      </c>
      <c r="O2730" s="7" t="inlineStr">
        <is>
          <t>Title II, Centers for Disease Control and Prevention -- printed as 'National Institute for Occupational Safety and Health.' [Bill]</t>
        </is>
      </c>
      <c r="P2730" s="7" t="inlineStr">
        <is>
          <t>AI-extracted</t>
        </is>
      </c>
      <c r="Q2730" s="7" t="n">
        <v>0.5</v>
      </c>
      <c r="R2730" s="7" t="inlineStr">
        <is>
          <t>unverified</t>
        </is>
      </c>
      <c r="S2730" s="7" t="str">
        <f>IFERROR(""&amp;INDEX('Bill Report Reference'!$G$2:$G$64,MATCH(INDEX(Account!$J$2:$J$131,MATCH($B2730,Account!$A$2:$A$131,0))&amp;"-"&amp;$C2730&amp;"-"&amp;$D2730,'Bill Report Reference'!$I$2:$I$64,0)),"")</f>
        <v>https://www.govinfo.gov/content/pkg/BILLS-117hr4502rh/pdf/BILLS-117hr4502rh.pdf</v>
      </c>
      <c r="T2730" s="7" t="str">
        <f>IFERROR(""&amp;INDEX('Bill Report Reference'!$H$2:$H$64,MATCH(INDEX(Account!$J$2:$J$131,MATCH($B2730,Account!$A$2:$A$131,0))&amp;"-"&amp;$C2730&amp;"-"&amp;$D2730,'Bill Report Reference'!$I$2:$I$64,0)),"")</f>
        <v>https://www.govinfo.gov/content/pkg/CRPT-117hrpt96/pdf/CRPT-117hrpt96.pdf</v>
      </c>
      <c r="U2730" s="7" t="inlineStr"/>
    </row>
    <row r="2731">
      <c r="A2731" s="7" t="inlineStr">
        <is>
          <t>OBS-LHHS-1860</t>
        </is>
      </c>
      <c r="B2731" s="7" t="inlineStr">
        <is>
          <t>ACC-HHS-CDC-PREPAREDNESS</t>
        </is>
      </c>
      <c r="C2731" s="7" t="n">
        <v>2022</v>
      </c>
      <c r="D2731" s="7" t="inlineStr">
        <is>
          <t>House Reported</t>
        </is>
      </c>
      <c r="E2731" s="7" t="inlineStr">
        <is>
          <t>House</t>
        </is>
      </c>
      <c r="F2731" s="7" t="str">
        <f>IFERROR(""&amp;INDEX('Bill Report Reference'!$E$2:$E$64,MATCH(INDEX(Account!$J$2:$J$131,MATCH($B2731,Account!$A$2:$A$131,0))&amp;"-"&amp;$C2731&amp;"-"&amp;$D2731,'Bill Report Reference'!$I$2:$I$64,0)),"")</f>
        <v>H.R.4502</v>
      </c>
      <c r="G2731" s="7" t="str">
        <f>IFERROR(""&amp;INDEX('Bill Report Reference'!$F$2:$F$64,MATCH(INDEX(Account!$J$2:$J$131,MATCH($B2731,Account!$A$2:$A$131,0))&amp;"-"&amp;$C2731&amp;"-"&amp;$D2731,'Bill Report Reference'!$I$2:$I$64,0)),"")</f>
        <v>H.Rept.117-96</v>
      </c>
      <c r="H2731" s="9" t="n">
        <v>862200000</v>
      </c>
      <c r="I2731" s="7" t="inlineStr">
        <is>
          <t>budget authority</t>
        </is>
      </c>
      <c r="J2731" s="7" t="inlineStr"/>
      <c r="K2731" s="7" t="inlineStr">
        <is>
          <t>FALSE</t>
        </is>
      </c>
      <c r="L2731" s="7" t="inlineStr"/>
      <c r="M2731" s="7" t="inlineStr">
        <is>
          <t>SRC-CRPT-117HRPT96</t>
        </is>
      </c>
      <c r="N2731" s="7" t="inlineStr">
        <is>
          <t>473</t>
        </is>
      </c>
      <c r="O2731" s="7" t="inlineStr">
        <is>
          <t>Title II, Centers for Disease Control and Prevention -- printed as 'Public Health Preparedness and Response' [Bill]</t>
        </is>
      </c>
      <c r="P2731" s="7" t="inlineStr">
        <is>
          <t>AI-extracted</t>
        </is>
      </c>
      <c r="Q2731" s="7" t="n">
        <v>0.5</v>
      </c>
      <c r="R2731" s="7" t="inlineStr">
        <is>
          <t>unverified</t>
        </is>
      </c>
      <c r="S2731" s="7" t="str">
        <f>IFERROR(""&amp;INDEX('Bill Report Reference'!$G$2:$G$64,MATCH(INDEX(Account!$J$2:$J$131,MATCH($B2731,Account!$A$2:$A$131,0))&amp;"-"&amp;$C2731&amp;"-"&amp;$D2731,'Bill Report Reference'!$I$2:$I$64,0)),"")</f>
        <v>https://www.govinfo.gov/content/pkg/BILLS-117hr4502rh/pdf/BILLS-117hr4502rh.pdf</v>
      </c>
      <c r="T2731" s="7" t="str">
        <f>IFERROR(""&amp;INDEX('Bill Report Reference'!$H$2:$H$64,MATCH(INDEX(Account!$J$2:$J$131,MATCH($B2731,Account!$A$2:$A$131,0))&amp;"-"&amp;$C2731&amp;"-"&amp;$D2731,'Bill Report Reference'!$I$2:$I$64,0)),"")</f>
        <v>https://www.govinfo.gov/content/pkg/CRPT-117hrpt96/pdf/CRPT-117hrpt96.pdf</v>
      </c>
      <c r="U2731" s="7" t="inlineStr"/>
    </row>
    <row r="2732">
      <c r="A2732" s="7" t="inlineStr">
        <is>
          <t>OBS-LHHS-1861</t>
        </is>
      </c>
      <c r="B2732" s="7" t="inlineStr">
        <is>
          <t>ACC-HHS-CDC-PROGRAM-SUPPORT</t>
        </is>
      </c>
      <c r="C2732" s="7" t="n">
        <v>2022</v>
      </c>
      <c r="D2732" s="7" t="inlineStr">
        <is>
          <t>House Reported</t>
        </is>
      </c>
      <c r="E2732" s="7" t="inlineStr">
        <is>
          <t>House</t>
        </is>
      </c>
      <c r="F2732" s="7" t="str">
        <f>IFERROR(""&amp;INDEX('Bill Report Reference'!$E$2:$E$64,MATCH(INDEX(Account!$J$2:$J$131,MATCH($B2732,Account!$A$2:$A$131,0))&amp;"-"&amp;$C2732&amp;"-"&amp;$D2732,'Bill Report Reference'!$I$2:$I$64,0)),"")</f>
        <v>H.R.4502</v>
      </c>
      <c r="G2732" s="7" t="str">
        <f>IFERROR(""&amp;INDEX('Bill Report Reference'!$F$2:$F$64,MATCH(INDEX(Account!$J$2:$J$131,MATCH($B2732,Account!$A$2:$A$131,0))&amp;"-"&amp;$C2732&amp;"-"&amp;$D2732,'Bill Report Reference'!$I$2:$I$64,0)),"")</f>
        <v>H.Rept.117-96</v>
      </c>
      <c r="H2732" s="9" t="n">
        <v>1148570000</v>
      </c>
      <c r="I2732" s="7" t="inlineStr">
        <is>
          <t>budget authority</t>
        </is>
      </c>
      <c r="J2732" s="7" t="inlineStr"/>
      <c r="K2732" s="7" t="inlineStr">
        <is>
          <t>FALSE</t>
        </is>
      </c>
      <c r="L2732" s="7" t="inlineStr"/>
      <c r="M2732" s="7" t="inlineStr">
        <is>
          <t>SRC-CRPT-117HRPT96</t>
        </is>
      </c>
      <c r="N2732" s="7" t="inlineStr">
        <is>
          <t>474</t>
        </is>
      </c>
      <c r="O2732" s="7" t="inlineStr">
        <is>
          <t>Title II, Centers for Disease Control and Prevention -- derived, not a printed line: the sum of the lines printed under 'CDC-Wide Activities and Program Support': 'Office of the Director' 113,570 (p.474) + 'Infectious Diseases Rapid Response Reserve Fund' 35,000 (p.474) + 'Public Health Infrastructure and Capacity' 1,000,000 (p.474) = 1,148,570 (thousands); the later tables print 'CDC-Wide Activities' subtotals as exactly this sum (a Prevention and Public Health Fund transfer is a memo, not in it)</t>
        </is>
      </c>
      <c r="P2732" s="7" t="inlineStr">
        <is>
          <t>derived</t>
        </is>
      </c>
      <c r="Q2732" s="7" t="n">
        <v>0.95</v>
      </c>
      <c r="R2732" s="7" t="inlineStr">
        <is>
          <t>auto-validated</t>
        </is>
      </c>
      <c r="S2732" s="7" t="str">
        <f>IFERROR(""&amp;INDEX('Bill Report Reference'!$G$2:$G$64,MATCH(INDEX(Account!$J$2:$J$131,MATCH($B2732,Account!$A$2:$A$131,0))&amp;"-"&amp;$C2732&amp;"-"&amp;$D2732,'Bill Report Reference'!$I$2:$I$64,0)),"")</f>
        <v>https://www.govinfo.gov/content/pkg/BILLS-117hr4502rh/pdf/BILLS-117hr4502rh.pdf</v>
      </c>
      <c r="T2732" s="7" t="str">
        <f>IFERROR(""&amp;INDEX('Bill Report Reference'!$H$2:$H$64,MATCH(INDEX(Account!$J$2:$J$131,MATCH($B2732,Account!$A$2:$A$131,0))&amp;"-"&amp;$C2732&amp;"-"&amp;$D2732,'Bill Report Reference'!$I$2:$I$64,0)),"")</f>
        <v>https://www.govinfo.gov/content/pkg/CRPT-117hrpt96/pdf/CRPT-117hrpt96.pdf</v>
      </c>
      <c r="U2732" s="7" t="inlineStr"/>
    </row>
    <row r="2733">
      <c r="A2733" s="7" t="inlineStr">
        <is>
          <t>OBS-LHHS-1862</t>
        </is>
      </c>
      <c r="B2733" s="7" t="inlineStr">
        <is>
          <t>ACC-HHS-CDC-SCIENTIFIC-SERVICES</t>
        </is>
      </c>
      <c r="C2733" s="7" t="n">
        <v>2022</v>
      </c>
      <c r="D2733" s="7" t="inlineStr">
        <is>
          <t>House Reported</t>
        </is>
      </c>
      <c r="E2733" s="7" t="inlineStr">
        <is>
          <t>House</t>
        </is>
      </c>
      <c r="F2733" s="7" t="str">
        <f>IFERROR(""&amp;INDEX('Bill Report Reference'!$E$2:$E$64,MATCH(INDEX(Account!$J$2:$J$131,MATCH($B2733,Account!$A$2:$A$131,0))&amp;"-"&amp;$C2733&amp;"-"&amp;$D2733,'Bill Report Reference'!$I$2:$I$64,0)),"")</f>
        <v>H.R.4502</v>
      </c>
      <c r="G2733" s="7" t="str">
        <f>IFERROR(""&amp;INDEX('Bill Report Reference'!$F$2:$F$64,MATCH(INDEX(Account!$J$2:$J$131,MATCH($B2733,Account!$A$2:$A$131,0))&amp;"-"&amp;$C2733&amp;"-"&amp;$D2733,'Bill Report Reference'!$I$2:$I$64,0)),"")</f>
        <v>H.Rept.117-96</v>
      </c>
      <c r="H2733" s="9" t="n">
        <v>756997000</v>
      </c>
      <c r="I2733" s="7" t="inlineStr">
        <is>
          <t>budget authority</t>
        </is>
      </c>
      <c r="J2733" s="7" t="inlineStr"/>
      <c r="K2733" s="7" t="inlineStr">
        <is>
          <t>FALSE</t>
        </is>
      </c>
      <c r="L2733" s="7" t="inlineStr"/>
      <c r="M2733" s="7" t="inlineStr">
        <is>
          <t>SRC-CRPT-117HRPT96</t>
        </is>
      </c>
      <c r="N2733" s="7" t="inlineStr">
        <is>
          <t>472</t>
        </is>
      </c>
      <c r="O2733" s="7" t="inlineStr">
        <is>
          <t>Title II, Centers for Disease Control and Prevention -- printed as 'Public Health Scientific Services' [Bill]</t>
        </is>
      </c>
      <c r="P2733" s="7" t="inlineStr">
        <is>
          <t>AI-extracted</t>
        </is>
      </c>
      <c r="Q2733" s="7" t="n">
        <v>0.95</v>
      </c>
      <c r="R2733" s="7" t="inlineStr">
        <is>
          <t>auto-validated</t>
        </is>
      </c>
      <c r="S2733" s="7" t="str">
        <f>IFERROR(""&amp;INDEX('Bill Report Reference'!$G$2:$G$64,MATCH(INDEX(Account!$J$2:$J$131,MATCH($B2733,Account!$A$2:$A$131,0))&amp;"-"&amp;$C2733&amp;"-"&amp;$D2733,'Bill Report Reference'!$I$2:$I$64,0)),"")</f>
        <v>https://www.govinfo.gov/content/pkg/BILLS-117hr4502rh/pdf/BILLS-117hr4502rh.pdf</v>
      </c>
      <c r="T2733" s="7" t="str">
        <f>IFERROR(""&amp;INDEX('Bill Report Reference'!$H$2:$H$64,MATCH(INDEX(Account!$J$2:$J$131,MATCH($B2733,Account!$A$2:$A$131,0))&amp;"-"&amp;$C2733&amp;"-"&amp;$D2733,'Bill Report Reference'!$I$2:$I$64,0)),"")</f>
        <v>https://www.govinfo.gov/content/pkg/CRPT-117hrpt96/pdf/CRPT-117hrpt96.pdf</v>
      </c>
      <c r="U2733" s="7" t="inlineStr"/>
    </row>
    <row r="2734">
      <c r="A2734" s="7" t="inlineStr">
        <is>
          <t>OBS-LHHS-1863</t>
        </is>
      </c>
      <c r="B2734" s="7" t="inlineStr">
        <is>
          <t>ACC-HHS-CDC-TOTAL</t>
        </is>
      </c>
      <c r="C2734" s="7" t="n">
        <v>2022</v>
      </c>
      <c r="D2734" s="7" t="inlineStr">
        <is>
          <t>House Reported</t>
        </is>
      </c>
      <c r="E2734" s="7" t="inlineStr">
        <is>
          <t>House</t>
        </is>
      </c>
      <c r="F2734" s="7" t="str">
        <f>IFERROR(""&amp;INDEX('Bill Report Reference'!$E$2:$E$64,MATCH(INDEX(Account!$J$2:$J$131,MATCH($B2734,Account!$A$2:$A$131,0))&amp;"-"&amp;$C2734&amp;"-"&amp;$D2734,'Bill Report Reference'!$I$2:$I$64,0)),"")</f>
        <v>H.R.4502</v>
      </c>
      <c r="G2734" s="7" t="str">
        <f>IFERROR(""&amp;INDEX('Bill Report Reference'!$F$2:$F$64,MATCH(INDEX(Account!$J$2:$J$131,MATCH($B2734,Account!$A$2:$A$131,0))&amp;"-"&amp;$C2734&amp;"-"&amp;$D2734,'Bill Report Reference'!$I$2:$I$64,0)),"")</f>
        <v>H.Rept.117-96</v>
      </c>
      <c r="H2734" s="9" t="n">
        <v>9668119000</v>
      </c>
      <c r="I2734" s="7" t="inlineStr">
        <is>
          <t>budget authority</t>
        </is>
      </c>
      <c r="J2734" s="7" t="inlineStr"/>
      <c r="K2734" s="7" t="inlineStr">
        <is>
          <t>FALSE</t>
        </is>
      </c>
      <c r="L2734" s="7" t="inlineStr"/>
      <c r="M2734" s="7" t="inlineStr">
        <is>
          <t>SRC-CRPT-117HRPT96</t>
        </is>
      </c>
      <c r="N2734" s="7" t="inlineStr">
        <is>
          <t>474</t>
        </is>
      </c>
      <c r="O2734" s="7" t="inlineStr">
        <is>
          <t>Title II, Centers for Disease Control and Prevention -- printed as 'Total, Centers for Disease Control and Prevention' [Bill]</t>
        </is>
      </c>
      <c r="P2734" s="7" t="inlineStr">
        <is>
          <t>AI-extracted</t>
        </is>
      </c>
      <c r="Q2734" s="7" t="n">
        <v>0.5</v>
      </c>
      <c r="R2734" s="7" t="inlineStr">
        <is>
          <t>unverified</t>
        </is>
      </c>
      <c r="S2734" s="7" t="str">
        <f>IFERROR(""&amp;INDEX('Bill Report Reference'!$G$2:$G$64,MATCH(INDEX(Account!$J$2:$J$131,MATCH($B2734,Account!$A$2:$A$131,0))&amp;"-"&amp;$C2734&amp;"-"&amp;$D2734,'Bill Report Reference'!$I$2:$I$64,0)),"")</f>
        <v>https://www.govinfo.gov/content/pkg/BILLS-117hr4502rh/pdf/BILLS-117hr4502rh.pdf</v>
      </c>
      <c r="T2734" s="7" t="str">
        <f>IFERROR(""&amp;INDEX('Bill Report Reference'!$H$2:$H$64,MATCH(INDEX(Account!$J$2:$J$131,MATCH($B2734,Account!$A$2:$A$131,0))&amp;"-"&amp;$C2734&amp;"-"&amp;$D2734,'Bill Report Reference'!$I$2:$I$64,0)),"")</f>
        <v>https://www.govinfo.gov/content/pkg/CRPT-117hrpt96/pdf/CRPT-117hrpt96.pdf</v>
      </c>
      <c r="U2734" s="7" t="inlineStr"/>
    </row>
    <row r="2735">
      <c r="A2735" s="7" t="inlineStr">
        <is>
          <t>OBS-LHHS-1864</t>
        </is>
      </c>
      <c r="B2735" s="7" t="inlineStr">
        <is>
          <t>ACC-HHS-CDC-TOTAL</t>
        </is>
      </c>
      <c r="C2735" s="7" t="n">
        <v>2022</v>
      </c>
      <c r="D2735" s="7" t="inlineStr">
        <is>
          <t>House Reported</t>
        </is>
      </c>
      <c r="E2735" s="7" t="inlineStr">
        <is>
          <t>House</t>
        </is>
      </c>
      <c r="F2735" s="7" t="str">
        <f>IFERROR(""&amp;INDEX('Bill Report Reference'!$E$2:$E$64,MATCH(INDEX(Account!$J$2:$J$131,MATCH($B2735,Account!$A$2:$A$131,0))&amp;"-"&amp;$C2735&amp;"-"&amp;$D2735,'Bill Report Reference'!$I$2:$I$64,0)),"")</f>
        <v>H.R.4502</v>
      </c>
      <c r="G2735" s="7" t="str">
        <f>IFERROR(""&amp;INDEX('Bill Report Reference'!$F$2:$F$64,MATCH(INDEX(Account!$J$2:$J$131,MATCH($B2735,Account!$A$2:$A$131,0))&amp;"-"&amp;$C2735&amp;"-"&amp;$D2735,'Bill Report Reference'!$I$2:$I$64,0)),"")</f>
        <v>H.Rept.117-96</v>
      </c>
      <c r="H2735" s="9" t="n">
        <v>10571419000</v>
      </c>
      <c r="I2735" s="7" t="inlineStr">
        <is>
          <t>budget authority</t>
        </is>
      </c>
      <c r="J2735" s="7" t="inlineStr">
        <is>
          <t>program_level</t>
        </is>
      </c>
      <c r="K2735" s="7" t="inlineStr">
        <is>
          <t>FALSE</t>
        </is>
      </c>
      <c r="L2735" s="7" t="inlineStr"/>
      <c r="M2735" s="7" t="inlineStr">
        <is>
          <t>SRC-CRPT-117HRPT96</t>
        </is>
      </c>
      <c r="N2735" s="7" t="inlineStr">
        <is>
          <t>474</t>
        </is>
      </c>
      <c r="O2735" s="7" t="inlineStr">
        <is>
          <t>Title II, Centers for Disease Control and Prevention -- printed as 'Total, Centers for Disease Control Program Level' [Bill]</t>
        </is>
      </c>
      <c r="P2735" s="7" t="inlineStr">
        <is>
          <t>AI-extracted</t>
        </is>
      </c>
      <c r="Q2735" s="7" t="n">
        <v>0.95</v>
      </c>
      <c r="R2735" s="7" t="inlineStr">
        <is>
          <t>auto-validated</t>
        </is>
      </c>
      <c r="S2735" s="7" t="str">
        <f>IFERROR(""&amp;INDEX('Bill Report Reference'!$G$2:$G$64,MATCH(INDEX(Account!$J$2:$J$131,MATCH($B2735,Account!$A$2:$A$131,0))&amp;"-"&amp;$C2735&amp;"-"&amp;$D2735,'Bill Report Reference'!$I$2:$I$64,0)),"")</f>
        <v>https://www.govinfo.gov/content/pkg/BILLS-117hr4502rh/pdf/BILLS-117hr4502rh.pdf</v>
      </c>
      <c r="T2735" s="7" t="str">
        <f>IFERROR(""&amp;INDEX('Bill Report Reference'!$H$2:$H$64,MATCH(INDEX(Account!$J$2:$J$131,MATCH($B2735,Account!$A$2:$A$131,0))&amp;"-"&amp;$C2735&amp;"-"&amp;$D2735,'Bill Report Reference'!$I$2:$I$64,0)),"")</f>
        <v>https://www.govinfo.gov/content/pkg/CRPT-117hrpt96/pdf/CRPT-117hrpt96.pdf</v>
      </c>
      <c r="U2735" s="7" t="inlineStr">
        <is>
          <t>OBS-LHHS-1863</t>
        </is>
      </c>
    </row>
    <row r="2736">
      <c r="A2736" s="7" t="inlineStr">
        <is>
          <t>OBS-LHHS-1865</t>
        </is>
      </c>
      <c r="B2736" s="7" t="inlineStr">
        <is>
          <t>ACC-HHS-CMS-HCFAC</t>
        </is>
      </c>
      <c r="C2736" s="7" t="n">
        <v>2022</v>
      </c>
      <c r="D2736" s="7" t="inlineStr">
        <is>
          <t>House Reported</t>
        </is>
      </c>
      <c r="E2736" s="7" t="inlineStr">
        <is>
          <t>House</t>
        </is>
      </c>
      <c r="F2736" s="7" t="str">
        <f>IFERROR(""&amp;INDEX('Bill Report Reference'!$E$2:$E$64,MATCH(INDEX(Account!$J$2:$J$131,MATCH($B2736,Account!$A$2:$A$131,0))&amp;"-"&amp;$C2736&amp;"-"&amp;$D2736,'Bill Report Reference'!$I$2:$I$64,0)),"")</f>
        <v>H.R.4502</v>
      </c>
      <c r="G2736" s="7" t="str">
        <f>IFERROR(""&amp;INDEX('Bill Report Reference'!$F$2:$F$64,MATCH(INDEX(Account!$J$2:$J$131,MATCH($B2736,Account!$A$2:$A$131,0))&amp;"-"&amp;$C2736&amp;"-"&amp;$D2736,'Bill Report Reference'!$I$2:$I$64,0)),"")</f>
        <v>H.Rept.117-96</v>
      </c>
      <c r="H2736" s="9" t="n">
        <v>872793000</v>
      </c>
      <c r="I2736" s="7" t="inlineStr">
        <is>
          <t>budget authority</t>
        </is>
      </c>
      <c r="J2736" s="7" t="inlineStr"/>
      <c r="K2736" s="7" t="inlineStr">
        <is>
          <t>FALSE</t>
        </is>
      </c>
      <c r="L2736" s="7" t="inlineStr"/>
      <c r="M2736" s="7" t="inlineStr">
        <is>
          <t>SRC-CRPT-117HRPT96</t>
        </is>
      </c>
      <c r="N2736" s="7" t="inlineStr">
        <is>
          <t>483</t>
        </is>
      </c>
      <c r="O2736" s="7" t="inlineStr">
        <is>
          <t>Title II, Centers for Medicare &amp; Medicaid Services -- printed as 'Total, Health Care Fraud and Abuse Control (Trust funds)' [Bill]</t>
        </is>
      </c>
      <c r="P2736" s="7" t="inlineStr">
        <is>
          <t>AI-extracted</t>
        </is>
      </c>
      <c r="Q2736" s="7" t="n">
        <v>0.95</v>
      </c>
      <c r="R2736" s="7" t="inlineStr">
        <is>
          <t>auto-validated</t>
        </is>
      </c>
      <c r="S2736" s="7" t="str">
        <f>IFERROR(""&amp;INDEX('Bill Report Reference'!$G$2:$G$64,MATCH(INDEX(Account!$J$2:$J$131,MATCH($B2736,Account!$A$2:$A$131,0))&amp;"-"&amp;$C2736&amp;"-"&amp;$D2736,'Bill Report Reference'!$I$2:$I$64,0)),"")</f>
        <v>https://www.govinfo.gov/content/pkg/BILLS-117hr4502rh/pdf/BILLS-117hr4502rh.pdf</v>
      </c>
      <c r="T2736" s="7" t="str">
        <f>IFERROR(""&amp;INDEX('Bill Report Reference'!$H$2:$H$64,MATCH(INDEX(Account!$J$2:$J$131,MATCH($B2736,Account!$A$2:$A$131,0))&amp;"-"&amp;$C2736&amp;"-"&amp;$D2736,'Bill Report Reference'!$I$2:$I$64,0)),"")</f>
        <v>https://www.govinfo.gov/content/pkg/CRPT-117hrpt96/pdf/CRPT-117hrpt96.pdf</v>
      </c>
      <c r="U2736" s="7" t="inlineStr"/>
    </row>
    <row r="2737">
      <c r="A2737" s="7" t="inlineStr">
        <is>
          <t>OBS-LHHS-1866</t>
        </is>
      </c>
      <c r="B2737" s="7" t="inlineStr">
        <is>
          <t>ACC-HHS-CMS-MEDICAID</t>
        </is>
      </c>
      <c r="C2737" s="7" t="n">
        <v>2022</v>
      </c>
      <c r="D2737" s="7" t="inlineStr">
        <is>
          <t>House Reported</t>
        </is>
      </c>
      <c r="E2737" s="7" t="inlineStr">
        <is>
          <t>House</t>
        </is>
      </c>
      <c r="F2737" s="7" t="str">
        <f>IFERROR(""&amp;INDEX('Bill Report Reference'!$E$2:$E$64,MATCH(INDEX(Account!$J$2:$J$131,MATCH($B2737,Account!$A$2:$A$131,0))&amp;"-"&amp;$C2737&amp;"-"&amp;$D2737,'Bill Report Reference'!$I$2:$I$64,0)),"")</f>
        <v>H.R.4502</v>
      </c>
      <c r="G2737" s="7" t="str">
        <f>IFERROR(""&amp;INDEX('Bill Report Reference'!$F$2:$F$64,MATCH(INDEX(Account!$J$2:$J$131,MATCH($B2737,Account!$A$2:$A$131,0))&amp;"-"&amp;$C2737&amp;"-"&amp;$D2737,'Bill Report Reference'!$I$2:$I$64,0)),"")</f>
        <v>H.Rept.117-96</v>
      </c>
      <c r="H2737" s="9" t="n">
        <v>368666106000</v>
      </c>
      <c r="I2737" s="7" t="inlineStr">
        <is>
          <t>budget authority</t>
        </is>
      </c>
      <c r="J2737" s="7" t="inlineStr"/>
      <c r="K2737" s="7" t="inlineStr">
        <is>
          <t>FALSE</t>
        </is>
      </c>
      <c r="L2737" s="7" t="inlineStr"/>
      <c r="M2737" s="7" t="inlineStr">
        <is>
          <t>SRC-CRPT-117HRPT96</t>
        </is>
      </c>
      <c r="N2737" s="7" t="inlineStr">
        <is>
          <t>482</t>
        </is>
      </c>
      <c r="O2737" s="7" t="inlineStr">
        <is>
          <t>Title II, Centers for Medicare &amp; Medicaid Services -- derived, not a printed line: 'Total, Grants to States for Medicaid, appropriated in this bill' 534,388,124 (p.482) - 'New advance, 1st quarter, FY 2023' 165,722,018 (p.482) = 368,666,106 (thousands); the FY2024-FY2027 tables print the headline as exactly this difference</t>
        </is>
      </c>
      <c r="P2737" s="7" t="inlineStr">
        <is>
          <t>derived</t>
        </is>
      </c>
      <c r="Q2737" s="7" t="n">
        <v>0.95</v>
      </c>
      <c r="R2737" s="7" t="inlineStr">
        <is>
          <t>auto-validated</t>
        </is>
      </c>
      <c r="S2737" s="7" t="str">
        <f>IFERROR(""&amp;INDEX('Bill Report Reference'!$G$2:$G$64,MATCH(INDEX(Account!$J$2:$J$131,MATCH($B2737,Account!$A$2:$A$131,0))&amp;"-"&amp;$C2737&amp;"-"&amp;$D2737,'Bill Report Reference'!$I$2:$I$64,0)),"")</f>
        <v>https://www.govinfo.gov/content/pkg/BILLS-117hr4502rh/pdf/BILLS-117hr4502rh.pdf</v>
      </c>
      <c r="T2737" s="7" t="str">
        <f>IFERROR(""&amp;INDEX('Bill Report Reference'!$H$2:$H$64,MATCH(INDEX(Account!$J$2:$J$131,MATCH($B2737,Account!$A$2:$A$131,0))&amp;"-"&amp;$C2737&amp;"-"&amp;$D2737,'Bill Report Reference'!$I$2:$I$64,0)),"")</f>
        <v>https://www.govinfo.gov/content/pkg/CRPT-117hrpt96/pdf/CRPT-117hrpt96.pdf</v>
      </c>
      <c r="U2737" s="7" t="inlineStr"/>
    </row>
    <row r="2738">
      <c r="A2738" s="7" t="inlineStr">
        <is>
          <t>OBS-LHHS-1867</t>
        </is>
      </c>
      <c r="B2738" s="7" t="inlineStr">
        <is>
          <t>ACC-HHS-CMS-MEDICAID</t>
        </is>
      </c>
      <c r="C2738" s="7" t="n">
        <v>2022</v>
      </c>
      <c r="D2738" s="7" t="inlineStr">
        <is>
          <t>House Reported</t>
        </is>
      </c>
      <c r="E2738" s="7" t="inlineStr">
        <is>
          <t>House</t>
        </is>
      </c>
      <c r="F2738" s="7" t="str">
        <f>IFERROR(""&amp;INDEX('Bill Report Reference'!$E$2:$E$64,MATCH(INDEX(Account!$J$2:$J$131,MATCH($B2738,Account!$A$2:$A$131,0))&amp;"-"&amp;$C2738&amp;"-"&amp;$D2738,'Bill Report Reference'!$I$2:$I$64,0)),"")</f>
        <v>H.R.4502</v>
      </c>
      <c r="G2738" s="7" t="str">
        <f>IFERROR(""&amp;INDEX('Bill Report Reference'!$F$2:$F$64,MATCH(INDEX(Account!$J$2:$J$131,MATCH($B2738,Account!$A$2:$A$131,0))&amp;"-"&amp;$C2738&amp;"-"&amp;$D2738,'Bill Report Reference'!$I$2:$I$64,0)),"")</f>
        <v>H.Rept.117-96</v>
      </c>
      <c r="H2738" s="9" t="n">
        <v>165722018000</v>
      </c>
      <c r="I2738" s="7" t="inlineStr">
        <is>
          <t>advance</t>
        </is>
      </c>
      <c r="J2738" s="7" t="inlineStr"/>
      <c r="K2738" s="7" t="inlineStr">
        <is>
          <t>FALSE</t>
        </is>
      </c>
      <c r="L2738" s="7" t="inlineStr"/>
      <c r="M2738" s="7" t="inlineStr">
        <is>
          <t>SRC-CRPT-117HRPT96</t>
        </is>
      </c>
      <c r="N2738" s="7" t="inlineStr">
        <is>
          <t>482</t>
        </is>
      </c>
      <c r="O2738" s="7" t="inlineStr">
        <is>
          <t>Title II, Centers for Medicare &amp; Medicaid Services -- printed as 'New advance, 1st quarter, FY 2023' [Bill]; advance for FY2023</t>
        </is>
      </c>
      <c r="P2738" s="7" t="inlineStr">
        <is>
          <t>AI-extracted</t>
        </is>
      </c>
      <c r="Q2738" s="7" t="n">
        <v>0.95</v>
      </c>
      <c r="R2738" s="7" t="inlineStr">
        <is>
          <t>auto-validated</t>
        </is>
      </c>
      <c r="S2738" s="7" t="str">
        <f>IFERROR(""&amp;INDEX('Bill Report Reference'!$G$2:$G$64,MATCH(INDEX(Account!$J$2:$J$131,MATCH($B2738,Account!$A$2:$A$131,0))&amp;"-"&amp;$C2738&amp;"-"&amp;$D2738,'Bill Report Reference'!$I$2:$I$64,0)),"")</f>
        <v>https://www.govinfo.gov/content/pkg/BILLS-117hr4502rh/pdf/BILLS-117hr4502rh.pdf</v>
      </c>
      <c r="T2738" s="7" t="str">
        <f>IFERROR(""&amp;INDEX('Bill Report Reference'!$H$2:$H$64,MATCH(INDEX(Account!$J$2:$J$131,MATCH($B2738,Account!$A$2:$A$131,0))&amp;"-"&amp;$C2738&amp;"-"&amp;$D2738,'Bill Report Reference'!$I$2:$I$64,0)),"")</f>
        <v>https://www.govinfo.gov/content/pkg/CRPT-117hrpt96/pdf/CRPT-117hrpt96.pdf</v>
      </c>
      <c r="U2738" s="7" t="inlineStr"/>
    </row>
    <row r="2739">
      <c r="A2739" s="7" t="inlineStr">
        <is>
          <t>OBS-LHHS-1868</t>
        </is>
      </c>
      <c r="B2739" s="7" t="inlineStr">
        <is>
          <t>ACC-HHS-CMS-MEDICAID</t>
        </is>
      </c>
      <c r="C2739" s="7" t="n">
        <v>2022</v>
      </c>
      <c r="D2739" s="7" t="inlineStr">
        <is>
          <t>House Reported</t>
        </is>
      </c>
      <c r="E2739" s="7" t="inlineStr">
        <is>
          <t>House</t>
        </is>
      </c>
      <c r="F2739" s="7" t="str">
        <f>IFERROR(""&amp;INDEX('Bill Report Reference'!$E$2:$E$64,MATCH(INDEX(Account!$J$2:$J$131,MATCH($B2739,Account!$A$2:$A$131,0))&amp;"-"&amp;$C2739&amp;"-"&amp;$D2739,'Bill Report Reference'!$I$2:$I$64,0)),"")</f>
        <v>H.R.4502</v>
      </c>
      <c r="G2739" s="7" t="str">
        <f>IFERROR(""&amp;INDEX('Bill Report Reference'!$F$2:$F$64,MATCH(INDEX(Account!$J$2:$J$131,MATCH($B2739,Account!$A$2:$A$131,0))&amp;"-"&amp;$C2739&amp;"-"&amp;$D2739,'Bill Report Reference'!$I$2:$I$64,0)),"")</f>
        <v>H.Rept.117-96</v>
      </c>
      <c r="H2739" s="9" t="n">
        <v>-148732315000</v>
      </c>
      <c r="I2739" s="7" t="inlineStr">
        <is>
          <t>prior_year_advance</t>
        </is>
      </c>
      <c r="J2739" s="7" t="inlineStr"/>
      <c r="K2739" s="7" t="inlineStr">
        <is>
          <t>FALSE</t>
        </is>
      </c>
      <c r="L2739" s="7" t="inlineStr"/>
      <c r="M2739" s="7" t="inlineStr">
        <is>
          <t>SRC-CRPT-117HRPT96</t>
        </is>
      </c>
      <c r="N2739" s="7" t="inlineStr">
        <is>
          <t>482</t>
        </is>
      </c>
      <c r="O2739" s="7" t="inlineStr">
        <is>
          <t>Title II, Centers for Medicare &amp; Medicaid Services -- printed as 'Less appropriations provided in prior years.' [Bill]</t>
        </is>
      </c>
      <c r="P2739" s="7" t="inlineStr">
        <is>
          <t>AI-extracted</t>
        </is>
      </c>
      <c r="Q2739" s="7" t="n">
        <v>0.95</v>
      </c>
      <c r="R2739" s="7" t="inlineStr">
        <is>
          <t>auto-validated</t>
        </is>
      </c>
      <c r="S2739" s="7" t="str">
        <f>IFERROR(""&amp;INDEX('Bill Report Reference'!$G$2:$G$64,MATCH(INDEX(Account!$J$2:$J$131,MATCH($B2739,Account!$A$2:$A$131,0))&amp;"-"&amp;$C2739&amp;"-"&amp;$D2739,'Bill Report Reference'!$I$2:$I$64,0)),"")</f>
        <v>https://www.govinfo.gov/content/pkg/BILLS-117hr4502rh/pdf/BILLS-117hr4502rh.pdf</v>
      </c>
      <c r="T2739" s="7" t="str">
        <f>IFERROR(""&amp;INDEX('Bill Report Reference'!$H$2:$H$64,MATCH(INDEX(Account!$J$2:$J$131,MATCH($B2739,Account!$A$2:$A$131,0))&amp;"-"&amp;$C2739&amp;"-"&amp;$D2739,'Bill Report Reference'!$I$2:$I$64,0)),"")</f>
        <v>https://www.govinfo.gov/content/pkg/CRPT-117hrpt96/pdf/CRPT-117hrpt96.pdf</v>
      </c>
      <c r="U2739" s="7" t="inlineStr"/>
    </row>
    <row r="2740">
      <c r="A2740" s="7" t="inlineStr">
        <is>
          <t>OBS-LHHS-1869</t>
        </is>
      </c>
      <c r="B2740" s="7" t="inlineStr">
        <is>
          <t>ACC-HHS-CMS-MEDICAID</t>
        </is>
      </c>
      <c r="C2740" s="7" t="n">
        <v>2022</v>
      </c>
      <c r="D2740" s="7" t="inlineStr">
        <is>
          <t>House Reported</t>
        </is>
      </c>
      <c r="E2740" s="7" t="inlineStr">
        <is>
          <t>House</t>
        </is>
      </c>
      <c r="F2740" s="7" t="str">
        <f>IFERROR(""&amp;INDEX('Bill Report Reference'!$E$2:$E$64,MATCH(INDEX(Account!$J$2:$J$131,MATCH($B2740,Account!$A$2:$A$131,0))&amp;"-"&amp;$C2740&amp;"-"&amp;$D2740,'Bill Report Reference'!$I$2:$I$64,0)),"")</f>
        <v>H.R.4502</v>
      </c>
      <c r="G2740" s="7" t="str">
        <f>IFERROR(""&amp;INDEX('Bill Report Reference'!$F$2:$F$64,MATCH(INDEX(Account!$J$2:$J$131,MATCH($B2740,Account!$A$2:$A$131,0))&amp;"-"&amp;$C2740&amp;"-"&amp;$D2740,'Bill Report Reference'!$I$2:$I$64,0)),"")</f>
        <v>H.Rept.117-96</v>
      </c>
      <c r="H2740" s="9" t="n">
        <v>534388124000</v>
      </c>
      <c r="I2740" s="7" t="inlineStr">
        <is>
          <t>budget authority</t>
        </is>
      </c>
      <c r="J2740" s="7" t="inlineStr">
        <is>
          <t>appropriated_in_this_bill</t>
        </is>
      </c>
      <c r="K2740" s="7" t="inlineStr">
        <is>
          <t>FALSE</t>
        </is>
      </c>
      <c r="L2740" s="7" t="inlineStr"/>
      <c r="M2740" s="7" t="inlineStr">
        <is>
          <t>SRC-CRPT-117HRPT96</t>
        </is>
      </c>
      <c r="N2740" s="7" t="inlineStr">
        <is>
          <t>482</t>
        </is>
      </c>
      <c r="O2740" s="7" t="inlineStr">
        <is>
          <t>Title II, Centers for Medicare &amp; Medicaid Services -- printed as 'Total, Grants to States for Medicaid, appropriated in this bill' [Bill]</t>
        </is>
      </c>
      <c r="P2740" s="7" t="inlineStr">
        <is>
          <t>AI-extracted</t>
        </is>
      </c>
      <c r="Q2740" s="7" t="n">
        <v>0.95</v>
      </c>
      <c r="R2740" s="7" t="inlineStr">
        <is>
          <t>auto-validated</t>
        </is>
      </c>
      <c r="S2740" s="7" t="str">
        <f>IFERROR(""&amp;INDEX('Bill Report Reference'!$G$2:$G$64,MATCH(INDEX(Account!$J$2:$J$131,MATCH($B2740,Account!$A$2:$A$131,0))&amp;"-"&amp;$C2740&amp;"-"&amp;$D2740,'Bill Report Reference'!$I$2:$I$64,0)),"")</f>
        <v>https://www.govinfo.gov/content/pkg/BILLS-117hr4502rh/pdf/BILLS-117hr4502rh.pdf</v>
      </c>
      <c r="T2740" s="7" t="str">
        <f>IFERROR(""&amp;INDEX('Bill Report Reference'!$H$2:$H$64,MATCH(INDEX(Account!$J$2:$J$131,MATCH($B2740,Account!$A$2:$A$131,0))&amp;"-"&amp;$C2740&amp;"-"&amp;$D2740,'Bill Report Reference'!$I$2:$I$64,0)),"")</f>
        <v>https://www.govinfo.gov/content/pkg/CRPT-117hrpt96/pdf/CRPT-117hrpt96.pdf</v>
      </c>
      <c r="U2740" s="7" t="inlineStr">
        <is>
          <t>OBS-LHHS-1866</t>
        </is>
      </c>
    </row>
    <row r="2741">
      <c r="A2741" s="7" t="inlineStr">
        <is>
          <t>OBS-LHHS-1870</t>
        </is>
      </c>
      <c r="B2741" s="7" t="inlineStr">
        <is>
          <t>ACC-HHS-CMS-MEDICAID</t>
        </is>
      </c>
      <c r="C2741" s="7" t="n">
        <v>2022</v>
      </c>
      <c r="D2741" s="7" t="inlineStr">
        <is>
          <t>House Reported</t>
        </is>
      </c>
      <c r="E2741" s="7" t="inlineStr">
        <is>
          <t>House</t>
        </is>
      </c>
      <c r="F2741" s="7" t="str">
        <f>IFERROR(""&amp;INDEX('Bill Report Reference'!$E$2:$E$64,MATCH(INDEX(Account!$J$2:$J$131,MATCH($B2741,Account!$A$2:$A$131,0))&amp;"-"&amp;$C2741&amp;"-"&amp;$D2741,'Bill Report Reference'!$I$2:$I$64,0)),"")</f>
        <v>H.R.4502</v>
      </c>
      <c r="G2741" s="7" t="str">
        <f>IFERROR(""&amp;INDEX('Bill Report Reference'!$F$2:$F$64,MATCH(INDEX(Account!$J$2:$J$131,MATCH($B2741,Account!$A$2:$A$131,0))&amp;"-"&amp;$C2741&amp;"-"&amp;$D2741,'Bill Report Reference'!$I$2:$I$64,0)),"")</f>
        <v>H.Rept.117-96</v>
      </c>
      <c r="H2741" s="9" t="n">
        <v>517398421000</v>
      </c>
      <c r="I2741" s="7" t="inlineStr">
        <is>
          <t>budget authority</t>
        </is>
      </c>
      <c r="J2741" s="7" t="inlineStr">
        <is>
          <t>program_level_available_this_fiscal_year</t>
        </is>
      </c>
      <c r="K2741" s="7" t="inlineStr">
        <is>
          <t>FALSE</t>
        </is>
      </c>
      <c r="L2741" s="7" t="inlineStr"/>
      <c r="M2741" s="7" t="inlineStr">
        <is>
          <t>SRC-CRPT-117HRPT96</t>
        </is>
      </c>
      <c r="N2741" s="7" t="inlineStr">
        <is>
          <t>482</t>
        </is>
      </c>
      <c r="O2741" s="7" t="inlineStr">
        <is>
          <t>Title II, Centers for Medicare &amp; Medicaid Services -- printed as 'Total, Medicaid Program Level, available this fiscal year' [Bill]</t>
        </is>
      </c>
      <c r="P2741" s="7" t="inlineStr">
        <is>
          <t>AI-extracted</t>
        </is>
      </c>
      <c r="Q2741" s="7" t="n">
        <v>0.95</v>
      </c>
      <c r="R2741" s="7" t="inlineStr">
        <is>
          <t>auto-validated</t>
        </is>
      </c>
      <c r="S2741" s="7" t="str">
        <f>IFERROR(""&amp;INDEX('Bill Report Reference'!$G$2:$G$64,MATCH(INDEX(Account!$J$2:$J$131,MATCH($B2741,Account!$A$2:$A$131,0))&amp;"-"&amp;$C2741&amp;"-"&amp;$D2741,'Bill Report Reference'!$I$2:$I$64,0)),"")</f>
        <v>https://www.govinfo.gov/content/pkg/BILLS-117hr4502rh/pdf/BILLS-117hr4502rh.pdf</v>
      </c>
      <c r="T2741" s="7" t="str">
        <f>IFERROR(""&amp;INDEX('Bill Report Reference'!$H$2:$H$64,MATCH(INDEX(Account!$J$2:$J$131,MATCH($B2741,Account!$A$2:$A$131,0))&amp;"-"&amp;$C2741&amp;"-"&amp;$D2741,'Bill Report Reference'!$I$2:$I$64,0)),"")</f>
        <v>https://www.govinfo.gov/content/pkg/CRPT-117hrpt96/pdf/CRPT-117hrpt96.pdf</v>
      </c>
      <c r="U2741" s="7" t="inlineStr">
        <is>
          <t>OBS-LHHS-1866</t>
        </is>
      </c>
    </row>
    <row r="2742">
      <c r="A2742" s="7" t="inlineStr">
        <is>
          <t>OBS-LHHS-1871</t>
        </is>
      </c>
      <c r="B2742" s="7" t="inlineStr">
        <is>
          <t>ACC-HHS-CMS-PROGRAM-MANAGEMENT</t>
        </is>
      </c>
      <c r="C2742" s="7" t="n">
        <v>2022</v>
      </c>
      <c r="D2742" s="7" t="inlineStr">
        <is>
          <t>House Reported</t>
        </is>
      </c>
      <c r="E2742" s="7" t="inlineStr">
        <is>
          <t>House</t>
        </is>
      </c>
      <c r="F2742" s="7" t="str">
        <f>IFERROR(""&amp;INDEX('Bill Report Reference'!$E$2:$E$64,MATCH(INDEX(Account!$J$2:$J$131,MATCH($B2742,Account!$A$2:$A$131,0))&amp;"-"&amp;$C2742&amp;"-"&amp;$D2742,'Bill Report Reference'!$I$2:$I$64,0)),"")</f>
        <v>H.R.4502</v>
      </c>
      <c r="G2742" s="7" t="str">
        <f>IFERROR(""&amp;INDEX('Bill Report Reference'!$F$2:$F$64,MATCH(INDEX(Account!$J$2:$J$131,MATCH($B2742,Account!$A$2:$A$131,0))&amp;"-"&amp;$C2742&amp;"-"&amp;$D2742,'Bill Report Reference'!$I$2:$I$64,0)),"")</f>
        <v>H.Rept.117-96</v>
      </c>
      <c r="H2742" s="9" t="n">
        <v>4315843000</v>
      </c>
      <c r="I2742" s="7" t="inlineStr">
        <is>
          <t>budget authority</t>
        </is>
      </c>
      <c r="J2742" s="7" t="inlineStr"/>
      <c r="K2742" s="7" t="inlineStr">
        <is>
          <t>FALSE</t>
        </is>
      </c>
      <c r="L2742" s="7" t="inlineStr"/>
      <c r="M2742" s="7" t="inlineStr">
        <is>
          <t>SRC-CRPT-117HRPT96</t>
        </is>
      </c>
      <c r="N2742" s="7" t="inlineStr">
        <is>
          <t>483</t>
        </is>
      </c>
      <c r="O2742" s="7" t="inlineStr">
        <is>
          <t>Title II, Centers for Medicare &amp; Medicaid Services -- printed as 'Total, Program management' [Bill]</t>
        </is>
      </c>
      <c r="P2742" s="7" t="inlineStr">
        <is>
          <t>AI-extracted</t>
        </is>
      </c>
      <c r="Q2742" s="7" t="n">
        <v>0.95</v>
      </c>
      <c r="R2742" s="7" t="inlineStr">
        <is>
          <t>auto-validated</t>
        </is>
      </c>
      <c r="S2742" s="7" t="str">
        <f>IFERROR(""&amp;INDEX('Bill Report Reference'!$G$2:$G$64,MATCH(INDEX(Account!$J$2:$J$131,MATCH($B2742,Account!$A$2:$A$131,0))&amp;"-"&amp;$C2742&amp;"-"&amp;$D2742,'Bill Report Reference'!$I$2:$I$64,0)),"")</f>
        <v>https://www.govinfo.gov/content/pkg/BILLS-117hr4502rh/pdf/BILLS-117hr4502rh.pdf</v>
      </c>
      <c r="T2742" s="7" t="str">
        <f>IFERROR(""&amp;INDEX('Bill Report Reference'!$H$2:$H$64,MATCH(INDEX(Account!$J$2:$J$131,MATCH($B2742,Account!$A$2:$A$131,0))&amp;"-"&amp;$C2742&amp;"-"&amp;$D2742,'Bill Report Reference'!$I$2:$I$64,0)),"")</f>
        <v>https://www.govinfo.gov/content/pkg/CRPT-117hrpt96/pdf/CRPT-117hrpt96.pdf</v>
      </c>
      <c r="U2742" s="7" t="inlineStr"/>
    </row>
    <row r="2743">
      <c r="A2743" s="7" t="inlineStr">
        <is>
          <t>OBS-LHHS-1872</t>
        </is>
      </c>
      <c r="B2743" s="7" t="inlineStr">
        <is>
          <t>ACC-HHS-CMS-TOTAL</t>
        </is>
      </c>
      <c r="C2743" s="7" t="n">
        <v>2022</v>
      </c>
      <c r="D2743" s="7" t="inlineStr">
        <is>
          <t>House Reported</t>
        </is>
      </c>
      <c r="E2743" s="7" t="inlineStr">
        <is>
          <t>House</t>
        </is>
      </c>
      <c r="F2743" s="7" t="str">
        <f>IFERROR(""&amp;INDEX('Bill Report Reference'!$E$2:$E$64,MATCH(INDEX(Account!$J$2:$J$131,MATCH($B2743,Account!$A$2:$A$131,0))&amp;"-"&amp;$C2743&amp;"-"&amp;$D2743,'Bill Report Reference'!$I$2:$I$64,0)),"")</f>
        <v>H.R.4502</v>
      </c>
      <c r="G2743" s="7" t="str">
        <f>IFERROR(""&amp;INDEX('Bill Report Reference'!$F$2:$F$64,MATCH(INDEX(Account!$J$2:$J$131,MATCH($B2743,Account!$A$2:$A$131,0))&amp;"-"&amp;$C2743&amp;"-"&amp;$D2743,'Bill Report Reference'!$I$2:$I$64,0)),"")</f>
        <v>H.Rept.117-96</v>
      </c>
      <c r="H2743" s="9" t="n">
        <v>1027438760000</v>
      </c>
      <c r="I2743" s="7" t="inlineStr">
        <is>
          <t>budget authority</t>
        </is>
      </c>
      <c r="J2743" s="7" t="inlineStr"/>
      <c r="K2743" s="7" t="inlineStr">
        <is>
          <t>FALSE</t>
        </is>
      </c>
      <c r="L2743" s="7" t="inlineStr"/>
      <c r="M2743" s="7" t="inlineStr">
        <is>
          <t>SRC-CRPT-117HRPT96</t>
        </is>
      </c>
      <c r="N2743" s="7" t="inlineStr">
        <is>
          <t>483</t>
        </is>
      </c>
      <c r="O2743" s="7" t="inlineStr">
        <is>
          <t>Title II, Centers for Medicare &amp; Medicaid Services -- printed as 'Total, Centers for Medicare and Medicaid Services' [Bill]</t>
        </is>
      </c>
      <c r="P2743" s="7" t="inlineStr">
        <is>
          <t>AI-extracted</t>
        </is>
      </c>
      <c r="Q2743" s="7" t="n">
        <v>0.5</v>
      </c>
      <c r="R2743" s="7" t="inlineStr">
        <is>
          <t>unverified</t>
        </is>
      </c>
      <c r="S2743" s="7" t="str">
        <f>IFERROR(""&amp;INDEX('Bill Report Reference'!$G$2:$G$64,MATCH(INDEX(Account!$J$2:$J$131,MATCH($B2743,Account!$A$2:$A$131,0))&amp;"-"&amp;$C2743&amp;"-"&amp;$D2743,'Bill Report Reference'!$I$2:$I$64,0)),"")</f>
        <v>https://www.govinfo.gov/content/pkg/BILLS-117hr4502rh/pdf/BILLS-117hr4502rh.pdf</v>
      </c>
      <c r="T2743" s="7" t="str">
        <f>IFERROR(""&amp;INDEX('Bill Report Reference'!$H$2:$H$64,MATCH(INDEX(Account!$J$2:$J$131,MATCH($B2743,Account!$A$2:$A$131,0))&amp;"-"&amp;$C2743&amp;"-"&amp;$D2743,'Bill Report Reference'!$I$2:$I$64,0)),"")</f>
        <v>https://www.govinfo.gov/content/pkg/CRPT-117hrpt96/pdf/CRPT-117hrpt96.pdf</v>
      </c>
      <c r="U2743" s="7" t="inlineStr"/>
    </row>
    <row r="2744">
      <c r="A2744" s="7" t="inlineStr">
        <is>
          <t>OBS-LHHS-1873</t>
        </is>
      </c>
      <c r="B2744" s="7" t="inlineStr">
        <is>
          <t>ACC-HHS-CMS-TRUST-FUND-PAYMENTS</t>
        </is>
      </c>
      <c r="C2744" s="7" t="n">
        <v>2022</v>
      </c>
      <c r="D2744" s="7" t="inlineStr">
        <is>
          <t>House Reported</t>
        </is>
      </c>
      <c r="E2744" s="7" t="inlineStr">
        <is>
          <t>House</t>
        </is>
      </c>
      <c r="F2744" s="7" t="str">
        <f>IFERROR(""&amp;INDEX('Bill Report Reference'!$E$2:$E$64,MATCH(INDEX(Account!$J$2:$J$131,MATCH($B2744,Account!$A$2:$A$131,0))&amp;"-"&amp;$C2744&amp;"-"&amp;$D2744,'Bill Report Reference'!$I$2:$I$64,0)),"")</f>
        <v>H.R.4502</v>
      </c>
      <c r="G2744" s="7" t="str">
        <f>IFERROR(""&amp;INDEX('Bill Report Reference'!$F$2:$F$64,MATCH(INDEX(Account!$J$2:$J$131,MATCH($B2744,Account!$A$2:$A$131,0))&amp;"-"&amp;$C2744&amp;"-"&amp;$D2744,'Bill Report Reference'!$I$2:$I$64,0)),"")</f>
        <v>H.Rept.117-96</v>
      </c>
      <c r="H2744" s="9" t="n">
        <v>487862000000</v>
      </c>
      <c r="I2744" s="7" t="inlineStr">
        <is>
          <t>budget authority</t>
        </is>
      </c>
      <c r="J2744" s="7" t="inlineStr"/>
      <c r="K2744" s="7" t="inlineStr">
        <is>
          <t>FALSE</t>
        </is>
      </c>
      <c r="L2744" s="7" t="inlineStr"/>
      <c r="M2744" s="7" t="inlineStr">
        <is>
          <t>SRC-CRPT-117HRPT96</t>
        </is>
      </c>
      <c r="N2744" s="7" t="inlineStr">
        <is>
          <t>482</t>
        </is>
      </c>
      <c r="O2744" s="7" t="inlineStr">
        <is>
          <t>Title II, Centers for Medicare &amp; Medicaid Services -- printed as 'Total, Payments to Trust Funds' [Bill]</t>
        </is>
      </c>
      <c r="P2744" s="7" t="inlineStr">
        <is>
          <t>AI-extracted</t>
        </is>
      </c>
      <c r="Q2744" s="7" t="n">
        <v>0.95</v>
      </c>
      <c r="R2744" s="7" t="inlineStr">
        <is>
          <t>auto-validated</t>
        </is>
      </c>
      <c r="S2744" s="7" t="str">
        <f>IFERROR(""&amp;INDEX('Bill Report Reference'!$G$2:$G$64,MATCH(INDEX(Account!$J$2:$J$131,MATCH($B2744,Account!$A$2:$A$131,0))&amp;"-"&amp;$C2744&amp;"-"&amp;$D2744,'Bill Report Reference'!$I$2:$I$64,0)),"")</f>
        <v>https://www.govinfo.gov/content/pkg/BILLS-117hr4502rh/pdf/BILLS-117hr4502rh.pdf</v>
      </c>
      <c r="T2744" s="7" t="str">
        <f>IFERROR(""&amp;INDEX('Bill Report Reference'!$H$2:$H$64,MATCH(INDEX(Account!$J$2:$J$131,MATCH($B2744,Account!$A$2:$A$131,0))&amp;"-"&amp;$C2744&amp;"-"&amp;$D2744,'Bill Report Reference'!$I$2:$I$64,0)),"")</f>
        <v>https://www.govinfo.gov/content/pkg/CRPT-117hrpt96/pdf/CRPT-117hrpt96.pdf</v>
      </c>
      <c r="U2744" s="7" t="inlineStr"/>
    </row>
    <row r="2745">
      <c r="A2745" s="7" t="inlineStr">
        <is>
          <t>OBS-LHHS-1874</t>
        </is>
      </c>
      <c r="B2745" s="7" t="inlineStr">
        <is>
          <t>ACC-HHS-HRSA-CCPF</t>
        </is>
      </c>
      <c r="C2745" s="7" t="n">
        <v>2022</v>
      </c>
      <c r="D2745" s="7" t="inlineStr">
        <is>
          <t>House Reported</t>
        </is>
      </c>
      <c r="E2745" s="7" t="inlineStr">
        <is>
          <t>House</t>
        </is>
      </c>
      <c r="F2745" s="7" t="str">
        <f>IFERROR(""&amp;INDEX('Bill Report Reference'!$E$2:$E$64,MATCH(INDEX(Account!$J$2:$J$131,MATCH($B2745,Account!$A$2:$A$131,0))&amp;"-"&amp;$C2745&amp;"-"&amp;$D2745,'Bill Report Reference'!$I$2:$I$64,0)),"")</f>
        <v>H.R.4502</v>
      </c>
      <c r="G2745" s="7" t="str">
        <f>IFERROR(""&amp;INDEX('Bill Report Reference'!$F$2:$F$64,MATCH(INDEX(Account!$J$2:$J$131,MATCH($B2745,Account!$A$2:$A$131,0))&amp;"-"&amp;$C2745&amp;"-"&amp;$D2745,'Bill Report Reference'!$I$2:$I$64,0)),"")</f>
        <v>H.Rept.117-96</v>
      </c>
      <c r="H2745" s="9" t="n">
        <v>5000000</v>
      </c>
      <c r="I2745" s="7" t="inlineStr">
        <is>
          <t>budget authority</t>
        </is>
      </c>
      <c r="J2745" s="7" t="inlineStr"/>
      <c r="K2745" s="7" t="inlineStr">
        <is>
          <t>FALSE</t>
        </is>
      </c>
      <c r="L2745" s="7" t="inlineStr"/>
      <c r="M2745" s="7" t="inlineStr">
        <is>
          <t>SRC-CRPT-117HRPT96</t>
        </is>
      </c>
      <c r="N2745" s="7" t="inlineStr">
        <is>
          <t>471</t>
        </is>
      </c>
      <c r="O2745" s="7" t="inlineStr">
        <is>
          <t>Title II, Health Resources and Services Administration -- printed as 'Countermeasures Injury Compensation Trust Fund' [Bill]</t>
        </is>
      </c>
      <c r="P2745" s="7" t="inlineStr">
        <is>
          <t>AI-extracted</t>
        </is>
      </c>
      <c r="Q2745" s="7" t="n">
        <v>0.95</v>
      </c>
      <c r="R2745" s="7" t="inlineStr">
        <is>
          <t>auto-validated</t>
        </is>
      </c>
      <c r="S2745" s="7" t="str">
        <f>IFERROR(""&amp;INDEX('Bill Report Reference'!$G$2:$G$64,MATCH(INDEX(Account!$J$2:$J$131,MATCH($B2745,Account!$A$2:$A$131,0))&amp;"-"&amp;$C2745&amp;"-"&amp;$D2745,'Bill Report Reference'!$I$2:$I$64,0)),"")</f>
        <v>https://www.govinfo.gov/content/pkg/BILLS-117hr4502rh/pdf/BILLS-117hr4502rh.pdf</v>
      </c>
      <c r="T2745" s="7" t="str">
        <f>IFERROR(""&amp;INDEX('Bill Report Reference'!$H$2:$H$64,MATCH(INDEX(Account!$J$2:$J$131,MATCH($B2745,Account!$A$2:$A$131,0))&amp;"-"&amp;$C2745&amp;"-"&amp;$D2745,'Bill Report Reference'!$I$2:$I$64,0)),"")</f>
        <v>https://www.govinfo.gov/content/pkg/CRPT-117hrpt96/pdf/CRPT-117hrpt96.pdf</v>
      </c>
      <c r="U2745" s="7" t="inlineStr"/>
    </row>
    <row r="2746">
      <c r="A2746" s="7" t="inlineStr">
        <is>
          <t>OBS-LHHS-1875</t>
        </is>
      </c>
      <c r="B2746" s="7" t="inlineStr">
        <is>
          <t>ACC-HHS-HRSA-FAMILY-PLANNING</t>
        </is>
      </c>
      <c r="C2746" s="7" t="n">
        <v>2022</v>
      </c>
      <c r="D2746" s="7" t="inlineStr">
        <is>
          <t>House Reported</t>
        </is>
      </c>
      <c r="E2746" s="7" t="inlineStr">
        <is>
          <t>House</t>
        </is>
      </c>
      <c r="F2746" s="7" t="str">
        <f>IFERROR(""&amp;INDEX('Bill Report Reference'!$E$2:$E$64,MATCH(INDEX(Account!$J$2:$J$131,MATCH($B2746,Account!$A$2:$A$131,0))&amp;"-"&amp;$C2746&amp;"-"&amp;$D2746,'Bill Report Reference'!$I$2:$I$64,0)),"")</f>
        <v>H.R.4502</v>
      </c>
      <c r="G2746" s="7" t="str">
        <f>IFERROR(""&amp;INDEX('Bill Report Reference'!$F$2:$F$64,MATCH(INDEX(Account!$J$2:$J$131,MATCH($B2746,Account!$A$2:$A$131,0))&amp;"-"&amp;$C2746&amp;"-"&amp;$D2746,'Bill Report Reference'!$I$2:$I$64,0)),"")</f>
        <v>H.Rept.117-96</v>
      </c>
      <c r="H2746" s="9" t="n">
        <v>400000000</v>
      </c>
      <c r="I2746" s="7" t="inlineStr">
        <is>
          <t>budget authority</t>
        </is>
      </c>
      <c r="J2746" s="7" t="inlineStr"/>
      <c r="K2746" s="7" t="inlineStr">
        <is>
          <t>FALSE</t>
        </is>
      </c>
      <c r="L2746" s="7" t="inlineStr"/>
      <c r="M2746" s="7" t="inlineStr">
        <is>
          <t>SRC-CRPT-117HRPT96</t>
        </is>
      </c>
      <c r="N2746" s="7" t="inlineStr">
        <is>
          <t>470</t>
        </is>
      </c>
      <c r="O2746" s="7" t="inlineStr">
        <is>
          <t>Title II, Health Resources and Services Administration -- printed as 'Family Planning' [Bill]</t>
        </is>
      </c>
      <c r="P2746" s="7" t="inlineStr">
        <is>
          <t>AI-extracted</t>
        </is>
      </c>
      <c r="Q2746" s="7" t="n">
        <v>0.95</v>
      </c>
      <c r="R2746" s="7" t="inlineStr">
        <is>
          <t>auto-validated</t>
        </is>
      </c>
      <c r="S2746" s="7" t="str">
        <f>IFERROR(""&amp;INDEX('Bill Report Reference'!$G$2:$G$64,MATCH(INDEX(Account!$J$2:$J$131,MATCH($B2746,Account!$A$2:$A$131,0))&amp;"-"&amp;$C2746&amp;"-"&amp;$D2746,'Bill Report Reference'!$I$2:$I$64,0)),"")</f>
        <v>https://www.govinfo.gov/content/pkg/BILLS-117hr4502rh/pdf/BILLS-117hr4502rh.pdf</v>
      </c>
      <c r="T2746" s="7" t="str">
        <f>IFERROR(""&amp;INDEX('Bill Report Reference'!$H$2:$H$64,MATCH(INDEX(Account!$J$2:$J$131,MATCH($B2746,Account!$A$2:$A$131,0))&amp;"-"&amp;$C2746&amp;"-"&amp;$D2746,'Bill Report Reference'!$I$2:$I$64,0)),"")</f>
        <v>https://www.govinfo.gov/content/pkg/CRPT-117hrpt96/pdf/CRPT-117hrpt96.pdf</v>
      </c>
      <c r="U2746" s="7" t="inlineStr"/>
    </row>
    <row r="2747">
      <c r="A2747" s="7" t="inlineStr">
        <is>
          <t>OBS-LHHS-1876</t>
        </is>
      </c>
      <c r="B2747" s="7" t="inlineStr">
        <is>
          <t>ACC-HHS-HRSA-HEALTH-CENTERS</t>
        </is>
      </c>
      <c r="C2747" s="7" t="n">
        <v>2022</v>
      </c>
      <c r="D2747" s="7" t="inlineStr">
        <is>
          <t>House Reported</t>
        </is>
      </c>
      <c r="E2747" s="7" t="inlineStr">
        <is>
          <t>House</t>
        </is>
      </c>
      <c r="F2747" s="7" t="str">
        <f>IFERROR(""&amp;INDEX('Bill Report Reference'!$E$2:$E$64,MATCH(INDEX(Account!$J$2:$J$131,MATCH($B2747,Account!$A$2:$A$131,0))&amp;"-"&amp;$C2747&amp;"-"&amp;$D2747,'Bill Report Reference'!$I$2:$I$64,0)),"")</f>
        <v>H.R.4502</v>
      </c>
      <c r="G2747" s="7" t="str">
        <f>IFERROR(""&amp;INDEX('Bill Report Reference'!$F$2:$F$64,MATCH(INDEX(Account!$J$2:$J$131,MATCH($B2747,Account!$A$2:$A$131,0))&amp;"-"&amp;$C2747&amp;"-"&amp;$D2747,'Bill Report Reference'!$I$2:$I$64,0)),"")</f>
        <v>H.Rept.117-96</v>
      </c>
      <c r="H2747" s="9" t="n">
        <v>1830772000</v>
      </c>
      <c r="I2747" s="7" t="inlineStr">
        <is>
          <t>budget authority</t>
        </is>
      </c>
      <c r="J2747" s="7" t="inlineStr"/>
      <c r="K2747" s="7" t="inlineStr">
        <is>
          <t>FALSE</t>
        </is>
      </c>
      <c r="L2747" s="7" t="inlineStr"/>
      <c r="M2747" s="7" t="inlineStr">
        <is>
          <t>SRC-CRPT-117HRPT96</t>
        </is>
      </c>
      <c r="N2747" s="7" t="inlineStr">
        <is>
          <t>466</t>
        </is>
      </c>
      <c r="O2747" s="7" t="inlineStr">
        <is>
          <t>Title II, Health Resources and Services Administration -- printed as 'Community Health Centers' [Bill]</t>
        </is>
      </c>
      <c r="P2747" s="7" t="inlineStr">
        <is>
          <t>AI-extracted</t>
        </is>
      </c>
      <c r="Q2747" s="7" t="n">
        <v>0.95</v>
      </c>
      <c r="R2747" s="7" t="inlineStr">
        <is>
          <t>auto-validated</t>
        </is>
      </c>
      <c r="S2747" s="7" t="str">
        <f>IFERROR(""&amp;INDEX('Bill Report Reference'!$G$2:$G$64,MATCH(INDEX(Account!$J$2:$J$131,MATCH($B2747,Account!$A$2:$A$131,0))&amp;"-"&amp;$C2747&amp;"-"&amp;$D2747,'Bill Report Reference'!$I$2:$I$64,0)),"")</f>
        <v>https://www.govinfo.gov/content/pkg/BILLS-117hr4502rh/pdf/BILLS-117hr4502rh.pdf</v>
      </c>
      <c r="T2747" s="7" t="str">
        <f>IFERROR(""&amp;INDEX('Bill Report Reference'!$H$2:$H$64,MATCH(INDEX(Account!$J$2:$J$131,MATCH($B2747,Account!$A$2:$A$131,0))&amp;"-"&amp;$C2747&amp;"-"&amp;$D2747,'Bill Report Reference'!$I$2:$I$64,0)),"")</f>
        <v>https://www.govinfo.gov/content/pkg/CRPT-117hrpt96/pdf/CRPT-117hrpt96.pdf</v>
      </c>
      <c r="U2747" s="7" t="inlineStr"/>
    </row>
    <row r="2748">
      <c r="A2748" s="7" t="inlineStr">
        <is>
          <t>OBS-LHHS-1877</t>
        </is>
      </c>
      <c r="B2748" s="7" t="inlineStr">
        <is>
          <t>ACC-HHS-HRSA-HEALTH-SYSTEMS</t>
        </is>
      </c>
      <c r="C2748" s="7" t="n">
        <v>2022</v>
      </c>
      <c r="D2748" s="7" t="inlineStr">
        <is>
          <t>House Reported</t>
        </is>
      </c>
      <c r="E2748" s="7" t="inlineStr">
        <is>
          <t>House</t>
        </is>
      </c>
      <c r="F2748" s="7" t="str">
        <f>IFERROR(""&amp;INDEX('Bill Report Reference'!$E$2:$E$64,MATCH(INDEX(Account!$J$2:$J$131,MATCH($B2748,Account!$A$2:$A$131,0))&amp;"-"&amp;$C2748&amp;"-"&amp;$D2748,'Bill Report Reference'!$I$2:$I$64,0)),"")</f>
        <v>H.R.4502</v>
      </c>
      <c r="G2748" s="7" t="str">
        <f>IFERROR(""&amp;INDEX('Bill Report Reference'!$F$2:$F$64,MATCH(INDEX(Account!$J$2:$J$131,MATCH($B2748,Account!$A$2:$A$131,0))&amp;"-"&amp;$C2748&amp;"-"&amp;$D2748,'Bill Report Reference'!$I$2:$I$64,0)),"")</f>
        <v>H.Rept.117-96</v>
      </c>
      <c r="H2748" s="9" t="n">
        <v>147093000</v>
      </c>
      <c r="I2748" s="7" t="inlineStr">
        <is>
          <t>budget authority</t>
        </is>
      </c>
      <c r="J2748" s="7" t="inlineStr"/>
      <c r="K2748" s="7" t="inlineStr">
        <is>
          <t>FALSE</t>
        </is>
      </c>
      <c r="L2748" s="7" t="inlineStr"/>
      <c r="M2748" s="7" t="inlineStr">
        <is>
          <t>SRC-CRPT-117HRPT96</t>
        </is>
      </c>
      <c r="N2748" s="7" t="inlineStr">
        <is>
          <t>470</t>
        </is>
      </c>
      <c r="O2748" s="7" t="inlineStr">
        <is>
          <t>Title II, Health Resources and Services Administration -- printed as 'Subtotal, Health Care Systems Bureau, appropriation' [Bill]</t>
        </is>
      </c>
      <c r="P2748" s="7" t="inlineStr">
        <is>
          <t>AI-extracted</t>
        </is>
      </c>
      <c r="Q2748" s="7" t="n">
        <v>0.95</v>
      </c>
      <c r="R2748" s="7" t="inlineStr">
        <is>
          <t>auto-validated</t>
        </is>
      </c>
      <c r="S2748" s="7" t="str">
        <f>IFERROR(""&amp;INDEX('Bill Report Reference'!$G$2:$G$64,MATCH(INDEX(Account!$J$2:$J$131,MATCH($B2748,Account!$A$2:$A$131,0))&amp;"-"&amp;$C2748&amp;"-"&amp;$D2748,'Bill Report Reference'!$I$2:$I$64,0)),"")</f>
        <v>https://www.govinfo.gov/content/pkg/BILLS-117hr4502rh/pdf/BILLS-117hr4502rh.pdf</v>
      </c>
      <c r="T2748" s="7" t="str">
        <f>IFERROR(""&amp;INDEX('Bill Report Reference'!$H$2:$H$64,MATCH(INDEX(Account!$J$2:$J$131,MATCH($B2748,Account!$A$2:$A$131,0))&amp;"-"&amp;$C2748&amp;"-"&amp;$D2748,'Bill Report Reference'!$I$2:$I$64,0)),"")</f>
        <v>https://www.govinfo.gov/content/pkg/CRPT-117hrpt96/pdf/CRPT-117hrpt96.pdf</v>
      </c>
      <c r="U2748" s="7" t="inlineStr"/>
    </row>
    <row r="2749">
      <c r="A2749" s="7" t="inlineStr">
        <is>
          <t>OBS-LHHS-1878</t>
        </is>
      </c>
      <c r="B2749" s="7" t="inlineStr">
        <is>
          <t>ACC-HHS-HRSA-HEALTH-WORKFORCE</t>
        </is>
      </c>
      <c r="C2749" s="7" t="n">
        <v>2022</v>
      </c>
      <c r="D2749" s="7" t="inlineStr">
        <is>
          <t>House Reported</t>
        </is>
      </c>
      <c r="E2749" s="7" t="inlineStr">
        <is>
          <t>House</t>
        </is>
      </c>
      <c r="F2749" s="7" t="str">
        <f>IFERROR(""&amp;INDEX('Bill Report Reference'!$E$2:$E$64,MATCH(INDEX(Account!$J$2:$J$131,MATCH($B2749,Account!$A$2:$A$131,0))&amp;"-"&amp;$C2749&amp;"-"&amp;$D2749,'Bill Report Reference'!$I$2:$I$64,0)),"")</f>
        <v>H.R.4502</v>
      </c>
      <c r="G2749" s="7" t="str">
        <f>IFERROR(""&amp;INDEX('Bill Report Reference'!$F$2:$F$64,MATCH(INDEX(Account!$J$2:$J$131,MATCH($B2749,Account!$A$2:$A$131,0))&amp;"-"&amp;$C2749&amp;"-"&amp;$D2749,'Bill Report Reference'!$I$2:$I$64,0)),"")</f>
        <v>H.Rept.117-96</v>
      </c>
      <c r="H2749" s="9" t="n">
        <v>1564876000</v>
      </c>
      <c r="I2749" s="7" t="inlineStr">
        <is>
          <t>budget authority</t>
        </is>
      </c>
      <c r="J2749" s="7" t="inlineStr"/>
      <c r="K2749" s="7" t="inlineStr">
        <is>
          <t>FALSE</t>
        </is>
      </c>
      <c r="L2749" s="7" t="inlineStr"/>
      <c r="M2749" s="7" t="inlineStr">
        <is>
          <t>SRC-CRPT-117HRPT96</t>
        </is>
      </c>
      <c r="N2749" s="7" t="inlineStr">
        <is>
          <t>468</t>
        </is>
      </c>
      <c r="O2749" s="7" t="inlineStr">
        <is>
          <t>Title II, Health Resources and Services Administration -- printed as 'Total, Health Workforce' [Bill]</t>
        </is>
      </c>
      <c r="P2749" s="7" t="inlineStr">
        <is>
          <t>AI-extracted</t>
        </is>
      </c>
      <c r="Q2749" s="7" t="n">
        <v>0.95</v>
      </c>
      <c r="R2749" s="7" t="inlineStr">
        <is>
          <t>auto-validated</t>
        </is>
      </c>
      <c r="S2749" s="7" t="str">
        <f>IFERROR(""&amp;INDEX('Bill Report Reference'!$G$2:$G$64,MATCH(INDEX(Account!$J$2:$J$131,MATCH($B2749,Account!$A$2:$A$131,0))&amp;"-"&amp;$C2749&amp;"-"&amp;$D2749,'Bill Report Reference'!$I$2:$I$64,0)),"")</f>
        <v>https://www.govinfo.gov/content/pkg/BILLS-117hr4502rh/pdf/BILLS-117hr4502rh.pdf</v>
      </c>
      <c r="T2749" s="7" t="str">
        <f>IFERROR(""&amp;INDEX('Bill Report Reference'!$H$2:$H$64,MATCH(INDEX(Account!$J$2:$J$131,MATCH($B2749,Account!$A$2:$A$131,0))&amp;"-"&amp;$C2749&amp;"-"&amp;$D2749,'Bill Report Reference'!$I$2:$I$64,0)),"")</f>
        <v>https://www.govinfo.gov/content/pkg/CRPT-117hrpt96/pdf/CRPT-117hrpt96.pdf</v>
      </c>
      <c r="U2749" s="7" t="inlineStr"/>
    </row>
    <row r="2750">
      <c r="A2750" s="7" t="inlineStr">
        <is>
          <t>OBS-LHHS-1879</t>
        </is>
      </c>
      <c r="B2750" s="7" t="inlineStr">
        <is>
          <t>ACC-HHS-HRSA-MCH</t>
        </is>
      </c>
      <c r="C2750" s="7" t="n">
        <v>2022</v>
      </c>
      <c r="D2750" s="7" t="inlineStr">
        <is>
          <t>House Reported</t>
        </is>
      </c>
      <c r="E2750" s="7" t="inlineStr">
        <is>
          <t>House</t>
        </is>
      </c>
      <c r="F2750" s="7" t="str">
        <f>IFERROR(""&amp;INDEX('Bill Report Reference'!$E$2:$E$64,MATCH(INDEX(Account!$J$2:$J$131,MATCH($B2750,Account!$A$2:$A$131,0))&amp;"-"&amp;$C2750&amp;"-"&amp;$D2750,'Bill Report Reference'!$I$2:$I$64,0)),"")</f>
        <v>H.R.4502</v>
      </c>
      <c r="G2750" s="7" t="str">
        <f>IFERROR(""&amp;INDEX('Bill Report Reference'!$F$2:$F$64,MATCH(INDEX(Account!$J$2:$J$131,MATCH($B2750,Account!$A$2:$A$131,0))&amp;"-"&amp;$C2750&amp;"-"&amp;$D2750,'Bill Report Reference'!$I$2:$I$64,0)),"")</f>
        <v>H.Rept.117-96</v>
      </c>
      <c r="H2750" s="9" t="n">
        <v>1188784000</v>
      </c>
      <c r="I2750" s="7" t="inlineStr">
        <is>
          <t>budget authority</t>
        </is>
      </c>
      <c r="J2750" s="7" t="inlineStr"/>
      <c r="K2750" s="7" t="inlineStr">
        <is>
          <t>FALSE</t>
        </is>
      </c>
      <c r="L2750" s="7" t="inlineStr"/>
      <c r="M2750" s="7" t="inlineStr">
        <is>
          <t>SRC-CRPT-117HRPT96</t>
        </is>
      </c>
      <c r="N2750" s="7" t="inlineStr">
        <is>
          <t>468</t>
        </is>
      </c>
      <c r="O2750" s="7" t="inlineStr">
        <is>
          <t>Title II, Health Resources and Services Administration -- printed as 'Total, Maternal and Child Health' [Bill]</t>
        </is>
      </c>
      <c r="P2750" s="7" t="inlineStr">
        <is>
          <t>AI-extracted</t>
        </is>
      </c>
      <c r="Q2750" s="7" t="n">
        <v>0.95</v>
      </c>
      <c r="R2750" s="7" t="inlineStr">
        <is>
          <t>auto-validated</t>
        </is>
      </c>
      <c r="S2750" s="7" t="str">
        <f>IFERROR(""&amp;INDEX('Bill Report Reference'!$G$2:$G$64,MATCH(INDEX(Account!$J$2:$J$131,MATCH($B2750,Account!$A$2:$A$131,0))&amp;"-"&amp;$C2750&amp;"-"&amp;$D2750,'Bill Report Reference'!$I$2:$I$64,0)),"")</f>
        <v>https://www.govinfo.gov/content/pkg/BILLS-117hr4502rh/pdf/BILLS-117hr4502rh.pdf</v>
      </c>
      <c r="T2750" s="7" t="str">
        <f>IFERROR(""&amp;INDEX('Bill Report Reference'!$H$2:$H$64,MATCH(INDEX(Account!$J$2:$J$131,MATCH($B2750,Account!$A$2:$A$131,0))&amp;"-"&amp;$C2750&amp;"-"&amp;$D2750,'Bill Report Reference'!$I$2:$I$64,0)),"")</f>
        <v>https://www.govinfo.gov/content/pkg/CRPT-117hrpt96/pdf/CRPT-117hrpt96.pdf</v>
      </c>
      <c r="U2750" s="7" t="inlineStr"/>
    </row>
    <row r="2751">
      <c r="A2751" s="7" t="inlineStr">
        <is>
          <t>OBS-LHHS-1880</t>
        </is>
      </c>
      <c r="B2751" s="7" t="inlineStr">
        <is>
          <t>ACC-HHS-HRSA-PRIMARY-CARE</t>
        </is>
      </c>
      <c r="C2751" s="7" t="n">
        <v>2022</v>
      </c>
      <c r="D2751" s="7" t="inlineStr">
        <is>
          <t>House Reported</t>
        </is>
      </c>
      <c r="E2751" s="7" t="inlineStr">
        <is>
          <t>House</t>
        </is>
      </c>
      <c r="F2751" s="7" t="str">
        <f>IFERROR(""&amp;INDEX('Bill Report Reference'!$E$2:$E$64,MATCH(INDEX(Account!$J$2:$J$131,MATCH($B2751,Account!$A$2:$A$131,0))&amp;"-"&amp;$C2751&amp;"-"&amp;$D2751,'Bill Report Reference'!$I$2:$I$64,0)),"")</f>
        <v>H.R.4502</v>
      </c>
      <c r="G2751" s="7" t="str">
        <f>IFERROR(""&amp;INDEX('Bill Report Reference'!$F$2:$F$64,MATCH(INDEX(Account!$J$2:$J$131,MATCH($B2751,Account!$A$2:$A$131,0))&amp;"-"&amp;$C2751&amp;"-"&amp;$D2751,'Bill Report Reference'!$I$2:$I$64,0)),"")</f>
        <v>H.Rept.117-96</v>
      </c>
      <c r="H2751" s="9" t="n">
        <v>1831772000</v>
      </c>
      <c r="I2751" s="7" t="inlineStr">
        <is>
          <t>budget authority</t>
        </is>
      </c>
      <c r="J2751" s="7" t="inlineStr"/>
      <c r="K2751" s="7" t="inlineStr">
        <is>
          <t>FALSE</t>
        </is>
      </c>
      <c r="L2751" s="7" t="inlineStr"/>
      <c r="M2751" s="7" t="inlineStr">
        <is>
          <t>SRC-CRPT-117HRPT96</t>
        </is>
      </c>
      <c r="N2751" s="7" t="inlineStr">
        <is>
          <t>466</t>
        </is>
      </c>
      <c r="O2751" s="7" t="inlineStr">
        <is>
          <t>Title II, Health Resources and Services Administration -- printed as 'Total, Primary Health Care' [Bill]</t>
        </is>
      </c>
      <c r="P2751" s="7" t="inlineStr">
        <is>
          <t>AI-extracted</t>
        </is>
      </c>
      <c r="Q2751" s="7" t="n">
        <v>0.95</v>
      </c>
      <c r="R2751" s="7" t="inlineStr">
        <is>
          <t>auto-validated</t>
        </is>
      </c>
      <c r="S2751" s="7" t="str">
        <f>IFERROR(""&amp;INDEX('Bill Report Reference'!$G$2:$G$64,MATCH(INDEX(Account!$J$2:$J$131,MATCH($B2751,Account!$A$2:$A$131,0))&amp;"-"&amp;$C2751&amp;"-"&amp;$D2751,'Bill Report Reference'!$I$2:$I$64,0)),"")</f>
        <v>https://www.govinfo.gov/content/pkg/BILLS-117hr4502rh/pdf/BILLS-117hr4502rh.pdf</v>
      </c>
      <c r="T2751" s="7" t="str">
        <f>IFERROR(""&amp;INDEX('Bill Report Reference'!$H$2:$H$64,MATCH(INDEX(Account!$J$2:$J$131,MATCH($B2751,Account!$A$2:$A$131,0))&amp;"-"&amp;$C2751&amp;"-"&amp;$D2751,'Bill Report Reference'!$I$2:$I$64,0)),"")</f>
        <v>https://www.govinfo.gov/content/pkg/CRPT-117hrpt96/pdf/CRPT-117hrpt96.pdf</v>
      </c>
      <c r="U2751" s="7" t="inlineStr"/>
    </row>
    <row r="2752">
      <c r="A2752" s="7" t="inlineStr">
        <is>
          <t>OBS-LHHS-1881</t>
        </is>
      </c>
      <c r="B2752" s="7" t="inlineStr">
        <is>
          <t>ACC-HHS-HRSA-RURAL-HEALTH</t>
        </is>
      </c>
      <c r="C2752" s="7" t="n">
        <v>2022</v>
      </c>
      <c r="D2752" s="7" t="inlineStr">
        <is>
          <t>House Reported</t>
        </is>
      </c>
      <c r="E2752" s="7" t="inlineStr">
        <is>
          <t>House</t>
        </is>
      </c>
      <c r="F2752" s="7" t="str">
        <f>IFERROR(""&amp;INDEX('Bill Report Reference'!$E$2:$E$64,MATCH(INDEX(Account!$J$2:$J$131,MATCH($B2752,Account!$A$2:$A$131,0))&amp;"-"&amp;$C2752&amp;"-"&amp;$D2752,'Bill Report Reference'!$I$2:$I$64,0)),"")</f>
        <v>H.R.4502</v>
      </c>
      <c r="G2752" s="7" t="str">
        <f>IFERROR(""&amp;INDEX('Bill Report Reference'!$F$2:$F$64,MATCH(INDEX(Account!$J$2:$J$131,MATCH($B2752,Account!$A$2:$A$131,0))&amp;"-"&amp;$C2752&amp;"-"&amp;$D2752,'Bill Report Reference'!$I$2:$I$64,0)),"")</f>
        <v>H.Rept.117-96</v>
      </c>
      <c r="H2752" s="9" t="n">
        <v>400209000</v>
      </c>
      <c r="I2752" s="7" t="inlineStr">
        <is>
          <t>budget authority</t>
        </is>
      </c>
      <c r="J2752" s="7" t="inlineStr"/>
      <c r="K2752" s="7" t="inlineStr">
        <is>
          <t>FALSE</t>
        </is>
      </c>
      <c r="L2752" s="7" t="inlineStr"/>
      <c r="M2752" s="7" t="inlineStr">
        <is>
          <t>SRC-CRPT-117HRPT96</t>
        </is>
      </c>
      <c r="N2752" s="7" t="inlineStr">
        <is>
          <t>470</t>
        </is>
      </c>
      <c r="O2752" s="7" t="inlineStr">
        <is>
          <t>Title II, Health Resources and Services Administration -- printed as 'Total, Rural Health' [Bill]</t>
        </is>
      </c>
      <c r="P2752" s="7" t="inlineStr">
        <is>
          <t>AI-extracted</t>
        </is>
      </c>
      <c r="Q2752" s="7" t="n">
        <v>0.95</v>
      </c>
      <c r="R2752" s="7" t="inlineStr">
        <is>
          <t>auto-validated</t>
        </is>
      </c>
      <c r="S2752" s="7" t="str">
        <f>IFERROR(""&amp;INDEX('Bill Report Reference'!$G$2:$G$64,MATCH(INDEX(Account!$J$2:$J$131,MATCH($B2752,Account!$A$2:$A$131,0))&amp;"-"&amp;$C2752&amp;"-"&amp;$D2752,'Bill Report Reference'!$I$2:$I$64,0)),"")</f>
        <v>https://www.govinfo.gov/content/pkg/BILLS-117hr4502rh/pdf/BILLS-117hr4502rh.pdf</v>
      </c>
      <c r="T2752" s="7" t="str">
        <f>IFERROR(""&amp;INDEX('Bill Report Reference'!$H$2:$H$64,MATCH(INDEX(Account!$J$2:$J$131,MATCH($B2752,Account!$A$2:$A$131,0))&amp;"-"&amp;$C2752&amp;"-"&amp;$D2752,'Bill Report Reference'!$I$2:$I$64,0)),"")</f>
        <v>https://www.govinfo.gov/content/pkg/CRPT-117hrpt96/pdf/CRPT-117hrpt96.pdf</v>
      </c>
      <c r="U2752" s="7" t="inlineStr"/>
    </row>
    <row r="2753">
      <c r="A2753" s="7" t="inlineStr">
        <is>
          <t>OBS-LHHS-1882</t>
        </is>
      </c>
      <c r="B2753" s="7" t="inlineStr">
        <is>
          <t>ACC-HHS-HRSA-RYAN-WHITE</t>
        </is>
      </c>
      <c r="C2753" s="7" t="n">
        <v>2022</v>
      </c>
      <c r="D2753" s="7" t="inlineStr">
        <is>
          <t>House Reported</t>
        </is>
      </c>
      <c r="E2753" s="7" t="inlineStr">
        <is>
          <t>House</t>
        </is>
      </c>
      <c r="F2753" s="7" t="str">
        <f>IFERROR(""&amp;INDEX('Bill Report Reference'!$E$2:$E$64,MATCH(INDEX(Account!$J$2:$J$131,MATCH($B2753,Account!$A$2:$A$131,0))&amp;"-"&amp;$C2753&amp;"-"&amp;$D2753,'Bill Report Reference'!$I$2:$I$64,0)),"")</f>
        <v>H.R.4502</v>
      </c>
      <c r="G2753" s="7" t="str">
        <f>IFERROR(""&amp;INDEX('Bill Report Reference'!$F$2:$F$64,MATCH(INDEX(Account!$J$2:$J$131,MATCH($B2753,Account!$A$2:$A$131,0))&amp;"-"&amp;$C2753&amp;"-"&amp;$D2753,'Bill Report Reference'!$I$2:$I$64,0)),"")</f>
        <v>H.Rept.117-96</v>
      </c>
      <c r="H2753" s="9" t="n">
        <v>2654781000</v>
      </c>
      <c r="I2753" s="7" t="inlineStr">
        <is>
          <t>budget authority</t>
        </is>
      </c>
      <c r="J2753" s="7" t="inlineStr"/>
      <c r="K2753" s="7" t="inlineStr">
        <is>
          <t>FALSE</t>
        </is>
      </c>
      <c r="L2753" s="7" t="inlineStr"/>
      <c r="M2753" s="7" t="inlineStr">
        <is>
          <t>SRC-CRPT-117HRPT96</t>
        </is>
      </c>
      <c r="N2753" s="7" t="inlineStr">
        <is>
          <t>469</t>
        </is>
      </c>
      <c r="O2753" s="7" t="inlineStr">
        <is>
          <t>Title II, Health Resources and Services Administration -- printed as 'Total, Ryan White HIV/AIDS program' [Bill]</t>
        </is>
      </c>
      <c r="P2753" s="7" t="inlineStr">
        <is>
          <t>AI-extracted</t>
        </is>
      </c>
      <c r="Q2753" s="7" t="n">
        <v>0.95</v>
      </c>
      <c r="R2753" s="7" t="inlineStr">
        <is>
          <t>auto-validated</t>
        </is>
      </c>
      <c r="S2753" s="7" t="str">
        <f>IFERROR(""&amp;INDEX('Bill Report Reference'!$G$2:$G$64,MATCH(INDEX(Account!$J$2:$J$131,MATCH($B2753,Account!$A$2:$A$131,0))&amp;"-"&amp;$C2753&amp;"-"&amp;$D2753,'Bill Report Reference'!$I$2:$I$64,0)),"")</f>
        <v>https://www.govinfo.gov/content/pkg/BILLS-117hr4502rh/pdf/BILLS-117hr4502rh.pdf</v>
      </c>
      <c r="T2753" s="7" t="str">
        <f>IFERROR(""&amp;INDEX('Bill Report Reference'!$H$2:$H$64,MATCH(INDEX(Account!$J$2:$J$131,MATCH($B2753,Account!$A$2:$A$131,0))&amp;"-"&amp;$C2753&amp;"-"&amp;$D2753,'Bill Report Reference'!$I$2:$I$64,0)),"")</f>
        <v>https://www.govinfo.gov/content/pkg/CRPT-117hrpt96/pdf/CRPT-117hrpt96.pdf</v>
      </c>
      <c r="U2753" s="7" t="inlineStr"/>
    </row>
    <row r="2754">
      <c r="A2754" s="7" t="inlineStr">
        <is>
          <t>OBS-LHHS-1883</t>
        </is>
      </c>
      <c r="B2754" s="7" t="inlineStr">
        <is>
          <t>ACC-HHS-HRSA-TOTAL</t>
        </is>
      </c>
      <c r="C2754" s="7" t="n">
        <v>2022</v>
      </c>
      <c r="D2754" s="7" t="inlineStr">
        <is>
          <t>House Reported</t>
        </is>
      </c>
      <c r="E2754" s="7" t="inlineStr">
        <is>
          <t>House</t>
        </is>
      </c>
      <c r="F2754" s="7" t="str">
        <f>IFERROR(""&amp;INDEX('Bill Report Reference'!$E$2:$E$64,MATCH(INDEX(Account!$J$2:$J$131,MATCH($B2754,Account!$A$2:$A$131,0))&amp;"-"&amp;$C2754&amp;"-"&amp;$D2754,'Bill Report Reference'!$I$2:$I$64,0)),"")</f>
        <v>H.R.4502</v>
      </c>
      <c r="G2754" s="7" t="str">
        <f>IFERROR(""&amp;INDEX('Bill Report Reference'!$F$2:$F$64,MATCH(INDEX(Account!$J$2:$J$131,MATCH($B2754,Account!$A$2:$A$131,0))&amp;"-"&amp;$C2754&amp;"-"&amp;$D2754,'Bill Report Reference'!$I$2:$I$64,0)),"")</f>
        <v>H.Rept.117-96</v>
      </c>
      <c r="H2754" s="9" t="n">
        <v>9061900000</v>
      </c>
      <c r="I2754" s="7" t="inlineStr">
        <is>
          <t>budget authority</t>
        </is>
      </c>
      <c r="J2754" s="7" t="inlineStr"/>
      <c r="K2754" s="7" t="inlineStr">
        <is>
          <t>FALSE</t>
        </is>
      </c>
      <c r="L2754" s="7" t="inlineStr"/>
      <c r="M2754" s="7" t="inlineStr">
        <is>
          <t>SRC-CRPT-117HRPT96</t>
        </is>
      </c>
      <c r="N2754" s="7" t="inlineStr">
        <is>
          <t>471</t>
        </is>
      </c>
      <c r="O2754" s="7" t="inlineStr">
        <is>
          <t>Title II, Health Resources and Services Administration -- printed as 'Total, Health Resources and Services Administration' [Bill]</t>
        </is>
      </c>
      <c r="P2754" s="7" t="inlineStr">
        <is>
          <t>AI-extracted</t>
        </is>
      </c>
      <c r="Q2754" s="7" t="n">
        <v>0.5</v>
      </c>
      <c r="R2754" s="7" t="inlineStr">
        <is>
          <t>unverified</t>
        </is>
      </c>
      <c r="S2754" s="7" t="str">
        <f>IFERROR(""&amp;INDEX('Bill Report Reference'!$G$2:$G$64,MATCH(INDEX(Account!$J$2:$J$131,MATCH($B2754,Account!$A$2:$A$131,0))&amp;"-"&amp;$C2754&amp;"-"&amp;$D2754,'Bill Report Reference'!$I$2:$I$64,0)),"")</f>
        <v>https://www.govinfo.gov/content/pkg/BILLS-117hr4502rh/pdf/BILLS-117hr4502rh.pdf</v>
      </c>
      <c r="T2754" s="7" t="str">
        <f>IFERROR(""&amp;INDEX('Bill Report Reference'!$H$2:$H$64,MATCH(INDEX(Account!$J$2:$J$131,MATCH($B2754,Account!$A$2:$A$131,0))&amp;"-"&amp;$C2754&amp;"-"&amp;$D2754,'Bill Report Reference'!$I$2:$I$64,0)),"")</f>
        <v>https://www.govinfo.gov/content/pkg/CRPT-117hrpt96/pdf/CRPT-117hrpt96.pdf</v>
      </c>
      <c r="U2754" s="7" t="inlineStr"/>
    </row>
    <row r="2755">
      <c r="A2755" s="7" t="inlineStr">
        <is>
          <t>OBS-LHHS-1884</t>
        </is>
      </c>
      <c r="B2755" s="7" t="inlineStr">
        <is>
          <t>ACC-HHS-HRSA-VICTF</t>
        </is>
      </c>
      <c r="C2755" s="7" t="n">
        <v>2022</v>
      </c>
      <c r="D2755" s="7" t="inlineStr">
        <is>
          <t>House Reported</t>
        </is>
      </c>
      <c r="E2755" s="7" t="inlineStr">
        <is>
          <t>House</t>
        </is>
      </c>
      <c r="F2755" s="7" t="str">
        <f>IFERROR(""&amp;INDEX('Bill Report Reference'!$E$2:$E$64,MATCH(INDEX(Account!$J$2:$J$131,MATCH($B2755,Account!$A$2:$A$131,0))&amp;"-"&amp;$C2755&amp;"-"&amp;$D2755,'Bill Report Reference'!$I$2:$I$64,0)),"")</f>
        <v>H.R.4502</v>
      </c>
      <c r="G2755" s="7" t="str">
        <f>IFERROR(""&amp;INDEX('Bill Report Reference'!$F$2:$F$64,MATCH(INDEX(Account!$J$2:$J$131,MATCH($B2755,Account!$A$2:$A$131,0))&amp;"-"&amp;$C2755&amp;"-"&amp;$D2755,'Bill Report Reference'!$I$2:$I$64,0)),"")</f>
        <v>H.Rept.117-96</v>
      </c>
      <c r="H2755" s="9" t="n">
        <v>332978000</v>
      </c>
      <c r="I2755" s="7" t="inlineStr">
        <is>
          <t>budget authority</t>
        </is>
      </c>
      <c r="J2755" s="7" t="inlineStr"/>
      <c r="K2755" s="7" t="inlineStr">
        <is>
          <t>FALSE</t>
        </is>
      </c>
      <c r="L2755" s="7" t="inlineStr"/>
      <c r="M2755" s="7" t="inlineStr">
        <is>
          <t>SRC-CRPT-117HRPT96</t>
        </is>
      </c>
      <c r="N2755" s="7" t="inlineStr">
        <is>
          <t>471</t>
        </is>
      </c>
      <c r="O2755" s="7" t="inlineStr">
        <is>
          <t>Title II, Health Resources and Services Administration -- printed as 'Total, Vaccine Injury Compensation Trust Fund' [Bill]</t>
        </is>
      </c>
      <c r="P2755" s="7" t="inlineStr">
        <is>
          <t>AI-extracted</t>
        </is>
      </c>
      <c r="Q2755" s="7" t="n">
        <v>0.95</v>
      </c>
      <c r="R2755" s="7" t="inlineStr">
        <is>
          <t>auto-validated</t>
        </is>
      </c>
      <c r="S2755" s="7" t="str">
        <f>IFERROR(""&amp;INDEX('Bill Report Reference'!$G$2:$G$64,MATCH(INDEX(Account!$J$2:$J$131,MATCH($B2755,Account!$A$2:$A$131,0))&amp;"-"&amp;$C2755&amp;"-"&amp;$D2755,'Bill Report Reference'!$I$2:$I$64,0)),"")</f>
        <v>https://www.govinfo.gov/content/pkg/BILLS-117hr4502rh/pdf/BILLS-117hr4502rh.pdf</v>
      </c>
      <c r="T2755" s="7" t="str">
        <f>IFERROR(""&amp;INDEX('Bill Report Reference'!$H$2:$H$64,MATCH(INDEX(Account!$J$2:$J$131,MATCH($B2755,Account!$A$2:$A$131,0))&amp;"-"&amp;$C2755&amp;"-"&amp;$D2755,'Bill Report Reference'!$I$2:$I$64,0)),"")</f>
        <v>https://www.govinfo.gov/content/pkg/CRPT-117hrpt96/pdf/CRPT-117hrpt96.pdf</v>
      </c>
      <c r="U2755" s="7" t="inlineStr"/>
    </row>
    <row r="2756">
      <c r="A2756" s="7" t="inlineStr">
        <is>
          <t>OBS-LHHS-1885</t>
        </is>
      </c>
      <c r="B2756" s="7" t="inlineStr">
        <is>
          <t>ACC-HHS-NIH-ARPA-H</t>
        </is>
      </c>
      <c r="C2756" s="7" t="n">
        <v>2022</v>
      </c>
      <c r="D2756" s="7" t="inlineStr">
        <is>
          <t>House Reported</t>
        </is>
      </c>
      <c r="E2756" s="7" t="inlineStr">
        <is>
          <t>House</t>
        </is>
      </c>
      <c r="F2756" s="7" t="str">
        <f>IFERROR(""&amp;INDEX('Bill Report Reference'!$E$2:$E$64,MATCH(INDEX(Account!$J$2:$J$131,MATCH($B2756,Account!$A$2:$A$131,0))&amp;"-"&amp;$C2756&amp;"-"&amp;$D2756,'Bill Report Reference'!$I$2:$I$64,0)),"")</f>
        <v>H.R.4502</v>
      </c>
      <c r="G2756" s="7" t="str">
        <f>IFERROR(""&amp;INDEX('Bill Report Reference'!$F$2:$F$64,MATCH(INDEX(Account!$J$2:$J$131,MATCH($B2756,Account!$A$2:$A$131,0))&amp;"-"&amp;$C2756&amp;"-"&amp;$D2756,'Bill Report Reference'!$I$2:$I$64,0)),"")</f>
        <v>H.Rept.117-96</v>
      </c>
      <c r="H2756" s="9" t="n">
        <v>3000000000</v>
      </c>
      <c r="I2756" s="7" t="inlineStr">
        <is>
          <t>budget authority</t>
        </is>
      </c>
      <c r="J2756" s="7" t="inlineStr"/>
      <c r="K2756" s="7" t="inlineStr">
        <is>
          <t>FALSE</t>
        </is>
      </c>
      <c r="L2756" s="7" t="inlineStr"/>
      <c r="M2756" s="7" t="inlineStr">
        <is>
          <t>SRC-CRPT-117HRPT96</t>
        </is>
      </c>
      <c r="N2756" s="7" t="inlineStr">
        <is>
          <t>477</t>
        </is>
      </c>
      <c r="O2756" s="7" t="inlineStr">
        <is>
          <t>Title II, National Institutes of Health -- printed as 'Advance Research Projects Agency for Health (ARPA-H)' [Bill]</t>
        </is>
      </c>
      <c r="P2756" s="7" t="inlineStr">
        <is>
          <t>AI-extracted</t>
        </is>
      </c>
      <c r="Q2756" s="7" t="n">
        <v>0.95</v>
      </c>
      <c r="R2756" s="7" t="inlineStr">
        <is>
          <t>auto-validated</t>
        </is>
      </c>
      <c r="S2756" s="7" t="str">
        <f>IFERROR(""&amp;INDEX('Bill Report Reference'!$G$2:$G$64,MATCH(INDEX(Account!$J$2:$J$131,MATCH($B2756,Account!$A$2:$A$131,0))&amp;"-"&amp;$C2756&amp;"-"&amp;$D2756,'Bill Report Reference'!$I$2:$I$64,0)),"")</f>
        <v>https://www.govinfo.gov/content/pkg/BILLS-117hr4502rh/pdf/BILLS-117hr4502rh.pdf</v>
      </c>
      <c r="T2756" s="7" t="str">
        <f>IFERROR(""&amp;INDEX('Bill Report Reference'!$H$2:$H$64,MATCH(INDEX(Account!$J$2:$J$131,MATCH($B2756,Account!$A$2:$A$131,0))&amp;"-"&amp;$C2756&amp;"-"&amp;$D2756,'Bill Report Reference'!$I$2:$I$64,0)),"")</f>
        <v>https://www.govinfo.gov/content/pkg/CRPT-117hrpt96/pdf/CRPT-117hrpt96.pdf</v>
      </c>
      <c r="U2756" s="7" t="inlineStr"/>
    </row>
    <row r="2757">
      <c r="A2757" s="7" t="inlineStr">
        <is>
          <t>OBS-LHHS-1886</t>
        </is>
      </c>
      <c r="B2757" s="7" t="inlineStr">
        <is>
          <t>ACC-HHS-NIH-BUILDINGS-FACILITIES</t>
        </is>
      </c>
      <c r="C2757" s="7" t="n">
        <v>2022</v>
      </c>
      <c r="D2757" s="7" t="inlineStr">
        <is>
          <t>House Reported</t>
        </is>
      </c>
      <c r="E2757" s="7" t="inlineStr">
        <is>
          <t>House</t>
        </is>
      </c>
      <c r="F2757" s="7" t="str">
        <f>IFERROR(""&amp;INDEX('Bill Report Reference'!$E$2:$E$64,MATCH(INDEX(Account!$J$2:$J$131,MATCH($B2757,Account!$A$2:$A$131,0))&amp;"-"&amp;$C2757&amp;"-"&amp;$D2757,'Bill Report Reference'!$I$2:$I$64,0)),"")</f>
        <v>H.R.4502</v>
      </c>
      <c r="G2757" s="7" t="str">
        <f>IFERROR(""&amp;INDEX('Bill Report Reference'!$F$2:$F$64,MATCH(INDEX(Account!$J$2:$J$131,MATCH($B2757,Account!$A$2:$A$131,0))&amp;"-"&amp;$C2757&amp;"-"&amp;$D2757,'Bill Report Reference'!$I$2:$I$64,0)),"")</f>
        <v>H.Rept.117-96</v>
      </c>
      <c r="H2757" s="9" t="n">
        <v>250000000</v>
      </c>
      <c r="I2757" s="7" t="inlineStr">
        <is>
          <t>budget authority</t>
        </is>
      </c>
      <c r="J2757" s="7" t="inlineStr"/>
      <c r="K2757" s="7" t="inlineStr">
        <is>
          <t>FALSE</t>
        </is>
      </c>
      <c r="L2757" s="7" t="inlineStr"/>
      <c r="M2757" s="7" t="inlineStr">
        <is>
          <t>SRC-CRPT-117HRPT96</t>
        </is>
      </c>
      <c r="N2757" s="7" t="inlineStr">
        <is>
          <t>477</t>
        </is>
      </c>
      <c r="O2757" s="7" t="inlineStr">
        <is>
          <t>Title II, National Institutes of Health -- printed as 'Buildings and Facilities' [Bill]</t>
        </is>
      </c>
      <c r="P2757" s="7" t="inlineStr">
        <is>
          <t>AI-extracted</t>
        </is>
      </c>
      <c r="Q2757" s="7" t="n">
        <v>0.95</v>
      </c>
      <c r="R2757" s="7" t="inlineStr">
        <is>
          <t>auto-validated</t>
        </is>
      </c>
      <c r="S2757" s="7" t="str">
        <f>IFERROR(""&amp;INDEX('Bill Report Reference'!$G$2:$G$64,MATCH(INDEX(Account!$J$2:$J$131,MATCH($B2757,Account!$A$2:$A$131,0))&amp;"-"&amp;$C2757&amp;"-"&amp;$D2757,'Bill Report Reference'!$I$2:$I$64,0)),"")</f>
        <v>https://www.govinfo.gov/content/pkg/BILLS-117hr4502rh/pdf/BILLS-117hr4502rh.pdf</v>
      </c>
      <c r="T2757" s="7" t="str">
        <f>IFERROR(""&amp;INDEX('Bill Report Reference'!$H$2:$H$64,MATCH(INDEX(Account!$J$2:$J$131,MATCH($B2757,Account!$A$2:$A$131,0))&amp;"-"&amp;$C2757&amp;"-"&amp;$D2757,'Bill Report Reference'!$I$2:$I$64,0)),"")</f>
        <v>https://www.govinfo.gov/content/pkg/CRPT-117hrpt96/pdf/CRPT-117hrpt96.pdf</v>
      </c>
      <c r="U2757" s="7" t="inlineStr"/>
    </row>
    <row r="2758">
      <c r="A2758" s="7" t="inlineStr">
        <is>
          <t>OBS-LHHS-1887</t>
        </is>
      </c>
      <c r="B2758" s="7" t="inlineStr">
        <is>
          <t>ACC-HHS-NIH-CURES</t>
        </is>
      </c>
      <c r="C2758" s="7" t="n">
        <v>2022</v>
      </c>
      <c r="D2758" s="7" t="inlineStr">
        <is>
          <t>House Reported</t>
        </is>
      </c>
      <c r="E2758" s="7" t="inlineStr">
        <is>
          <t>House</t>
        </is>
      </c>
      <c r="F2758" s="7" t="str">
        <f>IFERROR(""&amp;INDEX('Bill Report Reference'!$E$2:$E$64,MATCH(INDEX(Account!$J$2:$J$131,MATCH($B2758,Account!$A$2:$A$131,0))&amp;"-"&amp;$C2758&amp;"-"&amp;$D2758,'Bill Report Reference'!$I$2:$I$64,0)),"")</f>
        <v>H.R.4502</v>
      </c>
      <c r="G2758" s="7" t="str">
        <f>IFERROR(""&amp;INDEX('Bill Report Reference'!$F$2:$F$64,MATCH(INDEX(Account!$J$2:$J$131,MATCH($B2758,Account!$A$2:$A$131,0))&amp;"-"&amp;$C2758&amp;"-"&amp;$D2758,'Bill Report Reference'!$I$2:$I$64,0)),"")</f>
        <v>H.Rept.117-96</v>
      </c>
      <c r="H2758" s="9" t="n">
        <v>496000000</v>
      </c>
      <c r="I2758" s="7" t="inlineStr">
        <is>
          <t>budget authority</t>
        </is>
      </c>
      <c r="J2758" s="7" t="inlineStr"/>
      <c r="K2758" s="7" t="inlineStr">
        <is>
          <t>FALSE</t>
        </is>
      </c>
      <c r="L2758" s="7" t="inlineStr"/>
      <c r="M2758" s="7" t="inlineStr">
        <is>
          <t>SRC-CRPT-117HRPT96</t>
        </is>
      </c>
      <c r="N2758" s="7" t="inlineStr">
        <is>
          <t>496</t>
        </is>
      </c>
      <c r="O2758" s="7" t="inlineStr">
        <is>
          <t>Title II, National Institutes of Health -- printed as 'CURES Act2/' [Bill]</t>
        </is>
      </c>
      <c r="P2758" s="7" t="inlineStr">
        <is>
          <t>AI-extracted</t>
        </is>
      </c>
      <c r="Q2758" s="7" t="n">
        <v>0.95</v>
      </c>
      <c r="R2758" s="7" t="inlineStr">
        <is>
          <t>auto-validated</t>
        </is>
      </c>
      <c r="S2758" s="7" t="str">
        <f>IFERROR(""&amp;INDEX('Bill Report Reference'!$G$2:$G$64,MATCH(INDEX(Account!$J$2:$J$131,MATCH($B2758,Account!$A$2:$A$131,0))&amp;"-"&amp;$C2758&amp;"-"&amp;$D2758,'Bill Report Reference'!$I$2:$I$64,0)),"")</f>
        <v>https://www.govinfo.gov/content/pkg/BILLS-117hr4502rh/pdf/BILLS-117hr4502rh.pdf</v>
      </c>
      <c r="T2758" s="7" t="str">
        <f>IFERROR(""&amp;INDEX('Bill Report Reference'!$H$2:$H$64,MATCH(INDEX(Account!$J$2:$J$131,MATCH($B2758,Account!$A$2:$A$131,0))&amp;"-"&amp;$C2758&amp;"-"&amp;$D2758,'Bill Report Reference'!$I$2:$I$64,0)),"")</f>
        <v>https://www.govinfo.gov/content/pkg/CRPT-117hrpt96/pdf/CRPT-117hrpt96.pdf</v>
      </c>
      <c r="U2758" s="7" t="inlineStr"/>
    </row>
    <row r="2759">
      <c r="A2759" s="7" t="inlineStr">
        <is>
          <t>OBS-LHHS-1888</t>
        </is>
      </c>
      <c r="B2759" s="7" t="inlineStr">
        <is>
          <t>ACC-HHS-NIH-FIC</t>
        </is>
      </c>
      <c r="C2759" s="7" t="n">
        <v>2022</v>
      </c>
      <c r="D2759" s="7" t="inlineStr">
        <is>
          <t>House Reported</t>
        </is>
      </c>
      <c r="E2759" s="7" t="inlineStr">
        <is>
          <t>House</t>
        </is>
      </c>
      <c r="F2759" s="7" t="str">
        <f>IFERROR(""&amp;INDEX('Bill Report Reference'!$E$2:$E$64,MATCH(INDEX(Account!$J$2:$J$131,MATCH($B2759,Account!$A$2:$A$131,0))&amp;"-"&amp;$C2759&amp;"-"&amp;$D2759,'Bill Report Reference'!$I$2:$I$64,0)),"")</f>
        <v>H.R.4502</v>
      </c>
      <c r="G2759" s="7" t="str">
        <f>IFERROR(""&amp;INDEX('Bill Report Reference'!$F$2:$F$64,MATCH(INDEX(Account!$J$2:$J$131,MATCH($B2759,Account!$A$2:$A$131,0))&amp;"-"&amp;$C2759&amp;"-"&amp;$D2759,'Bill Report Reference'!$I$2:$I$64,0)),"")</f>
        <v>H.Rept.117-96</v>
      </c>
      <c r="H2759" s="9" t="n">
        <v>96842000</v>
      </c>
      <c r="I2759" s="7" t="inlineStr">
        <is>
          <t>budget authority</t>
        </is>
      </c>
      <c r="J2759" s="7" t="inlineStr"/>
      <c r="K2759" s="7" t="inlineStr">
        <is>
          <t>FALSE</t>
        </is>
      </c>
      <c r="L2759" s="7" t="inlineStr"/>
      <c r="M2759" s="7" t="inlineStr">
        <is>
          <t>SRC-CRPT-117HRPT96</t>
        </is>
      </c>
      <c r="N2759" s="7" t="inlineStr">
        <is>
          <t>476</t>
        </is>
      </c>
      <c r="O2759" s="7" t="inlineStr">
        <is>
          <t>Title II, National Institutes of Health -- printed as 'John E. Fogarty International Center (FIC)' [Bill]</t>
        </is>
      </c>
      <c r="P2759" s="7" t="inlineStr">
        <is>
          <t>AI-extracted</t>
        </is>
      </c>
      <c r="Q2759" s="7" t="n">
        <v>0.95</v>
      </c>
      <c r="R2759" s="7" t="inlineStr">
        <is>
          <t>auto-validated</t>
        </is>
      </c>
      <c r="S2759" s="7" t="str">
        <f>IFERROR(""&amp;INDEX('Bill Report Reference'!$G$2:$G$64,MATCH(INDEX(Account!$J$2:$J$131,MATCH($B2759,Account!$A$2:$A$131,0))&amp;"-"&amp;$C2759&amp;"-"&amp;$D2759,'Bill Report Reference'!$I$2:$I$64,0)),"")</f>
        <v>https://www.govinfo.gov/content/pkg/BILLS-117hr4502rh/pdf/BILLS-117hr4502rh.pdf</v>
      </c>
      <c r="T2759" s="7" t="str">
        <f>IFERROR(""&amp;INDEX('Bill Report Reference'!$H$2:$H$64,MATCH(INDEX(Account!$J$2:$J$131,MATCH($B2759,Account!$A$2:$A$131,0))&amp;"-"&amp;$C2759&amp;"-"&amp;$D2759,'Bill Report Reference'!$I$2:$I$64,0)),"")</f>
        <v>https://www.govinfo.gov/content/pkg/CRPT-117hrpt96/pdf/CRPT-117hrpt96.pdf</v>
      </c>
      <c r="U2759" s="7" t="inlineStr"/>
    </row>
    <row r="2760">
      <c r="A2760" s="7" t="inlineStr">
        <is>
          <t>OBS-LHHS-1889</t>
        </is>
      </c>
      <c r="B2760" s="7" t="inlineStr">
        <is>
          <t>ACC-HHS-NIH-NCATS</t>
        </is>
      </c>
      <c r="C2760" s="7" t="n">
        <v>2022</v>
      </c>
      <c r="D2760" s="7" t="inlineStr">
        <is>
          <t>House Reported</t>
        </is>
      </c>
      <c r="E2760" s="7" t="inlineStr">
        <is>
          <t>House</t>
        </is>
      </c>
      <c r="F2760" s="7" t="str">
        <f>IFERROR(""&amp;INDEX('Bill Report Reference'!$E$2:$E$64,MATCH(INDEX(Account!$J$2:$J$131,MATCH($B2760,Account!$A$2:$A$131,0))&amp;"-"&amp;$C2760&amp;"-"&amp;$D2760,'Bill Report Reference'!$I$2:$I$64,0)),"")</f>
        <v>H.R.4502</v>
      </c>
      <c r="G2760" s="7" t="str">
        <f>IFERROR(""&amp;INDEX('Bill Report Reference'!$F$2:$F$64,MATCH(INDEX(Account!$J$2:$J$131,MATCH($B2760,Account!$A$2:$A$131,0))&amp;"-"&amp;$C2760&amp;"-"&amp;$D2760,'Bill Report Reference'!$I$2:$I$64,0)),"")</f>
        <v>H.Rept.117-96</v>
      </c>
      <c r="H2760" s="9" t="n">
        <v>897812000</v>
      </c>
      <c r="I2760" s="7" t="inlineStr">
        <is>
          <t>budget authority</t>
        </is>
      </c>
      <c r="J2760" s="7" t="inlineStr"/>
      <c r="K2760" s="7" t="inlineStr">
        <is>
          <t>FALSE</t>
        </is>
      </c>
      <c r="L2760" s="7" t="inlineStr"/>
      <c r="M2760" s="7" t="inlineStr">
        <is>
          <t>SRC-CRPT-117HRPT96</t>
        </is>
      </c>
      <c r="N2760" s="7" t="inlineStr">
        <is>
          <t>477</t>
        </is>
      </c>
      <c r="O2760" s="7" t="inlineStr">
        <is>
          <t>Title II, National Institutes of Health -- printed as 'National Center for Advancing Translational Sciences (NCATS)' [Bill]</t>
        </is>
      </c>
      <c r="P2760" s="7" t="inlineStr">
        <is>
          <t>AI-extracted</t>
        </is>
      </c>
      <c r="Q2760" s="7" t="n">
        <v>0.95</v>
      </c>
      <c r="R2760" s="7" t="inlineStr">
        <is>
          <t>auto-validated</t>
        </is>
      </c>
      <c r="S2760" s="7" t="str">
        <f>IFERROR(""&amp;INDEX('Bill Report Reference'!$G$2:$G$64,MATCH(INDEX(Account!$J$2:$J$131,MATCH($B2760,Account!$A$2:$A$131,0))&amp;"-"&amp;$C2760&amp;"-"&amp;$D2760,'Bill Report Reference'!$I$2:$I$64,0)),"")</f>
        <v>https://www.govinfo.gov/content/pkg/BILLS-117hr4502rh/pdf/BILLS-117hr4502rh.pdf</v>
      </c>
      <c r="T2760" s="7" t="str">
        <f>IFERROR(""&amp;INDEX('Bill Report Reference'!$H$2:$H$64,MATCH(INDEX(Account!$J$2:$J$131,MATCH($B2760,Account!$A$2:$A$131,0))&amp;"-"&amp;$C2760&amp;"-"&amp;$D2760,'Bill Report Reference'!$I$2:$I$64,0)),"")</f>
        <v>https://www.govinfo.gov/content/pkg/CRPT-117hrpt96/pdf/CRPT-117hrpt96.pdf</v>
      </c>
      <c r="U2760" s="7" t="inlineStr"/>
    </row>
    <row r="2761">
      <c r="A2761" s="7" t="inlineStr">
        <is>
          <t>OBS-LHHS-1890</t>
        </is>
      </c>
      <c r="B2761" s="7" t="inlineStr">
        <is>
          <t>ACC-HHS-NIH-NCCIH</t>
        </is>
      </c>
      <c r="C2761" s="7" t="n">
        <v>2022</v>
      </c>
      <c r="D2761" s="7" t="inlineStr">
        <is>
          <t>House Reported</t>
        </is>
      </c>
      <c r="E2761" s="7" t="inlineStr">
        <is>
          <t>House</t>
        </is>
      </c>
      <c r="F2761" s="7" t="str">
        <f>IFERROR(""&amp;INDEX('Bill Report Reference'!$E$2:$E$64,MATCH(INDEX(Account!$J$2:$J$131,MATCH($B2761,Account!$A$2:$A$131,0))&amp;"-"&amp;$C2761&amp;"-"&amp;$D2761,'Bill Report Reference'!$I$2:$I$64,0)),"")</f>
        <v>H.R.4502</v>
      </c>
      <c r="G2761" s="7" t="str">
        <f>IFERROR(""&amp;INDEX('Bill Report Reference'!$F$2:$F$64,MATCH(INDEX(Account!$J$2:$J$131,MATCH($B2761,Account!$A$2:$A$131,0))&amp;"-"&amp;$C2761&amp;"-"&amp;$D2761,'Bill Report Reference'!$I$2:$I$64,0)),"")</f>
        <v>H.Rept.117-96</v>
      </c>
      <c r="H2761" s="9" t="n">
        <v>185295000</v>
      </c>
      <c r="I2761" s="7" t="inlineStr">
        <is>
          <t>budget authority</t>
        </is>
      </c>
      <c r="J2761" s="7" t="inlineStr"/>
      <c r="K2761" s="7" t="inlineStr">
        <is>
          <t>FALSE</t>
        </is>
      </c>
      <c r="L2761" s="7" t="inlineStr"/>
      <c r="M2761" s="7" t="inlineStr">
        <is>
          <t>SRC-CRPT-117HRPT96</t>
        </is>
      </c>
      <c r="N2761" s="7" t="inlineStr">
        <is>
          <t>476</t>
        </is>
      </c>
      <c r="O2761" s="7" t="inlineStr">
        <is>
          <t>Title II, National Institutes of Health -- printed as 'National Center for Complementary and Integrative Health (NCCIH)' [Bill]</t>
        </is>
      </c>
      <c r="P2761" s="7" t="inlineStr">
        <is>
          <t>AI-extracted</t>
        </is>
      </c>
      <c r="Q2761" s="7" t="n">
        <v>0.95</v>
      </c>
      <c r="R2761" s="7" t="inlineStr">
        <is>
          <t>auto-validated</t>
        </is>
      </c>
      <c r="S2761" s="7" t="str">
        <f>IFERROR(""&amp;INDEX('Bill Report Reference'!$G$2:$G$64,MATCH(INDEX(Account!$J$2:$J$131,MATCH($B2761,Account!$A$2:$A$131,0))&amp;"-"&amp;$C2761&amp;"-"&amp;$D2761,'Bill Report Reference'!$I$2:$I$64,0)),"")</f>
        <v>https://www.govinfo.gov/content/pkg/BILLS-117hr4502rh/pdf/BILLS-117hr4502rh.pdf</v>
      </c>
      <c r="T2761" s="7" t="str">
        <f>IFERROR(""&amp;INDEX('Bill Report Reference'!$H$2:$H$64,MATCH(INDEX(Account!$J$2:$J$131,MATCH($B2761,Account!$A$2:$A$131,0))&amp;"-"&amp;$C2761&amp;"-"&amp;$D2761,'Bill Report Reference'!$I$2:$I$64,0)),"")</f>
        <v>https://www.govinfo.gov/content/pkg/CRPT-117hrpt96/pdf/CRPT-117hrpt96.pdf</v>
      </c>
      <c r="U2761" s="7" t="inlineStr"/>
    </row>
    <row r="2762">
      <c r="A2762" s="7" t="inlineStr">
        <is>
          <t>OBS-LHHS-1891</t>
        </is>
      </c>
      <c r="B2762" s="7" t="inlineStr">
        <is>
          <t>ACC-HHS-NIH-NCI</t>
        </is>
      </c>
      <c r="C2762" s="7" t="n">
        <v>2022</v>
      </c>
      <c r="D2762" s="7" t="inlineStr">
        <is>
          <t>House Reported</t>
        </is>
      </c>
      <c r="E2762" s="7" t="inlineStr">
        <is>
          <t>House</t>
        </is>
      </c>
      <c r="F2762" s="7" t="str">
        <f>IFERROR(""&amp;INDEX('Bill Report Reference'!$E$2:$E$64,MATCH(INDEX(Account!$J$2:$J$131,MATCH($B2762,Account!$A$2:$A$131,0))&amp;"-"&amp;$C2762&amp;"-"&amp;$D2762,'Bill Report Reference'!$I$2:$I$64,0)),"")</f>
        <v>H.R.4502</v>
      </c>
      <c r="G2762" s="7" t="str">
        <f>IFERROR(""&amp;INDEX('Bill Report Reference'!$F$2:$F$64,MATCH(INDEX(Account!$J$2:$J$131,MATCH($B2762,Account!$A$2:$A$131,0))&amp;"-"&amp;$C2762&amp;"-"&amp;$D2762,'Bill Report Reference'!$I$2:$I$64,0)),"")</f>
        <v>H.Rept.117-96</v>
      </c>
      <c r="H2762" s="9" t="n">
        <v>6798056000</v>
      </c>
      <c r="I2762" s="7" t="inlineStr">
        <is>
          <t>budget authority</t>
        </is>
      </c>
      <c r="J2762" s="7" t="inlineStr"/>
      <c r="K2762" s="7" t="inlineStr">
        <is>
          <t>FALSE</t>
        </is>
      </c>
      <c r="L2762" s="7" t="inlineStr"/>
      <c r="M2762" s="7" t="inlineStr">
        <is>
          <t>SRC-CRPT-117HRPT96</t>
        </is>
      </c>
      <c r="N2762" s="7" t="inlineStr">
        <is>
          <t>475</t>
        </is>
      </c>
      <c r="O2762" s="7" t="inlineStr">
        <is>
          <t>Title II, National Institutes of Health -- printed as 'National Cancer Institute (NCI)' [Bill]</t>
        </is>
      </c>
      <c r="P2762" s="7" t="inlineStr">
        <is>
          <t>AI-extracted</t>
        </is>
      </c>
      <c r="Q2762" s="7" t="n">
        <v>0.95</v>
      </c>
      <c r="R2762" s="7" t="inlineStr">
        <is>
          <t>auto-validated</t>
        </is>
      </c>
      <c r="S2762" s="7" t="str">
        <f>IFERROR(""&amp;INDEX('Bill Report Reference'!$G$2:$G$64,MATCH(INDEX(Account!$J$2:$J$131,MATCH($B2762,Account!$A$2:$A$131,0))&amp;"-"&amp;$C2762&amp;"-"&amp;$D2762,'Bill Report Reference'!$I$2:$I$64,0)),"")</f>
        <v>https://www.govinfo.gov/content/pkg/BILLS-117hr4502rh/pdf/BILLS-117hr4502rh.pdf</v>
      </c>
      <c r="T2762" s="7" t="str">
        <f>IFERROR(""&amp;INDEX('Bill Report Reference'!$H$2:$H$64,MATCH(INDEX(Account!$J$2:$J$131,MATCH($B2762,Account!$A$2:$A$131,0))&amp;"-"&amp;$C2762&amp;"-"&amp;$D2762,'Bill Report Reference'!$I$2:$I$64,0)),"")</f>
        <v>https://www.govinfo.gov/content/pkg/CRPT-117hrpt96/pdf/CRPT-117hrpt96.pdf</v>
      </c>
      <c r="U2762" s="7" t="inlineStr"/>
    </row>
    <row r="2763">
      <c r="A2763" s="7" t="inlineStr">
        <is>
          <t>OBS-LHHS-1892</t>
        </is>
      </c>
      <c r="B2763" s="7" t="inlineStr">
        <is>
          <t>ACC-HHS-NIH-NEI</t>
        </is>
      </c>
      <c r="C2763" s="7" t="n">
        <v>2022</v>
      </c>
      <c r="D2763" s="7" t="inlineStr">
        <is>
          <t>House Reported</t>
        </is>
      </c>
      <c r="E2763" s="7" t="inlineStr">
        <is>
          <t>House</t>
        </is>
      </c>
      <c r="F2763" s="7" t="str">
        <f>IFERROR(""&amp;INDEX('Bill Report Reference'!$E$2:$E$64,MATCH(INDEX(Account!$J$2:$J$131,MATCH($B2763,Account!$A$2:$A$131,0))&amp;"-"&amp;$C2763&amp;"-"&amp;$D2763,'Bill Report Reference'!$I$2:$I$64,0)),"")</f>
        <v>H.R.4502</v>
      </c>
      <c r="G2763" s="7" t="str">
        <f>IFERROR(""&amp;INDEX('Bill Report Reference'!$F$2:$F$64,MATCH(INDEX(Account!$J$2:$J$131,MATCH($B2763,Account!$A$2:$A$131,0))&amp;"-"&amp;$C2763&amp;"-"&amp;$D2763,'Bill Report Reference'!$I$2:$I$64,0)),"")</f>
        <v>H.Rept.117-96</v>
      </c>
      <c r="H2763" s="9" t="n">
        <v>877129000</v>
      </c>
      <c r="I2763" s="7" t="inlineStr">
        <is>
          <t>budget authority</t>
        </is>
      </c>
      <c r="J2763" s="7" t="inlineStr"/>
      <c r="K2763" s="7" t="inlineStr">
        <is>
          <t>FALSE</t>
        </is>
      </c>
      <c r="L2763" s="7" t="inlineStr"/>
      <c r="M2763" s="7" t="inlineStr">
        <is>
          <t>SRC-CRPT-117HRPT96</t>
        </is>
      </c>
      <c r="N2763" s="7" t="inlineStr">
        <is>
          <t>476</t>
        </is>
      </c>
      <c r="O2763" s="7" t="inlineStr">
        <is>
          <t>Title II, National Institutes of Health -- printed as 'National Eye Institute (NEI)' [Bill]</t>
        </is>
      </c>
      <c r="P2763" s="7" t="inlineStr">
        <is>
          <t>AI-extracted</t>
        </is>
      </c>
      <c r="Q2763" s="7" t="n">
        <v>0.95</v>
      </c>
      <c r="R2763" s="7" t="inlineStr">
        <is>
          <t>auto-validated</t>
        </is>
      </c>
      <c r="S2763" s="7" t="str">
        <f>IFERROR(""&amp;INDEX('Bill Report Reference'!$G$2:$G$64,MATCH(INDEX(Account!$J$2:$J$131,MATCH($B2763,Account!$A$2:$A$131,0))&amp;"-"&amp;$C2763&amp;"-"&amp;$D2763,'Bill Report Reference'!$I$2:$I$64,0)),"")</f>
        <v>https://www.govinfo.gov/content/pkg/BILLS-117hr4502rh/pdf/BILLS-117hr4502rh.pdf</v>
      </c>
      <c r="T2763" s="7" t="str">
        <f>IFERROR(""&amp;INDEX('Bill Report Reference'!$H$2:$H$64,MATCH(INDEX(Account!$J$2:$J$131,MATCH($B2763,Account!$A$2:$A$131,0))&amp;"-"&amp;$C2763&amp;"-"&amp;$D2763,'Bill Report Reference'!$I$2:$I$64,0)),"")</f>
        <v>https://www.govinfo.gov/content/pkg/CRPT-117hrpt96/pdf/CRPT-117hrpt96.pdf</v>
      </c>
      <c r="U2763" s="7" t="inlineStr"/>
    </row>
    <row r="2764">
      <c r="A2764" s="7" t="inlineStr">
        <is>
          <t>OBS-LHHS-1893</t>
        </is>
      </c>
      <c r="B2764" s="7" t="inlineStr">
        <is>
          <t>ACC-HHS-NIH-NHGRI</t>
        </is>
      </c>
      <c r="C2764" s="7" t="n">
        <v>2022</v>
      </c>
      <c r="D2764" s="7" t="inlineStr">
        <is>
          <t>House Reported</t>
        </is>
      </c>
      <c r="E2764" s="7" t="inlineStr">
        <is>
          <t>House</t>
        </is>
      </c>
      <c r="F2764" s="7" t="str">
        <f>IFERROR(""&amp;INDEX('Bill Report Reference'!$E$2:$E$64,MATCH(INDEX(Account!$J$2:$J$131,MATCH($B2764,Account!$A$2:$A$131,0))&amp;"-"&amp;$C2764&amp;"-"&amp;$D2764,'Bill Report Reference'!$I$2:$I$64,0)),"")</f>
        <v>H.R.4502</v>
      </c>
      <c r="G2764" s="7" t="str">
        <f>IFERROR(""&amp;INDEX('Bill Report Reference'!$F$2:$F$64,MATCH(INDEX(Account!$J$2:$J$131,MATCH($B2764,Account!$A$2:$A$131,0))&amp;"-"&amp;$C2764&amp;"-"&amp;$D2764,'Bill Report Reference'!$I$2:$I$64,0)),"")</f>
        <v>H.Rept.117-96</v>
      </c>
      <c r="H2764" s="9" t="n">
        <v>646295000</v>
      </c>
      <c r="I2764" s="7" t="inlineStr">
        <is>
          <t>budget authority</t>
        </is>
      </c>
      <c r="J2764" s="7" t="inlineStr"/>
      <c r="K2764" s="7" t="inlineStr">
        <is>
          <t>FALSE</t>
        </is>
      </c>
      <c r="L2764" s="7" t="inlineStr"/>
      <c r="M2764" s="7" t="inlineStr">
        <is>
          <t>SRC-CRPT-117HRPT96</t>
        </is>
      </c>
      <c r="N2764" s="7" t="inlineStr">
        <is>
          <t>476</t>
        </is>
      </c>
      <c r="O2764" s="7" t="inlineStr">
        <is>
          <t>Title II, National Institutes of Health -- printed as 'National Human Genome Research Institute (NHGRI)' [Bill]</t>
        </is>
      </c>
      <c r="P2764" s="7" t="inlineStr">
        <is>
          <t>AI-extracted</t>
        </is>
      </c>
      <c r="Q2764" s="7" t="n">
        <v>0.95</v>
      </c>
      <c r="R2764" s="7" t="inlineStr">
        <is>
          <t>auto-validated</t>
        </is>
      </c>
      <c r="S2764" s="7" t="str">
        <f>IFERROR(""&amp;INDEX('Bill Report Reference'!$G$2:$G$64,MATCH(INDEX(Account!$J$2:$J$131,MATCH($B2764,Account!$A$2:$A$131,0))&amp;"-"&amp;$C2764&amp;"-"&amp;$D2764,'Bill Report Reference'!$I$2:$I$64,0)),"")</f>
        <v>https://www.govinfo.gov/content/pkg/BILLS-117hr4502rh/pdf/BILLS-117hr4502rh.pdf</v>
      </c>
      <c r="T2764" s="7" t="str">
        <f>IFERROR(""&amp;INDEX('Bill Report Reference'!$H$2:$H$64,MATCH(INDEX(Account!$J$2:$J$131,MATCH($B2764,Account!$A$2:$A$131,0))&amp;"-"&amp;$C2764&amp;"-"&amp;$D2764,'Bill Report Reference'!$I$2:$I$64,0)),"")</f>
        <v>https://www.govinfo.gov/content/pkg/CRPT-117hrpt96/pdf/CRPT-117hrpt96.pdf</v>
      </c>
      <c r="U2764" s="7" t="inlineStr"/>
    </row>
    <row r="2765">
      <c r="A2765" s="7" t="inlineStr">
        <is>
          <t>OBS-LHHS-1894</t>
        </is>
      </c>
      <c r="B2765" s="7" t="inlineStr">
        <is>
          <t>ACC-HHS-NIH-NHLBI</t>
        </is>
      </c>
      <c r="C2765" s="7" t="n">
        <v>2022</v>
      </c>
      <c r="D2765" s="7" t="inlineStr">
        <is>
          <t>House Reported</t>
        </is>
      </c>
      <c r="E2765" s="7" t="inlineStr">
        <is>
          <t>House</t>
        </is>
      </c>
      <c r="F2765" s="7" t="str">
        <f>IFERROR(""&amp;INDEX('Bill Report Reference'!$E$2:$E$64,MATCH(INDEX(Account!$J$2:$J$131,MATCH($B2765,Account!$A$2:$A$131,0))&amp;"-"&amp;$C2765&amp;"-"&amp;$D2765,'Bill Report Reference'!$I$2:$I$64,0)),"")</f>
        <v>H.R.4502</v>
      </c>
      <c r="G2765" s="7" t="str">
        <f>IFERROR(""&amp;INDEX('Bill Report Reference'!$F$2:$F$64,MATCH(INDEX(Account!$J$2:$J$131,MATCH($B2765,Account!$A$2:$A$131,0))&amp;"-"&amp;$C2765&amp;"-"&amp;$D2765,'Bill Report Reference'!$I$2:$I$64,0)),"")</f>
        <v>H.Rept.117-96</v>
      </c>
      <c r="H2765" s="9" t="n">
        <v>3866828000</v>
      </c>
      <c r="I2765" s="7" t="inlineStr">
        <is>
          <t>budget authority</t>
        </is>
      </c>
      <c r="J2765" s="7" t="inlineStr"/>
      <c r="K2765" s="7" t="inlineStr">
        <is>
          <t>FALSE</t>
        </is>
      </c>
      <c r="L2765" s="7" t="inlineStr"/>
      <c r="M2765" s="7" t="inlineStr">
        <is>
          <t>SRC-CRPT-117HRPT96</t>
        </is>
      </c>
      <c r="N2765" s="7" t="inlineStr">
        <is>
          <t>475</t>
        </is>
      </c>
      <c r="O2765" s="7" t="inlineStr">
        <is>
          <t>Title II, National Institutes of Health -- printed as 'National Heart, Lung, and Blood Institute (NHLBI)' [Bill]</t>
        </is>
      </c>
      <c r="P2765" s="7" t="inlineStr">
        <is>
          <t>AI-extracted</t>
        </is>
      </c>
      <c r="Q2765" s="7" t="n">
        <v>0.95</v>
      </c>
      <c r="R2765" s="7" t="inlineStr">
        <is>
          <t>auto-validated</t>
        </is>
      </c>
      <c r="S2765" s="7" t="str">
        <f>IFERROR(""&amp;INDEX('Bill Report Reference'!$G$2:$G$64,MATCH(INDEX(Account!$J$2:$J$131,MATCH($B2765,Account!$A$2:$A$131,0))&amp;"-"&amp;$C2765&amp;"-"&amp;$D2765,'Bill Report Reference'!$I$2:$I$64,0)),"")</f>
        <v>https://www.govinfo.gov/content/pkg/BILLS-117hr4502rh/pdf/BILLS-117hr4502rh.pdf</v>
      </c>
      <c r="T2765" s="7" t="str">
        <f>IFERROR(""&amp;INDEX('Bill Report Reference'!$H$2:$H$64,MATCH(INDEX(Account!$J$2:$J$131,MATCH($B2765,Account!$A$2:$A$131,0))&amp;"-"&amp;$C2765&amp;"-"&amp;$D2765,'Bill Report Reference'!$I$2:$I$64,0)),"")</f>
        <v>https://www.govinfo.gov/content/pkg/CRPT-117hrpt96/pdf/CRPT-117hrpt96.pdf</v>
      </c>
      <c r="U2765" s="7" t="inlineStr"/>
    </row>
    <row r="2766">
      <c r="A2766" s="7" t="inlineStr">
        <is>
          <t>OBS-LHHS-1895</t>
        </is>
      </c>
      <c r="B2766" s="7" t="inlineStr">
        <is>
          <t>ACC-HHS-NIH-NIA</t>
        </is>
      </c>
      <c r="C2766" s="7" t="n">
        <v>2022</v>
      </c>
      <c r="D2766" s="7" t="inlineStr">
        <is>
          <t>House Reported</t>
        </is>
      </c>
      <c r="E2766" s="7" t="inlineStr">
        <is>
          <t>House</t>
        </is>
      </c>
      <c r="F2766" s="7" t="str">
        <f>IFERROR(""&amp;INDEX('Bill Report Reference'!$E$2:$E$64,MATCH(INDEX(Account!$J$2:$J$131,MATCH($B2766,Account!$A$2:$A$131,0))&amp;"-"&amp;$C2766&amp;"-"&amp;$D2766,'Bill Report Reference'!$I$2:$I$64,0)),"")</f>
        <v>H.R.4502</v>
      </c>
      <c r="G2766" s="7" t="str">
        <f>IFERROR(""&amp;INDEX('Bill Report Reference'!$F$2:$F$64,MATCH(INDEX(Account!$J$2:$J$131,MATCH($B2766,Account!$A$2:$A$131,0))&amp;"-"&amp;$C2766&amp;"-"&amp;$D2766,'Bill Report Reference'!$I$2:$I$64,0)),"")</f>
        <v>H.Rept.117-96</v>
      </c>
      <c r="H2766" s="9" t="n">
        <v>4258049000</v>
      </c>
      <c r="I2766" s="7" t="inlineStr">
        <is>
          <t>budget authority</t>
        </is>
      </c>
      <c r="J2766" s="7" t="inlineStr"/>
      <c r="K2766" s="7" t="inlineStr">
        <is>
          <t>FALSE</t>
        </is>
      </c>
      <c r="L2766" s="7" t="inlineStr"/>
      <c r="M2766" s="7" t="inlineStr">
        <is>
          <t>SRC-CRPT-117HRPT96</t>
        </is>
      </c>
      <c r="N2766" s="7" t="inlineStr">
        <is>
          <t>476</t>
        </is>
      </c>
      <c r="O2766" s="7" t="inlineStr">
        <is>
          <t>Title II, National Institutes of Health -- printed as 'National Institute on Aging (NIA)' [Bill]</t>
        </is>
      </c>
      <c r="P2766" s="7" t="inlineStr">
        <is>
          <t>AI-extracted</t>
        </is>
      </c>
      <c r="Q2766" s="7" t="n">
        <v>0.95</v>
      </c>
      <c r="R2766" s="7" t="inlineStr">
        <is>
          <t>auto-validated</t>
        </is>
      </c>
      <c r="S2766" s="7" t="str">
        <f>IFERROR(""&amp;INDEX('Bill Report Reference'!$G$2:$G$64,MATCH(INDEX(Account!$J$2:$J$131,MATCH($B2766,Account!$A$2:$A$131,0))&amp;"-"&amp;$C2766&amp;"-"&amp;$D2766,'Bill Report Reference'!$I$2:$I$64,0)),"")</f>
        <v>https://www.govinfo.gov/content/pkg/BILLS-117hr4502rh/pdf/BILLS-117hr4502rh.pdf</v>
      </c>
      <c r="T2766" s="7" t="str">
        <f>IFERROR(""&amp;INDEX('Bill Report Reference'!$H$2:$H$64,MATCH(INDEX(Account!$J$2:$J$131,MATCH($B2766,Account!$A$2:$A$131,0))&amp;"-"&amp;$C2766&amp;"-"&amp;$D2766,'Bill Report Reference'!$I$2:$I$64,0)),"")</f>
        <v>https://www.govinfo.gov/content/pkg/CRPT-117hrpt96/pdf/CRPT-117hrpt96.pdf</v>
      </c>
      <c r="U2766" s="7" t="inlineStr"/>
    </row>
    <row r="2767">
      <c r="A2767" s="7" t="inlineStr">
        <is>
          <t>OBS-LHHS-1896</t>
        </is>
      </c>
      <c r="B2767" s="7" t="inlineStr">
        <is>
          <t>ACC-HHS-NIH-NIAAA</t>
        </is>
      </c>
      <c r="C2767" s="7" t="n">
        <v>2022</v>
      </c>
      <c r="D2767" s="7" t="inlineStr">
        <is>
          <t>House Reported</t>
        </is>
      </c>
      <c r="E2767" s="7" t="inlineStr">
        <is>
          <t>House</t>
        </is>
      </c>
      <c r="F2767" s="7" t="str">
        <f>IFERROR(""&amp;INDEX('Bill Report Reference'!$E$2:$E$64,MATCH(INDEX(Account!$J$2:$J$131,MATCH($B2767,Account!$A$2:$A$131,0))&amp;"-"&amp;$C2767&amp;"-"&amp;$D2767,'Bill Report Reference'!$I$2:$I$64,0)),"")</f>
        <v>H.R.4502</v>
      </c>
      <c r="G2767" s="7" t="str">
        <f>IFERROR(""&amp;INDEX('Bill Report Reference'!$F$2:$F$64,MATCH(INDEX(Account!$J$2:$J$131,MATCH($B2767,Account!$A$2:$A$131,0))&amp;"-"&amp;$C2767&amp;"-"&amp;$D2767,'Bill Report Reference'!$I$2:$I$64,0)),"")</f>
        <v>H.Rept.117-96</v>
      </c>
      <c r="H2767" s="9" t="n">
        <v>582422000</v>
      </c>
      <c r="I2767" s="7" t="inlineStr">
        <is>
          <t>budget authority</t>
        </is>
      </c>
      <c r="J2767" s="7" t="inlineStr"/>
      <c r="K2767" s="7" t="inlineStr">
        <is>
          <t>FALSE</t>
        </is>
      </c>
      <c r="L2767" s="7" t="inlineStr"/>
      <c r="M2767" s="7" t="inlineStr">
        <is>
          <t>SRC-CRPT-117HRPT96</t>
        </is>
      </c>
      <c r="N2767" s="7" t="inlineStr">
        <is>
          <t>476</t>
        </is>
      </c>
      <c r="O2767" s="7" t="inlineStr">
        <is>
          <t>Title II, National Institutes of Health -- printed as 'National Institute on Alcohol Abuse and Alcoholism (NIAAA)' [Bill]</t>
        </is>
      </c>
      <c r="P2767" s="7" t="inlineStr">
        <is>
          <t>AI-extracted</t>
        </is>
      </c>
      <c r="Q2767" s="7" t="n">
        <v>0.95</v>
      </c>
      <c r="R2767" s="7" t="inlineStr">
        <is>
          <t>auto-validated</t>
        </is>
      </c>
      <c r="S2767" s="7" t="str">
        <f>IFERROR(""&amp;INDEX('Bill Report Reference'!$G$2:$G$64,MATCH(INDEX(Account!$J$2:$J$131,MATCH($B2767,Account!$A$2:$A$131,0))&amp;"-"&amp;$C2767&amp;"-"&amp;$D2767,'Bill Report Reference'!$I$2:$I$64,0)),"")</f>
        <v>https://www.govinfo.gov/content/pkg/BILLS-117hr4502rh/pdf/BILLS-117hr4502rh.pdf</v>
      </c>
      <c r="T2767" s="7" t="str">
        <f>IFERROR(""&amp;INDEX('Bill Report Reference'!$H$2:$H$64,MATCH(INDEX(Account!$J$2:$J$131,MATCH($B2767,Account!$A$2:$A$131,0))&amp;"-"&amp;$C2767&amp;"-"&amp;$D2767,'Bill Report Reference'!$I$2:$I$64,0)),"")</f>
        <v>https://www.govinfo.gov/content/pkg/CRPT-117hrpt96/pdf/CRPT-117hrpt96.pdf</v>
      </c>
      <c r="U2767" s="7" t="inlineStr"/>
    </row>
    <row r="2768">
      <c r="A2768" s="7" t="inlineStr">
        <is>
          <t>OBS-LHHS-1897</t>
        </is>
      </c>
      <c r="B2768" s="7" t="inlineStr">
        <is>
          <t>ACC-HHS-NIH-NIAID</t>
        </is>
      </c>
      <c r="C2768" s="7" t="n">
        <v>2022</v>
      </c>
      <c r="D2768" s="7" t="inlineStr">
        <is>
          <t>House Reported</t>
        </is>
      </c>
      <c r="E2768" s="7" t="inlineStr">
        <is>
          <t>House</t>
        </is>
      </c>
      <c r="F2768" s="7" t="str">
        <f>IFERROR(""&amp;INDEX('Bill Report Reference'!$E$2:$E$64,MATCH(INDEX(Account!$J$2:$J$131,MATCH($B2768,Account!$A$2:$A$131,0))&amp;"-"&amp;$C2768&amp;"-"&amp;$D2768,'Bill Report Reference'!$I$2:$I$64,0)),"")</f>
        <v>H.R.4502</v>
      </c>
      <c r="G2768" s="7" t="str">
        <f>IFERROR(""&amp;INDEX('Bill Report Reference'!$F$2:$F$64,MATCH(INDEX(Account!$J$2:$J$131,MATCH($B2768,Account!$A$2:$A$131,0))&amp;"-"&amp;$C2768&amp;"-"&amp;$D2768,'Bill Report Reference'!$I$2:$I$64,0)),"")</f>
        <v>H.Rept.117-96</v>
      </c>
      <c r="H2768" s="9" t="n">
        <v>6557803000</v>
      </c>
      <c r="I2768" s="7" t="inlineStr">
        <is>
          <t>budget authority</t>
        </is>
      </c>
      <c r="J2768" s="7" t="inlineStr"/>
      <c r="K2768" s="7" t="inlineStr">
        <is>
          <t>FALSE</t>
        </is>
      </c>
      <c r="L2768" s="7" t="inlineStr"/>
      <c r="M2768" s="7" t="inlineStr">
        <is>
          <t>SRC-CRPT-117HRPT96</t>
        </is>
      </c>
      <c r="N2768" s="7" t="inlineStr">
        <is>
          <t>475</t>
        </is>
      </c>
      <c r="O2768" s="7" t="inlineStr">
        <is>
          <t>Title II, National Institutes of Health -- printed as 'National Institute of Allergy and Infectious Diseases (NIAID)' [Bill]</t>
        </is>
      </c>
      <c r="P2768" s="7" t="inlineStr">
        <is>
          <t>AI-extracted</t>
        </is>
      </c>
      <c r="Q2768" s="7" t="n">
        <v>0.95</v>
      </c>
      <c r="R2768" s="7" t="inlineStr">
        <is>
          <t>auto-validated</t>
        </is>
      </c>
      <c r="S2768" s="7" t="str">
        <f>IFERROR(""&amp;INDEX('Bill Report Reference'!$G$2:$G$64,MATCH(INDEX(Account!$J$2:$J$131,MATCH($B2768,Account!$A$2:$A$131,0))&amp;"-"&amp;$C2768&amp;"-"&amp;$D2768,'Bill Report Reference'!$I$2:$I$64,0)),"")</f>
        <v>https://www.govinfo.gov/content/pkg/BILLS-117hr4502rh/pdf/BILLS-117hr4502rh.pdf</v>
      </c>
      <c r="T2768" s="7" t="str">
        <f>IFERROR(""&amp;INDEX('Bill Report Reference'!$H$2:$H$64,MATCH(INDEX(Account!$J$2:$J$131,MATCH($B2768,Account!$A$2:$A$131,0))&amp;"-"&amp;$C2768&amp;"-"&amp;$D2768,'Bill Report Reference'!$I$2:$I$64,0)),"")</f>
        <v>https://www.govinfo.gov/content/pkg/CRPT-117hrpt96/pdf/CRPT-117hrpt96.pdf</v>
      </c>
      <c r="U2768" s="7" t="inlineStr"/>
    </row>
    <row r="2769">
      <c r="A2769" s="7" t="inlineStr">
        <is>
          <t>OBS-LHHS-1898</t>
        </is>
      </c>
      <c r="B2769" s="7" t="inlineStr">
        <is>
          <t>ACC-HHS-NIH-NIAMS</t>
        </is>
      </c>
      <c r="C2769" s="7" t="n">
        <v>2022</v>
      </c>
      <c r="D2769" s="7" t="inlineStr">
        <is>
          <t>House Reported</t>
        </is>
      </c>
      <c r="E2769" s="7" t="inlineStr">
        <is>
          <t>House</t>
        </is>
      </c>
      <c r="F2769" s="7" t="str">
        <f>IFERROR(""&amp;INDEX('Bill Report Reference'!$E$2:$E$64,MATCH(INDEX(Account!$J$2:$J$131,MATCH($B2769,Account!$A$2:$A$131,0))&amp;"-"&amp;$C2769&amp;"-"&amp;$D2769,'Bill Report Reference'!$I$2:$I$64,0)),"")</f>
        <v>H.R.4502</v>
      </c>
      <c r="G2769" s="7" t="str">
        <f>IFERROR(""&amp;INDEX('Bill Report Reference'!$F$2:$F$64,MATCH(INDEX(Account!$J$2:$J$131,MATCH($B2769,Account!$A$2:$A$131,0))&amp;"-"&amp;$C2769&amp;"-"&amp;$D2769,'Bill Report Reference'!$I$2:$I$64,0)),"")</f>
        <v>H.Rept.117-96</v>
      </c>
      <c r="H2769" s="9" t="n">
        <v>679410000</v>
      </c>
      <c r="I2769" s="7" t="inlineStr">
        <is>
          <t>budget authority</t>
        </is>
      </c>
      <c r="J2769" s="7" t="inlineStr"/>
      <c r="K2769" s="7" t="inlineStr">
        <is>
          <t>FALSE</t>
        </is>
      </c>
      <c r="L2769" s="7" t="inlineStr"/>
      <c r="M2769" s="7" t="inlineStr">
        <is>
          <t>SRC-CRPT-117HRPT96</t>
        </is>
      </c>
      <c r="N2769" s="7" t="inlineStr">
        <is>
          <t>476</t>
        </is>
      </c>
      <c r="O2769" s="7" t="inlineStr">
        <is>
          <t>Title II, National Institutes of Health -- printed as 'National Institute of Arthritis and Musculoskeletal and Skin Diseases (NIAMS)' [Bill]</t>
        </is>
      </c>
      <c r="P2769" s="7" t="inlineStr">
        <is>
          <t>AI-extracted</t>
        </is>
      </c>
      <c r="Q2769" s="7" t="n">
        <v>0.95</v>
      </c>
      <c r="R2769" s="7" t="inlineStr">
        <is>
          <t>auto-validated</t>
        </is>
      </c>
      <c r="S2769" s="7" t="str">
        <f>IFERROR(""&amp;INDEX('Bill Report Reference'!$G$2:$G$64,MATCH(INDEX(Account!$J$2:$J$131,MATCH($B2769,Account!$A$2:$A$131,0))&amp;"-"&amp;$C2769&amp;"-"&amp;$D2769,'Bill Report Reference'!$I$2:$I$64,0)),"")</f>
        <v>https://www.govinfo.gov/content/pkg/BILLS-117hr4502rh/pdf/BILLS-117hr4502rh.pdf</v>
      </c>
      <c r="T2769" s="7" t="str">
        <f>IFERROR(""&amp;INDEX('Bill Report Reference'!$H$2:$H$64,MATCH(INDEX(Account!$J$2:$J$131,MATCH($B2769,Account!$A$2:$A$131,0))&amp;"-"&amp;$C2769&amp;"-"&amp;$D2769,'Bill Report Reference'!$I$2:$I$64,0)),"")</f>
        <v>https://www.govinfo.gov/content/pkg/CRPT-117hrpt96/pdf/CRPT-117hrpt96.pdf</v>
      </c>
      <c r="U2769" s="7" t="inlineStr"/>
    </row>
    <row r="2770">
      <c r="A2770" s="7" t="inlineStr">
        <is>
          <t>OBS-LHHS-1899</t>
        </is>
      </c>
      <c r="B2770" s="7" t="inlineStr">
        <is>
          <t>ACC-HHS-NIH-NIBIB</t>
        </is>
      </c>
      <c r="C2770" s="7" t="n">
        <v>2022</v>
      </c>
      <c r="D2770" s="7" t="inlineStr">
        <is>
          <t>House Reported</t>
        </is>
      </c>
      <c r="E2770" s="7" t="inlineStr">
        <is>
          <t>House</t>
        </is>
      </c>
      <c r="F2770" s="7" t="str">
        <f>IFERROR(""&amp;INDEX('Bill Report Reference'!$E$2:$E$64,MATCH(INDEX(Account!$J$2:$J$131,MATCH($B2770,Account!$A$2:$A$131,0))&amp;"-"&amp;$C2770&amp;"-"&amp;$D2770,'Bill Report Reference'!$I$2:$I$64,0)),"")</f>
        <v>H.R.4502</v>
      </c>
      <c r="G2770" s="7" t="str">
        <f>IFERROR(""&amp;INDEX('Bill Report Reference'!$F$2:$F$64,MATCH(INDEX(Account!$J$2:$J$131,MATCH($B2770,Account!$A$2:$A$131,0))&amp;"-"&amp;$C2770&amp;"-"&amp;$D2770,'Bill Report Reference'!$I$2:$I$64,0)),"")</f>
        <v>H.Rept.117-96</v>
      </c>
      <c r="H2770" s="9" t="n">
        <v>431081000</v>
      </c>
      <c r="I2770" s="7" t="inlineStr">
        <is>
          <t>budget authority</t>
        </is>
      </c>
      <c r="J2770" s="7" t="inlineStr"/>
      <c r="K2770" s="7" t="inlineStr">
        <is>
          <t>FALSE</t>
        </is>
      </c>
      <c r="L2770" s="7" t="inlineStr"/>
      <c r="M2770" s="7" t="inlineStr">
        <is>
          <t>SRC-CRPT-117HRPT96</t>
        </is>
      </c>
      <c r="N2770" s="7" t="inlineStr">
        <is>
          <t>476</t>
        </is>
      </c>
      <c r="O2770" s="7" t="inlineStr">
        <is>
          <t>Title II, National Institutes of Health -- printed as 'National Institute of Biomedical Imaging and Bioengineering (NIBIB)' [Bill]</t>
        </is>
      </c>
      <c r="P2770" s="7" t="inlineStr">
        <is>
          <t>AI-extracted</t>
        </is>
      </c>
      <c r="Q2770" s="7" t="n">
        <v>0.95</v>
      </c>
      <c r="R2770" s="7" t="inlineStr">
        <is>
          <t>auto-validated</t>
        </is>
      </c>
      <c r="S2770" s="7" t="str">
        <f>IFERROR(""&amp;INDEX('Bill Report Reference'!$G$2:$G$64,MATCH(INDEX(Account!$J$2:$J$131,MATCH($B2770,Account!$A$2:$A$131,0))&amp;"-"&amp;$C2770&amp;"-"&amp;$D2770,'Bill Report Reference'!$I$2:$I$64,0)),"")</f>
        <v>https://www.govinfo.gov/content/pkg/BILLS-117hr4502rh/pdf/BILLS-117hr4502rh.pdf</v>
      </c>
      <c r="T2770" s="7" t="str">
        <f>IFERROR(""&amp;INDEX('Bill Report Reference'!$H$2:$H$64,MATCH(INDEX(Account!$J$2:$J$131,MATCH($B2770,Account!$A$2:$A$131,0))&amp;"-"&amp;$C2770&amp;"-"&amp;$D2770,'Bill Report Reference'!$I$2:$I$64,0)),"")</f>
        <v>https://www.govinfo.gov/content/pkg/CRPT-117hrpt96/pdf/CRPT-117hrpt96.pdf</v>
      </c>
      <c r="U2770" s="7" t="inlineStr"/>
    </row>
    <row r="2771">
      <c r="A2771" s="7" t="inlineStr">
        <is>
          <t>OBS-LHHS-1900</t>
        </is>
      </c>
      <c r="B2771" s="7" t="inlineStr">
        <is>
          <t>ACC-HHS-NIH-NICHD</t>
        </is>
      </c>
      <c r="C2771" s="7" t="n">
        <v>2022</v>
      </c>
      <c r="D2771" s="7" t="inlineStr">
        <is>
          <t>House Reported</t>
        </is>
      </c>
      <c r="E2771" s="7" t="inlineStr">
        <is>
          <t>House</t>
        </is>
      </c>
      <c r="F2771" s="7" t="str">
        <f>IFERROR(""&amp;INDEX('Bill Report Reference'!$E$2:$E$64,MATCH(INDEX(Account!$J$2:$J$131,MATCH($B2771,Account!$A$2:$A$131,0))&amp;"-"&amp;$C2771&amp;"-"&amp;$D2771,'Bill Report Reference'!$I$2:$I$64,0)),"")</f>
        <v>H.R.4502</v>
      </c>
      <c r="G2771" s="7" t="str">
        <f>IFERROR(""&amp;INDEX('Bill Report Reference'!$F$2:$F$64,MATCH(INDEX(Account!$J$2:$J$131,MATCH($B2771,Account!$A$2:$A$131,0))&amp;"-"&amp;$C2771&amp;"-"&amp;$D2771,'Bill Report Reference'!$I$2:$I$64,0)),"")</f>
        <v>H.Rept.117-96</v>
      </c>
      <c r="H2771" s="9" t="n">
        <v>1689786000</v>
      </c>
      <c r="I2771" s="7" t="inlineStr">
        <is>
          <t>budget authority</t>
        </is>
      </c>
      <c r="J2771" s="7" t="inlineStr"/>
      <c r="K2771" s="7" t="inlineStr">
        <is>
          <t>FALSE</t>
        </is>
      </c>
      <c r="L2771" s="7" t="inlineStr"/>
      <c r="M2771" s="7" t="inlineStr">
        <is>
          <t>SRC-CRPT-117HRPT96</t>
        </is>
      </c>
      <c r="N2771" s="7" t="inlineStr">
        <is>
          <t>476</t>
        </is>
      </c>
      <c r="O2771" s="7" t="inlineStr">
        <is>
          <t>Title II, National Institutes of Health -- printed as 'National Institute of Child Health and Human Development (NICHD)' [Bill]</t>
        </is>
      </c>
      <c r="P2771" s="7" t="inlineStr">
        <is>
          <t>AI-extracted</t>
        </is>
      </c>
      <c r="Q2771" s="7" t="n">
        <v>0.95</v>
      </c>
      <c r="R2771" s="7" t="inlineStr">
        <is>
          <t>auto-validated</t>
        </is>
      </c>
      <c r="S2771" s="7" t="str">
        <f>IFERROR(""&amp;INDEX('Bill Report Reference'!$G$2:$G$64,MATCH(INDEX(Account!$J$2:$J$131,MATCH($B2771,Account!$A$2:$A$131,0))&amp;"-"&amp;$C2771&amp;"-"&amp;$D2771,'Bill Report Reference'!$I$2:$I$64,0)),"")</f>
        <v>https://www.govinfo.gov/content/pkg/BILLS-117hr4502rh/pdf/BILLS-117hr4502rh.pdf</v>
      </c>
      <c r="T2771" s="7" t="str">
        <f>IFERROR(""&amp;INDEX('Bill Report Reference'!$H$2:$H$64,MATCH(INDEX(Account!$J$2:$J$131,MATCH($B2771,Account!$A$2:$A$131,0))&amp;"-"&amp;$C2771&amp;"-"&amp;$D2771,'Bill Report Reference'!$I$2:$I$64,0)),"")</f>
        <v>https://www.govinfo.gov/content/pkg/CRPT-117hrpt96/pdf/CRPT-117hrpt96.pdf</v>
      </c>
      <c r="U2771" s="7" t="inlineStr"/>
    </row>
    <row r="2772">
      <c r="A2772" s="7" t="inlineStr">
        <is>
          <t>OBS-LHHS-1901</t>
        </is>
      </c>
      <c r="B2772" s="7" t="inlineStr">
        <is>
          <t>ACC-HHS-NIH-NIDA</t>
        </is>
      </c>
      <c r="C2772" s="7" t="n">
        <v>2022</v>
      </c>
      <c r="D2772" s="7" t="inlineStr">
        <is>
          <t>House Reported</t>
        </is>
      </c>
      <c r="E2772" s="7" t="inlineStr">
        <is>
          <t>House</t>
        </is>
      </c>
      <c r="F2772" s="7" t="str">
        <f>IFERROR(""&amp;INDEX('Bill Report Reference'!$E$2:$E$64,MATCH(INDEX(Account!$J$2:$J$131,MATCH($B2772,Account!$A$2:$A$131,0))&amp;"-"&amp;$C2772&amp;"-"&amp;$D2772,'Bill Report Reference'!$I$2:$I$64,0)),"")</f>
        <v>H.R.4502</v>
      </c>
      <c r="G2772" s="7" t="str">
        <f>IFERROR(""&amp;INDEX('Bill Report Reference'!$F$2:$F$64,MATCH(INDEX(Account!$J$2:$J$131,MATCH($B2772,Account!$A$2:$A$131,0))&amp;"-"&amp;$C2772&amp;"-"&amp;$D2772,'Bill Report Reference'!$I$2:$I$64,0)),"")</f>
        <v>H.Rept.117-96</v>
      </c>
      <c r="H2772" s="9" t="n">
        <v>1860329000</v>
      </c>
      <c r="I2772" s="7" t="inlineStr">
        <is>
          <t>budget authority</t>
        </is>
      </c>
      <c r="J2772" s="7" t="inlineStr"/>
      <c r="K2772" s="7" t="inlineStr">
        <is>
          <t>FALSE</t>
        </is>
      </c>
      <c r="L2772" s="7" t="inlineStr"/>
      <c r="M2772" s="7" t="inlineStr">
        <is>
          <t>SRC-CRPT-117HRPT96</t>
        </is>
      </c>
      <c r="N2772" s="7" t="inlineStr">
        <is>
          <t>476</t>
        </is>
      </c>
      <c r="O2772" s="7" t="inlineStr">
        <is>
          <t>Title II, National Institutes of Health -- printed as 'National Institute on Drug Abuse (NIDA)' [Bill]</t>
        </is>
      </c>
      <c r="P2772" s="7" t="inlineStr">
        <is>
          <t>AI-extracted</t>
        </is>
      </c>
      <c r="Q2772" s="7" t="n">
        <v>0.95</v>
      </c>
      <c r="R2772" s="7" t="inlineStr">
        <is>
          <t>auto-validated</t>
        </is>
      </c>
      <c r="S2772" s="7" t="str">
        <f>IFERROR(""&amp;INDEX('Bill Report Reference'!$G$2:$G$64,MATCH(INDEX(Account!$J$2:$J$131,MATCH($B2772,Account!$A$2:$A$131,0))&amp;"-"&amp;$C2772&amp;"-"&amp;$D2772,'Bill Report Reference'!$I$2:$I$64,0)),"")</f>
        <v>https://www.govinfo.gov/content/pkg/BILLS-117hr4502rh/pdf/BILLS-117hr4502rh.pdf</v>
      </c>
      <c r="T2772" s="7" t="str">
        <f>IFERROR(""&amp;INDEX('Bill Report Reference'!$H$2:$H$64,MATCH(INDEX(Account!$J$2:$J$131,MATCH($B2772,Account!$A$2:$A$131,0))&amp;"-"&amp;$C2772&amp;"-"&amp;$D2772,'Bill Report Reference'!$I$2:$I$64,0)),"")</f>
        <v>https://www.govinfo.gov/content/pkg/CRPT-117hrpt96/pdf/CRPT-117hrpt96.pdf</v>
      </c>
      <c r="U2772" s="7" t="inlineStr"/>
    </row>
    <row r="2773">
      <c r="A2773" s="7" t="inlineStr">
        <is>
          <t>OBS-LHHS-1902</t>
        </is>
      </c>
      <c r="B2773" s="7" t="inlineStr">
        <is>
          <t>ACC-HHS-NIH-NIDCD</t>
        </is>
      </c>
      <c r="C2773" s="7" t="n">
        <v>2022</v>
      </c>
      <c r="D2773" s="7" t="inlineStr">
        <is>
          <t>House Reported</t>
        </is>
      </c>
      <c r="E2773" s="7" t="inlineStr">
        <is>
          <t>House</t>
        </is>
      </c>
      <c r="F2773" s="7" t="str">
        <f>IFERROR(""&amp;INDEX('Bill Report Reference'!$E$2:$E$64,MATCH(INDEX(Account!$J$2:$J$131,MATCH($B2773,Account!$A$2:$A$131,0))&amp;"-"&amp;$C2773&amp;"-"&amp;$D2773,'Bill Report Reference'!$I$2:$I$64,0)),"")</f>
        <v>H.R.4502</v>
      </c>
      <c r="G2773" s="7" t="str">
        <f>IFERROR(""&amp;INDEX('Bill Report Reference'!$F$2:$F$64,MATCH(INDEX(Account!$J$2:$J$131,MATCH($B2773,Account!$A$2:$A$131,0))&amp;"-"&amp;$C2773&amp;"-"&amp;$D2773,'Bill Report Reference'!$I$2:$I$64,0)),"")</f>
        <v>H.Rept.117-96</v>
      </c>
      <c r="H2773" s="9" t="n">
        <v>522758000</v>
      </c>
      <c r="I2773" s="7" t="inlineStr">
        <is>
          <t>budget authority</t>
        </is>
      </c>
      <c r="J2773" s="7" t="inlineStr"/>
      <c r="K2773" s="7" t="inlineStr">
        <is>
          <t>FALSE</t>
        </is>
      </c>
      <c r="L2773" s="7" t="inlineStr"/>
      <c r="M2773" s="7" t="inlineStr">
        <is>
          <t>SRC-CRPT-117HRPT96</t>
        </is>
      </c>
      <c r="N2773" s="7" t="inlineStr">
        <is>
          <t>476</t>
        </is>
      </c>
      <c r="O2773" s="7" t="inlineStr">
        <is>
          <t>Title II, National Institutes of Health -- printed as 'National Institute on Deafness and Other Communication Disorders (NIDCD)' [Bill]</t>
        </is>
      </c>
      <c r="P2773" s="7" t="inlineStr">
        <is>
          <t>AI-extracted</t>
        </is>
      </c>
      <c r="Q2773" s="7" t="n">
        <v>0.95</v>
      </c>
      <c r="R2773" s="7" t="inlineStr">
        <is>
          <t>auto-validated</t>
        </is>
      </c>
      <c r="S2773" s="7" t="str">
        <f>IFERROR(""&amp;INDEX('Bill Report Reference'!$G$2:$G$64,MATCH(INDEX(Account!$J$2:$J$131,MATCH($B2773,Account!$A$2:$A$131,0))&amp;"-"&amp;$C2773&amp;"-"&amp;$D2773,'Bill Report Reference'!$I$2:$I$64,0)),"")</f>
        <v>https://www.govinfo.gov/content/pkg/BILLS-117hr4502rh/pdf/BILLS-117hr4502rh.pdf</v>
      </c>
      <c r="T2773" s="7" t="str">
        <f>IFERROR(""&amp;INDEX('Bill Report Reference'!$H$2:$H$64,MATCH(INDEX(Account!$J$2:$J$131,MATCH($B2773,Account!$A$2:$A$131,0))&amp;"-"&amp;$C2773&amp;"-"&amp;$D2773,'Bill Report Reference'!$I$2:$I$64,0)),"")</f>
        <v>https://www.govinfo.gov/content/pkg/CRPT-117hrpt96/pdf/CRPT-117hrpt96.pdf</v>
      </c>
      <c r="U2773" s="7" t="inlineStr"/>
    </row>
    <row r="2774">
      <c r="A2774" s="7" t="inlineStr">
        <is>
          <t>OBS-LHHS-1903</t>
        </is>
      </c>
      <c r="B2774" s="7" t="inlineStr">
        <is>
          <t>ACC-HHS-NIH-NIDCR</t>
        </is>
      </c>
      <c r="C2774" s="7" t="n">
        <v>2022</v>
      </c>
      <c r="D2774" s="7" t="inlineStr">
        <is>
          <t>House Reported</t>
        </is>
      </c>
      <c r="E2774" s="7" t="inlineStr">
        <is>
          <t>House</t>
        </is>
      </c>
      <c r="F2774" s="7" t="str">
        <f>IFERROR(""&amp;INDEX('Bill Report Reference'!$E$2:$E$64,MATCH(INDEX(Account!$J$2:$J$131,MATCH($B2774,Account!$A$2:$A$131,0))&amp;"-"&amp;$C2774&amp;"-"&amp;$D2774,'Bill Report Reference'!$I$2:$I$64,0)),"")</f>
        <v>H.R.4502</v>
      </c>
      <c r="G2774" s="7" t="str">
        <f>IFERROR(""&amp;INDEX('Bill Report Reference'!$F$2:$F$64,MATCH(INDEX(Account!$J$2:$J$131,MATCH($B2774,Account!$A$2:$A$131,0))&amp;"-"&amp;$C2774&amp;"-"&amp;$D2774,'Bill Report Reference'!$I$2:$I$64,0)),"")</f>
        <v>H.Rept.117-96</v>
      </c>
      <c r="H2774" s="9" t="n">
        <v>519010000</v>
      </c>
      <c r="I2774" s="7" t="inlineStr">
        <is>
          <t>budget authority</t>
        </is>
      </c>
      <c r="J2774" s="7" t="inlineStr"/>
      <c r="K2774" s="7" t="inlineStr">
        <is>
          <t>FALSE</t>
        </is>
      </c>
      <c r="L2774" s="7" t="inlineStr"/>
      <c r="M2774" s="7" t="inlineStr">
        <is>
          <t>SRC-CRPT-117HRPT96</t>
        </is>
      </c>
      <c r="N2774" s="7" t="inlineStr">
        <is>
          <t>475</t>
        </is>
      </c>
      <c r="O2774" s="7" t="inlineStr">
        <is>
          <t>Title II, National Institutes of Health -- printed as 'National Institute of Dental and Craniofacial Research (NIDCR)' [Bill]</t>
        </is>
      </c>
      <c r="P2774" s="7" t="inlineStr">
        <is>
          <t>AI-extracted</t>
        </is>
      </c>
      <c r="Q2774" s="7" t="n">
        <v>0.95</v>
      </c>
      <c r="R2774" s="7" t="inlineStr">
        <is>
          <t>auto-validated</t>
        </is>
      </c>
      <c r="S2774" s="7" t="str">
        <f>IFERROR(""&amp;INDEX('Bill Report Reference'!$G$2:$G$64,MATCH(INDEX(Account!$J$2:$J$131,MATCH($B2774,Account!$A$2:$A$131,0))&amp;"-"&amp;$C2774&amp;"-"&amp;$D2774,'Bill Report Reference'!$I$2:$I$64,0)),"")</f>
        <v>https://www.govinfo.gov/content/pkg/BILLS-117hr4502rh/pdf/BILLS-117hr4502rh.pdf</v>
      </c>
      <c r="T2774" s="7" t="str">
        <f>IFERROR(""&amp;INDEX('Bill Report Reference'!$H$2:$H$64,MATCH(INDEX(Account!$J$2:$J$131,MATCH($B2774,Account!$A$2:$A$131,0))&amp;"-"&amp;$C2774&amp;"-"&amp;$D2774,'Bill Report Reference'!$I$2:$I$64,0)),"")</f>
        <v>https://www.govinfo.gov/content/pkg/CRPT-117hrpt96/pdf/CRPT-117hrpt96.pdf</v>
      </c>
      <c r="U2774" s="7" t="inlineStr"/>
    </row>
    <row r="2775">
      <c r="A2775" s="7" t="inlineStr">
        <is>
          <t>OBS-LHHS-1904</t>
        </is>
      </c>
      <c r="B2775" s="7" t="inlineStr">
        <is>
          <t>ACC-HHS-NIH-NIDDK</t>
        </is>
      </c>
      <c r="C2775" s="7" t="n">
        <v>2022</v>
      </c>
      <c r="D2775" s="7" t="inlineStr">
        <is>
          <t>House Reported</t>
        </is>
      </c>
      <c r="E2775" s="7" t="inlineStr">
        <is>
          <t>House</t>
        </is>
      </c>
      <c r="F2775" s="7" t="str">
        <f>IFERROR(""&amp;INDEX('Bill Report Reference'!$E$2:$E$64,MATCH(INDEX(Account!$J$2:$J$131,MATCH($B2775,Account!$A$2:$A$131,0))&amp;"-"&amp;$C2775&amp;"-"&amp;$D2775,'Bill Report Reference'!$I$2:$I$64,0)),"")</f>
        <v>H.R.4502</v>
      </c>
      <c r="G2775" s="7" t="str">
        <f>IFERROR(""&amp;INDEX('Bill Report Reference'!$F$2:$F$64,MATCH(INDEX(Account!$J$2:$J$131,MATCH($B2775,Account!$A$2:$A$131,0))&amp;"-"&amp;$C2775&amp;"-"&amp;$D2775,'Bill Report Reference'!$I$2:$I$64,0)),"")</f>
        <v>H.Rept.117-96</v>
      </c>
      <c r="H2775" s="9" t="n">
        <v>2237625000</v>
      </c>
      <c r="I2775" s="7" t="inlineStr">
        <is>
          <t>budget authority</t>
        </is>
      </c>
      <c r="J2775" s="7" t="inlineStr"/>
      <c r="K2775" s="7" t="inlineStr">
        <is>
          <t>FALSE</t>
        </is>
      </c>
      <c r="L2775" s="7" t="inlineStr"/>
      <c r="M2775" s="7" t="inlineStr">
        <is>
          <t>SRC-CRPT-117HRPT96</t>
        </is>
      </c>
      <c r="N2775" s="7" t="inlineStr">
        <is>
          <t>475</t>
        </is>
      </c>
      <c r="O2775" s="7" t="inlineStr">
        <is>
          <t>Title II, National Institutes of Health -- printed as 'National Institute of Diabetes and Digestive and Kidney Diseases (NIDDK)' [Bill]</t>
        </is>
      </c>
      <c r="P2775" s="7" t="inlineStr">
        <is>
          <t>AI-extracted</t>
        </is>
      </c>
      <c r="Q2775" s="7" t="n">
        <v>0.95</v>
      </c>
      <c r="R2775" s="7" t="inlineStr">
        <is>
          <t>auto-validated</t>
        </is>
      </c>
      <c r="S2775" s="7" t="str">
        <f>IFERROR(""&amp;INDEX('Bill Report Reference'!$G$2:$G$64,MATCH(INDEX(Account!$J$2:$J$131,MATCH($B2775,Account!$A$2:$A$131,0))&amp;"-"&amp;$C2775&amp;"-"&amp;$D2775,'Bill Report Reference'!$I$2:$I$64,0)),"")</f>
        <v>https://www.govinfo.gov/content/pkg/BILLS-117hr4502rh/pdf/BILLS-117hr4502rh.pdf</v>
      </c>
      <c r="T2775" s="7" t="str">
        <f>IFERROR(""&amp;INDEX('Bill Report Reference'!$H$2:$H$64,MATCH(INDEX(Account!$J$2:$J$131,MATCH($B2775,Account!$A$2:$A$131,0))&amp;"-"&amp;$C2775&amp;"-"&amp;$D2775,'Bill Report Reference'!$I$2:$I$64,0)),"")</f>
        <v>https://www.govinfo.gov/content/pkg/CRPT-117hrpt96/pdf/CRPT-117hrpt96.pdf</v>
      </c>
      <c r="U2775" s="7" t="inlineStr"/>
    </row>
    <row r="2776">
      <c r="A2776" s="7" t="inlineStr">
        <is>
          <t>OBS-LHHS-1905</t>
        </is>
      </c>
      <c r="B2776" s="7" t="inlineStr">
        <is>
          <t>ACC-HHS-NIH-NIEHS</t>
        </is>
      </c>
      <c r="C2776" s="7" t="n">
        <v>2022</v>
      </c>
      <c r="D2776" s="7" t="inlineStr">
        <is>
          <t>House Reported</t>
        </is>
      </c>
      <c r="E2776" s="7" t="inlineStr">
        <is>
          <t>House</t>
        </is>
      </c>
      <c r="F2776" s="7" t="str">
        <f>IFERROR(""&amp;INDEX('Bill Report Reference'!$E$2:$E$64,MATCH(INDEX(Account!$J$2:$J$131,MATCH($B2776,Account!$A$2:$A$131,0))&amp;"-"&amp;$C2776&amp;"-"&amp;$D2776,'Bill Report Reference'!$I$2:$I$64,0)),"")</f>
        <v>H.R.4502</v>
      </c>
      <c r="G2776" s="7" t="str">
        <f>IFERROR(""&amp;INDEX('Bill Report Reference'!$F$2:$F$64,MATCH(INDEX(Account!$J$2:$J$131,MATCH($B2776,Account!$A$2:$A$131,0))&amp;"-"&amp;$C2776&amp;"-"&amp;$D2776,'Bill Report Reference'!$I$2:$I$64,0)),"")</f>
        <v>H.Rept.117-96</v>
      </c>
      <c r="H2776" s="9" t="n">
        <v>941799000</v>
      </c>
      <c r="I2776" s="7" t="inlineStr">
        <is>
          <t>budget authority</t>
        </is>
      </c>
      <c r="J2776" s="7" t="inlineStr"/>
      <c r="K2776" s="7" t="inlineStr">
        <is>
          <t>FALSE</t>
        </is>
      </c>
      <c r="L2776" s="7" t="inlineStr"/>
      <c r="M2776" s="7" t="inlineStr">
        <is>
          <t>SRC-CRPT-117HRPT96</t>
        </is>
      </c>
      <c r="N2776" s="7" t="inlineStr">
        <is>
          <t>476</t>
        </is>
      </c>
      <c r="O2776" s="7" t="inlineStr">
        <is>
          <t>Title II, National Institutes of Health -- printed as 'National Institute of Environmental Health Sciences (NIEHS)' [Bill]</t>
        </is>
      </c>
      <c r="P2776" s="7" t="inlineStr">
        <is>
          <t>AI-extracted</t>
        </is>
      </c>
      <c r="Q2776" s="7" t="n">
        <v>0.95</v>
      </c>
      <c r="R2776" s="7" t="inlineStr">
        <is>
          <t>auto-validated</t>
        </is>
      </c>
      <c r="S2776" s="7" t="str">
        <f>IFERROR(""&amp;INDEX('Bill Report Reference'!$G$2:$G$64,MATCH(INDEX(Account!$J$2:$J$131,MATCH($B2776,Account!$A$2:$A$131,0))&amp;"-"&amp;$C2776&amp;"-"&amp;$D2776,'Bill Report Reference'!$I$2:$I$64,0)),"")</f>
        <v>https://www.govinfo.gov/content/pkg/BILLS-117hr4502rh/pdf/BILLS-117hr4502rh.pdf</v>
      </c>
      <c r="T2776" s="7" t="str">
        <f>IFERROR(""&amp;INDEX('Bill Report Reference'!$H$2:$H$64,MATCH(INDEX(Account!$J$2:$J$131,MATCH($B2776,Account!$A$2:$A$131,0))&amp;"-"&amp;$C2776&amp;"-"&amp;$D2776,'Bill Report Reference'!$I$2:$I$64,0)),"")</f>
        <v>https://www.govinfo.gov/content/pkg/CRPT-117hrpt96/pdf/CRPT-117hrpt96.pdf</v>
      </c>
      <c r="U2776" s="7" t="inlineStr"/>
    </row>
    <row r="2777">
      <c r="A2777" s="7" t="inlineStr">
        <is>
          <t>OBS-LHHS-1906</t>
        </is>
      </c>
      <c r="B2777" s="7" t="inlineStr">
        <is>
          <t>ACC-HHS-NIH-NIGMS</t>
        </is>
      </c>
      <c r="C2777" s="7" t="n">
        <v>2022</v>
      </c>
      <c r="D2777" s="7" t="inlineStr">
        <is>
          <t>House Reported</t>
        </is>
      </c>
      <c r="E2777" s="7" t="inlineStr">
        <is>
          <t>House</t>
        </is>
      </c>
      <c r="F2777" s="7" t="str">
        <f>IFERROR(""&amp;INDEX('Bill Report Reference'!$E$2:$E$64,MATCH(INDEX(Account!$J$2:$J$131,MATCH($B2777,Account!$A$2:$A$131,0))&amp;"-"&amp;$C2777&amp;"-"&amp;$D2777,'Bill Report Reference'!$I$2:$I$64,0)),"")</f>
        <v>H.R.4502</v>
      </c>
      <c r="G2777" s="7" t="str">
        <f>IFERROR(""&amp;INDEX('Bill Report Reference'!$F$2:$F$64,MATCH(INDEX(Account!$J$2:$J$131,MATCH($B2777,Account!$A$2:$A$131,0))&amp;"-"&amp;$C2777&amp;"-"&amp;$D2777,'Bill Report Reference'!$I$2:$I$64,0)),"")</f>
        <v>H.Rept.117-96</v>
      </c>
      <c r="H2777" s="9" t="n">
        <v>1868151000</v>
      </c>
      <c r="I2777" s="7" t="inlineStr">
        <is>
          <t>budget authority</t>
        </is>
      </c>
      <c r="J2777" s="7" t="inlineStr"/>
      <c r="K2777" s="7" t="inlineStr">
        <is>
          <t>FALSE</t>
        </is>
      </c>
      <c r="L2777" s="7" t="inlineStr"/>
      <c r="M2777" s="7" t="inlineStr">
        <is>
          <t>SRC-CRPT-117HRPT96</t>
        </is>
      </c>
      <c r="N2777" s="7" t="inlineStr">
        <is>
          <t>475</t>
        </is>
      </c>
      <c r="O2777" s="7" t="inlineStr">
        <is>
          <t>Title II, National Institutes of Health -- printed as 'National Institute of General Medical Sciences (NIGMS)' [Bill]</t>
        </is>
      </c>
      <c r="P2777" s="7" t="inlineStr">
        <is>
          <t>AI-extracted</t>
        </is>
      </c>
      <c r="Q2777" s="7" t="n">
        <v>0.95</v>
      </c>
      <c r="R2777" s="7" t="inlineStr">
        <is>
          <t>auto-validated</t>
        </is>
      </c>
      <c r="S2777" s="7" t="str">
        <f>IFERROR(""&amp;INDEX('Bill Report Reference'!$G$2:$G$64,MATCH(INDEX(Account!$J$2:$J$131,MATCH($B2777,Account!$A$2:$A$131,0))&amp;"-"&amp;$C2777&amp;"-"&amp;$D2777,'Bill Report Reference'!$I$2:$I$64,0)),"")</f>
        <v>https://www.govinfo.gov/content/pkg/BILLS-117hr4502rh/pdf/BILLS-117hr4502rh.pdf</v>
      </c>
      <c r="T2777" s="7" t="str">
        <f>IFERROR(""&amp;INDEX('Bill Report Reference'!$H$2:$H$64,MATCH(INDEX(Account!$J$2:$J$131,MATCH($B2777,Account!$A$2:$A$131,0))&amp;"-"&amp;$C2777&amp;"-"&amp;$D2777,'Bill Report Reference'!$I$2:$I$64,0)),"")</f>
        <v>https://www.govinfo.gov/content/pkg/CRPT-117hrpt96/pdf/CRPT-117hrpt96.pdf</v>
      </c>
      <c r="U2777" s="7" t="inlineStr"/>
    </row>
    <row r="2778">
      <c r="A2778" s="7" t="inlineStr">
        <is>
          <t>OBS-LHHS-1907</t>
        </is>
      </c>
      <c r="B2778" s="7" t="inlineStr">
        <is>
          <t>ACC-HHS-NIH-NIMH</t>
        </is>
      </c>
      <c r="C2778" s="7" t="n">
        <v>2022</v>
      </c>
      <c r="D2778" s="7" t="inlineStr">
        <is>
          <t>House Reported</t>
        </is>
      </c>
      <c r="E2778" s="7" t="inlineStr">
        <is>
          <t>House</t>
        </is>
      </c>
      <c r="F2778" s="7" t="str">
        <f>IFERROR(""&amp;INDEX('Bill Report Reference'!$E$2:$E$64,MATCH(INDEX(Account!$J$2:$J$131,MATCH($B2778,Account!$A$2:$A$131,0))&amp;"-"&amp;$C2778&amp;"-"&amp;$D2778,'Bill Report Reference'!$I$2:$I$64,0)),"")</f>
        <v>H.R.4502</v>
      </c>
      <c r="G2778" s="7" t="str">
        <f>IFERROR(""&amp;INDEX('Bill Report Reference'!$F$2:$F$64,MATCH(INDEX(Account!$J$2:$J$131,MATCH($B2778,Account!$A$2:$A$131,0))&amp;"-"&amp;$C2778&amp;"-"&amp;$D2778,'Bill Report Reference'!$I$2:$I$64,0)),"")</f>
        <v>H.Rept.117-96</v>
      </c>
      <c r="H2778" s="9" t="n">
        <v>2147085000</v>
      </c>
      <c r="I2778" s="7" t="inlineStr">
        <is>
          <t>budget authority</t>
        </is>
      </c>
      <c r="J2778" s="7" t="inlineStr"/>
      <c r="K2778" s="7" t="inlineStr">
        <is>
          <t>FALSE</t>
        </is>
      </c>
      <c r="L2778" s="7" t="inlineStr"/>
      <c r="M2778" s="7" t="inlineStr">
        <is>
          <t>SRC-CRPT-117HRPT96</t>
        </is>
      </c>
      <c r="N2778" s="7" t="inlineStr">
        <is>
          <t>476</t>
        </is>
      </c>
      <c r="O2778" s="7" t="inlineStr">
        <is>
          <t>Title II, National Institutes of Health -- printed as 'National Institute of Mental Health (NIMH)' [Bill]</t>
        </is>
      </c>
      <c r="P2778" s="7" t="inlineStr">
        <is>
          <t>AI-extracted</t>
        </is>
      </c>
      <c r="Q2778" s="7" t="n">
        <v>0.95</v>
      </c>
      <c r="R2778" s="7" t="inlineStr">
        <is>
          <t>auto-validated</t>
        </is>
      </c>
      <c r="S2778" s="7" t="str">
        <f>IFERROR(""&amp;INDEX('Bill Report Reference'!$G$2:$G$64,MATCH(INDEX(Account!$J$2:$J$131,MATCH($B2778,Account!$A$2:$A$131,0))&amp;"-"&amp;$C2778&amp;"-"&amp;$D2778,'Bill Report Reference'!$I$2:$I$64,0)),"")</f>
        <v>https://www.govinfo.gov/content/pkg/BILLS-117hr4502rh/pdf/BILLS-117hr4502rh.pdf</v>
      </c>
      <c r="T2778" s="7" t="str">
        <f>IFERROR(""&amp;INDEX('Bill Report Reference'!$H$2:$H$64,MATCH(INDEX(Account!$J$2:$J$131,MATCH($B2778,Account!$A$2:$A$131,0))&amp;"-"&amp;$C2778&amp;"-"&amp;$D2778,'Bill Report Reference'!$I$2:$I$64,0)),"")</f>
        <v>https://www.govinfo.gov/content/pkg/CRPT-117hrpt96/pdf/CRPT-117hrpt96.pdf</v>
      </c>
      <c r="U2778" s="7" t="inlineStr"/>
    </row>
    <row r="2779">
      <c r="A2779" s="7" t="inlineStr">
        <is>
          <t>OBS-LHHS-1908</t>
        </is>
      </c>
      <c r="B2779" s="7" t="inlineStr">
        <is>
          <t>ACC-HHS-NIH-NIMHD</t>
        </is>
      </c>
      <c r="C2779" s="7" t="n">
        <v>2022</v>
      </c>
      <c r="D2779" s="7" t="inlineStr">
        <is>
          <t>House Reported</t>
        </is>
      </c>
      <c r="E2779" s="7" t="inlineStr">
        <is>
          <t>House</t>
        </is>
      </c>
      <c r="F2779" s="7" t="str">
        <f>IFERROR(""&amp;INDEX('Bill Report Reference'!$E$2:$E$64,MATCH(INDEX(Account!$J$2:$J$131,MATCH($B2779,Account!$A$2:$A$131,0))&amp;"-"&amp;$C2779&amp;"-"&amp;$D2779,'Bill Report Reference'!$I$2:$I$64,0)),"")</f>
        <v>H.R.4502</v>
      </c>
      <c r="G2779" s="7" t="str">
        <f>IFERROR(""&amp;INDEX('Bill Report Reference'!$F$2:$F$64,MATCH(INDEX(Account!$J$2:$J$131,MATCH($B2779,Account!$A$2:$A$131,0))&amp;"-"&amp;$C2779&amp;"-"&amp;$D2779,'Bill Report Reference'!$I$2:$I$64,0)),"")</f>
        <v>H.Rept.117-96</v>
      </c>
      <c r="H2779" s="9" t="n">
        <v>661879000</v>
      </c>
      <c r="I2779" s="7" t="inlineStr">
        <is>
          <t>budget authority</t>
        </is>
      </c>
      <c r="J2779" s="7" t="inlineStr"/>
      <c r="K2779" s="7" t="inlineStr">
        <is>
          <t>FALSE</t>
        </is>
      </c>
      <c r="L2779" s="7" t="inlineStr"/>
      <c r="M2779" s="7" t="inlineStr">
        <is>
          <t>SRC-CRPT-117HRPT96</t>
        </is>
      </c>
      <c r="N2779" s="7" t="inlineStr">
        <is>
          <t>476</t>
        </is>
      </c>
      <c r="O2779" s="7" t="inlineStr">
        <is>
          <t>Title II, National Institutes of Health -- printed as 'National Institute on Minority Health and Health Disparities (NIMHD)' [Bill]</t>
        </is>
      </c>
      <c r="P2779" s="7" t="inlineStr">
        <is>
          <t>AI-extracted</t>
        </is>
      </c>
      <c r="Q2779" s="7" t="n">
        <v>0.95</v>
      </c>
      <c r="R2779" s="7" t="inlineStr">
        <is>
          <t>auto-validated</t>
        </is>
      </c>
      <c r="S2779" s="7" t="str">
        <f>IFERROR(""&amp;INDEX('Bill Report Reference'!$G$2:$G$64,MATCH(INDEX(Account!$J$2:$J$131,MATCH($B2779,Account!$A$2:$A$131,0))&amp;"-"&amp;$C2779&amp;"-"&amp;$D2779,'Bill Report Reference'!$I$2:$I$64,0)),"")</f>
        <v>https://www.govinfo.gov/content/pkg/BILLS-117hr4502rh/pdf/BILLS-117hr4502rh.pdf</v>
      </c>
      <c r="T2779" s="7" t="str">
        <f>IFERROR(""&amp;INDEX('Bill Report Reference'!$H$2:$H$64,MATCH(INDEX(Account!$J$2:$J$131,MATCH($B2779,Account!$A$2:$A$131,0))&amp;"-"&amp;$C2779&amp;"-"&amp;$D2779,'Bill Report Reference'!$I$2:$I$64,0)),"")</f>
        <v>https://www.govinfo.gov/content/pkg/CRPT-117hrpt96/pdf/CRPT-117hrpt96.pdf</v>
      </c>
      <c r="U2779" s="7" t="inlineStr"/>
    </row>
    <row r="2780">
      <c r="A2780" s="7" t="inlineStr">
        <is>
          <t>OBS-LHHS-1909</t>
        </is>
      </c>
      <c r="B2780" s="7" t="inlineStr">
        <is>
          <t>ACC-HHS-NIH-NINDS</t>
        </is>
      </c>
      <c r="C2780" s="7" t="n">
        <v>2022</v>
      </c>
      <c r="D2780" s="7" t="inlineStr">
        <is>
          <t>House Reported</t>
        </is>
      </c>
      <c r="E2780" s="7" t="inlineStr">
        <is>
          <t>House</t>
        </is>
      </c>
      <c r="F2780" s="7" t="str">
        <f>IFERROR(""&amp;INDEX('Bill Report Reference'!$E$2:$E$64,MATCH(INDEX(Account!$J$2:$J$131,MATCH($B2780,Account!$A$2:$A$131,0))&amp;"-"&amp;$C2780&amp;"-"&amp;$D2780,'Bill Report Reference'!$I$2:$I$64,0)),"")</f>
        <v>H.R.4502</v>
      </c>
      <c r="G2780" s="7" t="str">
        <f>IFERROR(""&amp;INDEX('Bill Report Reference'!$F$2:$F$64,MATCH(INDEX(Account!$J$2:$J$131,MATCH($B2780,Account!$A$2:$A$131,0))&amp;"-"&amp;$C2780&amp;"-"&amp;$D2780,'Bill Report Reference'!$I$2:$I$64,0)),"")</f>
        <v>H.Rept.117-96</v>
      </c>
      <c r="H2780" s="9" t="n">
        <v>2723515000</v>
      </c>
      <c r="I2780" s="7" t="inlineStr">
        <is>
          <t>budget authority</t>
        </is>
      </c>
      <c r="J2780" s="7" t="inlineStr"/>
      <c r="K2780" s="7" t="inlineStr">
        <is>
          <t>FALSE</t>
        </is>
      </c>
      <c r="L2780" s="7" t="inlineStr"/>
      <c r="M2780" s="7" t="inlineStr">
        <is>
          <t>SRC-CRPT-117HRPT96</t>
        </is>
      </c>
      <c r="N2780" s="7" t="inlineStr">
        <is>
          <t>475</t>
        </is>
      </c>
      <c r="O2780" s="7" t="inlineStr">
        <is>
          <t>Title II, National Institutes of Health -- printed as 'National Institute of Neurological Disorders and Stroke (NINDS)' [Bill]</t>
        </is>
      </c>
      <c r="P2780" s="7" t="inlineStr">
        <is>
          <t>AI-extracted</t>
        </is>
      </c>
      <c r="Q2780" s="7" t="n">
        <v>0.95</v>
      </c>
      <c r="R2780" s="7" t="inlineStr">
        <is>
          <t>auto-validated</t>
        </is>
      </c>
      <c r="S2780" s="7" t="str">
        <f>IFERROR(""&amp;INDEX('Bill Report Reference'!$G$2:$G$64,MATCH(INDEX(Account!$J$2:$J$131,MATCH($B2780,Account!$A$2:$A$131,0))&amp;"-"&amp;$C2780&amp;"-"&amp;$D2780,'Bill Report Reference'!$I$2:$I$64,0)),"")</f>
        <v>https://www.govinfo.gov/content/pkg/BILLS-117hr4502rh/pdf/BILLS-117hr4502rh.pdf</v>
      </c>
      <c r="T2780" s="7" t="str">
        <f>IFERROR(""&amp;INDEX('Bill Report Reference'!$H$2:$H$64,MATCH(INDEX(Account!$J$2:$J$131,MATCH($B2780,Account!$A$2:$A$131,0))&amp;"-"&amp;$C2780&amp;"-"&amp;$D2780,'Bill Report Reference'!$I$2:$I$64,0)),"")</f>
        <v>https://www.govinfo.gov/content/pkg/CRPT-117hrpt96/pdf/CRPT-117hrpt96.pdf</v>
      </c>
      <c r="U2780" s="7" t="inlineStr"/>
    </row>
    <row r="2781">
      <c r="A2781" s="7" t="inlineStr">
        <is>
          <t>OBS-LHHS-1910</t>
        </is>
      </c>
      <c r="B2781" s="7" t="inlineStr">
        <is>
          <t>ACC-HHS-NIH-NINR</t>
        </is>
      </c>
      <c r="C2781" s="7" t="n">
        <v>2022</v>
      </c>
      <c r="D2781" s="7" t="inlineStr">
        <is>
          <t>House Reported</t>
        </is>
      </c>
      <c r="E2781" s="7" t="inlineStr">
        <is>
          <t>House</t>
        </is>
      </c>
      <c r="F2781" s="7" t="str">
        <f>IFERROR(""&amp;INDEX('Bill Report Reference'!$E$2:$E$64,MATCH(INDEX(Account!$J$2:$J$131,MATCH($B2781,Account!$A$2:$A$131,0))&amp;"-"&amp;$C2781&amp;"-"&amp;$D2781,'Bill Report Reference'!$I$2:$I$64,0)),"")</f>
        <v>H.R.4502</v>
      </c>
      <c r="G2781" s="7" t="str">
        <f>IFERROR(""&amp;INDEX('Bill Report Reference'!$F$2:$F$64,MATCH(INDEX(Account!$J$2:$J$131,MATCH($B2781,Account!$A$2:$A$131,0))&amp;"-"&amp;$C2781&amp;"-"&amp;$D2781,'Bill Report Reference'!$I$2:$I$64,0)),"")</f>
        <v>H.Rept.117-96</v>
      </c>
      <c r="H2781" s="9" t="n">
        <v>200782000</v>
      </c>
      <c r="I2781" s="7" t="inlineStr">
        <is>
          <t>budget authority</t>
        </is>
      </c>
      <c r="J2781" s="7" t="inlineStr"/>
      <c r="K2781" s="7" t="inlineStr">
        <is>
          <t>FALSE</t>
        </is>
      </c>
      <c r="L2781" s="7" t="inlineStr"/>
      <c r="M2781" s="7" t="inlineStr">
        <is>
          <t>SRC-CRPT-117HRPT96</t>
        </is>
      </c>
      <c r="N2781" s="7" t="inlineStr">
        <is>
          <t>476</t>
        </is>
      </c>
      <c r="O2781" s="7" t="inlineStr">
        <is>
          <t>Title II, National Institutes of Health -- printed as 'National Institute of Nursing Research (NINR)' [Bill]</t>
        </is>
      </c>
      <c r="P2781" s="7" t="inlineStr">
        <is>
          <t>AI-extracted</t>
        </is>
      </c>
      <c r="Q2781" s="7" t="n">
        <v>0.95</v>
      </c>
      <c r="R2781" s="7" t="inlineStr">
        <is>
          <t>auto-validated</t>
        </is>
      </c>
      <c r="S2781" s="7" t="str">
        <f>IFERROR(""&amp;INDEX('Bill Report Reference'!$G$2:$G$64,MATCH(INDEX(Account!$J$2:$J$131,MATCH($B2781,Account!$A$2:$A$131,0))&amp;"-"&amp;$C2781&amp;"-"&amp;$D2781,'Bill Report Reference'!$I$2:$I$64,0)),"")</f>
        <v>https://www.govinfo.gov/content/pkg/BILLS-117hr4502rh/pdf/BILLS-117hr4502rh.pdf</v>
      </c>
      <c r="T2781" s="7" t="str">
        <f>IFERROR(""&amp;INDEX('Bill Report Reference'!$H$2:$H$64,MATCH(INDEX(Account!$J$2:$J$131,MATCH($B2781,Account!$A$2:$A$131,0))&amp;"-"&amp;$C2781&amp;"-"&amp;$D2781,'Bill Report Reference'!$I$2:$I$64,0)),"")</f>
        <v>https://www.govinfo.gov/content/pkg/CRPT-117hrpt96/pdf/CRPT-117hrpt96.pdf</v>
      </c>
      <c r="U2781" s="7" t="inlineStr"/>
    </row>
    <row r="2782">
      <c r="A2782" s="7" t="inlineStr">
        <is>
          <t>OBS-LHHS-1911</t>
        </is>
      </c>
      <c r="B2782" s="7" t="inlineStr">
        <is>
          <t>ACC-HHS-NIH-NLM</t>
        </is>
      </c>
      <c r="C2782" s="7" t="n">
        <v>2022</v>
      </c>
      <c r="D2782" s="7" t="inlineStr">
        <is>
          <t>House Reported</t>
        </is>
      </c>
      <c r="E2782" s="7" t="inlineStr">
        <is>
          <t>House</t>
        </is>
      </c>
      <c r="F2782" s="7" t="str">
        <f>IFERROR(""&amp;INDEX('Bill Report Reference'!$E$2:$E$64,MATCH(INDEX(Account!$J$2:$J$131,MATCH($B2782,Account!$A$2:$A$131,0))&amp;"-"&amp;$C2782&amp;"-"&amp;$D2782,'Bill Report Reference'!$I$2:$I$64,0)),"")</f>
        <v>H.R.4502</v>
      </c>
      <c r="G2782" s="7" t="str">
        <f>IFERROR(""&amp;INDEX('Bill Report Reference'!$F$2:$F$64,MATCH(INDEX(Account!$J$2:$J$131,MATCH($B2782,Account!$A$2:$A$131,0))&amp;"-"&amp;$C2782&amp;"-"&amp;$D2782,'Bill Report Reference'!$I$2:$I$64,0)),"")</f>
        <v>H.Rept.117-96</v>
      </c>
      <c r="H2782" s="9" t="n">
        <v>486769000</v>
      </c>
      <c r="I2782" s="7" t="inlineStr">
        <is>
          <t>budget authority</t>
        </is>
      </c>
      <c r="J2782" s="7" t="inlineStr"/>
      <c r="K2782" s="7" t="inlineStr">
        <is>
          <t>FALSE</t>
        </is>
      </c>
      <c r="L2782" s="7" t="inlineStr"/>
      <c r="M2782" s="7" t="inlineStr">
        <is>
          <t>SRC-CRPT-117HRPT96</t>
        </is>
      </c>
      <c r="N2782" s="7" t="inlineStr">
        <is>
          <t>477</t>
        </is>
      </c>
      <c r="O2782" s="7" t="inlineStr">
        <is>
          <t>Title II, National Institutes of Health -- printed as 'National Library of Medicine (NLM)' [Bill]</t>
        </is>
      </c>
      <c r="P2782" s="7" t="inlineStr">
        <is>
          <t>AI-extracted</t>
        </is>
      </c>
      <c r="Q2782" s="7" t="n">
        <v>0.95</v>
      </c>
      <c r="R2782" s="7" t="inlineStr">
        <is>
          <t>auto-validated</t>
        </is>
      </c>
      <c r="S2782" s="7" t="str">
        <f>IFERROR(""&amp;INDEX('Bill Report Reference'!$G$2:$G$64,MATCH(INDEX(Account!$J$2:$J$131,MATCH($B2782,Account!$A$2:$A$131,0))&amp;"-"&amp;$C2782&amp;"-"&amp;$D2782,'Bill Report Reference'!$I$2:$I$64,0)),"")</f>
        <v>https://www.govinfo.gov/content/pkg/BILLS-117hr4502rh/pdf/BILLS-117hr4502rh.pdf</v>
      </c>
      <c r="T2782" s="7" t="str">
        <f>IFERROR(""&amp;INDEX('Bill Report Reference'!$H$2:$H$64,MATCH(INDEX(Account!$J$2:$J$131,MATCH($B2782,Account!$A$2:$A$131,0))&amp;"-"&amp;$C2782&amp;"-"&amp;$D2782,'Bill Report Reference'!$I$2:$I$64,0)),"")</f>
        <v>https://www.govinfo.gov/content/pkg/CRPT-117hrpt96/pdf/CRPT-117hrpt96.pdf</v>
      </c>
      <c r="U2782" s="7" t="inlineStr"/>
    </row>
    <row r="2783">
      <c r="A2783" s="7" t="inlineStr">
        <is>
          <t>OBS-LHHS-1912</t>
        </is>
      </c>
      <c r="B2783" s="7" t="inlineStr">
        <is>
          <t>ACC-HHS-NIH-OD</t>
        </is>
      </c>
      <c r="C2783" s="7" t="n">
        <v>2022</v>
      </c>
      <c r="D2783" s="7" t="inlineStr">
        <is>
          <t>House Reported</t>
        </is>
      </c>
      <c r="E2783" s="7" t="inlineStr">
        <is>
          <t>House</t>
        </is>
      </c>
      <c r="F2783" s="7" t="str">
        <f>IFERROR(""&amp;INDEX('Bill Report Reference'!$E$2:$E$64,MATCH(INDEX(Account!$J$2:$J$131,MATCH($B2783,Account!$A$2:$A$131,0))&amp;"-"&amp;$C2783&amp;"-"&amp;$D2783,'Bill Report Reference'!$I$2:$I$64,0)),"")</f>
        <v>H.R.4502</v>
      </c>
      <c r="G2783" s="7" t="str">
        <f>IFERROR(""&amp;INDEX('Bill Report Reference'!$F$2:$F$64,MATCH(INDEX(Account!$J$2:$J$131,MATCH($B2783,Account!$A$2:$A$131,0))&amp;"-"&amp;$C2783&amp;"-"&amp;$D2783,'Bill Report Reference'!$I$2:$I$64,0)),"")</f>
        <v>H.Rept.117-96</v>
      </c>
      <c r="H2783" s="9" t="n">
        <v>2667385000</v>
      </c>
      <c r="I2783" s="7" t="inlineStr">
        <is>
          <t>budget authority</t>
        </is>
      </c>
      <c r="J2783" s="7" t="inlineStr"/>
      <c r="K2783" s="7" t="inlineStr">
        <is>
          <t>FALSE</t>
        </is>
      </c>
      <c r="L2783" s="7" t="inlineStr"/>
      <c r="M2783" s="7" t="inlineStr">
        <is>
          <t>SRC-CRPT-117HRPT96</t>
        </is>
      </c>
      <c r="N2783" s="7" t="inlineStr">
        <is>
          <t>477</t>
        </is>
      </c>
      <c r="O2783" s="7" t="inlineStr">
        <is>
          <t>Title II, National Institutes of Health -- printed as 'Office of the Director' [Bill]</t>
        </is>
      </c>
      <c r="P2783" s="7" t="inlineStr">
        <is>
          <t>AI-extracted</t>
        </is>
      </c>
      <c r="Q2783" s="7" t="n">
        <v>0.95</v>
      </c>
      <c r="R2783" s="7" t="inlineStr">
        <is>
          <t>auto-validated</t>
        </is>
      </c>
      <c r="S2783" s="7" t="str">
        <f>IFERROR(""&amp;INDEX('Bill Report Reference'!$G$2:$G$64,MATCH(INDEX(Account!$J$2:$J$131,MATCH($B2783,Account!$A$2:$A$131,0))&amp;"-"&amp;$C2783&amp;"-"&amp;$D2783,'Bill Report Reference'!$I$2:$I$64,0)),"")</f>
        <v>https://www.govinfo.gov/content/pkg/BILLS-117hr4502rh/pdf/BILLS-117hr4502rh.pdf</v>
      </c>
      <c r="T2783" s="7" t="str">
        <f>IFERROR(""&amp;INDEX('Bill Report Reference'!$H$2:$H$64,MATCH(INDEX(Account!$J$2:$J$131,MATCH($B2783,Account!$A$2:$A$131,0))&amp;"-"&amp;$C2783&amp;"-"&amp;$D2783,'Bill Report Reference'!$I$2:$I$64,0)),"")</f>
        <v>https://www.govinfo.gov/content/pkg/CRPT-117hrpt96/pdf/CRPT-117hrpt96.pdf</v>
      </c>
      <c r="U2783" s="7" t="inlineStr"/>
    </row>
    <row r="2784">
      <c r="A2784" s="7" t="inlineStr">
        <is>
          <t>OBS-LHHS-1913</t>
        </is>
      </c>
      <c r="B2784" s="7" t="inlineStr">
        <is>
          <t>ACC-HHS-NIH-TOTAL</t>
        </is>
      </c>
      <c r="C2784" s="7" t="n">
        <v>2022</v>
      </c>
      <c r="D2784" s="7" t="inlineStr">
        <is>
          <t>House Reported</t>
        </is>
      </c>
      <c r="E2784" s="7" t="inlineStr">
        <is>
          <t>House</t>
        </is>
      </c>
      <c r="F2784" s="7" t="str">
        <f>IFERROR(""&amp;INDEX('Bill Report Reference'!$E$2:$E$64,MATCH(INDEX(Account!$J$2:$J$131,MATCH($B2784,Account!$A$2:$A$131,0))&amp;"-"&amp;$C2784&amp;"-"&amp;$D2784,'Bill Report Reference'!$I$2:$I$64,0)),"")</f>
        <v>H.R.4502</v>
      </c>
      <c r="G2784" s="7" t="str">
        <f>IFERROR(""&amp;INDEX('Bill Report Reference'!$F$2:$F$64,MATCH(INDEX(Account!$J$2:$J$131,MATCH($B2784,Account!$A$2:$A$131,0))&amp;"-"&amp;$C2784&amp;"-"&amp;$D2784,'Bill Report Reference'!$I$2:$I$64,0)),"")</f>
        <v>H.Rept.117-96</v>
      </c>
      <c r="H2784" s="9" t="n">
        <v>48162495000</v>
      </c>
      <c r="I2784" s="7" t="inlineStr">
        <is>
          <t>budget authority</t>
        </is>
      </c>
      <c r="J2784" s="7" t="inlineStr"/>
      <c r="K2784" s="7" t="inlineStr">
        <is>
          <t>FALSE</t>
        </is>
      </c>
      <c r="L2784" s="7" t="inlineStr"/>
      <c r="M2784" s="7" t="inlineStr">
        <is>
          <t>SRC-CRPT-117HRPT96</t>
        </is>
      </c>
      <c r="N2784" s="7" t="inlineStr">
        <is>
          <t>477</t>
        </is>
      </c>
      <c r="O2784" s="7" t="inlineStr">
        <is>
          <t>Title II, National Institutes of Health -- printed as 'Total, National Institutes of Health (NIH)' [Bill]</t>
        </is>
      </c>
      <c r="P2784" s="7" t="inlineStr">
        <is>
          <t>AI-extracted</t>
        </is>
      </c>
      <c r="Q2784" s="7" t="n">
        <v>0.5</v>
      </c>
      <c r="R2784" s="7" t="inlineStr">
        <is>
          <t>unverified</t>
        </is>
      </c>
      <c r="S2784" s="7" t="str">
        <f>IFERROR(""&amp;INDEX('Bill Report Reference'!$G$2:$G$64,MATCH(INDEX(Account!$J$2:$J$131,MATCH($B2784,Account!$A$2:$A$131,0))&amp;"-"&amp;$C2784&amp;"-"&amp;$D2784,'Bill Report Reference'!$I$2:$I$64,0)),"")</f>
        <v>https://www.govinfo.gov/content/pkg/BILLS-117hr4502rh/pdf/BILLS-117hr4502rh.pdf</v>
      </c>
      <c r="T2784" s="7" t="str">
        <f>IFERROR(""&amp;INDEX('Bill Report Reference'!$H$2:$H$64,MATCH(INDEX(Account!$J$2:$J$131,MATCH($B2784,Account!$A$2:$A$131,0))&amp;"-"&amp;$C2784&amp;"-"&amp;$D2784,'Bill Report Reference'!$I$2:$I$64,0)),"")</f>
        <v>https://www.govinfo.gov/content/pkg/CRPT-117hrpt96/pdf/CRPT-117hrpt96.pdf</v>
      </c>
      <c r="U2784" s="7" t="inlineStr"/>
    </row>
    <row r="2785">
      <c r="A2785" s="7" t="inlineStr">
        <is>
          <t>OBS-LHHS-1914</t>
        </is>
      </c>
      <c r="B2785" s="7" t="inlineStr">
        <is>
          <t>ACC-HHS-NIH-TOTAL</t>
        </is>
      </c>
      <c r="C2785" s="7" t="n">
        <v>2022</v>
      </c>
      <c r="D2785" s="7" t="inlineStr">
        <is>
          <t>House Reported</t>
        </is>
      </c>
      <c r="E2785" s="7" t="inlineStr">
        <is>
          <t>House</t>
        </is>
      </c>
      <c r="F2785" s="7" t="str">
        <f>IFERROR(""&amp;INDEX('Bill Report Reference'!$E$2:$E$64,MATCH(INDEX(Account!$J$2:$J$131,MATCH($B2785,Account!$A$2:$A$131,0))&amp;"-"&amp;$C2785&amp;"-"&amp;$D2785,'Bill Report Reference'!$I$2:$I$64,0)),"")</f>
        <v>H.R.4502</v>
      </c>
      <c r="G2785" s="7" t="str">
        <f>IFERROR(""&amp;INDEX('Bill Report Reference'!$F$2:$F$64,MATCH(INDEX(Account!$J$2:$J$131,MATCH($B2785,Account!$A$2:$A$131,0))&amp;"-"&amp;$C2785&amp;"-"&amp;$D2785,'Bill Report Reference'!$I$2:$I$64,0)),"")</f>
        <v>H.Rept.117-96</v>
      </c>
      <c r="H2785" s="9" t="n">
        <v>49434000000</v>
      </c>
      <c r="I2785" s="7" t="inlineStr">
        <is>
          <t>budget authority</t>
        </is>
      </c>
      <c r="J2785" s="7" t="inlineStr">
        <is>
          <t>program_level</t>
        </is>
      </c>
      <c r="K2785" s="7" t="inlineStr">
        <is>
          <t>FALSE</t>
        </is>
      </c>
      <c r="L2785" s="7" t="inlineStr"/>
      <c r="M2785" s="7" t="inlineStr">
        <is>
          <t>SRC-CRPT-117HRPT96</t>
        </is>
      </c>
      <c r="N2785" s="7" t="inlineStr">
        <is>
          <t>477</t>
        </is>
      </c>
      <c r="O2785" s="7" t="inlineStr">
        <is>
          <t>Title II, National Institutes of Health -- printed as 'Total, NIH Program Level' [Bill]</t>
        </is>
      </c>
      <c r="P2785" s="7" t="inlineStr">
        <is>
          <t>AI-extracted</t>
        </is>
      </c>
      <c r="Q2785" s="7" t="n">
        <v>0.95</v>
      </c>
      <c r="R2785" s="7" t="inlineStr">
        <is>
          <t>auto-validated</t>
        </is>
      </c>
      <c r="S2785" s="7" t="str">
        <f>IFERROR(""&amp;INDEX('Bill Report Reference'!$G$2:$G$64,MATCH(INDEX(Account!$J$2:$J$131,MATCH($B2785,Account!$A$2:$A$131,0))&amp;"-"&amp;$C2785&amp;"-"&amp;$D2785,'Bill Report Reference'!$I$2:$I$64,0)),"")</f>
        <v>https://www.govinfo.gov/content/pkg/BILLS-117hr4502rh/pdf/BILLS-117hr4502rh.pdf</v>
      </c>
      <c r="T2785" s="7" t="str">
        <f>IFERROR(""&amp;INDEX('Bill Report Reference'!$H$2:$H$64,MATCH(INDEX(Account!$J$2:$J$131,MATCH($B2785,Account!$A$2:$A$131,0))&amp;"-"&amp;$C2785&amp;"-"&amp;$D2785,'Bill Report Reference'!$I$2:$I$64,0)),"")</f>
        <v>https://www.govinfo.gov/content/pkg/CRPT-117hrpt96/pdf/CRPT-117hrpt96.pdf</v>
      </c>
      <c r="U2785" s="7" t="inlineStr">
        <is>
          <t>OBS-LHHS-1913</t>
        </is>
      </c>
    </row>
    <row r="2786">
      <c r="A2786" s="7" t="inlineStr">
        <is>
          <t>OBS-LHHS-1915</t>
        </is>
      </c>
      <c r="B2786" s="7" t="inlineStr">
        <is>
          <t>ACC-HHS-OS-COMMISSIONED-OFFICERS</t>
        </is>
      </c>
      <c r="C2786" s="7" t="n">
        <v>2022</v>
      </c>
      <c r="D2786" s="7" t="inlineStr">
        <is>
          <t>House Reported</t>
        </is>
      </c>
      <c r="E2786" s="7" t="inlineStr">
        <is>
          <t>House</t>
        </is>
      </c>
      <c r="F2786" s="7" t="str">
        <f>IFERROR(""&amp;INDEX('Bill Report Reference'!$E$2:$E$64,MATCH(INDEX(Account!$J$2:$J$131,MATCH($B2786,Account!$A$2:$A$131,0))&amp;"-"&amp;$C2786&amp;"-"&amp;$D2786,'Bill Report Reference'!$I$2:$I$64,0)),"")</f>
        <v>H.R.4502</v>
      </c>
      <c r="G2786" s="7" t="str">
        <f>IFERROR(""&amp;INDEX('Bill Report Reference'!$F$2:$F$64,MATCH(INDEX(Account!$J$2:$J$131,MATCH($B2786,Account!$A$2:$A$131,0))&amp;"-"&amp;$C2786&amp;"-"&amp;$D2786,'Bill Report Reference'!$I$2:$I$64,0)),"")</f>
        <v>H.Rept.117-96</v>
      </c>
      <c r="H2786" s="9" t="n">
        <v>656504000</v>
      </c>
      <c r="I2786" s="7" t="inlineStr">
        <is>
          <t>budget authority</t>
        </is>
      </c>
      <c r="J2786" s="7" t="inlineStr"/>
      <c r="K2786" s="7" t="inlineStr">
        <is>
          <t>FALSE</t>
        </is>
      </c>
      <c r="L2786" s="7" t="inlineStr"/>
      <c r="M2786" s="7" t="inlineStr">
        <is>
          <t>SRC-CRPT-117HRPT96</t>
        </is>
      </c>
      <c r="N2786" s="7" t="inlineStr">
        <is>
          <t>493</t>
        </is>
      </c>
      <c r="O2786" s="7" t="inlineStr">
        <is>
          <t>Title II, Office of the Secretary -- printed as 'Total, Benefits for Commissioned Officers' [Bill]</t>
        </is>
      </c>
      <c r="P2786" s="7" t="inlineStr">
        <is>
          <t>AI-extracted</t>
        </is>
      </c>
      <c r="Q2786" s="7" t="n">
        <v>0.95</v>
      </c>
      <c r="R2786" s="7" t="inlineStr">
        <is>
          <t>auto-validated</t>
        </is>
      </c>
      <c r="S2786" s="7" t="str">
        <f>IFERROR(""&amp;INDEX('Bill Report Reference'!$G$2:$G$64,MATCH(INDEX(Account!$J$2:$J$131,MATCH($B2786,Account!$A$2:$A$131,0))&amp;"-"&amp;$C2786&amp;"-"&amp;$D2786,'Bill Report Reference'!$I$2:$I$64,0)),"")</f>
        <v>https://www.govinfo.gov/content/pkg/BILLS-117hr4502rh/pdf/BILLS-117hr4502rh.pdf</v>
      </c>
      <c r="T2786" s="7" t="str">
        <f>IFERROR(""&amp;INDEX('Bill Report Reference'!$H$2:$H$64,MATCH(INDEX(Account!$J$2:$J$131,MATCH($B2786,Account!$A$2:$A$131,0))&amp;"-"&amp;$C2786&amp;"-"&amp;$D2786,'Bill Report Reference'!$I$2:$I$64,0)),"")</f>
        <v>https://www.govinfo.gov/content/pkg/CRPT-117hrpt96/pdf/CRPT-117hrpt96.pdf</v>
      </c>
      <c r="U2786" s="7" t="inlineStr"/>
    </row>
    <row r="2787">
      <c r="A2787" s="7" t="inlineStr">
        <is>
          <t>OBS-LHHS-1916</t>
        </is>
      </c>
      <c r="B2787" s="7" t="inlineStr">
        <is>
          <t>ACC-HHS-OS-GDM</t>
        </is>
      </c>
      <c r="C2787" s="7" t="n">
        <v>2022</v>
      </c>
      <c r="D2787" s="7" t="inlineStr">
        <is>
          <t>House Reported</t>
        </is>
      </c>
      <c r="E2787" s="7" t="inlineStr">
        <is>
          <t>House</t>
        </is>
      </c>
      <c r="F2787" s="7" t="str">
        <f>IFERROR(""&amp;INDEX('Bill Report Reference'!$E$2:$E$64,MATCH(INDEX(Account!$J$2:$J$131,MATCH($B2787,Account!$A$2:$A$131,0))&amp;"-"&amp;$C2787&amp;"-"&amp;$D2787,'Bill Report Reference'!$I$2:$I$64,0)),"")</f>
        <v>H.R.4502</v>
      </c>
      <c r="G2787" s="7" t="str">
        <f>IFERROR(""&amp;INDEX('Bill Report Reference'!$F$2:$F$64,MATCH(INDEX(Account!$J$2:$J$131,MATCH($B2787,Account!$A$2:$A$131,0))&amp;"-"&amp;$C2787&amp;"-"&amp;$D2787,'Bill Report Reference'!$I$2:$I$64,0)),"")</f>
        <v>H.Rept.117-96</v>
      </c>
      <c r="H2787" s="9" t="n">
        <v>582981000</v>
      </c>
      <c r="I2787" s="7" t="inlineStr">
        <is>
          <t>budget authority</t>
        </is>
      </c>
      <c r="J2787" s="7" t="inlineStr"/>
      <c r="K2787" s="7" t="inlineStr">
        <is>
          <t>FALSE</t>
        </is>
      </c>
      <c r="L2787" s="7" t="inlineStr"/>
      <c r="M2787" s="7" t="inlineStr">
        <is>
          <t>SRC-CRPT-117HRPT96</t>
        </is>
      </c>
      <c r="N2787" s="7" t="inlineStr">
        <is>
          <t>492</t>
        </is>
      </c>
      <c r="O2787" s="7" t="inlineStr">
        <is>
          <t>Title II, Office of the Secretary -- printed as 'Total, General Departmental Management' [Bill]</t>
        </is>
      </c>
      <c r="P2787" s="7" t="inlineStr">
        <is>
          <t>AI-extracted</t>
        </is>
      </c>
      <c r="Q2787" s="7" t="n">
        <v>0.5</v>
      </c>
      <c r="R2787" s="7" t="inlineStr">
        <is>
          <t>unverified</t>
        </is>
      </c>
      <c r="S2787" s="7" t="str">
        <f>IFERROR(""&amp;INDEX('Bill Report Reference'!$G$2:$G$64,MATCH(INDEX(Account!$J$2:$J$131,MATCH($B2787,Account!$A$2:$A$131,0))&amp;"-"&amp;$C2787&amp;"-"&amp;$D2787,'Bill Report Reference'!$I$2:$I$64,0)),"")</f>
        <v>https://www.govinfo.gov/content/pkg/BILLS-117hr4502rh/pdf/BILLS-117hr4502rh.pdf</v>
      </c>
      <c r="T2787" s="7" t="str">
        <f>IFERROR(""&amp;INDEX('Bill Report Reference'!$H$2:$H$64,MATCH(INDEX(Account!$J$2:$J$131,MATCH($B2787,Account!$A$2:$A$131,0))&amp;"-"&amp;$C2787&amp;"-"&amp;$D2787,'Bill Report Reference'!$I$2:$I$64,0)),"")</f>
        <v>https://www.govinfo.gov/content/pkg/CRPT-117hrpt96/pdf/CRPT-117hrpt96.pdf</v>
      </c>
      <c r="U2787" s="7" t="inlineStr"/>
    </row>
    <row r="2788">
      <c r="A2788" s="7" t="inlineStr">
        <is>
          <t>OBS-LHHS-1917</t>
        </is>
      </c>
      <c r="B2788" s="7" t="inlineStr">
        <is>
          <t>ACC-HHS-OS-OCR</t>
        </is>
      </c>
      <c r="C2788" s="7" t="n">
        <v>2022</v>
      </c>
      <c r="D2788" s="7" t="inlineStr">
        <is>
          <t>House Reported</t>
        </is>
      </c>
      <c r="E2788" s="7" t="inlineStr">
        <is>
          <t>House</t>
        </is>
      </c>
      <c r="F2788" s="7" t="str">
        <f>IFERROR(""&amp;INDEX('Bill Report Reference'!$E$2:$E$64,MATCH(INDEX(Account!$J$2:$J$131,MATCH($B2788,Account!$A$2:$A$131,0))&amp;"-"&amp;$C2788&amp;"-"&amp;$D2788,'Bill Report Reference'!$I$2:$I$64,0)),"")</f>
        <v>H.R.4502</v>
      </c>
      <c r="G2788" s="7" t="str">
        <f>IFERROR(""&amp;INDEX('Bill Report Reference'!$F$2:$F$64,MATCH(INDEX(Account!$J$2:$J$131,MATCH($B2788,Account!$A$2:$A$131,0))&amp;"-"&amp;$C2788&amp;"-"&amp;$D2788,'Bill Report Reference'!$I$2:$I$64,0)),"")</f>
        <v>H.Rept.117-96</v>
      </c>
      <c r="H2788" s="9" t="n">
        <v>47931000</v>
      </c>
      <c r="I2788" s="7" t="inlineStr">
        <is>
          <t>budget authority</t>
        </is>
      </c>
      <c r="J2788" s="7" t="inlineStr"/>
      <c r="K2788" s="7" t="inlineStr">
        <is>
          <t>FALSE</t>
        </is>
      </c>
      <c r="L2788" s="7" t="inlineStr"/>
      <c r="M2788" s="7" t="inlineStr">
        <is>
          <t>SRC-CRPT-117HRPT96</t>
        </is>
      </c>
      <c r="N2788" s="7" t="inlineStr">
        <is>
          <t>493</t>
        </is>
      </c>
      <c r="O2788" s="7" t="inlineStr">
        <is>
          <t>Title II, Office of the Secretary -- printed as 'Federal Funds' [Bill]</t>
        </is>
      </c>
      <c r="P2788" s="7" t="inlineStr">
        <is>
          <t>AI-extracted</t>
        </is>
      </c>
      <c r="Q2788" s="7" t="n">
        <v>0.95</v>
      </c>
      <c r="R2788" s="7" t="inlineStr">
        <is>
          <t>auto-validated</t>
        </is>
      </c>
      <c r="S2788" s="7" t="str">
        <f>IFERROR(""&amp;INDEX('Bill Report Reference'!$G$2:$G$64,MATCH(INDEX(Account!$J$2:$J$131,MATCH($B2788,Account!$A$2:$A$131,0))&amp;"-"&amp;$C2788&amp;"-"&amp;$D2788,'Bill Report Reference'!$I$2:$I$64,0)),"")</f>
        <v>https://www.govinfo.gov/content/pkg/BILLS-117hr4502rh/pdf/BILLS-117hr4502rh.pdf</v>
      </c>
      <c r="T2788" s="7" t="str">
        <f>IFERROR(""&amp;INDEX('Bill Report Reference'!$H$2:$H$64,MATCH(INDEX(Account!$J$2:$J$131,MATCH($B2788,Account!$A$2:$A$131,0))&amp;"-"&amp;$C2788&amp;"-"&amp;$D2788,'Bill Report Reference'!$I$2:$I$64,0)),"")</f>
        <v>https://www.govinfo.gov/content/pkg/CRPT-117hrpt96/pdf/CRPT-117hrpt96.pdf</v>
      </c>
      <c r="U2788" s="7" t="inlineStr"/>
    </row>
    <row r="2789">
      <c r="A2789" s="7" t="inlineStr">
        <is>
          <t>OBS-LHHS-1918</t>
        </is>
      </c>
      <c r="B2789" s="7" t="inlineStr">
        <is>
          <t>ACC-HHS-OS-OIG</t>
        </is>
      </c>
      <c r="C2789" s="7" t="n">
        <v>2022</v>
      </c>
      <c r="D2789" s="7" t="inlineStr">
        <is>
          <t>House Reported</t>
        </is>
      </c>
      <c r="E2789" s="7" t="inlineStr">
        <is>
          <t>House</t>
        </is>
      </c>
      <c r="F2789" s="7" t="str">
        <f>IFERROR(""&amp;INDEX('Bill Report Reference'!$E$2:$E$64,MATCH(INDEX(Account!$J$2:$J$131,MATCH($B2789,Account!$A$2:$A$131,0))&amp;"-"&amp;$C2789&amp;"-"&amp;$D2789,'Bill Report Reference'!$I$2:$I$64,0)),"")</f>
        <v>H.R.4502</v>
      </c>
      <c r="G2789" s="7" t="str">
        <f>IFERROR(""&amp;INDEX('Bill Report Reference'!$F$2:$F$64,MATCH(INDEX(Account!$J$2:$J$131,MATCH($B2789,Account!$A$2:$A$131,0))&amp;"-"&amp;$C2789&amp;"-"&amp;$D2789,'Bill Report Reference'!$I$2:$I$64,0)),"")</f>
        <v>H.Rept.117-96</v>
      </c>
      <c r="H2789" s="9" t="n">
        <v>100000000</v>
      </c>
      <c r="I2789" s="7" t="inlineStr">
        <is>
          <t>budget authority</t>
        </is>
      </c>
      <c r="J2789" s="7" t="inlineStr"/>
      <c r="K2789" s="7" t="inlineStr">
        <is>
          <t>FALSE</t>
        </is>
      </c>
      <c r="L2789" s="7" t="inlineStr"/>
      <c r="M2789" s="7" t="inlineStr">
        <is>
          <t>SRC-CRPT-117HRPT96</t>
        </is>
      </c>
      <c r="N2789" s="7" t="inlineStr">
        <is>
          <t>493</t>
        </is>
      </c>
      <c r="O2789" s="7" t="inlineStr">
        <is>
          <t>Title II, Office of the Secretary -- printed as 'Inspector General Federal Funds' [Bill]</t>
        </is>
      </c>
      <c r="P2789" s="7" t="inlineStr">
        <is>
          <t>AI-extracted</t>
        </is>
      </c>
      <c r="Q2789" s="7" t="n">
        <v>0.95</v>
      </c>
      <c r="R2789" s="7" t="inlineStr">
        <is>
          <t>auto-validated</t>
        </is>
      </c>
      <c r="S2789" s="7" t="str">
        <f>IFERROR(""&amp;INDEX('Bill Report Reference'!$G$2:$G$64,MATCH(INDEX(Account!$J$2:$J$131,MATCH($B2789,Account!$A$2:$A$131,0))&amp;"-"&amp;$C2789&amp;"-"&amp;$D2789,'Bill Report Reference'!$I$2:$I$64,0)),"")</f>
        <v>https://www.govinfo.gov/content/pkg/BILLS-117hr4502rh/pdf/BILLS-117hr4502rh.pdf</v>
      </c>
      <c r="T2789" s="7" t="str">
        <f>IFERROR(""&amp;INDEX('Bill Report Reference'!$H$2:$H$64,MATCH(INDEX(Account!$J$2:$J$131,MATCH($B2789,Account!$A$2:$A$131,0))&amp;"-"&amp;$C2789&amp;"-"&amp;$D2789,'Bill Report Reference'!$I$2:$I$64,0)),"")</f>
        <v>https://www.govinfo.gov/content/pkg/CRPT-117hrpt96/pdf/CRPT-117hrpt96.pdf</v>
      </c>
      <c r="U2789" s="7" t="inlineStr"/>
    </row>
    <row r="2790">
      <c r="A2790" s="7" t="inlineStr">
        <is>
          <t>OBS-LHHS-1919</t>
        </is>
      </c>
      <c r="B2790" s="7" t="inlineStr">
        <is>
          <t>ACC-HHS-OS-OMHA</t>
        </is>
      </c>
      <c r="C2790" s="7" t="n">
        <v>2022</v>
      </c>
      <c r="D2790" s="7" t="inlineStr">
        <is>
          <t>House Reported</t>
        </is>
      </c>
      <c r="E2790" s="7" t="inlineStr">
        <is>
          <t>House</t>
        </is>
      </c>
      <c r="F2790" s="7" t="str">
        <f>IFERROR(""&amp;INDEX('Bill Report Reference'!$E$2:$E$64,MATCH(INDEX(Account!$J$2:$J$131,MATCH($B2790,Account!$A$2:$A$131,0))&amp;"-"&amp;$C2790&amp;"-"&amp;$D2790,'Bill Report Reference'!$I$2:$I$64,0)),"")</f>
        <v>H.R.4502</v>
      </c>
      <c r="G2790" s="7" t="str">
        <f>IFERROR(""&amp;INDEX('Bill Report Reference'!$F$2:$F$64,MATCH(INDEX(Account!$J$2:$J$131,MATCH($B2790,Account!$A$2:$A$131,0))&amp;"-"&amp;$C2790&amp;"-"&amp;$D2790,'Bill Report Reference'!$I$2:$I$64,0)),"")</f>
        <v>H.Rept.117-96</v>
      </c>
      <c r="H2790" s="9" t="n">
        <v>196000000</v>
      </c>
      <c r="I2790" s="7" t="inlineStr">
        <is>
          <t>budget authority</t>
        </is>
      </c>
      <c r="J2790" s="7" t="inlineStr"/>
      <c r="K2790" s="7" t="inlineStr">
        <is>
          <t>FALSE</t>
        </is>
      </c>
      <c r="L2790" s="7" t="inlineStr"/>
      <c r="M2790" s="7" t="inlineStr">
        <is>
          <t>SRC-CRPT-117HRPT96</t>
        </is>
      </c>
      <c r="N2790" s="7" t="inlineStr">
        <is>
          <t>493</t>
        </is>
      </c>
      <c r="O2790" s="7" t="inlineStr">
        <is>
          <t>Title II, Office of the Secretary -- printed as 'Medicare Hearings and Appeals' [Bill]</t>
        </is>
      </c>
      <c r="P2790" s="7" t="inlineStr">
        <is>
          <t>AI-extracted</t>
        </is>
      </c>
      <c r="Q2790" s="7" t="n">
        <v>0.95</v>
      </c>
      <c r="R2790" s="7" t="inlineStr">
        <is>
          <t>auto-validated</t>
        </is>
      </c>
      <c r="S2790" s="7" t="str">
        <f>IFERROR(""&amp;INDEX('Bill Report Reference'!$G$2:$G$64,MATCH(INDEX(Account!$J$2:$J$131,MATCH($B2790,Account!$A$2:$A$131,0))&amp;"-"&amp;$C2790&amp;"-"&amp;$D2790,'Bill Report Reference'!$I$2:$I$64,0)),"")</f>
        <v>https://www.govinfo.gov/content/pkg/BILLS-117hr4502rh/pdf/BILLS-117hr4502rh.pdf</v>
      </c>
      <c r="T2790" s="7" t="str">
        <f>IFERROR(""&amp;INDEX('Bill Report Reference'!$H$2:$H$64,MATCH(INDEX(Account!$J$2:$J$131,MATCH($B2790,Account!$A$2:$A$131,0))&amp;"-"&amp;$C2790&amp;"-"&amp;$D2790,'Bill Report Reference'!$I$2:$I$64,0)),"")</f>
        <v>https://www.govinfo.gov/content/pkg/CRPT-117hrpt96/pdf/CRPT-117hrpt96.pdf</v>
      </c>
      <c r="U2790" s="7" t="inlineStr"/>
    </row>
    <row r="2791">
      <c r="A2791" s="7" t="inlineStr">
        <is>
          <t>OBS-LHHS-1920</t>
        </is>
      </c>
      <c r="B2791" s="7" t="inlineStr">
        <is>
          <t>ACC-HHS-OS-ONC</t>
        </is>
      </c>
      <c r="C2791" s="7" t="n">
        <v>2022</v>
      </c>
      <c r="D2791" s="7" t="inlineStr">
        <is>
          <t>House Reported</t>
        </is>
      </c>
      <c r="E2791" s="7" t="inlineStr">
        <is>
          <t>House</t>
        </is>
      </c>
      <c r="F2791" s="7" t="str">
        <f>IFERROR(""&amp;INDEX('Bill Report Reference'!$E$2:$E$64,MATCH(INDEX(Account!$J$2:$J$131,MATCH($B2791,Account!$A$2:$A$131,0))&amp;"-"&amp;$C2791&amp;"-"&amp;$D2791,'Bill Report Reference'!$I$2:$I$64,0)),"")</f>
        <v>H.R.4502</v>
      </c>
      <c r="G2791" s="7" t="str">
        <f>IFERROR(""&amp;INDEX('Bill Report Reference'!$F$2:$F$64,MATCH(INDEX(Account!$J$2:$J$131,MATCH($B2791,Account!$A$2:$A$131,0))&amp;"-"&amp;$C2791&amp;"-"&amp;$D2791,'Bill Report Reference'!$I$2:$I$64,0)),"")</f>
        <v>H.Rept.117-96</v>
      </c>
      <c r="H2791" s="9" t="n">
        <v>0</v>
      </c>
      <c r="I2791" s="7" t="inlineStr">
        <is>
          <t>budget authority</t>
        </is>
      </c>
      <c r="J2791" s="7" t="inlineStr"/>
      <c r="K2791" s="7" t="inlineStr">
        <is>
          <t>FALSE</t>
        </is>
      </c>
      <c r="L2791" s="7" t="inlineStr"/>
      <c r="M2791" s="7" t="inlineStr">
        <is>
          <t>SRC-CRPT-117HRPT96</t>
        </is>
      </c>
      <c r="N2791" s="7" t="inlineStr">
        <is>
          <t>493</t>
        </is>
      </c>
      <c r="O2791" s="7" t="inlineStr">
        <is>
          <t>Title II, Office of the Secretary -- printed as 'Office of the National Coordinator for Health Information Technology' [Bill]</t>
        </is>
      </c>
      <c r="P2791" s="7" t="inlineStr">
        <is>
          <t>AI-extracted</t>
        </is>
      </c>
      <c r="Q2791" s="7" t="n">
        <v>0.95</v>
      </c>
      <c r="R2791" s="7" t="inlineStr">
        <is>
          <t>auto-validated</t>
        </is>
      </c>
      <c r="S2791" s="7" t="str">
        <f>IFERROR(""&amp;INDEX('Bill Report Reference'!$G$2:$G$64,MATCH(INDEX(Account!$J$2:$J$131,MATCH($B2791,Account!$A$2:$A$131,0))&amp;"-"&amp;$C2791&amp;"-"&amp;$D2791,'Bill Report Reference'!$I$2:$I$64,0)),"")</f>
        <v>https://www.govinfo.gov/content/pkg/BILLS-117hr4502rh/pdf/BILLS-117hr4502rh.pdf</v>
      </c>
      <c r="T2791" s="7" t="str">
        <f>IFERROR(""&amp;INDEX('Bill Report Reference'!$H$2:$H$64,MATCH(INDEX(Account!$J$2:$J$131,MATCH($B2791,Account!$A$2:$A$131,0))&amp;"-"&amp;$C2791&amp;"-"&amp;$D2791,'Bill Report Reference'!$I$2:$I$64,0)),"")</f>
        <v>https://www.govinfo.gov/content/pkg/CRPT-117hrpt96/pdf/CRPT-117hrpt96.pdf</v>
      </c>
      <c r="U2791" s="7" t="inlineStr"/>
    </row>
    <row r="2792">
      <c r="A2792" s="7" t="inlineStr">
        <is>
          <t>OBS-LHHS-1921</t>
        </is>
      </c>
      <c r="B2792" s="7" t="inlineStr">
        <is>
          <t>ACC-HHS-OS-PHSSEF</t>
        </is>
      </c>
      <c r="C2792" s="7" t="n">
        <v>2022</v>
      </c>
      <c r="D2792" s="7" t="inlineStr">
        <is>
          <t>House Reported</t>
        </is>
      </c>
      <c r="E2792" s="7" t="inlineStr">
        <is>
          <t>House</t>
        </is>
      </c>
      <c r="F2792" s="7" t="str">
        <f>IFERROR(""&amp;INDEX('Bill Report Reference'!$E$2:$E$64,MATCH(INDEX(Account!$J$2:$J$131,MATCH($B2792,Account!$A$2:$A$131,0))&amp;"-"&amp;$C2792&amp;"-"&amp;$D2792,'Bill Report Reference'!$I$2:$I$64,0)),"")</f>
        <v>H.R.4502</v>
      </c>
      <c r="G2792" s="7" t="str">
        <f>IFERROR(""&amp;INDEX('Bill Report Reference'!$F$2:$F$64,MATCH(INDEX(Account!$J$2:$J$131,MATCH($B2792,Account!$A$2:$A$131,0))&amp;"-"&amp;$C2792&amp;"-"&amp;$D2792,'Bill Report Reference'!$I$2:$I$64,0)),"")</f>
        <v>H.Rept.117-96</v>
      </c>
      <c r="H2792" s="9" t="n">
        <v>3518036000</v>
      </c>
      <c r="I2792" s="7" t="inlineStr">
        <is>
          <t>budget authority</t>
        </is>
      </c>
      <c r="J2792" s="7" t="inlineStr"/>
      <c r="K2792" s="7" t="inlineStr">
        <is>
          <t>FALSE</t>
        </is>
      </c>
      <c r="L2792" s="7" t="inlineStr"/>
      <c r="M2792" s="7" t="inlineStr">
        <is>
          <t>SRC-CRPT-117HRPT96</t>
        </is>
      </c>
      <c r="N2792" s="7" t="inlineStr">
        <is>
          <t>495</t>
        </is>
      </c>
      <c r="O2792" s="7" t="inlineStr">
        <is>
          <t>Title II, Office of the Secretary -- printed as 'Total, PHSSEF' [Bill]</t>
        </is>
      </c>
      <c r="P2792" s="7" t="inlineStr">
        <is>
          <t>AI-extracted</t>
        </is>
      </c>
      <c r="Q2792" s="7" t="n">
        <v>0.95</v>
      </c>
      <c r="R2792" s="7" t="inlineStr">
        <is>
          <t>auto-validated</t>
        </is>
      </c>
      <c r="S2792" s="7" t="str">
        <f>IFERROR(""&amp;INDEX('Bill Report Reference'!$G$2:$G$64,MATCH(INDEX(Account!$J$2:$J$131,MATCH($B2792,Account!$A$2:$A$131,0))&amp;"-"&amp;$C2792&amp;"-"&amp;$D2792,'Bill Report Reference'!$I$2:$I$64,0)),"")</f>
        <v>https://www.govinfo.gov/content/pkg/BILLS-117hr4502rh/pdf/BILLS-117hr4502rh.pdf</v>
      </c>
      <c r="T2792" s="7" t="str">
        <f>IFERROR(""&amp;INDEX('Bill Report Reference'!$H$2:$H$64,MATCH(INDEX(Account!$J$2:$J$131,MATCH($B2792,Account!$A$2:$A$131,0))&amp;"-"&amp;$C2792&amp;"-"&amp;$D2792,'Bill Report Reference'!$I$2:$I$64,0)),"")</f>
        <v>https://www.govinfo.gov/content/pkg/CRPT-117hrpt96/pdf/CRPT-117hrpt96.pdf</v>
      </c>
      <c r="U2792" s="7" t="inlineStr"/>
    </row>
    <row r="2793">
      <c r="A2793" s="7" t="inlineStr">
        <is>
          <t>OBS-LHHS-1922</t>
        </is>
      </c>
      <c r="B2793" s="7" t="inlineStr">
        <is>
          <t>ACC-HHS-OS-TOTAL</t>
        </is>
      </c>
      <c r="C2793" s="7" t="n">
        <v>2022</v>
      </c>
      <c r="D2793" s="7" t="inlineStr">
        <is>
          <t>House Reported</t>
        </is>
      </c>
      <c r="E2793" s="7" t="inlineStr">
        <is>
          <t>House</t>
        </is>
      </c>
      <c r="F2793" s="7" t="str">
        <f>IFERROR(""&amp;INDEX('Bill Report Reference'!$E$2:$E$64,MATCH(INDEX(Account!$J$2:$J$131,MATCH($B2793,Account!$A$2:$A$131,0))&amp;"-"&amp;$C2793&amp;"-"&amp;$D2793,'Bill Report Reference'!$I$2:$I$64,0)),"")</f>
        <v>H.R.4502</v>
      </c>
      <c r="G2793" s="7" t="str">
        <f>IFERROR(""&amp;INDEX('Bill Report Reference'!$F$2:$F$64,MATCH(INDEX(Account!$J$2:$J$131,MATCH($B2793,Account!$A$2:$A$131,0))&amp;"-"&amp;$C2793&amp;"-"&amp;$D2793,'Bill Report Reference'!$I$2:$I$64,0)),"")</f>
        <v>H.Rept.117-96</v>
      </c>
      <c r="H2793" s="9" t="n">
        <v>5101452000</v>
      </c>
      <c r="I2793" s="7" t="inlineStr">
        <is>
          <t>budget authority</t>
        </is>
      </c>
      <c r="J2793" s="7" t="inlineStr"/>
      <c r="K2793" s="7" t="inlineStr">
        <is>
          <t>FALSE</t>
        </is>
      </c>
      <c r="L2793" s="7" t="inlineStr"/>
      <c r="M2793" s="7" t="inlineStr">
        <is>
          <t>SRC-CRPT-117HRPT96</t>
        </is>
      </c>
      <c r="N2793" s="7" t="inlineStr">
        <is>
          <t>495</t>
        </is>
      </c>
      <c r="O2793" s="7" t="inlineStr">
        <is>
          <t>Title II, Office of the Secretary -- printed as 'Total, Office of the Secretary' [Bill]</t>
        </is>
      </c>
      <c r="P2793" s="7" t="inlineStr">
        <is>
          <t>AI-extracted</t>
        </is>
      </c>
      <c r="Q2793" s="7" t="n">
        <v>0.5</v>
      </c>
      <c r="R2793" s="7" t="inlineStr">
        <is>
          <t>unverified</t>
        </is>
      </c>
      <c r="S2793" s="7" t="str">
        <f>IFERROR(""&amp;INDEX('Bill Report Reference'!$G$2:$G$64,MATCH(INDEX(Account!$J$2:$J$131,MATCH($B2793,Account!$A$2:$A$131,0))&amp;"-"&amp;$C2793&amp;"-"&amp;$D2793,'Bill Report Reference'!$I$2:$I$64,0)),"")</f>
        <v>https://www.govinfo.gov/content/pkg/BILLS-117hr4502rh/pdf/BILLS-117hr4502rh.pdf</v>
      </c>
      <c r="T2793" s="7" t="str">
        <f>IFERROR(""&amp;INDEX('Bill Report Reference'!$H$2:$H$64,MATCH(INDEX(Account!$J$2:$J$131,MATCH($B2793,Account!$A$2:$A$131,0))&amp;"-"&amp;$C2793&amp;"-"&amp;$D2793,'Bill Report Reference'!$I$2:$I$64,0)),"")</f>
        <v>https://www.govinfo.gov/content/pkg/CRPT-117hrpt96/pdf/CRPT-117hrpt96.pdf</v>
      </c>
      <c r="U2793" s="7" t="inlineStr"/>
    </row>
    <row r="2794">
      <c r="A2794" s="7" t="inlineStr">
        <is>
          <t>OBS-LHHS-1923</t>
        </is>
      </c>
      <c r="B2794" s="7" t="inlineStr">
        <is>
          <t>ACC-HHS-OS-TOTAL</t>
        </is>
      </c>
      <c r="C2794" s="7" t="n">
        <v>2022</v>
      </c>
      <c r="D2794" s="7" t="inlineStr">
        <is>
          <t>House Reported</t>
        </is>
      </c>
      <c r="E2794" s="7" t="inlineStr">
        <is>
          <t>House</t>
        </is>
      </c>
      <c r="F2794" s="7" t="str">
        <f>IFERROR(""&amp;INDEX('Bill Report Reference'!$E$2:$E$64,MATCH(INDEX(Account!$J$2:$J$131,MATCH($B2794,Account!$A$2:$A$131,0))&amp;"-"&amp;$C2794&amp;"-"&amp;$D2794,'Bill Report Reference'!$I$2:$I$64,0)),"")</f>
        <v>H.R.4502</v>
      </c>
      <c r="G2794" s="7" t="str">
        <f>IFERROR(""&amp;INDEX('Bill Report Reference'!$F$2:$F$64,MATCH(INDEX(Account!$J$2:$J$131,MATCH($B2794,Account!$A$2:$A$131,0))&amp;"-"&amp;$C2794&amp;"-"&amp;$D2794,'Bill Report Reference'!$I$2:$I$64,0)),"")</f>
        <v>H.Rept.117-96</v>
      </c>
      <c r="H2794" s="9" t="n">
        <v>5262894000</v>
      </c>
      <c r="I2794" s="7" t="inlineStr">
        <is>
          <t>budget authority</t>
        </is>
      </c>
      <c r="J2794" s="7" t="inlineStr">
        <is>
          <t>program_level</t>
        </is>
      </c>
      <c r="K2794" s="7" t="inlineStr">
        <is>
          <t>FALSE</t>
        </is>
      </c>
      <c r="L2794" s="7" t="inlineStr"/>
      <c r="M2794" s="7" t="inlineStr">
        <is>
          <t>SRC-CRPT-117HRPT96</t>
        </is>
      </c>
      <c r="N2794" s="7" t="inlineStr">
        <is>
          <t>495</t>
        </is>
      </c>
      <c r="O2794" s="7" t="inlineStr">
        <is>
          <t>Title II, Office of the Secretary -- printed as 'Total, Office of the Secretary Program Level' [Bill]</t>
        </is>
      </c>
      <c r="P2794" s="7" t="inlineStr">
        <is>
          <t>AI-extracted</t>
        </is>
      </c>
      <c r="Q2794" s="7" t="n">
        <v>0.95</v>
      </c>
      <c r="R2794" s="7" t="inlineStr">
        <is>
          <t>auto-validated</t>
        </is>
      </c>
      <c r="S2794" s="7" t="str">
        <f>IFERROR(""&amp;INDEX('Bill Report Reference'!$G$2:$G$64,MATCH(INDEX(Account!$J$2:$J$131,MATCH($B2794,Account!$A$2:$A$131,0))&amp;"-"&amp;$C2794&amp;"-"&amp;$D2794,'Bill Report Reference'!$I$2:$I$64,0)),"")</f>
        <v>https://www.govinfo.gov/content/pkg/BILLS-117hr4502rh/pdf/BILLS-117hr4502rh.pdf</v>
      </c>
      <c r="T2794" s="7" t="str">
        <f>IFERROR(""&amp;INDEX('Bill Report Reference'!$H$2:$H$64,MATCH(INDEX(Account!$J$2:$J$131,MATCH($B2794,Account!$A$2:$A$131,0))&amp;"-"&amp;$C2794&amp;"-"&amp;$D2794,'Bill Report Reference'!$I$2:$I$64,0)),"")</f>
        <v>https://www.govinfo.gov/content/pkg/CRPT-117hrpt96/pdf/CRPT-117hrpt96.pdf</v>
      </c>
      <c r="U2794" s="7" t="inlineStr">
        <is>
          <t>OBS-LHHS-1922</t>
        </is>
      </c>
    </row>
    <row r="2795">
      <c r="A2795" s="7" t="inlineStr">
        <is>
          <t>OBS-LHHS-1924</t>
        </is>
      </c>
      <c r="B2795" s="7" t="inlineStr">
        <is>
          <t>ACC-HHS-SAMHSA-MENTAL-HEALTH</t>
        </is>
      </c>
      <c r="C2795" s="7" t="n">
        <v>2022</v>
      </c>
      <c r="D2795" s="7" t="inlineStr">
        <is>
          <t>House Reported</t>
        </is>
      </c>
      <c r="E2795" s="7" t="inlineStr">
        <is>
          <t>House</t>
        </is>
      </c>
      <c r="F2795" s="7" t="str">
        <f>IFERROR(""&amp;INDEX('Bill Report Reference'!$E$2:$E$64,MATCH(INDEX(Account!$J$2:$J$131,MATCH($B2795,Account!$A$2:$A$131,0))&amp;"-"&amp;$C2795&amp;"-"&amp;$D2795,'Bill Report Reference'!$I$2:$I$64,0)),"")</f>
        <v>H.R.4502</v>
      </c>
      <c r="G2795" s="7" t="str">
        <f>IFERROR(""&amp;INDEX('Bill Report Reference'!$F$2:$F$64,MATCH(INDEX(Account!$J$2:$J$131,MATCH($B2795,Account!$A$2:$A$131,0))&amp;"-"&amp;$C2795&amp;"-"&amp;$D2795,'Bill Report Reference'!$I$2:$I$64,0)),"")</f>
        <v>H.Rept.117-96</v>
      </c>
      <c r="H2795" s="9" t="n">
        <v>3128256000</v>
      </c>
      <c r="I2795" s="7" t="inlineStr">
        <is>
          <t>budget authority</t>
        </is>
      </c>
      <c r="J2795" s="7" t="inlineStr"/>
      <c r="K2795" s="7" t="inlineStr">
        <is>
          <t>FALSE</t>
        </is>
      </c>
      <c r="L2795" s="7" t="inlineStr"/>
      <c r="M2795" s="7" t="inlineStr">
        <is>
          <t>SRC-CRPT-117HRPT96</t>
        </is>
      </c>
      <c r="N2795" s="7" t="inlineStr">
        <is>
          <t>478</t>
        </is>
      </c>
      <c r="O2795" s="7" t="inlineStr">
        <is>
          <t>Title II, Substance Abuse and Mental Health Services Administration -- printed as 'Subtotal, Mental Health' [Bill]</t>
        </is>
      </c>
      <c r="P2795" s="7" t="inlineStr">
        <is>
          <t>AI-extracted</t>
        </is>
      </c>
      <c r="Q2795" s="7" t="n">
        <v>0.5</v>
      </c>
      <c r="R2795" s="7" t="inlineStr">
        <is>
          <t>unverified</t>
        </is>
      </c>
      <c r="S2795" s="7" t="str">
        <f>IFERROR(""&amp;INDEX('Bill Report Reference'!$G$2:$G$64,MATCH(INDEX(Account!$J$2:$J$131,MATCH($B2795,Account!$A$2:$A$131,0))&amp;"-"&amp;$C2795&amp;"-"&amp;$D2795,'Bill Report Reference'!$I$2:$I$64,0)),"")</f>
        <v>https://www.govinfo.gov/content/pkg/BILLS-117hr4502rh/pdf/BILLS-117hr4502rh.pdf</v>
      </c>
      <c r="T2795" s="7" t="str">
        <f>IFERROR(""&amp;INDEX('Bill Report Reference'!$H$2:$H$64,MATCH(INDEX(Account!$J$2:$J$131,MATCH($B2795,Account!$A$2:$A$131,0))&amp;"-"&amp;$C2795&amp;"-"&amp;$D2795,'Bill Report Reference'!$I$2:$I$64,0)),"")</f>
        <v>https://www.govinfo.gov/content/pkg/CRPT-117hrpt96/pdf/CRPT-117hrpt96.pdf</v>
      </c>
      <c r="U2795" s="7" t="inlineStr"/>
    </row>
    <row r="2796">
      <c r="A2796" s="7" t="inlineStr">
        <is>
          <t>OBS-LHHS-1925</t>
        </is>
      </c>
      <c r="B2796" s="7" t="inlineStr">
        <is>
          <t>ACC-HHS-SAMHSA-PREVENTION</t>
        </is>
      </c>
      <c r="C2796" s="7" t="n">
        <v>2022</v>
      </c>
      <c r="D2796" s="7" t="inlineStr">
        <is>
          <t>House Reported</t>
        </is>
      </c>
      <c r="E2796" s="7" t="inlineStr">
        <is>
          <t>House</t>
        </is>
      </c>
      <c r="F2796" s="7" t="str">
        <f>IFERROR(""&amp;INDEX('Bill Report Reference'!$E$2:$E$64,MATCH(INDEX(Account!$J$2:$J$131,MATCH($B2796,Account!$A$2:$A$131,0))&amp;"-"&amp;$C2796&amp;"-"&amp;$D2796,'Bill Report Reference'!$I$2:$I$64,0)),"")</f>
        <v>H.R.4502</v>
      </c>
      <c r="G2796" s="7" t="str">
        <f>IFERROR(""&amp;INDEX('Bill Report Reference'!$F$2:$F$64,MATCH(INDEX(Account!$J$2:$J$131,MATCH($B2796,Account!$A$2:$A$131,0))&amp;"-"&amp;$C2796&amp;"-"&amp;$D2796,'Bill Report Reference'!$I$2:$I$64,0)),"")</f>
        <v>H.Rept.117-96</v>
      </c>
      <c r="H2796" s="9" t="n">
        <v>243503000</v>
      </c>
      <c r="I2796" s="7" t="inlineStr">
        <is>
          <t>budget authority</t>
        </is>
      </c>
      <c r="J2796" s="7" t="inlineStr"/>
      <c r="K2796" s="7" t="inlineStr">
        <is>
          <t>FALSE</t>
        </is>
      </c>
      <c r="L2796" s="7" t="inlineStr"/>
      <c r="M2796" s="7" t="inlineStr">
        <is>
          <t>SRC-CRPT-117HRPT96</t>
        </is>
      </c>
      <c r="N2796" s="7" t="inlineStr">
        <is>
          <t>479</t>
        </is>
      </c>
      <c r="O2796" s="7" t="inlineStr">
        <is>
          <t>Title II, Substance Abuse and Mental Health Services Administration -- printed as 'Programs of Regional and National Significance' [Bill]</t>
        </is>
      </c>
      <c r="P2796" s="7" t="inlineStr">
        <is>
          <t>AI-extracted</t>
        </is>
      </c>
      <c r="Q2796" s="7" t="n">
        <v>0.95</v>
      </c>
      <c r="R2796" s="7" t="inlineStr">
        <is>
          <t>auto-validated</t>
        </is>
      </c>
      <c r="S2796" s="7" t="str">
        <f>IFERROR(""&amp;INDEX('Bill Report Reference'!$G$2:$G$64,MATCH(INDEX(Account!$J$2:$J$131,MATCH($B2796,Account!$A$2:$A$131,0))&amp;"-"&amp;$C2796&amp;"-"&amp;$D2796,'Bill Report Reference'!$I$2:$I$64,0)),"")</f>
        <v>https://www.govinfo.gov/content/pkg/BILLS-117hr4502rh/pdf/BILLS-117hr4502rh.pdf</v>
      </c>
      <c r="T2796" s="7" t="str">
        <f>IFERROR(""&amp;INDEX('Bill Report Reference'!$H$2:$H$64,MATCH(INDEX(Account!$J$2:$J$131,MATCH($B2796,Account!$A$2:$A$131,0))&amp;"-"&amp;$C2796&amp;"-"&amp;$D2796,'Bill Report Reference'!$I$2:$I$64,0)),"")</f>
        <v>https://www.govinfo.gov/content/pkg/CRPT-117hrpt96/pdf/CRPT-117hrpt96.pdf</v>
      </c>
      <c r="U2796" s="7" t="inlineStr"/>
    </row>
    <row r="2797">
      <c r="A2797" s="7" t="inlineStr">
        <is>
          <t>OBS-LHHS-1926</t>
        </is>
      </c>
      <c r="B2797" s="7" t="inlineStr">
        <is>
          <t>ACC-HHS-SAMHSA-PROGRAM-SUPPORT</t>
        </is>
      </c>
      <c r="C2797" s="7" t="n">
        <v>2022</v>
      </c>
      <c r="D2797" s="7" t="inlineStr">
        <is>
          <t>House Reported</t>
        </is>
      </c>
      <c r="E2797" s="7" t="inlineStr">
        <is>
          <t>House</t>
        </is>
      </c>
      <c r="F2797" s="7" t="str">
        <f>IFERROR(""&amp;INDEX('Bill Report Reference'!$E$2:$E$64,MATCH(INDEX(Account!$J$2:$J$131,MATCH($B2797,Account!$A$2:$A$131,0))&amp;"-"&amp;$C2797&amp;"-"&amp;$D2797,'Bill Report Reference'!$I$2:$I$64,0)),"")</f>
        <v>H.R.4502</v>
      </c>
      <c r="G2797" s="7" t="str">
        <f>IFERROR(""&amp;INDEX('Bill Report Reference'!$F$2:$F$64,MATCH(INDEX(Account!$J$2:$J$131,MATCH($B2797,Account!$A$2:$A$131,0))&amp;"-"&amp;$C2797&amp;"-"&amp;$D2797,'Bill Report Reference'!$I$2:$I$64,0)),"")</f>
        <v>H.Rept.117-96</v>
      </c>
      <c r="H2797" s="9" t="n">
        <v>212108000</v>
      </c>
      <c r="I2797" s="7" t="inlineStr">
        <is>
          <t>budget authority</t>
        </is>
      </c>
      <c r="J2797" s="7" t="inlineStr"/>
      <c r="K2797" s="7" t="inlineStr">
        <is>
          <t>FALSE</t>
        </is>
      </c>
      <c r="L2797" s="7" t="inlineStr"/>
      <c r="M2797" s="7" t="inlineStr">
        <is>
          <t>SRC-CRPT-117HRPT96</t>
        </is>
      </c>
      <c r="N2797" s="7" t="inlineStr">
        <is>
          <t>480</t>
        </is>
      </c>
      <c r="O2797" s="7" t="inlineStr">
        <is>
          <t>Title II, Substance Abuse and Mental Health Services Administration -- printed as 'Health Surveillance and Program Support' [Bill]</t>
        </is>
      </c>
      <c r="P2797" s="7" t="inlineStr">
        <is>
          <t>AI-extracted</t>
        </is>
      </c>
      <c r="Q2797" s="7" t="n">
        <v>0.5</v>
      </c>
      <c r="R2797" s="7" t="inlineStr">
        <is>
          <t>unverified</t>
        </is>
      </c>
      <c r="S2797" s="7" t="str">
        <f>IFERROR(""&amp;INDEX('Bill Report Reference'!$G$2:$G$64,MATCH(INDEX(Account!$J$2:$J$131,MATCH($B2797,Account!$A$2:$A$131,0))&amp;"-"&amp;$C2797&amp;"-"&amp;$D2797,'Bill Report Reference'!$I$2:$I$64,0)),"")</f>
        <v>https://www.govinfo.gov/content/pkg/BILLS-117hr4502rh/pdf/BILLS-117hr4502rh.pdf</v>
      </c>
      <c r="T2797" s="7" t="str">
        <f>IFERROR(""&amp;INDEX('Bill Report Reference'!$H$2:$H$64,MATCH(INDEX(Account!$J$2:$J$131,MATCH($B2797,Account!$A$2:$A$131,0))&amp;"-"&amp;$C2797&amp;"-"&amp;$D2797,'Bill Report Reference'!$I$2:$I$64,0)),"")</f>
        <v>https://www.govinfo.gov/content/pkg/CRPT-117hrpt96/pdf/CRPT-117hrpt96.pdf</v>
      </c>
      <c r="U2797" s="7" t="inlineStr"/>
    </row>
    <row r="2798">
      <c r="A2798" s="7" t="inlineStr">
        <is>
          <t>OBS-LHHS-1927</t>
        </is>
      </c>
      <c r="B2798" s="7" t="inlineStr">
        <is>
          <t>ACC-HHS-SAMHSA-TOTAL</t>
        </is>
      </c>
      <c r="C2798" s="7" t="n">
        <v>2022</v>
      </c>
      <c r="D2798" s="7" t="inlineStr">
        <is>
          <t>House Reported</t>
        </is>
      </c>
      <c r="E2798" s="7" t="inlineStr">
        <is>
          <t>House</t>
        </is>
      </c>
      <c r="F2798" s="7" t="str">
        <f>IFERROR(""&amp;INDEX('Bill Report Reference'!$E$2:$E$64,MATCH(INDEX(Account!$J$2:$J$131,MATCH($B2798,Account!$A$2:$A$131,0))&amp;"-"&amp;$C2798&amp;"-"&amp;$D2798,'Bill Report Reference'!$I$2:$I$64,0)),"")</f>
        <v>H.R.4502</v>
      </c>
      <c r="G2798" s="7" t="str">
        <f>IFERROR(""&amp;INDEX('Bill Report Reference'!$F$2:$F$64,MATCH(INDEX(Account!$J$2:$J$131,MATCH($B2798,Account!$A$2:$A$131,0))&amp;"-"&amp;$C2798&amp;"-"&amp;$D2798,'Bill Report Reference'!$I$2:$I$64,0)),"")</f>
        <v>H.Rept.117-96</v>
      </c>
      <c r="H2798" s="9" t="n">
        <v>9014610000</v>
      </c>
      <c r="I2798" s="7" t="inlineStr">
        <is>
          <t>budget authority</t>
        </is>
      </c>
      <c r="J2798" s="7" t="inlineStr"/>
      <c r="K2798" s="7" t="inlineStr">
        <is>
          <t>FALSE</t>
        </is>
      </c>
      <c r="L2798" s="7" t="inlineStr"/>
      <c r="M2798" s="7" t="inlineStr">
        <is>
          <t>SRC-CRPT-117HRPT96</t>
        </is>
      </c>
      <c r="N2798" s="7" t="inlineStr">
        <is>
          <t>480</t>
        </is>
      </c>
      <c r="O2798" s="7" t="inlineStr">
        <is>
          <t>Title II, Substance Abuse and Mental Health Services Administration -- printed as 'Total, SAMHSA' [Bill]</t>
        </is>
      </c>
      <c r="P2798" s="7" t="inlineStr">
        <is>
          <t>AI-extracted</t>
        </is>
      </c>
      <c r="Q2798" s="7" t="n">
        <v>0.5</v>
      </c>
      <c r="R2798" s="7" t="inlineStr">
        <is>
          <t>unverified</t>
        </is>
      </c>
      <c r="S2798" s="7" t="str">
        <f>IFERROR(""&amp;INDEX('Bill Report Reference'!$G$2:$G$64,MATCH(INDEX(Account!$J$2:$J$131,MATCH($B2798,Account!$A$2:$A$131,0))&amp;"-"&amp;$C2798&amp;"-"&amp;$D2798,'Bill Report Reference'!$I$2:$I$64,0)),"")</f>
        <v>https://www.govinfo.gov/content/pkg/BILLS-117hr4502rh/pdf/BILLS-117hr4502rh.pdf</v>
      </c>
      <c r="T2798" s="7" t="str">
        <f>IFERROR(""&amp;INDEX('Bill Report Reference'!$H$2:$H$64,MATCH(INDEX(Account!$J$2:$J$131,MATCH($B2798,Account!$A$2:$A$131,0))&amp;"-"&amp;$C2798&amp;"-"&amp;$D2798,'Bill Report Reference'!$I$2:$I$64,0)),"")</f>
        <v>https://www.govinfo.gov/content/pkg/CRPT-117hrpt96/pdf/CRPT-117hrpt96.pdf</v>
      </c>
      <c r="U2798" s="7" t="inlineStr"/>
    </row>
    <row r="2799">
      <c r="A2799" s="7" t="inlineStr">
        <is>
          <t>OBS-LHHS-1928</t>
        </is>
      </c>
      <c r="B2799" s="7" t="inlineStr">
        <is>
          <t>ACC-HHS-SAMHSA-TOTAL</t>
        </is>
      </c>
      <c r="C2799" s="7" t="n">
        <v>2022</v>
      </c>
      <c r="D2799" s="7" t="inlineStr">
        <is>
          <t>House Reported</t>
        </is>
      </c>
      <c r="E2799" s="7" t="inlineStr">
        <is>
          <t>House</t>
        </is>
      </c>
      <c r="F2799" s="7" t="str">
        <f>IFERROR(""&amp;INDEX('Bill Report Reference'!$E$2:$E$64,MATCH(INDEX(Account!$J$2:$J$131,MATCH($B2799,Account!$A$2:$A$131,0))&amp;"-"&amp;$C2799&amp;"-"&amp;$D2799,'Bill Report Reference'!$I$2:$I$64,0)),"")</f>
        <v>H.R.4502</v>
      </c>
      <c r="G2799" s="7" t="str">
        <f>IFERROR(""&amp;INDEX('Bill Report Reference'!$F$2:$F$64,MATCH(INDEX(Account!$J$2:$J$131,MATCH($B2799,Account!$A$2:$A$131,0))&amp;"-"&amp;$C2799&amp;"-"&amp;$D2799,'Bill Report Reference'!$I$2:$I$64,0)),"")</f>
        <v>H.Rept.117-96</v>
      </c>
      <c r="H2799" s="9" t="n">
        <v>9160277000</v>
      </c>
      <c r="I2799" s="7" t="inlineStr">
        <is>
          <t>budget authority</t>
        </is>
      </c>
      <c r="J2799" s="7" t="inlineStr">
        <is>
          <t>program_level</t>
        </is>
      </c>
      <c r="K2799" s="7" t="inlineStr">
        <is>
          <t>FALSE</t>
        </is>
      </c>
      <c r="L2799" s="7" t="inlineStr"/>
      <c r="M2799" s="7" t="inlineStr">
        <is>
          <t>SRC-CRPT-117HRPT96</t>
        </is>
      </c>
      <c r="N2799" s="7" t="inlineStr">
        <is>
          <t>480</t>
        </is>
      </c>
      <c r="O2799" s="7" t="inlineStr">
        <is>
          <t>Title II, Substance Abuse and Mental Health Services Administration -- printed as 'Total, SAMHSA Program Level' [Bill]</t>
        </is>
      </c>
      <c r="P2799" s="7" t="inlineStr">
        <is>
          <t>AI-extracted</t>
        </is>
      </c>
      <c r="Q2799" s="7" t="n">
        <v>0.95</v>
      </c>
      <c r="R2799" s="7" t="inlineStr">
        <is>
          <t>auto-validated</t>
        </is>
      </c>
      <c r="S2799" s="7" t="str">
        <f>IFERROR(""&amp;INDEX('Bill Report Reference'!$G$2:$G$64,MATCH(INDEX(Account!$J$2:$J$131,MATCH($B2799,Account!$A$2:$A$131,0))&amp;"-"&amp;$C2799&amp;"-"&amp;$D2799,'Bill Report Reference'!$I$2:$I$64,0)),"")</f>
        <v>https://www.govinfo.gov/content/pkg/BILLS-117hr4502rh/pdf/BILLS-117hr4502rh.pdf</v>
      </c>
      <c r="T2799" s="7" t="str">
        <f>IFERROR(""&amp;INDEX('Bill Report Reference'!$H$2:$H$64,MATCH(INDEX(Account!$J$2:$J$131,MATCH($B2799,Account!$A$2:$A$131,0))&amp;"-"&amp;$C2799&amp;"-"&amp;$D2799,'Bill Report Reference'!$I$2:$I$64,0)),"")</f>
        <v>https://www.govinfo.gov/content/pkg/CRPT-117hrpt96/pdf/CRPT-117hrpt96.pdf</v>
      </c>
      <c r="U2799" s="7" t="inlineStr">
        <is>
          <t>OBS-LHHS-1927</t>
        </is>
      </c>
    </row>
    <row r="2800">
      <c r="A2800" s="7" t="inlineStr">
        <is>
          <t>OBS-LHHS-1929</t>
        </is>
      </c>
      <c r="B2800" s="7" t="inlineStr">
        <is>
          <t>ACC-HHS-SAMHSA-TREATMENT</t>
        </is>
      </c>
      <c r="C2800" s="7" t="n">
        <v>2022</v>
      </c>
      <c r="D2800" s="7" t="inlineStr">
        <is>
          <t>House Reported</t>
        </is>
      </c>
      <c r="E2800" s="7" t="inlineStr">
        <is>
          <t>House</t>
        </is>
      </c>
      <c r="F2800" s="7" t="str">
        <f>IFERROR(""&amp;INDEX('Bill Report Reference'!$E$2:$E$64,MATCH(INDEX(Account!$J$2:$J$131,MATCH($B2800,Account!$A$2:$A$131,0))&amp;"-"&amp;$C2800&amp;"-"&amp;$D2800,'Bill Report Reference'!$I$2:$I$64,0)),"")</f>
        <v>H.R.4502</v>
      </c>
      <c r="G2800" s="7" t="str">
        <f>IFERROR(""&amp;INDEX('Bill Report Reference'!$F$2:$F$64,MATCH(INDEX(Account!$J$2:$J$131,MATCH($B2800,Account!$A$2:$A$131,0))&amp;"-"&amp;$C2800&amp;"-"&amp;$D2800,'Bill Report Reference'!$I$2:$I$64,0)),"")</f>
        <v>H.Rept.117-96</v>
      </c>
      <c r="H2800" s="9" t="n">
        <v>5430743000</v>
      </c>
      <c r="I2800" s="7" t="inlineStr">
        <is>
          <t>budget authority</t>
        </is>
      </c>
      <c r="J2800" s="7" t="inlineStr"/>
      <c r="K2800" s="7" t="inlineStr">
        <is>
          <t>FALSE</t>
        </is>
      </c>
      <c r="L2800" s="7" t="inlineStr"/>
      <c r="M2800" s="7" t="inlineStr">
        <is>
          <t>SRC-CRPT-117HRPT96</t>
        </is>
      </c>
      <c r="N2800" s="7" t="inlineStr">
        <is>
          <t>479</t>
        </is>
      </c>
      <c r="O2800" s="7" t="inlineStr">
        <is>
          <t>Title II, Substance Abuse and Mental Health Services Administration -- printed as 'Subtotal, Substance Abuse Treatment' [Bill]</t>
        </is>
      </c>
      <c r="P2800" s="7" t="inlineStr">
        <is>
          <t>AI-extracted</t>
        </is>
      </c>
      <c r="Q2800" s="7" t="n">
        <v>0.5</v>
      </c>
      <c r="R2800" s="7" t="inlineStr">
        <is>
          <t>unverified</t>
        </is>
      </c>
      <c r="S2800" s="7" t="str">
        <f>IFERROR(""&amp;INDEX('Bill Report Reference'!$G$2:$G$64,MATCH(INDEX(Account!$J$2:$J$131,MATCH($B2800,Account!$A$2:$A$131,0))&amp;"-"&amp;$C2800&amp;"-"&amp;$D2800,'Bill Report Reference'!$I$2:$I$64,0)),"")</f>
        <v>https://www.govinfo.gov/content/pkg/BILLS-117hr4502rh/pdf/BILLS-117hr4502rh.pdf</v>
      </c>
      <c r="T2800" s="7" t="str">
        <f>IFERROR(""&amp;INDEX('Bill Report Reference'!$H$2:$H$64,MATCH(INDEX(Account!$J$2:$J$131,MATCH($B2800,Account!$A$2:$A$131,0))&amp;"-"&amp;$C2800&amp;"-"&amp;$D2800,'Bill Report Reference'!$I$2:$I$64,0)),"")</f>
        <v>https://www.govinfo.gov/content/pkg/CRPT-117hrpt96/pdf/CRPT-117hrpt96.pdf</v>
      </c>
      <c r="U2800" s="7" t="inlineStr"/>
    </row>
    <row r="2801">
      <c r="A2801" s="7" t="inlineStr">
        <is>
          <t>OBS-LHHS-1930</t>
        </is>
      </c>
      <c r="B2801" s="7" t="inlineStr">
        <is>
          <t>ACC-HHS-TITLE-II-TOTAL</t>
        </is>
      </c>
      <c r="C2801" s="7" t="n">
        <v>2022</v>
      </c>
      <c r="D2801" s="7" t="inlineStr">
        <is>
          <t>House Reported</t>
        </is>
      </c>
      <c r="E2801" s="7" t="inlineStr">
        <is>
          <t>House</t>
        </is>
      </c>
      <c r="F2801" s="7" t="str">
        <f>IFERROR(""&amp;INDEX('Bill Report Reference'!$E$2:$E$64,MATCH(INDEX(Account!$J$2:$J$131,MATCH($B2801,Account!$A$2:$A$131,0))&amp;"-"&amp;$C2801&amp;"-"&amp;$D2801,'Bill Report Reference'!$I$2:$I$64,0)),"")</f>
        <v>H.R.4502</v>
      </c>
      <c r="G2801" s="7" t="str">
        <f>IFERROR(""&amp;INDEX('Bill Report Reference'!$F$2:$F$64,MATCH(INDEX(Account!$J$2:$J$131,MATCH($B2801,Account!$A$2:$A$131,0))&amp;"-"&amp;$C2801&amp;"-"&amp;$D2801,'Bill Report Reference'!$I$2:$I$64,0)),"")</f>
        <v>H.Rept.117-96</v>
      </c>
      <c r="H2801" s="9" t="n">
        <v>1159426321000</v>
      </c>
      <c r="I2801" s="7" t="inlineStr">
        <is>
          <t>budget authority</t>
        </is>
      </c>
      <c r="J2801" s="7" t="inlineStr"/>
      <c r="K2801" s="7" t="inlineStr">
        <is>
          <t>FALSE</t>
        </is>
      </c>
      <c r="L2801" s="7" t="inlineStr"/>
      <c r="M2801" s="7" t="inlineStr">
        <is>
          <t>SRC-CRPT-117HRPT96</t>
        </is>
      </c>
      <c r="N2801" s="7" t="inlineStr">
        <is>
          <t>496</t>
        </is>
      </c>
      <c r="O2801" s="7" t="inlineStr">
        <is>
          <t>Title II, Department of Health and Human Services -- printed as 'Total, Title II, Department of Health and Human Services' [Bill]</t>
        </is>
      </c>
      <c r="P2801" s="7" t="inlineStr">
        <is>
          <t>AI-extracted</t>
        </is>
      </c>
      <c r="Q2801" s="7" t="n">
        <v>0.5</v>
      </c>
      <c r="R2801" s="7" t="inlineStr">
        <is>
          <t>unverified</t>
        </is>
      </c>
      <c r="S2801" s="7" t="str">
        <f>IFERROR(""&amp;INDEX('Bill Report Reference'!$G$2:$G$64,MATCH(INDEX(Account!$J$2:$J$131,MATCH($B2801,Account!$A$2:$A$131,0))&amp;"-"&amp;$C2801&amp;"-"&amp;$D2801,'Bill Report Reference'!$I$2:$I$64,0)),"")</f>
        <v>https://www.govinfo.gov/content/pkg/BILLS-117hr4502rh/pdf/BILLS-117hr4502rh.pdf</v>
      </c>
      <c r="T2801" s="7" t="str">
        <f>IFERROR(""&amp;INDEX('Bill Report Reference'!$H$2:$H$64,MATCH(INDEX(Account!$J$2:$J$131,MATCH($B2801,Account!$A$2:$A$131,0))&amp;"-"&amp;$C2801&amp;"-"&amp;$D2801,'Bill Report Reference'!$I$2:$I$64,0)),"")</f>
        <v>https://www.govinfo.gov/content/pkg/CRPT-117hrpt96/pdf/CRPT-117hrpt96.pdf</v>
      </c>
      <c r="U2801" s="7" t="inlineStr"/>
    </row>
    <row r="2802">
      <c r="A2802" s="7" t="inlineStr">
        <is>
          <t>OBS-LHHS-1931</t>
        </is>
      </c>
      <c r="B2802" s="7" t="inlineStr">
        <is>
          <t>ACC-HHS-ACF-CCDBG</t>
        </is>
      </c>
      <c r="C2802" s="7" t="n">
        <v>2022</v>
      </c>
      <c r="D2802" s="7" t="inlineStr">
        <is>
          <t>President's Budget</t>
        </is>
      </c>
      <c r="E2802" s="7" t="inlineStr">
        <is>
          <t>N/A</t>
        </is>
      </c>
      <c r="F2802" s="7" t="str">
        <f>IFERROR(""&amp;INDEX('Bill Report Reference'!$E$2:$E$64,MATCH(INDEX(Account!$J$2:$J$131,MATCH($B2802,Account!$A$2:$A$131,0))&amp;"-"&amp;$C2802&amp;"-"&amp;$D2802,'Bill Report Reference'!$I$2:$I$64,0)),"")</f>
        <v>PREX 2.8:2022/APP</v>
      </c>
      <c r="G2802" s="7" t="str">
        <f>IFERROR(""&amp;INDEX('Bill Report Reference'!$F$2:$F$64,MATCH(INDEX(Account!$J$2:$J$131,MATCH($B2802,Account!$A$2:$A$131,0))&amp;"-"&amp;$C2802&amp;"-"&amp;$D2802,'Bill Report Reference'!$I$2:$I$64,0)),"")</f>
        <v>N/A</v>
      </c>
      <c r="H2802" s="9" t="n">
        <v>7377000000</v>
      </c>
      <c r="I2802" s="7" t="inlineStr">
        <is>
          <t>budget authority</t>
        </is>
      </c>
      <c r="J2802" s="7" t="inlineStr"/>
      <c r="K2802" s="7" t="inlineStr">
        <is>
          <t>FALSE</t>
        </is>
      </c>
      <c r="L2802" s="7" t="inlineStr"/>
      <c r="M2802" s="7" t="inlineStr">
        <is>
          <t>SRC-CRPT-117HRPT96</t>
        </is>
      </c>
      <c r="N2802" s="7" t="inlineStr">
        <is>
          <t>485</t>
        </is>
      </c>
      <c r="O2802" s="7" t="inlineStr">
        <is>
          <t>Title II, Administration for Children and Families -- printed as 'Payments to States for the Child Care and Development Block Grant' [FY 2022 Request]</t>
        </is>
      </c>
      <c r="P2802" s="7" t="inlineStr">
        <is>
          <t>AI-extracted</t>
        </is>
      </c>
      <c r="Q2802" s="7" t="n">
        <v>0.95</v>
      </c>
      <c r="R2802" s="7" t="inlineStr">
        <is>
          <t>auto-validated</t>
        </is>
      </c>
      <c r="S2802" s="7" t="str">
        <f>IFERROR(""&amp;INDEX('Bill Report Reference'!$G$2:$G$64,MATCH(INDEX(Account!$J$2:$J$131,MATCH($B2802,Account!$A$2:$A$131,0))&amp;"-"&amp;$C2802&amp;"-"&amp;$D2802,'Bill Report Reference'!$I$2:$I$64,0)),"")</f>
        <v>https://www.govinfo.gov/content/pkg/BUDGET-2022-APP/pdf/BUDGET-2022-APP.pdf</v>
      </c>
      <c r="T2802" s="7" t="str">
        <f>IFERROR(""&amp;INDEX('Bill Report Reference'!$H$2:$H$64,MATCH(INDEX(Account!$J$2:$J$131,MATCH($B2802,Account!$A$2:$A$131,0))&amp;"-"&amp;$C2802&amp;"-"&amp;$D2802,'Bill Report Reference'!$I$2:$I$64,0)),"")</f>
        <v>N/A</v>
      </c>
      <c r="U2802" s="7" t="inlineStr"/>
    </row>
    <row r="2803">
      <c r="A2803" s="7" t="inlineStr">
        <is>
          <t>OBS-LHHS-1932</t>
        </is>
      </c>
      <c r="B2803" s="7" t="inlineStr">
        <is>
          <t>ACC-HHS-ACF-CFSP</t>
        </is>
      </c>
      <c r="C2803" s="7" t="n">
        <v>2022</v>
      </c>
      <c r="D2803" s="7" t="inlineStr">
        <is>
          <t>President's Budget</t>
        </is>
      </c>
      <c r="E2803" s="7" t="inlineStr">
        <is>
          <t>N/A</t>
        </is>
      </c>
      <c r="F2803" s="7" t="str">
        <f>IFERROR(""&amp;INDEX('Bill Report Reference'!$E$2:$E$64,MATCH(INDEX(Account!$J$2:$J$131,MATCH($B2803,Account!$A$2:$A$131,0))&amp;"-"&amp;$C2803&amp;"-"&amp;$D2803,'Bill Report Reference'!$I$2:$I$64,0)),"")</f>
        <v>PREX 2.8:2022/APP</v>
      </c>
      <c r="G2803" s="7" t="str">
        <f>IFERROR(""&amp;INDEX('Bill Report Reference'!$F$2:$F$64,MATCH(INDEX(Account!$J$2:$J$131,MATCH($B2803,Account!$A$2:$A$131,0))&amp;"-"&amp;$C2803&amp;"-"&amp;$D2803,'Bill Report Reference'!$I$2:$I$64,0)),"")</f>
        <v>N/A</v>
      </c>
      <c r="H2803" s="9" t="n">
        <v>14902760000</v>
      </c>
      <c r="I2803" s="7" t="inlineStr">
        <is>
          <t>budget authority</t>
        </is>
      </c>
      <c r="J2803" s="7" t="inlineStr"/>
      <c r="K2803" s="7" t="inlineStr">
        <is>
          <t>FALSE</t>
        </is>
      </c>
      <c r="L2803" s="7" t="inlineStr"/>
      <c r="M2803" s="7" t="inlineStr">
        <is>
          <t>SRC-CRPT-117HRPT96</t>
        </is>
      </c>
      <c r="N2803" s="7" t="inlineStr">
        <is>
          <t>487</t>
        </is>
      </c>
      <c r="O2803" s="7" t="inlineStr">
        <is>
          <t>Title II, Administration for Children and Families -- printed as 'Total, Children and Families Services Programs' [FY 2022 Request]</t>
        </is>
      </c>
      <c r="P2803" s="7" t="inlineStr">
        <is>
          <t>AI-extracted</t>
        </is>
      </c>
      <c r="Q2803" s="7" t="n">
        <v>0.95</v>
      </c>
      <c r="R2803" s="7" t="inlineStr">
        <is>
          <t>auto-validated</t>
        </is>
      </c>
      <c r="S2803" s="7" t="str">
        <f>IFERROR(""&amp;INDEX('Bill Report Reference'!$G$2:$G$64,MATCH(INDEX(Account!$J$2:$J$131,MATCH($B2803,Account!$A$2:$A$131,0))&amp;"-"&amp;$C2803&amp;"-"&amp;$D2803,'Bill Report Reference'!$I$2:$I$64,0)),"")</f>
        <v>https://www.govinfo.gov/content/pkg/BUDGET-2022-APP/pdf/BUDGET-2022-APP.pdf</v>
      </c>
      <c r="T2803" s="7" t="str">
        <f>IFERROR(""&amp;INDEX('Bill Report Reference'!$H$2:$H$64,MATCH(INDEX(Account!$J$2:$J$131,MATCH($B2803,Account!$A$2:$A$131,0))&amp;"-"&amp;$C2803&amp;"-"&amp;$D2803,'Bill Report Reference'!$I$2:$I$64,0)),"")</f>
        <v>N/A</v>
      </c>
      <c r="U2803" s="7" t="inlineStr"/>
    </row>
    <row r="2804">
      <c r="A2804" s="7" t="inlineStr">
        <is>
          <t>OBS-LHHS-1933</t>
        </is>
      </c>
      <c r="B2804" s="7" t="inlineStr">
        <is>
          <t>ACC-HHS-ACF-CHILD-SUPPORT</t>
        </is>
      </c>
      <c r="C2804" s="7" t="n">
        <v>2022</v>
      </c>
      <c r="D2804" s="7" t="inlineStr">
        <is>
          <t>President's Budget</t>
        </is>
      </c>
      <c r="E2804" s="7" t="inlineStr">
        <is>
          <t>N/A</t>
        </is>
      </c>
      <c r="F2804" s="7" t="str">
        <f>IFERROR(""&amp;INDEX('Bill Report Reference'!$E$2:$E$64,MATCH(INDEX(Account!$J$2:$J$131,MATCH($B2804,Account!$A$2:$A$131,0))&amp;"-"&amp;$C2804&amp;"-"&amp;$D2804,'Bill Report Reference'!$I$2:$I$64,0)),"")</f>
        <v>PREX 2.8:2022/APP</v>
      </c>
      <c r="G2804" s="7" t="str">
        <f>IFERROR(""&amp;INDEX('Bill Report Reference'!$F$2:$F$64,MATCH(INDEX(Account!$J$2:$J$131,MATCH($B2804,Account!$A$2:$A$131,0))&amp;"-"&amp;$C2804&amp;"-"&amp;$D2804,'Bill Report Reference'!$I$2:$I$64,0)),"")</f>
        <v>N/A</v>
      </c>
      <c r="H2804" s="9" t="n">
        <v>2794432000</v>
      </c>
      <c r="I2804" s="7" t="inlineStr">
        <is>
          <t>budget authority</t>
        </is>
      </c>
      <c r="J2804" s="7" t="inlineStr"/>
      <c r="K2804" s="7" t="inlineStr">
        <is>
          <t>FALSE</t>
        </is>
      </c>
      <c r="L2804" s="7" t="inlineStr"/>
      <c r="M2804" s="7" t="inlineStr">
        <is>
          <t>SRC-CRPT-117HRPT96</t>
        </is>
      </c>
      <c r="N2804" s="7" t="inlineStr">
        <is>
          <t>484</t>
        </is>
      </c>
      <c r="O2804" s="7" t="inlineStr">
        <is>
          <t>Title II, Administration for Children and Families -- printed as 'Total, Family Support Payments, available in this bill' [FY 2022 Request]</t>
        </is>
      </c>
      <c r="P2804" s="7" t="inlineStr">
        <is>
          <t>AI-extracted</t>
        </is>
      </c>
      <c r="Q2804" s="7" t="n">
        <v>0.95</v>
      </c>
      <c r="R2804" s="7" t="inlineStr">
        <is>
          <t>auto-validated</t>
        </is>
      </c>
      <c r="S2804" s="7" t="str">
        <f>IFERROR(""&amp;INDEX('Bill Report Reference'!$G$2:$G$64,MATCH(INDEX(Account!$J$2:$J$131,MATCH($B2804,Account!$A$2:$A$131,0))&amp;"-"&amp;$C2804&amp;"-"&amp;$D2804,'Bill Report Reference'!$I$2:$I$64,0)),"")</f>
        <v>https://www.govinfo.gov/content/pkg/BUDGET-2022-APP/pdf/BUDGET-2022-APP.pdf</v>
      </c>
      <c r="T2804" s="7" t="str">
        <f>IFERROR(""&amp;INDEX('Bill Report Reference'!$H$2:$H$64,MATCH(INDEX(Account!$J$2:$J$131,MATCH($B2804,Account!$A$2:$A$131,0))&amp;"-"&amp;$C2804&amp;"-"&amp;$D2804,'Bill Report Reference'!$I$2:$I$64,0)),"")</f>
        <v>N/A</v>
      </c>
      <c r="U2804" s="7" t="inlineStr"/>
    </row>
    <row r="2805">
      <c r="A2805" s="7" t="inlineStr">
        <is>
          <t>OBS-LHHS-1934</t>
        </is>
      </c>
      <c r="B2805" s="7" t="inlineStr">
        <is>
          <t>ACC-HHS-ACF-FOSTER-CARE</t>
        </is>
      </c>
      <c r="C2805" s="7" t="n">
        <v>2022</v>
      </c>
      <c r="D2805" s="7" t="inlineStr">
        <is>
          <t>President's Budget</t>
        </is>
      </c>
      <c r="E2805" s="7" t="inlineStr">
        <is>
          <t>N/A</t>
        </is>
      </c>
      <c r="F2805" s="7" t="str">
        <f>IFERROR(""&amp;INDEX('Bill Report Reference'!$E$2:$E$64,MATCH(INDEX(Account!$J$2:$J$131,MATCH($B2805,Account!$A$2:$A$131,0))&amp;"-"&amp;$C2805&amp;"-"&amp;$D2805,'Bill Report Reference'!$I$2:$I$64,0)),"")</f>
        <v>PREX 2.8:2022/APP</v>
      </c>
      <c r="G2805" s="7" t="str">
        <f>IFERROR(""&amp;INDEX('Bill Report Reference'!$F$2:$F$64,MATCH(INDEX(Account!$J$2:$J$131,MATCH($B2805,Account!$A$2:$A$131,0))&amp;"-"&amp;$C2805&amp;"-"&amp;$D2805,'Bill Report Reference'!$I$2:$I$64,0)),"")</f>
        <v>N/A</v>
      </c>
      <c r="H2805" s="9" t="n">
        <v>10163000000</v>
      </c>
      <c r="I2805" s="7" t="inlineStr">
        <is>
          <t>budget authority</t>
        </is>
      </c>
      <c r="J2805" s="7" t="inlineStr"/>
      <c r="K2805" s="7" t="inlineStr">
        <is>
          <t>FALSE</t>
        </is>
      </c>
      <c r="L2805" s="7" t="inlineStr"/>
      <c r="M2805" s="7" t="inlineStr">
        <is>
          <t>SRC-CRPT-117HRPT96</t>
        </is>
      </c>
      <c r="N2805" s="7" t="inlineStr">
        <is>
          <t>488</t>
        </is>
      </c>
      <c r="O2805" s="7" t="inlineStr">
        <is>
          <t>Title II, Administration for Children and Families -- printed as 'Total, Payments to States, available in this bill' [FY 2022 Request]</t>
        </is>
      </c>
      <c r="P2805" s="7" t="inlineStr">
        <is>
          <t>AI-extracted</t>
        </is>
      </c>
      <c r="Q2805" s="7" t="n">
        <v>0.95</v>
      </c>
      <c r="R2805" s="7" t="inlineStr">
        <is>
          <t>auto-validated</t>
        </is>
      </c>
      <c r="S2805" s="7" t="str">
        <f>IFERROR(""&amp;INDEX('Bill Report Reference'!$G$2:$G$64,MATCH(INDEX(Account!$J$2:$J$131,MATCH($B2805,Account!$A$2:$A$131,0))&amp;"-"&amp;$C2805&amp;"-"&amp;$D2805,'Bill Report Reference'!$I$2:$I$64,0)),"")</f>
        <v>https://www.govinfo.gov/content/pkg/BUDGET-2022-APP/pdf/BUDGET-2022-APP.pdf</v>
      </c>
      <c r="T2805" s="7" t="str">
        <f>IFERROR(""&amp;INDEX('Bill Report Reference'!$H$2:$H$64,MATCH(INDEX(Account!$J$2:$J$131,MATCH($B2805,Account!$A$2:$A$131,0))&amp;"-"&amp;$C2805&amp;"-"&amp;$D2805,'Bill Report Reference'!$I$2:$I$64,0)),"")</f>
        <v>N/A</v>
      </c>
      <c r="U2805" s="7" t="inlineStr"/>
    </row>
    <row r="2806">
      <c r="A2806" s="7" t="inlineStr">
        <is>
          <t>OBS-LHHS-1935</t>
        </is>
      </c>
      <c r="B2806" s="7" t="inlineStr">
        <is>
          <t>ACC-HHS-ACF-HEAD-START</t>
        </is>
      </c>
      <c r="C2806" s="7" t="n">
        <v>2022</v>
      </c>
      <c r="D2806" s="7" t="inlineStr">
        <is>
          <t>President's Budget</t>
        </is>
      </c>
      <c r="E2806" s="7" t="inlineStr">
        <is>
          <t>N/A</t>
        </is>
      </c>
      <c r="F2806" s="7" t="str">
        <f>IFERROR(""&amp;INDEX('Bill Report Reference'!$E$2:$E$64,MATCH(INDEX(Account!$J$2:$J$131,MATCH($B2806,Account!$A$2:$A$131,0))&amp;"-"&amp;$C2806&amp;"-"&amp;$D2806,'Bill Report Reference'!$I$2:$I$64,0)),"")</f>
        <v>PREX 2.8:2022/APP</v>
      </c>
      <c r="G2806" s="7" t="str">
        <f>IFERROR(""&amp;INDEX('Bill Report Reference'!$F$2:$F$64,MATCH(INDEX(Account!$J$2:$J$131,MATCH($B2806,Account!$A$2:$A$131,0))&amp;"-"&amp;$C2806&amp;"-"&amp;$D2806,'Bill Report Reference'!$I$2:$I$64,0)),"")</f>
        <v>N/A</v>
      </c>
      <c r="H2806" s="9" t="n">
        <v>11932095000</v>
      </c>
      <c r="I2806" s="7" t="inlineStr">
        <is>
          <t>budget authority</t>
        </is>
      </c>
      <c r="J2806" s="7" t="inlineStr"/>
      <c r="K2806" s="7" t="inlineStr">
        <is>
          <t>FALSE</t>
        </is>
      </c>
      <c r="L2806" s="7" t="inlineStr"/>
      <c r="M2806" s="7" t="inlineStr">
        <is>
          <t>SRC-CRPT-117HRPT96</t>
        </is>
      </c>
      <c r="N2806" s="7" t="inlineStr">
        <is>
          <t>486</t>
        </is>
      </c>
      <c r="O2806" s="7" t="inlineStr">
        <is>
          <t>Title II, Administration for Children and Families -- printed as 'Head Start' [FY 2022 Request]</t>
        </is>
      </c>
      <c r="P2806" s="7" t="inlineStr">
        <is>
          <t>AI-extracted</t>
        </is>
      </c>
      <c r="Q2806" s="7" t="n">
        <v>0.95</v>
      </c>
      <c r="R2806" s="7" t="inlineStr">
        <is>
          <t>auto-validated</t>
        </is>
      </c>
      <c r="S2806" s="7" t="str">
        <f>IFERROR(""&amp;INDEX('Bill Report Reference'!$G$2:$G$64,MATCH(INDEX(Account!$J$2:$J$131,MATCH($B2806,Account!$A$2:$A$131,0))&amp;"-"&amp;$C2806&amp;"-"&amp;$D2806,'Bill Report Reference'!$I$2:$I$64,0)),"")</f>
        <v>https://www.govinfo.gov/content/pkg/BUDGET-2022-APP/pdf/BUDGET-2022-APP.pdf</v>
      </c>
      <c r="T2806" s="7" t="str">
        <f>IFERROR(""&amp;INDEX('Bill Report Reference'!$H$2:$H$64,MATCH(INDEX(Account!$J$2:$J$131,MATCH($B2806,Account!$A$2:$A$131,0))&amp;"-"&amp;$C2806&amp;"-"&amp;$D2806,'Bill Report Reference'!$I$2:$I$64,0)),"")</f>
        <v>N/A</v>
      </c>
      <c r="U2806" s="7" t="inlineStr"/>
    </row>
    <row r="2807">
      <c r="A2807" s="7" t="inlineStr">
        <is>
          <t>OBS-LHHS-1936</t>
        </is>
      </c>
      <c r="B2807" s="7" t="inlineStr">
        <is>
          <t>ACC-HHS-ACF-LIHEAP</t>
        </is>
      </c>
      <c r="C2807" s="7" t="n">
        <v>2022</v>
      </c>
      <c r="D2807" s="7" t="inlineStr">
        <is>
          <t>President's Budget</t>
        </is>
      </c>
      <c r="E2807" s="7" t="inlineStr">
        <is>
          <t>N/A</t>
        </is>
      </c>
      <c r="F2807" s="7" t="str">
        <f>IFERROR(""&amp;INDEX('Bill Report Reference'!$E$2:$E$64,MATCH(INDEX(Account!$J$2:$J$131,MATCH($B2807,Account!$A$2:$A$131,0))&amp;"-"&amp;$C2807&amp;"-"&amp;$D2807,'Bill Report Reference'!$I$2:$I$64,0)),"")</f>
        <v>PREX 2.8:2022/APP</v>
      </c>
      <c r="G2807" s="7" t="str">
        <f>IFERROR(""&amp;INDEX('Bill Report Reference'!$F$2:$F$64,MATCH(INDEX(Account!$J$2:$J$131,MATCH($B2807,Account!$A$2:$A$131,0))&amp;"-"&amp;$C2807&amp;"-"&amp;$D2807,'Bill Report Reference'!$I$2:$I$64,0)),"")</f>
        <v>N/A</v>
      </c>
      <c r="H2807" s="9" t="n">
        <v>3850304000</v>
      </c>
      <c r="I2807" s="7" t="inlineStr">
        <is>
          <t>budget authority</t>
        </is>
      </c>
      <c r="J2807" s="7" t="inlineStr"/>
      <c r="K2807" s="7" t="inlineStr">
        <is>
          <t>FALSE</t>
        </is>
      </c>
      <c r="L2807" s="7" t="inlineStr"/>
      <c r="M2807" s="7" t="inlineStr">
        <is>
          <t>SRC-CRPT-117HRPT96</t>
        </is>
      </c>
      <c r="N2807" s="7" t="inlineStr">
        <is>
          <t>485</t>
        </is>
      </c>
      <c r="O2807" s="7" t="inlineStr">
        <is>
          <t>Title II, Administration for Children and Families -- printed as 'Formula Grants' [FY 2022 Request]</t>
        </is>
      </c>
      <c r="P2807" s="7" t="inlineStr">
        <is>
          <t>AI-extracted</t>
        </is>
      </c>
      <c r="Q2807" s="7" t="n">
        <v>0.95</v>
      </c>
      <c r="R2807" s="7" t="inlineStr">
        <is>
          <t>auto-validated</t>
        </is>
      </c>
      <c r="S2807" s="7" t="str">
        <f>IFERROR(""&amp;INDEX('Bill Report Reference'!$G$2:$G$64,MATCH(INDEX(Account!$J$2:$J$131,MATCH($B2807,Account!$A$2:$A$131,0))&amp;"-"&amp;$C2807&amp;"-"&amp;$D2807,'Bill Report Reference'!$I$2:$I$64,0)),"")</f>
        <v>https://www.govinfo.gov/content/pkg/BUDGET-2022-APP/pdf/BUDGET-2022-APP.pdf</v>
      </c>
      <c r="T2807" s="7" t="str">
        <f>IFERROR(""&amp;INDEX('Bill Report Reference'!$H$2:$H$64,MATCH(INDEX(Account!$J$2:$J$131,MATCH($B2807,Account!$A$2:$A$131,0))&amp;"-"&amp;$C2807&amp;"-"&amp;$D2807,'Bill Report Reference'!$I$2:$I$64,0)),"")</f>
        <v>N/A</v>
      </c>
      <c r="U2807" s="7" t="inlineStr"/>
    </row>
    <row r="2808">
      <c r="A2808" s="7" t="inlineStr">
        <is>
          <t>OBS-LHHS-1937</t>
        </is>
      </c>
      <c r="B2808" s="7" t="inlineStr">
        <is>
          <t>ACC-HHS-ACF-PSSF</t>
        </is>
      </c>
      <c r="C2808" s="7" t="n">
        <v>2022</v>
      </c>
      <c r="D2808" s="7" t="inlineStr">
        <is>
          <t>President's Budget</t>
        </is>
      </c>
      <c r="E2808" s="7" t="inlineStr">
        <is>
          <t>N/A</t>
        </is>
      </c>
      <c r="F2808" s="7" t="str">
        <f>IFERROR(""&amp;INDEX('Bill Report Reference'!$E$2:$E$64,MATCH(INDEX(Account!$J$2:$J$131,MATCH($B2808,Account!$A$2:$A$131,0))&amp;"-"&amp;$C2808&amp;"-"&amp;$D2808,'Bill Report Reference'!$I$2:$I$64,0)),"")</f>
        <v>PREX 2.8:2022/APP</v>
      </c>
      <c r="G2808" s="7" t="str">
        <f>IFERROR(""&amp;INDEX('Bill Report Reference'!$F$2:$F$64,MATCH(INDEX(Account!$J$2:$J$131,MATCH($B2808,Account!$A$2:$A$131,0))&amp;"-"&amp;$C2808&amp;"-"&amp;$D2808,'Bill Report Reference'!$I$2:$I$64,0)),"")</f>
        <v>N/A</v>
      </c>
      <c r="H2808" s="9" t="n">
        <v>451000000</v>
      </c>
      <c r="I2808" s="7" t="inlineStr">
        <is>
          <t>budget authority</t>
        </is>
      </c>
      <c r="J2808" s="7" t="inlineStr"/>
      <c r="K2808" s="7" t="inlineStr">
        <is>
          <t>FALSE</t>
        </is>
      </c>
      <c r="L2808" s="7" t="inlineStr"/>
      <c r="M2808" s="7" t="inlineStr">
        <is>
          <t>SRC-CRPT-117HRPT96</t>
        </is>
      </c>
      <c r="N2808" s="7" t="inlineStr">
        <is>
          <t>487</t>
        </is>
      </c>
      <c r="O2808" s="7" t="inlineStr">
        <is>
          <t>Title II, Administration for Children and Families -- printed as 'Total, Promoting Safe and Stable Families' [FY 2022 Request]</t>
        </is>
      </c>
      <c r="P2808" s="7" t="inlineStr">
        <is>
          <t>AI-extracted</t>
        </is>
      </c>
      <c r="Q2808" s="7" t="n">
        <v>0.95</v>
      </c>
      <c r="R2808" s="7" t="inlineStr">
        <is>
          <t>auto-validated</t>
        </is>
      </c>
      <c r="S2808" s="7" t="str">
        <f>IFERROR(""&amp;INDEX('Bill Report Reference'!$G$2:$G$64,MATCH(INDEX(Account!$J$2:$J$131,MATCH($B2808,Account!$A$2:$A$131,0))&amp;"-"&amp;$C2808&amp;"-"&amp;$D2808,'Bill Report Reference'!$I$2:$I$64,0)),"")</f>
        <v>https://www.govinfo.gov/content/pkg/BUDGET-2022-APP/pdf/BUDGET-2022-APP.pdf</v>
      </c>
      <c r="T2808" s="7" t="str">
        <f>IFERROR(""&amp;INDEX('Bill Report Reference'!$H$2:$H$64,MATCH(INDEX(Account!$J$2:$J$131,MATCH($B2808,Account!$A$2:$A$131,0))&amp;"-"&amp;$C2808&amp;"-"&amp;$D2808,'Bill Report Reference'!$I$2:$I$64,0)),"")</f>
        <v>N/A</v>
      </c>
      <c r="U2808" s="7" t="inlineStr"/>
    </row>
    <row r="2809">
      <c r="A2809" s="7" t="inlineStr">
        <is>
          <t>OBS-LHHS-1938</t>
        </is>
      </c>
      <c r="B2809" s="7" t="inlineStr">
        <is>
          <t>ACC-HHS-ACF-REFUGEE</t>
        </is>
      </c>
      <c r="C2809" s="7" t="n">
        <v>2022</v>
      </c>
      <c r="D2809" s="7" t="inlineStr">
        <is>
          <t>President's Budget</t>
        </is>
      </c>
      <c r="E2809" s="7" t="inlineStr">
        <is>
          <t>N/A</t>
        </is>
      </c>
      <c r="F2809" s="7" t="str">
        <f>IFERROR(""&amp;INDEX('Bill Report Reference'!$E$2:$E$64,MATCH(INDEX(Account!$J$2:$J$131,MATCH($B2809,Account!$A$2:$A$131,0))&amp;"-"&amp;$C2809&amp;"-"&amp;$D2809,'Bill Report Reference'!$I$2:$I$64,0)),"")</f>
        <v>PREX 2.8:2022/APP</v>
      </c>
      <c r="G2809" s="7" t="str">
        <f>IFERROR(""&amp;INDEX('Bill Report Reference'!$F$2:$F$64,MATCH(INDEX(Account!$J$2:$J$131,MATCH($B2809,Account!$A$2:$A$131,0))&amp;"-"&amp;$C2809&amp;"-"&amp;$D2809,'Bill Report Reference'!$I$2:$I$64,0)),"")</f>
        <v>N/A</v>
      </c>
      <c r="H2809" s="9" t="n">
        <v>4404947000</v>
      </c>
      <c r="I2809" s="7" t="inlineStr">
        <is>
          <t>budget authority</t>
        </is>
      </c>
      <c r="J2809" s="7" t="inlineStr"/>
      <c r="K2809" s="7" t="inlineStr">
        <is>
          <t>FALSE</t>
        </is>
      </c>
      <c r="L2809" s="7" t="inlineStr"/>
      <c r="M2809" s="7" t="inlineStr">
        <is>
          <t>SRC-CRPT-117HRPT96</t>
        </is>
      </c>
      <c r="N2809" s="7" t="inlineStr">
        <is>
          <t>485</t>
        </is>
      </c>
      <c r="O2809" s="7" t="inlineStr">
        <is>
          <t>Title II, Administration for Children and Families -- printed as 'Total, Refugee and Entrant Assistance' [FY 2022 Request]</t>
        </is>
      </c>
      <c r="P2809" s="7" t="inlineStr">
        <is>
          <t>AI-extracted</t>
        </is>
      </c>
      <c r="Q2809" s="7" t="n">
        <v>0.95</v>
      </c>
      <c r="R2809" s="7" t="inlineStr">
        <is>
          <t>unverified</t>
        </is>
      </c>
      <c r="S2809" s="7" t="str">
        <f>IFERROR(""&amp;INDEX('Bill Report Reference'!$G$2:$G$64,MATCH(INDEX(Account!$J$2:$J$131,MATCH($B2809,Account!$A$2:$A$131,0))&amp;"-"&amp;$C2809&amp;"-"&amp;$D2809,'Bill Report Reference'!$I$2:$I$64,0)),"")</f>
        <v>https://www.govinfo.gov/content/pkg/BUDGET-2022-APP/pdf/BUDGET-2022-APP.pdf</v>
      </c>
      <c r="T2809" s="7" t="str">
        <f>IFERROR(""&amp;INDEX('Bill Report Reference'!$H$2:$H$64,MATCH(INDEX(Account!$J$2:$J$131,MATCH($B2809,Account!$A$2:$A$131,0))&amp;"-"&amp;$C2809&amp;"-"&amp;$D2809,'Bill Report Reference'!$I$2:$I$64,0)),"")</f>
        <v>N/A</v>
      </c>
      <c r="U2809" s="7" t="inlineStr"/>
    </row>
    <row r="2810">
      <c r="A2810" s="7" t="inlineStr">
        <is>
          <t>OBS-LHHS-1939</t>
        </is>
      </c>
      <c r="B2810" s="7" t="inlineStr">
        <is>
          <t>ACC-HHS-ACF-SSBG</t>
        </is>
      </c>
      <c r="C2810" s="7" t="n">
        <v>2022</v>
      </c>
      <c r="D2810" s="7" t="inlineStr">
        <is>
          <t>President's Budget</t>
        </is>
      </c>
      <c r="E2810" s="7" t="inlineStr">
        <is>
          <t>N/A</t>
        </is>
      </c>
      <c r="F2810" s="7" t="str">
        <f>IFERROR(""&amp;INDEX('Bill Report Reference'!$E$2:$E$64,MATCH(INDEX(Account!$J$2:$J$131,MATCH($B2810,Account!$A$2:$A$131,0))&amp;"-"&amp;$C2810&amp;"-"&amp;$D2810,'Bill Report Reference'!$I$2:$I$64,0)),"")</f>
        <v>PREX 2.8:2022/APP</v>
      </c>
      <c r="G2810" s="7" t="str">
        <f>IFERROR(""&amp;INDEX('Bill Report Reference'!$F$2:$F$64,MATCH(INDEX(Account!$J$2:$J$131,MATCH($B2810,Account!$A$2:$A$131,0))&amp;"-"&amp;$C2810&amp;"-"&amp;$D2810,'Bill Report Reference'!$I$2:$I$64,0)),"")</f>
        <v>N/A</v>
      </c>
      <c r="H2810" s="9" t="n">
        <v>1700000000</v>
      </c>
      <c r="I2810" s="7" t="inlineStr">
        <is>
          <t>budget authority</t>
        </is>
      </c>
      <c r="J2810" s="7" t="inlineStr"/>
      <c r="K2810" s="7" t="inlineStr">
        <is>
          <t>FALSE</t>
        </is>
      </c>
      <c r="L2810" s="7" t="inlineStr"/>
      <c r="M2810" s="7" t="inlineStr">
        <is>
          <t>SRC-CRPT-117HRPT96</t>
        </is>
      </c>
      <c r="N2810" s="7" t="inlineStr">
        <is>
          <t>485</t>
        </is>
      </c>
      <c r="O2810" s="7" t="inlineStr">
        <is>
          <t>Title II, Administration for Children and Families -- printed as 'Social Services Block Grant (Title XX)' [FY 2022 Request]</t>
        </is>
      </c>
      <c r="P2810" s="7" t="inlineStr">
        <is>
          <t>AI-extracted</t>
        </is>
      </c>
      <c r="Q2810" s="7" t="n">
        <v>0.95</v>
      </c>
      <c r="R2810" s="7" t="inlineStr">
        <is>
          <t>auto-validated</t>
        </is>
      </c>
      <c r="S2810" s="7" t="str">
        <f>IFERROR(""&amp;INDEX('Bill Report Reference'!$G$2:$G$64,MATCH(INDEX(Account!$J$2:$J$131,MATCH($B2810,Account!$A$2:$A$131,0))&amp;"-"&amp;$C2810&amp;"-"&amp;$D2810,'Bill Report Reference'!$I$2:$I$64,0)),"")</f>
        <v>https://www.govinfo.gov/content/pkg/BUDGET-2022-APP/pdf/BUDGET-2022-APP.pdf</v>
      </c>
      <c r="T2810" s="7" t="str">
        <f>IFERROR(""&amp;INDEX('Bill Report Reference'!$H$2:$H$64,MATCH(INDEX(Account!$J$2:$J$131,MATCH($B2810,Account!$A$2:$A$131,0))&amp;"-"&amp;$C2810&amp;"-"&amp;$D2810,'Bill Report Reference'!$I$2:$I$64,0)),"")</f>
        <v>N/A</v>
      </c>
      <c r="U2810" s="7" t="inlineStr"/>
    </row>
    <row r="2811">
      <c r="A2811" s="7" t="inlineStr">
        <is>
          <t>OBS-LHHS-1940</t>
        </is>
      </c>
      <c r="B2811" s="7" t="inlineStr">
        <is>
          <t>ACC-HHS-ACF-TOTAL</t>
        </is>
      </c>
      <c r="C2811" s="7" t="n">
        <v>2022</v>
      </c>
      <c r="D2811" s="7" t="inlineStr">
        <is>
          <t>President's Budget</t>
        </is>
      </c>
      <c r="E2811" s="7" t="inlineStr">
        <is>
          <t>N/A</t>
        </is>
      </c>
      <c r="F2811" s="7" t="str">
        <f>IFERROR(""&amp;INDEX('Bill Report Reference'!$E$2:$E$64,MATCH(INDEX(Account!$J$2:$J$131,MATCH($B2811,Account!$A$2:$A$131,0))&amp;"-"&amp;$C2811&amp;"-"&amp;$D2811,'Bill Report Reference'!$I$2:$I$64,0)),"")</f>
        <v>PREX 2.8:2022/APP</v>
      </c>
      <c r="G2811" s="7" t="str">
        <f>IFERROR(""&amp;INDEX('Bill Report Reference'!$F$2:$F$64,MATCH(INDEX(Account!$J$2:$J$131,MATCH($B2811,Account!$A$2:$A$131,0))&amp;"-"&amp;$C2811&amp;"-"&amp;$D2811,'Bill Report Reference'!$I$2:$I$64,0)),"")</f>
        <v>N/A</v>
      </c>
      <c r="H2811" s="9" t="n">
        <v>46943443000</v>
      </c>
      <c r="I2811" s="7" t="inlineStr">
        <is>
          <t>budget authority</t>
        </is>
      </c>
      <c r="J2811" s="7" t="inlineStr"/>
      <c r="K2811" s="7" t="inlineStr">
        <is>
          <t>FALSE</t>
        </is>
      </c>
      <c r="L2811" s="7" t="inlineStr"/>
      <c r="M2811" s="7" t="inlineStr">
        <is>
          <t>SRC-CRPT-117HRPT96</t>
        </is>
      </c>
      <c r="N2811" s="7" t="inlineStr">
        <is>
          <t>488</t>
        </is>
      </c>
      <c r="O2811" s="7" t="inlineStr">
        <is>
          <t>Title II, Administration for Children and Families -- printed as 'Total, Administration for Children and Families' [FY 2022 Request]</t>
        </is>
      </c>
      <c r="P2811" s="7" t="inlineStr">
        <is>
          <t>AI-extracted</t>
        </is>
      </c>
      <c r="Q2811" s="7" t="n">
        <v>0.5</v>
      </c>
      <c r="R2811" s="7" t="inlineStr">
        <is>
          <t>unverified</t>
        </is>
      </c>
      <c r="S2811" s="7" t="str">
        <f>IFERROR(""&amp;INDEX('Bill Report Reference'!$G$2:$G$64,MATCH(INDEX(Account!$J$2:$J$131,MATCH($B2811,Account!$A$2:$A$131,0))&amp;"-"&amp;$C2811&amp;"-"&amp;$D2811,'Bill Report Reference'!$I$2:$I$64,0)),"")</f>
        <v>https://www.govinfo.gov/content/pkg/BUDGET-2022-APP/pdf/BUDGET-2022-APP.pdf</v>
      </c>
      <c r="T2811" s="7" t="str">
        <f>IFERROR(""&amp;INDEX('Bill Report Reference'!$H$2:$H$64,MATCH(INDEX(Account!$J$2:$J$131,MATCH($B2811,Account!$A$2:$A$131,0))&amp;"-"&amp;$C2811&amp;"-"&amp;$D2811,'Bill Report Reference'!$I$2:$I$64,0)),"")</f>
        <v>N/A</v>
      </c>
      <c r="U2811" s="7" t="inlineStr"/>
    </row>
    <row r="2812">
      <c r="A2812" s="7" t="inlineStr">
        <is>
          <t>OBS-LHHS-1941</t>
        </is>
      </c>
      <c r="B2812" s="7" t="inlineStr">
        <is>
          <t>ACC-HHS-ACF-TOTAL</t>
        </is>
      </c>
      <c r="C2812" s="7" t="n">
        <v>2022</v>
      </c>
      <c r="D2812" s="7" t="inlineStr">
        <is>
          <t>President's Budget</t>
        </is>
      </c>
      <c r="E2812" s="7" t="inlineStr">
        <is>
          <t>N/A</t>
        </is>
      </c>
      <c r="F2812" s="7" t="str">
        <f>IFERROR(""&amp;INDEX('Bill Report Reference'!$E$2:$E$64,MATCH(INDEX(Account!$J$2:$J$131,MATCH($B2812,Account!$A$2:$A$131,0))&amp;"-"&amp;$C2812&amp;"-"&amp;$D2812,'Bill Report Reference'!$I$2:$I$64,0)),"")</f>
        <v>PREX 2.8:2022/APP</v>
      </c>
      <c r="G2812" s="7" t="str">
        <f>IFERROR(""&amp;INDEX('Bill Report Reference'!$F$2:$F$64,MATCH(INDEX(Account!$J$2:$J$131,MATCH($B2812,Account!$A$2:$A$131,0))&amp;"-"&amp;$C2812&amp;"-"&amp;$D2812,'Bill Report Reference'!$I$2:$I$64,0)),"")</f>
        <v>N/A</v>
      </c>
      <c r="H2812" s="9" t="n">
        <v>46943443000</v>
      </c>
      <c r="I2812" s="7" t="inlineStr">
        <is>
          <t>budget authority</t>
        </is>
      </c>
      <c r="J2812" s="7" t="inlineStr">
        <is>
          <t>program_level</t>
        </is>
      </c>
      <c r="K2812" s="7" t="inlineStr">
        <is>
          <t>FALSE</t>
        </is>
      </c>
      <c r="L2812" s="7" t="inlineStr"/>
      <c r="M2812" s="7" t="inlineStr">
        <is>
          <t>SRC-CRPT-117HRPT96</t>
        </is>
      </c>
      <c r="N2812" s="7" t="inlineStr">
        <is>
          <t>488</t>
        </is>
      </c>
      <c r="O2812" s="7" t="inlineStr">
        <is>
          <t>Title II, Administration for Children and Families -- printed as 'Total, ACF Program Level' [FY 2022 Request]</t>
        </is>
      </c>
      <c r="P2812" s="7" t="inlineStr">
        <is>
          <t>AI-extracted</t>
        </is>
      </c>
      <c r="Q2812" s="7" t="n">
        <v>0.95</v>
      </c>
      <c r="R2812" s="7" t="inlineStr">
        <is>
          <t>auto-validated</t>
        </is>
      </c>
      <c r="S2812" s="7" t="str">
        <f>IFERROR(""&amp;INDEX('Bill Report Reference'!$G$2:$G$64,MATCH(INDEX(Account!$J$2:$J$131,MATCH($B2812,Account!$A$2:$A$131,0))&amp;"-"&amp;$C2812&amp;"-"&amp;$D2812,'Bill Report Reference'!$I$2:$I$64,0)),"")</f>
        <v>https://www.govinfo.gov/content/pkg/BUDGET-2022-APP/pdf/BUDGET-2022-APP.pdf</v>
      </c>
      <c r="T2812" s="7" t="str">
        <f>IFERROR(""&amp;INDEX('Bill Report Reference'!$H$2:$H$64,MATCH(INDEX(Account!$J$2:$J$131,MATCH($B2812,Account!$A$2:$A$131,0))&amp;"-"&amp;$C2812&amp;"-"&amp;$D2812,'Bill Report Reference'!$I$2:$I$64,0)),"")</f>
        <v>N/A</v>
      </c>
      <c r="U2812" s="7" t="inlineStr">
        <is>
          <t>OBS-LHHS-1940</t>
        </is>
      </c>
    </row>
    <row r="2813">
      <c r="A2813" s="7" t="inlineStr">
        <is>
          <t>OBS-LHHS-1942</t>
        </is>
      </c>
      <c r="B2813" s="7" t="inlineStr">
        <is>
          <t>ACC-HHS-ACL-TOTAL</t>
        </is>
      </c>
      <c r="C2813" s="7" t="n">
        <v>2022</v>
      </c>
      <c r="D2813" s="7" t="inlineStr">
        <is>
          <t>President's Budget</t>
        </is>
      </c>
      <c r="E2813" s="7" t="inlineStr">
        <is>
          <t>N/A</t>
        </is>
      </c>
      <c r="F2813" s="7" t="str">
        <f>IFERROR(""&amp;INDEX('Bill Report Reference'!$E$2:$E$64,MATCH(INDEX(Account!$J$2:$J$131,MATCH($B2813,Account!$A$2:$A$131,0))&amp;"-"&amp;$C2813&amp;"-"&amp;$D2813,'Bill Report Reference'!$I$2:$I$64,0)),"")</f>
        <v>PREX 2.8:2022/APP</v>
      </c>
      <c r="G2813" s="7" t="str">
        <f>IFERROR(""&amp;INDEX('Bill Report Reference'!$F$2:$F$64,MATCH(INDEX(Account!$J$2:$J$131,MATCH($B2813,Account!$A$2:$A$131,0))&amp;"-"&amp;$C2813&amp;"-"&amp;$D2813,'Bill Report Reference'!$I$2:$I$64,0)),"")</f>
        <v>N/A</v>
      </c>
      <c r="H2813" s="9" t="n">
        <v>3008907000</v>
      </c>
      <c r="I2813" s="7" t="inlineStr">
        <is>
          <t>budget authority</t>
        </is>
      </c>
      <c r="J2813" s="7" t="inlineStr"/>
      <c r="K2813" s="7" t="inlineStr">
        <is>
          <t>FALSE</t>
        </is>
      </c>
      <c r="L2813" s="7" t="inlineStr"/>
      <c r="M2813" s="7" t="inlineStr">
        <is>
          <t>SRC-CRPT-117HRPT96</t>
        </is>
      </c>
      <c r="N2813" s="7" t="inlineStr">
        <is>
          <t>491</t>
        </is>
      </c>
      <c r="O2813" s="7" t="inlineStr">
        <is>
          <t>Title II, Administration for Community Living -- printed as 'Total, Administration for Community Living' [FY 2022 Request]</t>
        </is>
      </c>
      <c r="P2813" s="7" t="inlineStr">
        <is>
          <t>AI-extracted</t>
        </is>
      </c>
      <c r="Q2813" s="7" t="n">
        <v>0.5</v>
      </c>
      <c r="R2813" s="7" t="inlineStr">
        <is>
          <t>auto-validated</t>
        </is>
      </c>
      <c r="S2813" s="7" t="str">
        <f>IFERROR(""&amp;INDEX('Bill Report Reference'!$G$2:$G$64,MATCH(INDEX(Account!$J$2:$J$131,MATCH($B2813,Account!$A$2:$A$131,0))&amp;"-"&amp;$C2813&amp;"-"&amp;$D2813,'Bill Report Reference'!$I$2:$I$64,0)),"")</f>
        <v>https://www.govinfo.gov/content/pkg/BUDGET-2022-APP/pdf/BUDGET-2022-APP.pdf</v>
      </c>
      <c r="T2813" s="7" t="str">
        <f>IFERROR(""&amp;INDEX('Bill Report Reference'!$H$2:$H$64,MATCH(INDEX(Account!$J$2:$J$131,MATCH($B2813,Account!$A$2:$A$131,0))&amp;"-"&amp;$C2813&amp;"-"&amp;$D2813,'Bill Report Reference'!$I$2:$I$64,0)),"")</f>
        <v>N/A</v>
      </c>
      <c r="U2813" s="7" t="inlineStr"/>
    </row>
    <row r="2814">
      <c r="A2814" s="7" t="inlineStr">
        <is>
          <t>OBS-LHHS-1943</t>
        </is>
      </c>
      <c r="B2814" s="7" t="inlineStr">
        <is>
          <t>ACC-HHS-ACL-TOTAL</t>
        </is>
      </c>
      <c r="C2814" s="7" t="n">
        <v>2022</v>
      </c>
      <c r="D2814" s="7" t="inlineStr">
        <is>
          <t>President's Budget</t>
        </is>
      </c>
      <c r="E2814" s="7" t="inlineStr">
        <is>
          <t>N/A</t>
        </is>
      </c>
      <c r="F2814" s="7" t="str">
        <f>IFERROR(""&amp;INDEX('Bill Report Reference'!$E$2:$E$64,MATCH(INDEX(Account!$J$2:$J$131,MATCH($B2814,Account!$A$2:$A$131,0))&amp;"-"&amp;$C2814&amp;"-"&amp;$D2814,'Bill Report Reference'!$I$2:$I$64,0)),"")</f>
        <v>PREX 2.8:2022/APP</v>
      </c>
      <c r="G2814" s="7" t="str">
        <f>IFERROR(""&amp;INDEX('Bill Report Reference'!$F$2:$F$64,MATCH(INDEX(Account!$J$2:$J$131,MATCH($B2814,Account!$A$2:$A$131,0))&amp;"-"&amp;$C2814&amp;"-"&amp;$D2814,'Bill Report Reference'!$I$2:$I$64,0)),"")</f>
        <v>N/A</v>
      </c>
      <c r="H2814" s="9" t="n">
        <v>3053713000</v>
      </c>
      <c r="I2814" s="7" t="inlineStr">
        <is>
          <t>budget authority</t>
        </is>
      </c>
      <c r="J2814" s="7" t="inlineStr">
        <is>
          <t>program_level</t>
        </is>
      </c>
      <c r="K2814" s="7" t="inlineStr">
        <is>
          <t>FALSE</t>
        </is>
      </c>
      <c r="L2814" s="7" t="inlineStr"/>
      <c r="M2814" s="7" t="inlineStr">
        <is>
          <t>SRC-CRPT-117HRPT96</t>
        </is>
      </c>
      <c r="N2814" s="7" t="inlineStr">
        <is>
          <t>491</t>
        </is>
      </c>
      <c r="O2814" s="7" t="inlineStr">
        <is>
          <t>Title II, Administration for Community Living -- printed as 'Total, ACL program level' [FY 2022 Request]</t>
        </is>
      </c>
      <c r="P2814" s="7" t="inlineStr">
        <is>
          <t>AI-extracted</t>
        </is>
      </c>
      <c r="Q2814" s="7" t="n">
        <v>0.5</v>
      </c>
      <c r="R2814" s="7" t="inlineStr">
        <is>
          <t>auto-validated</t>
        </is>
      </c>
      <c r="S2814" s="7" t="str">
        <f>IFERROR(""&amp;INDEX('Bill Report Reference'!$G$2:$G$64,MATCH(INDEX(Account!$J$2:$J$131,MATCH($B2814,Account!$A$2:$A$131,0))&amp;"-"&amp;$C2814&amp;"-"&amp;$D2814,'Bill Report Reference'!$I$2:$I$64,0)),"")</f>
        <v>https://www.govinfo.gov/content/pkg/BUDGET-2022-APP/pdf/BUDGET-2022-APP.pdf</v>
      </c>
      <c r="T2814" s="7" t="str">
        <f>IFERROR(""&amp;INDEX('Bill Report Reference'!$H$2:$H$64,MATCH(INDEX(Account!$J$2:$J$131,MATCH($B2814,Account!$A$2:$A$131,0))&amp;"-"&amp;$C2814&amp;"-"&amp;$D2814,'Bill Report Reference'!$I$2:$I$64,0)),"")</f>
        <v>N/A</v>
      </c>
      <c r="U2814" s="7" t="inlineStr">
        <is>
          <t>OBS-LHHS-1942</t>
        </is>
      </c>
    </row>
    <row r="2815">
      <c r="A2815" s="7" t="inlineStr">
        <is>
          <t>OBS-LHHS-1944</t>
        </is>
      </c>
      <c r="B2815" s="7" t="inlineStr">
        <is>
          <t>ACC-HHS-AHRQ-TOTAL</t>
        </is>
      </c>
      <c r="C2815" s="7" t="n">
        <v>2022</v>
      </c>
      <c r="D2815" s="7" t="inlineStr">
        <is>
          <t>President's Budget</t>
        </is>
      </c>
      <c r="E2815" s="7" t="inlineStr">
        <is>
          <t>N/A</t>
        </is>
      </c>
      <c r="F2815" s="7" t="str">
        <f>IFERROR(""&amp;INDEX('Bill Report Reference'!$E$2:$E$64,MATCH(INDEX(Account!$J$2:$J$131,MATCH($B2815,Account!$A$2:$A$131,0))&amp;"-"&amp;$C2815&amp;"-"&amp;$D2815,'Bill Report Reference'!$I$2:$I$64,0)),"")</f>
        <v>PREX 2.8:2022/APP</v>
      </c>
      <c r="G2815" s="7" t="str">
        <f>IFERROR(""&amp;INDEX('Bill Report Reference'!$F$2:$F$64,MATCH(INDEX(Account!$J$2:$J$131,MATCH($B2815,Account!$A$2:$A$131,0))&amp;"-"&amp;$C2815&amp;"-"&amp;$D2815,'Bill Report Reference'!$I$2:$I$64,0)),"")</f>
        <v>N/A</v>
      </c>
      <c r="H2815" s="9" t="n">
        <v>353000000</v>
      </c>
      <c r="I2815" s="7" t="inlineStr">
        <is>
          <t>budget authority</t>
        </is>
      </c>
      <c r="J2815" s="7" t="inlineStr"/>
      <c r="K2815" s="7" t="inlineStr">
        <is>
          <t>FALSE</t>
        </is>
      </c>
      <c r="L2815" s="7" t="inlineStr"/>
      <c r="M2815" s="7" t="inlineStr">
        <is>
          <t>SRC-CRPT-117HRPT96</t>
        </is>
      </c>
      <c r="N2815" s="7" t="inlineStr">
        <is>
          <t>481</t>
        </is>
      </c>
      <c r="O2815" s="7" t="inlineStr">
        <is>
          <t>Title II, Agency for Healthcare Research and Quality -- printed as 'Federal funds 3/' [FY 2022 Request]</t>
        </is>
      </c>
      <c r="P2815" s="7" t="inlineStr">
        <is>
          <t>text-extracted</t>
        </is>
      </c>
      <c r="Q2815" s="7" t="n">
        <v>0.95</v>
      </c>
      <c r="R2815" s="7" t="inlineStr">
        <is>
          <t>auto-validated</t>
        </is>
      </c>
      <c r="S2815" s="7" t="str">
        <f>IFERROR(""&amp;INDEX('Bill Report Reference'!$G$2:$G$64,MATCH(INDEX(Account!$J$2:$J$131,MATCH($B2815,Account!$A$2:$A$131,0))&amp;"-"&amp;$C2815&amp;"-"&amp;$D2815,'Bill Report Reference'!$I$2:$I$64,0)),"")</f>
        <v>https://www.govinfo.gov/content/pkg/BUDGET-2022-APP/pdf/BUDGET-2022-APP.pdf</v>
      </c>
      <c r="T2815" s="7" t="str">
        <f>IFERROR(""&amp;INDEX('Bill Report Reference'!$H$2:$H$64,MATCH(INDEX(Account!$J$2:$J$131,MATCH($B2815,Account!$A$2:$A$131,0))&amp;"-"&amp;$C2815&amp;"-"&amp;$D2815,'Bill Report Reference'!$I$2:$I$64,0)),"")</f>
        <v>N/A</v>
      </c>
      <c r="U2815" s="7" t="inlineStr"/>
    </row>
    <row r="2816">
      <c r="A2816" s="7" t="inlineStr">
        <is>
          <t>OBS-LHHS-1945</t>
        </is>
      </c>
      <c r="B2816" s="7" t="inlineStr">
        <is>
          <t>ACC-HHS-AHRQ-TOTAL</t>
        </is>
      </c>
      <c r="C2816" s="7" t="n">
        <v>2022</v>
      </c>
      <c r="D2816" s="7" t="inlineStr">
        <is>
          <t>President's Budget</t>
        </is>
      </c>
      <c r="E2816" s="7" t="inlineStr">
        <is>
          <t>N/A</t>
        </is>
      </c>
      <c r="F2816" s="7" t="str">
        <f>IFERROR(""&amp;INDEX('Bill Report Reference'!$E$2:$E$64,MATCH(INDEX(Account!$J$2:$J$131,MATCH($B2816,Account!$A$2:$A$131,0))&amp;"-"&amp;$C2816&amp;"-"&amp;$D2816,'Bill Report Reference'!$I$2:$I$64,0)),"")</f>
        <v>PREX 2.8:2022/APP</v>
      </c>
      <c r="G2816" s="7" t="str">
        <f>IFERROR(""&amp;INDEX('Bill Report Reference'!$F$2:$F$64,MATCH(INDEX(Account!$J$2:$J$131,MATCH($B2816,Account!$A$2:$A$131,0))&amp;"-"&amp;$C2816&amp;"-"&amp;$D2816,'Bill Report Reference'!$I$2:$I$64,0)),"")</f>
        <v>N/A</v>
      </c>
      <c r="H2816" s="9" t="n">
        <v>380000000</v>
      </c>
      <c r="I2816" s="7" t="inlineStr">
        <is>
          <t>budget authority</t>
        </is>
      </c>
      <c r="J2816" s="7" t="inlineStr">
        <is>
          <t>program_level</t>
        </is>
      </c>
      <c r="K2816" s="7" t="inlineStr">
        <is>
          <t>FALSE</t>
        </is>
      </c>
      <c r="L2816" s="7" t="inlineStr"/>
      <c r="M2816" s="7" t="inlineStr">
        <is>
          <t>SRC-CRPT-117HRPT96</t>
        </is>
      </c>
      <c r="N2816" s="7" t="inlineStr">
        <is>
          <t>481</t>
        </is>
      </c>
      <c r="O2816" s="7" t="inlineStr">
        <is>
          <t>Title II, Agency for Healthcare Research and Quality -- printed as 'Total, AHRQ Program Level 3/' [FY 2022 Request]</t>
        </is>
      </c>
      <c r="P2816" s="7" t="inlineStr">
        <is>
          <t>text-extracted</t>
        </is>
      </c>
      <c r="Q2816" s="7" t="n">
        <v>0.8</v>
      </c>
      <c r="R2816" s="7" t="inlineStr">
        <is>
          <t>auto-validated</t>
        </is>
      </c>
      <c r="S2816" s="7" t="str">
        <f>IFERROR(""&amp;INDEX('Bill Report Reference'!$G$2:$G$64,MATCH(INDEX(Account!$J$2:$J$131,MATCH($B2816,Account!$A$2:$A$131,0))&amp;"-"&amp;$C2816&amp;"-"&amp;$D2816,'Bill Report Reference'!$I$2:$I$64,0)),"")</f>
        <v>https://www.govinfo.gov/content/pkg/BUDGET-2022-APP/pdf/BUDGET-2022-APP.pdf</v>
      </c>
      <c r="T2816" s="7" t="str">
        <f>IFERROR(""&amp;INDEX('Bill Report Reference'!$H$2:$H$64,MATCH(INDEX(Account!$J$2:$J$131,MATCH($B2816,Account!$A$2:$A$131,0))&amp;"-"&amp;$C2816&amp;"-"&amp;$D2816,'Bill Report Reference'!$I$2:$I$64,0)),"")</f>
        <v>N/A</v>
      </c>
      <c r="U2816" s="7" t="inlineStr">
        <is>
          <t>OBS-LHHS-1944</t>
        </is>
      </c>
    </row>
    <row r="2817">
      <c r="A2817" s="7" t="inlineStr">
        <is>
          <t>OBS-LHHS-1946</t>
        </is>
      </c>
      <c r="B2817" s="7" t="inlineStr">
        <is>
          <t>ACC-HHS-CDC-BIRTH-DEFECTS</t>
        </is>
      </c>
      <c r="C2817" s="7" t="n">
        <v>2022</v>
      </c>
      <c r="D2817" s="7" t="inlineStr">
        <is>
          <t>President's Budget</t>
        </is>
      </c>
      <c r="E2817" s="7" t="inlineStr">
        <is>
          <t>N/A</t>
        </is>
      </c>
      <c r="F2817" s="7" t="str">
        <f>IFERROR(""&amp;INDEX('Bill Report Reference'!$E$2:$E$64,MATCH(INDEX(Account!$J$2:$J$131,MATCH($B2817,Account!$A$2:$A$131,0))&amp;"-"&amp;$C2817&amp;"-"&amp;$D2817,'Bill Report Reference'!$I$2:$I$64,0)),"")</f>
        <v>PREX 2.8:2022/APP</v>
      </c>
      <c r="G2817" s="7" t="str">
        <f>IFERROR(""&amp;INDEX('Bill Report Reference'!$F$2:$F$64,MATCH(INDEX(Account!$J$2:$J$131,MATCH($B2817,Account!$A$2:$A$131,0))&amp;"-"&amp;$C2817&amp;"-"&amp;$D2817,'Bill Report Reference'!$I$2:$I$64,0)),"")</f>
        <v>N/A</v>
      </c>
      <c r="H2817" s="9" t="n">
        <v>172810000</v>
      </c>
      <c r="I2817" s="7" t="inlineStr">
        <is>
          <t>budget authority</t>
        </is>
      </c>
      <c r="J2817" s="7" t="inlineStr"/>
      <c r="K2817" s="7" t="inlineStr">
        <is>
          <t>FALSE</t>
        </is>
      </c>
      <c r="L2817" s="7" t="inlineStr"/>
      <c r="M2817" s="7" t="inlineStr">
        <is>
          <t>SRC-CRPT-117HRPT96</t>
        </is>
      </c>
      <c r="N2817" s="7" t="inlineStr">
        <is>
          <t>472</t>
        </is>
      </c>
      <c r="O2817" s="7" t="inlineStr">
        <is>
          <t>Title II, Centers for Disease Control and Prevention -- printed as 'Birth Defects, Developmental Disabilities, Disabilities and Health' [FY 2022 Request]</t>
        </is>
      </c>
      <c r="P2817" s="7" t="inlineStr">
        <is>
          <t>AI-extracted</t>
        </is>
      </c>
      <c r="Q2817" s="7" t="n">
        <v>0.95</v>
      </c>
      <c r="R2817" s="7" t="inlineStr">
        <is>
          <t>auto-validated</t>
        </is>
      </c>
      <c r="S2817" s="7" t="str">
        <f>IFERROR(""&amp;INDEX('Bill Report Reference'!$G$2:$G$64,MATCH(INDEX(Account!$J$2:$J$131,MATCH($B2817,Account!$A$2:$A$131,0))&amp;"-"&amp;$C2817&amp;"-"&amp;$D2817,'Bill Report Reference'!$I$2:$I$64,0)),"")</f>
        <v>https://www.govinfo.gov/content/pkg/BUDGET-2022-APP/pdf/BUDGET-2022-APP.pdf</v>
      </c>
      <c r="T2817" s="7" t="str">
        <f>IFERROR(""&amp;INDEX('Bill Report Reference'!$H$2:$H$64,MATCH(INDEX(Account!$J$2:$J$131,MATCH($B2817,Account!$A$2:$A$131,0))&amp;"-"&amp;$C2817&amp;"-"&amp;$D2817,'Bill Report Reference'!$I$2:$I$64,0)),"")</f>
        <v>N/A</v>
      </c>
      <c r="U2817" s="7" t="inlineStr"/>
    </row>
    <row r="2818">
      <c r="A2818" s="7" t="inlineStr">
        <is>
          <t>OBS-LHHS-1947</t>
        </is>
      </c>
      <c r="B2818" s="7" t="inlineStr">
        <is>
          <t>ACC-HHS-CDC-BUILDINGS-FACILITIES</t>
        </is>
      </c>
      <c r="C2818" s="7" t="n">
        <v>2022</v>
      </c>
      <c r="D2818" s="7" t="inlineStr">
        <is>
          <t>President's Budget</t>
        </is>
      </c>
      <c r="E2818" s="7" t="inlineStr">
        <is>
          <t>N/A</t>
        </is>
      </c>
      <c r="F2818" s="7" t="str">
        <f>IFERROR(""&amp;INDEX('Bill Report Reference'!$E$2:$E$64,MATCH(INDEX(Account!$J$2:$J$131,MATCH($B2818,Account!$A$2:$A$131,0))&amp;"-"&amp;$C2818&amp;"-"&amp;$D2818,'Bill Report Reference'!$I$2:$I$64,0)),"")</f>
        <v>PREX 2.8:2022/APP</v>
      </c>
      <c r="G2818" s="7" t="str">
        <f>IFERROR(""&amp;INDEX('Bill Report Reference'!$F$2:$F$64,MATCH(INDEX(Account!$J$2:$J$131,MATCH($B2818,Account!$A$2:$A$131,0))&amp;"-"&amp;$C2818&amp;"-"&amp;$D2818,'Bill Report Reference'!$I$2:$I$64,0)),"")</f>
        <v>N/A</v>
      </c>
      <c r="H2818" s="9" t="n">
        <v>55000000</v>
      </c>
      <c r="I2818" s="7" t="inlineStr">
        <is>
          <t>budget authority</t>
        </is>
      </c>
      <c r="J2818" s="7" t="inlineStr"/>
      <c r="K2818" s="7" t="inlineStr">
        <is>
          <t>FALSE</t>
        </is>
      </c>
      <c r="L2818" s="7" t="inlineStr"/>
      <c r="M2818" s="7" t="inlineStr">
        <is>
          <t>SRC-CRPT-117HRPT96</t>
        </is>
      </c>
      <c r="N2818" s="7" t="inlineStr">
        <is>
          <t>473</t>
        </is>
      </c>
      <c r="O2818" s="7" t="inlineStr">
        <is>
          <t>Title II, Centers for Disease Control and Prevention -- printed as 'Buildings and Facilities' [FY 2022 Request]</t>
        </is>
      </c>
      <c r="P2818" s="7" t="inlineStr">
        <is>
          <t>AI-extracted</t>
        </is>
      </c>
      <c r="Q2818" s="7" t="n">
        <v>0.5</v>
      </c>
      <c r="R2818" s="7" t="inlineStr">
        <is>
          <t>auto-validated</t>
        </is>
      </c>
      <c r="S2818" s="7" t="str">
        <f>IFERROR(""&amp;INDEX('Bill Report Reference'!$G$2:$G$64,MATCH(INDEX(Account!$J$2:$J$131,MATCH($B2818,Account!$A$2:$A$131,0))&amp;"-"&amp;$C2818&amp;"-"&amp;$D2818,'Bill Report Reference'!$I$2:$I$64,0)),"")</f>
        <v>https://www.govinfo.gov/content/pkg/BUDGET-2022-APP/pdf/BUDGET-2022-APP.pdf</v>
      </c>
      <c r="T2818" s="7" t="str">
        <f>IFERROR(""&amp;INDEX('Bill Report Reference'!$H$2:$H$64,MATCH(INDEX(Account!$J$2:$J$131,MATCH($B2818,Account!$A$2:$A$131,0))&amp;"-"&amp;$C2818&amp;"-"&amp;$D2818,'Bill Report Reference'!$I$2:$I$64,0)),"")</f>
        <v>N/A</v>
      </c>
      <c r="U2818" s="7" t="inlineStr"/>
    </row>
    <row r="2819">
      <c r="A2819" s="7" t="inlineStr">
        <is>
          <t>OBS-LHHS-1948</t>
        </is>
      </c>
      <c r="B2819" s="7" t="inlineStr">
        <is>
          <t>ACC-HHS-CDC-CHRONIC-DISEASE</t>
        </is>
      </c>
      <c r="C2819" s="7" t="n">
        <v>2022</v>
      </c>
      <c r="D2819" s="7" t="inlineStr">
        <is>
          <t>President's Budget</t>
        </is>
      </c>
      <c r="E2819" s="7" t="inlineStr">
        <is>
          <t>N/A</t>
        </is>
      </c>
      <c r="F2819" s="7" t="str">
        <f>IFERROR(""&amp;INDEX('Bill Report Reference'!$E$2:$E$64,MATCH(INDEX(Account!$J$2:$J$131,MATCH($B2819,Account!$A$2:$A$131,0))&amp;"-"&amp;$C2819&amp;"-"&amp;$D2819,'Bill Report Reference'!$I$2:$I$64,0)),"")</f>
        <v>PREX 2.8:2022/APP</v>
      </c>
      <c r="G2819" s="7" t="str">
        <f>IFERROR(""&amp;INDEX('Bill Report Reference'!$F$2:$F$64,MATCH(INDEX(Account!$J$2:$J$131,MATCH($B2819,Account!$A$2:$A$131,0))&amp;"-"&amp;$C2819&amp;"-"&amp;$D2819,'Bill Report Reference'!$I$2:$I$64,0)),"")</f>
        <v>N/A</v>
      </c>
      <c r="H2819" s="9" t="n">
        <v>1197714000</v>
      </c>
      <c r="I2819" s="7" t="inlineStr">
        <is>
          <t>budget authority</t>
        </is>
      </c>
      <c r="J2819" s="7" t="inlineStr"/>
      <c r="K2819" s="7" t="inlineStr">
        <is>
          <t>FALSE</t>
        </is>
      </c>
      <c r="L2819" s="7" t="inlineStr"/>
      <c r="M2819" s="7" t="inlineStr">
        <is>
          <t>SRC-CRPT-117HRPT96</t>
        </is>
      </c>
      <c r="N2819" s="7" t="inlineStr">
        <is>
          <t>472</t>
        </is>
      </c>
      <c r="O2819" s="7" t="inlineStr">
        <is>
          <t>Title II, Centers for Disease Control and Prevention -- printed as 'Chronic Disease Prevention and Health Promotion' [FY 2022 Request]</t>
        </is>
      </c>
      <c r="P2819" s="7" t="inlineStr">
        <is>
          <t>AI-extracted</t>
        </is>
      </c>
      <c r="Q2819" s="7" t="n">
        <v>0.5</v>
      </c>
      <c r="R2819" s="7" t="inlineStr">
        <is>
          <t>auto-validated</t>
        </is>
      </c>
      <c r="S2819" s="7" t="str">
        <f>IFERROR(""&amp;INDEX('Bill Report Reference'!$G$2:$G$64,MATCH(INDEX(Account!$J$2:$J$131,MATCH($B2819,Account!$A$2:$A$131,0))&amp;"-"&amp;$C2819&amp;"-"&amp;$D2819,'Bill Report Reference'!$I$2:$I$64,0)),"")</f>
        <v>https://www.govinfo.gov/content/pkg/BUDGET-2022-APP/pdf/BUDGET-2022-APP.pdf</v>
      </c>
      <c r="T2819" s="7" t="str">
        <f>IFERROR(""&amp;INDEX('Bill Report Reference'!$H$2:$H$64,MATCH(INDEX(Account!$J$2:$J$131,MATCH($B2819,Account!$A$2:$A$131,0))&amp;"-"&amp;$C2819&amp;"-"&amp;$D2819,'Bill Report Reference'!$I$2:$I$64,0)),"")</f>
        <v>N/A</v>
      </c>
      <c r="U2819" s="7" t="inlineStr"/>
    </row>
    <row r="2820">
      <c r="A2820" s="7" t="inlineStr">
        <is>
          <t>OBS-LHHS-1949</t>
        </is>
      </c>
      <c r="B2820" s="7" t="inlineStr">
        <is>
          <t>ACC-HHS-CDC-EEOICP</t>
        </is>
      </c>
      <c r="C2820" s="7" t="n">
        <v>2022</v>
      </c>
      <c r="D2820" s="7" t="inlineStr">
        <is>
          <t>President's Budget</t>
        </is>
      </c>
      <c r="E2820" s="7" t="inlineStr">
        <is>
          <t>N/A</t>
        </is>
      </c>
      <c r="F2820" s="7" t="str">
        <f>IFERROR(""&amp;INDEX('Bill Report Reference'!$E$2:$E$64,MATCH(INDEX(Account!$J$2:$J$131,MATCH($B2820,Account!$A$2:$A$131,0))&amp;"-"&amp;$C2820&amp;"-"&amp;$D2820,'Bill Report Reference'!$I$2:$I$64,0)),"")</f>
        <v>PREX 2.8:2022/APP</v>
      </c>
      <c r="G2820" s="7" t="str">
        <f>IFERROR(""&amp;INDEX('Bill Report Reference'!$F$2:$F$64,MATCH(INDEX(Account!$J$2:$J$131,MATCH($B2820,Account!$A$2:$A$131,0))&amp;"-"&amp;$C2820&amp;"-"&amp;$D2820,'Bill Report Reference'!$I$2:$I$64,0)),"")</f>
        <v>N/A</v>
      </c>
      <c r="H2820" s="9" t="n">
        <v>55358000</v>
      </c>
      <c r="I2820" s="7" t="inlineStr">
        <is>
          <t>budget authority</t>
        </is>
      </c>
      <c r="J2820" s="7" t="inlineStr"/>
      <c r="K2820" s="7" t="inlineStr">
        <is>
          <t>FALSE</t>
        </is>
      </c>
      <c r="L2820" s="7" t="inlineStr"/>
      <c r="M2820" s="7" t="inlineStr">
        <is>
          <t>SRC-CRPT-117HRPT96</t>
        </is>
      </c>
      <c r="N2820" s="7" t="inlineStr">
        <is>
          <t>473</t>
        </is>
      </c>
      <c r="O2820" s="7" t="inlineStr">
        <is>
          <t>Title II, Centers for Disease Control and Prevention -- printed as 'Energy Employees Occupational Illness Compensation Program' [FY 2022 Request]</t>
        </is>
      </c>
      <c r="P2820" s="7" t="inlineStr">
        <is>
          <t>AI-extracted</t>
        </is>
      </c>
      <c r="Q2820" s="7" t="n">
        <v>0.5</v>
      </c>
      <c r="R2820" s="7" t="inlineStr">
        <is>
          <t>auto-validated</t>
        </is>
      </c>
      <c r="S2820" s="7" t="str">
        <f>IFERROR(""&amp;INDEX('Bill Report Reference'!$G$2:$G$64,MATCH(INDEX(Account!$J$2:$J$131,MATCH($B2820,Account!$A$2:$A$131,0))&amp;"-"&amp;$C2820&amp;"-"&amp;$D2820,'Bill Report Reference'!$I$2:$I$64,0)),"")</f>
        <v>https://www.govinfo.gov/content/pkg/BUDGET-2022-APP/pdf/BUDGET-2022-APP.pdf</v>
      </c>
      <c r="T2820" s="7" t="str">
        <f>IFERROR(""&amp;INDEX('Bill Report Reference'!$H$2:$H$64,MATCH(INDEX(Account!$J$2:$J$131,MATCH($B2820,Account!$A$2:$A$131,0))&amp;"-"&amp;$C2820&amp;"-"&amp;$D2820,'Bill Report Reference'!$I$2:$I$64,0)),"")</f>
        <v>N/A</v>
      </c>
      <c r="U2820" s="7" t="inlineStr"/>
    </row>
    <row r="2821">
      <c r="A2821" s="7" t="inlineStr">
        <is>
          <t>OBS-LHHS-1950</t>
        </is>
      </c>
      <c r="B2821" s="7" t="inlineStr">
        <is>
          <t>ACC-HHS-CDC-EMERGING-ZOONOTIC</t>
        </is>
      </c>
      <c r="C2821" s="7" t="n">
        <v>2022</v>
      </c>
      <c r="D2821" s="7" t="inlineStr">
        <is>
          <t>President's Budget</t>
        </is>
      </c>
      <c r="E2821" s="7" t="inlineStr">
        <is>
          <t>N/A</t>
        </is>
      </c>
      <c r="F2821" s="7" t="str">
        <f>IFERROR(""&amp;INDEX('Bill Report Reference'!$E$2:$E$64,MATCH(INDEX(Account!$J$2:$J$131,MATCH($B2821,Account!$A$2:$A$131,0))&amp;"-"&amp;$C2821&amp;"-"&amp;$D2821,'Bill Report Reference'!$I$2:$I$64,0)),"")</f>
        <v>PREX 2.8:2022/APP</v>
      </c>
      <c r="G2821" s="7" t="str">
        <f>IFERROR(""&amp;INDEX('Bill Report Reference'!$F$2:$F$64,MATCH(INDEX(Account!$J$2:$J$131,MATCH($B2821,Account!$A$2:$A$131,0))&amp;"-"&amp;$C2821&amp;"-"&amp;$D2821,'Bill Report Reference'!$I$2:$I$64,0)),"")</f>
        <v>N/A</v>
      </c>
      <c r="H2821" s="9" t="n">
        <v>626272000</v>
      </c>
      <c r="I2821" s="7" t="inlineStr">
        <is>
          <t>budget authority</t>
        </is>
      </c>
      <c r="J2821" s="7" t="inlineStr"/>
      <c r="K2821" s="7" t="inlineStr">
        <is>
          <t>FALSE</t>
        </is>
      </c>
      <c r="L2821" s="7" t="inlineStr"/>
      <c r="M2821" s="7" t="inlineStr">
        <is>
          <t>SRC-CRPT-117HRPT96</t>
        </is>
      </c>
      <c r="N2821" s="7" t="inlineStr">
        <is>
          <t>472</t>
        </is>
      </c>
      <c r="O2821" s="7" t="inlineStr">
        <is>
          <t>Title II, Centers for Disease Control and Prevention -- printed as 'Emerging and Zoonotic Infectious Diseases' [FY 2022 Request]</t>
        </is>
      </c>
      <c r="P2821" s="7" t="inlineStr">
        <is>
          <t>AI-extracted</t>
        </is>
      </c>
      <c r="Q2821" s="7" t="n">
        <v>0.5</v>
      </c>
      <c r="R2821" s="7" t="inlineStr">
        <is>
          <t>auto-validated</t>
        </is>
      </c>
      <c r="S2821" s="7" t="str">
        <f>IFERROR(""&amp;INDEX('Bill Report Reference'!$G$2:$G$64,MATCH(INDEX(Account!$J$2:$J$131,MATCH($B2821,Account!$A$2:$A$131,0))&amp;"-"&amp;$C2821&amp;"-"&amp;$D2821,'Bill Report Reference'!$I$2:$I$64,0)),"")</f>
        <v>https://www.govinfo.gov/content/pkg/BUDGET-2022-APP/pdf/BUDGET-2022-APP.pdf</v>
      </c>
      <c r="T2821" s="7" t="str">
        <f>IFERROR(""&amp;INDEX('Bill Report Reference'!$H$2:$H$64,MATCH(INDEX(Account!$J$2:$J$131,MATCH($B2821,Account!$A$2:$A$131,0))&amp;"-"&amp;$C2821&amp;"-"&amp;$D2821,'Bill Report Reference'!$I$2:$I$64,0)),"")</f>
        <v>N/A</v>
      </c>
      <c r="U2821" s="7" t="inlineStr"/>
    </row>
    <row r="2822">
      <c r="A2822" s="7" t="inlineStr">
        <is>
          <t>OBS-LHHS-1951</t>
        </is>
      </c>
      <c r="B2822" s="7" t="inlineStr">
        <is>
          <t>ACC-HHS-CDC-ENVIRONMENTAL-HEALTH</t>
        </is>
      </c>
      <c r="C2822" s="7" t="n">
        <v>2022</v>
      </c>
      <c r="D2822" s="7" t="inlineStr">
        <is>
          <t>President's Budget</t>
        </is>
      </c>
      <c r="E2822" s="7" t="inlineStr">
        <is>
          <t>N/A</t>
        </is>
      </c>
      <c r="F2822" s="7" t="str">
        <f>IFERROR(""&amp;INDEX('Bill Report Reference'!$E$2:$E$64,MATCH(INDEX(Account!$J$2:$J$131,MATCH($B2822,Account!$A$2:$A$131,0))&amp;"-"&amp;$C2822&amp;"-"&amp;$D2822,'Bill Report Reference'!$I$2:$I$64,0)),"")</f>
        <v>PREX 2.8:2022/APP</v>
      </c>
      <c r="G2822" s="7" t="str">
        <f>IFERROR(""&amp;INDEX('Bill Report Reference'!$F$2:$F$64,MATCH(INDEX(Account!$J$2:$J$131,MATCH($B2822,Account!$A$2:$A$131,0))&amp;"-"&amp;$C2822&amp;"-"&amp;$D2822,'Bill Report Reference'!$I$2:$I$64,0)),"")</f>
        <v>N/A</v>
      </c>
      <c r="H2822" s="9" t="n">
        <v>308850000</v>
      </c>
      <c r="I2822" s="7" t="inlineStr">
        <is>
          <t>budget authority</t>
        </is>
      </c>
      <c r="J2822" s="7" t="inlineStr"/>
      <c r="K2822" s="7" t="inlineStr">
        <is>
          <t>FALSE</t>
        </is>
      </c>
      <c r="L2822" s="7" t="inlineStr"/>
      <c r="M2822" s="7" t="inlineStr">
        <is>
          <t>SRC-CRPT-117HRPT96</t>
        </is>
      </c>
      <c r="N2822" s="7" t="inlineStr">
        <is>
          <t>473</t>
        </is>
      </c>
      <c r="O2822" s="7" t="inlineStr">
        <is>
          <t>Title II, Centers for Disease Control and Prevention -- printed as 'Environmental Health' [FY 2022 Request]</t>
        </is>
      </c>
      <c r="P2822" s="7" t="inlineStr">
        <is>
          <t>AI-extracted</t>
        </is>
      </c>
      <c r="Q2822" s="7" t="n">
        <v>0.5</v>
      </c>
      <c r="R2822" s="7" t="inlineStr">
        <is>
          <t>auto-validated</t>
        </is>
      </c>
      <c r="S2822" s="7" t="str">
        <f>IFERROR(""&amp;INDEX('Bill Report Reference'!$G$2:$G$64,MATCH(INDEX(Account!$J$2:$J$131,MATCH($B2822,Account!$A$2:$A$131,0))&amp;"-"&amp;$C2822&amp;"-"&amp;$D2822,'Bill Report Reference'!$I$2:$I$64,0)),"")</f>
        <v>https://www.govinfo.gov/content/pkg/BUDGET-2022-APP/pdf/BUDGET-2022-APP.pdf</v>
      </c>
      <c r="T2822" s="7" t="str">
        <f>IFERROR(""&amp;INDEX('Bill Report Reference'!$H$2:$H$64,MATCH(INDEX(Account!$J$2:$J$131,MATCH($B2822,Account!$A$2:$A$131,0))&amp;"-"&amp;$C2822&amp;"-"&amp;$D2822,'Bill Report Reference'!$I$2:$I$64,0)),"")</f>
        <v>N/A</v>
      </c>
      <c r="U2822" s="7" t="inlineStr"/>
    </row>
    <row r="2823">
      <c r="A2823" s="7" t="inlineStr">
        <is>
          <t>OBS-LHHS-1952</t>
        </is>
      </c>
      <c r="B2823" s="7" t="inlineStr">
        <is>
          <t>ACC-HHS-CDC-GLOBAL-HEALTH</t>
        </is>
      </c>
      <c r="C2823" s="7" t="n">
        <v>2022</v>
      </c>
      <c r="D2823" s="7" t="inlineStr">
        <is>
          <t>President's Budget</t>
        </is>
      </c>
      <c r="E2823" s="7" t="inlineStr">
        <is>
          <t>N/A</t>
        </is>
      </c>
      <c r="F2823" s="7" t="str">
        <f>IFERROR(""&amp;INDEX('Bill Report Reference'!$E$2:$E$64,MATCH(INDEX(Account!$J$2:$J$131,MATCH($B2823,Account!$A$2:$A$131,0))&amp;"-"&amp;$C2823&amp;"-"&amp;$D2823,'Bill Report Reference'!$I$2:$I$64,0)),"")</f>
        <v>PREX 2.8:2022/APP</v>
      </c>
      <c r="G2823" s="7" t="str">
        <f>IFERROR(""&amp;INDEX('Bill Report Reference'!$F$2:$F$64,MATCH(INDEX(Account!$J$2:$J$131,MATCH($B2823,Account!$A$2:$A$131,0))&amp;"-"&amp;$C2823&amp;"-"&amp;$D2823,'Bill Report Reference'!$I$2:$I$64,0)),"")</f>
        <v>N/A</v>
      </c>
      <c r="H2823" s="9" t="n">
        <v>697843000</v>
      </c>
      <c r="I2823" s="7" t="inlineStr">
        <is>
          <t>budget authority</t>
        </is>
      </c>
      <c r="J2823" s="7" t="inlineStr"/>
      <c r="K2823" s="7" t="inlineStr">
        <is>
          <t>FALSE</t>
        </is>
      </c>
      <c r="L2823" s="7" t="inlineStr"/>
      <c r="M2823" s="7" t="inlineStr">
        <is>
          <t>SRC-CRPT-117HRPT96</t>
        </is>
      </c>
      <c r="N2823" s="7" t="inlineStr">
        <is>
          <t>473</t>
        </is>
      </c>
      <c r="O2823" s="7" t="inlineStr">
        <is>
          <t>Title II, Centers for Disease Control and Prevention -- printed as 'Global Health' [FY 2022 Request]</t>
        </is>
      </c>
      <c r="P2823" s="7" t="inlineStr">
        <is>
          <t>AI-extracted</t>
        </is>
      </c>
      <c r="Q2823" s="7" t="n">
        <v>0.5</v>
      </c>
      <c r="R2823" s="7" t="inlineStr">
        <is>
          <t>auto-validated</t>
        </is>
      </c>
      <c r="S2823" s="7" t="str">
        <f>IFERROR(""&amp;INDEX('Bill Report Reference'!$G$2:$G$64,MATCH(INDEX(Account!$J$2:$J$131,MATCH($B2823,Account!$A$2:$A$131,0))&amp;"-"&amp;$C2823&amp;"-"&amp;$D2823,'Bill Report Reference'!$I$2:$I$64,0)),"")</f>
        <v>https://www.govinfo.gov/content/pkg/BUDGET-2022-APP/pdf/BUDGET-2022-APP.pdf</v>
      </c>
      <c r="T2823" s="7" t="str">
        <f>IFERROR(""&amp;INDEX('Bill Report Reference'!$H$2:$H$64,MATCH(INDEX(Account!$J$2:$J$131,MATCH($B2823,Account!$A$2:$A$131,0))&amp;"-"&amp;$C2823&amp;"-"&amp;$D2823,'Bill Report Reference'!$I$2:$I$64,0)),"")</f>
        <v>N/A</v>
      </c>
      <c r="U2823" s="7" t="inlineStr"/>
    </row>
    <row r="2824">
      <c r="A2824" s="7" t="inlineStr">
        <is>
          <t>OBS-LHHS-1953</t>
        </is>
      </c>
      <c r="B2824" s="7" t="inlineStr">
        <is>
          <t>ACC-HHS-CDC-HIV-HEPATITIS-STD-TB</t>
        </is>
      </c>
      <c r="C2824" s="7" t="n">
        <v>2022</v>
      </c>
      <c r="D2824" s="7" t="inlineStr">
        <is>
          <t>President's Budget</t>
        </is>
      </c>
      <c r="E2824" s="7" t="inlineStr">
        <is>
          <t>N/A</t>
        </is>
      </c>
      <c r="F2824" s="7" t="str">
        <f>IFERROR(""&amp;INDEX('Bill Report Reference'!$E$2:$E$64,MATCH(INDEX(Account!$J$2:$J$131,MATCH($B2824,Account!$A$2:$A$131,0))&amp;"-"&amp;$C2824&amp;"-"&amp;$D2824,'Bill Report Reference'!$I$2:$I$64,0)),"")</f>
        <v>PREX 2.8:2022/APP</v>
      </c>
      <c r="G2824" s="7" t="str">
        <f>IFERROR(""&amp;INDEX('Bill Report Reference'!$F$2:$F$64,MATCH(INDEX(Account!$J$2:$J$131,MATCH($B2824,Account!$A$2:$A$131,0))&amp;"-"&amp;$C2824&amp;"-"&amp;$D2824,'Bill Report Reference'!$I$2:$I$64,0)),"")</f>
        <v>N/A</v>
      </c>
      <c r="H2824" s="9" t="n">
        <v>1420556000</v>
      </c>
      <c r="I2824" s="7" t="inlineStr">
        <is>
          <t>budget authority</t>
        </is>
      </c>
      <c r="J2824" s="7" t="inlineStr"/>
      <c r="K2824" s="7" t="inlineStr">
        <is>
          <t>FALSE</t>
        </is>
      </c>
      <c r="L2824" s="7" t="inlineStr"/>
      <c r="M2824" s="7" t="inlineStr">
        <is>
          <t>SRC-CRPT-117HRPT96</t>
        </is>
      </c>
      <c r="N2824" s="7" t="inlineStr">
        <is>
          <t>472</t>
        </is>
      </c>
      <c r="O2824" s="7" t="inlineStr">
        <is>
          <t>Title II, Centers for Disease Control and Prevention -- printed as 'HIV/AIDS, Viral Hepatitis, Sexually Transmitted Diseases, and Tuberculosis Prevention' [FY 2022 Request]</t>
        </is>
      </c>
      <c r="P2824" s="7" t="inlineStr">
        <is>
          <t>AI-extracted</t>
        </is>
      </c>
      <c r="Q2824" s="7" t="n">
        <v>0.5</v>
      </c>
      <c r="R2824" s="7" t="inlineStr">
        <is>
          <t>auto-validated</t>
        </is>
      </c>
      <c r="S2824" s="7" t="str">
        <f>IFERROR(""&amp;INDEX('Bill Report Reference'!$G$2:$G$64,MATCH(INDEX(Account!$J$2:$J$131,MATCH($B2824,Account!$A$2:$A$131,0))&amp;"-"&amp;$C2824&amp;"-"&amp;$D2824,'Bill Report Reference'!$I$2:$I$64,0)),"")</f>
        <v>https://www.govinfo.gov/content/pkg/BUDGET-2022-APP/pdf/BUDGET-2022-APP.pdf</v>
      </c>
      <c r="T2824" s="7" t="str">
        <f>IFERROR(""&amp;INDEX('Bill Report Reference'!$H$2:$H$64,MATCH(INDEX(Account!$J$2:$J$131,MATCH($B2824,Account!$A$2:$A$131,0))&amp;"-"&amp;$C2824&amp;"-"&amp;$D2824,'Bill Report Reference'!$I$2:$I$64,0)),"")</f>
        <v>N/A</v>
      </c>
      <c r="U2824" s="7" t="inlineStr"/>
    </row>
    <row r="2825">
      <c r="A2825" s="7" t="inlineStr">
        <is>
          <t>OBS-LHHS-1954</t>
        </is>
      </c>
      <c r="B2825" s="7" t="inlineStr">
        <is>
          <t>ACC-HHS-CDC-IMMUNIZATION</t>
        </is>
      </c>
      <c r="C2825" s="7" t="n">
        <v>2022</v>
      </c>
      <c r="D2825" s="7" t="inlineStr">
        <is>
          <t>President's Budget</t>
        </is>
      </c>
      <c r="E2825" s="7" t="inlineStr">
        <is>
          <t>N/A</t>
        </is>
      </c>
      <c r="F2825" s="7" t="str">
        <f>IFERROR(""&amp;INDEX('Bill Report Reference'!$E$2:$E$64,MATCH(INDEX(Account!$J$2:$J$131,MATCH($B2825,Account!$A$2:$A$131,0))&amp;"-"&amp;$C2825&amp;"-"&amp;$D2825,'Bill Report Reference'!$I$2:$I$64,0)),"")</f>
        <v>PREX 2.8:2022/APP</v>
      </c>
      <c r="G2825" s="7" t="str">
        <f>IFERROR(""&amp;INDEX('Bill Report Reference'!$F$2:$F$64,MATCH(INDEX(Account!$J$2:$J$131,MATCH($B2825,Account!$A$2:$A$131,0))&amp;"-"&amp;$C2825&amp;"-"&amp;$D2825,'Bill Report Reference'!$I$2:$I$64,0)),"")</f>
        <v>N/A</v>
      </c>
      <c r="H2825" s="9" t="n">
        <v>526580000</v>
      </c>
      <c r="I2825" s="7" t="inlineStr">
        <is>
          <t>budget authority</t>
        </is>
      </c>
      <c r="J2825" s="7" t="inlineStr"/>
      <c r="K2825" s="7" t="inlineStr">
        <is>
          <t>FALSE</t>
        </is>
      </c>
      <c r="L2825" s="7" t="inlineStr"/>
      <c r="M2825" s="7" t="inlineStr">
        <is>
          <t>SRC-CRPT-117HRPT96</t>
        </is>
      </c>
      <c r="N2825" s="7" t="inlineStr">
        <is>
          <t>472</t>
        </is>
      </c>
      <c r="O2825" s="7" t="inlineStr">
        <is>
          <t>Title II, Centers for Disease Control and Prevention -- printed as 'Immunization and Respiratory Diseases' [FY 2022 Request]</t>
        </is>
      </c>
      <c r="P2825" s="7" t="inlineStr">
        <is>
          <t>AI-extracted</t>
        </is>
      </c>
      <c r="Q2825" s="7" t="n">
        <v>0.5</v>
      </c>
      <c r="R2825" s="7" t="inlineStr">
        <is>
          <t>auto-validated</t>
        </is>
      </c>
      <c r="S2825" s="7" t="str">
        <f>IFERROR(""&amp;INDEX('Bill Report Reference'!$G$2:$G$64,MATCH(INDEX(Account!$J$2:$J$131,MATCH($B2825,Account!$A$2:$A$131,0))&amp;"-"&amp;$C2825&amp;"-"&amp;$D2825,'Bill Report Reference'!$I$2:$I$64,0)),"")</f>
        <v>https://www.govinfo.gov/content/pkg/BUDGET-2022-APP/pdf/BUDGET-2022-APP.pdf</v>
      </c>
      <c r="T2825" s="7" t="str">
        <f>IFERROR(""&amp;INDEX('Bill Report Reference'!$H$2:$H$64,MATCH(INDEX(Account!$J$2:$J$131,MATCH($B2825,Account!$A$2:$A$131,0))&amp;"-"&amp;$C2825&amp;"-"&amp;$D2825,'Bill Report Reference'!$I$2:$I$64,0)),"")</f>
        <v>N/A</v>
      </c>
      <c r="U2825" s="7" t="inlineStr"/>
    </row>
    <row r="2826">
      <c r="A2826" s="7" t="inlineStr">
        <is>
          <t>OBS-LHHS-1955</t>
        </is>
      </c>
      <c r="B2826" s="7" t="inlineStr">
        <is>
          <t>ACC-HHS-CDC-INJURY-PREVENTION</t>
        </is>
      </c>
      <c r="C2826" s="7" t="n">
        <v>2022</v>
      </c>
      <c r="D2826" s="7" t="inlineStr">
        <is>
          <t>President's Budget</t>
        </is>
      </c>
      <c r="E2826" s="7" t="inlineStr">
        <is>
          <t>N/A</t>
        </is>
      </c>
      <c r="F2826" s="7" t="str">
        <f>IFERROR(""&amp;INDEX('Bill Report Reference'!$E$2:$E$64,MATCH(INDEX(Account!$J$2:$J$131,MATCH($B2826,Account!$A$2:$A$131,0))&amp;"-"&amp;$C2826&amp;"-"&amp;$D2826,'Bill Report Reference'!$I$2:$I$64,0)),"")</f>
        <v>PREX 2.8:2022/APP</v>
      </c>
      <c r="G2826" s="7" t="str">
        <f>IFERROR(""&amp;INDEX('Bill Report Reference'!$F$2:$F$64,MATCH(INDEX(Account!$J$2:$J$131,MATCH($B2826,Account!$A$2:$A$131,0))&amp;"-"&amp;$C2826&amp;"-"&amp;$D2826,'Bill Report Reference'!$I$2:$I$64,0)),"")</f>
        <v>N/A</v>
      </c>
      <c r="H2826" s="9" t="n">
        <v>1103169000</v>
      </c>
      <c r="I2826" s="7" t="inlineStr">
        <is>
          <t>budget authority</t>
        </is>
      </c>
      <c r="J2826" s="7" t="inlineStr"/>
      <c r="K2826" s="7" t="inlineStr">
        <is>
          <t>FALSE</t>
        </is>
      </c>
      <c r="L2826" s="7" t="inlineStr"/>
      <c r="M2826" s="7" t="inlineStr">
        <is>
          <t>SRC-CRPT-117HRPT96</t>
        </is>
      </c>
      <c r="N2826" s="7" t="inlineStr">
        <is>
          <t>473</t>
        </is>
      </c>
      <c r="O2826" s="7" t="inlineStr">
        <is>
          <t>Title II, Centers for Disease Control and Prevention -- printed as 'Injury Prevention and Control' [FY 2022 Request]</t>
        </is>
      </c>
      <c r="P2826" s="7" t="inlineStr">
        <is>
          <t>AI-extracted</t>
        </is>
      </c>
      <c r="Q2826" s="7" t="n">
        <v>0.5</v>
      </c>
      <c r="R2826" s="7" t="inlineStr">
        <is>
          <t>auto-validated</t>
        </is>
      </c>
      <c r="S2826" s="7" t="str">
        <f>IFERROR(""&amp;INDEX('Bill Report Reference'!$G$2:$G$64,MATCH(INDEX(Account!$J$2:$J$131,MATCH($B2826,Account!$A$2:$A$131,0))&amp;"-"&amp;$C2826&amp;"-"&amp;$D2826,'Bill Report Reference'!$I$2:$I$64,0)),"")</f>
        <v>https://www.govinfo.gov/content/pkg/BUDGET-2022-APP/pdf/BUDGET-2022-APP.pdf</v>
      </c>
      <c r="T2826" s="7" t="str">
        <f>IFERROR(""&amp;INDEX('Bill Report Reference'!$H$2:$H$64,MATCH(INDEX(Account!$J$2:$J$131,MATCH($B2826,Account!$A$2:$A$131,0))&amp;"-"&amp;$C2826&amp;"-"&amp;$D2826,'Bill Report Reference'!$I$2:$I$64,0)),"")</f>
        <v>N/A</v>
      </c>
      <c r="U2826" s="7" t="inlineStr"/>
    </row>
    <row r="2827">
      <c r="A2827" s="7" t="inlineStr">
        <is>
          <t>OBS-LHHS-1956</t>
        </is>
      </c>
      <c r="B2827" s="7" t="inlineStr">
        <is>
          <t>ACC-HHS-CDC-NIOSH</t>
        </is>
      </c>
      <c r="C2827" s="7" t="n">
        <v>2022</v>
      </c>
      <c r="D2827" s="7" t="inlineStr">
        <is>
          <t>President's Budget</t>
        </is>
      </c>
      <c r="E2827" s="7" t="inlineStr">
        <is>
          <t>N/A</t>
        </is>
      </c>
      <c r="F2827" s="7" t="str">
        <f>IFERROR(""&amp;INDEX('Bill Report Reference'!$E$2:$E$64,MATCH(INDEX(Account!$J$2:$J$131,MATCH($B2827,Account!$A$2:$A$131,0))&amp;"-"&amp;$C2827&amp;"-"&amp;$D2827,'Bill Report Reference'!$I$2:$I$64,0)),"")</f>
        <v>PREX 2.8:2022/APP</v>
      </c>
      <c r="G2827" s="7" t="str">
        <f>IFERROR(""&amp;INDEX('Bill Report Reference'!$F$2:$F$64,MATCH(INDEX(Account!$J$2:$J$131,MATCH($B2827,Account!$A$2:$A$131,0))&amp;"-"&amp;$C2827&amp;"-"&amp;$D2827,'Bill Report Reference'!$I$2:$I$64,0)),"")</f>
        <v>N/A</v>
      </c>
      <c r="H2827" s="9" t="n">
        <v>345300000</v>
      </c>
      <c r="I2827" s="7" t="inlineStr">
        <is>
          <t>budget authority</t>
        </is>
      </c>
      <c r="J2827" s="7" t="inlineStr"/>
      <c r="K2827" s="7" t="inlineStr">
        <is>
          <t>FALSE</t>
        </is>
      </c>
      <c r="L2827" s="7" t="inlineStr"/>
      <c r="M2827" s="7" t="inlineStr">
        <is>
          <t>SRC-CRPT-117HRPT96</t>
        </is>
      </c>
      <c r="N2827" s="7" t="inlineStr">
        <is>
          <t>473</t>
        </is>
      </c>
      <c r="O2827" s="7" t="inlineStr">
        <is>
          <t>Title II, Centers for Disease Control and Prevention -- printed as 'National Institute for Occupational Safety and Health.' [FY 2022 Request]</t>
        </is>
      </c>
      <c r="P2827" s="7" t="inlineStr">
        <is>
          <t>AI-extracted</t>
        </is>
      </c>
      <c r="Q2827" s="7" t="n">
        <v>0.5</v>
      </c>
      <c r="R2827" s="7" t="inlineStr">
        <is>
          <t>auto-validated</t>
        </is>
      </c>
      <c r="S2827" s="7" t="str">
        <f>IFERROR(""&amp;INDEX('Bill Report Reference'!$G$2:$G$64,MATCH(INDEX(Account!$J$2:$J$131,MATCH($B2827,Account!$A$2:$A$131,0))&amp;"-"&amp;$C2827&amp;"-"&amp;$D2827,'Bill Report Reference'!$I$2:$I$64,0)),"")</f>
        <v>https://www.govinfo.gov/content/pkg/BUDGET-2022-APP/pdf/BUDGET-2022-APP.pdf</v>
      </c>
      <c r="T2827" s="7" t="str">
        <f>IFERROR(""&amp;INDEX('Bill Report Reference'!$H$2:$H$64,MATCH(INDEX(Account!$J$2:$J$131,MATCH($B2827,Account!$A$2:$A$131,0))&amp;"-"&amp;$C2827&amp;"-"&amp;$D2827,'Bill Report Reference'!$I$2:$I$64,0)),"")</f>
        <v>N/A</v>
      </c>
      <c r="U2827" s="7" t="inlineStr"/>
    </row>
    <row r="2828">
      <c r="A2828" s="7" t="inlineStr">
        <is>
          <t>OBS-LHHS-1957</t>
        </is>
      </c>
      <c r="B2828" s="7" t="inlineStr">
        <is>
          <t>ACC-HHS-CDC-PREPAREDNESS</t>
        </is>
      </c>
      <c r="C2828" s="7" t="n">
        <v>2022</v>
      </c>
      <c r="D2828" s="7" t="inlineStr">
        <is>
          <t>President's Budget</t>
        </is>
      </c>
      <c r="E2828" s="7" t="inlineStr">
        <is>
          <t>N/A</t>
        </is>
      </c>
      <c r="F2828" s="7" t="str">
        <f>IFERROR(""&amp;INDEX('Bill Report Reference'!$E$2:$E$64,MATCH(INDEX(Account!$J$2:$J$131,MATCH($B2828,Account!$A$2:$A$131,0))&amp;"-"&amp;$C2828&amp;"-"&amp;$D2828,'Bill Report Reference'!$I$2:$I$64,0)),"")</f>
        <v>PREX 2.8:2022/APP</v>
      </c>
      <c r="G2828" s="7" t="str">
        <f>IFERROR(""&amp;INDEX('Bill Report Reference'!$F$2:$F$64,MATCH(INDEX(Account!$J$2:$J$131,MATCH($B2828,Account!$A$2:$A$131,0))&amp;"-"&amp;$C2828&amp;"-"&amp;$D2828,'Bill Report Reference'!$I$2:$I$64,0)),"")</f>
        <v>N/A</v>
      </c>
      <c r="H2828" s="9" t="n">
        <v>842200000</v>
      </c>
      <c r="I2828" s="7" t="inlineStr">
        <is>
          <t>budget authority</t>
        </is>
      </c>
      <c r="J2828" s="7" t="inlineStr"/>
      <c r="K2828" s="7" t="inlineStr">
        <is>
          <t>FALSE</t>
        </is>
      </c>
      <c r="L2828" s="7" t="inlineStr"/>
      <c r="M2828" s="7" t="inlineStr">
        <is>
          <t>SRC-CRPT-117HRPT96</t>
        </is>
      </c>
      <c r="N2828" s="7" t="inlineStr">
        <is>
          <t>473</t>
        </is>
      </c>
      <c r="O2828" s="7" t="inlineStr">
        <is>
          <t>Title II, Centers for Disease Control and Prevention -- printed as 'Public Health Preparedness and Response' [FY 2022 Request]</t>
        </is>
      </c>
      <c r="P2828" s="7" t="inlineStr">
        <is>
          <t>AI-extracted</t>
        </is>
      </c>
      <c r="Q2828" s="7" t="n">
        <v>0.5</v>
      </c>
      <c r="R2828" s="7" t="inlineStr">
        <is>
          <t>auto-validated</t>
        </is>
      </c>
      <c r="S2828" s="7" t="str">
        <f>IFERROR(""&amp;INDEX('Bill Report Reference'!$G$2:$G$64,MATCH(INDEX(Account!$J$2:$J$131,MATCH($B2828,Account!$A$2:$A$131,0))&amp;"-"&amp;$C2828&amp;"-"&amp;$D2828,'Bill Report Reference'!$I$2:$I$64,0)),"")</f>
        <v>https://www.govinfo.gov/content/pkg/BUDGET-2022-APP/pdf/BUDGET-2022-APP.pdf</v>
      </c>
      <c r="T2828" s="7" t="str">
        <f>IFERROR(""&amp;INDEX('Bill Report Reference'!$H$2:$H$64,MATCH(INDEX(Account!$J$2:$J$131,MATCH($B2828,Account!$A$2:$A$131,0))&amp;"-"&amp;$C2828&amp;"-"&amp;$D2828,'Bill Report Reference'!$I$2:$I$64,0)),"")</f>
        <v>N/A</v>
      </c>
      <c r="U2828" s="7" t="inlineStr"/>
    </row>
    <row r="2829">
      <c r="A2829" s="7" t="inlineStr">
        <is>
          <t>OBS-LHHS-1958</t>
        </is>
      </c>
      <c r="B2829" s="7" t="inlineStr">
        <is>
          <t>ACC-HHS-CDC-PROGRAM-SUPPORT</t>
        </is>
      </c>
      <c r="C2829" s="7" t="n">
        <v>2022</v>
      </c>
      <c r="D2829" s="7" t="inlineStr">
        <is>
          <t>President's Budget</t>
        </is>
      </c>
      <c r="E2829" s="7" t="inlineStr">
        <is>
          <t>N/A</t>
        </is>
      </c>
      <c r="F2829" s="7" t="str">
        <f>IFERROR(""&amp;INDEX('Bill Report Reference'!$E$2:$E$64,MATCH(INDEX(Account!$J$2:$J$131,MATCH($B2829,Account!$A$2:$A$131,0))&amp;"-"&amp;$C2829&amp;"-"&amp;$D2829,'Bill Report Reference'!$I$2:$I$64,0)),"")</f>
        <v>PREX 2.8:2022/APP</v>
      </c>
      <c r="G2829" s="7" t="str">
        <f>IFERROR(""&amp;INDEX('Bill Report Reference'!$F$2:$F$64,MATCH(INDEX(Account!$J$2:$J$131,MATCH($B2829,Account!$A$2:$A$131,0))&amp;"-"&amp;$C2829&amp;"-"&amp;$D2829,'Bill Report Reference'!$I$2:$I$64,0)),"")</f>
        <v>N/A</v>
      </c>
      <c r="H2829" s="9" t="n">
        <v>548570000</v>
      </c>
      <c r="I2829" s="7" t="inlineStr">
        <is>
          <t>budget authority</t>
        </is>
      </c>
      <c r="J2829" s="7" t="inlineStr"/>
      <c r="K2829" s="7" t="inlineStr">
        <is>
          <t>FALSE</t>
        </is>
      </c>
      <c r="L2829" s="7" t="inlineStr"/>
      <c r="M2829" s="7" t="inlineStr">
        <is>
          <t>SRC-CRPT-117HRPT96</t>
        </is>
      </c>
      <c r="N2829" s="7" t="inlineStr">
        <is>
          <t>474</t>
        </is>
      </c>
      <c r="O2829" s="7" t="inlineStr">
        <is>
          <t>Title II, Centers for Disease Control and Prevention -- derived, not a printed line: the sum of the lines printed under 'CDC-Wide Activities and Program Support': 'Office of the Director' 113,570 (p.474) + 'Infectious Diseases Rapid Response Reserve Fund' 35,000 (p.474) + 'Public Health Infrastructure and Capacity' 400,000 (p.474) = 548,570 (thousands); the later tables print 'CDC-Wide Activities' subtotals as exactly this sum (a Prevention and Public Health Fund transfer is a memo, not in it)</t>
        </is>
      </c>
      <c r="P2829" s="7" t="inlineStr">
        <is>
          <t>derived</t>
        </is>
      </c>
      <c r="Q2829" s="7" t="n">
        <v>0.95</v>
      </c>
      <c r="R2829" s="7" t="inlineStr">
        <is>
          <t>auto-validated</t>
        </is>
      </c>
      <c r="S2829" s="7" t="str">
        <f>IFERROR(""&amp;INDEX('Bill Report Reference'!$G$2:$G$64,MATCH(INDEX(Account!$J$2:$J$131,MATCH($B2829,Account!$A$2:$A$131,0))&amp;"-"&amp;$C2829&amp;"-"&amp;$D2829,'Bill Report Reference'!$I$2:$I$64,0)),"")</f>
        <v>https://www.govinfo.gov/content/pkg/BUDGET-2022-APP/pdf/BUDGET-2022-APP.pdf</v>
      </c>
      <c r="T2829" s="7" t="str">
        <f>IFERROR(""&amp;INDEX('Bill Report Reference'!$H$2:$H$64,MATCH(INDEX(Account!$J$2:$J$131,MATCH($B2829,Account!$A$2:$A$131,0))&amp;"-"&amp;$C2829&amp;"-"&amp;$D2829,'Bill Report Reference'!$I$2:$I$64,0)),"")</f>
        <v>N/A</v>
      </c>
      <c r="U2829" s="7" t="inlineStr"/>
    </row>
    <row r="2830">
      <c r="A2830" s="7" t="inlineStr">
        <is>
          <t>OBS-LHHS-1959</t>
        </is>
      </c>
      <c r="B2830" s="7" t="inlineStr">
        <is>
          <t>ACC-HHS-CDC-SCIENTIFIC-SERVICES</t>
        </is>
      </c>
      <c r="C2830" s="7" t="n">
        <v>2022</v>
      </c>
      <c r="D2830" s="7" t="inlineStr">
        <is>
          <t>President's Budget</t>
        </is>
      </c>
      <c r="E2830" s="7" t="inlineStr">
        <is>
          <t>N/A</t>
        </is>
      </c>
      <c r="F2830" s="7" t="str">
        <f>IFERROR(""&amp;INDEX('Bill Report Reference'!$E$2:$E$64,MATCH(INDEX(Account!$J$2:$J$131,MATCH($B2830,Account!$A$2:$A$131,0))&amp;"-"&amp;$C2830&amp;"-"&amp;$D2830,'Bill Report Reference'!$I$2:$I$64,0)),"")</f>
        <v>PREX 2.8:2022/APP</v>
      </c>
      <c r="G2830" s="7" t="str">
        <f>IFERROR(""&amp;INDEX('Bill Report Reference'!$F$2:$F$64,MATCH(INDEX(Account!$J$2:$J$131,MATCH($B2830,Account!$A$2:$A$131,0))&amp;"-"&amp;$C2830&amp;"-"&amp;$D2830,'Bill Report Reference'!$I$2:$I$64,0)),"")</f>
        <v>N/A</v>
      </c>
      <c r="H2830" s="9" t="n">
        <v>609997000</v>
      </c>
      <c r="I2830" s="7" t="inlineStr">
        <is>
          <t>budget authority</t>
        </is>
      </c>
      <c r="J2830" s="7" t="inlineStr"/>
      <c r="K2830" s="7" t="inlineStr">
        <is>
          <t>FALSE</t>
        </is>
      </c>
      <c r="L2830" s="7" t="inlineStr"/>
      <c r="M2830" s="7" t="inlineStr">
        <is>
          <t>SRC-CRPT-117HRPT96</t>
        </is>
      </c>
      <c r="N2830" s="7" t="inlineStr">
        <is>
          <t>472</t>
        </is>
      </c>
      <c r="O2830" s="7" t="inlineStr">
        <is>
          <t>Title II, Centers for Disease Control and Prevention -- printed as 'Public Health Scientific Services' [FY 2022 Request]</t>
        </is>
      </c>
      <c r="P2830" s="7" t="inlineStr">
        <is>
          <t>AI-extracted</t>
        </is>
      </c>
      <c r="Q2830" s="7" t="n">
        <v>0.5</v>
      </c>
      <c r="R2830" s="7" t="inlineStr">
        <is>
          <t>auto-validated</t>
        </is>
      </c>
      <c r="S2830" s="7" t="str">
        <f>IFERROR(""&amp;INDEX('Bill Report Reference'!$G$2:$G$64,MATCH(INDEX(Account!$J$2:$J$131,MATCH($B2830,Account!$A$2:$A$131,0))&amp;"-"&amp;$C2830&amp;"-"&amp;$D2830,'Bill Report Reference'!$I$2:$I$64,0)),"")</f>
        <v>https://www.govinfo.gov/content/pkg/BUDGET-2022-APP/pdf/BUDGET-2022-APP.pdf</v>
      </c>
      <c r="T2830" s="7" t="str">
        <f>IFERROR(""&amp;INDEX('Bill Report Reference'!$H$2:$H$64,MATCH(INDEX(Account!$J$2:$J$131,MATCH($B2830,Account!$A$2:$A$131,0))&amp;"-"&amp;$C2830&amp;"-"&amp;$D2830,'Bill Report Reference'!$I$2:$I$64,0)),"")</f>
        <v>N/A</v>
      </c>
      <c r="U2830" s="7" t="inlineStr"/>
    </row>
    <row r="2831">
      <c r="A2831" s="7" t="inlineStr">
        <is>
          <t>OBS-LHHS-1960</t>
        </is>
      </c>
      <c r="B2831" s="7" t="inlineStr">
        <is>
          <t>ACC-HHS-CDC-TOTAL</t>
        </is>
      </c>
      <c r="C2831" s="7" t="n">
        <v>2022</v>
      </c>
      <c r="D2831" s="7" t="inlineStr">
        <is>
          <t>President's Budget</t>
        </is>
      </c>
      <c r="E2831" s="7" t="inlineStr">
        <is>
          <t>N/A</t>
        </is>
      </c>
      <c r="F2831" s="7" t="str">
        <f>IFERROR(""&amp;INDEX('Bill Report Reference'!$E$2:$E$64,MATCH(INDEX(Account!$J$2:$J$131,MATCH($B2831,Account!$A$2:$A$131,0))&amp;"-"&amp;$C2831&amp;"-"&amp;$D2831,'Bill Report Reference'!$I$2:$I$64,0)),"")</f>
        <v>PREX 2.8:2022/APP</v>
      </c>
      <c r="G2831" s="7" t="str">
        <f>IFERROR(""&amp;INDEX('Bill Report Reference'!$F$2:$F$64,MATCH(INDEX(Account!$J$2:$J$131,MATCH($B2831,Account!$A$2:$A$131,0))&amp;"-"&amp;$C2831&amp;"-"&amp;$D2831,'Bill Report Reference'!$I$2:$I$64,0)),"")</f>
        <v>N/A</v>
      </c>
      <c r="H2831" s="9" t="n">
        <v>8510219000</v>
      </c>
      <c r="I2831" s="7" t="inlineStr">
        <is>
          <t>budget authority</t>
        </is>
      </c>
      <c r="J2831" s="7" t="inlineStr"/>
      <c r="K2831" s="7" t="inlineStr">
        <is>
          <t>FALSE</t>
        </is>
      </c>
      <c r="L2831" s="7" t="inlineStr"/>
      <c r="M2831" s="7" t="inlineStr">
        <is>
          <t>SRC-CRPT-117HRPT96</t>
        </is>
      </c>
      <c r="N2831" s="7" t="inlineStr">
        <is>
          <t>474</t>
        </is>
      </c>
      <c r="O2831" s="7" t="inlineStr">
        <is>
          <t>Title II, Centers for Disease Control and Prevention -- printed as 'Total, Centers for Disease Control and Prevention' [FY 2022 Request]</t>
        </is>
      </c>
      <c r="P2831" s="7" t="inlineStr">
        <is>
          <t>AI-extracted</t>
        </is>
      </c>
      <c r="Q2831" s="7" t="n">
        <v>0.5</v>
      </c>
      <c r="R2831" s="7" t="inlineStr">
        <is>
          <t>auto-validated</t>
        </is>
      </c>
      <c r="S2831" s="7" t="str">
        <f>IFERROR(""&amp;INDEX('Bill Report Reference'!$G$2:$G$64,MATCH(INDEX(Account!$J$2:$J$131,MATCH($B2831,Account!$A$2:$A$131,0))&amp;"-"&amp;$C2831&amp;"-"&amp;$D2831,'Bill Report Reference'!$I$2:$I$64,0)),"")</f>
        <v>https://www.govinfo.gov/content/pkg/BUDGET-2022-APP/pdf/BUDGET-2022-APP.pdf</v>
      </c>
      <c r="T2831" s="7" t="str">
        <f>IFERROR(""&amp;INDEX('Bill Report Reference'!$H$2:$H$64,MATCH(INDEX(Account!$J$2:$J$131,MATCH($B2831,Account!$A$2:$A$131,0))&amp;"-"&amp;$C2831&amp;"-"&amp;$D2831,'Bill Report Reference'!$I$2:$I$64,0)),"")</f>
        <v>N/A</v>
      </c>
      <c r="U2831" s="7" t="inlineStr"/>
    </row>
    <row r="2832">
      <c r="A2832" s="7" t="inlineStr">
        <is>
          <t>OBS-LHHS-1961</t>
        </is>
      </c>
      <c r="B2832" s="7" t="inlineStr">
        <is>
          <t>ACC-HHS-CDC-TOTAL</t>
        </is>
      </c>
      <c r="C2832" s="7" t="n">
        <v>2022</v>
      </c>
      <c r="D2832" s="7" t="inlineStr">
        <is>
          <t>President's Budget</t>
        </is>
      </c>
      <c r="E2832" s="7" t="inlineStr">
        <is>
          <t>N/A</t>
        </is>
      </c>
      <c r="F2832" s="7" t="str">
        <f>IFERROR(""&amp;INDEX('Bill Report Reference'!$E$2:$E$64,MATCH(INDEX(Account!$J$2:$J$131,MATCH($B2832,Account!$A$2:$A$131,0))&amp;"-"&amp;$C2832&amp;"-"&amp;$D2832,'Bill Report Reference'!$I$2:$I$64,0)),"")</f>
        <v>PREX 2.8:2022/APP</v>
      </c>
      <c r="G2832" s="7" t="str">
        <f>IFERROR(""&amp;INDEX('Bill Report Reference'!$F$2:$F$64,MATCH(INDEX(Account!$J$2:$J$131,MATCH($B2832,Account!$A$2:$A$131,0))&amp;"-"&amp;$C2832&amp;"-"&amp;$D2832,'Bill Report Reference'!$I$2:$I$64,0)),"")</f>
        <v>N/A</v>
      </c>
      <c r="H2832" s="9" t="n">
        <v>9552519000</v>
      </c>
      <c r="I2832" s="7" t="inlineStr">
        <is>
          <t>budget authority</t>
        </is>
      </c>
      <c r="J2832" s="7" t="inlineStr">
        <is>
          <t>program_level</t>
        </is>
      </c>
      <c r="K2832" s="7" t="inlineStr">
        <is>
          <t>FALSE</t>
        </is>
      </c>
      <c r="L2832" s="7" t="inlineStr"/>
      <c r="M2832" s="7" t="inlineStr">
        <is>
          <t>SRC-CRPT-117HRPT96</t>
        </is>
      </c>
      <c r="N2832" s="7" t="inlineStr">
        <is>
          <t>474</t>
        </is>
      </c>
      <c r="O2832" s="7" t="inlineStr">
        <is>
          <t>Title II, Centers for Disease Control and Prevention -- printed as 'Total, Centers for Disease Control Program Level' [FY 2022 Request]</t>
        </is>
      </c>
      <c r="P2832" s="7" t="inlineStr">
        <is>
          <t>AI-extracted</t>
        </is>
      </c>
      <c r="Q2832" s="7" t="n">
        <v>0.95</v>
      </c>
      <c r="R2832" s="7" t="inlineStr">
        <is>
          <t>auto-validated</t>
        </is>
      </c>
      <c r="S2832" s="7" t="str">
        <f>IFERROR(""&amp;INDEX('Bill Report Reference'!$G$2:$G$64,MATCH(INDEX(Account!$J$2:$J$131,MATCH($B2832,Account!$A$2:$A$131,0))&amp;"-"&amp;$C2832&amp;"-"&amp;$D2832,'Bill Report Reference'!$I$2:$I$64,0)),"")</f>
        <v>https://www.govinfo.gov/content/pkg/BUDGET-2022-APP/pdf/BUDGET-2022-APP.pdf</v>
      </c>
      <c r="T2832" s="7" t="str">
        <f>IFERROR(""&amp;INDEX('Bill Report Reference'!$H$2:$H$64,MATCH(INDEX(Account!$J$2:$J$131,MATCH($B2832,Account!$A$2:$A$131,0))&amp;"-"&amp;$C2832&amp;"-"&amp;$D2832,'Bill Report Reference'!$I$2:$I$64,0)),"")</f>
        <v>N/A</v>
      </c>
      <c r="U2832" s="7" t="inlineStr">
        <is>
          <t>OBS-LHHS-1960</t>
        </is>
      </c>
    </row>
    <row r="2833">
      <c r="A2833" s="7" t="inlineStr">
        <is>
          <t>OBS-LHHS-1962</t>
        </is>
      </c>
      <c r="B2833" s="7" t="inlineStr">
        <is>
          <t>ACC-HHS-CMS-HCFAC</t>
        </is>
      </c>
      <c r="C2833" s="7" t="n">
        <v>2022</v>
      </c>
      <c r="D2833" s="7" t="inlineStr">
        <is>
          <t>President's Budget</t>
        </is>
      </c>
      <c r="E2833" s="7" t="inlineStr">
        <is>
          <t>N/A</t>
        </is>
      </c>
      <c r="F2833" s="7" t="str">
        <f>IFERROR(""&amp;INDEX('Bill Report Reference'!$E$2:$E$64,MATCH(INDEX(Account!$J$2:$J$131,MATCH($B2833,Account!$A$2:$A$131,0))&amp;"-"&amp;$C2833&amp;"-"&amp;$D2833,'Bill Report Reference'!$I$2:$I$64,0)),"")</f>
        <v>PREX 2.8:2022/APP</v>
      </c>
      <c r="G2833" s="7" t="str">
        <f>IFERROR(""&amp;INDEX('Bill Report Reference'!$F$2:$F$64,MATCH(INDEX(Account!$J$2:$J$131,MATCH($B2833,Account!$A$2:$A$131,0))&amp;"-"&amp;$C2833&amp;"-"&amp;$D2833,'Bill Report Reference'!$I$2:$I$64,0)),"")</f>
        <v>N/A</v>
      </c>
      <c r="H2833" s="9" t="n">
        <v>872793000</v>
      </c>
      <c r="I2833" s="7" t="inlineStr">
        <is>
          <t>budget authority</t>
        </is>
      </c>
      <c r="J2833" s="7" t="inlineStr"/>
      <c r="K2833" s="7" t="inlineStr">
        <is>
          <t>FALSE</t>
        </is>
      </c>
      <c r="L2833" s="7" t="inlineStr"/>
      <c r="M2833" s="7" t="inlineStr">
        <is>
          <t>SRC-CRPT-117HRPT96</t>
        </is>
      </c>
      <c r="N2833" s="7" t="inlineStr">
        <is>
          <t>483</t>
        </is>
      </c>
      <c r="O2833" s="7" t="inlineStr">
        <is>
          <t>Title II, Centers for Medicare &amp; Medicaid Services -- printed as 'Total, Health Care Fraud and Abuse Control (Trust funds)' [FY 2022 Request]</t>
        </is>
      </c>
      <c r="P2833" s="7" t="inlineStr">
        <is>
          <t>AI-extracted</t>
        </is>
      </c>
      <c r="Q2833" s="7" t="n">
        <v>0.95</v>
      </c>
      <c r="R2833" s="7" t="inlineStr">
        <is>
          <t>auto-validated</t>
        </is>
      </c>
      <c r="S2833" s="7" t="str">
        <f>IFERROR(""&amp;INDEX('Bill Report Reference'!$G$2:$G$64,MATCH(INDEX(Account!$J$2:$J$131,MATCH($B2833,Account!$A$2:$A$131,0))&amp;"-"&amp;$C2833&amp;"-"&amp;$D2833,'Bill Report Reference'!$I$2:$I$64,0)),"")</f>
        <v>https://www.govinfo.gov/content/pkg/BUDGET-2022-APP/pdf/BUDGET-2022-APP.pdf</v>
      </c>
      <c r="T2833" s="7" t="str">
        <f>IFERROR(""&amp;INDEX('Bill Report Reference'!$H$2:$H$64,MATCH(INDEX(Account!$J$2:$J$131,MATCH($B2833,Account!$A$2:$A$131,0))&amp;"-"&amp;$C2833&amp;"-"&amp;$D2833,'Bill Report Reference'!$I$2:$I$64,0)),"")</f>
        <v>N/A</v>
      </c>
      <c r="U2833" s="7" t="inlineStr"/>
    </row>
    <row r="2834">
      <c r="A2834" s="7" t="inlineStr">
        <is>
          <t>OBS-LHHS-1963</t>
        </is>
      </c>
      <c r="B2834" s="7" t="inlineStr">
        <is>
          <t>ACC-HHS-CMS-MEDICAID</t>
        </is>
      </c>
      <c r="C2834" s="7" t="n">
        <v>2022</v>
      </c>
      <c r="D2834" s="7" t="inlineStr">
        <is>
          <t>President's Budget</t>
        </is>
      </c>
      <c r="E2834" s="7" t="inlineStr">
        <is>
          <t>N/A</t>
        </is>
      </c>
      <c r="F2834" s="7" t="str">
        <f>IFERROR(""&amp;INDEX('Bill Report Reference'!$E$2:$E$64,MATCH(INDEX(Account!$J$2:$J$131,MATCH($B2834,Account!$A$2:$A$131,0))&amp;"-"&amp;$C2834&amp;"-"&amp;$D2834,'Bill Report Reference'!$I$2:$I$64,0)),"")</f>
        <v>PREX 2.8:2022/APP</v>
      </c>
      <c r="G2834" s="7" t="str">
        <f>IFERROR(""&amp;INDEX('Bill Report Reference'!$F$2:$F$64,MATCH(INDEX(Account!$J$2:$J$131,MATCH($B2834,Account!$A$2:$A$131,0))&amp;"-"&amp;$C2834&amp;"-"&amp;$D2834,'Bill Report Reference'!$I$2:$I$64,0)),"")</f>
        <v>N/A</v>
      </c>
      <c r="H2834" s="9" t="n">
        <v>368666106000</v>
      </c>
      <c r="I2834" s="7" t="inlineStr">
        <is>
          <t>budget authority</t>
        </is>
      </c>
      <c r="J2834" s="7" t="inlineStr"/>
      <c r="K2834" s="7" t="inlineStr">
        <is>
          <t>FALSE</t>
        </is>
      </c>
      <c r="L2834" s="7" t="inlineStr"/>
      <c r="M2834" s="7" t="inlineStr">
        <is>
          <t>SRC-CRPT-117HRPT96</t>
        </is>
      </c>
      <c r="N2834" s="7" t="inlineStr">
        <is>
          <t>482</t>
        </is>
      </c>
      <c r="O2834" s="7" t="inlineStr">
        <is>
          <t>Title II, Centers for Medicare &amp; Medicaid Services -- derived, not a printed line: 'Total, Grants to States for Medicaid, appropriated in this bill' 534,388,124 (p.482) - 'New advance, 1st quarter, FY 2023' 165,722,018 (p.482) = 368,666,106 (thousands); the FY2024-FY2027 tables print the headline as exactly this difference</t>
        </is>
      </c>
      <c r="P2834" s="7" t="inlineStr">
        <is>
          <t>derived</t>
        </is>
      </c>
      <c r="Q2834" s="7" t="n">
        <v>0.95</v>
      </c>
      <c r="R2834" s="7" t="inlineStr">
        <is>
          <t>auto-validated</t>
        </is>
      </c>
      <c r="S2834" s="7" t="str">
        <f>IFERROR(""&amp;INDEX('Bill Report Reference'!$G$2:$G$64,MATCH(INDEX(Account!$J$2:$J$131,MATCH($B2834,Account!$A$2:$A$131,0))&amp;"-"&amp;$C2834&amp;"-"&amp;$D2834,'Bill Report Reference'!$I$2:$I$64,0)),"")</f>
        <v>https://www.govinfo.gov/content/pkg/BUDGET-2022-APP/pdf/BUDGET-2022-APP.pdf</v>
      </c>
      <c r="T2834" s="7" t="str">
        <f>IFERROR(""&amp;INDEX('Bill Report Reference'!$H$2:$H$64,MATCH(INDEX(Account!$J$2:$J$131,MATCH($B2834,Account!$A$2:$A$131,0))&amp;"-"&amp;$C2834&amp;"-"&amp;$D2834,'Bill Report Reference'!$I$2:$I$64,0)),"")</f>
        <v>N/A</v>
      </c>
      <c r="U2834" s="7" t="inlineStr"/>
    </row>
    <row r="2835">
      <c r="A2835" s="7" t="inlineStr">
        <is>
          <t>OBS-LHHS-1964</t>
        </is>
      </c>
      <c r="B2835" s="7" t="inlineStr">
        <is>
          <t>ACC-HHS-CMS-MEDICAID</t>
        </is>
      </c>
      <c r="C2835" s="7" t="n">
        <v>2022</v>
      </c>
      <c r="D2835" s="7" t="inlineStr">
        <is>
          <t>President's Budget</t>
        </is>
      </c>
      <c r="E2835" s="7" t="inlineStr">
        <is>
          <t>N/A</t>
        </is>
      </c>
      <c r="F2835" s="7" t="str">
        <f>IFERROR(""&amp;INDEX('Bill Report Reference'!$E$2:$E$64,MATCH(INDEX(Account!$J$2:$J$131,MATCH($B2835,Account!$A$2:$A$131,0))&amp;"-"&amp;$C2835&amp;"-"&amp;$D2835,'Bill Report Reference'!$I$2:$I$64,0)),"")</f>
        <v>PREX 2.8:2022/APP</v>
      </c>
      <c r="G2835" s="7" t="str">
        <f>IFERROR(""&amp;INDEX('Bill Report Reference'!$F$2:$F$64,MATCH(INDEX(Account!$J$2:$J$131,MATCH($B2835,Account!$A$2:$A$131,0))&amp;"-"&amp;$C2835&amp;"-"&amp;$D2835,'Bill Report Reference'!$I$2:$I$64,0)),"")</f>
        <v>N/A</v>
      </c>
      <c r="H2835" s="9" t="n">
        <v>165722018000</v>
      </c>
      <c r="I2835" s="7" t="inlineStr">
        <is>
          <t>advance</t>
        </is>
      </c>
      <c r="J2835" s="7" t="inlineStr"/>
      <c r="K2835" s="7" t="inlineStr">
        <is>
          <t>FALSE</t>
        </is>
      </c>
      <c r="L2835" s="7" t="inlineStr"/>
      <c r="M2835" s="7" t="inlineStr">
        <is>
          <t>SRC-CRPT-117HRPT96</t>
        </is>
      </c>
      <c r="N2835" s="7" t="inlineStr">
        <is>
          <t>482</t>
        </is>
      </c>
      <c r="O2835" s="7" t="inlineStr">
        <is>
          <t>Title II, Centers for Medicare &amp; Medicaid Services -- printed as 'New advance, 1st quarter, FY 2023' [FY 2022 Request]; advance for FY2023</t>
        </is>
      </c>
      <c r="P2835" s="7" t="inlineStr">
        <is>
          <t>AI-extracted</t>
        </is>
      </c>
      <c r="Q2835" s="7" t="n">
        <v>0.95</v>
      </c>
      <c r="R2835" s="7" t="inlineStr">
        <is>
          <t>auto-validated</t>
        </is>
      </c>
      <c r="S2835" s="7" t="str">
        <f>IFERROR(""&amp;INDEX('Bill Report Reference'!$G$2:$G$64,MATCH(INDEX(Account!$J$2:$J$131,MATCH($B2835,Account!$A$2:$A$131,0))&amp;"-"&amp;$C2835&amp;"-"&amp;$D2835,'Bill Report Reference'!$I$2:$I$64,0)),"")</f>
        <v>https://www.govinfo.gov/content/pkg/BUDGET-2022-APP/pdf/BUDGET-2022-APP.pdf</v>
      </c>
      <c r="T2835" s="7" t="str">
        <f>IFERROR(""&amp;INDEX('Bill Report Reference'!$H$2:$H$64,MATCH(INDEX(Account!$J$2:$J$131,MATCH($B2835,Account!$A$2:$A$131,0))&amp;"-"&amp;$C2835&amp;"-"&amp;$D2835,'Bill Report Reference'!$I$2:$I$64,0)),"")</f>
        <v>N/A</v>
      </c>
      <c r="U2835" s="7" t="inlineStr"/>
    </row>
    <row r="2836">
      <c r="A2836" s="7" t="inlineStr">
        <is>
          <t>OBS-LHHS-1965</t>
        </is>
      </c>
      <c r="B2836" s="7" t="inlineStr">
        <is>
          <t>ACC-HHS-CMS-MEDICAID</t>
        </is>
      </c>
      <c r="C2836" s="7" t="n">
        <v>2022</v>
      </c>
      <c r="D2836" s="7" t="inlineStr">
        <is>
          <t>President's Budget</t>
        </is>
      </c>
      <c r="E2836" s="7" t="inlineStr">
        <is>
          <t>N/A</t>
        </is>
      </c>
      <c r="F2836" s="7" t="str">
        <f>IFERROR(""&amp;INDEX('Bill Report Reference'!$E$2:$E$64,MATCH(INDEX(Account!$J$2:$J$131,MATCH($B2836,Account!$A$2:$A$131,0))&amp;"-"&amp;$C2836&amp;"-"&amp;$D2836,'Bill Report Reference'!$I$2:$I$64,0)),"")</f>
        <v>PREX 2.8:2022/APP</v>
      </c>
      <c r="G2836" s="7" t="str">
        <f>IFERROR(""&amp;INDEX('Bill Report Reference'!$F$2:$F$64,MATCH(INDEX(Account!$J$2:$J$131,MATCH($B2836,Account!$A$2:$A$131,0))&amp;"-"&amp;$C2836&amp;"-"&amp;$D2836,'Bill Report Reference'!$I$2:$I$64,0)),"")</f>
        <v>N/A</v>
      </c>
      <c r="H2836" s="9" t="n">
        <v>-148732315000</v>
      </c>
      <c r="I2836" s="7" t="inlineStr">
        <is>
          <t>prior_year_advance</t>
        </is>
      </c>
      <c r="J2836" s="7" t="inlineStr"/>
      <c r="K2836" s="7" t="inlineStr">
        <is>
          <t>FALSE</t>
        </is>
      </c>
      <c r="L2836" s="7" t="inlineStr"/>
      <c r="M2836" s="7" t="inlineStr">
        <is>
          <t>SRC-CRPT-117HRPT96</t>
        </is>
      </c>
      <c r="N2836" s="7" t="inlineStr">
        <is>
          <t>482</t>
        </is>
      </c>
      <c r="O2836" s="7" t="inlineStr">
        <is>
          <t>Title II, Centers for Medicare &amp; Medicaid Services -- printed as 'Less appropriations provided in prior years.' [FY 2022 Request]</t>
        </is>
      </c>
      <c r="P2836" s="7" t="inlineStr">
        <is>
          <t>AI-extracted</t>
        </is>
      </c>
      <c r="Q2836" s="7" t="n">
        <v>0.95</v>
      </c>
      <c r="R2836" s="7" t="inlineStr">
        <is>
          <t>auto-validated</t>
        </is>
      </c>
      <c r="S2836" s="7" t="str">
        <f>IFERROR(""&amp;INDEX('Bill Report Reference'!$G$2:$G$64,MATCH(INDEX(Account!$J$2:$J$131,MATCH($B2836,Account!$A$2:$A$131,0))&amp;"-"&amp;$C2836&amp;"-"&amp;$D2836,'Bill Report Reference'!$I$2:$I$64,0)),"")</f>
        <v>https://www.govinfo.gov/content/pkg/BUDGET-2022-APP/pdf/BUDGET-2022-APP.pdf</v>
      </c>
      <c r="T2836" s="7" t="str">
        <f>IFERROR(""&amp;INDEX('Bill Report Reference'!$H$2:$H$64,MATCH(INDEX(Account!$J$2:$J$131,MATCH($B2836,Account!$A$2:$A$131,0))&amp;"-"&amp;$C2836&amp;"-"&amp;$D2836,'Bill Report Reference'!$I$2:$I$64,0)),"")</f>
        <v>N/A</v>
      </c>
      <c r="U2836" s="7" t="inlineStr"/>
    </row>
    <row r="2837">
      <c r="A2837" s="7" t="inlineStr">
        <is>
          <t>OBS-LHHS-1966</t>
        </is>
      </c>
      <c r="B2837" s="7" t="inlineStr">
        <is>
          <t>ACC-HHS-CMS-MEDICAID</t>
        </is>
      </c>
      <c r="C2837" s="7" t="n">
        <v>2022</v>
      </c>
      <c r="D2837" s="7" t="inlineStr">
        <is>
          <t>President's Budget</t>
        </is>
      </c>
      <c r="E2837" s="7" t="inlineStr">
        <is>
          <t>N/A</t>
        </is>
      </c>
      <c r="F2837" s="7" t="str">
        <f>IFERROR(""&amp;INDEX('Bill Report Reference'!$E$2:$E$64,MATCH(INDEX(Account!$J$2:$J$131,MATCH($B2837,Account!$A$2:$A$131,0))&amp;"-"&amp;$C2837&amp;"-"&amp;$D2837,'Bill Report Reference'!$I$2:$I$64,0)),"")</f>
        <v>PREX 2.8:2022/APP</v>
      </c>
      <c r="G2837" s="7" t="str">
        <f>IFERROR(""&amp;INDEX('Bill Report Reference'!$F$2:$F$64,MATCH(INDEX(Account!$J$2:$J$131,MATCH($B2837,Account!$A$2:$A$131,0))&amp;"-"&amp;$C2837&amp;"-"&amp;$D2837,'Bill Report Reference'!$I$2:$I$64,0)),"")</f>
        <v>N/A</v>
      </c>
      <c r="H2837" s="9" t="n">
        <v>534388124000</v>
      </c>
      <c r="I2837" s="7" t="inlineStr">
        <is>
          <t>budget authority</t>
        </is>
      </c>
      <c r="J2837" s="7" t="inlineStr">
        <is>
          <t>appropriated_in_this_bill</t>
        </is>
      </c>
      <c r="K2837" s="7" t="inlineStr">
        <is>
          <t>FALSE</t>
        </is>
      </c>
      <c r="L2837" s="7" t="inlineStr"/>
      <c r="M2837" s="7" t="inlineStr">
        <is>
          <t>SRC-CRPT-117HRPT96</t>
        </is>
      </c>
      <c r="N2837" s="7" t="inlineStr">
        <is>
          <t>482</t>
        </is>
      </c>
      <c r="O2837" s="7" t="inlineStr">
        <is>
          <t>Title II, Centers for Medicare &amp; Medicaid Services -- printed as 'Total, Grants to States for Medicaid, appropriated in this bill' [FY 2022 Request]</t>
        </is>
      </c>
      <c r="P2837" s="7" t="inlineStr">
        <is>
          <t>AI-extracted</t>
        </is>
      </c>
      <c r="Q2837" s="7" t="n">
        <v>0.95</v>
      </c>
      <c r="R2837" s="7" t="inlineStr">
        <is>
          <t>auto-validated</t>
        </is>
      </c>
      <c r="S2837" s="7" t="str">
        <f>IFERROR(""&amp;INDEX('Bill Report Reference'!$G$2:$G$64,MATCH(INDEX(Account!$J$2:$J$131,MATCH($B2837,Account!$A$2:$A$131,0))&amp;"-"&amp;$C2837&amp;"-"&amp;$D2837,'Bill Report Reference'!$I$2:$I$64,0)),"")</f>
        <v>https://www.govinfo.gov/content/pkg/BUDGET-2022-APP/pdf/BUDGET-2022-APP.pdf</v>
      </c>
      <c r="T2837" s="7" t="str">
        <f>IFERROR(""&amp;INDEX('Bill Report Reference'!$H$2:$H$64,MATCH(INDEX(Account!$J$2:$J$131,MATCH($B2837,Account!$A$2:$A$131,0))&amp;"-"&amp;$C2837&amp;"-"&amp;$D2837,'Bill Report Reference'!$I$2:$I$64,0)),"")</f>
        <v>N/A</v>
      </c>
      <c r="U2837" s="7" t="inlineStr">
        <is>
          <t>OBS-LHHS-1963</t>
        </is>
      </c>
    </row>
    <row r="2838">
      <c r="A2838" s="7" t="inlineStr">
        <is>
          <t>OBS-LHHS-1967</t>
        </is>
      </c>
      <c r="B2838" s="7" t="inlineStr">
        <is>
          <t>ACC-HHS-CMS-MEDICAID</t>
        </is>
      </c>
      <c r="C2838" s="7" t="n">
        <v>2022</v>
      </c>
      <c r="D2838" s="7" t="inlineStr">
        <is>
          <t>President's Budget</t>
        </is>
      </c>
      <c r="E2838" s="7" t="inlineStr">
        <is>
          <t>N/A</t>
        </is>
      </c>
      <c r="F2838" s="7" t="str">
        <f>IFERROR(""&amp;INDEX('Bill Report Reference'!$E$2:$E$64,MATCH(INDEX(Account!$J$2:$J$131,MATCH($B2838,Account!$A$2:$A$131,0))&amp;"-"&amp;$C2838&amp;"-"&amp;$D2838,'Bill Report Reference'!$I$2:$I$64,0)),"")</f>
        <v>PREX 2.8:2022/APP</v>
      </c>
      <c r="G2838" s="7" t="str">
        <f>IFERROR(""&amp;INDEX('Bill Report Reference'!$F$2:$F$64,MATCH(INDEX(Account!$J$2:$J$131,MATCH($B2838,Account!$A$2:$A$131,0))&amp;"-"&amp;$C2838&amp;"-"&amp;$D2838,'Bill Report Reference'!$I$2:$I$64,0)),"")</f>
        <v>N/A</v>
      </c>
      <c r="H2838" s="9" t="n">
        <v>517398421000</v>
      </c>
      <c r="I2838" s="7" t="inlineStr">
        <is>
          <t>budget authority</t>
        </is>
      </c>
      <c r="J2838" s="7" t="inlineStr">
        <is>
          <t>program_level_available_this_fiscal_year</t>
        </is>
      </c>
      <c r="K2838" s="7" t="inlineStr">
        <is>
          <t>FALSE</t>
        </is>
      </c>
      <c r="L2838" s="7" t="inlineStr"/>
      <c r="M2838" s="7" t="inlineStr">
        <is>
          <t>SRC-CRPT-117HRPT96</t>
        </is>
      </c>
      <c r="N2838" s="7" t="inlineStr">
        <is>
          <t>482</t>
        </is>
      </c>
      <c r="O2838" s="7" t="inlineStr">
        <is>
          <t>Title II, Centers for Medicare &amp; Medicaid Services -- printed as 'Total, Medicaid Program Level, available this fiscal year' [FY 2022 Request]</t>
        </is>
      </c>
      <c r="P2838" s="7" t="inlineStr">
        <is>
          <t>AI-extracted</t>
        </is>
      </c>
      <c r="Q2838" s="7" t="n">
        <v>0.95</v>
      </c>
      <c r="R2838" s="7" t="inlineStr">
        <is>
          <t>auto-validated</t>
        </is>
      </c>
      <c r="S2838" s="7" t="str">
        <f>IFERROR(""&amp;INDEX('Bill Report Reference'!$G$2:$G$64,MATCH(INDEX(Account!$J$2:$J$131,MATCH($B2838,Account!$A$2:$A$131,0))&amp;"-"&amp;$C2838&amp;"-"&amp;$D2838,'Bill Report Reference'!$I$2:$I$64,0)),"")</f>
        <v>https://www.govinfo.gov/content/pkg/BUDGET-2022-APP/pdf/BUDGET-2022-APP.pdf</v>
      </c>
      <c r="T2838" s="7" t="str">
        <f>IFERROR(""&amp;INDEX('Bill Report Reference'!$H$2:$H$64,MATCH(INDEX(Account!$J$2:$J$131,MATCH($B2838,Account!$A$2:$A$131,0))&amp;"-"&amp;$C2838&amp;"-"&amp;$D2838,'Bill Report Reference'!$I$2:$I$64,0)),"")</f>
        <v>N/A</v>
      </c>
      <c r="U2838" s="7" t="inlineStr">
        <is>
          <t>OBS-LHHS-1963</t>
        </is>
      </c>
    </row>
    <row r="2839">
      <c r="A2839" s="7" t="inlineStr">
        <is>
          <t>OBS-LHHS-1968</t>
        </is>
      </c>
      <c r="B2839" s="7" t="inlineStr">
        <is>
          <t>ACC-HHS-CMS-PROGRAM-MANAGEMENT</t>
        </is>
      </c>
      <c r="C2839" s="7" t="n">
        <v>2022</v>
      </c>
      <c r="D2839" s="7" t="inlineStr">
        <is>
          <t>President's Budget</t>
        </is>
      </c>
      <c r="E2839" s="7" t="inlineStr">
        <is>
          <t>N/A</t>
        </is>
      </c>
      <c r="F2839" s="7" t="str">
        <f>IFERROR(""&amp;INDEX('Bill Report Reference'!$E$2:$E$64,MATCH(INDEX(Account!$J$2:$J$131,MATCH($B2839,Account!$A$2:$A$131,0))&amp;"-"&amp;$C2839&amp;"-"&amp;$D2839,'Bill Report Reference'!$I$2:$I$64,0)),"")</f>
        <v>PREX 2.8:2022/APP</v>
      </c>
      <c r="G2839" s="7" t="str">
        <f>IFERROR(""&amp;INDEX('Bill Report Reference'!$F$2:$F$64,MATCH(INDEX(Account!$J$2:$J$131,MATCH($B2839,Account!$A$2:$A$131,0))&amp;"-"&amp;$C2839&amp;"-"&amp;$D2839,'Bill Report Reference'!$I$2:$I$64,0)),"")</f>
        <v>N/A</v>
      </c>
      <c r="H2839" s="9" t="n">
        <v>4315843000</v>
      </c>
      <c r="I2839" s="7" t="inlineStr">
        <is>
          <t>budget authority</t>
        </is>
      </c>
      <c r="J2839" s="7" t="inlineStr"/>
      <c r="K2839" s="7" t="inlineStr">
        <is>
          <t>FALSE</t>
        </is>
      </c>
      <c r="L2839" s="7" t="inlineStr"/>
      <c r="M2839" s="7" t="inlineStr">
        <is>
          <t>SRC-CRPT-117HRPT96</t>
        </is>
      </c>
      <c r="N2839" s="7" t="inlineStr">
        <is>
          <t>483</t>
        </is>
      </c>
      <c r="O2839" s="7" t="inlineStr">
        <is>
          <t>Title II, Centers for Medicare &amp; Medicaid Services -- printed as 'Total, Program management' [FY 2022 Request]</t>
        </is>
      </c>
      <c r="P2839" s="7" t="inlineStr">
        <is>
          <t>AI-extracted</t>
        </is>
      </c>
      <c r="Q2839" s="7" t="n">
        <v>0.95</v>
      </c>
      <c r="R2839" s="7" t="inlineStr">
        <is>
          <t>auto-validated</t>
        </is>
      </c>
      <c r="S2839" s="7" t="str">
        <f>IFERROR(""&amp;INDEX('Bill Report Reference'!$G$2:$G$64,MATCH(INDEX(Account!$J$2:$J$131,MATCH($B2839,Account!$A$2:$A$131,0))&amp;"-"&amp;$C2839&amp;"-"&amp;$D2839,'Bill Report Reference'!$I$2:$I$64,0)),"")</f>
        <v>https://www.govinfo.gov/content/pkg/BUDGET-2022-APP/pdf/BUDGET-2022-APP.pdf</v>
      </c>
      <c r="T2839" s="7" t="str">
        <f>IFERROR(""&amp;INDEX('Bill Report Reference'!$H$2:$H$64,MATCH(INDEX(Account!$J$2:$J$131,MATCH($B2839,Account!$A$2:$A$131,0))&amp;"-"&amp;$C2839&amp;"-"&amp;$D2839,'Bill Report Reference'!$I$2:$I$64,0)),"")</f>
        <v>N/A</v>
      </c>
      <c r="U2839" s="7" t="inlineStr"/>
    </row>
    <row r="2840">
      <c r="A2840" s="7" t="inlineStr">
        <is>
          <t>OBS-LHHS-1969</t>
        </is>
      </c>
      <c r="B2840" s="7" t="inlineStr">
        <is>
          <t>ACC-HHS-CMS-TOTAL</t>
        </is>
      </c>
      <c r="C2840" s="7" t="n">
        <v>2022</v>
      </c>
      <c r="D2840" s="7" t="inlineStr">
        <is>
          <t>President's Budget</t>
        </is>
      </c>
      <c r="E2840" s="7" t="inlineStr">
        <is>
          <t>N/A</t>
        </is>
      </c>
      <c r="F2840" s="7" t="str">
        <f>IFERROR(""&amp;INDEX('Bill Report Reference'!$E$2:$E$64,MATCH(INDEX(Account!$J$2:$J$131,MATCH($B2840,Account!$A$2:$A$131,0))&amp;"-"&amp;$C2840&amp;"-"&amp;$D2840,'Bill Report Reference'!$I$2:$I$64,0)),"")</f>
        <v>PREX 2.8:2022/APP</v>
      </c>
      <c r="G2840" s="7" t="str">
        <f>IFERROR(""&amp;INDEX('Bill Report Reference'!$F$2:$F$64,MATCH(INDEX(Account!$J$2:$J$131,MATCH($B2840,Account!$A$2:$A$131,0))&amp;"-"&amp;$C2840&amp;"-"&amp;$D2840,'Bill Report Reference'!$I$2:$I$64,0)),"")</f>
        <v>N/A</v>
      </c>
      <c r="H2840" s="9" t="n">
        <v>1027438760000</v>
      </c>
      <c r="I2840" s="7" t="inlineStr">
        <is>
          <t>budget authority</t>
        </is>
      </c>
      <c r="J2840" s="7" t="inlineStr"/>
      <c r="K2840" s="7" t="inlineStr">
        <is>
          <t>FALSE</t>
        </is>
      </c>
      <c r="L2840" s="7" t="inlineStr"/>
      <c r="M2840" s="7" t="inlineStr">
        <is>
          <t>SRC-CRPT-117HRPT96</t>
        </is>
      </c>
      <c r="N2840" s="7" t="inlineStr">
        <is>
          <t>483</t>
        </is>
      </c>
      <c r="O2840" s="7" t="inlineStr">
        <is>
          <t>Title II, Centers for Medicare &amp; Medicaid Services -- printed as 'Total, Centers for Medicare and Medicaid Services' [FY 2022 Request]</t>
        </is>
      </c>
      <c r="P2840" s="7" t="inlineStr">
        <is>
          <t>AI-extracted</t>
        </is>
      </c>
      <c r="Q2840" s="7" t="n">
        <v>0.5</v>
      </c>
      <c r="R2840" s="7" t="inlineStr">
        <is>
          <t>auto-validated</t>
        </is>
      </c>
      <c r="S2840" s="7" t="str">
        <f>IFERROR(""&amp;INDEX('Bill Report Reference'!$G$2:$G$64,MATCH(INDEX(Account!$J$2:$J$131,MATCH($B2840,Account!$A$2:$A$131,0))&amp;"-"&amp;$C2840&amp;"-"&amp;$D2840,'Bill Report Reference'!$I$2:$I$64,0)),"")</f>
        <v>https://www.govinfo.gov/content/pkg/BUDGET-2022-APP/pdf/BUDGET-2022-APP.pdf</v>
      </c>
      <c r="T2840" s="7" t="str">
        <f>IFERROR(""&amp;INDEX('Bill Report Reference'!$H$2:$H$64,MATCH(INDEX(Account!$J$2:$J$131,MATCH($B2840,Account!$A$2:$A$131,0))&amp;"-"&amp;$C2840&amp;"-"&amp;$D2840,'Bill Report Reference'!$I$2:$I$64,0)),"")</f>
        <v>N/A</v>
      </c>
      <c r="U2840" s="7" t="inlineStr"/>
    </row>
    <row r="2841">
      <c r="A2841" s="7" t="inlineStr">
        <is>
          <t>OBS-LHHS-1970</t>
        </is>
      </c>
      <c r="B2841" s="7" t="inlineStr">
        <is>
          <t>ACC-HHS-CMS-TRUST-FUND-PAYMENTS</t>
        </is>
      </c>
      <c r="C2841" s="7" t="n">
        <v>2022</v>
      </c>
      <c r="D2841" s="7" t="inlineStr">
        <is>
          <t>President's Budget</t>
        </is>
      </c>
      <c r="E2841" s="7" t="inlineStr">
        <is>
          <t>N/A</t>
        </is>
      </c>
      <c r="F2841" s="7" t="str">
        <f>IFERROR(""&amp;INDEX('Bill Report Reference'!$E$2:$E$64,MATCH(INDEX(Account!$J$2:$J$131,MATCH($B2841,Account!$A$2:$A$131,0))&amp;"-"&amp;$C2841&amp;"-"&amp;$D2841,'Bill Report Reference'!$I$2:$I$64,0)),"")</f>
        <v>PREX 2.8:2022/APP</v>
      </c>
      <c r="G2841" s="7" t="str">
        <f>IFERROR(""&amp;INDEX('Bill Report Reference'!$F$2:$F$64,MATCH(INDEX(Account!$J$2:$J$131,MATCH($B2841,Account!$A$2:$A$131,0))&amp;"-"&amp;$C2841&amp;"-"&amp;$D2841,'Bill Report Reference'!$I$2:$I$64,0)),"")</f>
        <v>N/A</v>
      </c>
      <c r="H2841" s="9" t="n">
        <v>487862000000</v>
      </c>
      <c r="I2841" s="7" t="inlineStr">
        <is>
          <t>budget authority</t>
        </is>
      </c>
      <c r="J2841" s="7" t="inlineStr"/>
      <c r="K2841" s="7" t="inlineStr">
        <is>
          <t>FALSE</t>
        </is>
      </c>
      <c r="L2841" s="7" t="inlineStr"/>
      <c r="M2841" s="7" t="inlineStr">
        <is>
          <t>SRC-CRPT-117HRPT96</t>
        </is>
      </c>
      <c r="N2841" s="7" t="inlineStr">
        <is>
          <t>482</t>
        </is>
      </c>
      <c r="O2841" s="7" t="inlineStr">
        <is>
          <t>Title II, Centers for Medicare &amp; Medicaid Services -- printed as 'Total, Payments to Trust Funds' [FY 2022 Request]</t>
        </is>
      </c>
      <c r="P2841" s="7" t="inlineStr">
        <is>
          <t>AI-extracted</t>
        </is>
      </c>
      <c r="Q2841" s="7" t="n">
        <v>0.95</v>
      </c>
      <c r="R2841" s="7" t="inlineStr">
        <is>
          <t>auto-validated</t>
        </is>
      </c>
      <c r="S2841" s="7" t="str">
        <f>IFERROR(""&amp;INDEX('Bill Report Reference'!$G$2:$G$64,MATCH(INDEX(Account!$J$2:$J$131,MATCH($B2841,Account!$A$2:$A$131,0))&amp;"-"&amp;$C2841&amp;"-"&amp;$D2841,'Bill Report Reference'!$I$2:$I$64,0)),"")</f>
        <v>https://www.govinfo.gov/content/pkg/BUDGET-2022-APP/pdf/BUDGET-2022-APP.pdf</v>
      </c>
      <c r="T2841" s="7" t="str">
        <f>IFERROR(""&amp;INDEX('Bill Report Reference'!$H$2:$H$64,MATCH(INDEX(Account!$J$2:$J$131,MATCH($B2841,Account!$A$2:$A$131,0))&amp;"-"&amp;$C2841&amp;"-"&amp;$D2841,'Bill Report Reference'!$I$2:$I$64,0)),"")</f>
        <v>N/A</v>
      </c>
      <c r="U2841" s="7" t="inlineStr"/>
    </row>
    <row r="2842">
      <c r="A2842" s="7" t="inlineStr">
        <is>
          <t>OBS-LHHS-1971</t>
        </is>
      </c>
      <c r="B2842" s="7" t="inlineStr">
        <is>
          <t>ACC-HHS-HRSA-CCPF</t>
        </is>
      </c>
      <c r="C2842" s="7" t="n">
        <v>2022</v>
      </c>
      <c r="D2842" s="7" t="inlineStr">
        <is>
          <t>President's Budget</t>
        </is>
      </c>
      <c r="E2842" s="7" t="inlineStr">
        <is>
          <t>N/A</t>
        </is>
      </c>
      <c r="F2842" s="7" t="str">
        <f>IFERROR(""&amp;INDEX('Bill Report Reference'!$E$2:$E$64,MATCH(INDEX(Account!$J$2:$J$131,MATCH($B2842,Account!$A$2:$A$131,0))&amp;"-"&amp;$C2842&amp;"-"&amp;$D2842,'Bill Report Reference'!$I$2:$I$64,0)),"")</f>
        <v>PREX 2.8:2022/APP</v>
      </c>
      <c r="G2842" s="7" t="str">
        <f>IFERROR(""&amp;INDEX('Bill Report Reference'!$F$2:$F$64,MATCH(INDEX(Account!$J$2:$J$131,MATCH($B2842,Account!$A$2:$A$131,0))&amp;"-"&amp;$C2842&amp;"-"&amp;$D2842,'Bill Report Reference'!$I$2:$I$64,0)),"")</f>
        <v>N/A</v>
      </c>
      <c r="H2842" s="9" t="n">
        <v>5000000</v>
      </c>
      <c r="I2842" s="7" t="inlineStr">
        <is>
          <t>budget authority</t>
        </is>
      </c>
      <c r="J2842" s="7" t="inlineStr"/>
      <c r="K2842" s="7" t="inlineStr">
        <is>
          <t>FALSE</t>
        </is>
      </c>
      <c r="L2842" s="7" t="inlineStr"/>
      <c r="M2842" s="7" t="inlineStr">
        <is>
          <t>SRC-CRPT-117HRPT96</t>
        </is>
      </c>
      <c r="N2842" s="7" t="inlineStr">
        <is>
          <t>471</t>
        </is>
      </c>
      <c r="O2842" s="7" t="inlineStr">
        <is>
          <t>Title II, Health Resources and Services Administration -- printed as 'Countermeasures Injury Compensation Trust Fund' [FY 2022 Request]</t>
        </is>
      </c>
      <c r="P2842" s="7" t="inlineStr">
        <is>
          <t>AI-extracted</t>
        </is>
      </c>
      <c r="Q2842" s="7" t="n">
        <v>0.95</v>
      </c>
      <c r="R2842" s="7" t="inlineStr">
        <is>
          <t>auto-validated</t>
        </is>
      </c>
      <c r="S2842" s="7" t="str">
        <f>IFERROR(""&amp;INDEX('Bill Report Reference'!$G$2:$G$64,MATCH(INDEX(Account!$J$2:$J$131,MATCH($B2842,Account!$A$2:$A$131,0))&amp;"-"&amp;$C2842&amp;"-"&amp;$D2842,'Bill Report Reference'!$I$2:$I$64,0)),"")</f>
        <v>https://www.govinfo.gov/content/pkg/BUDGET-2022-APP/pdf/BUDGET-2022-APP.pdf</v>
      </c>
      <c r="T2842" s="7" t="str">
        <f>IFERROR(""&amp;INDEX('Bill Report Reference'!$H$2:$H$64,MATCH(INDEX(Account!$J$2:$J$131,MATCH($B2842,Account!$A$2:$A$131,0))&amp;"-"&amp;$C2842&amp;"-"&amp;$D2842,'Bill Report Reference'!$I$2:$I$64,0)),"")</f>
        <v>N/A</v>
      </c>
      <c r="U2842" s="7" t="inlineStr"/>
    </row>
    <row r="2843">
      <c r="A2843" s="7" t="inlineStr">
        <is>
          <t>OBS-LHHS-1972</t>
        </is>
      </c>
      <c r="B2843" s="7" t="inlineStr">
        <is>
          <t>ACC-HHS-HRSA-FAMILY-PLANNING</t>
        </is>
      </c>
      <c r="C2843" s="7" t="n">
        <v>2022</v>
      </c>
      <c r="D2843" s="7" t="inlineStr">
        <is>
          <t>President's Budget</t>
        </is>
      </c>
      <c r="E2843" s="7" t="inlineStr">
        <is>
          <t>N/A</t>
        </is>
      </c>
      <c r="F2843" s="7" t="str">
        <f>IFERROR(""&amp;INDEX('Bill Report Reference'!$E$2:$E$64,MATCH(INDEX(Account!$J$2:$J$131,MATCH($B2843,Account!$A$2:$A$131,0))&amp;"-"&amp;$C2843&amp;"-"&amp;$D2843,'Bill Report Reference'!$I$2:$I$64,0)),"")</f>
        <v>PREX 2.8:2022/APP</v>
      </c>
      <c r="G2843" s="7" t="str">
        <f>IFERROR(""&amp;INDEX('Bill Report Reference'!$F$2:$F$64,MATCH(INDEX(Account!$J$2:$J$131,MATCH($B2843,Account!$A$2:$A$131,0))&amp;"-"&amp;$C2843&amp;"-"&amp;$D2843,'Bill Report Reference'!$I$2:$I$64,0)),"")</f>
        <v>N/A</v>
      </c>
      <c r="H2843" s="9" t="n">
        <v>340000000</v>
      </c>
      <c r="I2843" s="7" t="inlineStr">
        <is>
          <t>budget authority</t>
        </is>
      </c>
      <c r="J2843" s="7" t="inlineStr"/>
      <c r="K2843" s="7" t="inlineStr">
        <is>
          <t>FALSE</t>
        </is>
      </c>
      <c r="L2843" s="7" t="inlineStr"/>
      <c r="M2843" s="7" t="inlineStr">
        <is>
          <t>SRC-CRPT-117HRPT96</t>
        </is>
      </c>
      <c r="N2843" s="7" t="inlineStr">
        <is>
          <t>470</t>
        </is>
      </c>
      <c r="O2843" s="7" t="inlineStr">
        <is>
          <t>Title II, Health Resources and Services Administration -- printed as 'Family Planning' [FY 2022 Request]</t>
        </is>
      </c>
      <c r="P2843" s="7" t="inlineStr">
        <is>
          <t>AI-extracted</t>
        </is>
      </c>
      <c r="Q2843" s="7" t="n">
        <v>0.95</v>
      </c>
      <c r="R2843" s="7" t="inlineStr">
        <is>
          <t>auto-validated</t>
        </is>
      </c>
      <c r="S2843" s="7" t="str">
        <f>IFERROR(""&amp;INDEX('Bill Report Reference'!$G$2:$G$64,MATCH(INDEX(Account!$J$2:$J$131,MATCH($B2843,Account!$A$2:$A$131,0))&amp;"-"&amp;$C2843&amp;"-"&amp;$D2843,'Bill Report Reference'!$I$2:$I$64,0)),"")</f>
        <v>https://www.govinfo.gov/content/pkg/BUDGET-2022-APP/pdf/BUDGET-2022-APP.pdf</v>
      </c>
      <c r="T2843" s="7" t="str">
        <f>IFERROR(""&amp;INDEX('Bill Report Reference'!$H$2:$H$64,MATCH(INDEX(Account!$J$2:$J$131,MATCH($B2843,Account!$A$2:$A$131,0))&amp;"-"&amp;$C2843&amp;"-"&amp;$D2843,'Bill Report Reference'!$I$2:$I$64,0)),"")</f>
        <v>N/A</v>
      </c>
      <c r="U2843" s="7" t="inlineStr"/>
    </row>
    <row r="2844">
      <c r="A2844" s="7" t="inlineStr">
        <is>
          <t>OBS-LHHS-1973</t>
        </is>
      </c>
      <c r="B2844" s="7" t="inlineStr">
        <is>
          <t>ACC-HHS-HRSA-HEALTH-CENTERS</t>
        </is>
      </c>
      <c r="C2844" s="7" t="n">
        <v>2022</v>
      </c>
      <c r="D2844" s="7" t="inlineStr">
        <is>
          <t>President's Budget</t>
        </is>
      </c>
      <c r="E2844" s="7" t="inlineStr">
        <is>
          <t>N/A</t>
        </is>
      </c>
      <c r="F2844" s="7" t="str">
        <f>IFERROR(""&amp;INDEX('Bill Report Reference'!$E$2:$E$64,MATCH(INDEX(Account!$J$2:$J$131,MATCH($B2844,Account!$A$2:$A$131,0))&amp;"-"&amp;$C2844&amp;"-"&amp;$D2844,'Bill Report Reference'!$I$2:$I$64,0)),"")</f>
        <v>PREX 2.8:2022/APP</v>
      </c>
      <c r="G2844" s="7" t="str">
        <f>IFERROR(""&amp;INDEX('Bill Report Reference'!$F$2:$F$64,MATCH(INDEX(Account!$J$2:$J$131,MATCH($B2844,Account!$A$2:$A$131,0))&amp;"-"&amp;$C2844&amp;"-"&amp;$D2844,'Bill Report Reference'!$I$2:$I$64,0)),"")</f>
        <v>N/A</v>
      </c>
      <c r="H2844" s="9" t="n">
        <v>1732772000</v>
      </c>
      <c r="I2844" s="7" t="inlineStr">
        <is>
          <t>budget authority</t>
        </is>
      </c>
      <c r="J2844" s="7" t="inlineStr"/>
      <c r="K2844" s="7" t="inlineStr">
        <is>
          <t>FALSE</t>
        </is>
      </c>
      <c r="L2844" s="7" t="inlineStr"/>
      <c r="M2844" s="7" t="inlineStr">
        <is>
          <t>SRC-CRPT-117HRPT96</t>
        </is>
      </c>
      <c r="N2844" s="7" t="inlineStr">
        <is>
          <t>466</t>
        </is>
      </c>
      <c r="O2844" s="7" t="inlineStr">
        <is>
          <t>Title II, Health Resources and Services Administration -- printed as 'Community Health Centers' [FY 2022 Request]</t>
        </is>
      </c>
      <c r="P2844" s="7" t="inlineStr">
        <is>
          <t>AI-extracted</t>
        </is>
      </c>
      <c r="Q2844" s="7" t="n">
        <v>0.95</v>
      </c>
      <c r="R2844" s="7" t="inlineStr">
        <is>
          <t>auto-validated</t>
        </is>
      </c>
      <c r="S2844" s="7" t="str">
        <f>IFERROR(""&amp;INDEX('Bill Report Reference'!$G$2:$G$64,MATCH(INDEX(Account!$J$2:$J$131,MATCH($B2844,Account!$A$2:$A$131,0))&amp;"-"&amp;$C2844&amp;"-"&amp;$D2844,'Bill Report Reference'!$I$2:$I$64,0)),"")</f>
        <v>https://www.govinfo.gov/content/pkg/BUDGET-2022-APP/pdf/BUDGET-2022-APP.pdf</v>
      </c>
      <c r="T2844" s="7" t="str">
        <f>IFERROR(""&amp;INDEX('Bill Report Reference'!$H$2:$H$64,MATCH(INDEX(Account!$J$2:$J$131,MATCH($B2844,Account!$A$2:$A$131,0))&amp;"-"&amp;$C2844&amp;"-"&amp;$D2844,'Bill Report Reference'!$I$2:$I$64,0)),"")</f>
        <v>N/A</v>
      </c>
      <c r="U2844" s="7" t="inlineStr"/>
    </row>
    <row r="2845">
      <c r="A2845" s="7" t="inlineStr">
        <is>
          <t>OBS-LHHS-1974</t>
        </is>
      </c>
      <c r="B2845" s="7" t="inlineStr">
        <is>
          <t>ACC-HHS-HRSA-HEALTH-SYSTEMS</t>
        </is>
      </c>
      <c r="C2845" s="7" t="n">
        <v>2022</v>
      </c>
      <c r="D2845" s="7" t="inlineStr">
        <is>
          <t>President's Budget</t>
        </is>
      </c>
      <c r="E2845" s="7" t="inlineStr">
        <is>
          <t>N/A</t>
        </is>
      </c>
      <c r="F2845" s="7" t="str">
        <f>IFERROR(""&amp;INDEX('Bill Report Reference'!$E$2:$E$64,MATCH(INDEX(Account!$J$2:$J$131,MATCH($B2845,Account!$A$2:$A$131,0))&amp;"-"&amp;$C2845&amp;"-"&amp;$D2845,'Bill Report Reference'!$I$2:$I$64,0)),"")</f>
        <v>PREX 2.8:2022/APP</v>
      </c>
      <c r="G2845" s="7" t="str">
        <f>IFERROR(""&amp;INDEX('Bill Report Reference'!$F$2:$F$64,MATCH(INDEX(Account!$J$2:$J$131,MATCH($B2845,Account!$A$2:$A$131,0))&amp;"-"&amp;$C2845&amp;"-"&amp;$D2845,'Bill Report Reference'!$I$2:$I$64,0)),"")</f>
        <v>N/A</v>
      </c>
      <c r="H2845" s="9" t="n">
        <v>136093000</v>
      </c>
      <c r="I2845" s="7" t="inlineStr">
        <is>
          <t>budget authority</t>
        </is>
      </c>
      <c r="J2845" s="7" t="inlineStr"/>
      <c r="K2845" s="7" t="inlineStr">
        <is>
          <t>FALSE</t>
        </is>
      </c>
      <c r="L2845" s="7" t="inlineStr"/>
      <c r="M2845" s="7" t="inlineStr">
        <is>
          <t>SRC-CRPT-117HRPT96</t>
        </is>
      </c>
      <c r="N2845" s="7" t="inlineStr">
        <is>
          <t>470</t>
        </is>
      </c>
      <c r="O2845" s="7" t="inlineStr">
        <is>
          <t>Title II, Health Resources and Services Administration -- printed as 'Subtotal, Health Care Systems Bureau, appropriation' [FY 2022 Request]</t>
        </is>
      </c>
      <c r="P2845" s="7" t="inlineStr">
        <is>
          <t>AI-extracted</t>
        </is>
      </c>
      <c r="Q2845" s="7" t="n">
        <v>0.95</v>
      </c>
      <c r="R2845" s="7" t="inlineStr">
        <is>
          <t>auto-validated</t>
        </is>
      </c>
      <c r="S2845" s="7" t="str">
        <f>IFERROR(""&amp;INDEX('Bill Report Reference'!$G$2:$G$64,MATCH(INDEX(Account!$J$2:$J$131,MATCH($B2845,Account!$A$2:$A$131,0))&amp;"-"&amp;$C2845&amp;"-"&amp;$D2845,'Bill Report Reference'!$I$2:$I$64,0)),"")</f>
        <v>https://www.govinfo.gov/content/pkg/BUDGET-2022-APP/pdf/BUDGET-2022-APP.pdf</v>
      </c>
      <c r="T2845" s="7" t="str">
        <f>IFERROR(""&amp;INDEX('Bill Report Reference'!$H$2:$H$64,MATCH(INDEX(Account!$J$2:$J$131,MATCH($B2845,Account!$A$2:$A$131,0))&amp;"-"&amp;$C2845&amp;"-"&amp;$D2845,'Bill Report Reference'!$I$2:$I$64,0)),"")</f>
        <v>N/A</v>
      </c>
      <c r="U2845" s="7" t="inlineStr"/>
    </row>
    <row r="2846">
      <c r="A2846" s="7" t="inlineStr">
        <is>
          <t>OBS-LHHS-1975</t>
        </is>
      </c>
      <c r="B2846" s="7" t="inlineStr">
        <is>
          <t>ACC-HHS-HRSA-HEALTH-WORKFORCE</t>
        </is>
      </c>
      <c r="C2846" s="7" t="n">
        <v>2022</v>
      </c>
      <c r="D2846" s="7" t="inlineStr">
        <is>
          <t>President's Budget</t>
        </is>
      </c>
      <c r="E2846" s="7" t="inlineStr">
        <is>
          <t>N/A</t>
        </is>
      </c>
      <c r="F2846" s="7" t="str">
        <f>IFERROR(""&amp;INDEX('Bill Report Reference'!$E$2:$E$64,MATCH(INDEX(Account!$J$2:$J$131,MATCH($B2846,Account!$A$2:$A$131,0))&amp;"-"&amp;$C2846&amp;"-"&amp;$D2846,'Bill Report Reference'!$I$2:$I$64,0)),"")</f>
        <v>PREX 2.8:2022/APP</v>
      </c>
      <c r="G2846" s="7" t="str">
        <f>IFERROR(""&amp;INDEX('Bill Report Reference'!$F$2:$F$64,MATCH(INDEX(Account!$J$2:$J$131,MATCH($B2846,Account!$A$2:$A$131,0))&amp;"-"&amp;$C2846&amp;"-"&amp;$D2846,'Bill Report Reference'!$I$2:$I$64,0)),"")</f>
        <v>N/A</v>
      </c>
      <c r="H2846" s="9" t="n">
        <v>1380384000</v>
      </c>
      <c r="I2846" s="7" t="inlineStr">
        <is>
          <t>budget authority</t>
        </is>
      </c>
      <c r="J2846" s="7" t="inlineStr"/>
      <c r="K2846" s="7" t="inlineStr">
        <is>
          <t>FALSE</t>
        </is>
      </c>
      <c r="L2846" s="7" t="inlineStr"/>
      <c r="M2846" s="7" t="inlineStr">
        <is>
          <t>SRC-CRPT-117HRPT96</t>
        </is>
      </c>
      <c r="N2846" s="7" t="inlineStr">
        <is>
          <t>468</t>
        </is>
      </c>
      <c r="O2846" s="7" t="inlineStr">
        <is>
          <t>Title II, Health Resources and Services Administration -- printed as 'Total, Health Workforce' [FY 2022 Request]</t>
        </is>
      </c>
      <c r="P2846" s="7" t="inlineStr">
        <is>
          <t>AI-extracted</t>
        </is>
      </c>
      <c r="Q2846" s="7" t="n">
        <v>0.95</v>
      </c>
      <c r="R2846" s="7" t="inlineStr">
        <is>
          <t>auto-validated</t>
        </is>
      </c>
      <c r="S2846" s="7" t="str">
        <f>IFERROR(""&amp;INDEX('Bill Report Reference'!$G$2:$G$64,MATCH(INDEX(Account!$J$2:$J$131,MATCH($B2846,Account!$A$2:$A$131,0))&amp;"-"&amp;$C2846&amp;"-"&amp;$D2846,'Bill Report Reference'!$I$2:$I$64,0)),"")</f>
        <v>https://www.govinfo.gov/content/pkg/BUDGET-2022-APP/pdf/BUDGET-2022-APP.pdf</v>
      </c>
      <c r="T2846" s="7" t="str">
        <f>IFERROR(""&amp;INDEX('Bill Report Reference'!$H$2:$H$64,MATCH(INDEX(Account!$J$2:$J$131,MATCH($B2846,Account!$A$2:$A$131,0))&amp;"-"&amp;$C2846&amp;"-"&amp;$D2846,'Bill Report Reference'!$I$2:$I$64,0)),"")</f>
        <v>N/A</v>
      </c>
      <c r="U2846" s="7" t="inlineStr"/>
    </row>
    <row r="2847">
      <c r="A2847" s="7" t="inlineStr">
        <is>
          <t>OBS-LHHS-1976</t>
        </is>
      </c>
      <c r="B2847" s="7" t="inlineStr">
        <is>
          <t>ACC-HHS-HRSA-MCH</t>
        </is>
      </c>
      <c r="C2847" s="7" t="n">
        <v>2022</v>
      </c>
      <c r="D2847" s="7" t="inlineStr">
        <is>
          <t>President's Budget</t>
        </is>
      </c>
      <c r="E2847" s="7" t="inlineStr">
        <is>
          <t>N/A</t>
        </is>
      </c>
      <c r="F2847" s="7" t="str">
        <f>IFERROR(""&amp;INDEX('Bill Report Reference'!$E$2:$E$64,MATCH(INDEX(Account!$J$2:$J$131,MATCH($B2847,Account!$A$2:$A$131,0))&amp;"-"&amp;$C2847&amp;"-"&amp;$D2847,'Bill Report Reference'!$I$2:$I$64,0)),"")</f>
        <v>PREX 2.8:2022/APP</v>
      </c>
      <c r="G2847" s="7" t="str">
        <f>IFERROR(""&amp;INDEX('Bill Report Reference'!$F$2:$F$64,MATCH(INDEX(Account!$J$2:$J$131,MATCH($B2847,Account!$A$2:$A$131,0))&amp;"-"&amp;$C2847&amp;"-"&amp;$D2847,'Bill Report Reference'!$I$2:$I$64,0)),"")</f>
        <v>N/A</v>
      </c>
      <c r="H2847" s="9" t="n">
        <v>1100084000</v>
      </c>
      <c r="I2847" s="7" t="inlineStr">
        <is>
          <t>budget authority</t>
        </is>
      </c>
      <c r="J2847" s="7" t="inlineStr"/>
      <c r="K2847" s="7" t="inlineStr">
        <is>
          <t>FALSE</t>
        </is>
      </c>
      <c r="L2847" s="7" t="inlineStr"/>
      <c r="M2847" s="7" t="inlineStr">
        <is>
          <t>SRC-CRPT-117HRPT96</t>
        </is>
      </c>
      <c r="N2847" s="7" t="inlineStr">
        <is>
          <t>468</t>
        </is>
      </c>
      <c r="O2847" s="7" t="inlineStr">
        <is>
          <t>Title II, Health Resources and Services Administration -- printed as 'Total, Maternal and Child Health' [FY 2022 Request]</t>
        </is>
      </c>
      <c r="P2847" s="7" t="inlineStr">
        <is>
          <t>AI-extracted</t>
        </is>
      </c>
      <c r="Q2847" s="7" t="n">
        <v>0.95</v>
      </c>
      <c r="R2847" s="7" t="inlineStr">
        <is>
          <t>auto-validated</t>
        </is>
      </c>
      <c r="S2847" s="7" t="str">
        <f>IFERROR(""&amp;INDEX('Bill Report Reference'!$G$2:$G$64,MATCH(INDEX(Account!$J$2:$J$131,MATCH($B2847,Account!$A$2:$A$131,0))&amp;"-"&amp;$C2847&amp;"-"&amp;$D2847,'Bill Report Reference'!$I$2:$I$64,0)),"")</f>
        <v>https://www.govinfo.gov/content/pkg/BUDGET-2022-APP/pdf/BUDGET-2022-APP.pdf</v>
      </c>
      <c r="T2847" s="7" t="str">
        <f>IFERROR(""&amp;INDEX('Bill Report Reference'!$H$2:$H$64,MATCH(INDEX(Account!$J$2:$J$131,MATCH($B2847,Account!$A$2:$A$131,0))&amp;"-"&amp;$C2847&amp;"-"&amp;$D2847,'Bill Report Reference'!$I$2:$I$64,0)),"")</f>
        <v>N/A</v>
      </c>
      <c r="U2847" s="7" t="inlineStr"/>
    </row>
    <row r="2848">
      <c r="A2848" s="7" t="inlineStr">
        <is>
          <t>OBS-LHHS-1977</t>
        </is>
      </c>
      <c r="B2848" s="7" t="inlineStr">
        <is>
          <t>ACC-HHS-HRSA-PRIMARY-CARE</t>
        </is>
      </c>
      <c r="C2848" s="7" t="n">
        <v>2022</v>
      </c>
      <c r="D2848" s="7" t="inlineStr">
        <is>
          <t>President's Budget</t>
        </is>
      </c>
      <c r="E2848" s="7" t="inlineStr">
        <is>
          <t>N/A</t>
        </is>
      </c>
      <c r="F2848" s="7" t="str">
        <f>IFERROR(""&amp;INDEX('Bill Report Reference'!$E$2:$E$64,MATCH(INDEX(Account!$J$2:$J$131,MATCH($B2848,Account!$A$2:$A$131,0))&amp;"-"&amp;$C2848&amp;"-"&amp;$D2848,'Bill Report Reference'!$I$2:$I$64,0)),"")</f>
        <v>PREX 2.8:2022/APP</v>
      </c>
      <c r="G2848" s="7" t="str">
        <f>IFERROR(""&amp;INDEX('Bill Report Reference'!$F$2:$F$64,MATCH(INDEX(Account!$J$2:$J$131,MATCH($B2848,Account!$A$2:$A$131,0))&amp;"-"&amp;$C2848&amp;"-"&amp;$D2848,'Bill Report Reference'!$I$2:$I$64,0)),"")</f>
        <v>N/A</v>
      </c>
      <c r="H2848" s="9" t="n">
        <v>1733772000</v>
      </c>
      <c r="I2848" s="7" t="inlineStr">
        <is>
          <t>budget authority</t>
        </is>
      </c>
      <c r="J2848" s="7" t="inlineStr"/>
      <c r="K2848" s="7" t="inlineStr">
        <is>
          <t>FALSE</t>
        </is>
      </c>
      <c r="L2848" s="7" t="inlineStr"/>
      <c r="M2848" s="7" t="inlineStr">
        <is>
          <t>SRC-CRPT-117HRPT96</t>
        </is>
      </c>
      <c r="N2848" s="7" t="inlineStr">
        <is>
          <t>466</t>
        </is>
      </c>
      <c r="O2848" s="7" t="inlineStr">
        <is>
          <t>Title II, Health Resources and Services Administration -- printed as 'Total, Primary Health Care' [FY 2022 Request]</t>
        </is>
      </c>
      <c r="P2848" s="7" t="inlineStr">
        <is>
          <t>AI-extracted</t>
        </is>
      </c>
      <c r="Q2848" s="7" t="n">
        <v>0.95</v>
      </c>
      <c r="R2848" s="7" t="inlineStr">
        <is>
          <t>auto-validated</t>
        </is>
      </c>
      <c r="S2848" s="7" t="str">
        <f>IFERROR(""&amp;INDEX('Bill Report Reference'!$G$2:$G$64,MATCH(INDEX(Account!$J$2:$J$131,MATCH($B2848,Account!$A$2:$A$131,0))&amp;"-"&amp;$C2848&amp;"-"&amp;$D2848,'Bill Report Reference'!$I$2:$I$64,0)),"")</f>
        <v>https://www.govinfo.gov/content/pkg/BUDGET-2022-APP/pdf/BUDGET-2022-APP.pdf</v>
      </c>
      <c r="T2848" s="7" t="str">
        <f>IFERROR(""&amp;INDEX('Bill Report Reference'!$H$2:$H$64,MATCH(INDEX(Account!$J$2:$J$131,MATCH($B2848,Account!$A$2:$A$131,0))&amp;"-"&amp;$C2848&amp;"-"&amp;$D2848,'Bill Report Reference'!$I$2:$I$64,0)),"")</f>
        <v>N/A</v>
      </c>
      <c r="U2848" s="7" t="inlineStr"/>
    </row>
    <row r="2849">
      <c r="A2849" s="7" t="inlineStr">
        <is>
          <t>OBS-LHHS-1978</t>
        </is>
      </c>
      <c r="B2849" s="7" t="inlineStr">
        <is>
          <t>ACC-HHS-HRSA-RURAL-HEALTH</t>
        </is>
      </c>
      <c r="C2849" s="7" t="n">
        <v>2022</v>
      </c>
      <c r="D2849" s="7" t="inlineStr">
        <is>
          <t>President's Budget</t>
        </is>
      </c>
      <c r="E2849" s="7" t="inlineStr">
        <is>
          <t>N/A</t>
        </is>
      </c>
      <c r="F2849" s="7" t="str">
        <f>IFERROR(""&amp;INDEX('Bill Report Reference'!$E$2:$E$64,MATCH(INDEX(Account!$J$2:$J$131,MATCH($B2849,Account!$A$2:$A$131,0))&amp;"-"&amp;$C2849&amp;"-"&amp;$D2849,'Bill Report Reference'!$I$2:$I$64,0)),"")</f>
        <v>PREX 2.8:2022/APP</v>
      </c>
      <c r="G2849" s="7" t="str">
        <f>IFERROR(""&amp;INDEX('Bill Report Reference'!$F$2:$F$64,MATCH(INDEX(Account!$J$2:$J$131,MATCH($B2849,Account!$A$2:$A$131,0))&amp;"-"&amp;$C2849&amp;"-"&amp;$D2849,'Bill Report Reference'!$I$2:$I$64,0)),"")</f>
        <v>N/A</v>
      </c>
      <c r="H2849" s="9" t="n">
        <v>400209000</v>
      </c>
      <c r="I2849" s="7" t="inlineStr">
        <is>
          <t>budget authority</t>
        </is>
      </c>
      <c r="J2849" s="7" t="inlineStr"/>
      <c r="K2849" s="7" t="inlineStr">
        <is>
          <t>FALSE</t>
        </is>
      </c>
      <c r="L2849" s="7" t="inlineStr"/>
      <c r="M2849" s="7" t="inlineStr">
        <is>
          <t>SRC-CRPT-117HRPT96</t>
        </is>
      </c>
      <c r="N2849" s="7" t="inlineStr">
        <is>
          <t>470</t>
        </is>
      </c>
      <c r="O2849" s="7" t="inlineStr">
        <is>
          <t>Title II, Health Resources and Services Administration -- printed as 'Total, Rural Health' [FY 2022 Request]</t>
        </is>
      </c>
      <c r="P2849" s="7" t="inlineStr">
        <is>
          <t>AI-extracted</t>
        </is>
      </c>
      <c r="Q2849" s="7" t="n">
        <v>0.95</v>
      </c>
      <c r="R2849" s="7" t="inlineStr">
        <is>
          <t>auto-validated</t>
        </is>
      </c>
      <c r="S2849" s="7" t="str">
        <f>IFERROR(""&amp;INDEX('Bill Report Reference'!$G$2:$G$64,MATCH(INDEX(Account!$J$2:$J$131,MATCH($B2849,Account!$A$2:$A$131,0))&amp;"-"&amp;$C2849&amp;"-"&amp;$D2849,'Bill Report Reference'!$I$2:$I$64,0)),"")</f>
        <v>https://www.govinfo.gov/content/pkg/BUDGET-2022-APP/pdf/BUDGET-2022-APP.pdf</v>
      </c>
      <c r="T2849" s="7" t="str">
        <f>IFERROR(""&amp;INDEX('Bill Report Reference'!$H$2:$H$64,MATCH(INDEX(Account!$J$2:$J$131,MATCH($B2849,Account!$A$2:$A$131,0))&amp;"-"&amp;$C2849&amp;"-"&amp;$D2849,'Bill Report Reference'!$I$2:$I$64,0)),"")</f>
        <v>N/A</v>
      </c>
      <c r="U2849" s="7" t="inlineStr"/>
    </row>
    <row r="2850">
      <c r="A2850" s="7" t="inlineStr">
        <is>
          <t>OBS-LHHS-1979</t>
        </is>
      </c>
      <c r="B2850" s="7" t="inlineStr">
        <is>
          <t>ACC-HHS-HRSA-RYAN-WHITE</t>
        </is>
      </c>
      <c r="C2850" s="7" t="n">
        <v>2022</v>
      </c>
      <c r="D2850" s="7" t="inlineStr">
        <is>
          <t>President's Budget</t>
        </is>
      </c>
      <c r="E2850" s="7" t="inlineStr">
        <is>
          <t>N/A</t>
        </is>
      </c>
      <c r="F2850" s="7" t="str">
        <f>IFERROR(""&amp;INDEX('Bill Report Reference'!$E$2:$E$64,MATCH(INDEX(Account!$J$2:$J$131,MATCH($B2850,Account!$A$2:$A$131,0))&amp;"-"&amp;$C2850&amp;"-"&amp;$D2850,'Bill Report Reference'!$I$2:$I$64,0)),"")</f>
        <v>PREX 2.8:2022/APP</v>
      </c>
      <c r="G2850" s="7" t="str">
        <f>IFERROR(""&amp;INDEX('Bill Report Reference'!$F$2:$F$64,MATCH(INDEX(Account!$J$2:$J$131,MATCH($B2850,Account!$A$2:$A$131,0))&amp;"-"&amp;$C2850&amp;"-"&amp;$D2850,'Bill Report Reference'!$I$2:$I$64,0)),"")</f>
        <v>N/A</v>
      </c>
      <c r="H2850" s="9" t="n">
        <v>2554781000</v>
      </c>
      <c r="I2850" s="7" t="inlineStr">
        <is>
          <t>budget authority</t>
        </is>
      </c>
      <c r="J2850" s="7" t="inlineStr"/>
      <c r="K2850" s="7" t="inlineStr">
        <is>
          <t>FALSE</t>
        </is>
      </c>
      <c r="L2850" s="7" t="inlineStr"/>
      <c r="M2850" s="7" t="inlineStr">
        <is>
          <t>SRC-CRPT-117HRPT96</t>
        </is>
      </c>
      <c r="N2850" s="7" t="inlineStr">
        <is>
          <t>469</t>
        </is>
      </c>
      <c r="O2850" s="7" t="inlineStr">
        <is>
          <t>Title II, Health Resources and Services Administration -- printed as 'Total, Ryan White HIV/AIDS program' [FY 2022 Request]</t>
        </is>
      </c>
      <c r="P2850" s="7" t="inlineStr">
        <is>
          <t>AI-extracted</t>
        </is>
      </c>
      <c r="Q2850" s="7" t="n">
        <v>0.95</v>
      </c>
      <c r="R2850" s="7" t="inlineStr">
        <is>
          <t>auto-validated</t>
        </is>
      </c>
      <c r="S2850" s="7" t="str">
        <f>IFERROR(""&amp;INDEX('Bill Report Reference'!$G$2:$G$64,MATCH(INDEX(Account!$J$2:$J$131,MATCH($B2850,Account!$A$2:$A$131,0))&amp;"-"&amp;$C2850&amp;"-"&amp;$D2850,'Bill Report Reference'!$I$2:$I$64,0)),"")</f>
        <v>https://www.govinfo.gov/content/pkg/BUDGET-2022-APP/pdf/BUDGET-2022-APP.pdf</v>
      </c>
      <c r="T2850" s="7" t="str">
        <f>IFERROR(""&amp;INDEX('Bill Report Reference'!$H$2:$H$64,MATCH(INDEX(Account!$J$2:$J$131,MATCH($B2850,Account!$A$2:$A$131,0))&amp;"-"&amp;$C2850&amp;"-"&amp;$D2850,'Bill Report Reference'!$I$2:$I$64,0)),"")</f>
        <v>N/A</v>
      </c>
      <c r="U2850" s="7" t="inlineStr"/>
    </row>
    <row r="2851">
      <c r="A2851" s="7" t="inlineStr">
        <is>
          <t>OBS-LHHS-1980</t>
        </is>
      </c>
      <c r="B2851" s="7" t="inlineStr">
        <is>
          <t>ACC-HHS-HRSA-TOTAL</t>
        </is>
      </c>
      <c r="C2851" s="7" t="n">
        <v>2022</v>
      </c>
      <c r="D2851" s="7" t="inlineStr">
        <is>
          <t>President's Budget</t>
        </is>
      </c>
      <c r="E2851" s="7" t="inlineStr">
        <is>
          <t>N/A</t>
        </is>
      </c>
      <c r="F2851" s="7" t="str">
        <f>IFERROR(""&amp;INDEX('Bill Report Reference'!$E$2:$E$64,MATCH(INDEX(Account!$J$2:$J$131,MATCH($B2851,Account!$A$2:$A$131,0))&amp;"-"&amp;$C2851&amp;"-"&amp;$D2851,'Bill Report Reference'!$I$2:$I$64,0)),"")</f>
        <v>PREX 2.8:2022/APP</v>
      </c>
      <c r="G2851" s="7" t="str">
        <f>IFERROR(""&amp;INDEX('Bill Report Reference'!$F$2:$F$64,MATCH(INDEX(Account!$J$2:$J$131,MATCH($B2851,Account!$A$2:$A$131,0))&amp;"-"&amp;$C2851&amp;"-"&amp;$D2851,'Bill Report Reference'!$I$2:$I$64,0)),"")</f>
        <v>N/A</v>
      </c>
      <c r="H2851" s="9" t="n">
        <v>8151272000</v>
      </c>
      <c r="I2851" s="7" t="inlineStr">
        <is>
          <t>budget authority</t>
        </is>
      </c>
      <c r="J2851" s="7" t="inlineStr"/>
      <c r="K2851" s="7" t="inlineStr">
        <is>
          <t>FALSE</t>
        </is>
      </c>
      <c r="L2851" s="7" t="inlineStr"/>
      <c r="M2851" s="7" t="inlineStr">
        <is>
          <t>SRC-CRPT-117HRPT96</t>
        </is>
      </c>
      <c r="N2851" s="7" t="inlineStr">
        <is>
          <t>471</t>
        </is>
      </c>
      <c r="O2851" s="7" t="inlineStr">
        <is>
          <t>Title II, Health Resources and Services Administration -- printed as 'Total, Health Resources and Services Administration' [FY 2022 Request]</t>
        </is>
      </c>
      <c r="P2851" s="7" t="inlineStr">
        <is>
          <t>AI-extracted</t>
        </is>
      </c>
      <c r="Q2851" s="7" t="n">
        <v>0.5</v>
      </c>
      <c r="R2851" s="7" t="inlineStr">
        <is>
          <t>unverified</t>
        </is>
      </c>
      <c r="S2851" s="7" t="str">
        <f>IFERROR(""&amp;INDEX('Bill Report Reference'!$G$2:$G$64,MATCH(INDEX(Account!$J$2:$J$131,MATCH($B2851,Account!$A$2:$A$131,0))&amp;"-"&amp;$C2851&amp;"-"&amp;$D2851,'Bill Report Reference'!$I$2:$I$64,0)),"")</f>
        <v>https://www.govinfo.gov/content/pkg/BUDGET-2022-APP/pdf/BUDGET-2022-APP.pdf</v>
      </c>
      <c r="T2851" s="7" t="str">
        <f>IFERROR(""&amp;INDEX('Bill Report Reference'!$H$2:$H$64,MATCH(INDEX(Account!$J$2:$J$131,MATCH($B2851,Account!$A$2:$A$131,0))&amp;"-"&amp;$C2851&amp;"-"&amp;$D2851,'Bill Report Reference'!$I$2:$I$64,0)),"")</f>
        <v>N/A</v>
      </c>
      <c r="U2851" s="7" t="inlineStr"/>
    </row>
    <row r="2852">
      <c r="A2852" s="7" t="inlineStr">
        <is>
          <t>OBS-LHHS-1981</t>
        </is>
      </c>
      <c r="B2852" s="7" t="inlineStr">
        <is>
          <t>ACC-HHS-HRSA-VICTF</t>
        </is>
      </c>
      <c r="C2852" s="7" t="n">
        <v>2022</v>
      </c>
      <c r="D2852" s="7" t="inlineStr">
        <is>
          <t>President's Budget</t>
        </is>
      </c>
      <c r="E2852" s="7" t="inlineStr">
        <is>
          <t>N/A</t>
        </is>
      </c>
      <c r="F2852" s="7" t="str">
        <f>IFERROR(""&amp;INDEX('Bill Report Reference'!$E$2:$E$64,MATCH(INDEX(Account!$J$2:$J$131,MATCH($B2852,Account!$A$2:$A$131,0))&amp;"-"&amp;$C2852&amp;"-"&amp;$D2852,'Bill Report Reference'!$I$2:$I$64,0)),"")</f>
        <v>PREX 2.8:2022/APP</v>
      </c>
      <c r="G2852" s="7" t="str">
        <f>IFERROR(""&amp;INDEX('Bill Report Reference'!$F$2:$F$64,MATCH(INDEX(Account!$J$2:$J$131,MATCH($B2852,Account!$A$2:$A$131,0))&amp;"-"&amp;$C2852&amp;"-"&amp;$D2852,'Bill Report Reference'!$I$2:$I$64,0)),"")</f>
        <v>N/A</v>
      </c>
      <c r="H2852" s="9" t="n">
        <v>332978000</v>
      </c>
      <c r="I2852" s="7" t="inlineStr">
        <is>
          <t>budget authority</t>
        </is>
      </c>
      <c r="J2852" s="7" t="inlineStr"/>
      <c r="K2852" s="7" t="inlineStr">
        <is>
          <t>FALSE</t>
        </is>
      </c>
      <c r="L2852" s="7" t="inlineStr"/>
      <c r="M2852" s="7" t="inlineStr">
        <is>
          <t>SRC-CRPT-117HRPT96</t>
        </is>
      </c>
      <c r="N2852" s="7" t="inlineStr">
        <is>
          <t>471</t>
        </is>
      </c>
      <c r="O2852" s="7" t="inlineStr">
        <is>
          <t>Title II, Health Resources and Services Administration -- printed as 'Total, Vaccine Injury Compensation Trust Fund' [FY 2022 Request]</t>
        </is>
      </c>
      <c r="P2852" s="7" t="inlineStr">
        <is>
          <t>AI-extracted</t>
        </is>
      </c>
      <c r="Q2852" s="7" t="n">
        <v>0.95</v>
      </c>
      <c r="R2852" s="7" t="inlineStr">
        <is>
          <t>auto-validated</t>
        </is>
      </c>
      <c r="S2852" s="7" t="str">
        <f>IFERROR(""&amp;INDEX('Bill Report Reference'!$G$2:$G$64,MATCH(INDEX(Account!$J$2:$J$131,MATCH($B2852,Account!$A$2:$A$131,0))&amp;"-"&amp;$C2852&amp;"-"&amp;$D2852,'Bill Report Reference'!$I$2:$I$64,0)),"")</f>
        <v>https://www.govinfo.gov/content/pkg/BUDGET-2022-APP/pdf/BUDGET-2022-APP.pdf</v>
      </c>
      <c r="T2852" s="7" t="str">
        <f>IFERROR(""&amp;INDEX('Bill Report Reference'!$H$2:$H$64,MATCH(INDEX(Account!$J$2:$J$131,MATCH($B2852,Account!$A$2:$A$131,0))&amp;"-"&amp;$C2852&amp;"-"&amp;$D2852,'Bill Report Reference'!$I$2:$I$64,0)),"")</f>
        <v>N/A</v>
      </c>
      <c r="U2852" s="7" t="inlineStr"/>
    </row>
    <row r="2853">
      <c r="A2853" s="7" t="inlineStr">
        <is>
          <t>OBS-LHHS-1982</t>
        </is>
      </c>
      <c r="B2853" s="7" t="inlineStr">
        <is>
          <t>ACC-HHS-NIH-ARPA-H</t>
        </is>
      </c>
      <c r="C2853" s="7" t="n">
        <v>2022</v>
      </c>
      <c r="D2853" s="7" t="inlineStr">
        <is>
          <t>President's Budget</t>
        </is>
      </c>
      <c r="E2853" s="7" t="inlineStr">
        <is>
          <t>N/A</t>
        </is>
      </c>
      <c r="F2853" s="7" t="str">
        <f>IFERROR(""&amp;INDEX('Bill Report Reference'!$E$2:$E$64,MATCH(INDEX(Account!$J$2:$J$131,MATCH($B2853,Account!$A$2:$A$131,0))&amp;"-"&amp;$C2853&amp;"-"&amp;$D2853,'Bill Report Reference'!$I$2:$I$64,0)),"")</f>
        <v>PREX 2.8:2022/APP</v>
      </c>
      <c r="G2853" s="7" t="str">
        <f>IFERROR(""&amp;INDEX('Bill Report Reference'!$F$2:$F$64,MATCH(INDEX(Account!$J$2:$J$131,MATCH($B2853,Account!$A$2:$A$131,0))&amp;"-"&amp;$C2853&amp;"-"&amp;$D2853,'Bill Report Reference'!$I$2:$I$64,0)),"")</f>
        <v>N/A</v>
      </c>
      <c r="H2853" s="9" t="n">
        <v>6500000000</v>
      </c>
      <c r="I2853" s="7" t="inlineStr">
        <is>
          <t>budget authority</t>
        </is>
      </c>
      <c r="J2853" s="7" t="inlineStr"/>
      <c r="K2853" s="7" t="inlineStr">
        <is>
          <t>FALSE</t>
        </is>
      </c>
      <c r="L2853" s="7" t="inlineStr"/>
      <c r="M2853" s="7" t="inlineStr">
        <is>
          <t>SRC-CRPT-117HRPT96</t>
        </is>
      </c>
      <c r="N2853" s="7" t="inlineStr">
        <is>
          <t>477</t>
        </is>
      </c>
      <c r="O2853" s="7" t="inlineStr">
        <is>
          <t>Title II, National Institutes of Health -- printed as 'Advance Research Projects Agency for Health (ARPA-H)' [FY 2022 Request]</t>
        </is>
      </c>
      <c r="P2853" s="7" t="inlineStr">
        <is>
          <t>AI-extracted</t>
        </is>
      </c>
      <c r="Q2853" s="7" t="n">
        <v>0.95</v>
      </c>
      <c r="R2853" s="7" t="inlineStr">
        <is>
          <t>auto-validated</t>
        </is>
      </c>
      <c r="S2853" s="7" t="str">
        <f>IFERROR(""&amp;INDEX('Bill Report Reference'!$G$2:$G$64,MATCH(INDEX(Account!$J$2:$J$131,MATCH($B2853,Account!$A$2:$A$131,0))&amp;"-"&amp;$C2853&amp;"-"&amp;$D2853,'Bill Report Reference'!$I$2:$I$64,0)),"")</f>
        <v>https://www.govinfo.gov/content/pkg/BUDGET-2022-APP/pdf/BUDGET-2022-APP.pdf</v>
      </c>
      <c r="T2853" s="7" t="str">
        <f>IFERROR(""&amp;INDEX('Bill Report Reference'!$H$2:$H$64,MATCH(INDEX(Account!$J$2:$J$131,MATCH($B2853,Account!$A$2:$A$131,0))&amp;"-"&amp;$C2853&amp;"-"&amp;$D2853,'Bill Report Reference'!$I$2:$I$64,0)),"")</f>
        <v>N/A</v>
      </c>
      <c r="U2853" s="7" t="inlineStr"/>
    </row>
    <row r="2854">
      <c r="A2854" s="7" t="inlineStr">
        <is>
          <t>OBS-LHHS-1983</t>
        </is>
      </c>
      <c r="B2854" s="7" t="inlineStr">
        <is>
          <t>ACC-HHS-NIH-BUILDINGS-FACILITIES</t>
        </is>
      </c>
      <c r="C2854" s="7" t="n">
        <v>2022</v>
      </c>
      <c r="D2854" s="7" t="inlineStr">
        <is>
          <t>President's Budget</t>
        </is>
      </c>
      <c r="E2854" s="7" t="inlineStr">
        <is>
          <t>N/A</t>
        </is>
      </c>
      <c r="F2854" s="7" t="str">
        <f>IFERROR(""&amp;INDEX('Bill Report Reference'!$E$2:$E$64,MATCH(INDEX(Account!$J$2:$J$131,MATCH($B2854,Account!$A$2:$A$131,0))&amp;"-"&amp;$C2854&amp;"-"&amp;$D2854,'Bill Report Reference'!$I$2:$I$64,0)),"")</f>
        <v>PREX 2.8:2022/APP</v>
      </c>
      <c r="G2854" s="7" t="str">
        <f>IFERROR(""&amp;INDEX('Bill Report Reference'!$F$2:$F$64,MATCH(INDEX(Account!$J$2:$J$131,MATCH($B2854,Account!$A$2:$A$131,0))&amp;"-"&amp;$C2854&amp;"-"&amp;$D2854,'Bill Report Reference'!$I$2:$I$64,0)),"")</f>
        <v>N/A</v>
      </c>
      <c r="H2854" s="9" t="n">
        <v>250000000</v>
      </c>
      <c r="I2854" s="7" t="inlineStr">
        <is>
          <t>budget authority</t>
        </is>
      </c>
      <c r="J2854" s="7" t="inlineStr"/>
      <c r="K2854" s="7" t="inlineStr">
        <is>
          <t>FALSE</t>
        </is>
      </c>
      <c r="L2854" s="7" t="inlineStr"/>
      <c r="M2854" s="7" t="inlineStr">
        <is>
          <t>SRC-CRPT-117HRPT96</t>
        </is>
      </c>
      <c r="N2854" s="7" t="inlineStr">
        <is>
          <t>477</t>
        </is>
      </c>
      <c r="O2854" s="7" t="inlineStr">
        <is>
          <t>Title II, National Institutes of Health -- printed as 'Buildings and Facilities' [FY 2022 Request]</t>
        </is>
      </c>
      <c r="P2854" s="7" t="inlineStr">
        <is>
          <t>AI-extracted</t>
        </is>
      </c>
      <c r="Q2854" s="7" t="n">
        <v>0.95</v>
      </c>
      <c r="R2854" s="7" t="inlineStr">
        <is>
          <t>auto-validated</t>
        </is>
      </c>
      <c r="S2854" s="7" t="str">
        <f>IFERROR(""&amp;INDEX('Bill Report Reference'!$G$2:$G$64,MATCH(INDEX(Account!$J$2:$J$131,MATCH($B2854,Account!$A$2:$A$131,0))&amp;"-"&amp;$C2854&amp;"-"&amp;$D2854,'Bill Report Reference'!$I$2:$I$64,0)),"")</f>
        <v>https://www.govinfo.gov/content/pkg/BUDGET-2022-APP/pdf/BUDGET-2022-APP.pdf</v>
      </c>
      <c r="T2854" s="7" t="str">
        <f>IFERROR(""&amp;INDEX('Bill Report Reference'!$H$2:$H$64,MATCH(INDEX(Account!$J$2:$J$131,MATCH($B2854,Account!$A$2:$A$131,0))&amp;"-"&amp;$C2854&amp;"-"&amp;$D2854,'Bill Report Reference'!$I$2:$I$64,0)),"")</f>
        <v>N/A</v>
      </c>
      <c r="U2854" s="7" t="inlineStr"/>
    </row>
    <row r="2855">
      <c r="A2855" s="7" t="inlineStr">
        <is>
          <t>OBS-LHHS-1984</t>
        </is>
      </c>
      <c r="B2855" s="7" t="inlineStr">
        <is>
          <t>ACC-HHS-NIH-CURES</t>
        </is>
      </c>
      <c r="C2855" s="7" t="n">
        <v>2022</v>
      </c>
      <c r="D2855" s="7" t="inlineStr">
        <is>
          <t>President's Budget</t>
        </is>
      </c>
      <c r="E2855" s="7" t="inlineStr">
        <is>
          <t>N/A</t>
        </is>
      </c>
      <c r="F2855" s="7" t="str">
        <f>IFERROR(""&amp;INDEX('Bill Report Reference'!$E$2:$E$64,MATCH(INDEX(Account!$J$2:$J$131,MATCH($B2855,Account!$A$2:$A$131,0))&amp;"-"&amp;$C2855&amp;"-"&amp;$D2855,'Bill Report Reference'!$I$2:$I$64,0)),"")</f>
        <v>PREX 2.8:2022/APP</v>
      </c>
      <c r="G2855" s="7" t="str">
        <f>IFERROR(""&amp;INDEX('Bill Report Reference'!$F$2:$F$64,MATCH(INDEX(Account!$J$2:$J$131,MATCH($B2855,Account!$A$2:$A$131,0))&amp;"-"&amp;$C2855&amp;"-"&amp;$D2855,'Bill Report Reference'!$I$2:$I$64,0)),"")</f>
        <v>N/A</v>
      </c>
      <c r="H2855" s="9" t="n">
        <v>496000000</v>
      </c>
      <c r="I2855" s="7" t="inlineStr">
        <is>
          <t>budget authority</t>
        </is>
      </c>
      <c r="J2855" s="7" t="inlineStr"/>
      <c r="K2855" s="7" t="inlineStr">
        <is>
          <t>FALSE</t>
        </is>
      </c>
      <c r="L2855" s="7" t="inlineStr"/>
      <c r="M2855" s="7" t="inlineStr">
        <is>
          <t>SRC-CRPT-117HRPT96</t>
        </is>
      </c>
      <c r="N2855" s="7" t="inlineStr">
        <is>
          <t>496</t>
        </is>
      </c>
      <c r="O2855" s="7" t="inlineStr">
        <is>
          <t>Title II, National Institutes of Health -- printed as 'CURES Act2/' [FY 2022 Request]</t>
        </is>
      </c>
      <c r="P2855" s="7" t="inlineStr">
        <is>
          <t>AI-extracted</t>
        </is>
      </c>
      <c r="Q2855" s="7" t="n">
        <v>0.95</v>
      </c>
      <c r="R2855" s="7" t="inlineStr">
        <is>
          <t>auto-validated</t>
        </is>
      </c>
      <c r="S2855" s="7" t="str">
        <f>IFERROR(""&amp;INDEX('Bill Report Reference'!$G$2:$G$64,MATCH(INDEX(Account!$J$2:$J$131,MATCH($B2855,Account!$A$2:$A$131,0))&amp;"-"&amp;$C2855&amp;"-"&amp;$D2855,'Bill Report Reference'!$I$2:$I$64,0)),"")</f>
        <v>https://www.govinfo.gov/content/pkg/BUDGET-2022-APP/pdf/BUDGET-2022-APP.pdf</v>
      </c>
      <c r="T2855" s="7" t="str">
        <f>IFERROR(""&amp;INDEX('Bill Report Reference'!$H$2:$H$64,MATCH(INDEX(Account!$J$2:$J$131,MATCH($B2855,Account!$A$2:$A$131,0))&amp;"-"&amp;$C2855&amp;"-"&amp;$D2855,'Bill Report Reference'!$I$2:$I$64,0)),"")</f>
        <v>N/A</v>
      </c>
      <c r="U2855" s="7" t="inlineStr"/>
    </row>
    <row r="2856">
      <c r="A2856" s="7" t="inlineStr">
        <is>
          <t>OBS-LHHS-1985</t>
        </is>
      </c>
      <c r="B2856" s="7" t="inlineStr">
        <is>
          <t>ACC-HHS-NIH-FIC</t>
        </is>
      </c>
      <c r="C2856" s="7" t="n">
        <v>2022</v>
      </c>
      <c r="D2856" s="7" t="inlineStr">
        <is>
          <t>President's Budget</t>
        </is>
      </c>
      <c r="E2856" s="7" t="inlineStr">
        <is>
          <t>N/A</t>
        </is>
      </c>
      <c r="F2856" s="7" t="str">
        <f>IFERROR(""&amp;INDEX('Bill Report Reference'!$E$2:$E$64,MATCH(INDEX(Account!$J$2:$J$131,MATCH($B2856,Account!$A$2:$A$131,0))&amp;"-"&amp;$C2856&amp;"-"&amp;$D2856,'Bill Report Reference'!$I$2:$I$64,0)),"")</f>
        <v>PREX 2.8:2022/APP</v>
      </c>
      <c r="G2856" s="7" t="str">
        <f>IFERROR(""&amp;INDEX('Bill Report Reference'!$F$2:$F$64,MATCH(INDEX(Account!$J$2:$J$131,MATCH($B2856,Account!$A$2:$A$131,0))&amp;"-"&amp;$C2856&amp;"-"&amp;$D2856,'Bill Report Reference'!$I$2:$I$64,0)),"")</f>
        <v>N/A</v>
      </c>
      <c r="H2856" s="9" t="n">
        <v>96322000</v>
      </c>
      <c r="I2856" s="7" t="inlineStr">
        <is>
          <t>budget authority</t>
        </is>
      </c>
      <c r="J2856" s="7" t="inlineStr"/>
      <c r="K2856" s="7" t="inlineStr">
        <is>
          <t>FALSE</t>
        </is>
      </c>
      <c r="L2856" s="7" t="inlineStr"/>
      <c r="M2856" s="7" t="inlineStr">
        <is>
          <t>SRC-CRPT-117HRPT96</t>
        </is>
      </c>
      <c r="N2856" s="7" t="inlineStr">
        <is>
          <t>476</t>
        </is>
      </c>
      <c r="O2856" s="7" t="inlineStr">
        <is>
          <t>Title II, National Institutes of Health -- printed as 'John E. Fogarty International Center (FIC)' [FY 2022 Request]</t>
        </is>
      </c>
      <c r="P2856" s="7" t="inlineStr">
        <is>
          <t>AI-extracted</t>
        </is>
      </c>
      <c r="Q2856" s="7" t="n">
        <v>0.95</v>
      </c>
      <c r="R2856" s="7" t="inlineStr">
        <is>
          <t>auto-validated</t>
        </is>
      </c>
      <c r="S2856" s="7" t="str">
        <f>IFERROR(""&amp;INDEX('Bill Report Reference'!$G$2:$G$64,MATCH(INDEX(Account!$J$2:$J$131,MATCH($B2856,Account!$A$2:$A$131,0))&amp;"-"&amp;$C2856&amp;"-"&amp;$D2856,'Bill Report Reference'!$I$2:$I$64,0)),"")</f>
        <v>https://www.govinfo.gov/content/pkg/BUDGET-2022-APP/pdf/BUDGET-2022-APP.pdf</v>
      </c>
      <c r="T2856" s="7" t="str">
        <f>IFERROR(""&amp;INDEX('Bill Report Reference'!$H$2:$H$64,MATCH(INDEX(Account!$J$2:$J$131,MATCH($B2856,Account!$A$2:$A$131,0))&amp;"-"&amp;$C2856&amp;"-"&amp;$D2856,'Bill Report Reference'!$I$2:$I$64,0)),"")</f>
        <v>N/A</v>
      </c>
      <c r="U2856" s="7" t="inlineStr"/>
    </row>
    <row r="2857">
      <c r="A2857" s="7" t="inlineStr">
        <is>
          <t>OBS-LHHS-1986</t>
        </is>
      </c>
      <c r="B2857" s="7" t="inlineStr">
        <is>
          <t>ACC-HHS-NIH-NCATS</t>
        </is>
      </c>
      <c r="C2857" s="7" t="n">
        <v>2022</v>
      </c>
      <c r="D2857" s="7" t="inlineStr">
        <is>
          <t>President's Budget</t>
        </is>
      </c>
      <c r="E2857" s="7" t="inlineStr">
        <is>
          <t>N/A</t>
        </is>
      </c>
      <c r="F2857" s="7" t="str">
        <f>IFERROR(""&amp;INDEX('Bill Report Reference'!$E$2:$E$64,MATCH(INDEX(Account!$J$2:$J$131,MATCH($B2857,Account!$A$2:$A$131,0))&amp;"-"&amp;$C2857&amp;"-"&amp;$D2857,'Bill Report Reference'!$I$2:$I$64,0)),"")</f>
        <v>PREX 2.8:2022/APP</v>
      </c>
      <c r="G2857" s="7" t="str">
        <f>IFERROR(""&amp;INDEX('Bill Report Reference'!$F$2:$F$64,MATCH(INDEX(Account!$J$2:$J$131,MATCH($B2857,Account!$A$2:$A$131,0))&amp;"-"&amp;$C2857&amp;"-"&amp;$D2857,'Bill Report Reference'!$I$2:$I$64,0)),"")</f>
        <v>N/A</v>
      </c>
      <c r="H2857" s="9" t="n">
        <v>878957000</v>
      </c>
      <c r="I2857" s="7" t="inlineStr">
        <is>
          <t>budget authority</t>
        </is>
      </c>
      <c r="J2857" s="7" t="inlineStr"/>
      <c r="K2857" s="7" t="inlineStr">
        <is>
          <t>FALSE</t>
        </is>
      </c>
      <c r="L2857" s="7" t="inlineStr"/>
      <c r="M2857" s="7" t="inlineStr">
        <is>
          <t>SRC-CRPT-117HRPT96</t>
        </is>
      </c>
      <c r="N2857" s="7" t="inlineStr">
        <is>
          <t>477</t>
        </is>
      </c>
      <c r="O2857" s="7" t="inlineStr">
        <is>
          <t>Title II, National Institutes of Health -- printed as 'National Center for Advancing Translational Sciences (NCATS)' [FY 2022 Request]</t>
        </is>
      </c>
      <c r="P2857" s="7" t="inlineStr">
        <is>
          <t>AI-extracted</t>
        </is>
      </c>
      <c r="Q2857" s="7" t="n">
        <v>0.95</v>
      </c>
      <c r="R2857" s="7" t="inlineStr">
        <is>
          <t>auto-validated</t>
        </is>
      </c>
      <c r="S2857" s="7" t="str">
        <f>IFERROR(""&amp;INDEX('Bill Report Reference'!$G$2:$G$64,MATCH(INDEX(Account!$J$2:$J$131,MATCH($B2857,Account!$A$2:$A$131,0))&amp;"-"&amp;$C2857&amp;"-"&amp;$D2857,'Bill Report Reference'!$I$2:$I$64,0)),"")</f>
        <v>https://www.govinfo.gov/content/pkg/BUDGET-2022-APP/pdf/BUDGET-2022-APP.pdf</v>
      </c>
      <c r="T2857" s="7" t="str">
        <f>IFERROR(""&amp;INDEX('Bill Report Reference'!$H$2:$H$64,MATCH(INDEX(Account!$J$2:$J$131,MATCH($B2857,Account!$A$2:$A$131,0))&amp;"-"&amp;$C2857&amp;"-"&amp;$D2857,'Bill Report Reference'!$I$2:$I$64,0)),"")</f>
        <v>N/A</v>
      </c>
      <c r="U2857" s="7" t="inlineStr"/>
    </row>
    <row r="2858">
      <c r="A2858" s="7" t="inlineStr">
        <is>
          <t>OBS-LHHS-1987</t>
        </is>
      </c>
      <c r="B2858" s="7" t="inlineStr">
        <is>
          <t>ACC-HHS-NIH-NCCIH</t>
        </is>
      </c>
      <c r="C2858" s="7" t="n">
        <v>2022</v>
      </c>
      <c r="D2858" s="7" t="inlineStr">
        <is>
          <t>President's Budget</t>
        </is>
      </c>
      <c r="E2858" s="7" t="inlineStr">
        <is>
          <t>N/A</t>
        </is>
      </c>
      <c r="F2858" s="7" t="str">
        <f>IFERROR(""&amp;INDEX('Bill Report Reference'!$E$2:$E$64,MATCH(INDEX(Account!$J$2:$J$131,MATCH($B2858,Account!$A$2:$A$131,0))&amp;"-"&amp;$C2858&amp;"-"&amp;$D2858,'Bill Report Reference'!$I$2:$I$64,0)),"")</f>
        <v>PREX 2.8:2022/APP</v>
      </c>
      <c r="G2858" s="7" t="str">
        <f>IFERROR(""&amp;INDEX('Bill Report Reference'!$F$2:$F$64,MATCH(INDEX(Account!$J$2:$J$131,MATCH($B2858,Account!$A$2:$A$131,0))&amp;"-"&amp;$C2858&amp;"-"&amp;$D2858,'Bill Report Reference'!$I$2:$I$64,0)),"")</f>
        <v>N/A</v>
      </c>
      <c r="H2858" s="9" t="n">
        <v>184323000</v>
      </c>
      <c r="I2858" s="7" t="inlineStr">
        <is>
          <t>budget authority</t>
        </is>
      </c>
      <c r="J2858" s="7" t="inlineStr"/>
      <c r="K2858" s="7" t="inlineStr">
        <is>
          <t>FALSE</t>
        </is>
      </c>
      <c r="L2858" s="7" t="inlineStr"/>
      <c r="M2858" s="7" t="inlineStr">
        <is>
          <t>SRC-CRPT-117HRPT96</t>
        </is>
      </c>
      <c r="N2858" s="7" t="inlineStr">
        <is>
          <t>476</t>
        </is>
      </c>
      <c r="O2858" s="7" t="inlineStr">
        <is>
          <t>Title II, National Institutes of Health -- printed as 'National Center for Complementary and Integrative Health (NCCIH)' [FY 2022 Request]</t>
        </is>
      </c>
      <c r="P2858" s="7" t="inlineStr">
        <is>
          <t>AI-extracted</t>
        </is>
      </c>
      <c r="Q2858" s="7" t="n">
        <v>0.95</v>
      </c>
      <c r="R2858" s="7" t="inlineStr">
        <is>
          <t>auto-validated</t>
        </is>
      </c>
      <c r="S2858" s="7" t="str">
        <f>IFERROR(""&amp;INDEX('Bill Report Reference'!$G$2:$G$64,MATCH(INDEX(Account!$J$2:$J$131,MATCH($B2858,Account!$A$2:$A$131,0))&amp;"-"&amp;$C2858&amp;"-"&amp;$D2858,'Bill Report Reference'!$I$2:$I$64,0)),"")</f>
        <v>https://www.govinfo.gov/content/pkg/BUDGET-2022-APP/pdf/BUDGET-2022-APP.pdf</v>
      </c>
      <c r="T2858" s="7" t="str">
        <f>IFERROR(""&amp;INDEX('Bill Report Reference'!$H$2:$H$64,MATCH(INDEX(Account!$J$2:$J$131,MATCH($B2858,Account!$A$2:$A$131,0))&amp;"-"&amp;$C2858&amp;"-"&amp;$D2858,'Bill Report Reference'!$I$2:$I$64,0)),"")</f>
        <v>N/A</v>
      </c>
      <c r="U2858" s="7" t="inlineStr"/>
    </row>
    <row r="2859">
      <c r="A2859" s="7" t="inlineStr">
        <is>
          <t>OBS-LHHS-1988</t>
        </is>
      </c>
      <c r="B2859" s="7" t="inlineStr">
        <is>
          <t>ACC-HHS-NIH-NCI</t>
        </is>
      </c>
      <c r="C2859" s="7" t="n">
        <v>2022</v>
      </c>
      <c r="D2859" s="7" t="inlineStr">
        <is>
          <t>President's Budget</t>
        </is>
      </c>
      <c r="E2859" s="7" t="inlineStr">
        <is>
          <t>N/A</t>
        </is>
      </c>
      <c r="F2859" s="7" t="str">
        <f>IFERROR(""&amp;INDEX('Bill Report Reference'!$E$2:$E$64,MATCH(INDEX(Account!$J$2:$J$131,MATCH($B2859,Account!$A$2:$A$131,0))&amp;"-"&amp;$C2859&amp;"-"&amp;$D2859,'Bill Report Reference'!$I$2:$I$64,0)),"")</f>
        <v>PREX 2.8:2022/APP</v>
      </c>
      <c r="G2859" s="7" t="str">
        <f>IFERROR(""&amp;INDEX('Bill Report Reference'!$F$2:$F$64,MATCH(INDEX(Account!$J$2:$J$131,MATCH($B2859,Account!$A$2:$A$131,0))&amp;"-"&amp;$C2859&amp;"-"&amp;$D2859,'Bill Report Reference'!$I$2:$I$64,0)),"")</f>
        <v>N/A</v>
      </c>
      <c r="H2859" s="9" t="n">
        <v>6539302000</v>
      </c>
      <c r="I2859" s="7" t="inlineStr">
        <is>
          <t>budget authority</t>
        </is>
      </c>
      <c r="J2859" s="7" t="inlineStr"/>
      <c r="K2859" s="7" t="inlineStr">
        <is>
          <t>FALSE</t>
        </is>
      </c>
      <c r="L2859" s="7" t="inlineStr"/>
      <c r="M2859" s="7" t="inlineStr">
        <is>
          <t>SRC-CRPT-117HRPT96</t>
        </is>
      </c>
      <c r="N2859" s="7" t="inlineStr">
        <is>
          <t>475</t>
        </is>
      </c>
      <c r="O2859" s="7" t="inlineStr">
        <is>
          <t>Title II, National Institutes of Health -- printed as 'National Cancer Institute (NCI)' [FY 2022 Request]</t>
        </is>
      </c>
      <c r="P2859" s="7" t="inlineStr">
        <is>
          <t>AI-extracted</t>
        </is>
      </c>
      <c r="Q2859" s="7" t="n">
        <v>0.95</v>
      </c>
      <c r="R2859" s="7" t="inlineStr">
        <is>
          <t>auto-validated</t>
        </is>
      </c>
      <c r="S2859" s="7" t="str">
        <f>IFERROR(""&amp;INDEX('Bill Report Reference'!$G$2:$G$64,MATCH(INDEX(Account!$J$2:$J$131,MATCH($B2859,Account!$A$2:$A$131,0))&amp;"-"&amp;$C2859&amp;"-"&amp;$D2859,'Bill Report Reference'!$I$2:$I$64,0)),"")</f>
        <v>https://www.govinfo.gov/content/pkg/BUDGET-2022-APP/pdf/BUDGET-2022-APP.pdf</v>
      </c>
      <c r="T2859" s="7" t="str">
        <f>IFERROR(""&amp;INDEX('Bill Report Reference'!$H$2:$H$64,MATCH(INDEX(Account!$J$2:$J$131,MATCH($B2859,Account!$A$2:$A$131,0))&amp;"-"&amp;$C2859&amp;"-"&amp;$D2859,'Bill Report Reference'!$I$2:$I$64,0)),"")</f>
        <v>N/A</v>
      </c>
      <c r="U2859" s="7" t="inlineStr"/>
    </row>
    <row r="2860">
      <c r="A2860" s="7" t="inlineStr">
        <is>
          <t>OBS-LHHS-1989</t>
        </is>
      </c>
      <c r="B2860" s="7" t="inlineStr">
        <is>
          <t>ACC-HHS-NIH-NEI</t>
        </is>
      </c>
      <c r="C2860" s="7" t="n">
        <v>2022</v>
      </c>
      <c r="D2860" s="7" t="inlineStr">
        <is>
          <t>President's Budget</t>
        </is>
      </c>
      <c r="E2860" s="7" t="inlineStr">
        <is>
          <t>N/A</t>
        </is>
      </c>
      <c r="F2860" s="7" t="str">
        <f>IFERROR(""&amp;INDEX('Bill Report Reference'!$E$2:$E$64,MATCH(INDEX(Account!$J$2:$J$131,MATCH($B2860,Account!$A$2:$A$131,0))&amp;"-"&amp;$C2860&amp;"-"&amp;$D2860,'Bill Report Reference'!$I$2:$I$64,0)),"")</f>
        <v>PREX 2.8:2022/APP</v>
      </c>
      <c r="G2860" s="7" t="str">
        <f>IFERROR(""&amp;INDEX('Bill Report Reference'!$F$2:$F$64,MATCH(INDEX(Account!$J$2:$J$131,MATCH($B2860,Account!$A$2:$A$131,0))&amp;"-"&amp;$C2860&amp;"-"&amp;$D2860,'Bill Report Reference'!$I$2:$I$64,0)),"")</f>
        <v>N/A</v>
      </c>
      <c r="H2860" s="9" t="n">
        <v>858535000</v>
      </c>
      <c r="I2860" s="7" t="inlineStr">
        <is>
          <t>budget authority</t>
        </is>
      </c>
      <c r="J2860" s="7" t="inlineStr"/>
      <c r="K2860" s="7" t="inlineStr">
        <is>
          <t>FALSE</t>
        </is>
      </c>
      <c r="L2860" s="7" t="inlineStr"/>
      <c r="M2860" s="7" t="inlineStr">
        <is>
          <t>SRC-CRPT-117HRPT96</t>
        </is>
      </c>
      <c r="N2860" s="7" t="inlineStr">
        <is>
          <t>476</t>
        </is>
      </c>
      <c r="O2860" s="7" t="inlineStr">
        <is>
          <t>Title II, National Institutes of Health -- printed as 'National Eye Institute (NEI)' [FY 2022 Request]</t>
        </is>
      </c>
      <c r="P2860" s="7" t="inlineStr">
        <is>
          <t>AI-extracted</t>
        </is>
      </c>
      <c r="Q2860" s="7" t="n">
        <v>0.95</v>
      </c>
      <c r="R2860" s="7" t="inlineStr">
        <is>
          <t>auto-validated</t>
        </is>
      </c>
      <c r="S2860" s="7" t="str">
        <f>IFERROR(""&amp;INDEX('Bill Report Reference'!$G$2:$G$64,MATCH(INDEX(Account!$J$2:$J$131,MATCH($B2860,Account!$A$2:$A$131,0))&amp;"-"&amp;$C2860&amp;"-"&amp;$D2860,'Bill Report Reference'!$I$2:$I$64,0)),"")</f>
        <v>https://www.govinfo.gov/content/pkg/BUDGET-2022-APP/pdf/BUDGET-2022-APP.pdf</v>
      </c>
      <c r="T2860" s="7" t="str">
        <f>IFERROR(""&amp;INDEX('Bill Report Reference'!$H$2:$H$64,MATCH(INDEX(Account!$J$2:$J$131,MATCH($B2860,Account!$A$2:$A$131,0))&amp;"-"&amp;$C2860&amp;"-"&amp;$D2860,'Bill Report Reference'!$I$2:$I$64,0)),"")</f>
        <v>N/A</v>
      </c>
      <c r="U2860" s="7" t="inlineStr"/>
    </row>
    <row r="2861">
      <c r="A2861" s="7" t="inlineStr">
        <is>
          <t>OBS-LHHS-1990</t>
        </is>
      </c>
      <c r="B2861" s="7" t="inlineStr">
        <is>
          <t>ACC-HHS-NIH-NHGRI</t>
        </is>
      </c>
      <c r="C2861" s="7" t="n">
        <v>2022</v>
      </c>
      <c r="D2861" s="7" t="inlineStr">
        <is>
          <t>President's Budget</t>
        </is>
      </c>
      <c r="E2861" s="7" t="inlineStr">
        <is>
          <t>N/A</t>
        </is>
      </c>
      <c r="F2861" s="7" t="str">
        <f>IFERROR(""&amp;INDEX('Bill Report Reference'!$E$2:$E$64,MATCH(INDEX(Account!$J$2:$J$131,MATCH($B2861,Account!$A$2:$A$131,0))&amp;"-"&amp;$C2861&amp;"-"&amp;$D2861,'Bill Report Reference'!$I$2:$I$64,0)),"")</f>
        <v>PREX 2.8:2022/APP</v>
      </c>
      <c r="G2861" s="7" t="str">
        <f>IFERROR(""&amp;INDEX('Bill Report Reference'!$F$2:$F$64,MATCH(INDEX(Account!$J$2:$J$131,MATCH($B2861,Account!$A$2:$A$131,0))&amp;"-"&amp;$C2861&amp;"-"&amp;$D2861,'Bill Report Reference'!$I$2:$I$64,0)),"")</f>
        <v>N/A</v>
      </c>
      <c r="H2861" s="9" t="n">
        <v>632973000</v>
      </c>
      <c r="I2861" s="7" t="inlineStr">
        <is>
          <t>budget authority</t>
        </is>
      </c>
      <c r="J2861" s="7" t="inlineStr"/>
      <c r="K2861" s="7" t="inlineStr">
        <is>
          <t>FALSE</t>
        </is>
      </c>
      <c r="L2861" s="7" t="inlineStr"/>
      <c r="M2861" s="7" t="inlineStr">
        <is>
          <t>SRC-CRPT-117HRPT96</t>
        </is>
      </c>
      <c r="N2861" s="7" t="inlineStr">
        <is>
          <t>476</t>
        </is>
      </c>
      <c r="O2861" s="7" t="inlineStr">
        <is>
          <t>Title II, National Institutes of Health -- printed as 'National Human Genome Research Institute (NHGRI)' [FY 2022 Request]</t>
        </is>
      </c>
      <c r="P2861" s="7" t="inlineStr">
        <is>
          <t>AI-extracted</t>
        </is>
      </c>
      <c r="Q2861" s="7" t="n">
        <v>0.95</v>
      </c>
      <c r="R2861" s="7" t="inlineStr">
        <is>
          <t>auto-validated</t>
        </is>
      </c>
      <c r="S2861" s="7" t="str">
        <f>IFERROR(""&amp;INDEX('Bill Report Reference'!$G$2:$G$64,MATCH(INDEX(Account!$J$2:$J$131,MATCH($B2861,Account!$A$2:$A$131,0))&amp;"-"&amp;$C2861&amp;"-"&amp;$D2861,'Bill Report Reference'!$I$2:$I$64,0)),"")</f>
        <v>https://www.govinfo.gov/content/pkg/BUDGET-2022-APP/pdf/BUDGET-2022-APP.pdf</v>
      </c>
      <c r="T2861" s="7" t="str">
        <f>IFERROR(""&amp;INDEX('Bill Report Reference'!$H$2:$H$64,MATCH(INDEX(Account!$J$2:$J$131,MATCH($B2861,Account!$A$2:$A$131,0))&amp;"-"&amp;$C2861&amp;"-"&amp;$D2861,'Bill Report Reference'!$I$2:$I$64,0)),"")</f>
        <v>N/A</v>
      </c>
      <c r="U2861" s="7" t="inlineStr"/>
    </row>
    <row r="2862">
      <c r="A2862" s="7" t="inlineStr">
        <is>
          <t>OBS-LHHS-1991</t>
        </is>
      </c>
      <c r="B2862" s="7" t="inlineStr">
        <is>
          <t>ACC-HHS-NIH-NHLBI</t>
        </is>
      </c>
      <c r="C2862" s="7" t="n">
        <v>2022</v>
      </c>
      <c r="D2862" s="7" t="inlineStr">
        <is>
          <t>President's Budget</t>
        </is>
      </c>
      <c r="E2862" s="7" t="inlineStr">
        <is>
          <t>N/A</t>
        </is>
      </c>
      <c r="F2862" s="7" t="str">
        <f>IFERROR(""&amp;INDEX('Bill Report Reference'!$E$2:$E$64,MATCH(INDEX(Account!$J$2:$J$131,MATCH($B2862,Account!$A$2:$A$131,0))&amp;"-"&amp;$C2862&amp;"-"&amp;$D2862,'Bill Report Reference'!$I$2:$I$64,0)),"")</f>
        <v>PREX 2.8:2022/APP</v>
      </c>
      <c r="G2862" s="7" t="str">
        <f>IFERROR(""&amp;INDEX('Bill Report Reference'!$F$2:$F$64,MATCH(INDEX(Account!$J$2:$J$131,MATCH($B2862,Account!$A$2:$A$131,0))&amp;"-"&amp;$C2862&amp;"-"&amp;$D2862,'Bill Report Reference'!$I$2:$I$64,0)),"")</f>
        <v>N/A</v>
      </c>
      <c r="H2862" s="9" t="n">
        <v>3845681000</v>
      </c>
      <c r="I2862" s="7" t="inlineStr">
        <is>
          <t>budget authority</t>
        </is>
      </c>
      <c r="J2862" s="7" t="inlineStr"/>
      <c r="K2862" s="7" t="inlineStr">
        <is>
          <t>FALSE</t>
        </is>
      </c>
      <c r="L2862" s="7" t="inlineStr"/>
      <c r="M2862" s="7" t="inlineStr">
        <is>
          <t>SRC-CRPT-117HRPT96</t>
        </is>
      </c>
      <c r="N2862" s="7" t="inlineStr">
        <is>
          <t>475</t>
        </is>
      </c>
      <c r="O2862" s="7" t="inlineStr">
        <is>
          <t>Title II, National Institutes of Health -- printed as 'National Heart, Lung, and Blood Institute (NHLBI)' [FY 2022 Request]</t>
        </is>
      </c>
      <c r="P2862" s="7" t="inlineStr">
        <is>
          <t>AI-extracted</t>
        </is>
      </c>
      <c r="Q2862" s="7" t="n">
        <v>0.95</v>
      </c>
      <c r="R2862" s="7" t="inlineStr">
        <is>
          <t>auto-validated</t>
        </is>
      </c>
      <c r="S2862" s="7" t="str">
        <f>IFERROR(""&amp;INDEX('Bill Report Reference'!$G$2:$G$64,MATCH(INDEX(Account!$J$2:$J$131,MATCH($B2862,Account!$A$2:$A$131,0))&amp;"-"&amp;$C2862&amp;"-"&amp;$D2862,'Bill Report Reference'!$I$2:$I$64,0)),"")</f>
        <v>https://www.govinfo.gov/content/pkg/BUDGET-2022-APP/pdf/BUDGET-2022-APP.pdf</v>
      </c>
      <c r="T2862" s="7" t="str">
        <f>IFERROR(""&amp;INDEX('Bill Report Reference'!$H$2:$H$64,MATCH(INDEX(Account!$J$2:$J$131,MATCH($B2862,Account!$A$2:$A$131,0))&amp;"-"&amp;$C2862&amp;"-"&amp;$D2862,'Bill Report Reference'!$I$2:$I$64,0)),"")</f>
        <v>N/A</v>
      </c>
      <c r="U2862" s="7" t="inlineStr"/>
    </row>
    <row r="2863">
      <c r="A2863" s="7" t="inlineStr">
        <is>
          <t>OBS-LHHS-1992</t>
        </is>
      </c>
      <c r="B2863" s="7" t="inlineStr">
        <is>
          <t>ACC-HHS-NIH-NIA</t>
        </is>
      </c>
      <c r="C2863" s="7" t="n">
        <v>2022</v>
      </c>
      <c r="D2863" s="7" t="inlineStr">
        <is>
          <t>President's Budget</t>
        </is>
      </c>
      <c r="E2863" s="7" t="inlineStr">
        <is>
          <t>N/A</t>
        </is>
      </c>
      <c r="F2863" s="7" t="str">
        <f>IFERROR(""&amp;INDEX('Bill Report Reference'!$E$2:$E$64,MATCH(INDEX(Account!$J$2:$J$131,MATCH($B2863,Account!$A$2:$A$131,0))&amp;"-"&amp;$C2863&amp;"-"&amp;$D2863,'Bill Report Reference'!$I$2:$I$64,0)),"")</f>
        <v>PREX 2.8:2022/APP</v>
      </c>
      <c r="G2863" s="7" t="str">
        <f>IFERROR(""&amp;INDEX('Bill Report Reference'!$F$2:$F$64,MATCH(INDEX(Account!$J$2:$J$131,MATCH($B2863,Account!$A$2:$A$131,0))&amp;"-"&amp;$C2863&amp;"-"&amp;$D2863,'Bill Report Reference'!$I$2:$I$64,0)),"")</f>
        <v>N/A</v>
      </c>
      <c r="H2863" s="9" t="n">
        <v>4035591000</v>
      </c>
      <c r="I2863" s="7" t="inlineStr">
        <is>
          <t>budget authority</t>
        </is>
      </c>
      <c r="J2863" s="7" t="inlineStr"/>
      <c r="K2863" s="7" t="inlineStr">
        <is>
          <t>FALSE</t>
        </is>
      </c>
      <c r="L2863" s="7" t="inlineStr"/>
      <c r="M2863" s="7" t="inlineStr">
        <is>
          <t>SRC-CRPT-117HRPT96</t>
        </is>
      </c>
      <c r="N2863" s="7" t="inlineStr">
        <is>
          <t>476</t>
        </is>
      </c>
      <c r="O2863" s="7" t="inlineStr">
        <is>
          <t>Title II, National Institutes of Health -- printed as 'National Institute on Aging (NIA)' [FY 2022 Request]</t>
        </is>
      </c>
      <c r="P2863" s="7" t="inlineStr">
        <is>
          <t>AI-extracted</t>
        </is>
      </c>
      <c r="Q2863" s="7" t="n">
        <v>0.95</v>
      </c>
      <c r="R2863" s="7" t="inlineStr">
        <is>
          <t>auto-validated</t>
        </is>
      </c>
      <c r="S2863" s="7" t="str">
        <f>IFERROR(""&amp;INDEX('Bill Report Reference'!$G$2:$G$64,MATCH(INDEX(Account!$J$2:$J$131,MATCH($B2863,Account!$A$2:$A$131,0))&amp;"-"&amp;$C2863&amp;"-"&amp;$D2863,'Bill Report Reference'!$I$2:$I$64,0)),"")</f>
        <v>https://www.govinfo.gov/content/pkg/BUDGET-2022-APP/pdf/BUDGET-2022-APP.pdf</v>
      </c>
      <c r="T2863" s="7" t="str">
        <f>IFERROR(""&amp;INDEX('Bill Report Reference'!$H$2:$H$64,MATCH(INDEX(Account!$J$2:$J$131,MATCH($B2863,Account!$A$2:$A$131,0))&amp;"-"&amp;$C2863&amp;"-"&amp;$D2863,'Bill Report Reference'!$I$2:$I$64,0)),"")</f>
        <v>N/A</v>
      </c>
      <c r="U2863" s="7" t="inlineStr"/>
    </row>
    <row r="2864">
      <c r="A2864" s="7" t="inlineStr">
        <is>
          <t>OBS-LHHS-1993</t>
        </is>
      </c>
      <c r="B2864" s="7" t="inlineStr">
        <is>
          <t>ACC-HHS-NIH-NIAAA</t>
        </is>
      </c>
      <c r="C2864" s="7" t="n">
        <v>2022</v>
      </c>
      <c r="D2864" s="7" t="inlineStr">
        <is>
          <t>President's Budget</t>
        </is>
      </c>
      <c r="E2864" s="7" t="inlineStr">
        <is>
          <t>N/A</t>
        </is>
      </c>
      <c r="F2864" s="7" t="str">
        <f>IFERROR(""&amp;INDEX('Bill Report Reference'!$E$2:$E$64,MATCH(INDEX(Account!$J$2:$J$131,MATCH($B2864,Account!$A$2:$A$131,0))&amp;"-"&amp;$C2864&amp;"-"&amp;$D2864,'Bill Report Reference'!$I$2:$I$64,0)),"")</f>
        <v>PREX 2.8:2022/APP</v>
      </c>
      <c r="G2864" s="7" t="str">
        <f>IFERROR(""&amp;INDEX('Bill Report Reference'!$F$2:$F$64,MATCH(INDEX(Account!$J$2:$J$131,MATCH($B2864,Account!$A$2:$A$131,0))&amp;"-"&amp;$C2864&amp;"-"&amp;$D2864,'Bill Report Reference'!$I$2:$I$64,0)),"")</f>
        <v>N/A</v>
      </c>
      <c r="H2864" s="9" t="n">
        <v>570165000</v>
      </c>
      <c r="I2864" s="7" t="inlineStr">
        <is>
          <t>budget authority</t>
        </is>
      </c>
      <c r="J2864" s="7" t="inlineStr"/>
      <c r="K2864" s="7" t="inlineStr">
        <is>
          <t>FALSE</t>
        </is>
      </c>
      <c r="L2864" s="7" t="inlineStr"/>
      <c r="M2864" s="7" t="inlineStr">
        <is>
          <t>SRC-CRPT-117HRPT96</t>
        </is>
      </c>
      <c r="N2864" s="7" t="inlineStr">
        <is>
          <t>476</t>
        </is>
      </c>
      <c r="O2864" s="7" t="inlineStr">
        <is>
          <t>Title II, National Institutes of Health -- printed as 'National Institute on Alcohol Abuse and Alcoholism (NIAAA)' [FY 2022 Request]</t>
        </is>
      </c>
      <c r="P2864" s="7" t="inlineStr">
        <is>
          <t>AI-extracted</t>
        </is>
      </c>
      <c r="Q2864" s="7" t="n">
        <v>0.95</v>
      </c>
      <c r="R2864" s="7" t="inlineStr">
        <is>
          <t>auto-validated</t>
        </is>
      </c>
      <c r="S2864" s="7" t="str">
        <f>IFERROR(""&amp;INDEX('Bill Report Reference'!$G$2:$G$64,MATCH(INDEX(Account!$J$2:$J$131,MATCH($B2864,Account!$A$2:$A$131,0))&amp;"-"&amp;$C2864&amp;"-"&amp;$D2864,'Bill Report Reference'!$I$2:$I$64,0)),"")</f>
        <v>https://www.govinfo.gov/content/pkg/BUDGET-2022-APP/pdf/BUDGET-2022-APP.pdf</v>
      </c>
      <c r="T2864" s="7" t="str">
        <f>IFERROR(""&amp;INDEX('Bill Report Reference'!$H$2:$H$64,MATCH(INDEX(Account!$J$2:$J$131,MATCH($B2864,Account!$A$2:$A$131,0))&amp;"-"&amp;$C2864&amp;"-"&amp;$D2864,'Bill Report Reference'!$I$2:$I$64,0)),"")</f>
        <v>N/A</v>
      </c>
      <c r="U2864" s="7" t="inlineStr"/>
    </row>
    <row r="2865">
      <c r="A2865" s="7" t="inlineStr">
        <is>
          <t>OBS-LHHS-1994</t>
        </is>
      </c>
      <c r="B2865" s="7" t="inlineStr">
        <is>
          <t>ACC-HHS-NIH-NIAID</t>
        </is>
      </c>
      <c r="C2865" s="7" t="n">
        <v>2022</v>
      </c>
      <c r="D2865" s="7" t="inlineStr">
        <is>
          <t>President's Budget</t>
        </is>
      </c>
      <c r="E2865" s="7" t="inlineStr">
        <is>
          <t>N/A</t>
        </is>
      </c>
      <c r="F2865" s="7" t="str">
        <f>IFERROR(""&amp;INDEX('Bill Report Reference'!$E$2:$E$64,MATCH(INDEX(Account!$J$2:$J$131,MATCH($B2865,Account!$A$2:$A$131,0))&amp;"-"&amp;$C2865&amp;"-"&amp;$D2865,'Bill Report Reference'!$I$2:$I$64,0)),"")</f>
        <v>PREX 2.8:2022/APP</v>
      </c>
      <c r="G2865" s="7" t="str">
        <f>IFERROR(""&amp;INDEX('Bill Report Reference'!$F$2:$F$64,MATCH(INDEX(Account!$J$2:$J$131,MATCH($B2865,Account!$A$2:$A$131,0))&amp;"-"&amp;$C2865&amp;"-"&amp;$D2865,'Bill Report Reference'!$I$2:$I$64,0)),"")</f>
        <v>N/A</v>
      </c>
      <c r="H2865" s="9" t="n">
        <v>6245926000</v>
      </c>
      <c r="I2865" s="7" t="inlineStr">
        <is>
          <t>budget authority</t>
        </is>
      </c>
      <c r="J2865" s="7" t="inlineStr"/>
      <c r="K2865" s="7" t="inlineStr">
        <is>
          <t>FALSE</t>
        </is>
      </c>
      <c r="L2865" s="7" t="inlineStr"/>
      <c r="M2865" s="7" t="inlineStr">
        <is>
          <t>SRC-CRPT-117HRPT96</t>
        </is>
      </c>
      <c r="N2865" s="7" t="inlineStr">
        <is>
          <t>475</t>
        </is>
      </c>
      <c r="O2865" s="7" t="inlineStr">
        <is>
          <t>Title II, National Institutes of Health -- printed as 'National Institute of Allergy and Infectious Diseases (NIAID)' [FY 2022 Request]</t>
        </is>
      </c>
      <c r="P2865" s="7" t="inlineStr">
        <is>
          <t>AI-extracted</t>
        </is>
      </c>
      <c r="Q2865" s="7" t="n">
        <v>0.95</v>
      </c>
      <c r="R2865" s="7" t="inlineStr">
        <is>
          <t>auto-validated</t>
        </is>
      </c>
      <c r="S2865" s="7" t="str">
        <f>IFERROR(""&amp;INDEX('Bill Report Reference'!$G$2:$G$64,MATCH(INDEX(Account!$J$2:$J$131,MATCH($B2865,Account!$A$2:$A$131,0))&amp;"-"&amp;$C2865&amp;"-"&amp;$D2865,'Bill Report Reference'!$I$2:$I$64,0)),"")</f>
        <v>https://www.govinfo.gov/content/pkg/BUDGET-2022-APP/pdf/BUDGET-2022-APP.pdf</v>
      </c>
      <c r="T2865" s="7" t="str">
        <f>IFERROR(""&amp;INDEX('Bill Report Reference'!$H$2:$H$64,MATCH(INDEX(Account!$J$2:$J$131,MATCH($B2865,Account!$A$2:$A$131,0))&amp;"-"&amp;$C2865&amp;"-"&amp;$D2865,'Bill Report Reference'!$I$2:$I$64,0)),"")</f>
        <v>N/A</v>
      </c>
      <c r="U2865" s="7" t="inlineStr"/>
    </row>
    <row r="2866">
      <c r="A2866" s="7" t="inlineStr">
        <is>
          <t>OBS-LHHS-1995</t>
        </is>
      </c>
      <c r="B2866" s="7" t="inlineStr">
        <is>
          <t>ACC-HHS-NIH-NIAMS</t>
        </is>
      </c>
      <c r="C2866" s="7" t="n">
        <v>2022</v>
      </c>
      <c r="D2866" s="7" t="inlineStr">
        <is>
          <t>President's Budget</t>
        </is>
      </c>
      <c r="E2866" s="7" t="inlineStr">
        <is>
          <t>N/A</t>
        </is>
      </c>
      <c r="F2866" s="7" t="str">
        <f>IFERROR(""&amp;INDEX('Bill Report Reference'!$E$2:$E$64,MATCH(INDEX(Account!$J$2:$J$131,MATCH($B2866,Account!$A$2:$A$131,0))&amp;"-"&amp;$C2866&amp;"-"&amp;$D2866,'Bill Report Reference'!$I$2:$I$64,0)),"")</f>
        <v>PREX 2.8:2022/APP</v>
      </c>
      <c r="G2866" s="7" t="str">
        <f>IFERROR(""&amp;INDEX('Bill Report Reference'!$F$2:$F$64,MATCH(INDEX(Account!$J$2:$J$131,MATCH($B2866,Account!$A$2:$A$131,0))&amp;"-"&amp;$C2866&amp;"-"&amp;$D2866,'Bill Report Reference'!$I$2:$I$64,0)),"")</f>
        <v>N/A</v>
      </c>
      <c r="H2866" s="9" t="n">
        <v>680186000</v>
      </c>
      <c r="I2866" s="7" t="inlineStr">
        <is>
          <t>budget authority</t>
        </is>
      </c>
      <c r="J2866" s="7" t="inlineStr"/>
      <c r="K2866" s="7" t="inlineStr">
        <is>
          <t>FALSE</t>
        </is>
      </c>
      <c r="L2866" s="7" t="inlineStr"/>
      <c r="M2866" s="7" t="inlineStr">
        <is>
          <t>SRC-CRPT-117HRPT96</t>
        </is>
      </c>
      <c r="N2866" s="7" t="inlineStr">
        <is>
          <t>476</t>
        </is>
      </c>
      <c r="O2866" s="7" t="inlineStr">
        <is>
          <t>Title II, National Institutes of Health -- printed as 'National Institute of Arthritis and Musculoskeletal and Skin Diseases (NIAMS)' [FY 2022 Request]</t>
        </is>
      </c>
      <c r="P2866" s="7" t="inlineStr">
        <is>
          <t>AI-extracted</t>
        </is>
      </c>
      <c r="Q2866" s="7" t="n">
        <v>0.95</v>
      </c>
      <c r="R2866" s="7" t="inlineStr">
        <is>
          <t>auto-validated</t>
        </is>
      </c>
      <c r="S2866" s="7" t="str">
        <f>IFERROR(""&amp;INDEX('Bill Report Reference'!$G$2:$G$64,MATCH(INDEX(Account!$J$2:$J$131,MATCH($B2866,Account!$A$2:$A$131,0))&amp;"-"&amp;$C2866&amp;"-"&amp;$D2866,'Bill Report Reference'!$I$2:$I$64,0)),"")</f>
        <v>https://www.govinfo.gov/content/pkg/BUDGET-2022-APP/pdf/BUDGET-2022-APP.pdf</v>
      </c>
      <c r="T2866" s="7" t="str">
        <f>IFERROR(""&amp;INDEX('Bill Report Reference'!$H$2:$H$64,MATCH(INDEX(Account!$J$2:$J$131,MATCH($B2866,Account!$A$2:$A$131,0))&amp;"-"&amp;$C2866&amp;"-"&amp;$D2866,'Bill Report Reference'!$I$2:$I$64,0)),"")</f>
        <v>N/A</v>
      </c>
      <c r="U2866" s="7" t="inlineStr"/>
    </row>
    <row r="2867">
      <c r="A2867" s="7" t="inlineStr">
        <is>
          <t>OBS-LHHS-1996</t>
        </is>
      </c>
      <c r="B2867" s="7" t="inlineStr">
        <is>
          <t>ACC-HHS-NIH-NIBIB</t>
        </is>
      </c>
      <c r="C2867" s="7" t="n">
        <v>2022</v>
      </c>
      <c r="D2867" s="7" t="inlineStr">
        <is>
          <t>President's Budget</t>
        </is>
      </c>
      <c r="E2867" s="7" t="inlineStr">
        <is>
          <t>N/A</t>
        </is>
      </c>
      <c r="F2867" s="7" t="str">
        <f>IFERROR(""&amp;INDEX('Bill Report Reference'!$E$2:$E$64,MATCH(INDEX(Account!$J$2:$J$131,MATCH($B2867,Account!$A$2:$A$131,0))&amp;"-"&amp;$C2867&amp;"-"&amp;$D2867,'Bill Report Reference'!$I$2:$I$64,0)),"")</f>
        <v>PREX 2.8:2022/APP</v>
      </c>
      <c r="G2867" s="7" t="str">
        <f>IFERROR(""&amp;INDEX('Bill Report Reference'!$F$2:$F$64,MATCH(INDEX(Account!$J$2:$J$131,MATCH($B2867,Account!$A$2:$A$131,0))&amp;"-"&amp;$C2867&amp;"-"&amp;$D2867,'Bill Report Reference'!$I$2:$I$64,0)),"")</f>
        <v>N/A</v>
      </c>
      <c r="H2867" s="9" t="n">
        <v>422039000</v>
      </c>
      <c r="I2867" s="7" t="inlineStr">
        <is>
          <t>budget authority</t>
        </is>
      </c>
      <c r="J2867" s="7" t="inlineStr"/>
      <c r="K2867" s="7" t="inlineStr">
        <is>
          <t>FALSE</t>
        </is>
      </c>
      <c r="L2867" s="7" t="inlineStr"/>
      <c r="M2867" s="7" t="inlineStr">
        <is>
          <t>SRC-CRPT-117HRPT96</t>
        </is>
      </c>
      <c r="N2867" s="7" t="inlineStr">
        <is>
          <t>476</t>
        </is>
      </c>
      <c r="O2867" s="7" t="inlineStr">
        <is>
          <t>Title II, National Institutes of Health -- printed as 'National Institute of Biomedical Imaging and Bioengineering (NIBIB)' [FY 2022 Request]</t>
        </is>
      </c>
      <c r="P2867" s="7" t="inlineStr">
        <is>
          <t>AI-extracted</t>
        </is>
      </c>
      <c r="Q2867" s="7" t="n">
        <v>0.95</v>
      </c>
      <c r="R2867" s="7" t="inlineStr">
        <is>
          <t>auto-validated</t>
        </is>
      </c>
      <c r="S2867" s="7" t="str">
        <f>IFERROR(""&amp;INDEX('Bill Report Reference'!$G$2:$G$64,MATCH(INDEX(Account!$J$2:$J$131,MATCH($B2867,Account!$A$2:$A$131,0))&amp;"-"&amp;$C2867&amp;"-"&amp;$D2867,'Bill Report Reference'!$I$2:$I$64,0)),"")</f>
        <v>https://www.govinfo.gov/content/pkg/BUDGET-2022-APP/pdf/BUDGET-2022-APP.pdf</v>
      </c>
      <c r="T2867" s="7" t="str">
        <f>IFERROR(""&amp;INDEX('Bill Report Reference'!$H$2:$H$64,MATCH(INDEX(Account!$J$2:$J$131,MATCH($B2867,Account!$A$2:$A$131,0))&amp;"-"&amp;$C2867&amp;"-"&amp;$D2867,'Bill Report Reference'!$I$2:$I$64,0)),"")</f>
        <v>N/A</v>
      </c>
      <c r="U2867" s="7" t="inlineStr"/>
    </row>
    <row r="2868">
      <c r="A2868" s="7" t="inlineStr">
        <is>
          <t>OBS-LHHS-1997</t>
        </is>
      </c>
      <c r="B2868" s="7" t="inlineStr">
        <is>
          <t>ACC-HHS-NIH-NICHD</t>
        </is>
      </c>
      <c r="C2868" s="7" t="n">
        <v>2022</v>
      </c>
      <c r="D2868" s="7" t="inlineStr">
        <is>
          <t>President's Budget</t>
        </is>
      </c>
      <c r="E2868" s="7" t="inlineStr">
        <is>
          <t>N/A</t>
        </is>
      </c>
      <c r="F2868" s="7" t="str">
        <f>IFERROR(""&amp;INDEX('Bill Report Reference'!$E$2:$E$64,MATCH(INDEX(Account!$J$2:$J$131,MATCH($B2868,Account!$A$2:$A$131,0))&amp;"-"&amp;$C2868&amp;"-"&amp;$D2868,'Bill Report Reference'!$I$2:$I$64,0)),"")</f>
        <v>PREX 2.8:2022/APP</v>
      </c>
      <c r="G2868" s="7" t="str">
        <f>IFERROR(""&amp;INDEX('Bill Report Reference'!$F$2:$F$64,MATCH(INDEX(Account!$J$2:$J$131,MATCH($B2868,Account!$A$2:$A$131,0))&amp;"-"&amp;$C2868&amp;"-"&amp;$D2868,'Bill Report Reference'!$I$2:$I$64,0)),"")</f>
        <v>N/A</v>
      </c>
      <c r="H2868" s="9" t="n">
        <v>1942117000</v>
      </c>
      <c r="I2868" s="7" t="inlineStr">
        <is>
          <t>budget authority</t>
        </is>
      </c>
      <c r="J2868" s="7" t="inlineStr"/>
      <c r="K2868" s="7" t="inlineStr">
        <is>
          <t>FALSE</t>
        </is>
      </c>
      <c r="L2868" s="7" t="inlineStr"/>
      <c r="M2868" s="7" t="inlineStr">
        <is>
          <t>SRC-CRPT-117HRPT96</t>
        </is>
      </c>
      <c r="N2868" s="7" t="inlineStr">
        <is>
          <t>476</t>
        </is>
      </c>
      <c r="O2868" s="7" t="inlineStr">
        <is>
          <t>Title II, National Institutes of Health -- printed as 'National Institute of Child Health and Human Development (NICHD)' [FY 2022 Request]</t>
        </is>
      </c>
      <c r="P2868" s="7" t="inlineStr">
        <is>
          <t>AI-extracted</t>
        </is>
      </c>
      <c r="Q2868" s="7" t="n">
        <v>0.95</v>
      </c>
      <c r="R2868" s="7" t="inlineStr">
        <is>
          <t>auto-validated</t>
        </is>
      </c>
      <c r="S2868" s="7" t="str">
        <f>IFERROR(""&amp;INDEX('Bill Report Reference'!$G$2:$G$64,MATCH(INDEX(Account!$J$2:$J$131,MATCH($B2868,Account!$A$2:$A$131,0))&amp;"-"&amp;$C2868&amp;"-"&amp;$D2868,'Bill Report Reference'!$I$2:$I$64,0)),"")</f>
        <v>https://www.govinfo.gov/content/pkg/BUDGET-2022-APP/pdf/BUDGET-2022-APP.pdf</v>
      </c>
      <c r="T2868" s="7" t="str">
        <f>IFERROR(""&amp;INDEX('Bill Report Reference'!$H$2:$H$64,MATCH(INDEX(Account!$J$2:$J$131,MATCH($B2868,Account!$A$2:$A$131,0))&amp;"-"&amp;$C2868&amp;"-"&amp;$D2868,'Bill Report Reference'!$I$2:$I$64,0)),"")</f>
        <v>N/A</v>
      </c>
      <c r="U2868" s="7" t="inlineStr"/>
    </row>
    <row r="2869">
      <c r="A2869" s="7" t="inlineStr">
        <is>
          <t>OBS-LHHS-1998</t>
        </is>
      </c>
      <c r="B2869" s="7" t="inlineStr">
        <is>
          <t>ACC-HHS-NIH-NIDA</t>
        </is>
      </c>
      <c r="C2869" s="7" t="n">
        <v>2022</v>
      </c>
      <c r="D2869" s="7" t="inlineStr">
        <is>
          <t>President's Budget</t>
        </is>
      </c>
      <c r="E2869" s="7" t="inlineStr">
        <is>
          <t>N/A</t>
        </is>
      </c>
      <c r="F2869" s="7" t="str">
        <f>IFERROR(""&amp;INDEX('Bill Report Reference'!$E$2:$E$64,MATCH(INDEX(Account!$J$2:$J$131,MATCH($B2869,Account!$A$2:$A$131,0))&amp;"-"&amp;$C2869&amp;"-"&amp;$D2869,'Bill Report Reference'!$I$2:$I$64,0)),"")</f>
        <v>PREX 2.8:2022/APP</v>
      </c>
      <c r="G2869" s="7" t="str">
        <f>IFERROR(""&amp;INDEX('Bill Report Reference'!$F$2:$F$64,MATCH(INDEX(Account!$J$2:$J$131,MATCH($B2869,Account!$A$2:$A$131,0))&amp;"-"&amp;$C2869&amp;"-"&amp;$D2869,'Bill Report Reference'!$I$2:$I$64,0)),"")</f>
        <v>N/A</v>
      </c>
      <c r="H2869" s="9" t="n">
        <v>1852503000</v>
      </c>
      <c r="I2869" s="7" t="inlineStr">
        <is>
          <t>budget authority</t>
        </is>
      </c>
      <c r="J2869" s="7" t="inlineStr"/>
      <c r="K2869" s="7" t="inlineStr">
        <is>
          <t>FALSE</t>
        </is>
      </c>
      <c r="L2869" s="7" t="inlineStr"/>
      <c r="M2869" s="7" t="inlineStr">
        <is>
          <t>SRC-CRPT-117HRPT96</t>
        </is>
      </c>
      <c r="N2869" s="7" t="inlineStr">
        <is>
          <t>476</t>
        </is>
      </c>
      <c r="O2869" s="7" t="inlineStr">
        <is>
          <t>Title II, National Institutes of Health -- printed as 'National Institute on Drug Abuse (NIDA)' [FY 2022 Request]</t>
        </is>
      </c>
      <c r="P2869" s="7" t="inlineStr">
        <is>
          <t>AI-extracted</t>
        </is>
      </c>
      <c r="Q2869" s="7" t="n">
        <v>0.95</v>
      </c>
      <c r="R2869" s="7" t="inlineStr">
        <is>
          <t>auto-validated</t>
        </is>
      </c>
      <c r="S2869" s="7" t="str">
        <f>IFERROR(""&amp;INDEX('Bill Report Reference'!$G$2:$G$64,MATCH(INDEX(Account!$J$2:$J$131,MATCH($B2869,Account!$A$2:$A$131,0))&amp;"-"&amp;$C2869&amp;"-"&amp;$D2869,'Bill Report Reference'!$I$2:$I$64,0)),"")</f>
        <v>https://www.govinfo.gov/content/pkg/BUDGET-2022-APP/pdf/BUDGET-2022-APP.pdf</v>
      </c>
      <c r="T2869" s="7" t="str">
        <f>IFERROR(""&amp;INDEX('Bill Report Reference'!$H$2:$H$64,MATCH(INDEX(Account!$J$2:$J$131,MATCH($B2869,Account!$A$2:$A$131,0))&amp;"-"&amp;$C2869&amp;"-"&amp;$D2869,'Bill Report Reference'!$I$2:$I$64,0)),"")</f>
        <v>N/A</v>
      </c>
      <c r="U2869" s="7" t="inlineStr"/>
    </row>
    <row r="2870">
      <c r="A2870" s="7" t="inlineStr">
        <is>
          <t>OBS-LHHS-1999</t>
        </is>
      </c>
      <c r="B2870" s="7" t="inlineStr">
        <is>
          <t>ACC-HHS-NIH-NIDCD</t>
        </is>
      </c>
      <c r="C2870" s="7" t="n">
        <v>2022</v>
      </c>
      <c r="D2870" s="7" t="inlineStr">
        <is>
          <t>President's Budget</t>
        </is>
      </c>
      <c r="E2870" s="7" t="inlineStr">
        <is>
          <t>N/A</t>
        </is>
      </c>
      <c r="F2870" s="7" t="str">
        <f>IFERROR(""&amp;INDEX('Bill Report Reference'!$E$2:$E$64,MATCH(INDEX(Account!$J$2:$J$131,MATCH($B2870,Account!$A$2:$A$131,0))&amp;"-"&amp;$C2870&amp;"-"&amp;$D2870,'Bill Report Reference'!$I$2:$I$64,0)),"")</f>
        <v>PREX 2.8:2022/APP</v>
      </c>
      <c r="G2870" s="7" t="str">
        <f>IFERROR(""&amp;INDEX('Bill Report Reference'!$F$2:$F$64,MATCH(INDEX(Account!$J$2:$J$131,MATCH($B2870,Account!$A$2:$A$131,0))&amp;"-"&amp;$C2870&amp;"-"&amp;$D2870,'Bill Report Reference'!$I$2:$I$64,0)),"")</f>
        <v>N/A</v>
      </c>
      <c r="H2870" s="9" t="n">
        <v>511792000</v>
      </c>
      <c r="I2870" s="7" t="inlineStr">
        <is>
          <t>budget authority</t>
        </is>
      </c>
      <c r="J2870" s="7" t="inlineStr"/>
      <c r="K2870" s="7" t="inlineStr">
        <is>
          <t>FALSE</t>
        </is>
      </c>
      <c r="L2870" s="7" t="inlineStr"/>
      <c r="M2870" s="7" t="inlineStr">
        <is>
          <t>SRC-CRPT-117HRPT96</t>
        </is>
      </c>
      <c r="N2870" s="7" t="inlineStr">
        <is>
          <t>476</t>
        </is>
      </c>
      <c r="O2870" s="7" t="inlineStr">
        <is>
          <t>Title II, National Institutes of Health -- printed as 'National Institute on Deafness and Other Communication Disorders (NIDCD)' [FY 2022 Request]</t>
        </is>
      </c>
      <c r="P2870" s="7" t="inlineStr">
        <is>
          <t>AI-extracted</t>
        </is>
      </c>
      <c r="Q2870" s="7" t="n">
        <v>0.95</v>
      </c>
      <c r="R2870" s="7" t="inlineStr">
        <is>
          <t>auto-validated</t>
        </is>
      </c>
      <c r="S2870" s="7" t="str">
        <f>IFERROR(""&amp;INDEX('Bill Report Reference'!$G$2:$G$64,MATCH(INDEX(Account!$J$2:$J$131,MATCH($B2870,Account!$A$2:$A$131,0))&amp;"-"&amp;$C2870&amp;"-"&amp;$D2870,'Bill Report Reference'!$I$2:$I$64,0)),"")</f>
        <v>https://www.govinfo.gov/content/pkg/BUDGET-2022-APP/pdf/BUDGET-2022-APP.pdf</v>
      </c>
      <c r="T2870" s="7" t="str">
        <f>IFERROR(""&amp;INDEX('Bill Report Reference'!$H$2:$H$64,MATCH(INDEX(Account!$J$2:$J$131,MATCH($B2870,Account!$A$2:$A$131,0))&amp;"-"&amp;$C2870&amp;"-"&amp;$D2870,'Bill Report Reference'!$I$2:$I$64,0)),"")</f>
        <v>N/A</v>
      </c>
      <c r="U2870" s="7" t="inlineStr"/>
    </row>
    <row r="2871">
      <c r="A2871" s="7" t="inlineStr">
        <is>
          <t>OBS-LHHS-2000</t>
        </is>
      </c>
      <c r="B2871" s="7" t="inlineStr">
        <is>
          <t>ACC-HHS-NIH-NIDCR</t>
        </is>
      </c>
      <c r="C2871" s="7" t="n">
        <v>2022</v>
      </c>
      <c r="D2871" s="7" t="inlineStr">
        <is>
          <t>President's Budget</t>
        </is>
      </c>
      <c r="E2871" s="7" t="inlineStr">
        <is>
          <t>N/A</t>
        </is>
      </c>
      <c r="F2871" s="7" t="str">
        <f>IFERROR(""&amp;INDEX('Bill Report Reference'!$E$2:$E$64,MATCH(INDEX(Account!$J$2:$J$131,MATCH($B2871,Account!$A$2:$A$131,0))&amp;"-"&amp;$C2871&amp;"-"&amp;$D2871,'Bill Report Reference'!$I$2:$I$64,0)),"")</f>
        <v>PREX 2.8:2022/APP</v>
      </c>
      <c r="G2871" s="7" t="str">
        <f>IFERROR(""&amp;INDEX('Bill Report Reference'!$F$2:$F$64,MATCH(INDEX(Account!$J$2:$J$131,MATCH($B2871,Account!$A$2:$A$131,0))&amp;"-"&amp;$C2871&amp;"-"&amp;$D2871,'Bill Report Reference'!$I$2:$I$64,0)),"")</f>
        <v>N/A</v>
      </c>
      <c r="H2871" s="9" t="n">
        <v>516197000</v>
      </c>
      <c r="I2871" s="7" t="inlineStr">
        <is>
          <t>budget authority</t>
        </is>
      </c>
      <c r="J2871" s="7" t="inlineStr"/>
      <c r="K2871" s="7" t="inlineStr">
        <is>
          <t>FALSE</t>
        </is>
      </c>
      <c r="L2871" s="7" t="inlineStr"/>
      <c r="M2871" s="7" t="inlineStr">
        <is>
          <t>SRC-CRPT-117HRPT96</t>
        </is>
      </c>
      <c r="N2871" s="7" t="inlineStr">
        <is>
          <t>475</t>
        </is>
      </c>
      <c r="O2871" s="7" t="inlineStr">
        <is>
          <t>Title II, National Institutes of Health -- printed as 'National Institute of Dental and Craniofacial Research (NIDCR)' [FY 2022 Request]</t>
        </is>
      </c>
      <c r="P2871" s="7" t="inlineStr">
        <is>
          <t>AI-extracted</t>
        </is>
      </c>
      <c r="Q2871" s="7" t="n">
        <v>0.95</v>
      </c>
      <c r="R2871" s="7" t="inlineStr">
        <is>
          <t>auto-validated</t>
        </is>
      </c>
      <c r="S2871" s="7" t="str">
        <f>IFERROR(""&amp;INDEX('Bill Report Reference'!$G$2:$G$64,MATCH(INDEX(Account!$J$2:$J$131,MATCH($B2871,Account!$A$2:$A$131,0))&amp;"-"&amp;$C2871&amp;"-"&amp;$D2871,'Bill Report Reference'!$I$2:$I$64,0)),"")</f>
        <v>https://www.govinfo.gov/content/pkg/BUDGET-2022-APP/pdf/BUDGET-2022-APP.pdf</v>
      </c>
      <c r="T2871" s="7" t="str">
        <f>IFERROR(""&amp;INDEX('Bill Report Reference'!$H$2:$H$64,MATCH(INDEX(Account!$J$2:$J$131,MATCH($B2871,Account!$A$2:$A$131,0))&amp;"-"&amp;$C2871&amp;"-"&amp;$D2871,'Bill Report Reference'!$I$2:$I$64,0)),"")</f>
        <v>N/A</v>
      </c>
      <c r="U2871" s="7" t="inlineStr"/>
    </row>
    <row r="2872">
      <c r="A2872" s="7" t="inlineStr">
        <is>
          <t>OBS-LHHS-2001</t>
        </is>
      </c>
      <c r="B2872" s="7" t="inlineStr">
        <is>
          <t>ACC-HHS-NIH-NIDDK</t>
        </is>
      </c>
      <c r="C2872" s="7" t="n">
        <v>2022</v>
      </c>
      <c r="D2872" s="7" t="inlineStr">
        <is>
          <t>President's Budget</t>
        </is>
      </c>
      <c r="E2872" s="7" t="inlineStr">
        <is>
          <t>N/A</t>
        </is>
      </c>
      <c r="F2872" s="7" t="str">
        <f>IFERROR(""&amp;INDEX('Bill Report Reference'!$E$2:$E$64,MATCH(INDEX(Account!$J$2:$J$131,MATCH($B2872,Account!$A$2:$A$131,0))&amp;"-"&amp;$C2872&amp;"-"&amp;$D2872,'Bill Report Reference'!$I$2:$I$64,0)),"")</f>
        <v>PREX 2.8:2022/APP</v>
      </c>
      <c r="G2872" s="7" t="str">
        <f>IFERROR(""&amp;INDEX('Bill Report Reference'!$F$2:$F$64,MATCH(INDEX(Account!$J$2:$J$131,MATCH($B2872,Account!$A$2:$A$131,0))&amp;"-"&amp;$C2872&amp;"-"&amp;$D2872,'Bill Report Reference'!$I$2:$I$64,0)),"")</f>
        <v>N/A</v>
      </c>
      <c r="H2872" s="9" t="n">
        <v>2219298000</v>
      </c>
      <c r="I2872" s="7" t="inlineStr">
        <is>
          <t>budget authority</t>
        </is>
      </c>
      <c r="J2872" s="7" t="inlineStr"/>
      <c r="K2872" s="7" t="inlineStr">
        <is>
          <t>FALSE</t>
        </is>
      </c>
      <c r="L2872" s="7" t="inlineStr"/>
      <c r="M2872" s="7" t="inlineStr">
        <is>
          <t>SRC-CRPT-117HRPT96</t>
        </is>
      </c>
      <c r="N2872" s="7" t="inlineStr">
        <is>
          <t>475</t>
        </is>
      </c>
      <c r="O2872" s="7" t="inlineStr">
        <is>
          <t>Title II, National Institutes of Health -- printed as 'National Institute of Diabetes and Digestive and Kidney Diseases (NIDDK)' [FY 2022 Request]</t>
        </is>
      </c>
      <c r="P2872" s="7" t="inlineStr">
        <is>
          <t>AI-extracted</t>
        </is>
      </c>
      <c r="Q2872" s="7" t="n">
        <v>0.95</v>
      </c>
      <c r="R2872" s="7" t="inlineStr">
        <is>
          <t>auto-validated</t>
        </is>
      </c>
      <c r="S2872" s="7" t="str">
        <f>IFERROR(""&amp;INDEX('Bill Report Reference'!$G$2:$G$64,MATCH(INDEX(Account!$J$2:$J$131,MATCH($B2872,Account!$A$2:$A$131,0))&amp;"-"&amp;$C2872&amp;"-"&amp;$D2872,'Bill Report Reference'!$I$2:$I$64,0)),"")</f>
        <v>https://www.govinfo.gov/content/pkg/BUDGET-2022-APP/pdf/BUDGET-2022-APP.pdf</v>
      </c>
      <c r="T2872" s="7" t="str">
        <f>IFERROR(""&amp;INDEX('Bill Report Reference'!$H$2:$H$64,MATCH(INDEX(Account!$J$2:$J$131,MATCH($B2872,Account!$A$2:$A$131,0))&amp;"-"&amp;$C2872&amp;"-"&amp;$D2872,'Bill Report Reference'!$I$2:$I$64,0)),"")</f>
        <v>N/A</v>
      </c>
      <c r="U2872" s="7" t="inlineStr"/>
    </row>
    <row r="2873">
      <c r="A2873" s="7" t="inlineStr">
        <is>
          <t>OBS-LHHS-2002</t>
        </is>
      </c>
      <c r="B2873" s="7" t="inlineStr">
        <is>
          <t>ACC-HHS-NIH-NIEHS</t>
        </is>
      </c>
      <c r="C2873" s="7" t="n">
        <v>2022</v>
      </c>
      <c r="D2873" s="7" t="inlineStr">
        <is>
          <t>President's Budget</t>
        </is>
      </c>
      <c r="E2873" s="7" t="inlineStr">
        <is>
          <t>N/A</t>
        </is>
      </c>
      <c r="F2873" s="7" t="str">
        <f>IFERROR(""&amp;INDEX('Bill Report Reference'!$E$2:$E$64,MATCH(INDEX(Account!$J$2:$J$131,MATCH($B2873,Account!$A$2:$A$131,0))&amp;"-"&amp;$C2873&amp;"-"&amp;$D2873,'Bill Report Reference'!$I$2:$I$64,0)),"")</f>
        <v>PREX 2.8:2022/APP</v>
      </c>
      <c r="G2873" s="7" t="str">
        <f>IFERROR(""&amp;INDEX('Bill Report Reference'!$F$2:$F$64,MATCH(INDEX(Account!$J$2:$J$131,MATCH($B2873,Account!$A$2:$A$131,0))&amp;"-"&amp;$C2873&amp;"-"&amp;$D2873,'Bill Report Reference'!$I$2:$I$64,0)),"")</f>
        <v>N/A</v>
      </c>
      <c r="H2873" s="9" t="n">
        <v>937107000</v>
      </c>
      <c r="I2873" s="7" t="inlineStr">
        <is>
          <t>budget authority</t>
        </is>
      </c>
      <c r="J2873" s="7" t="inlineStr"/>
      <c r="K2873" s="7" t="inlineStr">
        <is>
          <t>FALSE</t>
        </is>
      </c>
      <c r="L2873" s="7" t="inlineStr"/>
      <c r="M2873" s="7" t="inlineStr">
        <is>
          <t>SRC-CRPT-117HRPT96</t>
        </is>
      </c>
      <c r="N2873" s="7" t="inlineStr">
        <is>
          <t>476</t>
        </is>
      </c>
      <c r="O2873" s="7" t="inlineStr">
        <is>
          <t>Title II, National Institutes of Health -- printed as 'National Institute of Environmental Health Sciences (NIEHS)' [FY 2022 Request]</t>
        </is>
      </c>
      <c r="P2873" s="7" t="inlineStr">
        <is>
          <t>AI-extracted</t>
        </is>
      </c>
      <c r="Q2873" s="7" t="n">
        <v>0.95</v>
      </c>
      <c r="R2873" s="7" t="inlineStr">
        <is>
          <t>auto-validated</t>
        </is>
      </c>
      <c r="S2873" s="7" t="str">
        <f>IFERROR(""&amp;INDEX('Bill Report Reference'!$G$2:$G$64,MATCH(INDEX(Account!$J$2:$J$131,MATCH($B2873,Account!$A$2:$A$131,0))&amp;"-"&amp;$C2873&amp;"-"&amp;$D2873,'Bill Report Reference'!$I$2:$I$64,0)),"")</f>
        <v>https://www.govinfo.gov/content/pkg/BUDGET-2022-APP/pdf/BUDGET-2022-APP.pdf</v>
      </c>
      <c r="T2873" s="7" t="str">
        <f>IFERROR(""&amp;INDEX('Bill Report Reference'!$H$2:$H$64,MATCH(INDEX(Account!$J$2:$J$131,MATCH($B2873,Account!$A$2:$A$131,0))&amp;"-"&amp;$C2873&amp;"-"&amp;$D2873,'Bill Report Reference'!$I$2:$I$64,0)),"")</f>
        <v>N/A</v>
      </c>
      <c r="U2873" s="7" t="inlineStr"/>
    </row>
    <row r="2874">
      <c r="A2874" s="7" t="inlineStr">
        <is>
          <t>OBS-LHHS-2003</t>
        </is>
      </c>
      <c r="B2874" s="7" t="inlineStr">
        <is>
          <t>ACC-HHS-NIH-NIGMS</t>
        </is>
      </c>
      <c r="C2874" s="7" t="n">
        <v>2022</v>
      </c>
      <c r="D2874" s="7" t="inlineStr">
        <is>
          <t>President's Budget</t>
        </is>
      </c>
      <c r="E2874" s="7" t="inlineStr">
        <is>
          <t>N/A</t>
        </is>
      </c>
      <c r="F2874" s="7" t="str">
        <f>IFERROR(""&amp;INDEX('Bill Report Reference'!$E$2:$E$64,MATCH(INDEX(Account!$J$2:$J$131,MATCH($B2874,Account!$A$2:$A$131,0))&amp;"-"&amp;$C2874&amp;"-"&amp;$D2874,'Bill Report Reference'!$I$2:$I$64,0)),"")</f>
        <v>PREX 2.8:2022/APP</v>
      </c>
      <c r="G2874" s="7" t="str">
        <f>IFERROR(""&amp;INDEX('Bill Report Reference'!$F$2:$F$64,MATCH(INDEX(Account!$J$2:$J$131,MATCH($B2874,Account!$A$2:$A$131,0))&amp;"-"&amp;$C2874&amp;"-"&amp;$D2874,'Bill Report Reference'!$I$2:$I$64,0)),"")</f>
        <v>N/A</v>
      </c>
      <c r="H2874" s="9" t="n">
        <v>1824598000</v>
      </c>
      <c r="I2874" s="7" t="inlineStr">
        <is>
          <t>budget authority</t>
        </is>
      </c>
      <c r="J2874" s="7" t="inlineStr"/>
      <c r="K2874" s="7" t="inlineStr">
        <is>
          <t>FALSE</t>
        </is>
      </c>
      <c r="L2874" s="7" t="inlineStr"/>
      <c r="M2874" s="7" t="inlineStr">
        <is>
          <t>SRC-CRPT-117HRPT96</t>
        </is>
      </c>
      <c r="N2874" s="7" t="inlineStr">
        <is>
          <t>475</t>
        </is>
      </c>
      <c r="O2874" s="7" t="inlineStr">
        <is>
          <t>Title II, National Institutes of Health -- printed as 'National Institute of General Medical Sciences (NIGMS)' [FY 2022 Request]</t>
        </is>
      </c>
      <c r="P2874" s="7" t="inlineStr">
        <is>
          <t>AI-extracted</t>
        </is>
      </c>
      <c r="Q2874" s="7" t="n">
        <v>0.95</v>
      </c>
      <c r="R2874" s="7" t="inlineStr">
        <is>
          <t>auto-validated</t>
        </is>
      </c>
      <c r="S2874" s="7" t="str">
        <f>IFERROR(""&amp;INDEX('Bill Report Reference'!$G$2:$G$64,MATCH(INDEX(Account!$J$2:$J$131,MATCH($B2874,Account!$A$2:$A$131,0))&amp;"-"&amp;$C2874&amp;"-"&amp;$D2874,'Bill Report Reference'!$I$2:$I$64,0)),"")</f>
        <v>https://www.govinfo.gov/content/pkg/BUDGET-2022-APP/pdf/BUDGET-2022-APP.pdf</v>
      </c>
      <c r="T2874" s="7" t="str">
        <f>IFERROR(""&amp;INDEX('Bill Report Reference'!$H$2:$H$64,MATCH(INDEX(Account!$J$2:$J$131,MATCH($B2874,Account!$A$2:$A$131,0))&amp;"-"&amp;$C2874&amp;"-"&amp;$D2874,'Bill Report Reference'!$I$2:$I$64,0)),"")</f>
        <v>N/A</v>
      </c>
      <c r="U2874" s="7" t="inlineStr"/>
    </row>
    <row r="2875">
      <c r="A2875" s="7" t="inlineStr">
        <is>
          <t>OBS-LHHS-2004</t>
        </is>
      </c>
      <c r="B2875" s="7" t="inlineStr">
        <is>
          <t>ACC-HHS-NIH-NIMH</t>
        </is>
      </c>
      <c r="C2875" s="7" t="n">
        <v>2022</v>
      </c>
      <c r="D2875" s="7" t="inlineStr">
        <is>
          <t>President's Budget</t>
        </is>
      </c>
      <c r="E2875" s="7" t="inlineStr">
        <is>
          <t>N/A</t>
        </is>
      </c>
      <c r="F2875" s="7" t="str">
        <f>IFERROR(""&amp;INDEX('Bill Report Reference'!$E$2:$E$64,MATCH(INDEX(Account!$J$2:$J$131,MATCH($B2875,Account!$A$2:$A$131,0))&amp;"-"&amp;$C2875&amp;"-"&amp;$D2875,'Bill Report Reference'!$I$2:$I$64,0)),"")</f>
        <v>PREX 2.8:2022/APP</v>
      </c>
      <c r="G2875" s="7" t="str">
        <f>IFERROR(""&amp;INDEX('Bill Report Reference'!$F$2:$F$64,MATCH(INDEX(Account!$J$2:$J$131,MATCH($B2875,Account!$A$2:$A$131,0))&amp;"-"&amp;$C2875&amp;"-"&amp;$D2875,'Bill Report Reference'!$I$2:$I$64,0)),"")</f>
        <v>N/A</v>
      </c>
      <c r="H2875" s="9" t="n">
        <v>2137574000</v>
      </c>
      <c r="I2875" s="7" t="inlineStr">
        <is>
          <t>budget authority</t>
        </is>
      </c>
      <c r="J2875" s="7" t="inlineStr"/>
      <c r="K2875" s="7" t="inlineStr">
        <is>
          <t>FALSE</t>
        </is>
      </c>
      <c r="L2875" s="7" t="inlineStr"/>
      <c r="M2875" s="7" t="inlineStr">
        <is>
          <t>SRC-CRPT-117HRPT96</t>
        </is>
      </c>
      <c r="N2875" s="7" t="inlineStr">
        <is>
          <t>476</t>
        </is>
      </c>
      <c r="O2875" s="7" t="inlineStr">
        <is>
          <t>Title II, National Institutes of Health -- printed as 'National Institute of Mental Health (NIMH)' [FY 2022 Request]</t>
        </is>
      </c>
      <c r="P2875" s="7" t="inlineStr">
        <is>
          <t>AI-extracted</t>
        </is>
      </c>
      <c r="Q2875" s="7" t="n">
        <v>0.95</v>
      </c>
      <c r="R2875" s="7" t="inlineStr">
        <is>
          <t>auto-validated</t>
        </is>
      </c>
      <c r="S2875" s="7" t="str">
        <f>IFERROR(""&amp;INDEX('Bill Report Reference'!$G$2:$G$64,MATCH(INDEX(Account!$J$2:$J$131,MATCH($B2875,Account!$A$2:$A$131,0))&amp;"-"&amp;$C2875&amp;"-"&amp;$D2875,'Bill Report Reference'!$I$2:$I$64,0)),"")</f>
        <v>https://www.govinfo.gov/content/pkg/BUDGET-2022-APP/pdf/BUDGET-2022-APP.pdf</v>
      </c>
      <c r="T2875" s="7" t="str">
        <f>IFERROR(""&amp;INDEX('Bill Report Reference'!$H$2:$H$64,MATCH(INDEX(Account!$J$2:$J$131,MATCH($B2875,Account!$A$2:$A$131,0))&amp;"-"&amp;$C2875&amp;"-"&amp;$D2875,'Bill Report Reference'!$I$2:$I$64,0)),"")</f>
        <v>N/A</v>
      </c>
      <c r="U2875" s="7" t="inlineStr"/>
    </row>
    <row r="2876">
      <c r="A2876" s="7" t="inlineStr">
        <is>
          <t>OBS-LHHS-2005</t>
        </is>
      </c>
      <c r="B2876" s="7" t="inlineStr">
        <is>
          <t>ACC-HHS-NIH-NIMHD</t>
        </is>
      </c>
      <c r="C2876" s="7" t="n">
        <v>2022</v>
      </c>
      <c r="D2876" s="7" t="inlineStr">
        <is>
          <t>President's Budget</t>
        </is>
      </c>
      <c r="E2876" s="7" t="inlineStr">
        <is>
          <t>N/A</t>
        </is>
      </c>
      <c r="F2876" s="7" t="str">
        <f>IFERROR(""&amp;INDEX('Bill Report Reference'!$E$2:$E$64,MATCH(INDEX(Account!$J$2:$J$131,MATCH($B2876,Account!$A$2:$A$131,0))&amp;"-"&amp;$C2876&amp;"-"&amp;$D2876,'Bill Report Reference'!$I$2:$I$64,0)),"")</f>
        <v>PREX 2.8:2022/APP</v>
      </c>
      <c r="G2876" s="7" t="str">
        <f>IFERROR(""&amp;INDEX('Bill Report Reference'!$F$2:$F$64,MATCH(INDEX(Account!$J$2:$J$131,MATCH($B2876,Account!$A$2:$A$131,0))&amp;"-"&amp;$C2876&amp;"-"&amp;$D2876,'Bill Report Reference'!$I$2:$I$64,0)),"")</f>
        <v>N/A</v>
      </c>
      <c r="H2876" s="9" t="n">
        <v>652244000</v>
      </c>
      <c r="I2876" s="7" t="inlineStr">
        <is>
          <t>budget authority</t>
        </is>
      </c>
      <c r="J2876" s="7" t="inlineStr"/>
      <c r="K2876" s="7" t="inlineStr">
        <is>
          <t>FALSE</t>
        </is>
      </c>
      <c r="L2876" s="7" t="inlineStr"/>
      <c r="M2876" s="7" t="inlineStr">
        <is>
          <t>SRC-CRPT-117HRPT96</t>
        </is>
      </c>
      <c r="N2876" s="7" t="inlineStr">
        <is>
          <t>476</t>
        </is>
      </c>
      <c r="O2876" s="7" t="inlineStr">
        <is>
          <t>Title II, National Institutes of Health -- printed as 'National Institute on Minority Health and Health Disparities (NIMHD)' [FY 2022 Request]</t>
        </is>
      </c>
      <c r="P2876" s="7" t="inlineStr">
        <is>
          <t>AI-extracted</t>
        </is>
      </c>
      <c r="Q2876" s="7" t="n">
        <v>0.95</v>
      </c>
      <c r="R2876" s="7" t="inlineStr">
        <is>
          <t>auto-validated</t>
        </is>
      </c>
      <c r="S2876" s="7" t="str">
        <f>IFERROR(""&amp;INDEX('Bill Report Reference'!$G$2:$G$64,MATCH(INDEX(Account!$J$2:$J$131,MATCH($B2876,Account!$A$2:$A$131,0))&amp;"-"&amp;$C2876&amp;"-"&amp;$D2876,'Bill Report Reference'!$I$2:$I$64,0)),"")</f>
        <v>https://www.govinfo.gov/content/pkg/BUDGET-2022-APP/pdf/BUDGET-2022-APP.pdf</v>
      </c>
      <c r="T2876" s="7" t="str">
        <f>IFERROR(""&amp;INDEX('Bill Report Reference'!$H$2:$H$64,MATCH(INDEX(Account!$J$2:$J$131,MATCH($B2876,Account!$A$2:$A$131,0))&amp;"-"&amp;$C2876&amp;"-"&amp;$D2876,'Bill Report Reference'!$I$2:$I$64,0)),"")</f>
        <v>N/A</v>
      </c>
      <c r="U2876" s="7" t="inlineStr"/>
    </row>
    <row r="2877">
      <c r="A2877" s="7" t="inlineStr">
        <is>
          <t>OBS-LHHS-2006</t>
        </is>
      </c>
      <c r="B2877" s="7" t="inlineStr">
        <is>
          <t>ACC-HHS-NIH-NINDS</t>
        </is>
      </c>
      <c r="C2877" s="7" t="n">
        <v>2022</v>
      </c>
      <c r="D2877" s="7" t="inlineStr">
        <is>
          <t>President's Budget</t>
        </is>
      </c>
      <c r="E2877" s="7" t="inlineStr">
        <is>
          <t>N/A</t>
        </is>
      </c>
      <c r="F2877" s="7" t="str">
        <f>IFERROR(""&amp;INDEX('Bill Report Reference'!$E$2:$E$64,MATCH(INDEX(Account!$J$2:$J$131,MATCH($B2877,Account!$A$2:$A$131,0))&amp;"-"&amp;$C2877&amp;"-"&amp;$D2877,'Bill Report Reference'!$I$2:$I$64,0)),"")</f>
        <v>PREX 2.8:2022/APP</v>
      </c>
      <c r="G2877" s="7" t="str">
        <f>IFERROR(""&amp;INDEX('Bill Report Reference'!$F$2:$F$64,MATCH(INDEX(Account!$J$2:$J$131,MATCH($B2877,Account!$A$2:$A$131,0))&amp;"-"&amp;$C2877&amp;"-"&amp;$D2877,'Bill Report Reference'!$I$2:$I$64,0)),"")</f>
        <v>N/A</v>
      </c>
      <c r="H2877" s="9" t="n">
        <v>2707300000</v>
      </c>
      <c r="I2877" s="7" t="inlineStr">
        <is>
          <t>budget authority</t>
        </is>
      </c>
      <c r="J2877" s="7" t="inlineStr"/>
      <c r="K2877" s="7" t="inlineStr">
        <is>
          <t>FALSE</t>
        </is>
      </c>
      <c r="L2877" s="7" t="inlineStr"/>
      <c r="M2877" s="7" t="inlineStr">
        <is>
          <t>SRC-CRPT-117HRPT96</t>
        </is>
      </c>
      <c r="N2877" s="7" t="inlineStr">
        <is>
          <t>475</t>
        </is>
      </c>
      <c r="O2877" s="7" t="inlineStr">
        <is>
          <t>Title II, National Institutes of Health -- printed as 'National Institute of Neurological Disorders and Stroke (NINDS)' [FY 2022 Request]</t>
        </is>
      </c>
      <c r="P2877" s="7" t="inlineStr">
        <is>
          <t>AI-extracted</t>
        </is>
      </c>
      <c r="Q2877" s="7" t="n">
        <v>0.95</v>
      </c>
      <c r="R2877" s="7" t="inlineStr">
        <is>
          <t>auto-validated</t>
        </is>
      </c>
      <c r="S2877" s="7" t="str">
        <f>IFERROR(""&amp;INDEX('Bill Report Reference'!$G$2:$G$64,MATCH(INDEX(Account!$J$2:$J$131,MATCH($B2877,Account!$A$2:$A$131,0))&amp;"-"&amp;$C2877&amp;"-"&amp;$D2877,'Bill Report Reference'!$I$2:$I$64,0)),"")</f>
        <v>https://www.govinfo.gov/content/pkg/BUDGET-2022-APP/pdf/BUDGET-2022-APP.pdf</v>
      </c>
      <c r="T2877" s="7" t="str">
        <f>IFERROR(""&amp;INDEX('Bill Report Reference'!$H$2:$H$64,MATCH(INDEX(Account!$J$2:$J$131,MATCH($B2877,Account!$A$2:$A$131,0))&amp;"-"&amp;$C2877&amp;"-"&amp;$D2877,'Bill Report Reference'!$I$2:$I$64,0)),"")</f>
        <v>N/A</v>
      </c>
      <c r="U2877" s="7" t="inlineStr"/>
    </row>
    <row r="2878">
      <c r="A2878" s="7" t="inlineStr">
        <is>
          <t>OBS-LHHS-2007</t>
        </is>
      </c>
      <c r="B2878" s="7" t="inlineStr">
        <is>
          <t>ACC-HHS-NIH-NINR</t>
        </is>
      </c>
      <c r="C2878" s="7" t="n">
        <v>2022</v>
      </c>
      <c r="D2878" s="7" t="inlineStr">
        <is>
          <t>President's Budget</t>
        </is>
      </c>
      <c r="E2878" s="7" t="inlineStr">
        <is>
          <t>N/A</t>
        </is>
      </c>
      <c r="F2878" s="7" t="str">
        <f>IFERROR(""&amp;INDEX('Bill Report Reference'!$E$2:$E$64,MATCH(INDEX(Account!$J$2:$J$131,MATCH($B2878,Account!$A$2:$A$131,0))&amp;"-"&amp;$C2878&amp;"-"&amp;$D2878,'Bill Report Reference'!$I$2:$I$64,0)),"")</f>
        <v>PREX 2.8:2022/APP</v>
      </c>
      <c r="G2878" s="7" t="str">
        <f>IFERROR(""&amp;INDEX('Bill Report Reference'!$F$2:$F$64,MATCH(INDEX(Account!$J$2:$J$131,MATCH($B2878,Account!$A$2:$A$131,0))&amp;"-"&amp;$C2878&amp;"-"&amp;$D2878,'Bill Report Reference'!$I$2:$I$64,0)),"")</f>
        <v>N/A</v>
      </c>
      <c r="H2878" s="9" t="n">
        <v>199755000</v>
      </c>
      <c r="I2878" s="7" t="inlineStr">
        <is>
          <t>budget authority</t>
        </is>
      </c>
      <c r="J2878" s="7" t="inlineStr"/>
      <c r="K2878" s="7" t="inlineStr">
        <is>
          <t>FALSE</t>
        </is>
      </c>
      <c r="L2878" s="7" t="inlineStr"/>
      <c r="M2878" s="7" t="inlineStr">
        <is>
          <t>SRC-CRPT-117HRPT96</t>
        </is>
      </c>
      <c r="N2878" s="7" t="inlineStr">
        <is>
          <t>476</t>
        </is>
      </c>
      <c r="O2878" s="7" t="inlineStr">
        <is>
          <t>Title II, National Institutes of Health -- printed as 'National Institute of Nursing Research (NINR)' [FY 2022 Request]</t>
        </is>
      </c>
      <c r="P2878" s="7" t="inlineStr">
        <is>
          <t>AI-extracted</t>
        </is>
      </c>
      <c r="Q2878" s="7" t="n">
        <v>0.95</v>
      </c>
      <c r="R2878" s="7" t="inlineStr">
        <is>
          <t>auto-validated</t>
        </is>
      </c>
      <c r="S2878" s="7" t="str">
        <f>IFERROR(""&amp;INDEX('Bill Report Reference'!$G$2:$G$64,MATCH(INDEX(Account!$J$2:$J$131,MATCH($B2878,Account!$A$2:$A$131,0))&amp;"-"&amp;$C2878&amp;"-"&amp;$D2878,'Bill Report Reference'!$I$2:$I$64,0)),"")</f>
        <v>https://www.govinfo.gov/content/pkg/BUDGET-2022-APP/pdf/BUDGET-2022-APP.pdf</v>
      </c>
      <c r="T2878" s="7" t="str">
        <f>IFERROR(""&amp;INDEX('Bill Report Reference'!$H$2:$H$64,MATCH(INDEX(Account!$J$2:$J$131,MATCH($B2878,Account!$A$2:$A$131,0))&amp;"-"&amp;$C2878&amp;"-"&amp;$D2878,'Bill Report Reference'!$I$2:$I$64,0)),"")</f>
        <v>N/A</v>
      </c>
      <c r="U2878" s="7" t="inlineStr"/>
    </row>
    <row r="2879">
      <c r="A2879" s="7" t="inlineStr">
        <is>
          <t>OBS-LHHS-2008</t>
        </is>
      </c>
      <c r="B2879" s="7" t="inlineStr">
        <is>
          <t>ACC-HHS-NIH-NLM</t>
        </is>
      </c>
      <c r="C2879" s="7" t="n">
        <v>2022</v>
      </c>
      <c r="D2879" s="7" t="inlineStr">
        <is>
          <t>President's Budget</t>
        </is>
      </c>
      <c r="E2879" s="7" t="inlineStr">
        <is>
          <t>N/A</t>
        </is>
      </c>
      <c r="F2879" s="7" t="str">
        <f>IFERROR(""&amp;INDEX('Bill Report Reference'!$E$2:$E$64,MATCH(INDEX(Account!$J$2:$J$131,MATCH($B2879,Account!$A$2:$A$131,0))&amp;"-"&amp;$C2879&amp;"-"&amp;$D2879,'Bill Report Reference'!$I$2:$I$64,0)),"")</f>
        <v>PREX 2.8:2022/APP</v>
      </c>
      <c r="G2879" s="7" t="str">
        <f>IFERROR(""&amp;INDEX('Bill Report Reference'!$F$2:$F$64,MATCH(INDEX(Account!$J$2:$J$131,MATCH($B2879,Account!$A$2:$A$131,0))&amp;"-"&amp;$C2879&amp;"-"&amp;$D2879,'Bill Report Reference'!$I$2:$I$64,0)),"")</f>
        <v>N/A</v>
      </c>
      <c r="H2879" s="9" t="n">
        <v>474864000</v>
      </c>
      <c r="I2879" s="7" t="inlineStr">
        <is>
          <t>budget authority</t>
        </is>
      </c>
      <c r="J2879" s="7" t="inlineStr"/>
      <c r="K2879" s="7" t="inlineStr">
        <is>
          <t>FALSE</t>
        </is>
      </c>
      <c r="L2879" s="7" t="inlineStr"/>
      <c r="M2879" s="7" t="inlineStr">
        <is>
          <t>SRC-CRPT-117HRPT96</t>
        </is>
      </c>
      <c r="N2879" s="7" t="inlineStr">
        <is>
          <t>477</t>
        </is>
      </c>
      <c r="O2879" s="7" t="inlineStr">
        <is>
          <t>Title II, National Institutes of Health -- printed as 'National Library of Medicine (NLM)' [FY 2022 Request]</t>
        </is>
      </c>
      <c r="P2879" s="7" t="inlineStr">
        <is>
          <t>AI-extracted</t>
        </is>
      </c>
      <c r="Q2879" s="7" t="n">
        <v>0.95</v>
      </c>
      <c r="R2879" s="7" t="inlineStr">
        <is>
          <t>auto-validated</t>
        </is>
      </c>
      <c r="S2879" s="7" t="str">
        <f>IFERROR(""&amp;INDEX('Bill Report Reference'!$G$2:$G$64,MATCH(INDEX(Account!$J$2:$J$131,MATCH($B2879,Account!$A$2:$A$131,0))&amp;"-"&amp;$C2879&amp;"-"&amp;$D2879,'Bill Report Reference'!$I$2:$I$64,0)),"")</f>
        <v>https://www.govinfo.gov/content/pkg/BUDGET-2022-APP/pdf/BUDGET-2022-APP.pdf</v>
      </c>
      <c r="T2879" s="7" t="str">
        <f>IFERROR(""&amp;INDEX('Bill Report Reference'!$H$2:$H$64,MATCH(INDEX(Account!$J$2:$J$131,MATCH($B2879,Account!$A$2:$A$131,0))&amp;"-"&amp;$C2879&amp;"-"&amp;$D2879,'Bill Report Reference'!$I$2:$I$64,0)),"")</f>
        <v>N/A</v>
      </c>
      <c r="U2879" s="7" t="inlineStr"/>
    </row>
    <row r="2880">
      <c r="A2880" s="7" t="inlineStr">
        <is>
          <t>OBS-LHHS-2009</t>
        </is>
      </c>
      <c r="B2880" s="7" t="inlineStr">
        <is>
          <t>ACC-HHS-NIH-OD</t>
        </is>
      </c>
      <c r="C2880" s="7" t="n">
        <v>2022</v>
      </c>
      <c r="D2880" s="7" t="inlineStr">
        <is>
          <t>President's Budget</t>
        </is>
      </c>
      <c r="E2880" s="7" t="inlineStr">
        <is>
          <t>N/A</t>
        </is>
      </c>
      <c r="F2880" s="7" t="str">
        <f>IFERROR(""&amp;INDEX('Bill Report Reference'!$E$2:$E$64,MATCH(INDEX(Account!$J$2:$J$131,MATCH($B2880,Account!$A$2:$A$131,0))&amp;"-"&amp;$C2880&amp;"-"&amp;$D2880,'Bill Report Reference'!$I$2:$I$64,0)),"")</f>
        <v>PREX 2.8:2022/APP</v>
      </c>
      <c r="G2880" s="7" t="str">
        <f>IFERROR(""&amp;INDEX('Bill Report Reference'!$F$2:$F$64,MATCH(INDEX(Account!$J$2:$J$131,MATCH($B2880,Account!$A$2:$A$131,0))&amp;"-"&amp;$C2880&amp;"-"&amp;$D2880,'Bill Report Reference'!$I$2:$I$64,0)),"")</f>
        <v>N/A</v>
      </c>
      <c r="H2880" s="9" t="n">
        <v>2237259000</v>
      </c>
      <c r="I2880" s="7" t="inlineStr">
        <is>
          <t>budget authority</t>
        </is>
      </c>
      <c r="J2880" s="7" t="inlineStr"/>
      <c r="K2880" s="7" t="inlineStr">
        <is>
          <t>FALSE</t>
        </is>
      </c>
      <c r="L2880" s="7" t="inlineStr"/>
      <c r="M2880" s="7" t="inlineStr">
        <is>
          <t>SRC-CRPT-117HRPT96</t>
        </is>
      </c>
      <c r="N2880" s="7" t="inlineStr">
        <is>
          <t>477</t>
        </is>
      </c>
      <c r="O2880" s="7" t="inlineStr">
        <is>
          <t>Title II, National Institutes of Health -- printed as 'Office of the Director' [FY 2022 Request]</t>
        </is>
      </c>
      <c r="P2880" s="7" t="inlineStr">
        <is>
          <t>AI-extracted</t>
        </is>
      </c>
      <c r="Q2880" s="7" t="n">
        <v>0.95</v>
      </c>
      <c r="R2880" s="7" t="inlineStr">
        <is>
          <t>auto-validated</t>
        </is>
      </c>
      <c r="S2880" s="7" t="str">
        <f>IFERROR(""&amp;INDEX('Bill Report Reference'!$G$2:$G$64,MATCH(INDEX(Account!$J$2:$J$131,MATCH($B2880,Account!$A$2:$A$131,0))&amp;"-"&amp;$C2880&amp;"-"&amp;$D2880,'Bill Report Reference'!$I$2:$I$64,0)),"")</f>
        <v>https://www.govinfo.gov/content/pkg/BUDGET-2022-APP/pdf/BUDGET-2022-APP.pdf</v>
      </c>
      <c r="T2880" s="7" t="str">
        <f>IFERROR(""&amp;INDEX('Bill Report Reference'!$H$2:$H$64,MATCH(INDEX(Account!$J$2:$J$131,MATCH($B2880,Account!$A$2:$A$131,0))&amp;"-"&amp;$C2880&amp;"-"&amp;$D2880,'Bill Report Reference'!$I$2:$I$64,0)),"")</f>
        <v>N/A</v>
      </c>
      <c r="U2880" s="7" t="inlineStr"/>
    </row>
    <row r="2881">
      <c r="A2881" s="7" t="inlineStr">
        <is>
          <t>OBS-LHHS-2010</t>
        </is>
      </c>
      <c r="B2881" s="7" t="inlineStr">
        <is>
          <t>ACC-HHS-NIH-TOTAL</t>
        </is>
      </c>
      <c r="C2881" s="7" t="n">
        <v>2022</v>
      </c>
      <c r="D2881" s="7" t="inlineStr">
        <is>
          <t>President's Budget</t>
        </is>
      </c>
      <c r="E2881" s="7" t="inlineStr">
        <is>
          <t>N/A</t>
        </is>
      </c>
      <c r="F2881" s="7" t="str">
        <f>IFERROR(""&amp;INDEX('Bill Report Reference'!$E$2:$E$64,MATCH(INDEX(Account!$J$2:$J$131,MATCH($B2881,Account!$A$2:$A$131,0))&amp;"-"&amp;$C2881&amp;"-"&amp;$D2881,'Bill Report Reference'!$I$2:$I$64,0)),"")</f>
        <v>PREX 2.8:2022/APP</v>
      </c>
      <c r="G2881" s="7" t="str">
        <f>IFERROR(""&amp;INDEX('Bill Report Reference'!$F$2:$F$64,MATCH(INDEX(Account!$J$2:$J$131,MATCH($B2881,Account!$A$2:$A$131,0))&amp;"-"&amp;$C2881&amp;"-"&amp;$D2881,'Bill Report Reference'!$I$2:$I$64,0)),"")</f>
        <v>N/A</v>
      </c>
      <c r="H2881" s="9" t="n">
        <v>50461208000</v>
      </c>
      <c r="I2881" s="7" t="inlineStr">
        <is>
          <t>budget authority</t>
        </is>
      </c>
      <c r="J2881" s="7" t="inlineStr"/>
      <c r="K2881" s="7" t="inlineStr">
        <is>
          <t>FALSE</t>
        </is>
      </c>
      <c r="L2881" s="7" t="inlineStr"/>
      <c r="M2881" s="7" t="inlineStr">
        <is>
          <t>SRC-CRPT-117HRPT96</t>
        </is>
      </c>
      <c r="N2881" s="7" t="inlineStr">
        <is>
          <t>477</t>
        </is>
      </c>
      <c r="O2881" s="7" t="inlineStr">
        <is>
          <t>Title II, National Institutes of Health -- printed as 'Total, National Institutes of Health (NIH)' [FY 2022 Request]</t>
        </is>
      </c>
      <c r="P2881" s="7" t="inlineStr">
        <is>
          <t>AI-extracted</t>
        </is>
      </c>
      <c r="Q2881" s="7" t="n">
        <v>0.5</v>
      </c>
      <c r="R2881" s="7" t="inlineStr">
        <is>
          <t>unverified</t>
        </is>
      </c>
      <c r="S2881" s="7" t="str">
        <f>IFERROR(""&amp;INDEX('Bill Report Reference'!$G$2:$G$64,MATCH(INDEX(Account!$J$2:$J$131,MATCH($B2881,Account!$A$2:$A$131,0))&amp;"-"&amp;$C2881&amp;"-"&amp;$D2881,'Bill Report Reference'!$I$2:$I$64,0)),"")</f>
        <v>https://www.govinfo.gov/content/pkg/BUDGET-2022-APP/pdf/BUDGET-2022-APP.pdf</v>
      </c>
      <c r="T2881" s="7" t="str">
        <f>IFERROR(""&amp;INDEX('Bill Report Reference'!$H$2:$H$64,MATCH(INDEX(Account!$J$2:$J$131,MATCH($B2881,Account!$A$2:$A$131,0))&amp;"-"&amp;$C2881&amp;"-"&amp;$D2881,'Bill Report Reference'!$I$2:$I$64,0)),"")</f>
        <v>N/A</v>
      </c>
      <c r="U2881" s="7" t="inlineStr"/>
    </row>
    <row r="2882">
      <c r="A2882" s="7" t="inlineStr">
        <is>
          <t>OBS-LHHS-2011</t>
        </is>
      </c>
      <c r="B2882" s="7" t="inlineStr">
        <is>
          <t>ACC-HHS-NIH-TOTAL</t>
        </is>
      </c>
      <c r="C2882" s="7" t="n">
        <v>2022</v>
      </c>
      <c r="D2882" s="7" t="inlineStr">
        <is>
          <t>President's Budget</t>
        </is>
      </c>
      <c r="E2882" s="7" t="inlineStr">
        <is>
          <t>N/A</t>
        </is>
      </c>
      <c r="F2882" s="7" t="str">
        <f>IFERROR(""&amp;INDEX('Bill Report Reference'!$E$2:$E$64,MATCH(INDEX(Account!$J$2:$J$131,MATCH($B2882,Account!$A$2:$A$131,0))&amp;"-"&amp;$C2882&amp;"-"&amp;$D2882,'Bill Report Reference'!$I$2:$I$64,0)),"")</f>
        <v>PREX 2.8:2022/APP</v>
      </c>
      <c r="G2882" s="7" t="str">
        <f>IFERROR(""&amp;INDEX('Bill Report Reference'!$F$2:$F$64,MATCH(INDEX(Account!$J$2:$J$131,MATCH($B2882,Account!$A$2:$A$131,0))&amp;"-"&amp;$C2882&amp;"-"&amp;$D2882,'Bill Report Reference'!$I$2:$I$64,0)),"")</f>
        <v>N/A</v>
      </c>
      <c r="H2882" s="9" t="n">
        <v>51732713000</v>
      </c>
      <c r="I2882" s="7" t="inlineStr">
        <is>
          <t>budget authority</t>
        </is>
      </c>
      <c r="J2882" s="7" t="inlineStr">
        <is>
          <t>program_level</t>
        </is>
      </c>
      <c r="K2882" s="7" t="inlineStr">
        <is>
          <t>FALSE</t>
        </is>
      </c>
      <c r="L2882" s="7" t="inlineStr"/>
      <c r="M2882" s="7" t="inlineStr">
        <is>
          <t>SRC-CRPT-117HRPT96</t>
        </is>
      </c>
      <c r="N2882" s="7" t="inlineStr">
        <is>
          <t>477</t>
        </is>
      </c>
      <c r="O2882" s="7" t="inlineStr">
        <is>
          <t>Title II, National Institutes of Health -- printed as 'Total, NIH Program Level' [FY 2022 Request]</t>
        </is>
      </c>
      <c r="P2882" s="7" t="inlineStr">
        <is>
          <t>AI-extracted</t>
        </is>
      </c>
      <c r="Q2882" s="7" t="n">
        <v>0.95</v>
      </c>
      <c r="R2882" s="7" t="inlineStr">
        <is>
          <t>auto-validated</t>
        </is>
      </c>
      <c r="S2882" s="7" t="str">
        <f>IFERROR(""&amp;INDEX('Bill Report Reference'!$G$2:$G$64,MATCH(INDEX(Account!$J$2:$J$131,MATCH($B2882,Account!$A$2:$A$131,0))&amp;"-"&amp;$C2882&amp;"-"&amp;$D2882,'Bill Report Reference'!$I$2:$I$64,0)),"")</f>
        <v>https://www.govinfo.gov/content/pkg/BUDGET-2022-APP/pdf/BUDGET-2022-APP.pdf</v>
      </c>
      <c r="T2882" s="7" t="str">
        <f>IFERROR(""&amp;INDEX('Bill Report Reference'!$H$2:$H$64,MATCH(INDEX(Account!$J$2:$J$131,MATCH($B2882,Account!$A$2:$A$131,0))&amp;"-"&amp;$C2882&amp;"-"&amp;$D2882,'Bill Report Reference'!$I$2:$I$64,0)),"")</f>
        <v>N/A</v>
      </c>
      <c r="U2882" s="7" t="inlineStr">
        <is>
          <t>OBS-LHHS-2010</t>
        </is>
      </c>
    </row>
    <row r="2883">
      <c r="A2883" s="7" t="inlineStr">
        <is>
          <t>OBS-LHHS-2012</t>
        </is>
      </c>
      <c r="B2883" s="7" t="inlineStr">
        <is>
          <t>ACC-HHS-OS-COMMISSIONED-OFFICERS</t>
        </is>
      </c>
      <c r="C2883" s="7" t="n">
        <v>2022</v>
      </c>
      <c r="D2883" s="7" t="inlineStr">
        <is>
          <t>President's Budget</t>
        </is>
      </c>
      <c r="E2883" s="7" t="inlineStr">
        <is>
          <t>N/A</t>
        </is>
      </c>
      <c r="F2883" s="7" t="str">
        <f>IFERROR(""&amp;INDEX('Bill Report Reference'!$E$2:$E$64,MATCH(INDEX(Account!$J$2:$J$131,MATCH($B2883,Account!$A$2:$A$131,0))&amp;"-"&amp;$C2883&amp;"-"&amp;$D2883,'Bill Report Reference'!$I$2:$I$64,0)),"")</f>
        <v>PREX 2.8:2022/APP</v>
      </c>
      <c r="G2883" s="7" t="str">
        <f>IFERROR(""&amp;INDEX('Bill Report Reference'!$F$2:$F$64,MATCH(INDEX(Account!$J$2:$J$131,MATCH($B2883,Account!$A$2:$A$131,0))&amp;"-"&amp;$C2883&amp;"-"&amp;$D2883,'Bill Report Reference'!$I$2:$I$64,0)),"")</f>
        <v>N/A</v>
      </c>
      <c r="H2883" s="9" t="n">
        <v>656504000</v>
      </c>
      <c r="I2883" s="7" t="inlineStr">
        <is>
          <t>budget authority</t>
        </is>
      </c>
      <c r="J2883" s="7" t="inlineStr"/>
      <c r="K2883" s="7" t="inlineStr">
        <is>
          <t>FALSE</t>
        </is>
      </c>
      <c r="L2883" s="7" t="inlineStr"/>
      <c r="M2883" s="7" t="inlineStr">
        <is>
          <t>SRC-CRPT-117HRPT96</t>
        </is>
      </c>
      <c r="N2883" s="7" t="inlineStr">
        <is>
          <t>493</t>
        </is>
      </c>
      <c r="O2883" s="7" t="inlineStr">
        <is>
          <t>Title II, Office of the Secretary -- printed as 'Total, Benefits for Commissioned Officers' [FY 2022 Request]</t>
        </is>
      </c>
      <c r="P2883" s="7" t="inlineStr">
        <is>
          <t>AI-extracted</t>
        </is>
      </c>
      <c r="Q2883" s="7" t="n">
        <v>0.95</v>
      </c>
      <c r="R2883" s="7" t="inlineStr">
        <is>
          <t>auto-validated</t>
        </is>
      </c>
      <c r="S2883" s="7" t="str">
        <f>IFERROR(""&amp;INDEX('Bill Report Reference'!$G$2:$G$64,MATCH(INDEX(Account!$J$2:$J$131,MATCH($B2883,Account!$A$2:$A$131,0))&amp;"-"&amp;$C2883&amp;"-"&amp;$D2883,'Bill Report Reference'!$I$2:$I$64,0)),"")</f>
        <v>https://www.govinfo.gov/content/pkg/BUDGET-2022-APP/pdf/BUDGET-2022-APP.pdf</v>
      </c>
      <c r="T2883" s="7" t="str">
        <f>IFERROR(""&amp;INDEX('Bill Report Reference'!$H$2:$H$64,MATCH(INDEX(Account!$J$2:$J$131,MATCH($B2883,Account!$A$2:$A$131,0))&amp;"-"&amp;$C2883&amp;"-"&amp;$D2883,'Bill Report Reference'!$I$2:$I$64,0)),"")</f>
        <v>N/A</v>
      </c>
      <c r="U2883" s="7" t="inlineStr"/>
    </row>
    <row r="2884">
      <c r="A2884" s="7" t="inlineStr">
        <is>
          <t>OBS-LHHS-2013</t>
        </is>
      </c>
      <c r="B2884" s="7" t="inlineStr">
        <is>
          <t>ACC-HHS-OS-GDM</t>
        </is>
      </c>
      <c r="C2884" s="7" t="n">
        <v>2022</v>
      </c>
      <c r="D2884" s="7" t="inlineStr">
        <is>
          <t>President's Budget</t>
        </is>
      </c>
      <c r="E2884" s="7" t="inlineStr">
        <is>
          <t>N/A</t>
        </is>
      </c>
      <c r="F2884" s="7" t="str">
        <f>IFERROR(""&amp;INDEX('Bill Report Reference'!$E$2:$E$64,MATCH(INDEX(Account!$J$2:$J$131,MATCH($B2884,Account!$A$2:$A$131,0))&amp;"-"&amp;$C2884&amp;"-"&amp;$D2884,'Bill Report Reference'!$I$2:$I$64,0)),"")</f>
        <v>PREX 2.8:2022/APP</v>
      </c>
      <c r="G2884" s="7" t="str">
        <f>IFERROR(""&amp;INDEX('Bill Report Reference'!$F$2:$F$64,MATCH(INDEX(Account!$J$2:$J$131,MATCH($B2884,Account!$A$2:$A$131,0))&amp;"-"&amp;$C2884&amp;"-"&amp;$D2884,'Bill Report Reference'!$I$2:$I$64,0)),"")</f>
        <v>N/A</v>
      </c>
      <c r="H2884" s="9" t="n">
        <v>576981000</v>
      </c>
      <c r="I2884" s="7" t="inlineStr">
        <is>
          <t>budget authority</t>
        </is>
      </c>
      <c r="J2884" s="7" t="inlineStr"/>
      <c r="K2884" s="7" t="inlineStr">
        <is>
          <t>FALSE</t>
        </is>
      </c>
      <c r="L2884" s="7" t="inlineStr"/>
      <c r="M2884" s="7" t="inlineStr">
        <is>
          <t>SRC-CRPT-117HRPT96</t>
        </is>
      </c>
      <c r="N2884" s="7" t="inlineStr">
        <is>
          <t>492</t>
        </is>
      </c>
      <c r="O2884" s="7" t="inlineStr">
        <is>
          <t>Title II, Office of the Secretary -- printed as 'Total, General Departmental Management' [FY 2022 Request]</t>
        </is>
      </c>
      <c r="P2884" s="7" t="inlineStr">
        <is>
          <t>AI-extracted</t>
        </is>
      </c>
      <c r="Q2884" s="7" t="n">
        <v>0.5</v>
      </c>
      <c r="R2884" s="7" t="inlineStr">
        <is>
          <t>auto-validated</t>
        </is>
      </c>
      <c r="S2884" s="7" t="str">
        <f>IFERROR(""&amp;INDEX('Bill Report Reference'!$G$2:$G$64,MATCH(INDEX(Account!$J$2:$J$131,MATCH($B2884,Account!$A$2:$A$131,0))&amp;"-"&amp;$C2884&amp;"-"&amp;$D2884,'Bill Report Reference'!$I$2:$I$64,0)),"")</f>
        <v>https://www.govinfo.gov/content/pkg/BUDGET-2022-APP/pdf/BUDGET-2022-APP.pdf</v>
      </c>
      <c r="T2884" s="7" t="str">
        <f>IFERROR(""&amp;INDEX('Bill Report Reference'!$H$2:$H$64,MATCH(INDEX(Account!$J$2:$J$131,MATCH($B2884,Account!$A$2:$A$131,0))&amp;"-"&amp;$C2884&amp;"-"&amp;$D2884,'Bill Report Reference'!$I$2:$I$64,0)),"")</f>
        <v>N/A</v>
      </c>
      <c r="U2884" s="7" t="inlineStr"/>
    </row>
    <row r="2885">
      <c r="A2885" s="7" t="inlineStr">
        <is>
          <t>OBS-LHHS-2014</t>
        </is>
      </c>
      <c r="B2885" s="7" t="inlineStr">
        <is>
          <t>ACC-HHS-OS-OCR</t>
        </is>
      </c>
      <c r="C2885" s="7" t="n">
        <v>2022</v>
      </c>
      <c r="D2885" s="7" t="inlineStr">
        <is>
          <t>President's Budget</t>
        </is>
      </c>
      <c r="E2885" s="7" t="inlineStr">
        <is>
          <t>N/A</t>
        </is>
      </c>
      <c r="F2885" s="7" t="str">
        <f>IFERROR(""&amp;INDEX('Bill Report Reference'!$E$2:$E$64,MATCH(INDEX(Account!$J$2:$J$131,MATCH($B2885,Account!$A$2:$A$131,0))&amp;"-"&amp;$C2885&amp;"-"&amp;$D2885,'Bill Report Reference'!$I$2:$I$64,0)),"")</f>
        <v>PREX 2.8:2022/APP</v>
      </c>
      <c r="G2885" s="7" t="str">
        <f>IFERROR(""&amp;INDEX('Bill Report Reference'!$F$2:$F$64,MATCH(INDEX(Account!$J$2:$J$131,MATCH($B2885,Account!$A$2:$A$131,0))&amp;"-"&amp;$C2885&amp;"-"&amp;$D2885,'Bill Report Reference'!$I$2:$I$64,0)),"")</f>
        <v>N/A</v>
      </c>
      <c r="H2885" s="9" t="n">
        <v>47931000</v>
      </c>
      <c r="I2885" s="7" t="inlineStr">
        <is>
          <t>budget authority</t>
        </is>
      </c>
      <c r="J2885" s="7" t="inlineStr"/>
      <c r="K2885" s="7" t="inlineStr">
        <is>
          <t>FALSE</t>
        </is>
      </c>
      <c r="L2885" s="7" t="inlineStr"/>
      <c r="M2885" s="7" t="inlineStr">
        <is>
          <t>SRC-CRPT-117HRPT96</t>
        </is>
      </c>
      <c r="N2885" s="7" t="inlineStr">
        <is>
          <t>493</t>
        </is>
      </c>
      <c r="O2885" s="7" t="inlineStr">
        <is>
          <t>Title II, Office of the Secretary -- printed as 'Federal Funds' [FY 2022 Request]</t>
        </is>
      </c>
      <c r="P2885" s="7" t="inlineStr">
        <is>
          <t>AI-extracted</t>
        </is>
      </c>
      <c r="Q2885" s="7" t="n">
        <v>0.95</v>
      </c>
      <c r="R2885" s="7" t="inlineStr">
        <is>
          <t>auto-validated</t>
        </is>
      </c>
      <c r="S2885" s="7" t="str">
        <f>IFERROR(""&amp;INDEX('Bill Report Reference'!$G$2:$G$64,MATCH(INDEX(Account!$J$2:$J$131,MATCH($B2885,Account!$A$2:$A$131,0))&amp;"-"&amp;$C2885&amp;"-"&amp;$D2885,'Bill Report Reference'!$I$2:$I$64,0)),"")</f>
        <v>https://www.govinfo.gov/content/pkg/BUDGET-2022-APP/pdf/BUDGET-2022-APP.pdf</v>
      </c>
      <c r="T2885" s="7" t="str">
        <f>IFERROR(""&amp;INDEX('Bill Report Reference'!$H$2:$H$64,MATCH(INDEX(Account!$J$2:$J$131,MATCH($B2885,Account!$A$2:$A$131,0))&amp;"-"&amp;$C2885&amp;"-"&amp;$D2885,'Bill Report Reference'!$I$2:$I$64,0)),"")</f>
        <v>N/A</v>
      </c>
      <c r="U2885" s="7" t="inlineStr"/>
    </row>
    <row r="2886">
      <c r="A2886" s="7" t="inlineStr">
        <is>
          <t>OBS-LHHS-2015</t>
        </is>
      </c>
      <c r="B2886" s="7" t="inlineStr">
        <is>
          <t>ACC-HHS-OS-OIG</t>
        </is>
      </c>
      <c r="C2886" s="7" t="n">
        <v>2022</v>
      </c>
      <c r="D2886" s="7" t="inlineStr">
        <is>
          <t>President's Budget</t>
        </is>
      </c>
      <c r="E2886" s="7" t="inlineStr">
        <is>
          <t>N/A</t>
        </is>
      </c>
      <c r="F2886" s="7" t="str">
        <f>IFERROR(""&amp;INDEX('Bill Report Reference'!$E$2:$E$64,MATCH(INDEX(Account!$J$2:$J$131,MATCH($B2886,Account!$A$2:$A$131,0))&amp;"-"&amp;$C2886&amp;"-"&amp;$D2886,'Bill Report Reference'!$I$2:$I$64,0)),"")</f>
        <v>PREX 2.8:2022/APP</v>
      </c>
      <c r="G2886" s="7" t="str">
        <f>IFERROR(""&amp;INDEX('Bill Report Reference'!$F$2:$F$64,MATCH(INDEX(Account!$J$2:$J$131,MATCH($B2886,Account!$A$2:$A$131,0))&amp;"-"&amp;$C2886&amp;"-"&amp;$D2886,'Bill Report Reference'!$I$2:$I$64,0)),"")</f>
        <v>N/A</v>
      </c>
      <c r="H2886" s="9" t="n">
        <v>100000000</v>
      </c>
      <c r="I2886" s="7" t="inlineStr">
        <is>
          <t>budget authority</t>
        </is>
      </c>
      <c r="J2886" s="7" t="inlineStr"/>
      <c r="K2886" s="7" t="inlineStr">
        <is>
          <t>FALSE</t>
        </is>
      </c>
      <c r="L2886" s="7" t="inlineStr"/>
      <c r="M2886" s="7" t="inlineStr">
        <is>
          <t>SRC-CRPT-117HRPT96</t>
        </is>
      </c>
      <c r="N2886" s="7" t="inlineStr">
        <is>
          <t>493</t>
        </is>
      </c>
      <c r="O2886" s="7" t="inlineStr">
        <is>
          <t>Title II, Office of the Secretary -- printed as 'Inspector General Federal Funds' [FY 2022 Request]</t>
        </is>
      </c>
      <c r="P2886" s="7" t="inlineStr">
        <is>
          <t>AI-extracted</t>
        </is>
      </c>
      <c r="Q2886" s="7" t="n">
        <v>0.95</v>
      </c>
      <c r="R2886" s="7" t="inlineStr">
        <is>
          <t>auto-validated</t>
        </is>
      </c>
      <c r="S2886" s="7" t="str">
        <f>IFERROR(""&amp;INDEX('Bill Report Reference'!$G$2:$G$64,MATCH(INDEX(Account!$J$2:$J$131,MATCH($B2886,Account!$A$2:$A$131,0))&amp;"-"&amp;$C2886&amp;"-"&amp;$D2886,'Bill Report Reference'!$I$2:$I$64,0)),"")</f>
        <v>https://www.govinfo.gov/content/pkg/BUDGET-2022-APP/pdf/BUDGET-2022-APP.pdf</v>
      </c>
      <c r="T2886" s="7" t="str">
        <f>IFERROR(""&amp;INDEX('Bill Report Reference'!$H$2:$H$64,MATCH(INDEX(Account!$J$2:$J$131,MATCH($B2886,Account!$A$2:$A$131,0))&amp;"-"&amp;$C2886&amp;"-"&amp;$D2886,'Bill Report Reference'!$I$2:$I$64,0)),"")</f>
        <v>N/A</v>
      </c>
      <c r="U2886" s="7" t="inlineStr"/>
    </row>
    <row r="2887">
      <c r="A2887" s="7" t="inlineStr">
        <is>
          <t>OBS-LHHS-2016</t>
        </is>
      </c>
      <c r="B2887" s="7" t="inlineStr">
        <is>
          <t>ACC-HHS-OS-OMHA</t>
        </is>
      </c>
      <c r="C2887" s="7" t="n">
        <v>2022</v>
      </c>
      <c r="D2887" s="7" t="inlineStr">
        <is>
          <t>President's Budget</t>
        </is>
      </c>
      <c r="E2887" s="7" t="inlineStr">
        <is>
          <t>N/A</t>
        </is>
      </c>
      <c r="F2887" s="7" t="str">
        <f>IFERROR(""&amp;INDEX('Bill Report Reference'!$E$2:$E$64,MATCH(INDEX(Account!$J$2:$J$131,MATCH($B2887,Account!$A$2:$A$131,0))&amp;"-"&amp;$C2887&amp;"-"&amp;$D2887,'Bill Report Reference'!$I$2:$I$64,0)),"")</f>
        <v>PREX 2.8:2022/APP</v>
      </c>
      <c r="G2887" s="7" t="str">
        <f>IFERROR(""&amp;INDEX('Bill Report Reference'!$F$2:$F$64,MATCH(INDEX(Account!$J$2:$J$131,MATCH($B2887,Account!$A$2:$A$131,0))&amp;"-"&amp;$C2887&amp;"-"&amp;$D2887,'Bill Report Reference'!$I$2:$I$64,0)),"")</f>
        <v>N/A</v>
      </c>
      <c r="H2887" s="9" t="n">
        <v>196000000</v>
      </c>
      <c r="I2887" s="7" t="inlineStr">
        <is>
          <t>budget authority</t>
        </is>
      </c>
      <c r="J2887" s="7" t="inlineStr"/>
      <c r="K2887" s="7" t="inlineStr">
        <is>
          <t>FALSE</t>
        </is>
      </c>
      <c r="L2887" s="7" t="inlineStr"/>
      <c r="M2887" s="7" t="inlineStr">
        <is>
          <t>SRC-CRPT-117HRPT96</t>
        </is>
      </c>
      <c r="N2887" s="7" t="inlineStr">
        <is>
          <t>493</t>
        </is>
      </c>
      <c r="O2887" s="7" t="inlineStr">
        <is>
          <t>Title II, Office of the Secretary -- printed as 'Medicare Hearings and Appeals' [FY 2022 Request]</t>
        </is>
      </c>
      <c r="P2887" s="7" t="inlineStr">
        <is>
          <t>AI-extracted</t>
        </is>
      </c>
      <c r="Q2887" s="7" t="n">
        <v>0.95</v>
      </c>
      <c r="R2887" s="7" t="inlineStr">
        <is>
          <t>auto-validated</t>
        </is>
      </c>
      <c r="S2887" s="7" t="str">
        <f>IFERROR(""&amp;INDEX('Bill Report Reference'!$G$2:$G$64,MATCH(INDEX(Account!$J$2:$J$131,MATCH($B2887,Account!$A$2:$A$131,0))&amp;"-"&amp;$C2887&amp;"-"&amp;$D2887,'Bill Report Reference'!$I$2:$I$64,0)),"")</f>
        <v>https://www.govinfo.gov/content/pkg/BUDGET-2022-APP/pdf/BUDGET-2022-APP.pdf</v>
      </c>
      <c r="T2887" s="7" t="str">
        <f>IFERROR(""&amp;INDEX('Bill Report Reference'!$H$2:$H$64,MATCH(INDEX(Account!$J$2:$J$131,MATCH($B2887,Account!$A$2:$A$131,0))&amp;"-"&amp;$C2887&amp;"-"&amp;$D2887,'Bill Report Reference'!$I$2:$I$64,0)),"")</f>
        <v>N/A</v>
      </c>
      <c r="U2887" s="7" t="inlineStr"/>
    </row>
    <row r="2888">
      <c r="A2888" s="7" t="inlineStr">
        <is>
          <t>OBS-LHHS-2017</t>
        </is>
      </c>
      <c r="B2888" s="7" t="inlineStr">
        <is>
          <t>ACC-HHS-OS-ONC</t>
        </is>
      </c>
      <c r="C2888" s="7" t="n">
        <v>2022</v>
      </c>
      <c r="D2888" s="7" t="inlineStr">
        <is>
          <t>President's Budget</t>
        </is>
      </c>
      <c r="E2888" s="7" t="inlineStr">
        <is>
          <t>N/A</t>
        </is>
      </c>
      <c r="F2888" s="7" t="str">
        <f>IFERROR(""&amp;INDEX('Bill Report Reference'!$E$2:$E$64,MATCH(INDEX(Account!$J$2:$J$131,MATCH($B2888,Account!$A$2:$A$131,0))&amp;"-"&amp;$C2888&amp;"-"&amp;$D2888,'Bill Report Reference'!$I$2:$I$64,0)),"")</f>
        <v>PREX 2.8:2022/APP</v>
      </c>
      <c r="G2888" s="7" t="str">
        <f>IFERROR(""&amp;INDEX('Bill Report Reference'!$F$2:$F$64,MATCH(INDEX(Account!$J$2:$J$131,MATCH($B2888,Account!$A$2:$A$131,0))&amp;"-"&amp;$C2888&amp;"-"&amp;$D2888,'Bill Report Reference'!$I$2:$I$64,0)),"")</f>
        <v>N/A</v>
      </c>
      <c r="H2888" s="9" t="n">
        <v>0</v>
      </c>
      <c r="I2888" s="7" t="inlineStr">
        <is>
          <t>budget authority</t>
        </is>
      </c>
      <c r="J2888" s="7" t="inlineStr"/>
      <c r="K2888" s="7" t="inlineStr">
        <is>
          <t>FALSE</t>
        </is>
      </c>
      <c r="L2888" s="7" t="inlineStr"/>
      <c r="M2888" s="7" t="inlineStr">
        <is>
          <t>SRC-CRPT-117HRPT96</t>
        </is>
      </c>
      <c r="N2888" s="7" t="inlineStr">
        <is>
          <t>493</t>
        </is>
      </c>
      <c r="O2888" s="7" t="inlineStr">
        <is>
          <t>Title II, Office of the Secretary -- printed as 'Office of the National Coordinator for Health Information Technology' [FY 2022 Request]</t>
        </is>
      </c>
      <c r="P2888" s="7" t="inlineStr">
        <is>
          <t>AI-extracted</t>
        </is>
      </c>
      <c r="Q2888" s="7" t="n">
        <v>0.95</v>
      </c>
      <c r="R2888" s="7" t="inlineStr">
        <is>
          <t>auto-validated</t>
        </is>
      </c>
      <c r="S2888" s="7" t="str">
        <f>IFERROR(""&amp;INDEX('Bill Report Reference'!$G$2:$G$64,MATCH(INDEX(Account!$J$2:$J$131,MATCH($B2888,Account!$A$2:$A$131,0))&amp;"-"&amp;$C2888&amp;"-"&amp;$D2888,'Bill Report Reference'!$I$2:$I$64,0)),"")</f>
        <v>https://www.govinfo.gov/content/pkg/BUDGET-2022-APP/pdf/BUDGET-2022-APP.pdf</v>
      </c>
      <c r="T2888" s="7" t="str">
        <f>IFERROR(""&amp;INDEX('Bill Report Reference'!$H$2:$H$64,MATCH(INDEX(Account!$J$2:$J$131,MATCH($B2888,Account!$A$2:$A$131,0))&amp;"-"&amp;$C2888&amp;"-"&amp;$D2888,'Bill Report Reference'!$I$2:$I$64,0)),"")</f>
        <v>N/A</v>
      </c>
      <c r="U2888" s="7" t="inlineStr"/>
    </row>
    <row r="2889">
      <c r="A2889" s="7" t="inlineStr">
        <is>
          <t>OBS-LHHS-2018</t>
        </is>
      </c>
      <c r="B2889" s="7" t="inlineStr">
        <is>
          <t>ACC-HHS-OS-PHSSEF</t>
        </is>
      </c>
      <c r="C2889" s="7" t="n">
        <v>2022</v>
      </c>
      <c r="D2889" s="7" t="inlineStr">
        <is>
          <t>President's Budget</t>
        </is>
      </c>
      <c r="E2889" s="7" t="inlineStr">
        <is>
          <t>N/A</t>
        </is>
      </c>
      <c r="F2889" s="7" t="str">
        <f>IFERROR(""&amp;INDEX('Bill Report Reference'!$E$2:$E$64,MATCH(INDEX(Account!$J$2:$J$131,MATCH($B2889,Account!$A$2:$A$131,0))&amp;"-"&amp;$C2889&amp;"-"&amp;$D2889,'Bill Report Reference'!$I$2:$I$64,0)),"")</f>
        <v>PREX 2.8:2022/APP</v>
      </c>
      <c r="G2889" s="7" t="str">
        <f>IFERROR(""&amp;INDEX('Bill Report Reference'!$F$2:$F$64,MATCH(INDEX(Account!$J$2:$J$131,MATCH($B2889,Account!$A$2:$A$131,0))&amp;"-"&amp;$C2889&amp;"-"&amp;$D2889,'Bill Report Reference'!$I$2:$I$64,0)),"")</f>
        <v>N/A</v>
      </c>
      <c r="H2889" s="9" t="n">
        <v>3523116000</v>
      </c>
      <c r="I2889" s="7" t="inlineStr">
        <is>
          <t>budget authority</t>
        </is>
      </c>
      <c r="J2889" s="7" t="inlineStr"/>
      <c r="K2889" s="7" t="inlineStr">
        <is>
          <t>FALSE</t>
        </is>
      </c>
      <c r="L2889" s="7" t="inlineStr"/>
      <c r="M2889" s="7" t="inlineStr">
        <is>
          <t>SRC-CRPT-117HRPT96</t>
        </is>
      </c>
      <c r="N2889" s="7" t="inlineStr">
        <is>
          <t>495</t>
        </is>
      </c>
      <c r="O2889" s="7" t="inlineStr">
        <is>
          <t>Title II, Office of the Secretary -- printed as 'Total, PHSSEF' [FY 2022 Request]</t>
        </is>
      </c>
      <c r="P2889" s="7" t="inlineStr">
        <is>
          <t>AI-extracted</t>
        </is>
      </c>
      <c r="Q2889" s="7" t="n">
        <v>0.95</v>
      </c>
      <c r="R2889" s="7" t="inlineStr">
        <is>
          <t>auto-validated</t>
        </is>
      </c>
      <c r="S2889" s="7" t="str">
        <f>IFERROR(""&amp;INDEX('Bill Report Reference'!$G$2:$G$64,MATCH(INDEX(Account!$J$2:$J$131,MATCH($B2889,Account!$A$2:$A$131,0))&amp;"-"&amp;$C2889&amp;"-"&amp;$D2889,'Bill Report Reference'!$I$2:$I$64,0)),"")</f>
        <v>https://www.govinfo.gov/content/pkg/BUDGET-2022-APP/pdf/BUDGET-2022-APP.pdf</v>
      </c>
      <c r="T2889" s="7" t="str">
        <f>IFERROR(""&amp;INDEX('Bill Report Reference'!$H$2:$H$64,MATCH(INDEX(Account!$J$2:$J$131,MATCH($B2889,Account!$A$2:$A$131,0))&amp;"-"&amp;$C2889&amp;"-"&amp;$D2889,'Bill Report Reference'!$I$2:$I$64,0)),"")</f>
        <v>N/A</v>
      </c>
      <c r="U2889" s="7" t="inlineStr"/>
    </row>
    <row r="2890">
      <c r="A2890" s="7" t="inlineStr">
        <is>
          <t>OBS-LHHS-2019</t>
        </is>
      </c>
      <c r="B2890" s="7" t="inlineStr">
        <is>
          <t>ACC-HHS-OS-TOTAL</t>
        </is>
      </c>
      <c r="C2890" s="7" t="n">
        <v>2022</v>
      </c>
      <c r="D2890" s="7" t="inlineStr">
        <is>
          <t>President's Budget</t>
        </is>
      </c>
      <c r="E2890" s="7" t="inlineStr">
        <is>
          <t>N/A</t>
        </is>
      </c>
      <c r="F2890" s="7" t="str">
        <f>IFERROR(""&amp;INDEX('Bill Report Reference'!$E$2:$E$64,MATCH(INDEX(Account!$J$2:$J$131,MATCH($B2890,Account!$A$2:$A$131,0))&amp;"-"&amp;$C2890&amp;"-"&amp;$D2890,'Bill Report Reference'!$I$2:$I$64,0)),"")</f>
        <v>PREX 2.8:2022/APP</v>
      </c>
      <c r="G2890" s="7" t="str">
        <f>IFERROR(""&amp;INDEX('Bill Report Reference'!$F$2:$F$64,MATCH(INDEX(Account!$J$2:$J$131,MATCH($B2890,Account!$A$2:$A$131,0))&amp;"-"&amp;$C2890&amp;"-"&amp;$D2890,'Bill Report Reference'!$I$2:$I$64,0)),"")</f>
        <v>N/A</v>
      </c>
      <c r="H2890" s="9" t="n">
        <v>5100532000</v>
      </c>
      <c r="I2890" s="7" t="inlineStr">
        <is>
          <t>budget authority</t>
        </is>
      </c>
      <c r="J2890" s="7" t="inlineStr"/>
      <c r="K2890" s="7" t="inlineStr">
        <is>
          <t>FALSE</t>
        </is>
      </c>
      <c r="L2890" s="7" t="inlineStr"/>
      <c r="M2890" s="7" t="inlineStr">
        <is>
          <t>SRC-CRPT-117HRPT96</t>
        </is>
      </c>
      <c r="N2890" s="7" t="inlineStr">
        <is>
          <t>495</t>
        </is>
      </c>
      <c r="O2890" s="7" t="inlineStr">
        <is>
          <t>Title II, Office of the Secretary -- printed as 'Total, Office of the Secretary' [FY 2022 Request]</t>
        </is>
      </c>
      <c r="P2890" s="7" t="inlineStr">
        <is>
          <t>AI-extracted</t>
        </is>
      </c>
      <c r="Q2890" s="7" t="n">
        <v>0.5</v>
      </c>
      <c r="R2890" s="7" t="inlineStr">
        <is>
          <t>auto-validated</t>
        </is>
      </c>
      <c r="S2890" s="7" t="str">
        <f>IFERROR(""&amp;INDEX('Bill Report Reference'!$G$2:$G$64,MATCH(INDEX(Account!$J$2:$J$131,MATCH($B2890,Account!$A$2:$A$131,0))&amp;"-"&amp;$C2890&amp;"-"&amp;$D2890,'Bill Report Reference'!$I$2:$I$64,0)),"")</f>
        <v>https://www.govinfo.gov/content/pkg/BUDGET-2022-APP/pdf/BUDGET-2022-APP.pdf</v>
      </c>
      <c r="T2890" s="7" t="str">
        <f>IFERROR(""&amp;INDEX('Bill Report Reference'!$H$2:$H$64,MATCH(INDEX(Account!$J$2:$J$131,MATCH($B2890,Account!$A$2:$A$131,0))&amp;"-"&amp;$C2890&amp;"-"&amp;$D2890,'Bill Report Reference'!$I$2:$I$64,0)),"")</f>
        <v>N/A</v>
      </c>
      <c r="U2890" s="7" t="inlineStr"/>
    </row>
    <row r="2891">
      <c r="A2891" s="7" t="inlineStr">
        <is>
          <t>OBS-LHHS-2020</t>
        </is>
      </c>
      <c r="B2891" s="7" t="inlineStr">
        <is>
          <t>ACC-HHS-OS-TOTAL</t>
        </is>
      </c>
      <c r="C2891" s="7" t="n">
        <v>2022</v>
      </c>
      <c r="D2891" s="7" t="inlineStr">
        <is>
          <t>President's Budget</t>
        </is>
      </c>
      <c r="E2891" s="7" t="inlineStr">
        <is>
          <t>N/A</t>
        </is>
      </c>
      <c r="F2891" s="7" t="str">
        <f>IFERROR(""&amp;INDEX('Bill Report Reference'!$E$2:$E$64,MATCH(INDEX(Account!$J$2:$J$131,MATCH($B2891,Account!$A$2:$A$131,0))&amp;"-"&amp;$C2891&amp;"-"&amp;$D2891,'Bill Report Reference'!$I$2:$I$64,0)),"")</f>
        <v>PREX 2.8:2022/APP</v>
      </c>
      <c r="G2891" s="7" t="str">
        <f>IFERROR(""&amp;INDEX('Bill Report Reference'!$F$2:$F$64,MATCH(INDEX(Account!$J$2:$J$131,MATCH($B2891,Account!$A$2:$A$131,0))&amp;"-"&amp;$C2891&amp;"-"&amp;$D2891,'Bill Report Reference'!$I$2:$I$64,0)),"")</f>
        <v>N/A</v>
      </c>
      <c r="H2891" s="9" t="n">
        <v>5271474000</v>
      </c>
      <c r="I2891" s="7" t="inlineStr">
        <is>
          <t>budget authority</t>
        </is>
      </c>
      <c r="J2891" s="7" t="inlineStr">
        <is>
          <t>program_level</t>
        </is>
      </c>
      <c r="K2891" s="7" t="inlineStr">
        <is>
          <t>FALSE</t>
        </is>
      </c>
      <c r="L2891" s="7" t="inlineStr"/>
      <c r="M2891" s="7" t="inlineStr">
        <is>
          <t>SRC-CRPT-117HRPT96</t>
        </is>
      </c>
      <c r="N2891" s="7" t="inlineStr">
        <is>
          <t>495</t>
        </is>
      </c>
      <c r="O2891" s="7" t="inlineStr">
        <is>
          <t>Title II, Office of the Secretary -- printed as 'Total, Office of the Secretary Program Level' [FY 2022 Request]</t>
        </is>
      </c>
      <c r="P2891" s="7" t="inlineStr">
        <is>
          <t>AI-extracted</t>
        </is>
      </c>
      <c r="Q2891" s="7" t="n">
        <v>0.95</v>
      </c>
      <c r="R2891" s="7" t="inlineStr">
        <is>
          <t>auto-validated</t>
        </is>
      </c>
      <c r="S2891" s="7" t="str">
        <f>IFERROR(""&amp;INDEX('Bill Report Reference'!$G$2:$G$64,MATCH(INDEX(Account!$J$2:$J$131,MATCH($B2891,Account!$A$2:$A$131,0))&amp;"-"&amp;$C2891&amp;"-"&amp;$D2891,'Bill Report Reference'!$I$2:$I$64,0)),"")</f>
        <v>https://www.govinfo.gov/content/pkg/BUDGET-2022-APP/pdf/BUDGET-2022-APP.pdf</v>
      </c>
      <c r="T2891" s="7" t="str">
        <f>IFERROR(""&amp;INDEX('Bill Report Reference'!$H$2:$H$64,MATCH(INDEX(Account!$J$2:$J$131,MATCH($B2891,Account!$A$2:$A$131,0))&amp;"-"&amp;$C2891&amp;"-"&amp;$D2891,'Bill Report Reference'!$I$2:$I$64,0)),"")</f>
        <v>N/A</v>
      </c>
      <c r="U2891" s="7" t="inlineStr">
        <is>
          <t>OBS-LHHS-2019</t>
        </is>
      </c>
    </row>
    <row r="2892">
      <c r="A2892" s="7" t="inlineStr">
        <is>
          <t>OBS-LHHS-2021</t>
        </is>
      </c>
      <c r="B2892" s="7" t="inlineStr">
        <is>
          <t>ACC-HHS-SAMHSA-MENTAL-HEALTH</t>
        </is>
      </c>
      <c r="C2892" s="7" t="n">
        <v>2022</v>
      </c>
      <c r="D2892" s="7" t="inlineStr">
        <is>
          <t>President's Budget</t>
        </is>
      </c>
      <c r="E2892" s="7" t="inlineStr">
        <is>
          <t>N/A</t>
        </is>
      </c>
      <c r="F2892" s="7" t="str">
        <f>IFERROR(""&amp;INDEX('Bill Report Reference'!$E$2:$E$64,MATCH(INDEX(Account!$J$2:$J$131,MATCH($B2892,Account!$A$2:$A$131,0))&amp;"-"&amp;$C2892&amp;"-"&amp;$D2892,'Bill Report Reference'!$I$2:$I$64,0)),"")</f>
        <v>PREX 2.8:2022/APP</v>
      </c>
      <c r="G2892" s="7" t="str">
        <f>IFERROR(""&amp;INDEX('Bill Report Reference'!$F$2:$F$64,MATCH(INDEX(Account!$J$2:$J$131,MATCH($B2892,Account!$A$2:$A$131,0))&amp;"-"&amp;$C2892&amp;"-"&amp;$D2892,'Bill Report Reference'!$I$2:$I$64,0)),"")</f>
        <v>N/A</v>
      </c>
      <c r="H2892" s="9" t="n">
        <v>2903489000</v>
      </c>
      <c r="I2892" s="7" t="inlineStr">
        <is>
          <t>budget authority</t>
        </is>
      </c>
      <c r="J2892" s="7" t="inlineStr"/>
      <c r="K2892" s="7" t="inlineStr">
        <is>
          <t>FALSE</t>
        </is>
      </c>
      <c r="L2892" s="7" t="inlineStr"/>
      <c r="M2892" s="7" t="inlineStr">
        <is>
          <t>SRC-CRPT-117HRPT96</t>
        </is>
      </c>
      <c r="N2892" s="7" t="inlineStr">
        <is>
          <t>478</t>
        </is>
      </c>
      <c r="O2892" s="7" t="inlineStr">
        <is>
          <t>Title II, Substance Abuse and Mental Health Services Administration -- printed as 'Subtotal, Mental Health' [FY 2022 Request]</t>
        </is>
      </c>
      <c r="P2892" s="7" t="inlineStr">
        <is>
          <t>AI-extracted</t>
        </is>
      </c>
      <c r="Q2892" s="7" t="n">
        <v>0.5</v>
      </c>
      <c r="R2892" s="7" t="inlineStr">
        <is>
          <t>auto-validated</t>
        </is>
      </c>
      <c r="S2892" s="7" t="str">
        <f>IFERROR(""&amp;INDEX('Bill Report Reference'!$G$2:$G$64,MATCH(INDEX(Account!$J$2:$J$131,MATCH($B2892,Account!$A$2:$A$131,0))&amp;"-"&amp;$C2892&amp;"-"&amp;$D2892,'Bill Report Reference'!$I$2:$I$64,0)),"")</f>
        <v>https://www.govinfo.gov/content/pkg/BUDGET-2022-APP/pdf/BUDGET-2022-APP.pdf</v>
      </c>
      <c r="T2892" s="7" t="str">
        <f>IFERROR(""&amp;INDEX('Bill Report Reference'!$H$2:$H$64,MATCH(INDEX(Account!$J$2:$J$131,MATCH($B2892,Account!$A$2:$A$131,0))&amp;"-"&amp;$C2892&amp;"-"&amp;$D2892,'Bill Report Reference'!$I$2:$I$64,0)),"")</f>
        <v>N/A</v>
      </c>
      <c r="U2892" s="7" t="inlineStr"/>
    </row>
    <row r="2893">
      <c r="A2893" s="7" t="inlineStr">
        <is>
          <t>OBS-LHHS-2022</t>
        </is>
      </c>
      <c r="B2893" s="7" t="inlineStr">
        <is>
          <t>ACC-HHS-SAMHSA-PREVENTION</t>
        </is>
      </c>
      <c r="C2893" s="7" t="n">
        <v>2022</v>
      </c>
      <c r="D2893" s="7" t="inlineStr">
        <is>
          <t>President's Budget</t>
        </is>
      </c>
      <c r="E2893" s="7" t="inlineStr">
        <is>
          <t>N/A</t>
        </is>
      </c>
      <c r="F2893" s="7" t="str">
        <f>IFERROR(""&amp;INDEX('Bill Report Reference'!$E$2:$E$64,MATCH(INDEX(Account!$J$2:$J$131,MATCH($B2893,Account!$A$2:$A$131,0))&amp;"-"&amp;$C2893&amp;"-"&amp;$D2893,'Bill Report Reference'!$I$2:$I$64,0)),"")</f>
        <v>PREX 2.8:2022/APP</v>
      </c>
      <c r="G2893" s="7" t="str">
        <f>IFERROR(""&amp;INDEX('Bill Report Reference'!$F$2:$F$64,MATCH(INDEX(Account!$J$2:$J$131,MATCH($B2893,Account!$A$2:$A$131,0))&amp;"-"&amp;$C2893&amp;"-"&amp;$D2893,'Bill Report Reference'!$I$2:$I$64,0)),"")</f>
        <v>N/A</v>
      </c>
      <c r="H2893" s="9" t="n">
        <v>216667000</v>
      </c>
      <c r="I2893" s="7" t="inlineStr">
        <is>
          <t>budget authority</t>
        </is>
      </c>
      <c r="J2893" s="7" t="inlineStr"/>
      <c r="K2893" s="7" t="inlineStr">
        <is>
          <t>FALSE</t>
        </is>
      </c>
      <c r="L2893" s="7" t="inlineStr"/>
      <c r="M2893" s="7" t="inlineStr">
        <is>
          <t>SRC-CRPT-117HRPT96</t>
        </is>
      </c>
      <c r="N2893" s="7" t="inlineStr">
        <is>
          <t>479</t>
        </is>
      </c>
      <c r="O2893" s="7" t="inlineStr">
        <is>
          <t>Title II, Substance Abuse and Mental Health Services Administration -- printed as 'Programs of Regional and National Significance' [FY 2022 Request]</t>
        </is>
      </c>
      <c r="P2893" s="7" t="inlineStr">
        <is>
          <t>AI-extracted</t>
        </is>
      </c>
      <c r="Q2893" s="7" t="n">
        <v>0.95</v>
      </c>
      <c r="R2893" s="7" t="inlineStr">
        <is>
          <t>auto-validated</t>
        </is>
      </c>
      <c r="S2893" s="7" t="str">
        <f>IFERROR(""&amp;INDEX('Bill Report Reference'!$G$2:$G$64,MATCH(INDEX(Account!$J$2:$J$131,MATCH($B2893,Account!$A$2:$A$131,0))&amp;"-"&amp;$C2893&amp;"-"&amp;$D2893,'Bill Report Reference'!$I$2:$I$64,0)),"")</f>
        <v>https://www.govinfo.gov/content/pkg/BUDGET-2022-APP/pdf/BUDGET-2022-APP.pdf</v>
      </c>
      <c r="T2893" s="7" t="str">
        <f>IFERROR(""&amp;INDEX('Bill Report Reference'!$H$2:$H$64,MATCH(INDEX(Account!$J$2:$J$131,MATCH($B2893,Account!$A$2:$A$131,0))&amp;"-"&amp;$C2893&amp;"-"&amp;$D2893,'Bill Report Reference'!$I$2:$I$64,0)),"")</f>
        <v>N/A</v>
      </c>
      <c r="U2893" s="7" t="inlineStr"/>
    </row>
    <row r="2894">
      <c r="A2894" s="7" t="inlineStr">
        <is>
          <t>OBS-LHHS-2023</t>
        </is>
      </c>
      <c r="B2894" s="7" t="inlineStr">
        <is>
          <t>ACC-HHS-SAMHSA-PROGRAM-SUPPORT</t>
        </is>
      </c>
      <c r="C2894" s="7" t="n">
        <v>2022</v>
      </c>
      <c r="D2894" s="7" t="inlineStr">
        <is>
          <t>President's Budget</t>
        </is>
      </c>
      <c r="E2894" s="7" t="inlineStr">
        <is>
          <t>N/A</t>
        </is>
      </c>
      <c r="F2894" s="7" t="str">
        <f>IFERROR(""&amp;INDEX('Bill Report Reference'!$E$2:$E$64,MATCH(INDEX(Account!$J$2:$J$131,MATCH($B2894,Account!$A$2:$A$131,0))&amp;"-"&amp;$C2894&amp;"-"&amp;$D2894,'Bill Report Reference'!$I$2:$I$64,0)),"")</f>
        <v>PREX 2.8:2022/APP</v>
      </c>
      <c r="G2894" s="7" t="str">
        <f>IFERROR(""&amp;INDEX('Bill Report Reference'!$F$2:$F$64,MATCH(INDEX(Account!$J$2:$J$131,MATCH($B2894,Account!$A$2:$A$131,0))&amp;"-"&amp;$C2894&amp;"-"&amp;$D2894,'Bill Report Reference'!$I$2:$I$64,0)),"")</f>
        <v>N/A</v>
      </c>
      <c r="H2894" s="9" t="n">
        <v>138945000</v>
      </c>
      <c r="I2894" s="7" t="inlineStr">
        <is>
          <t>budget authority</t>
        </is>
      </c>
      <c r="J2894" s="7" t="inlineStr"/>
      <c r="K2894" s="7" t="inlineStr">
        <is>
          <t>FALSE</t>
        </is>
      </c>
      <c r="L2894" s="7" t="inlineStr"/>
      <c r="M2894" s="7" t="inlineStr">
        <is>
          <t>SRC-CRPT-117HRPT96</t>
        </is>
      </c>
      <c r="N2894" s="7" t="inlineStr">
        <is>
          <t>480</t>
        </is>
      </c>
      <c r="O2894" s="7" t="inlineStr">
        <is>
          <t>Title II, Substance Abuse and Mental Health Services Administration -- printed as 'Health Surveillance and Program Support' [FY 2022 Request]</t>
        </is>
      </c>
      <c r="P2894" s="7" t="inlineStr">
        <is>
          <t>AI-extracted</t>
        </is>
      </c>
      <c r="Q2894" s="7" t="n">
        <v>0.5</v>
      </c>
      <c r="R2894" s="7" t="inlineStr">
        <is>
          <t>auto-validated</t>
        </is>
      </c>
      <c r="S2894" s="7" t="str">
        <f>IFERROR(""&amp;INDEX('Bill Report Reference'!$G$2:$G$64,MATCH(INDEX(Account!$J$2:$J$131,MATCH($B2894,Account!$A$2:$A$131,0))&amp;"-"&amp;$C2894&amp;"-"&amp;$D2894,'Bill Report Reference'!$I$2:$I$64,0)),"")</f>
        <v>https://www.govinfo.gov/content/pkg/BUDGET-2022-APP/pdf/BUDGET-2022-APP.pdf</v>
      </c>
      <c r="T2894" s="7" t="str">
        <f>IFERROR(""&amp;INDEX('Bill Report Reference'!$H$2:$H$64,MATCH(INDEX(Account!$J$2:$J$131,MATCH($B2894,Account!$A$2:$A$131,0))&amp;"-"&amp;$C2894&amp;"-"&amp;$D2894,'Bill Report Reference'!$I$2:$I$64,0)),"")</f>
        <v>N/A</v>
      </c>
      <c r="U2894" s="7" t="inlineStr"/>
    </row>
    <row r="2895">
      <c r="A2895" s="7" t="inlineStr">
        <is>
          <t>OBS-LHHS-2024</t>
        </is>
      </c>
      <c r="B2895" s="7" t="inlineStr">
        <is>
          <t>ACC-HHS-SAMHSA-TOTAL</t>
        </is>
      </c>
      <c r="C2895" s="7" t="n">
        <v>2022</v>
      </c>
      <c r="D2895" s="7" t="inlineStr">
        <is>
          <t>President's Budget</t>
        </is>
      </c>
      <c r="E2895" s="7" t="inlineStr">
        <is>
          <t>N/A</t>
        </is>
      </c>
      <c r="F2895" s="7" t="str">
        <f>IFERROR(""&amp;INDEX('Bill Report Reference'!$E$2:$E$64,MATCH(INDEX(Account!$J$2:$J$131,MATCH($B2895,Account!$A$2:$A$131,0))&amp;"-"&amp;$C2895&amp;"-"&amp;$D2895,'Bill Report Reference'!$I$2:$I$64,0)),"")</f>
        <v>PREX 2.8:2022/APP</v>
      </c>
      <c r="G2895" s="7" t="str">
        <f>IFERROR(""&amp;INDEX('Bill Report Reference'!$F$2:$F$64,MATCH(INDEX(Account!$J$2:$J$131,MATCH($B2895,Account!$A$2:$A$131,0))&amp;"-"&amp;$C2895&amp;"-"&amp;$D2895,'Bill Report Reference'!$I$2:$I$64,0)),"")</f>
        <v>N/A</v>
      </c>
      <c r="H2895" s="9" t="n">
        <v>9586844000</v>
      </c>
      <c r="I2895" s="7" t="inlineStr">
        <is>
          <t>budget authority</t>
        </is>
      </c>
      <c r="J2895" s="7" t="inlineStr"/>
      <c r="K2895" s="7" t="inlineStr">
        <is>
          <t>FALSE</t>
        </is>
      </c>
      <c r="L2895" s="7" t="inlineStr"/>
      <c r="M2895" s="7" t="inlineStr">
        <is>
          <t>SRC-CRPT-117HRPT96</t>
        </is>
      </c>
      <c r="N2895" s="7" t="inlineStr">
        <is>
          <t>480</t>
        </is>
      </c>
      <c r="O2895" s="7" t="inlineStr">
        <is>
          <t>Title II, Substance Abuse and Mental Health Services Administration -- printed as 'Total, SAMHSA' [FY 2022 Request]</t>
        </is>
      </c>
      <c r="P2895" s="7" t="inlineStr">
        <is>
          <t>AI-extracted</t>
        </is>
      </c>
      <c r="Q2895" s="7" t="n">
        <v>0.5</v>
      </c>
      <c r="R2895" s="7" t="inlineStr">
        <is>
          <t>auto-validated</t>
        </is>
      </c>
      <c r="S2895" s="7" t="str">
        <f>IFERROR(""&amp;INDEX('Bill Report Reference'!$G$2:$G$64,MATCH(INDEX(Account!$J$2:$J$131,MATCH($B2895,Account!$A$2:$A$131,0))&amp;"-"&amp;$C2895&amp;"-"&amp;$D2895,'Bill Report Reference'!$I$2:$I$64,0)),"")</f>
        <v>https://www.govinfo.gov/content/pkg/BUDGET-2022-APP/pdf/BUDGET-2022-APP.pdf</v>
      </c>
      <c r="T2895" s="7" t="str">
        <f>IFERROR(""&amp;INDEX('Bill Report Reference'!$H$2:$H$64,MATCH(INDEX(Account!$J$2:$J$131,MATCH($B2895,Account!$A$2:$A$131,0))&amp;"-"&amp;$C2895&amp;"-"&amp;$D2895,'Bill Report Reference'!$I$2:$I$64,0)),"")</f>
        <v>N/A</v>
      </c>
      <c r="U2895" s="7" t="inlineStr"/>
    </row>
    <row r="2896">
      <c r="A2896" s="7" t="inlineStr">
        <is>
          <t>OBS-LHHS-2025</t>
        </is>
      </c>
      <c r="B2896" s="7" t="inlineStr">
        <is>
          <t>ACC-HHS-SAMHSA-TOTAL</t>
        </is>
      </c>
      <c r="C2896" s="7" t="n">
        <v>2022</v>
      </c>
      <c r="D2896" s="7" t="inlineStr">
        <is>
          <t>President's Budget</t>
        </is>
      </c>
      <c r="E2896" s="7" t="inlineStr">
        <is>
          <t>N/A</t>
        </is>
      </c>
      <c r="F2896" s="7" t="str">
        <f>IFERROR(""&amp;INDEX('Bill Report Reference'!$E$2:$E$64,MATCH(INDEX(Account!$J$2:$J$131,MATCH($B2896,Account!$A$2:$A$131,0))&amp;"-"&amp;$C2896&amp;"-"&amp;$D2896,'Bill Report Reference'!$I$2:$I$64,0)),"")</f>
        <v>PREX 2.8:2022/APP</v>
      </c>
      <c r="G2896" s="7" t="str">
        <f>IFERROR(""&amp;INDEX('Bill Report Reference'!$F$2:$F$64,MATCH(INDEX(Account!$J$2:$J$131,MATCH($B2896,Account!$A$2:$A$131,0))&amp;"-"&amp;$C2896&amp;"-"&amp;$D2896,'Bill Report Reference'!$I$2:$I$64,0)),"")</f>
        <v>N/A</v>
      </c>
      <c r="H2896" s="9" t="n">
        <v>9732511000</v>
      </c>
      <c r="I2896" s="7" t="inlineStr">
        <is>
          <t>budget authority</t>
        </is>
      </c>
      <c r="J2896" s="7" t="inlineStr">
        <is>
          <t>program_level</t>
        </is>
      </c>
      <c r="K2896" s="7" t="inlineStr">
        <is>
          <t>FALSE</t>
        </is>
      </c>
      <c r="L2896" s="7" t="inlineStr"/>
      <c r="M2896" s="7" t="inlineStr">
        <is>
          <t>SRC-CRPT-117HRPT96</t>
        </is>
      </c>
      <c r="N2896" s="7" t="inlineStr">
        <is>
          <t>480</t>
        </is>
      </c>
      <c r="O2896" s="7" t="inlineStr">
        <is>
          <t>Title II, Substance Abuse and Mental Health Services Administration -- printed as 'Total, SAMHSA Program Level' [FY 2022 Request]</t>
        </is>
      </c>
      <c r="P2896" s="7" t="inlineStr">
        <is>
          <t>AI-extracted</t>
        </is>
      </c>
      <c r="Q2896" s="7" t="n">
        <v>0.95</v>
      </c>
      <c r="R2896" s="7" t="inlineStr">
        <is>
          <t>auto-validated</t>
        </is>
      </c>
      <c r="S2896" s="7" t="str">
        <f>IFERROR(""&amp;INDEX('Bill Report Reference'!$G$2:$G$64,MATCH(INDEX(Account!$J$2:$J$131,MATCH($B2896,Account!$A$2:$A$131,0))&amp;"-"&amp;$C2896&amp;"-"&amp;$D2896,'Bill Report Reference'!$I$2:$I$64,0)),"")</f>
        <v>https://www.govinfo.gov/content/pkg/BUDGET-2022-APP/pdf/BUDGET-2022-APP.pdf</v>
      </c>
      <c r="T2896" s="7" t="str">
        <f>IFERROR(""&amp;INDEX('Bill Report Reference'!$H$2:$H$64,MATCH(INDEX(Account!$J$2:$J$131,MATCH($B2896,Account!$A$2:$A$131,0))&amp;"-"&amp;$C2896&amp;"-"&amp;$D2896,'Bill Report Reference'!$I$2:$I$64,0)),"")</f>
        <v>N/A</v>
      </c>
      <c r="U2896" s="7" t="inlineStr">
        <is>
          <t>OBS-LHHS-2024</t>
        </is>
      </c>
    </row>
    <row r="2897">
      <c r="A2897" s="7" t="inlineStr">
        <is>
          <t>OBS-LHHS-2026</t>
        </is>
      </c>
      <c r="B2897" s="7" t="inlineStr">
        <is>
          <t>ACC-HHS-SAMHSA-TREATMENT</t>
        </is>
      </c>
      <c r="C2897" s="7" t="n">
        <v>2022</v>
      </c>
      <c r="D2897" s="7" t="inlineStr">
        <is>
          <t>President's Budget</t>
        </is>
      </c>
      <c r="E2897" s="7" t="inlineStr">
        <is>
          <t>N/A</t>
        </is>
      </c>
      <c r="F2897" s="7" t="str">
        <f>IFERROR(""&amp;INDEX('Bill Report Reference'!$E$2:$E$64,MATCH(INDEX(Account!$J$2:$J$131,MATCH($B2897,Account!$A$2:$A$131,0))&amp;"-"&amp;$C2897&amp;"-"&amp;$D2897,'Bill Report Reference'!$I$2:$I$64,0)),"")</f>
        <v>PREX 2.8:2022/APP</v>
      </c>
      <c r="G2897" s="7" t="str">
        <f>IFERROR(""&amp;INDEX('Bill Report Reference'!$F$2:$F$64,MATCH(INDEX(Account!$J$2:$J$131,MATCH($B2897,Account!$A$2:$A$131,0))&amp;"-"&amp;$C2897&amp;"-"&amp;$D2897,'Bill Report Reference'!$I$2:$I$64,0)),"")</f>
        <v>N/A</v>
      </c>
      <c r="H2897" s="9" t="n">
        <v>6327743000</v>
      </c>
      <c r="I2897" s="7" t="inlineStr">
        <is>
          <t>budget authority</t>
        </is>
      </c>
      <c r="J2897" s="7" t="inlineStr"/>
      <c r="K2897" s="7" t="inlineStr">
        <is>
          <t>FALSE</t>
        </is>
      </c>
      <c r="L2897" s="7" t="inlineStr"/>
      <c r="M2897" s="7" t="inlineStr">
        <is>
          <t>SRC-CRPT-117HRPT96</t>
        </is>
      </c>
      <c r="N2897" s="7" t="inlineStr">
        <is>
          <t>479</t>
        </is>
      </c>
      <c r="O2897" s="7" t="inlineStr">
        <is>
          <t>Title II, Substance Abuse and Mental Health Services Administration -- printed as 'Subtotal, Substance Abuse Treatment' [FY 2022 Request]</t>
        </is>
      </c>
      <c r="P2897" s="7" t="inlineStr">
        <is>
          <t>AI-extracted</t>
        </is>
      </c>
      <c r="Q2897" s="7" t="n">
        <v>0.5</v>
      </c>
      <c r="R2897" s="7" t="inlineStr">
        <is>
          <t>auto-validated</t>
        </is>
      </c>
      <c r="S2897" s="7" t="str">
        <f>IFERROR(""&amp;INDEX('Bill Report Reference'!$G$2:$G$64,MATCH(INDEX(Account!$J$2:$J$131,MATCH($B2897,Account!$A$2:$A$131,0))&amp;"-"&amp;$C2897&amp;"-"&amp;$D2897,'Bill Report Reference'!$I$2:$I$64,0)),"")</f>
        <v>https://www.govinfo.gov/content/pkg/BUDGET-2022-APP/pdf/BUDGET-2022-APP.pdf</v>
      </c>
      <c r="T2897" s="7" t="str">
        <f>IFERROR(""&amp;INDEX('Bill Report Reference'!$H$2:$H$64,MATCH(INDEX(Account!$J$2:$J$131,MATCH($B2897,Account!$A$2:$A$131,0))&amp;"-"&amp;$C2897&amp;"-"&amp;$D2897,'Bill Report Reference'!$I$2:$I$64,0)),"")</f>
        <v>N/A</v>
      </c>
      <c r="U2897" s="7" t="inlineStr"/>
    </row>
    <row r="2898">
      <c r="A2898" s="7" t="inlineStr">
        <is>
          <t>OBS-LHHS-2027</t>
        </is>
      </c>
      <c r="B2898" s="7" t="inlineStr">
        <is>
          <t>ACC-HHS-TITLE-II-TOTAL</t>
        </is>
      </c>
      <c r="C2898" s="7" t="n">
        <v>2022</v>
      </c>
      <c r="D2898" s="7" t="inlineStr">
        <is>
          <t>President's Budget</t>
        </is>
      </c>
      <c r="E2898" s="7" t="inlineStr">
        <is>
          <t>N/A</t>
        </is>
      </c>
      <c r="F2898" s="7" t="str">
        <f>IFERROR(""&amp;INDEX('Bill Report Reference'!$E$2:$E$64,MATCH(INDEX(Account!$J$2:$J$131,MATCH($B2898,Account!$A$2:$A$131,0))&amp;"-"&amp;$C2898&amp;"-"&amp;$D2898,'Bill Report Reference'!$I$2:$I$64,0)),"")</f>
        <v>PREX 2.8:2022/APP</v>
      </c>
      <c r="G2898" s="7" t="str">
        <f>IFERROR(""&amp;INDEX('Bill Report Reference'!$F$2:$F$64,MATCH(INDEX(Account!$J$2:$J$131,MATCH($B2898,Account!$A$2:$A$131,0))&amp;"-"&amp;$C2898&amp;"-"&amp;$D2898,'Bill Report Reference'!$I$2:$I$64,0)),"")</f>
        <v>N/A</v>
      </c>
      <c r="H2898" s="9" t="n">
        <v>1159554185000</v>
      </c>
      <c r="I2898" s="7" t="inlineStr">
        <is>
          <t>budget authority</t>
        </is>
      </c>
      <c r="J2898" s="7" t="inlineStr"/>
      <c r="K2898" s="7" t="inlineStr">
        <is>
          <t>FALSE</t>
        </is>
      </c>
      <c r="L2898" s="7" t="inlineStr"/>
      <c r="M2898" s="7" t="inlineStr">
        <is>
          <t>SRC-CRPT-117HRPT96</t>
        </is>
      </c>
      <c r="N2898" s="7" t="inlineStr">
        <is>
          <t>496</t>
        </is>
      </c>
      <c r="O2898" s="7" t="inlineStr">
        <is>
          <t>Title II, Department of Health and Human Services -- printed as 'Total, Title II, Department of Health and Human Services' [FY 2022 Request]</t>
        </is>
      </c>
      <c r="P2898" s="7" t="inlineStr">
        <is>
          <t>AI-extracted</t>
        </is>
      </c>
      <c r="Q2898" s="7" t="n">
        <v>0.5</v>
      </c>
      <c r="R2898" s="7" t="inlineStr">
        <is>
          <t>unverified</t>
        </is>
      </c>
      <c r="S2898" s="7" t="str">
        <f>IFERROR(""&amp;INDEX('Bill Report Reference'!$G$2:$G$64,MATCH(INDEX(Account!$J$2:$J$131,MATCH($B2898,Account!$A$2:$A$131,0))&amp;"-"&amp;$C2898&amp;"-"&amp;$D2898,'Bill Report Reference'!$I$2:$I$64,0)),"")</f>
        <v>https://www.govinfo.gov/content/pkg/BUDGET-2022-APP/pdf/BUDGET-2022-APP.pdf</v>
      </c>
      <c r="T2898" s="7" t="str">
        <f>IFERROR(""&amp;INDEX('Bill Report Reference'!$H$2:$H$64,MATCH(INDEX(Account!$J$2:$J$131,MATCH($B2898,Account!$A$2:$A$131,0))&amp;"-"&amp;$C2898&amp;"-"&amp;$D2898,'Bill Report Reference'!$I$2:$I$64,0)),"")</f>
        <v>N/A</v>
      </c>
      <c r="U2898" s="7" t="inlineStr"/>
    </row>
    <row r="2899">
      <c r="A2899" s="7" t="inlineStr">
        <is>
          <t>OBS-LHHS-2028</t>
        </is>
      </c>
      <c r="B2899" s="7" t="inlineStr">
        <is>
          <t>ACC-HHS-ACF-CCDBG</t>
        </is>
      </c>
      <c r="C2899" s="7" t="n">
        <v>2022</v>
      </c>
      <c r="D2899" s="7" t="inlineStr">
        <is>
          <t>Senate Reported</t>
        </is>
      </c>
      <c r="E2899" s="7" t="inlineStr">
        <is>
          <t>Senate</t>
        </is>
      </c>
      <c r="F2899" s="7" t="str">
        <f>IFERROR(""&amp;INDEX('Bill Report Reference'!$E$2:$E$64,MATCH(INDEX(Account!$J$2:$J$131,MATCH($B2899,Account!$A$2:$A$131,0))&amp;"-"&amp;$C2899&amp;"-"&amp;$D2899,'Bill Report Reference'!$I$2:$I$64,0)),"")</f>
        <v>S.3062</v>
      </c>
      <c r="G2899" s="7" t="str">
        <f>IFERROR(""&amp;INDEX('Bill Report Reference'!$F$2:$F$64,MATCH(INDEX(Account!$J$2:$J$131,MATCH($B2899,Account!$A$2:$A$131,0))&amp;"-"&amp;$C2899&amp;"-"&amp;$D2899,'Bill Report Reference'!$I$2:$I$64,0)),"")</f>
        <v>N/A</v>
      </c>
      <c r="H2899" s="9" t="n">
        <v>7311000000</v>
      </c>
      <c r="I2899" s="7" t="inlineStr">
        <is>
          <t>budget authority</t>
        </is>
      </c>
      <c r="J2899" s="7" t="inlineStr"/>
      <c r="K2899" s="7" t="inlineStr">
        <is>
          <t>FALSE</t>
        </is>
      </c>
      <c r="L2899" s="7" t="inlineStr"/>
      <c r="M2899" s="7" t="inlineStr">
        <is>
          <t>SRC-EXPL-LHHS-FY2022-SENATE</t>
        </is>
      </c>
      <c r="N2899" s="7" t="inlineStr">
        <is>
          <t>354</t>
        </is>
      </c>
      <c r="O2899" s="7" t="inlineStr">
        <is>
          <t>Title II, Administration for Children and Families -- printed as 'Payments to States for the Child Care and Development Block Grant' [Committee recommendation]</t>
        </is>
      </c>
      <c r="P2899" s="7" t="inlineStr">
        <is>
          <t>text-extracted</t>
        </is>
      </c>
      <c r="Q2899" s="7" t="n">
        <v>0.5</v>
      </c>
      <c r="R2899" s="7" t="inlineStr">
        <is>
          <t>unverified</t>
        </is>
      </c>
      <c r="S2899" s="7" t="str">
        <f>IFERROR(""&amp;INDEX('Bill Report Reference'!$G$2:$G$64,MATCH(INDEX(Account!$J$2:$J$131,MATCH($B2899,Account!$A$2:$A$131,0))&amp;"-"&amp;$C2899&amp;"-"&amp;$D2899,'Bill Report Reference'!$I$2:$I$64,0)),"")</f>
        <v>https://www.congress.gov/117/bills/s3062/BILLS-117s3062is.pdf</v>
      </c>
      <c r="T2899" s="7" t="str">
        <f>IFERROR(""&amp;INDEX('Bill Report Reference'!$H$2:$H$64,MATCH(INDEX(Account!$J$2:$J$131,MATCH($B2899,Account!$A$2:$A$131,0))&amp;"-"&amp;$C2899&amp;"-"&amp;$D2899,'Bill Report Reference'!$I$2:$I$64,0)),"")</f>
        <v>https://www.appropriations.senate.gov/imo/media/doc/LHHSREPT_FINAL3.PDF</v>
      </c>
      <c r="U2899" s="7" t="inlineStr"/>
    </row>
    <row r="2900">
      <c r="A2900" s="7" t="inlineStr">
        <is>
          <t>OBS-LHHS-2029</t>
        </is>
      </c>
      <c r="B2900" s="7" t="inlineStr">
        <is>
          <t>ACC-HHS-ACF-CFSP</t>
        </is>
      </c>
      <c r="C2900" s="7" t="n">
        <v>2022</v>
      </c>
      <c r="D2900" s="7" t="inlineStr">
        <is>
          <t>Senate Reported</t>
        </is>
      </c>
      <c r="E2900" s="7" t="inlineStr">
        <is>
          <t>Senate</t>
        </is>
      </c>
      <c r="F2900" s="7" t="str">
        <f>IFERROR(""&amp;INDEX('Bill Report Reference'!$E$2:$E$64,MATCH(INDEX(Account!$J$2:$J$131,MATCH($B2900,Account!$A$2:$A$131,0))&amp;"-"&amp;$C2900&amp;"-"&amp;$D2900,'Bill Report Reference'!$I$2:$I$64,0)),"")</f>
        <v>S.3062</v>
      </c>
      <c r="G2900" s="7" t="str">
        <f>IFERROR(""&amp;INDEX('Bill Report Reference'!$F$2:$F$64,MATCH(INDEX(Account!$J$2:$J$131,MATCH($B2900,Account!$A$2:$A$131,0))&amp;"-"&amp;$C2900&amp;"-"&amp;$D2900,'Bill Report Reference'!$I$2:$I$64,0)),"")</f>
        <v>N/A</v>
      </c>
      <c r="H2900" s="9" t="n">
        <v>14949267000</v>
      </c>
      <c r="I2900" s="7" t="inlineStr">
        <is>
          <t>budget authority</t>
        </is>
      </c>
      <c r="J2900" s="7" t="inlineStr"/>
      <c r="K2900" s="7" t="inlineStr">
        <is>
          <t>FALSE</t>
        </is>
      </c>
      <c r="L2900" s="7" t="inlineStr"/>
      <c r="M2900" s="7" t="inlineStr">
        <is>
          <t>SRC-EXPL-LHHS-FY2022-SENATE</t>
        </is>
      </c>
      <c r="N2900" s="7" t="inlineStr">
        <is>
          <t>355</t>
        </is>
      </c>
      <c r="O2900" s="7" t="inlineStr">
        <is>
          <t>Title II, Administration for Children and Families -- printed as 'Total, Children and Families Services Programs' [Committee recommendation]</t>
        </is>
      </c>
      <c r="P2900" s="7" t="inlineStr">
        <is>
          <t>text-extracted</t>
        </is>
      </c>
      <c r="Q2900" s="7" t="n">
        <v>0.5</v>
      </c>
      <c r="R2900" s="7" t="inlineStr">
        <is>
          <t>unverified</t>
        </is>
      </c>
      <c r="S2900" s="7" t="str">
        <f>IFERROR(""&amp;INDEX('Bill Report Reference'!$G$2:$G$64,MATCH(INDEX(Account!$J$2:$J$131,MATCH($B2900,Account!$A$2:$A$131,0))&amp;"-"&amp;$C2900&amp;"-"&amp;$D2900,'Bill Report Reference'!$I$2:$I$64,0)),"")</f>
        <v>https://www.congress.gov/117/bills/s3062/BILLS-117s3062is.pdf</v>
      </c>
      <c r="T2900" s="7" t="str">
        <f>IFERROR(""&amp;INDEX('Bill Report Reference'!$H$2:$H$64,MATCH(INDEX(Account!$J$2:$J$131,MATCH($B2900,Account!$A$2:$A$131,0))&amp;"-"&amp;$C2900&amp;"-"&amp;$D2900,'Bill Report Reference'!$I$2:$I$64,0)),"")</f>
        <v>https://www.appropriations.senate.gov/imo/media/doc/LHHSREPT_FINAL3.PDF</v>
      </c>
      <c r="U2900" s="7" t="inlineStr"/>
    </row>
    <row r="2901">
      <c r="A2901" s="7" t="inlineStr">
        <is>
          <t>OBS-LHHS-2030</t>
        </is>
      </c>
      <c r="B2901" s="7" t="inlineStr">
        <is>
          <t>ACC-HHS-ACF-CHILD-SUPPORT</t>
        </is>
      </c>
      <c r="C2901" s="7" t="n">
        <v>2022</v>
      </c>
      <c r="D2901" s="7" t="inlineStr">
        <is>
          <t>Senate Reported</t>
        </is>
      </c>
      <c r="E2901" s="7" t="inlineStr">
        <is>
          <t>Senate</t>
        </is>
      </c>
      <c r="F2901" s="7" t="str">
        <f>IFERROR(""&amp;INDEX('Bill Report Reference'!$E$2:$E$64,MATCH(INDEX(Account!$J$2:$J$131,MATCH($B2901,Account!$A$2:$A$131,0))&amp;"-"&amp;$C2901&amp;"-"&amp;$D2901,'Bill Report Reference'!$I$2:$I$64,0)),"")</f>
        <v>S.3062</v>
      </c>
      <c r="G2901" s="7" t="str">
        <f>IFERROR(""&amp;INDEX('Bill Report Reference'!$F$2:$F$64,MATCH(INDEX(Account!$J$2:$J$131,MATCH($B2901,Account!$A$2:$A$131,0))&amp;"-"&amp;$C2901&amp;"-"&amp;$D2901,'Bill Report Reference'!$I$2:$I$64,0)),"")</f>
        <v>N/A</v>
      </c>
      <c r="H2901" s="9" t="n">
        <v>2795044000</v>
      </c>
      <c r="I2901" s="7" t="inlineStr">
        <is>
          <t>budget authority</t>
        </is>
      </c>
      <c r="J2901" s="7" t="inlineStr"/>
      <c r="K2901" s="7" t="inlineStr">
        <is>
          <t>FALSE</t>
        </is>
      </c>
      <c r="L2901" s="7" t="inlineStr"/>
      <c r="M2901" s="7" t="inlineStr">
        <is>
          <t>SRC-EXPL-LHHS-FY2022-SENATE</t>
        </is>
      </c>
      <c r="N2901" s="7" t="inlineStr">
        <is>
          <t>354</t>
        </is>
      </c>
      <c r="O2901" s="7" t="inlineStr">
        <is>
          <t>Title II, Administration for Children and Families -- printed as 'Total, Family Support Payments, available in this bill' [Committee recommendation]</t>
        </is>
      </c>
      <c r="P2901" s="7" t="inlineStr">
        <is>
          <t>text-extracted</t>
        </is>
      </c>
      <c r="Q2901" s="7" t="n">
        <v>0.5</v>
      </c>
      <c r="R2901" s="7" t="inlineStr">
        <is>
          <t>unverified</t>
        </is>
      </c>
      <c r="S2901" s="7" t="str">
        <f>IFERROR(""&amp;INDEX('Bill Report Reference'!$G$2:$G$64,MATCH(INDEX(Account!$J$2:$J$131,MATCH($B2901,Account!$A$2:$A$131,0))&amp;"-"&amp;$C2901&amp;"-"&amp;$D2901,'Bill Report Reference'!$I$2:$I$64,0)),"")</f>
        <v>https://www.congress.gov/117/bills/s3062/BILLS-117s3062is.pdf</v>
      </c>
      <c r="T2901" s="7" t="str">
        <f>IFERROR(""&amp;INDEX('Bill Report Reference'!$H$2:$H$64,MATCH(INDEX(Account!$J$2:$J$131,MATCH($B2901,Account!$A$2:$A$131,0))&amp;"-"&amp;$C2901&amp;"-"&amp;$D2901,'Bill Report Reference'!$I$2:$I$64,0)),"")</f>
        <v>https://www.appropriations.senate.gov/imo/media/doc/LHHSREPT_FINAL3.PDF</v>
      </c>
      <c r="U2901" s="7" t="inlineStr"/>
    </row>
    <row r="2902">
      <c r="A2902" s="7" t="inlineStr">
        <is>
          <t>OBS-LHHS-2031</t>
        </is>
      </c>
      <c r="B2902" s="7" t="inlineStr">
        <is>
          <t>ACC-HHS-ACF-FOSTER-CARE</t>
        </is>
      </c>
      <c r="C2902" s="7" t="n">
        <v>2022</v>
      </c>
      <c r="D2902" s="7" t="inlineStr">
        <is>
          <t>Senate Reported</t>
        </is>
      </c>
      <c r="E2902" s="7" t="inlineStr">
        <is>
          <t>Senate</t>
        </is>
      </c>
      <c r="F2902" s="7" t="str">
        <f>IFERROR(""&amp;INDEX('Bill Report Reference'!$E$2:$E$64,MATCH(INDEX(Account!$J$2:$J$131,MATCH($B2902,Account!$A$2:$A$131,0))&amp;"-"&amp;$C2902&amp;"-"&amp;$D2902,'Bill Report Reference'!$I$2:$I$64,0)),"")</f>
        <v>S.3062</v>
      </c>
      <c r="G2902" s="7" t="str">
        <f>IFERROR(""&amp;INDEX('Bill Report Reference'!$F$2:$F$64,MATCH(INDEX(Account!$J$2:$J$131,MATCH($B2902,Account!$A$2:$A$131,0))&amp;"-"&amp;$C2902&amp;"-"&amp;$D2902,'Bill Report Reference'!$I$2:$I$64,0)),"")</f>
        <v>N/A</v>
      </c>
      <c r="H2902" s="9" t="n">
        <v>10163000000</v>
      </c>
      <c r="I2902" s="7" t="inlineStr">
        <is>
          <t>budget authority</t>
        </is>
      </c>
      <c r="J2902" s="7" t="inlineStr"/>
      <c r="K2902" s="7" t="inlineStr">
        <is>
          <t>FALSE</t>
        </is>
      </c>
      <c r="L2902" s="7" t="inlineStr"/>
      <c r="M2902" s="7" t="inlineStr">
        <is>
          <t>SRC-EXPL-LHHS-FY2022-SENATE</t>
        </is>
      </c>
      <c r="N2902" s="7" t="inlineStr">
        <is>
          <t>356</t>
        </is>
      </c>
      <c r="O2902" s="7" t="inlineStr">
        <is>
          <t>Title II, Administration for Children and Families -- printed as 'Total, Payments to States, available in this bill' [Committee recommendation]</t>
        </is>
      </c>
      <c r="P2902" s="7" t="inlineStr">
        <is>
          <t>text-extracted</t>
        </is>
      </c>
      <c r="Q2902" s="7" t="n">
        <v>0.95</v>
      </c>
      <c r="R2902" s="7" t="inlineStr">
        <is>
          <t>auto-validated</t>
        </is>
      </c>
      <c r="S2902" s="7" t="str">
        <f>IFERROR(""&amp;INDEX('Bill Report Reference'!$G$2:$G$64,MATCH(INDEX(Account!$J$2:$J$131,MATCH($B2902,Account!$A$2:$A$131,0))&amp;"-"&amp;$C2902&amp;"-"&amp;$D2902,'Bill Report Reference'!$I$2:$I$64,0)),"")</f>
        <v>https://www.congress.gov/117/bills/s3062/BILLS-117s3062is.pdf</v>
      </c>
      <c r="T2902" s="7" t="str">
        <f>IFERROR(""&amp;INDEX('Bill Report Reference'!$H$2:$H$64,MATCH(INDEX(Account!$J$2:$J$131,MATCH($B2902,Account!$A$2:$A$131,0))&amp;"-"&amp;$C2902&amp;"-"&amp;$D2902,'Bill Report Reference'!$I$2:$I$64,0)),"")</f>
        <v>https://www.appropriations.senate.gov/imo/media/doc/LHHSREPT_FINAL3.PDF</v>
      </c>
      <c r="U2902" s="7" t="inlineStr"/>
    </row>
    <row r="2903">
      <c r="A2903" s="7" t="inlineStr">
        <is>
          <t>OBS-LHHS-2032</t>
        </is>
      </c>
      <c r="B2903" s="7" t="inlineStr">
        <is>
          <t>ACC-HHS-ACF-HEAD-START</t>
        </is>
      </c>
      <c r="C2903" s="7" t="n">
        <v>2022</v>
      </c>
      <c r="D2903" s="7" t="inlineStr">
        <is>
          <t>Senate Reported</t>
        </is>
      </c>
      <c r="E2903" s="7" t="inlineStr">
        <is>
          <t>Senate</t>
        </is>
      </c>
      <c r="F2903" s="7" t="str">
        <f>IFERROR(""&amp;INDEX('Bill Report Reference'!$E$2:$E$64,MATCH(INDEX(Account!$J$2:$J$131,MATCH($B2903,Account!$A$2:$A$131,0))&amp;"-"&amp;$C2903&amp;"-"&amp;$D2903,'Bill Report Reference'!$I$2:$I$64,0)),"")</f>
        <v>S.3062</v>
      </c>
      <c r="G2903" s="7" t="str">
        <f>IFERROR(""&amp;INDEX('Bill Report Reference'!$F$2:$F$64,MATCH(INDEX(Account!$J$2:$J$131,MATCH($B2903,Account!$A$2:$A$131,0))&amp;"-"&amp;$C2903&amp;"-"&amp;$D2903,'Bill Report Reference'!$I$2:$I$64,0)),"")</f>
        <v>N/A</v>
      </c>
      <c r="H2903" s="9" t="n">
        <v>11932095000</v>
      </c>
      <c r="I2903" s="7" t="inlineStr">
        <is>
          <t>budget authority</t>
        </is>
      </c>
      <c r="J2903" s="7" t="inlineStr"/>
      <c r="K2903" s="7" t="inlineStr">
        <is>
          <t>FALSE</t>
        </is>
      </c>
      <c r="L2903" s="7" t="inlineStr"/>
      <c r="M2903" s="7" t="inlineStr">
        <is>
          <t>SRC-EXPL-LHHS-FY2022-SENATE</t>
        </is>
      </c>
      <c r="N2903" s="7" t="inlineStr">
        <is>
          <t>354</t>
        </is>
      </c>
      <c r="O2903" s="7" t="inlineStr">
        <is>
          <t>Title II, Administration for Children and Families -- printed as 'Head Start' [Committee recommendation]</t>
        </is>
      </c>
      <c r="P2903" s="7" t="inlineStr">
        <is>
          <t>text-extracted</t>
        </is>
      </c>
      <c r="Q2903" s="7" t="n">
        <v>0.95</v>
      </c>
      <c r="R2903" s="7" t="inlineStr">
        <is>
          <t>auto-validated</t>
        </is>
      </c>
      <c r="S2903" s="7" t="str">
        <f>IFERROR(""&amp;INDEX('Bill Report Reference'!$G$2:$G$64,MATCH(INDEX(Account!$J$2:$J$131,MATCH($B2903,Account!$A$2:$A$131,0))&amp;"-"&amp;$C2903&amp;"-"&amp;$D2903,'Bill Report Reference'!$I$2:$I$64,0)),"")</f>
        <v>https://www.congress.gov/117/bills/s3062/BILLS-117s3062is.pdf</v>
      </c>
      <c r="T2903" s="7" t="str">
        <f>IFERROR(""&amp;INDEX('Bill Report Reference'!$H$2:$H$64,MATCH(INDEX(Account!$J$2:$J$131,MATCH($B2903,Account!$A$2:$A$131,0))&amp;"-"&amp;$C2903&amp;"-"&amp;$D2903,'Bill Report Reference'!$I$2:$I$64,0)),"")</f>
        <v>https://www.appropriations.senate.gov/imo/media/doc/LHHSREPT_FINAL3.PDF</v>
      </c>
      <c r="U2903" s="7" t="inlineStr"/>
    </row>
    <row r="2904">
      <c r="A2904" s="7" t="inlineStr">
        <is>
          <t>OBS-LHHS-2033</t>
        </is>
      </c>
      <c r="B2904" s="7" t="inlineStr">
        <is>
          <t>ACC-HHS-ACF-LIHEAP</t>
        </is>
      </c>
      <c r="C2904" s="7" t="n">
        <v>2022</v>
      </c>
      <c r="D2904" s="7" t="inlineStr">
        <is>
          <t>Senate Reported</t>
        </is>
      </c>
      <c r="E2904" s="7" t="inlineStr">
        <is>
          <t>Senate</t>
        </is>
      </c>
      <c r="F2904" s="7" t="str">
        <f>IFERROR(""&amp;INDEX('Bill Report Reference'!$E$2:$E$64,MATCH(INDEX(Account!$J$2:$J$131,MATCH($B2904,Account!$A$2:$A$131,0))&amp;"-"&amp;$C2904&amp;"-"&amp;$D2904,'Bill Report Reference'!$I$2:$I$64,0)),"")</f>
        <v>S.3062</v>
      </c>
      <c r="G2904" s="7" t="str">
        <f>IFERROR(""&amp;INDEX('Bill Report Reference'!$F$2:$F$64,MATCH(INDEX(Account!$J$2:$J$131,MATCH($B2904,Account!$A$2:$A$131,0))&amp;"-"&amp;$C2904&amp;"-"&amp;$D2904,'Bill Report Reference'!$I$2:$I$64,0)),"")</f>
        <v>N/A</v>
      </c>
      <c r="H2904" s="9" t="n">
        <v>3925304000</v>
      </c>
      <c r="I2904" s="7" t="inlineStr">
        <is>
          <t>budget authority</t>
        </is>
      </c>
      <c r="J2904" s="7" t="inlineStr"/>
      <c r="K2904" s="7" t="inlineStr">
        <is>
          <t>FALSE</t>
        </is>
      </c>
      <c r="L2904" s="7" t="inlineStr"/>
      <c r="M2904" s="7" t="inlineStr">
        <is>
          <t>SRC-EXPL-LHHS-FY2022-SENATE</t>
        </is>
      </c>
      <c r="N2904" s="7" t="inlineStr">
        <is>
          <t>354</t>
        </is>
      </c>
      <c r="O2904" s="7" t="inlineStr">
        <is>
          <t>Title II, Administration for Children and Families -- printed as 'Formula Grants' [Committee recommendation]</t>
        </is>
      </c>
      <c r="P2904" s="7" t="inlineStr">
        <is>
          <t>text-extracted</t>
        </is>
      </c>
      <c r="Q2904" s="7" t="n">
        <v>0.5</v>
      </c>
      <c r="R2904" s="7" t="inlineStr">
        <is>
          <t>unverified</t>
        </is>
      </c>
      <c r="S2904" s="7" t="str">
        <f>IFERROR(""&amp;INDEX('Bill Report Reference'!$G$2:$G$64,MATCH(INDEX(Account!$J$2:$J$131,MATCH($B2904,Account!$A$2:$A$131,0))&amp;"-"&amp;$C2904&amp;"-"&amp;$D2904,'Bill Report Reference'!$I$2:$I$64,0)),"")</f>
        <v>https://www.congress.gov/117/bills/s3062/BILLS-117s3062is.pdf</v>
      </c>
      <c r="T2904" s="7" t="str">
        <f>IFERROR(""&amp;INDEX('Bill Report Reference'!$H$2:$H$64,MATCH(INDEX(Account!$J$2:$J$131,MATCH($B2904,Account!$A$2:$A$131,0))&amp;"-"&amp;$C2904&amp;"-"&amp;$D2904,'Bill Report Reference'!$I$2:$I$64,0)),"")</f>
        <v>https://www.appropriations.senate.gov/imo/media/doc/LHHSREPT_FINAL3.PDF</v>
      </c>
      <c r="U2904" s="7" t="inlineStr"/>
    </row>
    <row r="2905">
      <c r="A2905" s="7" t="inlineStr">
        <is>
          <t>OBS-LHHS-2034</t>
        </is>
      </c>
      <c r="B2905" s="7" t="inlineStr">
        <is>
          <t>ACC-HHS-ACF-PSSF</t>
        </is>
      </c>
      <c r="C2905" s="7" t="n">
        <v>2022</v>
      </c>
      <c r="D2905" s="7" t="inlineStr">
        <is>
          <t>Senate Reported</t>
        </is>
      </c>
      <c r="E2905" s="7" t="inlineStr">
        <is>
          <t>Senate</t>
        </is>
      </c>
      <c r="F2905" s="7" t="str">
        <f>IFERROR(""&amp;INDEX('Bill Report Reference'!$E$2:$E$64,MATCH(INDEX(Account!$J$2:$J$131,MATCH($B2905,Account!$A$2:$A$131,0))&amp;"-"&amp;$C2905&amp;"-"&amp;$D2905,'Bill Report Reference'!$I$2:$I$64,0)),"")</f>
        <v>S.3062</v>
      </c>
      <c r="G2905" s="7" t="str">
        <f>IFERROR(""&amp;INDEX('Bill Report Reference'!$F$2:$F$64,MATCH(INDEX(Account!$J$2:$J$131,MATCH($B2905,Account!$A$2:$A$131,0))&amp;"-"&amp;$C2905&amp;"-"&amp;$D2905,'Bill Report Reference'!$I$2:$I$64,0)),"")</f>
        <v>N/A</v>
      </c>
      <c r="H2905" s="9" t="n">
        <v>451000000</v>
      </c>
      <c r="I2905" s="7" t="inlineStr">
        <is>
          <t>budget authority</t>
        </is>
      </c>
      <c r="J2905" s="7" t="inlineStr"/>
      <c r="K2905" s="7" t="inlineStr">
        <is>
          <t>FALSE</t>
        </is>
      </c>
      <c r="L2905" s="7" t="inlineStr"/>
      <c r="M2905" s="7" t="inlineStr">
        <is>
          <t>SRC-EXPL-LHHS-FY2022-SENATE</t>
        </is>
      </c>
      <c r="N2905" s="7" t="inlineStr">
        <is>
          <t>355</t>
        </is>
      </c>
      <c r="O2905" s="7" t="inlineStr">
        <is>
          <t>Title II, Administration for Children and Families -- printed as 'Total, Promoting Safe and Stable Families' [Committee recommendation]</t>
        </is>
      </c>
      <c r="P2905" s="7" t="inlineStr">
        <is>
          <t>text-extracted</t>
        </is>
      </c>
      <c r="Q2905" s="7" t="n">
        <v>0.5</v>
      </c>
      <c r="R2905" s="7" t="inlineStr">
        <is>
          <t>unverified</t>
        </is>
      </c>
      <c r="S2905" s="7" t="str">
        <f>IFERROR(""&amp;INDEX('Bill Report Reference'!$G$2:$G$64,MATCH(INDEX(Account!$J$2:$J$131,MATCH($B2905,Account!$A$2:$A$131,0))&amp;"-"&amp;$C2905&amp;"-"&amp;$D2905,'Bill Report Reference'!$I$2:$I$64,0)),"")</f>
        <v>https://www.congress.gov/117/bills/s3062/BILLS-117s3062is.pdf</v>
      </c>
      <c r="T2905" s="7" t="str">
        <f>IFERROR(""&amp;INDEX('Bill Report Reference'!$H$2:$H$64,MATCH(INDEX(Account!$J$2:$J$131,MATCH($B2905,Account!$A$2:$A$131,0))&amp;"-"&amp;$C2905&amp;"-"&amp;$D2905,'Bill Report Reference'!$I$2:$I$64,0)),"")</f>
        <v>https://www.appropriations.senate.gov/imo/media/doc/LHHSREPT_FINAL3.PDF</v>
      </c>
      <c r="U2905" s="7" t="inlineStr"/>
    </row>
    <row r="2906">
      <c r="A2906" s="7" t="inlineStr">
        <is>
          <t>OBS-LHHS-2035</t>
        </is>
      </c>
      <c r="B2906" s="7" t="inlineStr">
        <is>
          <t>ACC-HHS-ACF-REFUGEE</t>
        </is>
      </c>
      <c r="C2906" s="7" t="n">
        <v>2022</v>
      </c>
      <c r="D2906" s="7" t="inlineStr">
        <is>
          <t>Senate Reported</t>
        </is>
      </c>
      <c r="E2906" s="7" t="inlineStr">
        <is>
          <t>Senate</t>
        </is>
      </c>
      <c r="F2906" s="7" t="str">
        <f>IFERROR(""&amp;INDEX('Bill Report Reference'!$E$2:$E$64,MATCH(INDEX(Account!$J$2:$J$131,MATCH($B2906,Account!$A$2:$A$131,0))&amp;"-"&amp;$C2906&amp;"-"&amp;$D2906,'Bill Report Reference'!$I$2:$I$64,0)),"")</f>
        <v>S.3062</v>
      </c>
      <c r="G2906" s="7" t="str">
        <f>IFERROR(""&amp;INDEX('Bill Report Reference'!$F$2:$F$64,MATCH(INDEX(Account!$J$2:$J$131,MATCH($B2906,Account!$A$2:$A$131,0))&amp;"-"&amp;$C2906&amp;"-"&amp;$D2906,'Bill Report Reference'!$I$2:$I$64,0)),"")</f>
        <v>N/A</v>
      </c>
      <c r="H2906" s="9" t="n">
        <v>6021480000</v>
      </c>
      <c r="I2906" s="7" t="inlineStr">
        <is>
          <t>budget authority</t>
        </is>
      </c>
      <c r="J2906" s="7" t="inlineStr"/>
      <c r="K2906" s="7" t="inlineStr">
        <is>
          <t>FALSE</t>
        </is>
      </c>
      <c r="L2906" s="7" t="inlineStr"/>
      <c r="M2906" s="7" t="inlineStr">
        <is>
          <t>SRC-EXPL-LHHS-FY2022-SENATE</t>
        </is>
      </c>
      <c r="N2906" s="7" t="inlineStr">
        <is>
          <t>354</t>
        </is>
      </c>
      <c r="O2906" s="7" t="inlineStr">
        <is>
          <t>Title II, Administration for Children and Families -- printed as 'Total, Refugee and Entrant Assistance' [Committee recommendation]</t>
        </is>
      </c>
      <c r="P2906" s="7" t="inlineStr">
        <is>
          <t>text-extracted</t>
        </is>
      </c>
      <c r="Q2906" s="7" t="n">
        <v>0.5</v>
      </c>
      <c r="R2906" s="7" t="inlineStr">
        <is>
          <t>unverified</t>
        </is>
      </c>
      <c r="S2906" s="7" t="str">
        <f>IFERROR(""&amp;INDEX('Bill Report Reference'!$G$2:$G$64,MATCH(INDEX(Account!$J$2:$J$131,MATCH($B2906,Account!$A$2:$A$131,0))&amp;"-"&amp;$C2906&amp;"-"&amp;$D2906,'Bill Report Reference'!$I$2:$I$64,0)),"")</f>
        <v>https://www.congress.gov/117/bills/s3062/BILLS-117s3062is.pdf</v>
      </c>
      <c r="T2906" s="7" t="str">
        <f>IFERROR(""&amp;INDEX('Bill Report Reference'!$H$2:$H$64,MATCH(INDEX(Account!$J$2:$J$131,MATCH($B2906,Account!$A$2:$A$131,0))&amp;"-"&amp;$C2906&amp;"-"&amp;$D2906,'Bill Report Reference'!$I$2:$I$64,0)),"")</f>
        <v>https://www.appropriations.senate.gov/imo/media/doc/LHHSREPT_FINAL3.PDF</v>
      </c>
      <c r="U2906" s="7" t="inlineStr"/>
    </row>
    <row r="2907">
      <c r="A2907" s="7" t="inlineStr">
        <is>
          <t>OBS-LHHS-2036</t>
        </is>
      </c>
      <c r="B2907" s="7" t="inlineStr">
        <is>
          <t>ACC-HHS-ACF-SSBG</t>
        </is>
      </c>
      <c r="C2907" s="7" t="n">
        <v>2022</v>
      </c>
      <c r="D2907" s="7" t="inlineStr">
        <is>
          <t>Senate Reported</t>
        </is>
      </c>
      <c r="E2907" s="7" t="inlineStr">
        <is>
          <t>Senate</t>
        </is>
      </c>
      <c r="F2907" s="7" t="str">
        <f>IFERROR(""&amp;INDEX('Bill Report Reference'!$E$2:$E$64,MATCH(INDEX(Account!$J$2:$J$131,MATCH($B2907,Account!$A$2:$A$131,0))&amp;"-"&amp;$C2907&amp;"-"&amp;$D2907,'Bill Report Reference'!$I$2:$I$64,0)),"")</f>
        <v>S.3062</v>
      </c>
      <c r="G2907" s="7" t="str">
        <f>IFERROR(""&amp;INDEX('Bill Report Reference'!$F$2:$F$64,MATCH(INDEX(Account!$J$2:$J$131,MATCH($B2907,Account!$A$2:$A$131,0))&amp;"-"&amp;$C2907&amp;"-"&amp;$D2907,'Bill Report Reference'!$I$2:$I$64,0)),"")</f>
        <v>N/A</v>
      </c>
      <c r="H2907" s="9" t="n">
        <v>1700000000</v>
      </c>
      <c r="I2907" s="7" t="inlineStr">
        <is>
          <t>budget authority</t>
        </is>
      </c>
      <c r="J2907" s="7" t="inlineStr"/>
      <c r="K2907" s="7" t="inlineStr">
        <is>
          <t>FALSE</t>
        </is>
      </c>
      <c r="L2907" s="7" t="inlineStr"/>
      <c r="M2907" s="7" t="inlineStr">
        <is>
          <t>SRC-EXPL-LHHS-FY2022-SENATE</t>
        </is>
      </c>
      <c r="N2907" s="7" t="inlineStr">
        <is>
          <t>354</t>
        </is>
      </c>
      <c r="O2907" s="7" t="inlineStr">
        <is>
          <t>Title II, Administration for Children and Families -- printed as 'Social Services Block Grant (Title XX)' [Committee recommendation]</t>
        </is>
      </c>
      <c r="P2907" s="7" t="inlineStr">
        <is>
          <t>text-extracted</t>
        </is>
      </c>
      <c r="Q2907" s="7" t="n">
        <v>0.5</v>
      </c>
      <c r="R2907" s="7" t="inlineStr">
        <is>
          <t>unverified</t>
        </is>
      </c>
      <c r="S2907" s="7" t="str">
        <f>IFERROR(""&amp;INDEX('Bill Report Reference'!$G$2:$G$64,MATCH(INDEX(Account!$J$2:$J$131,MATCH($B2907,Account!$A$2:$A$131,0))&amp;"-"&amp;$C2907&amp;"-"&amp;$D2907,'Bill Report Reference'!$I$2:$I$64,0)),"")</f>
        <v>https://www.congress.gov/117/bills/s3062/BILLS-117s3062is.pdf</v>
      </c>
      <c r="T2907" s="7" t="str">
        <f>IFERROR(""&amp;INDEX('Bill Report Reference'!$H$2:$H$64,MATCH(INDEX(Account!$J$2:$J$131,MATCH($B2907,Account!$A$2:$A$131,0))&amp;"-"&amp;$C2907&amp;"-"&amp;$D2907,'Bill Report Reference'!$I$2:$I$64,0)),"")</f>
        <v>https://www.appropriations.senate.gov/imo/media/doc/LHHSREPT_FINAL3.PDF</v>
      </c>
      <c r="U2907" s="7" t="inlineStr"/>
    </row>
    <row r="2908">
      <c r="A2908" s="7" t="inlineStr">
        <is>
          <t>OBS-LHHS-2037</t>
        </is>
      </c>
      <c r="B2908" s="7" t="inlineStr">
        <is>
          <t>ACC-HHS-ACF-TOTAL</t>
        </is>
      </c>
      <c r="C2908" s="7" t="n">
        <v>2022</v>
      </c>
      <c r="D2908" s="7" t="inlineStr">
        <is>
          <t>Senate Reported</t>
        </is>
      </c>
      <c r="E2908" s="7" t="inlineStr">
        <is>
          <t>Senate</t>
        </is>
      </c>
      <c r="F2908" s="7" t="str">
        <f>IFERROR(""&amp;INDEX('Bill Report Reference'!$E$2:$E$64,MATCH(INDEX(Account!$J$2:$J$131,MATCH($B2908,Account!$A$2:$A$131,0))&amp;"-"&amp;$C2908&amp;"-"&amp;$D2908,'Bill Report Reference'!$I$2:$I$64,0)),"")</f>
        <v>S.3062</v>
      </c>
      <c r="G2908" s="7" t="str">
        <f>IFERROR(""&amp;INDEX('Bill Report Reference'!$F$2:$F$64,MATCH(INDEX(Account!$J$2:$J$131,MATCH($B2908,Account!$A$2:$A$131,0))&amp;"-"&amp;$C2908&amp;"-"&amp;$D2908,'Bill Report Reference'!$I$2:$I$64,0)),"")</f>
        <v>N/A</v>
      </c>
      <c r="H2908" s="9" t="n">
        <v>48616095000</v>
      </c>
      <c r="I2908" s="7" t="inlineStr">
        <is>
          <t>budget authority</t>
        </is>
      </c>
      <c r="J2908" s="7" t="inlineStr"/>
      <c r="K2908" s="7" t="inlineStr">
        <is>
          <t>FALSE</t>
        </is>
      </c>
      <c r="L2908" s="7" t="inlineStr"/>
      <c r="M2908" s="7" t="inlineStr">
        <is>
          <t>SRC-EXPL-LHHS-FY2022-SENATE</t>
        </is>
      </c>
      <c r="N2908" s="7" t="inlineStr">
        <is>
          <t>356</t>
        </is>
      </c>
      <c r="O2908" s="7" t="inlineStr">
        <is>
          <t>Title II, Administration for Children and Families -- printed as 'Total, Administration for Children and Familiies' [Committee recommendation]</t>
        </is>
      </c>
      <c r="P2908" s="7" t="inlineStr">
        <is>
          <t>text-extracted</t>
        </is>
      </c>
      <c r="Q2908" s="7" t="n">
        <v>0.5</v>
      </c>
      <c r="R2908" s="7" t="inlineStr">
        <is>
          <t>unverified</t>
        </is>
      </c>
      <c r="S2908" s="7" t="str">
        <f>IFERROR(""&amp;INDEX('Bill Report Reference'!$G$2:$G$64,MATCH(INDEX(Account!$J$2:$J$131,MATCH($B2908,Account!$A$2:$A$131,0))&amp;"-"&amp;$C2908&amp;"-"&amp;$D2908,'Bill Report Reference'!$I$2:$I$64,0)),"")</f>
        <v>https://www.congress.gov/117/bills/s3062/BILLS-117s3062is.pdf</v>
      </c>
      <c r="T2908" s="7" t="str">
        <f>IFERROR(""&amp;INDEX('Bill Report Reference'!$H$2:$H$64,MATCH(INDEX(Account!$J$2:$J$131,MATCH($B2908,Account!$A$2:$A$131,0))&amp;"-"&amp;$C2908&amp;"-"&amp;$D2908,'Bill Report Reference'!$I$2:$I$64,0)),"")</f>
        <v>https://www.appropriations.senate.gov/imo/media/doc/LHHSREPT_FINAL3.PDF</v>
      </c>
      <c r="U2908" s="7" t="inlineStr"/>
    </row>
    <row r="2909">
      <c r="A2909" s="7" t="inlineStr">
        <is>
          <t>OBS-LHHS-2038</t>
        </is>
      </c>
      <c r="B2909" s="7" t="inlineStr">
        <is>
          <t>ACC-HHS-ACF-TOTAL</t>
        </is>
      </c>
      <c r="C2909" s="7" t="n">
        <v>2022</v>
      </c>
      <c r="D2909" s="7" t="inlineStr">
        <is>
          <t>Senate Reported</t>
        </is>
      </c>
      <c r="E2909" s="7" t="inlineStr">
        <is>
          <t>Senate</t>
        </is>
      </c>
      <c r="F2909" s="7" t="str">
        <f>IFERROR(""&amp;INDEX('Bill Report Reference'!$E$2:$E$64,MATCH(INDEX(Account!$J$2:$J$131,MATCH($B2909,Account!$A$2:$A$131,0))&amp;"-"&amp;$C2909&amp;"-"&amp;$D2909,'Bill Report Reference'!$I$2:$I$64,0)),"")</f>
        <v>S.3062</v>
      </c>
      <c r="G2909" s="7" t="str">
        <f>IFERROR(""&amp;INDEX('Bill Report Reference'!$F$2:$F$64,MATCH(INDEX(Account!$J$2:$J$131,MATCH($B2909,Account!$A$2:$A$131,0))&amp;"-"&amp;$C2909&amp;"-"&amp;$D2909,'Bill Report Reference'!$I$2:$I$64,0)),"")</f>
        <v>N/A</v>
      </c>
      <c r="H2909" s="9" t="n">
        <v>48616095000</v>
      </c>
      <c r="I2909" s="7" t="inlineStr">
        <is>
          <t>budget authority</t>
        </is>
      </c>
      <c r="J2909" s="7" t="inlineStr">
        <is>
          <t>program_level</t>
        </is>
      </c>
      <c r="K2909" s="7" t="inlineStr">
        <is>
          <t>FALSE</t>
        </is>
      </c>
      <c r="L2909" s="7" t="inlineStr"/>
      <c r="M2909" s="7" t="inlineStr">
        <is>
          <t>SRC-EXPL-LHHS-FY2022-SENATE</t>
        </is>
      </c>
      <c r="N2909" s="7" t="inlineStr">
        <is>
          <t>356</t>
        </is>
      </c>
      <c r="O2909" s="7" t="inlineStr">
        <is>
          <t>Title II, Administration for Children and Families -- printed as 'Total, ACF Program Level' [Committee recommendation]</t>
        </is>
      </c>
      <c r="P2909" s="7" t="inlineStr">
        <is>
          <t>text-extracted</t>
        </is>
      </c>
      <c r="Q2909" s="7" t="n">
        <v>0.5</v>
      </c>
      <c r="R2909" s="7" t="inlineStr">
        <is>
          <t>unverified</t>
        </is>
      </c>
      <c r="S2909" s="7" t="str">
        <f>IFERROR(""&amp;INDEX('Bill Report Reference'!$G$2:$G$64,MATCH(INDEX(Account!$J$2:$J$131,MATCH($B2909,Account!$A$2:$A$131,0))&amp;"-"&amp;$C2909&amp;"-"&amp;$D2909,'Bill Report Reference'!$I$2:$I$64,0)),"")</f>
        <v>https://www.congress.gov/117/bills/s3062/BILLS-117s3062is.pdf</v>
      </c>
      <c r="T2909" s="7" t="str">
        <f>IFERROR(""&amp;INDEX('Bill Report Reference'!$H$2:$H$64,MATCH(INDEX(Account!$J$2:$J$131,MATCH($B2909,Account!$A$2:$A$131,0))&amp;"-"&amp;$C2909&amp;"-"&amp;$D2909,'Bill Report Reference'!$I$2:$I$64,0)),"")</f>
        <v>https://www.appropriations.senate.gov/imo/media/doc/LHHSREPT_FINAL3.PDF</v>
      </c>
      <c r="U2909" s="7" t="inlineStr">
        <is>
          <t>OBS-LHHS-2037</t>
        </is>
      </c>
    </row>
    <row r="2910">
      <c r="A2910" s="7" t="inlineStr">
        <is>
          <t>OBS-LHHS-2039</t>
        </is>
      </c>
      <c r="B2910" s="7" t="inlineStr">
        <is>
          <t>ACC-HHS-ACL-TOTAL</t>
        </is>
      </c>
      <c r="C2910" s="7" t="n">
        <v>2022</v>
      </c>
      <c r="D2910" s="7" t="inlineStr">
        <is>
          <t>Senate Reported</t>
        </is>
      </c>
      <c r="E2910" s="7" t="inlineStr">
        <is>
          <t>Senate</t>
        </is>
      </c>
      <c r="F2910" s="7" t="str">
        <f>IFERROR(""&amp;INDEX('Bill Report Reference'!$E$2:$E$64,MATCH(INDEX(Account!$J$2:$J$131,MATCH($B2910,Account!$A$2:$A$131,0))&amp;"-"&amp;$C2910&amp;"-"&amp;$D2910,'Bill Report Reference'!$I$2:$I$64,0)),"")</f>
        <v>S.3062</v>
      </c>
      <c r="G2910" s="7" t="str">
        <f>IFERROR(""&amp;INDEX('Bill Report Reference'!$F$2:$F$64,MATCH(INDEX(Account!$J$2:$J$131,MATCH($B2910,Account!$A$2:$A$131,0))&amp;"-"&amp;$C2910&amp;"-"&amp;$D2910,'Bill Report Reference'!$I$2:$I$64,0)),"")</f>
        <v>N/A</v>
      </c>
      <c r="H2910" s="9" t="n">
        <v>2828292000</v>
      </c>
      <c r="I2910" s="7" t="inlineStr">
        <is>
          <t>budget authority</t>
        </is>
      </c>
      <c r="J2910" s="7" t="inlineStr"/>
      <c r="K2910" s="7" t="inlineStr">
        <is>
          <t>FALSE</t>
        </is>
      </c>
      <c r="L2910" s="7" t="inlineStr"/>
      <c r="M2910" s="7" t="inlineStr">
        <is>
          <t>SRC-EXPL-LHHS-FY2022-SENATE</t>
        </is>
      </c>
      <c r="N2910" s="7" t="inlineStr">
        <is>
          <t>358</t>
        </is>
      </c>
      <c r="O2910" s="7" t="inlineStr">
        <is>
          <t>Title II, Administration for Community Living -- printed as 'Total, Administration for Community Living' [Committee recommendation]</t>
        </is>
      </c>
      <c r="P2910" s="7" t="inlineStr">
        <is>
          <t>text-extracted</t>
        </is>
      </c>
      <c r="Q2910" s="7" t="n">
        <v>0.5</v>
      </c>
      <c r="R2910" s="7" t="inlineStr">
        <is>
          <t>unverified</t>
        </is>
      </c>
      <c r="S2910" s="7" t="str">
        <f>IFERROR(""&amp;INDEX('Bill Report Reference'!$G$2:$G$64,MATCH(INDEX(Account!$J$2:$J$131,MATCH($B2910,Account!$A$2:$A$131,0))&amp;"-"&amp;$C2910&amp;"-"&amp;$D2910,'Bill Report Reference'!$I$2:$I$64,0)),"")</f>
        <v>https://www.congress.gov/117/bills/s3062/BILLS-117s3062is.pdf</v>
      </c>
      <c r="T2910" s="7" t="str">
        <f>IFERROR(""&amp;INDEX('Bill Report Reference'!$H$2:$H$64,MATCH(INDEX(Account!$J$2:$J$131,MATCH($B2910,Account!$A$2:$A$131,0))&amp;"-"&amp;$C2910&amp;"-"&amp;$D2910,'Bill Report Reference'!$I$2:$I$64,0)),"")</f>
        <v>https://www.appropriations.senate.gov/imo/media/doc/LHHSREPT_FINAL3.PDF</v>
      </c>
      <c r="U2910" s="7" t="inlineStr"/>
    </row>
    <row r="2911">
      <c r="A2911" s="7" t="inlineStr">
        <is>
          <t>OBS-LHHS-2040</t>
        </is>
      </c>
      <c r="B2911" s="7" t="inlineStr">
        <is>
          <t>ACC-HHS-ACL-TOTAL</t>
        </is>
      </c>
      <c r="C2911" s="7" t="n">
        <v>2022</v>
      </c>
      <c r="D2911" s="7" t="inlineStr">
        <is>
          <t>Senate Reported</t>
        </is>
      </c>
      <c r="E2911" s="7" t="inlineStr">
        <is>
          <t>Senate</t>
        </is>
      </c>
      <c r="F2911" s="7" t="str">
        <f>IFERROR(""&amp;INDEX('Bill Report Reference'!$E$2:$E$64,MATCH(INDEX(Account!$J$2:$J$131,MATCH($B2911,Account!$A$2:$A$131,0))&amp;"-"&amp;$C2911&amp;"-"&amp;$D2911,'Bill Report Reference'!$I$2:$I$64,0)),"")</f>
        <v>S.3062</v>
      </c>
      <c r="G2911" s="7" t="str">
        <f>IFERROR(""&amp;INDEX('Bill Report Reference'!$F$2:$F$64,MATCH(INDEX(Account!$J$2:$J$131,MATCH($B2911,Account!$A$2:$A$131,0))&amp;"-"&amp;$C2911&amp;"-"&amp;$D2911,'Bill Report Reference'!$I$2:$I$64,0)),"")</f>
        <v>N/A</v>
      </c>
      <c r="H2911" s="9" t="n">
        <v>2855992000</v>
      </c>
      <c r="I2911" s="7" t="inlineStr">
        <is>
          <t>budget authority</t>
        </is>
      </c>
      <c r="J2911" s="7" t="inlineStr">
        <is>
          <t>program_level</t>
        </is>
      </c>
      <c r="K2911" s="7" t="inlineStr">
        <is>
          <t>FALSE</t>
        </is>
      </c>
      <c r="L2911" s="7" t="inlineStr"/>
      <c r="M2911" s="7" t="inlineStr">
        <is>
          <t>SRC-EXPL-LHHS-FY2022-SENATE</t>
        </is>
      </c>
      <c r="N2911" s="7" t="inlineStr">
        <is>
          <t>358</t>
        </is>
      </c>
      <c r="O2911" s="7" t="inlineStr">
        <is>
          <t>Title II, Administration for Community Living -- printed as 'Total, ACL program level' [Committee recommendation]</t>
        </is>
      </c>
      <c r="P2911" s="7" t="inlineStr">
        <is>
          <t>text-extracted</t>
        </is>
      </c>
      <c r="Q2911" s="7" t="n">
        <v>0.5</v>
      </c>
      <c r="R2911" s="7" t="inlineStr">
        <is>
          <t>unverified</t>
        </is>
      </c>
      <c r="S2911" s="7" t="str">
        <f>IFERROR(""&amp;INDEX('Bill Report Reference'!$G$2:$G$64,MATCH(INDEX(Account!$J$2:$J$131,MATCH($B2911,Account!$A$2:$A$131,0))&amp;"-"&amp;$C2911&amp;"-"&amp;$D2911,'Bill Report Reference'!$I$2:$I$64,0)),"")</f>
        <v>https://www.congress.gov/117/bills/s3062/BILLS-117s3062is.pdf</v>
      </c>
      <c r="T2911" s="7" t="str">
        <f>IFERROR(""&amp;INDEX('Bill Report Reference'!$H$2:$H$64,MATCH(INDEX(Account!$J$2:$J$131,MATCH($B2911,Account!$A$2:$A$131,0))&amp;"-"&amp;$C2911&amp;"-"&amp;$D2911,'Bill Report Reference'!$I$2:$I$64,0)),"")</f>
        <v>https://www.appropriations.senate.gov/imo/media/doc/LHHSREPT_FINAL3.PDF</v>
      </c>
      <c r="U2911" s="7" t="inlineStr">
        <is>
          <t>OBS-LHHS-2039</t>
        </is>
      </c>
    </row>
    <row r="2912">
      <c r="A2912" s="7" t="inlineStr">
        <is>
          <t>OBS-LHHS-2041</t>
        </is>
      </c>
      <c r="B2912" s="7" t="inlineStr">
        <is>
          <t>ACC-HHS-AHRQ-TOTAL</t>
        </is>
      </c>
      <c r="C2912" s="7" t="n">
        <v>2022</v>
      </c>
      <c r="D2912" s="7" t="inlineStr">
        <is>
          <t>Senate Reported</t>
        </is>
      </c>
      <c r="E2912" s="7" t="inlineStr">
        <is>
          <t>Senate</t>
        </is>
      </c>
      <c r="F2912" s="7" t="str">
        <f>IFERROR(""&amp;INDEX('Bill Report Reference'!$E$2:$E$64,MATCH(INDEX(Account!$J$2:$J$131,MATCH($B2912,Account!$A$2:$A$131,0))&amp;"-"&amp;$C2912&amp;"-"&amp;$D2912,'Bill Report Reference'!$I$2:$I$64,0)),"")</f>
        <v>S.3062</v>
      </c>
      <c r="G2912" s="7" t="str">
        <f>IFERROR(""&amp;INDEX('Bill Report Reference'!$F$2:$F$64,MATCH(INDEX(Account!$J$2:$J$131,MATCH($B2912,Account!$A$2:$A$131,0))&amp;"-"&amp;$C2912&amp;"-"&amp;$D2912,'Bill Report Reference'!$I$2:$I$64,0)),"")</f>
        <v>N/A</v>
      </c>
      <c r="H2912" s="9" t="n">
        <v>353000000</v>
      </c>
      <c r="I2912" s="7" t="inlineStr">
        <is>
          <t>budget authority</t>
        </is>
      </c>
      <c r="J2912" s="7" t="inlineStr"/>
      <c r="K2912" s="7" t="inlineStr">
        <is>
          <t>FALSE</t>
        </is>
      </c>
      <c r="L2912" s="7" t="inlineStr"/>
      <c r="M2912" s="7" t="inlineStr">
        <is>
          <t>SRC-EXPL-LHHS-FY2022-SENATE</t>
        </is>
      </c>
      <c r="N2912" s="7" t="inlineStr">
        <is>
          <t>351</t>
        </is>
      </c>
      <c r="O2912" s="7" t="inlineStr">
        <is>
          <t>Title II, Agency for Healthcare Research and Quality -- printed as 'Federal funds' [Committee recommendation]</t>
        </is>
      </c>
      <c r="P2912" s="7" t="inlineStr">
        <is>
          <t>text-extracted</t>
        </is>
      </c>
      <c r="Q2912" s="7" t="n">
        <v>0.95</v>
      </c>
      <c r="R2912" s="7" t="inlineStr">
        <is>
          <t>auto-validated</t>
        </is>
      </c>
      <c r="S2912" s="7" t="str">
        <f>IFERROR(""&amp;INDEX('Bill Report Reference'!$G$2:$G$64,MATCH(INDEX(Account!$J$2:$J$131,MATCH($B2912,Account!$A$2:$A$131,0))&amp;"-"&amp;$C2912&amp;"-"&amp;$D2912,'Bill Report Reference'!$I$2:$I$64,0)),"")</f>
        <v>https://www.congress.gov/117/bills/s3062/BILLS-117s3062is.pdf</v>
      </c>
      <c r="T2912" s="7" t="str">
        <f>IFERROR(""&amp;INDEX('Bill Report Reference'!$H$2:$H$64,MATCH(INDEX(Account!$J$2:$J$131,MATCH($B2912,Account!$A$2:$A$131,0))&amp;"-"&amp;$C2912&amp;"-"&amp;$D2912,'Bill Report Reference'!$I$2:$I$64,0)),"")</f>
        <v>https://www.appropriations.senate.gov/imo/media/doc/LHHSREPT_FINAL3.PDF</v>
      </c>
      <c r="U2912" s="7" t="inlineStr"/>
    </row>
    <row r="2913">
      <c r="A2913" s="7" t="inlineStr">
        <is>
          <t>OBS-LHHS-2042</t>
        </is>
      </c>
      <c r="B2913" s="7" t="inlineStr">
        <is>
          <t>ACC-HHS-AHRQ-TOTAL</t>
        </is>
      </c>
      <c r="C2913" s="7" t="n">
        <v>2022</v>
      </c>
      <c r="D2913" s="7" t="inlineStr">
        <is>
          <t>Senate Reported</t>
        </is>
      </c>
      <c r="E2913" s="7" t="inlineStr">
        <is>
          <t>Senate</t>
        </is>
      </c>
      <c r="F2913" s="7" t="str">
        <f>IFERROR(""&amp;INDEX('Bill Report Reference'!$E$2:$E$64,MATCH(INDEX(Account!$J$2:$J$131,MATCH($B2913,Account!$A$2:$A$131,0))&amp;"-"&amp;$C2913&amp;"-"&amp;$D2913,'Bill Report Reference'!$I$2:$I$64,0)),"")</f>
        <v>S.3062</v>
      </c>
      <c r="G2913" s="7" t="str">
        <f>IFERROR(""&amp;INDEX('Bill Report Reference'!$F$2:$F$64,MATCH(INDEX(Account!$J$2:$J$131,MATCH($B2913,Account!$A$2:$A$131,0))&amp;"-"&amp;$C2913&amp;"-"&amp;$D2913,'Bill Report Reference'!$I$2:$I$64,0)),"")</f>
        <v>N/A</v>
      </c>
      <c r="H2913" s="9" t="n">
        <v>380000000</v>
      </c>
      <c r="I2913" s="7" t="inlineStr">
        <is>
          <t>budget authority</t>
        </is>
      </c>
      <c r="J2913" s="7" t="inlineStr">
        <is>
          <t>program_level</t>
        </is>
      </c>
      <c r="K2913" s="7" t="inlineStr">
        <is>
          <t>FALSE</t>
        </is>
      </c>
      <c r="L2913" s="7" t="inlineStr"/>
      <c r="M2913" s="7" t="inlineStr">
        <is>
          <t>SRC-EXPL-LHHS-FY2022-SENATE</t>
        </is>
      </c>
      <c r="N2913" s="7" t="inlineStr">
        <is>
          <t>351</t>
        </is>
      </c>
      <c r="O2913" s="7" t="inlineStr">
        <is>
          <t>Title II, Agency for Healthcare Research and Quality -- printed as 'Total, AHRQ Program Level' [Committee recommendation]</t>
        </is>
      </c>
      <c r="P2913" s="7" t="inlineStr">
        <is>
          <t>text-extracted</t>
        </is>
      </c>
      <c r="Q2913" s="7" t="n">
        <v>0.95</v>
      </c>
      <c r="R2913" s="7" t="inlineStr">
        <is>
          <t>auto-validated</t>
        </is>
      </c>
      <c r="S2913" s="7" t="str">
        <f>IFERROR(""&amp;INDEX('Bill Report Reference'!$G$2:$G$64,MATCH(INDEX(Account!$J$2:$J$131,MATCH($B2913,Account!$A$2:$A$131,0))&amp;"-"&amp;$C2913&amp;"-"&amp;$D2913,'Bill Report Reference'!$I$2:$I$64,0)),"")</f>
        <v>https://www.congress.gov/117/bills/s3062/BILLS-117s3062is.pdf</v>
      </c>
      <c r="T2913" s="7" t="str">
        <f>IFERROR(""&amp;INDEX('Bill Report Reference'!$H$2:$H$64,MATCH(INDEX(Account!$J$2:$J$131,MATCH($B2913,Account!$A$2:$A$131,0))&amp;"-"&amp;$C2913&amp;"-"&amp;$D2913,'Bill Report Reference'!$I$2:$I$64,0)),"")</f>
        <v>https://www.appropriations.senate.gov/imo/media/doc/LHHSREPT_FINAL3.PDF</v>
      </c>
      <c r="U2913" s="7" t="inlineStr">
        <is>
          <t>OBS-LHHS-2041</t>
        </is>
      </c>
    </row>
    <row r="2914">
      <c r="A2914" s="7" t="inlineStr">
        <is>
          <t>OBS-LHHS-2043</t>
        </is>
      </c>
      <c r="B2914" s="7" t="inlineStr">
        <is>
          <t>ACC-HHS-CDC-BIRTH-DEFECTS</t>
        </is>
      </c>
      <c r="C2914" s="7" t="n">
        <v>2022</v>
      </c>
      <c r="D2914" s="7" t="inlineStr">
        <is>
          <t>Senate Reported</t>
        </is>
      </c>
      <c r="E2914" s="7" t="inlineStr">
        <is>
          <t>Senate</t>
        </is>
      </c>
      <c r="F2914" s="7" t="str">
        <f>IFERROR(""&amp;INDEX('Bill Report Reference'!$E$2:$E$64,MATCH(INDEX(Account!$J$2:$J$131,MATCH($B2914,Account!$A$2:$A$131,0))&amp;"-"&amp;$C2914&amp;"-"&amp;$D2914,'Bill Report Reference'!$I$2:$I$64,0)),"")</f>
        <v>S.3062</v>
      </c>
      <c r="G2914" s="7" t="str">
        <f>IFERROR(""&amp;INDEX('Bill Report Reference'!$F$2:$F$64,MATCH(INDEX(Account!$J$2:$J$131,MATCH($B2914,Account!$A$2:$A$131,0))&amp;"-"&amp;$C2914&amp;"-"&amp;$D2914,'Bill Report Reference'!$I$2:$I$64,0)),"")</f>
        <v>N/A</v>
      </c>
      <c r="H2914" s="9" t="n">
        <v>184560000</v>
      </c>
      <c r="I2914" s="7" t="inlineStr">
        <is>
          <t>budget authority</t>
        </is>
      </c>
      <c r="J2914" s="7" t="inlineStr"/>
      <c r="K2914" s="7" t="inlineStr">
        <is>
          <t>FALSE</t>
        </is>
      </c>
      <c r="L2914" s="7" t="inlineStr"/>
      <c r="M2914" s="7" t="inlineStr">
        <is>
          <t>SRC-EXPL-LHHS-FY2022-SENATE</t>
        </is>
      </c>
      <c r="N2914" s="7" t="inlineStr">
        <is>
          <t>347</t>
        </is>
      </c>
      <c r="O2914" s="7" t="inlineStr">
        <is>
          <t>Title II, Centers for Disease Control and Prevention -- printed as 'Birth Defects, Developmental Disabilities, Disabilities and Health' [Committee recommendation]</t>
        </is>
      </c>
      <c r="P2914" s="7" t="inlineStr">
        <is>
          <t>text-extracted</t>
        </is>
      </c>
      <c r="Q2914" s="7" t="n">
        <v>0.95</v>
      </c>
      <c r="R2914" s="7" t="inlineStr">
        <is>
          <t>auto-validated</t>
        </is>
      </c>
      <c r="S2914" s="7" t="str">
        <f>IFERROR(""&amp;INDEX('Bill Report Reference'!$G$2:$G$64,MATCH(INDEX(Account!$J$2:$J$131,MATCH($B2914,Account!$A$2:$A$131,0))&amp;"-"&amp;$C2914&amp;"-"&amp;$D2914,'Bill Report Reference'!$I$2:$I$64,0)),"")</f>
        <v>https://www.congress.gov/117/bills/s3062/BILLS-117s3062is.pdf</v>
      </c>
      <c r="T2914" s="7" t="str">
        <f>IFERROR(""&amp;INDEX('Bill Report Reference'!$H$2:$H$64,MATCH(INDEX(Account!$J$2:$J$131,MATCH($B2914,Account!$A$2:$A$131,0))&amp;"-"&amp;$C2914&amp;"-"&amp;$D2914,'Bill Report Reference'!$I$2:$I$64,0)),"")</f>
        <v>https://www.appropriations.senate.gov/imo/media/doc/LHHSREPT_FINAL3.PDF</v>
      </c>
      <c r="U2914" s="7" t="inlineStr"/>
    </row>
    <row r="2915">
      <c r="A2915" s="7" t="inlineStr">
        <is>
          <t>OBS-LHHS-2044</t>
        </is>
      </c>
      <c r="B2915" s="7" t="inlineStr">
        <is>
          <t>ACC-HHS-CDC-BUILDINGS-FACILITIES</t>
        </is>
      </c>
      <c r="C2915" s="7" t="n">
        <v>2022</v>
      </c>
      <c r="D2915" s="7" t="inlineStr">
        <is>
          <t>Senate Reported</t>
        </is>
      </c>
      <c r="E2915" s="7" t="inlineStr">
        <is>
          <t>Senate</t>
        </is>
      </c>
      <c r="F2915" s="7" t="str">
        <f>IFERROR(""&amp;INDEX('Bill Report Reference'!$E$2:$E$64,MATCH(INDEX(Account!$J$2:$J$131,MATCH($B2915,Account!$A$2:$A$131,0))&amp;"-"&amp;$C2915&amp;"-"&amp;$D2915,'Bill Report Reference'!$I$2:$I$64,0)),"")</f>
        <v>S.3062</v>
      </c>
      <c r="G2915" s="7" t="str">
        <f>IFERROR(""&amp;INDEX('Bill Report Reference'!$F$2:$F$64,MATCH(INDEX(Account!$J$2:$J$131,MATCH($B2915,Account!$A$2:$A$131,0))&amp;"-"&amp;$C2915&amp;"-"&amp;$D2915,'Bill Report Reference'!$I$2:$I$64,0)),"")</f>
        <v>N/A</v>
      </c>
      <c r="H2915" s="9" t="n">
        <v>50000000</v>
      </c>
      <c r="I2915" s="7" t="inlineStr">
        <is>
          <t>budget authority</t>
        </is>
      </c>
      <c r="J2915" s="7" t="inlineStr"/>
      <c r="K2915" s="7" t="inlineStr">
        <is>
          <t>FALSE</t>
        </is>
      </c>
      <c r="L2915" s="7" t="inlineStr"/>
      <c r="M2915" s="7" t="inlineStr">
        <is>
          <t>SRC-EXPL-LHHS-FY2022-SENATE</t>
        </is>
      </c>
      <c r="N2915" s="7" t="inlineStr">
        <is>
          <t>347</t>
        </is>
      </c>
      <c r="O2915" s="7" t="inlineStr">
        <is>
          <t>Title II, Centers for Disease Control and Prevention -- printed as 'Buildings and Facilities' [Committee recommendation]</t>
        </is>
      </c>
      <c r="P2915" s="7" t="inlineStr">
        <is>
          <t>text-extracted</t>
        </is>
      </c>
      <c r="Q2915" s="7" t="n">
        <v>0.5</v>
      </c>
      <c r="R2915" s="7" t="inlineStr">
        <is>
          <t>unverified</t>
        </is>
      </c>
      <c r="S2915" s="7" t="str">
        <f>IFERROR(""&amp;INDEX('Bill Report Reference'!$G$2:$G$64,MATCH(INDEX(Account!$J$2:$J$131,MATCH($B2915,Account!$A$2:$A$131,0))&amp;"-"&amp;$C2915&amp;"-"&amp;$D2915,'Bill Report Reference'!$I$2:$I$64,0)),"")</f>
        <v>https://www.congress.gov/117/bills/s3062/BILLS-117s3062is.pdf</v>
      </c>
      <c r="T2915" s="7" t="str">
        <f>IFERROR(""&amp;INDEX('Bill Report Reference'!$H$2:$H$64,MATCH(INDEX(Account!$J$2:$J$131,MATCH($B2915,Account!$A$2:$A$131,0))&amp;"-"&amp;$C2915&amp;"-"&amp;$D2915,'Bill Report Reference'!$I$2:$I$64,0)),"")</f>
        <v>https://www.appropriations.senate.gov/imo/media/doc/LHHSREPT_FINAL3.PDF</v>
      </c>
      <c r="U2915" s="7" t="inlineStr"/>
    </row>
    <row r="2916">
      <c r="A2916" s="7" t="inlineStr">
        <is>
          <t>OBS-LHHS-2045</t>
        </is>
      </c>
      <c r="B2916" s="7" t="inlineStr">
        <is>
          <t>ACC-HHS-CDC-CHRONIC-DISEASE</t>
        </is>
      </c>
      <c r="C2916" s="7" t="n">
        <v>2022</v>
      </c>
      <c r="D2916" s="7" t="inlineStr">
        <is>
          <t>Senate Reported</t>
        </is>
      </c>
      <c r="E2916" s="7" t="inlineStr">
        <is>
          <t>Senate</t>
        </is>
      </c>
      <c r="F2916" s="7" t="str">
        <f>IFERROR(""&amp;INDEX('Bill Report Reference'!$E$2:$E$64,MATCH(INDEX(Account!$J$2:$J$131,MATCH($B2916,Account!$A$2:$A$131,0))&amp;"-"&amp;$C2916&amp;"-"&amp;$D2916,'Bill Report Reference'!$I$2:$I$64,0)),"")</f>
        <v>S.3062</v>
      </c>
      <c r="G2916" s="7" t="str">
        <f>IFERROR(""&amp;INDEX('Bill Report Reference'!$F$2:$F$64,MATCH(INDEX(Account!$J$2:$J$131,MATCH($B2916,Account!$A$2:$A$131,0))&amp;"-"&amp;$C2916&amp;"-"&amp;$D2916,'Bill Report Reference'!$I$2:$I$64,0)),"")</f>
        <v>N/A</v>
      </c>
      <c r="H2916" s="9" t="n">
        <v>1254714000</v>
      </c>
      <c r="I2916" s="7" t="inlineStr">
        <is>
          <t>budget authority</t>
        </is>
      </c>
      <c r="J2916" s="7" t="inlineStr"/>
      <c r="K2916" s="7" t="inlineStr">
        <is>
          <t>FALSE</t>
        </is>
      </c>
      <c r="L2916" s="7" t="inlineStr"/>
      <c r="M2916" s="7" t="inlineStr">
        <is>
          <t>SRC-EXPL-LHHS-FY2022-SENATE</t>
        </is>
      </c>
      <c r="N2916" s="7" t="inlineStr">
        <is>
          <t>347</t>
        </is>
      </c>
      <c r="O2916" s="7" t="inlineStr">
        <is>
          <t>Title II, Centers for Disease Control and Prevention -- printed as 'Chronic Disease Prevention and Health Promotion' [Committee recommendation]</t>
        </is>
      </c>
      <c r="P2916" s="7" t="inlineStr">
        <is>
          <t>text-extracted</t>
        </is>
      </c>
      <c r="Q2916" s="7" t="n">
        <v>0.5</v>
      </c>
      <c r="R2916" s="7" t="inlineStr">
        <is>
          <t>unverified</t>
        </is>
      </c>
      <c r="S2916" s="7" t="str">
        <f>IFERROR(""&amp;INDEX('Bill Report Reference'!$G$2:$G$64,MATCH(INDEX(Account!$J$2:$J$131,MATCH($B2916,Account!$A$2:$A$131,0))&amp;"-"&amp;$C2916&amp;"-"&amp;$D2916,'Bill Report Reference'!$I$2:$I$64,0)),"")</f>
        <v>https://www.congress.gov/117/bills/s3062/BILLS-117s3062is.pdf</v>
      </c>
      <c r="T2916" s="7" t="str">
        <f>IFERROR(""&amp;INDEX('Bill Report Reference'!$H$2:$H$64,MATCH(INDEX(Account!$J$2:$J$131,MATCH($B2916,Account!$A$2:$A$131,0))&amp;"-"&amp;$C2916&amp;"-"&amp;$D2916,'Bill Report Reference'!$I$2:$I$64,0)),"")</f>
        <v>https://www.appropriations.senate.gov/imo/media/doc/LHHSREPT_FINAL3.PDF</v>
      </c>
      <c r="U2916" s="7" t="inlineStr"/>
    </row>
    <row r="2917">
      <c r="A2917" s="7" t="inlineStr">
        <is>
          <t>OBS-LHHS-2046</t>
        </is>
      </c>
      <c r="B2917" s="7" t="inlineStr">
        <is>
          <t>ACC-HHS-CDC-EEOICP</t>
        </is>
      </c>
      <c r="C2917" s="7" t="n">
        <v>2022</v>
      </c>
      <c r="D2917" s="7" t="inlineStr">
        <is>
          <t>Senate Reported</t>
        </is>
      </c>
      <c r="E2917" s="7" t="inlineStr">
        <is>
          <t>Senate</t>
        </is>
      </c>
      <c r="F2917" s="7" t="str">
        <f>IFERROR(""&amp;INDEX('Bill Report Reference'!$E$2:$E$64,MATCH(INDEX(Account!$J$2:$J$131,MATCH($B2917,Account!$A$2:$A$131,0))&amp;"-"&amp;$C2917&amp;"-"&amp;$D2917,'Bill Report Reference'!$I$2:$I$64,0)),"")</f>
        <v>S.3062</v>
      </c>
      <c r="G2917" s="7" t="str">
        <f>IFERROR(""&amp;INDEX('Bill Report Reference'!$F$2:$F$64,MATCH(INDEX(Account!$J$2:$J$131,MATCH($B2917,Account!$A$2:$A$131,0))&amp;"-"&amp;$C2917&amp;"-"&amp;$D2917,'Bill Report Reference'!$I$2:$I$64,0)),"")</f>
        <v>N/A</v>
      </c>
      <c r="H2917" s="9" t="n">
        <v>55358000</v>
      </c>
      <c r="I2917" s="7" t="inlineStr">
        <is>
          <t>budget authority</t>
        </is>
      </c>
      <c r="J2917" s="7" t="inlineStr"/>
      <c r="K2917" s="7" t="inlineStr">
        <is>
          <t>FALSE</t>
        </is>
      </c>
      <c r="L2917" s="7" t="inlineStr"/>
      <c r="M2917" s="7" t="inlineStr">
        <is>
          <t>SRC-EXPL-LHHS-FY2022-SENATE</t>
        </is>
      </c>
      <c r="N2917" s="7" t="inlineStr">
        <is>
          <t>347</t>
        </is>
      </c>
      <c r="O2917" s="7" t="inlineStr">
        <is>
          <t>Title II, Centers for Disease Control and Prevention -- printed as 'Energy Employees Occupational Illness Compensation Program' [Committee recommendation]</t>
        </is>
      </c>
      <c r="P2917" s="7" t="inlineStr">
        <is>
          <t>text-extracted</t>
        </is>
      </c>
      <c r="Q2917" s="7" t="n">
        <v>0.5</v>
      </c>
      <c r="R2917" s="7" t="inlineStr">
        <is>
          <t>unverified</t>
        </is>
      </c>
      <c r="S2917" s="7" t="str">
        <f>IFERROR(""&amp;INDEX('Bill Report Reference'!$G$2:$G$64,MATCH(INDEX(Account!$J$2:$J$131,MATCH($B2917,Account!$A$2:$A$131,0))&amp;"-"&amp;$C2917&amp;"-"&amp;$D2917,'Bill Report Reference'!$I$2:$I$64,0)),"")</f>
        <v>https://www.congress.gov/117/bills/s3062/BILLS-117s3062is.pdf</v>
      </c>
      <c r="T2917" s="7" t="str">
        <f>IFERROR(""&amp;INDEX('Bill Report Reference'!$H$2:$H$64,MATCH(INDEX(Account!$J$2:$J$131,MATCH($B2917,Account!$A$2:$A$131,0))&amp;"-"&amp;$C2917&amp;"-"&amp;$D2917,'Bill Report Reference'!$I$2:$I$64,0)),"")</f>
        <v>https://www.appropriations.senate.gov/imo/media/doc/LHHSREPT_FINAL3.PDF</v>
      </c>
      <c r="U2917" s="7" t="inlineStr"/>
    </row>
    <row r="2918">
      <c r="A2918" s="7" t="inlineStr">
        <is>
          <t>OBS-LHHS-2047</t>
        </is>
      </c>
      <c r="B2918" s="7" t="inlineStr">
        <is>
          <t>ACC-HHS-CDC-EMERGING-ZOONOTIC</t>
        </is>
      </c>
      <c r="C2918" s="7" t="n">
        <v>2022</v>
      </c>
      <c r="D2918" s="7" t="inlineStr">
        <is>
          <t>Senate Reported</t>
        </is>
      </c>
      <c r="E2918" s="7" t="inlineStr">
        <is>
          <t>Senate</t>
        </is>
      </c>
      <c r="F2918" s="7" t="str">
        <f>IFERROR(""&amp;INDEX('Bill Report Reference'!$E$2:$E$64,MATCH(INDEX(Account!$J$2:$J$131,MATCH($B2918,Account!$A$2:$A$131,0))&amp;"-"&amp;$C2918&amp;"-"&amp;$D2918,'Bill Report Reference'!$I$2:$I$64,0)),"")</f>
        <v>S.3062</v>
      </c>
      <c r="G2918" s="7" t="str">
        <f>IFERROR(""&amp;INDEX('Bill Report Reference'!$F$2:$F$64,MATCH(INDEX(Account!$J$2:$J$131,MATCH($B2918,Account!$A$2:$A$131,0))&amp;"-"&amp;$C2918&amp;"-"&amp;$D2918,'Bill Report Reference'!$I$2:$I$64,0)),"")</f>
        <v>N/A</v>
      </c>
      <c r="H2918" s="9" t="n">
        <v>674272000</v>
      </c>
      <c r="I2918" s="7" t="inlineStr">
        <is>
          <t>budget authority</t>
        </is>
      </c>
      <c r="J2918" s="7" t="inlineStr"/>
      <c r="K2918" s="7" t="inlineStr">
        <is>
          <t>FALSE</t>
        </is>
      </c>
      <c r="L2918" s="7" t="inlineStr"/>
      <c r="M2918" s="7" t="inlineStr">
        <is>
          <t>SRC-EXPL-LHHS-FY2022-SENATE</t>
        </is>
      </c>
      <c r="N2918" s="7" t="inlineStr">
        <is>
          <t>346</t>
        </is>
      </c>
      <c r="O2918" s="7" t="inlineStr">
        <is>
          <t>Title II, Centers for Disease Control and Prevention -- printed as 'Emerging and Zoonotic Infectious Diseases' [Committee recommendation]</t>
        </is>
      </c>
      <c r="P2918" s="7" t="inlineStr">
        <is>
          <t>text-extracted</t>
        </is>
      </c>
      <c r="Q2918" s="7" t="n">
        <v>0.5</v>
      </c>
      <c r="R2918" s="7" t="inlineStr">
        <is>
          <t>unverified</t>
        </is>
      </c>
      <c r="S2918" s="7" t="str">
        <f>IFERROR(""&amp;INDEX('Bill Report Reference'!$G$2:$G$64,MATCH(INDEX(Account!$J$2:$J$131,MATCH($B2918,Account!$A$2:$A$131,0))&amp;"-"&amp;$C2918&amp;"-"&amp;$D2918,'Bill Report Reference'!$I$2:$I$64,0)),"")</f>
        <v>https://www.congress.gov/117/bills/s3062/BILLS-117s3062is.pdf</v>
      </c>
      <c r="T2918" s="7" t="str">
        <f>IFERROR(""&amp;INDEX('Bill Report Reference'!$H$2:$H$64,MATCH(INDEX(Account!$J$2:$J$131,MATCH($B2918,Account!$A$2:$A$131,0))&amp;"-"&amp;$C2918&amp;"-"&amp;$D2918,'Bill Report Reference'!$I$2:$I$64,0)),"")</f>
        <v>https://www.appropriations.senate.gov/imo/media/doc/LHHSREPT_FINAL3.PDF</v>
      </c>
      <c r="U2918" s="7" t="inlineStr"/>
    </row>
    <row r="2919">
      <c r="A2919" s="7" t="inlineStr">
        <is>
          <t>OBS-LHHS-2048</t>
        </is>
      </c>
      <c r="B2919" s="7" t="inlineStr">
        <is>
          <t>ACC-HHS-CDC-ENVIRONMENTAL-HEALTH</t>
        </is>
      </c>
      <c r="C2919" s="7" t="n">
        <v>2022</v>
      </c>
      <c r="D2919" s="7" t="inlineStr">
        <is>
          <t>Senate Reported</t>
        </is>
      </c>
      <c r="E2919" s="7" t="inlineStr">
        <is>
          <t>Senate</t>
        </is>
      </c>
      <c r="F2919" s="7" t="str">
        <f>IFERROR(""&amp;INDEX('Bill Report Reference'!$E$2:$E$64,MATCH(INDEX(Account!$J$2:$J$131,MATCH($B2919,Account!$A$2:$A$131,0))&amp;"-"&amp;$C2919&amp;"-"&amp;$D2919,'Bill Report Reference'!$I$2:$I$64,0)),"")</f>
        <v>S.3062</v>
      </c>
      <c r="G2919" s="7" t="str">
        <f>IFERROR(""&amp;INDEX('Bill Report Reference'!$F$2:$F$64,MATCH(INDEX(Account!$J$2:$J$131,MATCH($B2919,Account!$A$2:$A$131,0))&amp;"-"&amp;$C2919&amp;"-"&amp;$D2919,'Bill Report Reference'!$I$2:$I$64,0)),"")</f>
        <v>N/A</v>
      </c>
      <c r="H2919" s="9" t="n">
        <v>309350000</v>
      </c>
      <c r="I2919" s="7" t="inlineStr">
        <is>
          <t>budget authority</t>
        </is>
      </c>
      <c r="J2919" s="7" t="inlineStr"/>
      <c r="K2919" s="7" t="inlineStr">
        <is>
          <t>FALSE</t>
        </is>
      </c>
      <c r="L2919" s="7" t="inlineStr"/>
      <c r="M2919" s="7" t="inlineStr">
        <is>
          <t>SRC-EXPL-LHHS-FY2022-SENATE</t>
        </is>
      </c>
      <c r="N2919" s="7" t="inlineStr">
        <is>
          <t>347</t>
        </is>
      </c>
      <c r="O2919" s="7" t="inlineStr">
        <is>
          <t>Title II, Centers for Disease Control and Prevention -- printed as 'Environmental Health' [Committee recommendation]</t>
        </is>
      </c>
      <c r="P2919" s="7" t="inlineStr">
        <is>
          <t>text-extracted</t>
        </is>
      </c>
      <c r="Q2919" s="7" t="n">
        <v>0.5</v>
      </c>
      <c r="R2919" s="7" t="inlineStr">
        <is>
          <t>unverified</t>
        </is>
      </c>
      <c r="S2919" s="7" t="str">
        <f>IFERROR(""&amp;INDEX('Bill Report Reference'!$G$2:$G$64,MATCH(INDEX(Account!$J$2:$J$131,MATCH($B2919,Account!$A$2:$A$131,0))&amp;"-"&amp;$C2919&amp;"-"&amp;$D2919,'Bill Report Reference'!$I$2:$I$64,0)),"")</f>
        <v>https://www.congress.gov/117/bills/s3062/BILLS-117s3062is.pdf</v>
      </c>
      <c r="T2919" s="7" t="str">
        <f>IFERROR(""&amp;INDEX('Bill Report Reference'!$H$2:$H$64,MATCH(INDEX(Account!$J$2:$J$131,MATCH($B2919,Account!$A$2:$A$131,0))&amp;"-"&amp;$C2919&amp;"-"&amp;$D2919,'Bill Report Reference'!$I$2:$I$64,0)),"")</f>
        <v>https://www.appropriations.senate.gov/imo/media/doc/LHHSREPT_FINAL3.PDF</v>
      </c>
      <c r="U2919" s="7" t="inlineStr"/>
    </row>
    <row r="2920">
      <c r="A2920" s="7" t="inlineStr">
        <is>
          <t>OBS-LHHS-2049</t>
        </is>
      </c>
      <c r="B2920" s="7" t="inlineStr">
        <is>
          <t>ACC-HHS-CDC-GLOBAL-HEALTH</t>
        </is>
      </c>
      <c r="C2920" s="7" t="n">
        <v>2022</v>
      </c>
      <c r="D2920" s="7" t="inlineStr">
        <is>
          <t>Senate Reported</t>
        </is>
      </c>
      <c r="E2920" s="7" t="inlineStr">
        <is>
          <t>Senate</t>
        </is>
      </c>
      <c r="F2920" s="7" t="str">
        <f>IFERROR(""&amp;INDEX('Bill Report Reference'!$E$2:$E$64,MATCH(INDEX(Account!$J$2:$J$131,MATCH($B2920,Account!$A$2:$A$131,0))&amp;"-"&amp;$C2920&amp;"-"&amp;$D2920,'Bill Report Reference'!$I$2:$I$64,0)),"")</f>
        <v>S.3062</v>
      </c>
      <c r="G2920" s="7" t="str">
        <f>IFERROR(""&amp;INDEX('Bill Report Reference'!$F$2:$F$64,MATCH(INDEX(Account!$J$2:$J$131,MATCH($B2920,Account!$A$2:$A$131,0))&amp;"-"&amp;$C2920&amp;"-"&amp;$D2920,'Bill Report Reference'!$I$2:$I$64,0)),"")</f>
        <v>N/A</v>
      </c>
      <c r="H2920" s="9" t="n">
        <v>597843000</v>
      </c>
      <c r="I2920" s="7" t="inlineStr">
        <is>
          <t>budget authority</t>
        </is>
      </c>
      <c r="J2920" s="7" t="inlineStr"/>
      <c r="K2920" s="7" t="inlineStr">
        <is>
          <t>FALSE</t>
        </is>
      </c>
      <c r="L2920" s="7" t="inlineStr"/>
      <c r="M2920" s="7" t="inlineStr">
        <is>
          <t>SRC-EXPL-LHHS-FY2022-SENATE</t>
        </is>
      </c>
      <c r="N2920" s="7" t="inlineStr">
        <is>
          <t>347</t>
        </is>
      </c>
      <c r="O2920" s="7" t="inlineStr">
        <is>
          <t>Title II, Centers for Disease Control and Prevention -- printed as 'Global Health' [Committee recommendation]</t>
        </is>
      </c>
      <c r="P2920" s="7" t="inlineStr">
        <is>
          <t>text-extracted</t>
        </is>
      </c>
      <c r="Q2920" s="7" t="n">
        <v>0.5</v>
      </c>
      <c r="R2920" s="7" t="inlineStr">
        <is>
          <t>unverified</t>
        </is>
      </c>
      <c r="S2920" s="7" t="str">
        <f>IFERROR(""&amp;INDEX('Bill Report Reference'!$G$2:$G$64,MATCH(INDEX(Account!$J$2:$J$131,MATCH($B2920,Account!$A$2:$A$131,0))&amp;"-"&amp;$C2920&amp;"-"&amp;$D2920,'Bill Report Reference'!$I$2:$I$64,0)),"")</f>
        <v>https://www.congress.gov/117/bills/s3062/BILLS-117s3062is.pdf</v>
      </c>
      <c r="T2920" s="7" t="str">
        <f>IFERROR(""&amp;INDEX('Bill Report Reference'!$H$2:$H$64,MATCH(INDEX(Account!$J$2:$J$131,MATCH($B2920,Account!$A$2:$A$131,0))&amp;"-"&amp;$C2920&amp;"-"&amp;$D2920,'Bill Report Reference'!$I$2:$I$64,0)),"")</f>
        <v>https://www.appropriations.senate.gov/imo/media/doc/LHHSREPT_FINAL3.PDF</v>
      </c>
      <c r="U2920" s="7" t="inlineStr"/>
    </row>
    <row r="2921">
      <c r="A2921" s="7" t="inlineStr">
        <is>
          <t>OBS-LHHS-2050</t>
        </is>
      </c>
      <c r="B2921" s="7" t="inlineStr">
        <is>
          <t>ACC-HHS-CDC-HIV-HEPATITIS-STD-TB</t>
        </is>
      </c>
      <c r="C2921" s="7" t="n">
        <v>2022</v>
      </c>
      <c r="D2921" s="7" t="inlineStr">
        <is>
          <t>Senate Reported</t>
        </is>
      </c>
      <c r="E2921" s="7" t="inlineStr">
        <is>
          <t>Senate</t>
        </is>
      </c>
      <c r="F2921" s="7" t="str">
        <f>IFERROR(""&amp;INDEX('Bill Report Reference'!$E$2:$E$64,MATCH(INDEX(Account!$J$2:$J$131,MATCH($B2921,Account!$A$2:$A$131,0))&amp;"-"&amp;$C2921&amp;"-"&amp;$D2921,'Bill Report Reference'!$I$2:$I$64,0)),"")</f>
        <v>S.3062</v>
      </c>
      <c r="G2921" s="7" t="str">
        <f>IFERROR(""&amp;INDEX('Bill Report Reference'!$F$2:$F$64,MATCH(INDEX(Account!$J$2:$J$131,MATCH($B2921,Account!$A$2:$A$131,0))&amp;"-"&amp;$C2921&amp;"-"&amp;$D2921,'Bill Report Reference'!$I$2:$I$64,0)),"")</f>
        <v>N/A</v>
      </c>
      <c r="H2921" s="9" t="n">
        <v>1436056000</v>
      </c>
      <c r="I2921" s="7" t="inlineStr">
        <is>
          <t>budget authority</t>
        </is>
      </c>
      <c r="J2921" s="7" t="inlineStr"/>
      <c r="K2921" s="7" t="inlineStr">
        <is>
          <t>FALSE</t>
        </is>
      </c>
      <c r="L2921" s="7" t="inlineStr"/>
      <c r="M2921" s="7" t="inlineStr">
        <is>
          <t>SRC-EXPL-LHHS-FY2022-SENATE</t>
        </is>
      </c>
      <c r="N2921" s="7" t="inlineStr">
        <is>
          <t>346</t>
        </is>
      </c>
      <c r="O2921" s="7" t="inlineStr">
        <is>
          <t>Title II, Centers for Disease Control and Prevention -- printed as 'HIV/AIDS, Viral Hepatitis, Sexually Transmitted Diseases, and Tuberculosis Prevention' [Committee recommendation]</t>
        </is>
      </c>
      <c r="P2921" s="7" t="inlineStr">
        <is>
          <t>text-extracted</t>
        </is>
      </c>
      <c r="Q2921" s="7" t="n">
        <v>0.5</v>
      </c>
      <c r="R2921" s="7" t="inlineStr">
        <is>
          <t>unverified</t>
        </is>
      </c>
      <c r="S2921" s="7" t="str">
        <f>IFERROR(""&amp;INDEX('Bill Report Reference'!$G$2:$G$64,MATCH(INDEX(Account!$J$2:$J$131,MATCH($B2921,Account!$A$2:$A$131,0))&amp;"-"&amp;$C2921&amp;"-"&amp;$D2921,'Bill Report Reference'!$I$2:$I$64,0)),"")</f>
        <v>https://www.congress.gov/117/bills/s3062/BILLS-117s3062is.pdf</v>
      </c>
      <c r="T2921" s="7" t="str">
        <f>IFERROR(""&amp;INDEX('Bill Report Reference'!$H$2:$H$64,MATCH(INDEX(Account!$J$2:$J$131,MATCH($B2921,Account!$A$2:$A$131,0))&amp;"-"&amp;$C2921&amp;"-"&amp;$D2921,'Bill Report Reference'!$I$2:$I$64,0)),"")</f>
        <v>https://www.appropriations.senate.gov/imo/media/doc/LHHSREPT_FINAL3.PDF</v>
      </c>
      <c r="U2921" s="7" t="inlineStr"/>
    </row>
    <row r="2922">
      <c r="A2922" s="7" t="inlineStr">
        <is>
          <t>OBS-LHHS-2051</t>
        </is>
      </c>
      <c r="B2922" s="7" t="inlineStr">
        <is>
          <t>ACC-HHS-CDC-IMMUNIZATION</t>
        </is>
      </c>
      <c r="C2922" s="7" t="n">
        <v>2022</v>
      </c>
      <c r="D2922" s="7" t="inlineStr">
        <is>
          <t>Senate Reported</t>
        </is>
      </c>
      <c r="E2922" s="7" t="inlineStr">
        <is>
          <t>Senate</t>
        </is>
      </c>
      <c r="F2922" s="7" t="str">
        <f>IFERROR(""&amp;INDEX('Bill Report Reference'!$E$2:$E$64,MATCH(INDEX(Account!$J$2:$J$131,MATCH($B2922,Account!$A$2:$A$131,0))&amp;"-"&amp;$C2922&amp;"-"&amp;$D2922,'Bill Report Reference'!$I$2:$I$64,0)),"")</f>
        <v>S.3062</v>
      </c>
      <c r="G2922" s="7" t="str">
        <f>IFERROR(""&amp;INDEX('Bill Report Reference'!$F$2:$F$64,MATCH(INDEX(Account!$J$2:$J$131,MATCH($B2922,Account!$A$2:$A$131,0))&amp;"-"&amp;$C2922&amp;"-"&amp;$D2922,'Bill Report Reference'!$I$2:$I$64,0)),"")</f>
        <v>N/A</v>
      </c>
      <c r="H2922" s="9" t="n">
        <v>526580000</v>
      </c>
      <c r="I2922" s="7" t="inlineStr">
        <is>
          <t>budget authority</t>
        </is>
      </c>
      <c r="J2922" s="7" t="inlineStr"/>
      <c r="K2922" s="7" t="inlineStr">
        <is>
          <t>FALSE</t>
        </is>
      </c>
      <c r="L2922" s="7" t="inlineStr"/>
      <c r="M2922" s="7" t="inlineStr">
        <is>
          <t>SRC-EXPL-LHHS-FY2022-SENATE</t>
        </is>
      </c>
      <c r="N2922" s="7" t="inlineStr">
        <is>
          <t>346</t>
        </is>
      </c>
      <c r="O2922" s="7" t="inlineStr">
        <is>
          <t>Title II, Centers for Disease Control and Prevention -- printed as 'Immunization and Respiratory Diseases' [Committee recommendation]</t>
        </is>
      </c>
      <c r="P2922" s="7" t="inlineStr">
        <is>
          <t>text-extracted</t>
        </is>
      </c>
      <c r="Q2922" s="7" t="n">
        <v>0.5</v>
      </c>
      <c r="R2922" s="7" t="inlineStr">
        <is>
          <t>unverified</t>
        </is>
      </c>
      <c r="S2922" s="7" t="str">
        <f>IFERROR(""&amp;INDEX('Bill Report Reference'!$G$2:$G$64,MATCH(INDEX(Account!$J$2:$J$131,MATCH($B2922,Account!$A$2:$A$131,0))&amp;"-"&amp;$C2922&amp;"-"&amp;$D2922,'Bill Report Reference'!$I$2:$I$64,0)),"")</f>
        <v>https://www.congress.gov/117/bills/s3062/BILLS-117s3062is.pdf</v>
      </c>
      <c r="T2922" s="7" t="str">
        <f>IFERROR(""&amp;INDEX('Bill Report Reference'!$H$2:$H$64,MATCH(INDEX(Account!$J$2:$J$131,MATCH($B2922,Account!$A$2:$A$131,0))&amp;"-"&amp;$C2922&amp;"-"&amp;$D2922,'Bill Report Reference'!$I$2:$I$64,0)),"")</f>
        <v>https://www.appropriations.senate.gov/imo/media/doc/LHHSREPT_FINAL3.PDF</v>
      </c>
      <c r="U2922" s="7" t="inlineStr"/>
    </row>
    <row r="2923">
      <c r="A2923" s="7" t="inlineStr">
        <is>
          <t>OBS-LHHS-2052</t>
        </is>
      </c>
      <c r="B2923" s="7" t="inlineStr">
        <is>
          <t>ACC-HHS-CDC-INJURY-PREVENTION</t>
        </is>
      </c>
      <c r="C2923" s="7" t="n">
        <v>2022</v>
      </c>
      <c r="D2923" s="7" t="inlineStr">
        <is>
          <t>Senate Reported</t>
        </is>
      </c>
      <c r="E2923" s="7" t="inlineStr">
        <is>
          <t>Senate</t>
        </is>
      </c>
      <c r="F2923" s="7" t="str">
        <f>IFERROR(""&amp;INDEX('Bill Report Reference'!$E$2:$E$64,MATCH(INDEX(Account!$J$2:$J$131,MATCH($B2923,Account!$A$2:$A$131,0))&amp;"-"&amp;$C2923&amp;"-"&amp;$D2923,'Bill Report Reference'!$I$2:$I$64,0)),"")</f>
        <v>S.3062</v>
      </c>
      <c r="G2923" s="7" t="str">
        <f>IFERROR(""&amp;INDEX('Bill Report Reference'!$F$2:$F$64,MATCH(INDEX(Account!$J$2:$J$131,MATCH($B2923,Account!$A$2:$A$131,0))&amp;"-"&amp;$C2923&amp;"-"&amp;$D2923,'Bill Report Reference'!$I$2:$I$64,0)),"")</f>
        <v>N/A</v>
      </c>
      <c r="H2923" s="9" t="n">
        <v>1050169000</v>
      </c>
      <c r="I2923" s="7" t="inlineStr">
        <is>
          <t>budget authority</t>
        </is>
      </c>
      <c r="J2923" s="7" t="inlineStr"/>
      <c r="K2923" s="7" t="inlineStr">
        <is>
          <t>FALSE</t>
        </is>
      </c>
      <c r="L2923" s="7" t="inlineStr"/>
      <c r="M2923" s="7" t="inlineStr">
        <is>
          <t>SRC-EXPL-LHHS-FY2022-SENATE</t>
        </is>
      </c>
      <c r="N2923" s="7" t="inlineStr">
        <is>
          <t>347</t>
        </is>
      </c>
      <c r="O2923" s="7" t="inlineStr">
        <is>
          <t>Title II, Centers for Disease Control and Prevention -- printed as 'Injury Prevention and Control' [Committee recommendation]</t>
        </is>
      </c>
      <c r="P2923" s="7" t="inlineStr">
        <is>
          <t>text-extracted</t>
        </is>
      </c>
      <c r="Q2923" s="7" t="n">
        <v>0.5</v>
      </c>
      <c r="R2923" s="7" t="inlineStr">
        <is>
          <t>unverified</t>
        </is>
      </c>
      <c r="S2923" s="7" t="str">
        <f>IFERROR(""&amp;INDEX('Bill Report Reference'!$G$2:$G$64,MATCH(INDEX(Account!$J$2:$J$131,MATCH($B2923,Account!$A$2:$A$131,0))&amp;"-"&amp;$C2923&amp;"-"&amp;$D2923,'Bill Report Reference'!$I$2:$I$64,0)),"")</f>
        <v>https://www.congress.gov/117/bills/s3062/BILLS-117s3062is.pdf</v>
      </c>
      <c r="T2923" s="7" t="str">
        <f>IFERROR(""&amp;INDEX('Bill Report Reference'!$H$2:$H$64,MATCH(INDEX(Account!$J$2:$J$131,MATCH($B2923,Account!$A$2:$A$131,0))&amp;"-"&amp;$C2923&amp;"-"&amp;$D2923,'Bill Report Reference'!$I$2:$I$64,0)),"")</f>
        <v>https://www.appropriations.senate.gov/imo/media/doc/LHHSREPT_FINAL3.PDF</v>
      </c>
      <c r="U2923" s="7" t="inlineStr"/>
    </row>
    <row r="2924">
      <c r="A2924" s="7" t="inlineStr">
        <is>
          <t>OBS-LHHS-2053</t>
        </is>
      </c>
      <c r="B2924" s="7" t="inlineStr">
        <is>
          <t>ACC-HHS-CDC-NIOSH</t>
        </is>
      </c>
      <c r="C2924" s="7" t="n">
        <v>2022</v>
      </c>
      <c r="D2924" s="7" t="inlineStr">
        <is>
          <t>Senate Reported</t>
        </is>
      </c>
      <c r="E2924" s="7" t="inlineStr">
        <is>
          <t>Senate</t>
        </is>
      </c>
      <c r="F2924" s="7" t="str">
        <f>IFERROR(""&amp;INDEX('Bill Report Reference'!$E$2:$E$64,MATCH(INDEX(Account!$J$2:$J$131,MATCH($B2924,Account!$A$2:$A$131,0))&amp;"-"&amp;$C2924&amp;"-"&amp;$D2924,'Bill Report Reference'!$I$2:$I$64,0)),"")</f>
        <v>S.3062</v>
      </c>
      <c r="G2924" s="7" t="str">
        <f>IFERROR(""&amp;INDEX('Bill Report Reference'!$F$2:$F$64,MATCH(INDEX(Account!$J$2:$J$131,MATCH($B2924,Account!$A$2:$A$131,0))&amp;"-"&amp;$C2924&amp;"-"&amp;$D2924,'Bill Report Reference'!$I$2:$I$64,0)),"")</f>
        <v>N/A</v>
      </c>
      <c r="H2924" s="9" t="n">
        <v>347300000</v>
      </c>
      <c r="I2924" s="7" t="inlineStr">
        <is>
          <t>budget authority</t>
        </is>
      </c>
      <c r="J2924" s="7" t="inlineStr"/>
      <c r="K2924" s="7" t="inlineStr">
        <is>
          <t>FALSE</t>
        </is>
      </c>
      <c r="L2924" s="7" t="inlineStr"/>
      <c r="M2924" s="7" t="inlineStr">
        <is>
          <t>SRC-EXPL-LHHS-FY2022-SENATE</t>
        </is>
      </c>
      <c r="N2924" s="7" t="inlineStr">
        <is>
          <t>347</t>
        </is>
      </c>
      <c r="O2924" s="7" t="inlineStr">
        <is>
          <t>Title II, Centers for Disease Control and Prevention -- printed as 'National Institute for Occupational Safety and Health' [Committee recommendation]</t>
        </is>
      </c>
      <c r="P2924" s="7" t="inlineStr">
        <is>
          <t>text-extracted</t>
        </is>
      </c>
      <c r="Q2924" s="7" t="n">
        <v>0.5</v>
      </c>
      <c r="R2924" s="7" t="inlineStr">
        <is>
          <t>unverified</t>
        </is>
      </c>
      <c r="S2924" s="7" t="str">
        <f>IFERROR(""&amp;INDEX('Bill Report Reference'!$G$2:$G$64,MATCH(INDEX(Account!$J$2:$J$131,MATCH($B2924,Account!$A$2:$A$131,0))&amp;"-"&amp;$C2924&amp;"-"&amp;$D2924,'Bill Report Reference'!$I$2:$I$64,0)),"")</f>
        <v>https://www.congress.gov/117/bills/s3062/BILLS-117s3062is.pdf</v>
      </c>
      <c r="T2924" s="7" t="str">
        <f>IFERROR(""&amp;INDEX('Bill Report Reference'!$H$2:$H$64,MATCH(INDEX(Account!$J$2:$J$131,MATCH($B2924,Account!$A$2:$A$131,0))&amp;"-"&amp;$C2924&amp;"-"&amp;$D2924,'Bill Report Reference'!$I$2:$I$64,0)),"")</f>
        <v>https://www.appropriations.senate.gov/imo/media/doc/LHHSREPT_FINAL3.PDF</v>
      </c>
      <c r="U2924" s="7" t="inlineStr"/>
    </row>
    <row r="2925">
      <c r="A2925" s="7" t="inlineStr">
        <is>
          <t>OBS-LHHS-2054</t>
        </is>
      </c>
      <c r="B2925" s="7" t="inlineStr">
        <is>
          <t>ACC-HHS-CDC-PREPAREDNESS</t>
        </is>
      </c>
      <c r="C2925" s="7" t="n">
        <v>2022</v>
      </c>
      <c r="D2925" s="7" t="inlineStr">
        <is>
          <t>Senate Reported</t>
        </is>
      </c>
      <c r="E2925" s="7" t="inlineStr">
        <is>
          <t>Senate</t>
        </is>
      </c>
      <c r="F2925" s="7" t="str">
        <f>IFERROR(""&amp;INDEX('Bill Report Reference'!$E$2:$E$64,MATCH(INDEX(Account!$J$2:$J$131,MATCH($B2925,Account!$A$2:$A$131,0))&amp;"-"&amp;$C2925&amp;"-"&amp;$D2925,'Bill Report Reference'!$I$2:$I$64,0)),"")</f>
        <v>S.3062</v>
      </c>
      <c r="G2925" s="7" t="str">
        <f>IFERROR(""&amp;INDEX('Bill Report Reference'!$F$2:$F$64,MATCH(INDEX(Account!$J$2:$J$131,MATCH($B2925,Account!$A$2:$A$131,0))&amp;"-"&amp;$C2925&amp;"-"&amp;$D2925,'Bill Report Reference'!$I$2:$I$64,0)),"")</f>
        <v>N/A</v>
      </c>
      <c r="H2925" s="9" t="n">
        <v>862200000</v>
      </c>
      <c r="I2925" s="7" t="inlineStr">
        <is>
          <t>budget authority</t>
        </is>
      </c>
      <c r="J2925" s="7" t="inlineStr"/>
      <c r="K2925" s="7" t="inlineStr">
        <is>
          <t>FALSE</t>
        </is>
      </c>
      <c r="L2925" s="7" t="inlineStr"/>
      <c r="M2925" s="7" t="inlineStr">
        <is>
          <t>SRC-EXPL-LHHS-FY2022-SENATE</t>
        </is>
      </c>
      <c r="N2925" s="7" t="inlineStr">
        <is>
          <t>347</t>
        </is>
      </c>
      <c r="O2925" s="7" t="inlineStr">
        <is>
          <t>Title II, Centers for Disease Control and Prevention -- printed as 'Public Health Preparedness and Response' [Committee recommendation]</t>
        </is>
      </c>
      <c r="P2925" s="7" t="inlineStr">
        <is>
          <t>text-extracted</t>
        </is>
      </c>
      <c r="Q2925" s="7" t="n">
        <v>0.5</v>
      </c>
      <c r="R2925" s="7" t="inlineStr">
        <is>
          <t>unverified</t>
        </is>
      </c>
      <c r="S2925" s="7" t="str">
        <f>IFERROR(""&amp;INDEX('Bill Report Reference'!$G$2:$G$64,MATCH(INDEX(Account!$J$2:$J$131,MATCH($B2925,Account!$A$2:$A$131,0))&amp;"-"&amp;$C2925&amp;"-"&amp;$D2925,'Bill Report Reference'!$I$2:$I$64,0)),"")</f>
        <v>https://www.congress.gov/117/bills/s3062/BILLS-117s3062is.pdf</v>
      </c>
      <c r="T2925" s="7" t="str">
        <f>IFERROR(""&amp;INDEX('Bill Report Reference'!$H$2:$H$64,MATCH(INDEX(Account!$J$2:$J$131,MATCH($B2925,Account!$A$2:$A$131,0))&amp;"-"&amp;$C2925&amp;"-"&amp;$D2925,'Bill Report Reference'!$I$2:$I$64,0)),"")</f>
        <v>https://www.appropriations.senate.gov/imo/media/doc/LHHSREPT_FINAL3.PDF</v>
      </c>
      <c r="U2925" s="7" t="inlineStr"/>
    </row>
    <row r="2926">
      <c r="A2926" s="7" t="inlineStr">
        <is>
          <t>OBS-LHHS-2055</t>
        </is>
      </c>
      <c r="B2926" s="7" t="inlineStr">
        <is>
          <t>ACC-HHS-CDC-PROGRAM-SUPPORT</t>
        </is>
      </c>
      <c r="C2926" s="7" t="n">
        <v>2022</v>
      </c>
      <c r="D2926" s="7" t="inlineStr">
        <is>
          <t>Senate Reported</t>
        </is>
      </c>
      <c r="E2926" s="7" t="inlineStr">
        <is>
          <t>Senate</t>
        </is>
      </c>
      <c r="F2926" s="7" t="str">
        <f>IFERROR(""&amp;INDEX('Bill Report Reference'!$E$2:$E$64,MATCH(INDEX(Account!$J$2:$J$131,MATCH($B2926,Account!$A$2:$A$131,0))&amp;"-"&amp;$C2926&amp;"-"&amp;$D2926,'Bill Report Reference'!$I$2:$I$64,0)),"")</f>
        <v>S.3062</v>
      </c>
      <c r="G2926" s="7" t="str">
        <f>IFERROR(""&amp;INDEX('Bill Report Reference'!$F$2:$F$64,MATCH(INDEX(Account!$J$2:$J$131,MATCH($B2926,Account!$A$2:$A$131,0))&amp;"-"&amp;$C2926&amp;"-"&amp;$D2926,'Bill Report Reference'!$I$2:$I$64,0)),"")</f>
        <v>N/A</v>
      </c>
      <c r="H2926" s="9" t="n">
        <v>733570000</v>
      </c>
      <c r="I2926" s="7" t="inlineStr">
        <is>
          <t>budget authority</t>
        </is>
      </c>
      <c r="J2926" s="7" t="inlineStr"/>
      <c r="K2926" s="7" t="inlineStr">
        <is>
          <t>FALSE</t>
        </is>
      </c>
      <c r="L2926" s="7" t="inlineStr"/>
      <c r="M2926" s="7" t="inlineStr">
        <is>
          <t>SRC-EXPL-LHHS-FY2022-SENATE</t>
        </is>
      </c>
      <c r="N2926" s="7" t="inlineStr">
        <is>
          <t>347</t>
        </is>
      </c>
      <c r="O2926" s="7" t="inlineStr">
        <is>
          <t>Title II, Centers for Disease Control and Prevention -- derived, not a printed line: the sum of the lines printed under 'CDC-Wide Activities and Program Support': 'Office of the Director' 118,570 (p.347) + 'Infectious Diseases Rapid Response Reserve Fund' 15,000 (p.347) + 'Public Health Infrastructure and Capacity' 600,000 (p.347) = 733,570 (thousands); the later tables print 'CDC-Wide Activities' subtotals as exactly this sum (a Prevention and Public Health Fund transfer is a memo, not in it)</t>
        </is>
      </c>
      <c r="P2926" s="7" t="inlineStr">
        <is>
          <t>derived</t>
        </is>
      </c>
      <c r="Q2926" s="7" t="n">
        <v>0.5</v>
      </c>
      <c r="R2926" s="7" t="inlineStr">
        <is>
          <t>unverified</t>
        </is>
      </c>
      <c r="S2926" s="7" t="str">
        <f>IFERROR(""&amp;INDEX('Bill Report Reference'!$G$2:$G$64,MATCH(INDEX(Account!$J$2:$J$131,MATCH($B2926,Account!$A$2:$A$131,0))&amp;"-"&amp;$C2926&amp;"-"&amp;$D2926,'Bill Report Reference'!$I$2:$I$64,0)),"")</f>
        <v>https://www.congress.gov/117/bills/s3062/BILLS-117s3062is.pdf</v>
      </c>
      <c r="T2926" s="7" t="str">
        <f>IFERROR(""&amp;INDEX('Bill Report Reference'!$H$2:$H$64,MATCH(INDEX(Account!$J$2:$J$131,MATCH($B2926,Account!$A$2:$A$131,0))&amp;"-"&amp;$C2926&amp;"-"&amp;$D2926,'Bill Report Reference'!$I$2:$I$64,0)),"")</f>
        <v>https://www.appropriations.senate.gov/imo/media/doc/LHHSREPT_FINAL3.PDF</v>
      </c>
      <c r="U2926" s="7" t="inlineStr"/>
    </row>
    <row r="2927">
      <c r="A2927" s="7" t="inlineStr">
        <is>
          <t>OBS-LHHS-2056</t>
        </is>
      </c>
      <c r="B2927" s="7" t="inlineStr">
        <is>
          <t>ACC-HHS-CDC-SCIENTIFIC-SERVICES</t>
        </is>
      </c>
      <c r="C2927" s="7" t="n">
        <v>2022</v>
      </c>
      <c r="D2927" s="7" t="inlineStr">
        <is>
          <t>Senate Reported</t>
        </is>
      </c>
      <c r="E2927" s="7" t="inlineStr">
        <is>
          <t>Senate</t>
        </is>
      </c>
      <c r="F2927" s="7" t="str">
        <f>IFERROR(""&amp;INDEX('Bill Report Reference'!$E$2:$E$64,MATCH(INDEX(Account!$J$2:$J$131,MATCH($B2927,Account!$A$2:$A$131,0))&amp;"-"&amp;$C2927&amp;"-"&amp;$D2927,'Bill Report Reference'!$I$2:$I$64,0)),"")</f>
        <v>S.3062</v>
      </c>
      <c r="G2927" s="7" t="str">
        <f>IFERROR(""&amp;INDEX('Bill Report Reference'!$F$2:$F$64,MATCH(INDEX(Account!$J$2:$J$131,MATCH($B2927,Account!$A$2:$A$131,0))&amp;"-"&amp;$C2927&amp;"-"&amp;$D2927,'Bill Report Reference'!$I$2:$I$64,0)),"")</f>
        <v>N/A</v>
      </c>
      <c r="H2927" s="9" t="n">
        <v>609997000</v>
      </c>
      <c r="I2927" s="7" t="inlineStr">
        <is>
          <t>budget authority</t>
        </is>
      </c>
      <c r="J2927" s="7" t="inlineStr"/>
      <c r="K2927" s="7" t="inlineStr">
        <is>
          <t>FALSE</t>
        </is>
      </c>
      <c r="L2927" s="7" t="inlineStr"/>
      <c r="M2927" s="7" t="inlineStr">
        <is>
          <t>SRC-EXPL-LHHS-FY2022-SENATE</t>
        </is>
      </c>
      <c r="N2927" s="7" t="inlineStr">
        <is>
          <t>347</t>
        </is>
      </c>
      <c r="O2927" s="7" t="inlineStr">
        <is>
          <t>Title II, Centers for Disease Control and Prevention -- printed as 'Public Health Scientific Services' [Committee recommendation]</t>
        </is>
      </c>
      <c r="P2927" s="7" t="inlineStr">
        <is>
          <t>text-extracted</t>
        </is>
      </c>
      <c r="Q2927" s="7" t="n">
        <v>0.5</v>
      </c>
      <c r="R2927" s="7" t="inlineStr">
        <is>
          <t>unverified</t>
        </is>
      </c>
      <c r="S2927" s="7" t="str">
        <f>IFERROR(""&amp;INDEX('Bill Report Reference'!$G$2:$G$64,MATCH(INDEX(Account!$J$2:$J$131,MATCH($B2927,Account!$A$2:$A$131,0))&amp;"-"&amp;$C2927&amp;"-"&amp;$D2927,'Bill Report Reference'!$I$2:$I$64,0)),"")</f>
        <v>https://www.congress.gov/117/bills/s3062/BILLS-117s3062is.pdf</v>
      </c>
      <c r="T2927" s="7" t="str">
        <f>IFERROR(""&amp;INDEX('Bill Report Reference'!$H$2:$H$64,MATCH(INDEX(Account!$J$2:$J$131,MATCH($B2927,Account!$A$2:$A$131,0))&amp;"-"&amp;$C2927&amp;"-"&amp;$D2927,'Bill Report Reference'!$I$2:$I$64,0)),"")</f>
        <v>https://www.appropriations.senate.gov/imo/media/doc/LHHSREPT_FINAL3.PDF</v>
      </c>
      <c r="U2927" s="7" t="inlineStr"/>
    </row>
    <row r="2928">
      <c r="A2928" s="7" t="inlineStr">
        <is>
          <t>OBS-LHHS-2057</t>
        </is>
      </c>
      <c r="B2928" s="7" t="inlineStr">
        <is>
          <t>ACC-HHS-CDC-TOTAL</t>
        </is>
      </c>
      <c r="C2928" s="7" t="n">
        <v>2022</v>
      </c>
      <c r="D2928" s="7" t="inlineStr">
        <is>
          <t>Senate Reported</t>
        </is>
      </c>
      <c r="E2928" s="7" t="inlineStr">
        <is>
          <t>Senate</t>
        </is>
      </c>
      <c r="F2928" s="7" t="str">
        <f>IFERROR(""&amp;INDEX('Bill Report Reference'!$E$2:$E$64,MATCH(INDEX(Account!$J$2:$J$131,MATCH($B2928,Account!$A$2:$A$131,0))&amp;"-"&amp;$C2928&amp;"-"&amp;$D2928,'Bill Report Reference'!$I$2:$I$64,0)),"")</f>
        <v>S.3062</v>
      </c>
      <c r="G2928" s="7" t="str">
        <f>IFERROR(""&amp;INDEX('Bill Report Reference'!$F$2:$F$64,MATCH(INDEX(Account!$J$2:$J$131,MATCH($B2928,Account!$A$2:$A$131,0))&amp;"-"&amp;$C2928&amp;"-"&amp;$D2928,'Bill Report Reference'!$I$2:$I$64,0)),"")</f>
        <v>N/A</v>
      </c>
      <c r="H2928" s="9" t="n">
        <v>8691969000</v>
      </c>
      <c r="I2928" s="7" t="inlineStr">
        <is>
          <t>budget authority</t>
        </is>
      </c>
      <c r="J2928" s="7" t="inlineStr"/>
      <c r="K2928" s="7" t="inlineStr">
        <is>
          <t>FALSE</t>
        </is>
      </c>
      <c r="L2928" s="7" t="inlineStr"/>
      <c r="M2928" s="7" t="inlineStr">
        <is>
          <t>SRC-EXPL-LHHS-FY2022-SENATE</t>
        </is>
      </c>
      <c r="N2928" s="7" t="inlineStr">
        <is>
          <t>347</t>
        </is>
      </c>
      <c r="O2928" s="7" t="inlineStr">
        <is>
          <t>Title II, Centers for Disease Control and Prevention -- printed as 'Total, Centers for Disease Control and Prevention' [Committee recommendation]</t>
        </is>
      </c>
      <c r="P2928" s="7" t="inlineStr">
        <is>
          <t>text-extracted</t>
        </is>
      </c>
      <c r="Q2928" s="7" t="n">
        <v>0.5</v>
      </c>
      <c r="R2928" s="7" t="inlineStr">
        <is>
          <t>unverified</t>
        </is>
      </c>
      <c r="S2928" s="7" t="str">
        <f>IFERROR(""&amp;INDEX('Bill Report Reference'!$G$2:$G$64,MATCH(INDEX(Account!$J$2:$J$131,MATCH($B2928,Account!$A$2:$A$131,0))&amp;"-"&amp;$C2928&amp;"-"&amp;$D2928,'Bill Report Reference'!$I$2:$I$64,0)),"")</f>
        <v>https://www.congress.gov/117/bills/s3062/BILLS-117s3062is.pdf</v>
      </c>
      <c r="T2928" s="7" t="str">
        <f>IFERROR(""&amp;INDEX('Bill Report Reference'!$H$2:$H$64,MATCH(INDEX(Account!$J$2:$J$131,MATCH($B2928,Account!$A$2:$A$131,0))&amp;"-"&amp;$C2928&amp;"-"&amp;$D2928,'Bill Report Reference'!$I$2:$I$64,0)),"")</f>
        <v>https://www.appropriations.senate.gov/imo/media/doc/LHHSREPT_FINAL3.PDF</v>
      </c>
      <c r="U2928" s="7" t="inlineStr"/>
    </row>
    <row r="2929">
      <c r="A2929" s="7" t="inlineStr">
        <is>
          <t>OBS-LHHS-2058</t>
        </is>
      </c>
      <c r="B2929" s="7" t="inlineStr">
        <is>
          <t>ACC-HHS-CDC-TOTAL</t>
        </is>
      </c>
      <c r="C2929" s="7" t="n">
        <v>2022</v>
      </c>
      <c r="D2929" s="7" t="inlineStr">
        <is>
          <t>Senate Reported</t>
        </is>
      </c>
      <c r="E2929" s="7" t="inlineStr">
        <is>
          <t>Senate</t>
        </is>
      </c>
      <c r="F2929" s="7" t="str">
        <f>IFERROR(""&amp;INDEX('Bill Report Reference'!$E$2:$E$64,MATCH(INDEX(Account!$J$2:$J$131,MATCH($B2929,Account!$A$2:$A$131,0))&amp;"-"&amp;$C2929&amp;"-"&amp;$D2929,'Bill Report Reference'!$I$2:$I$64,0)),"")</f>
        <v>S.3062</v>
      </c>
      <c r="G2929" s="7" t="str">
        <f>IFERROR(""&amp;INDEX('Bill Report Reference'!$F$2:$F$64,MATCH(INDEX(Account!$J$2:$J$131,MATCH($B2929,Account!$A$2:$A$131,0))&amp;"-"&amp;$C2929&amp;"-"&amp;$D2929,'Bill Report Reference'!$I$2:$I$64,0)),"")</f>
        <v>N/A</v>
      </c>
      <c r="H2929" s="9" t="n">
        <v>9734269000</v>
      </c>
      <c r="I2929" s="7" t="inlineStr">
        <is>
          <t>budget authority</t>
        </is>
      </c>
      <c r="J2929" s="7" t="inlineStr">
        <is>
          <t>program_level</t>
        </is>
      </c>
      <c r="K2929" s="7" t="inlineStr">
        <is>
          <t>FALSE</t>
        </is>
      </c>
      <c r="L2929" s="7" t="inlineStr"/>
      <c r="M2929" s="7" t="inlineStr">
        <is>
          <t>SRC-EXPL-LHHS-FY2022-SENATE</t>
        </is>
      </c>
      <c r="N2929" s="7" t="inlineStr">
        <is>
          <t>347</t>
        </is>
      </c>
      <c r="O2929" s="7" t="inlineStr">
        <is>
          <t>Title II, Centers for Disease Control and Prevention -- printed as 'Total, Centers for Disease Control Program Level' [Committee recommendation]</t>
        </is>
      </c>
      <c r="P2929" s="7" t="inlineStr">
        <is>
          <t>text-extracted</t>
        </is>
      </c>
      <c r="Q2929" s="7" t="n">
        <v>0.95</v>
      </c>
      <c r="R2929" s="7" t="inlineStr">
        <is>
          <t>auto-validated</t>
        </is>
      </c>
      <c r="S2929" s="7" t="str">
        <f>IFERROR(""&amp;INDEX('Bill Report Reference'!$G$2:$G$64,MATCH(INDEX(Account!$J$2:$J$131,MATCH($B2929,Account!$A$2:$A$131,0))&amp;"-"&amp;$C2929&amp;"-"&amp;$D2929,'Bill Report Reference'!$I$2:$I$64,0)),"")</f>
        <v>https://www.congress.gov/117/bills/s3062/BILLS-117s3062is.pdf</v>
      </c>
      <c r="T2929" s="7" t="str">
        <f>IFERROR(""&amp;INDEX('Bill Report Reference'!$H$2:$H$64,MATCH(INDEX(Account!$J$2:$J$131,MATCH($B2929,Account!$A$2:$A$131,0))&amp;"-"&amp;$C2929&amp;"-"&amp;$D2929,'Bill Report Reference'!$I$2:$I$64,0)),"")</f>
        <v>https://www.appropriations.senate.gov/imo/media/doc/LHHSREPT_FINAL3.PDF</v>
      </c>
      <c r="U2929" s="7" t="inlineStr">
        <is>
          <t>OBS-LHHS-2057</t>
        </is>
      </c>
    </row>
    <row r="2930">
      <c r="A2930" s="7" t="inlineStr">
        <is>
          <t>OBS-LHHS-2059</t>
        </is>
      </c>
      <c r="B2930" s="7" t="inlineStr">
        <is>
          <t>ACC-HHS-CMS-HCFAC</t>
        </is>
      </c>
      <c r="C2930" s="7" t="n">
        <v>2022</v>
      </c>
      <c r="D2930" s="7" t="inlineStr">
        <is>
          <t>Senate Reported</t>
        </is>
      </c>
      <c r="E2930" s="7" t="inlineStr">
        <is>
          <t>Senate</t>
        </is>
      </c>
      <c r="F2930" s="7" t="str">
        <f>IFERROR(""&amp;INDEX('Bill Report Reference'!$E$2:$E$64,MATCH(INDEX(Account!$J$2:$J$131,MATCH($B2930,Account!$A$2:$A$131,0))&amp;"-"&amp;$C2930&amp;"-"&amp;$D2930,'Bill Report Reference'!$I$2:$I$64,0)),"")</f>
        <v>S.3062</v>
      </c>
      <c r="G2930" s="7" t="str">
        <f>IFERROR(""&amp;INDEX('Bill Report Reference'!$F$2:$F$64,MATCH(INDEX(Account!$J$2:$J$131,MATCH($B2930,Account!$A$2:$A$131,0))&amp;"-"&amp;$C2930&amp;"-"&amp;$D2930,'Bill Report Reference'!$I$2:$I$64,0)),"")</f>
        <v>N/A</v>
      </c>
      <c r="H2930" s="9" t="n">
        <v>873000000</v>
      </c>
      <c r="I2930" s="7" t="inlineStr">
        <is>
          <t>budget authority</t>
        </is>
      </c>
      <c r="J2930" s="7" t="inlineStr"/>
      <c r="K2930" s="7" t="inlineStr">
        <is>
          <t>FALSE</t>
        </is>
      </c>
      <c r="L2930" s="7" t="inlineStr"/>
      <c r="M2930" s="7" t="inlineStr">
        <is>
          <t>SRC-EXPL-LHHS-FY2022-SENATE</t>
        </is>
      </c>
      <c r="N2930" s="7" t="inlineStr">
        <is>
          <t>353</t>
        </is>
      </c>
      <c r="O2930" s="7" t="inlineStr">
        <is>
          <t>Title II, Centers for Medicare &amp; Medicaid Services -- printed as 'Total, Health Care Fraud and Abuse Control (Trust funds)' [Committee recommendation]</t>
        </is>
      </c>
      <c r="P2930" s="7" t="inlineStr">
        <is>
          <t>text-extracted</t>
        </is>
      </c>
      <c r="Q2930" s="7" t="n">
        <v>0.95</v>
      </c>
      <c r="R2930" s="7" t="inlineStr">
        <is>
          <t>auto-validated</t>
        </is>
      </c>
      <c r="S2930" s="7" t="str">
        <f>IFERROR(""&amp;INDEX('Bill Report Reference'!$G$2:$G$64,MATCH(INDEX(Account!$J$2:$J$131,MATCH($B2930,Account!$A$2:$A$131,0))&amp;"-"&amp;$C2930&amp;"-"&amp;$D2930,'Bill Report Reference'!$I$2:$I$64,0)),"")</f>
        <v>https://www.congress.gov/117/bills/s3062/BILLS-117s3062is.pdf</v>
      </c>
      <c r="T2930" s="7" t="str">
        <f>IFERROR(""&amp;INDEX('Bill Report Reference'!$H$2:$H$64,MATCH(INDEX(Account!$J$2:$J$131,MATCH($B2930,Account!$A$2:$A$131,0))&amp;"-"&amp;$C2930&amp;"-"&amp;$D2930,'Bill Report Reference'!$I$2:$I$64,0)),"")</f>
        <v>https://www.appropriations.senate.gov/imo/media/doc/LHHSREPT_FINAL3.PDF</v>
      </c>
      <c r="U2930" s="7" t="inlineStr"/>
    </row>
    <row r="2931">
      <c r="A2931" s="7" t="inlineStr">
        <is>
          <t>OBS-LHHS-2060</t>
        </is>
      </c>
      <c r="B2931" s="7" t="inlineStr">
        <is>
          <t>ACC-HHS-CMS-MEDICAID</t>
        </is>
      </c>
      <c r="C2931" s="7" t="n">
        <v>2022</v>
      </c>
      <c r="D2931" s="7" t="inlineStr">
        <is>
          <t>Senate Reported</t>
        </is>
      </c>
      <c r="E2931" s="7" t="inlineStr">
        <is>
          <t>Senate</t>
        </is>
      </c>
      <c r="F2931" s="7" t="str">
        <f>IFERROR(""&amp;INDEX('Bill Report Reference'!$E$2:$E$64,MATCH(INDEX(Account!$J$2:$J$131,MATCH($B2931,Account!$A$2:$A$131,0))&amp;"-"&amp;$C2931&amp;"-"&amp;$D2931,'Bill Report Reference'!$I$2:$I$64,0)),"")</f>
        <v>S.3062</v>
      </c>
      <c r="G2931" s="7" t="str">
        <f>IFERROR(""&amp;INDEX('Bill Report Reference'!$F$2:$F$64,MATCH(INDEX(Account!$J$2:$J$131,MATCH($B2931,Account!$A$2:$A$131,0))&amp;"-"&amp;$C2931&amp;"-"&amp;$D2931,'Bill Report Reference'!$I$2:$I$64,0)),"")</f>
        <v>N/A</v>
      </c>
      <c r="H2931" s="9" t="n">
        <v>368666106000</v>
      </c>
      <c r="I2931" s="7" t="inlineStr">
        <is>
          <t>budget authority</t>
        </is>
      </c>
      <c r="J2931" s="7" t="inlineStr"/>
      <c r="K2931" s="7" t="inlineStr">
        <is>
          <t>FALSE</t>
        </is>
      </c>
      <c r="L2931" s="7" t="inlineStr"/>
      <c r="M2931" s="7" t="inlineStr">
        <is>
          <t>SRC-EXPL-LHHS-FY2022-SENATE</t>
        </is>
      </c>
      <c r="N2931" s="7" t="inlineStr">
        <is>
          <t>352</t>
        </is>
      </c>
      <c r="O2931" s="7" t="inlineStr">
        <is>
          <t>Title II, Centers for Medicare &amp; Medicaid Services -- derived, not a printed line: 'Total, Grants to States for Medicaid, appropriated in this bill' 534,388,124 (p.352) - 'New advance, 1st quarter, FY 2023' 165,722,018 (p.352) = 368,666,106 (thousands); the FY2024-FY2027 tables print the headline as exactly this difference</t>
        </is>
      </c>
      <c r="P2931" s="7" t="inlineStr">
        <is>
          <t>derived</t>
        </is>
      </c>
      <c r="Q2931" s="7" t="n">
        <v>0.95</v>
      </c>
      <c r="R2931" s="7" t="inlineStr">
        <is>
          <t>auto-validated</t>
        </is>
      </c>
      <c r="S2931" s="7" t="str">
        <f>IFERROR(""&amp;INDEX('Bill Report Reference'!$G$2:$G$64,MATCH(INDEX(Account!$J$2:$J$131,MATCH($B2931,Account!$A$2:$A$131,0))&amp;"-"&amp;$C2931&amp;"-"&amp;$D2931,'Bill Report Reference'!$I$2:$I$64,0)),"")</f>
        <v>https://www.congress.gov/117/bills/s3062/BILLS-117s3062is.pdf</v>
      </c>
      <c r="T2931" s="7" t="str">
        <f>IFERROR(""&amp;INDEX('Bill Report Reference'!$H$2:$H$64,MATCH(INDEX(Account!$J$2:$J$131,MATCH($B2931,Account!$A$2:$A$131,0))&amp;"-"&amp;$C2931&amp;"-"&amp;$D2931,'Bill Report Reference'!$I$2:$I$64,0)),"")</f>
        <v>https://www.appropriations.senate.gov/imo/media/doc/LHHSREPT_FINAL3.PDF</v>
      </c>
      <c r="U2931" s="7" t="inlineStr"/>
    </row>
    <row r="2932">
      <c r="A2932" s="7" t="inlineStr">
        <is>
          <t>OBS-LHHS-2061</t>
        </is>
      </c>
      <c r="B2932" s="7" t="inlineStr">
        <is>
          <t>ACC-HHS-CMS-MEDICAID</t>
        </is>
      </c>
      <c r="C2932" s="7" t="n">
        <v>2022</v>
      </c>
      <c r="D2932" s="7" t="inlineStr">
        <is>
          <t>Senate Reported</t>
        </is>
      </c>
      <c r="E2932" s="7" t="inlineStr">
        <is>
          <t>Senate</t>
        </is>
      </c>
      <c r="F2932" s="7" t="str">
        <f>IFERROR(""&amp;INDEX('Bill Report Reference'!$E$2:$E$64,MATCH(INDEX(Account!$J$2:$J$131,MATCH($B2932,Account!$A$2:$A$131,0))&amp;"-"&amp;$C2932&amp;"-"&amp;$D2932,'Bill Report Reference'!$I$2:$I$64,0)),"")</f>
        <v>S.3062</v>
      </c>
      <c r="G2932" s="7" t="str">
        <f>IFERROR(""&amp;INDEX('Bill Report Reference'!$F$2:$F$64,MATCH(INDEX(Account!$J$2:$J$131,MATCH($B2932,Account!$A$2:$A$131,0))&amp;"-"&amp;$C2932&amp;"-"&amp;$D2932,'Bill Report Reference'!$I$2:$I$64,0)),"")</f>
        <v>N/A</v>
      </c>
      <c r="H2932" s="9" t="n">
        <v>165722018000</v>
      </c>
      <c r="I2932" s="7" t="inlineStr">
        <is>
          <t>advance</t>
        </is>
      </c>
      <c r="J2932" s="7" t="inlineStr"/>
      <c r="K2932" s="7" t="inlineStr">
        <is>
          <t>FALSE</t>
        </is>
      </c>
      <c r="L2932" s="7" t="inlineStr"/>
      <c r="M2932" s="7" t="inlineStr">
        <is>
          <t>SRC-EXPL-LHHS-FY2022-SENATE</t>
        </is>
      </c>
      <c r="N2932" s="7" t="inlineStr">
        <is>
          <t>352</t>
        </is>
      </c>
      <c r="O2932" s="7" t="inlineStr">
        <is>
          <t>Title II, Centers for Medicare &amp; Medicaid Services -- printed as 'New advance, 1st quarter, FY 2023' [Committee recommendation]; advance for FY2023</t>
        </is>
      </c>
      <c r="P2932" s="7" t="inlineStr">
        <is>
          <t>text-extracted</t>
        </is>
      </c>
      <c r="Q2932" s="7" t="n">
        <v>0.95</v>
      </c>
      <c r="R2932" s="7" t="inlineStr">
        <is>
          <t>auto-validated</t>
        </is>
      </c>
      <c r="S2932" s="7" t="str">
        <f>IFERROR(""&amp;INDEX('Bill Report Reference'!$G$2:$G$64,MATCH(INDEX(Account!$J$2:$J$131,MATCH($B2932,Account!$A$2:$A$131,0))&amp;"-"&amp;$C2932&amp;"-"&amp;$D2932,'Bill Report Reference'!$I$2:$I$64,0)),"")</f>
        <v>https://www.congress.gov/117/bills/s3062/BILLS-117s3062is.pdf</v>
      </c>
      <c r="T2932" s="7" t="str">
        <f>IFERROR(""&amp;INDEX('Bill Report Reference'!$H$2:$H$64,MATCH(INDEX(Account!$J$2:$J$131,MATCH($B2932,Account!$A$2:$A$131,0))&amp;"-"&amp;$C2932&amp;"-"&amp;$D2932,'Bill Report Reference'!$I$2:$I$64,0)),"")</f>
        <v>https://www.appropriations.senate.gov/imo/media/doc/LHHSREPT_FINAL3.PDF</v>
      </c>
      <c r="U2932" s="7" t="inlineStr"/>
    </row>
    <row r="2933">
      <c r="A2933" s="7" t="inlineStr">
        <is>
          <t>OBS-LHHS-2062</t>
        </is>
      </c>
      <c r="B2933" s="7" t="inlineStr">
        <is>
          <t>ACC-HHS-CMS-MEDICAID</t>
        </is>
      </c>
      <c r="C2933" s="7" t="n">
        <v>2022</v>
      </c>
      <c r="D2933" s="7" t="inlineStr">
        <is>
          <t>Senate Reported</t>
        </is>
      </c>
      <c r="E2933" s="7" t="inlineStr">
        <is>
          <t>Senate</t>
        </is>
      </c>
      <c r="F2933" s="7" t="str">
        <f>IFERROR(""&amp;INDEX('Bill Report Reference'!$E$2:$E$64,MATCH(INDEX(Account!$J$2:$J$131,MATCH($B2933,Account!$A$2:$A$131,0))&amp;"-"&amp;$C2933&amp;"-"&amp;$D2933,'Bill Report Reference'!$I$2:$I$64,0)),"")</f>
        <v>S.3062</v>
      </c>
      <c r="G2933" s="7" t="str">
        <f>IFERROR(""&amp;INDEX('Bill Report Reference'!$F$2:$F$64,MATCH(INDEX(Account!$J$2:$J$131,MATCH($B2933,Account!$A$2:$A$131,0))&amp;"-"&amp;$C2933&amp;"-"&amp;$D2933,'Bill Report Reference'!$I$2:$I$64,0)),"")</f>
        <v>N/A</v>
      </c>
      <c r="H2933" s="9" t="n">
        <v>-148732315000</v>
      </c>
      <c r="I2933" s="7" t="inlineStr">
        <is>
          <t>prior_year_advance</t>
        </is>
      </c>
      <c r="J2933" s="7" t="inlineStr"/>
      <c r="K2933" s="7" t="inlineStr">
        <is>
          <t>FALSE</t>
        </is>
      </c>
      <c r="L2933" s="7" t="inlineStr"/>
      <c r="M2933" s="7" t="inlineStr">
        <is>
          <t>SRC-EXPL-LHHS-FY2022-SENATE</t>
        </is>
      </c>
      <c r="N2933" s="7" t="inlineStr">
        <is>
          <t>352</t>
        </is>
      </c>
      <c r="O2933" s="7" t="inlineStr">
        <is>
          <t>Title II, Centers for Medicare &amp; Medicaid Services -- printed as 'Less appropriations provided in prior years' [Committee recommendation]</t>
        </is>
      </c>
      <c r="P2933" s="7" t="inlineStr">
        <is>
          <t>text-extracted</t>
        </is>
      </c>
      <c r="Q2933" s="7" t="n">
        <v>0.95</v>
      </c>
      <c r="R2933" s="7" t="inlineStr">
        <is>
          <t>auto-validated</t>
        </is>
      </c>
      <c r="S2933" s="7" t="str">
        <f>IFERROR(""&amp;INDEX('Bill Report Reference'!$G$2:$G$64,MATCH(INDEX(Account!$J$2:$J$131,MATCH($B2933,Account!$A$2:$A$131,0))&amp;"-"&amp;$C2933&amp;"-"&amp;$D2933,'Bill Report Reference'!$I$2:$I$64,0)),"")</f>
        <v>https://www.congress.gov/117/bills/s3062/BILLS-117s3062is.pdf</v>
      </c>
      <c r="T2933" s="7" t="str">
        <f>IFERROR(""&amp;INDEX('Bill Report Reference'!$H$2:$H$64,MATCH(INDEX(Account!$J$2:$J$131,MATCH($B2933,Account!$A$2:$A$131,0))&amp;"-"&amp;$C2933&amp;"-"&amp;$D2933,'Bill Report Reference'!$I$2:$I$64,0)),"")</f>
        <v>https://www.appropriations.senate.gov/imo/media/doc/LHHSREPT_FINAL3.PDF</v>
      </c>
      <c r="U2933" s="7" t="inlineStr"/>
    </row>
    <row r="2934">
      <c r="A2934" s="7" t="inlineStr">
        <is>
          <t>OBS-LHHS-2063</t>
        </is>
      </c>
      <c r="B2934" s="7" t="inlineStr">
        <is>
          <t>ACC-HHS-CMS-MEDICAID</t>
        </is>
      </c>
      <c r="C2934" s="7" t="n">
        <v>2022</v>
      </c>
      <c r="D2934" s="7" t="inlineStr">
        <is>
          <t>Senate Reported</t>
        </is>
      </c>
      <c r="E2934" s="7" t="inlineStr">
        <is>
          <t>Senate</t>
        </is>
      </c>
      <c r="F2934" s="7" t="str">
        <f>IFERROR(""&amp;INDEX('Bill Report Reference'!$E$2:$E$64,MATCH(INDEX(Account!$J$2:$J$131,MATCH($B2934,Account!$A$2:$A$131,0))&amp;"-"&amp;$C2934&amp;"-"&amp;$D2934,'Bill Report Reference'!$I$2:$I$64,0)),"")</f>
        <v>S.3062</v>
      </c>
      <c r="G2934" s="7" t="str">
        <f>IFERROR(""&amp;INDEX('Bill Report Reference'!$F$2:$F$64,MATCH(INDEX(Account!$J$2:$J$131,MATCH($B2934,Account!$A$2:$A$131,0))&amp;"-"&amp;$C2934&amp;"-"&amp;$D2934,'Bill Report Reference'!$I$2:$I$64,0)),"")</f>
        <v>N/A</v>
      </c>
      <c r="H2934" s="9" t="n">
        <v>534388124000</v>
      </c>
      <c r="I2934" s="7" t="inlineStr">
        <is>
          <t>budget authority</t>
        </is>
      </c>
      <c r="J2934" s="7" t="inlineStr">
        <is>
          <t>appropriated_in_this_bill</t>
        </is>
      </c>
      <c r="K2934" s="7" t="inlineStr">
        <is>
          <t>FALSE</t>
        </is>
      </c>
      <c r="L2934" s="7" t="inlineStr"/>
      <c r="M2934" s="7" t="inlineStr">
        <is>
          <t>SRC-EXPL-LHHS-FY2022-SENATE</t>
        </is>
      </c>
      <c r="N2934" s="7" t="inlineStr">
        <is>
          <t>352</t>
        </is>
      </c>
      <c r="O2934" s="7" t="inlineStr">
        <is>
          <t>Title II, Centers for Medicare &amp; Medicaid Services -- printed as 'Total, Grants to States for Medicaid, appropriated in this bill' [Committee recommendation]</t>
        </is>
      </c>
      <c r="P2934" s="7" t="inlineStr">
        <is>
          <t>text-extracted</t>
        </is>
      </c>
      <c r="Q2934" s="7" t="n">
        <v>0.95</v>
      </c>
      <c r="R2934" s="7" t="inlineStr">
        <is>
          <t>auto-validated</t>
        </is>
      </c>
      <c r="S2934" s="7" t="str">
        <f>IFERROR(""&amp;INDEX('Bill Report Reference'!$G$2:$G$64,MATCH(INDEX(Account!$J$2:$J$131,MATCH($B2934,Account!$A$2:$A$131,0))&amp;"-"&amp;$C2934&amp;"-"&amp;$D2934,'Bill Report Reference'!$I$2:$I$64,0)),"")</f>
        <v>https://www.congress.gov/117/bills/s3062/BILLS-117s3062is.pdf</v>
      </c>
      <c r="T2934" s="7" t="str">
        <f>IFERROR(""&amp;INDEX('Bill Report Reference'!$H$2:$H$64,MATCH(INDEX(Account!$J$2:$J$131,MATCH($B2934,Account!$A$2:$A$131,0))&amp;"-"&amp;$C2934&amp;"-"&amp;$D2934,'Bill Report Reference'!$I$2:$I$64,0)),"")</f>
        <v>https://www.appropriations.senate.gov/imo/media/doc/LHHSREPT_FINAL3.PDF</v>
      </c>
      <c r="U2934" s="7" t="inlineStr">
        <is>
          <t>OBS-LHHS-2060</t>
        </is>
      </c>
    </row>
    <row r="2935">
      <c r="A2935" s="7" t="inlineStr">
        <is>
          <t>OBS-LHHS-2064</t>
        </is>
      </c>
      <c r="B2935" s="7" t="inlineStr">
        <is>
          <t>ACC-HHS-CMS-MEDICAID</t>
        </is>
      </c>
      <c r="C2935" s="7" t="n">
        <v>2022</v>
      </c>
      <c r="D2935" s="7" t="inlineStr">
        <is>
          <t>Senate Reported</t>
        </is>
      </c>
      <c r="E2935" s="7" t="inlineStr">
        <is>
          <t>Senate</t>
        </is>
      </c>
      <c r="F2935" s="7" t="str">
        <f>IFERROR(""&amp;INDEX('Bill Report Reference'!$E$2:$E$64,MATCH(INDEX(Account!$J$2:$J$131,MATCH($B2935,Account!$A$2:$A$131,0))&amp;"-"&amp;$C2935&amp;"-"&amp;$D2935,'Bill Report Reference'!$I$2:$I$64,0)),"")</f>
        <v>S.3062</v>
      </c>
      <c r="G2935" s="7" t="str">
        <f>IFERROR(""&amp;INDEX('Bill Report Reference'!$F$2:$F$64,MATCH(INDEX(Account!$J$2:$J$131,MATCH($B2935,Account!$A$2:$A$131,0))&amp;"-"&amp;$C2935&amp;"-"&amp;$D2935,'Bill Report Reference'!$I$2:$I$64,0)),"")</f>
        <v>N/A</v>
      </c>
      <c r="H2935" s="9" t="n">
        <v>517398421000</v>
      </c>
      <c r="I2935" s="7" t="inlineStr">
        <is>
          <t>budget authority</t>
        </is>
      </c>
      <c r="J2935" s="7" t="inlineStr">
        <is>
          <t>program_level_available_this_fiscal_year</t>
        </is>
      </c>
      <c r="K2935" s="7" t="inlineStr">
        <is>
          <t>FALSE</t>
        </is>
      </c>
      <c r="L2935" s="7" t="inlineStr"/>
      <c r="M2935" s="7" t="inlineStr">
        <is>
          <t>SRC-EXPL-LHHS-FY2022-SENATE</t>
        </is>
      </c>
      <c r="N2935" s="7" t="inlineStr">
        <is>
          <t>352</t>
        </is>
      </c>
      <c r="O2935" s="7" t="inlineStr">
        <is>
          <t>Title II, Centers for Medicare &amp; Medicaid Services -- printed as 'Total, Medicaid Program Level, available this fiscal year' [Committee recommendation]</t>
        </is>
      </c>
      <c r="P2935" s="7" t="inlineStr">
        <is>
          <t>text-extracted</t>
        </is>
      </c>
      <c r="Q2935" s="7" t="n">
        <v>0.95</v>
      </c>
      <c r="R2935" s="7" t="inlineStr">
        <is>
          <t>auto-validated</t>
        </is>
      </c>
      <c r="S2935" s="7" t="str">
        <f>IFERROR(""&amp;INDEX('Bill Report Reference'!$G$2:$G$64,MATCH(INDEX(Account!$J$2:$J$131,MATCH($B2935,Account!$A$2:$A$131,0))&amp;"-"&amp;$C2935&amp;"-"&amp;$D2935,'Bill Report Reference'!$I$2:$I$64,0)),"")</f>
        <v>https://www.congress.gov/117/bills/s3062/BILLS-117s3062is.pdf</v>
      </c>
      <c r="T2935" s="7" t="str">
        <f>IFERROR(""&amp;INDEX('Bill Report Reference'!$H$2:$H$64,MATCH(INDEX(Account!$J$2:$J$131,MATCH($B2935,Account!$A$2:$A$131,0))&amp;"-"&amp;$C2935&amp;"-"&amp;$D2935,'Bill Report Reference'!$I$2:$I$64,0)),"")</f>
        <v>https://www.appropriations.senate.gov/imo/media/doc/LHHSREPT_FINAL3.PDF</v>
      </c>
      <c r="U2935" s="7" t="inlineStr">
        <is>
          <t>OBS-LHHS-2060</t>
        </is>
      </c>
    </row>
    <row r="2936">
      <c r="A2936" s="7" t="inlineStr">
        <is>
          <t>OBS-LHHS-2065</t>
        </is>
      </c>
      <c r="B2936" s="7" t="inlineStr">
        <is>
          <t>ACC-HHS-CMS-PROGRAM-MANAGEMENT</t>
        </is>
      </c>
      <c r="C2936" s="7" t="n">
        <v>2022</v>
      </c>
      <c r="D2936" s="7" t="inlineStr">
        <is>
          <t>Senate Reported</t>
        </is>
      </c>
      <c r="E2936" s="7" t="inlineStr">
        <is>
          <t>Senate</t>
        </is>
      </c>
      <c r="F2936" s="7" t="str">
        <f>IFERROR(""&amp;INDEX('Bill Report Reference'!$E$2:$E$64,MATCH(INDEX(Account!$J$2:$J$131,MATCH($B2936,Account!$A$2:$A$131,0))&amp;"-"&amp;$C2936&amp;"-"&amp;$D2936,'Bill Report Reference'!$I$2:$I$64,0)),"")</f>
        <v>S.3062</v>
      </c>
      <c r="G2936" s="7" t="str">
        <f>IFERROR(""&amp;INDEX('Bill Report Reference'!$F$2:$F$64,MATCH(INDEX(Account!$J$2:$J$131,MATCH($B2936,Account!$A$2:$A$131,0))&amp;"-"&amp;$C2936&amp;"-"&amp;$D2936,'Bill Report Reference'!$I$2:$I$64,0)),"")</f>
        <v>N/A</v>
      </c>
      <c r="H2936" s="9" t="n">
        <v>4250843000</v>
      </c>
      <c r="I2936" s="7" t="inlineStr">
        <is>
          <t>budget authority</t>
        </is>
      </c>
      <c r="J2936" s="7" t="inlineStr"/>
      <c r="K2936" s="7" t="inlineStr">
        <is>
          <t>FALSE</t>
        </is>
      </c>
      <c r="L2936" s="7" t="inlineStr"/>
      <c r="M2936" s="7" t="inlineStr">
        <is>
          <t>SRC-EXPL-LHHS-FY2022-SENATE</t>
        </is>
      </c>
      <c r="N2936" s="7" t="inlineStr">
        <is>
          <t>353</t>
        </is>
      </c>
      <c r="O2936" s="7" t="inlineStr">
        <is>
          <t>Title II, Centers for Medicare &amp; Medicaid Services -- printed as 'Total, Program management' [Committee recommendation]</t>
        </is>
      </c>
      <c r="P2936" s="7" t="inlineStr">
        <is>
          <t>text-extracted</t>
        </is>
      </c>
      <c r="Q2936" s="7" t="n">
        <v>0.95</v>
      </c>
      <c r="R2936" s="7" t="inlineStr">
        <is>
          <t>auto-validated</t>
        </is>
      </c>
      <c r="S2936" s="7" t="str">
        <f>IFERROR(""&amp;INDEX('Bill Report Reference'!$G$2:$G$64,MATCH(INDEX(Account!$J$2:$J$131,MATCH($B2936,Account!$A$2:$A$131,0))&amp;"-"&amp;$C2936&amp;"-"&amp;$D2936,'Bill Report Reference'!$I$2:$I$64,0)),"")</f>
        <v>https://www.congress.gov/117/bills/s3062/BILLS-117s3062is.pdf</v>
      </c>
      <c r="T2936" s="7" t="str">
        <f>IFERROR(""&amp;INDEX('Bill Report Reference'!$H$2:$H$64,MATCH(INDEX(Account!$J$2:$J$131,MATCH($B2936,Account!$A$2:$A$131,0))&amp;"-"&amp;$C2936&amp;"-"&amp;$D2936,'Bill Report Reference'!$I$2:$I$64,0)),"")</f>
        <v>https://www.appropriations.senate.gov/imo/media/doc/LHHSREPT_FINAL3.PDF</v>
      </c>
      <c r="U2936" s="7" t="inlineStr"/>
    </row>
    <row r="2937">
      <c r="A2937" s="7" t="inlineStr">
        <is>
          <t>OBS-LHHS-2066</t>
        </is>
      </c>
      <c r="B2937" s="7" t="inlineStr">
        <is>
          <t>ACC-HHS-CMS-TOTAL</t>
        </is>
      </c>
      <c r="C2937" s="7" t="n">
        <v>2022</v>
      </c>
      <c r="D2937" s="7" t="inlineStr">
        <is>
          <t>Senate Reported</t>
        </is>
      </c>
      <c r="E2937" s="7" t="inlineStr">
        <is>
          <t>Senate</t>
        </is>
      </c>
      <c r="F2937" s="7" t="str">
        <f>IFERROR(""&amp;INDEX('Bill Report Reference'!$E$2:$E$64,MATCH(INDEX(Account!$J$2:$J$131,MATCH($B2937,Account!$A$2:$A$131,0))&amp;"-"&amp;$C2937&amp;"-"&amp;$D2937,'Bill Report Reference'!$I$2:$I$64,0)),"")</f>
        <v>S.3062</v>
      </c>
      <c r="G2937" s="7" t="str">
        <f>IFERROR(""&amp;INDEX('Bill Report Reference'!$F$2:$F$64,MATCH(INDEX(Account!$J$2:$J$131,MATCH($B2937,Account!$A$2:$A$131,0))&amp;"-"&amp;$C2937&amp;"-"&amp;$D2937,'Bill Report Reference'!$I$2:$I$64,0)),"")</f>
        <v>N/A</v>
      </c>
      <c r="H2937" s="9" t="n">
        <v>1027373967000</v>
      </c>
      <c r="I2937" s="7" t="inlineStr">
        <is>
          <t>budget authority</t>
        </is>
      </c>
      <c r="J2937" s="7" t="inlineStr"/>
      <c r="K2937" s="7" t="inlineStr">
        <is>
          <t>FALSE</t>
        </is>
      </c>
      <c r="L2937" s="7" t="inlineStr"/>
      <c r="M2937" s="7" t="inlineStr">
        <is>
          <t>SRC-EXPL-LHHS-FY2022-SENATE</t>
        </is>
      </c>
      <c r="N2937" s="7" t="inlineStr">
        <is>
          <t>353</t>
        </is>
      </c>
      <c r="O2937" s="7" t="inlineStr">
        <is>
          <t>Title II, Centers for Medicare &amp; Medicaid Services -- printed as 'Total, Centers for Medicare and Medicaid Services' [Committee recommendation]</t>
        </is>
      </c>
      <c r="P2937" s="7" t="inlineStr">
        <is>
          <t>text-extracted</t>
        </is>
      </c>
      <c r="Q2937" s="7" t="n">
        <v>0.5</v>
      </c>
      <c r="R2937" s="7" t="inlineStr">
        <is>
          <t>unverified</t>
        </is>
      </c>
      <c r="S2937" s="7" t="str">
        <f>IFERROR(""&amp;INDEX('Bill Report Reference'!$G$2:$G$64,MATCH(INDEX(Account!$J$2:$J$131,MATCH($B2937,Account!$A$2:$A$131,0))&amp;"-"&amp;$C2937&amp;"-"&amp;$D2937,'Bill Report Reference'!$I$2:$I$64,0)),"")</f>
        <v>https://www.congress.gov/117/bills/s3062/BILLS-117s3062is.pdf</v>
      </c>
      <c r="T2937" s="7" t="str">
        <f>IFERROR(""&amp;INDEX('Bill Report Reference'!$H$2:$H$64,MATCH(INDEX(Account!$J$2:$J$131,MATCH($B2937,Account!$A$2:$A$131,0))&amp;"-"&amp;$C2937&amp;"-"&amp;$D2937,'Bill Report Reference'!$I$2:$I$64,0)),"")</f>
        <v>https://www.appropriations.senate.gov/imo/media/doc/LHHSREPT_FINAL3.PDF</v>
      </c>
      <c r="U2937" s="7" t="inlineStr"/>
    </row>
    <row r="2938">
      <c r="A2938" s="7" t="inlineStr">
        <is>
          <t>OBS-LHHS-2067</t>
        </is>
      </c>
      <c r="B2938" s="7" t="inlineStr">
        <is>
          <t>ACC-HHS-CMS-TRUST-FUND-PAYMENTS</t>
        </is>
      </c>
      <c r="C2938" s="7" t="n">
        <v>2022</v>
      </c>
      <c r="D2938" s="7" t="inlineStr">
        <is>
          <t>Senate Reported</t>
        </is>
      </c>
      <c r="E2938" s="7" t="inlineStr">
        <is>
          <t>Senate</t>
        </is>
      </c>
      <c r="F2938" s="7" t="str">
        <f>IFERROR(""&amp;INDEX('Bill Report Reference'!$E$2:$E$64,MATCH(INDEX(Account!$J$2:$J$131,MATCH($B2938,Account!$A$2:$A$131,0))&amp;"-"&amp;$C2938&amp;"-"&amp;$D2938,'Bill Report Reference'!$I$2:$I$64,0)),"")</f>
        <v>S.3062</v>
      </c>
      <c r="G2938" s="7" t="str">
        <f>IFERROR(""&amp;INDEX('Bill Report Reference'!$F$2:$F$64,MATCH(INDEX(Account!$J$2:$J$131,MATCH($B2938,Account!$A$2:$A$131,0))&amp;"-"&amp;$C2938&amp;"-"&amp;$D2938,'Bill Report Reference'!$I$2:$I$64,0)),"")</f>
        <v>N/A</v>
      </c>
      <c r="H2938" s="9" t="n">
        <v>487862000000</v>
      </c>
      <c r="I2938" s="7" t="inlineStr">
        <is>
          <t>budget authority</t>
        </is>
      </c>
      <c r="J2938" s="7" t="inlineStr"/>
      <c r="K2938" s="7" t="inlineStr">
        <is>
          <t>FALSE</t>
        </is>
      </c>
      <c r="L2938" s="7" t="inlineStr"/>
      <c r="M2938" s="7" t="inlineStr">
        <is>
          <t>SRC-EXPL-LHHS-FY2022-SENATE</t>
        </is>
      </c>
      <c r="N2938" s="7" t="inlineStr">
        <is>
          <t>352</t>
        </is>
      </c>
      <c r="O2938" s="7" t="inlineStr">
        <is>
          <t>Title II, Centers for Medicare &amp; Medicaid Services -- printed as 'Total, Payments to Trust Funds' [Committee recommendation]</t>
        </is>
      </c>
      <c r="P2938" s="7" t="inlineStr">
        <is>
          <t>text-extracted</t>
        </is>
      </c>
      <c r="Q2938" s="7" t="n">
        <v>0.95</v>
      </c>
      <c r="R2938" s="7" t="inlineStr">
        <is>
          <t>auto-validated</t>
        </is>
      </c>
      <c r="S2938" s="7" t="str">
        <f>IFERROR(""&amp;INDEX('Bill Report Reference'!$G$2:$G$64,MATCH(INDEX(Account!$J$2:$J$131,MATCH($B2938,Account!$A$2:$A$131,0))&amp;"-"&amp;$C2938&amp;"-"&amp;$D2938,'Bill Report Reference'!$I$2:$I$64,0)),"")</f>
        <v>https://www.congress.gov/117/bills/s3062/BILLS-117s3062is.pdf</v>
      </c>
      <c r="T2938" s="7" t="str">
        <f>IFERROR(""&amp;INDEX('Bill Report Reference'!$H$2:$H$64,MATCH(INDEX(Account!$J$2:$J$131,MATCH($B2938,Account!$A$2:$A$131,0))&amp;"-"&amp;$C2938&amp;"-"&amp;$D2938,'Bill Report Reference'!$I$2:$I$64,0)),"")</f>
        <v>https://www.appropriations.senate.gov/imo/media/doc/LHHSREPT_FINAL3.PDF</v>
      </c>
      <c r="U2938" s="7" t="inlineStr"/>
    </row>
    <row r="2939">
      <c r="A2939" s="7" t="inlineStr">
        <is>
          <t>OBS-LHHS-2068</t>
        </is>
      </c>
      <c r="B2939" s="7" t="inlineStr">
        <is>
          <t>ACC-HHS-HRSA-CCPF</t>
        </is>
      </c>
      <c r="C2939" s="7" t="n">
        <v>2022</v>
      </c>
      <c r="D2939" s="7" t="inlineStr">
        <is>
          <t>Senate Reported</t>
        </is>
      </c>
      <c r="E2939" s="7" t="inlineStr">
        <is>
          <t>Senate</t>
        </is>
      </c>
      <c r="F2939" s="7" t="str">
        <f>IFERROR(""&amp;INDEX('Bill Report Reference'!$E$2:$E$64,MATCH(INDEX(Account!$J$2:$J$131,MATCH($B2939,Account!$A$2:$A$131,0))&amp;"-"&amp;$C2939&amp;"-"&amp;$D2939,'Bill Report Reference'!$I$2:$I$64,0)),"")</f>
        <v>S.3062</v>
      </c>
      <c r="G2939" s="7" t="str">
        <f>IFERROR(""&amp;INDEX('Bill Report Reference'!$F$2:$F$64,MATCH(INDEX(Account!$J$2:$J$131,MATCH($B2939,Account!$A$2:$A$131,0))&amp;"-"&amp;$C2939&amp;"-"&amp;$D2939,'Bill Report Reference'!$I$2:$I$64,0)),"")</f>
        <v>N/A</v>
      </c>
      <c r="H2939" s="9" t="n">
        <v>5000000</v>
      </c>
      <c r="I2939" s="7" t="inlineStr">
        <is>
          <t>budget authority</t>
        </is>
      </c>
      <c r="J2939" s="7" t="inlineStr"/>
      <c r="K2939" s="7" t="inlineStr">
        <is>
          <t>FALSE</t>
        </is>
      </c>
      <c r="L2939" s="7" t="inlineStr"/>
      <c r="M2939" s="7" t="inlineStr">
        <is>
          <t>SRC-EXPL-LHHS-FY2022-SENATE</t>
        </is>
      </c>
      <c r="N2939" s="7" t="inlineStr">
        <is>
          <t>346</t>
        </is>
      </c>
      <c r="O2939" s="7" t="inlineStr">
        <is>
          <t>Title II, Health Resources and Services Administration -- printed as 'Countermeasures Injury Compensation Trust Fund' [Committee recommendation]</t>
        </is>
      </c>
      <c r="P2939" s="7" t="inlineStr">
        <is>
          <t>text-extracted</t>
        </is>
      </c>
      <c r="Q2939" s="7" t="n">
        <v>0.95</v>
      </c>
      <c r="R2939" s="7" t="inlineStr">
        <is>
          <t>auto-validated</t>
        </is>
      </c>
      <c r="S2939" s="7" t="str">
        <f>IFERROR(""&amp;INDEX('Bill Report Reference'!$G$2:$G$64,MATCH(INDEX(Account!$J$2:$J$131,MATCH($B2939,Account!$A$2:$A$131,0))&amp;"-"&amp;$C2939&amp;"-"&amp;$D2939,'Bill Report Reference'!$I$2:$I$64,0)),"")</f>
        <v>https://www.congress.gov/117/bills/s3062/BILLS-117s3062is.pdf</v>
      </c>
      <c r="T2939" s="7" t="str">
        <f>IFERROR(""&amp;INDEX('Bill Report Reference'!$H$2:$H$64,MATCH(INDEX(Account!$J$2:$J$131,MATCH($B2939,Account!$A$2:$A$131,0))&amp;"-"&amp;$C2939&amp;"-"&amp;$D2939,'Bill Report Reference'!$I$2:$I$64,0)),"")</f>
        <v>https://www.appropriations.senate.gov/imo/media/doc/LHHSREPT_FINAL3.PDF</v>
      </c>
      <c r="U2939" s="7" t="inlineStr"/>
    </row>
    <row r="2940">
      <c r="A2940" s="7" t="inlineStr">
        <is>
          <t>OBS-LHHS-2069</t>
        </is>
      </c>
      <c r="B2940" s="7" t="inlineStr">
        <is>
          <t>ACC-HHS-HRSA-FAMILY-PLANNING</t>
        </is>
      </c>
      <c r="C2940" s="7" t="n">
        <v>2022</v>
      </c>
      <c r="D2940" s="7" t="inlineStr">
        <is>
          <t>Senate Reported</t>
        </is>
      </c>
      <c r="E2940" s="7" t="inlineStr">
        <is>
          <t>Senate</t>
        </is>
      </c>
      <c r="F2940" s="7" t="str">
        <f>IFERROR(""&amp;INDEX('Bill Report Reference'!$E$2:$E$64,MATCH(INDEX(Account!$J$2:$J$131,MATCH($B2940,Account!$A$2:$A$131,0))&amp;"-"&amp;$C2940&amp;"-"&amp;$D2940,'Bill Report Reference'!$I$2:$I$64,0)),"")</f>
        <v>S.3062</v>
      </c>
      <c r="G2940" s="7" t="str">
        <f>IFERROR(""&amp;INDEX('Bill Report Reference'!$F$2:$F$64,MATCH(INDEX(Account!$J$2:$J$131,MATCH($B2940,Account!$A$2:$A$131,0))&amp;"-"&amp;$C2940&amp;"-"&amp;$D2940,'Bill Report Reference'!$I$2:$I$64,0)),"")</f>
        <v>N/A</v>
      </c>
      <c r="H2940" s="9" t="n">
        <v>500000000</v>
      </c>
      <c r="I2940" s="7" t="inlineStr">
        <is>
          <t>budget authority</t>
        </is>
      </c>
      <c r="J2940" s="7" t="inlineStr"/>
      <c r="K2940" s="7" t="inlineStr">
        <is>
          <t>FALSE</t>
        </is>
      </c>
      <c r="L2940" s="7" t="inlineStr"/>
      <c r="M2940" s="7" t="inlineStr">
        <is>
          <t>SRC-EXPL-LHHS-FY2022-SENATE</t>
        </is>
      </c>
      <c r="N2940" s="7" t="inlineStr">
        <is>
          <t>346</t>
        </is>
      </c>
      <c r="O2940" s="7" t="inlineStr">
        <is>
          <t>Title II, Health Resources and Services Administration -- printed as 'Family Planning' [Committee recommendation]</t>
        </is>
      </c>
      <c r="P2940" s="7" t="inlineStr">
        <is>
          <t>text-extracted</t>
        </is>
      </c>
      <c r="Q2940" s="7" t="n">
        <v>0.95</v>
      </c>
      <c r="R2940" s="7" t="inlineStr">
        <is>
          <t>auto-validated</t>
        </is>
      </c>
      <c r="S2940" s="7" t="str">
        <f>IFERROR(""&amp;INDEX('Bill Report Reference'!$G$2:$G$64,MATCH(INDEX(Account!$J$2:$J$131,MATCH($B2940,Account!$A$2:$A$131,0))&amp;"-"&amp;$C2940&amp;"-"&amp;$D2940,'Bill Report Reference'!$I$2:$I$64,0)),"")</f>
        <v>https://www.congress.gov/117/bills/s3062/BILLS-117s3062is.pdf</v>
      </c>
      <c r="T2940" s="7" t="str">
        <f>IFERROR(""&amp;INDEX('Bill Report Reference'!$H$2:$H$64,MATCH(INDEX(Account!$J$2:$J$131,MATCH($B2940,Account!$A$2:$A$131,0))&amp;"-"&amp;$C2940&amp;"-"&amp;$D2940,'Bill Report Reference'!$I$2:$I$64,0)),"")</f>
        <v>https://www.appropriations.senate.gov/imo/media/doc/LHHSREPT_FINAL3.PDF</v>
      </c>
      <c r="U2940" s="7" t="inlineStr"/>
    </row>
    <row r="2941">
      <c r="A2941" s="7" t="inlineStr">
        <is>
          <t>OBS-LHHS-2070</t>
        </is>
      </c>
      <c r="B2941" s="7" t="inlineStr">
        <is>
          <t>ACC-HHS-HRSA-HEALTH-CENTERS</t>
        </is>
      </c>
      <c r="C2941" s="7" t="n">
        <v>2022</v>
      </c>
      <c r="D2941" s="7" t="inlineStr">
        <is>
          <t>Senate Reported</t>
        </is>
      </c>
      <c r="E2941" s="7" t="inlineStr">
        <is>
          <t>Senate</t>
        </is>
      </c>
      <c r="F2941" s="7" t="str">
        <f>IFERROR(""&amp;INDEX('Bill Report Reference'!$E$2:$E$64,MATCH(INDEX(Account!$J$2:$J$131,MATCH($B2941,Account!$A$2:$A$131,0))&amp;"-"&amp;$C2941&amp;"-"&amp;$D2941,'Bill Report Reference'!$I$2:$I$64,0)),"")</f>
        <v>S.3062</v>
      </c>
      <c r="G2941" s="7" t="str">
        <f>IFERROR(""&amp;INDEX('Bill Report Reference'!$F$2:$F$64,MATCH(INDEX(Account!$J$2:$J$131,MATCH($B2941,Account!$A$2:$A$131,0))&amp;"-"&amp;$C2941&amp;"-"&amp;$D2941,'Bill Report Reference'!$I$2:$I$64,0)),"")</f>
        <v>N/A</v>
      </c>
      <c r="H2941" s="9" t="n">
        <v>1792772000</v>
      </c>
      <c r="I2941" s="7" t="inlineStr">
        <is>
          <t>budget authority</t>
        </is>
      </c>
      <c r="J2941" s="7" t="inlineStr"/>
      <c r="K2941" s="7" t="inlineStr">
        <is>
          <t>FALSE</t>
        </is>
      </c>
      <c r="L2941" s="7" t="inlineStr"/>
      <c r="M2941" s="7" t="inlineStr">
        <is>
          <t>SRC-EXPL-LHHS-FY2022-SENATE</t>
        </is>
      </c>
      <c r="N2941" s="7" t="inlineStr">
        <is>
          <t>343</t>
        </is>
      </c>
      <c r="O2941" s="7" t="inlineStr">
        <is>
          <t>Title II, Health Resources and Services Administration -- printed as 'Community Health Centers' [Committee recommendation]</t>
        </is>
      </c>
      <c r="P2941" s="7" t="inlineStr">
        <is>
          <t>text-extracted</t>
        </is>
      </c>
      <c r="Q2941" s="7" t="n">
        <v>0.95</v>
      </c>
      <c r="R2941" s="7" t="inlineStr">
        <is>
          <t>auto-validated</t>
        </is>
      </c>
      <c r="S2941" s="7" t="str">
        <f>IFERROR(""&amp;INDEX('Bill Report Reference'!$G$2:$G$64,MATCH(INDEX(Account!$J$2:$J$131,MATCH($B2941,Account!$A$2:$A$131,0))&amp;"-"&amp;$C2941&amp;"-"&amp;$D2941,'Bill Report Reference'!$I$2:$I$64,0)),"")</f>
        <v>https://www.congress.gov/117/bills/s3062/BILLS-117s3062is.pdf</v>
      </c>
      <c r="T2941" s="7" t="str">
        <f>IFERROR(""&amp;INDEX('Bill Report Reference'!$H$2:$H$64,MATCH(INDEX(Account!$J$2:$J$131,MATCH($B2941,Account!$A$2:$A$131,0))&amp;"-"&amp;$C2941&amp;"-"&amp;$D2941,'Bill Report Reference'!$I$2:$I$64,0)),"")</f>
        <v>https://www.appropriations.senate.gov/imo/media/doc/LHHSREPT_FINAL3.PDF</v>
      </c>
      <c r="U2941" s="7" t="inlineStr"/>
    </row>
    <row r="2942">
      <c r="A2942" s="7" t="inlineStr">
        <is>
          <t>OBS-LHHS-2071</t>
        </is>
      </c>
      <c r="B2942" s="7" t="inlineStr">
        <is>
          <t>ACC-HHS-HRSA-HEALTH-SYSTEMS</t>
        </is>
      </c>
      <c r="C2942" s="7" t="n">
        <v>2022</v>
      </c>
      <c r="D2942" s="7" t="inlineStr">
        <is>
          <t>Senate Reported</t>
        </is>
      </c>
      <c r="E2942" s="7" t="inlineStr">
        <is>
          <t>Senate</t>
        </is>
      </c>
      <c r="F2942" s="7" t="str">
        <f>IFERROR(""&amp;INDEX('Bill Report Reference'!$E$2:$E$64,MATCH(INDEX(Account!$J$2:$J$131,MATCH($B2942,Account!$A$2:$A$131,0))&amp;"-"&amp;$C2942&amp;"-"&amp;$D2942,'Bill Report Reference'!$I$2:$I$64,0)),"")</f>
        <v>S.3062</v>
      </c>
      <c r="G2942" s="7" t="str">
        <f>IFERROR(""&amp;INDEX('Bill Report Reference'!$F$2:$F$64,MATCH(INDEX(Account!$J$2:$J$131,MATCH($B2942,Account!$A$2:$A$131,0))&amp;"-"&amp;$C2942&amp;"-"&amp;$D2942,'Bill Report Reference'!$I$2:$I$64,0)),"")</f>
        <v>N/A</v>
      </c>
      <c r="H2942" s="9" t="n">
        <v>137093000</v>
      </c>
      <c r="I2942" s="7" t="inlineStr">
        <is>
          <t>budget authority</t>
        </is>
      </c>
      <c r="J2942" s="7" t="inlineStr"/>
      <c r="K2942" s="7" t="inlineStr">
        <is>
          <t>FALSE</t>
        </is>
      </c>
      <c r="L2942" s="7" t="inlineStr"/>
      <c r="M2942" s="7" t="inlineStr">
        <is>
          <t>SRC-EXPL-LHHS-FY2022-SENATE</t>
        </is>
      </c>
      <c r="N2942" s="7" t="inlineStr">
        <is>
          <t>345</t>
        </is>
      </c>
      <c r="O2942" s="7" t="inlineStr">
        <is>
          <t>Title II, Health Resources and Services Administration -- printed as 'Subtotal, Health Care Systems Bureau, appropriation' [Committee recommendation]</t>
        </is>
      </c>
      <c r="P2942" s="7" t="inlineStr">
        <is>
          <t>text-extracted</t>
        </is>
      </c>
      <c r="Q2942" s="7" t="n">
        <v>0.95</v>
      </c>
      <c r="R2942" s="7" t="inlineStr">
        <is>
          <t>auto-validated</t>
        </is>
      </c>
      <c r="S2942" s="7" t="str">
        <f>IFERROR(""&amp;INDEX('Bill Report Reference'!$G$2:$G$64,MATCH(INDEX(Account!$J$2:$J$131,MATCH($B2942,Account!$A$2:$A$131,0))&amp;"-"&amp;$C2942&amp;"-"&amp;$D2942,'Bill Report Reference'!$I$2:$I$64,0)),"")</f>
        <v>https://www.congress.gov/117/bills/s3062/BILLS-117s3062is.pdf</v>
      </c>
      <c r="T2942" s="7" t="str">
        <f>IFERROR(""&amp;INDEX('Bill Report Reference'!$H$2:$H$64,MATCH(INDEX(Account!$J$2:$J$131,MATCH($B2942,Account!$A$2:$A$131,0))&amp;"-"&amp;$C2942&amp;"-"&amp;$D2942,'Bill Report Reference'!$I$2:$I$64,0)),"")</f>
        <v>https://www.appropriations.senate.gov/imo/media/doc/LHHSREPT_FINAL3.PDF</v>
      </c>
      <c r="U2942" s="7" t="inlineStr"/>
    </row>
    <row r="2943">
      <c r="A2943" s="7" t="inlineStr">
        <is>
          <t>OBS-LHHS-2072</t>
        </is>
      </c>
      <c r="B2943" s="7" t="inlineStr">
        <is>
          <t>ACC-HHS-HRSA-HEALTH-WORKFORCE</t>
        </is>
      </c>
      <c r="C2943" s="7" t="n">
        <v>2022</v>
      </c>
      <c r="D2943" s="7" t="inlineStr">
        <is>
          <t>Senate Reported</t>
        </is>
      </c>
      <c r="E2943" s="7" t="inlineStr">
        <is>
          <t>Senate</t>
        </is>
      </c>
      <c r="F2943" s="7" t="str">
        <f>IFERROR(""&amp;INDEX('Bill Report Reference'!$E$2:$E$64,MATCH(INDEX(Account!$J$2:$J$131,MATCH($B2943,Account!$A$2:$A$131,0))&amp;"-"&amp;$C2943&amp;"-"&amp;$D2943,'Bill Report Reference'!$I$2:$I$64,0)),"")</f>
        <v>S.3062</v>
      </c>
      <c r="G2943" s="7" t="str">
        <f>IFERROR(""&amp;INDEX('Bill Report Reference'!$F$2:$F$64,MATCH(INDEX(Account!$J$2:$J$131,MATCH($B2943,Account!$A$2:$A$131,0))&amp;"-"&amp;$C2943&amp;"-"&amp;$D2943,'Bill Report Reference'!$I$2:$I$64,0)),"")</f>
        <v>N/A</v>
      </c>
      <c r="H2943" s="9" t="n">
        <v>1409760000</v>
      </c>
      <c r="I2943" s="7" t="inlineStr">
        <is>
          <t>budget authority</t>
        </is>
      </c>
      <c r="J2943" s="7" t="inlineStr"/>
      <c r="K2943" s="7" t="inlineStr">
        <is>
          <t>FALSE</t>
        </is>
      </c>
      <c r="L2943" s="7" t="inlineStr"/>
      <c r="M2943" s="7" t="inlineStr">
        <is>
          <t>SRC-EXPL-LHHS-FY2022-SENATE</t>
        </is>
      </c>
      <c r="N2943" s="7" t="inlineStr">
        <is>
          <t>344</t>
        </is>
      </c>
      <c r="O2943" s="7" t="inlineStr">
        <is>
          <t>Title II, Health Resources and Services Administration -- printed as 'Total, Health Workforce' [Committee recommendation]</t>
        </is>
      </c>
      <c r="P2943" s="7" t="inlineStr">
        <is>
          <t>text-extracted</t>
        </is>
      </c>
      <c r="Q2943" s="7" t="n">
        <v>0.95</v>
      </c>
      <c r="R2943" s="7" t="inlineStr">
        <is>
          <t>auto-validated</t>
        </is>
      </c>
      <c r="S2943" s="7" t="str">
        <f>IFERROR(""&amp;INDEX('Bill Report Reference'!$G$2:$G$64,MATCH(INDEX(Account!$J$2:$J$131,MATCH($B2943,Account!$A$2:$A$131,0))&amp;"-"&amp;$C2943&amp;"-"&amp;$D2943,'Bill Report Reference'!$I$2:$I$64,0)),"")</f>
        <v>https://www.congress.gov/117/bills/s3062/BILLS-117s3062is.pdf</v>
      </c>
      <c r="T2943" s="7" t="str">
        <f>IFERROR(""&amp;INDEX('Bill Report Reference'!$H$2:$H$64,MATCH(INDEX(Account!$J$2:$J$131,MATCH($B2943,Account!$A$2:$A$131,0))&amp;"-"&amp;$C2943&amp;"-"&amp;$D2943,'Bill Report Reference'!$I$2:$I$64,0)),"")</f>
        <v>https://www.appropriations.senate.gov/imo/media/doc/LHHSREPT_FINAL3.PDF</v>
      </c>
      <c r="U2943" s="7" t="inlineStr"/>
    </row>
    <row r="2944">
      <c r="A2944" s="7" t="inlineStr">
        <is>
          <t>OBS-LHHS-2073</t>
        </is>
      </c>
      <c r="B2944" s="7" t="inlineStr">
        <is>
          <t>ACC-HHS-HRSA-MCH</t>
        </is>
      </c>
      <c r="C2944" s="7" t="n">
        <v>2022</v>
      </c>
      <c r="D2944" s="7" t="inlineStr">
        <is>
          <t>Senate Reported</t>
        </is>
      </c>
      <c r="E2944" s="7" t="inlineStr">
        <is>
          <t>Senate</t>
        </is>
      </c>
      <c r="F2944" s="7" t="str">
        <f>IFERROR(""&amp;INDEX('Bill Report Reference'!$E$2:$E$64,MATCH(INDEX(Account!$J$2:$J$131,MATCH($B2944,Account!$A$2:$A$131,0))&amp;"-"&amp;$C2944&amp;"-"&amp;$D2944,'Bill Report Reference'!$I$2:$I$64,0)),"")</f>
        <v>S.3062</v>
      </c>
      <c r="G2944" s="7" t="str">
        <f>IFERROR(""&amp;INDEX('Bill Report Reference'!$F$2:$F$64,MATCH(INDEX(Account!$J$2:$J$131,MATCH($B2944,Account!$A$2:$A$131,0))&amp;"-"&amp;$C2944&amp;"-"&amp;$D2944,'Bill Report Reference'!$I$2:$I$64,0)),"")</f>
        <v>N/A</v>
      </c>
      <c r="H2944" s="9" t="n">
        <v>1156084000</v>
      </c>
      <c r="I2944" s="7" t="inlineStr">
        <is>
          <t>budget authority</t>
        </is>
      </c>
      <c r="J2944" s="7" t="inlineStr"/>
      <c r="K2944" s="7" t="inlineStr">
        <is>
          <t>FALSE</t>
        </is>
      </c>
      <c r="L2944" s="7" t="inlineStr"/>
      <c r="M2944" s="7" t="inlineStr">
        <is>
          <t>SRC-EXPL-LHHS-FY2022-SENATE</t>
        </is>
      </c>
      <c r="N2944" s="7" t="inlineStr">
        <is>
          <t>345</t>
        </is>
      </c>
      <c r="O2944" s="7" t="inlineStr">
        <is>
          <t>Title II, Health Resources and Services Administration -- printed as 'Total, Maternal and Child Health' [Committee recommendation]</t>
        </is>
      </c>
      <c r="P2944" s="7" t="inlineStr">
        <is>
          <t>text-extracted</t>
        </is>
      </c>
      <c r="Q2944" s="7" t="n">
        <v>0.95</v>
      </c>
      <c r="R2944" s="7" t="inlineStr">
        <is>
          <t>auto-validated</t>
        </is>
      </c>
      <c r="S2944" s="7" t="str">
        <f>IFERROR(""&amp;INDEX('Bill Report Reference'!$G$2:$G$64,MATCH(INDEX(Account!$J$2:$J$131,MATCH($B2944,Account!$A$2:$A$131,0))&amp;"-"&amp;$C2944&amp;"-"&amp;$D2944,'Bill Report Reference'!$I$2:$I$64,0)),"")</f>
        <v>https://www.congress.gov/117/bills/s3062/BILLS-117s3062is.pdf</v>
      </c>
      <c r="T2944" s="7" t="str">
        <f>IFERROR(""&amp;INDEX('Bill Report Reference'!$H$2:$H$64,MATCH(INDEX(Account!$J$2:$J$131,MATCH($B2944,Account!$A$2:$A$131,0))&amp;"-"&amp;$C2944&amp;"-"&amp;$D2944,'Bill Report Reference'!$I$2:$I$64,0)),"")</f>
        <v>https://www.appropriations.senate.gov/imo/media/doc/LHHSREPT_FINAL3.PDF</v>
      </c>
      <c r="U2944" s="7" t="inlineStr"/>
    </row>
    <row r="2945">
      <c r="A2945" s="7" t="inlineStr">
        <is>
          <t>OBS-LHHS-2074</t>
        </is>
      </c>
      <c r="B2945" s="7" t="inlineStr">
        <is>
          <t>ACC-HHS-HRSA-PRIMARY-CARE</t>
        </is>
      </c>
      <c r="C2945" s="7" t="n">
        <v>2022</v>
      </c>
      <c r="D2945" s="7" t="inlineStr">
        <is>
          <t>Senate Reported</t>
        </is>
      </c>
      <c r="E2945" s="7" t="inlineStr">
        <is>
          <t>Senate</t>
        </is>
      </c>
      <c r="F2945" s="7" t="str">
        <f>IFERROR(""&amp;INDEX('Bill Report Reference'!$E$2:$E$64,MATCH(INDEX(Account!$J$2:$J$131,MATCH($B2945,Account!$A$2:$A$131,0))&amp;"-"&amp;$C2945&amp;"-"&amp;$D2945,'Bill Report Reference'!$I$2:$I$64,0)),"")</f>
        <v>S.3062</v>
      </c>
      <c r="G2945" s="7" t="str">
        <f>IFERROR(""&amp;INDEX('Bill Report Reference'!$F$2:$F$64,MATCH(INDEX(Account!$J$2:$J$131,MATCH($B2945,Account!$A$2:$A$131,0))&amp;"-"&amp;$C2945&amp;"-"&amp;$D2945,'Bill Report Reference'!$I$2:$I$64,0)),"")</f>
        <v>N/A</v>
      </c>
      <c r="H2945" s="9" t="n">
        <v>1793772000</v>
      </c>
      <c r="I2945" s="7" t="inlineStr">
        <is>
          <t>budget authority</t>
        </is>
      </c>
      <c r="J2945" s="7" t="inlineStr"/>
      <c r="K2945" s="7" t="inlineStr">
        <is>
          <t>FALSE</t>
        </is>
      </c>
      <c r="L2945" s="7" t="inlineStr"/>
      <c r="M2945" s="7" t="inlineStr">
        <is>
          <t>SRC-EXPL-LHHS-FY2022-SENATE</t>
        </is>
      </c>
      <c r="N2945" s="7" t="inlineStr">
        <is>
          <t>343</t>
        </is>
      </c>
      <c r="O2945" s="7" t="inlineStr">
        <is>
          <t>Title II, Health Resources and Services Administration -- printed as 'Total, Primary Health Care' [Committee recommendation]</t>
        </is>
      </c>
      <c r="P2945" s="7" t="inlineStr">
        <is>
          <t>text-extracted</t>
        </is>
      </c>
      <c r="Q2945" s="7" t="n">
        <v>0.95</v>
      </c>
      <c r="R2945" s="7" t="inlineStr">
        <is>
          <t>auto-validated</t>
        </is>
      </c>
      <c r="S2945" s="7" t="str">
        <f>IFERROR(""&amp;INDEX('Bill Report Reference'!$G$2:$G$64,MATCH(INDEX(Account!$J$2:$J$131,MATCH($B2945,Account!$A$2:$A$131,0))&amp;"-"&amp;$C2945&amp;"-"&amp;$D2945,'Bill Report Reference'!$I$2:$I$64,0)),"")</f>
        <v>https://www.congress.gov/117/bills/s3062/BILLS-117s3062is.pdf</v>
      </c>
      <c r="T2945" s="7" t="str">
        <f>IFERROR(""&amp;INDEX('Bill Report Reference'!$H$2:$H$64,MATCH(INDEX(Account!$J$2:$J$131,MATCH($B2945,Account!$A$2:$A$131,0))&amp;"-"&amp;$C2945&amp;"-"&amp;$D2945,'Bill Report Reference'!$I$2:$I$64,0)),"")</f>
        <v>https://www.appropriations.senate.gov/imo/media/doc/LHHSREPT_FINAL3.PDF</v>
      </c>
      <c r="U2945" s="7" t="inlineStr"/>
    </row>
    <row r="2946">
      <c r="A2946" s="7" t="inlineStr">
        <is>
          <t>OBS-LHHS-2075</t>
        </is>
      </c>
      <c r="B2946" s="7" t="inlineStr">
        <is>
          <t>ACC-HHS-HRSA-RURAL-HEALTH</t>
        </is>
      </c>
      <c r="C2946" s="7" t="n">
        <v>2022</v>
      </c>
      <c r="D2946" s="7" t="inlineStr">
        <is>
          <t>Senate Reported</t>
        </is>
      </c>
      <c r="E2946" s="7" t="inlineStr">
        <is>
          <t>Senate</t>
        </is>
      </c>
      <c r="F2946" s="7" t="str">
        <f>IFERROR(""&amp;INDEX('Bill Report Reference'!$E$2:$E$64,MATCH(INDEX(Account!$J$2:$J$131,MATCH($B2946,Account!$A$2:$A$131,0))&amp;"-"&amp;$C2946&amp;"-"&amp;$D2946,'Bill Report Reference'!$I$2:$I$64,0)),"")</f>
        <v>S.3062</v>
      </c>
      <c r="G2946" s="7" t="str">
        <f>IFERROR(""&amp;INDEX('Bill Report Reference'!$F$2:$F$64,MATCH(INDEX(Account!$J$2:$J$131,MATCH($B2946,Account!$A$2:$A$131,0))&amp;"-"&amp;$C2946&amp;"-"&amp;$D2946,'Bill Report Reference'!$I$2:$I$64,0)),"")</f>
        <v>N/A</v>
      </c>
      <c r="H2946" s="9" t="n">
        <v>402709000</v>
      </c>
      <c r="I2946" s="7" t="inlineStr">
        <is>
          <t>budget authority</t>
        </is>
      </c>
      <c r="J2946" s="7" t="inlineStr"/>
      <c r="K2946" s="7" t="inlineStr">
        <is>
          <t>FALSE</t>
        </is>
      </c>
      <c r="L2946" s="7" t="inlineStr"/>
      <c r="M2946" s="7" t="inlineStr">
        <is>
          <t>SRC-EXPL-LHHS-FY2022-SENATE</t>
        </is>
      </c>
      <c r="N2946" s="7" t="inlineStr">
        <is>
          <t>346</t>
        </is>
      </c>
      <c r="O2946" s="7" t="inlineStr">
        <is>
          <t>Title II, Health Resources and Services Administration -- printed as 'Total, Rural Health' [Committee recommendation]</t>
        </is>
      </c>
      <c r="P2946" s="7" t="inlineStr">
        <is>
          <t>text-extracted</t>
        </is>
      </c>
      <c r="Q2946" s="7" t="n">
        <v>0.95</v>
      </c>
      <c r="R2946" s="7" t="inlineStr">
        <is>
          <t>auto-validated</t>
        </is>
      </c>
      <c r="S2946" s="7" t="str">
        <f>IFERROR(""&amp;INDEX('Bill Report Reference'!$G$2:$G$64,MATCH(INDEX(Account!$J$2:$J$131,MATCH($B2946,Account!$A$2:$A$131,0))&amp;"-"&amp;$C2946&amp;"-"&amp;$D2946,'Bill Report Reference'!$I$2:$I$64,0)),"")</f>
        <v>https://www.congress.gov/117/bills/s3062/BILLS-117s3062is.pdf</v>
      </c>
      <c r="T2946" s="7" t="str">
        <f>IFERROR(""&amp;INDEX('Bill Report Reference'!$H$2:$H$64,MATCH(INDEX(Account!$J$2:$J$131,MATCH($B2946,Account!$A$2:$A$131,0))&amp;"-"&amp;$C2946&amp;"-"&amp;$D2946,'Bill Report Reference'!$I$2:$I$64,0)),"")</f>
        <v>https://www.appropriations.senate.gov/imo/media/doc/LHHSREPT_FINAL3.PDF</v>
      </c>
      <c r="U2946" s="7" t="inlineStr"/>
    </row>
    <row r="2947">
      <c r="A2947" s="7" t="inlineStr">
        <is>
          <t>OBS-LHHS-2076</t>
        </is>
      </c>
      <c r="B2947" s="7" t="inlineStr">
        <is>
          <t>ACC-HHS-HRSA-RYAN-WHITE</t>
        </is>
      </c>
      <c r="C2947" s="7" t="n">
        <v>2022</v>
      </c>
      <c r="D2947" s="7" t="inlineStr">
        <is>
          <t>Senate Reported</t>
        </is>
      </c>
      <c r="E2947" s="7" t="inlineStr">
        <is>
          <t>Senate</t>
        </is>
      </c>
      <c r="F2947" s="7" t="str">
        <f>IFERROR(""&amp;INDEX('Bill Report Reference'!$E$2:$E$64,MATCH(INDEX(Account!$J$2:$J$131,MATCH($B2947,Account!$A$2:$A$131,0))&amp;"-"&amp;$C2947&amp;"-"&amp;$D2947,'Bill Report Reference'!$I$2:$I$64,0)),"")</f>
        <v>S.3062</v>
      </c>
      <c r="G2947" s="7" t="str">
        <f>IFERROR(""&amp;INDEX('Bill Report Reference'!$F$2:$F$64,MATCH(INDEX(Account!$J$2:$J$131,MATCH($B2947,Account!$A$2:$A$131,0))&amp;"-"&amp;$C2947&amp;"-"&amp;$D2947,'Bill Report Reference'!$I$2:$I$64,0)),"")</f>
        <v>N/A</v>
      </c>
      <c r="H2947" s="9" t="n">
        <v>2554781000</v>
      </c>
      <c r="I2947" s="7" t="inlineStr">
        <is>
          <t>budget authority</t>
        </is>
      </c>
      <c r="J2947" s="7" t="inlineStr"/>
      <c r="K2947" s="7" t="inlineStr">
        <is>
          <t>FALSE</t>
        </is>
      </c>
      <c r="L2947" s="7" t="inlineStr"/>
      <c r="M2947" s="7" t="inlineStr">
        <is>
          <t>SRC-EXPL-LHHS-FY2022-SENATE</t>
        </is>
      </c>
      <c r="N2947" s="7" t="inlineStr">
        <is>
          <t>345</t>
        </is>
      </c>
      <c r="O2947" s="7" t="inlineStr">
        <is>
          <t>Title II, Health Resources and Services Administration -- printed as 'Total, Ryan White HIV/AIDS program' [Committee recommendation]</t>
        </is>
      </c>
      <c r="P2947" s="7" t="inlineStr">
        <is>
          <t>text-extracted</t>
        </is>
      </c>
      <c r="Q2947" s="7" t="n">
        <v>0.95</v>
      </c>
      <c r="R2947" s="7" t="inlineStr">
        <is>
          <t>auto-validated</t>
        </is>
      </c>
      <c r="S2947" s="7" t="str">
        <f>IFERROR(""&amp;INDEX('Bill Report Reference'!$G$2:$G$64,MATCH(INDEX(Account!$J$2:$J$131,MATCH($B2947,Account!$A$2:$A$131,0))&amp;"-"&amp;$C2947&amp;"-"&amp;$D2947,'Bill Report Reference'!$I$2:$I$64,0)),"")</f>
        <v>https://www.congress.gov/117/bills/s3062/BILLS-117s3062is.pdf</v>
      </c>
      <c r="T2947" s="7" t="str">
        <f>IFERROR(""&amp;INDEX('Bill Report Reference'!$H$2:$H$64,MATCH(INDEX(Account!$J$2:$J$131,MATCH($B2947,Account!$A$2:$A$131,0))&amp;"-"&amp;$C2947&amp;"-"&amp;$D2947,'Bill Report Reference'!$I$2:$I$64,0)),"")</f>
        <v>https://www.appropriations.senate.gov/imo/media/doc/LHHSREPT_FINAL3.PDF</v>
      </c>
      <c r="U2947" s="7" t="inlineStr"/>
    </row>
    <row r="2948">
      <c r="A2948" s="7" t="inlineStr">
        <is>
          <t>OBS-LHHS-2077</t>
        </is>
      </c>
      <c r="B2948" s="7" t="inlineStr">
        <is>
          <t>ACC-HHS-HRSA-TOTAL</t>
        </is>
      </c>
      <c r="C2948" s="7" t="n">
        <v>2022</v>
      </c>
      <c r="D2948" s="7" t="inlineStr">
        <is>
          <t>Senate Reported</t>
        </is>
      </c>
      <c r="E2948" s="7" t="inlineStr">
        <is>
          <t>Senate</t>
        </is>
      </c>
      <c r="F2948" s="7" t="str">
        <f>IFERROR(""&amp;INDEX('Bill Report Reference'!$E$2:$E$64,MATCH(INDEX(Account!$J$2:$J$131,MATCH($B2948,Account!$A$2:$A$131,0))&amp;"-"&amp;$C2948&amp;"-"&amp;$D2948,'Bill Report Reference'!$I$2:$I$64,0)),"")</f>
        <v>S.3062</v>
      </c>
      <c r="G2948" s="7" t="str">
        <f>IFERROR(""&amp;INDEX('Bill Report Reference'!$F$2:$F$64,MATCH(INDEX(Account!$J$2:$J$131,MATCH($B2948,Account!$A$2:$A$131,0))&amp;"-"&amp;$C2948&amp;"-"&amp;$D2948,'Bill Report Reference'!$I$2:$I$64,0)),"")</f>
        <v>N/A</v>
      </c>
      <c r="H2948" s="9" t="n">
        <v>9185304000</v>
      </c>
      <c r="I2948" s="7" t="inlineStr">
        <is>
          <t>budget authority</t>
        </is>
      </c>
      <c r="J2948" s="7" t="inlineStr"/>
      <c r="K2948" s="7" t="inlineStr">
        <is>
          <t>FALSE</t>
        </is>
      </c>
      <c r="L2948" s="7" t="inlineStr"/>
      <c r="M2948" s="7" t="inlineStr">
        <is>
          <t>SRC-EXPL-LHHS-FY2022-SENATE</t>
        </is>
      </c>
      <c r="N2948" s="7" t="inlineStr">
        <is>
          <t>346</t>
        </is>
      </c>
      <c r="O2948" s="7" t="inlineStr">
        <is>
          <t>Title II, Health Resources and Services Administration -- printed as 'Total, Health Resources and Services Administration' [Committee recommendation]</t>
        </is>
      </c>
      <c r="P2948" s="7" t="inlineStr">
        <is>
          <t>text-extracted</t>
        </is>
      </c>
      <c r="Q2948" s="7" t="n">
        <v>0.5</v>
      </c>
      <c r="R2948" s="7" t="inlineStr">
        <is>
          <t>unverified</t>
        </is>
      </c>
      <c r="S2948" s="7" t="str">
        <f>IFERROR(""&amp;INDEX('Bill Report Reference'!$G$2:$G$64,MATCH(INDEX(Account!$J$2:$J$131,MATCH($B2948,Account!$A$2:$A$131,0))&amp;"-"&amp;$C2948&amp;"-"&amp;$D2948,'Bill Report Reference'!$I$2:$I$64,0)),"")</f>
        <v>https://www.congress.gov/117/bills/s3062/BILLS-117s3062is.pdf</v>
      </c>
      <c r="T2948" s="7" t="str">
        <f>IFERROR(""&amp;INDEX('Bill Report Reference'!$H$2:$H$64,MATCH(INDEX(Account!$J$2:$J$131,MATCH($B2948,Account!$A$2:$A$131,0))&amp;"-"&amp;$C2948&amp;"-"&amp;$D2948,'Bill Report Reference'!$I$2:$I$64,0)),"")</f>
        <v>https://www.appropriations.senate.gov/imo/media/doc/LHHSREPT_FINAL3.PDF</v>
      </c>
      <c r="U2948" s="7" t="inlineStr"/>
    </row>
    <row r="2949">
      <c r="A2949" s="7" t="inlineStr">
        <is>
          <t>OBS-LHHS-2078</t>
        </is>
      </c>
      <c r="B2949" s="7" t="inlineStr">
        <is>
          <t>ACC-HHS-HRSA-VICTF</t>
        </is>
      </c>
      <c r="C2949" s="7" t="n">
        <v>2022</v>
      </c>
      <c r="D2949" s="7" t="inlineStr">
        <is>
          <t>Senate Reported</t>
        </is>
      </c>
      <c r="E2949" s="7" t="inlineStr">
        <is>
          <t>Senate</t>
        </is>
      </c>
      <c r="F2949" s="7" t="str">
        <f>IFERROR(""&amp;INDEX('Bill Report Reference'!$E$2:$E$64,MATCH(INDEX(Account!$J$2:$J$131,MATCH($B2949,Account!$A$2:$A$131,0))&amp;"-"&amp;$C2949&amp;"-"&amp;$D2949,'Bill Report Reference'!$I$2:$I$64,0)),"")</f>
        <v>S.3062</v>
      </c>
      <c r="G2949" s="7" t="str">
        <f>IFERROR(""&amp;INDEX('Bill Report Reference'!$F$2:$F$64,MATCH(INDEX(Account!$J$2:$J$131,MATCH($B2949,Account!$A$2:$A$131,0))&amp;"-"&amp;$C2949&amp;"-"&amp;$D2949,'Bill Report Reference'!$I$2:$I$64,0)),"")</f>
        <v>N/A</v>
      </c>
      <c r="H2949" s="9" t="n">
        <v>332978000</v>
      </c>
      <c r="I2949" s="7" t="inlineStr">
        <is>
          <t>budget authority</t>
        </is>
      </c>
      <c r="J2949" s="7" t="inlineStr"/>
      <c r="K2949" s="7" t="inlineStr">
        <is>
          <t>FALSE</t>
        </is>
      </c>
      <c r="L2949" s="7" t="inlineStr"/>
      <c r="M2949" s="7" t="inlineStr">
        <is>
          <t>SRC-EXPL-LHHS-FY2022-SENATE</t>
        </is>
      </c>
      <c r="N2949" s="7" t="inlineStr">
        <is>
          <t>346</t>
        </is>
      </c>
      <c r="O2949" s="7" t="inlineStr">
        <is>
          <t>Title II, Health Resources and Services Administration -- printed as 'Total, Vaccine Injury Compensation Trust Fund' [Committee recommendation]</t>
        </is>
      </c>
      <c r="P2949" s="7" t="inlineStr">
        <is>
          <t>text-extracted</t>
        </is>
      </c>
      <c r="Q2949" s="7" t="n">
        <v>0.95</v>
      </c>
      <c r="R2949" s="7" t="inlineStr">
        <is>
          <t>auto-validated</t>
        </is>
      </c>
      <c r="S2949" s="7" t="str">
        <f>IFERROR(""&amp;INDEX('Bill Report Reference'!$G$2:$G$64,MATCH(INDEX(Account!$J$2:$J$131,MATCH($B2949,Account!$A$2:$A$131,0))&amp;"-"&amp;$C2949&amp;"-"&amp;$D2949,'Bill Report Reference'!$I$2:$I$64,0)),"")</f>
        <v>https://www.congress.gov/117/bills/s3062/BILLS-117s3062is.pdf</v>
      </c>
      <c r="T2949" s="7" t="str">
        <f>IFERROR(""&amp;INDEX('Bill Report Reference'!$H$2:$H$64,MATCH(INDEX(Account!$J$2:$J$131,MATCH($B2949,Account!$A$2:$A$131,0))&amp;"-"&amp;$C2949&amp;"-"&amp;$D2949,'Bill Report Reference'!$I$2:$I$64,0)),"")</f>
        <v>https://www.appropriations.senate.gov/imo/media/doc/LHHSREPT_FINAL3.PDF</v>
      </c>
      <c r="U2949" s="7" t="inlineStr"/>
    </row>
    <row r="2950">
      <c r="A2950" s="7" t="inlineStr">
        <is>
          <t>OBS-LHHS-2079</t>
        </is>
      </c>
      <c r="B2950" s="7" t="inlineStr">
        <is>
          <t>ACC-HHS-NIH-ARPA-H</t>
        </is>
      </c>
      <c r="C2950" s="7" t="n">
        <v>2022</v>
      </c>
      <c r="D2950" s="7" t="inlineStr">
        <is>
          <t>Senate Reported</t>
        </is>
      </c>
      <c r="E2950" s="7" t="inlineStr">
        <is>
          <t>Senate</t>
        </is>
      </c>
      <c r="F2950" s="7" t="str">
        <f>IFERROR(""&amp;INDEX('Bill Report Reference'!$E$2:$E$64,MATCH(INDEX(Account!$J$2:$J$131,MATCH($B2950,Account!$A$2:$A$131,0))&amp;"-"&amp;$C2950&amp;"-"&amp;$D2950,'Bill Report Reference'!$I$2:$I$64,0)),"")</f>
        <v>S.3062</v>
      </c>
      <c r="G2950" s="7" t="str">
        <f>IFERROR(""&amp;INDEX('Bill Report Reference'!$F$2:$F$64,MATCH(INDEX(Account!$J$2:$J$131,MATCH($B2950,Account!$A$2:$A$131,0))&amp;"-"&amp;$C2950&amp;"-"&amp;$D2950,'Bill Report Reference'!$I$2:$I$64,0)),"")</f>
        <v>N/A</v>
      </c>
      <c r="H2950" s="9" t="n">
        <v>2400000000</v>
      </c>
      <c r="I2950" s="7" t="inlineStr">
        <is>
          <t>budget authority</t>
        </is>
      </c>
      <c r="J2950" s="7" t="inlineStr"/>
      <c r="K2950" s="7" t="inlineStr">
        <is>
          <t>FALSE</t>
        </is>
      </c>
      <c r="L2950" s="7" t="inlineStr"/>
      <c r="M2950" s="7" t="inlineStr">
        <is>
          <t>SRC-EXPL-LHHS-FY2022-SENATE</t>
        </is>
      </c>
      <c r="N2950" s="7" t="inlineStr">
        <is>
          <t>349</t>
        </is>
      </c>
      <c r="O2950" s="7" t="inlineStr">
        <is>
          <t>Title II, National Institutes of Health -- printed as 'Advance Research Projects Agency for Health (ARPA–H)' [Committee recommendation]</t>
        </is>
      </c>
      <c r="P2950" s="7" t="inlineStr">
        <is>
          <t>text-extracted</t>
        </is>
      </c>
      <c r="Q2950" s="7" t="n">
        <v>0.5</v>
      </c>
      <c r="R2950" s="7" t="inlineStr">
        <is>
          <t>unverified</t>
        </is>
      </c>
      <c r="S2950" s="7" t="str">
        <f>IFERROR(""&amp;INDEX('Bill Report Reference'!$G$2:$G$64,MATCH(INDEX(Account!$J$2:$J$131,MATCH($B2950,Account!$A$2:$A$131,0))&amp;"-"&amp;$C2950&amp;"-"&amp;$D2950,'Bill Report Reference'!$I$2:$I$64,0)),"")</f>
        <v>https://www.congress.gov/117/bills/s3062/BILLS-117s3062is.pdf</v>
      </c>
      <c r="T2950" s="7" t="str">
        <f>IFERROR(""&amp;INDEX('Bill Report Reference'!$H$2:$H$64,MATCH(INDEX(Account!$J$2:$J$131,MATCH($B2950,Account!$A$2:$A$131,0))&amp;"-"&amp;$C2950&amp;"-"&amp;$D2950,'Bill Report Reference'!$I$2:$I$64,0)),"")</f>
        <v>https://www.appropriations.senate.gov/imo/media/doc/LHHSREPT_FINAL3.PDF</v>
      </c>
      <c r="U2950" s="7" t="inlineStr"/>
    </row>
    <row r="2951">
      <c r="A2951" s="7" t="inlineStr">
        <is>
          <t>OBS-LHHS-2080</t>
        </is>
      </c>
      <c r="B2951" s="7" t="inlineStr">
        <is>
          <t>ACC-HHS-NIH-BUILDINGS-FACILITIES</t>
        </is>
      </c>
      <c r="C2951" s="7" t="n">
        <v>2022</v>
      </c>
      <c r="D2951" s="7" t="inlineStr">
        <is>
          <t>Senate Reported</t>
        </is>
      </c>
      <c r="E2951" s="7" t="inlineStr">
        <is>
          <t>Senate</t>
        </is>
      </c>
      <c r="F2951" s="7" t="str">
        <f>IFERROR(""&amp;INDEX('Bill Report Reference'!$E$2:$E$64,MATCH(INDEX(Account!$J$2:$J$131,MATCH($B2951,Account!$A$2:$A$131,0))&amp;"-"&amp;$C2951&amp;"-"&amp;$D2951,'Bill Report Reference'!$I$2:$I$64,0)),"")</f>
        <v>S.3062</v>
      </c>
      <c r="G2951" s="7" t="str">
        <f>IFERROR(""&amp;INDEX('Bill Report Reference'!$F$2:$F$64,MATCH(INDEX(Account!$J$2:$J$131,MATCH($B2951,Account!$A$2:$A$131,0))&amp;"-"&amp;$C2951&amp;"-"&amp;$D2951,'Bill Report Reference'!$I$2:$I$64,0)),"")</f>
        <v>N/A</v>
      </c>
      <c r="H2951" s="9" t="n">
        <v>275000000</v>
      </c>
      <c r="I2951" s="7" t="inlineStr">
        <is>
          <t>budget authority</t>
        </is>
      </c>
      <c r="J2951" s="7" t="inlineStr"/>
      <c r="K2951" s="7" t="inlineStr">
        <is>
          <t>FALSE</t>
        </is>
      </c>
      <c r="L2951" s="7" t="inlineStr"/>
      <c r="M2951" s="7" t="inlineStr">
        <is>
          <t>SRC-EXPL-LHHS-FY2022-SENATE</t>
        </is>
      </c>
      <c r="N2951" s="7" t="inlineStr">
        <is>
          <t>349</t>
        </is>
      </c>
      <c r="O2951" s="7" t="inlineStr">
        <is>
          <t>Title II, National Institutes of Health -- printed as 'Buildings and Facilities' [Committee recommendation]</t>
        </is>
      </c>
      <c r="P2951" s="7" t="inlineStr">
        <is>
          <t>text-extracted</t>
        </is>
      </c>
      <c r="Q2951" s="7" t="n">
        <v>0.5</v>
      </c>
      <c r="R2951" s="7" t="inlineStr">
        <is>
          <t>unverified</t>
        </is>
      </c>
      <c r="S2951" s="7" t="str">
        <f>IFERROR(""&amp;INDEX('Bill Report Reference'!$G$2:$G$64,MATCH(INDEX(Account!$J$2:$J$131,MATCH($B2951,Account!$A$2:$A$131,0))&amp;"-"&amp;$C2951&amp;"-"&amp;$D2951,'Bill Report Reference'!$I$2:$I$64,0)),"")</f>
        <v>https://www.congress.gov/117/bills/s3062/BILLS-117s3062is.pdf</v>
      </c>
      <c r="T2951" s="7" t="str">
        <f>IFERROR(""&amp;INDEX('Bill Report Reference'!$H$2:$H$64,MATCH(INDEX(Account!$J$2:$J$131,MATCH($B2951,Account!$A$2:$A$131,0))&amp;"-"&amp;$C2951&amp;"-"&amp;$D2951,'Bill Report Reference'!$I$2:$I$64,0)),"")</f>
        <v>https://www.appropriations.senate.gov/imo/media/doc/LHHSREPT_FINAL3.PDF</v>
      </c>
      <c r="U2951" s="7" t="inlineStr"/>
    </row>
    <row r="2952">
      <c r="A2952" s="7" t="inlineStr">
        <is>
          <t>OBS-LHHS-2081</t>
        </is>
      </c>
      <c r="B2952" s="7" t="inlineStr">
        <is>
          <t>ACC-HHS-NIH-CURES</t>
        </is>
      </c>
      <c r="C2952" s="7" t="n">
        <v>2022</v>
      </c>
      <c r="D2952" s="7" t="inlineStr">
        <is>
          <t>Senate Reported</t>
        </is>
      </c>
      <c r="E2952" s="7" t="inlineStr">
        <is>
          <t>Senate</t>
        </is>
      </c>
      <c r="F2952" s="7" t="str">
        <f>IFERROR(""&amp;INDEX('Bill Report Reference'!$E$2:$E$64,MATCH(INDEX(Account!$J$2:$J$131,MATCH($B2952,Account!$A$2:$A$131,0))&amp;"-"&amp;$C2952&amp;"-"&amp;$D2952,'Bill Report Reference'!$I$2:$I$64,0)),"")</f>
        <v>S.3062</v>
      </c>
      <c r="G2952" s="7" t="str">
        <f>IFERROR(""&amp;INDEX('Bill Report Reference'!$F$2:$F$64,MATCH(INDEX(Account!$J$2:$J$131,MATCH($B2952,Account!$A$2:$A$131,0))&amp;"-"&amp;$C2952&amp;"-"&amp;$D2952,'Bill Report Reference'!$I$2:$I$64,0)),"")</f>
        <v>N/A</v>
      </c>
      <c r="H2952" s="9" t="n">
        <v>496000000</v>
      </c>
      <c r="I2952" s="7" t="inlineStr">
        <is>
          <t>budget authority</t>
        </is>
      </c>
      <c r="J2952" s="7" t="inlineStr"/>
      <c r="K2952" s="7" t="inlineStr">
        <is>
          <t>FALSE</t>
        </is>
      </c>
      <c r="L2952" s="7" t="inlineStr"/>
      <c r="M2952" s="7" t="inlineStr">
        <is>
          <t>SRC-EXPL-LHHS-FY2022-SENATE</t>
        </is>
      </c>
      <c r="N2952" s="7" t="inlineStr">
        <is>
          <t>361</t>
        </is>
      </c>
      <c r="O2952" s="7" t="inlineStr">
        <is>
          <t>Title II, National Institutes of Health -- printed as 'CURES Act 1' [Committee recommendation]</t>
        </is>
      </c>
      <c r="P2952" s="7" t="inlineStr">
        <is>
          <t>text-extracted</t>
        </is>
      </c>
      <c r="Q2952" s="7" t="n">
        <v>0.95</v>
      </c>
      <c r="R2952" s="7" t="inlineStr">
        <is>
          <t>auto-validated</t>
        </is>
      </c>
      <c r="S2952" s="7" t="str">
        <f>IFERROR(""&amp;INDEX('Bill Report Reference'!$G$2:$G$64,MATCH(INDEX(Account!$J$2:$J$131,MATCH($B2952,Account!$A$2:$A$131,0))&amp;"-"&amp;$C2952&amp;"-"&amp;$D2952,'Bill Report Reference'!$I$2:$I$64,0)),"")</f>
        <v>https://www.congress.gov/117/bills/s3062/BILLS-117s3062is.pdf</v>
      </c>
      <c r="T2952" s="7" t="str">
        <f>IFERROR(""&amp;INDEX('Bill Report Reference'!$H$2:$H$64,MATCH(INDEX(Account!$J$2:$J$131,MATCH($B2952,Account!$A$2:$A$131,0))&amp;"-"&amp;$C2952&amp;"-"&amp;$D2952,'Bill Report Reference'!$I$2:$I$64,0)),"")</f>
        <v>https://www.appropriations.senate.gov/imo/media/doc/LHHSREPT_FINAL3.PDF</v>
      </c>
      <c r="U2952" s="7" t="inlineStr"/>
    </row>
    <row r="2953">
      <c r="A2953" s="7" t="inlineStr">
        <is>
          <t>OBS-LHHS-2082</t>
        </is>
      </c>
      <c r="B2953" s="7" t="inlineStr">
        <is>
          <t>ACC-HHS-NIH-FIC</t>
        </is>
      </c>
      <c r="C2953" s="7" t="n">
        <v>2022</v>
      </c>
      <c r="D2953" s="7" t="inlineStr">
        <is>
          <t>Senate Reported</t>
        </is>
      </c>
      <c r="E2953" s="7" t="inlineStr">
        <is>
          <t>Senate</t>
        </is>
      </c>
      <c r="F2953" s="7" t="str">
        <f>IFERROR(""&amp;INDEX('Bill Report Reference'!$E$2:$E$64,MATCH(INDEX(Account!$J$2:$J$131,MATCH($B2953,Account!$A$2:$A$131,0))&amp;"-"&amp;$C2953&amp;"-"&amp;$D2953,'Bill Report Reference'!$I$2:$I$64,0)),"")</f>
        <v>S.3062</v>
      </c>
      <c r="G2953" s="7" t="str">
        <f>IFERROR(""&amp;INDEX('Bill Report Reference'!$F$2:$F$64,MATCH(INDEX(Account!$J$2:$J$131,MATCH($B2953,Account!$A$2:$A$131,0))&amp;"-"&amp;$C2953&amp;"-"&amp;$D2953,'Bill Report Reference'!$I$2:$I$64,0)),"")</f>
        <v>N/A</v>
      </c>
      <c r="H2953" s="9" t="n">
        <v>96268000</v>
      </c>
      <c r="I2953" s="7" t="inlineStr">
        <is>
          <t>budget authority</t>
        </is>
      </c>
      <c r="J2953" s="7" t="inlineStr"/>
      <c r="K2953" s="7" t="inlineStr">
        <is>
          <t>FALSE</t>
        </is>
      </c>
      <c r="L2953" s="7" t="inlineStr"/>
      <c r="M2953" s="7" t="inlineStr">
        <is>
          <t>SRC-EXPL-LHHS-FY2022-SENATE</t>
        </is>
      </c>
      <c r="N2953" s="7" t="inlineStr">
        <is>
          <t>349</t>
        </is>
      </c>
      <c r="O2953" s="7" t="inlineStr">
        <is>
          <t>Title II, National Institutes of Health -- printed as 'John E Fogarty International Center (FIC)' [Committee recommendation]</t>
        </is>
      </c>
      <c r="P2953" s="7" t="inlineStr">
        <is>
          <t>text-extracted</t>
        </is>
      </c>
      <c r="Q2953" s="7" t="n">
        <v>0.5</v>
      </c>
      <c r="R2953" s="7" t="inlineStr">
        <is>
          <t>unverified</t>
        </is>
      </c>
      <c r="S2953" s="7" t="str">
        <f>IFERROR(""&amp;INDEX('Bill Report Reference'!$G$2:$G$64,MATCH(INDEX(Account!$J$2:$J$131,MATCH($B2953,Account!$A$2:$A$131,0))&amp;"-"&amp;$C2953&amp;"-"&amp;$D2953,'Bill Report Reference'!$I$2:$I$64,0)),"")</f>
        <v>https://www.congress.gov/117/bills/s3062/BILLS-117s3062is.pdf</v>
      </c>
      <c r="T2953" s="7" t="str">
        <f>IFERROR(""&amp;INDEX('Bill Report Reference'!$H$2:$H$64,MATCH(INDEX(Account!$J$2:$J$131,MATCH($B2953,Account!$A$2:$A$131,0))&amp;"-"&amp;$C2953&amp;"-"&amp;$D2953,'Bill Report Reference'!$I$2:$I$64,0)),"")</f>
        <v>https://www.appropriations.senate.gov/imo/media/doc/LHHSREPT_FINAL3.PDF</v>
      </c>
      <c r="U2953" s="7" t="inlineStr"/>
    </row>
    <row r="2954">
      <c r="A2954" s="7" t="inlineStr">
        <is>
          <t>OBS-LHHS-2083</t>
        </is>
      </c>
      <c r="B2954" s="7" t="inlineStr">
        <is>
          <t>ACC-HHS-NIH-NCATS</t>
        </is>
      </c>
      <c r="C2954" s="7" t="n">
        <v>2022</v>
      </c>
      <c r="D2954" s="7" t="inlineStr">
        <is>
          <t>Senate Reported</t>
        </is>
      </c>
      <c r="E2954" s="7" t="inlineStr">
        <is>
          <t>Senate</t>
        </is>
      </c>
      <c r="F2954" s="7" t="str">
        <f>IFERROR(""&amp;INDEX('Bill Report Reference'!$E$2:$E$64,MATCH(INDEX(Account!$J$2:$J$131,MATCH($B2954,Account!$A$2:$A$131,0))&amp;"-"&amp;$C2954&amp;"-"&amp;$D2954,'Bill Report Reference'!$I$2:$I$64,0)),"")</f>
        <v>S.3062</v>
      </c>
      <c r="G2954" s="7" t="str">
        <f>IFERROR(""&amp;INDEX('Bill Report Reference'!$F$2:$F$64,MATCH(INDEX(Account!$J$2:$J$131,MATCH($B2954,Account!$A$2:$A$131,0))&amp;"-"&amp;$C2954&amp;"-"&amp;$D2954,'Bill Report Reference'!$I$2:$I$64,0)),"")</f>
        <v>N/A</v>
      </c>
      <c r="H2954" s="9" t="n">
        <v>878072000</v>
      </c>
      <c r="I2954" s="7" t="inlineStr">
        <is>
          <t>budget authority</t>
        </is>
      </c>
      <c r="J2954" s="7" t="inlineStr"/>
      <c r="K2954" s="7" t="inlineStr">
        <is>
          <t>FALSE</t>
        </is>
      </c>
      <c r="L2954" s="7" t="inlineStr"/>
      <c r="M2954" s="7" t="inlineStr">
        <is>
          <t>SRC-EXPL-LHHS-FY2022-SENATE</t>
        </is>
      </c>
      <c r="N2954" s="7" t="inlineStr">
        <is>
          <t>349</t>
        </is>
      </c>
      <c r="O2954" s="7" t="inlineStr">
        <is>
          <t>Title II, National Institutes of Health -- printed as 'National Center for Advancing Translational Sciences (NCATS)' [Committee recommendation]</t>
        </is>
      </c>
      <c r="P2954" s="7" t="inlineStr">
        <is>
          <t>text-extracted</t>
        </is>
      </c>
      <c r="Q2954" s="7" t="n">
        <v>0.95</v>
      </c>
      <c r="R2954" s="7" t="inlineStr">
        <is>
          <t>auto-validated</t>
        </is>
      </c>
      <c r="S2954" s="7" t="str">
        <f>IFERROR(""&amp;INDEX('Bill Report Reference'!$G$2:$G$64,MATCH(INDEX(Account!$J$2:$J$131,MATCH($B2954,Account!$A$2:$A$131,0))&amp;"-"&amp;$C2954&amp;"-"&amp;$D2954,'Bill Report Reference'!$I$2:$I$64,0)),"")</f>
        <v>https://www.congress.gov/117/bills/s3062/BILLS-117s3062is.pdf</v>
      </c>
      <c r="T2954" s="7" t="str">
        <f>IFERROR(""&amp;INDEX('Bill Report Reference'!$H$2:$H$64,MATCH(INDEX(Account!$J$2:$J$131,MATCH($B2954,Account!$A$2:$A$131,0))&amp;"-"&amp;$C2954&amp;"-"&amp;$D2954,'Bill Report Reference'!$I$2:$I$64,0)),"")</f>
        <v>https://www.appropriations.senate.gov/imo/media/doc/LHHSREPT_FINAL3.PDF</v>
      </c>
      <c r="U2954" s="7" t="inlineStr"/>
    </row>
    <row r="2955">
      <c r="A2955" s="7" t="inlineStr">
        <is>
          <t>OBS-LHHS-2084</t>
        </is>
      </c>
      <c r="B2955" s="7" t="inlineStr">
        <is>
          <t>ACC-HHS-NIH-NCCIH</t>
        </is>
      </c>
      <c r="C2955" s="7" t="n">
        <v>2022</v>
      </c>
      <c r="D2955" s="7" t="inlineStr">
        <is>
          <t>Senate Reported</t>
        </is>
      </c>
      <c r="E2955" s="7" t="inlineStr">
        <is>
          <t>Senate</t>
        </is>
      </c>
      <c r="F2955" s="7" t="str">
        <f>IFERROR(""&amp;INDEX('Bill Report Reference'!$E$2:$E$64,MATCH(INDEX(Account!$J$2:$J$131,MATCH($B2955,Account!$A$2:$A$131,0))&amp;"-"&amp;$C2955&amp;"-"&amp;$D2955,'Bill Report Reference'!$I$2:$I$64,0)),"")</f>
        <v>S.3062</v>
      </c>
      <c r="G2955" s="7" t="str">
        <f>IFERROR(""&amp;INDEX('Bill Report Reference'!$F$2:$F$64,MATCH(INDEX(Account!$J$2:$J$131,MATCH($B2955,Account!$A$2:$A$131,0))&amp;"-"&amp;$C2955&amp;"-"&amp;$D2955,'Bill Report Reference'!$I$2:$I$64,0)),"")</f>
        <v>N/A</v>
      </c>
      <c r="H2955" s="9" t="n">
        <v>184249000</v>
      </c>
      <c r="I2955" s="7" t="inlineStr">
        <is>
          <t>budget authority</t>
        </is>
      </c>
      <c r="J2955" s="7" t="inlineStr"/>
      <c r="K2955" s="7" t="inlineStr">
        <is>
          <t>FALSE</t>
        </is>
      </c>
      <c r="L2955" s="7" t="inlineStr"/>
      <c r="M2955" s="7" t="inlineStr">
        <is>
          <t>SRC-EXPL-LHHS-FY2022-SENATE</t>
        </is>
      </c>
      <c r="N2955" s="7" t="inlineStr">
        <is>
          <t>349</t>
        </is>
      </c>
      <c r="O2955" s="7" t="inlineStr">
        <is>
          <t>Title II, National Institutes of Health -- printed as 'National Center for Complementary and Integrative Health (NCCIH)' [Committee recommendation]</t>
        </is>
      </c>
      <c r="P2955" s="7" t="inlineStr">
        <is>
          <t>text-extracted</t>
        </is>
      </c>
      <c r="Q2955" s="7" t="n">
        <v>0.5</v>
      </c>
      <c r="R2955" s="7" t="inlineStr">
        <is>
          <t>unverified</t>
        </is>
      </c>
      <c r="S2955" s="7" t="str">
        <f>IFERROR(""&amp;INDEX('Bill Report Reference'!$G$2:$G$64,MATCH(INDEX(Account!$J$2:$J$131,MATCH($B2955,Account!$A$2:$A$131,0))&amp;"-"&amp;$C2955&amp;"-"&amp;$D2955,'Bill Report Reference'!$I$2:$I$64,0)),"")</f>
        <v>https://www.congress.gov/117/bills/s3062/BILLS-117s3062is.pdf</v>
      </c>
      <c r="T2955" s="7" t="str">
        <f>IFERROR(""&amp;INDEX('Bill Report Reference'!$H$2:$H$64,MATCH(INDEX(Account!$J$2:$J$131,MATCH($B2955,Account!$A$2:$A$131,0))&amp;"-"&amp;$C2955&amp;"-"&amp;$D2955,'Bill Report Reference'!$I$2:$I$64,0)),"")</f>
        <v>https://www.appropriations.senate.gov/imo/media/doc/LHHSREPT_FINAL3.PDF</v>
      </c>
      <c r="U2955" s="7" t="inlineStr"/>
    </row>
    <row r="2956">
      <c r="A2956" s="7" t="inlineStr">
        <is>
          <t>OBS-LHHS-2085</t>
        </is>
      </c>
      <c r="B2956" s="7" t="inlineStr">
        <is>
          <t>ACC-HHS-NIH-NCI</t>
        </is>
      </c>
      <c r="C2956" s="7" t="n">
        <v>2022</v>
      </c>
      <c r="D2956" s="7" t="inlineStr">
        <is>
          <t>Senate Reported</t>
        </is>
      </c>
      <c r="E2956" s="7" t="inlineStr">
        <is>
          <t>Senate</t>
        </is>
      </c>
      <c r="F2956" s="7" t="str">
        <f>IFERROR(""&amp;INDEX('Bill Report Reference'!$E$2:$E$64,MATCH(INDEX(Account!$J$2:$J$131,MATCH($B2956,Account!$A$2:$A$131,0))&amp;"-"&amp;$C2956&amp;"-"&amp;$D2956,'Bill Report Reference'!$I$2:$I$64,0)),"")</f>
        <v>S.3062</v>
      </c>
      <c r="G2956" s="7" t="str">
        <f>IFERROR(""&amp;INDEX('Bill Report Reference'!$F$2:$F$64,MATCH(INDEX(Account!$J$2:$J$131,MATCH($B2956,Account!$A$2:$A$131,0))&amp;"-"&amp;$C2956&amp;"-"&amp;$D2956,'Bill Report Reference'!$I$2:$I$64,0)),"")</f>
        <v>N/A</v>
      </c>
      <c r="H2956" s="9" t="n">
        <v>6578469000</v>
      </c>
      <c r="I2956" s="7" t="inlineStr">
        <is>
          <t>budget authority</t>
        </is>
      </c>
      <c r="J2956" s="7" t="inlineStr"/>
      <c r="K2956" s="7" t="inlineStr">
        <is>
          <t>FALSE</t>
        </is>
      </c>
      <c r="L2956" s="7" t="inlineStr"/>
      <c r="M2956" s="7" t="inlineStr">
        <is>
          <t>SRC-EXPL-LHHS-FY2022-SENATE</t>
        </is>
      </c>
      <c r="N2956" s="7" t="inlineStr">
        <is>
          <t>348</t>
        </is>
      </c>
      <c r="O2956" s="7" t="inlineStr">
        <is>
          <t>Title II, National Institutes of Health -- printed as 'National Cancer Institute (NCI)' [Committee recommendation]</t>
        </is>
      </c>
      <c r="P2956" s="7" t="inlineStr">
        <is>
          <t>text-extracted</t>
        </is>
      </c>
      <c r="Q2956" s="7" t="n">
        <v>0.95</v>
      </c>
      <c r="R2956" s="7" t="inlineStr">
        <is>
          <t>auto-validated</t>
        </is>
      </c>
      <c r="S2956" s="7" t="str">
        <f>IFERROR(""&amp;INDEX('Bill Report Reference'!$G$2:$G$64,MATCH(INDEX(Account!$J$2:$J$131,MATCH($B2956,Account!$A$2:$A$131,0))&amp;"-"&amp;$C2956&amp;"-"&amp;$D2956,'Bill Report Reference'!$I$2:$I$64,0)),"")</f>
        <v>https://www.congress.gov/117/bills/s3062/BILLS-117s3062is.pdf</v>
      </c>
      <c r="T2956" s="7" t="str">
        <f>IFERROR(""&amp;INDEX('Bill Report Reference'!$H$2:$H$64,MATCH(INDEX(Account!$J$2:$J$131,MATCH($B2956,Account!$A$2:$A$131,0))&amp;"-"&amp;$C2956&amp;"-"&amp;$D2956,'Bill Report Reference'!$I$2:$I$64,0)),"")</f>
        <v>https://www.appropriations.senate.gov/imo/media/doc/LHHSREPT_FINAL3.PDF</v>
      </c>
      <c r="U2956" s="7" t="inlineStr"/>
    </row>
    <row r="2957">
      <c r="A2957" s="7" t="inlineStr">
        <is>
          <t>OBS-LHHS-2086</t>
        </is>
      </c>
      <c r="B2957" s="7" t="inlineStr">
        <is>
          <t>ACC-HHS-NIH-NEI</t>
        </is>
      </c>
      <c r="C2957" s="7" t="n">
        <v>2022</v>
      </c>
      <c r="D2957" s="7" t="inlineStr">
        <is>
          <t>Senate Reported</t>
        </is>
      </c>
      <c r="E2957" s="7" t="inlineStr">
        <is>
          <t>Senate</t>
        </is>
      </c>
      <c r="F2957" s="7" t="str">
        <f>IFERROR(""&amp;INDEX('Bill Report Reference'!$E$2:$E$64,MATCH(INDEX(Account!$J$2:$J$131,MATCH($B2957,Account!$A$2:$A$131,0))&amp;"-"&amp;$C2957&amp;"-"&amp;$D2957,'Bill Report Reference'!$I$2:$I$64,0)),"")</f>
        <v>S.3062</v>
      </c>
      <c r="G2957" s="7" t="str">
        <f>IFERROR(""&amp;INDEX('Bill Report Reference'!$F$2:$F$64,MATCH(INDEX(Account!$J$2:$J$131,MATCH($B2957,Account!$A$2:$A$131,0))&amp;"-"&amp;$C2957&amp;"-"&amp;$D2957,'Bill Report Reference'!$I$2:$I$64,0)),"")</f>
        <v>N/A</v>
      </c>
      <c r="H2957" s="9" t="n">
        <v>857868000</v>
      </c>
      <c r="I2957" s="7" t="inlineStr">
        <is>
          <t>budget authority</t>
        </is>
      </c>
      <c r="J2957" s="7" t="inlineStr"/>
      <c r="K2957" s="7" t="inlineStr">
        <is>
          <t>FALSE</t>
        </is>
      </c>
      <c r="L2957" s="7" t="inlineStr"/>
      <c r="M2957" s="7" t="inlineStr">
        <is>
          <t>SRC-EXPL-LHHS-FY2022-SENATE</t>
        </is>
      </c>
      <c r="N2957" s="7" t="inlineStr">
        <is>
          <t>348</t>
        </is>
      </c>
      <c r="O2957" s="7" t="inlineStr">
        <is>
          <t>Title II, National Institutes of Health -- printed as 'National Eye Institute (NEI)' [Committee recommendation]</t>
        </is>
      </c>
      <c r="P2957" s="7" t="inlineStr">
        <is>
          <t>text-extracted</t>
        </is>
      </c>
      <c r="Q2957" s="7" t="n">
        <v>0.5</v>
      </c>
      <c r="R2957" s="7" t="inlineStr">
        <is>
          <t>unverified</t>
        </is>
      </c>
      <c r="S2957" s="7" t="str">
        <f>IFERROR(""&amp;INDEX('Bill Report Reference'!$G$2:$G$64,MATCH(INDEX(Account!$J$2:$J$131,MATCH($B2957,Account!$A$2:$A$131,0))&amp;"-"&amp;$C2957&amp;"-"&amp;$D2957,'Bill Report Reference'!$I$2:$I$64,0)),"")</f>
        <v>https://www.congress.gov/117/bills/s3062/BILLS-117s3062is.pdf</v>
      </c>
      <c r="T2957" s="7" t="str">
        <f>IFERROR(""&amp;INDEX('Bill Report Reference'!$H$2:$H$64,MATCH(INDEX(Account!$J$2:$J$131,MATCH($B2957,Account!$A$2:$A$131,0))&amp;"-"&amp;$C2957&amp;"-"&amp;$D2957,'Bill Report Reference'!$I$2:$I$64,0)),"")</f>
        <v>https://www.appropriations.senate.gov/imo/media/doc/LHHSREPT_FINAL3.PDF</v>
      </c>
      <c r="U2957" s="7" t="inlineStr"/>
    </row>
    <row r="2958">
      <c r="A2958" s="7" t="inlineStr">
        <is>
          <t>OBS-LHHS-2087</t>
        </is>
      </c>
      <c r="B2958" s="7" t="inlineStr">
        <is>
          <t>ACC-HHS-NIH-NHGRI</t>
        </is>
      </c>
      <c r="C2958" s="7" t="n">
        <v>2022</v>
      </c>
      <c r="D2958" s="7" t="inlineStr">
        <is>
          <t>Senate Reported</t>
        </is>
      </c>
      <c r="E2958" s="7" t="inlineStr">
        <is>
          <t>Senate</t>
        </is>
      </c>
      <c r="F2958" s="7" t="str">
        <f>IFERROR(""&amp;INDEX('Bill Report Reference'!$E$2:$E$64,MATCH(INDEX(Account!$J$2:$J$131,MATCH($B2958,Account!$A$2:$A$131,0))&amp;"-"&amp;$C2958&amp;"-"&amp;$D2958,'Bill Report Reference'!$I$2:$I$64,0)),"")</f>
        <v>S.3062</v>
      </c>
      <c r="G2958" s="7" t="str">
        <f>IFERROR(""&amp;INDEX('Bill Report Reference'!$F$2:$F$64,MATCH(INDEX(Account!$J$2:$J$131,MATCH($B2958,Account!$A$2:$A$131,0))&amp;"-"&amp;$C2958&amp;"-"&amp;$D2958,'Bill Report Reference'!$I$2:$I$64,0)),"")</f>
        <v>N/A</v>
      </c>
      <c r="H2958" s="9" t="n">
        <v>634598000</v>
      </c>
      <c r="I2958" s="7" t="inlineStr">
        <is>
          <t>budget authority</t>
        </is>
      </c>
      <c r="J2958" s="7" t="inlineStr"/>
      <c r="K2958" s="7" t="inlineStr">
        <is>
          <t>FALSE</t>
        </is>
      </c>
      <c r="L2958" s="7" t="inlineStr"/>
      <c r="M2958" s="7" t="inlineStr">
        <is>
          <t>SRC-EXPL-LHHS-FY2022-SENATE</t>
        </is>
      </c>
      <c r="N2958" s="7" t="inlineStr">
        <is>
          <t>349</t>
        </is>
      </c>
      <c r="O2958" s="7" t="inlineStr">
        <is>
          <t>Title II, National Institutes of Health -- printed as 'National Human Genome Research Institute (NHGRI)' [Committee recommendation]</t>
        </is>
      </c>
      <c r="P2958" s="7" t="inlineStr">
        <is>
          <t>text-extracted</t>
        </is>
      </c>
      <c r="Q2958" s="7" t="n">
        <v>0.5</v>
      </c>
      <c r="R2958" s="7" t="inlineStr">
        <is>
          <t>unverified</t>
        </is>
      </c>
      <c r="S2958" s="7" t="str">
        <f>IFERROR(""&amp;INDEX('Bill Report Reference'!$G$2:$G$64,MATCH(INDEX(Account!$J$2:$J$131,MATCH($B2958,Account!$A$2:$A$131,0))&amp;"-"&amp;$C2958&amp;"-"&amp;$D2958,'Bill Report Reference'!$I$2:$I$64,0)),"")</f>
        <v>https://www.congress.gov/117/bills/s3062/BILLS-117s3062is.pdf</v>
      </c>
      <c r="T2958" s="7" t="str">
        <f>IFERROR(""&amp;INDEX('Bill Report Reference'!$H$2:$H$64,MATCH(INDEX(Account!$J$2:$J$131,MATCH($B2958,Account!$A$2:$A$131,0))&amp;"-"&amp;$C2958&amp;"-"&amp;$D2958,'Bill Report Reference'!$I$2:$I$64,0)),"")</f>
        <v>https://www.appropriations.senate.gov/imo/media/doc/LHHSREPT_FINAL3.PDF</v>
      </c>
      <c r="U2958" s="7" t="inlineStr"/>
    </row>
    <row r="2959">
      <c r="A2959" s="7" t="inlineStr">
        <is>
          <t>OBS-LHHS-2088</t>
        </is>
      </c>
      <c r="B2959" s="7" t="inlineStr">
        <is>
          <t>ACC-HHS-NIH-NHLBI</t>
        </is>
      </c>
      <c r="C2959" s="7" t="n">
        <v>2022</v>
      </c>
      <c r="D2959" s="7" t="inlineStr">
        <is>
          <t>Senate Reported</t>
        </is>
      </c>
      <c r="E2959" s="7" t="inlineStr">
        <is>
          <t>Senate</t>
        </is>
      </c>
      <c r="F2959" s="7" t="str">
        <f>IFERROR(""&amp;INDEX('Bill Report Reference'!$E$2:$E$64,MATCH(INDEX(Account!$J$2:$J$131,MATCH($B2959,Account!$A$2:$A$131,0))&amp;"-"&amp;$C2959&amp;"-"&amp;$D2959,'Bill Report Reference'!$I$2:$I$64,0)),"")</f>
        <v>S.3062</v>
      </c>
      <c r="G2959" s="7" t="str">
        <f>IFERROR(""&amp;INDEX('Bill Report Reference'!$F$2:$F$64,MATCH(INDEX(Account!$J$2:$J$131,MATCH($B2959,Account!$A$2:$A$131,0))&amp;"-"&amp;$C2959&amp;"-"&amp;$D2959,'Bill Report Reference'!$I$2:$I$64,0)),"")</f>
        <v>N/A</v>
      </c>
      <c r="H2959" s="9" t="n">
        <v>3841998000</v>
      </c>
      <c r="I2959" s="7" t="inlineStr">
        <is>
          <t>budget authority</t>
        </is>
      </c>
      <c r="J2959" s="7" t="inlineStr"/>
      <c r="K2959" s="7" t="inlineStr">
        <is>
          <t>FALSE</t>
        </is>
      </c>
      <c r="L2959" s="7" t="inlineStr"/>
      <c r="M2959" s="7" t="inlineStr">
        <is>
          <t>SRC-EXPL-LHHS-FY2022-SENATE</t>
        </is>
      </c>
      <c r="N2959" s="7" t="inlineStr">
        <is>
          <t>348</t>
        </is>
      </c>
      <c r="O2959" s="7" t="inlineStr">
        <is>
          <t>Title II, National Institutes of Health -- printed as 'National Heart, Lung, and Blood Institute (NHLBI)' [Committee recommendation]</t>
        </is>
      </c>
      <c r="P2959" s="7" t="inlineStr">
        <is>
          <t>text-extracted</t>
        </is>
      </c>
      <c r="Q2959" s="7" t="n">
        <v>0.5</v>
      </c>
      <c r="R2959" s="7" t="inlineStr">
        <is>
          <t>unverified</t>
        </is>
      </c>
      <c r="S2959" s="7" t="str">
        <f>IFERROR(""&amp;INDEX('Bill Report Reference'!$G$2:$G$64,MATCH(INDEX(Account!$J$2:$J$131,MATCH($B2959,Account!$A$2:$A$131,0))&amp;"-"&amp;$C2959&amp;"-"&amp;$D2959,'Bill Report Reference'!$I$2:$I$64,0)),"")</f>
        <v>https://www.congress.gov/117/bills/s3062/BILLS-117s3062is.pdf</v>
      </c>
      <c r="T2959" s="7" t="str">
        <f>IFERROR(""&amp;INDEX('Bill Report Reference'!$H$2:$H$64,MATCH(INDEX(Account!$J$2:$J$131,MATCH($B2959,Account!$A$2:$A$131,0))&amp;"-"&amp;$C2959&amp;"-"&amp;$D2959,'Bill Report Reference'!$I$2:$I$64,0)),"")</f>
        <v>https://www.appropriations.senate.gov/imo/media/doc/LHHSREPT_FINAL3.PDF</v>
      </c>
      <c r="U2959" s="7" t="inlineStr"/>
    </row>
    <row r="2960">
      <c r="A2960" s="7" t="inlineStr">
        <is>
          <t>OBS-LHHS-2089</t>
        </is>
      </c>
      <c r="B2960" s="7" t="inlineStr">
        <is>
          <t>ACC-HHS-NIH-NIA</t>
        </is>
      </c>
      <c r="C2960" s="7" t="n">
        <v>2022</v>
      </c>
      <c r="D2960" s="7" t="inlineStr">
        <is>
          <t>Senate Reported</t>
        </is>
      </c>
      <c r="E2960" s="7" t="inlineStr">
        <is>
          <t>Senate</t>
        </is>
      </c>
      <c r="F2960" s="7" t="str">
        <f>IFERROR(""&amp;INDEX('Bill Report Reference'!$E$2:$E$64,MATCH(INDEX(Account!$J$2:$J$131,MATCH($B2960,Account!$A$2:$A$131,0))&amp;"-"&amp;$C2960&amp;"-"&amp;$D2960,'Bill Report Reference'!$I$2:$I$64,0)),"")</f>
        <v>S.3062</v>
      </c>
      <c r="G2960" s="7" t="str">
        <f>IFERROR(""&amp;INDEX('Bill Report Reference'!$F$2:$F$64,MATCH(INDEX(Account!$J$2:$J$131,MATCH($B2960,Account!$A$2:$A$131,0))&amp;"-"&amp;$C2960&amp;"-"&amp;$D2960,'Bill Report Reference'!$I$2:$I$64,0)),"")</f>
        <v>N/A</v>
      </c>
      <c r="H2960" s="9" t="n">
        <v>4180838000</v>
      </c>
      <c r="I2960" s="7" t="inlineStr">
        <is>
          <t>budget authority</t>
        </is>
      </c>
      <c r="J2960" s="7" t="inlineStr"/>
      <c r="K2960" s="7" t="inlineStr">
        <is>
          <t>FALSE</t>
        </is>
      </c>
      <c r="L2960" s="7" t="inlineStr"/>
      <c r="M2960" s="7" t="inlineStr">
        <is>
          <t>SRC-EXPL-LHHS-FY2022-SENATE</t>
        </is>
      </c>
      <c r="N2960" s="7" t="inlineStr">
        <is>
          <t>348</t>
        </is>
      </c>
      <c r="O2960" s="7" t="inlineStr">
        <is>
          <t>Title II, National Institutes of Health -- printed as 'National Institute on Aging (NIA)' [Committee recommendation]</t>
        </is>
      </c>
      <c r="P2960" s="7" t="inlineStr">
        <is>
          <t>text-extracted</t>
        </is>
      </c>
      <c r="Q2960" s="7" t="n">
        <v>0.5</v>
      </c>
      <c r="R2960" s="7" t="inlineStr">
        <is>
          <t>unverified</t>
        </is>
      </c>
      <c r="S2960" s="7" t="str">
        <f>IFERROR(""&amp;INDEX('Bill Report Reference'!$G$2:$G$64,MATCH(INDEX(Account!$J$2:$J$131,MATCH($B2960,Account!$A$2:$A$131,0))&amp;"-"&amp;$C2960&amp;"-"&amp;$D2960,'Bill Report Reference'!$I$2:$I$64,0)),"")</f>
        <v>https://www.congress.gov/117/bills/s3062/BILLS-117s3062is.pdf</v>
      </c>
      <c r="T2960" s="7" t="str">
        <f>IFERROR(""&amp;INDEX('Bill Report Reference'!$H$2:$H$64,MATCH(INDEX(Account!$J$2:$J$131,MATCH($B2960,Account!$A$2:$A$131,0))&amp;"-"&amp;$C2960&amp;"-"&amp;$D2960,'Bill Report Reference'!$I$2:$I$64,0)),"")</f>
        <v>https://www.appropriations.senate.gov/imo/media/doc/LHHSREPT_FINAL3.PDF</v>
      </c>
      <c r="U2960" s="7" t="inlineStr"/>
    </row>
    <row r="2961">
      <c r="A2961" s="7" t="inlineStr">
        <is>
          <t>OBS-LHHS-2090</t>
        </is>
      </c>
      <c r="B2961" s="7" t="inlineStr">
        <is>
          <t>ACC-HHS-NIH-NIAAA</t>
        </is>
      </c>
      <c r="C2961" s="7" t="n">
        <v>2022</v>
      </c>
      <c r="D2961" s="7" t="inlineStr">
        <is>
          <t>Senate Reported</t>
        </is>
      </c>
      <c r="E2961" s="7" t="inlineStr">
        <is>
          <t>Senate</t>
        </is>
      </c>
      <c r="F2961" s="7" t="str">
        <f>IFERROR(""&amp;INDEX('Bill Report Reference'!$E$2:$E$64,MATCH(INDEX(Account!$J$2:$J$131,MATCH($B2961,Account!$A$2:$A$131,0))&amp;"-"&amp;$C2961&amp;"-"&amp;$D2961,'Bill Report Reference'!$I$2:$I$64,0)),"")</f>
        <v>S.3062</v>
      </c>
      <c r="G2961" s="7" t="str">
        <f>IFERROR(""&amp;INDEX('Bill Report Reference'!$F$2:$F$64,MATCH(INDEX(Account!$J$2:$J$131,MATCH($B2961,Account!$A$2:$A$131,0))&amp;"-"&amp;$C2961&amp;"-"&amp;$D2961,'Bill Report Reference'!$I$2:$I$64,0)),"")</f>
        <v>N/A</v>
      </c>
      <c r="H2961" s="9" t="n">
        <v>569633000</v>
      </c>
      <c r="I2961" s="7" t="inlineStr">
        <is>
          <t>budget authority</t>
        </is>
      </c>
      <c r="J2961" s="7" t="inlineStr"/>
      <c r="K2961" s="7" t="inlineStr">
        <is>
          <t>FALSE</t>
        </is>
      </c>
      <c r="L2961" s="7" t="inlineStr"/>
      <c r="M2961" s="7" t="inlineStr">
        <is>
          <t>SRC-EXPL-LHHS-FY2022-SENATE</t>
        </is>
      </c>
      <c r="N2961" s="7" t="inlineStr">
        <is>
          <t>348</t>
        </is>
      </c>
      <c r="O2961" s="7" t="inlineStr">
        <is>
          <t>Title II, National Institutes of Health -- printed as 'National Institute on Alcohol Abuse and Alcoholism (NIAAA)' [Committee recommendation]</t>
        </is>
      </c>
      <c r="P2961" s="7" t="inlineStr">
        <is>
          <t>text-extracted</t>
        </is>
      </c>
      <c r="Q2961" s="7" t="n">
        <v>0.5</v>
      </c>
      <c r="R2961" s="7" t="inlineStr">
        <is>
          <t>unverified</t>
        </is>
      </c>
      <c r="S2961" s="7" t="str">
        <f>IFERROR(""&amp;INDEX('Bill Report Reference'!$G$2:$G$64,MATCH(INDEX(Account!$J$2:$J$131,MATCH($B2961,Account!$A$2:$A$131,0))&amp;"-"&amp;$C2961&amp;"-"&amp;$D2961,'Bill Report Reference'!$I$2:$I$64,0)),"")</f>
        <v>https://www.congress.gov/117/bills/s3062/BILLS-117s3062is.pdf</v>
      </c>
      <c r="T2961" s="7" t="str">
        <f>IFERROR(""&amp;INDEX('Bill Report Reference'!$H$2:$H$64,MATCH(INDEX(Account!$J$2:$J$131,MATCH($B2961,Account!$A$2:$A$131,0))&amp;"-"&amp;$C2961&amp;"-"&amp;$D2961,'Bill Report Reference'!$I$2:$I$64,0)),"")</f>
        <v>https://www.appropriations.senate.gov/imo/media/doc/LHHSREPT_FINAL3.PDF</v>
      </c>
      <c r="U2961" s="7" t="inlineStr"/>
    </row>
    <row r="2962">
      <c r="A2962" s="7" t="inlineStr">
        <is>
          <t>OBS-LHHS-2091</t>
        </is>
      </c>
      <c r="B2962" s="7" t="inlineStr">
        <is>
          <t>ACC-HHS-NIH-NIAID</t>
        </is>
      </c>
      <c r="C2962" s="7" t="n">
        <v>2022</v>
      </c>
      <c r="D2962" s="7" t="inlineStr">
        <is>
          <t>Senate Reported</t>
        </is>
      </c>
      <c r="E2962" s="7" t="inlineStr">
        <is>
          <t>Senate</t>
        </is>
      </c>
      <c r="F2962" s="7" t="str">
        <f>IFERROR(""&amp;INDEX('Bill Report Reference'!$E$2:$E$64,MATCH(INDEX(Account!$J$2:$J$131,MATCH($B2962,Account!$A$2:$A$131,0))&amp;"-"&amp;$C2962&amp;"-"&amp;$D2962,'Bill Report Reference'!$I$2:$I$64,0)),"")</f>
        <v>S.3062</v>
      </c>
      <c r="G2962" s="7" t="str">
        <f>IFERROR(""&amp;INDEX('Bill Report Reference'!$F$2:$F$64,MATCH(INDEX(Account!$J$2:$J$131,MATCH($B2962,Account!$A$2:$A$131,0))&amp;"-"&amp;$C2962&amp;"-"&amp;$D2962,'Bill Report Reference'!$I$2:$I$64,0)),"")</f>
        <v>N/A</v>
      </c>
      <c r="H2962" s="9" t="n">
        <v>6342756000</v>
      </c>
      <c r="I2962" s="7" t="inlineStr">
        <is>
          <t>budget authority</t>
        </is>
      </c>
      <c r="J2962" s="7" t="inlineStr"/>
      <c r="K2962" s="7" t="inlineStr">
        <is>
          <t>FALSE</t>
        </is>
      </c>
      <c r="L2962" s="7" t="inlineStr"/>
      <c r="M2962" s="7" t="inlineStr">
        <is>
          <t>SRC-EXPL-LHHS-FY2022-SENATE</t>
        </is>
      </c>
      <c r="N2962" s="7" t="inlineStr">
        <is>
          <t>348</t>
        </is>
      </c>
      <c r="O2962" s="7" t="inlineStr">
        <is>
          <t>Title II, National Institutes of Health -- printed as 'National Institute of Allergy and Infectious Diseases (NIAID)' [Committee recommendation]</t>
        </is>
      </c>
      <c r="P2962" s="7" t="inlineStr">
        <is>
          <t>text-extracted</t>
        </is>
      </c>
      <c r="Q2962" s="7" t="n">
        <v>0.5</v>
      </c>
      <c r="R2962" s="7" t="inlineStr">
        <is>
          <t>unverified</t>
        </is>
      </c>
      <c r="S2962" s="7" t="str">
        <f>IFERROR(""&amp;INDEX('Bill Report Reference'!$G$2:$G$64,MATCH(INDEX(Account!$J$2:$J$131,MATCH($B2962,Account!$A$2:$A$131,0))&amp;"-"&amp;$C2962&amp;"-"&amp;$D2962,'Bill Report Reference'!$I$2:$I$64,0)),"")</f>
        <v>https://www.congress.gov/117/bills/s3062/BILLS-117s3062is.pdf</v>
      </c>
      <c r="T2962" s="7" t="str">
        <f>IFERROR(""&amp;INDEX('Bill Report Reference'!$H$2:$H$64,MATCH(INDEX(Account!$J$2:$J$131,MATCH($B2962,Account!$A$2:$A$131,0))&amp;"-"&amp;$C2962&amp;"-"&amp;$D2962,'Bill Report Reference'!$I$2:$I$64,0)),"")</f>
        <v>https://www.appropriations.senate.gov/imo/media/doc/LHHSREPT_FINAL3.PDF</v>
      </c>
      <c r="U2962" s="7" t="inlineStr"/>
    </row>
    <row r="2963">
      <c r="A2963" s="7" t="inlineStr">
        <is>
          <t>OBS-LHHS-2092</t>
        </is>
      </c>
      <c r="B2963" s="7" t="inlineStr">
        <is>
          <t>ACC-HHS-NIH-NIAMS</t>
        </is>
      </c>
      <c r="C2963" s="7" t="n">
        <v>2022</v>
      </c>
      <c r="D2963" s="7" t="inlineStr">
        <is>
          <t>Senate Reported</t>
        </is>
      </c>
      <c r="E2963" s="7" t="inlineStr">
        <is>
          <t>Senate</t>
        </is>
      </c>
      <c r="F2963" s="7" t="str">
        <f>IFERROR(""&amp;INDEX('Bill Report Reference'!$E$2:$E$64,MATCH(INDEX(Account!$J$2:$J$131,MATCH($B2963,Account!$A$2:$A$131,0))&amp;"-"&amp;$C2963&amp;"-"&amp;$D2963,'Bill Report Reference'!$I$2:$I$64,0)),"")</f>
        <v>S.3062</v>
      </c>
      <c r="G2963" s="7" t="str">
        <f>IFERROR(""&amp;INDEX('Bill Report Reference'!$F$2:$F$64,MATCH(INDEX(Account!$J$2:$J$131,MATCH($B2963,Account!$A$2:$A$131,0))&amp;"-"&amp;$C2963&amp;"-"&amp;$D2963,'Bill Report Reference'!$I$2:$I$64,0)),"")</f>
        <v>N/A</v>
      </c>
      <c r="H2963" s="9" t="n">
        <v>675106000</v>
      </c>
      <c r="I2963" s="7" t="inlineStr">
        <is>
          <t>budget authority</t>
        </is>
      </c>
      <c r="J2963" s="7" t="inlineStr"/>
      <c r="K2963" s="7" t="inlineStr">
        <is>
          <t>FALSE</t>
        </is>
      </c>
      <c r="L2963" s="7" t="inlineStr"/>
      <c r="M2963" s="7" t="inlineStr">
        <is>
          <t>SRC-EXPL-LHHS-FY2022-SENATE</t>
        </is>
      </c>
      <c r="N2963" s="7" t="inlineStr">
        <is>
          <t>348</t>
        </is>
      </c>
      <c r="O2963" s="7" t="inlineStr">
        <is>
          <t>Title II, National Institutes of Health -- printed as 'National Institute of Arthritis and Musculoskeletal and Skin Diseases (NIAMS)' [Committee recommendation]</t>
        </is>
      </c>
      <c r="P2963" s="7" t="inlineStr">
        <is>
          <t>text-extracted</t>
        </is>
      </c>
      <c r="Q2963" s="7" t="n">
        <v>0.5</v>
      </c>
      <c r="R2963" s="7" t="inlineStr">
        <is>
          <t>unverified</t>
        </is>
      </c>
      <c r="S2963" s="7" t="str">
        <f>IFERROR(""&amp;INDEX('Bill Report Reference'!$G$2:$G$64,MATCH(INDEX(Account!$J$2:$J$131,MATCH($B2963,Account!$A$2:$A$131,0))&amp;"-"&amp;$C2963&amp;"-"&amp;$D2963,'Bill Report Reference'!$I$2:$I$64,0)),"")</f>
        <v>https://www.congress.gov/117/bills/s3062/BILLS-117s3062is.pdf</v>
      </c>
      <c r="T2963" s="7" t="str">
        <f>IFERROR(""&amp;INDEX('Bill Report Reference'!$H$2:$H$64,MATCH(INDEX(Account!$J$2:$J$131,MATCH($B2963,Account!$A$2:$A$131,0))&amp;"-"&amp;$C2963&amp;"-"&amp;$D2963,'Bill Report Reference'!$I$2:$I$64,0)),"")</f>
        <v>https://www.appropriations.senate.gov/imo/media/doc/LHHSREPT_FINAL3.PDF</v>
      </c>
      <c r="U2963" s="7" t="inlineStr"/>
    </row>
    <row r="2964">
      <c r="A2964" s="7" t="inlineStr">
        <is>
          <t>OBS-LHHS-2093</t>
        </is>
      </c>
      <c r="B2964" s="7" t="inlineStr">
        <is>
          <t>ACC-HHS-NIH-NIBIB</t>
        </is>
      </c>
      <c r="C2964" s="7" t="n">
        <v>2022</v>
      </c>
      <c r="D2964" s="7" t="inlineStr">
        <is>
          <t>Senate Reported</t>
        </is>
      </c>
      <c r="E2964" s="7" t="inlineStr">
        <is>
          <t>Senate</t>
        </is>
      </c>
      <c r="F2964" s="7" t="str">
        <f>IFERROR(""&amp;INDEX('Bill Report Reference'!$E$2:$E$64,MATCH(INDEX(Account!$J$2:$J$131,MATCH($B2964,Account!$A$2:$A$131,0))&amp;"-"&amp;$C2964&amp;"-"&amp;$D2964,'Bill Report Reference'!$I$2:$I$64,0)),"")</f>
        <v>S.3062</v>
      </c>
      <c r="G2964" s="7" t="str">
        <f>IFERROR(""&amp;INDEX('Bill Report Reference'!$F$2:$F$64,MATCH(INDEX(Account!$J$2:$J$131,MATCH($B2964,Account!$A$2:$A$131,0))&amp;"-"&amp;$C2964&amp;"-"&amp;$D2964,'Bill Report Reference'!$I$2:$I$64,0)),"")</f>
        <v>N/A</v>
      </c>
      <c r="H2964" s="9" t="n">
        <v>421617000</v>
      </c>
      <c r="I2964" s="7" t="inlineStr">
        <is>
          <t>budget authority</t>
        </is>
      </c>
      <c r="J2964" s="7" t="inlineStr"/>
      <c r="K2964" s="7" t="inlineStr">
        <is>
          <t>FALSE</t>
        </is>
      </c>
      <c r="L2964" s="7" t="inlineStr"/>
      <c r="M2964" s="7" t="inlineStr">
        <is>
          <t>SRC-EXPL-LHHS-FY2022-SENATE</t>
        </is>
      </c>
      <c r="N2964" s="7" t="inlineStr">
        <is>
          <t>349</t>
        </is>
      </c>
      <c r="O2964" s="7" t="inlineStr">
        <is>
          <t>Title II, National Institutes of Health -- printed as 'National Institute of Biomedical Imaging and Bioengineering (NIBIB)' [Committee recommendation]</t>
        </is>
      </c>
      <c r="P2964" s="7" t="inlineStr">
        <is>
          <t>text-extracted</t>
        </is>
      </c>
      <c r="Q2964" s="7" t="n">
        <v>0.5</v>
      </c>
      <c r="R2964" s="7" t="inlineStr">
        <is>
          <t>unverified</t>
        </is>
      </c>
      <c r="S2964" s="7" t="str">
        <f>IFERROR(""&amp;INDEX('Bill Report Reference'!$G$2:$G$64,MATCH(INDEX(Account!$J$2:$J$131,MATCH($B2964,Account!$A$2:$A$131,0))&amp;"-"&amp;$C2964&amp;"-"&amp;$D2964,'Bill Report Reference'!$I$2:$I$64,0)),"")</f>
        <v>https://www.congress.gov/117/bills/s3062/BILLS-117s3062is.pdf</v>
      </c>
      <c r="T2964" s="7" t="str">
        <f>IFERROR(""&amp;INDEX('Bill Report Reference'!$H$2:$H$64,MATCH(INDEX(Account!$J$2:$J$131,MATCH($B2964,Account!$A$2:$A$131,0))&amp;"-"&amp;$C2964&amp;"-"&amp;$D2964,'Bill Report Reference'!$I$2:$I$64,0)),"")</f>
        <v>https://www.appropriations.senate.gov/imo/media/doc/LHHSREPT_FINAL3.PDF</v>
      </c>
      <c r="U2964" s="7" t="inlineStr"/>
    </row>
    <row r="2965">
      <c r="A2965" s="7" t="inlineStr">
        <is>
          <t>OBS-LHHS-2094</t>
        </is>
      </c>
      <c r="B2965" s="7" t="inlineStr">
        <is>
          <t>ACC-HHS-NIH-NICHD</t>
        </is>
      </c>
      <c r="C2965" s="7" t="n">
        <v>2022</v>
      </c>
      <c r="D2965" s="7" t="inlineStr">
        <is>
          <t>Senate Reported</t>
        </is>
      </c>
      <c r="E2965" s="7" t="inlineStr">
        <is>
          <t>Senate</t>
        </is>
      </c>
      <c r="F2965" s="7" t="str">
        <f>IFERROR(""&amp;INDEX('Bill Report Reference'!$E$2:$E$64,MATCH(INDEX(Account!$J$2:$J$131,MATCH($B2965,Account!$A$2:$A$131,0))&amp;"-"&amp;$C2965&amp;"-"&amp;$D2965,'Bill Report Reference'!$I$2:$I$64,0)),"")</f>
        <v>S.3062</v>
      </c>
      <c r="G2965" s="7" t="str">
        <f>IFERROR(""&amp;INDEX('Bill Report Reference'!$F$2:$F$64,MATCH(INDEX(Account!$J$2:$J$131,MATCH($B2965,Account!$A$2:$A$131,0))&amp;"-"&amp;$C2965&amp;"-"&amp;$D2965,'Bill Report Reference'!$I$2:$I$64,0)),"")</f>
        <v>N/A</v>
      </c>
      <c r="H2965" s="9" t="n">
        <v>1678970000</v>
      </c>
      <c r="I2965" s="7" t="inlineStr">
        <is>
          <t>budget authority</t>
        </is>
      </c>
      <c r="J2965" s="7" t="inlineStr"/>
      <c r="K2965" s="7" t="inlineStr">
        <is>
          <t>FALSE</t>
        </is>
      </c>
      <c r="L2965" s="7" t="inlineStr"/>
      <c r="M2965" s="7" t="inlineStr">
        <is>
          <t>SRC-EXPL-LHHS-FY2022-SENATE</t>
        </is>
      </c>
      <c r="N2965" s="7" t="inlineStr">
        <is>
          <t>348</t>
        </is>
      </c>
      <c r="O2965" s="7" t="inlineStr">
        <is>
          <t>Title II, National Institutes of Health -- printed as 'National Institute of Child Health and Human Development (NICHD)' [Committee recommendation]</t>
        </is>
      </c>
      <c r="P2965" s="7" t="inlineStr">
        <is>
          <t>text-extracted</t>
        </is>
      </c>
      <c r="Q2965" s="7" t="n">
        <v>0.5</v>
      </c>
      <c r="R2965" s="7" t="inlineStr">
        <is>
          <t>unverified</t>
        </is>
      </c>
      <c r="S2965" s="7" t="str">
        <f>IFERROR(""&amp;INDEX('Bill Report Reference'!$G$2:$G$64,MATCH(INDEX(Account!$J$2:$J$131,MATCH($B2965,Account!$A$2:$A$131,0))&amp;"-"&amp;$C2965&amp;"-"&amp;$D2965,'Bill Report Reference'!$I$2:$I$64,0)),"")</f>
        <v>https://www.congress.gov/117/bills/s3062/BILLS-117s3062is.pdf</v>
      </c>
      <c r="T2965" s="7" t="str">
        <f>IFERROR(""&amp;INDEX('Bill Report Reference'!$H$2:$H$64,MATCH(INDEX(Account!$J$2:$J$131,MATCH($B2965,Account!$A$2:$A$131,0))&amp;"-"&amp;$C2965&amp;"-"&amp;$D2965,'Bill Report Reference'!$I$2:$I$64,0)),"")</f>
        <v>https://www.appropriations.senate.gov/imo/media/doc/LHHSREPT_FINAL3.PDF</v>
      </c>
      <c r="U2965" s="7" t="inlineStr"/>
    </row>
    <row r="2966">
      <c r="A2966" s="7" t="inlineStr">
        <is>
          <t>OBS-LHHS-2095</t>
        </is>
      </c>
      <c r="B2966" s="7" t="inlineStr">
        <is>
          <t>ACC-HHS-NIH-NIDA</t>
        </is>
      </c>
      <c r="C2966" s="7" t="n">
        <v>2022</v>
      </c>
      <c r="D2966" s="7" t="inlineStr">
        <is>
          <t>Senate Reported</t>
        </is>
      </c>
      <c r="E2966" s="7" t="inlineStr">
        <is>
          <t>Senate</t>
        </is>
      </c>
      <c r="F2966" s="7" t="str">
        <f>IFERROR(""&amp;INDEX('Bill Report Reference'!$E$2:$E$64,MATCH(INDEX(Account!$J$2:$J$131,MATCH($B2966,Account!$A$2:$A$131,0))&amp;"-"&amp;$C2966&amp;"-"&amp;$D2966,'Bill Report Reference'!$I$2:$I$64,0)),"")</f>
        <v>S.3062</v>
      </c>
      <c r="G2966" s="7" t="str">
        <f>IFERROR(""&amp;INDEX('Bill Report Reference'!$F$2:$F$64,MATCH(INDEX(Account!$J$2:$J$131,MATCH($B2966,Account!$A$2:$A$131,0))&amp;"-"&amp;$C2966&amp;"-"&amp;$D2966,'Bill Report Reference'!$I$2:$I$64,0)),"")</f>
        <v>N/A</v>
      </c>
      <c r="H2966" s="9" t="n">
        <v>1832906000</v>
      </c>
      <c r="I2966" s="7" t="inlineStr">
        <is>
          <t>budget authority</t>
        </is>
      </c>
      <c r="J2966" s="7" t="inlineStr"/>
      <c r="K2966" s="7" t="inlineStr">
        <is>
          <t>FALSE</t>
        </is>
      </c>
      <c r="L2966" s="7" t="inlineStr"/>
      <c r="M2966" s="7" t="inlineStr">
        <is>
          <t>SRC-EXPL-LHHS-FY2022-SENATE</t>
        </is>
      </c>
      <c r="N2966" s="7" t="inlineStr">
        <is>
          <t>349</t>
        </is>
      </c>
      <c r="O2966" s="7" t="inlineStr">
        <is>
          <t>Title II, National Institutes of Health -- printed as 'National Institute on Drug Abuse (NIDA)' [Committee recommendation]</t>
        </is>
      </c>
      <c r="P2966" s="7" t="inlineStr">
        <is>
          <t>text-extracted</t>
        </is>
      </c>
      <c r="Q2966" s="7" t="n">
        <v>0.5</v>
      </c>
      <c r="R2966" s="7" t="inlineStr">
        <is>
          <t>unverified</t>
        </is>
      </c>
      <c r="S2966" s="7" t="str">
        <f>IFERROR(""&amp;INDEX('Bill Report Reference'!$G$2:$G$64,MATCH(INDEX(Account!$J$2:$J$131,MATCH($B2966,Account!$A$2:$A$131,0))&amp;"-"&amp;$C2966&amp;"-"&amp;$D2966,'Bill Report Reference'!$I$2:$I$64,0)),"")</f>
        <v>https://www.congress.gov/117/bills/s3062/BILLS-117s3062is.pdf</v>
      </c>
      <c r="T2966" s="7" t="str">
        <f>IFERROR(""&amp;INDEX('Bill Report Reference'!$H$2:$H$64,MATCH(INDEX(Account!$J$2:$J$131,MATCH($B2966,Account!$A$2:$A$131,0))&amp;"-"&amp;$C2966&amp;"-"&amp;$D2966,'Bill Report Reference'!$I$2:$I$64,0)),"")</f>
        <v>https://www.appropriations.senate.gov/imo/media/doc/LHHSREPT_FINAL3.PDF</v>
      </c>
      <c r="U2966" s="7" t="inlineStr"/>
    </row>
    <row r="2967">
      <c r="A2967" s="7" t="inlineStr">
        <is>
          <t>OBS-LHHS-2096</t>
        </is>
      </c>
      <c r="B2967" s="7" t="inlineStr">
        <is>
          <t>ACC-HHS-NIH-NIDCD</t>
        </is>
      </c>
      <c r="C2967" s="7" t="n">
        <v>2022</v>
      </c>
      <c r="D2967" s="7" t="inlineStr">
        <is>
          <t>Senate Reported</t>
        </is>
      </c>
      <c r="E2967" s="7" t="inlineStr">
        <is>
          <t>Senate</t>
        </is>
      </c>
      <c r="F2967" s="7" t="str">
        <f>IFERROR(""&amp;INDEX('Bill Report Reference'!$E$2:$E$64,MATCH(INDEX(Account!$J$2:$J$131,MATCH($B2967,Account!$A$2:$A$131,0))&amp;"-"&amp;$C2967&amp;"-"&amp;$D2967,'Bill Report Reference'!$I$2:$I$64,0)),"")</f>
        <v>S.3062</v>
      </c>
      <c r="G2967" s="7" t="str">
        <f>IFERROR(""&amp;INDEX('Bill Report Reference'!$F$2:$F$64,MATCH(INDEX(Account!$J$2:$J$131,MATCH($B2967,Account!$A$2:$A$131,0))&amp;"-"&amp;$C2967&amp;"-"&amp;$D2967,'Bill Report Reference'!$I$2:$I$64,0)),"")</f>
        <v>N/A</v>
      </c>
      <c r="H2967" s="9" t="n">
        <v>511280000</v>
      </c>
      <c r="I2967" s="7" t="inlineStr">
        <is>
          <t>budget authority</t>
        </is>
      </c>
      <c r="J2967" s="7" t="inlineStr"/>
      <c r="K2967" s="7" t="inlineStr">
        <is>
          <t>FALSE</t>
        </is>
      </c>
      <c r="L2967" s="7" t="inlineStr"/>
      <c r="M2967" s="7" t="inlineStr">
        <is>
          <t>SRC-EXPL-LHHS-FY2022-SENATE</t>
        </is>
      </c>
      <c r="N2967" s="7" t="inlineStr">
        <is>
          <t>348</t>
        </is>
      </c>
      <c r="O2967" s="7" t="inlineStr">
        <is>
          <t>Title II, National Institutes of Health -- printed as 'National Institute on Deafness and Other Communication Disorders (NIDCD)' [Committee recommendation]</t>
        </is>
      </c>
      <c r="P2967" s="7" t="inlineStr">
        <is>
          <t>text-extracted</t>
        </is>
      </c>
      <c r="Q2967" s="7" t="n">
        <v>0.5</v>
      </c>
      <c r="R2967" s="7" t="inlineStr">
        <is>
          <t>unverified</t>
        </is>
      </c>
      <c r="S2967" s="7" t="str">
        <f>IFERROR(""&amp;INDEX('Bill Report Reference'!$G$2:$G$64,MATCH(INDEX(Account!$J$2:$J$131,MATCH($B2967,Account!$A$2:$A$131,0))&amp;"-"&amp;$C2967&amp;"-"&amp;$D2967,'Bill Report Reference'!$I$2:$I$64,0)),"")</f>
        <v>https://www.congress.gov/117/bills/s3062/BILLS-117s3062is.pdf</v>
      </c>
      <c r="T2967" s="7" t="str">
        <f>IFERROR(""&amp;INDEX('Bill Report Reference'!$H$2:$H$64,MATCH(INDEX(Account!$J$2:$J$131,MATCH($B2967,Account!$A$2:$A$131,0))&amp;"-"&amp;$C2967&amp;"-"&amp;$D2967,'Bill Report Reference'!$I$2:$I$64,0)),"")</f>
        <v>https://www.appropriations.senate.gov/imo/media/doc/LHHSREPT_FINAL3.PDF</v>
      </c>
      <c r="U2967" s="7" t="inlineStr"/>
    </row>
    <row r="2968">
      <c r="A2968" s="7" t="inlineStr">
        <is>
          <t>OBS-LHHS-2097</t>
        </is>
      </c>
      <c r="B2968" s="7" t="inlineStr">
        <is>
          <t>ACC-HHS-NIH-NIDCR</t>
        </is>
      </c>
      <c r="C2968" s="7" t="n">
        <v>2022</v>
      </c>
      <c r="D2968" s="7" t="inlineStr">
        <is>
          <t>Senate Reported</t>
        </is>
      </c>
      <c r="E2968" s="7" t="inlineStr">
        <is>
          <t>Senate</t>
        </is>
      </c>
      <c r="F2968" s="7" t="str">
        <f>IFERROR(""&amp;INDEX('Bill Report Reference'!$E$2:$E$64,MATCH(INDEX(Account!$J$2:$J$131,MATCH($B2968,Account!$A$2:$A$131,0))&amp;"-"&amp;$C2968&amp;"-"&amp;$D2968,'Bill Report Reference'!$I$2:$I$64,0)),"")</f>
        <v>S.3062</v>
      </c>
      <c r="G2968" s="7" t="str">
        <f>IFERROR(""&amp;INDEX('Bill Report Reference'!$F$2:$F$64,MATCH(INDEX(Account!$J$2:$J$131,MATCH($B2968,Account!$A$2:$A$131,0))&amp;"-"&amp;$C2968&amp;"-"&amp;$D2968,'Bill Report Reference'!$I$2:$I$64,0)),"")</f>
        <v>N/A</v>
      </c>
      <c r="H2968" s="9" t="n">
        <v>515720000</v>
      </c>
      <c r="I2968" s="7" t="inlineStr">
        <is>
          <t>budget authority</t>
        </is>
      </c>
      <c r="J2968" s="7" t="inlineStr"/>
      <c r="K2968" s="7" t="inlineStr">
        <is>
          <t>FALSE</t>
        </is>
      </c>
      <c r="L2968" s="7" t="inlineStr"/>
      <c r="M2968" s="7" t="inlineStr">
        <is>
          <t>SRC-EXPL-LHHS-FY2022-SENATE</t>
        </is>
      </c>
      <c r="N2968" s="7" t="inlineStr">
        <is>
          <t>348</t>
        </is>
      </c>
      <c r="O2968" s="7" t="inlineStr">
        <is>
          <t>Title II, National Institutes of Health -- printed as 'National Institute of Dental and Craniofacial Research (NIDCR)' [Committee recommendation]</t>
        </is>
      </c>
      <c r="P2968" s="7" t="inlineStr">
        <is>
          <t>text-extracted</t>
        </is>
      </c>
      <c r="Q2968" s="7" t="n">
        <v>0.5</v>
      </c>
      <c r="R2968" s="7" t="inlineStr">
        <is>
          <t>unverified</t>
        </is>
      </c>
      <c r="S2968" s="7" t="str">
        <f>IFERROR(""&amp;INDEX('Bill Report Reference'!$G$2:$G$64,MATCH(INDEX(Account!$J$2:$J$131,MATCH($B2968,Account!$A$2:$A$131,0))&amp;"-"&amp;$C2968&amp;"-"&amp;$D2968,'Bill Report Reference'!$I$2:$I$64,0)),"")</f>
        <v>https://www.congress.gov/117/bills/s3062/BILLS-117s3062is.pdf</v>
      </c>
      <c r="T2968" s="7" t="str">
        <f>IFERROR(""&amp;INDEX('Bill Report Reference'!$H$2:$H$64,MATCH(INDEX(Account!$J$2:$J$131,MATCH($B2968,Account!$A$2:$A$131,0))&amp;"-"&amp;$C2968&amp;"-"&amp;$D2968,'Bill Report Reference'!$I$2:$I$64,0)),"")</f>
        <v>https://www.appropriations.senate.gov/imo/media/doc/LHHSREPT_FINAL3.PDF</v>
      </c>
      <c r="U2968" s="7" t="inlineStr"/>
    </row>
    <row r="2969">
      <c r="A2969" s="7" t="inlineStr">
        <is>
          <t>OBS-LHHS-2098</t>
        </is>
      </c>
      <c r="B2969" s="7" t="inlineStr">
        <is>
          <t>ACC-HHS-NIH-NIDDK</t>
        </is>
      </c>
      <c r="C2969" s="7" t="n">
        <v>2022</v>
      </c>
      <c r="D2969" s="7" t="inlineStr">
        <is>
          <t>Senate Reported</t>
        </is>
      </c>
      <c r="E2969" s="7" t="inlineStr">
        <is>
          <t>Senate</t>
        </is>
      </c>
      <c r="F2969" s="7" t="str">
        <f>IFERROR(""&amp;INDEX('Bill Report Reference'!$E$2:$E$64,MATCH(INDEX(Account!$J$2:$J$131,MATCH($B2969,Account!$A$2:$A$131,0))&amp;"-"&amp;$C2969&amp;"-"&amp;$D2969,'Bill Report Reference'!$I$2:$I$64,0)),"")</f>
        <v>S.3062</v>
      </c>
      <c r="G2969" s="7" t="str">
        <f>IFERROR(""&amp;INDEX('Bill Report Reference'!$F$2:$F$64,MATCH(INDEX(Account!$J$2:$J$131,MATCH($B2969,Account!$A$2:$A$131,0))&amp;"-"&amp;$C2969&amp;"-"&amp;$D2969,'Bill Report Reference'!$I$2:$I$64,0)),"")</f>
        <v>N/A</v>
      </c>
      <c r="H2969" s="9" t="n">
        <v>2217136000</v>
      </c>
      <c r="I2969" s="7" t="inlineStr">
        <is>
          <t>budget authority</t>
        </is>
      </c>
      <c r="J2969" s="7" t="inlineStr"/>
      <c r="K2969" s="7" t="inlineStr">
        <is>
          <t>FALSE</t>
        </is>
      </c>
      <c r="L2969" s="7" t="inlineStr"/>
      <c r="M2969" s="7" t="inlineStr">
        <is>
          <t>SRC-EXPL-LHHS-FY2022-SENATE</t>
        </is>
      </c>
      <c r="N2969" s="7" t="inlineStr">
        <is>
          <t>348</t>
        </is>
      </c>
      <c r="O2969" s="7" t="inlineStr">
        <is>
          <t>Title II, National Institutes of Health -- printed as 'National Institute of Diabetes and Digestive and Kidney Diseases [NIDDK]' [Committee recommendation]</t>
        </is>
      </c>
      <c r="P2969" s="7" t="inlineStr">
        <is>
          <t>text-extracted</t>
        </is>
      </c>
      <c r="Q2969" s="7" t="n">
        <v>0.5</v>
      </c>
      <c r="R2969" s="7" t="inlineStr">
        <is>
          <t>unverified</t>
        </is>
      </c>
      <c r="S2969" s="7" t="str">
        <f>IFERROR(""&amp;INDEX('Bill Report Reference'!$G$2:$G$64,MATCH(INDEX(Account!$J$2:$J$131,MATCH($B2969,Account!$A$2:$A$131,0))&amp;"-"&amp;$C2969&amp;"-"&amp;$D2969,'Bill Report Reference'!$I$2:$I$64,0)),"")</f>
        <v>https://www.congress.gov/117/bills/s3062/BILLS-117s3062is.pdf</v>
      </c>
      <c r="T2969" s="7" t="str">
        <f>IFERROR(""&amp;INDEX('Bill Report Reference'!$H$2:$H$64,MATCH(INDEX(Account!$J$2:$J$131,MATCH($B2969,Account!$A$2:$A$131,0))&amp;"-"&amp;$C2969&amp;"-"&amp;$D2969,'Bill Report Reference'!$I$2:$I$64,0)),"")</f>
        <v>https://www.appropriations.senate.gov/imo/media/doc/LHHSREPT_FINAL3.PDF</v>
      </c>
      <c r="U2969" s="7" t="inlineStr"/>
    </row>
    <row r="2970">
      <c r="A2970" s="7" t="inlineStr">
        <is>
          <t>OBS-LHHS-2099</t>
        </is>
      </c>
      <c r="B2970" s="7" t="inlineStr">
        <is>
          <t>ACC-HHS-NIH-NIEHS</t>
        </is>
      </c>
      <c r="C2970" s="7" t="n">
        <v>2022</v>
      </c>
      <c r="D2970" s="7" t="inlineStr">
        <is>
          <t>Senate Reported</t>
        </is>
      </c>
      <c r="E2970" s="7" t="inlineStr">
        <is>
          <t>Senate</t>
        </is>
      </c>
      <c r="F2970" s="7" t="str">
        <f>IFERROR(""&amp;INDEX('Bill Report Reference'!$E$2:$E$64,MATCH(INDEX(Account!$J$2:$J$131,MATCH($B2970,Account!$A$2:$A$131,0))&amp;"-"&amp;$C2970&amp;"-"&amp;$D2970,'Bill Report Reference'!$I$2:$I$64,0)),"")</f>
        <v>S.3062</v>
      </c>
      <c r="G2970" s="7" t="str">
        <f>IFERROR(""&amp;INDEX('Bill Report Reference'!$F$2:$F$64,MATCH(INDEX(Account!$J$2:$J$131,MATCH($B2970,Account!$A$2:$A$131,0))&amp;"-"&amp;$C2970&amp;"-"&amp;$D2970,'Bill Report Reference'!$I$2:$I$64,0)),"")</f>
        <v>N/A</v>
      </c>
      <c r="H2970" s="9" t="n">
        <v>936271000</v>
      </c>
      <c r="I2970" s="7" t="inlineStr">
        <is>
          <t>budget authority</t>
        </is>
      </c>
      <c r="J2970" s="7" t="inlineStr"/>
      <c r="K2970" s="7" t="inlineStr">
        <is>
          <t>FALSE</t>
        </is>
      </c>
      <c r="L2970" s="7" t="inlineStr"/>
      <c r="M2970" s="7" t="inlineStr">
        <is>
          <t>SRC-EXPL-LHHS-FY2022-SENATE</t>
        </is>
      </c>
      <c r="N2970" s="7" t="inlineStr">
        <is>
          <t>348</t>
        </is>
      </c>
      <c r="O2970" s="7" t="inlineStr">
        <is>
          <t>Title II, National Institutes of Health -- printed as 'National Institute of Environmental Health Sciences (NIEHS)' [Committee recommendation]</t>
        </is>
      </c>
      <c r="P2970" s="7" t="inlineStr">
        <is>
          <t>text-extracted</t>
        </is>
      </c>
      <c r="Q2970" s="7" t="n">
        <v>0.5</v>
      </c>
      <c r="R2970" s="7" t="inlineStr">
        <is>
          <t>unverified</t>
        </is>
      </c>
      <c r="S2970" s="7" t="str">
        <f>IFERROR(""&amp;INDEX('Bill Report Reference'!$G$2:$G$64,MATCH(INDEX(Account!$J$2:$J$131,MATCH($B2970,Account!$A$2:$A$131,0))&amp;"-"&amp;$C2970&amp;"-"&amp;$D2970,'Bill Report Reference'!$I$2:$I$64,0)),"")</f>
        <v>https://www.congress.gov/117/bills/s3062/BILLS-117s3062is.pdf</v>
      </c>
      <c r="T2970" s="7" t="str">
        <f>IFERROR(""&amp;INDEX('Bill Report Reference'!$H$2:$H$64,MATCH(INDEX(Account!$J$2:$J$131,MATCH($B2970,Account!$A$2:$A$131,0))&amp;"-"&amp;$C2970&amp;"-"&amp;$D2970,'Bill Report Reference'!$I$2:$I$64,0)),"")</f>
        <v>https://www.appropriations.senate.gov/imo/media/doc/LHHSREPT_FINAL3.PDF</v>
      </c>
      <c r="U2970" s="7" t="inlineStr"/>
    </row>
    <row r="2971">
      <c r="A2971" s="7" t="inlineStr">
        <is>
          <t>OBS-LHHS-2100</t>
        </is>
      </c>
      <c r="B2971" s="7" t="inlineStr">
        <is>
          <t>ACC-HHS-NIH-NIGMS</t>
        </is>
      </c>
      <c r="C2971" s="7" t="n">
        <v>2022</v>
      </c>
      <c r="D2971" s="7" t="inlineStr">
        <is>
          <t>Senate Reported</t>
        </is>
      </c>
      <c r="E2971" s="7" t="inlineStr">
        <is>
          <t>Senate</t>
        </is>
      </c>
      <c r="F2971" s="7" t="str">
        <f>IFERROR(""&amp;INDEX('Bill Report Reference'!$E$2:$E$64,MATCH(INDEX(Account!$J$2:$J$131,MATCH($B2971,Account!$A$2:$A$131,0))&amp;"-"&amp;$C2971&amp;"-"&amp;$D2971,'Bill Report Reference'!$I$2:$I$64,0)),"")</f>
        <v>S.3062</v>
      </c>
      <c r="G2971" s="7" t="str">
        <f>IFERROR(""&amp;INDEX('Bill Report Reference'!$F$2:$F$64,MATCH(INDEX(Account!$J$2:$J$131,MATCH($B2971,Account!$A$2:$A$131,0))&amp;"-"&amp;$C2971&amp;"-"&amp;$D2971,'Bill Report Reference'!$I$2:$I$64,0)),"")</f>
        <v>N/A</v>
      </c>
      <c r="H2971" s="9" t="n">
        <v>1853052000</v>
      </c>
      <c r="I2971" s="7" t="inlineStr">
        <is>
          <t>budget authority</t>
        </is>
      </c>
      <c r="J2971" s="7" t="inlineStr"/>
      <c r="K2971" s="7" t="inlineStr">
        <is>
          <t>FALSE</t>
        </is>
      </c>
      <c r="L2971" s="7" t="inlineStr"/>
      <c r="M2971" s="7" t="inlineStr">
        <is>
          <t>SRC-EXPL-LHHS-FY2022-SENATE</t>
        </is>
      </c>
      <c r="N2971" s="7" t="inlineStr">
        <is>
          <t>348</t>
        </is>
      </c>
      <c r="O2971" s="7" t="inlineStr">
        <is>
          <t>Title II, National Institutes of Health -- printed as 'National Institute of General Medical Sciences (NIGMS)' [Committee recommendation]</t>
        </is>
      </c>
      <c r="P2971" s="7" t="inlineStr">
        <is>
          <t>text-extracted</t>
        </is>
      </c>
      <c r="Q2971" s="7" t="n">
        <v>0.5</v>
      </c>
      <c r="R2971" s="7" t="inlineStr">
        <is>
          <t>unverified</t>
        </is>
      </c>
      <c r="S2971" s="7" t="str">
        <f>IFERROR(""&amp;INDEX('Bill Report Reference'!$G$2:$G$64,MATCH(INDEX(Account!$J$2:$J$131,MATCH($B2971,Account!$A$2:$A$131,0))&amp;"-"&amp;$C2971&amp;"-"&amp;$D2971,'Bill Report Reference'!$I$2:$I$64,0)),"")</f>
        <v>https://www.congress.gov/117/bills/s3062/BILLS-117s3062is.pdf</v>
      </c>
      <c r="T2971" s="7" t="str">
        <f>IFERROR(""&amp;INDEX('Bill Report Reference'!$H$2:$H$64,MATCH(INDEX(Account!$J$2:$J$131,MATCH($B2971,Account!$A$2:$A$131,0))&amp;"-"&amp;$C2971&amp;"-"&amp;$D2971,'Bill Report Reference'!$I$2:$I$64,0)),"")</f>
        <v>https://www.appropriations.senate.gov/imo/media/doc/LHHSREPT_FINAL3.PDF</v>
      </c>
      <c r="U2971" s="7" t="inlineStr"/>
    </row>
    <row r="2972">
      <c r="A2972" s="7" t="inlineStr">
        <is>
          <t>OBS-LHHS-2101</t>
        </is>
      </c>
      <c r="B2972" s="7" t="inlineStr">
        <is>
          <t>ACC-HHS-NIH-NIMH</t>
        </is>
      </c>
      <c r="C2972" s="7" t="n">
        <v>2022</v>
      </c>
      <c r="D2972" s="7" t="inlineStr">
        <is>
          <t>Senate Reported</t>
        </is>
      </c>
      <c r="E2972" s="7" t="inlineStr">
        <is>
          <t>Senate</t>
        </is>
      </c>
      <c r="F2972" s="7" t="str">
        <f>IFERROR(""&amp;INDEX('Bill Report Reference'!$E$2:$E$64,MATCH(INDEX(Account!$J$2:$J$131,MATCH($B2972,Account!$A$2:$A$131,0))&amp;"-"&amp;$C2972&amp;"-"&amp;$D2972,'Bill Report Reference'!$I$2:$I$64,0)),"")</f>
        <v>S.3062</v>
      </c>
      <c r="G2972" s="7" t="str">
        <f>IFERROR(""&amp;INDEX('Bill Report Reference'!$F$2:$F$64,MATCH(INDEX(Account!$J$2:$J$131,MATCH($B2972,Account!$A$2:$A$131,0))&amp;"-"&amp;$C2972&amp;"-"&amp;$D2972,'Bill Report Reference'!$I$2:$I$64,0)),"")</f>
        <v>N/A</v>
      </c>
      <c r="H2972" s="9" t="n">
        <v>2142900000</v>
      </c>
      <c r="I2972" s="7" t="inlineStr">
        <is>
          <t>budget authority</t>
        </is>
      </c>
      <c r="J2972" s="7" t="inlineStr"/>
      <c r="K2972" s="7" t="inlineStr">
        <is>
          <t>FALSE</t>
        </is>
      </c>
      <c r="L2972" s="7" t="inlineStr"/>
      <c r="M2972" s="7" t="inlineStr">
        <is>
          <t>SRC-EXPL-LHHS-FY2022-SENATE</t>
        </is>
      </c>
      <c r="N2972" s="7" t="inlineStr">
        <is>
          <t>349</t>
        </is>
      </c>
      <c r="O2972" s="7" t="inlineStr">
        <is>
          <t>Title II, National Institutes of Health -- printed as 'National Institute of Mental Health (NIMH)' [Committee recommendation]</t>
        </is>
      </c>
      <c r="P2972" s="7" t="inlineStr">
        <is>
          <t>text-extracted</t>
        </is>
      </c>
      <c r="Q2972" s="7" t="n">
        <v>0.95</v>
      </c>
      <c r="R2972" s="7" t="inlineStr">
        <is>
          <t>auto-validated</t>
        </is>
      </c>
      <c r="S2972" s="7" t="str">
        <f>IFERROR(""&amp;INDEX('Bill Report Reference'!$G$2:$G$64,MATCH(INDEX(Account!$J$2:$J$131,MATCH($B2972,Account!$A$2:$A$131,0))&amp;"-"&amp;$C2972&amp;"-"&amp;$D2972,'Bill Report Reference'!$I$2:$I$64,0)),"")</f>
        <v>https://www.congress.gov/117/bills/s3062/BILLS-117s3062is.pdf</v>
      </c>
      <c r="T2972" s="7" t="str">
        <f>IFERROR(""&amp;INDEX('Bill Report Reference'!$H$2:$H$64,MATCH(INDEX(Account!$J$2:$J$131,MATCH($B2972,Account!$A$2:$A$131,0))&amp;"-"&amp;$C2972&amp;"-"&amp;$D2972,'Bill Report Reference'!$I$2:$I$64,0)),"")</f>
        <v>https://www.appropriations.senate.gov/imo/media/doc/LHHSREPT_FINAL3.PDF</v>
      </c>
      <c r="U2972" s="7" t="inlineStr"/>
    </row>
    <row r="2973">
      <c r="A2973" s="7" t="inlineStr">
        <is>
          <t>OBS-LHHS-2102</t>
        </is>
      </c>
      <c r="B2973" s="7" t="inlineStr">
        <is>
          <t>ACC-HHS-NIH-NIMHD</t>
        </is>
      </c>
      <c r="C2973" s="7" t="n">
        <v>2022</v>
      </c>
      <c r="D2973" s="7" t="inlineStr">
        <is>
          <t>Senate Reported</t>
        </is>
      </c>
      <c r="E2973" s="7" t="inlineStr">
        <is>
          <t>Senate</t>
        </is>
      </c>
      <c r="F2973" s="7" t="str">
        <f>IFERROR(""&amp;INDEX('Bill Report Reference'!$E$2:$E$64,MATCH(INDEX(Account!$J$2:$J$131,MATCH($B2973,Account!$A$2:$A$131,0))&amp;"-"&amp;$C2973&amp;"-"&amp;$D2973,'Bill Report Reference'!$I$2:$I$64,0)),"")</f>
        <v>S.3062</v>
      </c>
      <c r="G2973" s="7" t="str">
        <f>IFERROR(""&amp;INDEX('Bill Report Reference'!$F$2:$F$64,MATCH(INDEX(Account!$J$2:$J$131,MATCH($B2973,Account!$A$2:$A$131,0))&amp;"-"&amp;$C2973&amp;"-"&amp;$D2973,'Bill Report Reference'!$I$2:$I$64,0)),"")</f>
        <v>N/A</v>
      </c>
      <c r="H2973" s="9" t="n">
        <v>651101000</v>
      </c>
      <c r="I2973" s="7" t="inlineStr">
        <is>
          <t>budget authority</t>
        </is>
      </c>
      <c r="J2973" s="7" t="inlineStr"/>
      <c r="K2973" s="7" t="inlineStr">
        <is>
          <t>FALSE</t>
        </is>
      </c>
      <c r="L2973" s="7" t="inlineStr"/>
      <c r="M2973" s="7" t="inlineStr">
        <is>
          <t>SRC-EXPL-LHHS-FY2022-SENATE</t>
        </is>
      </c>
      <c r="N2973" s="7" t="inlineStr">
        <is>
          <t>349</t>
        </is>
      </c>
      <c r="O2973" s="7" t="inlineStr">
        <is>
          <t>Title II, National Institutes of Health -- printed as 'National Institute on Minority Health and Health Disparities (NIMHD)' [Committee recommendation]</t>
        </is>
      </c>
      <c r="P2973" s="7" t="inlineStr">
        <is>
          <t>text-extracted</t>
        </is>
      </c>
      <c r="Q2973" s="7" t="n">
        <v>0.5</v>
      </c>
      <c r="R2973" s="7" t="inlineStr">
        <is>
          <t>unverified</t>
        </is>
      </c>
      <c r="S2973" s="7" t="str">
        <f>IFERROR(""&amp;INDEX('Bill Report Reference'!$G$2:$G$64,MATCH(INDEX(Account!$J$2:$J$131,MATCH($B2973,Account!$A$2:$A$131,0))&amp;"-"&amp;$C2973&amp;"-"&amp;$D2973,'Bill Report Reference'!$I$2:$I$64,0)),"")</f>
        <v>https://www.congress.gov/117/bills/s3062/BILLS-117s3062is.pdf</v>
      </c>
      <c r="T2973" s="7" t="str">
        <f>IFERROR(""&amp;INDEX('Bill Report Reference'!$H$2:$H$64,MATCH(INDEX(Account!$J$2:$J$131,MATCH($B2973,Account!$A$2:$A$131,0))&amp;"-"&amp;$C2973&amp;"-"&amp;$D2973,'Bill Report Reference'!$I$2:$I$64,0)),"")</f>
        <v>https://www.appropriations.senate.gov/imo/media/doc/LHHSREPT_FINAL3.PDF</v>
      </c>
      <c r="U2973" s="7" t="inlineStr"/>
    </row>
    <row r="2974">
      <c r="A2974" s="7" t="inlineStr">
        <is>
          <t>OBS-LHHS-2103</t>
        </is>
      </c>
      <c r="B2974" s="7" t="inlineStr">
        <is>
          <t>ACC-HHS-NIH-NINDS</t>
        </is>
      </c>
      <c r="C2974" s="7" t="n">
        <v>2022</v>
      </c>
      <c r="D2974" s="7" t="inlineStr">
        <is>
          <t>Senate Reported</t>
        </is>
      </c>
      <c r="E2974" s="7" t="inlineStr">
        <is>
          <t>Senate</t>
        </is>
      </c>
      <c r="F2974" s="7" t="str">
        <f>IFERROR(""&amp;INDEX('Bill Report Reference'!$E$2:$E$64,MATCH(INDEX(Account!$J$2:$J$131,MATCH($B2974,Account!$A$2:$A$131,0))&amp;"-"&amp;$C2974&amp;"-"&amp;$D2974,'Bill Report Reference'!$I$2:$I$64,0)),"")</f>
        <v>S.3062</v>
      </c>
      <c r="G2974" s="7" t="str">
        <f>IFERROR(""&amp;INDEX('Bill Report Reference'!$F$2:$F$64,MATCH(INDEX(Account!$J$2:$J$131,MATCH($B2974,Account!$A$2:$A$131,0))&amp;"-"&amp;$C2974&amp;"-"&amp;$D2974,'Bill Report Reference'!$I$2:$I$64,0)),"")</f>
        <v>N/A</v>
      </c>
      <c r="H2974" s="9" t="n">
        <v>2710096000</v>
      </c>
      <c r="I2974" s="7" t="inlineStr">
        <is>
          <t>budget authority</t>
        </is>
      </c>
      <c r="J2974" s="7" t="inlineStr"/>
      <c r="K2974" s="7" t="inlineStr">
        <is>
          <t>FALSE</t>
        </is>
      </c>
      <c r="L2974" s="7" t="inlineStr"/>
      <c r="M2974" s="7" t="inlineStr">
        <is>
          <t>SRC-EXPL-LHHS-FY2022-SENATE</t>
        </is>
      </c>
      <c r="N2974" s="7" t="inlineStr">
        <is>
          <t>348</t>
        </is>
      </c>
      <c r="O2974" s="7" t="inlineStr">
        <is>
          <t>Title II, National Institutes of Health -- printed as 'National Institute of Neurological Disorders and Stroke (NINDS)' [Committee recommendation]</t>
        </is>
      </c>
      <c r="P2974" s="7" t="inlineStr">
        <is>
          <t>text-extracted</t>
        </is>
      </c>
      <c r="Q2974" s="7" t="n">
        <v>0.95</v>
      </c>
      <c r="R2974" s="7" t="inlineStr">
        <is>
          <t>auto-validated</t>
        </is>
      </c>
      <c r="S2974" s="7" t="str">
        <f>IFERROR(""&amp;INDEX('Bill Report Reference'!$G$2:$G$64,MATCH(INDEX(Account!$J$2:$J$131,MATCH($B2974,Account!$A$2:$A$131,0))&amp;"-"&amp;$C2974&amp;"-"&amp;$D2974,'Bill Report Reference'!$I$2:$I$64,0)),"")</f>
        <v>https://www.congress.gov/117/bills/s3062/BILLS-117s3062is.pdf</v>
      </c>
      <c r="T2974" s="7" t="str">
        <f>IFERROR(""&amp;INDEX('Bill Report Reference'!$H$2:$H$64,MATCH(INDEX(Account!$J$2:$J$131,MATCH($B2974,Account!$A$2:$A$131,0))&amp;"-"&amp;$C2974&amp;"-"&amp;$D2974,'Bill Report Reference'!$I$2:$I$64,0)),"")</f>
        <v>https://www.appropriations.senate.gov/imo/media/doc/LHHSREPT_FINAL3.PDF</v>
      </c>
      <c r="U2974" s="7" t="inlineStr"/>
    </row>
    <row r="2975">
      <c r="A2975" s="7" t="inlineStr">
        <is>
          <t>OBS-LHHS-2104</t>
        </is>
      </c>
      <c r="B2975" s="7" t="inlineStr">
        <is>
          <t>ACC-HHS-NIH-NINR</t>
        </is>
      </c>
      <c r="C2975" s="7" t="n">
        <v>2022</v>
      </c>
      <c r="D2975" s="7" t="inlineStr">
        <is>
          <t>Senate Reported</t>
        </is>
      </c>
      <c r="E2975" s="7" t="inlineStr">
        <is>
          <t>Senate</t>
        </is>
      </c>
      <c r="F2975" s="7" t="str">
        <f>IFERROR(""&amp;INDEX('Bill Report Reference'!$E$2:$E$64,MATCH(INDEX(Account!$J$2:$J$131,MATCH($B2975,Account!$A$2:$A$131,0))&amp;"-"&amp;$C2975&amp;"-"&amp;$D2975,'Bill Report Reference'!$I$2:$I$64,0)),"")</f>
        <v>S.3062</v>
      </c>
      <c r="G2975" s="7" t="str">
        <f>IFERROR(""&amp;INDEX('Bill Report Reference'!$F$2:$F$64,MATCH(INDEX(Account!$J$2:$J$131,MATCH($B2975,Account!$A$2:$A$131,0))&amp;"-"&amp;$C2975&amp;"-"&amp;$D2975,'Bill Report Reference'!$I$2:$I$64,0)),"")</f>
        <v>N/A</v>
      </c>
      <c r="H2975" s="9" t="n">
        <v>199595000</v>
      </c>
      <c r="I2975" s="7" t="inlineStr">
        <is>
          <t>budget authority</t>
        </is>
      </c>
      <c r="J2975" s="7" t="inlineStr"/>
      <c r="K2975" s="7" t="inlineStr">
        <is>
          <t>FALSE</t>
        </is>
      </c>
      <c r="L2975" s="7" t="inlineStr"/>
      <c r="M2975" s="7" t="inlineStr">
        <is>
          <t>SRC-EXPL-LHHS-FY2022-SENATE</t>
        </is>
      </c>
      <c r="N2975" s="7" t="inlineStr">
        <is>
          <t>348</t>
        </is>
      </c>
      <c r="O2975" s="7" t="inlineStr">
        <is>
          <t>Title II, National Institutes of Health -- printed as 'National Institute of Nursing Research (NINR)' [Committee recommendation]</t>
        </is>
      </c>
      <c r="P2975" s="7" t="inlineStr">
        <is>
          <t>text-extracted</t>
        </is>
      </c>
      <c r="Q2975" s="7" t="n">
        <v>0.5</v>
      </c>
      <c r="R2975" s="7" t="inlineStr">
        <is>
          <t>unverified</t>
        </is>
      </c>
      <c r="S2975" s="7" t="str">
        <f>IFERROR(""&amp;INDEX('Bill Report Reference'!$G$2:$G$64,MATCH(INDEX(Account!$J$2:$J$131,MATCH($B2975,Account!$A$2:$A$131,0))&amp;"-"&amp;$C2975&amp;"-"&amp;$D2975,'Bill Report Reference'!$I$2:$I$64,0)),"")</f>
        <v>https://www.congress.gov/117/bills/s3062/BILLS-117s3062is.pdf</v>
      </c>
      <c r="T2975" s="7" t="str">
        <f>IFERROR(""&amp;INDEX('Bill Report Reference'!$H$2:$H$64,MATCH(INDEX(Account!$J$2:$J$131,MATCH($B2975,Account!$A$2:$A$131,0))&amp;"-"&amp;$C2975&amp;"-"&amp;$D2975,'Bill Report Reference'!$I$2:$I$64,0)),"")</f>
        <v>https://www.appropriations.senate.gov/imo/media/doc/LHHSREPT_FINAL3.PDF</v>
      </c>
      <c r="U2975" s="7" t="inlineStr"/>
    </row>
    <row r="2976">
      <c r="A2976" s="7" t="inlineStr">
        <is>
          <t>OBS-LHHS-2105</t>
        </is>
      </c>
      <c r="B2976" s="7" t="inlineStr">
        <is>
          <t>ACC-HHS-NIH-NLM</t>
        </is>
      </c>
      <c r="C2976" s="7" t="n">
        <v>2022</v>
      </c>
      <c r="D2976" s="7" t="inlineStr">
        <is>
          <t>Senate Reported</t>
        </is>
      </c>
      <c r="E2976" s="7" t="inlineStr">
        <is>
          <t>Senate</t>
        </is>
      </c>
      <c r="F2976" s="7" t="str">
        <f>IFERROR(""&amp;INDEX('Bill Report Reference'!$E$2:$E$64,MATCH(INDEX(Account!$J$2:$J$131,MATCH($B2976,Account!$A$2:$A$131,0))&amp;"-"&amp;$C2976&amp;"-"&amp;$D2976,'Bill Report Reference'!$I$2:$I$64,0)),"")</f>
        <v>S.3062</v>
      </c>
      <c r="G2976" s="7" t="str">
        <f>IFERROR(""&amp;INDEX('Bill Report Reference'!$F$2:$F$64,MATCH(INDEX(Account!$J$2:$J$131,MATCH($B2976,Account!$A$2:$A$131,0))&amp;"-"&amp;$C2976&amp;"-"&amp;$D2976,'Bill Report Reference'!$I$2:$I$64,0)),"")</f>
        <v>N/A</v>
      </c>
      <c r="H2976" s="9" t="n">
        <v>476074000</v>
      </c>
      <c r="I2976" s="7" t="inlineStr">
        <is>
          <t>budget authority</t>
        </is>
      </c>
      <c r="J2976" s="7" t="inlineStr"/>
      <c r="K2976" s="7" t="inlineStr">
        <is>
          <t>FALSE</t>
        </is>
      </c>
      <c r="L2976" s="7" t="inlineStr"/>
      <c r="M2976" s="7" t="inlineStr">
        <is>
          <t>SRC-EXPL-LHHS-FY2022-SENATE</t>
        </is>
      </c>
      <c r="N2976" s="7" t="inlineStr">
        <is>
          <t>349</t>
        </is>
      </c>
      <c r="O2976" s="7" t="inlineStr">
        <is>
          <t>Title II, National Institutes of Health -- printed as 'National Library of Medicine (NLM)' [Committee recommendation]</t>
        </is>
      </c>
      <c r="P2976" s="7" t="inlineStr">
        <is>
          <t>text-extracted</t>
        </is>
      </c>
      <c r="Q2976" s="7" t="n">
        <v>0.5</v>
      </c>
      <c r="R2976" s="7" t="inlineStr">
        <is>
          <t>unverified</t>
        </is>
      </c>
      <c r="S2976" s="7" t="str">
        <f>IFERROR(""&amp;INDEX('Bill Report Reference'!$G$2:$G$64,MATCH(INDEX(Account!$J$2:$J$131,MATCH($B2976,Account!$A$2:$A$131,0))&amp;"-"&amp;$C2976&amp;"-"&amp;$D2976,'Bill Report Reference'!$I$2:$I$64,0)),"")</f>
        <v>https://www.congress.gov/117/bills/s3062/BILLS-117s3062is.pdf</v>
      </c>
      <c r="T2976" s="7" t="str">
        <f>IFERROR(""&amp;INDEX('Bill Report Reference'!$H$2:$H$64,MATCH(INDEX(Account!$J$2:$J$131,MATCH($B2976,Account!$A$2:$A$131,0))&amp;"-"&amp;$C2976&amp;"-"&amp;$D2976,'Bill Report Reference'!$I$2:$I$64,0)),"")</f>
        <v>https://www.appropriations.senate.gov/imo/media/doc/LHHSREPT_FINAL3.PDF</v>
      </c>
      <c r="U2976" s="7" t="inlineStr"/>
    </row>
    <row r="2977">
      <c r="A2977" s="7" t="inlineStr">
        <is>
          <t>OBS-LHHS-2106</t>
        </is>
      </c>
      <c r="B2977" s="7" t="inlineStr">
        <is>
          <t>ACC-HHS-NIH-OD</t>
        </is>
      </c>
      <c r="C2977" s="7" t="n">
        <v>2022</v>
      </c>
      <c r="D2977" s="7" t="inlineStr">
        <is>
          <t>Senate Reported</t>
        </is>
      </c>
      <c r="E2977" s="7" t="inlineStr">
        <is>
          <t>Senate</t>
        </is>
      </c>
      <c r="F2977" s="7" t="str">
        <f>IFERROR(""&amp;INDEX('Bill Report Reference'!$E$2:$E$64,MATCH(INDEX(Account!$J$2:$J$131,MATCH($B2977,Account!$A$2:$A$131,0))&amp;"-"&amp;$C2977&amp;"-"&amp;$D2977,'Bill Report Reference'!$I$2:$I$64,0)),"")</f>
        <v>S.3062</v>
      </c>
      <c r="G2977" s="7" t="str">
        <f>IFERROR(""&amp;INDEX('Bill Report Reference'!$F$2:$F$64,MATCH(INDEX(Account!$J$2:$J$131,MATCH($B2977,Account!$A$2:$A$131,0))&amp;"-"&amp;$C2977&amp;"-"&amp;$D2977,'Bill Report Reference'!$I$2:$I$64,0)),"")</f>
        <v>N/A</v>
      </c>
      <c r="H2977" s="9" t="n">
        <v>2538213000</v>
      </c>
      <c r="I2977" s="7" t="inlineStr">
        <is>
          <t>budget authority</t>
        </is>
      </c>
      <c r="J2977" s="7" t="inlineStr"/>
      <c r="K2977" s="7" t="inlineStr">
        <is>
          <t>FALSE</t>
        </is>
      </c>
      <c r="L2977" s="7" t="inlineStr"/>
      <c r="M2977" s="7" t="inlineStr">
        <is>
          <t>SRC-EXPL-LHHS-FY2022-SENATE</t>
        </is>
      </c>
      <c r="N2977" s="7" t="inlineStr">
        <is>
          <t>349</t>
        </is>
      </c>
      <c r="O2977" s="7" t="inlineStr">
        <is>
          <t>Title II, National Institutes of Health -- printed as 'Office of the Director' [Committee recommendation]</t>
        </is>
      </c>
      <c r="P2977" s="7" t="inlineStr">
        <is>
          <t>text-extracted</t>
        </is>
      </c>
      <c r="Q2977" s="7" t="n">
        <v>0.5</v>
      </c>
      <c r="R2977" s="7" t="inlineStr">
        <is>
          <t>unverified</t>
        </is>
      </c>
      <c r="S2977" s="7" t="str">
        <f>IFERROR(""&amp;INDEX('Bill Report Reference'!$G$2:$G$64,MATCH(INDEX(Account!$J$2:$J$131,MATCH($B2977,Account!$A$2:$A$131,0))&amp;"-"&amp;$C2977&amp;"-"&amp;$D2977,'Bill Report Reference'!$I$2:$I$64,0)),"")</f>
        <v>https://www.congress.gov/117/bills/s3062/BILLS-117s3062is.pdf</v>
      </c>
      <c r="T2977" s="7" t="str">
        <f>IFERROR(""&amp;INDEX('Bill Report Reference'!$H$2:$H$64,MATCH(INDEX(Account!$J$2:$J$131,MATCH($B2977,Account!$A$2:$A$131,0))&amp;"-"&amp;$C2977&amp;"-"&amp;$D2977,'Bill Report Reference'!$I$2:$I$64,0)),"")</f>
        <v>https://www.appropriations.senate.gov/imo/media/doc/LHHSREPT_FINAL3.PDF</v>
      </c>
      <c r="U2977" s="7" t="inlineStr"/>
    </row>
    <row r="2978">
      <c r="A2978" s="7" t="inlineStr">
        <is>
          <t>OBS-LHHS-2107</t>
        </is>
      </c>
      <c r="B2978" s="7" t="inlineStr">
        <is>
          <t>ACC-HHS-NIH-TOTAL</t>
        </is>
      </c>
      <c r="C2978" s="7" t="n">
        <v>2022</v>
      </c>
      <c r="D2978" s="7" t="inlineStr">
        <is>
          <t>Senate Reported</t>
        </is>
      </c>
      <c r="E2978" s="7" t="inlineStr">
        <is>
          <t>Senate</t>
        </is>
      </c>
      <c r="F2978" s="7" t="str">
        <f>IFERROR(""&amp;INDEX('Bill Report Reference'!$E$2:$E$64,MATCH(INDEX(Account!$J$2:$J$131,MATCH($B2978,Account!$A$2:$A$131,0))&amp;"-"&amp;$C2978&amp;"-"&amp;$D2978,'Bill Report Reference'!$I$2:$I$64,0)),"")</f>
        <v>S.3062</v>
      </c>
      <c r="G2978" s="7" t="str">
        <f>IFERROR(""&amp;INDEX('Bill Report Reference'!$F$2:$F$64,MATCH(INDEX(Account!$J$2:$J$131,MATCH($B2978,Account!$A$2:$A$131,0))&amp;"-"&amp;$C2978&amp;"-"&amp;$D2978,'Bill Report Reference'!$I$2:$I$64,0)),"")</f>
        <v>N/A</v>
      </c>
      <c r="H2978" s="9" t="n">
        <v>46708386000</v>
      </c>
      <c r="I2978" s="7" t="inlineStr">
        <is>
          <t>budget authority</t>
        </is>
      </c>
      <c r="J2978" s="7" t="inlineStr"/>
      <c r="K2978" s="7" t="inlineStr">
        <is>
          <t>FALSE</t>
        </is>
      </c>
      <c r="L2978" s="7" t="inlineStr"/>
      <c r="M2978" s="7" t="inlineStr">
        <is>
          <t>SRC-EXPL-LHHS-FY2022-SENATE</t>
        </is>
      </c>
      <c r="N2978" s="7" t="inlineStr">
        <is>
          <t>349</t>
        </is>
      </c>
      <c r="O2978" s="7" t="inlineStr">
        <is>
          <t>Title II, National Institutes of Health -- printed as 'Total, National Institutes of Health (NIH)' [Committee recommendation]</t>
        </is>
      </c>
      <c r="P2978" s="7" t="inlineStr">
        <is>
          <t>text-extracted</t>
        </is>
      </c>
      <c r="Q2978" s="7" t="n">
        <v>0.5</v>
      </c>
      <c r="R2978" s="7" t="inlineStr">
        <is>
          <t>unverified</t>
        </is>
      </c>
      <c r="S2978" s="7" t="str">
        <f>IFERROR(""&amp;INDEX('Bill Report Reference'!$G$2:$G$64,MATCH(INDEX(Account!$J$2:$J$131,MATCH($B2978,Account!$A$2:$A$131,0))&amp;"-"&amp;$C2978&amp;"-"&amp;$D2978,'Bill Report Reference'!$I$2:$I$64,0)),"")</f>
        <v>https://www.congress.gov/117/bills/s3062/BILLS-117s3062is.pdf</v>
      </c>
      <c r="T2978" s="7" t="str">
        <f>IFERROR(""&amp;INDEX('Bill Report Reference'!$H$2:$H$64,MATCH(INDEX(Account!$J$2:$J$131,MATCH($B2978,Account!$A$2:$A$131,0))&amp;"-"&amp;$C2978&amp;"-"&amp;$D2978,'Bill Report Reference'!$I$2:$I$64,0)),"")</f>
        <v>https://www.appropriations.senate.gov/imo/media/doc/LHHSREPT_FINAL3.PDF</v>
      </c>
      <c r="U2978" s="7" t="inlineStr"/>
    </row>
    <row r="2979">
      <c r="A2979" s="7" t="inlineStr">
        <is>
          <t>OBS-LHHS-2108</t>
        </is>
      </c>
      <c r="B2979" s="7" t="inlineStr">
        <is>
          <t>ACC-HHS-NIH-TOTAL</t>
        </is>
      </c>
      <c r="C2979" s="7" t="n">
        <v>2022</v>
      </c>
      <c r="D2979" s="7" t="inlineStr">
        <is>
          <t>Senate Reported</t>
        </is>
      </c>
      <c r="E2979" s="7" t="inlineStr">
        <is>
          <t>Senate</t>
        </is>
      </c>
      <c r="F2979" s="7" t="str">
        <f>IFERROR(""&amp;INDEX('Bill Report Reference'!$E$2:$E$64,MATCH(INDEX(Account!$J$2:$J$131,MATCH($B2979,Account!$A$2:$A$131,0))&amp;"-"&amp;$C2979&amp;"-"&amp;$D2979,'Bill Report Reference'!$I$2:$I$64,0)),"")</f>
        <v>S.3062</v>
      </c>
      <c r="G2979" s="7" t="str">
        <f>IFERROR(""&amp;INDEX('Bill Report Reference'!$F$2:$F$64,MATCH(INDEX(Account!$J$2:$J$131,MATCH($B2979,Account!$A$2:$A$131,0))&amp;"-"&amp;$C2979&amp;"-"&amp;$D2979,'Bill Report Reference'!$I$2:$I$64,0)),"")</f>
        <v>N/A</v>
      </c>
      <c r="H2979" s="9" t="n">
        <v>47922891000</v>
      </c>
      <c r="I2979" s="7" t="inlineStr">
        <is>
          <t>budget authority</t>
        </is>
      </c>
      <c r="J2979" s="7" t="inlineStr">
        <is>
          <t>program_level</t>
        </is>
      </c>
      <c r="K2979" s="7" t="inlineStr">
        <is>
          <t>FALSE</t>
        </is>
      </c>
      <c r="L2979" s="7" t="inlineStr"/>
      <c r="M2979" s="7" t="inlineStr">
        <is>
          <t>SRC-EXPL-LHHS-FY2022-SENATE</t>
        </is>
      </c>
      <c r="N2979" s="7" t="inlineStr">
        <is>
          <t>349</t>
        </is>
      </c>
      <c r="O2979" s="7" t="inlineStr">
        <is>
          <t>Title II, National Institutes of Health -- printed as 'Total, NIH Program Level' [Committee recommendation]</t>
        </is>
      </c>
      <c r="P2979" s="7" t="inlineStr">
        <is>
          <t>text-extracted</t>
        </is>
      </c>
      <c r="Q2979" s="7" t="n">
        <v>0.95</v>
      </c>
      <c r="R2979" s="7" t="inlineStr">
        <is>
          <t>auto-validated</t>
        </is>
      </c>
      <c r="S2979" s="7" t="str">
        <f>IFERROR(""&amp;INDEX('Bill Report Reference'!$G$2:$G$64,MATCH(INDEX(Account!$J$2:$J$131,MATCH($B2979,Account!$A$2:$A$131,0))&amp;"-"&amp;$C2979&amp;"-"&amp;$D2979,'Bill Report Reference'!$I$2:$I$64,0)),"")</f>
        <v>https://www.congress.gov/117/bills/s3062/BILLS-117s3062is.pdf</v>
      </c>
      <c r="T2979" s="7" t="str">
        <f>IFERROR(""&amp;INDEX('Bill Report Reference'!$H$2:$H$64,MATCH(INDEX(Account!$J$2:$J$131,MATCH($B2979,Account!$A$2:$A$131,0))&amp;"-"&amp;$C2979&amp;"-"&amp;$D2979,'Bill Report Reference'!$I$2:$I$64,0)),"")</f>
        <v>https://www.appropriations.senate.gov/imo/media/doc/LHHSREPT_FINAL3.PDF</v>
      </c>
      <c r="U2979" s="7" t="inlineStr">
        <is>
          <t>OBS-LHHS-2107</t>
        </is>
      </c>
    </row>
    <row r="2980">
      <c r="A2980" s="7" t="inlineStr">
        <is>
          <t>OBS-LHHS-2109</t>
        </is>
      </c>
      <c r="B2980" s="7" t="inlineStr">
        <is>
          <t>ACC-HHS-OS-COMMISSIONED-OFFICERS</t>
        </is>
      </c>
      <c r="C2980" s="7" t="n">
        <v>2022</v>
      </c>
      <c r="D2980" s="7" t="inlineStr">
        <is>
          <t>Senate Reported</t>
        </is>
      </c>
      <c r="E2980" s="7" t="inlineStr">
        <is>
          <t>Senate</t>
        </is>
      </c>
      <c r="F2980" s="7" t="str">
        <f>IFERROR(""&amp;INDEX('Bill Report Reference'!$E$2:$E$64,MATCH(INDEX(Account!$J$2:$J$131,MATCH($B2980,Account!$A$2:$A$131,0))&amp;"-"&amp;$C2980&amp;"-"&amp;$D2980,'Bill Report Reference'!$I$2:$I$64,0)),"")</f>
        <v>S.3062</v>
      </c>
      <c r="G2980" s="7" t="str">
        <f>IFERROR(""&amp;INDEX('Bill Report Reference'!$F$2:$F$64,MATCH(INDEX(Account!$J$2:$J$131,MATCH($B2980,Account!$A$2:$A$131,0))&amp;"-"&amp;$C2980&amp;"-"&amp;$D2980,'Bill Report Reference'!$I$2:$I$64,0)),"")</f>
        <v>N/A</v>
      </c>
      <c r="H2980" s="9" t="n">
        <v>656504000</v>
      </c>
      <c r="I2980" s="7" t="inlineStr">
        <is>
          <t>budget authority</t>
        </is>
      </c>
      <c r="J2980" s="7" t="inlineStr"/>
      <c r="K2980" s="7" t="inlineStr">
        <is>
          <t>FALSE</t>
        </is>
      </c>
      <c r="L2980" s="7" t="inlineStr"/>
      <c r="M2980" s="7" t="inlineStr">
        <is>
          <t>SRC-EXPL-LHHS-FY2022-SENATE</t>
        </is>
      </c>
      <c r="N2980" s="7" t="inlineStr">
        <is>
          <t>359</t>
        </is>
      </c>
      <c r="O2980" s="7" t="inlineStr">
        <is>
          <t>Title II, Office of the Secretary -- printed as 'Total, Benefits for Commissioned Officers' [Committee recommendation]</t>
        </is>
      </c>
      <c r="P2980" s="7" t="inlineStr">
        <is>
          <t>text-extracted</t>
        </is>
      </c>
      <c r="Q2980" s="7" t="n">
        <v>0.95</v>
      </c>
      <c r="R2980" s="7" t="inlineStr">
        <is>
          <t>auto-validated</t>
        </is>
      </c>
      <c r="S2980" s="7" t="str">
        <f>IFERROR(""&amp;INDEX('Bill Report Reference'!$G$2:$G$64,MATCH(INDEX(Account!$J$2:$J$131,MATCH($B2980,Account!$A$2:$A$131,0))&amp;"-"&amp;$C2980&amp;"-"&amp;$D2980,'Bill Report Reference'!$I$2:$I$64,0)),"")</f>
        <v>https://www.congress.gov/117/bills/s3062/BILLS-117s3062is.pdf</v>
      </c>
      <c r="T2980" s="7" t="str">
        <f>IFERROR(""&amp;INDEX('Bill Report Reference'!$H$2:$H$64,MATCH(INDEX(Account!$J$2:$J$131,MATCH($B2980,Account!$A$2:$A$131,0))&amp;"-"&amp;$C2980&amp;"-"&amp;$D2980,'Bill Report Reference'!$I$2:$I$64,0)),"")</f>
        <v>https://www.appropriations.senate.gov/imo/media/doc/LHHSREPT_FINAL3.PDF</v>
      </c>
      <c r="U2980" s="7" t="inlineStr"/>
    </row>
    <row r="2981">
      <c r="A2981" s="7" t="inlineStr">
        <is>
          <t>OBS-LHHS-2110</t>
        </is>
      </c>
      <c r="B2981" s="7" t="inlineStr">
        <is>
          <t>ACC-HHS-OS-GDM</t>
        </is>
      </c>
      <c r="C2981" s="7" t="n">
        <v>2022</v>
      </c>
      <c r="D2981" s="7" t="inlineStr">
        <is>
          <t>Senate Reported</t>
        </is>
      </c>
      <c r="E2981" s="7" t="inlineStr">
        <is>
          <t>Senate</t>
        </is>
      </c>
      <c r="F2981" s="7" t="str">
        <f>IFERROR(""&amp;INDEX('Bill Report Reference'!$E$2:$E$64,MATCH(INDEX(Account!$J$2:$J$131,MATCH($B2981,Account!$A$2:$A$131,0))&amp;"-"&amp;$C2981&amp;"-"&amp;$D2981,'Bill Report Reference'!$I$2:$I$64,0)),"")</f>
        <v>S.3062</v>
      </c>
      <c r="G2981" s="7" t="str">
        <f>IFERROR(""&amp;INDEX('Bill Report Reference'!$F$2:$F$64,MATCH(INDEX(Account!$J$2:$J$131,MATCH($B2981,Account!$A$2:$A$131,0))&amp;"-"&amp;$C2981&amp;"-"&amp;$D2981,'Bill Report Reference'!$I$2:$I$64,0)),"")</f>
        <v>N/A</v>
      </c>
      <c r="H2981" s="9" t="n">
        <v>544090000</v>
      </c>
      <c r="I2981" s="7" t="inlineStr">
        <is>
          <t>budget authority</t>
        </is>
      </c>
      <c r="J2981" s="7" t="inlineStr"/>
      <c r="K2981" s="7" t="inlineStr">
        <is>
          <t>FALSE</t>
        </is>
      </c>
      <c r="L2981" s="7" t="inlineStr"/>
      <c r="M2981" s="7" t="inlineStr">
        <is>
          <t>SRC-EXPL-LHHS-FY2022-SENATE</t>
        </is>
      </c>
      <c r="N2981" s="7" t="inlineStr">
        <is>
          <t>359</t>
        </is>
      </c>
      <c r="O2981" s="7" t="inlineStr">
        <is>
          <t>Title II, Office of the Secretary -- printed as 'Total, General Departmental Management' [Committee recommendation]</t>
        </is>
      </c>
      <c r="P2981" s="7" t="inlineStr">
        <is>
          <t>text-extracted</t>
        </is>
      </c>
      <c r="Q2981" s="7" t="n">
        <v>0.5</v>
      </c>
      <c r="R2981" s="7" t="inlineStr">
        <is>
          <t>unverified</t>
        </is>
      </c>
      <c r="S2981" s="7" t="str">
        <f>IFERROR(""&amp;INDEX('Bill Report Reference'!$G$2:$G$64,MATCH(INDEX(Account!$J$2:$J$131,MATCH($B2981,Account!$A$2:$A$131,0))&amp;"-"&amp;$C2981&amp;"-"&amp;$D2981,'Bill Report Reference'!$I$2:$I$64,0)),"")</f>
        <v>https://www.congress.gov/117/bills/s3062/BILLS-117s3062is.pdf</v>
      </c>
      <c r="T2981" s="7" t="str">
        <f>IFERROR(""&amp;INDEX('Bill Report Reference'!$H$2:$H$64,MATCH(INDEX(Account!$J$2:$J$131,MATCH($B2981,Account!$A$2:$A$131,0))&amp;"-"&amp;$C2981&amp;"-"&amp;$D2981,'Bill Report Reference'!$I$2:$I$64,0)),"")</f>
        <v>https://www.appropriations.senate.gov/imo/media/doc/LHHSREPT_FINAL3.PDF</v>
      </c>
      <c r="U2981" s="7" t="inlineStr"/>
    </row>
    <row r="2982">
      <c r="A2982" s="7" t="inlineStr">
        <is>
          <t>OBS-LHHS-2111</t>
        </is>
      </c>
      <c r="B2982" s="7" t="inlineStr">
        <is>
          <t>ACC-HHS-OS-OCR</t>
        </is>
      </c>
      <c r="C2982" s="7" t="n">
        <v>2022</v>
      </c>
      <c r="D2982" s="7" t="inlineStr">
        <is>
          <t>Senate Reported</t>
        </is>
      </c>
      <c r="E2982" s="7" t="inlineStr">
        <is>
          <t>Senate</t>
        </is>
      </c>
      <c r="F2982" s="7" t="str">
        <f>IFERROR(""&amp;INDEX('Bill Report Reference'!$E$2:$E$64,MATCH(INDEX(Account!$J$2:$J$131,MATCH($B2982,Account!$A$2:$A$131,0))&amp;"-"&amp;$C2982&amp;"-"&amp;$D2982,'Bill Report Reference'!$I$2:$I$64,0)),"")</f>
        <v>S.3062</v>
      </c>
      <c r="G2982" s="7" t="str">
        <f>IFERROR(""&amp;INDEX('Bill Report Reference'!$F$2:$F$64,MATCH(INDEX(Account!$J$2:$J$131,MATCH($B2982,Account!$A$2:$A$131,0))&amp;"-"&amp;$C2982&amp;"-"&amp;$D2982,'Bill Report Reference'!$I$2:$I$64,0)),"")</f>
        <v>N/A</v>
      </c>
      <c r="H2982" s="9" t="n">
        <v>47931000</v>
      </c>
      <c r="I2982" s="7" t="inlineStr">
        <is>
          <t>budget authority</t>
        </is>
      </c>
      <c r="J2982" s="7" t="inlineStr"/>
      <c r="K2982" s="7" t="inlineStr">
        <is>
          <t>FALSE</t>
        </is>
      </c>
      <c r="L2982" s="7" t="inlineStr"/>
      <c r="M2982" s="7" t="inlineStr">
        <is>
          <t>SRC-EXPL-LHHS-FY2022-SENATE</t>
        </is>
      </c>
      <c r="N2982" s="7" t="inlineStr">
        <is>
          <t>359</t>
        </is>
      </c>
      <c r="O2982" s="7" t="inlineStr">
        <is>
          <t>Title II, Office of the Secretary -- printed as 'Federal Funds' [Committee recommendation]</t>
        </is>
      </c>
      <c r="P2982" s="7" t="inlineStr">
        <is>
          <t>text-extracted</t>
        </is>
      </c>
      <c r="Q2982" s="7" t="n">
        <v>0.95</v>
      </c>
      <c r="R2982" s="7" t="inlineStr">
        <is>
          <t>auto-validated</t>
        </is>
      </c>
      <c r="S2982" s="7" t="str">
        <f>IFERROR(""&amp;INDEX('Bill Report Reference'!$G$2:$G$64,MATCH(INDEX(Account!$J$2:$J$131,MATCH($B2982,Account!$A$2:$A$131,0))&amp;"-"&amp;$C2982&amp;"-"&amp;$D2982,'Bill Report Reference'!$I$2:$I$64,0)),"")</f>
        <v>https://www.congress.gov/117/bills/s3062/BILLS-117s3062is.pdf</v>
      </c>
      <c r="T2982" s="7" t="str">
        <f>IFERROR(""&amp;INDEX('Bill Report Reference'!$H$2:$H$64,MATCH(INDEX(Account!$J$2:$J$131,MATCH($B2982,Account!$A$2:$A$131,0))&amp;"-"&amp;$C2982&amp;"-"&amp;$D2982,'Bill Report Reference'!$I$2:$I$64,0)),"")</f>
        <v>https://www.appropriations.senate.gov/imo/media/doc/LHHSREPT_FINAL3.PDF</v>
      </c>
      <c r="U2982" s="7" t="inlineStr"/>
    </row>
    <row r="2983">
      <c r="A2983" s="7" t="inlineStr">
        <is>
          <t>OBS-LHHS-2112</t>
        </is>
      </c>
      <c r="B2983" s="7" t="inlineStr">
        <is>
          <t>ACC-HHS-OS-OIG</t>
        </is>
      </c>
      <c r="C2983" s="7" t="n">
        <v>2022</v>
      </c>
      <c r="D2983" s="7" t="inlineStr">
        <is>
          <t>Senate Reported</t>
        </is>
      </c>
      <c r="E2983" s="7" t="inlineStr">
        <is>
          <t>Senate</t>
        </is>
      </c>
      <c r="F2983" s="7" t="str">
        <f>IFERROR(""&amp;INDEX('Bill Report Reference'!$E$2:$E$64,MATCH(INDEX(Account!$J$2:$J$131,MATCH($B2983,Account!$A$2:$A$131,0))&amp;"-"&amp;$C2983&amp;"-"&amp;$D2983,'Bill Report Reference'!$I$2:$I$64,0)),"")</f>
        <v>S.3062</v>
      </c>
      <c r="G2983" s="7" t="str">
        <f>IFERROR(""&amp;INDEX('Bill Report Reference'!$F$2:$F$64,MATCH(INDEX(Account!$J$2:$J$131,MATCH($B2983,Account!$A$2:$A$131,0))&amp;"-"&amp;$C2983&amp;"-"&amp;$D2983,'Bill Report Reference'!$I$2:$I$64,0)),"")</f>
        <v>N/A</v>
      </c>
      <c r="H2983" s="9" t="n">
        <v>90000000</v>
      </c>
      <c r="I2983" s="7" t="inlineStr">
        <is>
          <t>budget authority</t>
        </is>
      </c>
      <c r="J2983" s="7" t="inlineStr"/>
      <c r="K2983" s="7" t="inlineStr">
        <is>
          <t>FALSE</t>
        </is>
      </c>
      <c r="L2983" s="7" t="inlineStr"/>
      <c r="M2983" s="7" t="inlineStr">
        <is>
          <t>SRC-EXPL-LHHS-FY2022-SENATE</t>
        </is>
      </c>
      <c r="N2983" s="7" t="inlineStr">
        <is>
          <t>359</t>
        </is>
      </c>
      <c r="O2983" s="7" t="inlineStr">
        <is>
          <t>Title II, Office of the Secretary -- printed as 'Inspector General Federal Funds' [Committee recommendation]</t>
        </is>
      </c>
      <c r="P2983" s="7" t="inlineStr">
        <is>
          <t>text-extracted</t>
        </is>
      </c>
      <c r="Q2983" s="7" t="n">
        <v>0.95</v>
      </c>
      <c r="R2983" s="7" t="inlineStr">
        <is>
          <t>auto-validated</t>
        </is>
      </c>
      <c r="S2983" s="7" t="str">
        <f>IFERROR(""&amp;INDEX('Bill Report Reference'!$G$2:$G$64,MATCH(INDEX(Account!$J$2:$J$131,MATCH($B2983,Account!$A$2:$A$131,0))&amp;"-"&amp;$C2983&amp;"-"&amp;$D2983,'Bill Report Reference'!$I$2:$I$64,0)),"")</f>
        <v>https://www.congress.gov/117/bills/s3062/BILLS-117s3062is.pdf</v>
      </c>
      <c r="T2983" s="7" t="str">
        <f>IFERROR(""&amp;INDEX('Bill Report Reference'!$H$2:$H$64,MATCH(INDEX(Account!$J$2:$J$131,MATCH($B2983,Account!$A$2:$A$131,0))&amp;"-"&amp;$C2983&amp;"-"&amp;$D2983,'Bill Report Reference'!$I$2:$I$64,0)),"")</f>
        <v>https://www.appropriations.senate.gov/imo/media/doc/LHHSREPT_FINAL3.PDF</v>
      </c>
      <c r="U2983" s="7" t="inlineStr"/>
    </row>
    <row r="2984">
      <c r="A2984" s="7" t="inlineStr">
        <is>
          <t>OBS-LHHS-2113</t>
        </is>
      </c>
      <c r="B2984" s="7" t="inlineStr">
        <is>
          <t>ACC-HHS-OS-OMHA</t>
        </is>
      </c>
      <c r="C2984" s="7" t="n">
        <v>2022</v>
      </c>
      <c r="D2984" s="7" t="inlineStr">
        <is>
          <t>Senate Reported</t>
        </is>
      </c>
      <c r="E2984" s="7" t="inlineStr">
        <is>
          <t>Senate</t>
        </is>
      </c>
      <c r="F2984" s="7" t="str">
        <f>IFERROR(""&amp;INDEX('Bill Report Reference'!$E$2:$E$64,MATCH(INDEX(Account!$J$2:$J$131,MATCH($B2984,Account!$A$2:$A$131,0))&amp;"-"&amp;$C2984&amp;"-"&amp;$D2984,'Bill Report Reference'!$I$2:$I$64,0)),"")</f>
        <v>S.3062</v>
      </c>
      <c r="G2984" s="7" t="str">
        <f>IFERROR(""&amp;INDEX('Bill Report Reference'!$F$2:$F$64,MATCH(INDEX(Account!$J$2:$J$131,MATCH($B2984,Account!$A$2:$A$131,0))&amp;"-"&amp;$C2984&amp;"-"&amp;$D2984,'Bill Report Reference'!$I$2:$I$64,0)),"")</f>
        <v>N/A</v>
      </c>
      <c r="H2984" s="9" t="n">
        <v>196000000</v>
      </c>
      <c r="I2984" s="7" t="inlineStr">
        <is>
          <t>budget authority</t>
        </is>
      </c>
      <c r="J2984" s="7" t="inlineStr"/>
      <c r="K2984" s="7" t="inlineStr">
        <is>
          <t>FALSE</t>
        </is>
      </c>
      <c r="L2984" s="7" t="inlineStr"/>
      <c r="M2984" s="7" t="inlineStr">
        <is>
          <t>SRC-EXPL-LHHS-FY2022-SENATE</t>
        </is>
      </c>
      <c r="N2984" s="7" t="inlineStr">
        <is>
          <t>359</t>
        </is>
      </c>
      <c r="O2984" s="7" t="inlineStr">
        <is>
          <t>Title II, Office of the Secretary -- printed as 'Medicare Hearings and Appeals' [Committee recommendation]</t>
        </is>
      </c>
      <c r="P2984" s="7" t="inlineStr">
        <is>
          <t>text-extracted</t>
        </is>
      </c>
      <c r="Q2984" s="7" t="n">
        <v>0.95</v>
      </c>
      <c r="R2984" s="7" t="inlineStr">
        <is>
          <t>auto-validated</t>
        </is>
      </c>
      <c r="S2984" s="7" t="str">
        <f>IFERROR(""&amp;INDEX('Bill Report Reference'!$G$2:$G$64,MATCH(INDEX(Account!$J$2:$J$131,MATCH($B2984,Account!$A$2:$A$131,0))&amp;"-"&amp;$C2984&amp;"-"&amp;$D2984,'Bill Report Reference'!$I$2:$I$64,0)),"")</f>
        <v>https://www.congress.gov/117/bills/s3062/BILLS-117s3062is.pdf</v>
      </c>
      <c r="T2984" s="7" t="str">
        <f>IFERROR(""&amp;INDEX('Bill Report Reference'!$H$2:$H$64,MATCH(INDEX(Account!$J$2:$J$131,MATCH($B2984,Account!$A$2:$A$131,0))&amp;"-"&amp;$C2984&amp;"-"&amp;$D2984,'Bill Report Reference'!$I$2:$I$64,0)),"")</f>
        <v>https://www.appropriations.senate.gov/imo/media/doc/LHHSREPT_FINAL3.PDF</v>
      </c>
      <c r="U2984" s="7" t="inlineStr"/>
    </row>
    <row r="2985">
      <c r="A2985" s="7" t="inlineStr">
        <is>
          <t>OBS-LHHS-2114</t>
        </is>
      </c>
      <c r="B2985" s="7" t="inlineStr">
        <is>
          <t>ACC-HHS-OS-PHSSEF</t>
        </is>
      </c>
      <c r="C2985" s="7" t="n">
        <v>2022</v>
      </c>
      <c r="D2985" s="7" t="inlineStr">
        <is>
          <t>Senate Reported</t>
        </is>
      </c>
      <c r="E2985" s="7" t="inlineStr">
        <is>
          <t>Senate</t>
        </is>
      </c>
      <c r="F2985" s="7" t="str">
        <f>IFERROR(""&amp;INDEX('Bill Report Reference'!$E$2:$E$64,MATCH(INDEX(Account!$J$2:$J$131,MATCH($B2985,Account!$A$2:$A$131,0))&amp;"-"&amp;$C2985&amp;"-"&amp;$D2985,'Bill Report Reference'!$I$2:$I$64,0)),"")</f>
        <v>S.3062</v>
      </c>
      <c r="G2985" s="7" t="str">
        <f>IFERROR(""&amp;INDEX('Bill Report Reference'!$F$2:$F$64,MATCH(INDEX(Account!$J$2:$J$131,MATCH($B2985,Account!$A$2:$A$131,0))&amp;"-"&amp;$C2985&amp;"-"&amp;$D2985,'Bill Report Reference'!$I$2:$I$64,0)),"")</f>
        <v>N/A</v>
      </c>
      <c r="H2985" s="9" t="n">
        <v>3523116000</v>
      </c>
      <c r="I2985" s="7" t="inlineStr">
        <is>
          <t>budget authority</t>
        </is>
      </c>
      <c r="J2985" s="7" t="inlineStr"/>
      <c r="K2985" s="7" t="inlineStr">
        <is>
          <t>FALSE</t>
        </is>
      </c>
      <c r="L2985" s="7" t="inlineStr"/>
      <c r="M2985" s="7" t="inlineStr">
        <is>
          <t>SRC-EXPL-LHHS-FY2022-SENATE</t>
        </is>
      </c>
      <c r="N2985" s="7" t="inlineStr">
        <is>
          <t>360</t>
        </is>
      </c>
      <c r="O2985" s="7" t="inlineStr">
        <is>
          <t>Title II, Office of the Secretary -- printed as 'Total, PHSSEF' [Committee recommendation]</t>
        </is>
      </c>
      <c r="P2985" s="7" t="inlineStr">
        <is>
          <t>text-extracted</t>
        </is>
      </c>
      <c r="Q2985" s="7" t="n">
        <v>0.95</v>
      </c>
      <c r="R2985" s="7" t="inlineStr">
        <is>
          <t>auto-validated</t>
        </is>
      </c>
      <c r="S2985" s="7" t="str">
        <f>IFERROR(""&amp;INDEX('Bill Report Reference'!$G$2:$G$64,MATCH(INDEX(Account!$J$2:$J$131,MATCH($B2985,Account!$A$2:$A$131,0))&amp;"-"&amp;$C2985&amp;"-"&amp;$D2985,'Bill Report Reference'!$I$2:$I$64,0)),"")</f>
        <v>https://www.congress.gov/117/bills/s3062/BILLS-117s3062is.pdf</v>
      </c>
      <c r="T2985" s="7" t="str">
        <f>IFERROR(""&amp;INDEX('Bill Report Reference'!$H$2:$H$64,MATCH(INDEX(Account!$J$2:$J$131,MATCH($B2985,Account!$A$2:$A$131,0))&amp;"-"&amp;$C2985&amp;"-"&amp;$D2985,'Bill Report Reference'!$I$2:$I$64,0)),"")</f>
        <v>https://www.appropriations.senate.gov/imo/media/doc/LHHSREPT_FINAL3.PDF</v>
      </c>
      <c r="U2985" s="7" t="inlineStr"/>
    </row>
    <row r="2986">
      <c r="A2986" s="7" t="inlineStr">
        <is>
          <t>OBS-LHHS-2115</t>
        </is>
      </c>
      <c r="B2986" s="7" t="inlineStr">
        <is>
          <t>ACC-HHS-OS-TOTAL</t>
        </is>
      </c>
      <c r="C2986" s="7" t="n">
        <v>2022</v>
      </c>
      <c r="D2986" s="7" t="inlineStr">
        <is>
          <t>Senate Reported</t>
        </is>
      </c>
      <c r="E2986" s="7" t="inlineStr">
        <is>
          <t>Senate</t>
        </is>
      </c>
      <c r="F2986" s="7" t="str">
        <f>IFERROR(""&amp;INDEX('Bill Report Reference'!$E$2:$E$64,MATCH(INDEX(Account!$J$2:$J$131,MATCH($B2986,Account!$A$2:$A$131,0))&amp;"-"&amp;$C2986&amp;"-"&amp;$D2986,'Bill Report Reference'!$I$2:$I$64,0)),"")</f>
        <v>S.3062</v>
      </c>
      <c r="G2986" s="7" t="str">
        <f>IFERROR(""&amp;INDEX('Bill Report Reference'!$F$2:$F$64,MATCH(INDEX(Account!$J$2:$J$131,MATCH($B2986,Account!$A$2:$A$131,0))&amp;"-"&amp;$C2986&amp;"-"&amp;$D2986,'Bill Report Reference'!$I$2:$I$64,0)),"")</f>
        <v>N/A</v>
      </c>
      <c r="H2986" s="9" t="n">
        <v>5057641000</v>
      </c>
      <c r="I2986" s="7" t="inlineStr">
        <is>
          <t>budget authority</t>
        </is>
      </c>
      <c r="J2986" s="7" t="inlineStr"/>
      <c r="K2986" s="7" t="inlineStr">
        <is>
          <t>FALSE</t>
        </is>
      </c>
      <c r="L2986" s="7" t="inlineStr"/>
      <c r="M2986" s="7" t="inlineStr">
        <is>
          <t>SRC-EXPL-LHHS-FY2022-SENATE</t>
        </is>
      </c>
      <c r="N2986" s="7" t="inlineStr">
        <is>
          <t>360</t>
        </is>
      </c>
      <c r="O2986" s="7" t="inlineStr">
        <is>
          <t>Title II, Office of the Secretary -- printed as 'Total, Office of the Secretary' [Committee recommendation]</t>
        </is>
      </c>
      <c r="P2986" s="7" t="inlineStr">
        <is>
          <t>text-extracted</t>
        </is>
      </c>
      <c r="Q2986" s="7" t="n">
        <v>0.5</v>
      </c>
      <c r="R2986" s="7" t="inlineStr">
        <is>
          <t>unverified</t>
        </is>
      </c>
      <c r="S2986" s="7" t="str">
        <f>IFERROR(""&amp;INDEX('Bill Report Reference'!$G$2:$G$64,MATCH(INDEX(Account!$J$2:$J$131,MATCH($B2986,Account!$A$2:$A$131,0))&amp;"-"&amp;$C2986&amp;"-"&amp;$D2986,'Bill Report Reference'!$I$2:$I$64,0)),"")</f>
        <v>https://www.congress.gov/117/bills/s3062/BILLS-117s3062is.pdf</v>
      </c>
      <c r="T2986" s="7" t="str">
        <f>IFERROR(""&amp;INDEX('Bill Report Reference'!$H$2:$H$64,MATCH(INDEX(Account!$J$2:$J$131,MATCH($B2986,Account!$A$2:$A$131,0))&amp;"-"&amp;$C2986&amp;"-"&amp;$D2986,'Bill Report Reference'!$I$2:$I$64,0)),"")</f>
        <v>https://www.appropriations.senate.gov/imo/media/doc/LHHSREPT_FINAL3.PDF</v>
      </c>
      <c r="U2986" s="7" t="inlineStr"/>
    </row>
    <row r="2987">
      <c r="A2987" s="7" t="inlineStr">
        <is>
          <t>OBS-LHHS-2116</t>
        </is>
      </c>
      <c r="B2987" s="7" t="inlineStr">
        <is>
          <t>ACC-HHS-OS-TOTAL</t>
        </is>
      </c>
      <c r="C2987" s="7" t="n">
        <v>2022</v>
      </c>
      <c r="D2987" s="7" t="inlineStr">
        <is>
          <t>Senate Reported</t>
        </is>
      </c>
      <c r="E2987" s="7" t="inlineStr">
        <is>
          <t>Senate</t>
        </is>
      </c>
      <c r="F2987" s="7" t="str">
        <f>IFERROR(""&amp;INDEX('Bill Report Reference'!$E$2:$E$64,MATCH(INDEX(Account!$J$2:$J$131,MATCH($B2987,Account!$A$2:$A$131,0))&amp;"-"&amp;$C2987&amp;"-"&amp;$D2987,'Bill Report Reference'!$I$2:$I$64,0)),"")</f>
        <v>S.3062</v>
      </c>
      <c r="G2987" s="7" t="str">
        <f>IFERROR(""&amp;INDEX('Bill Report Reference'!$F$2:$F$64,MATCH(INDEX(Account!$J$2:$J$131,MATCH($B2987,Account!$A$2:$A$131,0))&amp;"-"&amp;$C2987&amp;"-"&amp;$D2987,'Bill Report Reference'!$I$2:$I$64,0)),"")</f>
        <v>N/A</v>
      </c>
      <c r="H2987" s="9" t="n">
        <v>5228583000</v>
      </c>
      <c r="I2987" s="7" t="inlineStr">
        <is>
          <t>budget authority</t>
        </is>
      </c>
      <c r="J2987" s="7" t="inlineStr">
        <is>
          <t>program_level</t>
        </is>
      </c>
      <c r="K2987" s="7" t="inlineStr">
        <is>
          <t>FALSE</t>
        </is>
      </c>
      <c r="L2987" s="7" t="inlineStr"/>
      <c r="M2987" s="7" t="inlineStr">
        <is>
          <t>SRC-EXPL-LHHS-FY2022-SENATE</t>
        </is>
      </c>
      <c r="N2987" s="7" t="inlineStr">
        <is>
          <t>361</t>
        </is>
      </c>
      <c r="O2987" s="7" t="inlineStr">
        <is>
          <t>Title II, Office of the Secretary -- printed as 'Total, Office of the Secretary Program Level' [Committee recommendation]</t>
        </is>
      </c>
      <c r="P2987" s="7" t="inlineStr">
        <is>
          <t>text-extracted</t>
        </is>
      </c>
      <c r="Q2987" s="7" t="n">
        <v>0.95</v>
      </c>
      <c r="R2987" s="7" t="inlineStr">
        <is>
          <t>auto-validated</t>
        </is>
      </c>
      <c r="S2987" s="7" t="str">
        <f>IFERROR(""&amp;INDEX('Bill Report Reference'!$G$2:$G$64,MATCH(INDEX(Account!$J$2:$J$131,MATCH($B2987,Account!$A$2:$A$131,0))&amp;"-"&amp;$C2987&amp;"-"&amp;$D2987,'Bill Report Reference'!$I$2:$I$64,0)),"")</f>
        <v>https://www.congress.gov/117/bills/s3062/BILLS-117s3062is.pdf</v>
      </c>
      <c r="T2987" s="7" t="str">
        <f>IFERROR(""&amp;INDEX('Bill Report Reference'!$H$2:$H$64,MATCH(INDEX(Account!$J$2:$J$131,MATCH($B2987,Account!$A$2:$A$131,0))&amp;"-"&amp;$C2987&amp;"-"&amp;$D2987,'Bill Report Reference'!$I$2:$I$64,0)),"")</f>
        <v>https://www.appropriations.senate.gov/imo/media/doc/LHHSREPT_FINAL3.PDF</v>
      </c>
      <c r="U2987" s="7" t="inlineStr">
        <is>
          <t>OBS-LHHS-2115</t>
        </is>
      </c>
    </row>
    <row r="2988">
      <c r="A2988" s="7" t="inlineStr">
        <is>
          <t>OBS-LHHS-2117</t>
        </is>
      </c>
      <c r="B2988" s="7" t="inlineStr">
        <is>
          <t>ACC-HHS-SAMHSA-MENTAL-HEALTH</t>
        </is>
      </c>
      <c r="C2988" s="7" t="n">
        <v>2022</v>
      </c>
      <c r="D2988" s="7" t="inlineStr">
        <is>
          <t>Senate Reported</t>
        </is>
      </c>
      <c r="E2988" s="7" t="inlineStr">
        <is>
          <t>Senate</t>
        </is>
      </c>
      <c r="F2988" s="7" t="str">
        <f>IFERROR(""&amp;INDEX('Bill Report Reference'!$E$2:$E$64,MATCH(INDEX(Account!$J$2:$J$131,MATCH($B2988,Account!$A$2:$A$131,0))&amp;"-"&amp;$C2988&amp;"-"&amp;$D2988,'Bill Report Reference'!$I$2:$I$64,0)),"")</f>
        <v>S.3062</v>
      </c>
      <c r="G2988" s="7" t="str">
        <f>IFERROR(""&amp;INDEX('Bill Report Reference'!$F$2:$F$64,MATCH(INDEX(Account!$J$2:$J$131,MATCH($B2988,Account!$A$2:$A$131,0))&amp;"-"&amp;$C2988&amp;"-"&amp;$D2988,'Bill Report Reference'!$I$2:$I$64,0)),"")</f>
        <v>N/A</v>
      </c>
      <c r="H2988" s="9" t="n">
        <v>2937489000</v>
      </c>
      <c r="I2988" s="7" t="inlineStr">
        <is>
          <t>budget authority</t>
        </is>
      </c>
      <c r="J2988" s="7" t="inlineStr"/>
      <c r="K2988" s="7" t="inlineStr">
        <is>
          <t>FALSE</t>
        </is>
      </c>
      <c r="L2988" s="7" t="inlineStr"/>
      <c r="M2988" s="7" t="inlineStr">
        <is>
          <t>SRC-EXPL-LHHS-FY2022-SENATE</t>
        </is>
      </c>
      <c r="N2988" s="7" t="inlineStr">
        <is>
          <t>350</t>
        </is>
      </c>
      <c r="O2988" s="7" t="inlineStr">
        <is>
          <t>Title II, Substance Abuse and Mental Health Services Administration -- printed as 'Subtotal, Mental Health' [Committee recommendation]</t>
        </is>
      </c>
      <c r="P2988" s="7" t="inlineStr">
        <is>
          <t>text-extracted</t>
        </is>
      </c>
      <c r="Q2988" s="7" t="n">
        <v>0.5</v>
      </c>
      <c r="R2988" s="7" t="inlineStr">
        <is>
          <t>unverified</t>
        </is>
      </c>
      <c r="S2988" s="7" t="str">
        <f>IFERROR(""&amp;INDEX('Bill Report Reference'!$G$2:$G$64,MATCH(INDEX(Account!$J$2:$J$131,MATCH($B2988,Account!$A$2:$A$131,0))&amp;"-"&amp;$C2988&amp;"-"&amp;$D2988,'Bill Report Reference'!$I$2:$I$64,0)),"")</f>
        <v>https://www.congress.gov/117/bills/s3062/BILLS-117s3062is.pdf</v>
      </c>
      <c r="T2988" s="7" t="str">
        <f>IFERROR(""&amp;INDEX('Bill Report Reference'!$H$2:$H$64,MATCH(INDEX(Account!$J$2:$J$131,MATCH($B2988,Account!$A$2:$A$131,0))&amp;"-"&amp;$C2988&amp;"-"&amp;$D2988,'Bill Report Reference'!$I$2:$I$64,0)),"")</f>
        <v>https://www.appropriations.senate.gov/imo/media/doc/LHHSREPT_FINAL3.PDF</v>
      </c>
      <c r="U2988" s="7" t="inlineStr"/>
    </row>
    <row r="2989">
      <c r="A2989" s="7" t="inlineStr">
        <is>
          <t>OBS-LHHS-2118</t>
        </is>
      </c>
      <c r="B2989" s="7" t="inlineStr">
        <is>
          <t>ACC-HHS-SAMHSA-PREVENTION</t>
        </is>
      </c>
      <c r="C2989" s="7" t="n">
        <v>2022</v>
      </c>
      <c r="D2989" s="7" t="inlineStr">
        <is>
          <t>Senate Reported</t>
        </is>
      </c>
      <c r="E2989" s="7" t="inlineStr">
        <is>
          <t>Senate</t>
        </is>
      </c>
      <c r="F2989" s="7" t="str">
        <f>IFERROR(""&amp;INDEX('Bill Report Reference'!$E$2:$E$64,MATCH(INDEX(Account!$J$2:$J$131,MATCH($B2989,Account!$A$2:$A$131,0))&amp;"-"&amp;$C2989&amp;"-"&amp;$D2989,'Bill Report Reference'!$I$2:$I$64,0)),"")</f>
        <v>S.3062</v>
      </c>
      <c r="G2989" s="7" t="str">
        <f>IFERROR(""&amp;INDEX('Bill Report Reference'!$F$2:$F$64,MATCH(INDEX(Account!$J$2:$J$131,MATCH($B2989,Account!$A$2:$A$131,0))&amp;"-"&amp;$C2989&amp;"-"&amp;$D2989,'Bill Report Reference'!$I$2:$I$64,0)),"")</f>
        <v>N/A</v>
      </c>
      <c r="H2989" s="9" t="n">
        <v>245667000</v>
      </c>
      <c r="I2989" s="7" t="inlineStr">
        <is>
          <t>budget authority</t>
        </is>
      </c>
      <c r="J2989" s="7" t="inlineStr"/>
      <c r="K2989" s="7" t="inlineStr">
        <is>
          <t>FALSE</t>
        </is>
      </c>
      <c r="L2989" s="7" t="inlineStr"/>
      <c r="M2989" s="7" t="inlineStr">
        <is>
          <t>SRC-EXPL-LHHS-FY2022-SENATE</t>
        </is>
      </c>
      <c r="N2989" s="7" t="inlineStr">
        <is>
          <t>351</t>
        </is>
      </c>
      <c r="O2989" s="7" t="inlineStr">
        <is>
          <t>Title II, Substance Abuse and Mental Health Services Administration -- printed as 'Programs of Regional and National Significance' [Committee recommendation]</t>
        </is>
      </c>
      <c r="P2989" s="7" t="inlineStr">
        <is>
          <t>text-extracted</t>
        </is>
      </c>
      <c r="Q2989" s="7" t="n">
        <v>0.95</v>
      </c>
      <c r="R2989" s="7" t="inlineStr">
        <is>
          <t>auto-validated</t>
        </is>
      </c>
      <c r="S2989" s="7" t="str">
        <f>IFERROR(""&amp;INDEX('Bill Report Reference'!$G$2:$G$64,MATCH(INDEX(Account!$J$2:$J$131,MATCH($B2989,Account!$A$2:$A$131,0))&amp;"-"&amp;$C2989&amp;"-"&amp;$D2989,'Bill Report Reference'!$I$2:$I$64,0)),"")</f>
        <v>https://www.congress.gov/117/bills/s3062/BILLS-117s3062is.pdf</v>
      </c>
      <c r="T2989" s="7" t="str">
        <f>IFERROR(""&amp;INDEX('Bill Report Reference'!$H$2:$H$64,MATCH(INDEX(Account!$J$2:$J$131,MATCH($B2989,Account!$A$2:$A$131,0))&amp;"-"&amp;$C2989&amp;"-"&amp;$D2989,'Bill Report Reference'!$I$2:$I$64,0)),"")</f>
        <v>https://www.appropriations.senate.gov/imo/media/doc/LHHSREPT_FINAL3.PDF</v>
      </c>
      <c r="U2989" s="7" t="inlineStr"/>
    </row>
    <row r="2990">
      <c r="A2990" s="7" t="inlineStr">
        <is>
          <t>OBS-LHHS-2119</t>
        </is>
      </c>
      <c r="B2990" s="7" t="inlineStr">
        <is>
          <t>ACC-HHS-SAMHSA-PROGRAM-SUPPORT</t>
        </is>
      </c>
      <c r="C2990" s="7" t="n">
        <v>2022</v>
      </c>
      <c r="D2990" s="7" t="inlineStr">
        <is>
          <t>Senate Reported</t>
        </is>
      </c>
      <c r="E2990" s="7" t="inlineStr">
        <is>
          <t>Senate</t>
        </is>
      </c>
      <c r="F2990" s="7" t="str">
        <f>IFERROR(""&amp;INDEX('Bill Report Reference'!$E$2:$E$64,MATCH(INDEX(Account!$J$2:$J$131,MATCH($B2990,Account!$A$2:$A$131,0))&amp;"-"&amp;$C2990&amp;"-"&amp;$D2990,'Bill Report Reference'!$I$2:$I$64,0)),"")</f>
        <v>S.3062</v>
      </c>
      <c r="G2990" s="7" t="str">
        <f>IFERROR(""&amp;INDEX('Bill Report Reference'!$F$2:$F$64,MATCH(INDEX(Account!$J$2:$J$131,MATCH($B2990,Account!$A$2:$A$131,0))&amp;"-"&amp;$C2990&amp;"-"&amp;$D2990,'Bill Report Reference'!$I$2:$I$64,0)),"")</f>
        <v>N/A</v>
      </c>
      <c r="H2990" s="9" t="n">
        <v>204013000</v>
      </c>
      <c r="I2990" s="7" t="inlineStr">
        <is>
          <t>budget authority</t>
        </is>
      </c>
      <c r="J2990" s="7" t="inlineStr"/>
      <c r="K2990" s="7" t="inlineStr">
        <is>
          <t>FALSE</t>
        </is>
      </c>
      <c r="L2990" s="7" t="inlineStr"/>
      <c r="M2990" s="7" t="inlineStr">
        <is>
          <t>SRC-EXPL-LHHS-FY2022-SENATE</t>
        </is>
      </c>
      <c r="N2990" s="7" t="inlineStr">
        <is>
          <t>351</t>
        </is>
      </c>
      <c r="O2990" s="7" t="inlineStr">
        <is>
          <t>Title II, Substance Abuse and Mental Health Services Administration -- printed as 'Health Surveillance and Program Support' [Committee recommendation]</t>
        </is>
      </c>
      <c r="P2990" s="7" t="inlineStr">
        <is>
          <t>text-extracted</t>
        </is>
      </c>
      <c r="Q2990" s="7" t="n">
        <v>0.5</v>
      </c>
      <c r="R2990" s="7" t="inlineStr">
        <is>
          <t>unverified</t>
        </is>
      </c>
      <c r="S2990" s="7" t="str">
        <f>IFERROR(""&amp;INDEX('Bill Report Reference'!$G$2:$G$64,MATCH(INDEX(Account!$J$2:$J$131,MATCH($B2990,Account!$A$2:$A$131,0))&amp;"-"&amp;$C2990&amp;"-"&amp;$D2990,'Bill Report Reference'!$I$2:$I$64,0)),"")</f>
        <v>https://www.congress.gov/117/bills/s3062/BILLS-117s3062is.pdf</v>
      </c>
      <c r="T2990" s="7" t="str">
        <f>IFERROR(""&amp;INDEX('Bill Report Reference'!$H$2:$H$64,MATCH(INDEX(Account!$J$2:$J$131,MATCH($B2990,Account!$A$2:$A$131,0))&amp;"-"&amp;$C2990&amp;"-"&amp;$D2990,'Bill Report Reference'!$I$2:$I$64,0)),"")</f>
        <v>https://www.appropriations.senate.gov/imo/media/doc/LHHSREPT_FINAL3.PDF</v>
      </c>
      <c r="U2990" s="7" t="inlineStr"/>
    </row>
    <row r="2991">
      <c r="A2991" s="7" t="inlineStr">
        <is>
          <t>OBS-LHHS-2120</t>
        </is>
      </c>
      <c r="B2991" s="7" t="inlineStr">
        <is>
          <t>ACC-HHS-SAMHSA-TOTAL</t>
        </is>
      </c>
      <c r="C2991" s="7" t="n">
        <v>2022</v>
      </c>
      <c r="D2991" s="7" t="inlineStr">
        <is>
          <t>Senate Reported</t>
        </is>
      </c>
      <c r="E2991" s="7" t="inlineStr">
        <is>
          <t>Senate</t>
        </is>
      </c>
      <c r="F2991" s="7" t="str">
        <f>IFERROR(""&amp;INDEX('Bill Report Reference'!$E$2:$E$64,MATCH(INDEX(Account!$J$2:$J$131,MATCH($B2991,Account!$A$2:$A$131,0))&amp;"-"&amp;$C2991&amp;"-"&amp;$D2991,'Bill Report Reference'!$I$2:$I$64,0)),"")</f>
        <v>S.3062</v>
      </c>
      <c r="G2991" s="7" t="str">
        <f>IFERROR(""&amp;INDEX('Bill Report Reference'!$F$2:$F$64,MATCH(INDEX(Account!$J$2:$J$131,MATCH($B2991,Account!$A$2:$A$131,0))&amp;"-"&amp;$C2991&amp;"-"&amp;$D2991,'Bill Report Reference'!$I$2:$I$64,0)),"")</f>
        <v>N/A</v>
      </c>
      <c r="H2991" s="9" t="n">
        <v>8957412000</v>
      </c>
      <c r="I2991" s="7" t="inlineStr">
        <is>
          <t>budget authority</t>
        </is>
      </c>
      <c r="J2991" s="7" t="inlineStr"/>
      <c r="K2991" s="7" t="inlineStr">
        <is>
          <t>FALSE</t>
        </is>
      </c>
      <c r="L2991" s="7" t="inlineStr"/>
      <c r="M2991" s="7" t="inlineStr">
        <is>
          <t>SRC-EXPL-LHHS-FY2022-SENATE</t>
        </is>
      </c>
      <c r="N2991" s="7" t="inlineStr">
        <is>
          <t>351</t>
        </is>
      </c>
      <c r="O2991" s="7" t="inlineStr">
        <is>
          <t>Title II, Substance Abuse and Mental Health Services Administration -- printed as 'Total, SAMHSA' [Committee recommendation]</t>
        </is>
      </c>
      <c r="P2991" s="7" t="inlineStr">
        <is>
          <t>text-extracted</t>
        </is>
      </c>
      <c r="Q2991" s="7" t="n">
        <v>0.5</v>
      </c>
      <c r="R2991" s="7" t="inlineStr">
        <is>
          <t>unverified</t>
        </is>
      </c>
      <c r="S2991" s="7" t="str">
        <f>IFERROR(""&amp;INDEX('Bill Report Reference'!$G$2:$G$64,MATCH(INDEX(Account!$J$2:$J$131,MATCH($B2991,Account!$A$2:$A$131,0))&amp;"-"&amp;$C2991&amp;"-"&amp;$D2991,'Bill Report Reference'!$I$2:$I$64,0)),"")</f>
        <v>https://www.congress.gov/117/bills/s3062/BILLS-117s3062is.pdf</v>
      </c>
      <c r="T2991" s="7" t="str">
        <f>IFERROR(""&amp;INDEX('Bill Report Reference'!$H$2:$H$64,MATCH(INDEX(Account!$J$2:$J$131,MATCH($B2991,Account!$A$2:$A$131,0))&amp;"-"&amp;$C2991&amp;"-"&amp;$D2991,'Bill Report Reference'!$I$2:$I$64,0)),"")</f>
        <v>https://www.appropriations.senate.gov/imo/media/doc/LHHSREPT_FINAL3.PDF</v>
      </c>
      <c r="U2991" s="7" t="inlineStr"/>
    </row>
    <row r="2992">
      <c r="A2992" s="7" t="inlineStr">
        <is>
          <t>OBS-LHHS-2121</t>
        </is>
      </c>
      <c r="B2992" s="7" t="inlineStr">
        <is>
          <t>ACC-HHS-SAMHSA-TOTAL</t>
        </is>
      </c>
      <c r="C2992" s="7" t="n">
        <v>2022</v>
      </c>
      <c r="D2992" s="7" t="inlineStr">
        <is>
          <t>Senate Reported</t>
        </is>
      </c>
      <c r="E2992" s="7" t="inlineStr">
        <is>
          <t>Senate</t>
        </is>
      </c>
      <c r="F2992" s="7" t="str">
        <f>IFERROR(""&amp;INDEX('Bill Report Reference'!$E$2:$E$64,MATCH(INDEX(Account!$J$2:$J$131,MATCH($B2992,Account!$A$2:$A$131,0))&amp;"-"&amp;$C2992&amp;"-"&amp;$D2992,'Bill Report Reference'!$I$2:$I$64,0)),"")</f>
        <v>S.3062</v>
      </c>
      <c r="G2992" s="7" t="str">
        <f>IFERROR(""&amp;INDEX('Bill Report Reference'!$F$2:$F$64,MATCH(INDEX(Account!$J$2:$J$131,MATCH($B2992,Account!$A$2:$A$131,0))&amp;"-"&amp;$C2992&amp;"-"&amp;$D2992,'Bill Report Reference'!$I$2:$I$64,0)),"")</f>
        <v>N/A</v>
      </c>
      <c r="H2992" s="9" t="n">
        <v>9103079000</v>
      </c>
      <c r="I2992" s="7" t="inlineStr">
        <is>
          <t>budget authority</t>
        </is>
      </c>
      <c r="J2992" s="7" t="inlineStr">
        <is>
          <t>program_level</t>
        </is>
      </c>
      <c r="K2992" s="7" t="inlineStr">
        <is>
          <t>FALSE</t>
        </is>
      </c>
      <c r="L2992" s="7" t="inlineStr"/>
      <c r="M2992" s="7" t="inlineStr">
        <is>
          <t>SRC-EXPL-LHHS-FY2022-SENATE</t>
        </is>
      </c>
      <c r="N2992" s="7" t="inlineStr">
        <is>
          <t>351</t>
        </is>
      </c>
      <c r="O2992" s="7" t="inlineStr">
        <is>
          <t>Title II, Substance Abuse and Mental Health Services Administration -- printed as 'Total, SAMHSA Program Level' [Committee recommendation]</t>
        </is>
      </c>
      <c r="P2992" s="7" t="inlineStr">
        <is>
          <t>text-extracted</t>
        </is>
      </c>
      <c r="Q2992" s="7" t="n">
        <v>0.95</v>
      </c>
      <c r="R2992" s="7" t="inlineStr">
        <is>
          <t>auto-validated</t>
        </is>
      </c>
      <c r="S2992" s="7" t="str">
        <f>IFERROR(""&amp;INDEX('Bill Report Reference'!$G$2:$G$64,MATCH(INDEX(Account!$J$2:$J$131,MATCH($B2992,Account!$A$2:$A$131,0))&amp;"-"&amp;$C2992&amp;"-"&amp;$D2992,'Bill Report Reference'!$I$2:$I$64,0)),"")</f>
        <v>https://www.congress.gov/117/bills/s3062/BILLS-117s3062is.pdf</v>
      </c>
      <c r="T2992" s="7" t="str">
        <f>IFERROR(""&amp;INDEX('Bill Report Reference'!$H$2:$H$64,MATCH(INDEX(Account!$J$2:$J$131,MATCH($B2992,Account!$A$2:$A$131,0))&amp;"-"&amp;$C2992&amp;"-"&amp;$D2992,'Bill Report Reference'!$I$2:$I$64,0)),"")</f>
        <v>https://www.appropriations.senate.gov/imo/media/doc/LHHSREPT_FINAL3.PDF</v>
      </c>
      <c r="U2992" s="7" t="inlineStr">
        <is>
          <t>OBS-LHHS-2120</t>
        </is>
      </c>
    </row>
    <row r="2993">
      <c r="A2993" s="7" t="inlineStr">
        <is>
          <t>OBS-LHHS-2122</t>
        </is>
      </c>
      <c r="B2993" s="7" t="inlineStr">
        <is>
          <t>ACC-HHS-SAMHSA-TREATMENT</t>
        </is>
      </c>
      <c r="C2993" s="7" t="n">
        <v>2022</v>
      </c>
      <c r="D2993" s="7" t="inlineStr">
        <is>
          <t>Senate Reported</t>
        </is>
      </c>
      <c r="E2993" s="7" t="inlineStr">
        <is>
          <t>Senate</t>
        </is>
      </c>
      <c r="F2993" s="7" t="str">
        <f>IFERROR(""&amp;INDEX('Bill Report Reference'!$E$2:$E$64,MATCH(INDEX(Account!$J$2:$J$131,MATCH($B2993,Account!$A$2:$A$131,0))&amp;"-"&amp;$C2993&amp;"-"&amp;$D2993,'Bill Report Reference'!$I$2:$I$64,0)),"")</f>
        <v>S.3062</v>
      </c>
      <c r="G2993" s="7" t="str">
        <f>IFERROR(""&amp;INDEX('Bill Report Reference'!$F$2:$F$64,MATCH(INDEX(Account!$J$2:$J$131,MATCH($B2993,Account!$A$2:$A$131,0))&amp;"-"&amp;$C2993&amp;"-"&amp;$D2993,'Bill Report Reference'!$I$2:$I$64,0)),"")</f>
        <v>N/A</v>
      </c>
      <c r="H2993" s="9" t="n">
        <v>5570243000</v>
      </c>
      <c r="I2993" s="7" t="inlineStr">
        <is>
          <t>budget authority</t>
        </is>
      </c>
      <c r="J2993" s="7" t="inlineStr"/>
      <c r="K2993" s="7" t="inlineStr">
        <is>
          <t>FALSE</t>
        </is>
      </c>
      <c r="L2993" s="7" t="inlineStr"/>
      <c r="M2993" s="7" t="inlineStr">
        <is>
          <t>SRC-EXPL-LHHS-FY2022-SENATE</t>
        </is>
      </c>
      <c r="N2993" s="7" t="inlineStr">
        <is>
          <t>351</t>
        </is>
      </c>
      <c r="O2993" s="7" t="inlineStr">
        <is>
          <t>Title II, Substance Abuse and Mental Health Services Administration -- printed as 'Subtotal, Substance Abuse Treatment' [Committee recommendation]</t>
        </is>
      </c>
      <c r="P2993" s="7" t="inlineStr">
        <is>
          <t>text-extracted</t>
        </is>
      </c>
      <c r="Q2993" s="7" t="n">
        <v>0.5</v>
      </c>
      <c r="R2993" s="7" t="inlineStr">
        <is>
          <t>unverified</t>
        </is>
      </c>
      <c r="S2993" s="7" t="str">
        <f>IFERROR(""&amp;INDEX('Bill Report Reference'!$G$2:$G$64,MATCH(INDEX(Account!$J$2:$J$131,MATCH($B2993,Account!$A$2:$A$131,0))&amp;"-"&amp;$C2993&amp;"-"&amp;$D2993,'Bill Report Reference'!$I$2:$I$64,0)),"")</f>
        <v>https://www.congress.gov/117/bills/s3062/BILLS-117s3062is.pdf</v>
      </c>
      <c r="T2993" s="7" t="str">
        <f>IFERROR(""&amp;INDEX('Bill Report Reference'!$H$2:$H$64,MATCH(INDEX(Account!$J$2:$J$131,MATCH($B2993,Account!$A$2:$A$131,0))&amp;"-"&amp;$C2993&amp;"-"&amp;$D2993,'Bill Report Reference'!$I$2:$I$64,0)),"")</f>
        <v>https://www.appropriations.senate.gov/imo/media/doc/LHHSREPT_FINAL3.PDF</v>
      </c>
      <c r="U2993" s="7" t="inlineStr"/>
    </row>
    <row r="2994">
      <c r="A2994" s="7" t="inlineStr">
        <is>
          <t>OBS-LHHS-2123</t>
        </is>
      </c>
      <c r="B2994" s="7" t="inlineStr">
        <is>
          <t>ACC-HHS-TITLE-II-TOTAL</t>
        </is>
      </c>
      <c r="C2994" s="7" t="n">
        <v>2022</v>
      </c>
      <c r="D2994" s="7" t="inlineStr">
        <is>
          <t>Senate Reported</t>
        </is>
      </c>
      <c r="E2994" s="7" t="inlineStr">
        <is>
          <t>Senate</t>
        </is>
      </c>
      <c r="F2994" s="7" t="str">
        <f>IFERROR(""&amp;INDEX('Bill Report Reference'!$E$2:$E$64,MATCH(INDEX(Account!$J$2:$J$131,MATCH($B2994,Account!$A$2:$A$131,0))&amp;"-"&amp;$C2994&amp;"-"&amp;$D2994,'Bill Report Reference'!$I$2:$I$64,0)),"")</f>
        <v>S.3062</v>
      </c>
      <c r="G2994" s="7" t="str">
        <f>IFERROR(""&amp;INDEX('Bill Report Reference'!$F$2:$F$64,MATCH(INDEX(Account!$J$2:$J$131,MATCH($B2994,Account!$A$2:$A$131,0))&amp;"-"&amp;$C2994&amp;"-"&amp;$D2994,'Bill Report Reference'!$I$2:$I$64,0)),"")</f>
        <v>N/A</v>
      </c>
      <c r="H2994" s="9" t="n">
        <v>1157772066000</v>
      </c>
      <c r="I2994" s="7" t="inlineStr">
        <is>
          <t>budget authority</t>
        </is>
      </c>
      <c r="J2994" s="7" t="inlineStr"/>
      <c r="K2994" s="7" t="inlineStr">
        <is>
          <t>FALSE</t>
        </is>
      </c>
      <c r="L2994" s="7" t="inlineStr"/>
      <c r="M2994" s="7" t="inlineStr">
        <is>
          <t>SRC-EXPL-LHHS-FY2022-SENATE</t>
        </is>
      </c>
      <c r="N2994" s="7" t="inlineStr">
        <is>
          <t>361</t>
        </is>
      </c>
      <c r="O2994" s="7" t="inlineStr">
        <is>
          <t>Title II, Department of Health and Human Services -- printed as 'Total, Title II, Department of Health and Human Services' [Committee recommendation]</t>
        </is>
      </c>
      <c r="P2994" s="7" t="inlineStr">
        <is>
          <t>text-extracted</t>
        </is>
      </c>
      <c r="Q2994" s="7" t="n">
        <v>0.5</v>
      </c>
      <c r="R2994" s="7" t="inlineStr">
        <is>
          <t>unverified</t>
        </is>
      </c>
      <c r="S2994" s="7" t="str">
        <f>IFERROR(""&amp;INDEX('Bill Report Reference'!$G$2:$G$64,MATCH(INDEX(Account!$J$2:$J$131,MATCH($B2994,Account!$A$2:$A$131,0))&amp;"-"&amp;$C2994&amp;"-"&amp;$D2994,'Bill Report Reference'!$I$2:$I$64,0)),"")</f>
        <v>https://www.congress.gov/117/bills/s3062/BILLS-117s3062is.pdf</v>
      </c>
      <c r="T2994" s="7" t="str">
        <f>IFERROR(""&amp;INDEX('Bill Report Reference'!$H$2:$H$64,MATCH(INDEX(Account!$J$2:$J$131,MATCH($B2994,Account!$A$2:$A$131,0))&amp;"-"&amp;$C2994&amp;"-"&amp;$D2994,'Bill Report Reference'!$I$2:$I$64,0)),"")</f>
        <v>https://www.appropriations.senate.gov/imo/media/doc/LHHSREPT_FINAL3.PDF</v>
      </c>
      <c r="U2994" s="7" t="inlineStr"/>
    </row>
    <row r="2995">
      <c r="A2995" s="7" t="inlineStr">
        <is>
          <t>OBS-LHHS-2124</t>
        </is>
      </c>
      <c r="B2995" s="7" t="inlineStr">
        <is>
          <t>ACC-HHS-ACF-CCDBG</t>
        </is>
      </c>
      <c r="C2995" s="7" t="n">
        <v>2022</v>
      </c>
      <c r="D2995" s="7" t="inlineStr">
        <is>
          <t>Enacted</t>
        </is>
      </c>
      <c r="E2995" s="7" t="inlineStr">
        <is>
          <t>N/A</t>
        </is>
      </c>
      <c r="F2995" s="7" t="str">
        <f>IFERROR(""&amp;INDEX('Bill Report Reference'!$E$2:$E$64,MATCH(INDEX(Account!$J$2:$J$131,MATCH($B2995,Account!$A$2:$A$131,0))&amp;"-"&amp;$C2995&amp;"-"&amp;$D2995,'Bill Report Reference'!$I$2:$I$64,0)),"")</f>
        <v>P.L.117-103</v>
      </c>
      <c r="G2995" s="7" t="str">
        <f>IFERROR(""&amp;INDEX('Bill Report Reference'!$F$2:$F$64,MATCH(INDEX(Account!$J$2:$J$131,MATCH($B2995,Account!$A$2:$A$131,0))&amp;"-"&amp;$C2995&amp;"-"&amp;$D2995,'Bill Report Reference'!$I$2:$I$64,0)),"")</f>
        <v>N/A</v>
      </c>
      <c r="H2995" s="9" t="n">
        <v>6165330000</v>
      </c>
      <c r="I2995" s="7" t="inlineStr">
        <is>
          <t>budget authority</t>
        </is>
      </c>
      <c r="J2995" s="7" t="inlineStr"/>
      <c r="K2995" s="7" t="inlineStr">
        <is>
          <t>FALSE</t>
        </is>
      </c>
      <c r="L2995" s="7" t="inlineStr"/>
      <c r="M2995" s="7" t="inlineStr">
        <is>
          <t>SRC-CRPT-117HRPT403</t>
        </is>
      </c>
      <c r="N2995" s="7" t="inlineStr">
        <is>
          <t>825</t>
        </is>
      </c>
      <c r="O2995" s="7" t="inlineStr">
        <is>
          <t>Title II, Administration for Children and Families -- printed as 'Payments to States for the Child Care and Development Block Grant' [FY 2022 Enacted]</t>
        </is>
      </c>
      <c r="P2995" s="7" t="inlineStr">
        <is>
          <t>AI-extracted</t>
        </is>
      </c>
      <c r="Q2995" s="7" t="n">
        <v>0.95</v>
      </c>
      <c r="R2995" s="7" t="inlineStr">
        <is>
          <t>auto-validated</t>
        </is>
      </c>
      <c r="S2995" s="7" t="str">
        <f>IFERROR(""&amp;INDEX('Bill Report Reference'!$G$2:$G$64,MATCH(INDEX(Account!$J$2:$J$131,MATCH($B2995,Account!$A$2:$A$131,0))&amp;"-"&amp;$C2995&amp;"-"&amp;$D2995,'Bill Report Reference'!$I$2:$I$64,0)),"")</f>
        <v>https://www.govinfo.gov/content/pkg/PLAW-117publ103/pdf/PLAW-117publ103.pdf</v>
      </c>
      <c r="T2995" s="7" t="str">
        <f>IFERROR(""&amp;INDEX('Bill Report Reference'!$H$2:$H$64,MATCH(INDEX(Account!$J$2:$J$131,MATCH($B2995,Account!$A$2:$A$131,0))&amp;"-"&amp;$C2995&amp;"-"&amp;$D2995,'Bill Report Reference'!$I$2:$I$64,0)),"")</f>
        <v>N/A</v>
      </c>
      <c r="U2995" s="7" t="inlineStr"/>
    </row>
    <row r="2996">
      <c r="A2996" s="7" t="inlineStr">
        <is>
          <t>OBS-LHHS-2125</t>
        </is>
      </c>
      <c r="B2996" s="7" t="inlineStr">
        <is>
          <t>ACC-HHS-ACF-CFSP</t>
        </is>
      </c>
      <c r="C2996" s="7" t="n">
        <v>2022</v>
      </c>
      <c r="D2996" s="7" t="inlineStr">
        <is>
          <t>Enacted</t>
        </is>
      </c>
      <c r="E2996" s="7" t="inlineStr">
        <is>
          <t>N/A</t>
        </is>
      </c>
      <c r="F2996" s="7" t="str">
        <f>IFERROR(""&amp;INDEX('Bill Report Reference'!$E$2:$E$64,MATCH(INDEX(Account!$J$2:$J$131,MATCH($B2996,Account!$A$2:$A$131,0))&amp;"-"&amp;$C2996&amp;"-"&amp;$D2996,'Bill Report Reference'!$I$2:$I$64,0)),"")</f>
        <v>P.L.117-103</v>
      </c>
      <c r="G2996" s="7" t="str">
        <f>IFERROR(""&amp;INDEX('Bill Report Reference'!$F$2:$F$64,MATCH(INDEX(Account!$J$2:$J$131,MATCH($B2996,Account!$A$2:$A$131,0))&amp;"-"&amp;$C2996&amp;"-"&amp;$D2996,'Bill Report Reference'!$I$2:$I$64,0)),"")</f>
        <v>N/A</v>
      </c>
      <c r="H2996" s="9" t="n">
        <v>13438343000</v>
      </c>
      <c r="I2996" s="7" t="inlineStr">
        <is>
          <t>budget authority</t>
        </is>
      </c>
      <c r="J2996" s="7" t="inlineStr"/>
      <c r="K2996" s="7" t="inlineStr">
        <is>
          <t>FALSE</t>
        </is>
      </c>
      <c r="L2996" s="7" t="inlineStr"/>
      <c r="M2996" s="7" t="inlineStr">
        <is>
          <t>SRC-CRPT-117HRPT403</t>
        </is>
      </c>
      <c r="N2996" s="7" t="inlineStr">
        <is>
          <t>827</t>
        </is>
      </c>
      <c r="O2996" s="7" t="inlineStr">
        <is>
          <t>Title II, Administration for Children and Families -- printed as 'Total, Children and Families Services Programs' [FY 2022 Enacted]</t>
        </is>
      </c>
      <c r="P2996" s="7" t="inlineStr">
        <is>
          <t>AI-extracted</t>
        </is>
      </c>
      <c r="Q2996" s="7" t="n">
        <v>0.5</v>
      </c>
      <c r="R2996" s="7" t="inlineStr">
        <is>
          <t>auto-validated</t>
        </is>
      </c>
      <c r="S2996" s="7" t="str">
        <f>IFERROR(""&amp;INDEX('Bill Report Reference'!$G$2:$G$64,MATCH(INDEX(Account!$J$2:$J$131,MATCH($B2996,Account!$A$2:$A$131,0))&amp;"-"&amp;$C2996&amp;"-"&amp;$D2996,'Bill Report Reference'!$I$2:$I$64,0)),"")</f>
        <v>https://www.govinfo.gov/content/pkg/PLAW-117publ103/pdf/PLAW-117publ103.pdf</v>
      </c>
      <c r="T2996" s="7" t="str">
        <f>IFERROR(""&amp;INDEX('Bill Report Reference'!$H$2:$H$64,MATCH(INDEX(Account!$J$2:$J$131,MATCH($B2996,Account!$A$2:$A$131,0))&amp;"-"&amp;$C2996&amp;"-"&amp;$D2996,'Bill Report Reference'!$I$2:$I$64,0)),"")</f>
        <v>N/A</v>
      </c>
      <c r="U2996" s="7" t="inlineStr"/>
    </row>
    <row r="2997">
      <c r="A2997" s="7" t="inlineStr">
        <is>
          <t>OBS-LHHS-2126</t>
        </is>
      </c>
      <c r="B2997" s="7" t="inlineStr">
        <is>
          <t>ACC-HHS-ACF-CHILD-SUPPORT</t>
        </is>
      </c>
      <c r="C2997" s="7" t="n">
        <v>2022</v>
      </c>
      <c r="D2997" s="7" t="inlineStr">
        <is>
          <t>Enacted</t>
        </is>
      </c>
      <c r="E2997" s="7" t="inlineStr">
        <is>
          <t>N/A</t>
        </is>
      </c>
      <c r="F2997" s="7" t="str">
        <f>IFERROR(""&amp;INDEX('Bill Report Reference'!$E$2:$E$64,MATCH(INDEX(Account!$J$2:$J$131,MATCH($B2997,Account!$A$2:$A$131,0))&amp;"-"&amp;$C2997&amp;"-"&amp;$D2997,'Bill Report Reference'!$I$2:$I$64,0)),"")</f>
        <v>P.L.117-103</v>
      </c>
      <c r="G2997" s="7" t="str">
        <f>IFERROR(""&amp;INDEX('Bill Report Reference'!$F$2:$F$64,MATCH(INDEX(Account!$J$2:$J$131,MATCH($B2997,Account!$A$2:$A$131,0))&amp;"-"&amp;$C2997&amp;"-"&amp;$D2997,'Bill Report Reference'!$I$2:$I$64,0)),"")</f>
        <v>N/A</v>
      </c>
      <c r="H2997" s="9" t="n">
        <v>2795000000</v>
      </c>
      <c r="I2997" s="7" t="inlineStr">
        <is>
          <t>budget authority</t>
        </is>
      </c>
      <c r="J2997" s="7" t="inlineStr"/>
      <c r="K2997" s="7" t="inlineStr">
        <is>
          <t>FALSE</t>
        </is>
      </c>
      <c r="L2997" s="7" t="inlineStr"/>
      <c r="M2997" s="7" t="inlineStr">
        <is>
          <t>SRC-CRPT-117HRPT403</t>
        </is>
      </c>
      <c r="N2997" s="7" t="inlineStr">
        <is>
          <t>823</t>
        </is>
      </c>
      <c r="O2997" s="7" t="inlineStr">
        <is>
          <t>Title II, Administration for Children and Families -- printed as 'Total, Family Support Payments, available in this bill' [FY 2022 Enacted]</t>
        </is>
      </c>
      <c r="P2997" s="7" t="inlineStr">
        <is>
          <t>AI-extracted</t>
        </is>
      </c>
      <c r="Q2997" s="7" t="n">
        <v>0.95</v>
      </c>
      <c r="R2997" s="7" t="inlineStr">
        <is>
          <t>auto-validated</t>
        </is>
      </c>
      <c r="S2997" s="7" t="str">
        <f>IFERROR(""&amp;INDEX('Bill Report Reference'!$G$2:$G$64,MATCH(INDEX(Account!$J$2:$J$131,MATCH($B2997,Account!$A$2:$A$131,0))&amp;"-"&amp;$C2997&amp;"-"&amp;$D2997,'Bill Report Reference'!$I$2:$I$64,0)),"")</f>
        <v>https://www.govinfo.gov/content/pkg/PLAW-117publ103/pdf/PLAW-117publ103.pdf</v>
      </c>
      <c r="T2997" s="7" t="str">
        <f>IFERROR(""&amp;INDEX('Bill Report Reference'!$H$2:$H$64,MATCH(INDEX(Account!$J$2:$J$131,MATCH($B2997,Account!$A$2:$A$131,0))&amp;"-"&amp;$C2997&amp;"-"&amp;$D2997,'Bill Report Reference'!$I$2:$I$64,0)),"")</f>
        <v>N/A</v>
      </c>
      <c r="U2997" s="7" t="inlineStr"/>
    </row>
    <row r="2998">
      <c r="A2998" s="7" t="inlineStr">
        <is>
          <t>OBS-LHHS-2127</t>
        </is>
      </c>
      <c r="B2998" s="7" t="inlineStr">
        <is>
          <t>ACC-HHS-ACF-FOSTER-CARE</t>
        </is>
      </c>
      <c r="C2998" s="7" t="n">
        <v>2022</v>
      </c>
      <c r="D2998" s="7" t="inlineStr">
        <is>
          <t>Enacted</t>
        </is>
      </c>
      <c r="E2998" s="7" t="inlineStr">
        <is>
          <t>N/A</t>
        </is>
      </c>
      <c r="F2998" s="7" t="str">
        <f>IFERROR(""&amp;INDEX('Bill Report Reference'!$E$2:$E$64,MATCH(INDEX(Account!$J$2:$J$131,MATCH($B2998,Account!$A$2:$A$131,0))&amp;"-"&amp;$C2998&amp;"-"&amp;$D2998,'Bill Report Reference'!$I$2:$I$64,0)),"")</f>
        <v>P.L.117-103</v>
      </c>
      <c r="G2998" s="7" t="str">
        <f>IFERROR(""&amp;INDEX('Bill Report Reference'!$F$2:$F$64,MATCH(INDEX(Account!$J$2:$J$131,MATCH($B2998,Account!$A$2:$A$131,0))&amp;"-"&amp;$C2998&amp;"-"&amp;$D2998,'Bill Report Reference'!$I$2:$I$64,0)),"")</f>
        <v>N/A</v>
      </c>
      <c r="H2998" s="9" t="n">
        <v>10163000000</v>
      </c>
      <c r="I2998" s="7" t="inlineStr">
        <is>
          <t>budget authority</t>
        </is>
      </c>
      <c r="J2998" s="7" t="inlineStr"/>
      <c r="K2998" s="7" t="inlineStr">
        <is>
          <t>FALSE</t>
        </is>
      </c>
      <c r="L2998" s="7" t="inlineStr"/>
      <c r="M2998" s="7" t="inlineStr">
        <is>
          <t>SRC-CRPT-117HRPT403</t>
        </is>
      </c>
      <c r="N2998" s="7" t="inlineStr">
        <is>
          <t>828</t>
        </is>
      </c>
      <c r="O2998" s="7" t="inlineStr">
        <is>
          <t>Title II, Administration for Children and Families -- printed as 'Total, Payments to States, available in this bill' [FY 2022 Enacted]</t>
        </is>
      </c>
      <c r="P2998" s="7" t="inlineStr">
        <is>
          <t>AI-extracted</t>
        </is>
      </c>
      <c r="Q2998" s="7" t="n">
        <v>0.95</v>
      </c>
      <c r="R2998" s="7" t="inlineStr">
        <is>
          <t>auto-validated</t>
        </is>
      </c>
      <c r="S2998" s="7" t="str">
        <f>IFERROR(""&amp;INDEX('Bill Report Reference'!$G$2:$G$64,MATCH(INDEX(Account!$J$2:$J$131,MATCH($B2998,Account!$A$2:$A$131,0))&amp;"-"&amp;$C2998&amp;"-"&amp;$D2998,'Bill Report Reference'!$I$2:$I$64,0)),"")</f>
        <v>https://www.govinfo.gov/content/pkg/PLAW-117publ103/pdf/PLAW-117publ103.pdf</v>
      </c>
      <c r="T2998" s="7" t="str">
        <f>IFERROR(""&amp;INDEX('Bill Report Reference'!$H$2:$H$64,MATCH(INDEX(Account!$J$2:$J$131,MATCH($B2998,Account!$A$2:$A$131,0))&amp;"-"&amp;$C2998&amp;"-"&amp;$D2998,'Bill Report Reference'!$I$2:$I$64,0)),"")</f>
        <v>N/A</v>
      </c>
      <c r="U2998" s="7" t="inlineStr"/>
    </row>
    <row r="2999">
      <c r="A2999" s="7" t="inlineStr">
        <is>
          <t>OBS-LHHS-2128</t>
        </is>
      </c>
      <c r="B2999" s="7" t="inlineStr">
        <is>
          <t>ACC-HHS-ACF-HEAD-START</t>
        </is>
      </c>
      <c r="C2999" s="7" t="n">
        <v>2022</v>
      </c>
      <c r="D2999" s="7" t="inlineStr">
        <is>
          <t>Enacted</t>
        </is>
      </c>
      <c r="E2999" s="7" t="inlineStr">
        <is>
          <t>N/A</t>
        </is>
      </c>
      <c r="F2999" s="7" t="str">
        <f>IFERROR(""&amp;INDEX('Bill Report Reference'!$E$2:$E$64,MATCH(INDEX(Account!$J$2:$J$131,MATCH($B2999,Account!$A$2:$A$131,0))&amp;"-"&amp;$C2999&amp;"-"&amp;$D2999,'Bill Report Reference'!$I$2:$I$64,0)),"")</f>
        <v>P.L.117-103</v>
      </c>
      <c r="G2999" s="7" t="str">
        <f>IFERROR(""&amp;INDEX('Bill Report Reference'!$F$2:$F$64,MATCH(INDEX(Account!$J$2:$J$131,MATCH($B2999,Account!$A$2:$A$131,0))&amp;"-"&amp;$C2999&amp;"-"&amp;$D2999,'Bill Report Reference'!$I$2:$I$64,0)),"")</f>
        <v>N/A</v>
      </c>
      <c r="H2999" s="9" t="n">
        <v>11036820000</v>
      </c>
      <c r="I2999" s="7" t="inlineStr">
        <is>
          <t>budget authority</t>
        </is>
      </c>
      <c r="J2999" s="7" t="inlineStr"/>
      <c r="K2999" s="7" t="inlineStr">
        <is>
          <t>FALSE</t>
        </is>
      </c>
      <c r="L2999" s="7" t="inlineStr"/>
      <c r="M2999" s="7" t="inlineStr">
        <is>
          <t>SRC-CRPT-117HRPT403</t>
        </is>
      </c>
      <c r="N2999" s="7" t="inlineStr">
        <is>
          <t>826</t>
        </is>
      </c>
      <c r="O2999" s="7" t="inlineStr">
        <is>
          <t>Title II, Administration for Children and Families -- printed as 'Head Start' [FY 2022 Enacted]</t>
        </is>
      </c>
      <c r="P2999" s="7" t="inlineStr">
        <is>
          <t>AI-extracted</t>
        </is>
      </c>
      <c r="Q2999" s="7" t="n">
        <v>0.5</v>
      </c>
      <c r="R2999" s="7" t="inlineStr">
        <is>
          <t>auto-validated</t>
        </is>
      </c>
      <c r="S2999" s="7" t="str">
        <f>IFERROR(""&amp;INDEX('Bill Report Reference'!$G$2:$G$64,MATCH(INDEX(Account!$J$2:$J$131,MATCH($B2999,Account!$A$2:$A$131,0))&amp;"-"&amp;$C2999&amp;"-"&amp;$D2999,'Bill Report Reference'!$I$2:$I$64,0)),"")</f>
        <v>https://www.govinfo.gov/content/pkg/PLAW-117publ103/pdf/PLAW-117publ103.pdf</v>
      </c>
      <c r="T2999" s="7" t="str">
        <f>IFERROR(""&amp;INDEX('Bill Report Reference'!$H$2:$H$64,MATCH(INDEX(Account!$J$2:$J$131,MATCH($B2999,Account!$A$2:$A$131,0))&amp;"-"&amp;$C2999&amp;"-"&amp;$D2999,'Bill Report Reference'!$I$2:$I$64,0)),"")</f>
        <v>N/A</v>
      </c>
      <c r="U2999" s="7" t="inlineStr"/>
    </row>
    <row r="3000">
      <c r="A3000" s="7" t="inlineStr">
        <is>
          <t>OBS-LHHS-2129</t>
        </is>
      </c>
      <c r="B3000" s="7" t="inlineStr">
        <is>
          <t>ACC-HHS-ACF-LIHEAP</t>
        </is>
      </c>
      <c r="C3000" s="7" t="n">
        <v>2022</v>
      </c>
      <c r="D3000" s="7" t="inlineStr">
        <is>
          <t>Enacted</t>
        </is>
      </c>
      <c r="E3000" s="7" t="inlineStr">
        <is>
          <t>N/A</t>
        </is>
      </c>
      <c r="F3000" s="7" t="str">
        <f>IFERROR(""&amp;INDEX('Bill Report Reference'!$E$2:$E$64,MATCH(INDEX(Account!$J$2:$J$131,MATCH($B3000,Account!$A$2:$A$131,0))&amp;"-"&amp;$C3000&amp;"-"&amp;$D3000,'Bill Report Reference'!$I$2:$I$64,0)),"")</f>
        <v>P.L.117-103</v>
      </c>
      <c r="G3000" s="7" t="str">
        <f>IFERROR(""&amp;INDEX('Bill Report Reference'!$F$2:$F$64,MATCH(INDEX(Account!$J$2:$J$131,MATCH($B3000,Account!$A$2:$A$131,0))&amp;"-"&amp;$C3000&amp;"-"&amp;$D3000,'Bill Report Reference'!$I$2:$I$64,0)),"")</f>
        <v>N/A</v>
      </c>
      <c r="H3000" s="9" t="n">
        <v>3800304000</v>
      </c>
      <c r="I3000" s="7" t="inlineStr">
        <is>
          <t>budget authority</t>
        </is>
      </c>
      <c r="J3000" s="7" t="inlineStr"/>
      <c r="K3000" s="7" t="inlineStr">
        <is>
          <t>FALSE</t>
        </is>
      </c>
      <c r="L3000" s="7" t="inlineStr"/>
      <c r="M3000" s="7" t="inlineStr">
        <is>
          <t>SRC-CRPT-117HRPT403</t>
        </is>
      </c>
      <c r="N3000" s="7" t="inlineStr">
        <is>
          <t>824</t>
        </is>
      </c>
      <c r="O3000" s="7" t="inlineStr">
        <is>
          <t>Title II, Administration for Children and Families -- printed as 'Formula Grants' [FY 2022 Enacted]</t>
        </is>
      </c>
      <c r="P3000" s="7" t="inlineStr">
        <is>
          <t>AI-extracted</t>
        </is>
      </c>
      <c r="Q3000" s="7" t="n">
        <v>0.95</v>
      </c>
      <c r="R3000" s="7" t="inlineStr">
        <is>
          <t>auto-validated</t>
        </is>
      </c>
      <c r="S3000" s="7" t="str">
        <f>IFERROR(""&amp;INDEX('Bill Report Reference'!$G$2:$G$64,MATCH(INDEX(Account!$J$2:$J$131,MATCH($B3000,Account!$A$2:$A$131,0))&amp;"-"&amp;$C3000&amp;"-"&amp;$D3000,'Bill Report Reference'!$I$2:$I$64,0)),"")</f>
        <v>https://www.govinfo.gov/content/pkg/PLAW-117publ103/pdf/PLAW-117publ103.pdf</v>
      </c>
      <c r="T3000" s="7" t="str">
        <f>IFERROR(""&amp;INDEX('Bill Report Reference'!$H$2:$H$64,MATCH(INDEX(Account!$J$2:$J$131,MATCH($B3000,Account!$A$2:$A$131,0))&amp;"-"&amp;$C3000&amp;"-"&amp;$D3000,'Bill Report Reference'!$I$2:$I$64,0)),"")</f>
        <v>N/A</v>
      </c>
      <c r="U3000" s="7" t="inlineStr"/>
    </row>
    <row r="3001">
      <c r="A3001" s="7" t="inlineStr">
        <is>
          <t>OBS-LHHS-2130</t>
        </is>
      </c>
      <c r="B3001" s="7" t="inlineStr">
        <is>
          <t>ACC-HHS-ACF-PSSF</t>
        </is>
      </c>
      <c r="C3001" s="7" t="n">
        <v>2022</v>
      </c>
      <c r="D3001" s="7" t="inlineStr">
        <is>
          <t>Enacted</t>
        </is>
      </c>
      <c r="E3001" s="7" t="inlineStr">
        <is>
          <t>N/A</t>
        </is>
      </c>
      <c r="F3001" s="7" t="str">
        <f>IFERROR(""&amp;INDEX('Bill Report Reference'!$E$2:$E$64,MATCH(INDEX(Account!$J$2:$J$131,MATCH($B3001,Account!$A$2:$A$131,0))&amp;"-"&amp;$C3001&amp;"-"&amp;$D3001,'Bill Report Reference'!$I$2:$I$64,0)),"")</f>
        <v>P.L.117-103</v>
      </c>
      <c r="G3001" s="7" t="str">
        <f>IFERROR(""&amp;INDEX('Bill Report Reference'!$F$2:$F$64,MATCH(INDEX(Account!$J$2:$J$131,MATCH($B3001,Account!$A$2:$A$131,0))&amp;"-"&amp;$C3001&amp;"-"&amp;$D3001,'Bill Report Reference'!$I$2:$I$64,0)),"")</f>
        <v>N/A</v>
      </c>
      <c r="H3001" s="9" t="n">
        <v>427515000</v>
      </c>
      <c r="I3001" s="7" t="inlineStr">
        <is>
          <t>budget authority</t>
        </is>
      </c>
      <c r="J3001" s="7" t="inlineStr"/>
      <c r="K3001" s="7" t="inlineStr">
        <is>
          <t>FALSE</t>
        </is>
      </c>
      <c r="L3001" s="7" t="inlineStr"/>
      <c r="M3001" s="7" t="inlineStr">
        <is>
          <t>SRC-CRPT-117HRPT403</t>
        </is>
      </c>
      <c r="N3001" s="7" t="inlineStr">
        <is>
          <t>827</t>
        </is>
      </c>
      <c r="O3001" s="7" t="inlineStr">
        <is>
          <t>Title II, Administration for Children and Families -- printed as 'Total, Promoting Safe and Stable Families' [FY 2022 Enacted]</t>
        </is>
      </c>
      <c r="P3001" s="7" t="inlineStr">
        <is>
          <t>AI-extracted</t>
        </is>
      </c>
      <c r="Q3001" s="7" t="n">
        <v>0.95</v>
      </c>
      <c r="R3001" s="7" t="inlineStr">
        <is>
          <t>auto-validated</t>
        </is>
      </c>
      <c r="S3001" s="7" t="str">
        <f>IFERROR(""&amp;INDEX('Bill Report Reference'!$G$2:$G$64,MATCH(INDEX(Account!$J$2:$J$131,MATCH($B3001,Account!$A$2:$A$131,0))&amp;"-"&amp;$C3001&amp;"-"&amp;$D3001,'Bill Report Reference'!$I$2:$I$64,0)),"")</f>
        <v>https://www.govinfo.gov/content/pkg/PLAW-117publ103/pdf/PLAW-117publ103.pdf</v>
      </c>
      <c r="T3001" s="7" t="str">
        <f>IFERROR(""&amp;INDEX('Bill Report Reference'!$H$2:$H$64,MATCH(INDEX(Account!$J$2:$J$131,MATCH($B3001,Account!$A$2:$A$131,0))&amp;"-"&amp;$C3001&amp;"-"&amp;$D3001,'Bill Report Reference'!$I$2:$I$64,0)),"")</f>
        <v>N/A</v>
      </c>
      <c r="U3001" s="7" t="inlineStr"/>
    </row>
    <row r="3002">
      <c r="A3002" s="7" t="inlineStr">
        <is>
          <t>OBS-LHHS-2131</t>
        </is>
      </c>
      <c r="B3002" s="7" t="inlineStr">
        <is>
          <t>ACC-HHS-ACF-REFUGEE</t>
        </is>
      </c>
      <c r="C3002" s="7" t="n">
        <v>2022</v>
      </c>
      <c r="D3002" s="7" t="inlineStr">
        <is>
          <t>Enacted</t>
        </is>
      </c>
      <c r="E3002" s="7" t="inlineStr">
        <is>
          <t>N/A</t>
        </is>
      </c>
      <c r="F3002" s="7" t="str">
        <f>IFERROR(""&amp;INDEX('Bill Report Reference'!$E$2:$E$64,MATCH(INDEX(Account!$J$2:$J$131,MATCH($B3002,Account!$A$2:$A$131,0))&amp;"-"&amp;$C3002&amp;"-"&amp;$D3002,'Bill Report Reference'!$I$2:$I$64,0)),"")</f>
        <v>P.L.117-103</v>
      </c>
      <c r="G3002" s="7" t="str">
        <f>IFERROR(""&amp;INDEX('Bill Report Reference'!$F$2:$F$64,MATCH(INDEX(Account!$J$2:$J$131,MATCH($B3002,Account!$A$2:$A$131,0))&amp;"-"&amp;$C3002&amp;"-"&amp;$D3002,'Bill Report Reference'!$I$2:$I$64,0)),"")</f>
        <v>N/A</v>
      </c>
      <c r="H3002" s="9" t="n">
        <v>8925214000</v>
      </c>
      <c r="I3002" s="7" t="inlineStr">
        <is>
          <t>budget authority</t>
        </is>
      </c>
      <c r="J3002" s="7" t="inlineStr"/>
      <c r="K3002" s="7" t="inlineStr">
        <is>
          <t>FALSE</t>
        </is>
      </c>
      <c r="L3002" s="7" t="inlineStr"/>
      <c r="M3002" s="7" t="inlineStr">
        <is>
          <t>SRC-CRPT-117HRPT403</t>
        </is>
      </c>
      <c r="N3002" s="7" t="inlineStr">
        <is>
          <t>825</t>
        </is>
      </c>
      <c r="O3002" s="7" t="inlineStr">
        <is>
          <t>Title II, Administration for Children and Families -- printed as 'Total, Refugee and Entrant Assistance' [FY 2022 Enacted]</t>
        </is>
      </c>
      <c r="P3002" s="7" t="inlineStr">
        <is>
          <t>AI-extracted</t>
        </is>
      </c>
      <c r="Q3002" s="7" t="n">
        <v>0.95</v>
      </c>
      <c r="R3002" s="7" t="inlineStr">
        <is>
          <t>auto-validated</t>
        </is>
      </c>
      <c r="S3002" s="7" t="str">
        <f>IFERROR(""&amp;INDEX('Bill Report Reference'!$G$2:$G$64,MATCH(INDEX(Account!$J$2:$J$131,MATCH($B3002,Account!$A$2:$A$131,0))&amp;"-"&amp;$C3002&amp;"-"&amp;$D3002,'Bill Report Reference'!$I$2:$I$64,0)),"")</f>
        <v>https://www.govinfo.gov/content/pkg/PLAW-117publ103/pdf/PLAW-117publ103.pdf</v>
      </c>
      <c r="T3002" s="7" t="str">
        <f>IFERROR(""&amp;INDEX('Bill Report Reference'!$H$2:$H$64,MATCH(INDEX(Account!$J$2:$J$131,MATCH($B3002,Account!$A$2:$A$131,0))&amp;"-"&amp;$C3002&amp;"-"&amp;$D3002,'Bill Report Reference'!$I$2:$I$64,0)),"")</f>
        <v>N/A</v>
      </c>
      <c r="U3002" s="7" t="inlineStr"/>
    </row>
    <row r="3003">
      <c r="A3003" s="7" t="inlineStr">
        <is>
          <t>OBS-LHHS-2132</t>
        </is>
      </c>
      <c r="B3003" s="7" t="inlineStr">
        <is>
          <t>ACC-HHS-ACF-SSBG</t>
        </is>
      </c>
      <c r="C3003" s="7" t="n">
        <v>2022</v>
      </c>
      <c r="D3003" s="7" t="inlineStr">
        <is>
          <t>Enacted</t>
        </is>
      </c>
      <c r="E3003" s="7" t="inlineStr">
        <is>
          <t>N/A</t>
        </is>
      </c>
      <c r="F3003" s="7" t="str">
        <f>IFERROR(""&amp;INDEX('Bill Report Reference'!$E$2:$E$64,MATCH(INDEX(Account!$J$2:$J$131,MATCH($B3003,Account!$A$2:$A$131,0))&amp;"-"&amp;$C3003&amp;"-"&amp;$D3003,'Bill Report Reference'!$I$2:$I$64,0)),"")</f>
        <v>P.L.117-103</v>
      </c>
      <c r="G3003" s="7" t="str">
        <f>IFERROR(""&amp;INDEX('Bill Report Reference'!$F$2:$F$64,MATCH(INDEX(Account!$J$2:$J$131,MATCH($B3003,Account!$A$2:$A$131,0))&amp;"-"&amp;$C3003&amp;"-"&amp;$D3003,'Bill Report Reference'!$I$2:$I$64,0)),"")</f>
        <v>N/A</v>
      </c>
      <c r="H3003" s="9" t="n">
        <v>1700000000</v>
      </c>
      <c r="I3003" s="7" t="inlineStr">
        <is>
          <t>budget authority</t>
        </is>
      </c>
      <c r="J3003" s="7" t="inlineStr"/>
      <c r="K3003" s="7" t="inlineStr">
        <is>
          <t>FALSE</t>
        </is>
      </c>
      <c r="L3003" s="7" t="inlineStr"/>
      <c r="M3003" s="7" t="inlineStr">
        <is>
          <t>SRC-CRPT-117HRPT403</t>
        </is>
      </c>
      <c r="N3003" s="7" t="inlineStr">
        <is>
          <t>825</t>
        </is>
      </c>
      <c r="O3003" s="7" t="inlineStr">
        <is>
          <t>Title II, Administration for Children and Families -- printed as 'Social Services Block Grant (Title XX)' [FY 2022 Enacted]</t>
        </is>
      </c>
      <c r="P3003" s="7" t="inlineStr">
        <is>
          <t>AI-extracted</t>
        </is>
      </c>
      <c r="Q3003" s="7" t="n">
        <v>0.95</v>
      </c>
      <c r="R3003" s="7" t="inlineStr">
        <is>
          <t>auto-validated</t>
        </is>
      </c>
      <c r="S3003" s="7" t="str">
        <f>IFERROR(""&amp;INDEX('Bill Report Reference'!$G$2:$G$64,MATCH(INDEX(Account!$J$2:$J$131,MATCH($B3003,Account!$A$2:$A$131,0))&amp;"-"&amp;$C3003&amp;"-"&amp;$D3003,'Bill Report Reference'!$I$2:$I$64,0)),"")</f>
        <v>https://www.govinfo.gov/content/pkg/PLAW-117publ103/pdf/PLAW-117publ103.pdf</v>
      </c>
      <c r="T3003" s="7" t="str">
        <f>IFERROR(""&amp;INDEX('Bill Report Reference'!$H$2:$H$64,MATCH(INDEX(Account!$J$2:$J$131,MATCH($B3003,Account!$A$2:$A$131,0))&amp;"-"&amp;$C3003&amp;"-"&amp;$D3003,'Bill Report Reference'!$I$2:$I$64,0)),"")</f>
        <v>N/A</v>
      </c>
      <c r="U3003" s="7" t="inlineStr"/>
    </row>
    <row r="3004">
      <c r="A3004" s="7" t="inlineStr">
        <is>
          <t>OBS-LHHS-2133</t>
        </is>
      </c>
      <c r="B3004" s="7" t="inlineStr">
        <is>
          <t>ACC-HHS-ACF-TOTAL</t>
        </is>
      </c>
      <c r="C3004" s="7" t="n">
        <v>2022</v>
      </c>
      <c r="D3004" s="7" t="inlineStr">
        <is>
          <t>Enacted</t>
        </is>
      </c>
      <c r="E3004" s="7" t="inlineStr">
        <is>
          <t>N/A</t>
        </is>
      </c>
      <c r="F3004" s="7" t="str">
        <f>IFERROR(""&amp;INDEX('Bill Report Reference'!$E$2:$E$64,MATCH(INDEX(Account!$J$2:$J$131,MATCH($B3004,Account!$A$2:$A$131,0))&amp;"-"&amp;$C3004&amp;"-"&amp;$D3004,'Bill Report Reference'!$I$2:$I$64,0)),"")</f>
        <v>P.L.117-103</v>
      </c>
      <c r="G3004" s="7" t="str">
        <f>IFERROR(""&amp;INDEX('Bill Report Reference'!$F$2:$F$64,MATCH(INDEX(Account!$J$2:$J$131,MATCH($B3004,Account!$A$2:$A$131,0))&amp;"-"&amp;$C3004&amp;"-"&amp;$D3004,'Bill Report Reference'!$I$2:$I$64,0)),"")</f>
        <v>N/A</v>
      </c>
      <c r="H3004" s="9" t="n">
        <v>48714706000</v>
      </c>
      <c r="I3004" s="7" t="inlineStr">
        <is>
          <t>budget authority</t>
        </is>
      </c>
      <c r="J3004" s="7" t="inlineStr"/>
      <c r="K3004" s="7" t="inlineStr">
        <is>
          <t>FALSE</t>
        </is>
      </c>
      <c r="L3004" s="7" t="inlineStr"/>
      <c r="M3004" s="7" t="inlineStr">
        <is>
          <t>SRC-CRPT-117HRPT403</t>
        </is>
      </c>
      <c r="N3004" s="7" t="inlineStr">
        <is>
          <t>828</t>
        </is>
      </c>
      <c r="O3004" s="7" t="inlineStr">
        <is>
          <t>Title II, Administration for Children and Families -- printed as 'Total, Administration for Children and Familiies' [FY 2022 Enacted]</t>
        </is>
      </c>
      <c r="P3004" s="7" t="inlineStr">
        <is>
          <t>AI-extracted</t>
        </is>
      </c>
      <c r="Q3004" s="7" t="n">
        <v>0.5</v>
      </c>
      <c r="R3004" s="7" t="inlineStr">
        <is>
          <t>auto-validated</t>
        </is>
      </c>
      <c r="S3004" s="7" t="str">
        <f>IFERROR(""&amp;INDEX('Bill Report Reference'!$G$2:$G$64,MATCH(INDEX(Account!$J$2:$J$131,MATCH($B3004,Account!$A$2:$A$131,0))&amp;"-"&amp;$C3004&amp;"-"&amp;$D3004,'Bill Report Reference'!$I$2:$I$64,0)),"")</f>
        <v>https://www.govinfo.gov/content/pkg/PLAW-117publ103/pdf/PLAW-117publ103.pdf</v>
      </c>
      <c r="T3004" s="7" t="str">
        <f>IFERROR(""&amp;INDEX('Bill Report Reference'!$H$2:$H$64,MATCH(INDEX(Account!$J$2:$J$131,MATCH($B3004,Account!$A$2:$A$131,0))&amp;"-"&amp;$C3004&amp;"-"&amp;$D3004,'Bill Report Reference'!$I$2:$I$64,0)),"")</f>
        <v>N/A</v>
      </c>
      <c r="U3004" s="7" t="inlineStr"/>
    </row>
    <row r="3005">
      <c r="A3005" s="7" t="inlineStr">
        <is>
          <t>OBS-LHHS-2134</t>
        </is>
      </c>
      <c r="B3005" s="7" t="inlineStr">
        <is>
          <t>ACC-HHS-ACF-TOTAL</t>
        </is>
      </c>
      <c r="C3005" s="7" t="n">
        <v>2022</v>
      </c>
      <c r="D3005" s="7" t="inlineStr">
        <is>
          <t>Enacted</t>
        </is>
      </c>
      <c r="E3005" s="7" t="inlineStr">
        <is>
          <t>N/A</t>
        </is>
      </c>
      <c r="F3005" s="7" t="str">
        <f>IFERROR(""&amp;INDEX('Bill Report Reference'!$E$2:$E$64,MATCH(INDEX(Account!$J$2:$J$131,MATCH($B3005,Account!$A$2:$A$131,0))&amp;"-"&amp;$C3005&amp;"-"&amp;$D3005,'Bill Report Reference'!$I$2:$I$64,0)),"")</f>
        <v>P.L.117-103</v>
      </c>
      <c r="G3005" s="7" t="str">
        <f>IFERROR(""&amp;INDEX('Bill Report Reference'!$F$2:$F$64,MATCH(INDEX(Account!$J$2:$J$131,MATCH($B3005,Account!$A$2:$A$131,0))&amp;"-"&amp;$C3005&amp;"-"&amp;$D3005,'Bill Report Reference'!$I$2:$I$64,0)),"")</f>
        <v>N/A</v>
      </c>
      <c r="H3005" s="9" t="n">
        <v>48714706000</v>
      </c>
      <c r="I3005" s="7" t="inlineStr">
        <is>
          <t>budget authority</t>
        </is>
      </c>
      <c r="J3005" s="7" t="inlineStr">
        <is>
          <t>program_level</t>
        </is>
      </c>
      <c r="K3005" s="7" t="inlineStr">
        <is>
          <t>FALSE</t>
        </is>
      </c>
      <c r="L3005" s="7" t="inlineStr"/>
      <c r="M3005" s="7" t="inlineStr">
        <is>
          <t>SRC-CRPT-117HRPT403</t>
        </is>
      </c>
      <c r="N3005" s="7" t="inlineStr">
        <is>
          <t>828</t>
        </is>
      </c>
      <c r="O3005" s="7" t="inlineStr">
        <is>
          <t>Title II, Administration for Children and Families -- printed as 'Total, ACF Program Level' [FY 2022 Enacted]</t>
        </is>
      </c>
      <c r="P3005" s="7" t="inlineStr">
        <is>
          <t>AI-extracted</t>
        </is>
      </c>
      <c r="Q3005" s="7" t="n">
        <v>0.95</v>
      </c>
      <c r="R3005" s="7" t="inlineStr">
        <is>
          <t>auto-validated</t>
        </is>
      </c>
      <c r="S3005" s="7" t="str">
        <f>IFERROR(""&amp;INDEX('Bill Report Reference'!$G$2:$G$64,MATCH(INDEX(Account!$J$2:$J$131,MATCH($B3005,Account!$A$2:$A$131,0))&amp;"-"&amp;$C3005&amp;"-"&amp;$D3005,'Bill Report Reference'!$I$2:$I$64,0)),"")</f>
        <v>https://www.govinfo.gov/content/pkg/PLAW-117publ103/pdf/PLAW-117publ103.pdf</v>
      </c>
      <c r="T3005" s="7" t="str">
        <f>IFERROR(""&amp;INDEX('Bill Report Reference'!$H$2:$H$64,MATCH(INDEX(Account!$J$2:$J$131,MATCH($B3005,Account!$A$2:$A$131,0))&amp;"-"&amp;$C3005&amp;"-"&amp;$D3005,'Bill Report Reference'!$I$2:$I$64,0)),"")</f>
        <v>N/A</v>
      </c>
      <c r="U3005" s="7" t="inlineStr">
        <is>
          <t>OBS-LHHS-2133</t>
        </is>
      </c>
    </row>
    <row r="3006">
      <c r="A3006" s="7" t="inlineStr">
        <is>
          <t>OBS-LHHS-2135</t>
        </is>
      </c>
      <c r="B3006" s="7" t="inlineStr">
        <is>
          <t>ACC-HHS-ACL-TOTAL</t>
        </is>
      </c>
      <c r="C3006" s="7" t="n">
        <v>2022</v>
      </c>
      <c r="D3006" s="7" t="inlineStr">
        <is>
          <t>Enacted</t>
        </is>
      </c>
      <c r="E3006" s="7" t="inlineStr">
        <is>
          <t>N/A</t>
        </is>
      </c>
      <c r="F3006" s="7" t="str">
        <f>IFERROR(""&amp;INDEX('Bill Report Reference'!$E$2:$E$64,MATCH(INDEX(Account!$J$2:$J$131,MATCH($B3006,Account!$A$2:$A$131,0))&amp;"-"&amp;$C3006&amp;"-"&amp;$D3006,'Bill Report Reference'!$I$2:$I$64,0)),"")</f>
        <v>P.L.117-103</v>
      </c>
      <c r="G3006" s="7" t="str">
        <f>IFERROR(""&amp;INDEX('Bill Report Reference'!$F$2:$F$64,MATCH(INDEX(Account!$J$2:$J$131,MATCH($B3006,Account!$A$2:$A$131,0))&amp;"-"&amp;$C3006&amp;"-"&amp;$D3006,'Bill Report Reference'!$I$2:$I$64,0)),"")</f>
        <v>N/A</v>
      </c>
      <c r="H3006" s="9" t="n">
        <v>2318042000</v>
      </c>
      <c r="I3006" s="7" t="inlineStr">
        <is>
          <t>budget authority</t>
        </is>
      </c>
      <c r="J3006" s="7" t="inlineStr"/>
      <c r="K3006" s="7" t="inlineStr">
        <is>
          <t>FALSE</t>
        </is>
      </c>
      <c r="L3006" s="7" t="inlineStr"/>
      <c r="M3006" s="7" t="inlineStr">
        <is>
          <t>SRC-CRPT-117HRPT403</t>
        </is>
      </c>
      <c r="N3006" s="7" t="inlineStr">
        <is>
          <t>832</t>
        </is>
      </c>
      <c r="O3006" s="7" t="inlineStr">
        <is>
          <t>Title II, Administration for Community Living -- printed as 'Total, Administration for Community Living' [FY 2022 Enacted]</t>
        </is>
      </c>
      <c r="P3006" s="7" t="inlineStr">
        <is>
          <t>AI-extracted</t>
        </is>
      </c>
      <c r="Q3006" s="7" t="n">
        <v>0.5</v>
      </c>
      <c r="R3006" s="7" t="inlineStr">
        <is>
          <t>auto-validated</t>
        </is>
      </c>
      <c r="S3006" s="7" t="str">
        <f>IFERROR(""&amp;INDEX('Bill Report Reference'!$G$2:$G$64,MATCH(INDEX(Account!$J$2:$J$131,MATCH($B3006,Account!$A$2:$A$131,0))&amp;"-"&amp;$C3006&amp;"-"&amp;$D3006,'Bill Report Reference'!$I$2:$I$64,0)),"")</f>
        <v>https://www.govinfo.gov/content/pkg/PLAW-117publ103/pdf/PLAW-117publ103.pdf</v>
      </c>
      <c r="T3006" s="7" t="str">
        <f>IFERROR(""&amp;INDEX('Bill Report Reference'!$H$2:$H$64,MATCH(INDEX(Account!$J$2:$J$131,MATCH($B3006,Account!$A$2:$A$131,0))&amp;"-"&amp;$C3006&amp;"-"&amp;$D3006,'Bill Report Reference'!$I$2:$I$64,0)),"")</f>
        <v>N/A</v>
      </c>
      <c r="U3006" s="7" t="inlineStr"/>
    </row>
    <row r="3007">
      <c r="A3007" s="7" t="inlineStr">
        <is>
          <t>OBS-LHHS-2136</t>
        </is>
      </c>
      <c r="B3007" s="7" t="inlineStr">
        <is>
          <t>ACC-HHS-ACL-TOTAL</t>
        </is>
      </c>
      <c r="C3007" s="7" t="n">
        <v>2022</v>
      </c>
      <c r="D3007" s="7" t="inlineStr">
        <is>
          <t>Enacted</t>
        </is>
      </c>
      <c r="E3007" s="7" t="inlineStr">
        <is>
          <t>N/A</t>
        </is>
      </c>
      <c r="F3007" s="7" t="str">
        <f>IFERROR(""&amp;INDEX('Bill Report Reference'!$E$2:$E$64,MATCH(INDEX(Account!$J$2:$J$131,MATCH($B3007,Account!$A$2:$A$131,0))&amp;"-"&amp;$C3007&amp;"-"&amp;$D3007,'Bill Report Reference'!$I$2:$I$64,0)),"")</f>
        <v>P.L.117-103</v>
      </c>
      <c r="G3007" s="7" t="str">
        <f>IFERROR(""&amp;INDEX('Bill Report Reference'!$F$2:$F$64,MATCH(INDEX(Account!$J$2:$J$131,MATCH($B3007,Account!$A$2:$A$131,0))&amp;"-"&amp;$C3007&amp;"-"&amp;$D3007,'Bill Report Reference'!$I$2:$I$64,0)),"")</f>
        <v>N/A</v>
      </c>
      <c r="H3007" s="9" t="n">
        <v>2345742000</v>
      </c>
      <c r="I3007" s="7" t="inlineStr">
        <is>
          <t>budget authority</t>
        </is>
      </c>
      <c r="J3007" s="7" t="inlineStr">
        <is>
          <t>program_level</t>
        </is>
      </c>
      <c r="K3007" s="7" t="inlineStr">
        <is>
          <t>FALSE</t>
        </is>
      </c>
      <c r="L3007" s="7" t="inlineStr"/>
      <c r="M3007" s="7" t="inlineStr">
        <is>
          <t>SRC-CRPT-117HRPT403</t>
        </is>
      </c>
      <c r="N3007" s="7" t="inlineStr">
        <is>
          <t>832</t>
        </is>
      </c>
      <c r="O3007" s="7" t="inlineStr">
        <is>
          <t>Title II, Administration for Community Living -- printed as 'Total, ACL program level' [FY 2022 Enacted]</t>
        </is>
      </c>
      <c r="P3007" s="7" t="inlineStr">
        <is>
          <t>AI-extracted</t>
        </is>
      </c>
      <c r="Q3007" s="7" t="n">
        <v>0.95</v>
      </c>
      <c r="R3007" s="7" t="inlineStr">
        <is>
          <t>auto-validated</t>
        </is>
      </c>
      <c r="S3007" s="7" t="str">
        <f>IFERROR(""&amp;INDEX('Bill Report Reference'!$G$2:$G$64,MATCH(INDEX(Account!$J$2:$J$131,MATCH($B3007,Account!$A$2:$A$131,0))&amp;"-"&amp;$C3007&amp;"-"&amp;$D3007,'Bill Report Reference'!$I$2:$I$64,0)),"")</f>
        <v>https://www.govinfo.gov/content/pkg/PLAW-117publ103/pdf/PLAW-117publ103.pdf</v>
      </c>
      <c r="T3007" s="7" t="str">
        <f>IFERROR(""&amp;INDEX('Bill Report Reference'!$H$2:$H$64,MATCH(INDEX(Account!$J$2:$J$131,MATCH($B3007,Account!$A$2:$A$131,0))&amp;"-"&amp;$C3007&amp;"-"&amp;$D3007,'Bill Report Reference'!$I$2:$I$64,0)),"")</f>
        <v>N/A</v>
      </c>
      <c r="U3007" s="7" t="inlineStr">
        <is>
          <t>OBS-LHHS-2135</t>
        </is>
      </c>
    </row>
    <row r="3008">
      <c r="A3008" s="7" t="inlineStr">
        <is>
          <t>OBS-LHHS-2137</t>
        </is>
      </c>
      <c r="B3008" s="7" t="inlineStr">
        <is>
          <t>ACC-HHS-AHRQ-TOTAL</t>
        </is>
      </c>
      <c r="C3008" s="7" t="n">
        <v>2022</v>
      </c>
      <c r="D3008" s="7" t="inlineStr">
        <is>
          <t>Enacted</t>
        </is>
      </c>
      <c r="E3008" s="7" t="inlineStr">
        <is>
          <t>N/A</t>
        </is>
      </c>
      <c r="F3008" s="7" t="str">
        <f>IFERROR(""&amp;INDEX('Bill Report Reference'!$E$2:$E$64,MATCH(INDEX(Account!$J$2:$J$131,MATCH($B3008,Account!$A$2:$A$131,0))&amp;"-"&amp;$C3008&amp;"-"&amp;$D3008,'Bill Report Reference'!$I$2:$I$64,0)),"")</f>
        <v>P.L.117-103</v>
      </c>
      <c r="G3008" s="7" t="str">
        <f>IFERROR(""&amp;INDEX('Bill Report Reference'!$F$2:$F$64,MATCH(INDEX(Account!$J$2:$J$131,MATCH($B3008,Account!$A$2:$A$131,0))&amp;"-"&amp;$C3008&amp;"-"&amp;$D3008,'Bill Report Reference'!$I$2:$I$64,0)),"")</f>
        <v>N/A</v>
      </c>
      <c r="H3008" s="9" t="n">
        <v>350400000</v>
      </c>
      <c r="I3008" s="7" t="inlineStr">
        <is>
          <t>budget authority</t>
        </is>
      </c>
      <c r="J3008" s="7" t="inlineStr"/>
      <c r="K3008" s="7" t="inlineStr">
        <is>
          <t>FALSE</t>
        </is>
      </c>
      <c r="L3008" s="7" t="inlineStr"/>
      <c r="M3008" s="7" t="inlineStr">
        <is>
          <t>SRC-CRPT-117HRPT403</t>
        </is>
      </c>
      <c r="N3008" s="7" t="inlineStr">
        <is>
          <t>820</t>
        </is>
      </c>
      <c r="O3008" s="7" t="inlineStr">
        <is>
          <t>Title II, Agency for Healthcare Research and Quality -- printed as 'Federal funds' [FY 2022 Enacted]</t>
        </is>
      </c>
      <c r="P3008" s="7" t="inlineStr">
        <is>
          <t>AI-extracted</t>
        </is>
      </c>
      <c r="Q3008" s="7" t="n">
        <v>0.95</v>
      </c>
      <c r="R3008" s="7" t="inlineStr">
        <is>
          <t>auto-validated</t>
        </is>
      </c>
      <c r="S3008" s="7" t="str">
        <f>IFERROR(""&amp;INDEX('Bill Report Reference'!$G$2:$G$64,MATCH(INDEX(Account!$J$2:$J$131,MATCH($B3008,Account!$A$2:$A$131,0))&amp;"-"&amp;$C3008&amp;"-"&amp;$D3008,'Bill Report Reference'!$I$2:$I$64,0)),"")</f>
        <v>https://www.govinfo.gov/content/pkg/PLAW-117publ103/pdf/PLAW-117publ103.pdf</v>
      </c>
      <c r="T3008" s="7" t="str">
        <f>IFERROR(""&amp;INDEX('Bill Report Reference'!$H$2:$H$64,MATCH(INDEX(Account!$J$2:$J$131,MATCH($B3008,Account!$A$2:$A$131,0))&amp;"-"&amp;$C3008&amp;"-"&amp;$D3008,'Bill Report Reference'!$I$2:$I$64,0)),"")</f>
        <v>N/A</v>
      </c>
      <c r="U3008" s="7" t="inlineStr"/>
    </row>
    <row r="3009">
      <c r="A3009" s="7" t="inlineStr">
        <is>
          <t>OBS-LHHS-2138</t>
        </is>
      </c>
      <c r="B3009" s="7" t="inlineStr">
        <is>
          <t>ACC-HHS-AHRQ-TOTAL</t>
        </is>
      </c>
      <c r="C3009" s="7" t="n">
        <v>2022</v>
      </c>
      <c r="D3009" s="7" t="inlineStr">
        <is>
          <t>Enacted</t>
        </is>
      </c>
      <c r="E3009" s="7" t="inlineStr">
        <is>
          <t>N/A</t>
        </is>
      </c>
      <c r="F3009" s="7" t="str">
        <f>IFERROR(""&amp;INDEX('Bill Report Reference'!$E$2:$E$64,MATCH(INDEX(Account!$J$2:$J$131,MATCH($B3009,Account!$A$2:$A$131,0))&amp;"-"&amp;$C3009&amp;"-"&amp;$D3009,'Bill Report Reference'!$I$2:$I$64,0)),"")</f>
        <v>P.L.117-103</v>
      </c>
      <c r="G3009" s="7" t="str">
        <f>IFERROR(""&amp;INDEX('Bill Report Reference'!$F$2:$F$64,MATCH(INDEX(Account!$J$2:$J$131,MATCH($B3009,Account!$A$2:$A$131,0))&amp;"-"&amp;$C3009&amp;"-"&amp;$D3009,'Bill Report Reference'!$I$2:$I$64,0)),"")</f>
        <v>N/A</v>
      </c>
      <c r="H3009" s="9" t="n">
        <v>350400000</v>
      </c>
      <c r="I3009" s="7" t="inlineStr">
        <is>
          <t>budget authority</t>
        </is>
      </c>
      <c r="J3009" s="7" t="inlineStr">
        <is>
          <t>program_level</t>
        </is>
      </c>
      <c r="K3009" s="7" t="inlineStr">
        <is>
          <t>FALSE</t>
        </is>
      </c>
      <c r="L3009" s="7" t="inlineStr"/>
      <c r="M3009" s="7" t="inlineStr">
        <is>
          <t>SRC-CRPT-117HRPT403</t>
        </is>
      </c>
      <c r="N3009" s="7" t="inlineStr">
        <is>
          <t>820</t>
        </is>
      </c>
      <c r="O3009" s="7" t="inlineStr">
        <is>
          <t>Title II, Agency for Healthcare Research and Quality -- printed as 'Total, AHRQ Program Level' [FY 2022 Enacted]</t>
        </is>
      </c>
      <c r="P3009" s="7" t="inlineStr">
        <is>
          <t>AI-extracted</t>
        </is>
      </c>
      <c r="Q3009" s="7" t="n">
        <v>0.95</v>
      </c>
      <c r="R3009" s="7" t="inlineStr">
        <is>
          <t>auto-validated</t>
        </is>
      </c>
      <c r="S3009" s="7" t="str">
        <f>IFERROR(""&amp;INDEX('Bill Report Reference'!$G$2:$G$64,MATCH(INDEX(Account!$J$2:$J$131,MATCH($B3009,Account!$A$2:$A$131,0))&amp;"-"&amp;$C3009&amp;"-"&amp;$D3009,'Bill Report Reference'!$I$2:$I$64,0)),"")</f>
        <v>https://www.govinfo.gov/content/pkg/PLAW-117publ103/pdf/PLAW-117publ103.pdf</v>
      </c>
      <c r="T3009" s="7" t="str">
        <f>IFERROR(""&amp;INDEX('Bill Report Reference'!$H$2:$H$64,MATCH(INDEX(Account!$J$2:$J$131,MATCH($B3009,Account!$A$2:$A$131,0))&amp;"-"&amp;$C3009&amp;"-"&amp;$D3009,'Bill Report Reference'!$I$2:$I$64,0)),"")</f>
        <v>N/A</v>
      </c>
      <c r="U3009" s="7" t="inlineStr">
        <is>
          <t>OBS-LHHS-2137</t>
        </is>
      </c>
    </row>
    <row r="3010">
      <c r="A3010" s="7" t="inlineStr">
        <is>
          <t>OBS-LHHS-2139</t>
        </is>
      </c>
      <c r="B3010" s="7" t="inlineStr">
        <is>
          <t>ACC-HHS-CDC-BIRTH-DEFECTS</t>
        </is>
      </c>
      <c r="C3010" s="7" t="n">
        <v>2022</v>
      </c>
      <c r="D3010" s="7" t="inlineStr">
        <is>
          <t>Enacted</t>
        </is>
      </c>
      <c r="E3010" s="7" t="inlineStr">
        <is>
          <t>N/A</t>
        </is>
      </c>
      <c r="F3010" s="7" t="str">
        <f>IFERROR(""&amp;INDEX('Bill Report Reference'!$E$2:$E$64,MATCH(INDEX(Account!$J$2:$J$131,MATCH($B3010,Account!$A$2:$A$131,0))&amp;"-"&amp;$C3010&amp;"-"&amp;$D3010,'Bill Report Reference'!$I$2:$I$64,0)),"")</f>
        <v>P.L.117-103</v>
      </c>
      <c r="G3010" s="7" t="str">
        <f>IFERROR(""&amp;INDEX('Bill Report Reference'!$F$2:$F$64,MATCH(INDEX(Account!$J$2:$J$131,MATCH($B3010,Account!$A$2:$A$131,0))&amp;"-"&amp;$C3010&amp;"-"&amp;$D3010,'Bill Report Reference'!$I$2:$I$64,0)),"")</f>
        <v>N/A</v>
      </c>
      <c r="H3010" s="9" t="n">
        <v>177060000</v>
      </c>
      <c r="I3010" s="7" t="inlineStr">
        <is>
          <t>budget authority</t>
        </is>
      </c>
      <c r="J3010" s="7" t="inlineStr"/>
      <c r="K3010" s="7" t="inlineStr">
        <is>
          <t>FALSE</t>
        </is>
      </c>
      <c r="L3010" s="7" t="inlineStr"/>
      <c r="M3010" s="7" t="inlineStr">
        <is>
          <t>SRC-CRPT-117HRPT403</t>
        </is>
      </c>
      <c r="N3010" s="7" t="inlineStr">
        <is>
          <t>811</t>
        </is>
      </c>
      <c r="O3010" s="7" t="inlineStr">
        <is>
          <t>Title II, Centers for Disease Control and Prevention -- printed as 'Birth Defects, Developmental Disabilities, Disabilities and Health' [FY 2022 Enacted]</t>
        </is>
      </c>
      <c r="P3010" s="7" t="inlineStr">
        <is>
          <t>AI-extracted</t>
        </is>
      </c>
      <c r="Q3010" s="7" t="n">
        <v>0.95</v>
      </c>
      <c r="R3010" s="7" t="inlineStr">
        <is>
          <t>auto-validated</t>
        </is>
      </c>
      <c r="S3010" s="7" t="str">
        <f>IFERROR(""&amp;INDEX('Bill Report Reference'!$G$2:$G$64,MATCH(INDEX(Account!$J$2:$J$131,MATCH($B3010,Account!$A$2:$A$131,0))&amp;"-"&amp;$C3010&amp;"-"&amp;$D3010,'Bill Report Reference'!$I$2:$I$64,0)),"")</f>
        <v>https://www.govinfo.gov/content/pkg/PLAW-117publ103/pdf/PLAW-117publ103.pdf</v>
      </c>
      <c r="T3010" s="7" t="str">
        <f>IFERROR(""&amp;INDEX('Bill Report Reference'!$H$2:$H$64,MATCH(INDEX(Account!$J$2:$J$131,MATCH($B3010,Account!$A$2:$A$131,0))&amp;"-"&amp;$C3010&amp;"-"&amp;$D3010,'Bill Report Reference'!$I$2:$I$64,0)),"")</f>
        <v>N/A</v>
      </c>
      <c r="U3010" s="7" t="inlineStr"/>
    </row>
    <row r="3011">
      <c r="A3011" s="7" t="inlineStr">
        <is>
          <t>OBS-LHHS-2140</t>
        </is>
      </c>
      <c r="B3011" s="7" t="inlineStr">
        <is>
          <t>ACC-HHS-CDC-BUILDINGS-FACILITIES</t>
        </is>
      </c>
      <c r="C3011" s="7" t="n">
        <v>2022</v>
      </c>
      <c r="D3011" s="7" t="inlineStr">
        <is>
          <t>Enacted</t>
        </is>
      </c>
      <c r="E3011" s="7" t="inlineStr">
        <is>
          <t>N/A</t>
        </is>
      </c>
      <c r="F3011" s="7" t="str">
        <f>IFERROR(""&amp;INDEX('Bill Report Reference'!$E$2:$E$64,MATCH(INDEX(Account!$J$2:$J$131,MATCH($B3011,Account!$A$2:$A$131,0))&amp;"-"&amp;$C3011&amp;"-"&amp;$D3011,'Bill Report Reference'!$I$2:$I$64,0)),"")</f>
        <v>P.L.117-103</v>
      </c>
      <c r="G3011" s="7" t="str">
        <f>IFERROR(""&amp;INDEX('Bill Report Reference'!$F$2:$F$64,MATCH(INDEX(Account!$J$2:$J$131,MATCH($B3011,Account!$A$2:$A$131,0))&amp;"-"&amp;$C3011&amp;"-"&amp;$D3011,'Bill Report Reference'!$I$2:$I$64,0)),"")</f>
        <v>N/A</v>
      </c>
      <c r="H3011" s="9" t="n">
        <v>30000000</v>
      </c>
      <c r="I3011" s="7" t="inlineStr">
        <is>
          <t>budget authority</t>
        </is>
      </c>
      <c r="J3011" s="7" t="inlineStr"/>
      <c r="K3011" s="7" t="inlineStr">
        <is>
          <t>FALSE</t>
        </is>
      </c>
      <c r="L3011" s="7" t="inlineStr"/>
      <c r="M3011" s="7" t="inlineStr">
        <is>
          <t>SRC-CRPT-117HRPT403</t>
        </is>
      </c>
      <c r="N3011" s="7" t="inlineStr">
        <is>
          <t>812</t>
        </is>
      </c>
      <c r="O3011" s="7" t="inlineStr">
        <is>
          <t>Title II, Centers for Disease Control and Prevention -- printed as 'Buildings and Facilities' [FY 2022 Enacted]</t>
        </is>
      </c>
      <c r="P3011" s="7" t="inlineStr">
        <is>
          <t>AI-extracted</t>
        </is>
      </c>
      <c r="Q3011" s="7" t="n">
        <v>0.95</v>
      </c>
      <c r="R3011" s="7" t="inlineStr">
        <is>
          <t>auto-validated</t>
        </is>
      </c>
      <c r="S3011" s="7" t="str">
        <f>IFERROR(""&amp;INDEX('Bill Report Reference'!$G$2:$G$64,MATCH(INDEX(Account!$J$2:$J$131,MATCH($B3011,Account!$A$2:$A$131,0))&amp;"-"&amp;$C3011&amp;"-"&amp;$D3011,'Bill Report Reference'!$I$2:$I$64,0)),"")</f>
        <v>https://www.govinfo.gov/content/pkg/PLAW-117publ103/pdf/PLAW-117publ103.pdf</v>
      </c>
      <c r="T3011" s="7" t="str">
        <f>IFERROR(""&amp;INDEX('Bill Report Reference'!$H$2:$H$64,MATCH(INDEX(Account!$J$2:$J$131,MATCH($B3011,Account!$A$2:$A$131,0))&amp;"-"&amp;$C3011&amp;"-"&amp;$D3011,'Bill Report Reference'!$I$2:$I$64,0)),"")</f>
        <v>N/A</v>
      </c>
      <c r="U3011" s="7" t="inlineStr"/>
    </row>
    <row r="3012">
      <c r="A3012" s="7" t="inlineStr">
        <is>
          <t>OBS-LHHS-2141</t>
        </is>
      </c>
      <c r="B3012" s="7" t="inlineStr">
        <is>
          <t>ACC-HHS-CDC-CHRONIC-DISEASE</t>
        </is>
      </c>
      <c r="C3012" s="7" t="n">
        <v>2022</v>
      </c>
      <c r="D3012" s="7" t="inlineStr">
        <is>
          <t>Enacted</t>
        </is>
      </c>
      <c r="E3012" s="7" t="inlineStr">
        <is>
          <t>N/A</t>
        </is>
      </c>
      <c r="F3012" s="7" t="str">
        <f>IFERROR(""&amp;INDEX('Bill Report Reference'!$E$2:$E$64,MATCH(INDEX(Account!$J$2:$J$131,MATCH($B3012,Account!$A$2:$A$131,0))&amp;"-"&amp;$C3012&amp;"-"&amp;$D3012,'Bill Report Reference'!$I$2:$I$64,0)),"")</f>
        <v>P.L.117-103</v>
      </c>
      <c r="G3012" s="7" t="str">
        <f>IFERROR(""&amp;INDEX('Bill Report Reference'!$F$2:$F$64,MATCH(INDEX(Account!$J$2:$J$131,MATCH($B3012,Account!$A$2:$A$131,0))&amp;"-"&amp;$C3012&amp;"-"&amp;$D3012,'Bill Report Reference'!$I$2:$I$64,0)),"")</f>
        <v>N/A</v>
      </c>
      <c r="H3012" s="9" t="n">
        <v>1083714000</v>
      </c>
      <c r="I3012" s="7" t="inlineStr">
        <is>
          <t>budget authority</t>
        </is>
      </c>
      <c r="J3012" s="7" t="inlineStr"/>
      <c r="K3012" s="7" t="inlineStr">
        <is>
          <t>FALSE</t>
        </is>
      </c>
      <c r="L3012" s="7" t="inlineStr"/>
      <c r="M3012" s="7" t="inlineStr">
        <is>
          <t>SRC-CRPT-117HRPT403</t>
        </is>
      </c>
      <c r="N3012" s="7" t="inlineStr">
        <is>
          <t>811</t>
        </is>
      </c>
      <c r="O3012" s="7" t="inlineStr">
        <is>
          <t>Title II, Centers for Disease Control and Prevention -- printed as 'Chronic Disease Prevention and Health Promotion' [FY 2022 Enacted]</t>
        </is>
      </c>
      <c r="P3012" s="7" t="inlineStr">
        <is>
          <t>AI-extracted</t>
        </is>
      </c>
      <c r="Q3012" s="7" t="n">
        <v>0.95</v>
      </c>
      <c r="R3012" s="7" t="inlineStr">
        <is>
          <t>auto-validated</t>
        </is>
      </c>
      <c r="S3012" s="7" t="str">
        <f>IFERROR(""&amp;INDEX('Bill Report Reference'!$G$2:$G$64,MATCH(INDEX(Account!$J$2:$J$131,MATCH($B3012,Account!$A$2:$A$131,0))&amp;"-"&amp;$C3012&amp;"-"&amp;$D3012,'Bill Report Reference'!$I$2:$I$64,0)),"")</f>
        <v>https://www.govinfo.gov/content/pkg/PLAW-117publ103/pdf/PLAW-117publ103.pdf</v>
      </c>
      <c r="T3012" s="7" t="str">
        <f>IFERROR(""&amp;INDEX('Bill Report Reference'!$H$2:$H$64,MATCH(INDEX(Account!$J$2:$J$131,MATCH($B3012,Account!$A$2:$A$131,0))&amp;"-"&amp;$C3012&amp;"-"&amp;$D3012,'Bill Report Reference'!$I$2:$I$64,0)),"")</f>
        <v>N/A</v>
      </c>
      <c r="U3012" s="7" t="inlineStr"/>
    </row>
    <row r="3013">
      <c r="A3013" s="7" t="inlineStr">
        <is>
          <t>OBS-LHHS-2142</t>
        </is>
      </c>
      <c r="B3013" s="7" t="inlineStr">
        <is>
          <t>ACC-HHS-CDC-EEOICP</t>
        </is>
      </c>
      <c r="C3013" s="7" t="n">
        <v>2022</v>
      </c>
      <c r="D3013" s="7" t="inlineStr">
        <is>
          <t>Enacted</t>
        </is>
      </c>
      <c r="E3013" s="7" t="inlineStr">
        <is>
          <t>N/A</t>
        </is>
      </c>
      <c r="F3013" s="7" t="str">
        <f>IFERROR(""&amp;INDEX('Bill Report Reference'!$E$2:$E$64,MATCH(INDEX(Account!$J$2:$J$131,MATCH($B3013,Account!$A$2:$A$131,0))&amp;"-"&amp;$C3013&amp;"-"&amp;$D3013,'Bill Report Reference'!$I$2:$I$64,0)),"")</f>
        <v>P.L.117-103</v>
      </c>
      <c r="G3013" s="7" t="str">
        <f>IFERROR(""&amp;INDEX('Bill Report Reference'!$F$2:$F$64,MATCH(INDEX(Account!$J$2:$J$131,MATCH($B3013,Account!$A$2:$A$131,0))&amp;"-"&amp;$C3013&amp;"-"&amp;$D3013,'Bill Report Reference'!$I$2:$I$64,0)),"")</f>
        <v>N/A</v>
      </c>
      <c r="H3013" s="9" t="n">
        <v>55358000</v>
      </c>
      <c r="I3013" s="7" t="inlineStr">
        <is>
          <t>budget authority</t>
        </is>
      </c>
      <c r="J3013" s="7" t="inlineStr"/>
      <c r="K3013" s="7" t="inlineStr">
        <is>
          <t>FALSE</t>
        </is>
      </c>
      <c r="L3013" s="7" t="inlineStr"/>
      <c r="M3013" s="7" t="inlineStr">
        <is>
          <t>SRC-CRPT-117HRPT403</t>
        </is>
      </c>
      <c r="N3013" s="7" t="inlineStr">
        <is>
          <t>812</t>
        </is>
      </c>
      <c r="O3013" s="7" t="inlineStr">
        <is>
          <t>Title II, Centers for Disease Control and Prevention -- printed as 'Energy Employees Occupational Illness Compensation Program' [FY 2022 Enacted]</t>
        </is>
      </c>
      <c r="P3013" s="7" t="inlineStr">
        <is>
          <t>AI-extracted</t>
        </is>
      </c>
      <c r="Q3013" s="7" t="n">
        <v>0.95</v>
      </c>
      <c r="R3013" s="7" t="inlineStr">
        <is>
          <t>auto-validated</t>
        </is>
      </c>
      <c r="S3013" s="7" t="str">
        <f>IFERROR(""&amp;INDEX('Bill Report Reference'!$G$2:$G$64,MATCH(INDEX(Account!$J$2:$J$131,MATCH($B3013,Account!$A$2:$A$131,0))&amp;"-"&amp;$C3013&amp;"-"&amp;$D3013,'Bill Report Reference'!$I$2:$I$64,0)),"")</f>
        <v>https://www.govinfo.gov/content/pkg/PLAW-117publ103/pdf/PLAW-117publ103.pdf</v>
      </c>
      <c r="T3013" s="7" t="str">
        <f>IFERROR(""&amp;INDEX('Bill Report Reference'!$H$2:$H$64,MATCH(INDEX(Account!$J$2:$J$131,MATCH($B3013,Account!$A$2:$A$131,0))&amp;"-"&amp;$C3013&amp;"-"&amp;$D3013,'Bill Report Reference'!$I$2:$I$64,0)),"")</f>
        <v>N/A</v>
      </c>
      <c r="U3013" s="7" t="inlineStr"/>
    </row>
    <row r="3014">
      <c r="A3014" s="7" t="inlineStr">
        <is>
          <t>OBS-LHHS-2143</t>
        </is>
      </c>
      <c r="B3014" s="7" t="inlineStr">
        <is>
          <t>ACC-HHS-CDC-EMERGING-ZOONOTIC</t>
        </is>
      </c>
      <c r="C3014" s="7" t="n">
        <v>2022</v>
      </c>
      <c r="D3014" s="7" t="inlineStr">
        <is>
          <t>Enacted</t>
        </is>
      </c>
      <c r="E3014" s="7" t="inlineStr">
        <is>
          <t>N/A</t>
        </is>
      </c>
      <c r="F3014" s="7" t="str">
        <f>IFERROR(""&amp;INDEX('Bill Report Reference'!$E$2:$E$64,MATCH(INDEX(Account!$J$2:$J$131,MATCH($B3014,Account!$A$2:$A$131,0))&amp;"-"&amp;$C3014&amp;"-"&amp;$D3014,'Bill Report Reference'!$I$2:$I$64,0)),"")</f>
        <v>P.L.117-103</v>
      </c>
      <c r="G3014" s="7" t="str">
        <f>IFERROR(""&amp;INDEX('Bill Report Reference'!$F$2:$F$64,MATCH(INDEX(Account!$J$2:$J$131,MATCH($B3014,Account!$A$2:$A$131,0))&amp;"-"&amp;$C3014&amp;"-"&amp;$D3014,'Bill Report Reference'!$I$2:$I$64,0)),"")</f>
        <v>N/A</v>
      </c>
      <c r="H3014" s="9" t="n">
        <v>641272000</v>
      </c>
      <c r="I3014" s="7" t="inlineStr">
        <is>
          <t>budget authority</t>
        </is>
      </c>
      <c r="J3014" s="7" t="inlineStr"/>
      <c r="K3014" s="7" t="inlineStr">
        <is>
          <t>FALSE</t>
        </is>
      </c>
      <c r="L3014" s="7" t="inlineStr"/>
      <c r="M3014" s="7" t="inlineStr">
        <is>
          <t>SRC-CRPT-117HRPT403</t>
        </is>
      </c>
      <c r="N3014" s="7" t="inlineStr">
        <is>
          <t>811</t>
        </is>
      </c>
      <c r="O3014" s="7" t="inlineStr">
        <is>
          <t>Title II, Centers for Disease Control and Prevention -- printed as 'Emerging and Zoonotic Infectious Diseases' [FY 2022 Enacted]</t>
        </is>
      </c>
      <c r="P3014" s="7" t="inlineStr">
        <is>
          <t>AI-extracted</t>
        </is>
      </c>
      <c r="Q3014" s="7" t="n">
        <v>0.95</v>
      </c>
      <c r="R3014" s="7" t="inlineStr">
        <is>
          <t>auto-validated</t>
        </is>
      </c>
      <c r="S3014" s="7" t="str">
        <f>IFERROR(""&amp;INDEX('Bill Report Reference'!$G$2:$G$64,MATCH(INDEX(Account!$J$2:$J$131,MATCH($B3014,Account!$A$2:$A$131,0))&amp;"-"&amp;$C3014&amp;"-"&amp;$D3014,'Bill Report Reference'!$I$2:$I$64,0)),"")</f>
        <v>https://www.govinfo.gov/content/pkg/PLAW-117publ103/pdf/PLAW-117publ103.pdf</v>
      </c>
      <c r="T3014" s="7" t="str">
        <f>IFERROR(""&amp;INDEX('Bill Report Reference'!$H$2:$H$64,MATCH(INDEX(Account!$J$2:$J$131,MATCH($B3014,Account!$A$2:$A$131,0))&amp;"-"&amp;$C3014&amp;"-"&amp;$D3014,'Bill Report Reference'!$I$2:$I$64,0)),"")</f>
        <v>N/A</v>
      </c>
      <c r="U3014" s="7" t="inlineStr"/>
    </row>
    <row r="3015">
      <c r="A3015" s="7" t="inlineStr">
        <is>
          <t>OBS-LHHS-2144</t>
        </is>
      </c>
      <c r="B3015" s="7" t="inlineStr">
        <is>
          <t>ACC-HHS-CDC-ENVIRONMENTAL-HEALTH</t>
        </is>
      </c>
      <c r="C3015" s="7" t="n">
        <v>2022</v>
      </c>
      <c r="D3015" s="7" t="inlineStr">
        <is>
          <t>Enacted</t>
        </is>
      </c>
      <c r="E3015" s="7" t="inlineStr">
        <is>
          <t>N/A</t>
        </is>
      </c>
      <c r="F3015" s="7" t="str">
        <f>IFERROR(""&amp;INDEX('Bill Report Reference'!$E$2:$E$64,MATCH(INDEX(Account!$J$2:$J$131,MATCH($B3015,Account!$A$2:$A$131,0))&amp;"-"&amp;$C3015&amp;"-"&amp;$D3015,'Bill Report Reference'!$I$2:$I$64,0)),"")</f>
        <v>P.L.117-103</v>
      </c>
      <c r="G3015" s="7" t="str">
        <f>IFERROR(""&amp;INDEX('Bill Report Reference'!$F$2:$F$64,MATCH(INDEX(Account!$J$2:$J$131,MATCH($B3015,Account!$A$2:$A$131,0))&amp;"-"&amp;$C3015&amp;"-"&amp;$D3015,'Bill Report Reference'!$I$2:$I$64,0)),"")</f>
        <v>N/A</v>
      </c>
      <c r="H3015" s="9" t="n">
        <v>209850000</v>
      </c>
      <c r="I3015" s="7" t="inlineStr">
        <is>
          <t>budget authority</t>
        </is>
      </c>
      <c r="J3015" s="7" t="inlineStr"/>
      <c r="K3015" s="7" t="inlineStr">
        <is>
          <t>FALSE</t>
        </is>
      </c>
      <c r="L3015" s="7" t="inlineStr"/>
      <c r="M3015" s="7" t="inlineStr">
        <is>
          <t>SRC-CRPT-117HRPT403</t>
        </is>
      </c>
      <c r="N3015" s="7" t="inlineStr">
        <is>
          <t>812</t>
        </is>
      </c>
      <c r="O3015" s="7" t="inlineStr">
        <is>
          <t>Title II, Centers for Disease Control and Prevention -- printed as 'Environmental Health' [FY 2022 Enacted]</t>
        </is>
      </c>
      <c r="P3015" s="7" t="inlineStr">
        <is>
          <t>AI-extracted</t>
        </is>
      </c>
      <c r="Q3015" s="7" t="n">
        <v>0.95</v>
      </c>
      <c r="R3015" s="7" t="inlineStr">
        <is>
          <t>auto-validated</t>
        </is>
      </c>
      <c r="S3015" s="7" t="str">
        <f>IFERROR(""&amp;INDEX('Bill Report Reference'!$G$2:$G$64,MATCH(INDEX(Account!$J$2:$J$131,MATCH($B3015,Account!$A$2:$A$131,0))&amp;"-"&amp;$C3015&amp;"-"&amp;$D3015,'Bill Report Reference'!$I$2:$I$64,0)),"")</f>
        <v>https://www.govinfo.gov/content/pkg/PLAW-117publ103/pdf/PLAW-117publ103.pdf</v>
      </c>
      <c r="T3015" s="7" t="str">
        <f>IFERROR(""&amp;INDEX('Bill Report Reference'!$H$2:$H$64,MATCH(INDEX(Account!$J$2:$J$131,MATCH($B3015,Account!$A$2:$A$131,0))&amp;"-"&amp;$C3015&amp;"-"&amp;$D3015,'Bill Report Reference'!$I$2:$I$64,0)),"")</f>
        <v>N/A</v>
      </c>
      <c r="U3015" s="7" t="inlineStr"/>
    </row>
    <row r="3016">
      <c r="A3016" s="7" t="inlineStr">
        <is>
          <t>OBS-LHHS-2145</t>
        </is>
      </c>
      <c r="B3016" s="7" t="inlineStr">
        <is>
          <t>ACC-HHS-CDC-GLOBAL-HEALTH</t>
        </is>
      </c>
      <c r="C3016" s="7" t="n">
        <v>2022</v>
      </c>
      <c r="D3016" s="7" t="inlineStr">
        <is>
          <t>Enacted</t>
        </is>
      </c>
      <c r="E3016" s="7" t="inlineStr">
        <is>
          <t>N/A</t>
        </is>
      </c>
      <c r="F3016" s="7" t="str">
        <f>IFERROR(""&amp;INDEX('Bill Report Reference'!$E$2:$E$64,MATCH(INDEX(Account!$J$2:$J$131,MATCH($B3016,Account!$A$2:$A$131,0))&amp;"-"&amp;$C3016&amp;"-"&amp;$D3016,'Bill Report Reference'!$I$2:$I$64,0)),"")</f>
        <v>P.L.117-103</v>
      </c>
      <c r="G3016" s="7" t="str">
        <f>IFERROR(""&amp;INDEX('Bill Report Reference'!$F$2:$F$64,MATCH(INDEX(Account!$J$2:$J$131,MATCH($B3016,Account!$A$2:$A$131,0))&amp;"-"&amp;$C3016&amp;"-"&amp;$D3016,'Bill Report Reference'!$I$2:$I$64,0)),"")</f>
        <v>N/A</v>
      </c>
      <c r="H3016" s="9" t="n">
        <v>646843000</v>
      </c>
      <c r="I3016" s="7" t="inlineStr">
        <is>
          <t>budget authority</t>
        </is>
      </c>
      <c r="J3016" s="7" t="inlineStr"/>
      <c r="K3016" s="7" t="inlineStr">
        <is>
          <t>FALSE</t>
        </is>
      </c>
      <c r="L3016" s="7" t="inlineStr"/>
      <c r="M3016" s="7" t="inlineStr">
        <is>
          <t>SRC-CRPT-117HRPT403</t>
        </is>
      </c>
      <c r="N3016" s="7" t="inlineStr">
        <is>
          <t>812</t>
        </is>
      </c>
      <c r="O3016" s="7" t="inlineStr">
        <is>
          <t>Title II, Centers for Disease Control and Prevention -- printed as 'Global Health' [FY 2022 Enacted]</t>
        </is>
      </c>
      <c r="P3016" s="7" t="inlineStr">
        <is>
          <t>AI-extracted</t>
        </is>
      </c>
      <c r="Q3016" s="7" t="n">
        <v>0.95</v>
      </c>
      <c r="R3016" s="7" t="inlineStr">
        <is>
          <t>auto-validated</t>
        </is>
      </c>
      <c r="S3016" s="7" t="str">
        <f>IFERROR(""&amp;INDEX('Bill Report Reference'!$G$2:$G$64,MATCH(INDEX(Account!$J$2:$J$131,MATCH($B3016,Account!$A$2:$A$131,0))&amp;"-"&amp;$C3016&amp;"-"&amp;$D3016,'Bill Report Reference'!$I$2:$I$64,0)),"")</f>
        <v>https://www.govinfo.gov/content/pkg/PLAW-117publ103/pdf/PLAW-117publ103.pdf</v>
      </c>
      <c r="T3016" s="7" t="str">
        <f>IFERROR(""&amp;INDEX('Bill Report Reference'!$H$2:$H$64,MATCH(INDEX(Account!$J$2:$J$131,MATCH($B3016,Account!$A$2:$A$131,0))&amp;"-"&amp;$C3016&amp;"-"&amp;$D3016,'Bill Report Reference'!$I$2:$I$64,0)),"")</f>
        <v>N/A</v>
      </c>
      <c r="U3016" s="7" t="inlineStr"/>
    </row>
    <row r="3017">
      <c r="A3017" s="7" t="inlineStr">
        <is>
          <t>OBS-LHHS-2146</t>
        </is>
      </c>
      <c r="B3017" s="7" t="inlineStr">
        <is>
          <t>ACC-HHS-CDC-HIV-HEPATITIS-STD-TB</t>
        </is>
      </c>
      <c r="C3017" s="7" t="n">
        <v>2022</v>
      </c>
      <c r="D3017" s="7" t="inlineStr">
        <is>
          <t>Enacted</t>
        </is>
      </c>
      <c r="E3017" s="7" t="inlineStr">
        <is>
          <t>N/A</t>
        </is>
      </c>
      <c r="F3017" s="7" t="str">
        <f>IFERROR(""&amp;INDEX('Bill Report Reference'!$E$2:$E$64,MATCH(INDEX(Account!$J$2:$J$131,MATCH($B3017,Account!$A$2:$A$131,0))&amp;"-"&amp;$C3017&amp;"-"&amp;$D3017,'Bill Report Reference'!$I$2:$I$64,0)),"")</f>
        <v>P.L.117-103</v>
      </c>
      <c r="G3017" s="7" t="str">
        <f>IFERROR(""&amp;INDEX('Bill Report Reference'!$F$2:$F$64,MATCH(INDEX(Account!$J$2:$J$131,MATCH($B3017,Account!$A$2:$A$131,0))&amp;"-"&amp;$C3017&amp;"-"&amp;$D3017,'Bill Report Reference'!$I$2:$I$64,0)),"")</f>
        <v>N/A</v>
      </c>
      <c r="H3017" s="9" t="n">
        <v>1345056000</v>
      </c>
      <c r="I3017" s="7" t="inlineStr">
        <is>
          <t>budget authority</t>
        </is>
      </c>
      <c r="J3017" s="7" t="inlineStr"/>
      <c r="K3017" s="7" t="inlineStr">
        <is>
          <t>FALSE</t>
        </is>
      </c>
      <c r="L3017" s="7" t="inlineStr"/>
      <c r="M3017" s="7" t="inlineStr">
        <is>
          <t>SRC-CRPT-117HRPT403</t>
        </is>
      </c>
      <c r="N3017" s="7" t="inlineStr">
        <is>
          <t>811</t>
        </is>
      </c>
      <c r="O3017" s="7" t="inlineStr">
        <is>
          <t>Title II, Centers for Disease Control and Prevention -- printed as 'HIV/AIDS, Viral Hepatitis, Sexually Transmitted Diseases, and Tuberculosis Prevention' [FY 2022 Enacted]</t>
        </is>
      </c>
      <c r="P3017" s="7" t="inlineStr">
        <is>
          <t>AI-extracted</t>
        </is>
      </c>
      <c r="Q3017" s="7" t="n">
        <v>0.95</v>
      </c>
      <c r="R3017" s="7" t="inlineStr">
        <is>
          <t>auto-validated</t>
        </is>
      </c>
      <c r="S3017" s="7" t="str">
        <f>IFERROR(""&amp;INDEX('Bill Report Reference'!$G$2:$G$64,MATCH(INDEX(Account!$J$2:$J$131,MATCH($B3017,Account!$A$2:$A$131,0))&amp;"-"&amp;$C3017&amp;"-"&amp;$D3017,'Bill Report Reference'!$I$2:$I$64,0)),"")</f>
        <v>https://www.govinfo.gov/content/pkg/PLAW-117publ103/pdf/PLAW-117publ103.pdf</v>
      </c>
      <c r="T3017" s="7" t="str">
        <f>IFERROR(""&amp;INDEX('Bill Report Reference'!$H$2:$H$64,MATCH(INDEX(Account!$J$2:$J$131,MATCH($B3017,Account!$A$2:$A$131,0))&amp;"-"&amp;$C3017&amp;"-"&amp;$D3017,'Bill Report Reference'!$I$2:$I$64,0)),"")</f>
        <v>N/A</v>
      </c>
      <c r="U3017" s="7" t="inlineStr"/>
    </row>
    <row r="3018">
      <c r="A3018" s="7" t="inlineStr">
        <is>
          <t>OBS-LHHS-2147</t>
        </is>
      </c>
      <c r="B3018" s="7" t="inlineStr">
        <is>
          <t>ACC-HHS-CDC-IMMUNIZATION</t>
        </is>
      </c>
      <c r="C3018" s="7" t="n">
        <v>2022</v>
      </c>
      <c r="D3018" s="7" t="inlineStr">
        <is>
          <t>Enacted</t>
        </is>
      </c>
      <c r="E3018" s="7" t="inlineStr">
        <is>
          <t>N/A</t>
        </is>
      </c>
      <c r="F3018" s="7" t="str">
        <f>IFERROR(""&amp;INDEX('Bill Report Reference'!$E$2:$E$64,MATCH(INDEX(Account!$J$2:$J$131,MATCH($B3018,Account!$A$2:$A$131,0))&amp;"-"&amp;$C3018&amp;"-"&amp;$D3018,'Bill Report Reference'!$I$2:$I$64,0)),"")</f>
        <v>P.L.117-103</v>
      </c>
      <c r="G3018" s="7" t="str">
        <f>IFERROR(""&amp;INDEX('Bill Report Reference'!$F$2:$F$64,MATCH(INDEX(Account!$J$2:$J$131,MATCH($B3018,Account!$A$2:$A$131,0))&amp;"-"&amp;$C3018&amp;"-"&amp;$D3018,'Bill Report Reference'!$I$2:$I$64,0)),"")</f>
        <v>N/A</v>
      </c>
      <c r="H3018" s="9" t="n">
        <v>448805000</v>
      </c>
      <c r="I3018" s="7" t="inlineStr">
        <is>
          <t>budget authority</t>
        </is>
      </c>
      <c r="J3018" s="7" t="inlineStr"/>
      <c r="K3018" s="7" t="inlineStr">
        <is>
          <t>FALSE</t>
        </is>
      </c>
      <c r="L3018" s="7" t="inlineStr"/>
      <c r="M3018" s="7" t="inlineStr">
        <is>
          <t>SRC-CRPT-117HRPT403</t>
        </is>
      </c>
      <c r="N3018" s="7" t="inlineStr">
        <is>
          <t>811</t>
        </is>
      </c>
      <c r="O3018" s="7" t="inlineStr">
        <is>
          <t>Title II, Centers for Disease Control and Prevention -- printed as 'Immunization and Respiratory Diseases' [FY 2022 Enacted]</t>
        </is>
      </c>
      <c r="P3018" s="7" t="inlineStr">
        <is>
          <t>AI-extracted</t>
        </is>
      </c>
      <c r="Q3018" s="7" t="n">
        <v>0.95</v>
      </c>
      <c r="R3018" s="7" t="inlineStr">
        <is>
          <t>auto-validated</t>
        </is>
      </c>
      <c r="S3018" s="7" t="str">
        <f>IFERROR(""&amp;INDEX('Bill Report Reference'!$G$2:$G$64,MATCH(INDEX(Account!$J$2:$J$131,MATCH($B3018,Account!$A$2:$A$131,0))&amp;"-"&amp;$C3018&amp;"-"&amp;$D3018,'Bill Report Reference'!$I$2:$I$64,0)),"")</f>
        <v>https://www.govinfo.gov/content/pkg/PLAW-117publ103/pdf/PLAW-117publ103.pdf</v>
      </c>
      <c r="T3018" s="7" t="str">
        <f>IFERROR(""&amp;INDEX('Bill Report Reference'!$H$2:$H$64,MATCH(INDEX(Account!$J$2:$J$131,MATCH($B3018,Account!$A$2:$A$131,0))&amp;"-"&amp;$C3018&amp;"-"&amp;$D3018,'Bill Report Reference'!$I$2:$I$64,0)),"")</f>
        <v>N/A</v>
      </c>
      <c r="U3018" s="7" t="inlineStr"/>
    </row>
    <row r="3019">
      <c r="A3019" s="7" t="inlineStr">
        <is>
          <t>OBS-LHHS-2148</t>
        </is>
      </c>
      <c r="B3019" s="7" t="inlineStr">
        <is>
          <t>ACC-HHS-CDC-INJURY-PREVENTION</t>
        </is>
      </c>
      <c r="C3019" s="7" t="n">
        <v>2022</v>
      </c>
      <c r="D3019" s="7" t="inlineStr">
        <is>
          <t>Enacted</t>
        </is>
      </c>
      <c r="E3019" s="7" t="inlineStr">
        <is>
          <t>N/A</t>
        </is>
      </c>
      <c r="F3019" s="7" t="str">
        <f>IFERROR(""&amp;INDEX('Bill Report Reference'!$E$2:$E$64,MATCH(INDEX(Account!$J$2:$J$131,MATCH($B3019,Account!$A$2:$A$131,0))&amp;"-"&amp;$C3019&amp;"-"&amp;$D3019,'Bill Report Reference'!$I$2:$I$64,0)),"")</f>
        <v>P.L.117-103</v>
      </c>
      <c r="G3019" s="7" t="str">
        <f>IFERROR(""&amp;INDEX('Bill Report Reference'!$F$2:$F$64,MATCH(INDEX(Account!$J$2:$J$131,MATCH($B3019,Account!$A$2:$A$131,0))&amp;"-"&amp;$C3019&amp;"-"&amp;$D3019,'Bill Report Reference'!$I$2:$I$64,0)),"")</f>
        <v>N/A</v>
      </c>
      <c r="H3019" s="9" t="n">
        <v>714879000</v>
      </c>
      <c r="I3019" s="7" t="inlineStr">
        <is>
          <t>budget authority</t>
        </is>
      </c>
      <c r="J3019" s="7" t="inlineStr"/>
      <c r="K3019" s="7" t="inlineStr">
        <is>
          <t>FALSE</t>
        </is>
      </c>
      <c r="L3019" s="7" t="inlineStr"/>
      <c r="M3019" s="7" t="inlineStr">
        <is>
          <t>SRC-CRPT-117HRPT403</t>
        </is>
      </c>
      <c r="N3019" s="7" t="inlineStr">
        <is>
          <t>812</t>
        </is>
      </c>
      <c r="O3019" s="7" t="inlineStr">
        <is>
          <t>Title II, Centers for Disease Control and Prevention -- printed as 'Injury Prevention and Control' [FY 2022 Enacted]</t>
        </is>
      </c>
      <c r="P3019" s="7" t="inlineStr">
        <is>
          <t>AI-extracted</t>
        </is>
      </c>
      <c r="Q3019" s="7" t="n">
        <v>0.95</v>
      </c>
      <c r="R3019" s="7" t="inlineStr">
        <is>
          <t>auto-validated</t>
        </is>
      </c>
      <c r="S3019" s="7" t="str">
        <f>IFERROR(""&amp;INDEX('Bill Report Reference'!$G$2:$G$64,MATCH(INDEX(Account!$J$2:$J$131,MATCH($B3019,Account!$A$2:$A$131,0))&amp;"-"&amp;$C3019&amp;"-"&amp;$D3019,'Bill Report Reference'!$I$2:$I$64,0)),"")</f>
        <v>https://www.govinfo.gov/content/pkg/PLAW-117publ103/pdf/PLAW-117publ103.pdf</v>
      </c>
      <c r="T3019" s="7" t="str">
        <f>IFERROR(""&amp;INDEX('Bill Report Reference'!$H$2:$H$64,MATCH(INDEX(Account!$J$2:$J$131,MATCH($B3019,Account!$A$2:$A$131,0))&amp;"-"&amp;$C3019&amp;"-"&amp;$D3019,'Bill Report Reference'!$I$2:$I$64,0)),"")</f>
        <v>N/A</v>
      </c>
      <c r="U3019" s="7" t="inlineStr"/>
    </row>
    <row r="3020">
      <c r="A3020" s="7" t="inlineStr">
        <is>
          <t>OBS-LHHS-2149</t>
        </is>
      </c>
      <c r="B3020" s="7" t="inlineStr">
        <is>
          <t>ACC-HHS-CDC-NIOSH</t>
        </is>
      </c>
      <c r="C3020" s="7" t="n">
        <v>2022</v>
      </c>
      <c r="D3020" s="7" t="inlineStr">
        <is>
          <t>Enacted</t>
        </is>
      </c>
      <c r="E3020" s="7" t="inlineStr">
        <is>
          <t>N/A</t>
        </is>
      </c>
      <c r="F3020" s="7" t="str">
        <f>IFERROR(""&amp;INDEX('Bill Report Reference'!$E$2:$E$64,MATCH(INDEX(Account!$J$2:$J$131,MATCH($B3020,Account!$A$2:$A$131,0))&amp;"-"&amp;$C3020&amp;"-"&amp;$D3020,'Bill Report Reference'!$I$2:$I$64,0)),"")</f>
        <v>P.L.117-103</v>
      </c>
      <c r="G3020" s="7" t="str">
        <f>IFERROR(""&amp;INDEX('Bill Report Reference'!$F$2:$F$64,MATCH(INDEX(Account!$J$2:$J$131,MATCH($B3020,Account!$A$2:$A$131,0))&amp;"-"&amp;$C3020&amp;"-"&amp;$D3020,'Bill Report Reference'!$I$2:$I$64,0)),"")</f>
        <v>N/A</v>
      </c>
      <c r="H3020" s="9" t="n">
        <v>351800000</v>
      </c>
      <c r="I3020" s="7" t="inlineStr">
        <is>
          <t>budget authority</t>
        </is>
      </c>
      <c r="J3020" s="7" t="inlineStr"/>
      <c r="K3020" s="7" t="inlineStr">
        <is>
          <t>FALSE</t>
        </is>
      </c>
      <c r="L3020" s="7" t="inlineStr"/>
      <c r="M3020" s="7" t="inlineStr">
        <is>
          <t>SRC-CRPT-117HRPT403</t>
        </is>
      </c>
      <c r="N3020" s="7" t="inlineStr">
        <is>
          <t>812</t>
        </is>
      </c>
      <c r="O3020" s="7" t="inlineStr">
        <is>
          <t>Title II, Centers for Disease Control and Prevention -- printed as 'National Institute for Occupational Safety and Health.' [FY 2022 Enacted]</t>
        </is>
      </c>
      <c r="P3020" s="7" t="inlineStr">
        <is>
          <t>AI-extracted</t>
        </is>
      </c>
      <c r="Q3020" s="7" t="n">
        <v>0.95</v>
      </c>
      <c r="R3020" s="7" t="inlineStr">
        <is>
          <t>auto-validated</t>
        </is>
      </c>
      <c r="S3020" s="7" t="str">
        <f>IFERROR(""&amp;INDEX('Bill Report Reference'!$G$2:$G$64,MATCH(INDEX(Account!$J$2:$J$131,MATCH($B3020,Account!$A$2:$A$131,0))&amp;"-"&amp;$C3020&amp;"-"&amp;$D3020,'Bill Report Reference'!$I$2:$I$64,0)),"")</f>
        <v>https://www.govinfo.gov/content/pkg/PLAW-117publ103/pdf/PLAW-117publ103.pdf</v>
      </c>
      <c r="T3020" s="7" t="str">
        <f>IFERROR(""&amp;INDEX('Bill Report Reference'!$H$2:$H$64,MATCH(INDEX(Account!$J$2:$J$131,MATCH($B3020,Account!$A$2:$A$131,0))&amp;"-"&amp;$C3020&amp;"-"&amp;$D3020,'Bill Report Reference'!$I$2:$I$64,0)),"")</f>
        <v>N/A</v>
      </c>
      <c r="U3020" s="7" t="inlineStr"/>
    </row>
    <row r="3021">
      <c r="A3021" s="7" t="inlineStr">
        <is>
          <t>OBS-LHHS-2150</t>
        </is>
      </c>
      <c r="B3021" s="7" t="inlineStr">
        <is>
          <t>ACC-HHS-CDC-PREPAREDNESS</t>
        </is>
      </c>
      <c r="C3021" s="7" t="n">
        <v>2022</v>
      </c>
      <c r="D3021" s="7" t="inlineStr">
        <is>
          <t>Enacted</t>
        </is>
      </c>
      <c r="E3021" s="7" t="inlineStr">
        <is>
          <t>N/A</t>
        </is>
      </c>
      <c r="F3021" s="7" t="str">
        <f>IFERROR(""&amp;INDEX('Bill Report Reference'!$E$2:$E$64,MATCH(INDEX(Account!$J$2:$J$131,MATCH($B3021,Account!$A$2:$A$131,0))&amp;"-"&amp;$C3021&amp;"-"&amp;$D3021,'Bill Report Reference'!$I$2:$I$64,0)),"")</f>
        <v>P.L.117-103</v>
      </c>
      <c r="G3021" s="7" t="str">
        <f>IFERROR(""&amp;INDEX('Bill Report Reference'!$F$2:$F$64,MATCH(INDEX(Account!$J$2:$J$131,MATCH($B3021,Account!$A$2:$A$131,0))&amp;"-"&amp;$C3021&amp;"-"&amp;$D3021,'Bill Report Reference'!$I$2:$I$64,0)),"")</f>
        <v>N/A</v>
      </c>
      <c r="H3021" s="9" t="n">
        <v>862200000</v>
      </c>
      <c r="I3021" s="7" t="inlineStr">
        <is>
          <t>budget authority</t>
        </is>
      </c>
      <c r="J3021" s="7" t="inlineStr"/>
      <c r="K3021" s="7" t="inlineStr">
        <is>
          <t>FALSE</t>
        </is>
      </c>
      <c r="L3021" s="7" t="inlineStr"/>
      <c r="M3021" s="7" t="inlineStr">
        <is>
          <t>SRC-CRPT-117HRPT403</t>
        </is>
      </c>
      <c r="N3021" s="7" t="inlineStr">
        <is>
          <t>812</t>
        </is>
      </c>
      <c r="O3021" s="7" t="inlineStr">
        <is>
          <t>Title II, Centers for Disease Control and Prevention -- printed as 'Public Health Preparedness and Response' [FY 2022 Enacted]</t>
        </is>
      </c>
      <c r="P3021" s="7" t="inlineStr">
        <is>
          <t>AI-extracted</t>
        </is>
      </c>
      <c r="Q3021" s="7" t="n">
        <v>0.95</v>
      </c>
      <c r="R3021" s="7" t="inlineStr">
        <is>
          <t>auto-validated</t>
        </is>
      </c>
      <c r="S3021" s="7" t="str">
        <f>IFERROR(""&amp;INDEX('Bill Report Reference'!$G$2:$G$64,MATCH(INDEX(Account!$J$2:$J$131,MATCH($B3021,Account!$A$2:$A$131,0))&amp;"-"&amp;$C3021&amp;"-"&amp;$D3021,'Bill Report Reference'!$I$2:$I$64,0)),"")</f>
        <v>https://www.govinfo.gov/content/pkg/PLAW-117publ103/pdf/PLAW-117publ103.pdf</v>
      </c>
      <c r="T3021" s="7" t="str">
        <f>IFERROR(""&amp;INDEX('Bill Report Reference'!$H$2:$H$64,MATCH(INDEX(Account!$J$2:$J$131,MATCH($B3021,Account!$A$2:$A$131,0))&amp;"-"&amp;$C3021&amp;"-"&amp;$D3021,'Bill Report Reference'!$I$2:$I$64,0)),"")</f>
        <v>N/A</v>
      </c>
      <c r="U3021" s="7" t="inlineStr"/>
    </row>
    <row r="3022">
      <c r="A3022" s="7" t="inlineStr">
        <is>
          <t>OBS-LHHS-2151</t>
        </is>
      </c>
      <c r="B3022" s="7" t="inlineStr">
        <is>
          <t>ACC-HHS-CDC-PROGRAM-SUPPORT</t>
        </is>
      </c>
      <c r="C3022" s="7" t="n">
        <v>2022</v>
      </c>
      <c r="D3022" s="7" t="inlineStr">
        <is>
          <t>Enacted</t>
        </is>
      </c>
      <c r="E3022" s="7" t="inlineStr">
        <is>
          <t>N/A</t>
        </is>
      </c>
      <c r="F3022" s="7" t="str">
        <f>IFERROR(""&amp;INDEX('Bill Report Reference'!$E$2:$E$64,MATCH(INDEX(Account!$J$2:$J$131,MATCH($B3022,Account!$A$2:$A$131,0))&amp;"-"&amp;$C3022&amp;"-"&amp;$D3022,'Bill Report Reference'!$I$2:$I$64,0)),"")</f>
        <v>P.L.117-103</v>
      </c>
      <c r="G3022" s="7" t="str">
        <f>IFERROR(""&amp;INDEX('Bill Report Reference'!$F$2:$F$64,MATCH(INDEX(Account!$J$2:$J$131,MATCH($B3022,Account!$A$2:$A$131,0))&amp;"-"&amp;$C3022&amp;"-"&amp;$D3022,'Bill Report Reference'!$I$2:$I$64,0)),"")</f>
        <v>N/A</v>
      </c>
      <c r="H3022" s="9" t="n">
        <v>333570000</v>
      </c>
      <c r="I3022" s="7" t="inlineStr">
        <is>
          <t>budget authority</t>
        </is>
      </c>
      <c r="J3022" s="7" t="inlineStr"/>
      <c r="K3022" s="7" t="inlineStr">
        <is>
          <t>FALSE</t>
        </is>
      </c>
      <c r="L3022" s="7" t="inlineStr"/>
      <c r="M3022" s="7" t="inlineStr">
        <is>
          <t>SRC-CRPT-117HRPT403</t>
        </is>
      </c>
      <c r="N3022" s="7" t="inlineStr">
        <is>
          <t>813</t>
        </is>
      </c>
      <c r="O3022" s="7" t="inlineStr">
        <is>
          <t>Title II, Centers for Disease Control and Prevention -- derived, not a printed line: the sum of the lines printed under 'CDC-Wide Activities and Program Support': 'Office of the Director' 113,570 (p.813) + 'Infectious Diseases Rapid Response Reserve Fund' 20,000 (p.813) + 'Public Health Infrastructure and Capacity' 200,000 (p.813) + 'Center for Forecasting and Outbreak Analytics' 0 (p.813) = 333,570 (thousands); the later tables print 'CDC-Wide Activities' subtotals as exactly this sum (a Prevention and Public Health Fund transfer is a memo, not in it)</t>
        </is>
      </c>
      <c r="P3022" s="7" t="inlineStr">
        <is>
          <t>derived</t>
        </is>
      </c>
      <c r="Q3022" s="7" t="n">
        <v>0.95</v>
      </c>
      <c r="R3022" s="7" t="inlineStr">
        <is>
          <t>auto-validated</t>
        </is>
      </c>
      <c r="S3022" s="7" t="str">
        <f>IFERROR(""&amp;INDEX('Bill Report Reference'!$G$2:$G$64,MATCH(INDEX(Account!$J$2:$J$131,MATCH($B3022,Account!$A$2:$A$131,0))&amp;"-"&amp;$C3022&amp;"-"&amp;$D3022,'Bill Report Reference'!$I$2:$I$64,0)),"")</f>
        <v>https://www.govinfo.gov/content/pkg/PLAW-117publ103/pdf/PLAW-117publ103.pdf</v>
      </c>
      <c r="T3022" s="7" t="str">
        <f>IFERROR(""&amp;INDEX('Bill Report Reference'!$H$2:$H$64,MATCH(INDEX(Account!$J$2:$J$131,MATCH($B3022,Account!$A$2:$A$131,0))&amp;"-"&amp;$C3022&amp;"-"&amp;$D3022,'Bill Report Reference'!$I$2:$I$64,0)),"")</f>
        <v>N/A</v>
      </c>
      <c r="U3022" s="7" t="inlineStr"/>
    </row>
    <row r="3023">
      <c r="A3023" s="7" t="inlineStr">
        <is>
          <t>OBS-LHHS-2152</t>
        </is>
      </c>
      <c r="B3023" s="7" t="inlineStr">
        <is>
          <t>ACC-HHS-CDC-SCIENTIFIC-SERVICES</t>
        </is>
      </c>
      <c r="C3023" s="7" t="n">
        <v>2022</v>
      </c>
      <c r="D3023" s="7" t="inlineStr">
        <is>
          <t>Enacted</t>
        </is>
      </c>
      <c r="E3023" s="7" t="inlineStr">
        <is>
          <t>N/A</t>
        </is>
      </c>
      <c r="F3023" s="7" t="str">
        <f>IFERROR(""&amp;INDEX('Bill Report Reference'!$E$2:$E$64,MATCH(INDEX(Account!$J$2:$J$131,MATCH($B3023,Account!$A$2:$A$131,0))&amp;"-"&amp;$C3023&amp;"-"&amp;$D3023,'Bill Report Reference'!$I$2:$I$64,0)),"")</f>
        <v>P.L.117-103</v>
      </c>
      <c r="G3023" s="7" t="str">
        <f>IFERROR(""&amp;INDEX('Bill Report Reference'!$F$2:$F$64,MATCH(INDEX(Account!$J$2:$J$131,MATCH($B3023,Account!$A$2:$A$131,0))&amp;"-"&amp;$C3023&amp;"-"&amp;$D3023,'Bill Report Reference'!$I$2:$I$64,0)),"")</f>
        <v>N/A</v>
      </c>
      <c r="H3023" s="9" t="n">
        <v>651997000</v>
      </c>
      <c r="I3023" s="7" t="inlineStr">
        <is>
          <t>budget authority</t>
        </is>
      </c>
      <c r="J3023" s="7" t="inlineStr"/>
      <c r="K3023" s="7" t="inlineStr">
        <is>
          <t>FALSE</t>
        </is>
      </c>
      <c r="L3023" s="7" t="inlineStr"/>
      <c r="M3023" s="7" t="inlineStr">
        <is>
          <t>SRC-CRPT-117HRPT403</t>
        </is>
      </c>
      <c r="N3023" s="7" t="inlineStr">
        <is>
          <t>811</t>
        </is>
      </c>
      <c r="O3023" s="7" t="inlineStr">
        <is>
          <t>Title II, Centers for Disease Control and Prevention -- printed as 'Public Health Scientific Services' [FY 2022 Enacted]</t>
        </is>
      </c>
      <c r="P3023" s="7" t="inlineStr">
        <is>
          <t>AI-extracted</t>
        </is>
      </c>
      <c r="Q3023" s="7" t="n">
        <v>0.95</v>
      </c>
      <c r="R3023" s="7" t="inlineStr">
        <is>
          <t>auto-validated</t>
        </is>
      </c>
      <c r="S3023" s="7" t="str">
        <f>IFERROR(""&amp;INDEX('Bill Report Reference'!$G$2:$G$64,MATCH(INDEX(Account!$J$2:$J$131,MATCH($B3023,Account!$A$2:$A$131,0))&amp;"-"&amp;$C3023&amp;"-"&amp;$D3023,'Bill Report Reference'!$I$2:$I$64,0)),"")</f>
        <v>https://www.govinfo.gov/content/pkg/PLAW-117publ103/pdf/PLAW-117publ103.pdf</v>
      </c>
      <c r="T3023" s="7" t="str">
        <f>IFERROR(""&amp;INDEX('Bill Report Reference'!$H$2:$H$64,MATCH(INDEX(Account!$J$2:$J$131,MATCH($B3023,Account!$A$2:$A$131,0))&amp;"-"&amp;$C3023&amp;"-"&amp;$D3023,'Bill Report Reference'!$I$2:$I$64,0)),"")</f>
        <v>N/A</v>
      </c>
      <c r="U3023" s="7" t="inlineStr"/>
    </row>
    <row r="3024">
      <c r="A3024" s="7" t="inlineStr">
        <is>
          <t>OBS-LHHS-2153</t>
        </is>
      </c>
      <c r="B3024" s="7" t="inlineStr">
        <is>
          <t>ACC-HHS-CDC-TOTAL</t>
        </is>
      </c>
      <c r="C3024" s="7" t="n">
        <v>2022</v>
      </c>
      <c r="D3024" s="7" t="inlineStr">
        <is>
          <t>Enacted</t>
        </is>
      </c>
      <c r="E3024" s="7" t="inlineStr">
        <is>
          <t>N/A</t>
        </is>
      </c>
      <c r="F3024" s="7" t="str">
        <f>IFERROR(""&amp;INDEX('Bill Report Reference'!$E$2:$E$64,MATCH(INDEX(Account!$J$2:$J$131,MATCH($B3024,Account!$A$2:$A$131,0))&amp;"-"&amp;$C3024&amp;"-"&amp;$D3024,'Bill Report Reference'!$I$2:$I$64,0)),"")</f>
        <v>P.L.117-103</v>
      </c>
      <c r="G3024" s="7" t="str">
        <f>IFERROR(""&amp;INDEX('Bill Report Reference'!$F$2:$F$64,MATCH(INDEX(Account!$J$2:$J$131,MATCH($B3024,Account!$A$2:$A$131,0))&amp;"-"&amp;$C3024&amp;"-"&amp;$D3024,'Bill Report Reference'!$I$2:$I$64,0)),"")</f>
        <v>N/A</v>
      </c>
      <c r="H3024" s="9" t="n">
        <v>7553904000</v>
      </c>
      <c r="I3024" s="7" t="inlineStr">
        <is>
          <t>budget authority</t>
        </is>
      </c>
      <c r="J3024" s="7" t="inlineStr"/>
      <c r="K3024" s="7" t="inlineStr">
        <is>
          <t>FALSE</t>
        </is>
      </c>
      <c r="L3024" s="7" t="inlineStr"/>
      <c r="M3024" s="7" t="inlineStr">
        <is>
          <t>SRC-CRPT-117HRPT403</t>
        </is>
      </c>
      <c r="N3024" s="7" t="inlineStr">
        <is>
          <t>813</t>
        </is>
      </c>
      <c r="O3024" s="7" t="inlineStr">
        <is>
          <t>Title II, Centers for Disease Control and Prevention -- printed as 'Total, Centers for Disease Control and Prevention' [FY 2022 Enacted]</t>
        </is>
      </c>
      <c r="P3024" s="7" t="inlineStr">
        <is>
          <t>AI-extracted</t>
        </is>
      </c>
      <c r="Q3024" s="7" t="n">
        <v>0.5</v>
      </c>
      <c r="R3024" s="7" t="inlineStr">
        <is>
          <t>auto-validated</t>
        </is>
      </c>
      <c r="S3024" s="7" t="str">
        <f>IFERROR(""&amp;INDEX('Bill Report Reference'!$G$2:$G$64,MATCH(INDEX(Account!$J$2:$J$131,MATCH($B3024,Account!$A$2:$A$131,0))&amp;"-"&amp;$C3024&amp;"-"&amp;$D3024,'Bill Report Reference'!$I$2:$I$64,0)),"")</f>
        <v>https://www.govinfo.gov/content/pkg/PLAW-117publ103/pdf/PLAW-117publ103.pdf</v>
      </c>
      <c r="T3024" s="7" t="str">
        <f>IFERROR(""&amp;INDEX('Bill Report Reference'!$H$2:$H$64,MATCH(INDEX(Account!$J$2:$J$131,MATCH($B3024,Account!$A$2:$A$131,0))&amp;"-"&amp;$C3024&amp;"-"&amp;$D3024,'Bill Report Reference'!$I$2:$I$64,0)),"")</f>
        <v>N/A</v>
      </c>
      <c r="U3024" s="7" t="inlineStr"/>
    </row>
    <row r="3025">
      <c r="A3025" s="7" t="inlineStr">
        <is>
          <t>OBS-LHHS-2154</t>
        </is>
      </c>
      <c r="B3025" s="7" t="inlineStr">
        <is>
          <t>ACC-HHS-CDC-TOTAL</t>
        </is>
      </c>
      <c r="C3025" s="7" t="n">
        <v>2022</v>
      </c>
      <c r="D3025" s="7" t="inlineStr">
        <is>
          <t>Enacted</t>
        </is>
      </c>
      <c r="E3025" s="7" t="inlineStr">
        <is>
          <t>N/A</t>
        </is>
      </c>
      <c r="F3025" s="7" t="str">
        <f>IFERROR(""&amp;INDEX('Bill Report Reference'!$E$2:$E$64,MATCH(INDEX(Account!$J$2:$J$131,MATCH($B3025,Account!$A$2:$A$131,0))&amp;"-"&amp;$C3025&amp;"-"&amp;$D3025,'Bill Report Reference'!$I$2:$I$64,0)),"")</f>
        <v>P.L.117-103</v>
      </c>
      <c r="G3025" s="7" t="str">
        <f>IFERROR(""&amp;INDEX('Bill Report Reference'!$F$2:$F$64,MATCH(INDEX(Account!$J$2:$J$131,MATCH($B3025,Account!$A$2:$A$131,0))&amp;"-"&amp;$C3025&amp;"-"&amp;$D3025,'Bill Report Reference'!$I$2:$I$64,0)),"")</f>
        <v>N/A</v>
      </c>
      <c r="H3025" s="9" t="n">
        <v>8457204000</v>
      </c>
      <c r="I3025" s="7" t="inlineStr">
        <is>
          <t>budget authority</t>
        </is>
      </c>
      <c r="J3025" s="7" t="inlineStr">
        <is>
          <t>program_level</t>
        </is>
      </c>
      <c r="K3025" s="7" t="inlineStr">
        <is>
          <t>FALSE</t>
        </is>
      </c>
      <c r="L3025" s="7" t="inlineStr"/>
      <c r="M3025" s="7" t="inlineStr">
        <is>
          <t>SRC-CRPT-117HRPT403</t>
        </is>
      </c>
      <c r="N3025" s="7" t="inlineStr">
        <is>
          <t>813</t>
        </is>
      </c>
      <c r="O3025" s="7" t="inlineStr">
        <is>
          <t>Title II, Centers for Disease Control and Prevention -- printed as 'Total, Centers for Disease Control Program Level' [FY 2022 Enacted]</t>
        </is>
      </c>
      <c r="P3025" s="7" t="inlineStr">
        <is>
          <t>AI-extracted</t>
        </is>
      </c>
      <c r="Q3025" s="7" t="n">
        <v>0.95</v>
      </c>
      <c r="R3025" s="7" t="inlineStr">
        <is>
          <t>auto-validated</t>
        </is>
      </c>
      <c r="S3025" s="7" t="str">
        <f>IFERROR(""&amp;INDEX('Bill Report Reference'!$G$2:$G$64,MATCH(INDEX(Account!$J$2:$J$131,MATCH($B3025,Account!$A$2:$A$131,0))&amp;"-"&amp;$C3025&amp;"-"&amp;$D3025,'Bill Report Reference'!$I$2:$I$64,0)),"")</f>
        <v>https://www.govinfo.gov/content/pkg/PLAW-117publ103/pdf/PLAW-117publ103.pdf</v>
      </c>
      <c r="T3025" s="7" t="str">
        <f>IFERROR(""&amp;INDEX('Bill Report Reference'!$H$2:$H$64,MATCH(INDEX(Account!$J$2:$J$131,MATCH($B3025,Account!$A$2:$A$131,0))&amp;"-"&amp;$C3025&amp;"-"&amp;$D3025,'Bill Report Reference'!$I$2:$I$64,0)),"")</f>
        <v>N/A</v>
      </c>
      <c r="U3025" s="7" t="inlineStr">
        <is>
          <t>OBS-LHHS-2153</t>
        </is>
      </c>
    </row>
    <row r="3026">
      <c r="A3026" s="7" t="inlineStr">
        <is>
          <t>OBS-LHHS-2155</t>
        </is>
      </c>
      <c r="B3026" s="7" t="inlineStr">
        <is>
          <t>ACC-HHS-CMS-HCFAC</t>
        </is>
      </c>
      <c r="C3026" s="7" t="n">
        <v>2022</v>
      </c>
      <c r="D3026" s="7" t="inlineStr">
        <is>
          <t>Enacted</t>
        </is>
      </c>
      <c r="E3026" s="7" t="inlineStr">
        <is>
          <t>N/A</t>
        </is>
      </c>
      <c r="F3026" s="7" t="str">
        <f>IFERROR(""&amp;INDEX('Bill Report Reference'!$E$2:$E$64,MATCH(INDEX(Account!$J$2:$J$131,MATCH($B3026,Account!$A$2:$A$131,0))&amp;"-"&amp;$C3026&amp;"-"&amp;$D3026,'Bill Report Reference'!$I$2:$I$64,0)),"")</f>
        <v>P.L.117-103</v>
      </c>
      <c r="G3026" s="7" t="str">
        <f>IFERROR(""&amp;INDEX('Bill Report Reference'!$F$2:$F$64,MATCH(INDEX(Account!$J$2:$J$131,MATCH($B3026,Account!$A$2:$A$131,0))&amp;"-"&amp;$C3026&amp;"-"&amp;$D3026,'Bill Report Reference'!$I$2:$I$64,0)),"")</f>
        <v>N/A</v>
      </c>
      <c r="H3026" s="9" t="n">
        <v>873000000</v>
      </c>
      <c r="I3026" s="7" t="inlineStr">
        <is>
          <t>budget authority</t>
        </is>
      </c>
      <c r="J3026" s="7" t="inlineStr"/>
      <c r="K3026" s="7" t="inlineStr">
        <is>
          <t>FALSE</t>
        </is>
      </c>
      <c r="L3026" s="7" t="inlineStr"/>
      <c r="M3026" s="7" t="inlineStr">
        <is>
          <t>SRC-CRPT-117HRPT403</t>
        </is>
      </c>
      <c r="N3026" s="7" t="inlineStr">
        <is>
          <t>822</t>
        </is>
      </c>
      <c r="O3026" s="7" t="inlineStr">
        <is>
          <t>Title II, Centers for Medicare &amp; Medicaid Services -- printed as 'Total, Health Care Fraud and Abuse Control (Trust funds)' [FY 2022 Enacted]</t>
        </is>
      </c>
      <c r="P3026" s="7" t="inlineStr">
        <is>
          <t>AI-extracted</t>
        </is>
      </c>
      <c r="Q3026" s="7" t="n">
        <v>0.95</v>
      </c>
      <c r="R3026" s="7" t="inlineStr">
        <is>
          <t>auto-validated</t>
        </is>
      </c>
      <c r="S3026" s="7" t="str">
        <f>IFERROR(""&amp;INDEX('Bill Report Reference'!$G$2:$G$64,MATCH(INDEX(Account!$J$2:$J$131,MATCH($B3026,Account!$A$2:$A$131,0))&amp;"-"&amp;$C3026&amp;"-"&amp;$D3026,'Bill Report Reference'!$I$2:$I$64,0)),"")</f>
        <v>https://www.govinfo.gov/content/pkg/PLAW-117publ103/pdf/PLAW-117publ103.pdf</v>
      </c>
      <c r="T3026" s="7" t="str">
        <f>IFERROR(""&amp;INDEX('Bill Report Reference'!$H$2:$H$64,MATCH(INDEX(Account!$J$2:$J$131,MATCH($B3026,Account!$A$2:$A$131,0))&amp;"-"&amp;$C3026&amp;"-"&amp;$D3026,'Bill Report Reference'!$I$2:$I$64,0)),"")</f>
        <v>N/A</v>
      </c>
      <c r="U3026" s="7" t="inlineStr"/>
    </row>
    <row r="3027">
      <c r="A3027" s="7" t="inlineStr">
        <is>
          <t>OBS-LHHS-2156</t>
        </is>
      </c>
      <c r="B3027" s="7" t="inlineStr">
        <is>
          <t>ACC-HHS-CMS-MEDICAID</t>
        </is>
      </c>
      <c r="C3027" s="7" t="n">
        <v>2022</v>
      </c>
      <c r="D3027" s="7" t="inlineStr">
        <is>
          <t>Enacted</t>
        </is>
      </c>
      <c r="E3027" s="7" t="inlineStr">
        <is>
          <t>N/A</t>
        </is>
      </c>
      <c r="F3027" s="7" t="str">
        <f>IFERROR(""&amp;INDEX('Bill Report Reference'!$E$2:$E$64,MATCH(INDEX(Account!$J$2:$J$131,MATCH($B3027,Account!$A$2:$A$131,0))&amp;"-"&amp;$C3027&amp;"-"&amp;$D3027,'Bill Report Reference'!$I$2:$I$64,0)),"")</f>
        <v>P.L.117-103</v>
      </c>
      <c r="G3027" s="7" t="str">
        <f>IFERROR(""&amp;INDEX('Bill Report Reference'!$F$2:$F$64,MATCH(INDEX(Account!$J$2:$J$131,MATCH($B3027,Account!$A$2:$A$131,0))&amp;"-"&amp;$C3027&amp;"-"&amp;$D3027,'Bill Report Reference'!$I$2:$I$64,0)),"")</f>
        <v>N/A</v>
      </c>
      <c r="H3027" s="9" t="n">
        <v>368666106000</v>
      </c>
      <c r="I3027" s="7" t="inlineStr">
        <is>
          <t>budget authority</t>
        </is>
      </c>
      <c r="J3027" s="7" t="inlineStr"/>
      <c r="K3027" s="7" t="inlineStr">
        <is>
          <t>FALSE</t>
        </is>
      </c>
      <c r="L3027" s="7" t="inlineStr"/>
      <c r="M3027" s="7" t="inlineStr">
        <is>
          <t>SRC-CRPT-117HRPT403</t>
        </is>
      </c>
      <c r="N3027" s="7" t="inlineStr">
        <is>
          <t>821</t>
        </is>
      </c>
      <c r="O3027" s="7" t="inlineStr">
        <is>
          <t>Title II, Centers for Medicare &amp; Medicaid Services -- derived, not a printed line: 'Total, Grants to States for Medicaid, appropriated in this bill' 534,388,124 (p.821) - 'New advance, 1st quarter, FY 2024' 165,722,018 (p.821) = 368,666,106 (thousands); the FY2024-FY2027 tables print the headline as exactly this difference</t>
        </is>
      </c>
      <c r="P3027" s="7" t="inlineStr">
        <is>
          <t>derived</t>
        </is>
      </c>
      <c r="Q3027" s="7" t="n">
        <v>0.95</v>
      </c>
      <c r="R3027" s="7" t="inlineStr">
        <is>
          <t>auto-validated</t>
        </is>
      </c>
      <c r="S3027" s="7" t="str">
        <f>IFERROR(""&amp;INDEX('Bill Report Reference'!$G$2:$G$64,MATCH(INDEX(Account!$J$2:$J$131,MATCH($B3027,Account!$A$2:$A$131,0))&amp;"-"&amp;$C3027&amp;"-"&amp;$D3027,'Bill Report Reference'!$I$2:$I$64,0)),"")</f>
        <v>https://www.govinfo.gov/content/pkg/PLAW-117publ103/pdf/PLAW-117publ103.pdf</v>
      </c>
      <c r="T3027" s="7" t="str">
        <f>IFERROR(""&amp;INDEX('Bill Report Reference'!$H$2:$H$64,MATCH(INDEX(Account!$J$2:$J$131,MATCH($B3027,Account!$A$2:$A$131,0))&amp;"-"&amp;$C3027&amp;"-"&amp;$D3027,'Bill Report Reference'!$I$2:$I$64,0)),"")</f>
        <v>N/A</v>
      </c>
      <c r="U3027" s="7" t="inlineStr"/>
    </row>
    <row r="3028">
      <c r="A3028" s="7" t="inlineStr">
        <is>
          <t>OBS-LHHS-2157</t>
        </is>
      </c>
      <c r="B3028" s="7" t="inlineStr">
        <is>
          <t>ACC-HHS-CMS-MEDICAID</t>
        </is>
      </c>
      <c r="C3028" s="7" t="n">
        <v>2022</v>
      </c>
      <c r="D3028" s="7" t="inlineStr">
        <is>
          <t>Enacted</t>
        </is>
      </c>
      <c r="E3028" s="7" t="inlineStr">
        <is>
          <t>N/A</t>
        </is>
      </c>
      <c r="F3028" s="7" t="str">
        <f>IFERROR(""&amp;INDEX('Bill Report Reference'!$E$2:$E$64,MATCH(INDEX(Account!$J$2:$J$131,MATCH($B3028,Account!$A$2:$A$131,0))&amp;"-"&amp;$C3028&amp;"-"&amp;$D3028,'Bill Report Reference'!$I$2:$I$64,0)),"")</f>
        <v>P.L.117-103</v>
      </c>
      <c r="G3028" s="7" t="str">
        <f>IFERROR(""&amp;INDEX('Bill Report Reference'!$F$2:$F$64,MATCH(INDEX(Account!$J$2:$J$131,MATCH($B3028,Account!$A$2:$A$131,0))&amp;"-"&amp;$C3028&amp;"-"&amp;$D3028,'Bill Report Reference'!$I$2:$I$64,0)),"")</f>
        <v>N/A</v>
      </c>
      <c r="H3028" s="9" t="n">
        <v>165722018000</v>
      </c>
      <c r="I3028" s="7" t="inlineStr">
        <is>
          <t>advance</t>
        </is>
      </c>
      <c r="J3028" s="7" t="inlineStr"/>
      <c r="K3028" s="7" t="inlineStr">
        <is>
          <t>FALSE</t>
        </is>
      </c>
      <c r="L3028" s="7" t="inlineStr"/>
      <c r="M3028" s="7" t="inlineStr">
        <is>
          <t>SRC-CRPT-117HRPT403</t>
        </is>
      </c>
      <c r="N3028" s="7" t="inlineStr">
        <is>
          <t>821</t>
        </is>
      </c>
      <c r="O3028" s="7" t="inlineStr">
        <is>
          <t>Title II, Centers for Medicare &amp; Medicaid Services -- printed as 'New advance, 1st quarter, FY 2024' [FY 2022 Enacted]; advance for FY2023 (the row is labelled 'FY 2024' after the report's bill column; in the FY 2022 Enacted column the figure is FY2022's advance for the 1st quarter of FY2023)</t>
        </is>
      </c>
      <c r="P3028" s="7" t="inlineStr">
        <is>
          <t>AI-extracted</t>
        </is>
      </c>
      <c r="Q3028" s="7" t="n">
        <v>0.95</v>
      </c>
      <c r="R3028" s="7" t="inlineStr">
        <is>
          <t>auto-validated</t>
        </is>
      </c>
      <c r="S3028" s="7" t="str">
        <f>IFERROR(""&amp;INDEX('Bill Report Reference'!$G$2:$G$64,MATCH(INDEX(Account!$J$2:$J$131,MATCH($B3028,Account!$A$2:$A$131,0))&amp;"-"&amp;$C3028&amp;"-"&amp;$D3028,'Bill Report Reference'!$I$2:$I$64,0)),"")</f>
        <v>https://www.govinfo.gov/content/pkg/PLAW-117publ103/pdf/PLAW-117publ103.pdf</v>
      </c>
      <c r="T3028" s="7" t="str">
        <f>IFERROR(""&amp;INDEX('Bill Report Reference'!$H$2:$H$64,MATCH(INDEX(Account!$J$2:$J$131,MATCH($B3028,Account!$A$2:$A$131,0))&amp;"-"&amp;$C3028&amp;"-"&amp;$D3028,'Bill Report Reference'!$I$2:$I$64,0)),"")</f>
        <v>N/A</v>
      </c>
      <c r="U3028" s="7" t="inlineStr"/>
    </row>
    <row r="3029">
      <c r="A3029" s="7" t="inlineStr">
        <is>
          <t>OBS-LHHS-2158</t>
        </is>
      </c>
      <c r="B3029" s="7" t="inlineStr">
        <is>
          <t>ACC-HHS-CMS-MEDICAID</t>
        </is>
      </c>
      <c r="C3029" s="7" t="n">
        <v>2022</v>
      </c>
      <c r="D3029" s="7" t="inlineStr">
        <is>
          <t>Enacted</t>
        </is>
      </c>
      <c r="E3029" s="7" t="inlineStr">
        <is>
          <t>N/A</t>
        </is>
      </c>
      <c r="F3029" s="7" t="str">
        <f>IFERROR(""&amp;INDEX('Bill Report Reference'!$E$2:$E$64,MATCH(INDEX(Account!$J$2:$J$131,MATCH($B3029,Account!$A$2:$A$131,0))&amp;"-"&amp;$C3029&amp;"-"&amp;$D3029,'Bill Report Reference'!$I$2:$I$64,0)),"")</f>
        <v>P.L.117-103</v>
      </c>
      <c r="G3029" s="7" t="str">
        <f>IFERROR(""&amp;INDEX('Bill Report Reference'!$F$2:$F$64,MATCH(INDEX(Account!$J$2:$J$131,MATCH($B3029,Account!$A$2:$A$131,0))&amp;"-"&amp;$C3029&amp;"-"&amp;$D3029,'Bill Report Reference'!$I$2:$I$64,0)),"")</f>
        <v>N/A</v>
      </c>
      <c r="H3029" s="9" t="n">
        <v>-148732315000</v>
      </c>
      <c r="I3029" s="7" t="inlineStr">
        <is>
          <t>prior_year_advance</t>
        </is>
      </c>
      <c r="J3029" s="7" t="inlineStr"/>
      <c r="K3029" s="7" t="inlineStr">
        <is>
          <t>FALSE</t>
        </is>
      </c>
      <c r="L3029" s="7" t="inlineStr"/>
      <c r="M3029" s="7" t="inlineStr">
        <is>
          <t>SRC-CRPT-117HRPT403</t>
        </is>
      </c>
      <c r="N3029" s="7" t="inlineStr">
        <is>
          <t>821</t>
        </is>
      </c>
      <c r="O3029" s="7" t="inlineStr">
        <is>
          <t>Title II, Centers for Medicare &amp; Medicaid Services -- printed as 'Less appropriations provided in prior years.' [FY 2022 Enacted]</t>
        </is>
      </c>
      <c r="P3029" s="7" t="inlineStr">
        <is>
          <t>AI-extracted</t>
        </is>
      </c>
      <c r="Q3029" s="7" t="n">
        <v>0.95</v>
      </c>
      <c r="R3029" s="7" t="inlineStr">
        <is>
          <t>auto-validated</t>
        </is>
      </c>
      <c r="S3029" s="7" t="str">
        <f>IFERROR(""&amp;INDEX('Bill Report Reference'!$G$2:$G$64,MATCH(INDEX(Account!$J$2:$J$131,MATCH($B3029,Account!$A$2:$A$131,0))&amp;"-"&amp;$C3029&amp;"-"&amp;$D3029,'Bill Report Reference'!$I$2:$I$64,0)),"")</f>
        <v>https://www.govinfo.gov/content/pkg/PLAW-117publ103/pdf/PLAW-117publ103.pdf</v>
      </c>
      <c r="T3029" s="7" t="str">
        <f>IFERROR(""&amp;INDEX('Bill Report Reference'!$H$2:$H$64,MATCH(INDEX(Account!$J$2:$J$131,MATCH($B3029,Account!$A$2:$A$131,0))&amp;"-"&amp;$C3029&amp;"-"&amp;$D3029,'Bill Report Reference'!$I$2:$I$64,0)),"")</f>
        <v>N/A</v>
      </c>
      <c r="U3029" s="7" t="inlineStr"/>
    </row>
    <row r="3030">
      <c r="A3030" s="7" t="inlineStr">
        <is>
          <t>OBS-LHHS-2159</t>
        </is>
      </c>
      <c r="B3030" s="7" t="inlineStr">
        <is>
          <t>ACC-HHS-CMS-MEDICAID</t>
        </is>
      </c>
      <c r="C3030" s="7" t="n">
        <v>2022</v>
      </c>
      <c r="D3030" s="7" t="inlineStr">
        <is>
          <t>Enacted</t>
        </is>
      </c>
      <c r="E3030" s="7" t="inlineStr">
        <is>
          <t>N/A</t>
        </is>
      </c>
      <c r="F3030" s="7" t="str">
        <f>IFERROR(""&amp;INDEX('Bill Report Reference'!$E$2:$E$64,MATCH(INDEX(Account!$J$2:$J$131,MATCH($B3030,Account!$A$2:$A$131,0))&amp;"-"&amp;$C3030&amp;"-"&amp;$D3030,'Bill Report Reference'!$I$2:$I$64,0)),"")</f>
        <v>P.L.117-103</v>
      </c>
      <c r="G3030" s="7" t="str">
        <f>IFERROR(""&amp;INDEX('Bill Report Reference'!$F$2:$F$64,MATCH(INDEX(Account!$J$2:$J$131,MATCH($B3030,Account!$A$2:$A$131,0))&amp;"-"&amp;$C3030&amp;"-"&amp;$D3030,'Bill Report Reference'!$I$2:$I$64,0)),"")</f>
        <v>N/A</v>
      </c>
      <c r="H3030" s="9" t="n">
        <v>534388124000</v>
      </c>
      <c r="I3030" s="7" t="inlineStr">
        <is>
          <t>budget authority</t>
        </is>
      </c>
      <c r="J3030" s="7" t="inlineStr">
        <is>
          <t>appropriated_in_this_bill</t>
        </is>
      </c>
      <c r="K3030" s="7" t="inlineStr">
        <is>
          <t>FALSE</t>
        </is>
      </c>
      <c r="L3030" s="7" t="inlineStr"/>
      <c r="M3030" s="7" t="inlineStr">
        <is>
          <t>SRC-CRPT-117HRPT403</t>
        </is>
      </c>
      <c r="N3030" s="7" t="inlineStr">
        <is>
          <t>821</t>
        </is>
      </c>
      <c r="O3030" s="7" t="inlineStr">
        <is>
          <t>Title II, Centers for Medicare &amp; Medicaid Services -- printed as 'Total, Grants to States for Medicaid, appropriated in this bill' [FY 2022 Enacted]</t>
        </is>
      </c>
      <c r="P3030" s="7" t="inlineStr">
        <is>
          <t>AI-extracted</t>
        </is>
      </c>
      <c r="Q3030" s="7" t="n">
        <v>0.95</v>
      </c>
      <c r="R3030" s="7" t="inlineStr">
        <is>
          <t>auto-validated</t>
        </is>
      </c>
      <c r="S3030" s="7" t="str">
        <f>IFERROR(""&amp;INDEX('Bill Report Reference'!$G$2:$G$64,MATCH(INDEX(Account!$J$2:$J$131,MATCH($B3030,Account!$A$2:$A$131,0))&amp;"-"&amp;$C3030&amp;"-"&amp;$D3030,'Bill Report Reference'!$I$2:$I$64,0)),"")</f>
        <v>https://www.govinfo.gov/content/pkg/PLAW-117publ103/pdf/PLAW-117publ103.pdf</v>
      </c>
      <c r="T3030" s="7" t="str">
        <f>IFERROR(""&amp;INDEX('Bill Report Reference'!$H$2:$H$64,MATCH(INDEX(Account!$J$2:$J$131,MATCH($B3030,Account!$A$2:$A$131,0))&amp;"-"&amp;$C3030&amp;"-"&amp;$D3030,'Bill Report Reference'!$I$2:$I$64,0)),"")</f>
        <v>N/A</v>
      </c>
      <c r="U3030" s="7" t="inlineStr">
        <is>
          <t>OBS-LHHS-2156</t>
        </is>
      </c>
    </row>
    <row r="3031">
      <c r="A3031" s="7" t="inlineStr">
        <is>
          <t>OBS-LHHS-2160</t>
        </is>
      </c>
      <c r="B3031" s="7" t="inlineStr">
        <is>
          <t>ACC-HHS-CMS-MEDICAID</t>
        </is>
      </c>
      <c r="C3031" s="7" t="n">
        <v>2022</v>
      </c>
      <c r="D3031" s="7" t="inlineStr">
        <is>
          <t>Enacted</t>
        </is>
      </c>
      <c r="E3031" s="7" t="inlineStr">
        <is>
          <t>N/A</t>
        </is>
      </c>
      <c r="F3031" s="7" t="str">
        <f>IFERROR(""&amp;INDEX('Bill Report Reference'!$E$2:$E$64,MATCH(INDEX(Account!$J$2:$J$131,MATCH($B3031,Account!$A$2:$A$131,0))&amp;"-"&amp;$C3031&amp;"-"&amp;$D3031,'Bill Report Reference'!$I$2:$I$64,0)),"")</f>
        <v>P.L.117-103</v>
      </c>
      <c r="G3031" s="7" t="str">
        <f>IFERROR(""&amp;INDEX('Bill Report Reference'!$F$2:$F$64,MATCH(INDEX(Account!$J$2:$J$131,MATCH($B3031,Account!$A$2:$A$131,0))&amp;"-"&amp;$C3031&amp;"-"&amp;$D3031,'Bill Report Reference'!$I$2:$I$64,0)),"")</f>
        <v>N/A</v>
      </c>
      <c r="H3031" s="9" t="n">
        <v>517398421000</v>
      </c>
      <c r="I3031" s="7" t="inlineStr">
        <is>
          <t>budget authority</t>
        </is>
      </c>
      <c r="J3031" s="7" t="inlineStr">
        <is>
          <t>program_level_available_this_fiscal_year</t>
        </is>
      </c>
      <c r="K3031" s="7" t="inlineStr">
        <is>
          <t>FALSE</t>
        </is>
      </c>
      <c r="L3031" s="7" t="inlineStr"/>
      <c r="M3031" s="7" t="inlineStr">
        <is>
          <t>SRC-CRPT-117HRPT403</t>
        </is>
      </c>
      <c r="N3031" s="7" t="inlineStr">
        <is>
          <t>821</t>
        </is>
      </c>
      <c r="O3031" s="7" t="inlineStr">
        <is>
          <t>Title II, Centers for Medicare &amp; Medicaid Services -- printed as 'Total, Medicaid Program Level, available this fiscal year' [FY 2022 Enacted]</t>
        </is>
      </c>
      <c r="P3031" s="7" t="inlineStr">
        <is>
          <t>AI-extracted</t>
        </is>
      </c>
      <c r="Q3031" s="7" t="n">
        <v>0.95</v>
      </c>
      <c r="R3031" s="7" t="inlineStr">
        <is>
          <t>auto-validated</t>
        </is>
      </c>
      <c r="S3031" s="7" t="str">
        <f>IFERROR(""&amp;INDEX('Bill Report Reference'!$G$2:$G$64,MATCH(INDEX(Account!$J$2:$J$131,MATCH($B3031,Account!$A$2:$A$131,0))&amp;"-"&amp;$C3031&amp;"-"&amp;$D3031,'Bill Report Reference'!$I$2:$I$64,0)),"")</f>
        <v>https://www.govinfo.gov/content/pkg/PLAW-117publ103/pdf/PLAW-117publ103.pdf</v>
      </c>
      <c r="T3031" s="7" t="str">
        <f>IFERROR(""&amp;INDEX('Bill Report Reference'!$H$2:$H$64,MATCH(INDEX(Account!$J$2:$J$131,MATCH($B3031,Account!$A$2:$A$131,0))&amp;"-"&amp;$C3031&amp;"-"&amp;$D3031,'Bill Report Reference'!$I$2:$I$64,0)),"")</f>
        <v>N/A</v>
      </c>
      <c r="U3031" s="7" t="inlineStr">
        <is>
          <t>OBS-LHHS-2156</t>
        </is>
      </c>
    </row>
    <row r="3032">
      <c r="A3032" s="7" t="inlineStr">
        <is>
          <t>OBS-LHHS-2161</t>
        </is>
      </c>
      <c r="B3032" s="7" t="inlineStr">
        <is>
          <t>ACC-HHS-CMS-PROGRAM-MANAGEMENT</t>
        </is>
      </c>
      <c r="C3032" s="7" t="n">
        <v>2022</v>
      </c>
      <c r="D3032" s="7" t="inlineStr">
        <is>
          <t>Enacted</t>
        </is>
      </c>
      <c r="E3032" s="7" t="inlineStr">
        <is>
          <t>N/A</t>
        </is>
      </c>
      <c r="F3032" s="7" t="str">
        <f>IFERROR(""&amp;INDEX('Bill Report Reference'!$E$2:$E$64,MATCH(INDEX(Account!$J$2:$J$131,MATCH($B3032,Account!$A$2:$A$131,0))&amp;"-"&amp;$C3032&amp;"-"&amp;$D3032,'Bill Report Reference'!$I$2:$I$64,0)),"")</f>
        <v>P.L.117-103</v>
      </c>
      <c r="G3032" s="7" t="str">
        <f>IFERROR(""&amp;INDEX('Bill Report Reference'!$F$2:$F$64,MATCH(INDEX(Account!$J$2:$J$131,MATCH($B3032,Account!$A$2:$A$131,0))&amp;"-"&amp;$C3032&amp;"-"&amp;$D3032,'Bill Report Reference'!$I$2:$I$64,0)),"")</f>
        <v>N/A</v>
      </c>
      <c r="H3032" s="9" t="n">
        <v>3669744000</v>
      </c>
      <c r="I3032" s="7" t="inlineStr">
        <is>
          <t>budget authority</t>
        </is>
      </c>
      <c r="J3032" s="7" t="inlineStr"/>
      <c r="K3032" s="7" t="inlineStr">
        <is>
          <t>FALSE</t>
        </is>
      </c>
      <c r="L3032" s="7" t="inlineStr"/>
      <c r="M3032" s="7" t="inlineStr">
        <is>
          <t>SRC-CRPT-117HRPT403</t>
        </is>
      </c>
      <c r="N3032" s="7" t="inlineStr">
        <is>
          <t>822</t>
        </is>
      </c>
      <c r="O3032" s="7" t="inlineStr">
        <is>
          <t>Title II, Centers for Medicare &amp; Medicaid Services -- printed as 'Total, Program Management' [FY 2022 Enacted]</t>
        </is>
      </c>
      <c r="P3032" s="7" t="inlineStr">
        <is>
          <t>AI-extracted</t>
        </is>
      </c>
      <c r="Q3032" s="7" t="n">
        <v>0.95</v>
      </c>
      <c r="R3032" s="7" t="inlineStr">
        <is>
          <t>auto-validated</t>
        </is>
      </c>
      <c r="S3032" s="7" t="str">
        <f>IFERROR(""&amp;INDEX('Bill Report Reference'!$G$2:$G$64,MATCH(INDEX(Account!$J$2:$J$131,MATCH($B3032,Account!$A$2:$A$131,0))&amp;"-"&amp;$C3032&amp;"-"&amp;$D3032,'Bill Report Reference'!$I$2:$I$64,0)),"")</f>
        <v>https://www.govinfo.gov/content/pkg/PLAW-117publ103/pdf/PLAW-117publ103.pdf</v>
      </c>
      <c r="T3032" s="7" t="str">
        <f>IFERROR(""&amp;INDEX('Bill Report Reference'!$H$2:$H$64,MATCH(INDEX(Account!$J$2:$J$131,MATCH($B3032,Account!$A$2:$A$131,0))&amp;"-"&amp;$C3032&amp;"-"&amp;$D3032,'Bill Report Reference'!$I$2:$I$64,0)),"")</f>
        <v>N/A</v>
      </c>
      <c r="U3032" s="7" t="inlineStr"/>
    </row>
    <row r="3033">
      <c r="A3033" s="7" t="inlineStr">
        <is>
          <t>OBS-LHHS-2162</t>
        </is>
      </c>
      <c r="B3033" s="7" t="inlineStr">
        <is>
          <t>ACC-HHS-CMS-TOTAL</t>
        </is>
      </c>
      <c r="C3033" s="7" t="n">
        <v>2022</v>
      </c>
      <c r="D3033" s="7" t="inlineStr">
        <is>
          <t>Enacted</t>
        </is>
      </c>
      <c r="E3033" s="7" t="inlineStr">
        <is>
          <t>N/A</t>
        </is>
      </c>
      <c r="F3033" s="7" t="str">
        <f>IFERROR(""&amp;INDEX('Bill Report Reference'!$E$2:$E$64,MATCH(INDEX(Account!$J$2:$J$131,MATCH($B3033,Account!$A$2:$A$131,0))&amp;"-"&amp;$C3033&amp;"-"&amp;$D3033,'Bill Report Reference'!$I$2:$I$64,0)),"")</f>
        <v>P.L.117-103</v>
      </c>
      <c r="G3033" s="7" t="str">
        <f>IFERROR(""&amp;INDEX('Bill Report Reference'!$F$2:$F$64,MATCH(INDEX(Account!$J$2:$J$131,MATCH($B3033,Account!$A$2:$A$131,0))&amp;"-"&amp;$C3033&amp;"-"&amp;$D3033,'Bill Report Reference'!$I$2:$I$64,0)),"")</f>
        <v>N/A</v>
      </c>
      <c r="H3033" s="9" t="n">
        <v>1026792868000</v>
      </c>
      <c r="I3033" s="7" t="inlineStr">
        <is>
          <t>budget authority</t>
        </is>
      </c>
      <c r="J3033" s="7" t="inlineStr"/>
      <c r="K3033" s="7" t="inlineStr">
        <is>
          <t>FALSE</t>
        </is>
      </c>
      <c r="L3033" s="7" t="inlineStr"/>
      <c r="M3033" s="7" t="inlineStr">
        <is>
          <t>SRC-CRPT-117HRPT403</t>
        </is>
      </c>
      <c r="N3033" s="7" t="inlineStr">
        <is>
          <t>822</t>
        </is>
      </c>
      <c r="O3033" s="7" t="inlineStr">
        <is>
          <t>Title II, Centers for Medicare &amp; Medicaid Services -- printed as 'Total, Centers for Medicare and Medicaid Services' [FY 2022 Enacted]</t>
        </is>
      </c>
      <c r="P3033" s="7" t="inlineStr">
        <is>
          <t>AI-extracted</t>
        </is>
      </c>
      <c r="Q3033" s="7" t="n">
        <v>0.5</v>
      </c>
      <c r="R3033" s="7" t="inlineStr">
        <is>
          <t>auto-validated</t>
        </is>
      </c>
      <c r="S3033" s="7" t="str">
        <f>IFERROR(""&amp;INDEX('Bill Report Reference'!$G$2:$G$64,MATCH(INDEX(Account!$J$2:$J$131,MATCH($B3033,Account!$A$2:$A$131,0))&amp;"-"&amp;$C3033&amp;"-"&amp;$D3033,'Bill Report Reference'!$I$2:$I$64,0)),"")</f>
        <v>https://www.govinfo.gov/content/pkg/PLAW-117publ103/pdf/PLAW-117publ103.pdf</v>
      </c>
      <c r="T3033" s="7" t="str">
        <f>IFERROR(""&amp;INDEX('Bill Report Reference'!$H$2:$H$64,MATCH(INDEX(Account!$J$2:$J$131,MATCH($B3033,Account!$A$2:$A$131,0))&amp;"-"&amp;$C3033&amp;"-"&amp;$D3033,'Bill Report Reference'!$I$2:$I$64,0)),"")</f>
        <v>N/A</v>
      </c>
      <c r="U3033" s="7" t="inlineStr"/>
    </row>
    <row r="3034">
      <c r="A3034" s="7" t="inlineStr">
        <is>
          <t>OBS-LHHS-2163</t>
        </is>
      </c>
      <c r="B3034" s="7" t="inlineStr">
        <is>
          <t>ACC-HHS-CMS-TRUST-FUND-PAYMENTS</t>
        </is>
      </c>
      <c r="C3034" s="7" t="n">
        <v>2022</v>
      </c>
      <c r="D3034" s="7" t="inlineStr">
        <is>
          <t>Enacted</t>
        </is>
      </c>
      <c r="E3034" s="7" t="inlineStr">
        <is>
          <t>N/A</t>
        </is>
      </c>
      <c r="F3034" s="7" t="str">
        <f>IFERROR(""&amp;INDEX('Bill Report Reference'!$E$2:$E$64,MATCH(INDEX(Account!$J$2:$J$131,MATCH($B3034,Account!$A$2:$A$131,0))&amp;"-"&amp;$C3034&amp;"-"&amp;$D3034,'Bill Report Reference'!$I$2:$I$64,0)),"")</f>
        <v>P.L.117-103</v>
      </c>
      <c r="G3034" s="7" t="str">
        <f>IFERROR(""&amp;INDEX('Bill Report Reference'!$F$2:$F$64,MATCH(INDEX(Account!$J$2:$J$131,MATCH($B3034,Account!$A$2:$A$131,0))&amp;"-"&amp;$C3034&amp;"-"&amp;$D3034,'Bill Report Reference'!$I$2:$I$64,0)),"")</f>
        <v>N/A</v>
      </c>
      <c r="H3034" s="9" t="n">
        <v>487862000000</v>
      </c>
      <c r="I3034" s="7" t="inlineStr">
        <is>
          <t>budget authority</t>
        </is>
      </c>
      <c r="J3034" s="7" t="inlineStr"/>
      <c r="K3034" s="7" t="inlineStr">
        <is>
          <t>FALSE</t>
        </is>
      </c>
      <c r="L3034" s="7" t="inlineStr"/>
      <c r="M3034" s="7" t="inlineStr">
        <is>
          <t>SRC-CRPT-117HRPT403</t>
        </is>
      </c>
      <c r="N3034" s="7" t="inlineStr">
        <is>
          <t>821</t>
        </is>
      </c>
      <c r="O3034" s="7" t="inlineStr">
        <is>
          <t>Title II, Centers for Medicare &amp; Medicaid Services -- printed as 'Total, Payments to Trust Funds' [FY 2022 Enacted]</t>
        </is>
      </c>
      <c r="P3034" s="7" t="inlineStr">
        <is>
          <t>AI-extracted</t>
        </is>
      </c>
      <c r="Q3034" s="7" t="n">
        <v>0.95</v>
      </c>
      <c r="R3034" s="7" t="inlineStr">
        <is>
          <t>auto-validated</t>
        </is>
      </c>
      <c r="S3034" s="7" t="str">
        <f>IFERROR(""&amp;INDEX('Bill Report Reference'!$G$2:$G$64,MATCH(INDEX(Account!$J$2:$J$131,MATCH($B3034,Account!$A$2:$A$131,0))&amp;"-"&amp;$C3034&amp;"-"&amp;$D3034,'Bill Report Reference'!$I$2:$I$64,0)),"")</f>
        <v>https://www.govinfo.gov/content/pkg/PLAW-117publ103/pdf/PLAW-117publ103.pdf</v>
      </c>
      <c r="T3034" s="7" t="str">
        <f>IFERROR(""&amp;INDEX('Bill Report Reference'!$H$2:$H$64,MATCH(INDEX(Account!$J$2:$J$131,MATCH($B3034,Account!$A$2:$A$131,0))&amp;"-"&amp;$C3034&amp;"-"&amp;$D3034,'Bill Report Reference'!$I$2:$I$64,0)),"")</f>
        <v>N/A</v>
      </c>
      <c r="U3034" s="7" t="inlineStr"/>
    </row>
    <row r="3035">
      <c r="A3035" s="7" t="inlineStr">
        <is>
          <t>OBS-LHHS-2164</t>
        </is>
      </c>
      <c r="B3035" s="7" t="inlineStr">
        <is>
          <t>ACC-HHS-HRSA-CCPF</t>
        </is>
      </c>
      <c r="C3035" s="7" t="n">
        <v>2022</v>
      </c>
      <c r="D3035" s="7" t="inlineStr">
        <is>
          <t>Enacted</t>
        </is>
      </c>
      <c r="E3035" s="7" t="inlineStr">
        <is>
          <t>N/A</t>
        </is>
      </c>
      <c r="F3035" s="7" t="str">
        <f>IFERROR(""&amp;INDEX('Bill Report Reference'!$E$2:$E$64,MATCH(INDEX(Account!$J$2:$J$131,MATCH($B3035,Account!$A$2:$A$131,0))&amp;"-"&amp;$C3035&amp;"-"&amp;$D3035,'Bill Report Reference'!$I$2:$I$64,0)),"")</f>
        <v>P.L.117-103</v>
      </c>
      <c r="G3035" s="7" t="str">
        <f>IFERROR(""&amp;INDEX('Bill Report Reference'!$F$2:$F$64,MATCH(INDEX(Account!$J$2:$J$131,MATCH($B3035,Account!$A$2:$A$131,0))&amp;"-"&amp;$C3035&amp;"-"&amp;$D3035,'Bill Report Reference'!$I$2:$I$64,0)),"")</f>
        <v>N/A</v>
      </c>
      <c r="H3035" s="9" t="n">
        <v>5000000</v>
      </c>
      <c r="I3035" s="7" t="inlineStr">
        <is>
          <t>budget authority</t>
        </is>
      </c>
      <c r="J3035" s="7" t="inlineStr"/>
      <c r="K3035" s="7" t="inlineStr">
        <is>
          <t>FALSE</t>
        </is>
      </c>
      <c r="L3035" s="7" t="inlineStr"/>
      <c r="M3035" s="7" t="inlineStr">
        <is>
          <t>SRC-CRPT-117HRPT403</t>
        </is>
      </c>
      <c r="N3035" s="7" t="inlineStr">
        <is>
          <t>810</t>
        </is>
      </c>
      <c r="O3035" s="7" t="inlineStr">
        <is>
          <t>Title II, Health Resources and Services Administration -- printed as 'Countermeasures Injury Compensation Trust Fund' [FY 2022 Enacted]</t>
        </is>
      </c>
      <c r="P3035" s="7" t="inlineStr">
        <is>
          <t>AI-extracted</t>
        </is>
      </c>
      <c r="Q3035" s="7" t="n">
        <v>0.95</v>
      </c>
      <c r="R3035" s="7" t="inlineStr">
        <is>
          <t>auto-validated</t>
        </is>
      </c>
      <c r="S3035" s="7" t="str">
        <f>IFERROR(""&amp;INDEX('Bill Report Reference'!$G$2:$G$64,MATCH(INDEX(Account!$J$2:$J$131,MATCH($B3035,Account!$A$2:$A$131,0))&amp;"-"&amp;$C3035&amp;"-"&amp;$D3035,'Bill Report Reference'!$I$2:$I$64,0)),"")</f>
        <v>https://www.govinfo.gov/content/pkg/PLAW-117publ103/pdf/PLAW-117publ103.pdf</v>
      </c>
      <c r="T3035" s="7" t="str">
        <f>IFERROR(""&amp;INDEX('Bill Report Reference'!$H$2:$H$64,MATCH(INDEX(Account!$J$2:$J$131,MATCH($B3035,Account!$A$2:$A$131,0))&amp;"-"&amp;$C3035&amp;"-"&amp;$D3035,'Bill Report Reference'!$I$2:$I$64,0)),"")</f>
        <v>N/A</v>
      </c>
      <c r="U3035" s="7" t="inlineStr"/>
    </row>
    <row r="3036">
      <c r="A3036" s="7" t="inlineStr">
        <is>
          <t>OBS-LHHS-2165</t>
        </is>
      </c>
      <c r="B3036" s="7" t="inlineStr">
        <is>
          <t>ACC-HHS-HRSA-FAMILY-PLANNING</t>
        </is>
      </c>
      <c r="C3036" s="7" t="n">
        <v>2022</v>
      </c>
      <c r="D3036" s="7" t="inlineStr">
        <is>
          <t>Enacted</t>
        </is>
      </c>
      <c r="E3036" s="7" t="inlineStr">
        <is>
          <t>N/A</t>
        </is>
      </c>
      <c r="F3036" s="7" t="str">
        <f>IFERROR(""&amp;INDEX('Bill Report Reference'!$E$2:$E$64,MATCH(INDEX(Account!$J$2:$J$131,MATCH($B3036,Account!$A$2:$A$131,0))&amp;"-"&amp;$C3036&amp;"-"&amp;$D3036,'Bill Report Reference'!$I$2:$I$64,0)),"")</f>
        <v>P.L.117-103</v>
      </c>
      <c r="G3036" s="7" t="str">
        <f>IFERROR(""&amp;INDEX('Bill Report Reference'!$F$2:$F$64,MATCH(INDEX(Account!$J$2:$J$131,MATCH($B3036,Account!$A$2:$A$131,0))&amp;"-"&amp;$C3036&amp;"-"&amp;$D3036,'Bill Report Reference'!$I$2:$I$64,0)),"")</f>
        <v>N/A</v>
      </c>
      <c r="H3036" s="9" t="n">
        <v>286479000</v>
      </c>
      <c r="I3036" s="7" t="inlineStr">
        <is>
          <t>budget authority</t>
        </is>
      </c>
      <c r="J3036" s="7" t="inlineStr"/>
      <c r="K3036" s="7" t="inlineStr">
        <is>
          <t>FALSE</t>
        </is>
      </c>
      <c r="L3036" s="7" t="inlineStr"/>
      <c r="M3036" s="7" t="inlineStr">
        <is>
          <t>SRC-CRPT-117HRPT403</t>
        </is>
      </c>
      <c r="N3036" s="7" t="inlineStr">
        <is>
          <t>809</t>
        </is>
      </c>
      <c r="O3036" s="7" t="inlineStr">
        <is>
          <t>Title II, Health Resources and Services Administration -- printed as 'Family Planning' [FY 2022 Enacted]</t>
        </is>
      </c>
      <c r="P3036" s="7" t="inlineStr">
        <is>
          <t>AI-extracted</t>
        </is>
      </c>
      <c r="Q3036" s="7" t="n">
        <v>0.95</v>
      </c>
      <c r="R3036" s="7" t="inlineStr">
        <is>
          <t>auto-validated</t>
        </is>
      </c>
      <c r="S3036" s="7" t="str">
        <f>IFERROR(""&amp;INDEX('Bill Report Reference'!$G$2:$G$64,MATCH(INDEX(Account!$J$2:$J$131,MATCH($B3036,Account!$A$2:$A$131,0))&amp;"-"&amp;$C3036&amp;"-"&amp;$D3036,'Bill Report Reference'!$I$2:$I$64,0)),"")</f>
        <v>https://www.govinfo.gov/content/pkg/PLAW-117publ103/pdf/PLAW-117publ103.pdf</v>
      </c>
      <c r="T3036" s="7" t="str">
        <f>IFERROR(""&amp;INDEX('Bill Report Reference'!$H$2:$H$64,MATCH(INDEX(Account!$J$2:$J$131,MATCH($B3036,Account!$A$2:$A$131,0))&amp;"-"&amp;$C3036&amp;"-"&amp;$D3036,'Bill Report Reference'!$I$2:$I$64,0)),"")</f>
        <v>N/A</v>
      </c>
      <c r="U3036" s="7" t="inlineStr"/>
    </row>
    <row r="3037">
      <c r="A3037" s="7" t="inlineStr">
        <is>
          <t>OBS-LHHS-2166</t>
        </is>
      </c>
      <c r="B3037" s="7" t="inlineStr">
        <is>
          <t>ACC-HHS-HRSA-HEALTH-CENTERS</t>
        </is>
      </c>
      <c r="C3037" s="7" t="n">
        <v>2022</v>
      </c>
      <c r="D3037" s="7" t="inlineStr">
        <is>
          <t>Enacted</t>
        </is>
      </c>
      <c r="E3037" s="7" t="inlineStr">
        <is>
          <t>N/A</t>
        </is>
      </c>
      <c r="F3037" s="7" t="str">
        <f>IFERROR(""&amp;INDEX('Bill Report Reference'!$E$2:$E$64,MATCH(INDEX(Account!$J$2:$J$131,MATCH($B3037,Account!$A$2:$A$131,0))&amp;"-"&amp;$C3037&amp;"-"&amp;$D3037,'Bill Report Reference'!$I$2:$I$64,0)),"")</f>
        <v>P.L.117-103</v>
      </c>
      <c r="G3037" s="7" t="str">
        <f>IFERROR(""&amp;INDEX('Bill Report Reference'!$F$2:$F$64,MATCH(INDEX(Account!$J$2:$J$131,MATCH($B3037,Account!$A$2:$A$131,0))&amp;"-"&amp;$C3037&amp;"-"&amp;$D3037,'Bill Report Reference'!$I$2:$I$64,0)),"")</f>
        <v>N/A</v>
      </c>
      <c r="H3037" s="9" t="n">
        <v>1747772000</v>
      </c>
      <c r="I3037" s="7" t="inlineStr">
        <is>
          <t>budget authority</t>
        </is>
      </c>
      <c r="J3037" s="7" t="inlineStr"/>
      <c r="K3037" s="7" t="inlineStr">
        <is>
          <t>FALSE</t>
        </is>
      </c>
      <c r="L3037" s="7" t="inlineStr"/>
      <c r="M3037" s="7" t="inlineStr">
        <is>
          <t>SRC-CRPT-117HRPT403</t>
        </is>
      </c>
      <c r="N3037" s="7" t="inlineStr">
        <is>
          <t>802</t>
        </is>
      </c>
      <c r="O3037" s="7" t="inlineStr">
        <is>
          <t>Title II, Health Resources and Services Administration -- printed as 'Community Health Centers' [FY 2022 Enacted]</t>
        </is>
      </c>
      <c r="P3037" s="7" t="inlineStr">
        <is>
          <t>AI-extracted</t>
        </is>
      </c>
      <c r="Q3037" s="7" t="n">
        <v>0.95</v>
      </c>
      <c r="R3037" s="7" t="inlineStr">
        <is>
          <t>auto-validated</t>
        </is>
      </c>
      <c r="S3037" s="7" t="str">
        <f>IFERROR(""&amp;INDEX('Bill Report Reference'!$G$2:$G$64,MATCH(INDEX(Account!$J$2:$J$131,MATCH($B3037,Account!$A$2:$A$131,0))&amp;"-"&amp;$C3037&amp;"-"&amp;$D3037,'Bill Report Reference'!$I$2:$I$64,0)),"")</f>
        <v>https://www.govinfo.gov/content/pkg/PLAW-117publ103/pdf/PLAW-117publ103.pdf</v>
      </c>
      <c r="T3037" s="7" t="str">
        <f>IFERROR(""&amp;INDEX('Bill Report Reference'!$H$2:$H$64,MATCH(INDEX(Account!$J$2:$J$131,MATCH($B3037,Account!$A$2:$A$131,0))&amp;"-"&amp;$C3037&amp;"-"&amp;$D3037,'Bill Report Reference'!$I$2:$I$64,0)),"")</f>
        <v>N/A</v>
      </c>
      <c r="U3037" s="7" t="inlineStr"/>
    </row>
    <row r="3038">
      <c r="A3038" s="7" t="inlineStr">
        <is>
          <t>OBS-LHHS-2167</t>
        </is>
      </c>
      <c r="B3038" s="7" t="inlineStr">
        <is>
          <t>ACC-HHS-HRSA-HEALTH-SYSTEMS</t>
        </is>
      </c>
      <c r="C3038" s="7" t="n">
        <v>2022</v>
      </c>
      <c r="D3038" s="7" t="inlineStr">
        <is>
          <t>Enacted</t>
        </is>
      </c>
      <c r="E3038" s="7" t="inlineStr">
        <is>
          <t>N/A</t>
        </is>
      </c>
      <c r="F3038" s="7" t="str">
        <f>IFERROR(""&amp;INDEX('Bill Report Reference'!$E$2:$E$64,MATCH(INDEX(Account!$J$2:$J$131,MATCH($B3038,Account!$A$2:$A$131,0))&amp;"-"&amp;$C3038&amp;"-"&amp;$D3038,'Bill Report Reference'!$I$2:$I$64,0)),"")</f>
        <v>P.L.117-103</v>
      </c>
      <c r="G3038" s="7" t="str">
        <f>IFERROR(""&amp;INDEX('Bill Report Reference'!$F$2:$F$64,MATCH(INDEX(Account!$J$2:$J$131,MATCH($B3038,Account!$A$2:$A$131,0))&amp;"-"&amp;$C3038&amp;"-"&amp;$D3038,'Bill Report Reference'!$I$2:$I$64,0)),"")</f>
        <v>N/A</v>
      </c>
      <c r="H3038" s="9" t="n">
        <v>133093000</v>
      </c>
      <c r="I3038" s="7" t="inlineStr">
        <is>
          <t>budget authority</t>
        </is>
      </c>
      <c r="J3038" s="7" t="inlineStr"/>
      <c r="K3038" s="7" t="inlineStr">
        <is>
          <t>FALSE</t>
        </is>
      </c>
      <c r="L3038" s="7" t="inlineStr"/>
      <c r="M3038" s="7" t="inlineStr">
        <is>
          <t>SRC-CRPT-117HRPT403</t>
        </is>
      </c>
      <c r="N3038" s="7" t="inlineStr">
        <is>
          <t>807</t>
        </is>
      </c>
      <c r="O3038" s="7" t="inlineStr">
        <is>
          <t>Title II, Health Resources and Services Administration -- printed as 'Total, Health Systems' [FY 2022 Enacted]</t>
        </is>
      </c>
      <c r="P3038" s="7" t="inlineStr">
        <is>
          <t>AI-extracted</t>
        </is>
      </c>
      <c r="Q3038" s="7" t="n">
        <v>0.5</v>
      </c>
      <c r="R3038" s="7" t="inlineStr">
        <is>
          <t>auto-validated</t>
        </is>
      </c>
      <c r="S3038" s="7" t="str">
        <f>IFERROR(""&amp;INDEX('Bill Report Reference'!$G$2:$G$64,MATCH(INDEX(Account!$J$2:$J$131,MATCH($B3038,Account!$A$2:$A$131,0))&amp;"-"&amp;$C3038&amp;"-"&amp;$D3038,'Bill Report Reference'!$I$2:$I$64,0)),"")</f>
        <v>https://www.govinfo.gov/content/pkg/PLAW-117publ103/pdf/PLAW-117publ103.pdf</v>
      </c>
      <c r="T3038" s="7" t="str">
        <f>IFERROR(""&amp;INDEX('Bill Report Reference'!$H$2:$H$64,MATCH(INDEX(Account!$J$2:$J$131,MATCH($B3038,Account!$A$2:$A$131,0))&amp;"-"&amp;$C3038&amp;"-"&amp;$D3038,'Bill Report Reference'!$I$2:$I$64,0)),"")</f>
        <v>N/A</v>
      </c>
      <c r="U3038" s="7" t="inlineStr"/>
    </row>
    <row r="3039">
      <c r="A3039" s="7" t="inlineStr">
        <is>
          <t>OBS-LHHS-2168</t>
        </is>
      </c>
      <c r="B3039" s="7" t="inlineStr">
        <is>
          <t>ACC-HHS-HRSA-HEALTH-WORKFORCE</t>
        </is>
      </c>
      <c r="C3039" s="7" t="n">
        <v>2022</v>
      </c>
      <c r="D3039" s="7" t="inlineStr">
        <is>
          <t>Enacted</t>
        </is>
      </c>
      <c r="E3039" s="7" t="inlineStr">
        <is>
          <t>N/A</t>
        </is>
      </c>
      <c r="F3039" s="7" t="str">
        <f>IFERROR(""&amp;INDEX('Bill Report Reference'!$E$2:$E$64,MATCH(INDEX(Account!$J$2:$J$131,MATCH($B3039,Account!$A$2:$A$131,0))&amp;"-"&amp;$C3039&amp;"-"&amp;$D3039,'Bill Report Reference'!$I$2:$I$64,0)),"")</f>
        <v>P.L.117-103</v>
      </c>
      <c r="G3039" s="7" t="str">
        <f>IFERROR(""&amp;INDEX('Bill Report Reference'!$F$2:$F$64,MATCH(INDEX(Account!$J$2:$J$131,MATCH($B3039,Account!$A$2:$A$131,0))&amp;"-"&amp;$C3039&amp;"-"&amp;$D3039,'Bill Report Reference'!$I$2:$I$64,0)),"")</f>
        <v>N/A</v>
      </c>
      <c r="H3039" s="9" t="n">
        <v>1295742000</v>
      </c>
      <c r="I3039" s="7" t="inlineStr">
        <is>
          <t>budget authority</t>
        </is>
      </c>
      <c r="J3039" s="7" t="inlineStr"/>
      <c r="K3039" s="7" t="inlineStr">
        <is>
          <t>FALSE</t>
        </is>
      </c>
      <c r="L3039" s="7" t="inlineStr"/>
      <c r="M3039" s="7" t="inlineStr">
        <is>
          <t>SRC-CRPT-117HRPT403</t>
        </is>
      </c>
      <c r="N3039" s="7" t="inlineStr">
        <is>
          <t>804</t>
        </is>
      </c>
      <c r="O3039" s="7" t="inlineStr">
        <is>
          <t>Title II, Health Resources and Services Administration -- printed as 'Total, Health Workforce' [FY 2022 Enacted]</t>
        </is>
      </c>
      <c r="P3039" s="7" t="inlineStr">
        <is>
          <t>AI-extracted</t>
        </is>
      </c>
      <c r="Q3039" s="7" t="n">
        <v>0.5</v>
      </c>
      <c r="R3039" s="7" t="inlineStr">
        <is>
          <t>auto-validated</t>
        </is>
      </c>
      <c r="S3039" s="7" t="str">
        <f>IFERROR(""&amp;INDEX('Bill Report Reference'!$G$2:$G$64,MATCH(INDEX(Account!$J$2:$J$131,MATCH($B3039,Account!$A$2:$A$131,0))&amp;"-"&amp;$C3039&amp;"-"&amp;$D3039,'Bill Report Reference'!$I$2:$I$64,0)),"")</f>
        <v>https://www.govinfo.gov/content/pkg/PLAW-117publ103/pdf/PLAW-117publ103.pdf</v>
      </c>
      <c r="T3039" s="7" t="str">
        <f>IFERROR(""&amp;INDEX('Bill Report Reference'!$H$2:$H$64,MATCH(INDEX(Account!$J$2:$J$131,MATCH($B3039,Account!$A$2:$A$131,0))&amp;"-"&amp;$C3039&amp;"-"&amp;$D3039,'Bill Report Reference'!$I$2:$I$64,0)),"")</f>
        <v>N/A</v>
      </c>
      <c r="U3039" s="7" t="inlineStr"/>
    </row>
    <row r="3040">
      <c r="A3040" s="7" t="inlineStr">
        <is>
          <t>OBS-LHHS-2169</t>
        </is>
      </c>
      <c r="B3040" s="7" t="inlineStr">
        <is>
          <t>ACC-HHS-HRSA-MCH</t>
        </is>
      </c>
      <c r="C3040" s="7" t="n">
        <v>2022</v>
      </c>
      <c r="D3040" s="7" t="inlineStr">
        <is>
          <t>Enacted</t>
        </is>
      </c>
      <c r="E3040" s="7" t="inlineStr">
        <is>
          <t>N/A</t>
        </is>
      </c>
      <c r="F3040" s="7" t="str">
        <f>IFERROR(""&amp;INDEX('Bill Report Reference'!$E$2:$E$64,MATCH(INDEX(Account!$J$2:$J$131,MATCH($B3040,Account!$A$2:$A$131,0))&amp;"-"&amp;$C3040&amp;"-"&amp;$D3040,'Bill Report Reference'!$I$2:$I$64,0)),"")</f>
        <v>P.L.117-103</v>
      </c>
      <c r="G3040" s="7" t="str">
        <f>IFERROR(""&amp;INDEX('Bill Report Reference'!$F$2:$F$64,MATCH(INDEX(Account!$J$2:$J$131,MATCH($B3040,Account!$A$2:$A$131,0))&amp;"-"&amp;$C3040&amp;"-"&amp;$D3040,'Bill Report Reference'!$I$2:$I$64,0)),"")</f>
        <v>N/A</v>
      </c>
      <c r="H3040" s="9" t="n">
        <v>1018624000</v>
      </c>
      <c r="I3040" s="7" t="inlineStr">
        <is>
          <t>budget authority</t>
        </is>
      </c>
      <c r="J3040" s="7" t="inlineStr"/>
      <c r="K3040" s="7" t="inlineStr">
        <is>
          <t>FALSE</t>
        </is>
      </c>
      <c r="L3040" s="7" t="inlineStr"/>
      <c r="M3040" s="7" t="inlineStr">
        <is>
          <t>SRC-CRPT-117HRPT403</t>
        </is>
      </c>
      <c r="N3040" s="7" t="inlineStr">
        <is>
          <t>805</t>
        </is>
      </c>
      <c r="O3040" s="7" t="inlineStr">
        <is>
          <t>Title II, Health Resources and Services Administration -- printed as 'Total, Maternal and Child Health' [FY 2022 Enacted]</t>
        </is>
      </c>
      <c r="P3040" s="7" t="inlineStr">
        <is>
          <t>AI-extracted</t>
        </is>
      </c>
      <c r="Q3040" s="7" t="n">
        <v>0.95</v>
      </c>
      <c r="R3040" s="7" t="inlineStr">
        <is>
          <t>auto-validated</t>
        </is>
      </c>
      <c r="S3040" s="7" t="str">
        <f>IFERROR(""&amp;INDEX('Bill Report Reference'!$G$2:$G$64,MATCH(INDEX(Account!$J$2:$J$131,MATCH($B3040,Account!$A$2:$A$131,0))&amp;"-"&amp;$C3040&amp;"-"&amp;$D3040,'Bill Report Reference'!$I$2:$I$64,0)),"")</f>
        <v>https://www.govinfo.gov/content/pkg/PLAW-117publ103/pdf/PLAW-117publ103.pdf</v>
      </c>
      <c r="T3040" s="7" t="str">
        <f>IFERROR(""&amp;INDEX('Bill Report Reference'!$H$2:$H$64,MATCH(INDEX(Account!$J$2:$J$131,MATCH($B3040,Account!$A$2:$A$131,0))&amp;"-"&amp;$C3040&amp;"-"&amp;$D3040,'Bill Report Reference'!$I$2:$I$64,0)),"")</f>
        <v>N/A</v>
      </c>
      <c r="U3040" s="7" t="inlineStr"/>
    </row>
    <row r="3041">
      <c r="A3041" s="7" t="inlineStr">
        <is>
          <t>OBS-LHHS-2170</t>
        </is>
      </c>
      <c r="B3041" s="7" t="inlineStr">
        <is>
          <t>ACC-HHS-HRSA-PRIMARY-CARE</t>
        </is>
      </c>
      <c r="C3041" s="7" t="n">
        <v>2022</v>
      </c>
      <c r="D3041" s="7" t="inlineStr">
        <is>
          <t>Enacted</t>
        </is>
      </c>
      <c r="E3041" s="7" t="inlineStr">
        <is>
          <t>N/A</t>
        </is>
      </c>
      <c r="F3041" s="7" t="str">
        <f>IFERROR(""&amp;INDEX('Bill Report Reference'!$E$2:$E$64,MATCH(INDEX(Account!$J$2:$J$131,MATCH($B3041,Account!$A$2:$A$131,0))&amp;"-"&amp;$C3041&amp;"-"&amp;$D3041,'Bill Report Reference'!$I$2:$I$64,0)),"")</f>
        <v>P.L.117-103</v>
      </c>
      <c r="G3041" s="7" t="str">
        <f>IFERROR(""&amp;INDEX('Bill Report Reference'!$F$2:$F$64,MATCH(INDEX(Account!$J$2:$J$131,MATCH($B3041,Account!$A$2:$A$131,0))&amp;"-"&amp;$C3041&amp;"-"&amp;$D3041,'Bill Report Reference'!$I$2:$I$64,0)),"")</f>
        <v>N/A</v>
      </c>
      <c r="H3041" s="9" t="n">
        <v>1748772000</v>
      </c>
      <c r="I3041" s="7" t="inlineStr">
        <is>
          <t>budget authority</t>
        </is>
      </c>
      <c r="J3041" s="7" t="inlineStr"/>
      <c r="K3041" s="7" t="inlineStr">
        <is>
          <t>FALSE</t>
        </is>
      </c>
      <c r="L3041" s="7" t="inlineStr"/>
      <c r="M3041" s="7" t="inlineStr">
        <is>
          <t>SRC-CRPT-117HRPT403</t>
        </is>
      </c>
      <c r="N3041" s="7" t="inlineStr">
        <is>
          <t>802</t>
        </is>
      </c>
      <c r="O3041" s="7" t="inlineStr">
        <is>
          <t>Title II, Health Resources and Services Administration -- printed as 'Total, Primary Health Care' [FY 2022 Enacted]</t>
        </is>
      </c>
      <c r="P3041" s="7" t="inlineStr">
        <is>
          <t>AI-extracted</t>
        </is>
      </c>
      <c r="Q3041" s="7" t="n">
        <v>0.5</v>
      </c>
      <c r="R3041" s="7" t="inlineStr">
        <is>
          <t>auto-validated</t>
        </is>
      </c>
      <c r="S3041" s="7" t="str">
        <f>IFERROR(""&amp;INDEX('Bill Report Reference'!$G$2:$G$64,MATCH(INDEX(Account!$J$2:$J$131,MATCH($B3041,Account!$A$2:$A$131,0))&amp;"-"&amp;$C3041&amp;"-"&amp;$D3041,'Bill Report Reference'!$I$2:$I$64,0)),"")</f>
        <v>https://www.govinfo.gov/content/pkg/PLAW-117publ103/pdf/PLAW-117publ103.pdf</v>
      </c>
      <c r="T3041" s="7" t="str">
        <f>IFERROR(""&amp;INDEX('Bill Report Reference'!$H$2:$H$64,MATCH(INDEX(Account!$J$2:$J$131,MATCH($B3041,Account!$A$2:$A$131,0))&amp;"-"&amp;$C3041&amp;"-"&amp;$D3041,'Bill Report Reference'!$I$2:$I$64,0)),"")</f>
        <v>N/A</v>
      </c>
      <c r="U3041" s="7" t="inlineStr"/>
    </row>
    <row r="3042">
      <c r="A3042" s="7" t="inlineStr">
        <is>
          <t>OBS-LHHS-2171</t>
        </is>
      </c>
      <c r="B3042" s="7" t="inlineStr">
        <is>
          <t>ACC-HHS-HRSA-PROGRAM-SUPPORT</t>
        </is>
      </c>
      <c r="C3042" s="7" t="n">
        <v>2022</v>
      </c>
      <c r="D3042" s="7" t="inlineStr">
        <is>
          <t>Enacted</t>
        </is>
      </c>
      <c r="E3042" s="7" t="inlineStr">
        <is>
          <t>N/A</t>
        </is>
      </c>
      <c r="F3042" s="7" t="str">
        <f>IFERROR(""&amp;INDEX('Bill Report Reference'!$E$2:$E$64,MATCH(INDEX(Account!$J$2:$J$131,MATCH($B3042,Account!$A$2:$A$131,0))&amp;"-"&amp;$C3042&amp;"-"&amp;$D3042,'Bill Report Reference'!$I$2:$I$64,0)),"")</f>
        <v>P.L.117-103</v>
      </c>
      <c r="G3042" s="7" t="str">
        <f>IFERROR(""&amp;INDEX('Bill Report Reference'!$F$2:$F$64,MATCH(INDEX(Account!$J$2:$J$131,MATCH($B3042,Account!$A$2:$A$131,0))&amp;"-"&amp;$C3042&amp;"-"&amp;$D3042,'Bill Report Reference'!$I$2:$I$64,0)),"")</f>
        <v>N/A</v>
      </c>
      <c r="H3042" s="9" t="n">
        <v>1213196000</v>
      </c>
      <c r="I3042" s="7" t="inlineStr">
        <is>
          <t>budget authority</t>
        </is>
      </c>
      <c r="J3042" s="7" t="inlineStr"/>
      <c r="K3042" s="7" t="inlineStr">
        <is>
          <t>FALSE</t>
        </is>
      </c>
      <c r="L3042" s="7" t="inlineStr"/>
      <c r="M3042" s="7" t="inlineStr">
        <is>
          <t>SRC-CRPT-117HRPT403</t>
        </is>
      </c>
      <c r="N3042" s="7" t="inlineStr">
        <is>
          <t>809</t>
        </is>
      </c>
      <c r="O3042" s="7" t="inlineStr">
        <is>
          <t>Title II, Health Resources and Services Administration -- printed as 'Total, HRSA-Wide Activities and Program Support' [FY 2022 Enacted]</t>
        </is>
      </c>
      <c r="P3042" s="7" t="inlineStr">
        <is>
          <t>AI-extracted</t>
        </is>
      </c>
      <c r="Q3042" s="7" t="n">
        <v>0.5</v>
      </c>
      <c r="R3042" s="7" t="inlineStr">
        <is>
          <t>auto-validated</t>
        </is>
      </c>
      <c r="S3042" s="7" t="str">
        <f>IFERROR(""&amp;INDEX('Bill Report Reference'!$G$2:$G$64,MATCH(INDEX(Account!$J$2:$J$131,MATCH($B3042,Account!$A$2:$A$131,0))&amp;"-"&amp;$C3042&amp;"-"&amp;$D3042,'Bill Report Reference'!$I$2:$I$64,0)),"")</f>
        <v>https://www.govinfo.gov/content/pkg/PLAW-117publ103/pdf/PLAW-117publ103.pdf</v>
      </c>
      <c r="T3042" s="7" t="str">
        <f>IFERROR(""&amp;INDEX('Bill Report Reference'!$H$2:$H$64,MATCH(INDEX(Account!$J$2:$J$131,MATCH($B3042,Account!$A$2:$A$131,0))&amp;"-"&amp;$C3042&amp;"-"&amp;$D3042,'Bill Report Reference'!$I$2:$I$64,0)),"")</f>
        <v>N/A</v>
      </c>
      <c r="U3042" s="7" t="inlineStr"/>
    </row>
    <row r="3043">
      <c r="A3043" s="7" t="inlineStr">
        <is>
          <t>OBS-LHHS-2172</t>
        </is>
      </c>
      <c r="B3043" s="7" t="inlineStr">
        <is>
          <t>ACC-HHS-HRSA-RURAL-HEALTH</t>
        </is>
      </c>
      <c r="C3043" s="7" t="n">
        <v>2022</v>
      </c>
      <c r="D3043" s="7" t="inlineStr">
        <is>
          <t>Enacted</t>
        </is>
      </c>
      <c r="E3043" s="7" t="inlineStr">
        <is>
          <t>N/A</t>
        </is>
      </c>
      <c r="F3043" s="7" t="str">
        <f>IFERROR(""&amp;INDEX('Bill Report Reference'!$E$2:$E$64,MATCH(INDEX(Account!$J$2:$J$131,MATCH($B3043,Account!$A$2:$A$131,0))&amp;"-"&amp;$C3043&amp;"-"&amp;$D3043,'Bill Report Reference'!$I$2:$I$64,0)),"")</f>
        <v>P.L.117-103</v>
      </c>
      <c r="G3043" s="7" t="str">
        <f>IFERROR(""&amp;INDEX('Bill Report Reference'!$F$2:$F$64,MATCH(INDEX(Account!$J$2:$J$131,MATCH($B3043,Account!$A$2:$A$131,0))&amp;"-"&amp;$C3043&amp;"-"&amp;$D3043,'Bill Report Reference'!$I$2:$I$64,0)),"")</f>
        <v>N/A</v>
      </c>
      <c r="H3043" s="9" t="n">
        <v>366112000</v>
      </c>
      <c r="I3043" s="7" t="inlineStr">
        <is>
          <t>budget authority</t>
        </is>
      </c>
      <c r="J3043" s="7" t="inlineStr"/>
      <c r="K3043" s="7" t="inlineStr">
        <is>
          <t>FALSE</t>
        </is>
      </c>
      <c r="L3043" s="7" t="inlineStr"/>
      <c r="M3043" s="7" t="inlineStr">
        <is>
          <t>SRC-CRPT-117HRPT403</t>
        </is>
      </c>
      <c r="N3043" s="7" t="inlineStr">
        <is>
          <t>808</t>
        </is>
      </c>
      <c r="O3043" s="7" t="inlineStr">
        <is>
          <t>Title II, Health Resources and Services Administration -- printed as 'Total, Rural Health' [FY 2022 Enacted]</t>
        </is>
      </c>
      <c r="P3043" s="7" t="inlineStr">
        <is>
          <t>AI-extracted</t>
        </is>
      </c>
      <c r="Q3043" s="7" t="n">
        <v>0.5</v>
      </c>
      <c r="R3043" s="7" t="inlineStr">
        <is>
          <t>auto-validated</t>
        </is>
      </c>
      <c r="S3043" s="7" t="str">
        <f>IFERROR(""&amp;INDEX('Bill Report Reference'!$G$2:$G$64,MATCH(INDEX(Account!$J$2:$J$131,MATCH($B3043,Account!$A$2:$A$131,0))&amp;"-"&amp;$C3043&amp;"-"&amp;$D3043,'Bill Report Reference'!$I$2:$I$64,0)),"")</f>
        <v>https://www.govinfo.gov/content/pkg/PLAW-117publ103/pdf/PLAW-117publ103.pdf</v>
      </c>
      <c r="T3043" s="7" t="str">
        <f>IFERROR(""&amp;INDEX('Bill Report Reference'!$H$2:$H$64,MATCH(INDEX(Account!$J$2:$J$131,MATCH($B3043,Account!$A$2:$A$131,0))&amp;"-"&amp;$C3043&amp;"-"&amp;$D3043,'Bill Report Reference'!$I$2:$I$64,0)),"")</f>
        <v>N/A</v>
      </c>
      <c r="U3043" s="7" t="inlineStr"/>
    </row>
    <row r="3044">
      <c r="A3044" s="7" t="inlineStr">
        <is>
          <t>OBS-LHHS-2173</t>
        </is>
      </c>
      <c r="B3044" s="7" t="inlineStr">
        <is>
          <t>ACC-HHS-HRSA-RYAN-WHITE</t>
        </is>
      </c>
      <c r="C3044" s="7" t="n">
        <v>2022</v>
      </c>
      <c r="D3044" s="7" t="inlineStr">
        <is>
          <t>Enacted</t>
        </is>
      </c>
      <c r="E3044" s="7" t="inlineStr">
        <is>
          <t>N/A</t>
        </is>
      </c>
      <c r="F3044" s="7" t="str">
        <f>IFERROR(""&amp;INDEX('Bill Report Reference'!$E$2:$E$64,MATCH(INDEX(Account!$J$2:$J$131,MATCH($B3044,Account!$A$2:$A$131,0))&amp;"-"&amp;$C3044&amp;"-"&amp;$D3044,'Bill Report Reference'!$I$2:$I$64,0)),"")</f>
        <v>P.L.117-103</v>
      </c>
      <c r="G3044" s="7" t="str">
        <f>IFERROR(""&amp;INDEX('Bill Report Reference'!$F$2:$F$64,MATCH(INDEX(Account!$J$2:$J$131,MATCH($B3044,Account!$A$2:$A$131,0))&amp;"-"&amp;$C3044&amp;"-"&amp;$D3044,'Bill Report Reference'!$I$2:$I$64,0)),"")</f>
        <v>N/A</v>
      </c>
      <c r="H3044" s="9" t="n">
        <v>2494776000</v>
      </c>
      <c r="I3044" s="7" t="inlineStr">
        <is>
          <t>budget authority</t>
        </is>
      </c>
      <c r="J3044" s="7" t="inlineStr"/>
      <c r="K3044" s="7" t="inlineStr">
        <is>
          <t>FALSE</t>
        </is>
      </c>
      <c r="L3044" s="7" t="inlineStr"/>
      <c r="M3044" s="7" t="inlineStr">
        <is>
          <t>SRC-CRPT-117HRPT403</t>
        </is>
      </c>
      <c r="N3044" s="7" t="inlineStr">
        <is>
          <t>806</t>
        </is>
      </c>
      <c r="O3044" s="7" t="inlineStr">
        <is>
          <t>Title II, Health Resources and Services Administration -- printed as 'Total, Ryan White HIV/AIDS program' [FY 2022 Enacted]</t>
        </is>
      </c>
      <c r="P3044" s="7" t="inlineStr">
        <is>
          <t>AI-extracted</t>
        </is>
      </c>
      <c r="Q3044" s="7" t="n">
        <v>0.95</v>
      </c>
      <c r="R3044" s="7" t="inlineStr">
        <is>
          <t>auto-validated</t>
        </is>
      </c>
      <c r="S3044" s="7" t="str">
        <f>IFERROR(""&amp;INDEX('Bill Report Reference'!$G$2:$G$64,MATCH(INDEX(Account!$J$2:$J$131,MATCH($B3044,Account!$A$2:$A$131,0))&amp;"-"&amp;$C3044&amp;"-"&amp;$D3044,'Bill Report Reference'!$I$2:$I$64,0)),"")</f>
        <v>https://www.govinfo.gov/content/pkg/PLAW-117publ103/pdf/PLAW-117publ103.pdf</v>
      </c>
      <c r="T3044" s="7" t="str">
        <f>IFERROR(""&amp;INDEX('Bill Report Reference'!$H$2:$H$64,MATCH(INDEX(Account!$J$2:$J$131,MATCH($B3044,Account!$A$2:$A$131,0))&amp;"-"&amp;$C3044&amp;"-"&amp;$D3044,'Bill Report Reference'!$I$2:$I$64,0)),"")</f>
        <v>N/A</v>
      </c>
      <c r="U3044" s="7" t="inlineStr"/>
    </row>
    <row r="3045">
      <c r="A3045" s="7" t="inlineStr">
        <is>
          <t>OBS-LHHS-2174</t>
        </is>
      </c>
      <c r="B3045" s="7" t="inlineStr">
        <is>
          <t>ACC-HHS-HRSA-TOTAL</t>
        </is>
      </c>
      <c r="C3045" s="7" t="n">
        <v>2022</v>
      </c>
      <c r="D3045" s="7" t="inlineStr">
        <is>
          <t>Enacted</t>
        </is>
      </c>
      <c r="E3045" s="7" t="inlineStr">
        <is>
          <t>N/A</t>
        </is>
      </c>
      <c r="F3045" s="7" t="str">
        <f>IFERROR(""&amp;INDEX('Bill Report Reference'!$E$2:$E$64,MATCH(INDEX(Account!$J$2:$J$131,MATCH($B3045,Account!$A$2:$A$131,0))&amp;"-"&amp;$C3045&amp;"-"&amp;$D3045,'Bill Report Reference'!$I$2:$I$64,0)),"")</f>
        <v>P.L.117-103</v>
      </c>
      <c r="G3045" s="7" t="str">
        <f>IFERROR(""&amp;INDEX('Bill Report Reference'!$F$2:$F$64,MATCH(INDEX(Account!$J$2:$J$131,MATCH($B3045,Account!$A$2:$A$131,0))&amp;"-"&amp;$C3045&amp;"-"&amp;$D3045,'Bill Report Reference'!$I$2:$I$64,0)),"")</f>
        <v>N/A</v>
      </c>
      <c r="H3045" s="9" t="n">
        <v>8891772000</v>
      </c>
      <c r="I3045" s="7" t="inlineStr">
        <is>
          <t>budget authority</t>
        </is>
      </c>
      <c r="J3045" s="7" t="inlineStr"/>
      <c r="K3045" s="7" t="inlineStr">
        <is>
          <t>FALSE</t>
        </is>
      </c>
      <c r="L3045" s="7" t="inlineStr"/>
      <c r="M3045" s="7" t="inlineStr">
        <is>
          <t>SRC-CRPT-117HRPT403</t>
        </is>
      </c>
      <c r="N3045" s="7" t="inlineStr">
        <is>
          <t>810</t>
        </is>
      </c>
      <c r="O3045" s="7" t="inlineStr">
        <is>
          <t>Title II, Health Resources and Services Administration -- printed as 'Total, Health Resources and Services Administration' [FY 2022 Enacted]</t>
        </is>
      </c>
      <c r="P3045" s="7" t="inlineStr">
        <is>
          <t>AI-extracted</t>
        </is>
      </c>
      <c r="Q3045" s="7" t="n">
        <v>0.5</v>
      </c>
      <c r="R3045" s="7" t="inlineStr">
        <is>
          <t>auto-validated</t>
        </is>
      </c>
      <c r="S3045" s="7" t="str">
        <f>IFERROR(""&amp;INDEX('Bill Report Reference'!$G$2:$G$64,MATCH(INDEX(Account!$J$2:$J$131,MATCH($B3045,Account!$A$2:$A$131,0))&amp;"-"&amp;$C3045&amp;"-"&amp;$D3045,'Bill Report Reference'!$I$2:$I$64,0)),"")</f>
        <v>https://www.govinfo.gov/content/pkg/PLAW-117publ103/pdf/PLAW-117publ103.pdf</v>
      </c>
      <c r="T3045" s="7" t="str">
        <f>IFERROR(""&amp;INDEX('Bill Report Reference'!$H$2:$H$64,MATCH(INDEX(Account!$J$2:$J$131,MATCH($B3045,Account!$A$2:$A$131,0))&amp;"-"&amp;$C3045&amp;"-"&amp;$D3045,'Bill Report Reference'!$I$2:$I$64,0)),"")</f>
        <v>N/A</v>
      </c>
      <c r="U3045" s="7" t="inlineStr"/>
    </row>
    <row r="3046">
      <c r="A3046" s="7" t="inlineStr">
        <is>
          <t>OBS-LHHS-2175</t>
        </is>
      </c>
      <c r="B3046" s="7" t="inlineStr">
        <is>
          <t>ACC-HHS-HRSA-VICTF</t>
        </is>
      </c>
      <c r="C3046" s="7" t="n">
        <v>2022</v>
      </c>
      <c r="D3046" s="7" t="inlineStr">
        <is>
          <t>Enacted</t>
        </is>
      </c>
      <c r="E3046" s="7" t="inlineStr">
        <is>
          <t>N/A</t>
        </is>
      </c>
      <c r="F3046" s="7" t="str">
        <f>IFERROR(""&amp;INDEX('Bill Report Reference'!$E$2:$E$64,MATCH(INDEX(Account!$J$2:$J$131,MATCH($B3046,Account!$A$2:$A$131,0))&amp;"-"&amp;$C3046&amp;"-"&amp;$D3046,'Bill Report Reference'!$I$2:$I$64,0)),"")</f>
        <v>P.L.117-103</v>
      </c>
      <c r="G3046" s="7" t="str">
        <f>IFERROR(""&amp;INDEX('Bill Report Reference'!$F$2:$F$64,MATCH(INDEX(Account!$J$2:$J$131,MATCH($B3046,Account!$A$2:$A$131,0))&amp;"-"&amp;$C3046&amp;"-"&amp;$D3046,'Bill Report Reference'!$I$2:$I$64,0)),"")</f>
        <v>N/A</v>
      </c>
      <c r="H3046" s="9" t="n">
        <v>329978000</v>
      </c>
      <c r="I3046" s="7" t="inlineStr">
        <is>
          <t>budget authority</t>
        </is>
      </c>
      <c r="J3046" s="7" t="inlineStr"/>
      <c r="K3046" s="7" t="inlineStr">
        <is>
          <t>FALSE</t>
        </is>
      </c>
      <c r="L3046" s="7" t="inlineStr"/>
      <c r="M3046" s="7" t="inlineStr">
        <is>
          <t>SRC-CRPT-117HRPT403</t>
        </is>
      </c>
      <c r="N3046" s="7" t="inlineStr">
        <is>
          <t>810</t>
        </is>
      </c>
      <c r="O3046" s="7" t="inlineStr">
        <is>
          <t>Title II, Health Resources and Services Administration -- printed as 'Total, Vaccine Injury Compensation Trust Fund' [FY 2022 Enacted]</t>
        </is>
      </c>
      <c r="P3046" s="7" t="inlineStr">
        <is>
          <t>AI-extracted</t>
        </is>
      </c>
      <c r="Q3046" s="7" t="n">
        <v>0.95</v>
      </c>
      <c r="R3046" s="7" t="inlineStr">
        <is>
          <t>auto-validated</t>
        </is>
      </c>
      <c r="S3046" s="7" t="str">
        <f>IFERROR(""&amp;INDEX('Bill Report Reference'!$G$2:$G$64,MATCH(INDEX(Account!$J$2:$J$131,MATCH($B3046,Account!$A$2:$A$131,0))&amp;"-"&amp;$C3046&amp;"-"&amp;$D3046,'Bill Report Reference'!$I$2:$I$64,0)),"")</f>
        <v>https://www.govinfo.gov/content/pkg/PLAW-117publ103/pdf/PLAW-117publ103.pdf</v>
      </c>
      <c r="T3046" s="7" t="str">
        <f>IFERROR(""&amp;INDEX('Bill Report Reference'!$H$2:$H$64,MATCH(INDEX(Account!$J$2:$J$131,MATCH($B3046,Account!$A$2:$A$131,0))&amp;"-"&amp;$C3046&amp;"-"&amp;$D3046,'Bill Report Reference'!$I$2:$I$64,0)),"")</f>
        <v>N/A</v>
      </c>
      <c r="U3046" s="7" t="inlineStr"/>
    </row>
    <row r="3047">
      <c r="A3047" s="7" t="inlineStr">
        <is>
          <t>OBS-LHHS-2176</t>
        </is>
      </c>
      <c r="B3047" s="7" t="inlineStr">
        <is>
          <t>ACC-HHS-NIH-ARPA-H</t>
        </is>
      </c>
      <c r="C3047" s="7" t="n">
        <v>2022</v>
      </c>
      <c r="D3047" s="7" t="inlineStr">
        <is>
          <t>Enacted</t>
        </is>
      </c>
      <c r="E3047" s="7" t="inlineStr">
        <is>
          <t>N/A</t>
        </is>
      </c>
      <c r="F3047" s="7" t="str">
        <f>IFERROR(""&amp;INDEX('Bill Report Reference'!$E$2:$E$64,MATCH(INDEX(Account!$J$2:$J$131,MATCH($B3047,Account!$A$2:$A$131,0))&amp;"-"&amp;$C3047&amp;"-"&amp;$D3047,'Bill Report Reference'!$I$2:$I$64,0)),"")</f>
        <v>P.L.117-103</v>
      </c>
      <c r="G3047" s="7" t="str">
        <f>IFERROR(""&amp;INDEX('Bill Report Reference'!$F$2:$F$64,MATCH(INDEX(Account!$J$2:$J$131,MATCH($B3047,Account!$A$2:$A$131,0))&amp;"-"&amp;$C3047&amp;"-"&amp;$D3047,'Bill Report Reference'!$I$2:$I$64,0)),"")</f>
        <v>N/A</v>
      </c>
      <c r="H3047" s="9" t="n">
        <v>1000000000</v>
      </c>
      <c r="I3047" s="7" t="inlineStr">
        <is>
          <t>budget authority</t>
        </is>
      </c>
      <c r="J3047" s="7" t="inlineStr"/>
      <c r="K3047" s="7" t="inlineStr">
        <is>
          <t>FALSE</t>
        </is>
      </c>
      <c r="L3047" s="7" t="inlineStr"/>
      <c r="M3047" s="7" t="inlineStr">
        <is>
          <t>SRC-CRPT-117HRPT403</t>
        </is>
      </c>
      <c r="N3047" s="7" t="inlineStr">
        <is>
          <t>836</t>
        </is>
      </c>
      <c r="O3047" s="7" t="inlineStr">
        <is>
          <t>Title II, National Institutes of Health -- printed as 'Advanced Research Projects' [FY 2022 Enacted] -- H.Rept. 117-403 prints ARPA-H twice: under NIH with '---' for FY2022, and under its own heading after the Office of the Secretary with 1,000,000 (P.L. 117-103 appropriated FY2022's ARPA-H funds to the Office of the Secretary); the second is the FY2022 figure</t>
        </is>
      </c>
      <c r="P3047" s="7" t="inlineStr">
        <is>
          <t>AI-extracted</t>
        </is>
      </c>
      <c r="Q3047" s="7" t="n">
        <v>0.95</v>
      </c>
      <c r="R3047" s="7" t="inlineStr">
        <is>
          <t>auto-validated</t>
        </is>
      </c>
      <c r="S3047" s="7" t="str">
        <f>IFERROR(""&amp;INDEX('Bill Report Reference'!$G$2:$G$64,MATCH(INDEX(Account!$J$2:$J$131,MATCH($B3047,Account!$A$2:$A$131,0))&amp;"-"&amp;$C3047&amp;"-"&amp;$D3047,'Bill Report Reference'!$I$2:$I$64,0)),"")</f>
        <v>https://www.govinfo.gov/content/pkg/PLAW-117publ103/pdf/PLAW-117publ103.pdf</v>
      </c>
      <c r="T3047" s="7" t="str">
        <f>IFERROR(""&amp;INDEX('Bill Report Reference'!$H$2:$H$64,MATCH(INDEX(Account!$J$2:$J$131,MATCH($B3047,Account!$A$2:$A$131,0))&amp;"-"&amp;$C3047&amp;"-"&amp;$D3047,'Bill Report Reference'!$I$2:$I$64,0)),"")</f>
        <v>N/A</v>
      </c>
      <c r="U3047" s="7" t="inlineStr"/>
    </row>
    <row r="3048">
      <c r="A3048" s="7" t="inlineStr">
        <is>
          <t>OBS-LHHS-2177</t>
        </is>
      </c>
      <c r="B3048" s="7" t="inlineStr">
        <is>
          <t>ACC-HHS-NIH-BUILDINGS-FACILITIES</t>
        </is>
      </c>
      <c r="C3048" s="7" t="n">
        <v>2022</v>
      </c>
      <c r="D3048" s="7" t="inlineStr">
        <is>
          <t>Enacted</t>
        </is>
      </c>
      <c r="E3048" s="7" t="inlineStr">
        <is>
          <t>N/A</t>
        </is>
      </c>
      <c r="F3048" s="7" t="str">
        <f>IFERROR(""&amp;INDEX('Bill Report Reference'!$E$2:$E$64,MATCH(INDEX(Account!$J$2:$J$131,MATCH($B3048,Account!$A$2:$A$131,0))&amp;"-"&amp;$C3048&amp;"-"&amp;$D3048,'Bill Report Reference'!$I$2:$I$64,0)),"")</f>
        <v>P.L.117-103</v>
      </c>
      <c r="G3048" s="7" t="str">
        <f>IFERROR(""&amp;INDEX('Bill Report Reference'!$F$2:$F$64,MATCH(INDEX(Account!$J$2:$J$131,MATCH($B3048,Account!$A$2:$A$131,0))&amp;"-"&amp;$C3048&amp;"-"&amp;$D3048,'Bill Report Reference'!$I$2:$I$64,0)),"")</f>
        <v>N/A</v>
      </c>
      <c r="H3048" s="9" t="n">
        <v>250000000</v>
      </c>
      <c r="I3048" s="7" t="inlineStr">
        <is>
          <t>budget authority</t>
        </is>
      </c>
      <c r="J3048" s="7" t="inlineStr"/>
      <c r="K3048" s="7" t="inlineStr">
        <is>
          <t>FALSE</t>
        </is>
      </c>
      <c r="L3048" s="7" t="inlineStr"/>
      <c r="M3048" s="7" t="inlineStr">
        <is>
          <t>SRC-CRPT-117HRPT403</t>
        </is>
      </c>
      <c r="N3048" s="7" t="inlineStr">
        <is>
          <t>816</t>
        </is>
      </c>
      <c r="O3048" s="7" t="inlineStr">
        <is>
          <t>Title II, National Institutes of Health -- printed as 'Buildings and Facilities' [FY 2022 Enacted]</t>
        </is>
      </c>
      <c r="P3048" s="7" t="inlineStr">
        <is>
          <t>AI-extracted</t>
        </is>
      </c>
      <c r="Q3048" s="7" t="n">
        <v>0.95</v>
      </c>
      <c r="R3048" s="7" t="inlineStr">
        <is>
          <t>auto-validated</t>
        </is>
      </c>
      <c r="S3048" s="7" t="str">
        <f>IFERROR(""&amp;INDEX('Bill Report Reference'!$G$2:$G$64,MATCH(INDEX(Account!$J$2:$J$131,MATCH($B3048,Account!$A$2:$A$131,0))&amp;"-"&amp;$C3048&amp;"-"&amp;$D3048,'Bill Report Reference'!$I$2:$I$64,0)),"")</f>
        <v>https://www.govinfo.gov/content/pkg/PLAW-117publ103/pdf/PLAW-117publ103.pdf</v>
      </c>
      <c r="T3048" s="7" t="str">
        <f>IFERROR(""&amp;INDEX('Bill Report Reference'!$H$2:$H$64,MATCH(INDEX(Account!$J$2:$J$131,MATCH($B3048,Account!$A$2:$A$131,0))&amp;"-"&amp;$C3048&amp;"-"&amp;$D3048,'Bill Report Reference'!$I$2:$I$64,0)),"")</f>
        <v>N/A</v>
      </c>
      <c r="U3048" s="7" t="inlineStr"/>
    </row>
    <row r="3049">
      <c r="A3049" s="7" t="inlineStr">
        <is>
          <t>OBS-LHHS-2178</t>
        </is>
      </c>
      <c r="B3049" s="7" t="inlineStr">
        <is>
          <t>ACC-HHS-NIH-CURES</t>
        </is>
      </c>
      <c r="C3049" s="7" t="n">
        <v>2022</v>
      </c>
      <c r="D3049" s="7" t="inlineStr">
        <is>
          <t>Enacted</t>
        </is>
      </c>
      <c r="E3049" s="7" t="inlineStr">
        <is>
          <t>N/A</t>
        </is>
      </c>
      <c r="F3049" s="7" t="str">
        <f>IFERROR(""&amp;INDEX('Bill Report Reference'!$E$2:$E$64,MATCH(INDEX(Account!$J$2:$J$131,MATCH($B3049,Account!$A$2:$A$131,0))&amp;"-"&amp;$C3049&amp;"-"&amp;$D3049,'Bill Report Reference'!$I$2:$I$64,0)),"")</f>
        <v>P.L.117-103</v>
      </c>
      <c r="G3049" s="7" t="str">
        <f>IFERROR(""&amp;INDEX('Bill Report Reference'!$F$2:$F$64,MATCH(INDEX(Account!$J$2:$J$131,MATCH($B3049,Account!$A$2:$A$131,0))&amp;"-"&amp;$C3049&amp;"-"&amp;$D3049,'Bill Report Reference'!$I$2:$I$64,0)),"")</f>
        <v>N/A</v>
      </c>
      <c r="H3049" s="9" t="n">
        <v>496000000</v>
      </c>
      <c r="I3049" s="7" t="inlineStr">
        <is>
          <t>budget authority</t>
        </is>
      </c>
      <c r="J3049" s="7" t="inlineStr"/>
      <c r="K3049" s="7" t="inlineStr">
        <is>
          <t>FALSE</t>
        </is>
      </c>
      <c r="L3049" s="7" t="inlineStr"/>
      <c r="M3049" s="7" t="inlineStr">
        <is>
          <t>SRC-CRPT-117HRPT403</t>
        </is>
      </c>
      <c r="N3049" s="7" t="inlineStr">
        <is>
          <t>837</t>
        </is>
      </c>
      <c r="O3049" s="7" t="inlineStr">
        <is>
          <t>Title II, National Institutes of Health -- printed as 'CURES Act2/' [FY 2022 Enacted]</t>
        </is>
      </c>
      <c r="P3049" s="7" t="inlineStr">
        <is>
          <t>AI-extracted</t>
        </is>
      </c>
      <c r="Q3049" s="7" t="n">
        <v>0.95</v>
      </c>
      <c r="R3049" s="7" t="inlineStr">
        <is>
          <t>auto-validated</t>
        </is>
      </c>
      <c r="S3049" s="7" t="str">
        <f>IFERROR(""&amp;INDEX('Bill Report Reference'!$G$2:$G$64,MATCH(INDEX(Account!$J$2:$J$131,MATCH($B3049,Account!$A$2:$A$131,0))&amp;"-"&amp;$C3049&amp;"-"&amp;$D3049,'Bill Report Reference'!$I$2:$I$64,0)),"")</f>
        <v>https://www.govinfo.gov/content/pkg/PLAW-117publ103/pdf/PLAW-117publ103.pdf</v>
      </c>
      <c r="T3049" s="7" t="str">
        <f>IFERROR(""&amp;INDEX('Bill Report Reference'!$H$2:$H$64,MATCH(INDEX(Account!$J$2:$J$131,MATCH($B3049,Account!$A$2:$A$131,0))&amp;"-"&amp;$C3049&amp;"-"&amp;$D3049,'Bill Report Reference'!$I$2:$I$64,0)),"")</f>
        <v>N/A</v>
      </c>
      <c r="U3049" s="7" t="inlineStr"/>
    </row>
    <row r="3050">
      <c r="A3050" s="7" t="inlineStr">
        <is>
          <t>OBS-LHHS-2179</t>
        </is>
      </c>
      <c r="B3050" s="7" t="inlineStr">
        <is>
          <t>ACC-HHS-NIH-FIC</t>
        </is>
      </c>
      <c r="C3050" s="7" t="n">
        <v>2022</v>
      </c>
      <c r="D3050" s="7" t="inlineStr">
        <is>
          <t>Enacted</t>
        </is>
      </c>
      <c r="E3050" s="7" t="inlineStr">
        <is>
          <t>N/A</t>
        </is>
      </c>
      <c r="F3050" s="7" t="str">
        <f>IFERROR(""&amp;INDEX('Bill Report Reference'!$E$2:$E$64,MATCH(INDEX(Account!$J$2:$J$131,MATCH($B3050,Account!$A$2:$A$131,0))&amp;"-"&amp;$C3050&amp;"-"&amp;$D3050,'Bill Report Reference'!$I$2:$I$64,0)),"")</f>
        <v>P.L.117-103</v>
      </c>
      <c r="G3050" s="7" t="str">
        <f>IFERROR(""&amp;INDEX('Bill Report Reference'!$F$2:$F$64,MATCH(INDEX(Account!$J$2:$J$131,MATCH($B3050,Account!$A$2:$A$131,0))&amp;"-"&amp;$C3050&amp;"-"&amp;$D3050,'Bill Report Reference'!$I$2:$I$64,0)),"")</f>
        <v>N/A</v>
      </c>
      <c r="H3050" s="9" t="n">
        <v>86880000</v>
      </c>
      <c r="I3050" s="7" t="inlineStr">
        <is>
          <t>budget authority</t>
        </is>
      </c>
      <c r="J3050" s="7" t="inlineStr"/>
      <c r="K3050" s="7" t="inlineStr">
        <is>
          <t>FALSE</t>
        </is>
      </c>
      <c r="L3050" s="7" t="inlineStr"/>
      <c r="M3050" s="7" t="inlineStr">
        <is>
          <t>SRC-CRPT-117HRPT403</t>
        </is>
      </c>
      <c r="N3050" s="7" t="inlineStr">
        <is>
          <t>815</t>
        </is>
      </c>
      <c r="O3050" s="7" t="inlineStr">
        <is>
          <t>Title II, National Institutes of Health -- printed as 'John E. Fogarty International Center (FIC)' [FY 2022 Enacted]</t>
        </is>
      </c>
      <c r="P3050" s="7" t="inlineStr">
        <is>
          <t>AI-extracted</t>
        </is>
      </c>
      <c r="Q3050" s="7" t="n">
        <v>0.95</v>
      </c>
      <c r="R3050" s="7" t="inlineStr">
        <is>
          <t>auto-validated</t>
        </is>
      </c>
      <c r="S3050" s="7" t="str">
        <f>IFERROR(""&amp;INDEX('Bill Report Reference'!$G$2:$G$64,MATCH(INDEX(Account!$J$2:$J$131,MATCH($B3050,Account!$A$2:$A$131,0))&amp;"-"&amp;$C3050&amp;"-"&amp;$D3050,'Bill Report Reference'!$I$2:$I$64,0)),"")</f>
        <v>https://www.govinfo.gov/content/pkg/PLAW-117publ103/pdf/PLAW-117publ103.pdf</v>
      </c>
      <c r="T3050" s="7" t="str">
        <f>IFERROR(""&amp;INDEX('Bill Report Reference'!$H$2:$H$64,MATCH(INDEX(Account!$J$2:$J$131,MATCH($B3050,Account!$A$2:$A$131,0))&amp;"-"&amp;$C3050&amp;"-"&amp;$D3050,'Bill Report Reference'!$I$2:$I$64,0)),"")</f>
        <v>N/A</v>
      </c>
      <c r="U3050" s="7" t="inlineStr"/>
    </row>
    <row r="3051">
      <c r="A3051" s="7" t="inlineStr">
        <is>
          <t>OBS-LHHS-2180</t>
        </is>
      </c>
      <c r="B3051" s="7" t="inlineStr">
        <is>
          <t>ACC-HHS-NIH-NCATS</t>
        </is>
      </c>
      <c r="C3051" s="7" t="n">
        <v>2022</v>
      </c>
      <c r="D3051" s="7" t="inlineStr">
        <is>
          <t>Enacted</t>
        </is>
      </c>
      <c r="E3051" s="7" t="inlineStr">
        <is>
          <t>N/A</t>
        </is>
      </c>
      <c r="F3051" s="7" t="str">
        <f>IFERROR(""&amp;INDEX('Bill Report Reference'!$E$2:$E$64,MATCH(INDEX(Account!$J$2:$J$131,MATCH($B3051,Account!$A$2:$A$131,0))&amp;"-"&amp;$C3051&amp;"-"&amp;$D3051,'Bill Report Reference'!$I$2:$I$64,0)),"")</f>
        <v>P.L.117-103</v>
      </c>
      <c r="G3051" s="7" t="str">
        <f>IFERROR(""&amp;INDEX('Bill Report Reference'!$F$2:$F$64,MATCH(INDEX(Account!$J$2:$J$131,MATCH($B3051,Account!$A$2:$A$131,0))&amp;"-"&amp;$C3051&amp;"-"&amp;$D3051,'Bill Report Reference'!$I$2:$I$64,0)),"")</f>
        <v>N/A</v>
      </c>
      <c r="H3051" s="9" t="n">
        <v>882265000</v>
      </c>
      <c r="I3051" s="7" t="inlineStr">
        <is>
          <t>budget authority</t>
        </is>
      </c>
      <c r="J3051" s="7" t="inlineStr"/>
      <c r="K3051" s="7" t="inlineStr">
        <is>
          <t>FALSE</t>
        </is>
      </c>
      <c r="L3051" s="7" t="inlineStr"/>
      <c r="M3051" s="7" t="inlineStr">
        <is>
          <t>SRC-CRPT-117HRPT403</t>
        </is>
      </c>
      <c r="N3051" s="7" t="inlineStr">
        <is>
          <t>816</t>
        </is>
      </c>
      <c r="O3051" s="7" t="inlineStr">
        <is>
          <t>Title II, National Institutes of Health -- printed as 'National Center for Advancing Translational Sciences (NCATS)' [FY 2022 Enacted]</t>
        </is>
      </c>
      <c r="P3051" s="7" t="inlineStr">
        <is>
          <t>AI-extracted</t>
        </is>
      </c>
      <c r="Q3051" s="7" t="n">
        <v>0.95</v>
      </c>
      <c r="R3051" s="7" t="inlineStr">
        <is>
          <t>auto-validated</t>
        </is>
      </c>
      <c r="S3051" s="7" t="str">
        <f>IFERROR(""&amp;INDEX('Bill Report Reference'!$G$2:$G$64,MATCH(INDEX(Account!$J$2:$J$131,MATCH($B3051,Account!$A$2:$A$131,0))&amp;"-"&amp;$C3051&amp;"-"&amp;$D3051,'Bill Report Reference'!$I$2:$I$64,0)),"")</f>
        <v>https://www.govinfo.gov/content/pkg/PLAW-117publ103/pdf/PLAW-117publ103.pdf</v>
      </c>
      <c r="T3051" s="7" t="str">
        <f>IFERROR(""&amp;INDEX('Bill Report Reference'!$H$2:$H$64,MATCH(INDEX(Account!$J$2:$J$131,MATCH($B3051,Account!$A$2:$A$131,0))&amp;"-"&amp;$C3051&amp;"-"&amp;$D3051,'Bill Report Reference'!$I$2:$I$64,0)),"")</f>
        <v>N/A</v>
      </c>
      <c r="U3051" s="7" t="inlineStr"/>
    </row>
    <row r="3052">
      <c r="A3052" s="7" t="inlineStr">
        <is>
          <t>OBS-LHHS-2181</t>
        </is>
      </c>
      <c r="B3052" s="7" t="inlineStr">
        <is>
          <t>ACC-HHS-NIH-NCCIH</t>
        </is>
      </c>
      <c r="C3052" s="7" t="n">
        <v>2022</v>
      </c>
      <c r="D3052" s="7" t="inlineStr">
        <is>
          <t>Enacted</t>
        </is>
      </c>
      <c r="E3052" s="7" t="inlineStr">
        <is>
          <t>N/A</t>
        </is>
      </c>
      <c r="F3052" s="7" t="str">
        <f>IFERROR(""&amp;INDEX('Bill Report Reference'!$E$2:$E$64,MATCH(INDEX(Account!$J$2:$J$131,MATCH($B3052,Account!$A$2:$A$131,0))&amp;"-"&amp;$C3052&amp;"-"&amp;$D3052,'Bill Report Reference'!$I$2:$I$64,0)),"")</f>
        <v>P.L.117-103</v>
      </c>
      <c r="G3052" s="7" t="str">
        <f>IFERROR(""&amp;INDEX('Bill Report Reference'!$F$2:$F$64,MATCH(INDEX(Account!$J$2:$J$131,MATCH($B3052,Account!$A$2:$A$131,0))&amp;"-"&amp;$C3052&amp;"-"&amp;$D3052,'Bill Report Reference'!$I$2:$I$64,0)),"")</f>
        <v>N/A</v>
      </c>
      <c r="H3052" s="9" t="n">
        <v>159365000</v>
      </c>
      <c r="I3052" s="7" t="inlineStr">
        <is>
          <t>budget authority</t>
        </is>
      </c>
      <c r="J3052" s="7" t="inlineStr"/>
      <c r="K3052" s="7" t="inlineStr">
        <is>
          <t>FALSE</t>
        </is>
      </c>
      <c r="L3052" s="7" t="inlineStr"/>
      <c r="M3052" s="7" t="inlineStr">
        <is>
          <t>SRC-CRPT-117HRPT403</t>
        </is>
      </c>
      <c r="N3052" s="7" t="inlineStr">
        <is>
          <t>815</t>
        </is>
      </c>
      <c r="O3052" s="7" t="inlineStr">
        <is>
          <t>Title II, National Institutes of Health -- printed as 'National Center for Complementary and Integrative Health (NCCIH)' [FY 2022 Enacted]</t>
        </is>
      </c>
      <c r="P3052" s="7" t="inlineStr">
        <is>
          <t>AI-extracted</t>
        </is>
      </c>
      <c r="Q3052" s="7" t="n">
        <v>0.95</v>
      </c>
      <c r="R3052" s="7" t="inlineStr">
        <is>
          <t>auto-validated</t>
        </is>
      </c>
      <c r="S3052" s="7" t="str">
        <f>IFERROR(""&amp;INDEX('Bill Report Reference'!$G$2:$G$64,MATCH(INDEX(Account!$J$2:$J$131,MATCH($B3052,Account!$A$2:$A$131,0))&amp;"-"&amp;$C3052&amp;"-"&amp;$D3052,'Bill Report Reference'!$I$2:$I$64,0)),"")</f>
        <v>https://www.govinfo.gov/content/pkg/PLAW-117publ103/pdf/PLAW-117publ103.pdf</v>
      </c>
      <c r="T3052" s="7" t="str">
        <f>IFERROR(""&amp;INDEX('Bill Report Reference'!$H$2:$H$64,MATCH(INDEX(Account!$J$2:$J$131,MATCH($B3052,Account!$A$2:$A$131,0))&amp;"-"&amp;$C3052&amp;"-"&amp;$D3052,'Bill Report Reference'!$I$2:$I$64,0)),"")</f>
        <v>N/A</v>
      </c>
      <c r="U3052" s="7" t="inlineStr"/>
    </row>
    <row r="3053">
      <c r="A3053" s="7" t="inlineStr">
        <is>
          <t>OBS-LHHS-2182</t>
        </is>
      </c>
      <c r="B3053" s="7" t="inlineStr">
        <is>
          <t>ACC-HHS-NIH-NCI</t>
        </is>
      </c>
      <c r="C3053" s="7" t="n">
        <v>2022</v>
      </c>
      <c r="D3053" s="7" t="inlineStr">
        <is>
          <t>Enacted</t>
        </is>
      </c>
      <c r="E3053" s="7" t="inlineStr">
        <is>
          <t>N/A</t>
        </is>
      </c>
      <c r="F3053" s="7" t="str">
        <f>IFERROR(""&amp;INDEX('Bill Report Reference'!$E$2:$E$64,MATCH(INDEX(Account!$J$2:$J$131,MATCH($B3053,Account!$A$2:$A$131,0))&amp;"-"&amp;$C3053&amp;"-"&amp;$D3053,'Bill Report Reference'!$I$2:$I$64,0)),"")</f>
        <v>P.L.117-103</v>
      </c>
      <c r="G3053" s="7" t="str">
        <f>IFERROR(""&amp;INDEX('Bill Report Reference'!$F$2:$F$64,MATCH(INDEX(Account!$J$2:$J$131,MATCH($B3053,Account!$A$2:$A$131,0))&amp;"-"&amp;$C3053&amp;"-"&amp;$D3053,'Bill Report Reference'!$I$2:$I$64,0)),"")</f>
        <v>N/A</v>
      </c>
      <c r="H3053" s="9" t="n">
        <v>6718522000</v>
      </c>
      <c r="I3053" s="7" t="inlineStr">
        <is>
          <t>budget authority</t>
        </is>
      </c>
      <c r="J3053" s="7" t="inlineStr"/>
      <c r="K3053" s="7" t="inlineStr">
        <is>
          <t>FALSE</t>
        </is>
      </c>
      <c r="L3053" s="7" t="inlineStr"/>
      <c r="M3053" s="7" t="inlineStr">
        <is>
          <t>SRC-CRPT-117HRPT403</t>
        </is>
      </c>
      <c r="N3053" s="7" t="inlineStr">
        <is>
          <t>814</t>
        </is>
      </c>
      <c r="O3053" s="7" t="inlineStr">
        <is>
          <t>Title II, National Institutes of Health -- printed as 'National Cancer Institute (NCI)' [FY 2022 Enacted]</t>
        </is>
      </c>
      <c r="P3053" s="7" t="inlineStr">
        <is>
          <t>AI-extracted</t>
        </is>
      </c>
      <c r="Q3053" s="7" t="n">
        <v>0.95</v>
      </c>
      <c r="R3053" s="7" t="inlineStr">
        <is>
          <t>auto-validated</t>
        </is>
      </c>
      <c r="S3053" s="7" t="str">
        <f>IFERROR(""&amp;INDEX('Bill Report Reference'!$G$2:$G$64,MATCH(INDEX(Account!$J$2:$J$131,MATCH($B3053,Account!$A$2:$A$131,0))&amp;"-"&amp;$C3053&amp;"-"&amp;$D3053,'Bill Report Reference'!$I$2:$I$64,0)),"")</f>
        <v>https://www.govinfo.gov/content/pkg/PLAW-117publ103/pdf/PLAW-117publ103.pdf</v>
      </c>
      <c r="T3053" s="7" t="str">
        <f>IFERROR(""&amp;INDEX('Bill Report Reference'!$H$2:$H$64,MATCH(INDEX(Account!$J$2:$J$131,MATCH($B3053,Account!$A$2:$A$131,0))&amp;"-"&amp;$C3053&amp;"-"&amp;$D3053,'Bill Report Reference'!$I$2:$I$64,0)),"")</f>
        <v>N/A</v>
      </c>
      <c r="U3053" s="7" t="inlineStr"/>
    </row>
    <row r="3054">
      <c r="A3054" s="7" t="inlineStr">
        <is>
          <t>OBS-LHHS-2183</t>
        </is>
      </c>
      <c r="B3054" s="7" t="inlineStr">
        <is>
          <t>ACC-HHS-NIH-NEI</t>
        </is>
      </c>
      <c r="C3054" s="7" t="n">
        <v>2022</v>
      </c>
      <c r="D3054" s="7" t="inlineStr">
        <is>
          <t>Enacted</t>
        </is>
      </c>
      <c r="E3054" s="7" t="inlineStr">
        <is>
          <t>N/A</t>
        </is>
      </c>
      <c r="F3054" s="7" t="str">
        <f>IFERROR(""&amp;INDEX('Bill Report Reference'!$E$2:$E$64,MATCH(INDEX(Account!$J$2:$J$131,MATCH($B3054,Account!$A$2:$A$131,0))&amp;"-"&amp;$C3054&amp;"-"&amp;$D3054,'Bill Report Reference'!$I$2:$I$64,0)),"")</f>
        <v>P.L.117-103</v>
      </c>
      <c r="G3054" s="7" t="str">
        <f>IFERROR(""&amp;INDEX('Bill Report Reference'!$F$2:$F$64,MATCH(INDEX(Account!$J$2:$J$131,MATCH($B3054,Account!$A$2:$A$131,0))&amp;"-"&amp;$C3054&amp;"-"&amp;$D3054,'Bill Report Reference'!$I$2:$I$64,0)),"")</f>
        <v>N/A</v>
      </c>
      <c r="H3054" s="9" t="n">
        <v>863918000</v>
      </c>
      <c r="I3054" s="7" t="inlineStr">
        <is>
          <t>budget authority</t>
        </is>
      </c>
      <c r="J3054" s="7" t="inlineStr"/>
      <c r="K3054" s="7" t="inlineStr">
        <is>
          <t>FALSE</t>
        </is>
      </c>
      <c r="L3054" s="7" t="inlineStr"/>
      <c r="M3054" s="7" t="inlineStr">
        <is>
          <t>SRC-CRPT-117HRPT403</t>
        </is>
      </c>
      <c r="N3054" s="7" t="inlineStr">
        <is>
          <t>815</t>
        </is>
      </c>
      <c r="O3054" s="7" t="inlineStr">
        <is>
          <t>Title II, National Institutes of Health -- printed as 'National Eye Institute (NEI)' [FY 2022 Enacted]</t>
        </is>
      </c>
      <c r="P3054" s="7" t="inlineStr">
        <is>
          <t>AI-extracted</t>
        </is>
      </c>
      <c r="Q3054" s="7" t="n">
        <v>0.95</v>
      </c>
      <c r="R3054" s="7" t="inlineStr">
        <is>
          <t>auto-validated</t>
        </is>
      </c>
      <c r="S3054" s="7" t="str">
        <f>IFERROR(""&amp;INDEX('Bill Report Reference'!$G$2:$G$64,MATCH(INDEX(Account!$J$2:$J$131,MATCH($B3054,Account!$A$2:$A$131,0))&amp;"-"&amp;$C3054&amp;"-"&amp;$D3054,'Bill Report Reference'!$I$2:$I$64,0)),"")</f>
        <v>https://www.govinfo.gov/content/pkg/PLAW-117publ103/pdf/PLAW-117publ103.pdf</v>
      </c>
      <c r="T3054" s="7" t="str">
        <f>IFERROR(""&amp;INDEX('Bill Report Reference'!$H$2:$H$64,MATCH(INDEX(Account!$J$2:$J$131,MATCH($B3054,Account!$A$2:$A$131,0))&amp;"-"&amp;$C3054&amp;"-"&amp;$D3054,'Bill Report Reference'!$I$2:$I$64,0)),"")</f>
        <v>N/A</v>
      </c>
      <c r="U3054" s="7" t="inlineStr"/>
    </row>
    <row r="3055">
      <c r="A3055" s="7" t="inlineStr">
        <is>
          <t>OBS-LHHS-2184</t>
        </is>
      </c>
      <c r="B3055" s="7" t="inlineStr">
        <is>
          <t>ACC-HHS-NIH-NHGRI</t>
        </is>
      </c>
      <c r="C3055" s="7" t="n">
        <v>2022</v>
      </c>
      <c r="D3055" s="7" t="inlineStr">
        <is>
          <t>Enacted</t>
        </is>
      </c>
      <c r="E3055" s="7" t="inlineStr">
        <is>
          <t>N/A</t>
        </is>
      </c>
      <c r="F3055" s="7" t="str">
        <f>IFERROR(""&amp;INDEX('Bill Report Reference'!$E$2:$E$64,MATCH(INDEX(Account!$J$2:$J$131,MATCH($B3055,Account!$A$2:$A$131,0))&amp;"-"&amp;$C3055&amp;"-"&amp;$D3055,'Bill Report Reference'!$I$2:$I$64,0)),"")</f>
        <v>P.L.117-103</v>
      </c>
      <c r="G3055" s="7" t="str">
        <f>IFERROR(""&amp;INDEX('Bill Report Reference'!$F$2:$F$64,MATCH(INDEX(Account!$J$2:$J$131,MATCH($B3055,Account!$A$2:$A$131,0))&amp;"-"&amp;$C3055&amp;"-"&amp;$D3055,'Bill Report Reference'!$I$2:$I$64,0)),"")</f>
        <v>N/A</v>
      </c>
      <c r="H3055" s="9" t="n">
        <v>639062000</v>
      </c>
      <c r="I3055" s="7" t="inlineStr">
        <is>
          <t>budget authority</t>
        </is>
      </c>
      <c r="J3055" s="7" t="inlineStr"/>
      <c r="K3055" s="7" t="inlineStr">
        <is>
          <t>FALSE</t>
        </is>
      </c>
      <c r="L3055" s="7" t="inlineStr"/>
      <c r="M3055" s="7" t="inlineStr">
        <is>
          <t>SRC-CRPT-117HRPT403</t>
        </is>
      </c>
      <c r="N3055" s="7" t="inlineStr">
        <is>
          <t>815</t>
        </is>
      </c>
      <c r="O3055" s="7" t="inlineStr">
        <is>
          <t>Title II, National Institutes of Health -- printed as 'National Human Genome Research Institute (NHGRI)' [FY 2022 Enacted]</t>
        </is>
      </c>
      <c r="P3055" s="7" t="inlineStr">
        <is>
          <t>AI-extracted</t>
        </is>
      </c>
      <c r="Q3055" s="7" t="n">
        <v>0.95</v>
      </c>
      <c r="R3055" s="7" t="inlineStr">
        <is>
          <t>auto-validated</t>
        </is>
      </c>
      <c r="S3055" s="7" t="str">
        <f>IFERROR(""&amp;INDEX('Bill Report Reference'!$G$2:$G$64,MATCH(INDEX(Account!$J$2:$J$131,MATCH($B3055,Account!$A$2:$A$131,0))&amp;"-"&amp;$C3055&amp;"-"&amp;$D3055,'Bill Report Reference'!$I$2:$I$64,0)),"")</f>
        <v>https://www.govinfo.gov/content/pkg/PLAW-117publ103/pdf/PLAW-117publ103.pdf</v>
      </c>
      <c r="T3055" s="7" t="str">
        <f>IFERROR(""&amp;INDEX('Bill Report Reference'!$H$2:$H$64,MATCH(INDEX(Account!$J$2:$J$131,MATCH($B3055,Account!$A$2:$A$131,0))&amp;"-"&amp;$C3055&amp;"-"&amp;$D3055,'Bill Report Reference'!$I$2:$I$64,0)),"")</f>
        <v>N/A</v>
      </c>
      <c r="U3055" s="7" t="inlineStr"/>
    </row>
    <row r="3056">
      <c r="A3056" s="7" t="inlineStr">
        <is>
          <t>OBS-LHHS-2185</t>
        </is>
      </c>
      <c r="B3056" s="7" t="inlineStr">
        <is>
          <t>ACC-HHS-NIH-NHLBI</t>
        </is>
      </c>
      <c r="C3056" s="7" t="n">
        <v>2022</v>
      </c>
      <c r="D3056" s="7" t="inlineStr">
        <is>
          <t>Enacted</t>
        </is>
      </c>
      <c r="E3056" s="7" t="inlineStr">
        <is>
          <t>N/A</t>
        </is>
      </c>
      <c r="F3056" s="7" t="str">
        <f>IFERROR(""&amp;INDEX('Bill Report Reference'!$E$2:$E$64,MATCH(INDEX(Account!$J$2:$J$131,MATCH($B3056,Account!$A$2:$A$131,0))&amp;"-"&amp;$C3056&amp;"-"&amp;$D3056,'Bill Report Reference'!$I$2:$I$64,0)),"")</f>
        <v>P.L.117-103</v>
      </c>
      <c r="G3056" s="7" t="str">
        <f>IFERROR(""&amp;INDEX('Bill Report Reference'!$F$2:$F$64,MATCH(INDEX(Account!$J$2:$J$131,MATCH($B3056,Account!$A$2:$A$131,0))&amp;"-"&amp;$C3056&amp;"-"&amp;$D3056,'Bill Report Reference'!$I$2:$I$64,0)),"")</f>
        <v>N/A</v>
      </c>
      <c r="H3056" s="9" t="n">
        <v>3808494000</v>
      </c>
      <c r="I3056" s="7" t="inlineStr">
        <is>
          <t>budget authority</t>
        </is>
      </c>
      <c r="J3056" s="7" t="inlineStr"/>
      <c r="K3056" s="7" t="inlineStr">
        <is>
          <t>FALSE</t>
        </is>
      </c>
      <c r="L3056" s="7" t="inlineStr"/>
      <c r="M3056" s="7" t="inlineStr">
        <is>
          <t>SRC-CRPT-117HRPT403</t>
        </is>
      </c>
      <c r="N3056" s="7" t="inlineStr">
        <is>
          <t>814</t>
        </is>
      </c>
      <c r="O3056" s="7" t="inlineStr">
        <is>
          <t>Title II, National Institutes of Health -- printed as 'National Heart, Lung, and Blood Institute (NHLBI)' [FY 2022 Enacted]</t>
        </is>
      </c>
      <c r="P3056" s="7" t="inlineStr">
        <is>
          <t>AI-extracted</t>
        </is>
      </c>
      <c r="Q3056" s="7" t="n">
        <v>0.95</v>
      </c>
      <c r="R3056" s="7" t="inlineStr">
        <is>
          <t>auto-validated</t>
        </is>
      </c>
      <c r="S3056" s="7" t="str">
        <f>IFERROR(""&amp;INDEX('Bill Report Reference'!$G$2:$G$64,MATCH(INDEX(Account!$J$2:$J$131,MATCH($B3056,Account!$A$2:$A$131,0))&amp;"-"&amp;$C3056&amp;"-"&amp;$D3056,'Bill Report Reference'!$I$2:$I$64,0)),"")</f>
        <v>https://www.govinfo.gov/content/pkg/PLAW-117publ103/pdf/PLAW-117publ103.pdf</v>
      </c>
      <c r="T3056" s="7" t="str">
        <f>IFERROR(""&amp;INDEX('Bill Report Reference'!$H$2:$H$64,MATCH(INDEX(Account!$J$2:$J$131,MATCH($B3056,Account!$A$2:$A$131,0))&amp;"-"&amp;$C3056&amp;"-"&amp;$D3056,'Bill Report Reference'!$I$2:$I$64,0)),"")</f>
        <v>N/A</v>
      </c>
      <c r="U3056" s="7" t="inlineStr"/>
    </row>
    <row r="3057">
      <c r="A3057" s="7" t="inlineStr">
        <is>
          <t>OBS-LHHS-2186</t>
        </is>
      </c>
      <c r="B3057" s="7" t="inlineStr">
        <is>
          <t>ACC-HHS-NIH-NIA</t>
        </is>
      </c>
      <c r="C3057" s="7" t="n">
        <v>2022</v>
      </c>
      <c r="D3057" s="7" t="inlineStr">
        <is>
          <t>Enacted</t>
        </is>
      </c>
      <c r="E3057" s="7" t="inlineStr">
        <is>
          <t>N/A</t>
        </is>
      </c>
      <c r="F3057" s="7" t="str">
        <f>IFERROR(""&amp;INDEX('Bill Report Reference'!$E$2:$E$64,MATCH(INDEX(Account!$J$2:$J$131,MATCH($B3057,Account!$A$2:$A$131,0))&amp;"-"&amp;$C3057&amp;"-"&amp;$D3057,'Bill Report Reference'!$I$2:$I$64,0)),"")</f>
        <v>P.L.117-103</v>
      </c>
      <c r="G3057" s="7" t="str">
        <f>IFERROR(""&amp;INDEX('Bill Report Reference'!$F$2:$F$64,MATCH(INDEX(Account!$J$2:$J$131,MATCH($B3057,Account!$A$2:$A$131,0))&amp;"-"&amp;$C3057&amp;"-"&amp;$D3057,'Bill Report Reference'!$I$2:$I$64,0)),"")</f>
        <v>N/A</v>
      </c>
      <c r="H3057" s="9" t="n">
        <v>4219936000</v>
      </c>
      <c r="I3057" s="7" t="inlineStr">
        <is>
          <t>budget authority</t>
        </is>
      </c>
      <c r="J3057" s="7" t="inlineStr"/>
      <c r="K3057" s="7" t="inlineStr">
        <is>
          <t>FALSE</t>
        </is>
      </c>
      <c r="L3057" s="7" t="inlineStr"/>
      <c r="M3057" s="7" t="inlineStr">
        <is>
          <t>SRC-CRPT-117HRPT403</t>
        </is>
      </c>
      <c r="N3057" s="7" t="inlineStr">
        <is>
          <t>815</t>
        </is>
      </c>
      <c r="O3057" s="7" t="inlineStr">
        <is>
          <t>Title II, National Institutes of Health -- printed as 'National Institute on Aging (NIA)' [FY 2022 Enacted]</t>
        </is>
      </c>
      <c r="P3057" s="7" t="inlineStr">
        <is>
          <t>AI-extracted</t>
        </is>
      </c>
      <c r="Q3057" s="7" t="n">
        <v>0.95</v>
      </c>
      <c r="R3057" s="7" t="inlineStr">
        <is>
          <t>auto-validated</t>
        </is>
      </c>
      <c r="S3057" s="7" t="str">
        <f>IFERROR(""&amp;INDEX('Bill Report Reference'!$G$2:$G$64,MATCH(INDEX(Account!$J$2:$J$131,MATCH($B3057,Account!$A$2:$A$131,0))&amp;"-"&amp;$C3057&amp;"-"&amp;$D3057,'Bill Report Reference'!$I$2:$I$64,0)),"")</f>
        <v>https://www.govinfo.gov/content/pkg/PLAW-117publ103/pdf/PLAW-117publ103.pdf</v>
      </c>
      <c r="T3057" s="7" t="str">
        <f>IFERROR(""&amp;INDEX('Bill Report Reference'!$H$2:$H$64,MATCH(INDEX(Account!$J$2:$J$131,MATCH($B3057,Account!$A$2:$A$131,0))&amp;"-"&amp;$C3057&amp;"-"&amp;$D3057,'Bill Report Reference'!$I$2:$I$64,0)),"")</f>
        <v>N/A</v>
      </c>
      <c r="U3057" s="7" t="inlineStr"/>
    </row>
    <row r="3058">
      <c r="A3058" s="7" t="inlineStr">
        <is>
          <t>OBS-LHHS-2187</t>
        </is>
      </c>
      <c r="B3058" s="7" t="inlineStr">
        <is>
          <t>ACC-HHS-NIH-NIAAA</t>
        </is>
      </c>
      <c r="C3058" s="7" t="n">
        <v>2022</v>
      </c>
      <c r="D3058" s="7" t="inlineStr">
        <is>
          <t>Enacted</t>
        </is>
      </c>
      <c r="E3058" s="7" t="inlineStr">
        <is>
          <t>N/A</t>
        </is>
      </c>
      <c r="F3058" s="7" t="str">
        <f>IFERROR(""&amp;INDEX('Bill Report Reference'!$E$2:$E$64,MATCH(INDEX(Account!$J$2:$J$131,MATCH($B3058,Account!$A$2:$A$131,0))&amp;"-"&amp;$C3058&amp;"-"&amp;$D3058,'Bill Report Reference'!$I$2:$I$64,0)),"")</f>
        <v>P.L.117-103</v>
      </c>
      <c r="G3058" s="7" t="str">
        <f>IFERROR(""&amp;INDEX('Bill Report Reference'!$F$2:$F$64,MATCH(INDEX(Account!$J$2:$J$131,MATCH($B3058,Account!$A$2:$A$131,0))&amp;"-"&amp;$C3058&amp;"-"&amp;$D3058,'Bill Report Reference'!$I$2:$I$64,0)),"")</f>
        <v>N/A</v>
      </c>
      <c r="H3058" s="9" t="n">
        <v>573651000</v>
      </c>
      <c r="I3058" s="7" t="inlineStr">
        <is>
          <t>budget authority</t>
        </is>
      </c>
      <c r="J3058" s="7" t="inlineStr"/>
      <c r="K3058" s="7" t="inlineStr">
        <is>
          <t>FALSE</t>
        </is>
      </c>
      <c r="L3058" s="7" t="inlineStr"/>
      <c r="M3058" s="7" t="inlineStr">
        <is>
          <t>SRC-CRPT-117HRPT403</t>
        </is>
      </c>
      <c r="N3058" s="7" t="inlineStr">
        <is>
          <t>815</t>
        </is>
      </c>
      <c r="O3058" s="7" t="inlineStr">
        <is>
          <t>Title II, National Institutes of Health -- printed as 'National Institute on Alcohol Effects and Alcohol-Related Disorders (NIAAA)' [FY 2022 Enacted]</t>
        </is>
      </c>
      <c r="P3058" s="7" t="inlineStr">
        <is>
          <t>AI-extracted</t>
        </is>
      </c>
      <c r="Q3058" s="7" t="n">
        <v>0.95</v>
      </c>
      <c r="R3058" s="7" t="inlineStr">
        <is>
          <t>auto-validated</t>
        </is>
      </c>
      <c r="S3058" s="7" t="str">
        <f>IFERROR(""&amp;INDEX('Bill Report Reference'!$G$2:$G$64,MATCH(INDEX(Account!$J$2:$J$131,MATCH($B3058,Account!$A$2:$A$131,0))&amp;"-"&amp;$C3058&amp;"-"&amp;$D3058,'Bill Report Reference'!$I$2:$I$64,0)),"")</f>
        <v>https://www.govinfo.gov/content/pkg/PLAW-117publ103/pdf/PLAW-117publ103.pdf</v>
      </c>
      <c r="T3058" s="7" t="str">
        <f>IFERROR(""&amp;INDEX('Bill Report Reference'!$H$2:$H$64,MATCH(INDEX(Account!$J$2:$J$131,MATCH($B3058,Account!$A$2:$A$131,0))&amp;"-"&amp;$C3058&amp;"-"&amp;$D3058,'Bill Report Reference'!$I$2:$I$64,0)),"")</f>
        <v>N/A</v>
      </c>
      <c r="U3058" s="7" t="inlineStr"/>
    </row>
    <row r="3059">
      <c r="A3059" s="7" t="inlineStr">
        <is>
          <t>OBS-LHHS-2188</t>
        </is>
      </c>
      <c r="B3059" s="7" t="inlineStr">
        <is>
          <t>ACC-HHS-NIH-NIAID</t>
        </is>
      </c>
      <c r="C3059" s="7" t="n">
        <v>2022</v>
      </c>
      <c r="D3059" s="7" t="inlineStr">
        <is>
          <t>Enacted</t>
        </is>
      </c>
      <c r="E3059" s="7" t="inlineStr">
        <is>
          <t>N/A</t>
        </is>
      </c>
      <c r="F3059" s="7" t="str">
        <f>IFERROR(""&amp;INDEX('Bill Report Reference'!$E$2:$E$64,MATCH(INDEX(Account!$J$2:$J$131,MATCH($B3059,Account!$A$2:$A$131,0))&amp;"-"&amp;$C3059&amp;"-"&amp;$D3059,'Bill Report Reference'!$I$2:$I$64,0)),"")</f>
        <v>P.L.117-103</v>
      </c>
      <c r="G3059" s="7" t="str">
        <f>IFERROR(""&amp;INDEX('Bill Report Reference'!$F$2:$F$64,MATCH(INDEX(Account!$J$2:$J$131,MATCH($B3059,Account!$A$2:$A$131,0))&amp;"-"&amp;$C3059&amp;"-"&amp;$D3059,'Bill Report Reference'!$I$2:$I$64,0)),"")</f>
        <v>N/A</v>
      </c>
      <c r="H3059" s="9" t="n">
        <v>6322728000</v>
      </c>
      <c r="I3059" s="7" t="inlineStr">
        <is>
          <t>budget authority</t>
        </is>
      </c>
      <c r="J3059" s="7" t="inlineStr"/>
      <c r="K3059" s="7" t="inlineStr">
        <is>
          <t>FALSE</t>
        </is>
      </c>
      <c r="L3059" s="7" t="inlineStr"/>
      <c r="M3059" s="7" t="inlineStr">
        <is>
          <t>SRC-CRPT-117HRPT403</t>
        </is>
      </c>
      <c r="N3059" s="7" t="inlineStr">
        <is>
          <t>814</t>
        </is>
      </c>
      <c r="O3059" s="7" t="inlineStr">
        <is>
          <t>Title II, National Institutes of Health -- printed as 'National Institute of Allergy and Infectious Diseases (NIAID)' [FY 2022 Enacted]</t>
        </is>
      </c>
      <c r="P3059" s="7" t="inlineStr">
        <is>
          <t>AI-extracted</t>
        </is>
      </c>
      <c r="Q3059" s="7" t="n">
        <v>0.95</v>
      </c>
      <c r="R3059" s="7" t="inlineStr">
        <is>
          <t>auto-validated</t>
        </is>
      </c>
      <c r="S3059" s="7" t="str">
        <f>IFERROR(""&amp;INDEX('Bill Report Reference'!$G$2:$G$64,MATCH(INDEX(Account!$J$2:$J$131,MATCH($B3059,Account!$A$2:$A$131,0))&amp;"-"&amp;$C3059&amp;"-"&amp;$D3059,'Bill Report Reference'!$I$2:$I$64,0)),"")</f>
        <v>https://www.govinfo.gov/content/pkg/PLAW-117publ103/pdf/PLAW-117publ103.pdf</v>
      </c>
      <c r="T3059" s="7" t="str">
        <f>IFERROR(""&amp;INDEX('Bill Report Reference'!$H$2:$H$64,MATCH(INDEX(Account!$J$2:$J$131,MATCH($B3059,Account!$A$2:$A$131,0))&amp;"-"&amp;$C3059&amp;"-"&amp;$D3059,'Bill Report Reference'!$I$2:$I$64,0)),"")</f>
        <v>N/A</v>
      </c>
      <c r="U3059" s="7" t="inlineStr"/>
    </row>
    <row r="3060">
      <c r="A3060" s="7" t="inlineStr">
        <is>
          <t>OBS-LHHS-2189</t>
        </is>
      </c>
      <c r="B3060" s="7" t="inlineStr">
        <is>
          <t>ACC-HHS-NIH-NIAMS</t>
        </is>
      </c>
      <c r="C3060" s="7" t="n">
        <v>2022</v>
      </c>
      <c r="D3060" s="7" t="inlineStr">
        <is>
          <t>Enacted</t>
        </is>
      </c>
      <c r="E3060" s="7" t="inlineStr">
        <is>
          <t>N/A</t>
        </is>
      </c>
      <c r="F3060" s="7" t="str">
        <f>IFERROR(""&amp;INDEX('Bill Report Reference'!$E$2:$E$64,MATCH(INDEX(Account!$J$2:$J$131,MATCH($B3060,Account!$A$2:$A$131,0))&amp;"-"&amp;$C3060&amp;"-"&amp;$D3060,'Bill Report Reference'!$I$2:$I$64,0)),"")</f>
        <v>P.L.117-103</v>
      </c>
      <c r="G3060" s="7" t="str">
        <f>IFERROR(""&amp;INDEX('Bill Report Reference'!$F$2:$F$64,MATCH(INDEX(Account!$J$2:$J$131,MATCH($B3060,Account!$A$2:$A$131,0))&amp;"-"&amp;$C3060&amp;"-"&amp;$D3060,'Bill Report Reference'!$I$2:$I$64,0)),"")</f>
        <v>N/A</v>
      </c>
      <c r="H3060" s="9" t="n">
        <v>655699000</v>
      </c>
      <c r="I3060" s="7" t="inlineStr">
        <is>
          <t>budget authority</t>
        </is>
      </c>
      <c r="J3060" s="7" t="inlineStr"/>
      <c r="K3060" s="7" t="inlineStr">
        <is>
          <t>FALSE</t>
        </is>
      </c>
      <c r="L3060" s="7" t="inlineStr"/>
      <c r="M3060" s="7" t="inlineStr">
        <is>
          <t>SRC-CRPT-117HRPT403</t>
        </is>
      </c>
      <c r="N3060" s="7" t="inlineStr">
        <is>
          <t>815</t>
        </is>
      </c>
      <c r="O3060" s="7" t="inlineStr">
        <is>
          <t>Title II, National Institutes of Health -- printed as 'National Institute of Arthritis and Musculoskeletal and Skin Diseases (NIAMS)' [FY 2022 Enacted]</t>
        </is>
      </c>
      <c r="P3060" s="7" t="inlineStr">
        <is>
          <t>AI-extracted</t>
        </is>
      </c>
      <c r="Q3060" s="7" t="n">
        <v>0.95</v>
      </c>
      <c r="R3060" s="7" t="inlineStr">
        <is>
          <t>auto-validated</t>
        </is>
      </c>
      <c r="S3060" s="7" t="str">
        <f>IFERROR(""&amp;INDEX('Bill Report Reference'!$G$2:$G$64,MATCH(INDEX(Account!$J$2:$J$131,MATCH($B3060,Account!$A$2:$A$131,0))&amp;"-"&amp;$C3060&amp;"-"&amp;$D3060,'Bill Report Reference'!$I$2:$I$64,0)),"")</f>
        <v>https://www.govinfo.gov/content/pkg/PLAW-117publ103/pdf/PLAW-117publ103.pdf</v>
      </c>
      <c r="T3060" s="7" t="str">
        <f>IFERROR(""&amp;INDEX('Bill Report Reference'!$H$2:$H$64,MATCH(INDEX(Account!$J$2:$J$131,MATCH($B3060,Account!$A$2:$A$131,0))&amp;"-"&amp;$C3060&amp;"-"&amp;$D3060,'Bill Report Reference'!$I$2:$I$64,0)),"")</f>
        <v>N/A</v>
      </c>
      <c r="U3060" s="7" t="inlineStr"/>
    </row>
    <row r="3061">
      <c r="A3061" s="7" t="inlineStr">
        <is>
          <t>OBS-LHHS-2190</t>
        </is>
      </c>
      <c r="B3061" s="7" t="inlineStr">
        <is>
          <t>ACC-HHS-NIH-NIBIB</t>
        </is>
      </c>
      <c r="C3061" s="7" t="n">
        <v>2022</v>
      </c>
      <c r="D3061" s="7" t="inlineStr">
        <is>
          <t>Enacted</t>
        </is>
      </c>
      <c r="E3061" s="7" t="inlineStr">
        <is>
          <t>N/A</t>
        </is>
      </c>
      <c r="F3061" s="7" t="str">
        <f>IFERROR(""&amp;INDEX('Bill Report Reference'!$E$2:$E$64,MATCH(INDEX(Account!$J$2:$J$131,MATCH($B3061,Account!$A$2:$A$131,0))&amp;"-"&amp;$C3061&amp;"-"&amp;$D3061,'Bill Report Reference'!$I$2:$I$64,0)),"")</f>
        <v>P.L.117-103</v>
      </c>
      <c r="G3061" s="7" t="str">
        <f>IFERROR(""&amp;INDEX('Bill Report Reference'!$F$2:$F$64,MATCH(INDEX(Account!$J$2:$J$131,MATCH($B3061,Account!$A$2:$A$131,0))&amp;"-"&amp;$C3061&amp;"-"&amp;$D3061,'Bill Report Reference'!$I$2:$I$64,0)),"")</f>
        <v>N/A</v>
      </c>
      <c r="H3061" s="9" t="n">
        <v>424590000</v>
      </c>
      <c r="I3061" s="7" t="inlineStr">
        <is>
          <t>budget authority</t>
        </is>
      </c>
      <c r="J3061" s="7" t="inlineStr"/>
      <c r="K3061" s="7" t="inlineStr">
        <is>
          <t>FALSE</t>
        </is>
      </c>
      <c r="L3061" s="7" t="inlineStr"/>
      <c r="M3061" s="7" t="inlineStr">
        <is>
          <t>SRC-CRPT-117HRPT403</t>
        </is>
      </c>
      <c r="N3061" s="7" t="inlineStr">
        <is>
          <t>815</t>
        </is>
      </c>
      <c r="O3061" s="7" t="inlineStr">
        <is>
          <t>Title II, National Institutes of Health -- printed as 'National Institute of Biomedical Imaging and Bioengineering (NIBIB)' [FY 2022 Enacted]</t>
        </is>
      </c>
      <c r="P3061" s="7" t="inlineStr">
        <is>
          <t>AI-extracted</t>
        </is>
      </c>
      <c r="Q3061" s="7" t="n">
        <v>0.95</v>
      </c>
      <c r="R3061" s="7" t="inlineStr">
        <is>
          <t>auto-validated</t>
        </is>
      </c>
      <c r="S3061" s="7" t="str">
        <f>IFERROR(""&amp;INDEX('Bill Report Reference'!$G$2:$G$64,MATCH(INDEX(Account!$J$2:$J$131,MATCH($B3061,Account!$A$2:$A$131,0))&amp;"-"&amp;$C3061&amp;"-"&amp;$D3061,'Bill Report Reference'!$I$2:$I$64,0)),"")</f>
        <v>https://www.govinfo.gov/content/pkg/PLAW-117publ103/pdf/PLAW-117publ103.pdf</v>
      </c>
      <c r="T3061" s="7" t="str">
        <f>IFERROR(""&amp;INDEX('Bill Report Reference'!$H$2:$H$64,MATCH(INDEX(Account!$J$2:$J$131,MATCH($B3061,Account!$A$2:$A$131,0))&amp;"-"&amp;$C3061&amp;"-"&amp;$D3061,'Bill Report Reference'!$I$2:$I$64,0)),"")</f>
        <v>N/A</v>
      </c>
      <c r="U3061" s="7" t="inlineStr"/>
    </row>
    <row r="3062">
      <c r="A3062" s="7" t="inlineStr">
        <is>
          <t>OBS-LHHS-2191</t>
        </is>
      </c>
      <c r="B3062" s="7" t="inlineStr">
        <is>
          <t>ACC-HHS-NIH-NICHD</t>
        </is>
      </c>
      <c r="C3062" s="7" t="n">
        <v>2022</v>
      </c>
      <c r="D3062" s="7" t="inlineStr">
        <is>
          <t>Enacted</t>
        </is>
      </c>
      <c r="E3062" s="7" t="inlineStr">
        <is>
          <t>N/A</t>
        </is>
      </c>
      <c r="F3062" s="7" t="str">
        <f>IFERROR(""&amp;INDEX('Bill Report Reference'!$E$2:$E$64,MATCH(INDEX(Account!$J$2:$J$131,MATCH($B3062,Account!$A$2:$A$131,0))&amp;"-"&amp;$C3062&amp;"-"&amp;$D3062,'Bill Report Reference'!$I$2:$I$64,0)),"")</f>
        <v>P.L.117-103</v>
      </c>
      <c r="G3062" s="7" t="str">
        <f>IFERROR(""&amp;INDEX('Bill Report Reference'!$F$2:$F$64,MATCH(INDEX(Account!$J$2:$J$131,MATCH($B3062,Account!$A$2:$A$131,0))&amp;"-"&amp;$C3062&amp;"-"&amp;$D3062,'Bill Report Reference'!$I$2:$I$64,0)),"")</f>
        <v>N/A</v>
      </c>
      <c r="H3062" s="9" t="n">
        <v>1683009000</v>
      </c>
      <c r="I3062" s="7" t="inlineStr">
        <is>
          <t>budget authority</t>
        </is>
      </c>
      <c r="J3062" s="7" t="inlineStr"/>
      <c r="K3062" s="7" t="inlineStr">
        <is>
          <t>FALSE</t>
        </is>
      </c>
      <c r="L3062" s="7" t="inlineStr"/>
      <c r="M3062" s="7" t="inlineStr">
        <is>
          <t>SRC-CRPT-117HRPT403</t>
        </is>
      </c>
      <c r="N3062" s="7" t="inlineStr">
        <is>
          <t>815</t>
        </is>
      </c>
      <c r="O3062" s="7" t="inlineStr">
        <is>
          <t>Title II, National Institutes of Health -- printed as 'Eunice Kennedy Shriver National Institute of Child Health and Human Development (NICHD)' [FY 2022 Enacted]</t>
        </is>
      </c>
      <c r="P3062" s="7" t="inlineStr">
        <is>
          <t>AI-extracted</t>
        </is>
      </c>
      <c r="Q3062" s="7" t="n">
        <v>0.95</v>
      </c>
      <c r="R3062" s="7" t="inlineStr">
        <is>
          <t>auto-validated</t>
        </is>
      </c>
      <c r="S3062" s="7" t="str">
        <f>IFERROR(""&amp;INDEX('Bill Report Reference'!$G$2:$G$64,MATCH(INDEX(Account!$J$2:$J$131,MATCH($B3062,Account!$A$2:$A$131,0))&amp;"-"&amp;$C3062&amp;"-"&amp;$D3062,'Bill Report Reference'!$I$2:$I$64,0)),"")</f>
        <v>https://www.govinfo.gov/content/pkg/PLAW-117publ103/pdf/PLAW-117publ103.pdf</v>
      </c>
      <c r="T3062" s="7" t="str">
        <f>IFERROR(""&amp;INDEX('Bill Report Reference'!$H$2:$H$64,MATCH(INDEX(Account!$J$2:$J$131,MATCH($B3062,Account!$A$2:$A$131,0))&amp;"-"&amp;$C3062&amp;"-"&amp;$D3062,'Bill Report Reference'!$I$2:$I$64,0)),"")</f>
        <v>N/A</v>
      </c>
      <c r="U3062" s="7" t="inlineStr"/>
    </row>
    <row r="3063">
      <c r="A3063" s="7" t="inlineStr">
        <is>
          <t>OBS-LHHS-2192</t>
        </is>
      </c>
      <c r="B3063" s="7" t="inlineStr">
        <is>
          <t>ACC-HHS-NIH-NIDA</t>
        </is>
      </c>
      <c r="C3063" s="7" t="n">
        <v>2022</v>
      </c>
      <c r="D3063" s="7" t="inlineStr">
        <is>
          <t>Enacted</t>
        </is>
      </c>
      <c r="E3063" s="7" t="inlineStr">
        <is>
          <t>N/A</t>
        </is>
      </c>
      <c r="F3063" s="7" t="str">
        <f>IFERROR(""&amp;INDEX('Bill Report Reference'!$E$2:$E$64,MATCH(INDEX(Account!$J$2:$J$131,MATCH($B3063,Account!$A$2:$A$131,0))&amp;"-"&amp;$C3063&amp;"-"&amp;$D3063,'Bill Report Reference'!$I$2:$I$64,0)),"")</f>
        <v>P.L.117-103</v>
      </c>
      <c r="G3063" s="7" t="str">
        <f>IFERROR(""&amp;INDEX('Bill Report Reference'!$F$2:$F$64,MATCH(INDEX(Account!$J$2:$J$131,MATCH($B3063,Account!$A$2:$A$131,0))&amp;"-"&amp;$C3063&amp;"-"&amp;$D3063,'Bill Report Reference'!$I$2:$I$64,0)),"")</f>
        <v>N/A</v>
      </c>
      <c r="H3063" s="9" t="n">
        <v>1595474000</v>
      </c>
      <c r="I3063" s="7" t="inlineStr">
        <is>
          <t>budget authority</t>
        </is>
      </c>
      <c r="J3063" s="7" t="inlineStr"/>
      <c r="K3063" s="7" t="inlineStr">
        <is>
          <t>FALSE</t>
        </is>
      </c>
      <c r="L3063" s="7" t="inlineStr"/>
      <c r="M3063" s="7" t="inlineStr">
        <is>
          <t>SRC-CRPT-117HRPT403</t>
        </is>
      </c>
      <c r="N3063" s="7" t="inlineStr">
        <is>
          <t>815</t>
        </is>
      </c>
      <c r="O3063" s="7" t="inlineStr">
        <is>
          <t>Title II, National Institutes of Health -- printed as 'National Institute on Drugs and Addiction (NIDA)' [FY 2022 Enacted]</t>
        </is>
      </c>
      <c r="P3063" s="7" t="inlineStr">
        <is>
          <t>AI-extracted</t>
        </is>
      </c>
      <c r="Q3063" s="7" t="n">
        <v>0.95</v>
      </c>
      <c r="R3063" s="7" t="inlineStr">
        <is>
          <t>auto-validated</t>
        </is>
      </c>
      <c r="S3063" s="7" t="str">
        <f>IFERROR(""&amp;INDEX('Bill Report Reference'!$G$2:$G$64,MATCH(INDEX(Account!$J$2:$J$131,MATCH($B3063,Account!$A$2:$A$131,0))&amp;"-"&amp;$C3063&amp;"-"&amp;$D3063,'Bill Report Reference'!$I$2:$I$64,0)),"")</f>
        <v>https://www.govinfo.gov/content/pkg/PLAW-117publ103/pdf/PLAW-117publ103.pdf</v>
      </c>
      <c r="T3063" s="7" t="str">
        <f>IFERROR(""&amp;INDEX('Bill Report Reference'!$H$2:$H$64,MATCH(INDEX(Account!$J$2:$J$131,MATCH($B3063,Account!$A$2:$A$131,0))&amp;"-"&amp;$C3063&amp;"-"&amp;$D3063,'Bill Report Reference'!$I$2:$I$64,0)),"")</f>
        <v>N/A</v>
      </c>
      <c r="U3063" s="7" t="inlineStr"/>
    </row>
    <row r="3064">
      <c r="A3064" s="7" t="inlineStr">
        <is>
          <t>OBS-LHHS-2193</t>
        </is>
      </c>
      <c r="B3064" s="7" t="inlineStr">
        <is>
          <t>ACC-HHS-NIH-NIDCD</t>
        </is>
      </c>
      <c r="C3064" s="7" t="n">
        <v>2022</v>
      </c>
      <c r="D3064" s="7" t="inlineStr">
        <is>
          <t>Enacted</t>
        </is>
      </c>
      <c r="E3064" s="7" t="inlineStr">
        <is>
          <t>N/A</t>
        </is>
      </c>
      <c r="F3064" s="7" t="str">
        <f>IFERROR(""&amp;INDEX('Bill Report Reference'!$E$2:$E$64,MATCH(INDEX(Account!$J$2:$J$131,MATCH($B3064,Account!$A$2:$A$131,0))&amp;"-"&amp;$C3064&amp;"-"&amp;$D3064,'Bill Report Reference'!$I$2:$I$64,0)),"")</f>
        <v>P.L.117-103</v>
      </c>
      <c r="G3064" s="7" t="str">
        <f>IFERROR(""&amp;INDEX('Bill Report Reference'!$F$2:$F$64,MATCH(INDEX(Account!$J$2:$J$131,MATCH($B3064,Account!$A$2:$A$131,0))&amp;"-"&amp;$C3064&amp;"-"&amp;$D3064,'Bill Report Reference'!$I$2:$I$64,0)),"")</f>
        <v>N/A</v>
      </c>
      <c r="H3064" s="9" t="n">
        <v>514885000</v>
      </c>
      <c r="I3064" s="7" t="inlineStr">
        <is>
          <t>budget authority</t>
        </is>
      </c>
      <c r="J3064" s="7" t="inlineStr"/>
      <c r="K3064" s="7" t="inlineStr">
        <is>
          <t>FALSE</t>
        </is>
      </c>
      <c r="L3064" s="7" t="inlineStr"/>
      <c r="M3064" s="7" t="inlineStr">
        <is>
          <t>SRC-CRPT-117HRPT403</t>
        </is>
      </c>
      <c r="N3064" s="7" t="inlineStr">
        <is>
          <t>815</t>
        </is>
      </c>
      <c r="O3064" s="7" t="inlineStr">
        <is>
          <t>Title II, National Institutes of Health -- printed as 'National Institute on Deafness and Other Communication Disorders (NIDCD)' [FY 2022 Enacted]</t>
        </is>
      </c>
      <c r="P3064" s="7" t="inlineStr">
        <is>
          <t>AI-extracted</t>
        </is>
      </c>
      <c r="Q3064" s="7" t="n">
        <v>0.95</v>
      </c>
      <c r="R3064" s="7" t="inlineStr">
        <is>
          <t>auto-validated</t>
        </is>
      </c>
      <c r="S3064" s="7" t="str">
        <f>IFERROR(""&amp;INDEX('Bill Report Reference'!$G$2:$G$64,MATCH(INDEX(Account!$J$2:$J$131,MATCH($B3064,Account!$A$2:$A$131,0))&amp;"-"&amp;$C3064&amp;"-"&amp;$D3064,'Bill Report Reference'!$I$2:$I$64,0)),"")</f>
        <v>https://www.govinfo.gov/content/pkg/PLAW-117publ103/pdf/PLAW-117publ103.pdf</v>
      </c>
      <c r="T3064" s="7" t="str">
        <f>IFERROR(""&amp;INDEX('Bill Report Reference'!$H$2:$H$64,MATCH(INDEX(Account!$J$2:$J$131,MATCH($B3064,Account!$A$2:$A$131,0))&amp;"-"&amp;$C3064&amp;"-"&amp;$D3064,'Bill Report Reference'!$I$2:$I$64,0)),"")</f>
        <v>N/A</v>
      </c>
      <c r="U3064" s="7" t="inlineStr"/>
    </row>
    <row r="3065">
      <c r="A3065" s="7" t="inlineStr">
        <is>
          <t>OBS-LHHS-2194</t>
        </is>
      </c>
      <c r="B3065" s="7" t="inlineStr">
        <is>
          <t>ACC-HHS-NIH-NIDCR</t>
        </is>
      </c>
      <c r="C3065" s="7" t="n">
        <v>2022</v>
      </c>
      <c r="D3065" s="7" t="inlineStr">
        <is>
          <t>Enacted</t>
        </is>
      </c>
      <c r="E3065" s="7" t="inlineStr">
        <is>
          <t>N/A</t>
        </is>
      </c>
      <c r="F3065" s="7" t="str">
        <f>IFERROR(""&amp;INDEX('Bill Report Reference'!$E$2:$E$64,MATCH(INDEX(Account!$J$2:$J$131,MATCH($B3065,Account!$A$2:$A$131,0))&amp;"-"&amp;$C3065&amp;"-"&amp;$D3065,'Bill Report Reference'!$I$2:$I$64,0)),"")</f>
        <v>P.L.117-103</v>
      </c>
      <c r="G3065" s="7" t="str">
        <f>IFERROR(""&amp;INDEX('Bill Report Reference'!$F$2:$F$64,MATCH(INDEX(Account!$J$2:$J$131,MATCH($B3065,Account!$A$2:$A$131,0))&amp;"-"&amp;$C3065&amp;"-"&amp;$D3065,'Bill Report Reference'!$I$2:$I$64,0)),"")</f>
        <v>N/A</v>
      </c>
      <c r="H3065" s="9" t="n">
        <v>501231000</v>
      </c>
      <c r="I3065" s="7" t="inlineStr">
        <is>
          <t>budget authority</t>
        </is>
      </c>
      <c r="J3065" s="7" t="inlineStr"/>
      <c r="K3065" s="7" t="inlineStr">
        <is>
          <t>FALSE</t>
        </is>
      </c>
      <c r="L3065" s="7" t="inlineStr"/>
      <c r="M3065" s="7" t="inlineStr">
        <is>
          <t>SRC-CRPT-117HRPT403</t>
        </is>
      </c>
      <c r="N3065" s="7" t="inlineStr">
        <is>
          <t>814</t>
        </is>
      </c>
      <c r="O3065" s="7" t="inlineStr">
        <is>
          <t>Title II, National Institutes of Health -- printed as 'National Institute of Dental and Craniofacial Research (NIDCR)' [FY 2022 Enacted]</t>
        </is>
      </c>
      <c r="P3065" s="7" t="inlineStr">
        <is>
          <t>AI-extracted</t>
        </is>
      </c>
      <c r="Q3065" s="7" t="n">
        <v>0.95</v>
      </c>
      <c r="R3065" s="7" t="inlineStr">
        <is>
          <t>auto-validated</t>
        </is>
      </c>
      <c r="S3065" s="7" t="str">
        <f>IFERROR(""&amp;INDEX('Bill Report Reference'!$G$2:$G$64,MATCH(INDEX(Account!$J$2:$J$131,MATCH($B3065,Account!$A$2:$A$131,0))&amp;"-"&amp;$C3065&amp;"-"&amp;$D3065,'Bill Report Reference'!$I$2:$I$64,0)),"")</f>
        <v>https://www.govinfo.gov/content/pkg/PLAW-117publ103/pdf/PLAW-117publ103.pdf</v>
      </c>
      <c r="T3065" s="7" t="str">
        <f>IFERROR(""&amp;INDEX('Bill Report Reference'!$H$2:$H$64,MATCH(INDEX(Account!$J$2:$J$131,MATCH($B3065,Account!$A$2:$A$131,0))&amp;"-"&amp;$C3065&amp;"-"&amp;$D3065,'Bill Report Reference'!$I$2:$I$64,0)),"")</f>
        <v>N/A</v>
      </c>
      <c r="U3065" s="7" t="inlineStr"/>
    </row>
    <row r="3066">
      <c r="A3066" s="7" t="inlineStr">
        <is>
          <t>OBS-LHHS-2195</t>
        </is>
      </c>
      <c r="B3066" s="7" t="inlineStr">
        <is>
          <t>ACC-HHS-NIH-NIDDK</t>
        </is>
      </c>
      <c r="C3066" s="7" t="n">
        <v>2022</v>
      </c>
      <c r="D3066" s="7" t="inlineStr">
        <is>
          <t>Enacted</t>
        </is>
      </c>
      <c r="E3066" s="7" t="inlineStr">
        <is>
          <t>N/A</t>
        </is>
      </c>
      <c r="F3066" s="7" t="str">
        <f>IFERROR(""&amp;INDEX('Bill Report Reference'!$E$2:$E$64,MATCH(INDEX(Account!$J$2:$J$131,MATCH($B3066,Account!$A$2:$A$131,0))&amp;"-"&amp;$C3066&amp;"-"&amp;$D3066,'Bill Report Reference'!$I$2:$I$64,0)),"")</f>
        <v>P.L.117-103</v>
      </c>
      <c r="G3066" s="7" t="str">
        <f>IFERROR(""&amp;INDEX('Bill Report Reference'!$F$2:$F$64,MATCH(INDEX(Account!$J$2:$J$131,MATCH($B3066,Account!$A$2:$A$131,0))&amp;"-"&amp;$C3066&amp;"-"&amp;$D3066,'Bill Report Reference'!$I$2:$I$64,0)),"")</f>
        <v>N/A</v>
      </c>
      <c r="H3066" s="9" t="n">
        <v>2203926000</v>
      </c>
      <c r="I3066" s="7" t="inlineStr">
        <is>
          <t>budget authority</t>
        </is>
      </c>
      <c r="J3066" s="7" t="inlineStr"/>
      <c r="K3066" s="7" t="inlineStr">
        <is>
          <t>FALSE</t>
        </is>
      </c>
      <c r="L3066" s="7" t="inlineStr"/>
      <c r="M3066" s="7" t="inlineStr">
        <is>
          <t>SRC-CRPT-117HRPT403</t>
        </is>
      </c>
      <c r="N3066" s="7" t="inlineStr">
        <is>
          <t>814</t>
        </is>
      </c>
      <c r="O3066" s="7" t="inlineStr">
        <is>
          <t>Title II, National Institutes of Health -- printed as 'National Institute of Diabetes and Digestive and Kidney Diseases (NIDDK)' [FY 2022 Enacted]</t>
        </is>
      </c>
      <c r="P3066" s="7" t="inlineStr">
        <is>
          <t>AI-extracted</t>
        </is>
      </c>
      <c r="Q3066" s="7" t="n">
        <v>0.95</v>
      </c>
      <c r="R3066" s="7" t="inlineStr">
        <is>
          <t>auto-validated</t>
        </is>
      </c>
      <c r="S3066" s="7" t="str">
        <f>IFERROR(""&amp;INDEX('Bill Report Reference'!$G$2:$G$64,MATCH(INDEX(Account!$J$2:$J$131,MATCH($B3066,Account!$A$2:$A$131,0))&amp;"-"&amp;$C3066&amp;"-"&amp;$D3066,'Bill Report Reference'!$I$2:$I$64,0)),"")</f>
        <v>https://www.govinfo.gov/content/pkg/PLAW-117publ103/pdf/PLAW-117publ103.pdf</v>
      </c>
      <c r="T3066" s="7" t="str">
        <f>IFERROR(""&amp;INDEX('Bill Report Reference'!$H$2:$H$64,MATCH(INDEX(Account!$J$2:$J$131,MATCH($B3066,Account!$A$2:$A$131,0))&amp;"-"&amp;$C3066&amp;"-"&amp;$D3066,'Bill Report Reference'!$I$2:$I$64,0)),"")</f>
        <v>N/A</v>
      </c>
      <c r="U3066" s="7" t="inlineStr"/>
    </row>
    <row r="3067">
      <c r="A3067" s="7" t="inlineStr">
        <is>
          <t>OBS-LHHS-2196</t>
        </is>
      </c>
      <c r="B3067" s="7" t="inlineStr">
        <is>
          <t>ACC-HHS-NIH-NIEHS</t>
        </is>
      </c>
      <c r="C3067" s="7" t="n">
        <v>2022</v>
      </c>
      <c r="D3067" s="7" t="inlineStr">
        <is>
          <t>Enacted</t>
        </is>
      </c>
      <c r="E3067" s="7" t="inlineStr">
        <is>
          <t>N/A</t>
        </is>
      </c>
      <c r="F3067" s="7" t="str">
        <f>IFERROR(""&amp;INDEX('Bill Report Reference'!$E$2:$E$64,MATCH(INDEX(Account!$J$2:$J$131,MATCH($B3067,Account!$A$2:$A$131,0))&amp;"-"&amp;$C3067&amp;"-"&amp;$D3067,'Bill Report Reference'!$I$2:$I$64,0)),"")</f>
        <v>P.L.117-103</v>
      </c>
      <c r="G3067" s="7" t="str">
        <f>IFERROR(""&amp;INDEX('Bill Report Reference'!$F$2:$F$64,MATCH(INDEX(Account!$J$2:$J$131,MATCH($B3067,Account!$A$2:$A$131,0))&amp;"-"&amp;$C3067&amp;"-"&amp;$D3067,'Bill Report Reference'!$I$2:$I$64,0)),"")</f>
        <v>N/A</v>
      </c>
      <c r="H3067" s="9" t="n">
        <v>842169000</v>
      </c>
      <c r="I3067" s="7" t="inlineStr">
        <is>
          <t>budget authority</t>
        </is>
      </c>
      <c r="J3067" s="7" t="inlineStr"/>
      <c r="K3067" s="7" t="inlineStr">
        <is>
          <t>FALSE</t>
        </is>
      </c>
      <c r="L3067" s="7" t="inlineStr"/>
      <c r="M3067" s="7" t="inlineStr">
        <is>
          <t>SRC-CRPT-117HRPT403</t>
        </is>
      </c>
      <c r="N3067" s="7" t="inlineStr">
        <is>
          <t>815</t>
        </is>
      </c>
      <c r="O3067" s="7" t="inlineStr">
        <is>
          <t>Title II, National Institutes of Health -- printed as 'National Institute of Environmental Health Sciences (NIEHS)' [FY 2022 Enacted]</t>
        </is>
      </c>
      <c r="P3067" s="7" t="inlineStr">
        <is>
          <t>AI-extracted</t>
        </is>
      </c>
      <c r="Q3067" s="7" t="n">
        <v>0.95</v>
      </c>
      <c r="R3067" s="7" t="inlineStr">
        <is>
          <t>auto-validated</t>
        </is>
      </c>
      <c r="S3067" s="7" t="str">
        <f>IFERROR(""&amp;INDEX('Bill Report Reference'!$G$2:$G$64,MATCH(INDEX(Account!$J$2:$J$131,MATCH($B3067,Account!$A$2:$A$131,0))&amp;"-"&amp;$C3067&amp;"-"&amp;$D3067,'Bill Report Reference'!$I$2:$I$64,0)),"")</f>
        <v>https://www.govinfo.gov/content/pkg/PLAW-117publ103/pdf/PLAW-117publ103.pdf</v>
      </c>
      <c r="T3067" s="7" t="str">
        <f>IFERROR(""&amp;INDEX('Bill Report Reference'!$H$2:$H$64,MATCH(INDEX(Account!$J$2:$J$131,MATCH($B3067,Account!$A$2:$A$131,0))&amp;"-"&amp;$C3067&amp;"-"&amp;$D3067,'Bill Report Reference'!$I$2:$I$64,0)),"")</f>
        <v>N/A</v>
      </c>
      <c r="U3067" s="7" t="inlineStr"/>
    </row>
    <row r="3068">
      <c r="A3068" s="7" t="inlineStr">
        <is>
          <t>OBS-LHHS-2197</t>
        </is>
      </c>
      <c r="B3068" s="7" t="inlineStr">
        <is>
          <t>ACC-HHS-NIH-NIGMS</t>
        </is>
      </c>
      <c r="C3068" s="7" t="n">
        <v>2022</v>
      </c>
      <c r="D3068" s="7" t="inlineStr">
        <is>
          <t>Enacted</t>
        </is>
      </c>
      <c r="E3068" s="7" t="inlineStr">
        <is>
          <t>N/A</t>
        </is>
      </c>
      <c r="F3068" s="7" t="str">
        <f>IFERROR(""&amp;INDEX('Bill Report Reference'!$E$2:$E$64,MATCH(INDEX(Account!$J$2:$J$131,MATCH($B3068,Account!$A$2:$A$131,0))&amp;"-"&amp;$C3068&amp;"-"&amp;$D3068,'Bill Report Reference'!$I$2:$I$64,0)),"")</f>
        <v>P.L.117-103</v>
      </c>
      <c r="G3068" s="7" t="str">
        <f>IFERROR(""&amp;INDEX('Bill Report Reference'!$F$2:$F$64,MATCH(INDEX(Account!$J$2:$J$131,MATCH($B3068,Account!$A$2:$A$131,0))&amp;"-"&amp;$C3068&amp;"-"&amp;$D3068,'Bill Report Reference'!$I$2:$I$64,0)),"")</f>
        <v>N/A</v>
      </c>
      <c r="H3068" s="9" t="n">
        <v>1783060000</v>
      </c>
      <c r="I3068" s="7" t="inlineStr">
        <is>
          <t>budget authority</t>
        </is>
      </c>
      <c r="J3068" s="7" t="inlineStr"/>
      <c r="K3068" s="7" t="inlineStr">
        <is>
          <t>FALSE</t>
        </is>
      </c>
      <c r="L3068" s="7" t="inlineStr"/>
      <c r="M3068" s="7" t="inlineStr">
        <is>
          <t>SRC-CRPT-117HRPT403</t>
        </is>
      </c>
      <c r="N3068" s="7" t="inlineStr">
        <is>
          <t>814</t>
        </is>
      </c>
      <c r="O3068" s="7" t="inlineStr">
        <is>
          <t>Title II, National Institutes of Health -- printed as 'National Institute of General Medical Sciences (NIGMS)' [FY 2022 Enacted]</t>
        </is>
      </c>
      <c r="P3068" s="7" t="inlineStr">
        <is>
          <t>AI-extracted</t>
        </is>
      </c>
      <c r="Q3068" s="7" t="n">
        <v>0.95</v>
      </c>
      <c r="R3068" s="7" t="inlineStr">
        <is>
          <t>auto-validated</t>
        </is>
      </c>
      <c r="S3068" s="7" t="str">
        <f>IFERROR(""&amp;INDEX('Bill Report Reference'!$G$2:$G$64,MATCH(INDEX(Account!$J$2:$J$131,MATCH($B3068,Account!$A$2:$A$131,0))&amp;"-"&amp;$C3068&amp;"-"&amp;$D3068,'Bill Report Reference'!$I$2:$I$64,0)),"")</f>
        <v>https://www.govinfo.gov/content/pkg/PLAW-117publ103/pdf/PLAW-117publ103.pdf</v>
      </c>
      <c r="T3068" s="7" t="str">
        <f>IFERROR(""&amp;INDEX('Bill Report Reference'!$H$2:$H$64,MATCH(INDEX(Account!$J$2:$J$131,MATCH($B3068,Account!$A$2:$A$131,0))&amp;"-"&amp;$C3068&amp;"-"&amp;$D3068,'Bill Report Reference'!$I$2:$I$64,0)),"")</f>
        <v>N/A</v>
      </c>
      <c r="U3068" s="7" t="inlineStr"/>
    </row>
    <row r="3069">
      <c r="A3069" s="7" t="inlineStr">
        <is>
          <t>OBS-LHHS-2198</t>
        </is>
      </c>
      <c r="B3069" s="7" t="inlineStr">
        <is>
          <t>ACC-HHS-NIH-NIMH</t>
        </is>
      </c>
      <c r="C3069" s="7" t="n">
        <v>2022</v>
      </c>
      <c r="D3069" s="7" t="inlineStr">
        <is>
          <t>Enacted</t>
        </is>
      </c>
      <c r="E3069" s="7" t="inlineStr">
        <is>
          <t>N/A</t>
        </is>
      </c>
      <c r="F3069" s="7" t="str">
        <f>IFERROR(""&amp;INDEX('Bill Report Reference'!$E$2:$E$64,MATCH(INDEX(Account!$J$2:$J$131,MATCH($B3069,Account!$A$2:$A$131,0))&amp;"-"&amp;$C3069&amp;"-"&amp;$D3069,'Bill Report Reference'!$I$2:$I$64,0)),"")</f>
        <v>P.L.117-103</v>
      </c>
      <c r="G3069" s="7" t="str">
        <f>IFERROR(""&amp;INDEX('Bill Report Reference'!$F$2:$F$64,MATCH(INDEX(Account!$J$2:$J$131,MATCH($B3069,Account!$A$2:$A$131,0))&amp;"-"&amp;$C3069&amp;"-"&amp;$D3069,'Bill Report Reference'!$I$2:$I$64,0)),"")</f>
        <v>N/A</v>
      </c>
      <c r="H3069" s="9" t="n">
        <v>2140976000</v>
      </c>
      <c r="I3069" s="7" t="inlineStr">
        <is>
          <t>budget authority</t>
        </is>
      </c>
      <c r="J3069" s="7" t="inlineStr"/>
      <c r="K3069" s="7" t="inlineStr">
        <is>
          <t>FALSE</t>
        </is>
      </c>
      <c r="L3069" s="7" t="inlineStr"/>
      <c r="M3069" s="7" t="inlineStr">
        <is>
          <t>SRC-CRPT-117HRPT403</t>
        </is>
      </c>
      <c r="N3069" s="7" t="inlineStr">
        <is>
          <t>815</t>
        </is>
      </c>
      <c r="O3069" s="7" t="inlineStr">
        <is>
          <t>Title II, National Institutes of Health -- printed as 'National Institute of Mental Health (NIMH)' [FY 2022 Enacted]</t>
        </is>
      </c>
      <c r="P3069" s="7" t="inlineStr">
        <is>
          <t>AI-extracted</t>
        </is>
      </c>
      <c r="Q3069" s="7" t="n">
        <v>0.95</v>
      </c>
      <c r="R3069" s="7" t="inlineStr">
        <is>
          <t>auto-validated</t>
        </is>
      </c>
      <c r="S3069" s="7" t="str">
        <f>IFERROR(""&amp;INDEX('Bill Report Reference'!$G$2:$G$64,MATCH(INDEX(Account!$J$2:$J$131,MATCH($B3069,Account!$A$2:$A$131,0))&amp;"-"&amp;$C3069&amp;"-"&amp;$D3069,'Bill Report Reference'!$I$2:$I$64,0)),"")</f>
        <v>https://www.govinfo.gov/content/pkg/PLAW-117publ103/pdf/PLAW-117publ103.pdf</v>
      </c>
      <c r="T3069" s="7" t="str">
        <f>IFERROR(""&amp;INDEX('Bill Report Reference'!$H$2:$H$64,MATCH(INDEX(Account!$J$2:$J$131,MATCH($B3069,Account!$A$2:$A$131,0))&amp;"-"&amp;$C3069&amp;"-"&amp;$D3069,'Bill Report Reference'!$I$2:$I$64,0)),"")</f>
        <v>N/A</v>
      </c>
      <c r="U3069" s="7" t="inlineStr"/>
    </row>
    <row r="3070">
      <c r="A3070" s="7" t="inlineStr">
        <is>
          <t>OBS-LHHS-2199</t>
        </is>
      </c>
      <c r="B3070" s="7" t="inlineStr">
        <is>
          <t>ACC-HHS-NIH-NIMHD</t>
        </is>
      </c>
      <c r="C3070" s="7" t="n">
        <v>2022</v>
      </c>
      <c r="D3070" s="7" t="inlineStr">
        <is>
          <t>Enacted</t>
        </is>
      </c>
      <c r="E3070" s="7" t="inlineStr">
        <is>
          <t>N/A</t>
        </is>
      </c>
      <c r="F3070" s="7" t="str">
        <f>IFERROR(""&amp;INDEX('Bill Report Reference'!$E$2:$E$64,MATCH(INDEX(Account!$J$2:$J$131,MATCH($B3070,Account!$A$2:$A$131,0))&amp;"-"&amp;$C3070&amp;"-"&amp;$D3070,'Bill Report Reference'!$I$2:$I$64,0)),"")</f>
        <v>P.L.117-103</v>
      </c>
      <c r="G3070" s="7" t="str">
        <f>IFERROR(""&amp;INDEX('Bill Report Reference'!$F$2:$F$64,MATCH(INDEX(Account!$J$2:$J$131,MATCH($B3070,Account!$A$2:$A$131,0))&amp;"-"&amp;$C3070&amp;"-"&amp;$D3070,'Bill Report Reference'!$I$2:$I$64,0)),"")</f>
        <v>N/A</v>
      </c>
      <c r="H3070" s="9" t="n">
        <v>459056000</v>
      </c>
      <c r="I3070" s="7" t="inlineStr">
        <is>
          <t>budget authority</t>
        </is>
      </c>
      <c r="J3070" s="7" t="inlineStr"/>
      <c r="K3070" s="7" t="inlineStr">
        <is>
          <t>FALSE</t>
        </is>
      </c>
      <c r="L3070" s="7" t="inlineStr"/>
      <c r="M3070" s="7" t="inlineStr">
        <is>
          <t>SRC-CRPT-117HRPT403</t>
        </is>
      </c>
      <c r="N3070" s="7" t="inlineStr">
        <is>
          <t>815</t>
        </is>
      </c>
      <c r="O3070" s="7" t="inlineStr">
        <is>
          <t>Title II, National Institutes of Health -- printed as 'National Institute on Minority Health and Health Disparities (NIMHD)' [FY 2022 Enacted]</t>
        </is>
      </c>
      <c r="P3070" s="7" t="inlineStr">
        <is>
          <t>AI-extracted</t>
        </is>
      </c>
      <c r="Q3070" s="7" t="n">
        <v>0.95</v>
      </c>
      <c r="R3070" s="7" t="inlineStr">
        <is>
          <t>auto-validated</t>
        </is>
      </c>
      <c r="S3070" s="7" t="str">
        <f>IFERROR(""&amp;INDEX('Bill Report Reference'!$G$2:$G$64,MATCH(INDEX(Account!$J$2:$J$131,MATCH($B3070,Account!$A$2:$A$131,0))&amp;"-"&amp;$C3070&amp;"-"&amp;$D3070,'Bill Report Reference'!$I$2:$I$64,0)),"")</f>
        <v>https://www.govinfo.gov/content/pkg/PLAW-117publ103/pdf/PLAW-117publ103.pdf</v>
      </c>
      <c r="T3070" s="7" t="str">
        <f>IFERROR(""&amp;INDEX('Bill Report Reference'!$H$2:$H$64,MATCH(INDEX(Account!$J$2:$J$131,MATCH($B3070,Account!$A$2:$A$131,0))&amp;"-"&amp;$C3070&amp;"-"&amp;$D3070,'Bill Report Reference'!$I$2:$I$64,0)),"")</f>
        <v>N/A</v>
      </c>
      <c r="U3070" s="7" t="inlineStr"/>
    </row>
    <row r="3071">
      <c r="A3071" s="7" t="inlineStr">
        <is>
          <t>OBS-LHHS-2200</t>
        </is>
      </c>
      <c r="B3071" s="7" t="inlineStr">
        <is>
          <t>ACC-HHS-NIH-NINDS</t>
        </is>
      </c>
      <c r="C3071" s="7" t="n">
        <v>2022</v>
      </c>
      <c r="D3071" s="7" t="inlineStr">
        <is>
          <t>Enacted</t>
        </is>
      </c>
      <c r="E3071" s="7" t="inlineStr">
        <is>
          <t>N/A</t>
        </is>
      </c>
      <c r="F3071" s="7" t="str">
        <f>IFERROR(""&amp;INDEX('Bill Report Reference'!$E$2:$E$64,MATCH(INDEX(Account!$J$2:$J$131,MATCH($B3071,Account!$A$2:$A$131,0))&amp;"-"&amp;$C3071&amp;"-"&amp;$D3071,'Bill Report Reference'!$I$2:$I$64,0)),"")</f>
        <v>P.L.117-103</v>
      </c>
      <c r="G3071" s="7" t="str">
        <f>IFERROR(""&amp;INDEX('Bill Report Reference'!$F$2:$F$64,MATCH(INDEX(Account!$J$2:$J$131,MATCH($B3071,Account!$A$2:$A$131,0))&amp;"-"&amp;$C3071&amp;"-"&amp;$D3071,'Bill Report Reference'!$I$2:$I$64,0)),"")</f>
        <v>N/A</v>
      </c>
      <c r="H3071" s="9" t="n">
        <v>2535370000</v>
      </c>
      <c r="I3071" s="7" t="inlineStr">
        <is>
          <t>budget authority</t>
        </is>
      </c>
      <c r="J3071" s="7" t="inlineStr"/>
      <c r="K3071" s="7" t="inlineStr">
        <is>
          <t>FALSE</t>
        </is>
      </c>
      <c r="L3071" s="7" t="inlineStr"/>
      <c r="M3071" s="7" t="inlineStr">
        <is>
          <t>SRC-CRPT-117HRPT403</t>
        </is>
      </c>
      <c r="N3071" s="7" t="inlineStr">
        <is>
          <t>814</t>
        </is>
      </c>
      <c r="O3071" s="7" t="inlineStr">
        <is>
          <t>Title II, National Institutes of Health -- printed as 'National Institute of Neurological Disorders and Stroke (NINDS)' [FY 2022 Enacted]</t>
        </is>
      </c>
      <c r="P3071" s="7" t="inlineStr">
        <is>
          <t>AI-extracted</t>
        </is>
      </c>
      <c r="Q3071" s="7" t="n">
        <v>0.95</v>
      </c>
      <c r="R3071" s="7" t="inlineStr">
        <is>
          <t>auto-validated</t>
        </is>
      </c>
      <c r="S3071" s="7" t="str">
        <f>IFERROR(""&amp;INDEX('Bill Report Reference'!$G$2:$G$64,MATCH(INDEX(Account!$J$2:$J$131,MATCH($B3071,Account!$A$2:$A$131,0))&amp;"-"&amp;$C3071&amp;"-"&amp;$D3071,'Bill Report Reference'!$I$2:$I$64,0)),"")</f>
        <v>https://www.govinfo.gov/content/pkg/PLAW-117publ103/pdf/PLAW-117publ103.pdf</v>
      </c>
      <c r="T3071" s="7" t="str">
        <f>IFERROR(""&amp;INDEX('Bill Report Reference'!$H$2:$H$64,MATCH(INDEX(Account!$J$2:$J$131,MATCH($B3071,Account!$A$2:$A$131,0))&amp;"-"&amp;$C3071&amp;"-"&amp;$D3071,'Bill Report Reference'!$I$2:$I$64,0)),"")</f>
        <v>N/A</v>
      </c>
      <c r="U3071" s="7" t="inlineStr"/>
    </row>
    <row r="3072">
      <c r="A3072" s="7" t="inlineStr">
        <is>
          <t>OBS-LHHS-2201</t>
        </is>
      </c>
      <c r="B3072" s="7" t="inlineStr">
        <is>
          <t>ACC-HHS-NIH-NINR</t>
        </is>
      </c>
      <c r="C3072" s="7" t="n">
        <v>2022</v>
      </c>
      <c r="D3072" s="7" t="inlineStr">
        <is>
          <t>Enacted</t>
        </is>
      </c>
      <c r="E3072" s="7" t="inlineStr">
        <is>
          <t>N/A</t>
        </is>
      </c>
      <c r="F3072" s="7" t="str">
        <f>IFERROR(""&amp;INDEX('Bill Report Reference'!$E$2:$E$64,MATCH(INDEX(Account!$J$2:$J$131,MATCH($B3072,Account!$A$2:$A$131,0))&amp;"-"&amp;$C3072&amp;"-"&amp;$D3072,'Bill Report Reference'!$I$2:$I$64,0)),"")</f>
        <v>P.L.117-103</v>
      </c>
      <c r="G3072" s="7" t="str">
        <f>IFERROR(""&amp;INDEX('Bill Report Reference'!$F$2:$F$64,MATCH(INDEX(Account!$J$2:$J$131,MATCH($B3072,Account!$A$2:$A$131,0))&amp;"-"&amp;$C3072&amp;"-"&amp;$D3072,'Bill Report Reference'!$I$2:$I$64,0)),"")</f>
        <v>N/A</v>
      </c>
      <c r="H3072" s="9" t="n">
        <v>180862000</v>
      </c>
      <c r="I3072" s="7" t="inlineStr">
        <is>
          <t>budget authority</t>
        </is>
      </c>
      <c r="J3072" s="7" t="inlineStr"/>
      <c r="K3072" s="7" t="inlineStr">
        <is>
          <t>FALSE</t>
        </is>
      </c>
      <c r="L3072" s="7" t="inlineStr"/>
      <c r="M3072" s="7" t="inlineStr">
        <is>
          <t>SRC-CRPT-117HRPT403</t>
        </is>
      </c>
      <c r="N3072" s="7" t="inlineStr">
        <is>
          <t>815</t>
        </is>
      </c>
      <c r="O3072" s="7" t="inlineStr">
        <is>
          <t>Title II, National Institutes of Health -- printed as 'National Institute of Nursing Research (NINR)' [FY 2022 Enacted]</t>
        </is>
      </c>
      <c r="P3072" s="7" t="inlineStr">
        <is>
          <t>AI-extracted</t>
        </is>
      </c>
      <c r="Q3072" s="7" t="n">
        <v>0.95</v>
      </c>
      <c r="R3072" s="7" t="inlineStr">
        <is>
          <t>auto-validated</t>
        </is>
      </c>
      <c r="S3072" s="7" t="str">
        <f>IFERROR(""&amp;INDEX('Bill Report Reference'!$G$2:$G$64,MATCH(INDEX(Account!$J$2:$J$131,MATCH($B3072,Account!$A$2:$A$131,0))&amp;"-"&amp;$C3072&amp;"-"&amp;$D3072,'Bill Report Reference'!$I$2:$I$64,0)),"")</f>
        <v>https://www.govinfo.gov/content/pkg/PLAW-117publ103/pdf/PLAW-117publ103.pdf</v>
      </c>
      <c r="T3072" s="7" t="str">
        <f>IFERROR(""&amp;INDEX('Bill Report Reference'!$H$2:$H$64,MATCH(INDEX(Account!$J$2:$J$131,MATCH($B3072,Account!$A$2:$A$131,0))&amp;"-"&amp;$C3072&amp;"-"&amp;$D3072,'Bill Report Reference'!$I$2:$I$64,0)),"")</f>
        <v>N/A</v>
      </c>
      <c r="U3072" s="7" t="inlineStr"/>
    </row>
    <row r="3073">
      <c r="A3073" s="7" t="inlineStr">
        <is>
          <t>OBS-LHHS-2202</t>
        </is>
      </c>
      <c r="B3073" s="7" t="inlineStr">
        <is>
          <t>ACC-HHS-NIH-NLM</t>
        </is>
      </c>
      <c r="C3073" s="7" t="n">
        <v>2022</v>
      </c>
      <c r="D3073" s="7" t="inlineStr">
        <is>
          <t>Enacted</t>
        </is>
      </c>
      <c r="E3073" s="7" t="inlineStr">
        <is>
          <t>N/A</t>
        </is>
      </c>
      <c r="F3073" s="7" t="str">
        <f>IFERROR(""&amp;INDEX('Bill Report Reference'!$E$2:$E$64,MATCH(INDEX(Account!$J$2:$J$131,MATCH($B3073,Account!$A$2:$A$131,0))&amp;"-"&amp;$C3073&amp;"-"&amp;$D3073,'Bill Report Reference'!$I$2:$I$64,0)),"")</f>
        <v>P.L.117-103</v>
      </c>
      <c r="G3073" s="7" t="str">
        <f>IFERROR(""&amp;INDEX('Bill Report Reference'!$F$2:$F$64,MATCH(INDEX(Account!$J$2:$J$131,MATCH($B3073,Account!$A$2:$A$131,0))&amp;"-"&amp;$C3073&amp;"-"&amp;$D3073,'Bill Report Reference'!$I$2:$I$64,0)),"")</f>
        <v>N/A</v>
      </c>
      <c r="H3073" s="9" t="n">
        <v>479439000</v>
      </c>
      <c r="I3073" s="7" t="inlineStr">
        <is>
          <t>budget authority</t>
        </is>
      </c>
      <c r="J3073" s="7" t="inlineStr"/>
      <c r="K3073" s="7" t="inlineStr">
        <is>
          <t>FALSE</t>
        </is>
      </c>
      <c r="L3073" s="7" t="inlineStr"/>
      <c r="M3073" s="7" t="inlineStr">
        <is>
          <t>SRC-CRPT-117HRPT403</t>
        </is>
      </c>
      <c r="N3073" s="7" t="inlineStr">
        <is>
          <t>816</t>
        </is>
      </c>
      <c r="O3073" s="7" t="inlineStr">
        <is>
          <t>Title II, National Institutes of Health -- printed as 'National Library of Medicine (NLM)' [FY 2022 Enacted]</t>
        </is>
      </c>
      <c r="P3073" s="7" t="inlineStr">
        <is>
          <t>AI-extracted</t>
        </is>
      </c>
      <c r="Q3073" s="7" t="n">
        <v>0.95</v>
      </c>
      <c r="R3073" s="7" t="inlineStr">
        <is>
          <t>auto-validated</t>
        </is>
      </c>
      <c r="S3073" s="7" t="str">
        <f>IFERROR(""&amp;INDEX('Bill Report Reference'!$G$2:$G$64,MATCH(INDEX(Account!$J$2:$J$131,MATCH($B3073,Account!$A$2:$A$131,0))&amp;"-"&amp;$C3073&amp;"-"&amp;$D3073,'Bill Report Reference'!$I$2:$I$64,0)),"")</f>
        <v>https://www.govinfo.gov/content/pkg/PLAW-117publ103/pdf/PLAW-117publ103.pdf</v>
      </c>
      <c r="T3073" s="7" t="str">
        <f>IFERROR(""&amp;INDEX('Bill Report Reference'!$H$2:$H$64,MATCH(INDEX(Account!$J$2:$J$131,MATCH($B3073,Account!$A$2:$A$131,0))&amp;"-"&amp;$C3073&amp;"-"&amp;$D3073,'Bill Report Reference'!$I$2:$I$64,0)),"")</f>
        <v>N/A</v>
      </c>
      <c r="U3073" s="7" t="inlineStr"/>
    </row>
    <row r="3074">
      <c r="A3074" s="7" t="inlineStr">
        <is>
          <t>OBS-LHHS-2203</t>
        </is>
      </c>
      <c r="B3074" s="7" t="inlineStr">
        <is>
          <t>ACC-HHS-NIH-OD</t>
        </is>
      </c>
      <c r="C3074" s="7" t="n">
        <v>2022</v>
      </c>
      <c r="D3074" s="7" t="inlineStr">
        <is>
          <t>Enacted</t>
        </is>
      </c>
      <c r="E3074" s="7" t="inlineStr">
        <is>
          <t>N/A</t>
        </is>
      </c>
      <c r="F3074" s="7" t="str">
        <f>IFERROR(""&amp;INDEX('Bill Report Reference'!$E$2:$E$64,MATCH(INDEX(Account!$J$2:$J$131,MATCH($B3074,Account!$A$2:$A$131,0))&amp;"-"&amp;$C3074&amp;"-"&amp;$D3074,'Bill Report Reference'!$I$2:$I$64,0)),"")</f>
        <v>P.L.117-103</v>
      </c>
      <c r="G3074" s="7" t="str">
        <f>IFERROR(""&amp;INDEX('Bill Report Reference'!$F$2:$F$64,MATCH(INDEX(Account!$J$2:$J$131,MATCH($B3074,Account!$A$2:$A$131,0))&amp;"-"&amp;$C3074&amp;"-"&amp;$D3074,'Bill Report Reference'!$I$2:$I$64,0)),"")</f>
        <v>N/A</v>
      </c>
      <c r="H3074" s="9" t="n">
        <v>2616520000</v>
      </c>
      <c r="I3074" s="7" t="inlineStr">
        <is>
          <t>budget authority</t>
        </is>
      </c>
      <c r="J3074" s="7" t="inlineStr"/>
      <c r="K3074" s="7" t="inlineStr">
        <is>
          <t>FALSE</t>
        </is>
      </c>
      <c r="L3074" s="7" t="inlineStr"/>
      <c r="M3074" s="7" t="inlineStr">
        <is>
          <t>SRC-CRPT-117HRPT403</t>
        </is>
      </c>
      <c r="N3074" s="7" t="inlineStr">
        <is>
          <t>816</t>
        </is>
      </c>
      <c r="O3074" s="7" t="inlineStr">
        <is>
          <t>Title II, National Institutes of Health -- printed as 'Office of the Director' [FY 2022 Enacted]</t>
        </is>
      </c>
      <c r="P3074" s="7" t="inlineStr">
        <is>
          <t>AI-extracted</t>
        </is>
      </c>
      <c r="Q3074" s="7" t="n">
        <v>0.95</v>
      </c>
      <c r="R3074" s="7" t="inlineStr">
        <is>
          <t>auto-validated</t>
        </is>
      </c>
      <c r="S3074" s="7" t="str">
        <f>IFERROR(""&amp;INDEX('Bill Report Reference'!$G$2:$G$64,MATCH(INDEX(Account!$J$2:$J$131,MATCH($B3074,Account!$A$2:$A$131,0))&amp;"-"&amp;$C3074&amp;"-"&amp;$D3074,'Bill Report Reference'!$I$2:$I$64,0)),"")</f>
        <v>https://www.govinfo.gov/content/pkg/PLAW-117publ103/pdf/PLAW-117publ103.pdf</v>
      </c>
      <c r="T3074" s="7" t="str">
        <f>IFERROR(""&amp;INDEX('Bill Report Reference'!$H$2:$H$64,MATCH(INDEX(Account!$J$2:$J$131,MATCH($B3074,Account!$A$2:$A$131,0))&amp;"-"&amp;$C3074&amp;"-"&amp;$D3074,'Bill Report Reference'!$I$2:$I$64,0)),"")</f>
        <v>N/A</v>
      </c>
      <c r="U3074" s="7" t="inlineStr"/>
    </row>
    <row r="3075">
      <c r="A3075" s="7" t="inlineStr">
        <is>
          <t>OBS-LHHS-2204</t>
        </is>
      </c>
      <c r="B3075" s="7" t="inlineStr">
        <is>
          <t>ACC-HHS-NIH-TOTAL</t>
        </is>
      </c>
      <c r="C3075" s="7" t="n">
        <v>2022</v>
      </c>
      <c r="D3075" s="7" t="inlineStr">
        <is>
          <t>Enacted</t>
        </is>
      </c>
      <c r="E3075" s="7" t="inlineStr">
        <is>
          <t>N/A</t>
        </is>
      </c>
      <c r="F3075" s="7" t="str">
        <f>IFERROR(""&amp;INDEX('Bill Report Reference'!$E$2:$E$64,MATCH(INDEX(Account!$J$2:$J$131,MATCH($B3075,Account!$A$2:$A$131,0))&amp;"-"&amp;$C3075&amp;"-"&amp;$D3075,'Bill Report Reference'!$I$2:$I$64,0)),"")</f>
        <v>P.L.117-103</v>
      </c>
      <c r="G3075" s="7" t="str">
        <f>IFERROR(""&amp;INDEX('Bill Report Reference'!$F$2:$F$64,MATCH(INDEX(Account!$J$2:$J$131,MATCH($B3075,Account!$A$2:$A$131,0))&amp;"-"&amp;$C3075&amp;"-"&amp;$D3075,'Bill Report Reference'!$I$2:$I$64,0)),"")</f>
        <v>N/A</v>
      </c>
      <c r="H3075" s="9" t="n">
        <v>43649687000</v>
      </c>
      <c r="I3075" s="7" t="inlineStr">
        <is>
          <t>budget authority</t>
        </is>
      </c>
      <c r="J3075" s="7" t="inlineStr"/>
      <c r="K3075" s="7" t="inlineStr">
        <is>
          <t>FALSE</t>
        </is>
      </c>
      <c r="L3075" s="7" t="inlineStr"/>
      <c r="M3075" s="7" t="inlineStr">
        <is>
          <t>SRC-CRPT-117HRPT403</t>
        </is>
      </c>
      <c r="N3075" s="7" t="inlineStr">
        <is>
          <t>816</t>
        </is>
      </c>
      <c r="O3075" s="7" t="inlineStr">
        <is>
          <t>Title II, National Institutes of Health -- printed as 'Total, National Institutes of Health (NIH)' [FY 2022 Enacted]</t>
        </is>
      </c>
      <c r="P3075" s="7" t="inlineStr">
        <is>
          <t>AI-extracted</t>
        </is>
      </c>
      <c r="Q3075" s="7" t="n">
        <v>0.5</v>
      </c>
      <c r="R3075" s="7" t="inlineStr">
        <is>
          <t>unverified</t>
        </is>
      </c>
      <c r="S3075" s="7" t="str">
        <f>IFERROR(""&amp;INDEX('Bill Report Reference'!$G$2:$G$64,MATCH(INDEX(Account!$J$2:$J$131,MATCH($B3075,Account!$A$2:$A$131,0))&amp;"-"&amp;$C3075&amp;"-"&amp;$D3075,'Bill Report Reference'!$I$2:$I$64,0)),"")</f>
        <v>https://www.govinfo.gov/content/pkg/PLAW-117publ103/pdf/PLAW-117publ103.pdf</v>
      </c>
      <c r="T3075" s="7" t="str">
        <f>IFERROR(""&amp;INDEX('Bill Report Reference'!$H$2:$H$64,MATCH(INDEX(Account!$J$2:$J$131,MATCH($B3075,Account!$A$2:$A$131,0))&amp;"-"&amp;$C3075&amp;"-"&amp;$D3075,'Bill Report Reference'!$I$2:$I$64,0)),"")</f>
        <v>N/A</v>
      </c>
      <c r="U3075" s="7" t="inlineStr"/>
    </row>
    <row r="3076">
      <c r="A3076" s="7" t="inlineStr">
        <is>
          <t>OBS-LHHS-2205</t>
        </is>
      </c>
      <c r="B3076" s="7" t="inlineStr">
        <is>
          <t>ACC-HHS-NIH-TOTAL</t>
        </is>
      </c>
      <c r="C3076" s="7" t="n">
        <v>2022</v>
      </c>
      <c r="D3076" s="7" t="inlineStr">
        <is>
          <t>Enacted</t>
        </is>
      </c>
      <c r="E3076" s="7" t="inlineStr">
        <is>
          <t>N/A</t>
        </is>
      </c>
      <c r="F3076" s="7" t="str">
        <f>IFERROR(""&amp;INDEX('Bill Report Reference'!$E$2:$E$64,MATCH(INDEX(Account!$J$2:$J$131,MATCH($B3076,Account!$A$2:$A$131,0))&amp;"-"&amp;$C3076&amp;"-"&amp;$D3076,'Bill Report Reference'!$I$2:$I$64,0)),"")</f>
        <v>P.L.117-103</v>
      </c>
      <c r="G3076" s="7" t="str">
        <f>IFERROR(""&amp;INDEX('Bill Report Reference'!$F$2:$F$64,MATCH(INDEX(Account!$J$2:$J$131,MATCH($B3076,Account!$A$2:$A$131,0))&amp;"-"&amp;$C3076&amp;"-"&amp;$D3076,'Bill Report Reference'!$I$2:$I$64,0)),"")</f>
        <v>N/A</v>
      </c>
      <c r="H3076" s="9" t="n">
        <v>44959000000</v>
      </c>
      <c r="I3076" s="7" t="inlineStr">
        <is>
          <t>budget authority</t>
        </is>
      </c>
      <c r="J3076" s="7" t="inlineStr">
        <is>
          <t>program_level</t>
        </is>
      </c>
      <c r="K3076" s="7" t="inlineStr">
        <is>
          <t>FALSE</t>
        </is>
      </c>
      <c r="L3076" s="7" t="inlineStr"/>
      <c r="M3076" s="7" t="inlineStr">
        <is>
          <t>SRC-CRPT-117HRPT403</t>
        </is>
      </c>
      <c r="N3076" s="7" t="inlineStr">
        <is>
          <t>816</t>
        </is>
      </c>
      <c r="O3076" s="7" t="inlineStr">
        <is>
          <t>Title II, National Institutes of Health -- printed as 'Total, NIH Program Level' [FY 2022 Enacted]</t>
        </is>
      </c>
      <c r="P3076" s="7" t="inlineStr">
        <is>
          <t>AI-extracted</t>
        </is>
      </c>
      <c r="Q3076" s="7" t="n">
        <v>0.95</v>
      </c>
      <c r="R3076" s="7" t="inlineStr">
        <is>
          <t>auto-validated</t>
        </is>
      </c>
      <c r="S3076" s="7" t="str">
        <f>IFERROR(""&amp;INDEX('Bill Report Reference'!$G$2:$G$64,MATCH(INDEX(Account!$J$2:$J$131,MATCH($B3076,Account!$A$2:$A$131,0))&amp;"-"&amp;$C3076&amp;"-"&amp;$D3076,'Bill Report Reference'!$I$2:$I$64,0)),"")</f>
        <v>https://www.govinfo.gov/content/pkg/PLAW-117publ103/pdf/PLAW-117publ103.pdf</v>
      </c>
      <c r="T3076" s="7" t="str">
        <f>IFERROR(""&amp;INDEX('Bill Report Reference'!$H$2:$H$64,MATCH(INDEX(Account!$J$2:$J$131,MATCH($B3076,Account!$A$2:$A$131,0))&amp;"-"&amp;$C3076&amp;"-"&amp;$D3076,'Bill Report Reference'!$I$2:$I$64,0)),"")</f>
        <v>N/A</v>
      </c>
      <c r="U3076" s="7" t="inlineStr">
        <is>
          <t>OBS-LHHS-2204</t>
        </is>
      </c>
    </row>
    <row r="3077">
      <c r="A3077" s="7" t="inlineStr">
        <is>
          <t>OBS-LHHS-2206</t>
        </is>
      </c>
      <c r="B3077" s="7" t="inlineStr">
        <is>
          <t>ACC-HHS-OS-COMMISSIONED-OFFICERS</t>
        </is>
      </c>
      <c r="C3077" s="7" t="n">
        <v>2022</v>
      </c>
      <c r="D3077" s="7" t="inlineStr">
        <is>
          <t>Enacted</t>
        </is>
      </c>
      <c r="E3077" s="7" t="inlineStr">
        <is>
          <t>N/A</t>
        </is>
      </c>
      <c r="F3077" s="7" t="str">
        <f>IFERROR(""&amp;INDEX('Bill Report Reference'!$E$2:$E$64,MATCH(INDEX(Account!$J$2:$J$131,MATCH($B3077,Account!$A$2:$A$131,0))&amp;"-"&amp;$C3077&amp;"-"&amp;$D3077,'Bill Report Reference'!$I$2:$I$64,0)),"")</f>
        <v>P.L.117-103</v>
      </c>
      <c r="G3077" s="7" t="str">
        <f>IFERROR(""&amp;INDEX('Bill Report Reference'!$F$2:$F$64,MATCH(INDEX(Account!$J$2:$J$131,MATCH($B3077,Account!$A$2:$A$131,0))&amp;"-"&amp;$C3077&amp;"-"&amp;$D3077,'Bill Report Reference'!$I$2:$I$64,0)),"")</f>
        <v>N/A</v>
      </c>
      <c r="H3077" s="9" t="n">
        <v>673278000</v>
      </c>
      <c r="I3077" s="7" t="inlineStr">
        <is>
          <t>budget authority</t>
        </is>
      </c>
      <c r="J3077" s="7" t="inlineStr"/>
      <c r="K3077" s="7" t="inlineStr">
        <is>
          <t>FALSE</t>
        </is>
      </c>
      <c r="L3077" s="7" t="inlineStr"/>
      <c r="M3077" s="7" t="inlineStr">
        <is>
          <t>SRC-CRPT-117HRPT403</t>
        </is>
      </c>
      <c r="N3077" s="7" t="inlineStr">
        <is>
          <t>834</t>
        </is>
      </c>
      <c r="O3077" s="7" t="inlineStr">
        <is>
          <t>Title II, Office of the Secretary -- printed as 'Total, Benefits for Commissioned Officers' [FY 2022 Enacted]</t>
        </is>
      </c>
      <c r="P3077" s="7" t="inlineStr">
        <is>
          <t>AI-extracted</t>
        </is>
      </c>
      <c r="Q3077" s="7" t="n">
        <v>0.95</v>
      </c>
      <c r="R3077" s="7" t="inlineStr">
        <is>
          <t>auto-validated</t>
        </is>
      </c>
      <c r="S3077" s="7" t="str">
        <f>IFERROR(""&amp;INDEX('Bill Report Reference'!$G$2:$G$64,MATCH(INDEX(Account!$J$2:$J$131,MATCH($B3077,Account!$A$2:$A$131,0))&amp;"-"&amp;$C3077&amp;"-"&amp;$D3077,'Bill Report Reference'!$I$2:$I$64,0)),"")</f>
        <v>https://www.govinfo.gov/content/pkg/PLAW-117publ103/pdf/PLAW-117publ103.pdf</v>
      </c>
      <c r="T3077" s="7" t="str">
        <f>IFERROR(""&amp;INDEX('Bill Report Reference'!$H$2:$H$64,MATCH(INDEX(Account!$J$2:$J$131,MATCH($B3077,Account!$A$2:$A$131,0))&amp;"-"&amp;$C3077&amp;"-"&amp;$D3077,'Bill Report Reference'!$I$2:$I$64,0)),"")</f>
        <v>N/A</v>
      </c>
      <c r="U3077" s="7" t="inlineStr"/>
    </row>
    <row r="3078">
      <c r="A3078" s="7" t="inlineStr">
        <is>
          <t>OBS-LHHS-2207</t>
        </is>
      </c>
      <c r="B3078" s="7" t="inlineStr">
        <is>
          <t>ACC-HHS-OS-GDM</t>
        </is>
      </c>
      <c r="C3078" s="7" t="n">
        <v>2022</v>
      </c>
      <c r="D3078" s="7" t="inlineStr">
        <is>
          <t>Enacted</t>
        </is>
      </c>
      <c r="E3078" s="7" t="inlineStr">
        <is>
          <t>N/A</t>
        </is>
      </c>
      <c r="F3078" s="7" t="str">
        <f>IFERROR(""&amp;INDEX('Bill Report Reference'!$E$2:$E$64,MATCH(INDEX(Account!$J$2:$J$131,MATCH($B3078,Account!$A$2:$A$131,0))&amp;"-"&amp;$C3078&amp;"-"&amp;$D3078,'Bill Report Reference'!$I$2:$I$64,0)),"")</f>
        <v>P.L.117-103</v>
      </c>
      <c r="G3078" s="7" t="str">
        <f>IFERROR(""&amp;INDEX('Bill Report Reference'!$F$2:$F$64,MATCH(INDEX(Account!$J$2:$J$131,MATCH($B3078,Account!$A$2:$A$131,0))&amp;"-"&amp;$C3078&amp;"-"&amp;$D3078,'Bill Report Reference'!$I$2:$I$64,0)),"")</f>
        <v>N/A</v>
      </c>
      <c r="H3078" s="9" t="n">
        <v>506294000</v>
      </c>
      <c r="I3078" s="7" t="inlineStr">
        <is>
          <t>budget authority</t>
        </is>
      </c>
      <c r="J3078" s="7" t="inlineStr"/>
      <c r="K3078" s="7" t="inlineStr">
        <is>
          <t>FALSE</t>
        </is>
      </c>
      <c r="L3078" s="7" t="inlineStr"/>
      <c r="M3078" s="7" t="inlineStr">
        <is>
          <t>SRC-CRPT-117HRPT403</t>
        </is>
      </c>
      <c r="N3078" s="7" t="inlineStr">
        <is>
          <t>833</t>
        </is>
      </c>
      <c r="O3078" s="7" t="inlineStr">
        <is>
          <t>Title II, Office of the Secretary -- printed as 'Total, General Departmental Management' [FY 2022 Enacted]</t>
        </is>
      </c>
      <c r="P3078" s="7" t="inlineStr">
        <is>
          <t>AI-extracted</t>
        </is>
      </c>
      <c r="Q3078" s="7" t="n">
        <v>0.95</v>
      </c>
      <c r="R3078" s="7" t="inlineStr">
        <is>
          <t>auto-validated</t>
        </is>
      </c>
      <c r="S3078" s="7" t="str">
        <f>IFERROR(""&amp;INDEX('Bill Report Reference'!$G$2:$G$64,MATCH(INDEX(Account!$J$2:$J$131,MATCH($B3078,Account!$A$2:$A$131,0))&amp;"-"&amp;$C3078&amp;"-"&amp;$D3078,'Bill Report Reference'!$I$2:$I$64,0)),"")</f>
        <v>https://www.govinfo.gov/content/pkg/PLAW-117publ103/pdf/PLAW-117publ103.pdf</v>
      </c>
      <c r="T3078" s="7" t="str">
        <f>IFERROR(""&amp;INDEX('Bill Report Reference'!$H$2:$H$64,MATCH(INDEX(Account!$J$2:$J$131,MATCH($B3078,Account!$A$2:$A$131,0))&amp;"-"&amp;$C3078&amp;"-"&amp;$D3078,'Bill Report Reference'!$I$2:$I$64,0)),"")</f>
        <v>N/A</v>
      </c>
      <c r="U3078" s="7" t="inlineStr"/>
    </row>
    <row r="3079">
      <c r="A3079" s="7" t="inlineStr">
        <is>
          <t>OBS-LHHS-2208</t>
        </is>
      </c>
      <c r="B3079" s="7" t="inlineStr">
        <is>
          <t>ACC-HHS-OS-OCR</t>
        </is>
      </c>
      <c r="C3079" s="7" t="n">
        <v>2022</v>
      </c>
      <c r="D3079" s="7" t="inlineStr">
        <is>
          <t>Enacted</t>
        </is>
      </c>
      <c r="E3079" s="7" t="inlineStr">
        <is>
          <t>N/A</t>
        </is>
      </c>
      <c r="F3079" s="7" t="str">
        <f>IFERROR(""&amp;INDEX('Bill Report Reference'!$E$2:$E$64,MATCH(INDEX(Account!$J$2:$J$131,MATCH($B3079,Account!$A$2:$A$131,0))&amp;"-"&amp;$C3079&amp;"-"&amp;$D3079,'Bill Report Reference'!$I$2:$I$64,0)),"")</f>
        <v>P.L.117-103</v>
      </c>
      <c r="G3079" s="7" t="str">
        <f>IFERROR(""&amp;INDEX('Bill Report Reference'!$F$2:$F$64,MATCH(INDEX(Account!$J$2:$J$131,MATCH($B3079,Account!$A$2:$A$131,0))&amp;"-"&amp;$C3079&amp;"-"&amp;$D3079,'Bill Report Reference'!$I$2:$I$64,0)),"")</f>
        <v>N/A</v>
      </c>
      <c r="H3079" s="9" t="n">
        <v>39798000</v>
      </c>
      <c r="I3079" s="7" t="inlineStr">
        <is>
          <t>budget authority</t>
        </is>
      </c>
      <c r="J3079" s="7" t="inlineStr"/>
      <c r="K3079" s="7" t="inlineStr">
        <is>
          <t>FALSE</t>
        </is>
      </c>
      <c r="L3079" s="7" t="inlineStr"/>
      <c r="M3079" s="7" t="inlineStr">
        <is>
          <t>SRC-CRPT-117HRPT403</t>
        </is>
      </c>
      <c r="N3079" s="7" t="inlineStr">
        <is>
          <t>834</t>
        </is>
      </c>
      <c r="O3079" s="7" t="inlineStr">
        <is>
          <t>Title II, Office of the Secretary -- printed as 'Federal Funds' [FY 2022 Enacted]</t>
        </is>
      </c>
      <c r="P3079" s="7" t="inlineStr">
        <is>
          <t>AI-extracted</t>
        </is>
      </c>
      <c r="Q3079" s="7" t="n">
        <v>0.95</v>
      </c>
      <c r="R3079" s="7" t="inlineStr">
        <is>
          <t>auto-validated</t>
        </is>
      </c>
      <c r="S3079" s="7" t="str">
        <f>IFERROR(""&amp;INDEX('Bill Report Reference'!$G$2:$G$64,MATCH(INDEX(Account!$J$2:$J$131,MATCH($B3079,Account!$A$2:$A$131,0))&amp;"-"&amp;$C3079&amp;"-"&amp;$D3079,'Bill Report Reference'!$I$2:$I$64,0)),"")</f>
        <v>https://www.govinfo.gov/content/pkg/PLAW-117publ103/pdf/PLAW-117publ103.pdf</v>
      </c>
      <c r="T3079" s="7" t="str">
        <f>IFERROR(""&amp;INDEX('Bill Report Reference'!$H$2:$H$64,MATCH(INDEX(Account!$J$2:$J$131,MATCH($B3079,Account!$A$2:$A$131,0))&amp;"-"&amp;$C3079&amp;"-"&amp;$D3079,'Bill Report Reference'!$I$2:$I$64,0)),"")</f>
        <v>N/A</v>
      </c>
      <c r="U3079" s="7" t="inlineStr"/>
    </row>
    <row r="3080">
      <c r="A3080" s="7" t="inlineStr">
        <is>
          <t>OBS-LHHS-2209</t>
        </is>
      </c>
      <c r="B3080" s="7" t="inlineStr">
        <is>
          <t>ACC-HHS-OS-OIG</t>
        </is>
      </c>
      <c r="C3080" s="7" t="n">
        <v>2022</v>
      </c>
      <c r="D3080" s="7" t="inlineStr">
        <is>
          <t>Enacted</t>
        </is>
      </c>
      <c r="E3080" s="7" t="inlineStr">
        <is>
          <t>N/A</t>
        </is>
      </c>
      <c r="F3080" s="7" t="str">
        <f>IFERROR(""&amp;INDEX('Bill Report Reference'!$E$2:$E$64,MATCH(INDEX(Account!$J$2:$J$131,MATCH($B3080,Account!$A$2:$A$131,0))&amp;"-"&amp;$C3080&amp;"-"&amp;$D3080,'Bill Report Reference'!$I$2:$I$64,0)),"")</f>
        <v>P.L.117-103</v>
      </c>
      <c r="G3080" s="7" t="str">
        <f>IFERROR(""&amp;INDEX('Bill Report Reference'!$F$2:$F$64,MATCH(INDEX(Account!$J$2:$J$131,MATCH($B3080,Account!$A$2:$A$131,0))&amp;"-"&amp;$C3080&amp;"-"&amp;$D3080,'Bill Report Reference'!$I$2:$I$64,0)),"")</f>
        <v>N/A</v>
      </c>
      <c r="H3080" s="9" t="n">
        <v>82400000</v>
      </c>
      <c r="I3080" s="7" t="inlineStr">
        <is>
          <t>budget authority</t>
        </is>
      </c>
      <c r="J3080" s="7" t="inlineStr"/>
      <c r="K3080" s="7" t="inlineStr">
        <is>
          <t>FALSE</t>
        </is>
      </c>
      <c r="L3080" s="7" t="inlineStr"/>
      <c r="M3080" s="7" t="inlineStr">
        <is>
          <t>SRC-CRPT-117HRPT403</t>
        </is>
      </c>
      <c r="N3080" s="7" t="inlineStr">
        <is>
          <t>834</t>
        </is>
      </c>
      <c r="O3080" s="7" t="inlineStr">
        <is>
          <t>Title II, Office of the Secretary -- printed as 'Inspector General Federal Funds' [FY 2022 Enacted]</t>
        </is>
      </c>
      <c r="P3080" s="7" t="inlineStr">
        <is>
          <t>AI-extracted</t>
        </is>
      </c>
      <c r="Q3080" s="7" t="n">
        <v>0.95</v>
      </c>
      <c r="R3080" s="7" t="inlineStr">
        <is>
          <t>auto-validated</t>
        </is>
      </c>
      <c r="S3080" s="7" t="str">
        <f>IFERROR(""&amp;INDEX('Bill Report Reference'!$G$2:$G$64,MATCH(INDEX(Account!$J$2:$J$131,MATCH($B3080,Account!$A$2:$A$131,0))&amp;"-"&amp;$C3080&amp;"-"&amp;$D3080,'Bill Report Reference'!$I$2:$I$64,0)),"")</f>
        <v>https://www.govinfo.gov/content/pkg/PLAW-117publ103/pdf/PLAW-117publ103.pdf</v>
      </c>
      <c r="T3080" s="7" t="str">
        <f>IFERROR(""&amp;INDEX('Bill Report Reference'!$H$2:$H$64,MATCH(INDEX(Account!$J$2:$J$131,MATCH($B3080,Account!$A$2:$A$131,0))&amp;"-"&amp;$C3080&amp;"-"&amp;$D3080,'Bill Report Reference'!$I$2:$I$64,0)),"")</f>
        <v>N/A</v>
      </c>
      <c r="U3080" s="7" t="inlineStr"/>
    </row>
    <row r="3081">
      <c r="A3081" s="7" t="inlineStr">
        <is>
          <t>OBS-LHHS-2210</t>
        </is>
      </c>
      <c r="B3081" s="7" t="inlineStr">
        <is>
          <t>ACC-HHS-OS-OMHA</t>
        </is>
      </c>
      <c r="C3081" s="7" t="n">
        <v>2022</v>
      </c>
      <c r="D3081" s="7" t="inlineStr">
        <is>
          <t>Enacted</t>
        </is>
      </c>
      <c r="E3081" s="7" t="inlineStr">
        <is>
          <t>N/A</t>
        </is>
      </c>
      <c r="F3081" s="7" t="str">
        <f>IFERROR(""&amp;INDEX('Bill Report Reference'!$E$2:$E$64,MATCH(INDEX(Account!$J$2:$J$131,MATCH($B3081,Account!$A$2:$A$131,0))&amp;"-"&amp;$C3081&amp;"-"&amp;$D3081,'Bill Report Reference'!$I$2:$I$64,0)),"")</f>
        <v>P.L.117-103</v>
      </c>
      <c r="G3081" s="7" t="str">
        <f>IFERROR(""&amp;INDEX('Bill Report Reference'!$F$2:$F$64,MATCH(INDEX(Account!$J$2:$J$131,MATCH($B3081,Account!$A$2:$A$131,0))&amp;"-"&amp;$C3081&amp;"-"&amp;$D3081,'Bill Report Reference'!$I$2:$I$64,0)),"")</f>
        <v>N/A</v>
      </c>
      <c r="H3081" s="9" t="n">
        <v>196000000</v>
      </c>
      <c r="I3081" s="7" t="inlineStr">
        <is>
          <t>budget authority</t>
        </is>
      </c>
      <c r="J3081" s="7" t="inlineStr"/>
      <c r="K3081" s="7" t="inlineStr">
        <is>
          <t>FALSE</t>
        </is>
      </c>
      <c r="L3081" s="7" t="inlineStr"/>
      <c r="M3081" s="7" t="inlineStr">
        <is>
          <t>SRC-CRPT-117HRPT403</t>
        </is>
      </c>
      <c r="N3081" s="7" t="inlineStr">
        <is>
          <t>834</t>
        </is>
      </c>
      <c r="O3081" s="7" t="inlineStr">
        <is>
          <t>Title II, Office of the Secretary -- printed as 'Medicare Hearings and Appeals' [FY 2022 Enacted]</t>
        </is>
      </c>
      <c r="P3081" s="7" t="inlineStr">
        <is>
          <t>AI-extracted</t>
        </is>
      </c>
      <c r="Q3081" s="7" t="n">
        <v>0.95</v>
      </c>
      <c r="R3081" s="7" t="inlineStr">
        <is>
          <t>auto-validated</t>
        </is>
      </c>
      <c r="S3081" s="7" t="str">
        <f>IFERROR(""&amp;INDEX('Bill Report Reference'!$G$2:$G$64,MATCH(INDEX(Account!$J$2:$J$131,MATCH($B3081,Account!$A$2:$A$131,0))&amp;"-"&amp;$C3081&amp;"-"&amp;$D3081,'Bill Report Reference'!$I$2:$I$64,0)),"")</f>
        <v>https://www.govinfo.gov/content/pkg/PLAW-117publ103/pdf/PLAW-117publ103.pdf</v>
      </c>
      <c r="T3081" s="7" t="str">
        <f>IFERROR(""&amp;INDEX('Bill Report Reference'!$H$2:$H$64,MATCH(INDEX(Account!$J$2:$J$131,MATCH($B3081,Account!$A$2:$A$131,0))&amp;"-"&amp;$C3081&amp;"-"&amp;$D3081,'Bill Report Reference'!$I$2:$I$64,0)),"")</f>
        <v>N/A</v>
      </c>
      <c r="U3081" s="7" t="inlineStr"/>
    </row>
    <row r="3082">
      <c r="A3082" s="7" t="inlineStr">
        <is>
          <t>OBS-LHHS-2211</t>
        </is>
      </c>
      <c r="B3082" s="7" t="inlineStr">
        <is>
          <t>ACC-HHS-OS-ONC</t>
        </is>
      </c>
      <c r="C3082" s="7" t="n">
        <v>2022</v>
      </c>
      <c r="D3082" s="7" t="inlineStr">
        <is>
          <t>Enacted</t>
        </is>
      </c>
      <c r="E3082" s="7" t="inlineStr">
        <is>
          <t>N/A</t>
        </is>
      </c>
      <c r="F3082" s="7" t="str">
        <f>IFERROR(""&amp;INDEX('Bill Report Reference'!$E$2:$E$64,MATCH(INDEX(Account!$J$2:$J$131,MATCH($B3082,Account!$A$2:$A$131,0))&amp;"-"&amp;$C3082&amp;"-"&amp;$D3082,'Bill Report Reference'!$I$2:$I$64,0)),"")</f>
        <v>P.L.117-103</v>
      </c>
      <c r="G3082" s="7" t="str">
        <f>IFERROR(""&amp;INDEX('Bill Report Reference'!$F$2:$F$64,MATCH(INDEX(Account!$J$2:$J$131,MATCH($B3082,Account!$A$2:$A$131,0))&amp;"-"&amp;$C3082&amp;"-"&amp;$D3082,'Bill Report Reference'!$I$2:$I$64,0)),"")</f>
        <v>N/A</v>
      </c>
      <c r="H3082" s="9" t="n">
        <v>0</v>
      </c>
      <c r="I3082" s="7" t="inlineStr">
        <is>
          <t>budget authority</t>
        </is>
      </c>
      <c r="J3082" s="7" t="inlineStr"/>
      <c r="K3082" s="7" t="inlineStr">
        <is>
          <t>FALSE</t>
        </is>
      </c>
      <c r="L3082" s="7" t="inlineStr"/>
      <c r="M3082" s="7" t="inlineStr">
        <is>
          <t>SRC-CRPT-117HRPT403</t>
        </is>
      </c>
      <c r="N3082" s="7" t="inlineStr">
        <is>
          <t>834</t>
        </is>
      </c>
      <c r="O3082" s="7" t="inlineStr">
        <is>
          <t>Title II, Office of the Secretary -- printed as 'Information Technology' [FY 2022 Enacted]</t>
        </is>
      </c>
      <c r="P3082" s="7" t="inlineStr">
        <is>
          <t>AI-extracted</t>
        </is>
      </c>
      <c r="Q3082" s="7" t="n">
        <v>0.95</v>
      </c>
      <c r="R3082" s="7" t="inlineStr">
        <is>
          <t>auto-validated</t>
        </is>
      </c>
      <c r="S3082" s="7" t="str">
        <f>IFERROR(""&amp;INDEX('Bill Report Reference'!$G$2:$G$64,MATCH(INDEX(Account!$J$2:$J$131,MATCH($B3082,Account!$A$2:$A$131,0))&amp;"-"&amp;$C3082&amp;"-"&amp;$D3082,'Bill Report Reference'!$I$2:$I$64,0)),"")</f>
        <v>https://www.govinfo.gov/content/pkg/PLAW-117publ103/pdf/PLAW-117publ103.pdf</v>
      </c>
      <c r="T3082" s="7" t="str">
        <f>IFERROR(""&amp;INDEX('Bill Report Reference'!$H$2:$H$64,MATCH(INDEX(Account!$J$2:$J$131,MATCH($B3082,Account!$A$2:$A$131,0))&amp;"-"&amp;$C3082&amp;"-"&amp;$D3082,'Bill Report Reference'!$I$2:$I$64,0)),"")</f>
        <v>N/A</v>
      </c>
      <c r="U3082" s="7" t="inlineStr"/>
    </row>
    <row r="3083">
      <c r="A3083" s="7" t="inlineStr">
        <is>
          <t>OBS-LHHS-2212</t>
        </is>
      </c>
      <c r="B3083" s="7" t="inlineStr">
        <is>
          <t>ACC-HHS-OS-PHSSEF</t>
        </is>
      </c>
      <c r="C3083" s="7" t="n">
        <v>2022</v>
      </c>
      <c r="D3083" s="7" t="inlineStr">
        <is>
          <t>Enacted</t>
        </is>
      </c>
      <c r="E3083" s="7" t="inlineStr">
        <is>
          <t>N/A</t>
        </is>
      </c>
      <c r="F3083" s="7" t="str">
        <f>IFERROR(""&amp;INDEX('Bill Report Reference'!$E$2:$E$64,MATCH(INDEX(Account!$J$2:$J$131,MATCH($B3083,Account!$A$2:$A$131,0))&amp;"-"&amp;$C3083&amp;"-"&amp;$D3083,'Bill Report Reference'!$I$2:$I$64,0)),"")</f>
        <v>P.L.117-103</v>
      </c>
      <c r="G3083" s="7" t="str">
        <f>IFERROR(""&amp;INDEX('Bill Report Reference'!$F$2:$F$64,MATCH(INDEX(Account!$J$2:$J$131,MATCH($B3083,Account!$A$2:$A$131,0))&amp;"-"&amp;$C3083&amp;"-"&amp;$D3083,'Bill Report Reference'!$I$2:$I$64,0)),"")</f>
        <v>N/A</v>
      </c>
      <c r="H3083" s="9" t="n">
        <v>3199678000</v>
      </c>
      <c r="I3083" s="7" t="inlineStr">
        <is>
          <t>budget authority</t>
        </is>
      </c>
      <c r="J3083" s="7" t="inlineStr"/>
      <c r="K3083" s="7" t="inlineStr">
        <is>
          <t>FALSE</t>
        </is>
      </c>
      <c r="L3083" s="7" t="inlineStr"/>
      <c r="M3083" s="7" t="inlineStr">
        <is>
          <t>SRC-CRPT-117HRPT403</t>
        </is>
      </c>
      <c r="N3083" s="7" t="inlineStr">
        <is>
          <t>836</t>
        </is>
      </c>
      <c r="O3083" s="7" t="inlineStr">
        <is>
          <t>Title II, Office of the Secretary -- printed as 'Total, PHSSEF' [FY 2022 Enacted]</t>
        </is>
      </c>
      <c r="P3083" s="7" t="inlineStr">
        <is>
          <t>AI-extracted</t>
        </is>
      </c>
      <c r="Q3083" s="7" t="n">
        <v>0.5</v>
      </c>
      <c r="R3083" s="7" t="inlineStr">
        <is>
          <t>auto-validated</t>
        </is>
      </c>
      <c r="S3083" s="7" t="str">
        <f>IFERROR(""&amp;INDEX('Bill Report Reference'!$G$2:$G$64,MATCH(INDEX(Account!$J$2:$J$131,MATCH($B3083,Account!$A$2:$A$131,0))&amp;"-"&amp;$C3083&amp;"-"&amp;$D3083,'Bill Report Reference'!$I$2:$I$64,0)),"")</f>
        <v>https://www.govinfo.gov/content/pkg/PLAW-117publ103/pdf/PLAW-117publ103.pdf</v>
      </c>
      <c r="T3083" s="7" t="str">
        <f>IFERROR(""&amp;INDEX('Bill Report Reference'!$H$2:$H$64,MATCH(INDEX(Account!$J$2:$J$131,MATCH($B3083,Account!$A$2:$A$131,0))&amp;"-"&amp;$C3083&amp;"-"&amp;$D3083,'Bill Report Reference'!$I$2:$I$64,0)),"")</f>
        <v>N/A</v>
      </c>
      <c r="U3083" s="7" t="inlineStr"/>
    </row>
    <row r="3084">
      <c r="A3084" s="7" t="inlineStr">
        <is>
          <t>OBS-LHHS-2213</t>
        </is>
      </c>
      <c r="B3084" s="7" t="inlineStr">
        <is>
          <t>ACC-HHS-OS-TOTAL</t>
        </is>
      </c>
      <c r="C3084" s="7" t="n">
        <v>2022</v>
      </c>
      <c r="D3084" s="7" t="inlineStr">
        <is>
          <t>Enacted</t>
        </is>
      </c>
      <c r="E3084" s="7" t="inlineStr">
        <is>
          <t>N/A</t>
        </is>
      </c>
      <c r="F3084" s="7" t="str">
        <f>IFERROR(""&amp;INDEX('Bill Report Reference'!$E$2:$E$64,MATCH(INDEX(Account!$J$2:$J$131,MATCH($B3084,Account!$A$2:$A$131,0))&amp;"-"&amp;$C3084&amp;"-"&amp;$D3084,'Bill Report Reference'!$I$2:$I$64,0)),"")</f>
        <v>P.L.117-103</v>
      </c>
      <c r="G3084" s="7" t="str">
        <f>IFERROR(""&amp;INDEX('Bill Report Reference'!$F$2:$F$64,MATCH(INDEX(Account!$J$2:$J$131,MATCH($B3084,Account!$A$2:$A$131,0))&amp;"-"&amp;$C3084&amp;"-"&amp;$D3084,'Bill Report Reference'!$I$2:$I$64,0)),"")</f>
        <v>N/A</v>
      </c>
      <c r="H3084" s="9" t="n">
        <v>5697448000</v>
      </c>
      <c r="I3084" s="7" t="inlineStr">
        <is>
          <t>budget authority</t>
        </is>
      </c>
      <c r="J3084" s="7" t="inlineStr"/>
      <c r="K3084" s="7" t="inlineStr">
        <is>
          <t>FALSE</t>
        </is>
      </c>
      <c r="L3084" s="7" t="inlineStr"/>
      <c r="M3084" s="7" t="inlineStr">
        <is>
          <t>SRC-CRPT-117HRPT403</t>
        </is>
      </c>
      <c r="N3084" s="7" t="inlineStr">
        <is>
          <t>836</t>
        </is>
      </c>
      <c r="O3084" s="7" t="inlineStr">
        <is>
          <t>Title II, Office of the Secretary -- printed as 'Total, Office of the Secretary' [FY 2022 Enacted]</t>
        </is>
      </c>
      <c r="P3084" s="7" t="inlineStr">
        <is>
          <t>AI-extracted</t>
        </is>
      </c>
      <c r="Q3084" s="7" t="n">
        <v>0.5</v>
      </c>
      <c r="R3084" s="7" t="inlineStr">
        <is>
          <t>auto-validated</t>
        </is>
      </c>
      <c r="S3084" s="7" t="str">
        <f>IFERROR(""&amp;INDEX('Bill Report Reference'!$G$2:$G$64,MATCH(INDEX(Account!$J$2:$J$131,MATCH($B3084,Account!$A$2:$A$131,0))&amp;"-"&amp;$C3084&amp;"-"&amp;$D3084,'Bill Report Reference'!$I$2:$I$64,0)),"")</f>
        <v>https://www.govinfo.gov/content/pkg/PLAW-117publ103/pdf/PLAW-117publ103.pdf</v>
      </c>
      <c r="T3084" s="7" t="str">
        <f>IFERROR(""&amp;INDEX('Bill Report Reference'!$H$2:$H$64,MATCH(INDEX(Account!$J$2:$J$131,MATCH($B3084,Account!$A$2:$A$131,0))&amp;"-"&amp;$C3084&amp;"-"&amp;$D3084,'Bill Report Reference'!$I$2:$I$64,0)),"")</f>
        <v>N/A</v>
      </c>
      <c r="U3084" s="7" t="inlineStr"/>
    </row>
    <row r="3085">
      <c r="A3085" s="7" t="inlineStr">
        <is>
          <t>OBS-LHHS-2214</t>
        </is>
      </c>
      <c r="B3085" s="7" t="inlineStr">
        <is>
          <t>ACC-HHS-OS-TOTAL</t>
        </is>
      </c>
      <c r="C3085" s="7" t="n">
        <v>2022</v>
      </c>
      <c r="D3085" s="7" t="inlineStr">
        <is>
          <t>Enacted</t>
        </is>
      </c>
      <c r="E3085" s="7" t="inlineStr">
        <is>
          <t>N/A</t>
        </is>
      </c>
      <c r="F3085" s="7" t="str">
        <f>IFERROR(""&amp;INDEX('Bill Report Reference'!$E$2:$E$64,MATCH(INDEX(Account!$J$2:$J$131,MATCH($B3085,Account!$A$2:$A$131,0))&amp;"-"&amp;$C3085&amp;"-"&amp;$D3085,'Bill Report Reference'!$I$2:$I$64,0)),"")</f>
        <v>P.L.117-103</v>
      </c>
      <c r="G3085" s="7" t="str">
        <f>IFERROR(""&amp;INDEX('Bill Report Reference'!$F$2:$F$64,MATCH(INDEX(Account!$J$2:$J$131,MATCH($B3085,Account!$A$2:$A$131,0))&amp;"-"&amp;$C3085&amp;"-"&amp;$D3085,'Bill Report Reference'!$I$2:$I$64,0)),"")</f>
        <v>N/A</v>
      </c>
      <c r="H3085" s="9" t="n">
        <v>5826514000</v>
      </c>
      <c r="I3085" s="7" t="inlineStr">
        <is>
          <t>budget authority</t>
        </is>
      </c>
      <c r="J3085" s="7" t="inlineStr">
        <is>
          <t>program_level</t>
        </is>
      </c>
      <c r="K3085" s="7" t="inlineStr">
        <is>
          <t>FALSE</t>
        </is>
      </c>
      <c r="L3085" s="7" t="inlineStr"/>
      <c r="M3085" s="7" t="inlineStr">
        <is>
          <t>SRC-CRPT-117HRPT403</t>
        </is>
      </c>
      <c r="N3085" s="7" t="inlineStr">
        <is>
          <t>836</t>
        </is>
      </c>
      <c r="O3085" s="7" t="inlineStr">
        <is>
          <t>Title II, Office of the Secretary -- printed as 'Total, Office of the Secretary Program Level' [FY 2022 Enacted]</t>
        </is>
      </c>
      <c r="P3085" s="7" t="inlineStr">
        <is>
          <t>AI-extracted</t>
        </is>
      </c>
      <c r="Q3085" s="7" t="n">
        <v>0.95</v>
      </c>
      <c r="R3085" s="7" t="inlineStr">
        <is>
          <t>auto-validated</t>
        </is>
      </c>
      <c r="S3085" s="7" t="str">
        <f>IFERROR(""&amp;INDEX('Bill Report Reference'!$G$2:$G$64,MATCH(INDEX(Account!$J$2:$J$131,MATCH($B3085,Account!$A$2:$A$131,0))&amp;"-"&amp;$C3085&amp;"-"&amp;$D3085,'Bill Report Reference'!$I$2:$I$64,0)),"")</f>
        <v>https://www.govinfo.gov/content/pkg/PLAW-117publ103/pdf/PLAW-117publ103.pdf</v>
      </c>
      <c r="T3085" s="7" t="str">
        <f>IFERROR(""&amp;INDEX('Bill Report Reference'!$H$2:$H$64,MATCH(INDEX(Account!$J$2:$J$131,MATCH($B3085,Account!$A$2:$A$131,0))&amp;"-"&amp;$C3085&amp;"-"&amp;$D3085,'Bill Report Reference'!$I$2:$I$64,0)),"")</f>
        <v>N/A</v>
      </c>
      <c r="U3085" s="7" t="inlineStr">
        <is>
          <t>OBS-LHHS-2213</t>
        </is>
      </c>
    </row>
    <row r="3086">
      <c r="A3086" s="7" t="inlineStr">
        <is>
          <t>OBS-LHHS-2215</t>
        </is>
      </c>
      <c r="B3086" s="7" t="inlineStr">
        <is>
          <t>ACC-HHS-SAMHSA-MENTAL-HEALTH</t>
        </is>
      </c>
      <c r="C3086" s="7" t="n">
        <v>2022</v>
      </c>
      <c r="D3086" s="7" t="inlineStr">
        <is>
          <t>Enacted</t>
        </is>
      </c>
      <c r="E3086" s="7" t="inlineStr">
        <is>
          <t>N/A</t>
        </is>
      </c>
      <c r="F3086" s="7" t="str">
        <f>IFERROR(""&amp;INDEX('Bill Report Reference'!$E$2:$E$64,MATCH(INDEX(Account!$J$2:$J$131,MATCH($B3086,Account!$A$2:$A$131,0))&amp;"-"&amp;$C3086&amp;"-"&amp;$D3086,'Bill Report Reference'!$I$2:$I$64,0)),"")</f>
        <v>P.L.117-103</v>
      </c>
      <c r="G3086" s="7" t="str">
        <f>IFERROR(""&amp;INDEX('Bill Report Reference'!$F$2:$F$64,MATCH(INDEX(Account!$J$2:$J$131,MATCH($B3086,Account!$A$2:$A$131,0))&amp;"-"&amp;$C3086&amp;"-"&amp;$D3086,'Bill Report Reference'!$I$2:$I$64,0)),"")</f>
        <v>N/A</v>
      </c>
      <c r="H3086" s="9" t="n">
        <v>2048090000</v>
      </c>
      <c r="I3086" s="7" t="inlineStr">
        <is>
          <t>budget authority</t>
        </is>
      </c>
      <c r="J3086" s="7" t="inlineStr"/>
      <c r="K3086" s="7" t="inlineStr">
        <is>
          <t>FALSE</t>
        </is>
      </c>
      <c r="L3086" s="7" t="inlineStr"/>
      <c r="M3086" s="7" t="inlineStr">
        <is>
          <t>SRC-CRPT-117HRPT403</t>
        </is>
      </c>
      <c r="N3086" s="7" t="inlineStr">
        <is>
          <t>817</t>
        </is>
      </c>
      <c r="O3086" s="7" t="inlineStr">
        <is>
          <t>Title II, Substance Abuse and Mental Health Services Administration -- printed as 'Subtotal, Mental Health' [FY 2022 Enacted]</t>
        </is>
      </c>
      <c r="P3086" s="7" t="inlineStr">
        <is>
          <t>AI-extracted</t>
        </is>
      </c>
      <c r="Q3086" s="7" t="n">
        <v>0.5</v>
      </c>
      <c r="R3086" s="7" t="inlineStr">
        <is>
          <t>auto-validated</t>
        </is>
      </c>
      <c r="S3086" s="7" t="str">
        <f>IFERROR(""&amp;INDEX('Bill Report Reference'!$G$2:$G$64,MATCH(INDEX(Account!$J$2:$J$131,MATCH($B3086,Account!$A$2:$A$131,0))&amp;"-"&amp;$C3086&amp;"-"&amp;$D3086,'Bill Report Reference'!$I$2:$I$64,0)),"")</f>
        <v>https://www.govinfo.gov/content/pkg/PLAW-117publ103/pdf/PLAW-117publ103.pdf</v>
      </c>
      <c r="T3086" s="7" t="str">
        <f>IFERROR(""&amp;INDEX('Bill Report Reference'!$H$2:$H$64,MATCH(INDEX(Account!$J$2:$J$131,MATCH($B3086,Account!$A$2:$A$131,0))&amp;"-"&amp;$C3086&amp;"-"&amp;$D3086,'Bill Report Reference'!$I$2:$I$64,0)),"")</f>
        <v>N/A</v>
      </c>
      <c r="U3086" s="7" t="inlineStr"/>
    </row>
    <row r="3087">
      <c r="A3087" s="7" t="inlineStr">
        <is>
          <t>OBS-LHHS-2216</t>
        </is>
      </c>
      <c r="B3087" s="7" t="inlineStr">
        <is>
          <t>ACC-HHS-SAMHSA-PREVENTION</t>
        </is>
      </c>
      <c r="C3087" s="7" t="n">
        <v>2022</v>
      </c>
      <c r="D3087" s="7" t="inlineStr">
        <is>
          <t>Enacted</t>
        </is>
      </c>
      <c r="E3087" s="7" t="inlineStr">
        <is>
          <t>N/A</t>
        </is>
      </c>
      <c r="F3087" s="7" t="str">
        <f>IFERROR(""&amp;INDEX('Bill Report Reference'!$E$2:$E$64,MATCH(INDEX(Account!$J$2:$J$131,MATCH($B3087,Account!$A$2:$A$131,0))&amp;"-"&amp;$C3087&amp;"-"&amp;$D3087,'Bill Report Reference'!$I$2:$I$64,0)),"")</f>
        <v>P.L.117-103</v>
      </c>
      <c r="G3087" s="7" t="str">
        <f>IFERROR(""&amp;INDEX('Bill Report Reference'!$F$2:$F$64,MATCH(INDEX(Account!$J$2:$J$131,MATCH($B3087,Account!$A$2:$A$131,0))&amp;"-"&amp;$C3087&amp;"-"&amp;$D3087,'Bill Report Reference'!$I$2:$I$64,0)),"")</f>
        <v>N/A</v>
      </c>
      <c r="H3087" s="9" t="n">
        <v>218219000</v>
      </c>
      <c r="I3087" s="7" t="inlineStr">
        <is>
          <t>budget authority</t>
        </is>
      </c>
      <c r="J3087" s="7" t="inlineStr"/>
      <c r="K3087" s="7" t="inlineStr">
        <is>
          <t>FALSE</t>
        </is>
      </c>
      <c r="L3087" s="7" t="inlineStr"/>
      <c r="M3087" s="7" t="inlineStr">
        <is>
          <t>SRC-CRPT-117HRPT403</t>
        </is>
      </c>
      <c r="N3087" s="7" t="inlineStr">
        <is>
          <t>819</t>
        </is>
      </c>
      <c r="O3087" s="7" t="inlineStr">
        <is>
          <t>Title II, Substance Abuse and Mental Health Services Administration -- printed as 'Programs of Regional and National Significance' [FY 2022 Enacted]</t>
        </is>
      </c>
      <c r="P3087" s="7" t="inlineStr">
        <is>
          <t>AI-extracted</t>
        </is>
      </c>
      <c r="Q3087" s="7" t="n">
        <v>0.95</v>
      </c>
      <c r="R3087" s="7" t="inlineStr">
        <is>
          <t>auto-validated</t>
        </is>
      </c>
      <c r="S3087" s="7" t="str">
        <f>IFERROR(""&amp;INDEX('Bill Report Reference'!$G$2:$G$64,MATCH(INDEX(Account!$J$2:$J$131,MATCH($B3087,Account!$A$2:$A$131,0))&amp;"-"&amp;$C3087&amp;"-"&amp;$D3087,'Bill Report Reference'!$I$2:$I$64,0)),"")</f>
        <v>https://www.govinfo.gov/content/pkg/PLAW-117publ103/pdf/PLAW-117publ103.pdf</v>
      </c>
      <c r="T3087" s="7" t="str">
        <f>IFERROR(""&amp;INDEX('Bill Report Reference'!$H$2:$H$64,MATCH(INDEX(Account!$J$2:$J$131,MATCH($B3087,Account!$A$2:$A$131,0))&amp;"-"&amp;$C3087&amp;"-"&amp;$D3087,'Bill Report Reference'!$I$2:$I$64,0)),"")</f>
        <v>N/A</v>
      </c>
      <c r="U3087" s="7" t="inlineStr"/>
    </row>
    <row r="3088">
      <c r="A3088" s="7" t="inlineStr">
        <is>
          <t>OBS-LHHS-2217</t>
        </is>
      </c>
      <c r="B3088" s="7" t="inlineStr">
        <is>
          <t>ACC-HHS-SAMHSA-PROGRAM-SUPPORT</t>
        </is>
      </c>
      <c r="C3088" s="7" t="n">
        <v>2022</v>
      </c>
      <c r="D3088" s="7" t="inlineStr">
        <is>
          <t>Enacted</t>
        </is>
      </c>
      <c r="E3088" s="7" t="inlineStr">
        <is>
          <t>N/A</t>
        </is>
      </c>
      <c r="F3088" s="7" t="str">
        <f>IFERROR(""&amp;INDEX('Bill Report Reference'!$E$2:$E$64,MATCH(INDEX(Account!$J$2:$J$131,MATCH($B3088,Account!$A$2:$A$131,0))&amp;"-"&amp;$C3088&amp;"-"&amp;$D3088,'Bill Report Reference'!$I$2:$I$64,0)),"")</f>
        <v>P.L.117-103</v>
      </c>
      <c r="G3088" s="7" t="str">
        <f>IFERROR(""&amp;INDEX('Bill Report Reference'!$F$2:$F$64,MATCH(INDEX(Account!$J$2:$J$131,MATCH($B3088,Account!$A$2:$A$131,0))&amp;"-"&amp;$C3088&amp;"-"&amp;$D3088,'Bill Report Reference'!$I$2:$I$64,0)),"")</f>
        <v>N/A</v>
      </c>
      <c r="H3088" s="9" t="n">
        <v>260230000</v>
      </c>
      <c r="I3088" s="7" t="inlineStr">
        <is>
          <t>budget authority</t>
        </is>
      </c>
      <c r="J3088" s="7" t="inlineStr"/>
      <c r="K3088" s="7" t="inlineStr">
        <is>
          <t>FALSE</t>
        </is>
      </c>
      <c r="L3088" s="7" t="inlineStr"/>
      <c r="M3088" s="7" t="inlineStr">
        <is>
          <t>SRC-CRPT-117HRPT403</t>
        </is>
      </c>
      <c r="N3088" s="7" t="inlineStr">
        <is>
          <t>819</t>
        </is>
      </c>
      <c r="O3088" s="7" t="inlineStr">
        <is>
          <t>Title II, Substance Abuse and Mental Health Services Administration -- printed as 'Health Surveillance and Program Support' [FY 2022 Enacted]</t>
        </is>
      </c>
      <c r="P3088" s="7" t="inlineStr">
        <is>
          <t>AI-extracted</t>
        </is>
      </c>
      <c r="Q3088" s="7" t="n">
        <v>0.95</v>
      </c>
      <c r="R3088" s="7" t="inlineStr">
        <is>
          <t>auto-validated</t>
        </is>
      </c>
      <c r="S3088" s="7" t="str">
        <f>IFERROR(""&amp;INDEX('Bill Report Reference'!$G$2:$G$64,MATCH(INDEX(Account!$J$2:$J$131,MATCH($B3088,Account!$A$2:$A$131,0))&amp;"-"&amp;$C3088&amp;"-"&amp;$D3088,'Bill Report Reference'!$I$2:$I$64,0)),"")</f>
        <v>https://www.govinfo.gov/content/pkg/PLAW-117publ103/pdf/PLAW-117publ103.pdf</v>
      </c>
      <c r="T3088" s="7" t="str">
        <f>IFERROR(""&amp;INDEX('Bill Report Reference'!$H$2:$H$64,MATCH(INDEX(Account!$J$2:$J$131,MATCH($B3088,Account!$A$2:$A$131,0))&amp;"-"&amp;$C3088&amp;"-"&amp;$D3088,'Bill Report Reference'!$I$2:$I$64,0)),"")</f>
        <v>N/A</v>
      </c>
      <c r="U3088" s="7" t="inlineStr"/>
    </row>
    <row r="3089">
      <c r="A3089" s="7" t="inlineStr">
        <is>
          <t>OBS-LHHS-2218</t>
        </is>
      </c>
      <c r="B3089" s="7" t="inlineStr">
        <is>
          <t>ACC-HHS-SAMHSA-TOTAL</t>
        </is>
      </c>
      <c r="C3089" s="7" t="n">
        <v>2022</v>
      </c>
      <c r="D3089" s="7" t="inlineStr">
        <is>
          <t>Enacted</t>
        </is>
      </c>
      <c r="E3089" s="7" t="inlineStr">
        <is>
          <t>N/A</t>
        </is>
      </c>
      <c r="F3089" s="7" t="str">
        <f>IFERROR(""&amp;INDEX('Bill Report Reference'!$E$2:$E$64,MATCH(INDEX(Account!$J$2:$J$131,MATCH($B3089,Account!$A$2:$A$131,0))&amp;"-"&amp;$C3089&amp;"-"&amp;$D3089,'Bill Report Reference'!$I$2:$I$64,0)),"")</f>
        <v>P.L.117-103</v>
      </c>
      <c r="G3089" s="7" t="str">
        <f>IFERROR(""&amp;INDEX('Bill Report Reference'!$F$2:$F$64,MATCH(INDEX(Account!$J$2:$J$131,MATCH($B3089,Account!$A$2:$A$131,0))&amp;"-"&amp;$C3089&amp;"-"&amp;$D3089,'Bill Report Reference'!$I$2:$I$64,0)),"")</f>
        <v>N/A</v>
      </c>
      <c r="H3089" s="9" t="n">
        <v>6399935000</v>
      </c>
      <c r="I3089" s="7" t="inlineStr">
        <is>
          <t>budget authority</t>
        </is>
      </c>
      <c r="J3089" s="7" t="inlineStr"/>
      <c r="K3089" s="7" t="inlineStr">
        <is>
          <t>FALSE</t>
        </is>
      </c>
      <c r="L3089" s="7" t="inlineStr"/>
      <c r="M3089" s="7" t="inlineStr">
        <is>
          <t>SRC-CRPT-117HRPT403</t>
        </is>
      </c>
      <c r="N3089" s="7" t="inlineStr">
        <is>
          <t>819</t>
        </is>
      </c>
      <c r="O3089" s="7" t="inlineStr">
        <is>
          <t>Title II, Substance Abuse and Mental Health Services Administration -- printed as 'Total, SAMHSA' [FY 2022 Enacted]</t>
        </is>
      </c>
      <c r="P3089" s="7" t="inlineStr">
        <is>
          <t>AI-extracted</t>
        </is>
      </c>
      <c r="Q3089" s="7" t="n">
        <v>0.5</v>
      </c>
      <c r="R3089" s="7" t="inlineStr">
        <is>
          <t>auto-validated</t>
        </is>
      </c>
      <c r="S3089" s="7" t="str">
        <f>IFERROR(""&amp;INDEX('Bill Report Reference'!$G$2:$G$64,MATCH(INDEX(Account!$J$2:$J$131,MATCH($B3089,Account!$A$2:$A$131,0))&amp;"-"&amp;$C3089&amp;"-"&amp;$D3089,'Bill Report Reference'!$I$2:$I$64,0)),"")</f>
        <v>https://www.govinfo.gov/content/pkg/PLAW-117publ103/pdf/PLAW-117publ103.pdf</v>
      </c>
      <c r="T3089" s="7" t="str">
        <f>IFERROR(""&amp;INDEX('Bill Report Reference'!$H$2:$H$64,MATCH(INDEX(Account!$J$2:$J$131,MATCH($B3089,Account!$A$2:$A$131,0))&amp;"-"&amp;$C3089&amp;"-"&amp;$D3089,'Bill Report Reference'!$I$2:$I$64,0)),"")</f>
        <v>N/A</v>
      </c>
      <c r="U3089" s="7" t="inlineStr"/>
    </row>
    <row r="3090">
      <c r="A3090" s="7" t="inlineStr">
        <is>
          <t>OBS-LHHS-2219</t>
        </is>
      </c>
      <c r="B3090" s="7" t="inlineStr">
        <is>
          <t>ACC-HHS-SAMHSA-TOTAL</t>
        </is>
      </c>
      <c r="C3090" s="7" t="n">
        <v>2022</v>
      </c>
      <c r="D3090" s="7" t="inlineStr">
        <is>
          <t>Enacted</t>
        </is>
      </c>
      <c r="E3090" s="7" t="inlineStr">
        <is>
          <t>N/A</t>
        </is>
      </c>
      <c r="F3090" s="7" t="str">
        <f>IFERROR(""&amp;INDEX('Bill Report Reference'!$E$2:$E$64,MATCH(INDEX(Account!$J$2:$J$131,MATCH($B3090,Account!$A$2:$A$131,0))&amp;"-"&amp;$C3090&amp;"-"&amp;$D3090,'Bill Report Reference'!$I$2:$I$64,0)),"")</f>
        <v>P.L.117-103</v>
      </c>
      <c r="G3090" s="7" t="str">
        <f>IFERROR(""&amp;INDEX('Bill Report Reference'!$F$2:$F$64,MATCH(INDEX(Account!$J$2:$J$131,MATCH($B3090,Account!$A$2:$A$131,0))&amp;"-"&amp;$C3090&amp;"-"&amp;$D3090,'Bill Report Reference'!$I$2:$I$64,0)),"")</f>
        <v>N/A</v>
      </c>
      <c r="H3090" s="9" t="n">
        <v>6545602000</v>
      </c>
      <c r="I3090" s="7" t="inlineStr">
        <is>
          <t>budget authority</t>
        </is>
      </c>
      <c r="J3090" s="7" t="inlineStr">
        <is>
          <t>program_level</t>
        </is>
      </c>
      <c r="K3090" s="7" t="inlineStr">
        <is>
          <t>FALSE</t>
        </is>
      </c>
      <c r="L3090" s="7" t="inlineStr"/>
      <c r="M3090" s="7" t="inlineStr">
        <is>
          <t>SRC-CRPT-117HRPT403</t>
        </is>
      </c>
      <c r="N3090" s="7" t="inlineStr">
        <is>
          <t>819</t>
        </is>
      </c>
      <c r="O3090" s="7" t="inlineStr">
        <is>
          <t>Title II, Substance Abuse and Mental Health Services Administration -- printed as 'Total, SAMHSA Program Level' [FY 2022 Enacted]</t>
        </is>
      </c>
      <c r="P3090" s="7" t="inlineStr">
        <is>
          <t>AI-extracted</t>
        </is>
      </c>
      <c r="Q3090" s="7" t="n">
        <v>0.95</v>
      </c>
      <c r="R3090" s="7" t="inlineStr">
        <is>
          <t>auto-validated</t>
        </is>
      </c>
      <c r="S3090" s="7" t="str">
        <f>IFERROR(""&amp;INDEX('Bill Report Reference'!$G$2:$G$64,MATCH(INDEX(Account!$J$2:$J$131,MATCH($B3090,Account!$A$2:$A$131,0))&amp;"-"&amp;$C3090&amp;"-"&amp;$D3090,'Bill Report Reference'!$I$2:$I$64,0)),"")</f>
        <v>https://www.govinfo.gov/content/pkg/PLAW-117publ103/pdf/PLAW-117publ103.pdf</v>
      </c>
      <c r="T3090" s="7" t="str">
        <f>IFERROR(""&amp;INDEX('Bill Report Reference'!$H$2:$H$64,MATCH(INDEX(Account!$J$2:$J$131,MATCH($B3090,Account!$A$2:$A$131,0))&amp;"-"&amp;$C3090&amp;"-"&amp;$D3090,'Bill Report Reference'!$I$2:$I$64,0)),"")</f>
        <v>N/A</v>
      </c>
      <c r="U3090" s="7" t="inlineStr">
        <is>
          <t>OBS-LHHS-2218</t>
        </is>
      </c>
    </row>
    <row r="3091">
      <c r="A3091" s="7" t="inlineStr">
        <is>
          <t>OBS-LHHS-2220</t>
        </is>
      </c>
      <c r="B3091" s="7" t="inlineStr">
        <is>
          <t>ACC-HHS-SAMHSA-TREATMENT</t>
        </is>
      </c>
      <c r="C3091" s="7" t="n">
        <v>2022</v>
      </c>
      <c r="D3091" s="7" t="inlineStr">
        <is>
          <t>Enacted</t>
        </is>
      </c>
      <c r="E3091" s="7" t="inlineStr">
        <is>
          <t>N/A</t>
        </is>
      </c>
      <c r="F3091" s="7" t="str">
        <f>IFERROR(""&amp;INDEX('Bill Report Reference'!$E$2:$E$64,MATCH(INDEX(Account!$J$2:$J$131,MATCH($B3091,Account!$A$2:$A$131,0))&amp;"-"&amp;$C3091&amp;"-"&amp;$D3091,'Bill Report Reference'!$I$2:$I$64,0)),"")</f>
        <v>P.L.117-103</v>
      </c>
      <c r="G3091" s="7" t="str">
        <f>IFERROR(""&amp;INDEX('Bill Report Reference'!$F$2:$F$64,MATCH(INDEX(Account!$J$2:$J$131,MATCH($B3091,Account!$A$2:$A$131,0))&amp;"-"&amp;$C3091&amp;"-"&amp;$D3091,'Bill Report Reference'!$I$2:$I$64,0)),"")</f>
        <v>N/A</v>
      </c>
      <c r="H3091" s="9" t="n">
        <v>3873396000</v>
      </c>
      <c r="I3091" s="7" t="inlineStr">
        <is>
          <t>budget authority</t>
        </is>
      </c>
      <c r="J3091" s="7" t="inlineStr"/>
      <c r="K3091" s="7" t="inlineStr">
        <is>
          <t>FALSE</t>
        </is>
      </c>
      <c r="L3091" s="7" t="inlineStr"/>
      <c r="M3091" s="7" t="inlineStr">
        <is>
          <t>SRC-EXPL-LHHS-FY2023-SENATE</t>
        </is>
      </c>
      <c r="N3091" s="7" t="inlineStr">
        <is>
          <t>408</t>
        </is>
      </c>
      <c r="O3091" s="7" t="inlineStr">
        <is>
          <t>Title II, Substance Abuse and Mental Health Services Administration -- printed as 'Subtotal, Substance Use Services, appropriation' [2022 appropriation] -- SRC-CRPT-117HRPT403's column has no readable row for it</t>
        </is>
      </c>
      <c r="P3091" s="7" t="inlineStr">
        <is>
          <t>text-extracted</t>
        </is>
      </c>
      <c r="Q3091" s="7" t="n">
        <v>0.5</v>
      </c>
      <c r="R3091" s="7" t="inlineStr">
        <is>
          <t>auto-validated</t>
        </is>
      </c>
      <c r="S3091" s="7" t="str">
        <f>IFERROR(""&amp;INDEX('Bill Report Reference'!$G$2:$G$64,MATCH(INDEX(Account!$J$2:$J$131,MATCH($B3091,Account!$A$2:$A$131,0))&amp;"-"&amp;$C3091&amp;"-"&amp;$D3091,'Bill Report Reference'!$I$2:$I$64,0)),"")</f>
        <v>https://www.govinfo.gov/content/pkg/PLAW-117publ103/pdf/PLAW-117publ103.pdf</v>
      </c>
      <c r="T3091" s="7" t="str">
        <f>IFERROR(""&amp;INDEX('Bill Report Reference'!$H$2:$H$64,MATCH(INDEX(Account!$J$2:$J$131,MATCH($B3091,Account!$A$2:$A$131,0))&amp;"-"&amp;$C3091&amp;"-"&amp;$D3091,'Bill Report Reference'!$I$2:$I$64,0)),"")</f>
        <v>N/A</v>
      </c>
      <c r="U3091" s="7" t="inlineStr"/>
    </row>
    <row r="3092">
      <c r="A3092" s="7" t="inlineStr">
        <is>
          <t>OBS-LHHS-2221</t>
        </is>
      </c>
      <c r="B3092" s="7" t="inlineStr">
        <is>
          <t>ACC-HHS-TITLE-II-TOTAL</t>
        </is>
      </c>
      <c r="C3092" s="7" t="n">
        <v>2022</v>
      </c>
      <c r="D3092" s="7" t="inlineStr">
        <is>
          <t>Enacted</t>
        </is>
      </c>
      <c r="E3092" s="7" t="inlineStr">
        <is>
          <t>N/A</t>
        </is>
      </c>
      <c r="F3092" s="7" t="str">
        <f>IFERROR(""&amp;INDEX('Bill Report Reference'!$E$2:$E$64,MATCH(INDEX(Account!$J$2:$J$131,MATCH($B3092,Account!$A$2:$A$131,0))&amp;"-"&amp;$C3092&amp;"-"&amp;$D3092,'Bill Report Reference'!$I$2:$I$64,0)),"")</f>
        <v>P.L.117-103</v>
      </c>
      <c r="G3092" s="7" t="str">
        <f>IFERROR(""&amp;INDEX('Bill Report Reference'!$F$2:$F$64,MATCH(INDEX(Account!$J$2:$J$131,MATCH($B3092,Account!$A$2:$A$131,0))&amp;"-"&amp;$C3092&amp;"-"&amp;$D3092,'Bill Report Reference'!$I$2:$I$64,0)),"")</f>
        <v>N/A</v>
      </c>
      <c r="H3092" s="9" t="n">
        <v>1150368762000</v>
      </c>
      <c r="I3092" s="7" t="inlineStr">
        <is>
          <t>budget authority</t>
        </is>
      </c>
      <c r="J3092" s="7" t="inlineStr"/>
      <c r="K3092" s="7" t="inlineStr">
        <is>
          <t>FALSE</t>
        </is>
      </c>
      <c r="L3092" s="7" t="inlineStr"/>
      <c r="M3092" s="7" t="inlineStr">
        <is>
          <t>SRC-CRPT-117HRPT403</t>
        </is>
      </c>
      <c r="N3092" s="7" t="inlineStr">
        <is>
          <t>837</t>
        </is>
      </c>
      <c r="O3092" s="7" t="inlineStr">
        <is>
          <t>Title II, Department of Health and Human Services -- printed as 'Total, Title II, Department of Health and Human Services' [FY 2022 Enacted]</t>
        </is>
      </c>
      <c r="P3092" s="7" t="inlineStr">
        <is>
          <t>AI-extracted</t>
        </is>
      </c>
      <c r="Q3092" s="7" t="n">
        <v>0.5</v>
      </c>
      <c r="R3092" s="7" t="inlineStr">
        <is>
          <t>auto-validated</t>
        </is>
      </c>
      <c r="S3092" s="7" t="str">
        <f>IFERROR(""&amp;INDEX('Bill Report Reference'!$G$2:$G$64,MATCH(INDEX(Account!$J$2:$J$131,MATCH($B3092,Account!$A$2:$A$131,0))&amp;"-"&amp;$C3092&amp;"-"&amp;$D3092,'Bill Report Reference'!$I$2:$I$64,0)),"")</f>
        <v>https://www.govinfo.gov/content/pkg/PLAW-117publ103/pdf/PLAW-117publ103.pdf</v>
      </c>
      <c r="T3092" s="7" t="str">
        <f>IFERROR(""&amp;INDEX('Bill Report Reference'!$H$2:$H$64,MATCH(INDEX(Account!$J$2:$J$131,MATCH($B3092,Account!$A$2:$A$131,0))&amp;"-"&amp;$C3092&amp;"-"&amp;$D3092,'Bill Report Reference'!$I$2:$I$64,0)),"")</f>
        <v>N/A</v>
      </c>
      <c r="U3092" s="7" t="inlineStr"/>
    </row>
    <row r="3093">
      <c r="A3093" s="7" t="inlineStr">
        <is>
          <t>OBS-LHHS-2222</t>
        </is>
      </c>
      <c r="B3093" s="7" t="inlineStr">
        <is>
          <t>ACC-HHS-CMS-MEDICAID</t>
        </is>
      </c>
      <c r="C3093" s="7" t="n">
        <v>2023</v>
      </c>
      <c r="D3093" s="7" t="inlineStr">
        <is>
          <t>President's Budget</t>
        </is>
      </c>
      <c r="E3093" s="7" t="inlineStr">
        <is>
          <t>N/A</t>
        </is>
      </c>
      <c r="F3093" s="7" t="str">
        <f>IFERROR(""&amp;INDEX('Bill Report Reference'!$E$2:$E$64,MATCH(INDEX(Account!$J$2:$J$131,MATCH($B3093,Account!$A$2:$A$131,0))&amp;"-"&amp;$C3093&amp;"-"&amp;$D3093,'Bill Report Reference'!$I$2:$I$64,0)),"")</f>
        <v>PREX 2.8:2023/APP</v>
      </c>
      <c r="G3093" s="7" t="str">
        <f>IFERROR(""&amp;INDEX('Bill Report Reference'!$F$2:$F$64,MATCH(INDEX(Account!$J$2:$J$131,MATCH($B3093,Account!$A$2:$A$131,0))&amp;"-"&amp;$C3093&amp;"-"&amp;$D3093,'Bill Report Reference'!$I$2:$I$64,0)),"")</f>
        <v>N/A</v>
      </c>
      <c r="H3093" s="9" t="n">
        <v>367357090000</v>
      </c>
      <c r="I3093" s="7" t="inlineStr">
        <is>
          <t>budget authority</t>
        </is>
      </c>
      <c r="J3093" s="7" t="inlineStr"/>
      <c r="K3093" s="7" t="inlineStr">
        <is>
          <t>FALSE</t>
        </is>
      </c>
      <c r="L3093" s="7" t="inlineStr"/>
      <c r="M3093" s="7" t="inlineStr">
        <is>
          <t>SRC-CRPT-117HRPT403</t>
        </is>
      </c>
      <c r="N3093" s="7" t="inlineStr">
        <is>
          <t>821</t>
        </is>
      </c>
      <c r="O3093" s="7" t="inlineStr">
        <is>
          <t>Title II, Centers for Medicare &amp; Medicaid Services -- derived, not a printed line: 'Total, Grants to States for Medicaid, appropriated in this bill' 564,937,564 (p.821) - 'New advance, 1st quarter, FY 2024' 197,580,474 (p.821) = 367,357,090 (thousands); the FY2024-FY2027 tables print the headline as exactly this difference</t>
        </is>
      </c>
      <c r="P3093" s="7" t="inlineStr">
        <is>
          <t>derived</t>
        </is>
      </c>
      <c r="Q3093" s="7" t="n">
        <v>0.95</v>
      </c>
      <c r="R3093" s="7" t="inlineStr">
        <is>
          <t>auto-validated</t>
        </is>
      </c>
      <c r="S3093" s="7" t="str">
        <f>IFERROR(""&amp;INDEX('Bill Report Reference'!$G$2:$G$64,MATCH(INDEX(Account!$J$2:$J$131,MATCH($B3093,Account!$A$2:$A$131,0))&amp;"-"&amp;$C3093&amp;"-"&amp;$D3093,'Bill Report Reference'!$I$2:$I$64,0)),"")</f>
        <v>https://www.govinfo.gov/content/pkg/BUDGET-2023-APP/pdf/BUDGET-2023-APP.pdf</v>
      </c>
      <c r="T3093" s="7" t="str">
        <f>IFERROR(""&amp;INDEX('Bill Report Reference'!$H$2:$H$64,MATCH(INDEX(Account!$J$2:$J$131,MATCH($B3093,Account!$A$2:$A$131,0))&amp;"-"&amp;$C3093&amp;"-"&amp;$D3093,'Bill Report Reference'!$I$2:$I$64,0)),"")</f>
        <v>N/A</v>
      </c>
      <c r="U3093" s="7" t="inlineStr"/>
    </row>
    <row r="3094">
      <c r="A3094" s="7" t="inlineStr">
        <is>
          <t>OBS-LHHS-2223</t>
        </is>
      </c>
      <c r="B3094" s="7" t="inlineStr">
        <is>
          <t>ACC-HHS-CMS-MEDICAID</t>
        </is>
      </c>
      <c r="C3094" s="7" t="n">
        <v>2023</v>
      </c>
      <c r="D3094" s="7" t="inlineStr">
        <is>
          <t>President's Budget</t>
        </is>
      </c>
      <c r="E3094" s="7" t="inlineStr">
        <is>
          <t>N/A</t>
        </is>
      </c>
      <c r="F3094" s="7" t="str">
        <f>IFERROR(""&amp;INDEX('Bill Report Reference'!$E$2:$E$64,MATCH(INDEX(Account!$J$2:$J$131,MATCH($B3094,Account!$A$2:$A$131,0))&amp;"-"&amp;$C3094&amp;"-"&amp;$D3094,'Bill Report Reference'!$I$2:$I$64,0)),"")</f>
        <v>PREX 2.8:2023/APP</v>
      </c>
      <c r="G3094" s="7" t="str">
        <f>IFERROR(""&amp;INDEX('Bill Report Reference'!$F$2:$F$64,MATCH(INDEX(Account!$J$2:$J$131,MATCH($B3094,Account!$A$2:$A$131,0))&amp;"-"&amp;$C3094&amp;"-"&amp;$D3094,'Bill Report Reference'!$I$2:$I$64,0)),"")</f>
        <v>N/A</v>
      </c>
      <c r="H3094" s="9" t="n">
        <v>564937564000</v>
      </c>
      <c r="I3094" s="7" t="inlineStr">
        <is>
          <t>budget authority</t>
        </is>
      </c>
      <c r="J3094" s="7" t="inlineStr">
        <is>
          <t>appropriated_in_this_bill</t>
        </is>
      </c>
      <c r="K3094" s="7" t="inlineStr">
        <is>
          <t>FALSE</t>
        </is>
      </c>
      <c r="L3094" s="7" t="inlineStr"/>
      <c r="M3094" s="7" t="inlineStr">
        <is>
          <t>SRC-CRPT-117HRPT403</t>
        </is>
      </c>
      <c r="N3094" s="7" t="inlineStr">
        <is>
          <t>821</t>
        </is>
      </c>
      <c r="O3094" s="7" t="inlineStr">
        <is>
          <t>Title II, Centers for Medicare &amp; Medicaid Services -- printed as 'Total, Grants to States for Medicaid, appropriated in this bill' [FY 2023 Request]</t>
        </is>
      </c>
      <c r="P3094" s="7" t="inlineStr">
        <is>
          <t>AI-extracted</t>
        </is>
      </c>
      <c r="Q3094" s="7" t="n">
        <v>0.95</v>
      </c>
      <c r="R3094" s="7" t="inlineStr">
        <is>
          <t>auto-validated</t>
        </is>
      </c>
      <c r="S3094" s="7" t="str">
        <f>IFERROR(""&amp;INDEX('Bill Report Reference'!$G$2:$G$64,MATCH(INDEX(Account!$J$2:$J$131,MATCH($B3094,Account!$A$2:$A$131,0))&amp;"-"&amp;$C3094&amp;"-"&amp;$D3094,'Bill Report Reference'!$I$2:$I$64,0)),"")</f>
        <v>https://www.govinfo.gov/content/pkg/BUDGET-2023-APP/pdf/BUDGET-2023-APP.pdf</v>
      </c>
      <c r="T3094" s="7" t="str">
        <f>IFERROR(""&amp;INDEX('Bill Report Reference'!$H$2:$H$64,MATCH(INDEX(Account!$J$2:$J$131,MATCH($B3094,Account!$A$2:$A$131,0))&amp;"-"&amp;$C3094&amp;"-"&amp;$D3094,'Bill Report Reference'!$I$2:$I$64,0)),"")</f>
        <v>N/A</v>
      </c>
      <c r="U3094" s="7" t="inlineStr">
        <is>
          <t>OBS-LHHS-2222</t>
        </is>
      </c>
    </row>
    <row r="3095">
      <c r="A3095" s="7" t="inlineStr">
        <is>
          <t>OBS-LHHS-2224</t>
        </is>
      </c>
      <c r="B3095" s="7" t="inlineStr">
        <is>
          <t>ACC-HHS-CMS-MEDICAID</t>
        </is>
      </c>
      <c r="C3095" s="7" t="n">
        <v>2023</v>
      </c>
      <c r="D3095" s="7" t="inlineStr">
        <is>
          <t>President's Budget</t>
        </is>
      </c>
      <c r="E3095" s="7" t="inlineStr">
        <is>
          <t>N/A</t>
        </is>
      </c>
      <c r="F3095" s="7" t="str">
        <f>IFERROR(""&amp;INDEX('Bill Report Reference'!$E$2:$E$64,MATCH(INDEX(Account!$J$2:$J$131,MATCH($B3095,Account!$A$2:$A$131,0))&amp;"-"&amp;$C3095&amp;"-"&amp;$D3095,'Bill Report Reference'!$I$2:$I$64,0)),"")</f>
        <v>PREX 2.8:2023/APP</v>
      </c>
      <c r="G3095" s="7" t="str">
        <f>IFERROR(""&amp;INDEX('Bill Report Reference'!$F$2:$F$64,MATCH(INDEX(Account!$J$2:$J$131,MATCH($B3095,Account!$A$2:$A$131,0))&amp;"-"&amp;$C3095&amp;"-"&amp;$D3095,'Bill Report Reference'!$I$2:$I$64,0)),"")</f>
        <v>N/A</v>
      </c>
      <c r="H3095" s="9" t="n">
        <v>533079108000</v>
      </c>
      <c r="I3095" s="7" t="inlineStr">
        <is>
          <t>budget authority</t>
        </is>
      </c>
      <c r="J3095" s="7" t="inlineStr">
        <is>
          <t>program_level_available_this_fiscal_year</t>
        </is>
      </c>
      <c r="K3095" s="7" t="inlineStr">
        <is>
          <t>FALSE</t>
        </is>
      </c>
      <c r="L3095" s="7" t="inlineStr"/>
      <c r="M3095" s="7" t="inlineStr">
        <is>
          <t>SRC-CRPT-117HRPT403</t>
        </is>
      </c>
      <c r="N3095" s="7" t="inlineStr">
        <is>
          <t>821</t>
        </is>
      </c>
      <c r="O3095" s="7" t="inlineStr">
        <is>
          <t>Title II, Centers for Medicare &amp; Medicaid Services -- printed as 'Total, Medicaid Program Level, available this fiscal year' [FY 2023 Request]</t>
        </is>
      </c>
      <c r="P3095" s="7" t="inlineStr">
        <is>
          <t>AI-extracted</t>
        </is>
      </c>
      <c r="Q3095" s="7" t="n">
        <v>0.95</v>
      </c>
      <c r="R3095" s="7" t="inlineStr">
        <is>
          <t>auto-validated</t>
        </is>
      </c>
      <c r="S3095" s="7" t="str">
        <f>IFERROR(""&amp;INDEX('Bill Report Reference'!$G$2:$G$64,MATCH(INDEX(Account!$J$2:$J$131,MATCH($B3095,Account!$A$2:$A$131,0))&amp;"-"&amp;$C3095&amp;"-"&amp;$D3095,'Bill Report Reference'!$I$2:$I$64,0)),"")</f>
        <v>https://www.govinfo.gov/content/pkg/BUDGET-2023-APP/pdf/BUDGET-2023-APP.pdf</v>
      </c>
      <c r="T3095" s="7" t="str">
        <f>IFERROR(""&amp;INDEX('Bill Report Reference'!$H$2:$H$64,MATCH(INDEX(Account!$J$2:$J$131,MATCH($B3095,Account!$A$2:$A$131,0))&amp;"-"&amp;$C3095&amp;"-"&amp;$D3095,'Bill Report Reference'!$I$2:$I$64,0)),"")</f>
        <v>N/A</v>
      </c>
      <c r="U3095" s="7" t="inlineStr">
        <is>
          <t>OBS-LHHS-2222</t>
        </is>
      </c>
    </row>
    <row r="3096">
      <c r="A3096" s="7" t="inlineStr">
        <is>
          <t>OBS-LHHS-2225</t>
        </is>
      </c>
      <c r="B3096" s="7" t="inlineStr">
        <is>
          <t>ACC-HHS-CMS-MEDICAID</t>
        </is>
      </c>
      <c r="C3096" s="7" t="n">
        <v>2023</v>
      </c>
      <c r="D3096" s="7" t="inlineStr">
        <is>
          <t>House Reported</t>
        </is>
      </c>
      <c r="E3096" s="7" t="inlineStr">
        <is>
          <t>House</t>
        </is>
      </c>
      <c r="F3096" s="7" t="str">
        <f>IFERROR(""&amp;INDEX('Bill Report Reference'!$E$2:$E$64,MATCH(INDEX(Account!$J$2:$J$131,MATCH($B3096,Account!$A$2:$A$131,0))&amp;"-"&amp;$C3096&amp;"-"&amp;$D3096,'Bill Report Reference'!$I$2:$I$64,0)),"")</f>
        <v>H.R.8295</v>
      </c>
      <c r="G3096" s="7" t="str">
        <f>IFERROR(""&amp;INDEX('Bill Report Reference'!$F$2:$F$64,MATCH(INDEX(Account!$J$2:$J$131,MATCH($B3096,Account!$A$2:$A$131,0))&amp;"-"&amp;$C3096&amp;"-"&amp;$D3096,'Bill Report Reference'!$I$2:$I$64,0)),"")</f>
        <v>H.Rept.117-403</v>
      </c>
      <c r="H3096" s="9" t="n">
        <v>367357090000</v>
      </c>
      <c r="I3096" s="7" t="inlineStr">
        <is>
          <t>budget authority</t>
        </is>
      </c>
      <c r="J3096" s="7" t="inlineStr"/>
      <c r="K3096" s="7" t="inlineStr">
        <is>
          <t>FALSE</t>
        </is>
      </c>
      <c r="L3096" s="7" t="inlineStr"/>
      <c r="M3096" s="7" t="inlineStr">
        <is>
          <t>SRC-CRPT-117HRPT403</t>
        </is>
      </c>
      <c r="N3096" s="7" t="inlineStr">
        <is>
          <t>821</t>
        </is>
      </c>
      <c r="O3096" s="7" t="inlineStr">
        <is>
          <t>Title II, Centers for Medicare &amp; Medicaid Services -- derived, not a printed line: 'Total, Grants to States for Medicaid, appropriated in this bill' 564,937,564 (p.821) - 'New advance, 1st quarter, FY 2024' 197,580,474 (p.821) = 367,357,090 (thousands); the FY2024-FY2027 tables print the headline as exactly this difference</t>
        </is>
      </c>
      <c r="P3096" s="7" t="inlineStr">
        <is>
          <t>derived</t>
        </is>
      </c>
      <c r="Q3096" s="7" t="n">
        <v>0.95</v>
      </c>
      <c r="R3096" s="7" t="inlineStr">
        <is>
          <t>auto-validated</t>
        </is>
      </c>
      <c r="S3096" s="7" t="str">
        <f>IFERROR(""&amp;INDEX('Bill Report Reference'!$G$2:$G$64,MATCH(INDEX(Account!$J$2:$J$131,MATCH($B3096,Account!$A$2:$A$131,0))&amp;"-"&amp;$C3096&amp;"-"&amp;$D3096,'Bill Report Reference'!$I$2:$I$64,0)),"")</f>
        <v>https://www.govinfo.gov/content/pkg/BILLS-117hr8295rh/pdf/BILLS-117hr8295rh.pdf</v>
      </c>
      <c r="T3096" s="7" t="str">
        <f>IFERROR(""&amp;INDEX('Bill Report Reference'!$H$2:$H$64,MATCH(INDEX(Account!$J$2:$J$131,MATCH($B3096,Account!$A$2:$A$131,0))&amp;"-"&amp;$C3096&amp;"-"&amp;$D3096,'Bill Report Reference'!$I$2:$I$64,0)),"")</f>
        <v>https://www.govinfo.gov/content/pkg/CRPT-117hrpt403/pdf/CRPT-117hrpt403.pdf</v>
      </c>
      <c r="U3096" s="7" t="inlineStr"/>
    </row>
    <row r="3097">
      <c r="A3097" s="7" t="inlineStr">
        <is>
          <t>OBS-LHHS-2226</t>
        </is>
      </c>
      <c r="B3097" s="7" t="inlineStr">
        <is>
          <t>ACC-HHS-CMS-MEDICAID</t>
        </is>
      </c>
      <c r="C3097" s="7" t="n">
        <v>2023</v>
      </c>
      <c r="D3097" s="7" t="inlineStr">
        <is>
          <t>House Reported</t>
        </is>
      </c>
      <c r="E3097" s="7" t="inlineStr">
        <is>
          <t>House</t>
        </is>
      </c>
      <c r="F3097" s="7" t="str">
        <f>IFERROR(""&amp;INDEX('Bill Report Reference'!$E$2:$E$64,MATCH(INDEX(Account!$J$2:$J$131,MATCH($B3097,Account!$A$2:$A$131,0))&amp;"-"&amp;$C3097&amp;"-"&amp;$D3097,'Bill Report Reference'!$I$2:$I$64,0)),"")</f>
        <v>H.R.8295</v>
      </c>
      <c r="G3097" s="7" t="str">
        <f>IFERROR(""&amp;INDEX('Bill Report Reference'!$F$2:$F$64,MATCH(INDEX(Account!$J$2:$J$131,MATCH($B3097,Account!$A$2:$A$131,0))&amp;"-"&amp;$C3097&amp;"-"&amp;$D3097,'Bill Report Reference'!$I$2:$I$64,0)),"")</f>
        <v>H.Rept.117-403</v>
      </c>
      <c r="H3097" s="9" t="n">
        <v>564937564000</v>
      </c>
      <c r="I3097" s="7" t="inlineStr">
        <is>
          <t>budget authority</t>
        </is>
      </c>
      <c r="J3097" s="7" t="inlineStr">
        <is>
          <t>appropriated_in_this_bill</t>
        </is>
      </c>
      <c r="K3097" s="7" t="inlineStr">
        <is>
          <t>FALSE</t>
        </is>
      </c>
      <c r="L3097" s="7" t="inlineStr"/>
      <c r="M3097" s="7" t="inlineStr">
        <is>
          <t>SRC-CRPT-117HRPT403</t>
        </is>
      </c>
      <c r="N3097" s="7" t="inlineStr">
        <is>
          <t>821</t>
        </is>
      </c>
      <c r="O3097" s="7" t="inlineStr">
        <is>
          <t>Title II, Centers for Medicare &amp; Medicaid Services -- printed as 'Total, Grants to States for Medicaid, appropriated in this bill' [Bill]</t>
        </is>
      </c>
      <c r="P3097" s="7" t="inlineStr">
        <is>
          <t>AI-extracted</t>
        </is>
      </c>
      <c r="Q3097" s="7" t="n">
        <v>0.95</v>
      </c>
      <c r="R3097" s="7" t="inlineStr">
        <is>
          <t>auto-validated</t>
        </is>
      </c>
      <c r="S3097" s="7" t="str">
        <f>IFERROR(""&amp;INDEX('Bill Report Reference'!$G$2:$G$64,MATCH(INDEX(Account!$J$2:$J$131,MATCH($B3097,Account!$A$2:$A$131,0))&amp;"-"&amp;$C3097&amp;"-"&amp;$D3097,'Bill Report Reference'!$I$2:$I$64,0)),"")</f>
        <v>https://www.govinfo.gov/content/pkg/BILLS-117hr8295rh/pdf/BILLS-117hr8295rh.pdf</v>
      </c>
      <c r="T3097" s="7" t="str">
        <f>IFERROR(""&amp;INDEX('Bill Report Reference'!$H$2:$H$64,MATCH(INDEX(Account!$J$2:$J$131,MATCH($B3097,Account!$A$2:$A$131,0))&amp;"-"&amp;$C3097&amp;"-"&amp;$D3097,'Bill Report Reference'!$I$2:$I$64,0)),"")</f>
        <v>https://www.govinfo.gov/content/pkg/CRPT-117hrpt403/pdf/CRPT-117hrpt403.pdf</v>
      </c>
      <c r="U3097" s="7" t="inlineStr">
        <is>
          <t>OBS-LHHS-2225</t>
        </is>
      </c>
    </row>
    <row r="3098">
      <c r="A3098" s="7" t="inlineStr">
        <is>
          <t>OBS-LHHS-2227</t>
        </is>
      </c>
      <c r="B3098" s="7" t="inlineStr">
        <is>
          <t>ACC-HHS-CMS-MEDICAID</t>
        </is>
      </c>
      <c r="C3098" s="7" t="n">
        <v>2023</v>
      </c>
      <c r="D3098" s="7" t="inlineStr">
        <is>
          <t>House Reported</t>
        </is>
      </c>
      <c r="E3098" s="7" t="inlineStr">
        <is>
          <t>House</t>
        </is>
      </c>
      <c r="F3098" s="7" t="str">
        <f>IFERROR(""&amp;INDEX('Bill Report Reference'!$E$2:$E$64,MATCH(INDEX(Account!$J$2:$J$131,MATCH($B3098,Account!$A$2:$A$131,0))&amp;"-"&amp;$C3098&amp;"-"&amp;$D3098,'Bill Report Reference'!$I$2:$I$64,0)),"")</f>
        <v>H.R.8295</v>
      </c>
      <c r="G3098" s="7" t="str">
        <f>IFERROR(""&amp;INDEX('Bill Report Reference'!$F$2:$F$64,MATCH(INDEX(Account!$J$2:$J$131,MATCH($B3098,Account!$A$2:$A$131,0))&amp;"-"&amp;$C3098&amp;"-"&amp;$D3098,'Bill Report Reference'!$I$2:$I$64,0)),"")</f>
        <v>H.Rept.117-403</v>
      </c>
      <c r="H3098" s="9" t="n">
        <v>533079108000</v>
      </c>
      <c r="I3098" s="7" t="inlineStr">
        <is>
          <t>budget authority</t>
        </is>
      </c>
      <c r="J3098" s="7" t="inlineStr">
        <is>
          <t>program_level_available_this_fiscal_year</t>
        </is>
      </c>
      <c r="K3098" s="7" t="inlineStr">
        <is>
          <t>FALSE</t>
        </is>
      </c>
      <c r="L3098" s="7" t="inlineStr"/>
      <c r="M3098" s="7" t="inlineStr">
        <is>
          <t>SRC-CRPT-117HRPT403</t>
        </is>
      </c>
      <c r="N3098" s="7" t="inlineStr">
        <is>
          <t>821</t>
        </is>
      </c>
      <c r="O3098" s="7" t="inlineStr">
        <is>
          <t>Title II, Centers for Medicare &amp; Medicaid Services -- printed as 'Total, Medicaid Program Level, available this fiscal year' [Bill]</t>
        </is>
      </c>
      <c r="P3098" s="7" t="inlineStr">
        <is>
          <t>AI-extracted</t>
        </is>
      </c>
      <c r="Q3098" s="7" t="n">
        <v>0.95</v>
      </c>
      <c r="R3098" s="7" t="inlineStr">
        <is>
          <t>auto-validated</t>
        </is>
      </c>
      <c r="S3098" s="7" t="str">
        <f>IFERROR(""&amp;INDEX('Bill Report Reference'!$G$2:$G$64,MATCH(INDEX(Account!$J$2:$J$131,MATCH($B3098,Account!$A$2:$A$131,0))&amp;"-"&amp;$C3098&amp;"-"&amp;$D3098,'Bill Report Reference'!$I$2:$I$64,0)),"")</f>
        <v>https://www.govinfo.gov/content/pkg/BILLS-117hr8295rh/pdf/BILLS-117hr8295rh.pdf</v>
      </c>
      <c r="T3098" s="7" t="str">
        <f>IFERROR(""&amp;INDEX('Bill Report Reference'!$H$2:$H$64,MATCH(INDEX(Account!$J$2:$J$131,MATCH($B3098,Account!$A$2:$A$131,0))&amp;"-"&amp;$C3098&amp;"-"&amp;$D3098,'Bill Report Reference'!$I$2:$I$64,0)),"")</f>
        <v>https://www.govinfo.gov/content/pkg/CRPT-117hrpt403/pdf/CRPT-117hrpt403.pdf</v>
      </c>
      <c r="U3098" s="7" t="inlineStr">
        <is>
          <t>OBS-LHHS-2225</t>
        </is>
      </c>
    </row>
    <row r="3099">
      <c r="A3099" s="7" t="inlineStr">
        <is>
          <t>OBS-LHHS-2228</t>
        </is>
      </c>
      <c r="B3099" s="7" t="inlineStr">
        <is>
          <t>ACC-HHS-CMS-MEDICAID</t>
        </is>
      </c>
      <c r="C3099" s="7" t="n">
        <v>2023</v>
      </c>
      <c r="D3099" s="7" t="inlineStr">
        <is>
          <t>Senate Reported</t>
        </is>
      </c>
      <c r="E3099" s="7" t="inlineStr">
        <is>
          <t>Senate</t>
        </is>
      </c>
      <c r="F3099" s="7" t="str">
        <f>IFERROR(""&amp;INDEX('Bill Report Reference'!$E$2:$E$64,MATCH(INDEX(Account!$J$2:$J$131,MATCH($B3099,Account!$A$2:$A$131,0))&amp;"-"&amp;$C3099&amp;"-"&amp;$D3099,'Bill Report Reference'!$I$2:$I$64,0)),"")</f>
        <v>S.4659</v>
      </c>
      <c r="G3099" s="7" t="str">
        <f>IFERROR(""&amp;INDEX('Bill Report Reference'!$F$2:$F$64,MATCH(INDEX(Account!$J$2:$J$131,MATCH($B3099,Account!$A$2:$A$131,0))&amp;"-"&amp;$C3099&amp;"-"&amp;$D3099,'Bill Report Reference'!$I$2:$I$64,0)),"")</f>
        <v>N/A</v>
      </c>
      <c r="H3099" s="9" t="n">
        <v>367357090000</v>
      </c>
      <c r="I3099" s="7" t="inlineStr">
        <is>
          <t>budget authority</t>
        </is>
      </c>
      <c r="J3099" s="7" t="inlineStr"/>
      <c r="K3099" s="7" t="inlineStr">
        <is>
          <t>FALSE</t>
        </is>
      </c>
      <c r="L3099" s="7" t="inlineStr"/>
      <c r="M3099" s="7" t="inlineStr">
        <is>
          <t>SRC-EXPL-LHHS-FY2023-SENATE</t>
        </is>
      </c>
      <c r="N3099" s="7" t="inlineStr">
        <is>
          <t>409</t>
        </is>
      </c>
      <c r="O3099" s="7" t="inlineStr">
        <is>
          <t>Title II, Centers for Medicare &amp; Medicaid Services -- derived, not a printed line: 'Total, Grants to States for Medicaid, appropriated in this bill' 564,937,564 (p.409) - 'New advance, 1st quarter, fiscal year 2024' 197,580,474 (p.409) = 367,357,090 (thousands); the FY2024-FY2027 tables print the headline as exactly this difference</t>
        </is>
      </c>
      <c r="P3099" s="7" t="inlineStr">
        <is>
          <t>derived</t>
        </is>
      </c>
      <c r="Q3099" s="7" t="n">
        <v>0.95</v>
      </c>
      <c r="R3099" s="7" t="inlineStr">
        <is>
          <t>auto-validated</t>
        </is>
      </c>
      <c r="S3099" s="7" t="str">
        <f>IFERROR(""&amp;INDEX('Bill Report Reference'!$G$2:$G$64,MATCH(INDEX(Account!$J$2:$J$131,MATCH($B3099,Account!$A$2:$A$131,0))&amp;"-"&amp;$C3099&amp;"-"&amp;$D3099,'Bill Report Reference'!$I$2:$I$64,0)),"")</f>
        <v>https://www.govinfo.gov/content/pkg/BILLS-117s4659is/pdf/BILLS-117s4659is.pdf</v>
      </c>
      <c r="T3099" s="7" t="str">
        <f>IFERROR(""&amp;INDEX('Bill Report Reference'!$H$2:$H$64,MATCH(INDEX(Account!$J$2:$J$131,MATCH($B3099,Account!$A$2:$A$131,0))&amp;"-"&amp;$C3099&amp;"-"&amp;$D3099,'Bill Report Reference'!$I$2:$I$64,0)),"")</f>
        <v>https://www.appropriations.senate.gov/imo/media/doc/LHHSFY23REPT.pdf</v>
      </c>
      <c r="U3099" s="7" t="inlineStr"/>
    </row>
    <row r="3100">
      <c r="A3100" s="7" t="inlineStr">
        <is>
          <t>OBS-LHHS-2229</t>
        </is>
      </c>
      <c r="B3100" s="7" t="inlineStr">
        <is>
          <t>ACC-HHS-CMS-MEDICAID</t>
        </is>
      </c>
      <c r="C3100" s="7" t="n">
        <v>2023</v>
      </c>
      <c r="D3100" s="7" t="inlineStr">
        <is>
          <t>Senate Reported</t>
        </is>
      </c>
      <c r="E3100" s="7" t="inlineStr">
        <is>
          <t>Senate</t>
        </is>
      </c>
      <c r="F3100" s="7" t="str">
        <f>IFERROR(""&amp;INDEX('Bill Report Reference'!$E$2:$E$64,MATCH(INDEX(Account!$J$2:$J$131,MATCH($B3100,Account!$A$2:$A$131,0))&amp;"-"&amp;$C3100&amp;"-"&amp;$D3100,'Bill Report Reference'!$I$2:$I$64,0)),"")</f>
        <v>S.4659</v>
      </c>
      <c r="G3100" s="7" t="str">
        <f>IFERROR(""&amp;INDEX('Bill Report Reference'!$F$2:$F$64,MATCH(INDEX(Account!$J$2:$J$131,MATCH($B3100,Account!$A$2:$A$131,0))&amp;"-"&amp;$C3100&amp;"-"&amp;$D3100,'Bill Report Reference'!$I$2:$I$64,0)),"")</f>
        <v>N/A</v>
      </c>
      <c r="H3100" s="9" t="n">
        <v>564937564000</v>
      </c>
      <c r="I3100" s="7" t="inlineStr">
        <is>
          <t>budget authority</t>
        </is>
      </c>
      <c r="J3100" s="7" t="inlineStr">
        <is>
          <t>appropriated_in_this_bill</t>
        </is>
      </c>
      <c r="K3100" s="7" t="inlineStr">
        <is>
          <t>FALSE</t>
        </is>
      </c>
      <c r="L3100" s="7" t="inlineStr"/>
      <c r="M3100" s="7" t="inlineStr">
        <is>
          <t>SRC-EXPL-LHHS-FY2023-SENATE</t>
        </is>
      </c>
      <c r="N3100" s="7" t="inlineStr">
        <is>
          <t>409</t>
        </is>
      </c>
      <c r="O3100" s="7" t="inlineStr">
        <is>
          <t>Title II, Centers for Medicare &amp; Medicaid Services -- printed as 'Total, Grants to States for Medicaid, appropriated in this bill' [Committee recommendation]</t>
        </is>
      </c>
      <c r="P3100" s="7" t="inlineStr">
        <is>
          <t>text-extracted</t>
        </is>
      </c>
      <c r="Q3100" s="7" t="n">
        <v>0.95</v>
      </c>
      <c r="R3100" s="7" t="inlineStr">
        <is>
          <t>auto-validated</t>
        </is>
      </c>
      <c r="S3100" s="7" t="str">
        <f>IFERROR(""&amp;INDEX('Bill Report Reference'!$G$2:$G$64,MATCH(INDEX(Account!$J$2:$J$131,MATCH($B3100,Account!$A$2:$A$131,0))&amp;"-"&amp;$C3100&amp;"-"&amp;$D3100,'Bill Report Reference'!$I$2:$I$64,0)),"")</f>
        <v>https://www.govinfo.gov/content/pkg/BILLS-117s4659is/pdf/BILLS-117s4659is.pdf</v>
      </c>
      <c r="T3100" s="7" t="str">
        <f>IFERROR(""&amp;INDEX('Bill Report Reference'!$H$2:$H$64,MATCH(INDEX(Account!$J$2:$J$131,MATCH($B3100,Account!$A$2:$A$131,0))&amp;"-"&amp;$C3100&amp;"-"&amp;$D3100,'Bill Report Reference'!$I$2:$I$64,0)),"")</f>
        <v>https://www.appropriations.senate.gov/imo/media/doc/LHHSFY23REPT.pdf</v>
      </c>
      <c r="U3100" s="7" t="inlineStr">
        <is>
          <t>OBS-LHHS-2228</t>
        </is>
      </c>
    </row>
    <row r="3101">
      <c r="A3101" s="7" t="inlineStr">
        <is>
          <t>OBS-LHHS-2230</t>
        </is>
      </c>
      <c r="B3101" s="7" t="inlineStr">
        <is>
          <t>ACC-HHS-CMS-MEDICAID</t>
        </is>
      </c>
      <c r="C3101" s="7" t="n">
        <v>2023</v>
      </c>
      <c r="D3101" s="7" t="inlineStr">
        <is>
          <t>Senate Reported</t>
        </is>
      </c>
      <c r="E3101" s="7" t="inlineStr">
        <is>
          <t>Senate</t>
        </is>
      </c>
      <c r="F3101" s="7" t="str">
        <f>IFERROR(""&amp;INDEX('Bill Report Reference'!$E$2:$E$64,MATCH(INDEX(Account!$J$2:$J$131,MATCH($B3101,Account!$A$2:$A$131,0))&amp;"-"&amp;$C3101&amp;"-"&amp;$D3101,'Bill Report Reference'!$I$2:$I$64,0)),"")</f>
        <v>S.4659</v>
      </c>
      <c r="G3101" s="7" t="str">
        <f>IFERROR(""&amp;INDEX('Bill Report Reference'!$F$2:$F$64,MATCH(INDEX(Account!$J$2:$J$131,MATCH($B3101,Account!$A$2:$A$131,0))&amp;"-"&amp;$C3101&amp;"-"&amp;$D3101,'Bill Report Reference'!$I$2:$I$64,0)),"")</f>
        <v>N/A</v>
      </c>
      <c r="H3101" s="9" t="n">
        <v>533079108000</v>
      </c>
      <c r="I3101" s="7" t="inlineStr">
        <is>
          <t>budget authority</t>
        </is>
      </c>
      <c r="J3101" s="7" t="inlineStr">
        <is>
          <t>program_level_available_this_fiscal_year</t>
        </is>
      </c>
      <c r="K3101" s="7" t="inlineStr">
        <is>
          <t>FALSE</t>
        </is>
      </c>
      <c r="L3101" s="7" t="inlineStr"/>
      <c r="M3101" s="7" t="inlineStr">
        <is>
          <t>SRC-EXPL-LHHS-FY2023-SENATE</t>
        </is>
      </c>
      <c r="N3101" s="7" t="inlineStr">
        <is>
          <t>409</t>
        </is>
      </c>
      <c r="O3101" s="7" t="inlineStr">
        <is>
          <t>Title II, Centers for Medicare &amp; Medicaid Services -- printed as 'Total, Medicaid Program Level, available this fiscal year' [Committee recommendation]</t>
        </is>
      </c>
      <c r="P3101" s="7" t="inlineStr">
        <is>
          <t>text-extracted</t>
        </is>
      </c>
      <c r="Q3101" s="7" t="n">
        <v>0.95</v>
      </c>
      <c r="R3101" s="7" t="inlineStr">
        <is>
          <t>auto-validated</t>
        </is>
      </c>
      <c r="S3101" s="7" t="str">
        <f>IFERROR(""&amp;INDEX('Bill Report Reference'!$G$2:$G$64,MATCH(INDEX(Account!$J$2:$J$131,MATCH($B3101,Account!$A$2:$A$131,0))&amp;"-"&amp;$C3101&amp;"-"&amp;$D3101,'Bill Report Reference'!$I$2:$I$64,0)),"")</f>
        <v>https://www.govinfo.gov/content/pkg/BILLS-117s4659is/pdf/BILLS-117s4659is.pdf</v>
      </c>
      <c r="T3101" s="7" t="str">
        <f>IFERROR(""&amp;INDEX('Bill Report Reference'!$H$2:$H$64,MATCH(INDEX(Account!$J$2:$J$131,MATCH($B3101,Account!$A$2:$A$131,0))&amp;"-"&amp;$C3101&amp;"-"&amp;$D3101,'Bill Report Reference'!$I$2:$I$64,0)),"")</f>
        <v>https://www.appropriations.senate.gov/imo/media/doc/LHHSFY23REPT.pdf</v>
      </c>
      <c r="U3101" s="7" t="inlineStr">
        <is>
          <t>OBS-LHHS-2228</t>
        </is>
      </c>
    </row>
    <row r="3102">
      <c r="A3102" s="7" t="inlineStr">
        <is>
          <t>OBS-LHHS-2231</t>
        </is>
      </c>
      <c r="B3102" s="7" t="inlineStr">
        <is>
          <t>ACC-HHS-CMS-MEDICAID</t>
        </is>
      </c>
      <c r="C3102" s="7" t="n">
        <v>2023</v>
      </c>
      <c r="D3102" s="7" t="inlineStr">
        <is>
          <t>Enacted</t>
        </is>
      </c>
      <c r="E3102" s="7" t="inlineStr">
        <is>
          <t>N/A</t>
        </is>
      </c>
      <c r="F3102" s="7" t="str">
        <f>IFERROR(""&amp;INDEX('Bill Report Reference'!$E$2:$E$64,MATCH(INDEX(Account!$J$2:$J$131,MATCH($B3102,Account!$A$2:$A$131,0))&amp;"-"&amp;$C3102&amp;"-"&amp;$D3102,'Bill Report Reference'!$I$2:$I$64,0)),"")</f>
        <v>P.L.117-328</v>
      </c>
      <c r="G3102" s="7" t="str">
        <f>IFERROR(""&amp;INDEX('Bill Report Reference'!$F$2:$F$64,MATCH(INDEX(Account!$J$2:$J$131,MATCH($B3102,Account!$A$2:$A$131,0))&amp;"-"&amp;$C3102&amp;"-"&amp;$D3102,'Bill Report Reference'!$I$2:$I$64,0)),"")</f>
        <v>N/A</v>
      </c>
      <c r="H3102" s="9" t="n">
        <v>367357090000</v>
      </c>
      <c r="I3102" s="7" t="inlineStr">
        <is>
          <t>budget authority</t>
        </is>
      </c>
      <c r="J3102" s="7" t="inlineStr"/>
      <c r="K3102" s="7" t="inlineStr">
        <is>
          <t>FALSE</t>
        </is>
      </c>
      <c r="L3102" s="7" t="inlineStr"/>
      <c r="M3102" s="7" t="inlineStr">
        <is>
          <t>SRC-CRPT-118SRPT84</t>
        </is>
      </c>
      <c r="N3102" s="7" t="inlineStr">
        <is>
          <t>382</t>
        </is>
      </c>
      <c r="O3102" s="7" t="inlineStr">
        <is>
          <t>Title II, Centers for Medicare &amp; Medicaid Services -- derived, not a printed line: 'Total, Grants to States for Medicaid, appropriated in this bill' 564,937,564 (p.382) - 'New advance, 1st quarter, FY 2025' 197,580,474 (p.382) = 367,357,090 (thousands); the FY2024-FY2027 tables print the headline as exactly this difference</t>
        </is>
      </c>
      <c r="P3102" s="7" t="inlineStr">
        <is>
          <t>derived</t>
        </is>
      </c>
      <c r="Q3102" s="7" t="n">
        <v>0.95</v>
      </c>
      <c r="R3102" s="7" t="inlineStr">
        <is>
          <t>auto-validated</t>
        </is>
      </c>
      <c r="S3102" s="7" t="str">
        <f>IFERROR(""&amp;INDEX('Bill Report Reference'!$G$2:$G$64,MATCH(INDEX(Account!$J$2:$J$131,MATCH($B3102,Account!$A$2:$A$131,0))&amp;"-"&amp;$C3102&amp;"-"&amp;$D3102,'Bill Report Reference'!$I$2:$I$64,0)),"")</f>
        <v>https://www.govinfo.gov/content/pkg/PLAW-117publ328/pdf/PLAW-117publ328.pdf</v>
      </c>
      <c r="T3102" s="7" t="str">
        <f>IFERROR(""&amp;INDEX('Bill Report Reference'!$H$2:$H$64,MATCH(INDEX(Account!$J$2:$J$131,MATCH($B3102,Account!$A$2:$A$131,0))&amp;"-"&amp;$C3102&amp;"-"&amp;$D3102,'Bill Report Reference'!$I$2:$I$64,0)),"")</f>
        <v>N/A</v>
      </c>
      <c r="U3102" s="7" t="inlineStr"/>
    </row>
    <row r="3103">
      <c r="A3103" s="7" t="inlineStr">
        <is>
          <t>OBS-LHHS-2232</t>
        </is>
      </c>
      <c r="B3103" s="7" t="inlineStr">
        <is>
          <t>ACC-HHS-CMS-MEDICAID</t>
        </is>
      </c>
      <c r="C3103" s="7" t="n">
        <v>2023</v>
      </c>
      <c r="D3103" s="7" t="inlineStr">
        <is>
          <t>Enacted</t>
        </is>
      </c>
      <c r="E3103" s="7" t="inlineStr">
        <is>
          <t>N/A</t>
        </is>
      </c>
      <c r="F3103" s="7" t="str">
        <f>IFERROR(""&amp;INDEX('Bill Report Reference'!$E$2:$E$64,MATCH(INDEX(Account!$J$2:$J$131,MATCH($B3103,Account!$A$2:$A$131,0))&amp;"-"&amp;$C3103&amp;"-"&amp;$D3103,'Bill Report Reference'!$I$2:$I$64,0)),"")</f>
        <v>P.L.117-328</v>
      </c>
      <c r="G3103" s="7" t="str">
        <f>IFERROR(""&amp;INDEX('Bill Report Reference'!$F$2:$F$64,MATCH(INDEX(Account!$J$2:$J$131,MATCH($B3103,Account!$A$2:$A$131,0))&amp;"-"&amp;$C3103&amp;"-"&amp;$D3103,'Bill Report Reference'!$I$2:$I$64,0)),"")</f>
        <v>N/A</v>
      </c>
      <c r="H3103" s="9" t="n">
        <v>564937564000</v>
      </c>
      <c r="I3103" s="7" t="inlineStr">
        <is>
          <t>budget authority</t>
        </is>
      </c>
      <c r="J3103" s="7" t="inlineStr">
        <is>
          <t>appropriated_in_this_bill</t>
        </is>
      </c>
      <c r="K3103" s="7" t="inlineStr">
        <is>
          <t>FALSE</t>
        </is>
      </c>
      <c r="L3103" s="7" t="inlineStr"/>
      <c r="M3103" s="7" t="inlineStr">
        <is>
          <t>SRC-CRPT-118SRPT84</t>
        </is>
      </c>
      <c r="N3103" s="7" t="inlineStr">
        <is>
          <t>382</t>
        </is>
      </c>
      <c r="O3103" s="7" t="inlineStr">
        <is>
          <t>Title II, Centers for Medicare &amp; Medicaid Services -- printed as 'Total, Grants to States for Medicaid, appropriated in this bill' [2023 appropriation]</t>
        </is>
      </c>
      <c r="P3103" s="7" t="inlineStr">
        <is>
          <t>text-extracted</t>
        </is>
      </c>
      <c r="Q3103" s="7" t="n">
        <v>0.95</v>
      </c>
      <c r="R3103" s="7" t="inlineStr">
        <is>
          <t>auto-validated</t>
        </is>
      </c>
      <c r="S3103" s="7" t="str">
        <f>IFERROR(""&amp;INDEX('Bill Report Reference'!$G$2:$G$64,MATCH(INDEX(Account!$J$2:$J$131,MATCH($B3103,Account!$A$2:$A$131,0))&amp;"-"&amp;$C3103&amp;"-"&amp;$D3103,'Bill Report Reference'!$I$2:$I$64,0)),"")</f>
        <v>https://www.govinfo.gov/content/pkg/PLAW-117publ328/pdf/PLAW-117publ328.pdf</v>
      </c>
      <c r="T3103" s="7" t="str">
        <f>IFERROR(""&amp;INDEX('Bill Report Reference'!$H$2:$H$64,MATCH(INDEX(Account!$J$2:$J$131,MATCH($B3103,Account!$A$2:$A$131,0))&amp;"-"&amp;$C3103&amp;"-"&amp;$D3103,'Bill Report Reference'!$I$2:$I$64,0)),"")</f>
        <v>N/A</v>
      </c>
      <c r="U3103" s="7" t="inlineStr">
        <is>
          <t>OBS-LHHS-2231</t>
        </is>
      </c>
    </row>
    <row r="3104">
      <c r="A3104" s="7" t="inlineStr">
        <is>
          <t>OBS-LHHS-2233</t>
        </is>
      </c>
      <c r="B3104" s="7" t="inlineStr">
        <is>
          <t>ACC-HHS-CMS-MEDICAID</t>
        </is>
      </c>
      <c r="C3104" s="7" t="n">
        <v>2023</v>
      </c>
      <c r="D3104" s="7" t="inlineStr">
        <is>
          <t>Enacted</t>
        </is>
      </c>
      <c r="E3104" s="7" t="inlineStr">
        <is>
          <t>N/A</t>
        </is>
      </c>
      <c r="F3104" s="7" t="str">
        <f>IFERROR(""&amp;INDEX('Bill Report Reference'!$E$2:$E$64,MATCH(INDEX(Account!$J$2:$J$131,MATCH($B3104,Account!$A$2:$A$131,0))&amp;"-"&amp;$C3104&amp;"-"&amp;$D3104,'Bill Report Reference'!$I$2:$I$64,0)),"")</f>
        <v>P.L.117-328</v>
      </c>
      <c r="G3104" s="7" t="str">
        <f>IFERROR(""&amp;INDEX('Bill Report Reference'!$F$2:$F$64,MATCH(INDEX(Account!$J$2:$J$131,MATCH($B3104,Account!$A$2:$A$131,0))&amp;"-"&amp;$C3104&amp;"-"&amp;$D3104,'Bill Report Reference'!$I$2:$I$64,0)),"")</f>
        <v>N/A</v>
      </c>
      <c r="H3104" s="9" t="n">
        <v>533079108000</v>
      </c>
      <c r="I3104" s="7" t="inlineStr">
        <is>
          <t>budget authority</t>
        </is>
      </c>
      <c r="J3104" s="7" t="inlineStr">
        <is>
          <t>program_level_available_this_fiscal_year</t>
        </is>
      </c>
      <c r="K3104" s="7" t="inlineStr">
        <is>
          <t>FALSE</t>
        </is>
      </c>
      <c r="L3104" s="7" t="inlineStr"/>
      <c r="M3104" s="7" t="inlineStr">
        <is>
          <t>SRC-CRPT-118SRPT84</t>
        </is>
      </c>
      <c r="N3104" s="7" t="inlineStr">
        <is>
          <t>382</t>
        </is>
      </c>
      <c r="O3104" s="7" t="inlineStr">
        <is>
          <t>Title II, Centers for Medicare &amp; Medicaid Services -- printed as 'Total, Medicaid program level, available this fiscal year' [2023 appropriation]</t>
        </is>
      </c>
      <c r="P3104" s="7" t="inlineStr">
        <is>
          <t>text-extracted</t>
        </is>
      </c>
      <c r="Q3104" s="7" t="n">
        <v>0.95</v>
      </c>
      <c r="R3104" s="7" t="inlineStr">
        <is>
          <t>auto-validated</t>
        </is>
      </c>
      <c r="S3104" s="7" t="str">
        <f>IFERROR(""&amp;INDEX('Bill Report Reference'!$G$2:$G$64,MATCH(INDEX(Account!$J$2:$J$131,MATCH($B3104,Account!$A$2:$A$131,0))&amp;"-"&amp;$C3104&amp;"-"&amp;$D3104,'Bill Report Reference'!$I$2:$I$64,0)),"")</f>
        <v>https://www.govinfo.gov/content/pkg/PLAW-117publ328/pdf/PLAW-117publ328.pdf</v>
      </c>
      <c r="T3104" s="7" t="str">
        <f>IFERROR(""&amp;INDEX('Bill Report Reference'!$H$2:$H$64,MATCH(INDEX(Account!$J$2:$J$131,MATCH($B3104,Account!$A$2:$A$131,0))&amp;"-"&amp;$C3104&amp;"-"&amp;$D3104,'Bill Report Reference'!$I$2:$I$64,0)),"")</f>
        <v>N/A</v>
      </c>
      <c r="U3104" s="7" t="inlineStr">
        <is>
          <t>OBS-LHHS-2231</t>
        </is>
      </c>
    </row>
    <row r="3105">
      <c r="A3105" s="7" t="inlineStr">
        <is>
          <t>OBS-LHHS-2234</t>
        </is>
      </c>
      <c r="B3105" s="7" t="inlineStr">
        <is>
          <t>ACC-HHS-CMS-MEDICAID</t>
        </is>
      </c>
      <c r="C3105" s="7" t="n">
        <v>2024</v>
      </c>
      <c r="D3105" s="7" t="inlineStr">
        <is>
          <t>President's Budget</t>
        </is>
      </c>
      <c r="E3105" s="7" t="inlineStr">
        <is>
          <t>N/A</t>
        </is>
      </c>
      <c r="F3105" s="7" t="str">
        <f>IFERROR(""&amp;INDEX('Bill Report Reference'!$E$2:$E$64,MATCH(INDEX(Account!$J$2:$J$131,MATCH($B3105,Account!$A$2:$A$131,0))&amp;"-"&amp;$C3105&amp;"-"&amp;$D3105,'Bill Report Reference'!$I$2:$I$64,0)),"")</f>
        <v>PREX 2.8:2024/APP</v>
      </c>
      <c r="G3105" s="7" t="str">
        <f>IFERROR(""&amp;INDEX('Bill Report Reference'!$F$2:$F$64,MATCH(INDEX(Account!$J$2:$J$131,MATCH($B3105,Account!$A$2:$A$131,0))&amp;"-"&amp;$C3105&amp;"-"&amp;$D3105,'Bill Report Reference'!$I$2:$I$64,0)),"")</f>
        <v>N/A</v>
      </c>
      <c r="H3105" s="9" t="n">
        <v>406956850000</v>
      </c>
      <c r="I3105" s="7" t="inlineStr">
        <is>
          <t>budget authority</t>
        </is>
      </c>
      <c r="J3105" s="7" t="inlineStr"/>
      <c r="K3105" s="7" t="inlineStr">
        <is>
          <t>FALSE</t>
        </is>
      </c>
      <c r="L3105" s="7" t="inlineStr"/>
      <c r="M3105" s="7" t="inlineStr">
        <is>
          <t>SRC-CRPT-118SRPT84</t>
        </is>
      </c>
      <c r="N3105" s="7" t="inlineStr">
        <is>
          <t>382</t>
        </is>
      </c>
      <c r="O3105" s="7" t="inlineStr">
        <is>
          <t>Title II, Centers for Medicare &amp; Medicaid Services -- derived, not a printed line: 'Total, Grants to States for Medicaid, appropriated in this bill' 652,537,264 (p.382) - 'New advance, 1st quarter, FY 2025' 245,580,414 (p.382) = 406,956,850 (thousands); the FY2024-FY2027 tables print the headline as exactly this difference</t>
        </is>
      </c>
      <c r="P3105" s="7" t="inlineStr">
        <is>
          <t>derived</t>
        </is>
      </c>
      <c r="Q3105" s="7" t="n">
        <v>0.95</v>
      </c>
      <c r="R3105" s="7" t="inlineStr">
        <is>
          <t>auto-validated</t>
        </is>
      </c>
      <c r="S3105" s="7" t="str">
        <f>IFERROR(""&amp;INDEX('Bill Report Reference'!$G$2:$G$64,MATCH(INDEX(Account!$J$2:$J$131,MATCH($B3105,Account!$A$2:$A$131,0))&amp;"-"&amp;$C3105&amp;"-"&amp;$D3105,'Bill Report Reference'!$I$2:$I$64,0)),"")</f>
        <v>https://www.govinfo.gov/content/pkg/BUDGET-2024-APP/pdf/BUDGET-2024-APP.pdf</v>
      </c>
      <c r="T3105" s="7" t="str">
        <f>IFERROR(""&amp;INDEX('Bill Report Reference'!$H$2:$H$64,MATCH(INDEX(Account!$J$2:$J$131,MATCH($B3105,Account!$A$2:$A$131,0))&amp;"-"&amp;$C3105&amp;"-"&amp;$D3105,'Bill Report Reference'!$I$2:$I$64,0)),"")</f>
        <v>N/A</v>
      </c>
      <c r="U3105" s="7" t="inlineStr"/>
    </row>
    <row r="3106">
      <c r="A3106" s="7" t="inlineStr">
        <is>
          <t>OBS-LHHS-2235</t>
        </is>
      </c>
      <c r="B3106" s="7" t="inlineStr">
        <is>
          <t>ACC-HHS-CMS-MEDICAID</t>
        </is>
      </c>
      <c r="C3106" s="7" t="n">
        <v>2024</v>
      </c>
      <c r="D3106" s="7" t="inlineStr">
        <is>
          <t>President's Budget</t>
        </is>
      </c>
      <c r="E3106" s="7" t="inlineStr">
        <is>
          <t>N/A</t>
        </is>
      </c>
      <c r="F3106" s="7" t="str">
        <f>IFERROR(""&amp;INDEX('Bill Report Reference'!$E$2:$E$64,MATCH(INDEX(Account!$J$2:$J$131,MATCH($B3106,Account!$A$2:$A$131,0))&amp;"-"&amp;$C3106&amp;"-"&amp;$D3106,'Bill Report Reference'!$I$2:$I$64,0)),"")</f>
        <v>PREX 2.8:2024/APP</v>
      </c>
      <c r="G3106" s="7" t="str">
        <f>IFERROR(""&amp;INDEX('Bill Report Reference'!$F$2:$F$64,MATCH(INDEX(Account!$J$2:$J$131,MATCH($B3106,Account!$A$2:$A$131,0))&amp;"-"&amp;$C3106&amp;"-"&amp;$D3106,'Bill Report Reference'!$I$2:$I$64,0)),"")</f>
        <v>N/A</v>
      </c>
      <c r="H3106" s="9" t="n">
        <v>652537264000</v>
      </c>
      <c r="I3106" s="7" t="inlineStr">
        <is>
          <t>budget authority</t>
        </is>
      </c>
      <c r="J3106" s="7" t="inlineStr">
        <is>
          <t>appropriated_in_this_bill</t>
        </is>
      </c>
      <c r="K3106" s="7" t="inlineStr">
        <is>
          <t>FALSE</t>
        </is>
      </c>
      <c r="L3106" s="7" t="inlineStr"/>
      <c r="M3106" s="7" t="inlineStr">
        <is>
          <t>SRC-CRPT-118SRPT84</t>
        </is>
      </c>
      <c r="N3106" s="7" t="inlineStr">
        <is>
          <t>382</t>
        </is>
      </c>
      <c r="O3106" s="7" t="inlineStr">
        <is>
          <t>Title II, Centers for Medicare &amp; Medicaid Services -- printed as 'Total, Grants to States for Medicaid, appropriated in this bill' [Budget estimate]</t>
        </is>
      </c>
      <c r="P3106" s="7" t="inlineStr">
        <is>
          <t>text-extracted</t>
        </is>
      </c>
      <c r="Q3106" s="7" t="n">
        <v>0.95</v>
      </c>
      <c r="R3106" s="7" t="inlineStr">
        <is>
          <t>auto-validated</t>
        </is>
      </c>
      <c r="S3106" s="7" t="str">
        <f>IFERROR(""&amp;INDEX('Bill Report Reference'!$G$2:$G$64,MATCH(INDEX(Account!$J$2:$J$131,MATCH($B3106,Account!$A$2:$A$131,0))&amp;"-"&amp;$C3106&amp;"-"&amp;$D3106,'Bill Report Reference'!$I$2:$I$64,0)),"")</f>
        <v>https://www.govinfo.gov/content/pkg/BUDGET-2024-APP/pdf/BUDGET-2024-APP.pdf</v>
      </c>
      <c r="T3106" s="7" t="str">
        <f>IFERROR(""&amp;INDEX('Bill Report Reference'!$H$2:$H$64,MATCH(INDEX(Account!$J$2:$J$131,MATCH($B3106,Account!$A$2:$A$131,0))&amp;"-"&amp;$C3106&amp;"-"&amp;$D3106,'Bill Report Reference'!$I$2:$I$64,0)),"")</f>
        <v>N/A</v>
      </c>
      <c r="U3106" s="7" t="inlineStr">
        <is>
          <t>OBS-LHHS-2234</t>
        </is>
      </c>
    </row>
    <row r="3107">
      <c r="A3107" s="7" t="inlineStr">
        <is>
          <t>OBS-LHHS-2236</t>
        </is>
      </c>
      <c r="B3107" s="7" t="inlineStr">
        <is>
          <t>ACC-HHS-CMS-MEDICAID</t>
        </is>
      </c>
      <c r="C3107" s="7" t="n">
        <v>2024</v>
      </c>
      <c r="D3107" s="7" t="inlineStr">
        <is>
          <t>President's Budget</t>
        </is>
      </c>
      <c r="E3107" s="7" t="inlineStr">
        <is>
          <t>N/A</t>
        </is>
      </c>
      <c r="F3107" s="7" t="str">
        <f>IFERROR(""&amp;INDEX('Bill Report Reference'!$E$2:$E$64,MATCH(INDEX(Account!$J$2:$J$131,MATCH($B3107,Account!$A$2:$A$131,0))&amp;"-"&amp;$C3107&amp;"-"&amp;$D3107,'Bill Report Reference'!$I$2:$I$64,0)),"")</f>
        <v>PREX 2.8:2024/APP</v>
      </c>
      <c r="G3107" s="7" t="str">
        <f>IFERROR(""&amp;INDEX('Bill Report Reference'!$F$2:$F$64,MATCH(INDEX(Account!$J$2:$J$131,MATCH($B3107,Account!$A$2:$A$131,0))&amp;"-"&amp;$C3107&amp;"-"&amp;$D3107,'Bill Report Reference'!$I$2:$I$64,0)),"")</f>
        <v>N/A</v>
      </c>
      <c r="H3107" s="9" t="n">
        <v>604537324000</v>
      </c>
      <c r="I3107" s="7" t="inlineStr">
        <is>
          <t>budget authority</t>
        </is>
      </c>
      <c r="J3107" s="7" t="inlineStr">
        <is>
          <t>program_level_available_this_fiscal_year</t>
        </is>
      </c>
      <c r="K3107" s="7" t="inlineStr">
        <is>
          <t>FALSE</t>
        </is>
      </c>
      <c r="L3107" s="7" t="inlineStr"/>
      <c r="M3107" s="7" t="inlineStr">
        <is>
          <t>SRC-CRPT-118SRPT84</t>
        </is>
      </c>
      <c r="N3107" s="7" t="inlineStr">
        <is>
          <t>382</t>
        </is>
      </c>
      <c r="O3107" s="7" t="inlineStr">
        <is>
          <t>Title II, Centers for Medicare &amp; Medicaid Services -- printed as 'Total, Medicaid program level, available this fiscal year' [Budget estimate]</t>
        </is>
      </c>
      <c r="P3107" s="7" t="inlineStr">
        <is>
          <t>text-extracted</t>
        </is>
      </c>
      <c r="Q3107" s="7" t="n">
        <v>0.95</v>
      </c>
      <c r="R3107" s="7" t="inlineStr">
        <is>
          <t>auto-validated</t>
        </is>
      </c>
      <c r="S3107" s="7" t="str">
        <f>IFERROR(""&amp;INDEX('Bill Report Reference'!$G$2:$G$64,MATCH(INDEX(Account!$J$2:$J$131,MATCH($B3107,Account!$A$2:$A$131,0))&amp;"-"&amp;$C3107&amp;"-"&amp;$D3107,'Bill Report Reference'!$I$2:$I$64,0)),"")</f>
        <v>https://www.govinfo.gov/content/pkg/BUDGET-2024-APP/pdf/BUDGET-2024-APP.pdf</v>
      </c>
      <c r="T3107" s="7" t="str">
        <f>IFERROR(""&amp;INDEX('Bill Report Reference'!$H$2:$H$64,MATCH(INDEX(Account!$J$2:$J$131,MATCH($B3107,Account!$A$2:$A$131,0))&amp;"-"&amp;$C3107&amp;"-"&amp;$D3107,'Bill Report Reference'!$I$2:$I$64,0)),"")</f>
        <v>N/A</v>
      </c>
      <c r="U3107" s="7" t="inlineStr">
        <is>
          <t>OBS-LHHS-2234</t>
        </is>
      </c>
    </row>
    <row r="3108">
      <c r="A3108" s="7" t="inlineStr">
        <is>
          <t>OBS-LHHS-2237</t>
        </is>
      </c>
      <c r="B3108" s="7" t="inlineStr">
        <is>
          <t>ACC-HHS-CMS-MEDICAID</t>
        </is>
      </c>
      <c r="C3108" s="7" t="n">
        <v>2024</v>
      </c>
      <c r="D3108" s="7" t="inlineStr">
        <is>
          <t>Senate Reported</t>
        </is>
      </c>
      <c r="E3108" s="7" t="inlineStr">
        <is>
          <t>Senate</t>
        </is>
      </c>
      <c r="F3108" s="7" t="str">
        <f>IFERROR(""&amp;INDEX('Bill Report Reference'!$E$2:$E$64,MATCH(INDEX(Account!$J$2:$J$131,MATCH($B3108,Account!$A$2:$A$131,0))&amp;"-"&amp;$C3108&amp;"-"&amp;$D3108,'Bill Report Reference'!$I$2:$I$64,0)),"")</f>
        <v>S.2624</v>
      </c>
      <c r="G3108" s="7" t="str">
        <f>IFERROR(""&amp;INDEX('Bill Report Reference'!$F$2:$F$64,MATCH(INDEX(Account!$J$2:$J$131,MATCH($B3108,Account!$A$2:$A$131,0))&amp;"-"&amp;$C3108&amp;"-"&amp;$D3108,'Bill Report Reference'!$I$2:$I$64,0)),"")</f>
        <v>S.Rept.118-84</v>
      </c>
      <c r="H3108" s="9" t="n">
        <v>406956850000</v>
      </c>
      <c r="I3108" s="7" t="inlineStr">
        <is>
          <t>budget authority</t>
        </is>
      </c>
      <c r="J3108" s="7" t="inlineStr"/>
      <c r="K3108" s="7" t="inlineStr">
        <is>
          <t>FALSE</t>
        </is>
      </c>
      <c r="L3108" s="7" t="inlineStr"/>
      <c r="M3108" s="7" t="inlineStr">
        <is>
          <t>SRC-CRPT-118SRPT84</t>
        </is>
      </c>
      <c r="N3108" s="7" t="inlineStr">
        <is>
          <t>382</t>
        </is>
      </c>
      <c r="O3108" s="7" t="inlineStr">
        <is>
          <t>Title II, Centers for Medicare &amp; Medicaid Services -- derived, not a printed line: 'Total, Grants to States for Medicaid, appropriated in this bill' 652,537,264 (p.382) - 'New advance, 1st quarter, FY 2025' 245,580,414 (p.382) = 406,956,850 (thousands); the FY2024-FY2027 tables print the headline as exactly this difference</t>
        </is>
      </c>
      <c r="P3108" s="7" t="inlineStr">
        <is>
          <t>derived</t>
        </is>
      </c>
      <c r="Q3108" s="7" t="n">
        <v>0.95</v>
      </c>
      <c r="R3108" s="7" t="inlineStr">
        <is>
          <t>auto-validated</t>
        </is>
      </c>
      <c r="S3108" s="7" t="str">
        <f>IFERROR(""&amp;INDEX('Bill Report Reference'!$G$2:$G$64,MATCH(INDEX(Account!$J$2:$J$131,MATCH($B3108,Account!$A$2:$A$131,0))&amp;"-"&amp;$C3108&amp;"-"&amp;$D3108,'Bill Report Reference'!$I$2:$I$64,0)),"")</f>
        <v>https://www.govinfo.gov/content/pkg/BILLS-118s2624rs/pdf/BILLS-118s2624rs.pdf</v>
      </c>
      <c r="T3108" s="7" t="str">
        <f>IFERROR(""&amp;INDEX('Bill Report Reference'!$H$2:$H$64,MATCH(INDEX(Account!$J$2:$J$131,MATCH($B3108,Account!$A$2:$A$131,0))&amp;"-"&amp;$C3108&amp;"-"&amp;$D3108,'Bill Report Reference'!$I$2:$I$64,0)),"")</f>
        <v>https://www.congress.gov/118/crpt/srpt84/CRPT-118srpt84.pdf</v>
      </c>
      <c r="U3108" s="7" t="inlineStr"/>
    </row>
    <row r="3109">
      <c r="A3109" s="7" t="inlineStr">
        <is>
          <t>OBS-LHHS-2238</t>
        </is>
      </c>
      <c r="B3109" s="7" t="inlineStr">
        <is>
          <t>ACC-HHS-CMS-MEDICAID</t>
        </is>
      </c>
      <c r="C3109" s="7" t="n">
        <v>2024</v>
      </c>
      <c r="D3109" s="7" t="inlineStr">
        <is>
          <t>Senate Reported</t>
        </is>
      </c>
      <c r="E3109" s="7" t="inlineStr">
        <is>
          <t>Senate</t>
        </is>
      </c>
      <c r="F3109" s="7" t="str">
        <f>IFERROR(""&amp;INDEX('Bill Report Reference'!$E$2:$E$64,MATCH(INDEX(Account!$J$2:$J$131,MATCH($B3109,Account!$A$2:$A$131,0))&amp;"-"&amp;$C3109&amp;"-"&amp;$D3109,'Bill Report Reference'!$I$2:$I$64,0)),"")</f>
        <v>S.2624</v>
      </c>
      <c r="G3109" s="7" t="str">
        <f>IFERROR(""&amp;INDEX('Bill Report Reference'!$F$2:$F$64,MATCH(INDEX(Account!$J$2:$J$131,MATCH($B3109,Account!$A$2:$A$131,0))&amp;"-"&amp;$C3109&amp;"-"&amp;$D3109,'Bill Report Reference'!$I$2:$I$64,0)),"")</f>
        <v>S.Rept.118-84</v>
      </c>
      <c r="H3109" s="9" t="n">
        <v>652537264000</v>
      </c>
      <c r="I3109" s="7" t="inlineStr">
        <is>
          <t>budget authority</t>
        </is>
      </c>
      <c r="J3109" s="7" t="inlineStr">
        <is>
          <t>appropriated_in_this_bill</t>
        </is>
      </c>
      <c r="K3109" s="7" t="inlineStr">
        <is>
          <t>FALSE</t>
        </is>
      </c>
      <c r="L3109" s="7" t="inlineStr"/>
      <c r="M3109" s="7" t="inlineStr">
        <is>
          <t>SRC-CRPT-118SRPT84</t>
        </is>
      </c>
      <c r="N3109" s="7" t="inlineStr">
        <is>
          <t>382</t>
        </is>
      </c>
      <c r="O3109" s="7" t="inlineStr">
        <is>
          <t>Title II, Centers for Medicare &amp; Medicaid Services -- printed as 'Total, Grants to States for Medicaid, appropriated in this bill' [Committee recommendation]</t>
        </is>
      </c>
      <c r="P3109" s="7" t="inlineStr">
        <is>
          <t>text-extracted</t>
        </is>
      </c>
      <c r="Q3109" s="7" t="n">
        <v>0.95</v>
      </c>
      <c r="R3109" s="7" t="inlineStr">
        <is>
          <t>auto-validated</t>
        </is>
      </c>
      <c r="S3109" s="7" t="str">
        <f>IFERROR(""&amp;INDEX('Bill Report Reference'!$G$2:$G$64,MATCH(INDEX(Account!$J$2:$J$131,MATCH($B3109,Account!$A$2:$A$131,0))&amp;"-"&amp;$C3109&amp;"-"&amp;$D3109,'Bill Report Reference'!$I$2:$I$64,0)),"")</f>
        <v>https://www.govinfo.gov/content/pkg/BILLS-118s2624rs/pdf/BILLS-118s2624rs.pdf</v>
      </c>
      <c r="T3109" s="7" t="str">
        <f>IFERROR(""&amp;INDEX('Bill Report Reference'!$H$2:$H$64,MATCH(INDEX(Account!$J$2:$J$131,MATCH($B3109,Account!$A$2:$A$131,0))&amp;"-"&amp;$C3109&amp;"-"&amp;$D3109,'Bill Report Reference'!$I$2:$I$64,0)),"")</f>
        <v>https://www.congress.gov/118/crpt/srpt84/CRPT-118srpt84.pdf</v>
      </c>
      <c r="U3109" s="7" t="inlineStr">
        <is>
          <t>OBS-LHHS-2237</t>
        </is>
      </c>
    </row>
    <row r="3110">
      <c r="A3110" s="7" t="inlineStr">
        <is>
          <t>OBS-LHHS-2239</t>
        </is>
      </c>
      <c r="B3110" s="7" t="inlineStr">
        <is>
          <t>ACC-HHS-CMS-MEDICAID</t>
        </is>
      </c>
      <c r="C3110" s="7" t="n">
        <v>2024</v>
      </c>
      <c r="D3110" s="7" t="inlineStr">
        <is>
          <t>Senate Reported</t>
        </is>
      </c>
      <c r="E3110" s="7" t="inlineStr">
        <is>
          <t>Senate</t>
        </is>
      </c>
      <c r="F3110" s="7" t="str">
        <f>IFERROR(""&amp;INDEX('Bill Report Reference'!$E$2:$E$64,MATCH(INDEX(Account!$J$2:$J$131,MATCH($B3110,Account!$A$2:$A$131,0))&amp;"-"&amp;$C3110&amp;"-"&amp;$D3110,'Bill Report Reference'!$I$2:$I$64,0)),"")</f>
        <v>S.2624</v>
      </c>
      <c r="G3110" s="7" t="str">
        <f>IFERROR(""&amp;INDEX('Bill Report Reference'!$F$2:$F$64,MATCH(INDEX(Account!$J$2:$J$131,MATCH($B3110,Account!$A$2:$A$131,0))&amp;"-"&amp;$C3110&amp;"-"&amp;$D3110,'Bill Report Reference'!$I$2:$I$64,0)),"")</f>
        <v>S.Rept.118-84</v>
      </c>
      <c r="H3110" s="9" t="n">
        <v>604537324000</v>
      </c>
      <c r="I3110" s="7" t="inlineStr">
        <is>
          <t>budget authority</t>
        </is>
      </c>
      <c r="J3110" s="7" t="inlineStr">
        <is>
          <t>program_level_available_this_fiscal_year</t>
        </is>
      </c>
      <c r="K3110" s="7" t="inlineStr">
        <is>
          <t>FALSE</t>
        </is>
      </c>
      <c r="L3110" s="7" t="inlineStr"/>
      <c r="M3110" s="7" t="inlineStr">
        <is>
          <t>SRC-CRPT-118SRPT84</t>
        </is>
      </c>
      <c r="N3110" s="7" t="inlineStr">
        <is>
          <t>382</t>
        </is>
      </c>
      <c r="O3110" s="7" t="inlineStr">
        <is>
          <t>Title II, Centers for Medicare &amp; Medicaid Services -- printed as 'Total, Medicaid program level, available this fiscal year' [Committee recommendation]</t>
        </is>
      </c>
      <c r="P3110" s="7" t="inlineStr">
        <is>
          <t>text-extracted</t>
        </is>
      </c>
      <c r="Q3110" s="7" t="n">
        <v>0.95</v>
      </c>
      <c r="R3110" s="7" t="inlineStr">
        <is>
          <t>auto-validated</t>
        </is>
      </c>
      <c r="S3110" s="7" t="str">
        <f>IFERROR(""&amp;INDEX('Bill Report Reference'!$G$2:$G$64,MATCH(INDEX(Account!$J$2:$J$131,MATCH($B3110,Account!$A$2:$A$131,0))&amp;"-"&amp;$C3110&amp;"-"&amp;$D3110,'Bill Report Reference'!$I$2:$I$64,0)),"")</f>
        <v>https://www.govinfo.gov/content/pkg/BILLS-118s2624rs/pdf/BILLS-118s2624rs.pdf</v>
      </c>
      <c r="T3110" s="7" t="str">
        <f>IFERROR(""&amp;INDEX('Bill Report Reference'!$H$2:$H$64,MATCH(INDEX(Account!$J$2:$J$131,MATCH($B3110,Account!$A$2:$A$131,0))&amp;"-"&amp;$C3110&amp;"-"&amp;$D3110,'Bill Report Reference'!$I$2:$I$64,0)),"")</f>
        <v>https://www.congress.gov/118/crpt/srpt84/CRPT-118srpt84.pdf</v>
      </c>
      <c r="U3110" s="7" t="inlineStr">
        <is>
          <t>OBS-LHHS-2237</t>
        </is>
      </c>
    </row>
  </sheetData>
  <dataValidations count="6">
    <dataValidation sqref="D2:D3110" showDropDown="0" showInputMessage="0" showErrorMessage="0" allowBlank="1" type="list">
      <formula1>"President's Budget,House Reported,Senate Reported,Enacted,House Passed,Senate Passed"</formula1>
    </dataValidation>
    <dataValidation sqref="E2:E3110" showDropDown="0" showInputMessage="0" showErrorMessage="0" allowBlank="1" type="list">
      <formula1>"House,Senate,N/A"</formula1>
    </dataValidation>
    <dataValidation sqref="I2:I3110" showDropDown="0" showInputMessage="0" showErrorMessage="0" allowBlank="1" type="list">
      <formula1>"budget authority,obligation,outlay,rescission,transfer,offsetting_collection,supplemental,advance,prior_year_advance,other"</formula1>
    </dataValidation>
    <dataValidation sqref="K2:K3110" showDropDown="0" showInputMessage="0" showErrorMessage="0" allowBlank="1" type="list">
      <formula1>"TRUE,FALSE"</formula1>
    </dataValidation>
    <dataValidation sqref="P2:P3110" showDropDown="0" showInputMessage="0" showErrorMessage="0" allowBlank="1" type="list">
      <formula1>"AI-extracted,human-entered,hybrid,text-extracted,derived"</formula1>
    </dataValidation>
    <dataValidation sqref="R2:R3110" showDropDown="0" showInputMessage="0" showErrorMessage="0" allowBlank="1" type="list">
      <formula1>"unverified,auto-validated,human-verified,flagged,provisional,superseded"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6" customWidth="1" min="4" max="4"/>
    <col width="16" customWidth="1" min="5" max="5"/>
    <col width="70" customWidth="1" min="6" max="6"/>
    <col width="12" customWidth="1" min="7" max="7"/>
    <col width="14" customWidth="1" min="8" max="8"/>
  </cols>
  <sheetData>
    <row r="1" ht="32" customHeight="1">
      <c r="A1" s="6" t="inlineStr">
        <is>
          <t>relationship_id</t>
        </is>
      </c>
      <c r="B1" s="6" t="inlineStr">
        <is>
          <t>from_account_id</t>
        </is>
      </c>
      <c r="C1" s="6" t="inlineStr">
        <is>
          <t>to_account_id</t>
        </is>
      </c>
      <c r="D1" s="6" t="inlineStr">
        <is>
          <t>relationship_type</t>
        </is>
      </c>
      <c r="E1" s="6" t="inlineStr">
        <is>
          <t>effective_fiscal_year</t>
        </is>
      </c>
      <c r="F1" s="6" t="inlineStr">
        <is>
          <t>evidence</t>
        </is>
      </c>
      <c r="G1" s="6" t="inlineStr">
        <is>
          <t>confidence</t>
        </is>
      </c>
      <c r="H1" s="6" t="inlineStr">
        <is>
          <t>human_reviewed</t>
        </is>
      </c>
    </row>
    <row r="2">
      <c r="A2" s="10" t="inlineStr">
        <is>
          <t>REL-LHHS-0001</t>
        </is>
      </c>
      <c r="B2" s="10" t="inlineStr">
        <is>
          <t>ACC-HHS-HRSA-TOTAL</t>
        </is>
      </c>
      <c r="C2" s="10" t="inlineStr">
        <is>
          <t>ACC-HHS-AHA-TOTAL</t>
        </is>
      </c>
      <c r="D2" s="10" t="inlineStr">
        <is>
          <t>consolidated</t>
        </is>
      </c>
      <c r="E2" s="10" t="inlineStr">
        <is>
          <t>2026</t>
        </is>
      </c>
      <c r="F2" s="12" t="inlineStr">
        <is>
          <t>Proposed, not enacted. FY2026 Budget Appendix (BUDGET-2026-APP) pp. 332, 338, 339, 346: 'In 2026 HRSA will be reorganized into the Agency [p.339: Administration] for a Healthy America to improve coordination of health resources for Americans.' Repeated for 2027 in the FY2027 Appendix (BUDGET-2027-APP) pp. 434, 439, 449. P.L. 119-75 keeps HRSA. Also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 names HRSA.</t>
        </is>
      </c>
      <c r="G2" s="10" t="n">
        <v>0.9</v>
      </c>
      <c r="H2" s="10" t="inlineStr">
        <is>
          <t>FALSE</t>
        </is>
      </c>
    </row>
    <row r="3">
      <c r="A3" s="10" t="inlineStr">
        <is>
          <t>REL-LHHS-0002</t>
        </is>
      </c>
      <c r="B3" s="10" t="inlineStr">
        <is>
          <t>ACC-HHS-SAMHSA-TOTAL</t>
        </is>
      </c>
      <c r="C3" s="10" t="inlineStr">
        <is>
          <t>ACC-HHS-AHA-TOTAL</t>
        </is>
      </c>
      <c r="D3" s="10" t="inlineStr">
        <is>
          <t>consolidated</t>
        </is>
      </c>
      <c r="E3" s="10" t="inlineStr">
        <is>
          <t>2026</t>
        </is>
      </c>
      <c r="F3" s="12" t="inlineStr">
        <is>
          <t>Proposed, not enacted. FY2026 Budget Appendix p.360: 'In 2026 SAMHSA will be reorganized into the Agency for a Healthy America to improve coordination of health resources for Americans.' FY2027 Appendix p.464 repeats it for 2027. P.L. 119-75 keeps SAMHSA. Also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 names SAMHSA.</t>
        </is>
      </c>
      <c r="G3" s="10" t="n">
        <v>0.9</v>
      </c>
      <c r="H3" s="10" t="inlineStr">
        <is>
          <t>FALSE</t>
        </is>
      </c>
    </row>
    <row r="4">
      <c r="A4" s="10" t="inlineStr">
        <is>
          <t>REL-LHHS-0005</t>
        </is>
      </c>
      <c r="B4" s="10" t="inlineStr">
        <is>
          <t>ACC-HHS-NIH-NIDA</t>
        </is>
      </c>
      <c r="C4" s="10" t="inlineStr">
        <is>
          <t>ACC-HHS-NIH-SUBSTANCE-USE</t>
        </is>
      </c>
      <c r="D4" s="10" t="inlineStr">
        <is>
          <t>consolidated</t>
        </is>
      </c>
      <c r="E4" s="10" t="inlineStr">
        <is>
          <t>2027</t>
        </is>
      </c>
      <c r="F4" s="12" t="inlineStr">
        <is>
          <t>Proposed, not enacted. FY2027 Budget Appendix (BUDGET-2027-APP, HHS chapter granule PDF p.29): 'The 2027 Budget proposes to ... consolidate the National Institute on Drug Abuse and the National Institute on Alcohol Abuse and Alcoholism into the National Institute of Substance Use and Addiction Research.'</t>
        </is>
      </c>
      <c r="G4" s="10" t="n">
        <v>0.9</v>
      </c>
      <c r="H4" s="10" t="inlineStr">
        <is>
          <t>FALSE</t>
        </is>
      </c>
    </row>
    <row r="5">
      <c r="A5" s="10" t="inlineStr">
        <is>
          <t>REL-LHHS-0006</t>
        </is>
      </c>
      <c r="B5" s="10" t="inlineStr">
        <is>
          <t>ACC-HHS-NIH-NIAAA</t>
        </is>
      </c>
      <c r="C5" s="10" t="inlineStr">
        <is>
          <t>ACC-HHS-NIH-SUBSTANCE-USE</t>
        </is>
      </c>
      <c r="D5" s="10" t="inlineStr">
        <is>
          <t>consolidated</t>
        </is>
      </c>
      <c r="E5" s="10" t="inlineStr">
        <is>
          <t>2027</t>
        </is>
      </c>
      <c r="F5" s="12" t="inlineStr">
        <is>
          <t>As REL-LHHS-0005.</t>
        </is>
      </c>
      <c r="G5" s="10" t="n">
        <v>0.9</v>
      </c>
      <c r="H5" s="10" t="inlineStr">
        <is>
          <t>FALSE</t>
        </is>
      </c>
    </row>
    <row r="6">
      <c r="A6" s="10" t="inlineStr">
        <is>
          <t>REL-LHHS-0009</t>
        </is>
      </c>
      <c r="B6" s="10" t="inlineStr">
        <is>
          <t>ACC-HHS-ASPR-RDP</t>
        </is>
      </c>
      <c r="C6" s="10" t="inlineStr">
        <is>
          <t>ACC-HHS-OS-PHSSEF</t>
        </is>
      </c>
      <c r="D6" s="10" t="inlineStr">
        <is>
          <t>uncertain</t>
        </is>
      </c>
      <c r="E6" s="10" t="inlineStr">
        <is>
          <t>2024</t>
        </is>
      </c>
      <c r="F6" s="12" t="inlineStr">
        <is>
          <t>Not confirmed (owner, 2026-10-06). Proposed type, from explicit text: split_from -- FY2024 Budget Appendix (BUDGET-2024-APP, HHS chapter granule BUDGET-2024-APP-1-10, PDF pp. 59 and 64): 'The 2024 Budget requests resources for the Administration for Strategic Preparedness and Response (ASPR) in a new account, separate from PHSSEF where funding has historically been appropriated.' P.L. 117-328 (FY2023) funds the preparedness programs under the Office of the Secretary's 'Public Health and Social Services Emergency Fund' heading (p.419); P.L. 118-47 (FY2024) has no such heading and an 'Administration for Strategic Preparedness and Response' with this heading (p.211).</t>
        </is>
      </c>
      <c r="G6" s="10" t="n">
        <v>0.5</v>
      </c>
      <c r="H6" s="10" t="inlineStr">
        <is>
          <t>FALSE</t>
        </is>
      </c>
    </row>
    <row r="7">
      <c r="A7" s="10" t="inlineStr">
        <is>
          <t>REL-LHHS-0010</t>
        </is>
      </c>
      <c r="B7" s="10" t="inlineStr">
        <is>
          <t>ACC-HHS-ASPR-OPER</t>
        </is>
      </c>
      <c r="C7" s="10" t="inlineStr">
        <is>
          <t>ACC-HHS-OS-PHSSEF</t>
        </is>
      </c>
      <c r="D7" s="10" t="inlineStr">
        <is>
          <t>uncertain</t>
        </is>
      </c>
      <c r="E7" s="10" t="inlineStr">
        <is>
          <t>2024</t>
        </is>
      </c>
      <c r="F7" s="12" t="inlineStr">
        <is>
          <t>Not confirmed (owner, 2026-10-06). Proposed type, from explicit text: split_from -- FY2024 Budget Appendix (BUDGET-2024-APP, HHS chapter granule BUDGET-2024-APP-1-10, PDF pp. 59 and 64): 'The 2024 Budget requests resources for the Administration for Strategic Preparedness and Response (ASPR) in a new account, separate from PHSSEF where funding has historically been appropriated.' P.L. 117-328 (FY2023) funds the preparedness programs under the Office of the Secretary's 'Public Health and Social Services Emergency Fund' heading (p.419); P.L. 118-47 (FY2024) has no such heading and an 'Administration for Strategic Preparedness and Response' with this heading (p.211).</t>
        </is>
      </c>
      <c r="G7" s="10" t="n">
        <v>0.5</v>
      </c>
      <c r="H7" s="10" t="inlineStr">
        <is>
          <t>FALSE</t>
        </is>
      </c>
    </row>
    <row r="8">
      <c r="A8" s="10" t="inlineStr">
        <is>
          <t>REL-LHHS-0011</t>
        </is>
      </c>
      <c r="B8" s="10" t="inlineStr">
        <is>
          <t>ACC-HHS-NIH-NIEHS</t>
        </is>
      </c>
      <c r="C8" s="10" t="inlineStr">
        <is>
          <t>ACC-HHS-AHA-TOTAL</t>
        </is>
      </c>
      <c r="D8" s="10" t="inlineStr">
        <is>
          <t>moved_reclassified</t>
        </is>
      </c>
      <c r="E8" s="10" t="inlineStr">
        <is>
          <t>2026</t>
        </is>
      </c>
      <c r="F8"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p.13 (PDF p.3), Environmental Health: 'National Institute of Environmental Health Sciences (NIEHS): $594.1 million'. Amount match: H.Rept. 119-271 p.344 FY 2026 Request, NIEHS 594,086 (thousands) = $594.1M rounded. The FY2027 request instead proposes moving NIEHS into CDC (a placement note on the account, not a relationship). P.L. 119-75 keeps NIEHS under NIH.</t>
        </is>
      </c>
      <c r="G8" s="10" t="n">
        <v>0.9</v>
      </c>
      <c r="H8" s="10" t="inlineStr">
        <is>
          <t>FALSE</t>
        </is>
      </c>
    </row>
    <row r="9">
      <c r="A9" s="10" t="inlineStr">
        <is>
          <t>REL-LHHS-0012</t>
        </is>
      </c>
      <c r="B9" s="10" t="inlineStr">
        <is>
          <t>ACC-HHS-CDC-INJURY-PREVENTION</t>
        </is>
      </c>
      <c r="C9" s="10" t="inlineStr">
        <is>
          <t>ACC-HHS-AHA-TOTAL</t>
        </is>
      </c>
      <c r="D9" s="10" t="inlineStr">
        <is>
          <t>moved_reclassified</t>
        </is>
      </c>
      <c r="E9" s="10" t="inlineStr">
        <is>
          <t>2026</t>
        </is>
      </c>
      <c r="F9"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p.11 (PDF p.1), Primary Care: 'National Center for Injury Prevention and Control: $550.1 million'. Amount match: H.Rept. 119-271 p.341 FY 2026 Request, Injury Prevention and Control 550,079 (thousands) = $550.1M rounded. P.L. 119-75 keeps it under CDC.</t>
        </is>
      </c>
      <c r="G9" s="10" t="n">
        <v>0.9</v>
      </c>
      <c r="H9" s="10" t="inlineStr">
        <is>
          <t>FALSE</t>
        </is>
      </c>
    </row>
    <row r="10">
      <c r="A10" s="10" t="inlineStr">
        <is>
          <t>REL-LHHS-0013</t>
        </is>
      </c>
      <c r="B10" s="10" t="inlineStr">
        <is>
          <t>ACC-HHS-CDC-BIRTH-DEFECTS</t>
        </is>
      </c>
      <c r="C10" s="10" t="inlineStr">
        <is>
          <t>ACC-HHS-AHA-TOTAL</t>
        </is>
      </c>
      <c r="D10" s="10" t="inlineStr">
        <is>
          <t>moved_reclassified</t>
        </is>
      </c>
      <c r="E10" s="10" t="inlineStr">
        <is>
          <t>2026</t>
        </is>
      </c>
      <c r="F10"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pp.15-16 (PDF pp.5-6), Maternal and Child Health: 'Birth Defects, Developmental Disabilities, Disability &amp; Health: $157.8 million'. Amount match: H.Rept. 119-271 p.341 FY 2026 Request, Birth Defects, Developmental Disabilities, Disabilities and Health 157,810 (thousands) = $157.8M rounded. P.L. 119-75 keeps it under CDC.</t>
        </is>
      </c>
      <c r="G10" s="10" t="n">
        <v>0.9</v>
      </c>
      <c r="H10" s="10" t="inlineStr">
        <is>
          <t>FALSE</t>
        </is>
      </c>
    </row>
    <row r="11">
      <c r="A11" s="10" t="inlineStr">
        <is>
          <t>REL-LHHS-0014</t>
        </is>
      </c>
      <c r="B11" s="10" t="inlineStr">
        <is>
          <t>ACC-HHS-CDC-NIOSH</t>
        </is>
      </c>
      <c r="C11" s="10" t="inlineStr">
        <is>
          <t>ACC-HHS-AHA-TOTAL</t>
        </is>
      </c>
      <c r="D11" s="10" t="inlineStr">
        <is>
          <t>moved_reclassified</t>
        </is>
      </c>
      <c r="E11" s="10" t="inlineStr">
        <is>
          <t>2026</t>
        </is>
      </c>
      <c r="F11"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p.13 (PDF p.3), Environmental Health: 'Occupational Safety and Health: $73.2 million ... in discretionary funding to support select programs in worker safety and health, including the National Mesothelioma Registry and Tissue Bank, National Firefighter Registry for Cancer, and Mining Research'. Amount match: H.Rept. 119-271 p.342 FY 2026 Request, National Institute for Occupational Safety and Health 73,200 (thousands) = $73.2M: the whole NIOSH request. P.L. 119-75 keeps NIOSH under CDC.</t>
        </is>
      </c>
      <c r="G11" s="10" t="n">
        <v>0.9</v>
      </c>
      <c r="H11" s="10" t="inlineStr">
        <is>
          <t>FALSE</t>
        </is>
      </c>
    </row>
    <row r="12">
      <c r="A12" s="10" t="inlineStr">
        <is>
          <t>REL-LHHS-0015</t>
        </is>
      </c>
      <c r="B12" s="10" t="inlineStr">
        <is>
          <t>ACC-HHS-CDC-EEOICP</t>
        </is>
      </c>
      <c r="C12" s="10" t="inlineStr">
        <is>
          <t>ACC-HHS-AHA-TOTAL</t>
        </is>
      </c>
      <c r="D12" s="10" t="inlineStr">
        <is>
          <t>moved_reclassified</t>
        </is>
      </c>
      <c r="E12" s="10" t="inlineStr">
        <is>
          <t>2026</t>
        </is>
      </c>
      <c r="F12"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p.14 (PDF p.4), Environmental Health: 'Energy Employees Occupational Illness Compensation Program Act (EEOICPA): $50.8 million in mandatory funding (post-sequester)'. Amount match, pre- vs post-sequester: H.Rept. 119-271 p.342 FY 2026 Request prints 55,358 (thousands), the appropriation before sequestration; 55,358 - 50,800 = 4,558 (8.2%) sequestered. The FY2026 Budget Appendix (BUDGET-2026-APP p.333), AHA's proposed Environmental Health account (075-0386), appropriates the same '$55,358,000' for EEOICPA and shows, in $ millions for 2026: mandatory appropriation 55, permanently reduced -4, mandatory total 51 (= $50.8M rounded). P.L. 119-75 keeps it under CDC.</t>
        </is>
      </c>
      <c r="G12" s="10" t="n">
        <v>0.9</v>
      </c>
      <c r="H12" s="10" t="inlineStr">
        <is>
          <t>FALSE</t>
        </is>
      </c>
    </row>
  </sheetData>
  <dataValidations count="2">
    <dataValidation sqref="D2:D12" showDropDown="0" showInputMessage="0" showErrorMessage="0" allowBlank="1" type="list">
      <formula1>"same,renamed,split_from,merged_into,consolidated,moved_reclassified,uncertain"</formula1>
    </dataValidation>
    <dataValidation sqref="H2:H12" showDropDown="0" showInputMessage="0" showErrorMessage="0" allowBlank="1"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40"/>
  <sheetViews>
    <sheetView workbookViewId="0">
      <pane ySplit="1" topLeftCell="A2" activePane="bottomLeft" state="frozen"/>
      <selection pane="bottomLeft" activeCell="A1" sqref="A1"/>
    </sheetView>
  </sheetViews>
  <sheetFormatPr baseColWidth="8" defaultRowHeight="15"/>
  <cols>
    <col width="24" customWidth="1" min="1" max="1"/>
    <col width="32" customWidth="1" min="2" max="2"/>
    <col width="55" customWidth="1" min="3" max="3"/>
    <col width="22" customWidth="1" min="4" max="4"/>
    <col width="16" customWidth="1" min="5" max="5"/>
    <col width="12" customWidth="1" min="6" max="6"/>
    <col width="14" customWidth="1" min="7" max="7"/>
    <col width="16" customWidth="1" min="8" max="8"/>
    <col width="16" customWidth="1" min="9" max="9"/>
    <col width="12" customWidth="1" min="10" max="10"/>
    <col width="45" customWidth="1" min="11" max="11"/>
    <col width="60" customWidth="1" min="12" max="12"/>
  </cols>
  <sheetData>
    <row r="1" ht="32" customHeight="1">
      <c r="A1" s="6" t="inlineStr">
        <is>
          <t>document_id</t>
        </is>
      </c>
      <c r="B1" s="6" t="inlineStr">
        <is>
          <t>source_agency</t>
        </is>
      </c>
      <c r="C1" s="6" t="inlineStr">
        <is>
          <t>url_or_identifier</t>
        </is>
      </c>
      <c r="D1" s="6" t="inlineStr">
        <is>
          <t>document_type</t>
        </is>
      </c>
      <c r="E1" s="6" t="inlineStr">
        <is>
          <t>congress_session</t>
        </is>
      </c>
      <c r="F1" s="6" t="inlineStr">
        <is>
          <t>fiscal_year</t>
        </is>
      </c>
      <c r="G1" s="6" t="inlineStr">
        <is>
          <t>publication_date</t>
        </is>
      </c>
      <c r="H1" s="6" t="inlineStr">
        <is>
          <t>stage</t>
        </is>
      </c>
      <c r="I1" s="6" t="inlineStr">
        <is>
          <t>retrieval_timestamp</t>
        </is>
      </c>
      <c r="J1" s="6" t="inlineStr">
        <is>
          <t>source_page</t>
        </is>
      </c>
      <c r="K1" s="6" t="inlineStr">
        <is>
          <t>also_covers</t>
        </is>
      </c>
      <c r="L1" s="6" t="inlineStr">
        <is>
          <t>notes</t>
        </is>
      </c>
    </row>
    <row r="2">
      <c r="A2" s="7" t="inlineStr">
        <is>
          <t>SRC-CRPT-119HRPT652</t>
        </is>
      </c>
      <c r="B2" s="7" t="inlineStr">
        <is>
          <t>House Committee on Appropriations</t>
        </is>
      </c>
      <c r="C2" s="7" t="inlineStr">
        <is>
          <t>https://www.congress.gov/119/crpt/hrpt652/CRPT-119hrpt652.pdf</t>
        </is>
      </c>
      <c r="D2" s="7" t="inlineStr">
        <is>
          <t>committee_report</t>
        </is>
      </c>
      <c r="E2" s="7" t="inlineStr">
        <is>
          <t>119-2</t>
        </is>
      </c>
      <c r="F2" s="7" t="n">
        <v>2027</v>
      </c>
      <c r="G2" s="7" t="inlineStr">
        <is>
          <t>2026-05-15 00:00:00</t>
        </is>
      </c>
      <c r="H2" s="7" t="inlineStr">
        <is>
          <t>House Reported</t>
        </is>
      </c>
      <c r="I2" s="7" t="inlineStr">
        <is>
          <t>2026-09-24 14:18:00</t>
        </is>
      </c>
      <c r="J2" s="7" t="inlineStr">
        <is>
          <t>169-170</t>
        </is>
      </c>
      <c r="K2" s="13" t="inlineStr">
        <is>
          <t>FY2026 Enacted</t>
        </is>
      </c>
      <c r="L2" s="13" t="inlineStr"/>
    </row>
    <row r="3">
      <c r="A3" s="7" t="inlineStr">
        <is>
          <t>SRC-CRPT-119SRPT44</t>
        </is>
      </c>
      <c r="B3" s="7" t="inlineStr">
        <is>
          <t>Senate Committee on Appropriations</t>
        </is>
      </c>
      <c r="C3" s="7" t="inlineStr">
        <is>
          <t>https://www.congress.gov/119/crpt/srpt44/CRPT-119srpt44.pdf</t>
        </is>
      </c>
      <c r="D3" s="7" t="inlineStr">
        <is>
          <t>committee_report</t>
        </is>
      </c>
      <c r="E3" s="7" t="inlineStr">
        <is>
          <t>119-1</t>
        </is>
      </c>
      <c r="F3" s="7" t="n">
        <v>2026</v>
      </c>
      <c r="G3" s="7" t="inlineStr">
        <is>
          <t>2025-07-17 00:00:00</t>
        </is>
      </c>
      <c r="H3" s="7" t="inlineStr">
        <is>
          <t>Senate Reported</t>
        </is>
      </c>
      <c r="I3" s="7" t="inlineStr">
        <is>
          <t>2026-09-24 14:18:00</t>
        </is>
      </c>
      <c r="J3" s="7" t="inlineStr">
        <is>
          <t>217-219</t>
        </is>
      </c>
      <c r="K3" s="13" t="inlineStr"/>
      <c r="L3" s="13" t="inlineStr"/>
    </row>
    <row r="4">
      <c r="A4" s="7" t="inlineStr">
        <is>
          <t>SRC-CRPT-119HRPT272</t>
        </is>
      </c>
      <c r="B4" s="7" t="inlineStr">
        <is>
          <t>House Committee on Appropriations</t>
        </is>
      </c>
      <c r="C4" s="7" t="inlineStr">
        <is>
          <t>https://www.congress.gov/119/crpt/hrpt272/CRPT-119hrpt272.pdf</t>
        </is>
      </c>
      <c r="D4" s="7" t="inlineStr">
        <is>
          <t>committee_report</t>
        </is>
      </c>
      <c r="E4" s="7" t="inlineStr">
        <is>
          <t>119-1</t>
        </is>
      </c>
      <c r="F4" s="7" t="n">
        <v>2026</v>
      </c>
      <c r="G4" s="7" t="inlineStr">
        <is>
          <t>2025-09-12 00:00:00</t>
        </is>
      </c>
      <c r="H4" s="7" t="inlineStr">
        <is>
          <t>House Reported</t>
        </is>
      </c>
      <c r="I4" s="7" t="inlineStr">
        <is>
          <t>2026-09-24 14:18:00</t>
        </is>
      </c>
      <c r="J4" s="7" t="inlineStr">
        <is>
          <t>244-262</t>
        </is>
      </c>
      <c r="K4" s="13" t="inlineStr">
        <is>
          <t>FY2025 Enacted</t>
        </is>
      </c>
      <c r="L4" s="13" t="inlineStr"/>
    </row>
    <row r="5">
      <c r="A5" s="7" t="inlineStr">
        <is>
          <t>SRC-EXPL-FY2026-PB</t>
        </is>
      </c>
      <c r="B5" s="7" t="inlineStr">
        <is>
          <t>House Committee on Appropriations</t>
        </is>
      </c>
      <c r="C5" s="7" t="inlineStr">
        <is>
          <t>https://rules.house.gov/sites/evo-subsites/rules.house.gov/files/documents/division-a-commerce-justice-science_0.pdf</t>
        </is>
      </c>
      <c r="D5" s="7" t="inlineStr">
        <is>
          <t>explanatory_statement</t>
        </is>
      </c>
      <c r="E5" s="7" t="inlineStr">
        <is>
          <t>119-2</t>
        </is>
      </c>
      <c r="F5" s="7" t="n">
        <v>2026</v>
      </c>
      <c r="G5" s="7" t="inlineStr">
        <is>
          <t>2026-01-06 00:00:00</t>
        </is>
      </c>
      <c r="H5" s="7" t="inlineStr">
        <is>
          <t>Enacted</t>
        </is>
      </c>
      <c r="I5" s="7" t="inlineStr">
        <is>
          <t>2026-09-24 14:18:00</t>
        </is>
      </c>
      <c r="J5" s="7" t="inlineStr">
        <is>
          <t>128-130</t>
        </is>
      </c>
      <c r="K5" s="13" t="inlineStr">
        <is>
          <t>FY2026 President's Budget</t>
        </is>
      </c>
      <c r="L5" s="13" t="inlineStr"/>
    </row>
    <row r="6">
      <c r="A6" s="7" t="inlineStr">
        <is>
          <t>SRC-CRPT-118SRPT198</t>
        </is>
      </c>
      <c r="B6" s="7" t="inlineStr">
        <is>
          <t>Senate Committee on Appropriations</t>
        </is>
      </c>
      <c r="C6" s="7" t="inlineStr">
        <is>
          <t>https://www.congress.gov/118/crpt/srpt198/CRPT-118srpt198.pdf</t>
        </is>
      </c>
      <c r="D6" s="7" t="inlineStr">
        <is>
          <t>committee_report</t>
        </is>
      </c>
      <c r="E6" s="7" t="inlineStr">
        <is>
          <t>118-2</t>
        </is>
      </c>
      <c r="F6" s="7" t="n">
        <v>2025</v>
      </c>
      <c r="G6" s="7" t="inlineStr">
        <is>
          <t>2024-07-25 00:00:00</t>
        </is>
      </c>
      <c r="H6" s="7" t="inlineStr">
        <is>
          <t>Senate Reported</t>
        </is>
      </c>
      <c r="I6" s="7" t="inlineStr">
        <is>
          <t>2026-09-24 14:18:00</t>
        </is>
      </c>
      <c r="J6" s="7" t="inlineStr">
        <is>
          <t>220-231</t>
        </is>
      </c>
      <c r="K6" s="13" t="inlineStr">
        <is>
          <t>FY2025 President's Budget</t>
        </is>
      </c>
      <c r="L6" s="13" t="inlineStr"/>
    </row>
    <row r="7">
      <c r="A7" s="7" t="inlineStr">
        <is>
          <t>SRC-CRPT-118HRPT582</t>
        </is>
      </c>
      <c r="B7" s="7" t="inlineStr">
        <is>
          <t>House Committee on Appropriations</t>
        </is>
      </c>
      <c r="C7" s="7" t="inlineStr">
        <is>
          <t>https://www.congress.gov/118/crpt/hrpt582/CRPT-118hrpt582.pdf</t>
        </is>
      </c>
      <c r="D7" s="7" t="inlineStr">
        <is>
          <t>committee_report</t>
        </is>
      </c>
      <c r="E7" s="7" t="inlineStr">
        <is>
          <t>118-2</t>
        </is>
      </c>
      <c r="F7" s="7" t="n">
        <v>2025</v>
      </c>
      <c r="G7" s="7" t="inlineStr">
        <is>
          <t>2024-07-11 00:00:00</t>
        </is>
      </c>
      <c r="H7" s="7" t="inlineStr">
        <is>
          <t>House Reported</t>
        </is>
      </c>
      <c r="I7" s="7" t="inlineStr">
        <is>
          <t>2026-09-24 14:18:00</t>
        </is>
      </c>
      <c r="J7" s="7" t="inlineStr">
        <is>
          <t>247-248</t>
        </is>
      </c>
      <c r="K7" s="13" t="inlineStr">
        <is>
          <t>FY2025 President's Budget; FY2024 Enacted</t>
        </is>
      </c>
      <c r="L7" s="13" t="inlineStr"/>
    </row>
    <row r="8">
      <c r="A8" s="7" t="inlineStr">
        <is>
          <t>SRC-CRPT-118SRPT62</t>
        </is>
      </c>
      <c r="B8" s="7" t="inlineStr">
        <is>
          <t>Senate Committee on Appropriations</t>
        </is>
      </c>
      <c r="C8" s="7" t="inlineStr">
        <is>
          <t>https://www.congress.gov/118/crpt/srpt62/CRPT-118srpt62.pdf</t>
        </is>
      </c>
      <c r="D8" s="7" t="inlineStr">
        <is>
          <t>committee_report</t>
        </is>
      </c>
      <c r="E8" s="7" t="inlineStr">
        <is>
          <t>118-1</t>
        </is>
      </c>
      <c r="F8" s="7" t="n">
        <v>2024</v>
      </c>
      <c r="G8" s="7" t="inlineStr">
        <is>
          <t>2023-07-13 00:00:00</t>
        </is>
      </c>
      <c r="H8" s="7" t="inlineStr">
        <is>
          <t>Senate Reported</t>
        </is>
      </c>
      <c r="I8" s="7" t="inlineStr">
        <is>
          <t>2026-09-24 14:18:00</t>
        </is>
      </c>
      <c r="J8" s="7" t="inlineStr">
        <is>
          <t>212-225</t>
        </is>
      </c>
      <c r="K8" s="13" t="inlineStr">
        <is>
          <t>FY2024 President's Budget; FY2023 Enacted</t>
        </is>
      </c>
      <c r="L8" s="13" t="inlineStr"/>
    </row>
    <row r="9">
      <c r="A9" s="7" t="inlineStr">
        <is>
          <t>SRC-EXPL-FY2024-HOUSE</t>
        </is>
      </c>
      <c r="B9" s="7" t="inlineStr">
        <is>
          <t>House Committee on Appropriations</t>
        </is>
      </c>
      <c r="C9" s="7" t="inlineStr">
        <is>
          <t>https://appropriations.house.gov/sites/evo-subsites/republicans-appropriations.house.gov/files/FY24-CJS-Explanatory-Materials.pdf</t>
        </is>
      </c>
      <c r="D9" s="7" t="inlineStr">
        <is>
          <t>explanatory_statement</t>
        </is>
      </c>
      <c r="E9" s="7" t="inlineStr">
        <is>
          <t>118-1</t>
        </is>
      </c>
      <c r="F9" s="7" t="n">
        <v>2024</v>
      </c>
      <c r="G9" s="7" t="inlineStr">
        <is>
          <t>2023-10-31 00:00:00</t>
        </is>
      </c>
      <c r="H9" s="7" t="inlineStr">
        <is>
          <t>House Reported</t>
        </is>
      </c>
      <c r="I9" s="7" t="inlineStr">
        <is>
          <t>2026-09-24 14:18:00</t>
        </is>
      </c>
      <c r="J9" s="7" t="inlineStr">
        <is>
          <t>170-171</t>
        </is>
      </c>
      <c r="K9" s="13" t="inlineStr"/>
      <c r="L9" s="13" t="inlineStr"/>
    </row>
    <row r="10">
      <c r="A10" s="7" t="inlineStr">
        <is>
          <t>SRC-EXPL-FY2023-SENATE</t>
        </is>
      </c>
      <c r="B10" s="7" t="inlineStr">
        <is>
          <t>Senate Committee on Appropriations</t>
        </is>
      </c>
      <c r="C10" s="7" t="inlineStr">
        <is>
          <t>https://www.appropriations.senate.gov/imo/media/doc/CJSFY23RPT.PDF</t>
        </is>
      </c>
      <c r="D10" s="7" t="inlineStr">
        <is>
          <t>explanatory_statement</t>
        </is>
      </c>
      <c r="E10" s="7" t="inlineStr">
        <is>
          <t>117-2</t>
        </is>
      </c>
      <c r="F10" s="7" t="n">
        <v>2023</v>
      </c>
      <c r="G10" s="7" t="inlineStr">
        <is>
          <t>2022-07-28 00:00:00</t>
        </is>
      </c>
      <c r="H10" s="7" t="inlineStr">
        <is>
          <t>Senate Reported</t>
        </is>
      </c>
      <c r="I10" s="7" t="inlineStr">
        <is>
          <t>2026-09-24 14:18:00</t>
        </is>
      </c>
      <c r="J10" s="7" t="inlineStr">
        <is>
          <t>215-216</t>
        </is>
      </c>
      <c r="K10" s="13" t="inlineStr"/>
      <c r="L10" s="13" t="inlineStr"/>
    </row>
    <row r="11">
      <c r="A11" s="7" t="inlineStr">
        <is>
          <t>SRC-CRPT-117HRPT395</t>
        </is>
      </c>
      <c r="B11" s="7" t="inlineStr">
        <is>
          <t>House Committee on Appropriations</t>
        </is>
      </c>
      <c r="C11" s="7" t="inlineStr">
        <is>
          <t>https://www.govinfo.gov/content/pkg/CRPT-117hrpt395/pdf/CRPT-117hrpt395.pdf</t>
        </is>
      </c>
      <c r="D11" s="7" t="inlineStr">
        <is>
          <t>committee_report</t>
        </is>
      </c>
      <c r="E11" s="7" t="inlineStr">
        <is>
          <t>117-2</t>
        </is>
      </c>
      <c r="F11" s="7" t="n">
        <v>2023</v>
      </c>
      <c r="G11" s="7" t="inlineStr">
        <is>
          <t>2022-06-30 00:00:00</t>
        </is>
      </c>
      <c r="H11" s="7" t="inlineStr">
        <is>
          <t>House Reported</t>
        </is>
      </c>
      <c r="I11" s="7" t="inlineStr">
        <is>
          <t>2026-09-24 14:18:00</t>
        </is>
      </c>
      <c r="J11" s="7" t="inlineStr">
        <is>
          <t>210-230</t>
        </is>
      </c>
      <c r="K11" s="13" t="inlineStr">
        <is>
          <t>FY2023 President's Budget; FY2022 Enacted</t>
        </is>
      </c>
      <c r="L11" s="13" t="inlineStr"/>
    </row>
    <row r="12">
      <c r="A12" s="7" t="inlineStr">
        <is>
          <t>SRC-EXPL-FY2022-SENATE</t>
        </is>
      </c>
      <c r="B12" s="7" t="inlineStr">
        <is>
          <t>Senate Committee on Appropriations</t>
        </is>
      </c>
      <c r="C12" s="7" t="inlineStr">
        <is>
          <t>https://www.appropriations.senate.gov/imo/media/doc/CJSRept_Final.PDF</t>
        </is>
      </c>
      <c r="D12" s="7" t="inlineStr">
        <is>
          <t>explanatory_statement</t>
        </is>
      </c>
      <c r="E12" s="7" t="inlineStr">
        <is>
          <t>117-1</t>
        </is>
      </c>
      <c r="F12" s="7" t="n">
        <v>2022</v>
      </c>
      <c r="G12" s="7" t="inlineStr">
        <is>
          <t>2021-10-18 00:00:00</t>
        </is>
      </c>
      <c r="H12" s="7" t="inlineStr">
        <is>
          <t>Senate Reported</t>
        </is>
      </c>
      <c r="I12" s="7" t="inlineStr">
        <is>
          <t>2026-09-24 14:18:00</t>
        </is>
      </c>
      <c r="J12" s="7" t="inlineStr">
        <is>
          <t>207-208</t>
        </is>
      </c>
      <c r="K12" s="13" t="inlineStr"/>
      <c r="L12" s="13" t="inlineStr"/>
    </row>
    <row r="13">
      <c r="A13" s="7" t="inlineStr">
        <is>
          <t>SRC-CRPT-117HRPT97</t>
        </is>
      </c>
      <c r="B13" s="7" t="inlineStr">
        <is>
          <t>House Committee on Appropriations</t>
        </is>
      </c>
      <c r="C13" s="7" t="inlineStr">
        <is>
          <t>https://www.govinfo.gov/content/pkg/CRPT-117hrpt97/pdf/CRPT-117hrpt97.pdf</t>
        </is>
      </c>
      <c r="D13" s="7" t="inlineStr">
        <is>
          <t>committee_report</t>
        </is>
      </c>
      <c r="E13" s="7" t="inlineStr">
        <is>
          <t>117-1</t>
        </is>
      </c>
      <c r="F13" s="7" t="n">
        <v>2022</v>
      </c>
      <c r="G13" s="7" t="inlineStr">
        <is>
          <t>2021-07-19 00:00:00</t>
        </is>
      </c>
      <c r="H13" s="7" t="inlineStr">
        <is>
          <t>House Reported</t>
        </is>
      </c>
      <c r="I13" s="7" t="inlineStr">
        <is>
          <t>2026-09-24 14:18:00</t>
        </is>
      </c>
      <c r="J13" s="7" t="inlineStr">
        <is>
          <t>213-214</t>
        </is>
      </c>
      <c r="K13" s="13" t="inlineStr">
        <is>
          <t>FY2022 President's Budget; FY2021 Enacted</t>
        </is>
      </c>
      <c r="L13" s="13" t="inlineStr"/>
    </row>
    <row r="14">
      <c r="A14" s="7" t="inlineStr">
        <is>
          <t>SRC-EXPL-FY2021-SENATE</t>
        </is>
      </c>
      <c r="B14" s="7" t="inlineStr">
        <is>
          <t>Senate Committee on Appropriations</t>
        </is>
      </c>
      <c r="C14" s="7" t="inlineStr">
        <is>
          <t>https://www.appropriations.senate.gov/imo/media/doc/CJSRept.pdf</t>
        </is>
      </c>
      <c r="D14" s="7" t="inlineStr">
        <is>
          <t>explanatory_statement</t>
        </is>
      </c>
      <c r="E14" s="7" t="inlineStr">
        <is>
          <t>116-2</t>
        </is>
      </c>
      <c r="F14" s="7" t="n">
        <v>2021</v>
      </c>
      <c r="G14" s="7" t="inlineStr">
        <is>
          <t>2020-11-10 00:00:00</t>
        </is>
      </c>
      <c r="H14" s="7" t="inlineStr">
        <is>
          <t>Senate Reported</t>
        </is>
      </c>
      <c r="I14" s="7" t="inlineStr">
        <is>
          <t>2026-09-24 14:18:00</t>
        </is>
      </c>
      <c r="J14" s="7" t="inlineStr">
        <is>
          <t>197-199</t>
        </is>
      </c>
      <c r="K14" s="13" t="inlineStr"/>
      <c r="L14" s="13" t="inlineStr"/>
    </row>
    <row r="15">
      <c r="A15" s="7" t="inlineStr">
        <is>
          <t>SRC-CRPT-116HRPT455</t>
        </is>
      </c>
      <c r="B15" s="7" t="inlineStr">
        <is>
          <t>House Committee on Appropriations</t>
        </is>
      </c>
      <c r="C15" s="7" t="inlineStr">
        <is>
          <t>https://www.govinfo.gov/content/pkg/CRPT-116hrpt455/pdf/CRPT-116hrpt455.pdf</t>
        </is>
      </c>
      <c r="D15" s="7" t="inlineStr">
        <is>
          <t>committee_report</t>
        </is>
      </c>
      <c r="E15" s="7" t="inlineStr">
        <is>
          <t>116-2</t>
        </is>
      </c>
      <c r="F15" s="7" t="n">
        <v>2021</v>
      </c>
      <c r="G15" s="7" t="inlineStr">
        <is>
          <t>2020-07-16 00:00:00</t>
        </is>
      </c>
      <c r="H15" s="7" t="inlineStr">
        <is>
          <t>House Reported</t>
        </is>
      </c>
      <c r="I15" s="7" t="inlineStr">
        <is>
          <t>2026-09-24 14:18:00</t>
        </is>
      </c>
      <c r="J15" s="7" t="inlineStr">
        <is>
          <t>178-197</t>
        </is>
      </c>
      <c r="K15" s="13" t="inlineStr">
        <is>
          <t>FY2021 President's Budget; FY2020 Enacted</t>
        </is>
      </c>
      <c r="L15" s="13" t="inlineStr"/>
    </row>
    <row r="16">
      <c r="A16" s="7" t="inlineStr">
        <is>
          <t>SRC-CRPT-116SRPT127</t>
        </is>
      </c>
      <c r="B16" s="7" t="inlineStr">
        <is>
          <t>Senate Committee on Appropriations</t>
        </is>
      </c>
      <c r="C16" s="7" t="inlineStr">
        <is>
          <t>https://www.govinfo.gov/content/pkg/CRPT-116srpt127/pdf/CRPT-116srpt127.pdf</t>
        </is>
      </c>
      <c r="D16" s="7" t="inlineStr">
        <is>
          <t>committee_report</t>
        </is>
      </c>
      <c r="E16" s="7" t="inlineStr">
        <is>
          <t>116-1</t>
        </is>
      </c>
      <c r="F16" s="7" t="n">
        <v>2020</v>
      </c>
      <c r="G16" s="7" t="inlineStr">
        <is>
          <t>2019-09-26 00:00:00</t>
        </is>
      </c>
      <c r="H16" s="7" t="inlineStr">
        <is>
          <t>Senate Reported</t>
        </is>
      </c>
      <c r="I16" s="7" t="inlineStr">
        <is>
          <t>2026-09-24 14:18:00</t>
        </is>
      </c>
      <c r="J16" s="7" t="inlineStr">
        <is>
          <t>186-195</t>
        </is>
      </c>
      <c r="K16" s="13" t="inlineStr"/>
      <c r="L16" s="13" t="inlineStr"/>
    </row>
    <row r="17">
      <c r="A17" s="7" t="inlineStr">
        <is>
          <t>SRC-CRPT-116HRPT101</t>
        </is>
      </c>
      <c r="B17" s="7" t="inlineStr">
        <is>
          <t>House Committee on Appropriations</t>
        </is>
      </c>
      <c r="C17" s="7" t="inlineStr">
        <is>
          <t>https://www.govinfo.gov/content/pkg/CRPT-116hrpt101/pdf/CRPT-116hrpt101.pdf</t>
        </is>
      </c>
      <c r="D17" s="7" t="inlineStr">
        <is>
          <t>committee_report</t>
        </is>
      </c>
      <c r="E17" s="7" t="inlineStr">
        <is>
          <t>116-1</t>
        </is>
      </c>
      <c r="F17" s="7" t="n">
        <v>2020</v>
      </c>
      <c r="G17" s="7" t="inlineStr">
        <is>
          <t>2019-06-03 00:00:00</t>
        </is>
      </c>
      <c r="H17" s="7" t="inlineStr">
        <is>
          <t>House Reported</t>
        </is>
      </c>
      <c r="I17" s="7" t="inlineStr">
        <is>
          <t>2026-09-24 14:18:00</t>
        </is>
      </c>
      <c r="J17" s="7" t="inlineStr">
        <is>
          <t>139-152</t>
        </is>
      </c>
      <c r="K17" s="13" t="inlineStr">
        <is>
          <t>FY2020 President's Budget; FY2019 Enacted</t>
        </is>
      </c>
      <c r="L17" s="13" t="inlineStr"/>
    </row>
    <row r="18">
      <c r="A18" s="7" t="inlineStr">
        <is>
          <t>SRC-CRPT-115SRPT275</t>
        </is>
      </c>
      <c r="B18" s="7" t="inlineStr">
        <is>
          <t>Senate Committee on Appropriations</t>
        </is>
      </c>
      <c r="C18" s="7" t="inlineStr">
        <is>
          <t>https://www.govinfo.gov/content/pkg/CRPT-115srpt275/pdf/CRPT-115srpt275.pdf</t>
        </is>
      </c>
      <c r="D18" s="7" t="inlineStr">
        <is>
          <t>committee_report</t>
        </is>
      </c>
      <c r="E18" s="7" t="inlineStr">
        <is>
          <t>115-2</t>
        </is>
      </c>
      <c r="F18" s="7" t="n">
        <v>2019</v>
      </c>
      <c r="G18" s="7" t="inlineStr">
        <is>
          <t>2018-06-14 00:00:00</t>
        </is>
      </c>
      <c r="H18" s="7" t="inlineStr">
        <is>
          <t>Senate Reported</t>
        </is>
      </c>
      <c r="I18" s="7" t="inlineStr">
        <is>
          <t>2026-09-24 14:18:00</t>
        </is>
      </c>
      <c r="J18" s="7" t="inlineStr">
        <is>
          <t>157-158</t>
        </is>
      </c>
      <c r="K18" s="13" t="inlineStr"/>
      <c r="L18" s="13" t="inlineStr"/>
    </row>
    <row r="19">
      <c r="A19" s="7" t="inlineStr">
        <is>
          <t>SRC-CRPT-115HRPT704</t>
        </is>
      </c>
      <c r="B19" s="7" t="inlineStr">
        <is>
          <t>House Committee on Appropriations</t>
        </is>
      </c>
      <c r="C19" s="7" t="inlineStr">
        <is>
          <t>https://www.govinfo.gov/content/pkg/CRPT-115hrpt704/pdf/CRPT-115hrpt704.pdf</t>
        </is>
      </c>
      <c r="D19" s="7" t="inlineStr">
        <is>
          <t>committee_report</t>
        </is>
      </c>
      <c r="E19" s="7" t="inlineStr">
        <is>
          <t>115-2</t>
        </is>
      </c>
      <c r="F19" s="7" t="n">
        <v>2019</v>
      </c>
      <c r="G19" s="7" t="inlineStr">
        <is>
          <t>2018-05-24 00:00:00</t>
        </is>
      </c>
      <c r="H19" s="7" t="inlineStr">
        <is>
          <t>House Reported</t>
        </is>
      </c>
      <c r="I19" s="7" t="inlineStr">
        <is>
          <t>2026-09-24 14:18:00</t>
        </is>
      </c>
      <c r="J19" s="7" t="inlineStr">
        <is>
          <t>120-135</t>
        </is>
      </c>
      <c r="K19" s="13" t="inlineStr">
        <is>
          <t>FY2019 President's Budget; FY2018 Enacted</t>
        </is>
      </c>
      <c r="L19" s="13" t="inlineStr"/>
    </row>
    <row r="20">
      <c r="A20" s="7" t="inlineStr">
        <is>
          <t>SRC-CRPT-115SRPT139</t>
        </is>
      </c>
      <c r="B20" s="7" t="inlineStr">
        <is>
          <t>Senate Committee on Appropriations</t>
        </is>
      </c>
      <c r="C20" s="7" t="inlineStr">
        <is>
          <t>https://www.govinfo.gov/content/pkg/CRPT-115srpt139/pdf/CRPT-115srpt139.pdf</t>
        </is>
      </c>
      <c r="D20" s="7" t="inlineStr">
        <is>
          <t>committee_report</t>
        </is>
      </c>
      <c r="E20" s="7" t="inlineStr">
        <is>
          <t>115-1</t>
        </is>
      </c>
      <c r="F20" s="7" t="n">
        <v>2018</v>
      </c>
      <c r="G20" s="7" t="inlineStr">
        <is>
          <t>2017-07-27 00:00:00</t>
        </is>
      </c>
      <c r="H20" s="7" t="inlineStr">
        <is>
          <t>Senate Reported</t>
        </is>
      </c>
      <c r="I20" s="7" t="inlineStr">
        <is>
          <t>2026-09-24 14:18:00</t>
        </is>
      </c>
      <c r="J20" s="7" t="inlineStr">
        <is>
          <t>140-141</t>
        </is>
      </c>
      <c r="K20" s="13" t="inlineStr"/>
      <c r="L20" s="13" t="inlineStr"/>
    </row>
    <row r="21">
      <c r="A21" s="7" t="inlineStr">
        <is>
          <t>SRC-CRPT-115HRPT231</t>
        </is>
      </c>
      <c r="B21" s="7" t="inlineStr">
        <is>
          <t>House Committee on Appropriations</t>
        </is>
      </c>
      <c r="C21" s="7" t="inlineStr">
        <is>
          <t>https://www.govinfo.gov/content/pkg/CRPT-115hrpt231/pdf/CRPT-115hrpt231.pdf</t>
        </is>
      </c>
      <c r="D21" s="7" t="inlineStr">
        <is>
          <t>committee_report</t>
        </is>
      </c>
      <c r="E21" s="7" t="inlineStr">
        <is>
          <t>115-1</t>
        </is>
      </c>
      <c r="F21" s="7" t="n">
        <v>2018</v>
      </c>
      <c r="G21" s="7" t="inlineStr">
        <is>
          <t>2017-07-17 00:00:00</t>
        </is>
      </c>
      <c r="H21" s="7" t="inlineStr">
        <is>
          <t>House Reported</t>
        </is>
      </c>
      <c r="I21" s="7" t="inlineStr">
        <is>
          <t>2026-09-24 14:18:00</t>
        </is>
      </c>
      <c r="J21" s="7" t="inlineStr">
        <is>
          <t>120-121</t>
        </is>
      </c>
      <c r="K21" s="13" t="inlineStr">
        <is>
          <t>FY2018 President's Budget; FY2017 Enacted</t>
        </is>
      </c>
      <c r="L21" s="13" t="inlineStr"/>
    </row>
    <row r="22">
      <c r="A22" s="7" t="inlineStr">
        <is>
          <t>SRC-CRPT-114SRPT239</t>
        </is>
      </c>
      <c r="B22" s="7" t="inlineStr">
        <is>
          <t>Senate Committee on Appropriations</t>
        </is>
      </c>
      <c r="C22" s="7" t="inlineStr">
        <is>
          <t>https://www.govinfo.gov/content/pkg/CRPT-114srpt239/pdf/CRPT-114srpt239.pdf</t>
        </is>
      </c>
      <c r="D22" s="7" t="inlineStr">
        <is>
          <t>committee_report</t>
        </is>
      </c>
      <c r="E22" s="7" t="inlineStr">
        <is>
          <t>114-2</t>
        </is>
      </c>
      <c r="F22" s="7" t="n">
        <v>2017</v>
      </c>
      <c r="G22" s="7" t="inlineStr">
        <is>
          <t>2016-04-21</t>
        </is>
      </c>
      <c r="H22" s="7" t="inlineStr">
        <is>
          <t>Senate Reported</t>
        </is>
      </c>
      <c r="I22" s="7" t="inlineStr">
        <is>
          <t>2026-09-24 14:18:00</t>
        </is>
      </c>
      <c r="J22" s="7" t="inlineStr">
        <is>
          <t>139-140</t>
        </is>
      </c>
      <c r="K22" s="13" t="inlineStr"/>
      <c r="L22" s="13" t="inlineStr"/>
    </row>
    <row r="23">
      <c r="A23" s="7" t="inlineStr">
        <is>
          <t>SRC-CRPT-114HRPT605</t>
        </is>
      </c>
      <c r="B23" s="7" t="inlineStr">
        <is>
          <t>House Committee on Appropriations</t>
        </is>
      </c>
      <c r="C23" s="7" t="inlineStr">
        <is>
          <t>https://www.govinfo.gov/content/pkg/CRPT-114hrpt605/pdf/CRPT-114hrpt605.pdf</t>
        </is>
      </c>
      <c r="D23" s="7" t="inlineStr">
        <is>
          <t>committee_report</t>
        </is>
      </c>
      <c r="E23" s="7" t="inlineStr">
        <is>
          <t>114-2</t>
        </is>
      </c>
      <c r="F23" s="7" t="n">
        <v>2017</v>
      </c>
      <c r="G23" s="7" t="inlineStr">
        <is>
          <t>2016-06-07 00:00:00</t>
        </is>
      </c>
      <c r="H23" s="7" t="inlineStr">
        <is>
          <t>House Reported</t>
        </is>
      </c>
      <c r="I23" s="7" t="inlineStr">
        <is>
          <t>2026-09-24 14:18:00</t>
        </is>
      </c>
      <c r="J23" s="7" t="inlineStr">
        <is>
          <t>114-115</t>
        </is>
      </c>
      <c r="K23" s="13" t="inlineStr">
        <is>
          <t>FY2017 President's Budget</t>
        </is>
      </c>
      <c r="L23" s="13" t="inlineStr"/>
    </row>
    <row r="24">
      <c r="A24" s="7" t="inlineStr">
        <is>
          <t>SRC-CBO-HR8845-FY2027</t>
        </is>
      </c>
      <c r="B24" s="7" t="inlineStr">
        <is>
          <t>Congressional Budget Office</t>
        </is>
      </c>
      <c r="C24" s="7" t="inlineStr">
        <is>
          <t>https://www.cbo.gov/cost-estimates/hr/8845</t>
        </is>
      </c>
      <c r="D24" s="7" t="inlineStr">
        <is>
          <t>cbo_cost_estimate</t>
        </is>
      </c>
      <c r="E24" s="7" t="inlineStr">
        <is>
          <t>119-2</t>
        </is>
      </c>
      <c r="F24" s="7" t="n">
        <v>2027</v>
      </c>
      <c r="G24" s="7" t="inlineStr">
        <is>
          <t>2026-05-26</t>
        </is>
      </c>
      <c r="H24" s="7" t="inlineStr">
        <is>
          <t>House Reported</t>
        </is>
      </c>
      <c r="I24" s="7" t="inlineStr">
        <is>
          <t>2026-09-24</t>
        </is>
      </c>
      <c r="J24" s="7" t="inlineStr">
        <is>
          <t>1-14</t>
        </is>
      </c>
      <c r="K24" s="13" t="inlineStr"/>
      <c r="L24" s="13" t="inlineStr">
        <is>
          <t>CBO cost estimate for H.R. 8845 (FY2027 House CJS bill). Cited by 22 CJS observations, all outside Title III (Titles I, II and V: DOJ, USPTO, NOAA transfers, rescissions and offsetting collections); each was hand-drafted and verified by the owner against an internal document (human-verified). cbo.gov refuses automated downloads, so no stored file. Interim source: when the rest of CJS is ingested, re-source these figures to the FY2027 House committee report (H.Rpt. 119-652) or the bill, and retire this citation.</t>
        </is>
      </c>
    </row>
    <row r="25">
      <c r="A25" s="7" t="inlineStr">
        <is>
          <t>SRC-BUDGET-APP-FY2019</t>
        </is>
      </c>
      <c r="B25" s="7" t="inlineStr">
        <is>
          <t>Office of Management and Budget</t>
        </is>
      </c>
      <c r="C25" s="7" t="inlineStr">
        <is>
          <t>https://www.govinfo.gov/content/pkg/BUDGET-2019-APP/pdf/BUDGET-2019-APP-1-26.pdf</t>
        </is>
      </c>
      <c r="D25" s="7" t="inlineStr">
        <is>
          <t>budget_appendix</t>
        </is>
      </c>
      <c r="E25" s="7" t="inlineStr"/>
      <c r="F25" s="7" t="n">
        <v>2019</v>
      </c>
      <c r="G25" s="7" t="inlineStr">
        <is>
          <t>2018-02-12</t>
        </is>
      </c>
      <c r="H25" s="7" t="inlineStr">
        <is>
          <t>President's Budget</t>
        </is>
      </c>
      <c r="I25" s="7" t="inlineStr"/>
      <c r="J25" s="7" t="inlineStr">
        <is>
          <t>1084</t>
        </is>
      </c>
      <c r="K25" s="13" t="inlineStr"/>
      <c r="L25" s="13" t="inlineStr"/>
    </row>
    <row r="26">
      <c r="A26" s="7" t="inlineStr">
        <is>
          <t>SRC-CRPT-118SRPT84</t>
        </is>
      </c>
      <c r="B26" s="7" t="inlineStr">
        <is>
          <t>Senate Committee on Appropriations</t>
        </is>
      </c>
      <c r="C26" s="7" t="inlineStr">
        <is>
          <t>https://www.congress.gov/118/crpt/srpt84/CRPT-118srpt84.pdf</t>
        </is>
      </c>
      <c r="D26" s="7" t="inlineStr">
        <is>
          <t>committee_report</t>
        </is>
      </c>
      <c r="E26" s="7" t="inlineStr">
        <is>
          <t>118-1</t>
        </is>
      </c>
      <c r="F26" s="7" t="n">
        <v>2024</v>
      </c>
      <c r="G26" s="7" t="inlineStr">
        <is>
          <t>2023-07-27 00:00:00</t>
        </is>
      </c>
      <c r="H26" s="7" t="inlineStr">
        <is>
          <t>Senate Reported</t>
        </is>
      </c>
      <c r="I26" s="7" t="inlineStr">
        <is>
          <t>2026-09-27 00:00:00</t>
        </is>
      </c>
      <c r="J26" s="7" t="inlineStr">
        <is>
          <t>366-392; 406</t>
        </is>
      </c>
      <c r="K26" s="13" t="inlineStr">
        <is>
          <t>FY2024 President's Budget; FY2023 Enacted</t>
        </is>
      </c>
      <c r="L26" s="13" t="inlineStr"/>
    </row>
    <row r="27">
      <c r="A27" s="7" t="inlineStr">
        <is>
          <t>SRC-CRPT-118SRPT207</t>
        </is>
      </c>
      <c r="B27" s="7" t="inlineStr">
        <is>
          <t>Senate Committee on Appropriations</t>
        </is>
      </c>
      <c r="C27" s="7" t="inlineStr">
        <is>
          <t>https://www.congress.gov/118/crpt/srpt207/CRPT-118srpt207.pdf</t>
        </is>
      </c>
      <c r="D27" s="7" t="inlineStr">
        <is>
          <t>committee_report</t>
        </is>
      </c>
      <c r="E27" s="7" t="inlineStr">
        <is>
          <t>118-2</t>
        </is>
      </c>
      <c r="F27" s="7" t="n">
        <v>2025</v>
      </c>
      <c r="G27" s="7" t="inlineStr">
        <is>
          <t>2024-08-01 00:00:00</t>
        </is>
      </c>
      <c r="H27" s="7" t="inlineStr">
        <is>
          <t>Senate Reported</t>
        </is>
      </c>
      <c r="I27" s="7" t="inlineStr">
        <is>
          <t>2026-09-27 00:00:00</t>
        </is>
      </c>
      <c r="J27" s="7" t="inlineStr">
        <is>
          <t>430-452; 467</t>
        </is>
      </c>
      <c r="K27" s="13" t="inlineStr">
        <is>
          <t>FY2025 President's Budget; FY2024 Enacted</t>
        </is>
      </c>
      <c r="L27" s="13" t="inlineStr"/>
    </row>
    <row r="28">
      <c r="A28" s="7" t="inlineStr">
        <is>
          <t>SRC-CRPT-119SRPT55</t>
        </is>
      </c>
      <c r="B28" s="7" t="inlineStr">
        <is>
          <t>Senate Committee on Appropriations</t>
        </is>
      </c>
      <c r="C28" s="7" t="inlineStr">
        <is>
          <t>https://www.congress.gov/119/crpt/srpt55/CRPT-119srpt55.pdf</t>
        </is>
      </c>
      <c r="D28" s="7" t="inlineStr">
        <is>
          <t>committee_report</t>
        </is>
      </c>
      <c r="E28" s="7" t="inlineStr">
        <is>
          <t>119-1</t>
        </is>
      </c>
      <c r="F28" s="7" t="n">
        <v>2026</v>
      </c>
      <c r="G28" s="7" t="inlineStr">
        <is>
          <t>2025-08-01 00:00:00</t>
        </is>
      </c>
      <c r="H28" s="7" t="inlineStr">
        <is>
          <t>Senate Reported</t>
        </is>
      </c>
      <c r="I28" s="7" t="inlineStr">
        <is>
          <t>2026-09-27 00:00:00</t>
        </is>
      </c>
      <c r="J28" s="7" t="inlineStr">
        <is>
          <t>426-442; 450</t>
        </is>
      </c>
      <c r="K28" s="13" t="inlineStr"/>
      <c r="L28" s="13" t="inlineStr"/>
    </row>
    <row r="29">
      <c r="A29" s="7" t="inlineStr">
        <is>
          <t>SRC-CRPT-118HRPT585</t>
        </is>
      </c>
      <c r="B29" s="7" t="inlineStr">
        <is>
          <t>House Committee on Appropriations</t>
        </is>
      </c>
      <c r="C29" s="7" t="inlineStr">
        <is>
          <t>https://www.congress.gov/118/crpt/hrpt585/CRPT-118hrpt585.pdf</t>
        </is>
      </c>
      <c r="D29" s="7" t="inlineStr">
        <is>
          <t>committee_report</t>
        </is>
      </c>
      <c r="E29" s="7" t="inlineStr">
        <is>
          <t>118-2</t>
        </is>
      </c>
      <c r="F29" s="7" t="n">
        <v>2025</v>
      </c>
      <c r="G29" s="7" t="inlineStr">
        <is>
          <t>2024-07-12 00:00:00</t>
        </is>
      </c>
      <c r="H29" s="7" t="inlineStr">
        <is>
          <t>House Reported</t>
        </is>
      </c>
      <c r="I29" s="7" t="inlineStr">
        <is>
          <t>2026-09-27 00:00:00</t>
        </is>
      </c>
      <c r="J29" s="7" t="inlineStr">
        <is>
          <t>308-340</t>
        </is>
      </c>
      <c r="K29" s="13" t="inlineStr">
        <is>
          <t>FY2025 President's Budget; FY2024 Enacted</t>
        </is>
      </c>
      <c r="L29" s="13" t="inlineStr"/>
    </row>
    <row r="30">
      <c r="A30" s="7" t="inlineStr">
        <is>
          <t>SRC-CRPT-119HRPT271</t>
        </is>
      </c>
      <c r="B30" s="7" t="inlineStr">
        <is>
          <t>House Committee on Appropriations</t>
        </is>
      </c>
      <c r="C30" s="7" t="inlineStr">
        <is>
          <t>https://www.congress.gov/119/crpt/hrpt271/CRPT-119hrpt271.pdf</t>
        </is>
      </c>
      <c r="D30" s="7" t="inlineStr">
        <is>
          <t>committee_report</t>
        </is>
      </c>
      <c r="E30" s="7" t="inlineStr">
        <is>
          <t>119-1</t>
        </is>
      </c>
      <c r="F30" s="7" t="n">
        <v>2026</v>
      </c>
      <c r="G30" s="7" t="inlineStr">
        <is>
          <t>2025-09-11 00:00:00</t>
        </is>
      </c>
      <c r="H30" s="7" t="inlineStr">
        <is>
          <t>House Reported</t>
        </is>
      </c>
      <c r="I30" s="7" t="inlineStr">
        <is>
          <t>2026-09-27 00:00:00</t>
        </is>
      </c>
      <c r="J30" s="7" t="inlineStr">
        <is>
          <t>334-366</t>
        </is>
      </c>
      <c r="K30" s="13" t="inlineStr">
        <is>
          <t>FY2026 President's Budget; FY2025 Enacted</t>
        </is>
      </c>
      <c r="L30" s="13" t="inlineStr"/>
    </row>
    <row r="31">
      <c r="A31" s="7" t="inlineStr">
        <is>
          <t>SRC-CRPT-119HRPT696</t>
        </is>
      </c>
      <c r="B31" s="7" t="inlineStr">
        <is>
          <t>House Committee on Appropriations</t>
        </is>
      </c>
      <c r="C31" s="7" t="inlineStr">
        <is>
          <t>https://www.congress.gov/119/crpt/hrpt696/CRPT-119hrpt696.pdf</t>
        </is>
      </c>
      <c r="D31" s="7" t="inlineStr">
        <is>
          <t>committee_report</t>
        </is>
      </c>
      <c r="E31" s="7" t="inlineStr">
        <is>
          <t>119-2</t>
        </is>
      </c>
      <c r="F31" s="7" t="n">
        <v>2027</v>
      </c>
      <c r="G31" s="7" t="inlineStr">
        <is>
          <t>2026-06-11 00:00:00</t>
        </is>
      </c>
      <c r="H31" s="7" t="inlineStr">
        <is>
          <t>House Reported</t>
        </is>
      </c>
      <c r="I31" s="7" t="inlineStr">
        <is>
          <t>2026-09-27 00:00:00</t>
        </is>
      </c>
      <c r="J31" s="7" t="inlineStr">
        <is>
          <t>365-397</t>
        </is>
      </c>
      <c r="K31" s="13" t="inlineStr">
        <is>
          <t>FY2027 President's Budget; FY2026 Enacted</t>
        </is>
      </c>
      <c r="L31" s="13" t="inlineStr"/>
    </row>
    <row r="32">
      <c r="A32" s="7" t="inlineStr">
        <is>
          <t>SRC-EXPL-LHHS-FY2026-ENACTED</t>
        </is>
      </c>
      <c r="B32" s="7" t="inlineStr">
        <is>
          <t>House Committee on Appropriations (Congressional Record)</t>
        </is>
      </c>
      <c r="C32" s="7" t="inlineStr">
        <is>
          <t>https://www.govinfo.gov/content/pkg/CREC-2026-01-22/pdf/CREC-2026-01-22-pt2-PgH1353-2.pdf</t>
        </is>
      </c>
      <c r="D32" s="7" t="inlineStr">
        <is>
          <t>explanatory_statement</t>
        </is>
      </c>
      <c r="E32" s="7" t="inlineStr">
        <is>
          <t>119-2</t>
        </is>
      </c>
      <c r="F32" s="7" t="n">
        <v>2026</v>
      </c>
      <c r="G32" s="7" t="inlineStr">
        <is>
          <t>2026-01-22 00:00:00</t>
        </is>
      </c>
      <c r="H32" s="7" t="inlineStr">
        <is>
          <t>Enacted</t>
        </is>
      </c>
      <c r="I32" s="7" t="inlineStr">
        <is>
          <t>2026-09-27 00:00:00</t>
        </is>
      </c>
      <c r="J32" s="7" t="inlineStr">
        <is>
          <t>281-296</t>
        </is>
      </c>
      <c r="K32" s="13" t="inlineStr"/>
      <c r="L32" s="13" t="inlineStr"/>
    </row>
    <row r="33">
      <c r="A33" s="7" t="inlineStr">
        <is>
          <t>SRC-PLAW-119PUBL4</t>
        </is>
      </c>
      <c r="B33" s="7" t="inlineStr">
        <is>
          <t>U.S. Congress (public law; govinfo PLAW collection)</t>
        </is>
      </c>
      <c r="C33" s="7" t="inlineStr">
        <is>
          <t>https://www.govinfo.gov/content/pkg/PLAW-119publ4/pdf/PLAW-119publ4.pdf</t>
        </is>
      </c>
      <c r="D33" s="7" t="inlineStr">
        <is>
          <t>public_law</t>
        </is>
      </c>
      <c r="E33" s="7" t="inlineStr">
        <is>
          <t>119-1</t>
        </is>
      </c>
      <c r="F33" s="7" t="n">
        <v>2025</v>
      </c>
      <c r="G33" s="7" t="inlineStr">
        <is>
          <t>2025-03-15 00:00:00</t>
        </is>
      </c>
      <c r="H33" s="7" t="inlineStr">
        <is>
          <t>Enacted</t>
        </is>
      </c>
      <c r="I33" s="7" t="inlineStr">
        <is>
          <t>2026-09-28 15:52:41</t>
        </is>
      </c>
      <c r="J33" s="7" t="inlineStr">
        <is>
          <t>3-25</t>
        </is>
      </c>
      <c r="K33" s="13" t="inlineStr"/>
      <c r="L33" s="13" t="inlineStr"/>
    </row>
    <row r="34">
      <c r="A34" s="7" t="inlineStr">
        <is>
          <t>SRC-CRPT-117HRPT403</t>
        </is>
      </c>
      <c r="B34" s="7" t="inlineStr">
        <is>
          <t>House Committee on Appropriations</t>
        </is>
      </c>
      <c r="C34" s="7" t="inlineStr">
        <is>
          <t>https://www.govinfo.gov/content/pkg/CRPT-117hrpt403/pdf/CRPT-117hrpt403.pdf</t>
        </is>
      </c>
      <c r="D34" s="7" t="inlineStr">
        <is>
          <t>committee_report</t>
        </is>
      </c>
      <c r="E34" s="7" t="inlineStr">
        <is>
          <t>117-2</t>
        </is>
      </c>
      <c r="F34" s="7" t="n">
        <v>2023</v>
      </c>
      <c r="G34" s="7" t="inlineStr">
        <is>
          <t>2022-07-05 00:00:00</t>
        </is>
      </c>
      <c r="H34" s="7" t="inlineStr">
        <is>
          <t>House Reported</t>
        </is>
      </c>
      <c r="I34" s="7" t="inlineStr">
        <is>
          <t>2026-10-06 00:00:00</t>
        </is>
      </c>
      <c r="J34" s="7" t="inlineStr">
        <is>
          <t>802-838; 864</t>
        </is>
      </c>
      <c r="K34" s="13" t="inlineStr">
        <is>
          <t>FY2023 President's Budget; FY2022 Enacted</t>
        </is>
      </c>
      <c r="L34" s="13" t="inlineStr"/>
    </row>
    <row r="35">
      <c r="A35" s="7" t="inlineStr">
        <is>
          <t>SRC-EXPL-LHHS-FY2023-SENATE</t>
        </is>
      </c>
      <c r="B35" s="7" t="inlineStr">
        <is>
          <t>Senate Committee on Appropriations</t>
        </is>
      </c>
      <c r="C35" s="7" t="inlineStr">
        <is>
          <t>https://www.appropriations.senate.gov/imo/media/doc/LHHSFY23REPT.pdf</t>
        </is>
      </c>
      <c r="D35" s="7" t="inlineStr">
        <is>
          <t>explanatory_statement</t>
        </is>
      </c>
      <c r="E35" s="7" t="inlineStr">
        <is>
          <t>117-2</t>
        </is>
      </c>
      <c r="F35" s="7" t="n">
        <v>2023</v>
      </c>
      <c r="G35" s="7" t="inlineStr">
        <is>
          <t>2022-07-28 00:00:00</t>
        </is>
      </c>
      <c r="H35" s="7" t="inlineStr">
        <is>
          <t>Senate Reported</t>
        </is>
      </c>
      <c r="I35" s="7" t="inlineStr">
        <is>
          <t>2026-10-06 00:00:00</t>
        </is>
      </c>
      <c r="J35" s="7" t="inlineStr">
        <is>
          <t>399-419</t>
        </is>
      </c>
      <c r="K35" s="13" t="inlineStr">
        <is>
          <t>FY2023 President's Budget; FY2022 Enacted</t>
        </is>
      </c>
      <c r="L35" s="13" t="inlineStr">
        <is>
          <t>committee draft explanatory statement, released 2022-07-28 with the chair's draft bill; S. 4659 introduced and referred, never reported (CRS R47233). File sha256 883015501e56e3437477e750dcaba220bf13468eba2a3a8f736f628be7152e18 (as the manifest records; document_store/MANUAL-LHHS-FY2023-SenateReported-explanatory_statement-88301550.pdf).</t>
        </is>
      </c>
    </row>
    <row r="36">
      <c r="A36" s="7" t="inlineStr">
        <is>
          <t>SRC-CJ-AHA-FY2026</t>
        </is>
      </c>
      <c r="B36" s="7" t="inlineStr">
        <is>
          <t>Department of Health and Human Services</t>
        </is>
      </c>
      <c r="C36" s="7" t="inlineStr">
        <is>
          <t>https://www.hhs.gov/sites/default/files/fy-2026-aha-cj.pdf</t>
        </is>
      </c>
      <c r="D36" s="7" t="inlineStr">
        <is>
          <t>congressional_budget_justification</t>
        </is>
      </c>
      <c r="E36" s="7" t="inlineStr">
        <is>
          <t>119</t>
        </is>
      </c>
      <c r="F36" s="7" t="n">
        <v>2026</v>
      </c>
      <c r="G36" s="7" t="inlineStr"/>
      <c r="H36" s="7" t="inlineStr">
        <is>
          <t>President's Budget</t>
        </is>
      </c>
      <c r="I36" s="7" t="inlineStr">
        <is>
          <t>2026-10-07</t>
        </is>
      </c>
      <c r="J36" s="7" t="inlineStr">
        <is>
          <t>11-19</t>
        </is>
      </c>
      <c r="K36" s="13" t="inlineStr"/>
      <c r="L36" s="13" t="inlineStr">
        <is>
          <t>Administration for a Healthy America, FY2026 Congressional Justification: owner-supplied excerpt, the 'Overview of Budget' section, printed pp. 11-19 (PDF pp. 1-9). File sha256 b19569c891101bbccb870e92e5007a8eb057863cd13bd8b54bb8eea0d22ebb56 (document_store/MANUAL-LHHS-FY2026-PresidentsBudget-congressional_budget_justification-b19569c8.pdf). Page citations are the printed page numbers. Publication date not stated in the excerpt. Proposed, not enacted. Public link checked by hand 2026-10-07 (owner): the URL opens the full FY2026 AHA Congressional Justification, and printed p. 11 is PDF p. 11, so page citations open at the right page. hhs.gov refuses automated downloads, so the stored excerpt cannot be sha256-matched to the full file; no figure in the grid cites this document.</t>
        </is>
      </c>
    </row>
    <row r="37">
      <c r="A37" s="7" t="inlineStr">
        <is>
          <t>SRC-EXPL-LHHS-FY2024-HOUSE</t>
        </is>
      </c>
      <c r="B37" s="7" t="inlineStr">
        <is>
          <t>House Committee on Appropriations</t>
        </is>
      </c>
      <c r="C37" s="7" t="inlineStr">
        <is>
          <t>https://appropriations.house.gov/sites/evo-subsites/republicans-appropriations.house.gov/files/FY24-LHHS-Explanatory-Materials.pdf</t>
        </is>
      </c>
      <c r="D37" s="7" t="inlineStr">
        <is>
          <t>explanatory_statement</t>
        </is>
      </c>
      <c r="E37" s="7" t="inlineStr">
        <is>
          <t>118-1</t>
        </is>
      </c>
      <c r="F37" s="7" t="n">
        <v>2024</v>
      </c>
      <c r="G37" s="7" t="inlineStr">
        <is>
          <t>2023-11-02</t>
        </is>
      </c>
      <c r="H37" s="7" t="inlineStr">
        <is>
          <t>House Reported</t>
        </is>
      </c>
      <c r="I37" s="7" t="inlineStr">
        <is>
          <t>2026-10-08 00:00:00</t>
        </is>
      </c>
      <c r="J37" s="7" t="inlineStr">
        <is>
          <t>250-284</t>
        </is>
      </c>
      <c r="K37" s="13" t="inlineStr">
        <is>
          <t>FY2023 Enacted; FY2024 President's Budget</t>
        </is>
      </c>
      <c r="L37" s="13" t="inlineStr">
        <is>
          <t>House subcommittee draft; the full committee never reported a FY2024 Labor-HHS bill; accompanies H.R. 5894 (introduced 2023); the July 14, 2023 subcommittee mark is an earlier version. sha256 408e33889225be0225d2c1fff15e095f5532df9d5b8fd8dd1c0125dbf0f8ff8d. Page citations are PDF page numbers (the Title II comparative statement is PDF pp. 250-284, image-only, read by vision).</t>
        </is>
      </c>
    </row>
    <row r="38">
      <c r="A38" s="7" t="inlineStr">
        <is>
          <t>SRC-BILLS-118HR5894IH</t>
        </is>
      </c>
      <c r="B38" s="7" t="inlineStr">
        <is>
          <t>U.S. House of Representatives (bill; govinfo BILLS collection)</t>
        </is>
      </c>
      <c r="C38" s="7" t="inlineStr">
        <is>
          <t>https://www.govinfo.gov/content/pkg/BILLS-118hr5894ih/pdf/BILLS-118hr5894ih.pdf</t>
        </is>
      </c>
      <c r="D38" s="7" t="inlineStr">
        <is>
          <t>bill</t>
        </is>
      </c>
      <c r="E38" s="7" t="inlineStr">
        <is>
          <t>118-1</t>
        </is>
      </c>
      <c r="F38" s="7" t="n">
        <v>2024</v>
      </c>
      <c r="G38" s="7" t="inlineStr">
        <is>
          <t>2023-10-25</t>
        </is>
      </c>
      <c r="H38" s="7" t="inlineStr">
        <is>
          <t>House Reported</t>
        </is>
      </c>
      <c r="I38" s="7" t="inlineStr">
        <is>
          <t>2026-09-27 22:13:13</t>
        </is>
      </c>
      <c r="J38" s="7" t="inlineStr">
        <is>
          <t>118</t>
        </is>
      </c>
      <c r="K38" s="13" t="inlineStr"/>
      <c r="L38" s="13" t="inlineStr">
        <is>
          <t>H.R. 5894 as introduced (BILLS-118hr5894ih): the FY2024 Labor-HHS bill the House subcommittee draft accompanies; the full committee never reported it. Same dollar amounts as the July 14, 2023 subcommittee mark. sha256 67108f5ba780b2e43443bb6bd6d40406c8b668cfc9e7b83d237f5419254c28f1. Page citations are PDF page numbers.</t>
        </is>
      </c>
    </row>
    <row r="39">
      <c r="A39" s="7" t="inlineStr">
        <is>
          <t>SRC-CRPT-117HRPT96</t>
        </is>
      </c>
      <c r="B39" s="7" t="inlineStr">
        <is>
          <t>House Committee on Appropriations</t>
        </is>
      </c>
      <c r="C39" s="7" t="inlineStr">
        <is>
          <t>https://www.govinfo.gov/content/pkg/CRPT-117hrpt96/pdf/CRPT-117hrpt96.pdf</t>
        </is>
      </c>
      <c r="D39" s="7" t="inlineStr">
        <is>
          <t>committee_report</t>
        </is>
      </c>
      <c r="E39" s="7" t="inlineStr">
        <is>
          <t>117-1</t>
        </is>
      </c>
      <c r="F39" s="7" t="n">
        <v>2022</v>
      </c>
      <c r="G39" s="7" t="inlineStr">
        <is>
          <t>2021-07-19 00:00:00</t>
        </is>
      </c>
      <c r="H39" s="7" t="inlineStr">
        <is>
          <t>House Reported</t>
        </is>
      </c>
      <c r="I39" s="7" t="inlineStr">
        <is>
          <t>2026-10-08 00:00:00</t>
        </is>
      </c>
      <c r="J39" s="7" t="inlineStr">
        <is>
          <t>466-496</t>
        </is>
      </c>
      <c r="K39" s="13" t="inlineStr">
        <is>
          <t>FY2022 President's Budget</t>
        </is>
      </c>
      <c r="L39" s="13" t="inlineStr">
        <is>
          <t>H.Rept. 117-96 (H.R. 4502). sha256 0c9efae48e754378... (the govinfo content PDF at the link). Page citations are PDF page numbers; the Title II comparative statement (pp. 466-496) is image-only: read from a tesseract text layer (400 dpi), 30 pages re-read by vision where the OCR failed the table's arithmetic.</t>
        </is>
      </c>
    </row>
    <row r="40">
      <c r="A40" s="7" t="inlineStr">
        <is>
          <t>SRC-EXPL-LHHS-FY2022-SENATE</t>
        </is>
      </c>
      <c r="B40" s="7" t="inlineStr">
        <is>
          <t>Senate Committee on Appropriations</t>
        </is>
      </c>
      <c r="C40" s="7" t="inlineStr">
        <is>
          <t>https://www.appropriations.senate.gov/imo/media/doc/LHHSREPT_FINAL3.PDF</t>
        </is>
      </c>
      <c r="D40" s="7" t="inlineStr">
        <is>
          <t>explanatory_statement</t>
        </is>
      </c>
      <c r="E40" s="7" t="inlineStr">
        <is>
          <t>117-1</t>
        </is>
      </c>
      <c r="F40" s="7" t="n">
        <v>2022</v>
      </c>
      <c r="G40" s="7" t="inlineStr">
        <is>
          <t>2021-10-18 00:00:00</t>
        </is>
      </c>
      <c r="H40" s="7" t="inlineStr">
        <is>
          <t>Senate Reported</t>
        </is>
      </c>
      <c r="I40" s="7" t="inlineStr">
        <is>
          <t>2026-10-08 00:00:00</t>
        </is>
      </c>
      <c r="J40" s="7" t="inlineStr">
        <is>
          <t>334-375</t>
        </is>
      </c>
      <c r="K40" s="13" t="inlineStr">
        <is>
          <t>FY2022 President's Budget</t>
        </is>
      </c>
      <c r="L40" s="13" t="inlineStr">
        <is>
          <t>Senate chair's draft explanatory statement for FY2022, released with S. 3062 (introduced 2021-10-25, never reported). sha256 b033ae17fc2e948b... (the file at the link). Text layer; page citations are PDF page numbers.</t>
        </is>
      </c>
    </row>
  </sheetData>
  <dataValidations count="2">
    <dataValidation sqref="D2:D40" showDropDown="0" showInputMessage="0" showErrorMessage="0" allowBlank="1" type="list">
      <formula1>"bill,committee_report,explanatory_statement,public_law,presidents_budget,budget_appendix,congressional_budget_justification,cbo_cost_estimate,crs_report,omb_public_budget_database,other"</formula1>
    </dataValidation>
    <dataValidation sqref="H2:H40" showDropDown="0" showInputMessage="0" showErrorMessage="0" allowBlank="1" type="list">
      <formula1>"President's Budget,House Reported,Senate Reported,Enacted,House Passed,Senate Passed"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64"/>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2" customWidth="1" min="3" max="3"/>
    <col width="16" customWidth="1" min="4" max="4"/>
    <col width="16" customWidth="1" min="5" max="5"/>
    <col width="16" customWidth="1" min="6" max="6"/>
    <col width="40" customWidth="1" min="7" max="7"/>
    <col width="40" customWidth="1" min="8" max="8"/>
    <col width="30" customWidth="1" min="9" max="9"/>
    <col width="60" customWidth="1" min="10" max="10"/>
    <col width="16" customWidth="1" min="11" max="11"/>
    <col width="10" customWidth="1" min="12" max="12"/>
    <col width="14" customWidth="1" min="13" max="13"/>
    <col width="14" customWidth="1" min="14" max="14"/>
    <col width="10" customWidth="1" min="15" max="15"/>
  </cols>
  <sheetData>
    <row r="1" ht="32" customHeight="1">
      <c r="A1" s="6" t="inlineStr">
        <is>
          <t>reference_id</t>
        </is>
      </c>
      <c r="B1" s="6" t="inlineStr">
        <is>
          <t>subcommittee</t>
        </is>
      </c>
      <c r="C1" s="6" t="inlineStr">
        <is>
          <t>fiscal_year</t>
        </is>
      </c>
      <c r="D1" s="6" t="inlineStr">
        <is>
          <t>stage</t>
        </is>
      </c>
      <c r="E1" s="6" t="inlineStr">
        <is>
          <t>bill_id</t>
        </is>
      </c>
      <c r="F1" s="6" t="inlineStr">
        <is>
          <t>report_id</t>
        </is>
      </c>
      <c r="G1" s="6" t="inlineStr">
        <is>
          <t>bill_url</t>
        </is>
      </c>
      <c r="H1" s="6" t="inlineStr">
        <is>
          <t>report_jes_url</t>
        </is>
      </c>
      <c r="I1" s="6" t="inlineStr">
        <is>
          <t>lookup_key</t>
        </is>
      </c>
      <c r="J1" s="6" t="inlineStr">
        <is>
          <t>notes</t>
        </is>
      </c>
      <c r="K1" s="6" t="inlineStr">
        <is>
          <t>vehicle_bill_id</t>
        </is>
      </c>
      <c r="L1" s="6" t="inlineStr">
        <is>
          <t>division</t>
        </is>
      </c>
      <c r="M1" s="6" t="inlineStr">
        <is>
          <t>enactment_date</t>
        </is>
      </c>
      <c r="N1" s="6" t="inlineStr">
        <is>
          <t>funding_type</t>
        </is>
      </c>
      <c r="O1" s="6" t="inlineStr">
        <is>
          <t>draft</t>
        </is>
      </c>
    </row>
    <row r="2">
      <c r="A2" s="7" t="inlineStr">
        <is>
          <t>BR-CJS-FY2026-ENACTED</t>
        </is>
      </c>
      <c r="B2" s="7" t="inlineStr">
        <is>
          <t>CJS</t>
        </is>
      </c>
      <c r="C2" s="7" t="n">
        <v>2026</v>
      </c>
      <c r="D2" s="7" t="inlineStr">
        <is>
          <t>Enacted</t>
        </is>
      </c>
      <c r="E2" s="14" t="inlineStr">
        <is>
          <t>P.L.119-74</t>
        </is>
      </c>
      <c r="F2" s="14" t="inlineStr">
        <is>
          <t>JES_CJS_P.L.119-74</t>
        </is>
      </c>
      <c r="G2" s="14" t="inlineStr">
        <is>
          <t>https://www.govinfo.gov/content/pkg/PLAW-119publ74/pdf/PLAW-119publ74.pdf</t>
        </is>
      </c>
      <c r="H2" s="14" t="inlineStr">
        <is>
          <t>https://rules.house.gov/sites/evo-subsites/rules.house.gov/files/documents/division-a-commerce-justice-science_0.pdf</t>
        </is>
      </c>
      <c r="I2" s="15" t="inlineStr">
        <is>
          <t>CJS-2026-Enacted</t>
        </is>
      </c>
      <c r="J2" s="7" t="inlineStr"/>
      <c r="K2" s="7" t="inlineStr">
        <is>
          <t>H.R. 6938</t>
        </is>
      </c>
      <c r="L2" s="7" t="inlineStr">
        <is>
          <t>A</t>
        </is>
      </c>
      <c r="M2" s="7" t="inlineStr">
        <is>
          <t>2026-01-23</t>
        </is>
      </c>
      <c r="N2" s="7" t="inlineStr">
        <is>
          <t>minibus</t>
        </is>
      </c>
      <c r="O2" s="7" t="inlineStr">
        <is>
          <t>FALSE</t>
        </is>
      </c>
    </row>
    <row r="3">
      <c r="A3" s="7" t="inlineStr">
        <is>
          <t>BR-CJS-FY2026-SENATE</t>
        </is>
      </c>
      <c r="B3" s="7" t="inlineStr">
        <is>
          <t>CJS</t>
        </is>
      </c>
      <c r="C3" s="7" t="n">
        <v>2026</v>
      </c>
      <c r="D3" s="7" t="inlineStr">
        <is>
          <t>Senate Reported</t>
        </is>
      </c>
      <c r="E3" s="14" t="inlineStr">
        <is>
          <t>S.2354</t>
        </is>
      </c>
      <c r="F3" s="14" t="inlineStr">
        <is>
          <t>S.Rept.119-44</t>
        </is>
      </c>
      <c r="G3" s="14" t="inlineStr">
        <is>
          <t>https://www.congress.gov/119/bills/s2354/BILLS-119s2354rs.pdf</t>
        </is>
      </c>
      <c r="H3" s="14" t="inlineStr">
        <is>
          <t>https://www.congress.gov/119/crpt/srpt44/CRPT-119srpt44.pdf</t>
        </is>
      </c>
      <c r="I3" s="15" t="inlineStr">
        <is>
          <t>CJS-2026-Senate Reported</t>
        </is>
      </c>
      <c r="J3" s="7" t="inlineStr"/>
      <c r="K3" s="7" t="inlineStr"/>
      <c r="L3" s="7" t="inlineStr"/>
      <c r="M3" s="7" t="inlineStr"/>
      <c r="N3" s="7" t="inlineStr"/>
      <c r="O3" s="7" t="inlineStr">
        <is>
          <t>FALSE</t>
        </is>
      </c>
    </row>
    <row r="4">
      <c r="A4" s="7" t="inlineStr">
        <is>
          <t>BR-CJS-FY2026-HOUSE</t>
        </is>
      </c>
      <c r="B4" s="7" t="inlineStr">
        <is>
          <t>CJS</t>
        </is>
      </c>
      <c r="C4" s="7" t="n">
        <v>2026</v>
      </c>
      <c r="D4" s="7" t="inlineStr">
        <is>
          <t>House Reported</t>
        </is>
      </c>
      <c r="E4" s="14" t="inlineStr">
        <is>
          <t>H.R.5342</t>
        </is>
      </c>
      <c r="F4" s="14" t="inlineStr">
        <is>
          <t>H.Rept.119-272</t>
        </is>
      </c>
      <c r="G4" s="14" t="inlineStr">
        <is>
          <t>https://www.govinfo.gov/content/pkg/BILLS-119hr5342rh/pdf/BILLS-119hr5342rh.pdf</t>
        </is>
      </c>
      <c r="H4" s="14" t="inlineStr">
        <is>
          <t>https://www.congress.gov/119/crpt/hrpt272/CRPT-119hrpt272.pdf</t>
        </is>
      </c>
      <c r="I4" s="15" t="inlineStr">
        <is>
          <t>CJS-2026-House Reported</t>
        </is>
      </c>
      <c r="J4" s="7" t="inlineStr"/>
      <c r="K4" s="7" t="inlineStr"/>
      <c r="L4" s="7" t="inlineStr"/>
      <c r="M4" s="7" t="inlineStr"/>
      <c r="N4" s="7" t="inlineStr"/>
      <c r="O4" s="7" t="inlineStr">
        <is>
          <t>FALSE</t>
        </is>
      </c>
    </row>
    <row r="5">
      <c r="A5" s="7" t="inlineStr">
        <is>
          <t>BR-CJS-FY2026-PB</t>
        </is>
      </c>
      <c r="B5" s="7" t="inlineStr">
        <is>
          <t>CJS</t>
        </is>
      </c>
      <c r="C5" s="7" t="n">
        <v>2026</v>
      </c>
      <c r="D5" s="7" t="inlineStr">
        <is>
          <t>President's Budget</t>
        </is>
      </c>
      <c r="E5" s="14" t="inlineStr">
        <is>
          <t>PREX 2.8:2026/APP</t>
        </is>
      </c>
      <c r="F5" s="14" t="inlineStr">
        <is>
          <t>N/A</t>
        </is>
      </c>
      <c r="G5" s="14" t="inlineStr">
        <is>
          <t>https://www.govinfo.gov/content/pkg/BUDGET-2026-APP/pdf/BUDGET-2026-APP.pdf</t>
        </is>
      </c>
      <c r="H5" s="14" t="inlineStr">
        <is>
          <t>N/A</t>
        </is>
      </c>
      <c r="I5" s="15" t="inlineStr">
        <is>
          <t>CJS-2026-President's Budget</t>
        </is>
      </c>
      <c r="J5" s="7" t="inlineStr"/>
      <c r="K5" s="7" t="inlineStr"/>
      <c r="L5" s="7" t="inlineStr"/>
      <c r="M5" s="7" t="inlineStr"/>
      <c r="N5" s="7" t="inlineStr"/>
      <c r="O5" s="7" t="inlineStr">
        <is>
          <t>FALSE</t>
        </is>
      </c>
    </row>
    <row r="6">
      <c r="A6" s="7" t="inlineStr">
        <is>
          <t>BR-CJS-FY2025-ENACTED</t>
        </is>
      </c>
      <c r="B6" s="7" t="inlineStr">
        <is>
          <t>CJS</t>
        </is>
      </c>
      <c r="C6" s="7" t="n">
        <v>2025</v>
      </c>
      <c r="D6" s="7" t="inlineStr">
        <is>
          <t>Enacted</t>
        </is>
      </c>
      <c r="E6" s="14" t="inlineStr">
        <is>
          <t>P.L.119-4</t>
        </is>
      </c>
      <c r="F6" s="14" t="inlineStr">
        <is>
          <t>N/A</t>
        </is>
      </c>
      <c r="G6" s="14" t="inlineStr">
        <is>
          <t>https://www.govinfo.gov/content/pkg/PLAW-119publ4/pdf/PLAW-119publ4.pdf</t>
        </is>
      </c>
      <c r="H6" s="14" t="inlineStr">
        <is>
          <t>N/A</t>
        </is>
      </c>
      <c r="I6" s="15" t="inlineStr">
        <is>
          <t>CJS-2025-Enacted</t>
        </is>
      </c>
      <c r="J6" s="7" t="inlineStr"/>
      <c r="K6" s="7" t="inlineStr">
        <is>
          <t>H.R. 1968</t>
        </is>
      </c>
      <c r="L6" s="7" t="inlineStr">
        <is>
          <t>A</t>
        </is>
      </c>
      <c r="M6" s="7" t="inlineStr">
        <is>
          <t>2025-03-15</t>
        </is>
      </c>
      <c r="N6" s="7" t="inlineStr">
        <is>
          <t>full_year_cr</t>
        </is>
      </c>
      <c r="O6" s="7" t="inlineStr">
        <is>
          <t>FALSE</t>
        </is>
      </c>
    </row>
    <row r="7">
      <c r="A7" s="7" t="inlineStr">
        <is>
          <t>BR-CJS-FY2025-SENATE</t>
        </is>
      </c>
      <c r="B7" s="7" t="inlineStr">
        <is>
          <t>CJS</t>
        </is>
      </c>
      <c r="C7" s="7" t="n">
        <v>2025</v>
      </c>
      <c r="D7" s="7" t="inlineStr">
        <is>
          <t>Senate Reported</t>
        </is>
      </c>
      <c r="E7" s="14" t="inlineStr">
        <is>
          <t>S.4795</t>
        </is>
      </c>
      <c r="F7" s="14" t="inlineStr">
        <is>
          <t>S.Rept.118-198</t>
        </is>
      </c>
      <c r="G7" s="14" t="inlineStr">
        <is>
          <t>https://www.congress.gov/118/bills/s4795/BILLS-118s4795rs.pdf</t>
        </is>
      </c>
      <c r="H7" s="14" t="inlineStr">
        <is>
          <t>https://www.congress.gov/118/crpt/srpt198/CRPT-118srpt198.pdf</t>
        </is>
      </c>
      <c r="I7" s="15" t="inlineStr">
        <is>
          <t>CJS-2025-Senate Reported</t>
        </is>
      </c>
      <c r="J7" s="7" t="inlineStr"/>
      <c r="K7" s="7" t="inlineStr"/>
      <c r="L7" s="7" t="inlineStr"/>
      <c r="M7" s="7" t="inlineStr"/>
      <c r="N7" s="7" t="inlineStr"/>
      <c r="O7" s="7" t="inlineStr">
        <is>
          <t>FALSE</t>
        </is>
      </c>
    </row>
    <row r="8">
      <c r="A8" s="7" t="inlineStr">
        <is>
          <t>BR-CJS-FY2025-HOUSE</t>
        </is>
      </c>
      <c r="B8" s="7" t="inlineStr">
        <is>
          <t>CJS</t>
        </is>
      </c>
      <c r="C8" s="7" t="n">
        <v>2025</v>
      </c>
      <c r="D8" s="7" t="inlineStr">
        <is>
          <t>House Reported</t>
        </is>
      </c>
      <c r="E8" s="14" t="inlineStr">
        <is>
          <t>H.R.9026</t>
        </is>
      </c>
      <c r="F8" s="14" t="inlineStr">
        <is>
          <t>H.Rept.118-582</t>
        </is>
      </c>
      <c r="G8" s="14" t="inlineStr">
        <is>
          <t>https://www.govinfo.gov/content/pkg/BILLS-118hr9026rh/pdf/BILLS-118hr9026rh.pdf</t>
        </is>
      </c>
      <c r="H8" s="14" t="inlineStr">
        <is>
          <t>https://www.congress.gov/118/crpt/hrpt582/CRPT-118hrpt582.pdf</t>
        </is>
      </c>
      <c r="I8" s="15" t="inlineStr">
        <is>
          <t>CJS-2025-House Reported</t>
        </is>
      </c>
      <c r="J8" s="7" t="inlineStr"/>
      <c r="K8" s="7" t="inlineStr"/>
      <c r="L8" s="7" t="inlineStr"/>
      <c r="M8" s="7" t="inlineStr"/>
      <c r="N8" s="7" t="inlineStr"/>
      <c r="O8" s="7" t="inlineStr">
        <is>
          <t>FALSE</t>
        </is>
      </c>
    </row>
    <row r="9">
      <c r="A9" s="7" t="inlineStr">
        <is>
          <t>BR-CJS-FY2025-PB</t>
        </is>
      </c>
      <c r="B9" s="7" t="inlineStr">
        <is>
          <t>CJS</t>
        </is>
      </c>
      <c r="C9" s="7" t="n">
        <v>2025</v>
      </c>
      <c r="D9" s="7" t="inlineStr">
        <is>
          <t>President's Budget</t>
        </is>
      </c>
      <c r="E9" s="14" t="inlineStr">
        <is>
          <t>PREX 2.8:2025/APP</t>
        </is>
      </c>
      <c r="F9" s="14" t="inlineStr">
        <is>
          <t>N/A</t>
        </is>
      </c>
      <c r="G9" s="14" t="inlineStr">
        <is>
          <t>https://www.govinfo.gov/content/pkg/BUDGET-2025-APP/pdf/BUDGET-2025-APP.pdf</t>
        </is>
      </c>
      <c r="H9" s="14" t="inlineStr">
        <is>
          <t>N/A</t>
        </is>
      </c>
      <c r="I9" s="15" t="inlineStr">
        <is>
          <t>CJS-2025-President's Budget</t>
        </is>
      </c>
      <c r="J9" s="7" t="inlineStr"/>
      <c r="K9" s="7" t="inlineStr"/>
      <c r="L9" s="7" t="inlineStr"/>
      <c r="M9" s="7" t="inlineStr"/>
      <c r="N9" s="7" t="inlineStr"/>
      <c r="O9" s="7" t="inlineStr">
        <is>
          <t>FALSE</t>
        </is>
      </c>
    </row>
    <row r="10">
      <c r="A10" s="7" t="inlineStr">
        <is>
          <t>BR-CJS-FY2024-ENACTED</t>
        </is>
      </c>
      <c r="B10" s="7" t="inlineStr">
        <is>
          <t>CJS</t>
        </is>
      </c>
      <c r="C10" s="7" t="n">
        <v>2024</v>
      </c>
      <c r="D10" s="7" t="inlineStr">
        <is>
          <t>Enacted</t>
        </is>
      </c>
      <c r="E10" s="14" t="inlineStr">
        <is>
          <t>P.L.118-42</t>
        </is>
      </c>
      <c r="F10" s="14" t="inlineStr">
        <is>
          <t>JES_CJS_P.L.118-42</t>
        </is>
      </c>
      <c r="G10" s="14" t="inlineStr">
        <is>
          <t>https://www.govinfo.gov/content/pkg/PLAW-118publ42/pdf/PLAW-118publ42.pdf</t>
        </is>
      </c>
      <c r="H10" s="14" t="inlineStr">
        <is>
          <t>https://docs.house.gov/billsthisweek/20240304/FY24%20CJS%20Conference%20JES%20scan%203.3.24.pdf</t>
        </is>
      </c>
      <c r="I10" s="15" t="inlineStr">
        <is>
          <t>CJS-2024-Enacted</t>
        </is>
      </c>
      <c r="J10" s="7" t="inlineStr"/>
      <c r="K10" s="7" t="inlineStr">
        <is>
          <t>H.R. 4366</t>
        </is>
      </c>
      <c r="L10" s="7" t="inlineStr">
        <is>
          <t>C</t>
        </is>
      </c>
      <c r="M10" s="7" t="inlineStr">
        <is>
          <t>2024-03-09</t>
        </is>
      </c>
      <c r="N10" s="7" t="inlineStr">
        <is>
          <t>minibus</t>
        </is>
      </c>
      <c r="O10" s="7" t="inlineStr">
        <is>
          <t>FALSE</t>
        </is>
      </c>
    </row>
    <row r="11">
      <c r="A11" s="7" t="inlineStr">
        <is>
          <t>BR-CJS-FY2024-SENATE</t>
        </is>
      </c>
      <c r="B11" s="7" t="inlineStr">
        <is>
          <t>CJS</t>
        </is>
      </c>
      <c r="C11" s="7" t="n">
        <v>2024</v>
      </c>
      <c r="D11" s="7" t="inlineStr">
        <is>
          <t>Senate Reported</t>
        </is>
      </c>
      <c r="E11" s="14" t="inlineStr">
        <is>
          <t>S.2321</t>
        </is>
      </c>
      <c r="F11" s="14" t="inlineStr">
        <is>
          <t>S.Rept.118-62</t>
        </is>
      </c>
      <c r="G11" s="14" t="inlineStr">
        <is>
          <t>https://www.congress.gov/118/bills/s2321/BILLS-118s2321rs.pdf</t>
        </is>
      </c>
      <c r="H11" s="14" t="inlineStr">
        <is>
          <t>https://www.congress.gov/118/crpt/srpt62/CRPT-118srpt62.pdf</t>
        </is>
      </c>
      <c r="I11" s="15" t="inlineStr">
        <is>
          <t>CJS-2024-Senate Reported</t>
        </is>
      </c>
      <c r="J11" s="7" t="inlineStr"/>
      <c r="K11" s="7" t="inlineStr"/>
      <c r="L11" s="7" t="inlineStr"/>
      <c r="M11" s="7" t="inlineStr"/>
      <c r="N11" s="7" t="inlineStr"/>
      <c r="O11" s="7" t="inlineStr">
        <is>
          <t>FALSE</t>
        </is>
      </c>
    </row>
    <row r="12">
      <c r="A12" s="7" t="inlineStr">
        <is>
          <t>BR-CJS-FY2024-HOUSE</t>
        </is>
      </c>
      <c r="B12" s="7" t="inlineStr">
        <is>
          <t>CJS</t>
        </is>
      </c>
      <c r="C12" s="7" t="n">
        <v>2024</v>
      </c>
      <c r="D12" s="7" t="inlineStr">
        <is>
          <t>House Reported</t>
        </is>
      </c>
      <c r="E12" s="14" t="inlineStr">
        <is>
          <t>H.R.5893</t>
        </is>
      </c>
      <c r="F12" s="14" t="inlineStr">
        <is>
          <t>JES_CJS_H.R.5893</t>
        </is>
      </c>
      <c r="G12" s="14" t="inlineStr">
        <is>
          <t>https://www.congress.gov/118/bills/hr5893/BILLS-118hr5893ih.pdf</t>
        </is>
      </c>
      <c r="H12" s="14" t="inlineStr">
        <is>
          <t>https://appropriations.house.gov/sites/evo-subsites/republicans-appropriations.house.gov/files/FY24-CJS-Explanatory-Materials.pdf</t>
        </is>
      </c>
      <c r="I12" s="15" t="inlineStr">
        <is>
          <t>CJS-2024-House Reported</t>
        </is>
      </c>
      <c r="J12" s="7" t="inlineStr"/>
      <c r="K12" s="7" t="inlineStr"/>
      <c r="L12" s="7" t="inlineStr"/>
      <c r="M12" s="7" t="inlineStr"/>
      <c r="N12" s="7" t="inlineStr"/>
      <c r="O12" s="7" t="inlineStr">
        <is>
          <t>TRUE</t>
        </is>
      </c>
    </row>
    <row r="13">
      <c r="A13" s="7" t="inlineStr">
        <is>
          <t>BR-CJS-FY2024-PB</t>
        </is>
      </c>
      <c r="B13" s="7" t="inlineStr">
        <is>
          <t>CJS</t>
        </is>
      </c>
      <c r="C13" s="7" t="n">
        <v>2024</v>
      </c>
      <c r="D13" s="7" t="inlineStr">
        <is>
          <t>President's Budget</t>
        </is>
      </c>
      <c r="E13" s="14" t="inlineStr">
        <is>
          <t>PREX 2.8:2024/APP</t>
        </is>
      </c>
      <c r="F13" s="14" t="inlineStr">
        <is>
          <t>N/A</t>
        </is>
      </c>
      <c r="G13" s="14" t="inlineStr">
        <is>
          <t>https://www.govinfo.gov/content/pkg/BUDGET-2024-APP/pdf/BUDGET-2024-APP.pdf</t>
        </is>
      </c>
      <c r="H13" s="14" t="inlineStr">
        <is>
          <t>N/A</t>
        </is>
      </c>
      <c r="I13" s="15" t="inlineStr">
        <is>
          <t>CJS-2024-President's Budget</t>
        </is>
      </c>
      <c r="J13" s="7" t="inlineStr"/>
      <c r="K13" s="7" t="inlineStr"/>
      <c r="L13" s="7" t="inlineStr"/>
      <c r="M13" s="7" t="inlineStr"/>
      <c r="N13" s="7" t="inlineStr"/>
      <c r="O13" s="7" t="inlineStr">
        <is>
          <t>FALSE</t>
        </is>
      </c>
    </row>
    <row r="14">
      <c r="A14" s="7" t="inlineStr">
        <is>
          <t>BR-CJS-FY2023-ENACTED</t>
        </is>
      </c>
      <c r="B14" s="7" t="inlineStr">
        <is>
          <t>CJS</t>
        </is>
      </c>
      <c r="C14" s="7" t="n">
        <v>2023</v>
      </c>
      <c r="D14" s="7" t="inlineStr">
        <is>
          <t>Enacted</t>
        </is>
      </c>
      <c r="E14" s="14" t="inlineStr">
        <is>
          <t>P.L.117-328</t>
        </is>
      </c>
      <c r="F14" s="14" t="inlineStr">
        <is>
          <t>JES_CJS_P.L.117-328</t>
        </is>
      </c>
      <c r="G14" s="14" t="inlineStr">
        <is>
          <t>https://www.govinfo.gov/content/pkg/PLAW-117publ328/pdf/PLAW-117publ328.pdf</t>
        </is>
      </c>
      <c r="H14" s="14" t="inlineStr">
        <is>
          <t>https://www.govinfo.gov/content/pkg/CPRT-117HPRT50347/pdf/CPRT-117HPRT50347.pdf</t>
        </is>
      </c>
      <c r="I14" s="15" t="inlineStr">
        <is>
          <t>CJS-2023-Enacted</t>
        </is>
      </c>
      <c r="J14" s="7" t="inlineStr"/>
      <c r="K14" s="7" t="inlineStr">
        <is>
          <t>H.R. 2617</t>
        </is>
      </c>
      <c r="L14" s="7" t="inlineStr">
        <is>
          <t>B</t>
        </is>
      </c>
      <c r="M14" s="7" t="inlineStr">
        <is>
          <t>2022-12-29</t>
        </is>
      </c>
      <c r="N14" s="7" t="inlineStr">
        <is>
          <t>omnibus</t>
        </is>
      </c>
      <c r="O14" s="7" t="inlineStr">
        <is>
          <t>FALSE</t>
        </is>
      </c>
    </row>
    <row r="15">
      <c r="A15" s="7" t="inlineStr">
        <is>
          <t>BR-CJS-FY2023-SENATE</t>
        </is>
      </c>
      <c r="B15" s="7" t="inlineStr">
        <is>
          <t>CJS</t>
        </is>
      </c>
      <c r="C15" s="7" t="n">
        <v>2023</v>
      </c>
      <c r="D15" s="7" t="inlineStr">
        <is>
          <t>Senate Reported</t>
        </is>
      </c>
      <c r="E15" s="14" t="inlineStr">
        <is>
          <t>S.4664</t>
        </is>
      </c>
      <c r="F15" s="14" t="inlineStr">
        <is>
          <t>JES_CJS_S.4664</t>
        </is>
      </c>
      <c r="G15" s="14" t="inlineStr">
        <is>
          <t>https://www.congress.gov/117/bills/s4664/BILLS-117s4664is.pdf</t>
        </is>
      </c>
      <c r="H15" s="14" t="inlineStr">
        <is>
          <t>https://www.appropriations.senate.gov/imo/media/doc/CJSFY23RPT.PDF</t>
        </is>
      </c>
      <c r="I15" s="15" t="inlineStr">
        <is>
          <t>CJS-2023-Senate Reported</t>
        </is>
      </c>
      <c r="J15" s="7" t="inlineStr"/>
      <c r="K15" s="7" t="inlineStr"/>
      <c r="L15" s="7" t="inlineStr"/>
      <c r="M15" s="7" t="inlineStr"/>
      <c r="N15" s="7" t="inlineStr"/>
      <c r="O15" s="7" t="inlineStr">
        <is>
          <t>TRUE</t>
        </is>
      </c>
    </row>
    <row r="16">
      <c r="A16" s="7" t="inlineStr">
        <is>
          <t>BR-CJS-FY2023-HOUSE</t>
        </is>
      </c>
      <c r="B16" s="7" t="inlineStr">
        <is>
          <t>CJS</t>
        </is>
      </c>
      <c r="C16" s="7" t="n">
        <v>2023</v>
      </c>
      <c r="D16" s="7" t="inlineStr">
        <is>
          <t>House Reported</t>
        </is>
      </c>
      <c r="E16" s="14" t="inlineStr">
        <is>
          <t>H.R.8256</t>
        </is>
      </c>
      <c r="F16" s="14" t="inlineStr">
        <is>
          <t>H.Rept.117-395</t>
        </is>
      </c>
      <c r="G16" s="14" t="inlineStr">
        <is>
          <t>https://www.congress.gov/117/bills/hr8256/BILLS-117hr8256rh.pdf</t>
        </is>
      </c>
      <c r="H16" s="14" t="inlineStr">
        <is>
          <t>https://www.govinfo.gov/content/pkg/CRPT-117hrpt395/pdf/CRPT-117hrpt395.pdf</t>
        </is>
      </c>
      <c r="I16" s="15" t="inlineStr">
        <is>
          <t>CJS-2023-House Reported</t>
        </is>
      </c>
      <c r="J16" s="7" t="inlineStr"/>
      <c r="K16" s="7" t="inlineStr"/>
      <c r="L16" s="7" t="inlineStr"/>
      <c r="M16" s="7" t="inlineStr"/>
      <c r="N16" s="7" t="inlineStr"/>
      <c r="O16" s="7" t="inlineStr">
        <is>
          <t>FALSE</t>
        </is>
      </c>
    </row>
    <row r="17">
      <c r="A17" s="7" t="inlineStr">
        <is>
          <t>BR-CJS-FY2023-PB</t>
        </is>
      </c>
      <c r="B17" s="7" t="inlineStr">
        <is>
          <t>CJS</t>
        </is>
      </c>
      <c r="C17" s="7" t="n">
        <v>2023</v>
      </c>
      <c r="D17" s="7" t="inlineStr">
        <is>
          <t>President's Budget</t>
        </is>
      </c>
      <c r="E17" s="14" t="inlineStr">
        <is>
          <t>PREX 2.8:2023/APP</t>
        </is>
      </c>
      <c r="F17" s="14" t="inlineStr">
        <is>
          <t>N/A</t>
        </is>
      </c>
      <c r="G17" s="14" t="inlineStr">
        <is>
          <t>https://www.govinfo.gov/content/pkg/BUDGET-2023-APP/pdf/BUDGET-2023-APP.pdf</t>
        </is>
      </c>
      <c r="H17" s="14" t="inlineStr">
        <is>
          <t>N/A</t>
        </is>
      </c>
      <c r="I17" s="15" t="inlineStr">
        <is>
          <t>CJS-2023-President's Budget</t>
        </is>
      </c>
      <c r="J17" s="7" t="inlineStr"/>
      <c r="K17" s="7" t="inlineStr"/>
      <c r="L17" s="7" t="inlineStr"/>
      <c r="M17" s="7" t="inlineStr"/>
      <c r="N17" s="7" t="inlineStr"/>
      <c r="O17" s="7" t="inlineStr">
        <is>
          <t>FALSE</t>
        </is>
      </c>
    </row>
    <row r="18">
      <c r="A18" s="7" t="inlineStr">
        <is>
          <t>BR-CJS-FY2022-ENACTED</t>
        </is>
      </c>
      <c r="B18" s="7" t="inlineStr">
        <is>
          <t>CJS</t>
        </is>
      </c>
      <c r="C18" s="7" t="n">
        <v>2022</v>
      </c>
      <c r="D18" s="7" t="inlineStr">
        <is>
          <t>Enacted</t>
        </is>
      </c>
      <c r="E18" s="14" t="inlineStr">
        <is>
          <t>P.L.117-103</t>
        </is>
      </c>
      <c r="F18" s="14" t="inlineStr">
        <is>
          <t>JES_CJS_P.L.117-103</t>
        </is>
      </c>
      <c r="G18" s="14" t="inlineStr">
        <is>
          <t>https://www.congress.gov/117/plaws/publ103/PLAW-117publ103.pdf</t>
        </is>
      </c>
      <c r="H18" s="14" t="inlineStr">
        <is>
          <t>https://www.govinfo.gov/content/pkg/CPRT-117HPRT47047/pdf/CPRT-117HPRT47047.pdf</t>
        </is>
      </c>
      <c r="I18" s="15" t="inlineStr">
        <is>
          <t>CJS-2022-Enacted</t>
        </is>
      </c>
      <c r="J18" s="7" t="inlineStr"/>
      <c r="K18" s="7" t="inlineStr">
        <is>
          <t>H.R. 2471</t>
        </is>
      </c>
      <c r="L18" s="7" t="inlineStr">
        <is>
          <t>B</t>
        </is>
      </c>
      <c r="M18" s="7" t="inlineStr">
        <is>
          <t>2022-03-15</t>
        </is>
      </c>
      <c r="N18" s="7" t="inlineStr">
        <is>
          <t>omnibus</t>
        </is>
      </c>
      <c r="O18" s="7" t="inlineStr">
        <is>
          <t>FALSE</t>
        </is>
      </c>
    </row>
    <row r="19">
      <c r="A19" s="7" t="inlineStr">
        <is>
          <t>BR-CJS-FY2022-SENATE</t>
        </is>
      </c>
      <c r="B19" s="7" t="inlineStr">
        <is>
          <t>CJS</t>
        </is>
      </c>
      <c r="C19" s="7" t="n">
        <v>2022</v>
      </c>
      <c r="D19" s="7" t="inlineStr">
        <is>
          <t>Senate Reported</t>
        </is>
      </c>
      <c r="E19" s="14" t="inlineStr">
        <is>
          <t>S.3042</t>
        </is>
      </c>
      <c r="F19" s="14" t="inlineStr">
        <is>
          <t>JES_CJS_S.3042</t>
        </is>
      </c>
      <c r="G19" s="14" t="inlineStr">
        <is>
          <t>https://www.congress.gov/117/bills/s3042/BILLS-117s3042is.pdf</t>
        </is>
      </c>
      <c r="H19" s="14" t="inlineStr">
        <is>
          <t>https://www.appropriations.senate.gov/imo/media/doc/CJSRept_Final.PDF</t>
        </is>
      </c>
      <c r="I19" s="15" t="inlineStr">
        <is>
          <t>CJS-2022-Senate Reported</t>
        </is>
      </c>
      <c r="J19" s="7" t="inlineStr"/>
      <c r="K19" s="7" t="inlineStr"/>
      <c r="L19" s="7" t="inlineStr"/>
      <c r="M19" s="7" t="inlineStr"/>
      <c r="N19" s="7" t="inlineStr"/>
      <c r="O19" s="7" t="inlineStr">
        <is>
          <t>TRUE</t>
        </is>
      </c>
    </row>
    <row r="20">
      <c r="A20" s="7" t="inlineStr">
        <is>
          <t>BR-CJS-FY2022-HOUSE</t>
        </is>
      </c>
      <c r="B20" s="7" t="inlineStr">
        <is>
          <t>CJS</t>
        </is>
      </c>
      <c r="C20" s="7" t="n">
        <v>2022</v>
      </c>
      <c r="D20" s="7" t="inlineStr">
        <is>
          <t>House Reported</t>
        </is>
      </c>
      <c r="E20" s="14" t="inlineStr">
        <is>
          <t>H.R.4505</t>
        </is>
      </c>
      <c r="F20" s="14" t="inlineStr">
        <is>
          <t>H.Rept.117-97</t>
        </is>
      </c>
      <c r="G20" s="14" t="inlineStr">
        <is>
          <t>https://www.congress.gov/117/bills/hr4505/BILLS-117hr4505rh.pdf</t>
        </is>
      </c>
      <c r="H20" s="14" t="inlineStr">
        <is>
          <t>https://www.govinfo.gov/content/pkg/CRPT-117hrpt97/pdf/CRPT-117hrpt97.pdf</t>
        </is>
      </c>
      <c r="I20" s="15" t="inlineStr">
        <is>
          <t>CJS-2022-House Reported</t>
        </is>
      </c>
      <c r="J20" s="7" t="inlineStr"/>
      <c r="K20" s="7" t="inlineStr"/>
      <c r="L20" s="7" t="inlineStr"/>
      <c r="M20" s="7" t="inlineStr"/>
      <c r="N20" s="7" t="inlineStr"/>
      <c r="O20" s="7" t="inlineStr">
        <is>
          <t>FALSE</t>
        </is>
      </c>
    </row>
    <row r="21">
      <c r="A21" s="7" t="inlineStr">
        <is>
          <t>BR-CJS-FY2022-PB</t>
        </is>
      </c>
      <c r="B21" s="7" t="inlineStr">
        <is>
          <t>CJS</t>
        </is>
      </c>
      <c r="C21" s="7" t="n">
        <v>2022</v>
      </c>
      <c r="D21" s="7" t="inlineStr">
        <is>
          <t>President's Budget</t>
        </is>
      </c>
      <c r="E21" s="14" t="inlineStr">
        <is>
          <t>PREX 2.8:2022/APP</t>
        </is>
      </c>
      <c r="F21" s="14" t="inlineStr">
        <is>
          <t>N/A</t>
        </is>
      </c>
      <c r="G21" s="14" t="inlineStr">
        <is>
          <t>https://www.govinfo.gov/content/pkg/BUDGET-2022-APP/pdf/BUDGET-2022-APP.pdf</t>
        </is>
      </c>
      <c r="H21" s="14" t="inlineStr">
        <is>
          <t>N/A</t>
        </is>
      </c>
      <c r="I21" s="15" t="inlineStr">
        <is>
          <t>CJS-2022-President's Budget</t>
        </is>
      </c>
      <c r="J21" s="7" t="inlineStr"/>
      <c r="K21" s="7" t="inlineStr"/>
      <c r="L21" s="7" t="inlineStr"/>
      <c r="M21" s="7" t="inlineStr"/>
      <c r="N21" s="7" t="inlineStr"/>
      <c r="O21" s="7" t="inlineStr">
        <is>
          <t>FALSE</t>
        </is>
      </c>
    </row>
    <row r="22">
      <c r="A22" s="7" t="inlineStr">
        <is>
          <t>BR-CJS-FY2021-ENACTED</t>
        </is>
      </c>
      <c r="B22" s="7" t="inlineStr">
        <is>
          <t>CJS</t>
        </is>
      </c>
      <c r="C22" s="7" t="n">
        <v>2021</v>
      </c>
      <c r="D22" s="7" t="inlineStr">
        <is>
          <t>Enacted</t>
        </is>
      </c>
      <c r="E22" s="14" t="inlineStr">
        <is>
          <t>P.L.116-260</t>
        </is>
      </c>
      <c r="F22" s="14" t="inlineStr">
        <is>
          <t>JES_CJS_P.L.116-260</t>
        </is>
      </c>
      <c r="G22" s="14" t="inlineStr">
        <is>
          <t>https://www.congress.gov/116/plaws/publ260/PLAW-116publ260.pdf</t>
        </is>
      </c>
      <c r="H22" s="14" t="inlineStr">
        <is>
          <t>https://www.congress.gov/117/cprt/HPRT43749/CPRT-117HPRT43749.pdf</t>
        </is>
      </c>
      <c r="I22" s="15" t="inlineStr">
        <is>
          <t>CJS-2021-Enacted</t>
        </is>
      </c>
      <c r="J22" s="7" t="inlineStr"/>
      <c r="K22" s="7" t="inlineStr">
        <is>
          <t>H.R. 133</t>
        </is>
      </c>
      <c r="L22" s="7" t="inlineStr">
        <is>
          <t>B</t>
        </is>
      </c>
      <c r="M22" s="7" t="inlineStr">
        <is>
          <t>2020-12-27</t>
        </is>
      </c>
      <c r="N22" s="7" t="inlineStr">
        <is>
          <t>omnibus</t>
        </is>
      </c>
      <c r="O22" s="7" t="inlineStr">
        <is>
          <t>FALSE</t>
        </is>
      </c>
    </row>
    <row r="23">
      <c r="A23" s="7" t="inlineStr">
        <is>
          <t>BR-CJS-FY2021-SENATE</t>
        </is>
      </c>
      <c r="B23" s="7" t="inlineStr">
        <is>
          <t>CJS</t>
        </is>
      </c>
      <c r="C23" s="7" t="n">
        <v>2021</v>
      </c>
      <c r="D23" s="7" t="inlineStr">
        <is>
          <t>Senate Reported</t>
        </is>
      </c>
      <c r="E23" s="14" t="inlineStr">
        <is>
          <t>N/A</t>
        </is>
      </c>
      <c r="F23" s="14" t="inlineStr">
        <is>
          <t>JES_CJS_FY2021-Senate</t>
        </is>
      </c>
      <c r="G23" s="14" t="inlineStr">
        <is>
          <t>https://www.appropriations.senate.gov/imo/media/doc/CJSFY2021.pdf</t>
        </is>
      </c>
      <c r="H23" s="14" t="inlineStr">
        <is>
          <t>https://www.appropriations.senate.gov/imo/media/doc/CJSRept.pdf</t>
        </is>
      </c>
      <c r="I23" s="15" t="inlineStr">
        <is>
          <t>CJS-2021-Senate Reported</t>
        </is>
      </c>
      <c r="J23" s="7" t="inlineStr"/>
      <c r="K23" s="7" t="inlineStr"/>
      <c r="L23" s="7" t="inlineStr"/>
      <c r="M23" s="7" t="inlineStr"/>
      <c r="N23" s="7" t="inlineStr"/>
      <c r="O23" s="7" t="inlineStr">
        <is>
          <t>TRUE</t>
        </is>
      </c>
    </row>
    <row r="24">
      <c r="A24" s="7" t="inlineStr">
        <is>
          <t>BR-CJS-FY2021-HOUSE</t>
        </is>
      </c>
      <c r="B24" s="7" t="inlineStr">
        <is>
          <t>CJS</t>
        </is>
      </c>
      <c r="C24" s="7" t="n">
        <v>2021</v>
      </c>
      <c r="D24" s="7" t="inlineStr">
        <is>
          <t>House Reported</t>
        </is>
      </c>
      <c r="E24" s="14" t="inlineStr">
        <is>
          <t>H.R.7667</t>
        </is>
      </c>
      <c r="F24" s="14" t="inlineStr">
        <is>
          <t>H.Rept.116-455</t>
        </is>
      </c>
      <c r="G24" s="14" t="inlineStr">
        <is>
          <t>https://www.congress.gov/116/bills/hr7667/BILLS-116hr7667rh.pdf</t>
        </is>
      </c>
      <c r="H24" s="14" t="inlineStr">
        <is>
          <t>https://www.govinfo.gov/content/pkg/CRPT-116hrpt455/pdf/CRPT-116hrpt455.pdf</t>
        </is>
      </c>
      <c r="I24" s="15" t="inlineStr">
        <is>
          <t>CJS-2021-House Reported</t>
        </is>
      </c>
      <c r="J24" s="7" t="inlineStr"/>
      <c r="K24" s="7" t="inlineStr"/>
      <c r="L24" s="7" t="inlineStr"/>
      <c r="M24" s="7" t="inlineStr"/>
      <c r="N24" s="7" t="inlineStr"/>
      <c r="O24" s="7" t="inlineStr">
        <is>
          <t>FALSE</t>
        </is>
      </c>
    </row>
    <row r="25">
      <c r="A25" s="7" t="inlineStr">
        <is>
          <t>BR-CJS-FY2021-PB</t>
        </is>
      </c>
      <c r="B25" s="7" t="inlineStr">
        <is>
          <t>CJS</t>
        </is>
      </c>
      <c r="C25" s="7" t="n">
        <v>2021</v>
      </c>
      <c r="D25" s="7" t="inlineStr">
        <is>
          <t>President's Budget</t>
        </is>
      </c>
      <c r="E25" s="14" t="inlineStr">
        <is>
          <t>PREX 2.8:2021/APP</t>
        </is>
      </c>
      <c r="F25" s="14" t="inlineStr">
        <is>
          <t>N/A</t>
        </is>
      </c>
      <c r="G25" s="14" t="inlineStr">
        <is>
          <t>https://www.govinfo.gov/content/pkg/BUDGET-2021-APP/pdf/BUDGET-2021-APP.pdf</t>
        </is>
      </c>
      <c r="H25" s="14" t="inlineStr">
        <is>
          <t>N/A</t>
        </is>
      </c>
      <c r="I25" s="15" t="inlineStr">
        <is>
          <t>CJS-2021-President's Budget</t>
        </is>
      </c>
      <c r="J25" s="7" t="inlineStr"/>
      <c r="K25" s="7" t="inlineStr"/>
      <c r="L25" s="7" t="inlineStr"/>
      <c r="M25" s="7" t="inlineStr"/>
      <c r="N25" s="7" t="inlineStr"/>
      <c r="O25" s="7" t="inlineStr">
        <is>
          <t>FALSE</t>
        </is>
      </c>
    </row>
    <row r="26">
      <c r="A26" s="7" t="inlineStr">
        <is>
          <t>BR-CJS-FY2020-ENACTED</t>
        </is>
      </c>
      <c r="B26" s="7" t="inlineStr">
        <is>
          <t>CJS</t>
        </is>
      </c>
      <c r="C26" s="7" t="n">
        <v>2020</v>
      </c>
      <c r="D26" s="7" t="inlineStr">
        <is>
          <t>Enacted</t>
        </is>
      </c>
      <c r="E26" s="14" t="inlineStr">
        <is>
          <t>P.L.116-93</t>
        </is>
      </c>
      <c r="F26" s="14" t="inlineStr">
        <is>
          <t>JES_CJS_P.L.116-93</t>
        </is>
      </c>
      <c r="G26" s="14" t="inlineStr">
        <is>
          <t>https://www.congress.gov/116/plaws/publ93/PLAW-116publ93.pdf</t>
        </is>
      </c>
      <c r="H26" s="14" t="inlineStr">
        <is>
          <t>https://docs.house.gov/billsthisweek/20191216/BILLS-116HR1158SA-JES-DIVISION-B.pdf</t>
        </is>
      </c>
      <c r="I26" s="15" t="inlineStr">
        <is>
          <t>CJS-2020-Enacted</t>
        </is>
      </c>
      <c r="J26" s="7" t="inlineStr"/>
      <c r="K26" s="7" t="inlineStr">
        <is>
          <t>H.R. 1158</t>
        </is>
      </c>
      <c r="L26" s="7" t="inlineStr">
        <is>
          <t>B</t>
        </is>
      </c>
      <c r="M26" s="7" t="inlineStr">
        <is>
          <t>2019-12-20</t>
        </is>
      </c>
      <c r="N26" s="7" t="inlineStr">
        <is>
          <t>minibus</t>
        </is>
      </c>
      <c r="O26" s="7" t="inlineStr">
        <is>
          <t>FALSE</t>
        </is>
      </c>
    </row>
    <row r="27">
      <c r="A27" s="7" t="inlineStr">
        <is>
          <t>BR-CJS-FY2020-SENATE</t>
        </is>
      </c>
      <c r="B27" s="7" t="inlineStr">
        <is>
          <t>CJS</t>
        </is>
      </c>
      <c r="C27" s="7" t="n">
        <v>2020</v>
      </c>
      <c r="D27" s="7" t="inlineStr">
        <is>
          <t>Senate Reported</t>
        </is>
      </c>
      <c r="E27" s="14" t="inlineStr">
        <is>
          <t>S.2584</t>
        </is>
      </c>
      <c r="F27" s="14" t="inlineStr">
        <is>
          <t>S.Rept.116-127</t>
        </is>
      </c>
      <c r="G27" s="14" t="inlineStr">
        <is>
          <t>https://www.congress.gov/116/bills/s2584/BILLS-116s2584rs.pdf</t>
        </is>
      </c>
      <c r="H27" s="14" t="inlineStr">
        <is>
          <t>https://www.govinfo.gov/content/pkg/CRPT-116srpt127/pdf/CRPT-116srpt127.pdf</t>
        </is>
      </c>
      <c r="I27" s="15" t="inlineStr">
        <is>
          <t>CJS-2020-Senate Reported</t>
        </is>
      </c>
      <c r="J27" s="7" t="inlineStr"/>
      <c r="K27" s="7" t="inlineStr"/>
      <c r="L27" s="7" t="inlineStr"/>
      <c r="M27" s="7" t="inlineStr"/>
      <c r="N27" s="7" t="inlineStr"/>
      <c r="O27" s="7" t="inlineStr">
        <is>
          <t>FALSE</t>
        </is>
      </c>
    </row>
    <row r="28">
      <c r="A28" s="7" t="inlineStr">
        <is>
          <t>BR-CJS-FY2020-HOUSE</t>
        </is>
      </c>
      <c r="B28" s="7" t="inlineStr">
        <is>
          <t>CJS</t>
        </is>
      </c>
      <c r="C28" s="7" t="n">
        <v>2020</v>
      </c>
      <c r="D28" s="7" t="inlineStr">
        <is>
          <t>House Reported</t>
        </is>
      </c>
      <c r="E28" s="14" t="inlineStr">
        <is>
          <t>H.R.3055</t>
        </is>
      </c>
      <c r="F28" s="14" t="inlineStr">
        <is>
          <t>H.Rept.116-101</t>
        </is>
      </c>
      <c r="G28" s="14" t="inlineStr">
        <is>
          <t>https://www.congress.gov/116/bills/hr3055/BILLS-116hr3055rh.pdf</t>
        </is>
      </c>
      <c r="H28" s="14" t="inlineStr">
        <is>
          <t>https://www.govinfo.gov/content/pkg/CRPT-116hrpt101/pdf/CRPT-116hrpt101.pdf</t>
        </is>
      </c>
      <c r="I28" s="15" t="inlineStr">
        <is>
          <t>CJS-2020-House Reported</t>
        </is>
      </c>
      <c r="J28" s="7" t="inlineStr"/>
      <c r="K28" s="7" t="inlineStr"/>
      <c r="L28" s="7" t="inlineStr"/>
      <c r="M28" s="7" t="inlineStr"/>
      <c r="N28" s="7" t="inlineStr"/>
      <c r="O28" s="7" t="inlineStr">
        <is>
          <t>FALSE</t>
        </is>
      </c>
    </row>
    <row r="29">
      <c r="A29" s="7" t="inlineStr">
        <is>
          <t>BR-CJS-FY2020-PB</t>
        </is>
      </c>
      <c r="B29" s="7" t="inlineStr">
        <is>
          <t>CJS</t>
        </is>
      </c>
      <c r="C29" s="7" t="n">
        <v>2020</v>
      </c>
      <c r="D29" s="7" t="inlineStr">
        <is>
          <t>President's Budget</t>
        </is>
      </c>
      <c r="E29" s="14" t="inlineStr">
        <is>
          <t>PREX 2.8:2020/APP</t>
        </is>
      </c>
      <c r="F29" s="14" t="inlineStr">
        <is>
          <t>N/A</t>
        </is>
      </c>
      <c r="G29" s="14" t="inlineStr">
        <is>
          <t>https://www.govinfo.gov/content/pkg/BUDGET-2020-APP/pdf/BUDGET-2020-APP.pdf</t>
        </is>
      </c>
      <c r="H29" s="14" t="inlineStr">
        <is>
          <t>N/A</t>
        </is>
      </c>
      <c r="I29" s="15" t="inlineStr">
        <is>
          <t>CJS-2020-President's Budget</t>
        </is>
      </c>
      <c r="J29" s="7" t="inlineStr"/>
      <c r="K29" s="7" t="inlineStr"/>
      <c r="L29" s="7" t="inlineStr"/>
      <c r="M29" s="7" t="inlineStr"/>
      <c r="N29" s="7" t="inlineStr"/>
      <c r="O29" s="7" t="inlineStr">
        <is>
          <t>FALSE</t>
        </is>
      </c>
    </row>
    <row r="30">
      <c r="A30" s="7" t="inlineStr">
        <is>
          <t>BR-CJS-FY2019-ENACTED</t>
        </is>
      </c>
      <c r="B30" s="7" t="inlineStr">
        <is>
          <t>CJS</t>
        </is>
      </c>
      <c r="C30" s="7" t="n">
        <v>2019</v>
      </c>
      <c r="D30" s="7" t="inlineStr">
        <is>
          <t>Enacted</t>
        </is>
      </c>
      <c r="E30" s="14" t="inlineStr">
        <is>
          <t>P.L.116-6</t>
        </is>
      </c>
      <c r="F30" s="14" t="inlineStr">
        <is>
          <t>H.Rept.116-9</t>
        </is>
      </c>
      <c r="G30" s="14" t="inlineStr">
        <is>
          <t>https://www.congress.gov/116/plaws/publ6/PLAW-116publ6.pdf</t>
        </is>
      </c>
      <c r="H30" s="14" t="inlineStr">
        <is>
          <t>https://www.congress.gov/116/crpt/hrpt9/CRPT-116hrpt9.pdf</t>
        </is>
      </c>
      <c r="I30" s="15" t="inlineStr">
        <is>
          <t>CJS-2019-Enacted</t>
        </is>
      </c>
      <c r="J30" s="7" t="inlineStr"/>
      <c r="K30" s="7" t="inlineStr">
        <is>
          <t>H.J.Res. 31</t>
        </is>
      </c>
      <c r="L30" s="7" t="inlineStr">
        <is>
          <t>C</t>
        </is>
      </c>
      <c r="M30" s="7" t="inlineStr">
        <is>
          <t>2019-02-15</t>
        </is>
      </c>
      <c r="N30" s="7" t="inlineStr">
        <is>
          <t>minibus</t>
        </is>
      </c>
      <c r="O30" s="7" t="inlineStr">
        <is>
          <t>FALSE</t>
        </is>
      </c>
    </row>
    <row r="31">
      <c r="A31" s="7" t="inlineStr">
        <is>
          <t>BR-CJS-FY2019-SENATE</t>
        </is>
      </c>
      <c r="B31" s="7" t="inlineStr">
        <is>
          <t>CJS</t>
        </is>
      </c>
      <c r="C31" s="7" t="n">
        <v>2019</v>
      </c>
      <c r="D31" s="7" t="inlineStr">
        <is>
          <t>Senate Reported</t>
        </is>
      </c>
      <c r="E31" s="14" t="inlineStr">
        <is>
          <t>S.3072</t>
        </is>
      </c>
      <c r="F31" s="14" t="inlineStr">
        <is>
          <t>S.Rept.115-275</t>
        </is>
      </c>
      <c r="G31" s="14" t="inlineStr">
        <is>
          <t>https://www.congress.gov/115/bills/s3072/BILLS-115s3072pcs.pdf</t>
        </is>
      </c>
      <c r="H31" s="14" t="inlineStr">
        <is>
          <t>https://www.govinfo.gov/content/pkg/CRPT-115srpt275/pdf/CRPT-115srpt275.pdf</t>
        </is>
      </c>
      <c r="I31" s="15" t="inlineStr">
        <is>
          <t>CJS-2019-Senate Reported</t>
        </is>
      </c>
      <c r="J31" s="7" t="inlineStr"/>
      <c r="K31" s="7" t="inlineStr"/>
      <c r="L31" s="7" t="inlineStr"/>
      <c r="M31" s="7" t="inlineStr"/>
      <c r="N31" s="7" t="inlineStr"/>
      <c r="O31" s="7" t="inlineStr">
        <is>
          <t>FALSE</t>
        </is>
      </c>
    </row>
    <row r="32">
      <c r="A32" s="7" t="inlineStr">
        <is>
          <t>BR-CJS-FY2019-HOUSE</t>
        </is>
      </c>
      <c r="B32" s="7" t="inlineStr">
        <is>
          <t>CJS</t>
        </is>
      </c>
      <c r="C32" s="7" t="n">
        <v>2019</v>
      </c>
      <c r="D32" s="7" t="inlineStr">
        <is>
          <t>House Reported</t>
        </is>
      </c>
      <c r="E32" s="14" t="inlineStr">
        <is>
          <t>H.R.5952</t>
        </is>
      </c>
      <c r="F32" s="14" t="inlineStr">
        <is>
          <t>H.Rept.115-704</t>
        </is>
      </c>
      <c r="G32" s="14" t="inlineStr">
        <is>
          <t>https://www.congress.gov/115/bills/hr5952/BILLS-115hr5952rh.pdf</t>
        </is>
      </c>
      <c r="H32" s="14" t="inlineStr">
        <is>
          <t>https://www.govinfo.gov/content/pkg/CRPT-115hrpt704/pdf/CRPT-115hrpt704.pdf</t>
        </is>
      </c>
      <c r="I32" s="15" t="inlineStr">
        <is>
          <t>CJS-2019-House Reported</t>
        </is>
      </c>
      <c r="J32" s="7" t="inlineStr"/>
      <c r="K32" s="7" t="inlineStr"/>
      <c r="L32" s="7" t="inlineStr"/>
      <c r="M32" s="7" t="inlineStr"/>
      <c r="N32" s="7" t="inlineStr"/>
      <c r="O32" s="7" t="inlineStr">
        <is>
          <t>FALSE</t>
        </is>
      </c>
    </row>
    <row r="33">
      <c r="A33" s="7" t="inlineStr">
        <is>
          <t>BR-CJS-FY2019-PB</t>
        </is>
      </c>
      <c r="B33" s="7" t="inlineStr">
        <is>
          <t>CJS</t>
        </is>
      </c>
      <c r="C33" s="7" t="n">
        <v>2019</v>
      </c>
      <c r="D33" s="7" t="inlineStr">
        <is>
          <t>President's Budget</t>
        </is>
      </c>
      <c r="E33" s="14" t="inlineStr">
        <is>
          <t>PREX 2.8:2019/APP</t>
        </is>
      </c>
      <c r="F33" s="14" t="inlineStr">
        <is>
          <t>N/A</t>
        </is>
      </c>
      <c r="G33" s="14" t="inlineStr">
        <is>
          <t>https://www.govinfo.gov/content/pkg/BUDGET-2019-APP/pdf/BUDGET-2019-APP.pdf</t>
        </is>
      </c>
      <c r="H33" s="14" t="inlineStr">
        <is>
          <t>N/A</t>
        </is>
      </c>
      <c r="I33" s="15" t="inlineStr">
        <is>
          <t>CJS-2019-President's Budget</t>
        </is>
      </c>
      <c r="J33" s="7" t="inlineStr"/>
      <c r="K33" s="7" t="inlineStr"/>
      <c r="L33" s="7" t="inlineStr"/>
      <c r="M33" s="7" t="inlineStr"/>
      <c r="N33" s="7" t="inlineStr"/>
      <c r="O33" s="7" t="inlineStr">
        <is>
          <t>FALSE</t>
        </is>
      </c>
    </row>
    <row r="34">
      <c r="A34" s="7" t="inlineStr">
        <is>
          <t>BR-CJS-FY2018-ENACTED</t>
        </is>
      </c>
      <c r="B34" s="7" t="inlineStr">
        <is>
          <t>CJS</t>
        </is>
      </c>
      <c r="C34" s="7" t="n">
        <v>2018</v>
      </c>
      <c r="D34" s="7" t="inlineStr">
        <is>
          <t>Enacted</t>
        </is>
      </c>
      <c r="E34" s="14" t="inlineStr">
        <is>
          <t>P.L.115-141</t>
        </is>
      </c>
      <c r="F34" s="14" t="inlineStr">
        <is>
          <t>JES_CJS_P.L.115-141</t>
        </is>
      </c>
      <c r="G34" s="14" t="inlineStr">
        <is>
          <t>https://www.congress.gov/115/plaws/publ141/PLAW-115publ141.pdf</t>
        </is>
      </c>
      <c r="H34" s="14" t="inlineStr">
        <is>
          <t>https://www.govinfo.gov/content/pkg/CPRT-115HPRT29456/pdf/CPRT-115HPRT29456.pdf</t>
        </is>
      </c>
      <c r="I34" s="15" t="inlineStr">
        <is>
          <t>CJS-2018-Enacted</t>
        </is>
      </c>
      <c r="J34" s="7" t="inlineStr"/>
      <c r="K34" s="7" t="inlineStr">
        <is>
          <t>H.R. 1625</t>
        </is>
      </c>
      <c r="L34" s="7" t="inlineStr">
        <is>
          <t>B</t>
        </is>
      </c>
      <c r="M34" s="7" t="inlineStr">
        <is>
          <t>2018-03-23</t>
        </is>
      </c>
      <c r="N34" s="7" t="inlineStr">
        <is>
          <t>omnibus</t>
        </is>
      </c>
      <c r="O34" s="7" t="inlineStr">
        <is>
          <t>FALSE</t>
        </is>
      </c>
    </row>
    <row r="35">
      <c r="A35" s="7" t="inlineStr">
        <is>
          <t>BR-CJS-FY2018-SENATE</t>
        </is>
      </c>
      <c r="B35" s="7" t="inlineStr">
        <is>
          <t>CJS</t>
        </is>
      </c>
      <c r="C35" s="7" t="n">
        <v>2018</v>
      </c>
      <c r="D35" s="7" t="inlineStr">
        <is>
          <t>Senate Reported</t>
        </is>
      </c>
      <c r="E35" s="14" t="inlineStr">
        <is>
          <t>S.1662</t>
        </is>
      </c>
      <c r="F35" s="14" t="inlineStr">
        <is>
          <t>S.Rept.115-139</t>
        </is>
      </c>
      <c r="G35" s="14" t="inlineStr">
        <is>
          <t>https://www.congress.gov/115/bills/s1662/BILLS-115s1662pcs.pdf</t>
        </is>
      </c>
      <c r="H35" s="14" t="inlineStr">
        <is>
          <t>https://www.govinfo.gov/content/pkg/CRPT-115srpt139/pdf/CRPT-115srpt139.pdf</t>
        </is>
      </c>
      <c r="I35" s="15" t="inlineStr">
        <is>
          <t>CJS-2018-Senate Reported</t>
        </is>
      </c>
      <c r="J35" s="7" t="inlineStr"/>
      <c r="K35" s="7" t="inlineStr"/>
      <c r="L35" s="7" t="inlineStr"/>
      <c r="M35" s="7" t="inlineStr"/>
      <c r="N35" s="7" t="inlineStr"/>
      <c r="O35" s="7" t="inlineStr">
        <is>
          <t>FALSE</t>
        </is>
      </c>
    </row>
    <row r="36">
      <c r="A36" s="7" t="inlineStr">
        <is>
          <t>BR-CJS-FY2018-HOUSE</t>
        </is>
      </c>
      <c r="B36" s="7" t="inlineStr">
        <is>
          <t>CJS</t>
        </is>
      </c>
      <c r="C36" s="7" t="n">
        <v>2018</v>
      </c>
      <c r="D36" s="7" t="inlineStr">
        <is>
          <t>House Reported</t>
        </is>
      </c>
      <c r="E36" s="14" t="inlineStr">
        <is>
          <t>H.R.3267</t>
        </is>
      </c>
      <c r="F36" s="14" t="inlineStr">
        <is>
          <t>H.Rept.115-231</t>
        </is>
      </c>
      <c r="G36" s="14" t="inlineStr">
        <is>
          <t>https://www.congress.gov/115/bills/hr3267/BILLS-115hr3267rh.pdf</t>
        </is>
      </c>
      <c r="H36" s="14" t="inlineStr">
        <is>
          <t>https://www.govinfo.gov/content/pkg/CRPT-115hrpt231/pdf/CRPT-115hrpt231.pdf</t>
        </is>
      </c>
      <c r="I36" s="15" t="inlineStr">
        <is>
          <t>CJS-2018-House Reported</t>
        </is>
      </c>
      <c r="J36" s="7" t="inlineStr"/>
      <c r="K36" s="7" t="inlineStr"/>
      <c r="L36" s="7" t="inlineStr"/>
      <c r="M36" s="7" t="inlineStr"/>
      <c r="N36" s="7" t="inlineStr"/>
      <c r="O36" s="7" t="inlineStr">
        <is>
          <t>FALSE</t>
        </is>
      </c>
    </row>
    <row r="37">
      <c r="A37" s="7" t="inlineStr">
        <is>
          <t>BR-CJS-FY2018-PB</t>
        </is>
      </c>
      <c r="B37" s="7" t="inlineStr">
        <is>
          <t>CJS</t>
        </is>
      </c>
      <c r="C37" s="7" t="n">
        <v>2018</v>
      </c>
      <c r="D37" s="7" t="inlineStr">
        <is>
          <t>President's Budget</t>
        </is>
      </c>
      <c r="E37" s="14" t="inlineStr">
        <is>
          <t>PREX 2.8:2018/APP</t>
        </is>
      </c>
      <c r="F37" s="14" t="inlineStr">
        <is>
          <t>N/A</t>
        </is>
      </c>
      <c r="G37" s="14" t="inlineStr">
        <is>
          <t>https://www.govinfo.gov/content/pkg/BUDGET-2018-APP/pdf/BUDGET-2018-APP.pdf</t>
        </is>
      </c>
      <c r="H37" s="14" t="inlineStr">
        <is>
          <t>N/A</t>
        </is>
      </c>
      <c r="I37" s="15" t="inlineStr">
        <is>
          <t>CJS-2018-President's Budget</t>
        </is>
      </c>
      <c r="J37" s="7" t="inlineStr"/>
      <c r="K37" s="7" t="inlineStr"/>
      <c r="L37" s="7" t="inlineStr"/>
      <c r="M37" s="7" t="inlineStr"/>
      <c r="N37" s="7" t="inlineStr"/>
      <c r="O37" s="7" t="inlineStr">
        <is>
          <t>FALSE</t>
        </is>
      </c>
    </row>
    <row r="38">
      <c r="A38" s="7" t="inlineStr">
        <is>
          <t>BR-CJS-FY2017-ENACTED</t>
        </is>
      </c>
      <c r="B38" s="7" t="inlineStr">
        <is>
          <t>CJS</t>
        </is>
      </c>
      <c r="C38" s="7" t="n">
        <v>2017</v>
      </c>
      <c r="D38" s="7" t="inlineStr">
        <is>
          <t>Enacted</t>
        </is>
      </c>
      <c r="E38" s="14" t="inlineStr">
        <is>
          <t>P.L.115-31</t>
        </is>
      </c>
      <c r="F38" s="14" t="inlineStr">
        <is>
          <t>JES_CJS_P.L.115-31</t>
        </is>
      </c>
      <c r="G38" s="14" t="inlineStr">
        <is>
          <t>https://www.govinfo.gov/content/pkg/PLAW-115publ31/pdf/PLAW-115publ31.pdf</t>
        </is>
      </c>
      <c r="H38" s="14" t="inlineStr">
        <is>
          <t>https://www.govinfo.gov/content/pkg/CPRT-115HPRT25289/pdf/CPRT-115HPRT25289.pdf</t>
        </is>
      </c>
      <c r="I38" s="15" t="inlineStr">
        <is>
          <t>CJS-2017-Enacted</t>
        </is>
      </c>
      <c r="J38" s="7" t="inlineStr"/>
      <c r="K38" s="7" t="inlineStr">
        <is>
          <t>H.R. 244</t>
        </is>
      </c>
      <c r="L38" s="7" t="inlineStr">
        <is>
          <t>B</t>
        </is>
      </c>
      <c r="M38" s="7" t="inlineStr">
        <is>
          <t>2017-05-05</t>
        </is>
      </c>
      <c r="N38" s="7" t="inlineStr">
        <is>
          <t>minibus</t>
        </is>
      </c>
      <c r="O38" s="7" t="inlineStr">
        <is>
          <t>FALSE</t>
        </is>
      </c>
    </row>
    <row r="39">
      <c r="A39" s="7" t="inlineStr">
        <is>
          <t>BR-CJS-FY2017-SENATE</t>
        </is>
      </c>
      <c r="B39" s="7" t="inlineStr">
        <is>
          <t>CJS</t>
        </is>
      </c>
      <c r="C39" s="7" t="n">
        <v>2017</v>
      </c>
      <c r="D39" s="7" t="inlineStr">
        <is>
          <t>Senate Reported</t>
        </is>
      </c>
      <c r="E39" s="14" t="inlineStr">
        <is>
          <t>S.2837</t>
        </is>
      </c>
      <c r="F39" s="14" t="inlineStr">
        <is>
          <t>S.Rept.114-239</t>
        </is>
      </c>
      <c r="G39" s="14" t="inlineStr">
        <is>
          <t>https://www.congress.gov/114/bills/s2837/BILLS-114s2837pcs.pdf</t>
        </is>
      </c>
      <c r="H39" s="14" t="inlineStr">
        <is>
          <t>https://www.govinfo.gov/content/pkg/CRPT-114srpt239/pdf/CRPT-114srpt239.pdf</t>
        </is>
      </c>
      <c r="I39" s="15" t="inlineStr">
        <is>
          <t>CJS-2017-Senate Reported</t>
        </is>
      </c>
      <c r="J39" s="7" t="inlineStr"/>
      <c r="K39" s="7" t="inlineStr"/>
      <c r="L39" s="7" t="inlineStr"/>
      <c r="M39" s="7" t="inlineStr"/>
      <c r="N39" s="7" t="inlineStr"/>
      <c r="O39" s="7" t="inlineStr">
        <is>
          <t>FALSE</t>
        </is>
      </c>
    </row>
    <row r="40">
      <c r="A40" s="7" t="inlineStr">
        <is>
          <t>BR-CJS-FY2017-HOUSE</t>
        </is>
      </c>
      <c r="B40" s="7" t="inlineStr">
        <is>
          <t>CJS</t>
        </is>
      </c>
      <c r="C40" s="7" t="n">
        <v>2017</v>
      </c>
      <c r="D40" s="7" t="inlineStr">
        <is>
          <t>House Reported</t>
        </is>
      </c>
      <c r="E40" s="14" t="inlineStr">
        <is>
          <t>H.R.5393</t>
        </is>
      </c>
      <c r="F40" s="14" t="inlineStr">
        <is>
          <t>H.Rept.114-605</t>
        </is>
      </c>
      <c r="G40" s="14" t="inlineStr">
        <is>
          <t>https://www.congress.gov/114/bills/hr5393/BILLS-114hr5393rh.pdf</t>
        </is>
      </c>
      <c r="H40" s="14" t="inlineStr">
        <is>
          <t>https://www.govinfo.gov/content/pkg/CRPT-114hrpt605/pdf/CRPT-114hrpt605.pdf</t>
        </is>
      </c>
      <c r="I40" s="15" t="inlineStr">
        <is>
          <t>CJS-2017-House Reported</t>
        </is>
      </c>
      <c r="J40" s="7" t="inlineStr"/>
      <c r="K40" s="7" t="inlineStr"/>
      <c r="L40" s="7" t="inlineStr"/>
      <c r="M40" s="7" t="inlineStr"/>
      <c r="N40" s="7" t="inlineStr"/>
      <c r="O40" s="7" t="inlineStr">
        <is>
          <t>FALSE</t>
        </is>
      </c>
    </row>
    <row r="41">
      <c r="A41" s="7" t="inlineStr">
        <is>
          <t>BR-CJS-FY2017-PB</t>
        </is>
      </c>
      <c r="B41" s="7" t="inlineStr">
        <is>
          <t>CJS</t>
        </is>
      </c>
      <c r="C41" s="7" t="n">
        <v>2017</v>
      </c>
      <c r="D41" s="7" t="inlineStr">
        <is>
          <t>President's Budget</t>
        </is>
      </c>
      <c r="E41" s="14" t="inlineStr">
        <is>
          <t>PREX 2.8:2017/APP</t>
        </is>
      </c>
      <c r="F41" s="14" t="inlineStr">
        <is>
          <t>N/A</t>
        </is>
      </c>
      <c r="G41" s="14" t="inlineStr">
        <is>
          <t>https://www.govinfo.gov/content/pkg/BUDGET-2017-APP/pdf/BUDGET-2017-APP.pdf</t>
        </is>
      </c>
      <c r="H41" s="14" t="inlineStr">
        <is>
          <t>N/A</t>
        </is>
      </c>
      <c r="I41" s="15" t="inlineStr">
        <is>
          <t>CJS-2017-President's Budget</t>
        </is>
      </c>
      <c r="J41" s="7" t="inlineStr"/>
      <c r="K41" s="7" t="inlineStr"/>
      <c r="L41" s="7" t="inlineStr"/>
      <c r="M41" s="7" t="inlineStr"/>
      <c r="N41" s="7" t="inlineStr"/>
      <c r="O41" s="7" t="inlineStr">
        <is>
          <t>FALSE</t>
        </is>
      </c>
    </row>
    <row r="42">
      <c r="A42" s="7" t="inlineStr">
        <is>
          <t>BR-CJS-FY2027-HOUSE</t>
        </is>
      </c>
      <c r="B42" s="7" t="inlineStr">
        <is>
          <t>CJS</t>
        </is>
      </c>
      <c r="C42" s="7" t="n">
        <v>2027</v>
      </c>
      <c r="D42" s="7" t="inlineStr">
        <is>
          <t>House Reported</t>
        </is>
      </c>
      <c r="E42" s="14" t="inlineStr">
        <is>
          <t>H.R.8845</t>
        </is>
      </c>
      <c r="F42" s="14" t="inlineStr">
        <is>
          <t>H.Rept.119-652</t>
        </is>
      </c>
      <c r="G42" s="14" t="inlineStr">
        <is>
          <t>https://www.govinfo.gov/content/pkg/BILLS-119hr8845rh/pdf/BILLS-119hr8845rh.pdf</t>
        </is>
      </c>
      <c r="H42" s="14" t="inlineStr">
        <is>
          <t>https://www.congress.gov/119/crpt/hrpt652/CRPT-119hrpt652.pdf</t>
        </is>
      </c>
      <c r="I42" s="15" t="inlineStr">
        <is>
          <t>CJS-2027-House Reported</t>
        </is>
      </c>
      <c r="J42" s="7" t="inlineStr"/>
      <c r="K42" s="7" t="inlineStr"/>
      <c r="L42" s="7" t="inlineStr"/>
      <c r="M42" s="7" t="inlineStr"/>
      <c r="N42" s="7" t="inlineStr"/>
      <c r="O42" s="7" t="inlineStr">
        <is>
          <t>FALSE</t>
        </is>
      </c>
    </row>
    <row r="43">
      <c r="A43" s="7" t="inlineStr">
        <is>
          <t>BR-LHHS-FY2023-ENACTED</t>
        </is>
      </c>
      <c r="B43" s="7" t="inlineStr">
        <is>
          <t>LHHS</t>
        </is>
      </c>
      <c r="C43" s="7" t="n">
        <v>2023</v>
      </c>
      <c r="D43" s="7" t="inlineStr">
        <is>
          <t>Enacted</t>
        </is>
      </c>
      <c r="E43" s="14" t="inlineStr">
        <is>
          <t>P.L.117-328</t>
        </is>
      </c>
      <c r="F43" s="14" t="inlineStr">
        <is>
          <t>N/A</t>
        </is>
      </c>
      <c r="G43" s="14" t="inlineStr">
        <is>
          <t>https://www.govinfo.gov/content/pkg/PLAW-117publ328/pdf/PLAW-117publ328.pdf</t>
        </is>
      </c>
      <c r="H43" s="14" t="inlineStr">
        <is>
          <t>N/A</t>
        </is>
      </c>
      <c r="I43" s="15" t="inlineStr">
        <is>
          <t>LHHS-2023-Enacted</t>
        </is>
      </c>
      <c r="J43" s="7" t="inlineStr"/>
      <c r="K43" s="7" t="inlineStr">
        <is>
          <t>H.R. 2617</t>
        </is>
      </c>
      <c r="L43" s="7" t="inlineStr">
        <is>
          <t>H</t>
        </is>
      </c>
      <c r="M43" s="7" t="inlineStr">
        <is>
          <t>2022-12-29</t>
        </is>
      </c>
      <c r="N43" s="7" t="inlineStr">
        <is>
          <t>omnibus</t>
        </is>
      </c>
      <c r="O43" s="7" t="inlineStr">
        <is>
          <t>FALSE</t>
        </is>
      </c>
    </row>
    <row r="44">
      <c r="A44" s="7" t="inlineStr">
        <is>
          <t>BR-LHHS-FY2024-ENACTED</t>
        </is>
      </c>
      <c r="B44" s="7" t="inlineStr">
        <is>
          <t>LHHS</t>
        </is>
      </c>
      <c r="C44" s="7" t="n">
        <v>2024</v>
      </c>
      <c r="D44" s="7" t="inlineStr">
        <is>
          <t>Enacted</t>
        </is>
      </c>
      <c r="E44" s="14" t="inlineStr">
        <is>
          <t>P.L.118-47</t>
        </is>
      </c>
      <c r="F44" s="14" t="inlineStr">
        <is>
          <t>N/A</t>
        </is>
      </c>
      <c r="G44" s="14" t="inlineStr">
        <is>
          <t>https://www.govinfo.gov/content/pkg/PLAW-118publ47/pdf/PLAW-118publ47.pdf</t>
        </is>
      </c>
      <c r="H44" s="14" t="inlineStr">
        <is>
          <t>N/A</t>
        </is>
      </c>
      <c r="I44" s="15" t="inlineStr">
        <is>
          <t>LHHS-2024-Enacted</t>
        </is>
      </c>
      <c r="J44" s="7" t="inlineStr"/>
      <c r="K44" s="7" t="inlineStr">
        <is>
          <t>H.R. 2882</t>
        </is>
      </c>
      <c r="L44" s="7" t="inlineStr">
        <is>
          <t>D</t>
        </is>
      </c>
      <c r="M44" s="7" t="inlineStr">
        <is>
          <t>2024-03-23</t>
        </is>
      </c>
      <c r="N44" s="7" t="inlineStr">
        <is>
          <t>minibus</t>
        </is>
      </c>
      <c r="O44" s="7" t="inlineStr">
        <is>
          <t>FALSE</t>
        </is>
      </c>
    </row>
    <row r="45">
      <c r="A45" s="7" t="inlineStr">
        <is>
          <t>BR-LHHS-FY2024-PB</t>
        </is>
      </c>
      <c r="B45" s="7" t="inlineStr">
        <is>
          <t>LHHS</t>
        </is>
      </c>
      <c r="C45" s="7" t="n">
        <v>2024</v>
      </c>
      <c r="D45" s="7" t="inlineStr">
        <is>
          <t>President's Budget</t>
        </is>
      </c>
      <c r="E45" s="14" t="inlineStr">
        <is>
          <t>PREX 2.8:2024/APP</t>
        </is>
      </c>
      <c r="F45" s="14" t="inlineStr">
        <is>
          <t>N/A</t>
        </is>
      </c>
      <c r="G45" s="14" t="inlineStr">
        <is>
          <t>https://www.govinfo.gov/content/pkg/BUDGET-2024-APP/pdf/BUDGET-2024-APP.pdf</t>
        </is>
      </c>
      <c r="H45" s="14" t="inlineStr">
        <is>
          <t>N/A</t>
        </is>
      </c>
      <c r="I45" s="15" t="inlineStr">
        <is>
          <t>LHHS-2024-President's Budget</t>
        </is>
      </c>
      <c r="J45" s="7" t="inlineStr"/>
      <c r="K45" s="7" t="inlineStr"/>
      <c r="L45" s="7" t="inlineStr"/>
      <c r="M45" s="7" t="inlineStr"/>
      <c r="N45" s="7" t="inlineStr"/>
      <c r="O45" s="7" t="inlineStr">
        <is>
          <t>FALSE</t>
        </is>
      </c>
    </row>
    <row r="46">
      <c r="A46" s="7" t="inlineStr">
        <is>
          <t>BR-LHHS-FY2024-SENATE</t>
        </is>
      </c>
      <c r="B46" s="7" t="inlineStr">
        <is>
          <t>LHHS</t>
        </is>
      </c>
      <c r="C46" s="7" t="n">
        <v>2024</v>
      </c>
      <c r="D46" s="7" t="inlineStr">
        <is>
          <t>Senate Reported</t>
        </is>
      </c>
      <c r="E46" s="14" t="inlineStr">
        <is>
          <t>S.2624</t>
        </is>
      </c>
      <c r="F46" s="14" t="inlineStr">
        <is>
          <t>S.Rept.118-84</t>
        </is>
      </c>
      <c r="G46" s="14" t="inlineStr">
        <is>
          <t>https://www.govinfo.gov/content/pkg/BILLS-118s2624rs/pdf/BILLS-118s2624rs.pdf</t>
        </is>
      </c>
      <c r="H46" s="14" t="inlineStr">
        <is>
          <t>https://www.congress.gov/118/crpt/srpt84/CRPT-118srpt84.pdf</t>
        </is>
      </c>
      <c r="I46" s="15" t="inlineStr">
        <is>
          <t>LHHS-2024-Senate Reported</t>
        </is>
      </c>
      <c r="J46" s="7" t="inlineStr"/>
      <c r="K46" s="7" t="inlineStr"/>
      <c r="L46" s="7" t="inlineStr"/>
      <c r="M46" s="7" t="inlineStr"/>
      <c r="N46" s="7" t="inlineStr"/>
      <c r="O46" s="7" t="inlineStr">
        <is>
          <t>FALSE</t>
        </is>
      </c>
    </row>
    <row r="47">
      <c r="A47" s="7" t="inlineStr">
        <is>
          <t>BR-LHHS-FY2025-HOUSE</t>
        </is>
      </c>
      <c r="B47" s="7" t="inlineStr">
        <is>
          <t>LHHS</t>
        </is>
      </c>
      <c r="C47" s="7" t="n">
        <v>2025</v>
      </c>
      <c r="D47" s="7" t="inlineStr">
        <is>
          <t>House Reported</t>
        </is>
      </c>
      <c r="E47" s="14" t="inlineStr">
        <is>
          <t>H.R.9029</t>
        </is>
      </c>
      <c r="F47" s="14" t="inlineStr">
        <is>
          <t>H.Rept.118-585</t>
        </is>
      </c>
      <c r="G47" s="14" t="inlineStr">
        <is>
          <t>https://www.govinfo.gov/content/pkg/BILLS-118hr9029rh/pdf/BILLS-118hr9029rh.pdf</t>
        </is>
      </c>
      <c r="H47" s="14" t="inlineStr">
        <is>
          <t>https://www.congress.gov/118/crpt/hrpt585/CRPT-118hrpt585.pdf</t>
        </is>
      </c>
      <c r="I47" s="15" t="inlineStr">
        <is>
          <t>LHHS-2025-House Reported</t>
        </is>
      </c>
      <c r="J47" s="7" t="inlineStr"/>
      <c r="K47" s="7" t="inlineStr"/>
      <c r="L47" s="7" t="inlineStr"/>
      <c r="M47" s="7" t="inlineStr"/>
      <c r="N47" s="7" t="inlineStr"/>
      <c r="O47" s="7" t="inlineStr">
        <is>
          <t>FALSE</t>
        </is>
      </c>
    </row>
    <row r="48">
      <c r="A48" s="7" t="inlineStr">
        <is>
          <t>BR-LHHS-FY2025-PB</t>
        </is>
      </c>
      <c r="B48" s="7" t="inlineStr">
        <is>
          <t>LHHS</t>
        </is>
      </c>
      <c r="C48" s="7" t="n">
        <v>2025</v>
      </c>
      <c r="D48" s="7" t="inlineStr">
        <is>
          <t>President's Budget</t>
        </is>
      </c>
      <c r="E48" s="14" t="inlineStr">
        <is>
          <t>PREX 2.8:2025/APP</t>
        </is>
      </c>
      <c r="F48" s="14" t="inlineStr">
        <is>
          <t>N/A</t>
        </is>
      </c>
      <c r="G48" s="14" t="inlineStr">
        <is>
          <t>https://www.govinfo.gov/content/pkg/BUDGET-2025-APP/pdf/BUDGET-2025-APP.pdf</t>
        </is>
      </c>
      <c r="H48" s="14" t="inlineStr">
        <is>
          <t>N/A</t>
        </is>
      </c>
      <c r="I48" s="15" t="inlineStr">
        <is>
          <t>LHHS-2025-President's Budget</t>
        </is>
      </c>
      <c r="J48" s="7" t="inlineStr"/>
      <c r="K48" s="7" t="inlineStr"/>
      <c r="L48" s="7" t="inlineStr"/>
      <c r="M48" s="7" t="inlineStr"/>
      <c r="N48" s="7" t="inlineStr"/>
      <c r="O48" s="7" t="inlineStr">
        <is>
          <t>FALSE</t>
        </is>
      </c>
    </row>
    <row r="49">
      <c r="A49" s="7" t="inlineStr">
        <is>
          <t>BR-LHHS-FY2025-SENATE</t>
        </is>
      </c>
      <c r="B49" s="7" t="inlineStr">
        <is>
          <t>LHHS</t>
        </is>
      </c>
      <c r="C49" s="7" t="n">
        <v>2025</v>
      </c>
      <c r="D49" s="7" t="inlineStr">
        <is>
          <t>Senate Reported</t>
        </is>
      </c>
      <c r="E49" s="14" t="inlineStr">
        <is>
          <t>S.4942</t>
        </is>
      </c>
      <c r="F49" s="14" t="inlineStr">
        <is>
          <t>S.Rept.118-207</t>
        </is>
      </c>
      <c r="G49" s="14" t="inlineStr">
        <is>
          <t>https://www.govinfo.gov/content/pkg/BILLS-118s4942rs/pdf/BILLS-118s4942rs.pdf</t>
        </is>
      </c>
      <c r="H49" s="14" t="inlineStr">
        <is>
          <t>https://www.congress.gov/118/crpt/srpt207/CRPT-118srpt207.pdf</t>
        </is>
      </c>
      <c r="I49" s="15" t="inlineStr">
        <is>
          <t>LHHS-2025-Senate Reported</t>
        </is>
      </c>
      <c r="J49" s="7" t="inlineStr"/>
      <c r="K49" s="7" t="inlineStr"/>
      <c r="L49" s="7" t="inlineStr"/>
      <c r="M49" s="7" t="inlineStr"/>
      <c r="N49" s="7" t="inlineStr"/>
      <c r="O49" s="7" t="inlineStr">
        <is>
          <t>FALSE</t>
        </is>
      </c>
    </row>
    <row r="50">
      <c r="A50" s="7" t="inlineStr">
        <is>
          <t>BR-LHHS-FY2026-ENACTED</t>
        </is>
      </c>
      <c r="B50" s="7" t="inlineStr">
        <is>
          <t>LHHS</t>
        </is>
      </c>
      <c r="C50" s="7" t="n">
        <v>2026</v>
      </c>
      <c r="D50" s="7" t="inlineStr">
        <is>
          <t>Enacted</t>
        </is>
      </c>
      <c r="E50" s="14" t="inlineStr">
        <is>
          <t>P.L.119-75</t>
        </is>
      </c>
      <c r="F50" s="14" t="inlineStr">
        <is>
          <t>JES_LHHS_P.L.119-75</t>
        </is>
      </c>
      <c r="G50" s="14" t="inlineStr">
        <is>
          <t>https://www.govinfo.gov/content/pkg/PLAW-119publ75/pdf/PLAW-119publ75.pdf</t>
        </is>
      </c>
      <c r="H50" s="14" t="inlineStr">
        <is>
          <t>https://www.govinfo.gov/content/pkg/CREC-2026-01-22/pdf/CREC-2026-01-22-pt2-PgH1353-2.pdf</t>
        </is>
      </c>
      <c r="I50" s="15" t="inlineStr">
        <is>
          <t>LHHS-2026-Enacted</t>
        </is>
      </c>
      <c r="J50" s="7" t="inlineStr"/>
      <c r="K50" s="7" t="inlineStr">
        <is>
          <t>H.R. 7148</t>
        </is>
      </c>
      <c r="L50" s="7" t="inlineStr">
        <is>
          <t>B</t>
        </is>
      </c>
      <c r="M50" s="7" t="inlineStr">
        <is>
          <t>2026-02-03</t>
        </is>
      </c>
      <c r="N50" s="7" t="inlineStr">
        <is>
          <t>minibus</t>
        </is>
      </c>
      <c r="O50" s="7" t="inlineStr">
        <is>
          <t>FALSE</t>
        </is>
      </c>
    </row>
    <row r="51">
      <c r="A51" s="7" t="inlineStr">
        <is>
          <t>BR-LHHS-FY2026-HOUSE</t>
        </is>
      </c>
      <c r="B51" s="7" t="inlineStr">
        <is>
          <t>LHHS</t>
        </is>
      </c>
      <c r="C51" s="7" t="n">
        <v>2026</v>
      </c>
      <c r="D51" s="7" t="inlineStr">
        <is>
          <t>House Reported</t>
        </is>
      </c>
      <c r="E51" s="14" t="inlineStr">
        <is>
          <t>H.R.5304</t>
        </is>
      </c>
      <c r="F51" s="14" t="inlineStr">
        <is>
          <t>H.Rept.119-271</t>
        </is>
      </c>
      <c r="G51" s="14" t="inlineStr">
        <is>
          <t>https://www.govinfo.gov/content/pkg/BILLS-119hr5304rh/pdf/BILLS-119hr5304rh.pdf</t>
        </is>
      </c>
      <c r="H51" s="14" t="inlineStr">
        <is>
          <t>https://www.congress.gov/119/crpt/hrpt271/CRPT-119hrpt271.pdf</t>
        </is>
      </c>
      <c r="I51" s="15" t="inlineStr">
        <is>
          <t>LHHS-2026-House Reported</t>
        </is>
      </c>
      <c r="J51" s="7" t="inlineStr"/>
      <c r="K51" s="7" t="inlineStr"/>
      <c r="L51" s="7" t="inlineStr"/>
      <c r="M51" s="7" t="inlineStr"/>
      <c r="N51" s="7" t="inlineStr"/>
      <c r="O51" s="7" t="inlineStr">
        <is>
          <t>FALSE</t>
        </is>
      </c>
    </row>
    <row r="52">
      <c r="A52" s="7" t="inlineStr">
        <is>
          <t>BR-LHHS-FY2026-PB</t>
        </is>
      </c>
      <c r="B52" s="7" t="inlineStr">
        <is>
          <t>LHHS</t>
        </is>
      </c>
      <c r="C52" s="7" t="n">
        <v>2026</v>
      </c>
      <c r="D52" s="7" t="inlineStr">
        <is>
          <t>President's Budget</t>
        </is>
      </c>
      <c r="E52" s="14" t="inlineStr">
        <is>
          <t>PREX 2.8:2026/APP</t>
        </is>
      </c>
      <c r="F52" s="14" t="inlineStr">
        <is>
          <t>N/A</t>
        </is>
      </c>
      <c r="G52" s="14" t="inlineStr">
        <is>
          <t>https://www.govinfo.gov/content/pkg/BUDGET-2026-APP/pdf/BUDGET-2026-APP.pdf</t>
        </is>
      </c>
      <c r="H52" s="14" t="inlineStr">
        <is>
          <t>N/A</t>
        </is>
      </c>
      <c r="I52" s="15" t="inlineStr">
        <is>
          <t>LHHS-2026-President's Budget</t>
        </is>
      </c>
      <c r="J52" s="7" t="inlineStr"/>
      <c r="K52" s="7" t="inlineStr"/>
      <c r="L52" s="7" t="inlineStr"/>
      <c r="M52" s="7" t="inlineStr"/>
      <c r="N52" s="7" t="inlineStr"/>
      <c r="O52" s="7" t="inlineStr">
        <is>
          <t>FALSE</t>
        </is>
      </c>
    </row>
    <row r="53">
      <c r="A53" s="7" t="inlineStr">
        <is>
          <t>BR-LHHS-FY2026-SENATE</t>
        </is>
      </c>
      <c r="B53" s="7" t="inlineStr">
        <is>
          <t>LHHS</t>
        </is>
      </c>
      <c r="C53" s="7" t="n">
        <v>2026</v>
      </c>
      <c r="D53" s="7" t="inlineStr">
        <is>
          <t>Senate Reported</t>
        </is>
      </c>
      <c r="E53" s="14" t="inlineStr">
        <is>
          <t>S.2587</t>
        </is>
      </c>
      <c r="F53" s="14" t="inlineStr">
        <is>
          <t>S.Rept.119-55</t>
        </is>
      </c>
      <c r="G53" s="14" t="inlineStr">
        <is>
          <t>https://www.govinfo.gov/content/pkg/BILLS-119s2587rs/pdf/BILLS-119s2587rs.pdf</t>
        </is>
      </c>
      <c r="H53" s="14" t="inlineStr">
        <is>
          <t>https://www.congress.gov/119/crpt/srpt55/CRPT-119srpt55.pdf</t>
        </is>
      </c>
      <c r="I53" s="15" t="inlineStr">
        <is>
          <t>LHHS-2026-Senate Reported</t>
        </is>
      </c>
      <c r="J53" s="7" t="inlineStr"/>
      <c r="K53" s="7" t="inlineStr"/>
      <c r="L53" s="7" t="inlineStr"/>
      <c r="M53" s="7" t="inlineStr"/>
      <c r="N53" s="7" t="inlineStr"/>
      <c r="O53" s="7" t="inlineStr">
        <is>
          <t>FALSE</t>
        </is>
      </c>
    </row>
    <row r="54">
      <c r="A54" s="7" t="inlineStr">
        <is>
          <t>BR-LHHS-FY2027-HOUSE</t>
        </is>
      </c>
      <c r="B54" s="7" t="inlineStr">
        <is>
          <t>LHHS</t>
        </is>
      </c>
      <c r="C54" s="7" t="n">
        <v>2027</v>
      </c>
      <c r="D54" s="7" t="inlineStr">
        <is>
          <t>House Reported</t>
        </is>
      </c>
      <c r="E54" s="14" t="inlineStr">
        <is>
          <t>H.R.9260</t>
        </is>
      </c>
      <c r="F54" s="14" t="inlineStr">
        <is>
          <t>H.Rept.119-696</t>
        </is>
      </c>
      <c r="G54" s="14" t="inlineStr">
        <is>
          <t>https://www.govinfo.gov/content/pkg/BILLS-119hr9260rh/pdf/BILLS-119hr9260rh.pdf</t>
        </is>
      </c>
      <c r="H54" s="14" t="inlineStr">
        <is>
          <t>https://www.congress.gov/119/crpt/hrpt696/CRPT-119hrpt696.pdf</t>
        </is>
      </c>
      <c r="I54" s="15" t="inlineStr">
        <is>
          <t>LHHS-2027-House Reported</t>
        </is>
      </c>
      <c r="J54" s="7" t="inlineStr"/>
      <c r="K54" s="7" t="inlineStr"/>
      <c r="L54" s="7" t="inlineStr"/>
      <c r="M54" s="7" t="inlineStr"/>
      <c r="N54" s="7" t="inlineStr"/>
      <c r="O54" s="7" t="inlineStr">
        <is>
          <t>FALSE</t>
        </is>
      </c>
    </row>
    <row r="55">
      <c r="A55" s="7" t="inlineStr">
        <is>
          <t>BR-LHHS-FY2027-PB</t>
        </is>
      </c>
      <c r="B55" s="7" t="inlineStr">
        <is>
          <t>LHHS</t>
        </is>
      </c>
      <c r="C55" s="7" t="n">
        <v>2027</v>
      </c>
      <c r="D55" s="7" t="inlineStr">
        <is>
          <t>President's Budget</t>
        </is>
      </c>
      <c r="E55" s="14" t="inlineStr">
        <is>
          <t>PREX 2.8:2027/APP</t>
        </is>
      </c>
      <c r="F55" s="14" t="inlineStr">
        <is>
          <t>N/A</t>
        </is>
      </c>
      <c r="G55" s="14" t="inlineStr">
        <is>
          <t>https://www.govinfo.gov/content/pkg/BUDGET-2027-APP/pdf/BUDGET-2027-APP.pdf</t>
        </is>
      </c>
      <c r="H55" s="14" t="inlineStr">
        <is>
          <t>N/A</t>
        </is>
      </c>
      <c r="I55" s="15" t="inlineStr">
        <is>
          <t>LHHS-2027-President's Budget</t>
        </is>
      </c>
      <c r="J55" s="7" t="inlineStr"/>
      <c r="K55" s="7" t="inlineStr"/>
      <c r="L55" s="7" t="inlineStr"/>
      <c r="M55" s="7" t="inlineStr"/>
      <c r="N55" s="7" t="inlineStr"/>
      <c r="O55" s="7" t="inlineStr">
        <is>
          <t>FALSE</t>
        </is>
      </c>
    </row>
    <row r="56">
      <c r="A56" s="7" t="inlineStr">
        <is>
          <t>BR-LHHS-FY2025-ENACTED</t>
        </is>
      </c>
      <c r="B56" s="7" t="inlineStr">
        <is>
          <t>LHHS</t>
        </is>
      </c>
      <c r="C56" s="7" t="n">
        <v>2025</v>
      </c>
      <c r="D56" s="7" t="inlineStr">
        <is>
          <t>Enacted</t>
        </is>
      </c>
      <c r="E56" s="14" t="inlineStr">
        <is>
          <t>P.L.119-4</t>
        </is>
      </c>
      <c r="F56" s="14" t="inlineStr">
        <is>
          <t>N/A</t>
        </is>
      </c>
      <c r="G56" s="14" t="inlineStr">
        <is>
          <t>https://www.govinfo.gov/content/pkg/PLAW-119publ4/pdf/PLAW-119publ4.pdf</t>
        </is>
      </c>
      <c r="H56" s="14" t="inlineStr">
        <is>
          <t>N/A</t>
        </is>
      </c>
      <c r="I56" s="15" t="inlineStr">
        <is>
          <t>LHHS-2025-Enacted</t>
        </is>
      </c>
      <c r="J56" s="7" t="inlineStr"/>
      <c r="K56" s="7" t="inlineStr">
        <is>
          <t>H.R. 1968</t>
        </is>
      </c>
      <c r="L56" s="7" t="inlineStr">
        <is>
          <t>A</t>
        </is>
      </c>
      <c r="M56" s="7" t="inlineStr">
        <is>
          <t>2025-03-15</t>
        </is>
      </c>
      <c r="N56" s="7" t="inlineStr">
        <is>
          <t>full_year_cr</t>
        </is>
      </c>
      <c r="O56" s="7" t="inlineStr">
        <is>
          <t>FALSE</t>
        </is>
      </c>
    </row>
    <row r="57">
      <c r="A57" s="7" t="inlineStr">
        <is>
          <t>BR-LHHS-FY2023-PB</t>
        </is>
      </c>
      <c r="B57" s="7" t="inlineStr">
        <is>
          <t>LHHS</t>
        </is>
      </c>
      <c r="C57" s="7" t="n">
        <v>2023</v>
      </c>
      <c r="D57" s="7" t="inlineStr">
        <is>
          <t>President's Budget</t>
        </is>
      </c>
      <c r="E57" s="14" t="inlineStr">
        <is>
          <t>PREX 2.8:2023/APP</t>
        </is>
      </c>
      <c r="F57" s="14" t="inlineStr">
        <is>
          <t>N/A</t>
        </is>
      </c>
      <c r="G57" s="14" t="inlineStr">
        <is>
          <t>https://www.govinfo.gov/content/pkg/BUDGET-2023-APP/pdf/BUDGET-2023-APP.pdf</t>
        </is>
      </c>
      <c r="H57" s="14" t="inlineStr">
        <is>
          <t>N/A</t>
        </is>
      </c>
      <c r="I57" s="15" t="inlineStr">
        <is>
          <t>LHHS-2023-President's Budget</t>
        </is>
      </c>
      <c r="J57" s="7" t="inlineStr"/>
      <c r="K57" s="7" t="inlineStr"/>
      <c r="L57" s="7" t="inlineStr"/>
      <c r="M57" s="7" t="inlineStr"/>
      <c r="N57" s="7" t="inlineStr"/>
      <c r="O57" s="7" t="inlineStr">
        <is>
          <t>FALSE</t>
        </is>
      </c>
    </row>
    <row r="58">
      <c r="A58" s="7" t="inlineStr">
        <is>
          <t>BR-LHHS-FY2023-HOUSE</t>
        </is>
      </c>
      <c r="B58" s="7" t="inlineStr">
        <is>
          <t>LHHS</t>
        </is>
      </c>
      <c r="C58" s="7" t="n">
        <v>2023</v>
      </c>
      <c r="D58" s="7" t="inlineStr">
        <is>
          <t>House Reported</t>
        </is>
      </c>
      <c r="E58" s="14" t="inlineStr">
        <is>
          <t>H.R.8295</t>
        </is>
      </c>
      <c r="F58" s="14" t="inlineStr">
        <is>
          <t>H.Rept.117-403</t>
        </is>
      </c>
      <c r="G58" s="14" t="inlineStr">
        <is>
          <t>https://www.govinfo.gov/content/pkg/BILLS-117hr8295rh/pdf/BILLS-117hr8295rh.pdf</t>
        </is>
      </c>
      <c r="H58" s="14" t="inlineStr">
        <is>
          <t>https://www.govinfo.gov/content/pkg/CRPT-117hrpt403/pdf/CRPT-117hrpt403.pdf</t>
        </is>
      </c>
      <c r="I58" s="15" t="inlineStr">
        <is>
          <t>LHHS-2023-House Reported</t>
        </is>
      </c>
      <c r="J58" s="7" t="inlineStr"/>
      <c r="K58" s="7" t="inlineStr"/>
      <c r="L58" s="7" t="inlineStr"/>
      <c r="M58" s="7" t="inlineStr"/>
      <c r="N58" s="7" t="inlineStr"/>
      <c r="O58" s="7" t="inlineStr">
        <is>
          <t>FALSE</t>
        </is>
      </c>
    </row>
    <row r="59">
      <c r="A59" s="7" t="inlineStr">
        <is>
          <t>BR-LHHS-FY2023-SENATE</t>
        </is>
      </c>
      <c r="B59" s="7" t="inlineStr">
        <is>
          <t>LHHS</t>
        </is>
      </c>
      <c r="C59" s="7" t="n">
        <v>2023</v>
      </c>
      <c r="D59" s="7" t="inlineStr">
        <is>
          <t>Senate Reported</t>
        </is>
      </c>
      <c r="E59" s="14" t="inlineStr">
        <is>
          <t>S.4659</t>
        </is>
      </c>
      <c r="F59" s="14" t="inlineStr">
        <is>
          <t>N/A</t>
        </is>
      </c>
      <c r="G59" s="14" t="inlineStr">
        <is>
          <t>https://www.govinfo.gov/content/pkg/BILLS-117s4659is/pdf/BILLS-117s4659is.pdf</t>
        </is>
      </c>
      <c r="H59" s="14" t="inlineStr">
        <is>
          <t>https://www.appropriations.senate.gov/imo/media/doc/LHHSFY23REPT.pdf</t>
        </is>
      </c>
      <c r="I59" s="15" t="inlineStr">
        <is>
          <t>LHHS-2023-Senate Reported</t>
        </is>
      </c>
      <c r="J59" s="7" t="inlineStr">
        <is>
          <t>committee draft released 2022-07-28; S. 4659 introduced and referred, never reported (CRS R47233)</t>
        </is>
      </c>
      <c r="K59" s="7" t="inlineStr"/>
      <c r="L59" s="7" t="inlineStr"/>
      <c r="M59" s="7" t="inlineStr"/>
      <c r="N59" s="7" t="inlineStr"/>
      <c r="O59" s="7" t="inlineStr">
        <is>
          <t>TRUE</t>
        </is>
      </c>
    </row>
    <row r="60">
      <c r="A60" s="7" t="inlineStr">
        <is>
          <t>BR-LHHS-FY2024-HOUSE</t>
        </is>
      </c>
      <c r="B60" s="7" t="inlineStr">
        <is>
          <t>LHHS</t>
        </is>
      </c>
      <c r="C60" s="7" t="n">
        <v>2024</v>
      </c>
      <c r="D60" s="7" t="inlineStr">
        <is>
          <t>House Reported</t>
        </is>
      </c>
      <c r="E60" s="14" t="inlineStr">
        <is>
          <t>H.R.5894</t>
        </is>
      </c>
      <c r="F60" s="14" t="inlineStr">
        <is>
          <t>JES_LHHS_H.R.5894</t>
        </is>
      </c>
      <c r="G60" s="14" t="inlineStr">
        <is>
          <t>https://www.govinfo.gov/content/pkg/BILLS-118hr5894ih/pdf/BILLS-118hr5894ih.pdf</t>
        </is>
      </c>
      <c r="H60" s="14" t="inlineStr">
        <is>
          <t>https://appropriations.house.gov/sites/evo-subsites/republicans-appropriations.house.gov/files/FY24-LHHS-Explanatory-Materials.pdf</t>
        </is>
      </c>
      <c r="I60" s="15" t="inlineStr">
        <is>
          <t>LHHS-2024-House Reported</t>
        </is>
      </c>
      <c r="J60" s="7" t="inlineStr"/>
      <c r="K60" s="7" t="inlineStr"/>
      <c r="L60" s="7" t="inlineStr"/>
      <c r="M60" s="7" t="inlineStr"/>
      <c r="N60" s="7" t="inlineStr"/>
      <c r="O60" s="7" t="inlineStr">
        <is>
          <t>TRUE</t>
        </is>
      </c>
    </row>
    <row r="61">
      <c r="A61" s="7" t="inlineStr">
        <is>
          <t>BR-LHHS-FY2022-HOUSE</t>
        </is>
      </c>
      <c r="B61" s="7" t="inlineStr">
        <is>
          <t>LHHS</t>
        </is>
      </c>
      <c r="C61" s="7" t="n">
        <v>2022</v>
      </c>
      <c r="D61" s="7" t="inlineStr">
        <is>
          <t>House Reported</t>
        </is>
      </c>
      <c r="E61" s="14" t="inlineStr">
        <is>
          <t>H.R.4502</t>
        </is>
      </c>
      <c r="F61" s="14" t="inlineStr">
        <is>
          <t>H.Rept.117-96</t>
        </is>
      </c>
      <c r="G61" s="14" t="inlineStr">
        <is>
          <t>https://www.govinfo.gov/content/pkg/BILLS-117hr4502rh/pdf/BILLS-117hr4502rh.pdf</t>
        </is>
      </c>
      <c r="H61" s="14" t="inlineStr">
        <is>
          <t>https://www.govinfo.gov/content/pkg/CRPT-117hrpt96/pdf/CRPT-117hrpt96.pdf</t>
        </is>
      </c>
      <c r="I61" s="15" t="inlineStr">
        <is>
          <t>LHHS-2022-House Reported</t>
        </is>
      </c>
      <c r="J61" s="7" t="inlineStr"/>
      <c r="K61" s="7" t="inlineStr"/>
      <c r="L61" s="7" t="inlineStr"/>
      <c r="M61" s="7" t="inlineStr"/>
      <c r="N61" s="7" t="inlineStr"/>
      <c r="O61" s="7" t="inlineStr">
        <is>
          <t>FALSE</t>
        </is>
      </c>
    </row>
    <row r="62">
      <c r="A62" s="7" t="inlineStr">
        <is>
          <t>BR-LHHS-FY2022-SENATE</t>
        </is>
      </c>
      <c r="B62" s="7" t="inlineStr">
        <is>
          <t>LHHS</t>
        </is>
      </c>
      <c r="C62" s="7" t="n">
        <v>2022</v>
      </c>
      <c r="D62" s="7" t="inlineStr">
        <is>
          <t>Senate Reported</t>
        </is>
      </c>
      <c r="E62" s="14" t="inlineStr">
        <is>
          <t>S.3062</t>
        </is>
      </c>
      <c r="F62" s="14" t="inlineStr">
        <is>
          <t>N/A</t>
        </is>
      </c>
      <c r="G62" s="14" t="inlineStr">
        <is>
          <t>https://www.congress.gov/117/bills/s3062/BILLS-117s3062is.pdf</t>
        </is>
      </c>
      <c r="H62" s="14" t="inlineStr">
        <is>
          <t>https://www.appropriations.senate.gov/imo/media/doc/LHHSREPT_FINAL3.PDF</t>
        </is>
      </c>
      <c r="I62" s="15" t="inlineStr">
        <is>
          <t>LHHS-2022-Senate Reported</t>
        </is>
      </c>
      <c r="J62" s="7" t="inlineStr">
        <is>
          <t>Senate chair's draft released 2021-10-18; S. 3062 introduced 2021-10-25 and referred, never reported</t>
        </is>
      </c>
      <c r="K62" s="7" t="inlineStr"/>
      <c r="L62" s="7" t="inlineStr"/>
      <c r="M62" s="7" t="inlineStr"/>
      <c r="N62" s="7" t="inlineStr"/>
      <c r="O62" s="7" t="inlineStr">
        <is>
          <t>TRUE</t>
        </is>
      </c>
    </row>
    <row r="63">
      <c r="A63" s="7" t="inlineStr">
        <is>
          <t>BR-LHHS-FY2022-PB</t>
        </is>
      </c>
      <c r="B63" s="7" t="inlineStr">
        <is>
          <t>LHHS</t>
        </is>
      </c>
      <c r="C63" s="7" t="n">
        <v>2022</v>
      </c>
      <c r="D63" s="7" t="inlineStr">
        <is>
          <t>President's Budget</t>
        </is>
      </c>
      <c r="E63" s="14" t="inlineStr">
        <is>
          <t>PREX 2.8:2022/APP</t>
        </is>
      </c>
      <c r="F63" s="14" t="inlineStr">
        <is>
          <t>N/A</t>
        </is>
      </c>
      <c r="G63" s="14" t="inlineStr">
        <is>
          <t>https://www.govinfo.gov/content/pkg/BUDGET-2022-APP/pdf/BUDGET-2022-APP.pdf</t>
        </is>
      </c>
      <c r="H63" s="14" t="inlineStr">
        <is>
          <t>N/A</t>
        </is>
      </c>
      <c r="I63" s="15" t="inlineStr">
        <is>
          <t>LHHS-2022-President's Budget</t>
        </is>
      </c>
      <c r="J63" s="7" t="inlineStr"/>
      <c r="K63" s="7" t="inlineStr"/>
      <c r="L63" s="7" t="inlineStr"/>
      <c r="M63" s="7" t="inlineStr"/>
      <c r="N63" s="7" t="inlineStr"/>
      <c r="O63" s="7" t="inlineStr">
        <is>
          <t>FALSE</t>
        </is>
      </c>
    </row>
    <row r="64">
      <c r="A64" s="7" t="inlineStr">
        <is>
          <t>BR-LHHS-FY2022-ENACTED</t>
        </is>
      </c>
      <c r="B64" s="7" t="inlineStr">
        <is>
          <t>LHHS</t>
        </is>
      </c>
      <c r="C64" s="7" t="n">
        <v>2022</v>
      </c>
      <c r="D64" s="7" t="inlineStr">
        <is>
          <t>Enacted</t>
        </is>
      </c>
      <c r="E64" s="14" t="inlineStr">
        <is>
          <t>P.L.117-103</t>
        </is>
      </c>
      <c r="F64" s="14" t="inlineStr">
        <is>
          <t>N/A</t>
        </is>
      </c>
      <c r="G64" s="14" t="inlineStr">
        <is>
          <t>https://www.govinfo.gov/content/pkg/PLAW-117publ103/pdf/PLAW-117publ103.pdf</t>
        </is>
      </c>
      <c r="H64" s="14" t="inlineStr">
        <is>
          <t>N/A</t>
        </is>
      </c>
      <c r="I64" s="15" t="inlineStr">
        <is>
          <t>LHHS-2022-Enacted</t>
        </is>
      </c>
      <c r="J64" s="7" t="inlineStr"/>
      <c r="K64" s="7" t="inlineStr">
        <is>
          <t>H.R. 2471</t>
        </is>
      </c>
      <c r="L64" s="7" t="inlineStr">
        <is>
          <t>H</t>
        </is>
      </c>
      <c r="M64" s="7" t="inlineStr">
        <is>
          <t>2022-03-15</t>
        </is>
      </c>
      <c r="N64" s="7" t="inlineStr">
        <is>
          <t>omnibus</t>
        </is>
      </c>
      <c r="O64" s="7" t="inlineStr">
        <is>
          <t>FALSE</t>
        </is>
      </c>
    </row>
  </sheetData>
  <dataValidations count="3">
    <dataValidation sqref="D2:D64" showDropDown="0" showInputMessage="0" showErrorMessage="0" allowBlank="1" type="list">
      <formula1>"Enacted,Senate Reported,House Reported,President's Budget"</formula1>
    </dataValidation>
    <dataValidation sqref="N2:N64" showDropDown="0" showInputMessage="0" showErrorMessage="0" allowBlank="1" type="list">
      <formula1>"standalone,minibus,omnibus,full_year_cr"</formula1>
    </dataValidation>
    <dataValidation sqref="O2:O64" showDropDown="0" showInputMessage="0" showErrorMessage="0" allowBlank="1" type="list">
      <formula1>"TRUE,FALSE"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45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6" customWidth="1" min="3" max="3"/>
    <col width="45" customWidth="1" min="4" max="4"/>
    <col width="45" customWidth="1" min="5" max="5"/>
    <col width="10" customWidth="1" min="6" max="6"/>
    <col width="16" customWidth="1" min="7" max="7"/>
    <col width="14" customWidth="1" min="8" max="8"/>
    <col width="30" customWidth="1" min="9" max="9"/>
  </cols>
  <sheetData>
    <row r="1" ht="32" customHeight="1">
      <c r="A1" s="6" t="inlineStr">
        <is>
          <t>validation_id</t>
        </is>
      </c>
      <c r="B1" s="6" t="inlineStr">
        <is>
          <t>observation_id</t>
        </is>
      </c>
      <c r="C1" s="6" t="inlineStr">
        <is>
          <t>rule_applied</t>
        </is>
      </c>
      <c r="D1" s="6" t="inlineStr">
        <is>
          <t>expected_result</t>
        </is>
      </c>
      <c r="E1" s="6" t="inlineStr">
        <is>
          <t>observed_result</t>
        </is>
      </c>
      <c r="F1" s="6" t="inlineStr">
        <is>
          <t>result</t>
        </is>
      </c>
      <c r="G1" s="6" t="inlineStr">
        <is>
          <t>human_review_status</t>
        </is>
      </c>
      <c r="H1" s="6" t="inlineStr">
        <is>
          <t>reviewer</t>
        </is>
      </c>
      <c r="I1" s="6" t="inlineStr">
        <is>
          <t>resolution</t>
        </is>
      </c>
    </row>
    <row r="2">
      <c r="A2" s="7" t="inlineStr">
        <is>
          <t>VAL-0001</t>
        </is>
      </c>
      <c r="B2" s="7" t="inlineStr">
        <is>
          <t>OBS-0884</t>
        </is>
      </c>
      <c r="C2" s="7" t="inlineStr">
        <is>
          <t>table_total</t>
        </is>
      </c>
      <c r="D2" s="7" t="inlineStr">
        <is>
          <t>Equals sum of NASA's program accounts (Science, Aeronautics, Space Technology, Exploration, Space Operation, STEM Engagement, Safety/Security/Mission Services, Construction and Environmental Compliance and Restoration, and Office of Inspector General)</t>
        </is>
      </c>
      <c r="E2" s="7" t="inlineStr">
        <is>
          <t>Matches exactly (verified programmatically against the source spreadsheet)</t>
        </is>
      </c>
      <c r="F2" s="7" t="inlineStr">
        <is>
          <t>pass</t>
        </is>
      </c>
      <c r="G2" s="7" t="inlineStr"/>
      <c r="H2" s="7" t="inlineStr"/>
      <c r="I2" s="7" t="inlineStr"/>
    </row>
    <row r="3">
      <c r="A3" s="7" t="inlineStr">
        <is>
          <t>VAL-0002</t>
        </is>
      </c>
      <c r="B3" s="7" t="inlineStr">
        <is>
          <t>OBS-0885</t>
        </is>
      </c>
      <c r="C3" s="7" t="inlineStr">
        <is>
          <t>table_total</t>
        </is>
      </c>
      <c r="D3" s="7" t="inlineStr">
        <is>
          <t>Equals sum of NASA's program accounts (Science, Aeronautics, Space Technology, Exploration, Space Operation, STEM Engagement, Safety/Security/Mission Services, Construction and Environmental Compliance and Restoration, and Office of Inspector General)</t>
        </is>
      </c>
      <c r="E3" s="7" t="inlineStr">
        <is>
          <t>Matches exactly (verified programmatically against the source spreadsheet)</t>
        </is>
      </c>
      <c r="F3" s="7" t="inlineStr">
        <is>
          <t>pass</t>
        </is>
      </c>
      <c r="G3" s="7" t="inlineStr"/>
      <c r="H3" s="7" t="inlineStr"/>
      <c r="I3" s="7" t="inlineStr"/>
    </row>
    <row r="4">
      <c r="A4" s="7" t="inlineStr">
        <is>
          <t>VAL-0003</t>
        </is>
      </c>
      <c r="B4" s="7" t="inlineStr">
        <is>
          <t>OBS-0886</t>
        </is>
      </c>
      <c r="C4" s="7" t="inlineStr">
        <is>
          <t>table_total</t>
        </is>
      </c>
      <c r="D4" s="7" t="inlineStr">
        <is>
          <t>Equals sum of NASA's program accounts (Science, Aeronautics, Space Technology, Exploration, Space Operation, STEM Engagement, Safety/Security/Mission Services, Construction and Environmental Compliance and Restoration, and Office of Inspector General)</t>
        </is>
      </c>
      <c r="E4" s="7" t="inlineStr">
        <is>
          <t>Matches exactly (verified programmatically against the source spreadsheet)</t>
        </is>
      </c>
      <c r="F4" s="7" t="inlineStr">
        <is>
          <t>pass</t>
        </is>
      </c>
      <c r="G4" s="7" t="inlineStr"/>
      <c r="H4" s="7" t="inlineStr"/>
      <c r="I4" s="7" t="inlineStr"/>
    </row>
    <row r="5">
      <c r="A5" s="7" t="inlineStr">
        <is>
          <t>VAL-0004</t>
        </is>
      </c>
      <c r="B5" s="7" t="inlineStr">
        <is>
          <t>OBS-0887</t>
        </is>
      </c>
      <c r="C5" s="7" t="inlineStr">
        <is>
          <t>table_total</t>
        </is>
      </c>
      <c r="D5" s="7" t="inlineStr">
        <is>
          <t>Equals sum of NASA's program accounts (Science, Aeronautics, Space Technology, Exploration, Space Operation, STEM Engagement, Safety/Security/Mission Services, Construction and Environmental Compliance and Restoration, and Office of Inspector General)</t>
        </is>
      </c>
      <c r="E5" s="7" t="inlineStr">
        <is>
          <t>Matches exactly (verified programmatically against the source spreadsheet)</t>
        </is>
      </c>
      <c r="F5" s="7" t="inlineStr">
        <is>
          <t>pass</t>
        </is>
      </c>
      <c r="G5" s="7" t="inlineStr"/>
      <c r="H5" s="7" t="inlineStr"/>
      <c r="I5" s="7" t="inlineStr"/>
    </row>
    <row r="6">
      <c r="A6" s="7" t="inlineStr">
        <is>
          <t>VAL-0005</t>
        </is>
      </c>
      <c r="B6" s="7" t="inlineStr">
        <is>
          <t>OBS-0888</t>
        </is>
      </c>
      <c r="C6" s="7" t="inlineStr">
        <is>
          <t>table_total</t>
        </is>
      </c>
      <c r="D6" s="7" t="inlineStr">
        <is>
          <t>Equals sum of NASA's program accounts (Science, Aeronautics, Space Technology, Exploration, Space Operation, STEM Engagement, Safety/Security/Mission Services, Construction and Environmental Compliance and Restoration, and Office of Inspector General)</t>
        </is>
      </c>
      <c r="E6" s="7" t="inlineStr">
        <is>
          <t>Matches exactly (verified programmatically against the source spreadsheet)</t>
        </is>
      </c>
      <c r="F6" s="7" t="inlineStr">
        <is>
          <t>pass</t>
        </is>
      </c>
      <c r="G6" s="7" t="inlineStr"/>
      <c r="H6" s="7" t="inlineStr"/>
      <c r="I6" s="7" t="inlineStr"/>
    </row>
    <row r="7">
      <c r="A7" s="7" t="inlineStr">
        <is>
          <t>VAL-0006</t>
        </is>
      </c>
      <c r="B7" s="7" t="inlineStr">
        <is>
          <t>OBS-0889</t>
        </is>
      </c>
      <c r="C7" s="7" t="inlineStr">
        <is>
          <t>table_total</t>
        </is>
      </c>
      <c r="D7" s="7" t="inlineStr">
        <is>
          <t>Equals sum of NASA's program accounts (Science, Aeronautics, Space Technology, Exploration, Space Operation, STEM Engagement, Safety/Security/Mission Services, Construction and Environmental Compliance and Restoration, and Office of Inspector General)</t>
        </is>
      </c>
      <c r="E7" s="7" t="inlineStr">
        <is>
          <t>Matches exactly (verified programmatically against the source spreadsheet)</t>
        </is>
      </c>
      <c r="F7" s="7" t="inlineStr">
        <is>
          <t>pass</t>
        </is>
      </c>
      <c r="G7" s="7" t="inlineStr"/>
      <c r="H7" s="7" t="inlineStr"/>
      <c r="I7" s="7" t="inlineStr"/>
    </row>
    <row r="8">
      <c r="A8" s="7" t="inlineStr">
        <is>
          <t>VAL-0007</t>
        </is>
      </c>
      <c r="B8" s="7" t="inlineStr">
        <is>
          <t>OBS-0890</t>
        </is>
      </c>
      <c r="C8" s="7" t="inlineStr">
        <is>
          <t>table_total</t>
        </is>
      </c>
      <c r="D8" s="7" t="inlineStr">
        <is>
          <t>Equals sum of NASA's program accounts (Science, Aeronautics, Space Technology, Exploration, Space Operation, STEM Engagement, Safety/Security/Mission Services, Construction and Environmental Compliance and Restoration, and Office of Inspector General)</t>
        </is>
      </c>
      <c r="E8" s="7" t="inlineStr">
        <is>
          <t>Matches exactly (verified programmatically against the source spreadsheet)</t>
        </is>
      </c>
      <c r="F8" s="7" t="inlineStr">
        <is>
          <t>pass</t>
        </is>
      </c>
      <c r="G8" s="7" t="inlineStr"/>
      <c r="H8" s="7" t="inlineStr"/>
      <c r="I8" s="7" t="inlineStr"/>
    </row>
    <row r="9">
      <c r="A9" s="7" t="inlineStr">
        <is>
          <t>VAL-0008</t>
        </is>
      </c>
      <c r="B9" s="7" t="inlineStr">
        <is>
          <t>OBS-0891</t>
        </is>
      </c>
      <c r="C9" s="7" t="inlineStr">
        <is>
          <t>table_total</t>
        </is>
      </c>
      <c r="D9" s="7" t="inlineStr">
        <is>
          <t>Equals sum of NASA's program accounts (Science, Aeronautics, Space Technology, Exploration, Space Operation, STEM Engagement, Safety/Security/Mission Services, Construction and Environmental Compliance and Restoration, and Office of Inspector General)</t>
        </is>
      </c>
      <c r="E9" s="7" t="inlineStr">
        <is>
          <t>Matches exactly (verified programmatically against the source spreadsheet)</t>
        </is>
      </c>
      <c r="F9" s="7" t="inlineStr">
        <is>
          <t>pass</t>
        </is>
      </c>
      <c r="G9" s="7" t="inlineStr"/>
      <c r="H9" s="7" t="inlineStr"/>
      <c r="I9" s="7" t="inlineStr"/>
    </row>
    <row r="10">
      <c r="A10" s="7" t="inlineStr">
        <is>
          <t>VAL-0009</t>
        </is>
      </c>
      <c r="B10" s="7" t="inlineStr">
        <is>
          <t>OBS-0892</t>
        </is>
      </c>
      <c r="C10" s="7" t="inlineStr">
        <is>
          <t>table_total</t>
        </is>
      </c>
      <c r="D10" s="7" t="inlineStr">
        <is>
          <t>Equals sum of NASA's program accounts (Science, Aeronautics, Space Technology, Exploration, Space Operation, STEM Engagement, Safety/Security/Mission Services, Construction and Environmental Compliance and Restoration, and Office of Inspector General)</t>
        </is>
      </c>
      <c r="E10" s="7" t="inlineStr">
        <is>
          <t>Matches exactly (verified programmatically against the source spreadsheet)</t>
        </is>
      </c>
      <c r="F10" s="7" t="inlineStr">
        <is>
          <t>pass</t>
        </is>
      </c>
      <c r="G10" s="7" t="inlineStr"/>
      <c r="H10" s="7" t="inlineStr"/>
      <c r="I10" s="7" t="inlineStr"/>
    </row>
    <row r="11">
      <c r="A11" s="7" t="inlineStr">
        <is>
          <t>VAL-0010</t>
        </is>
      </c>
      <c r="B11" s="7" t="inlineStr">
        <is>
          <t>OBS-0893</t>
        </is>
      </c>
      <c r="C11" s="7" t="inlineStr">
        <is>
          <t>table_total</t>
        </is>
      </c>
      <c r="D11" s="7" t="inlineStr">
        <is>
          <t>Equals sum of NASA's program accounts (Science, Aeronautics, Space Technology, Exploration, Space Operation, STEM Engagement, Safety/Security/Mission Services, Construction and Environmental Compliance and Restoration, and Office of Inspector General)</t>
        </is>
      </c>
      <c r="E11" s="7" t="inlineStr">
        <is>
          <t>Matches exactly (verified programmatically against the source spreadsheet)</t>
        </is>
      </c>
      <c r="F11" s="7" t="inlineStr">
        <is>
          <t>pass</t>
        </is>
      </c>
      <c r="G11" s="7" t="inlineStr"/>
      <c r="H11" s="7" t="inlineStr"/>
      <c r="I11" s="7" t="inlineStr"/>
    </row>
    <row r="12">
      <c r="A12" s="7" t="inlineStr">
        <is>
          <t>VAL-0011</t>
        </is>
      </c>
      <c r="B12" s="7" t="inlineStr">
        <is>
          <t>OBS-0894</t>
        </is>
      </c>
      <c r="C12" s="7" t="inlineStr">
        <is>
          <t>table_total</t>
        </is>
      </c>
      <c r="D12" s="7" t="inlineStr">
        <is>
          <t>Equals sum of NASA's program accounts (Science, Aeronautics, Space Technology, Exploration, Space Operation, STEM Engagement, Safety/Security/Mission Services, Construction and Environmental Compliance and Restoration, and Office of Inspector General)</t>
        </is>
      </c>
      <c r="E12" s="7" t="inlineStr">
        <is>
          <t>Matches exactly (verified programmatically against the source spreadsheet)</t>
        </is>
      </c>
      <c r="F12" s="7" t="inlineStr">
        <is>
          <t>pass</t>
        </is>
      </c>
      <c r="G12" s="7" t="inlineStr"/>
      <c r="H12" s="7" t="inlineStr"/>
      <c r="I12" s="7" t="inlineStr"/>
    </row>
    <row r="13">
      <c r="A13" s="7" t="inlineStr">
        <is>
          <t>VAL-0012</t>
        </is>
      </c>
      <c r="B13" s="7" t="inlineStr">
        <is>
          <t>OBS-0895</t>
        </is>
      </c>
      <c r="C13" s="7" t="inlineStr">
        <is>
          <t>table_total</t>
        </is>
      </c>
      <c r="D13" s="7" t="inlineStr">
        <is>
          <t>Equals sum of NASA's program accounts (Science, Aeronautics, Space Technology, Exploration, Space Operation, STEM Engagement, Safety/Security/Mission Services, Construction and Environmental Compliance and Restoration, and Office of Inspector General)</t>
        </is>
      </c>
      <c r="E13" s="7" t="inlineStr">
        <is>
          <t>Matches exactly (verified programmatically against the source spreadsheet)</t>
        </is>
      </c>
      <c r="F13" s="7" t="inlineStr">
        <is>
          <t>pass</t>
        </is>
      </c>
      <c r="G13" s="7" t="inlineStr"/>
      <c r="H13" s="7" t="inlineStr"/>
      <c r="I13" s="7" t="inlineStr"/>
    </row>
    <row r="14">
      <c r="A14" s="7" t="inlineStr">
        <is>
          <t>VAL-0013</t>
        </is>
      </c>
      <c r="B14" s="7" t="inlineStr">
        <is>
          <t>OBS-0896</t>
        </is>
      </c>
      <c r="C14" s="7" t="inlineStr">
        <is>
          <t>table_total</t>
        </is>
      </c>
      <c r="D14" s="7" t="inlineStr">
        <is>
          <t>Equals sum of NASA's program accounts (Science, Aeronautics, Space Technology, Exploration, Space Operation, STEM Engagement, Safety/Security/Mission Services, Construction and Environmental Compliance and Restoration, and Office of Inspector General)</t>
        </is>
      </c>
      <c r="E14" s="7" t="inlineStr">
        <is>
          <t>Matches exactly (verified programmatically against the source spreadsheet)</t>
        </is>
      </c>
      <c r="F14" s="7" t="inlineStr">
        <is>
          <t>pass</t>
        </is>
      </c>
      <c r="G14" s="7" t="inlineStr"/>
      <c r="H14" s="7" t="inlineStr"/>
      <c r="I14" s="7" t="inlineStr"/>
    </row>
    <row r="15">
      <c r="A15" s="7" t="inlineStr">
        <is>
          <t>VAL-0014</t>
        </is>
      </c>
      <c r="B15" s="7" t="inlineStr">
        <is>
          <t>OBS-0897</t>
        </is>
      </c>
      <c r="C15" s="7" t="inlineStr">
        <is>
          <t>table_total</t>
        </is>
      </c>
      <c r="D15" s="7" t="inlineStr">
        <is>
          <t>Equals sum of NASA's program accounts (Science, Aeronautics, Space Technology, Exploration, Space Operation, STEM Engagement, Safety/Security/Mission Services, Construction and Environmental Compliance and Restoration, and Office of Inspector General)</t>
        </is>
      </c>
      <c r="E15" s="7" t="inlineStr">
        <is>
          <t>Matches exactly (verified programmatically against the source spreadsheet)</t>
        </is>
      </c>
      <c r="F15" s="7" t="inlineStr">
        <is>
          <t>pass</t>
        </is>
      </c>
      <c r="G15" s="7" t="inlineStr"/>
      <c r="H15" s="7" t="inlineStr"/>
      <c r="I15" s="7" t="inlineStr"/>
    </row>
    <row r="16">
      <c r="A16" s="7" t="inlineStr">
        <is>
          <t>VAL-0015</t>
        </is>
      </c>
      <c r="B16" s="7" t="inlineStr">
        <is>
          <t>OBS-0898</t>
        </is>
      </c>
      <c r="C16" s="7" t="inlineStr">
        <is>
          <t>table_total</t>
        </is>
      </c>
      <c r="D16" s="7" t="inlineStr">
        <is>
          <t>Equals sum of NASA's program accounts (Science, Aeronautics, Space Technology, Exploration, Space Operation, STEM Engagement, Safety/Security/Mission Services, Construction and Environmental Compliance and Restoration, and Office of Inspector General)</t>
        </is>
      </c>
      <c r="E16" s="7" t="inlineStr">
        <is>
          <t>Matches exactly (verified programmatically against the source spreadsheet)</t>
        </is>
      </c>
      <c r="F16" s="7" t="inlineStr">
        <is>
          <t>pass</t>
        </is>
      </c>
      <c r="G16" s="7" t="inlineStr"/>
      <c r="H16" s="7" t="inlineStr"/>
      <c r="I16" s="7" t="inlineStr"/>
    </row>
    <row r="17">
      <c r="A17" s="7" t="inlineStr">
        <is>
          <t>VAL-0016</t>
        </is>
      </c>
      <c r="B17" s="7" t="inlineStr">
        <is>
          <t>OBS-0899</t>
        </is>
      </c>
      <c r="C17" s="7" t="inlineStr">
        <is>
          <t>table_total</t>
        </is>
      </c>
      <c r="D17" s="7" t="inlineStr">
        <is>
          <t>Equals sum of NASA's program accounts (Science, Aeronautics, Space Technology, Exploration, Space Operation, STEM Engagement, Safety/Security/Mission Services, Construction and Environmental Compliance and Restoration, and Office of Inspector General)</t>
        </is>
      </c>
      <c r="E17" s="7" t="inlineStr">
        <is>
          <t>Matches exactly (verified programmatically against the source spreadsheet)</t>
        </is>
      </c>
      <c r="F17" s="7" t="inlineStr">
        <is>
          <t>pass</t>
        </is>
      </c>
      <c r="G17" s="7" t="inlineStr"/>
      <c r="H17" s="7" t="inlineStr"/>
      <c r="I17" s="7" t="inlineStr"/>
    </row>
    <row r="18">
      <c r="A18" s="7" t="inlineStr">
        <is>
          <t>VAL-0017</t>
        </is>
      </c>
      <c r="B18" s="7" t="inlineStr">
        <is>
          <t>OBS-0900</t>
        </is>
      </c>
      <c r="C18" s="7" t="inlineStr">
        <is>
          <t>table_total</t>
        </is>
      </c>
      <c r="D18" s="7" t="inlineStr">
        <is>
          <t>Equals sum of NASA's program accounts (Science, Aeronautics, Space Technology, Exploration, Space Operation, STEM Engagement, Safety/Security/Mission Services, Construction and Environmental Compliance and Restoration, and Office of Inspector General)</t>
        </is>
      </c>
      <c r="E18" s="7" t="inlineStr">
        <is>
          <t>Matches exactly (verified programmatically against the source spreadsheet)</t>
        </is>
      </c>
      <c r="F18" s="7" t="inlineStr">
        <is>
          <t>pass</t>
        </is>
      </c>
      <c r="G18" s="7" t="inlineStr"/>
      <c r="H18" s="7" t="inlineStr"/>
      <c r="I18" s="7" t="inlineStr"/>
    </row>
    <row r="19">
      <c r="A19" s="7" t="inlineStr">
        <is>
          <t>VAL-0018</t>
        </is>
      </c>
      <c r="B19" s="7" t="inlineStr">
        <is>
          <t>OBS-0901</t>
        </is>
      </c>
      <c r="C19" s="7" t="inlineStr">
        <is>
          <t>table_total</t>
        </is>
      </c>
      <c r="D19" s="7" t="inlineStr">
        <is>
          <t>Equals sum of NASA's program accounts (Science, Aeronautics, Space Technology, Exploration, Space Operation, STEM Engagement, Safety/Security/Mission Services, Construction and Environmental Compliance and Restoration, and Office of Inspector General)</t>
        </is>
      </c>
      <c r="E19" s="7" t="inlineStr">
        <is>
          <t>Matches exactly (verified programmatically against the source spreadsheet)</t>
        </is>
      </c>
      <c r="F19" s="7" t="inlineStr">
        <is>
          <t>pass</t>
        </is>
      </c>
      <c r="G19" s="7" t="inlineStr"/>
      <c r="H19" s="7" t="inlineStr"/>
      <c r="I19" s="7" t="inlineStr"/>
    </row>
    <row r="20">
      <c r="A20" s="7" t="inlineStr">
        <is>
          <t>VAL-0019</t>
        </is>
      </c>
      <c r="B20" s="7" t="inlineStr">
        <is>
          <t>OBS-0902</t>
        </is>
      </c>
      <c r="C20" s="7" t="inlineStr">
        <is>
          <t>table_total</t>
        </is>
      </c>
      <c r="D20" s="7" t="inlineStr">
        <is>
          <t>Equals sum of NASA's program accounts (Science, Aeronautics, Space Technology, Exploration, Space Operation, STEM Engagement, Safety/Security/Mission Services, Construction and Environmental Compliance and Restoration, and Office of Inspector General)</t>
        </is>
      </c>
      <c r="E20" s="7" t="inlineStr">
        <is>
          <t>Matches exactly (verified programmatically against the source spreadsheet)</t>
        </is>
      </c>
      <c r="F20" s="7" t="inlineStr">
        <is>
          <t>pass</t>
        </is>
      </c>
      <c r="G20" s="7" t="inlineStr"/>
      <c r="H20" s="7" t="inlineStr"/>
      <c r="I20" s="7" t="inlineStr"/>
    </row>
    <row r="21">
      <c r="A21" s="7" t="inlineStr">
        <is>
          <t>VAL-0020</t>
        </is>
      </c>
      <c r="B21" s="7" t="inlineStr">
        <is>
          <t>OBS-0903</t>
        </is>
      </c>
      <c r="C21" s="7" t="inlineStr">
        <is>
          <t>table_total</t>
        </is>
      </c>
      <c r="D21" s="7" t="inlineStr">
        <is>
          <t>Equals sum of NASA's program accounts (Science, Aeronautics, Space Technology, Exploration, Space Operation, STEM Engagement, Safety/Security/Mission Services, Construction and Environmental Compliance and Restoration, and Office of Inspector General)</t>
        </is>
      </c>
      <c r="E21" s="7" t="inlineStr">
        <is>
          <t>Matches exactly (verified programmatically against the source spreadsheet)</t>
        </is>
      </c>
      <c r="F21" s="7" t="inlineStr">
        <is>
          <t>pass</t>
        </is>
      </c>
      <c r="G21" s="7" t="inlineStr"/>
      <c r="H21" s="7" t="inlineStr"/>
      <c r="I21" s="7" t="inlineStr"/>
    </row>
    <row r="22">
      <c r="A22" s="7" t="inlineStr">
        <is>
          <t>VAL-0021</t>
        </is>
      </c>
      <c r="B22" s="7" t="inlineStr">
        <is>
          <t>OBS-0904</t>
        </is>
      </c>
      <c r="C22" s="7" t="inlineStr">
        <is>
          <t>table_total</t>
        </is>
      </c>
      <c r="D22" s="7" t="inlineStr">
        <is>
          <t>Equals sum of NASA's program accounts (Science, Aeronautics, Space Technology, Exploration, Space Operation, STEM Engagement, Safety/Security/Mission Services, Construction and Environmental Compliance and Restoration, and Office of Inspector General)</t>
        </is>
      </c>
      <c r="E22" s="7" t="inlineStr">
        <is>
          <t>Matches exactly (verified programmatically against the source spreadsheet)</t>
        </is>
      </c>
      <c r="F22" s="7" t="inlineStr">
        <is>
          <t>pass</t>
        </is>
      </c>
      <c r="G22" s="7" t="inlineStr"/>
      <c r="H22" s="7" t="inlineStr"/>
      <c r="I22" s="7" t="inlineStr"/>
    </row>
    <row r="23">
      <c r="A23" s="7" t="inlineStr">
        <is>
          <t>VAL-0022</t>
        </is>
      </c>
      <c r="B23" s="7" t="inlineStr">
        <is>
          <t>OBS-0905</t>
        </is>
      </c>
      <c r="C23" s="7" t="inlineStr">
        <is>
          <t>table_total</t>
        </is>
      </c>
      <c r="D23" s="7" t="inlineStr">
        <is>
          <t>Equals sum of NASA's program accounts (Science, Aeronautics, Space Technology, Exploration, Space Operation, STEM Engagement, Safety/Security/Mission Services, Construction and Environmental Compliance and Restoration, and Office of Inspector General)</t>
        </is>
      </c>
      <c r="E23" s="7" t="inlineStr">
        <is>
          <t>Matches exactly (verified programmatically against the source spreadsheet)</t>
        </is>
      </c>
      <c r="F23" s="7" t="inlineStr">
        <is>
          <t>pass</t>
        </is>
      </c>
      <c r="G23" s="7" t="inlineStr"/>
      <c r="H23" s="7" t="inlineStr"/>
      <c r="I23" s="7" t="inlineStr"/>
    </row>
    <row r="24">
      <c r="A24" s="7" t="inlineStr">
        <is>
          <t>VAL-0023</t>
        </is>
      </c>
      <c r="B24" s="7" t="inlineStr">
        <is>
          <t>OBS-0906</t>
        </is>
      </c>
      <c r="C24" s="7" t="inlineStr">
        <is>
          <t>table_total</t>
        </is>
      </c>
      <c r="D24" s="7" t="inlineStr">
        <is>
          <t>Equals sum of NASA's program accounts (Science, Aeronautics, Space Technology, Exploration, Space Operation, STEM Engagement, Safety/Security/Mission Services, Construction and Environmental Compliance and Restoration, and Office of Inspector General)</t>
        </is>
      </c>
      <c r="E24" s="7" t="inlineStr">
        <is>
          <t>Matches exactly (verified programmatically against the source spreadsheet)</t>
        </is>
      </c>
      <c r="F24" s="7" t="inlineStr">
        <is>
          <t>pass</t>
        </is>
      </c>
      <c r="G24" s="7" t="inlineStr"/>
      <c r="H24" s="7" t="inlineStr"/>
      <c r="I24" s="7" t="inlineStr"/>
    </row>
    <row r="25">
      <c r="A25" s="7" t="inlineStr">
        <is>
          <t>VAL-0024</t>
        </is>
      </c>
      <c r="B25" s="7" t="inlineStr">
        <is>
          <t>OBS-0907</t>
        </is>
      </c>
      <c r="C25" s="7" t="inlineStr">
        <is>
          <t>table_total</t>
        </is>
      </c>
      <c r="D25" s="7" t="inlineStr">
        <is>
          <t>Equals sum of NASA's program accounts (Science, Aeronautics, Space Technology, Exploration, Space Operation, STEM Engagement, Safety/Security/Mission Services, Construction and Environmental Compliance and Restoration, and Office of Inspector General)</t>
        </is>
      </c>
      <c r="E25" s="7" t="inlineStr">
        <is>
          <t>Matches exactly (verified programmatically against the source spreadsheet)</t>
        </is>
      </c>
      <c r="F25" s="7" t="inlineStr">
        <is>
          <t>pass</t>
        </is>
      </c>
      <c r="G25" s="7" t="inlineStr"/>
      <c r="H25" s="7" t="inlineStr"/>
      <c r="I25" s="7" t="inlineStr"/>
    </row>
    <row r="26">
      <c r="A26" s="7" t="inlineStr">
        <is>
          <t>VAL-0025</t>
        </is>
      </c>
      <c r="B26" s="7" t="inlineStr">
        <is>
          <t>OBS-0908</t>
        </is>
      </c>
      <c r="C26" s="7" t="inlineStr">
        <is>
          <t>table_total</t>
        </is>
      </c>
      <c r="D26" s="7" t="inlineStr">
        <is>
          <t>Equals sum of NASA's program accounts (Science, Aeronautics, Space Technology, Exploration, Space Operation, STEM Engagement, Safety/Security/Mission Services, Construction and Environmental Compliance and Restoration, and Office of Inspector General)</t>
        </is>
      </c>
      <c r="E26" s="7" t="inlineStr">
        <is>
          <t>Matches exactly (verified programmatically against the source spreadsheet)</t>
        </is>
      </c>
      <c r="F26" s="7" t="inlineStr">
        <is>
          <t>pass</t>
        </is>
      </c>
      <c r="G26" s="7" t="inlineStr"/>
      <c r="H26" s="7" t="inlineStr"/>
      <c r="I26" s="7" t="inlineStr"/>
    </row>
    <row r="27">
      <c r="A27" s="7" t="inlineStr">
        <is>
          <t>VAL-0026</t>
        </is>
      </c>
      <c r="B27" s="7" t="inlineStr">
        <is>
          <t>OBS-0909</t>
        </is>
      </c>
      <c r="C27" s="7" t="inlineStr">
        <is>
          <t>table_total</t>
        </is>
      </c>
      <c r="D27" s="7" t="inlineStr">
        <is>
          <t>Equals sum of NASA's program accounts (Science, Aeronautics, Space Technology, Exploration, Space Operation, STEM Engagement, Safety/Security/Mission Services, Construction and Environmental Compliance and Restoration, and Office of Inspector General)</t>
        </is>
      </c>
      <c r="E27" s="7" t="inlineStr">
        <is>
          <t>Matches exactly (verified programmatically against the source spreadsheet)</t>
        </is>
      </c>
      <c r="F27" s="7" t="inlineStr">
        <is>
          <t>pass</t>
        </is>
      </c>
      <c r="G27" s="7" t="inlineStr"/>
      <c r="H27" s="7" t="inlineStr"/>
      <c r="I27" s="7" t="inlineStr"/>
    </row>
    <row r="28">
      <c r="A28" s="7" t="inlineStr">
        <is>
          <t>VAL-0027</t>
        </is>
      </c>
      <c r="B28" s="7" t="inlineStr">
        <is>
          <t>OBS-0910</t>
        </is>
      </c>
      <c r="C28" s="7" t="inlineStr">
        <is>
          <t>table_total</t>
        </is>
      </c>
      <c r="D28" s="7" t="inlineStr">
        <is>
          <t>Equals sum of NASA's program accounts (Science, Aeronautics, Space Technology, Exploration, Space Operation, STEM Engagement, Safety/Security/Mission Services, Construction and Environmental Compliance and Restoration, and Office of Inspector General)</t>
        </is>
      </c>
      <c r="E28" s="7" t="inlineStr">
        <is>
          <t>Matches exactly (verified programmatically against the source spreadsheet)</t>
        </is>
      </c>
      <c r="F28" s="7" t="inlineStr">
        <is>
          <t>pass</t>
        </is>
      </c>
      <c r="G28" s="7" t="inlineStr"/>
      <c r="H28" s="7" t="inlineStr"/>
      <c r="I28" s="7" t="inlineStr"/>
    </row>
    <row r="29">
      <c r="A29" s="7" t="inlineStr">
        <is>
          <t>VAL-0028</t>
        </is>
      </c>
      <c r="B29" s="7" t="inlineStr">
        <is>
          <t>OBS-0911</t>
        </is>
      </c>
      <c r="C29" s="7" t="inlineStr">
        <is>
          <t>table_total</t>
        </is>
      </c>
      <c r="D29" s="7" t="inlineStr">
        <is>
          <t>Equals sum of NASA's program accounts (Science, Aeronautics, Space Technology, Exploration, Space Operation, STEM Engagement, Safety/Security/Mission Services, Construction and Environmental Compliance and Restoration, and Office of Inspector General)</t>
        </is>
      </c>
      <c r="E29" s="7" t="inlineStr">
        <is>
          <t>Matches exactly (verified programmatically against the source spreadsheet)</t>
        </is>
      </c>
      <c r="F29" s="7" t="inlineStr">
        <is>
          <t>pass</t>
        </is>
      </c>
      <c r="G29" s="7" t="inlineStr"/>
      <c r="H29" s="7" t="inlineStr"/>
      <c r="I29" s="7" t="inlineStr"/>
    </row>
    <row r="30">
      <c r="A30" s="7" t="inlineStr">
        <is>
          <t>VAL-0029</t>
        </is>
      </c>
      <c r="B30" s="7" t="inlineStr">
        <is>
          <t>OBS-0912</t>
        </is>
      </c>
      <c r="C30" s="7" t="inlineStr">
        <is>
          <t>table_total</t>
        </is>
      </c>
      <c r="D30" s="7" t="inlineStr">
        <is>
          <t>Equals sum of NASA's program accounts (Science, Aeronautics, Space Technology, Exploration, Space Operation, STEM Engagement, Safety/Security/Mission Services, Construction and Environmental Compliance and Restoration, and Office of Inspector General)</t>
        </is>
      </c>
      <c r="E30" s="7" t="inlineStr">
        <is>
          <t>Matches exactly (verified programmatically against the source spreadsheet)</t>
        </is>
      </c>
      <c r="F30" s="7" t="inlineStr">
        <is>
          <t>pass</t>
        </is>
      </c>
      <c r="G30" s="7" t="inlineStr"/>
      <c r="H30" s="7" t="inlineStr"/>
      <c r="I30" s="7" t="inlineStr"/>
    </row>
    <row r="31">
      <c r="A31" s="7" t="inlineStr">
        <is>
          <t>VAL-0030</t>
        </is>
      </c>
      <c r="B31" s="7" t="inlineStr">
        <is>
          <t>OBS-0913</t>
        </is>
      </c>
      <c r="C31" s="7" t="inlineStr">
        <is>
          <t>table_total</t>
        </is>
      </c>
      <c r="D31" s="7" t="inlineStr">
        <is>
          <t>Equals sum of NASA's program accounts (Science, Aeronautics, Space Technology, Exploration, Space Operation, STEM Engagement, Safety/Security/Mission Services, Construction and Environmental Compliance and Restoration, and Office of Inspector General)</t>
        </is>
      </c>
      <c r="E31" s="7" t="inlineStr">
        <is>
          <t>Matches exactly (verified programmatically against the source spreadsheet)</t>
        </is>
      </c>
      <c r="F31" s="7" t="inlineStr">
        <is>
          <t>pass</t>
        </is>
      </c>
      <c r="G31" s="7" t="inlineStr"/>
      <c r="H31" s="7" t="inlineStr"/>
      <c r="I31" s="7" t="inlineStr"/>
    </row>
    <row r="32">
      <c r="A32" s="7" t="inlineStr">
        <is>
          <t>VAL-0031</t>
        </is>
      </c>
      <c r="B32" s="7" t="inlineStr">
        <is>
          <t>OBS-0914</t>
        </is>
      </c>
      <c r="C32" s="7" t="inlineStr">
        <is>
          <t>table_total</t>
        </is>
      </c>
      <c r="D32" s="7" t="inlineStr">
        <is>
          <t>Equals sum of NASA's program accounts (Science, Aeronautics, Space Technology, Exploration, Space Operation, STEM Engagement, Safety/Security/Mission Services, Construction and Environmental Compliance and Restoration, and Office of Inspector General)</t>
        </is>
      </c>
      <c r="E32" s="7" t="inlineStr">
        <is>
          <t>Matches exactly (verified programmatically against the source spreadsheet)</t>
        </is>
      </c>
      <c r="F32" s="7" t="inlineStr">
        <is>
          <t>pass</t>
        </is>
      </c>
      <c r="G32" s="7" t="inlineStr"/>
      <c r="H32" s="7" t="inlineStr"/>
      <c r="I32" s="7" t="inlineStr"/>
    </row>
    <row r="33">
      <c r="A33" s="7" t="inlineStr">
        <is>
          <t>VAL-0032</t>
        </is>
      </c>
      <c r="B33" s="7" t="inlineStr">
        <is>
          <t>OBS-0915</t>
        </is>
      </c>
      <c r="C33" s="7" t="inlineStr">
        <is>
          <t>table_total</t>
        </is>
      </c>
      <c r="D33" s="7" t="inlineStr">
        <is>
          <t>Equals sum of NASA's program accounts (Science, Aeronautics, Space Technology, Exploration, Space Operation, STEM Engagement, Safety/Security/Mission Services, Construction and Environmental Compliance and Restoration, and Office of Inspector General)</t>
        </is>
      </c>
      <c r="E33" s="7" t="inlineStr">
        <is>
          <t>Matches exactly (verified programmatically against the source spreadsheet)</t>
        </is>
      </c>
      <c r="F33" s="7" t="inlineStr">
        <is>
          <t>pass</t>
        </is>
      </c>
      <c r="G33" s="7" t="inlineStr"/>
      <c r="H33" s="7" t="inlineStr"/>
      <c r="I33" s="7" t="inlineStr"/>
    </row>
    <row r="34">
      <c r="A34" s="7" t="inlineStr">
        <is>
          <t>VAL-0033</t>
        </is>
      </c>
      <c r="B34" s="7" t="inlineStr">
        <is>
          <t>OBS-0916</t>
        </is>
      </c>
      <c r="C34" s="7" t="inlineStr">
        <is>
          <t>table_total</t>
        </is>
      </c>
      <c r="D34" s="7" t="inlineStr">
        <is>
          <t>Equals sum of NASA's program accounts (Science, Aeronautics, Space Technology, Exploration, Space Operation, STEM Engagement, Safety/Security/Mission Services, Construction and Environmental Compliance and Restoration, and Office of Inspector General)</t>
        </is>
      </c>
      <c r="E34" s="7" t="inlineStr">
        <is>
          <t>Matches exactly (verified programmatically against the source spreadsheet)</t>
        </is>
      </c>
      <c r="F34" s="7" t="inlineStr">
        <is>
          <t>pass</t>
        </is>
      </c>
      <c r="G34" s="7" t="inlineStr"/>
      <c r="H34" s="7" t="inlineStr"/>
      <c r="I34" s="7" t="inlineStr"/>
    </row>
    <row r="35">
      <c r="A35" s="7" t="inlineStr">
        <is>
          <t>VAL-0034</t>
        </is>
      </c>
      <c r="B35" s="7" t="inlineStr">
        <is>
          <t>OBS-0917</t>
        </is>
      </c>
      <c r="C35" s="7" t="inlineStr">
        <is>
          <t>table_total</t>
        </is>
      </c>
      <c r="D35" s="7" t="inlineStr">
        <is>
          <t>Equals sum of NASA's program accounts (Science, Aeronautics, Space Technology, Exploration, Space Operation, STEM Engagement, Safety/Security/Mission Services, Construction and Environmental Compliance and Restoration, and Office of Inspector General)</t>
        </is>
      </c>
      <c r="E35" s="7" t="inlineStr">
        <is>
          <t>Matches exactly (verified programmatically against the source spreadsheet)</t>
        </is>
      </c>
      <c r="F35" s="7" t="inlineStr">
        <is>
          <t>pass</t>
        </is>
      </c>
      <c r="G35" s="7" t="inlineStr"/>
      <c r="H35" s="7" t="inlineStr"/>
      <c r="I35" s="7" t="inlineStr"/>
    </row>
    <row r="36">
      <c r="A36" s="7" t="inlineStr">
        <is>
          <t>VAL-0035</t>
        </is>
      </c>
      <c r="B36" s="7" t="inlineStr">
        <is>
          <t>OBS-0918</t>
        </is>
      </c>
      <c r="C36" s="7" t="inlineStr">
        <is>
          <t>table_total</t>
        </is>
      </c>
      <c r="D36" s="7" t="inlineStr">
        <is>
          <t>Equals sum of NASA's program accounts (Science, Aeronautics, Space Technology, Exploration, Space Operation, STEM Engagement, Safety/Security/Mission Services, Construction and Environmental Compliance and Restoration, and Office of Inspector General)</t>
        </is>
      </c>
      <c r="E36" s="7" t="inlineStr">
        <is>
          <t>Matches exactly (verified programmatically against the source spreadsheet)</t>
        </is>
      </c>
      <c r="F36" s="7" t="inlineStr">
        <is>
          <t>pass</t>
        </is>
      </c>
      <c r="G36" s="7" t="inlineStr"/>
      <c r="H36" s="7" t="inlineStr"/>
      <c r="I36" s="7" t="inlineStr"/>
    </row>
    <row r="37">
      <c r="A37" s="7" t="inlineStr">
        <is>
          <t>VAL-0036</t>
        </is>
      </c>
      <c r="B37" s="7" t="inlineStr">
        <is>
          <t>OBS-0919</t>
        </is>
      </c>
      <c r="C37" s="7" t="inlineStr">
        <is>
          <t>table_total</t>
        </is>
      </c>
      <c r="D37" s="7" t="inlineStr">
        <is>
          <t>Equals sum of NASA's program accounts (Science, Aeronautics, Space Technology, Exploration, Space Operation, STEM Engagement, Safety/Security/Mission Services, Construction and Environmental Compliance and Restoration, and Office of Inspector General)</t>
        </is>
      </c>
      <c r="E37" s="7" t="inlineStr">
        <is>
          <t>Matches exactly (verified programmatically against the source spreadsheet)</t>
        </is>
      </c>
      <c r="F37" s="7" t="inlineStr">
        <is>
          <t>pass</t>
        </is>
      </c>
      <c r="G37" s="7" t="inlineStr"/>
      <c r="H37" s="7" t="inlineStr"/>
      <c r="I37" s="7" t="inlineStr"/>
    </row>
    <row r="38">
      <c r="A38" s="7" t="inlineStr">
        <is>
          <t>VAL-0037</t>
        </is>
      </c>
      <c r="B38" s="7" t="inlineStr">
        <is>
          <t>OBS-0920</t>
        </is>
      </c>
      <c r="C38" s="7" t="inlineStr">
        <is>
          <t>table_total</t>
        </is>
      </c>
      <c r="D38" s="7" t="inlineStr">
        <is>
          <t>Equals sum of NASA's program accounts (Science, Aeronautics, Space Technology, Exploration, Space Operation, STEM Engagement, Safety/Security/Mission Services, Construction and Environmental Compliance and Restoration, and Office of Inspector General)</t>
        </is>
      </c>
      <c r="E38" s="7" t="inlineStr">
        <is>
          <t>Matches exactly (verified programmatically against the source spreadsheet)</t>
        </is>
      </c>
      <c r="F38" s="7" t="inlineStr">
        <is>
          <t>pass</t>
        </is>
      </c>
      <c r="G38" s="7" t="inlineStr"/>
      <c r="H38" s="7" t="inlineStr"/>
      <c r="I38" s="7" t="inlineStr"/>
    </row>
    <row r="39">
      <c r="A39" s="7" t="inlineStr">
        <is>
          <t>VAL-0038</t>
        </is>
      </c>
      <c r="B39" s="7" t="inlineStr">
        <is>
          <t>OBS-0921</t>
        </is>
      </c>
      <c r="C39" s="7" t="inlineStr">
        <is>
          <t>table_total</t>
        </is>
      </c>
      <c r="D39" s="7" t="inlineStr">
        <is>
          <t>Equals sum of NASA's program accounts (Science, Aeronautics, Space Technology, Exploration, Space Operation, STEM Engagement, Safety/Security/Mission Services, Construction and Environmental Compliance and Restoration, and Office of Inspector General)</t>
        </is>
      </c>
      <c r="E39" s="7" t="inlineStr">
        <is>
          <t>Matches exactly (verified programmatically against the source spreadsheet)</t>
        </is>
      </c>
      <c r="F39" s="7" t="inlineStr">
        <is>
          <t>pass</t>
        </is>
      </c>
      <c r="G39" s="7" t="inlineStr"/>
      <c r="H39" s="7" t="inlineStr"/>
      <c r="I39" s="7" t="inlineStr"/>
    </row>
    <row r="40">
      <c r="A40" s="7" t="inlineStr">
        <is>
          <t>VAL-0039</t>
        </is>
      </c>
      <c r="B40" s="7" t="inlineStr">
        <is>
          <t>OBS-0922</t>
        </is>
      </c>
      <c r="C40" s="7" t="inlineStr">
        <is>
          <t>table_total</t>
        </is>
      </c>
      <c r="D40" s="7" t="inlineStr">
        <is>
          <t>Equals sum of NASA's program accounts (Science, Aeronautics, Space Technology, Exploration, Space Operation, STEM Engagement, Safety/Security/Mission Services, Construction and Environmental Compliance and Restoration, and Office of Inspector General)</t>
        </is>
      </c>
      <c r="E40" s="7" t="inlineStr">
        <is>
          <t>Matches exactly (verified programmatically against the source spreadsheet)</t>
        </is>
      </c>
      <c r="F40" s="7" t="inlineStr">
        <is>
          <t>pass</t>
        </is>
      </c>
      <c r="G40" s="7" t="inlineStr"/>
      <c r="H40" s="7" t="inlineStr"/>
      <c r="I40" s="7" t="inlineStr"/>
    </row>
    <row r="41">
      <c r="A41" s="7" t="inlineStr">
        <is>
          <t>VAL-0040</t>
        </is>
      </c>
      <c r="B41" s="7" t="inlineStr">
        <is>
          <t>OBS-0923</t>
        </is>
      </c>
      <c r="C41" s="7" t="inlineStr">
        <is>
          <t>table_total</t>
        </is>
      </c>
      <c r="D41" s="7" t="inlineStr">
        <is>
          <t>Equals sum of NASA's program accounts (Science, Aeronautics, Space Technology, Exploration, Space Operation, STEM Engagement, Safety/Security/Mission Services, Construction and Environmental Compliance and Restoration, and Office of Inspector General)</t>
        </is>
      </c>
      <c r="E41" s="7" t="inlineStr">
        <is>
          <t>Matches exactly (verified programmatically against the source spreadsheet)</t>
        </is>
      </c>
      <c r="F41" s="7" t="inlineStr">
        <is>
          <t>pass</t>
        </is>
      </c>
      <c r="G41" s="7" t="inlineStr"/>
      <c r="H41" s="7" t="inlineStr"/>
      <c r="I41" s="7" t="inlineStr"/>
    </row>
    <row r="42">
      <c r="A42" s="7" t="inlineStr">
        <is>
          <t>VAL-0041</t>
        </is>
      </c>
      <c r="B42" s="7" t="inlineStr">
        <is>
          <t>OBS-0924</t>
        </is>
      </c>
      <c r="C42" s="7" t="inlineStr">
        <is>
          <t>table_total</t>
        </is>
      </c>
      <c r="D42" s="7" t="inlineStr">
        <is>
          <t>Equals sum of NSF's program accounts (Research and Related Activities, Major Research Equipment and Facilities Construction, STEM Education, Agency Operations and Award Management, Office of the National Science Board, and Office of Inspector General)</t>
        </is>
      </c>
      <c r="E42" s="7" t="inlineStr">
        <is>
          <t>Matches exactly (verified programmatically against the source spreadsheet)</t>
        </is>
      </c>
      <c r="F42" s="7" t="inlineStr">
        <is>
          <t>pass</t>
        </is>
      </c>
      <c r="G42" s="7" t="inlineStr"/>
      <c r="H42" s="7" t="inlineStr"/>
      <c r="I42" s="7" t="inlineStr"/>
    </row>
    <row r="43">
      <c r="A43" s="7" t="inlineStr">
        <is>
          <t>VAL-0042</t>
        </is>
      </c>
      <c r="B43" s="7" t="inlineStr">
        <is>
          <t>OBS-0925</t>
        </is>
      </c>
      <c r="C43" s="7" t="inlineStr">
        <is>
          <t>table_total</t>
        </is>
      </c>
      <c r="D43" s="7" t="inlineStr">
        <is>
          <t>Equals sum of NSF's program accounts (Research and Related Activities, Major Research Equipment and Facilities Construction, STEM Education, Agency Operations and Award Management, Office of the National Science Board, and Office of Inspector General)</t>
        </is>
      </c>
      <c r="E43" s="7" t="inlineStr">
        <is>
          <t>Matches exactly (verified programmatically against the source spreadsheet)</t>
        </is>
      </c>
      <c r="F43" s="7" t="inlineStr">
        <is>
          <t>pass</t>
        </is>
      </c>
      <c r="G43" s="7" t="inlineStr"/>
      <c r="H43" s="7" t="inlineStr"/>
      <c r="I43" s="7" t="inlineStr"/>
    </row>
    <row r="44">
      <c r="A44" s="7" t="inlineStr">
        <is>
          <t>VAL-0043</t>
        </is>
      </c>
      <c r="B44" s="7" t="inlineStr">
        <is>
          <t>OBS-0926</t>
        </is>
      </c>
      <c r="C44" s="7" t="inlineStr">
        <is>
          <t>table_total</t>
        </is>
      </c>
      <c r="D44" s="7" t="inlineStr">
        <is>
          <t>Equals sum of NSF's program accounts (Research and Related Activities, Major Research Equipment and Facilities Construction, STEM Education, Agency Operations and Award Management, Office of the National Science Board, and Office of Inspector General)</t>
        </is>
      </c>
      <c r="E44" s="7" t="inlineStr">
        <is>
          <t>Matches exactly (verified programmatically against the source spreadsheet)</t>
        </is>
      </c>
      <c r="F44" s="7" t="inlineStr">
        <is>
          <t>pass</t>
        </is>
      </c>
      <c r="G44" s="7" t="inlineStr"/>
      <c r="H44" s="7" t="inlineStr"/>
      <c r="I44" s="7" t="inlineStr"/>
    </row>
    <row r="45">
      <c r="A45" s="7" t="inlineStr">
        <is>
          <t>VAL-0044</t>
        </is>
      </c>
      <c r="B45" s="7" t="inlineStr">
        <is>
          <t>OBS-0927</t>
        </is>
      </c>
      <c r="C45" s="7" t="inlineStr">
        <is>
          <t>table_total</t>
        </is>
      </c>
      <c r="D45" s="7" t="inlineStr">
        <is>
          <t>Equals sum of NSF's program accounts (Research and Related Activities, Major Research Equipment and Facilities Construction, STEM Education, Agency Operations and Award Management, Office of the National Science Board, and Office of Inspector General)</t>
        </is>
      </c>
      <c r="E45" s="7" t="inlineStr">
        <is>
          <t>Matches exactly (verified programmatically against the source spreadsheet)</t>
        </is>
      </c>
      <c r="F45" s="7" t="inlineStr">
        <is>
          <t>pass</t>
        </is>
      </c>
      <c r="G45" s="7" t="inlineStr"/>
      <c r="H45" s="7" t="inlineStr"/>
      <c r="I45" s="7" t="inlineStr"/>
    </row>
    <row r="46">
      <c r="A46" s="7" t="inlineStr">
        <is>
          <t>VAL-0045</t>
        </is>
      </c>
      <c r="B46" s="7" t="inlineStr">
        <is>
          <t>OBS-0928</t>
        </is>
      </c>
      <c r="C46" s="7" t="inlineStr">
        <is>
          <t>table_total</t>
        </is>
      </c>
      <c r="D46" s="7" t="inlineStr">
        <is>
          <t>Equals sum of NSF's program accounts (Research and Related Activities, Major Research Equipment and Facilities Construction, STEM Education, Agency Operations and Award Management, Office of the National Science Board, and Office of Inspector General)</t>
        </is>
      </c>
      <c r="E46" s="7" t="inlineStr">
        <is>
          <t>Matches exactly (verified programmatically against the source spreadsheet)</t>
        </is>
      </c>
      <c r="F46" s="7" t="inlineStr">
        <is>
          <t>pass</t>
        </is>
      </c>
      <c r="G46" s="7" t="inlineStr"/>
      <c r="H46" s="7" t="inlineStr"/>
      <c r="I46" s="7" t="inlineStr"/>
    </row>
    <row r="47">
      <c r="A47" s="7" t="inlineStr">
        <is>
          <t>VAL-0046</t>
        </is>
      </c>
      <c r="B47" s="7" t="inlineStr">
        <is>
          <t>OBS-0929</t>
        </is>
      </c>
      <c r="C47" s="7" t="inlineStr">
        <is>
          <t>table_total</t>
        </is>
      </c>
      <c r="D47" s="7" t="inlineStr">
        <is>
          <t>Equals sum of NSF's program accounts (Research and Related Activities, Major Research Equipment and Facilities Construction, STEM Education, Agency Operations and Award Management, Office of the National Science Board, and Office of Inspector General)</t>
        </is>
      </c>
      <c r="E47" s="7" t="inlineStr">
        <is>
          <t>Matches exactly (verified programmatically against the source spreadsheet)</t>
        </is>
      </c>
      <c r="F47" s="7" t="inlineStr">
        <is>
          <t>pass</t>
        </is>
      </c>
      <c r="G47" s="7" t="inlineStr"/>
      <c r="H47" s="7" t="inlineStr"/>
      <c r="I47" s="7" t="inlineStr"/>
    </row>
    <row r="48">
      <c r="A48" s="7" t="inlineStr">
        <is>
          <t>VAL-0047</t>
        </is>
      </c>
      <c r="B48" s="7" t="inlineStr">
        <is>
          <t>OBS-0930</t>
        </is>
      </c>
      <c r="C48" s="7" t="inlineStr">
        <is>
          <t>table_total</t>
        </is>
      </c>
      <c r="D48" s="7" t="inlineStr">
        <is>
          <t>Equals sum of NSF's program accounts (Research and Related Activities, Major Research Equipment and Facilities Construction, STEM Education, Agency Operations and Award Management, Office of the National Science Board, and Office of Inspector General)</t>
        </is>
      </c>
      <c r="E48" s="7" t="inlineStr">
        <is>
          <t>Matches exactly (verified programmatically against the source spreadsheet)</t>
        </is>
      </c>
      <c r="F48" s="7" t="inlineStr">
        <is>
          <t>pass</t>
        </is>
      </c>
      <c r="G48" s="7" t="inlineStr"/>
      <c r="H48" s="7" t="inlineStr"/>
      <c r="I48" s="7" t="inlineStr"/>
    </row>
    <row r="49">
      <c r="A49" s="7" t="inlineStr">
        <is>
          <t>VAL-0048</t>
        </is>
      </c>
      <c r="B49" s="7" t="inlineStr">
        <is>
          <t>OBS-0931</t>
        </is>
      </c>
      <c r="C49" s="7" t="inlineStr">
        <is>
          <t>table_total</t>
        </is>
      </c>
      <c r="D49" s="7" t="inlineStr">
        <is>
          <t>Equals sum of NSF's program accounts (Research and Related Activities, Major Research Equipment and Facilities Construction, STEM Education, Agency Operations and Award Management, Office of the National Science Board, and Office of Inspector General)</t>
        </is>
      </c>
      <c r="E49" s="7" t="inlineStr">
        <is>
          <t>Matches exactly (verified programmatically against the source spreadsheet)</t>
        </is>
      </c>
      <c r="F49" s="7" t="inlineStr">
        <is>
          <t>pass</t>
        </is>
      </c>
      <c r="G49" s="7" t="inlineStr"/>
      <c r="H49" s="7" t="inlineStr"/>
      <c r="I49" s="7" t="inlineStr"/>
    </row>
    <row r="50">
      <c r="A50" s="7" t="inlineStr">
        <is>
          <t>VAL-0049</t>
        </is>
      </c>
      <c r="B50" s="7" t="inlineStr">
        <is>
          <t>OBS-0932</t>
        </is>
      </c>
      <c r="C50" s="7" t="inlineStr">
        <is>
          <t>table_total</t>
        </is>
      </c>
      <c r="D50" s="7" t="inlineStr">
        <is>
          <t>Equals sum of NSF's program accounts (Research and Related Activities, Major Research Equipment and Facilities Construction, STEM Education, Agency Operations and Award Management, Office of the National Science Board, and Office of Inspector General)</t>
        </is>
      </c>
      <c r="E50" s="7" t="inlineStr">
        <is>
          <t>Matches exactly (verified programmatically against the source spreadsheet)</t>
        </is>
      </c>
      <c r="F50" s="7" t="inlineStr">
        <is>
          <t>pass</t>
        </is>
      </c>
      <c r="G50" s="7" t="inlineStr"/>
      <c r="H50" s="7" t="inlineStr"/>
      <c r="I50" s="7" t="inlineStr"/>
    </row>
    <row r="51">
      <c r="A51" s="7" t="inlineStr">
        <is>
          <t>VAL-0050</t>
        </is>
      </c>
      <c r="B51" s="7" t="inlineStr">
        <is>
          <t>OBS-0933</t>
        </is>
      </c>
      <c r="C51" s="7" t="inlineStr">
        <is>
          <t>table_total</t>
        </is>
      </c>
      <c r="D51" s="7" t="inlineStr">
        <is>
          <t>Equals sum of NSF's program accounts (Research and Related Activities, Major Research Equipment and Facilities Construction, STEM Education, Agency Operations and Award Management, Office of the National Science Board, and Office of Inspector General)</t>
        </is>
      </c>
      <c r="E51" s="7" t="inlineStr">
        <is>
          <t>Matches exactly (verified programmatically against the source spreadsheet)</t>
        </is>
      </c>
      <c r="F51" s="7" t="inlineStr">
        <is>
          <t>pass</t>
        </is>
      </c>
      <c r="G51" s="7" t="inlineStr"/>
      <c r="H51" s="7" t="inlineStr"/>
      <c r="I51" s="7" t="inlineStr"/>
    </row>
    <row r="52">
      <c r="A52" s="7" t="inlineStr">
        <is>
          <t>VAL-0051</t>
        </is>
      </c>
      <c r="B52" s="7" t="inlineStr">
        <is>
          <t>OBS-0934</t>
        </is>
      </c>
      <c r="C52" s="7" t="inlineStr">
        <is>
          <t>table_total</t>
        </is>
      </c>
      <c r="D52" s="7" t="inlineStr">
        <is>
          <t>Equals sum of NSF's program accounts (Research and Related Activities, Major Research Equipment and Facilities Construction, STEM Education, Agency Operations and Award Management, Office of the National Science Board, and Office of Inspector General)</t>
        </is>
      </c>
      <c r="E52" s="7" t="inlineStr">
        <is>
          <t>Matches exactly (verified programmatically against the source spreadsheet)</t>
        </is>
      </c>
      <c r="F52" s="7" t="inlineStr">
        <is>
          <t>pass</t>
        </is>
      </c>
      <c r="G52" s="7" t="inlineStr"/>
      <c r="H52" s="7" t="inlineStr"/>
      <c r="I52" s="7" t="inlineStr"/>
    </row>
    <row r="53">
      <c r="A53" s="7" t="inlineStr">
        <is>
          <t>VAL-0052</t>
        </is>
      </c>
      <c r="B53" s="7" t="inlineStr">
        <is>
          <t>OBS-0935</t>
        </is>
      </c>
      <c r="C53" s="7" t="inlineStr">
        <is>
          <t>table_total</t>
        </is>
      </c>
      <c r="D53" s="7" t="inlineStr">
        <is>
          <t>Equals sum of NSF's program accounts (Research and Related Activities, Major Research Equipment and Facilities Construction, STEM Education, Agency Operations and Award Management, Office of the National Science Board, and Office of Inspector General)</t>
        </is>
      </c>
      <c r="E53" s="7" t="inlineStr">
        <is>
          <t>Matches exactly (verified programmatically against the source spreadsheet)</t>
        </is>
      </c>
      <c r="F53" s="7" t="inlineStr">
        <is>
          <t>pass</t>
        </is>
      </c>
      <c r="G53" s="7" t="inlineStr"/>
      <c r="H53" s="7" t="inlineStr"/>
      <c r="I53" s="7" t="inlineStr"/>
    </row>
    <row r="54">
      <c r="A54" s="7" t="inlineStr">
        <is>
          <t>VAL-0053</t>
        </is>
      </c>
      <c r="B54" s="7" t="inlineStr">
        <is>
          <t>OBS-0936</t>
        </is>
      </c>
      <c r="C54" s="7" t="inlineStr">
        <is>
          <t>table_total</t>
        </is>
      </c>
      <c r="D54" s="7" t="inlineStr">
        <is>
          <t>Equals sum of NSF's program accounts (Research and Related Activities, Major Research Equipment and Facilities Construction, STEM Education, Agency Operations and Award Management, Office of the National Science Board, and Office of Inspector General)</t>
        </is>
      </c>
      <c r="E54" s="7" t="inlineStr">
        <is>
          <t>Matches exactly (verified programmatically against the source spreadsheet)</t>
        </is>
      </c>
      <c r="F54" s="7" t="inlineStr">
        <is>
          <t>pass</t>
        </is>
      </c>
      <c r="G54" s="7" t="inlineStr"/>
      <c r="H54" s="7" t="inlineStr"/>
      <c r="I54" s="7" t="inlineStr"/>
    </row>
    <row r="55">
      <c r="A55" s="7" t="inlineStr">
        <is>
          <t>VAL-0054</t>
        </is>
      </c>
      <c r="B55" s="7" t="inlineStr">
        <is>
          <t>OBS-0937</t>
        </is>
      </c>
      <c r="C55" s="7" t="inlineStr">
        <is>
          <t>table_total</t>
        </is>
      </c>
      <c r="D55" s="7" t="inlineStr">
        <is>
          <t>Equals sum of NSF's program accounts (Research and Related Activities, Major Research Equipment and Facilities Construction, STEM Education, Agency Operations and Award Management, Office of the National Science Board, and Office of Inspector General)</t>
        </is>
      </c>
      <c r="E55" s="7" t="inlineStr">
        <is>
          <t>Matches exactly (verified programmatically against the source spreadsheet)</t>
        </is>
      </c>
      <c r="F55" s="7" t="inlineStr">
        <is>
          <t>pass</t>
        </is>
      </c>
      <c r="G55" s="7" t="inlineStr"/>
      <c r="H55" s="7" t="inlineStr"/>
      <c r="I55" s="7" t="inlineStr"/>
    </row>
    <row r="56">
      <c r="A56" s="7" t="inlineStr">
        <is>
          <t>VAL-0055</t>
        </is>
      </c>
      <c r="B56" s="7" t="inlineStr">
        <is>
          <t>OBS-0938</t>
        </is>
      </c>
      <c r="C56" s="7" t="inlineStr">
        <is>
          <t>table_total</t>
        </is>
      </c>
      <c r="D56" s="7" t="inlineStr">
        <is>
          <t>Equals sum of NSF's program accounts (Research and Related Activities, Major Research Equipment and Facilities Construction, STEM Education, Agency Operations and Award Management, Office of the National Science Board, and Office of Inspector General)</t>
        </is>
      </c>
      <c r="E56" s="7" t="inlineStr">
        <is>
          <t>Matches exactly (verified programmatically against the source spreadsheet)</t>
        </is>
      </c>
      <c r="F56" s="7" t="inlineStr">
        <is>
          <t>pass</t>
        </is>
      </c>
      <c r="G56" s="7" t="inlineStr"/>
      <c r="H56" s="7" t="inlineStr"/>
      <c r="I56" s="7" t="inlineStr"/>
    </row>
    <row r="57">
      <c r="A57" s="7" t="inlineStr">
        <is>
          <t>VAL-0056</t>
        </is>
      </c>
      <c r="B57" s="7" t="inlineStr">
        <is>
          <t>OBS-0939</t>
        </is>
      </c>
      <c r="C57" s="7" t="inlineStr">
        <is>
          <t>table_total</t>
        </is>
      </c>
      <c r="D57" s="7" t="inlineStr">
        <is>
          <t>Equals sum of NSF's program accounts (Research and Related Activities, Major Research Equipment and Facilities Construction, STEM Education, Agency Operations and Award Management, Office of the National Science Board, and Office of Inspector General)</t>
        </is>
      </c>
      <c r="E57" s="7" t="inlineStr">
        <is>
          <t>Matches exactly (verified programmatically against the source spreadsheet)</t>
        </is>
      </c>
      <c r="F57" s="7" t="inlineStr">
        <is>
          <t>pass</t>
        </is>
      </c>
      <c r="G57" s="7" t="inlineStr"/>
      <c r="H57" s="7" t="inlineStr"/>
      <c r="I57" s="7" t="inlineStr"/>
    </row>
    <row r="58">
      <c r="A58" s="7" t="inlineStr">
        <is>
          <t>VAL-0057</t>
        </is>
      </c>
      <c r="B58" s="7" t="inlineStr">
        <is>
          <t>OBS-0940</t>
        </is>
      </c>
      <c r="C58" s="7" t="inlineStr">
        <is>
          <t>table_total</t>
        </is>
      </c>
      <c r="D58" s="7" t="inlineStr">
        <is>
          <t>Equals sum of NSF's program accounts (Research and Related Activities, Major Research Equipment and Facilities Construction, STEM Education, Agency Operations and Award Management, Office of the National Science Board, and Office of Inspector General)</t>
        </is>
      </c>
      <c r="E58" s="7" t="inlineStr">
        <is>
          <t>Matches exactly (verified programmatically against the source spreadsheet)</t>
        </is>
      </c>
      <c r="F58" s="7" t="inlineStr">
        <is>
          <t>pass</t>
        </is>
      </c>
      <c r="G58" s="7" t="inlineStr"/>
      <c r="H58" s="7" t="inlineStr"/>
      <c r="I58" s="7" t="inlineStr"/>
    </row>
    <row r="59">
      <c r="A59" s="7" t="inlineStr">
        <is>
          <t>VAL-0058</t>
        </is>
      </c>
      <c r="B59" s="7" t="inlineStr">
        <is>
          <t>OBS-0941</t>
        </is>
      </c>
      <c r="C59" s="7" t="inlineStr">
        <is>
          <t>table_total</t>
        </is>
      </c>
      <c r="D59" s="7" t="inlineStr">
        <is>
          <t>Equals sum of NSF's program accounts (Research and Related Activities, Major Research Equipment and Facilities Construction, STEM Education, Agency Operations and Award Management, Office of the National Science Board, and Office of Inspector General)</t>
        </is>
      </c>
      <c r="E59" s="7" t="inlineStr">
        <is>
          <t>Matches exactly (verified programmatically against the source spreadsheet)</t>
        </is>
      </c>
      <c r="F59" s="7" t="inlineStr">
        <is>
          <t>pass</t>
        </is>
      </c>
      <c r="G59" s="7" t="inlineStr"/>
      <c r="H59" s="7" t="inlineStr"/>
      <c r="I59" s="7" t="inlineStr"/>
    </row>
    <row r="60">
      <c r="A60" s="7" t="inlineStr">
        <is>
          <t>VAL-0059</t>
        </is>
      </c>
      <c r="B60" s="7" t="inlineStr">
        <is>
          <t>OBS-0942</t>
        </is>
      </c>
      <c r="C60" s="7" t="inlineStr">
        <is>
          <t>table_total</t>
        </is>
      </c>
      <c r="D60" s="7" t="inlineStr">
        <is>
          <t>Equals sum of NSF's program accounts (Research and Related Activities, Major Research Equipment and Facilities Construction, STEM Education, Agency Operations and Award Management, Office of the National Science Board, and Office of Inspector General)</t>
        </is>
      </c>
      <c r="E60" s="7" t="inlineStr">
        <is>
          <t>Matches exactly (verified programmatically against the source spreadsheet)</t>
        </is>
      </c>
      <c r="F60" s="7" t="inlineStr">
        <is>
          <t>pass</t>
        </is>
      </c>
      <c r="G60" s="7" t="inlineStr"/>
      <c r="H60" s="7" t="inlineStr"/>
      <c r="I60" s="7" t="inlineStr"/>
    </row>
    <row r="61">
      <c r="A61" s="7" t="inlineStr">
        <is>
          <t>VAL-0060</t>
        </is>
      </c>
      <c r="B61" s="7" t="inlineStr">
        <is>
          <t>OBS-0943</t>
        </is>
      </c>
      <c r="C61" s="7" t="inlineStr">
        <is>
          <t>table_total</t>
        </is>
      </c>
      <c r="D61" s="7" t="inlineStr">
        <is>
          <t>Equals sum of NSF's program accounts (Research and Related Activities, Major Research Equipment and Facilities Construction, STEM Education, Agency Operations and Award Management, Office of the National Science Board, and Office of Inspector General)</t>
        </is>
      </c>
      <c r="E61" s="7" t="inlineStr">
        <is>
          <t>Matches exactly (verified programmatically against the source spreadsheet)</t>
        </is>
      </c>
      <c r="F61" s="7" t="inlineStr">
        <is>
          <t>pass</t>
        </is>
      </c>
      <c r="G61" s="7" t="inlineStr"/>
      <c r="H61" s="7" t="inlineStr"/>
      <c r="I61" s="7" t="inlineStr"/>
    </row>
    <row r="62">
      <c r="A62" s="7" t="inlineStr">
        <is>
          <t>VAL-0061</t>
        </is>
      </c>
      <c r="B62" s="7" t="inlineStr">
        <is>
          <t>OBS-0944</t>
        </is>
      </c>
      <c r="C62" s="7" t="inlineStr">
        <is>
          <t>table_total</t>
        </is>
      </c>
      <c r="D62" s="7" t="inlineStr">
        <is>
          <t>Equals sum of NSF's program accounts (Research and Related Activities, Major Research Equipment and Facilities Construction, STEM Education, Agency Operations and Award Management, Office of the National Science Board, and Office of Inspector General)</t>
        </is>
      </c>
      <c r="E62" s="7" t="inlineStr">
        <is>
          <t>Matches exactly (verified programmatically against the source spreadsheet)</t>
        </is>
      </c>
      <c r="F62" s="7" t="inlineStr">
        <is>
          <t>pass</t>
        </is>
      </c>
      <c r="G62" s="7" t="inlineStr"/>
      <c r="H62" s="7" t="inlineStr"/>
      <c r="I62" s="7" t="inlineStr"/>
    </row>
    <row r="63">
      <c r="A63" s="7" t="inlineStr">
        <is>
          <t>VAL-0062</t>
        </is>
      </c>
      <c r="B63" s="7" t="inlineStr">
        <is>
          <t>OBS-0945</t>
        </is>
      </c>
      <c r="C63" s="7" t="inlineStr">
        <is>
          <t>table_total</t>
        </is>
      </c>
      <c r="D63" s="7" t="inlineStr">
        <is>
          <t>Equals sum of NSF's program accounts (Research and Related Activities, Major Research Equipment and Facilities Construction, STEM Education, Agency Operations and Award Management, Office of the National Science Board, and Office of Inspector General)</t>
        </is>
      </c>
      <c r="E63" s="7" t="inlineStr">
        <is>
          <t>Matches exactly (verified programmatically against the source spreadsheet)</t>
        </is>
      </c>
      <c r="F63" s="7" t="inlineStr">
        <is>
          <t>pass</t>
        </is>
      </c>
      <c r="G63" s="7" t="inlineStr"/>
      <c r="H63" s="7" t="inlineStr"/>
      <c r="I63" s="7" t="inlineStr"/>
    </row>
    <row r="64">
      <c r="A64" s="7" t="inlineStr">
        <is>
          <t>VAL-0063</t>
        </is>
      </c>
      <c r="B64" s="7" t="inlineStr">
        <is>
          <t>OBS-0946</t>
        </is>
      </c>
      <c r="C64" s="7" t="inlineStr">
        <is>
          <t>table_total</t>
        </is>
      </c>
      <c r="D64" s="7" t="inlineStr">
        <is>
          <t>Equals sum of NSF's program accounts (Research and Related Activities, Major Research Equipment and Facilities Construction, STEM Education, Agency Operations and Award Management, Office of the National Science Board, and Office of Inspector General)</t>
        </is>
      </c>
      <c r="E64" s="7" t="inlineStr">
        <is>
          <t>Matches exactly (verified programmatically against the source spreadsheet)</t>
        </is>
      </c>
      <c r="F64" s="7" t="inlineStr">
        <is>
          <t>pass</t>
        </is>
      </c>
      <c r="G64" s="7" t="inlineStr"/>
      <c r="H64" s="7" t="inlineStr"/>
      <c r="I64" s="7" t="inlineStr"/>
    </row>
    <row r="65">
      <c r="A65" s="7" t="inlineStr">
        <is>
          <t>VAL-0064</t>
        </is>
      </c>
      <c r="B65" s="7" t="inlineStr">
        <is>
          <t>OBS-0947</t>
        </is>
      </c>
      <c r="C65" s="7" t="inlineStr">
        <is>
          <t>table_total</t>
        </is>
      </c>
      <c r="D65" s="7" t="inlineStr">
        <is>
          <t>Equals sum of NSF's program accounts (Research and Related Activities, Major Research Equipment and Facilities Construction, STEM Education, Agency Operations and Award Management, Office of the National Science Board, and Office of Inspector General)</t>
        </is>
      </c>
      <c r="E65" s="7" t="inlineStr">
        <is>
          <t>Matches exactly (verified programmatically against the source spreadsheet)</t>
        </is>
      </c>
      <c r="F65" s="7" t="inlineStr">
        <is>
          <t>pass</t>
        </is>
      </c>
      <c r="G65" s="7" t="inlineStr"/>
      <c r="H65" s="7" t="inlineStr"/>
      <c r="I65" s="7" t="inlineStr"/>
    </row>
    <row r="66">
      <c r="A66" s="7" t="inlineStr">
        <is>
          <t>VAL-0065</t>
        </is>
      </c>
      <c r="B66" s="7" t="inlineStr">
        <is>
          <t>OBS-0948</t>
        </is>
      </c>
      <c r="C66" s="7" t="inlineStr">
        <is>
          <t>table_total</t>
        </is>
      </c>
      <c r="D66" s="7" t="inlineStr">
        <is>
          <t>Equals sum of NSF's program accounts (Research and Related Activities, Major Research Equipment and Facilities Construction, STEM Education, Agency Operations and Award Management, Office of the National Science Board, and Office of Inspector General)</t>
        </is>
      </c>
      <c r="E66" s="7" t="inlineStr">
        <is>
          <t>Matches exactly (verified programmatically against the source spreadsheet)</t>
        </is>
      </c>
      <c r="F66" s="7" t="inlineStr">
        <is>
          <t>pass</t>
        </is>
      </c>
      <c r="G66" s="7" t="inlineStr"/>
      <c r="H66" s="7" t="inlineStr"/>
      <c r="I66" s="7" t="inlineStr"/>
    </row>
    <row r="67">
      <c r="A67" s="7" t="inlineStr">
        <is>
          <t>VAL-0066</t>
        </is>
      </c>
      <c r="B67" s="7" t="inlineStr">
        <is>
          <t>OBS-0949</t>
        </is>
      </c>
      <c r="C67" s="7" t="inlineStr">
        <is>
          <t>table_total</t>
        </is>
      </c>
      <c r="D67" s="7" t="inlineStr">
        <is>
          <t>Equals sum of NSF's program accounts (Research and Related Activities, Major Research Equipment and Facilities Construction, STEM Education, Agency Operations and Award Management, Office of the National Science Board, and Office of Inspector General)</t>
        </is>
      </c>
      <c r="E67" s="7" t="inlineStr">
        <is>
          <t>Matches exactly (verified programmatically against the source spreadsheet)</t>
        </is>
      </c>
      <c r="F67" s="7" t="inlineStr">
        <is>
          <t>pass</t>
        </is>
      </c>
      <c r="G67" s="7" t="inlineStr"/>
      <c r="H67" s="7" t="inlineStr"/>
      <c r="I67" s="7" t="inlineStr"/>
    </row>
    <row r="68">
      <c r="A68" s="7" t="inlineStr">
        <is>
          <t>VAL-0067</t>
        </is>
      </c>
      <c r="B68" s="7" t="inlineStr">
        <is>
          <t>OBS-0950</t>
        </is>
      </c>
      <c r="C68" s="7" t="inlineStr">
        <is>
          <t>table_total</t>
        </is>
      </c>
      <c r="D68" s="7" t="inlineStr">
        <is>
          <t>Equals sum of NSF's program accounts (Research and Related Activities, Major Research Equipment and Facilities Construction, STEM Education, Agency Operations and Award Management, Office of the National Science Board, and Office of Inspector General)</t>
        </is>
      </c>
      <c r="E68" s="7" t="inlineStr">
        <is>
          <t>Matches exactly (verified programmatically against the source spreadsheet)</t>
        </is>
      </c>
      <c r="F68" s="7" t="inlineStr">
        <is>
          <t>pass</t>
        </is>
      </c>
      <c r="G68" s="7" t="inlineStr"/>
      <c r="H68" s="7" t="inlineStr"/>
      <c r="I68" s="7" t="inlineStr"/>
    </row>
    <row r="69">
      <c r="A69" s="7" t="inlineStr">
        <is>
          <t>VAL-0068</t>
        </is>
      </c>
      <c r="B69" s="7" t="inlineStr">
        <is>
          <t>OBS-0951</t>
        </is>
      </c>
      <c r="C69" s="7" t="inlineStr">
        <is>
          <t>table_total</t>
        </is>
      </c>
      <c r="D69" s="7" t="inlineStr">
        <is>
          <t>Equals sum of NSF's program accounts (Research and Related Activities, Major Research Equipment and Facilities Construction, STEM Education, Agency Operations and Award Management, Office of the National Science Board, and Office of Inspector General)</t>
        </is>
      </c>
      <c r="E69" s="7" t="inlineStr">
        <is>
          <t>Matches exactly (verified programmatically against the source spreadsheet)</t>
        </is>
      </c>
      <c r="F69" s="7" t="inlineStr">
        <is>
          <t>pass</t>
        </is>
      </c>
      <c r="G69" s="7" t="inlineStr"/>
      <c r="H69" s="7" t="inlineStr"/>
      <c r="I69" s="7" t="inlineStr"/>
    </row>
    <row r="70">
      <c r="A70" s="7" t="inlineStr">
        <is>
          <t>VAL-0069</t>
        </is>
      </c>
      <c r="B70" s="7" t="inlineStr">
        <is>
          <t>OBS-0952</t>
        </is>
      </c>
      <c r="C70" s="7" t="inlineStr">
        <is>
          <t>table_total</t>
        </is>
      </c>
      <c r="D70" s="7" t="inlineStr">
        <is>
          <t>Equals sum of NSF's program accounts (Research and Related Activities, Major Research Equipment and Facilities Construction, STEM Education, Agency Operations and Award Management, Office of the National Science Board, and Office of Inspector General)</t>
        </is>
      </c>
      <c r="E70" s="7" t="inlineStr">
        <is>
          <t>Matches exactly (verified programmatically against the source spreadsheet)</t>
        </is>
      </c>
      <c r="F70" s="7" t="inlineStr">
        <is>
          <t>pass</t>
        </is>
      </c>
      <c r="G70" s="7" t="inlineStr"/>
      <c r="H70" s="7" t="inlineStr"/>
      <c r="I70" s="7" t="inlineStr"/>
    </row>
    <row r="71">
      <c r="A71" s="7" t="inlineStr">
        <is>
          <t>VAL-0070</t>
        </is>
      </c>
      <c r="B71" s="7" t="inlineStr">
        <is>
          <t>OBS-0953</t>
        </is>
      </c>
      <c r="C71" s="7" t="inlineStr">
        <is>
          <t>table_total</t>
        </is>
      </c>
      <c r="D71" s="7" t="inlineStr">
        <is>
          <t>Equals sum of NSF's program accounts (Research and Related Activities, Major Research Equipment and Facilities Construction, STEM Education, Agency Operations and Award Management, Office of the National Science Board, and Office of Inspector General)</t>
        </is>
      </c>
      <c r="E71" s="7" t="inlineStr">
        <is>
          <t>Matches exactly (verified programmatically against the source spreadsheet)</t>
        </is>
      </c>
      <c r="F71" s="7" t="inlineStr">
        <is>
          <t>pass</t>
        </is>
      </c>
      <c r="G71" s="7" t="inlineStr"/>
      <c r="H71" s="7" t="inlineStr"/>
      <c r="I71" s="7" t="inlineStr"/>
    </row>
    <row r="72">
      <c r="A72" s="7" t="inlineStr">
        <is>
          <t>VAL-0071</t>
        </is>
      </c>
      <c r="B72" s="7" t="inlineStr">
        <is>
          <t>OBS-0954</t>
        </is>
      </c>
      <c r="C72" s="7" t="inlineStr">
        <is>
          <t>table_total</t>
        </is>
      </c>
      <c r="D72" s="7" t="inlineStr">
        <is>
          <t>Equals sum of NSF's program accounts (Research and Related Activities, Major Research Equipment and Facilities Construction, STEM Education, Agency Operations and Award Management, Office of the National Science Board, and Office of Inspector General)</t>
        </is>
      </c>
      <c r="E72" s="7" t="inlineStr">
        <is>
          <t>Matches exactly (verified programmatically against the source spreadsheet)</t>
        </is>
      </c>
      <c r="F72" s="7" t="inlineStr">
        <is>
          <t>pass</t>
        </is>
      </c>
      <c r="G72" s="7" t="inlineStr"/>
      <c r="H72" s="7" t="inlineStr"/>
      <c r="I72" s="7" t="inlineStr"/>
    </row>
    <row r="73">
      <c r="A73" s="7" t="inlineStr">
        <is>
          <t>VAL-0072</t>
        </is>
      </c>
      <c r="B73" s="7" t="inlineStr">
        <is>
          <t>OBS-0955</t>
        </is>
      </c>
      <c r="C73" s="7" t="inlineStr">
        <is>
          <t>table_total</t>
        </is>
      </c>
      <c r="D73" s="7" t="inlineStr">
        <is>
          <t>Equals sum of NSF's program accounts (Research and Related Activities, Major Research Equipment and Facilities Construction, STEM Education, Agency Operations and Award Management, Office of the National Science Board, and Office of Inspector General)</t>
        </is>
      </c>
      <c r="E73" s="7" t="inlineStr">
        <is>
          <t>Matches exactly (verified programmatically against the source spreadsheet)</t>
        </is>
      </c>
      <c r="F73" s="7" t="inlineStr">
        <is>
          <t>pass</t>
        </is>
      </c>
      <c r="G73" s="7" t="inlineStr"/>
      <c r="H73" s="7" t="inlineStr"/>
      <c r="I73" s="7" t="inlineStr"/>
    </row>
    <row r="74">
      <c r="A74" s="7" t="inlineStr">
        <is>
          <t>VAL-0073</t>
        </is>
      </c>
      <c r="B74" s="7" t="inlineStr">
        <is>
          <t>OBS-0956</t>
        </is>
      </c>
      <c r="C74" s="7" t="inlineStr">
        <is>
          <t>table_total</t>
        </is>
      </c>
      <c r="D74" s="7" t="inlineStr">
        <is>
          <t>Equals sum of NSF's program accounts (Research and Related Activities, Major Research Equipment and Facilities Construction, STEM Education, Agency Operations and Award Management, Office of the National Science Board, and Office of Inspector General)</t>
        </is>
      </c>
      <c r="E74" s="7" t="inlineStr">
        <is>
          <t>Matches exactly (verified programmatically against the source spreadsheet)</t>
        </is>
      </c>
      <c r="F74" s="7" t="inlineStr">
        <is>
          <t>pass</t>
        </is>
      </c>
      <c r="G74" s="7" t="inlineStr"/>
      <c r="H74" s="7" t="inlineStr"/>
      <c r="I74" s="7" t="inlineStr"/>
    </row>
    <row r="75">
      <c r="A75" s="7" t="inlineStr">
        <is>
          <t>VAL-0074</t>
        </is>
      </c>
      <c r="B75" s="7" t="inlineStr">
        <is>
          <t>OBS-0957</t>
        </is>
      </c>
      <c r="C75" s="7" t="inlineStr">
        <is>
          <t>table_total</t>
        </is>
      </c>
      <c r="D75" s="7" t="inlineStr">
        <is>
          <t>Equals sum of NSF's program accounts (Research and Related Activities, Major Research Equipment and Facilities Construction, STEM Education, Agency Operations and Award Management, Office of the National Science Board, and Office of Inspector General)</t>
        </is>
      </c>
      <c r="E75" s="7" t="inlineStr">
        <is>
          <t>Matches exactly (verified programmatically against the source spreadsheet)</t>
        </is>
      </c>
      <c r="F75" s="7" t="inlineStr">
        <is>
          <t>pass</t>
        </is>
      </c>
      <c r="G75" s="7" t="inlineStr"/>
      <c r="H75" s="7" t="inlineStr"/>
      <c r="I75" s="7" t="inlineStr"/>
    </row>
    <row r="76">
      <c r="A76" s="7" t="inlineStr">
        <is>
          <t>VAL-0075</t>
        </is>
      </c>
      <c r="B76" s="7" t="inlineStr">
        <is>
          <t>OBS-0958</t>
        </is>
      </c>
      <c r="C76" s="7" t="inlineStr">
        <is>
          <t>table_total</t>
        </is>
      </c>
      <c r="D76" s="7" t="inlineStr">
        <is>
          <t>Equals sum of NSF's program accounts (Research and Related Activities, Major Research Equipment and Facilities Construction, STEM Education, Agency Operations and Award Management, Office of the National Science Board, and Office of Inspector General)</t>
        </is>
      </c>
      <c r="E76" s="7" t="inlineStr">
        <is>
          <t>Matches exactly (verified programmatically against the source spreadsheet)</t>
        </is>
      </c>
      <c r="F76" s="7" t="inlineStr">
        <is>
          <t>pass</t>
        </is>
      </c>
      <c r="G76" s="7" t="inlineStr"/>
      <c r="H76" s="7" t="inlineStr"/>
      <c r="I76" s="7" t="inlineStr"/>
    </row>
    <row r="77">
      <c r="A77" s="7" t="inlineStr">
        <is>
          <t>VAL-0076</t>
        </is>
      </c>
      <c r="B77" s="7" t="inlineStr">
        <is>
          <t>OBS-0959</t>
        </is>
      </c>
      <c r="C77" s="7" t="inlineStr">
        <is>
          <t>table_total</t>
        </is>
      </c>
      <c r="D77" s="7" t="inlineStr">
        <is>
          <t>Equals sum of NSF's program accounts (Research and Related Activities, Major Research Equipment and Facilities Construction, STEM Education, Agency Operations and Award Management, Office of the National Science Board, and Office of Inspector General)</t>
        </is>
      </c>
      <c r="E77" s="7" t="inlineStr">
        <is>
          <t>Matches exactly (verified programmatically against the source spreadsheet)</t>
        </is>
      </c>
      <c r="F77" s="7" t="inlineStr">
        <is>
          <t>pass</t>
        </is>
      </c>
      <c r="G77" s="7" t="inlineStr"/>
      <c r="H77" s="7" t="inlineStr"/>
      <c r="I77" s="7" t="inlineStr"/>
    </row>
    <row r="78">
      <c r="A78" s="7" t="inlineStr">
        <is>
          <t>VAL-0077</t>
        </is>
      </c>
      <c r="B78" s="7" t="inlineStr">
        <is>
          <t>OBS-0960</t>
        </is>
      </c>
      <c r="C78" s="7" t="inlineStr">
        <is>
          <t>table_total</t>
        </is>
      </c>
      <c r="D78" s="7" t="inlineStr">
        <is>
          <t>Equals sum of NSF's program accounts (Research and Related Activities, Major Research Equipment and Facilities Construction, STEM Education, Agency Operations and Award Management, Office of the National Science Board, and Office of Inspector General)</t>
        </is>
      </c>
      <c r="E78" s="7" t="inlineStr">
        <is>
          <t>Matches exactly (verified programmatically against the source spreadsheet)</t>
        </is>
      </c>
      <c r="F78" s="7" t="inlineStr">
        <is>
          <t>pass</t>
        </is>
      </c>
      <c r="G78" s="7" t="inlineStr"/>
      <c r="H78" s="7" t="inlineStr"/>
      <c r="I78" s="7" t="inlineStr"/>
    </row>
    <row r="79">
      <c r="A79" s="7" t="inlineStr">
        <is>
          <t>VAL-0078</t>
        </is>
      </c>
      <c r="B79" s="7" t="inlineStr">
        <is>
          <t>OBS-0961</t>
        </is>
      </c>
      <c r="C79" s="7" t="inlineStr">
        <is>
          <t>table_total</t>
        </is>
      </c>
      <c r="D79" s="7" t="inlineStr">
        <is>
          <t>Equals sum of NSF's program accounts (Research and Related Activities, Major Research Equipment and Facilities Construction, STEM Education, Agency Operations and Award Management, Office of the National Science Board, and Office of Inspector General)</t>
        </is>
      </c>
      <c r="E79" s="7" t="inlineStr">
        <is>
          <t>Matches exactly (verified programmatically against the source spreadsheet)</t>
        </is>
      </c>
      <c r="F79" s="7" t="inlineStr">
        <is>
          <t>pass</t>
        </is>
      </c>
      <c r="G79" s="7" t="inlineStr"/>
      <c r="H79" s="7" t="inlineStr"/>
      <c r="I79" s="7" t="inlineStr"/>
    </row>
    <row r="80">
      <c r="A80" s="7" t="inlineStr">
        <is>
          <t>VAL-0079</t>
        </is>
      </c>
      <c r="B80" s="7" t="inlineStr">
        <is>
          <t>OBS-0962</t>
        </is>
      </c>
      <c r="C80" s="7" t="inlineStr">
        <is>
          <t>table_total</t>
        </is>
      </c>
      <c r="D80" s="7" t="inlineStr">
        <is>
          <t>Equals sum of NSF's program accounts (Research and Related Activities, Major Research Equipment and Facilities Construction, STEM Education, Agency Operations and Award Management, Office of the National Science Board, and Office of Inspector General)</t>
        </is>
      </c>
      <c r="E80" s="7" t="inlineStr">
        <is>
          <t>Matches exactly (verified programmatically against the source spreadsheet)</t>
        </is>
      </c>
      <c r="F80" s="7" t="inlineStr">
        <is>
          <t>pass</t>
        </is>
      </c>
      <c r="G80" s="7" t="inlineStr"/>
      <c r="H80" s="7" t="inlineStr"/>
      <c r="I80" s="7" t="inlineStr"/>
    </row>
    <row r="81">
      <c r="A81" s="7" t="inlineStr">
        <is>
          <t>VAL-0080</t>
        </is>
      </c>
      <c r="B81" s="7" t="inlineStr">
        <is>
          <t>OBS-0963</t>
        </is>
      </c>
      <c r="C81" s="7" t="inlineStr">
        <is>
          <t>table_total</t>
        </is>
      </c>
      <c r="D81" s="7" t="inlineStr">
        <is>
          <t>Equals sum of NSF's program accounts (Research and Related Activities, Major Research Equipment and Facilities Construction, STEM Education, Agency Operations and Award Management, Office of the National Science Board, and Office of Inspector General)</t>
        </is>
      </c>
      <c r="E81" s="7" t="inlineStr">
        <is>
          <t>Matches exactly (verified programmatically against the source spreadsheet)</t>
        </is>
      </c>
      <c r="F81" s="7" t="inlineStr">
        <is>
          <t>pass</t>
        </is>
      </c>
      <c r="G81" s="7" t="inlineStr"/>
      <c r="H81" s="7" t="inlineStr"/>
      <c r="I81" s="7" t="inlineStr"/>
    </row>
    <row r="82">
      <c r="A82" s="7" t="inlineStr">
        <is>
          <t>VAL-0083</t>
        </is>
      </c>
      <c r="B82" s="7" t="inlineStr">
        <is>
          <t>OBS-0971</t>
        </is>
      </c>
      <c r="C82" s="7" t="inlineStr">
        <is>
          <t>structural</t>
        </is>
      </c>
      <c r="D82" s="7" t="inlineStr">
        <is>
          <t>Fee collections should fully offset gross spending, net of the small transfer to OIG</t>
        </is>
      </c>
      <c r="E82" s="7" t="inlineStr">
        <is>
          <t>5,160,000,000 + (-5,160,000,000) + (-2,000,000) = -2,000,000, matches the bill's stated account total exactly</t>
        </is>
      </c>
      <c r="F82" s="7" t="inlineStr">
        <is>
          <t>pass</t>
        </is>
      </c>
      <c r="G82" s="7" t="inlineStr"/>
      <c r="H82" s="7" t="inlineStr"/>
      <c r="I82" s="7" t="inlineStr"/>
    </row>
    <row r="83">
      <c r="A83" s="7" t="inlineStr">
        <is>
          <t>VAL-0084</t>
        </is>
      </c>
      <c r="B83" s="7" t="inlineStr">
        <is>
          <t>OBS-0974</t>
        </is>
      </c>
      <c r="C83" s="7" t="inlineStr">
        <is>
          <t>structural</t>
        </is>
      </c>
      <c r="D83" s="7" t="inlineStr">
        <is>
          <t>Hart-Scott-Rodino fee collections should fully offset Salaries and Expenses</t>
        </is>
      </c>
      <c r="E83" s="7" t="inlineStr">
        <is>
          <t>313,000,000 + (-313,000,000) = 0, matches the bill's stated account total exactly</t>
        </is>
      </c>
      <c r="F83" s="7" t="inlineStr">
        <is>
          <t>pass</t>
        </is>
      </c>
      <c r="G83" s="7" t="inlineStr"/>
      <c r="H83" s="7" t="inlineStr"/>
      <c r="I83" s="7" t="inlineStr"/>
    </row>
    <row r="84">
      <c r="A84" s="7" t="inlineStr">
        <is>
          <t>VAL-0085</t>
        </is>
      </c>
      <c r="B84" s="7" t="inlineStr">
        <is>
          <t>OBS-0976</t>
        </is>
      </c>
      <c r="C84" s="7" t="inlineStr">
        <is>
          <t>structural</t>
        </is>
      </c>
      <c r="D84" s="7" t="inlineStr">
        <is>
          <t>Fee collections should net against base spending, though not necessarily to zero</t>
        </is>
      </c>
      <c r="E84" s="7" t="inlineStr">
        <is>
          <t>198,000,000 + (-279,000,000) = -81,000,000, matches the bill's stated account total; fee collections exceed the account's own direct appropriation -- a legitimate offsetting-collections pattern, not an error</t>
        </is>
      </c>
      <c r="F84" s="7" t="inlineStr">
        <is>
          <t>pass</t>
        </is>
      </c>
      <c r="G84" s="7" t="inlineStr"/>
      <c r="H84" s="7" t="inlineStr"/>
      <c r="I84" s="7" t="inlineStr"/>
    </row>
    <row r="85">
      <c r="A85" s="7" t="inlineStr">
        <is>
          <t>VAL-0086</t>
        </is>
      </c>
      <c r="B85" s="7" t="inlineStr">
        <is>
          <t>OBS-0979</t>
        </is>
      </c>
      <c r="C85" s="7" t="inlineStr">
        <is>
          <t>structural</t>
        </is>
      </c>
      <c r="D85" s="7" t="inlineStr">
        <is>
          <t>The Promote and Develop Fisheries transfer-out should equal the Operations, Research, and Facilities transfer-in, validating transfer_link_account_id</t>
        </is>
      </c>
      <c r="E85" s="7" t="inlineStr">
        <is>
          <t>-659,000,000 (PDF) matches +659,000,000 (ORF) exactly</t>
        </is>
      </c>
      <c r="F85" s="7" t="inlineStr">
        <is>
          <t>pass</t>
        </is>
      </c>
      <c r="G85" s="7" t="inlineStr"/>
      <c r="H85" s="7" t="inlineStr"/>
      <c r="I85" s="7" t="inlineStr"/>
    </row>
    <row r="86">
      <c r="A86" s="7" t="inlineStr">
        <is>
          <t>VAL-0087</t>
        </is>
      </c>
      <c r="B86" s="7" t="inlineStr">
        <is>
          <t>OBS-0969</t>
        </is>
      </c>
      <c r="C86" s="7" t="inlineStr">
        <is>
          <t>structural</t>
        </is>
      </c>
      <c r="D86" s="7" t="inlineStr">
        <is>
          <t>Sec. 521(c)(1) rescission plus its companion line should equal the bill's stated account total</t>
        </is>
      </c>
      <c r="E86" s="7" t="inlineStr">
        <is>
          <t>-150,000,000 + 0 = -150,000,000, matches exactly</t>
        </is>
      </c>
      <c r="F86" s="7" t="inlineStr">
        <is>
          <t>pass</t>
        </is>
      </c>
      <c r="G86" s="7" t="inlineStr"/>
      <c r="H86" s="7" t="inlineStr"/>
      <c r="I86" s="7" t="inlineStr"/>
    </row>
    <row r="87">
      <c r="A87" s="7" t="inlineStr">
        <is>
          <t>VAL-0088</t>
        </is>
      </c>
      <c r="B87" s="7" t="inlineStr">
        <is>
          <t>OBS-0982</t>
        </is>
      </c>
      <c r="C87" s="7" t="inlineStr">
        <is>
          <t>structural</t>
        </is>
      </c>
      <c r="D87" s="7" t="inlineStr">
        <is>
          <t>Sec. 521(b)(2) rescission plus its companion line should equal the bill's stated account total</t>
        </is>
      </c>
      <c r="E87" s="7" t="inlineStr">
        <is>
          <t>-175,000,000 + 0 = -175,000,000, matches exactly</t>
        </is>
      </c>
      <c r="F87" s="7" t="inlineStr">
        <is>
          <t>pass</t>
        </is>
      </c>
      <c r="G87" s="7" t="inlineStr"/>
      <c r="H87" s="7" t="inlineStr"/>
      <c r="I87" s="7" t="inlineStr"/>
    </row>
    <row r="88">
      <c r="A88" s="10" t="inlineStr">
        <is>
          <t>VAL-0089</t>
        </is>
      </c>
      <c r="B88" s="10" t="inlineStr">
        <is>
          <t>OBS-0966</t>
        </is>
      </c>
      <c r="C88" s="10" t="inlineStr">
        <is>
          <t>semantic</t>
        </is>
      </c>
      <c r="D88" s="10" t="inlineStr">
        <is>
          <t>Confirm whether budget authority alone captures the FY27 CHIMP / CHIMP Pop-Up mechanism correctly</t>
        </is>
      </c>
      <c r="E88" s="10" t="inlineStr">
        <is>
          <t>The CBO document's own multi-year spendout table shows the FY27 CHIMP Pop-Up (BA $0 in FY2027) carries a +$2,670,000,000 BA entry in FY2028 -- a single-year budget authority field doesn't represent this restoration. May need a dedicated CHIMP amount_type and/or a multi-year scorekeeping note field.</t>
        </is>
      </c>
      <c r="F88" s="10" t="inlineStr">
        <is>
          <t>flag</t>
        </is>
      </c>
      <c r="G88" s="10" t="inlineStr">
        <is>
          <t>pending</t>
        </is>
      </c>
      <c r="H88" s="10" t="inlineStr">
        <is>
          <t>N/A</t>
        </is>
      </c>
      <c r="I88" s="10" t="inlineStr">
        <is>
          <t>Deprioritized, not resolved. CHIMPs are a mandatory-spending mechanism by definition, and the Crime Victims Fund entry here is mandatory trust-fund plumbing, not a discretionary account. Given the platform is focused on discretionary accounts, a dedicated amount_type or multi-year scorekeeping field is not worth building for this. Left documented for historical accuracy; not blocking Step 3.</t>
        </is>
      </c>
    </row>
    <row r="89">
      <c r="A89" s="7" t="inlineStr">
        <is>
          <t>VAL-0090</t>
        </is>
      </c>
      <c r="B89" s="7" t="inlineStr">
        <is>
          <t>OBS-0984</t>
        </is>
      </c>
      <c r="C89" s="7" t="inlineStr">
        <is>
          <t>structural</t>
        </is>
      </c>
      <c r="D89" s="7" t="inlineStr">
        <is>
          <t>CVF Transfer to OVW should equal VAWA Transfer from CVF</t>
        </is>
      </c>
      <c r="E89" s="7" t="inlineStr">
        <is>
          <t>-100,000,000 (CVF) matches +100,000,000 (VAWA) exactly</t>
        </is>
      </c>
      <c r="F89" s="7" t="inlineStr">
        <is>
          <t>pass</t>
        </is>
      </c>
      <c r="G89" s="7" t="inlineStr"/>
      <c r="H89" s="7" t="inlineStr"/>
      <c r="I89" s="7" t="inlineStr"/>
    </row>
    <row r="90">
      <c r="A90" s="7" t="inlineStr">
        <is>
          <t>VAL-0091</t>
        </is>
      </c>
      <c r="B90" s="7" t="inlineStr">
        <is>
          <t>OBS-0985</t>
        </is>
      </c>
      <c r="C90" s="7" t="inlineStr">
        <is>
          <t>structural</t>
        </is>
      </c>
      <c r="D90" s="7" t="inlineStr">
        <is>
          <t>CVF Transfer to OIG should equal DOJ OIG Transfer from CVF</t>
        </is>
      </c>
      <c r="E90" s="7" t="inlineStr">
        <is>
          <t>-10,000,000 (CVF) matches +10,000,000 (OIG) exactly</t>
        </is>
      </c>
      <c r="F90" s="7" t="inlineStr">
        <is>
          <t>pass</t>
        </is>
      </c>
      <c r="G90" s="7" t="inlineStr"/>
      <c r="H90" s="7" t="inlineStr"/>
      <c r="I90" s="7" t="inlineStr"/>
    </row>
    <row r="91">
      <c r="A91" s="7" t="inlineStr">
        <is>
          <t>VAL-LHHS-00001</t>
        </is>
      </c>
      <c r="B91" s="7" t="inlineStr">
        <is>
          <t>OBS-LHHS-0001</t>
        </is>
      </c>
      <c r="C91" s="7" t="inlineStr">
        <is>
          <t>source_text</t>
        </is>
      </c>
      <c r="D91" s="7" t="inlineStr">
        <is>
          <t>amount '11,996,820' and label 'Head Start' in the transcribed row</t>
        </is>
      </c>
      <c r="E91" s="7" t="inlineStr">
        <is>
          <t>Head Start 11,996,820 13,111,586 11,996,820 .... -1,114,766</t>
        </is>
      </c>
      <c r="F91" s="7" t="inlineStr">
        <is>
          <t>pass</t>
        </is>
      </c>
      <c r="G91" s="7" t="inlineStr"/>
      <c r="H91" s="7" t="inlineStr"/>
      <c r="I91" s="7" t="inlineStr"/>
    </row>
    <row r="92">
      <c r="A92" s="7" t="inlineStr">
        <is>
          <t>VAL-LHHS-00002</t>
        </is>
      </c>
      <c r="B92" s="7" t="inlineStr">
        <is>
          <t>OBS-LHHS-0001</t>
        </is>
      </c>
      <c r="C92" s="7" t="inlineStr">
        <is>
          <t>unit</t>
        </is>
      </c>
      <c r="D92" s="7" t="inlineStr">
        <is>
          <t>thousands (applied, x1,000 to dollars)</t>
        </is>
      </c>
      <c r="E92" s="7" t="inlineStr">
        <is>
          <t>page 385 declares '[In thousands of dollars]'</t>
        </is>
      </c>
      <c r="F92" s="7" t="inlineStr">
        <is>
          <t>pass</t>
        </is>
      </c>
      <c r="G92" s="7" t="inlineStr"/>
      <c r="H92" s="7" t="inlineStr"/>
      <c r="I92" s="7" t="inlineStr"/>
    </row>
    <row r="93">
      <c r="A93" s="7" t="inlineStr">
        <is>
          <t>VAL-LHHS-00003</t>
        </is>
      </c>
      <c r="B93" s="7" t="inlineStr">
        <is>
          <t>OBS-LHHS-0002</t>
        </is>
      </c>
      <c r="C93" s="7" t="inlineStr">
        <is>
          <t>source_text</t>
        </is>
      </c>
      <c r="D93" s="7" t="inlineStr">
        <is>
          <t>amount '12,271,820' and label 'Head Start' in the transcribed row</t>
        </is>
      </c>
      <c r="E93" s="7" t="inlineStr">
        <is>
          <t>Head Start 12,271,820 12,540,519 12,271,820 .... -268,699</t>
        </is>
      </c>
      <c r="F93" s="7" t="inlineStr">
        <is>
          <t>pass</t>
        </is>
      </c>
      <c r="G93" s="7" t="inlineStr"/>
      <c r="H93" s="7" t="inlineStr"/>
      <c r="I93" s="7" t="inlineStr"/>
    </row>
    <row r="94">
      <c r="A94" s="7" t="inlineStr">
        <is>
          <t>VAL-LHHS-00004</t>
        </is>
      </c>
      <c r="B94" s="7" t="inlineStr">
        <is>
          <t>OBS-LHHS-0002</t>
        </is>
      </c>
      <c r="C94" s="7" t="inlineStr">
        <is>
          <t>unit</t>
        </is>
      </c>
      <c r="D94" s="7" t="inlineStr">
        <is>
          <t>thousands (applied, x1,000 to dollars)</t>
        </is>
      </c>
      <c r="E94" s="7" t="inlineStr">
        <is>
          <t>page 445 declares '[In thousands of dollars]'</t>
        </is>
      </c>
      <c r="F94" s="7" t="inlineStr">
        <is>
          <t>pass</t>
        </is>
      </c>
      <c r="G94" s="7" t="inlineStr"/>
      <c r="H94" s="7" t="inlineStr"/>
      <c r="I94" s="7" t="inlineStr"/>
    </row>
    <row r="95">
      <c r="A95" s="7" t="inlineStr">
        <is>
          <t>VAL-LHHS-00005</t>
        </is>
      </c>
      <c r="B95" s="7" t="inlineStr">
        <is>
          <t>OBS-LHHS-0002</t>
        </is>
      </c>
      <c r="C95" s="7" t="inlineStr">
        <is>
          <t>cross_document</t>
        </is>
      </c>
      <c r="D95" s="7" t="inlineStr">
        <is>
          <t>H.Rept.118-585 p.328 prints 12,271,820 (AI-extracted, 'Head Start')</t>
        </is>
      </c>
      <c r="E95" s="7" t="inlineStr">
        <is>
          <t>12,271,820 as recorded</t>
        </is>
      </c>
      <c r="F95" s="7" t="inlineStr">
        <is>
          <t>pass</t>
        </is>
      </c>
      <c r="G95" s="7" t="inlineStr"/>
      <c r="H95" s="7" t="inlineStr"/>
      <c r="I95" s="7" t="inlineStr"/>
    </row>
    <row r="96">
      <c r="A96" s="7" t="inlineStr">
        <is>
          <t>VAL-LHHS-00006</t>
        </is>
      </c>
      <c r="B96" s="7" t="inlineStr">
        <is>
          <t>OBS-LHHS-0002</t>
        </is>
      </c>
      <c r="C96" s="7" t="inlineStr">
        <is>
          <t>cross_document</t>
        </is>
      </c>
      <c r="D96" s="7" t="inlineStr">
        <is>
          <t>PLAW-118publ47 Title II (pp. 191-223) appropriates $12,271,820,000</t>
        </is>
      </c>
      <c r="E96" s="7" t="inlineStr">
        <is>
          <t>12,271,820 as recorded</t>
        </is>
      </c>
      <c r="F96" s="7" t="inlineStr">
        <is>
          <t>pass</t>
        </is>
      </c>
      <c r="G96" s="7" t="inlineStr"/>
      <c r="H96" s="7" t="inlineStr"/>
      <c r="I96" s="7" t="inlineStr"/>
    </row>
    <row r="97">
      <c r="A97" s="7" t="inlineStr">
        <is>
          <t>VAL-LHHS-00007</t>
        </is>
      </c>
      <c r="B97" s="7" t="inlineStr">
        <is>
          <t>OBS-LHHS-0003</t>
        </is>
      </c>
      <c r="C97" s="7" t="inlineStr">
        <is>
          <t>structural</t>
        </is>
      </c>
      <c r="D97" s="7" t="inlineStr">
        <is>
          <t>[Senate Committee recommendation compared with (+ or -) Budget estimate] = 11,996,820 - 13,111,586 = -1,114,766</t>
        </is>
      </c>
      <c r="E97" s="7" t="inlineStr">
        <is>
          <t>-1,114,766 as printed in [Senate Committee recommendation compared with (+ or -) Budget estimate]</t>
        </is>
      </c>
      <c r="F97" s="7" t="inlineStr">
        <is>
          <t>pass</t>
        </is>
      </c>
      <c r="G97" s="7" t="inlineStr"/>
      <c r="H97" s="7" t="inlineStr"/>
      <c r="I97" s="7" t="inlineStr"/>
    </row>
    <row r="98">
      <c r="A98" s="7" t="inlineStr">
        <is>
          <t>VAL-LHHS-00008</t>
        </is>
      </c>
      <c r="B98" s="7" t="inlineStr">
        <is>
          <t>OBS-LHHS-0003</t>
        </is>
      </c>
      <c r="C98" s="7" t="inlineStr">
        <is>
          <t>source_text</t>
        </is>
      </c>
      <c r="D98" s="7" t="inlineStr">
        <is>
          <t>amount '13,111,586' and label 'Head Start' in the transcribed row</t>
        </is>
      </c>
      <c r="E98" s="7" t="inlineStr">
        <is>
          <t>Head Start 11,996,820 13,111,586 11,996,820 .... -1,114,766</t>
        </is>
      </c>
      <c r="F98" s="7" t="inlineStr">
        <is>
          <t>pass</t>
        </is>
      </c>
      <c r="G98" s="7" t="inlineStr"/>
      <c r="H98" s="7" t="inlineStr"/>
      <c r="I98" s="7" t="inlineStr"/>
    </row>
    <row r="99">
      <c r="A99" s="7" t="inlineStr">
        <is>
          <t>VAL-LHHS-00009</t>
        </is>
      </c>
      <c r="B99" s="7" t="inlineStr">
        <is>
          <t>OBS-LHHS-0003</t>
        </is>
      </c>
      <c r="C99" s="7" t="inlineStr">
        <is>
          <t>unit</t>
        </is>
      </c>
      <c r="D99" s="7" t="inlineStr">
        <is>
          <t>thousands (applied, x1,000 to dollars)</t>
        </is>
      </c>
      <c r="E99" s="7" t="inlineStr">
        <is>
          <t>page 385 declares '[In thousands of dollars]'</t>
        </is>
      </c>
      <c r="F99" s="7" t="inlineStr">
        <is>
          <t>pass</t>
        </is>
      </c>
      <c r="G99" s="7" t="inlineStr"/>
      <c r="H99" s="7" t="inlineStr"/>
      <c r="I99" s="7" t="inlineStr"/>
    </row>
    <row r="100">
      <c r="A100" s="7" t="inlineStr">
        <is>
          <t>VAL-LHHS-00010</t>
        </is>
      </c>
      <c r="B100" s="7" t="inlineStr">
        <is>
          <t>OBS-LHHS-0004</t>
        </is>
      </c>
      <c r="C100" s="7" t="inlineStr">
        <is>
          <t>structural</t>
        </is>
      </c>
      <c r="D100" s="7" t="inlineStr">
        <is>
          <t>[Senate Committee recommendation compared with (+ or -) Budget estimate] = 11,996,820 - 13,111,586 = -1,114,766</t>
        </is>
      </c>
      <c r="E100" s="7" t="inlineStr">
        <is>
          <t>-1,114,766 as printed in [Senate Committee recommendation compared with (+ or -) Budget estimate]</t>
        </is>
      </c>
      <c r="F100" s="7" t="inlineStr">
        <is>
          <t>pass</t>
        </is>
      </c>
      <c r="G100" s="7" t="inlineStr"/>
      <c r="H100" s="7" t="inlineStr"/>
      <c r="I100" s="7" t="inlineStr"/>
    </row>
    <row r="101">
      <c r="A101" s="7" t="inlineStr">
        <is>
          <t>VAL-LHHS-00011</t>
        </is>
      </c>
      <c r="B101" s="7" t="inlineStr">
        <is>
          <t>OBS-LHHS-0004</t>
        </is>
      </c>
      <c r="C101" s="7" t="inlineStr">
        <is>
          <t>source_text</t>
        </is>
      </c>
      <c r="D101" s="7" t="inlineStr">
        <is>
          <t>amount '11,996,820' and label 'Head Start' in the transcribed row</t>
        </is>
      </c>
      <c r="E101" s="7" t="inlineStr">
        <is>
          <t>Head Start 11,996,820 13,111,586 11,996,820 .... -1,114,766</t>
        </is>
      </c>
      <c r="F101" s="7" t="inlineStr">
        <is>
          <t>pass</t>
        </is>
      </c>
      <c r="G101" s="7" t="inlineStr"/>
      <c r="H101" s="7" t="inlineStr"/>
      <c r="I101" s="7" t="inlineStr"/>
    </row>
    <row r="102">
      <c r="A102" s="7" t="inlineStr">
        <is>
          <t>VAL-LHHS-00012</t>
        </is>
      </c>
      <c r="B102" s="7" t="inlineStr">
        <is>
          <t>OBS-LHHS-0004</t>
        </is>
      </c>
      <c r="C102" s="7" t="inlineStr">
        <is>
          <t>unit</t>
        </is>
      </c>
      <c r="D102" s="7" t="inlineStr">
        <is>
          <t>thousands (applied, x1,000 to dollars)</t>
        </is>
      </c>
      <c r="E102" s="7" t="inlineStr">
        <is>
          <t>page 385 declares '[In thousands of dollars]'</t>
        </is>
      </c>
      <c r="F102" s="7" t="inlineStr">
        <is>
          <t>pass</t>
        </is>
      </c>
      <c r="G102" s="7" t="inlineStr"/>
      <c r="H102" s="7" t="inlineStr"/>
      <c r="I102" s="7" t="inlineStr"/>
    </row>
    <row r="103">
      <c r="A103" s="7" t="inlineStr">
        <is>
          <t>VAL-LHHS-00013</t>
        </is>
      </c>
      <c r="B103" s="7" t="inlineStr">
        <is>
          <t>OBS-LHHS-0005</t>
        </is>
      </c>
      <c r="C103" s="7" t="inlineStr">
        <is>
          <t>structural</t>
        </is>
      </c>
      <c r="D103" s="7" t="inlineStr">
        <is>
          <t>[Bill vs. Enacted] = 12,296,820 - 12,271,820 = 25,000</t>
        </is>
      </c>
      <c r="E103" s="7" t="inlineStr">
        <is>
          <t>25,000 as printed in [Bill vs. Enacted]</t>
        </is>
      </c>
      <c r="F103" s="7" t="inlineStr">
        <is>
          <t>pass</t>
        </is>
      </c>
      <c r="G103" s="7" t="inlineStr"/>
      <c r="H103" s="7" t="inlineStr"/>
      <c r="I103" s="7" t="inlineStr"/>
    </row>
    <row r="104">
      <c r="A104" s="7" t="inlineStr">
        <is>
          <t>VAL-LHHS-00014</t>
        </is>
      </c>
      <c r="B104" s="7" t="inlineStr">
        <is>
          <t>OBS-LHHS-0005</t>
        </is>
      </c>
      <c r="C104" s="7" t="inlineStr">
        <is>
          <t>structural</t>
        </is>
      </c>
      <c r="D104" s="7" t="inlineStr">
        <is>
          <t>[Bill vs. Request] = 12,296,820 - 12,540,519 = -243,699</t>
        </is>
      </c>
      <c r="E104" s="7" t="inlineStr">
        <is>
          <t>-243,699 as printed in [Bill vs. Request]</t>
        </is>
      </c>
      <c r="F104" s="7" t="inlineStr">
        <is>
          <t>pass</t>
        </is>
      </c>
      <c r="G104" s="7" t="inlineStr"/>
      <c r="H104" s="7" t="inlineStr"/>
      <c r="I104" s="7" t="inlineStr"/>
    </row>
    <row r="105">
      <c r="A105" s="7" t="inlineStr">
        <is>
          <t>VAL-LHHS-00015</t>
        </is>
      </c>
      <c r="B105" s="7" t="inlineStr">
        <is>
          <t>OBS-LHHS-0005</t>
        </is>
      </c>
      <c r="C105" s="7" t="inlineStr">
        <is>
          <t>source_text</t>
        </is>
      </c>
      <c r="D105" s="7" t="inlineStr">
        <is>
          <t>amount '12,296,820' and label 'Head Start' in the transcribed row</t>
        </is>
      </c>
      <c r="E105" s="7" t="inlineStr">
        <is>
          <t>Head Start........................................ 12,271,820 12,540,519 12,296,820 +25,000 -243,699</t>
        </is>
      </c>
      <c r="F105" s="7" t="inlineStr">
        <is>
          <t>pass</t>
        </is>
      </c>
      <c r="G105" s="7" t="inlineStr"/>
      <c r="H105" s="7" t="inlineStr"/>
      <c r="I105" s="7" t="inlineStr"/>
    </row>
    <row r="106">
      <c r="A106" s="7" t="inlineStr">
        <is>
          <t>VAL-LHHS-00016</t>
        </is>
      </c>
      <c r="B106" s="7" t="inlineStr">
        <is>
          <t>OBS-LHHS-0005</t>
        </is>
      </c>
      <c r="C106" s="7" t="inlineStr">
        <is>
          <t>unit</t>
        </is>
      </c>
      <c r="D106" s="7" t="inlineStr">
        <is>
          <t>thousands (applied, x1,000 to dollars)</t>
        </is>
      </c>
      <c r="E106" s="7" t="inlineStr">
        <is>
          <t>page 328 declares '(Amounts in thousands)'</t>
        </is>
      </c>
      <c r="F106" s="7" t="inlineStr">
        <is>
          <t>pass</t>
        </is>
      </c>
      <c r="G106" s="7" t="inlineStr"/>
      <c r="H106" s="7" t="inlineStr"/>
      <c r="I106" s="7" t="inlineStr"/>
    </row>
    <row r="107">
      <c r="A107" s="7" t="inlineStr">
        <is>
          <t>VAL-LHHS-00017</t>
        </is>
      </c>
      <c r="B107" s="7" t="inlineStr">
        <is>
          <t>OBS-LHHS-0006</t>
        </is>
      </c>
      <c r="C107" s="7" t="inlineStr">
        <is>
          <t>structural</t>
        </is>
      </c>
      <c r="D107" s="7" t="inlineStr">
        <is>
          <t>[Senate Committee recommendation compared with (+ or -) Budget estimate] = 12,271,820 - 12,540,519 = -268,699</t>
        </is>
      </c>
      <c r="E107" s="7" t="inlineStr">
        <is>
          <t>-268,699 as printed in [Senate Committee recommendation compared with (+ or -) Budget estimate]</t>
        </is>
      </c>
      <c r="F107" s="7" t="inlineStr">
        <is>
          <t>pass</t>
        </is>
      </c>
      <c r="G107" s="7" t="inlineStr"/>
      <c r="H107" s="7" t="inlineStr"/>
      <c r="I107" s="7" t="inlineStr"/>
    </row>
    <row r="108">
      <c r="A108" s="7" t="inlineStr">
        <is>
          <t>VAL-LHHS-00018</t>
        </is>
      </c>
      <c r="B108" s="7" t="inlineStr">
        <is>
          <t>OBS-LHHS-0006</t>
        </is>
      </c>
      <c r="C108" s="7" t="inlineStr">
        <is>
          <t>source_text</t>
        </is>
      </c>
      <c r="D108" s="7" t="inlineStr">
        <is>
          <t>amount '12,540,519' and label 'Head Start' in the transcribed row</t>
        </is>
      </c>
      <c r="E108" s="7" t="inlineStr">
        <is>
          <t>Head Start 12,271,820 12,540,519 12,271,820 .... -268,699</t>
        </is>
      </c>
      <c r="F108" s="7" t="inlineStr">
        <is>
          <t>pass</t>
        </is>
      </c>
      <c r="G108" s="7" t="inlineStr"/>
      <c r="H108" s="7" t="inlineStr"/>
      <c r="I108" s="7" t="inlineStr"/>
    </row>
    <row r="109">
      <c r="A109" s="7" t="inlineStr">
        <is>
          <t>VAL-LHHS-00019</t>
        </is>
      </c>
      <c r="B109" s="7" t="inlineStr">
        <is>
          <t>OBS-LHHS-0006</t>
        </is>
      </c>
      <c r="C109" s="7" t="inlineStr">
        <is>
          <t>unit</t>
        </is>
      </c>
      <c r="D109" s="7" t="inlineStr">
        <is>
          <t>thousands (applied, x1,000 to dollars)</t>
        </is>
      </c>
      <c r="E109" s="7" t="inlineStr">
        <is>
          <t>page 445 declares '[In thousands of dollars]'</t>
        </is>
      </c>
      <c r="F109" s="7" t="inlineStr">
        <is>
          <t>pass</t>
        </is>
      </c>
      <c r="G109" s="7" t="inlineStr"/>
      <c r="H109" s="7" t="inlineStr"/>
      <c r="I109" s="7" t="inlineStr"/>
    </row>
    <row r="110">
      <c r="A110" s="7" t="inlineStr">
        <is>
          <t>VAL-LHHS-00020</t>
        </is>
      </c>
      <c r="B110" s="7" t="inlineStr">
        <is>
          <t>OBS-LHHS-0006</t>
        </is>
      </c>
      <c r="C110" s="7" t="inlineStr">
        <is>
          <t>cross_document</t>
        </is>
      </c>
      <c r="D110" s="7" t="inlineStr">
        <is>
          <t>H.Rept.118-585 p.328 prints 12,540,519 (AI-extracted, 'Head Start')</t>
        </is>
      </c>
      <c r="E110" s="7" t="inlineStr">
        <is>
          <t>12,540,519 as recorded</t>
        </is>
      </c>
      <c r="F110" s="7" t="inlineStr">
        <is>
          <t>pass</t>
        </is>
      </c>
      <c r="G110" s="7" t="inlineStr"/>
      <c r="H110" s="7" t="inlineStr"/>
      <c r="I110" s="7" t="inlineStr"/>
    </row>
    <row r="111">
      <c r="A111" s="7" t="inlineStr">
        <is>
          <t>VAL-LHHS-00021</t>
        </is>
      </c>
      <c r="B111" s="7" t="inlineStr">
        <is>
          <t>OBS-LHHS-0007</t>
        </is>
      </c>
      <c r="C111" s="7" t="inlineStr">
        <is>
          <t>structural</t>
        </is>
      </c>
      <c r="D111" s="7" t="inlineStr">
        <is>
          <t>[Senate Committee recommendation compared with (+ or -) Budget estimate] = 12,271,820 - 12,540,519 = -268,699</t>
        </is>
      </c>
      <c r="E111" s="7" t="inlineStr">
        <is>
          <t>-268,699 as printed in [Senate Committee recommendation compared with (+ or -) Budget estimate]</t>
        </is>
      </c>
      <c r="F111" s="7" t="inlineStr">
        <is>
          <t>pass</t>
        </is>
      </c>
      <c r="G111" s="7" t="inlineStr"/>
      <c r="H111" s="7" t="inlineStr"/>
      <c r="I111" s="7" t="inlineStr"/>
    </row>
    <row r="112">
      <c r="A112" s="7" t="inlineStr">
        <is>
          <t>VAL-LHHS-00022</t>
        </is>
      </c>
      <c r="B112" s="7" t="inlineStr">
        <is>
          <t>OBS-LHHS-0007</t>
        </is>
      </c>
      <c r="C112" s="7" t="inlineStr">
        <is>
          <t>source_text</t>
        </is>
      </c>
      <c r="D112" s="7" t="inlineStr">
        <is>
          <t>amount '12,271,820' and label 'Head Start' in the transcribed row</t>
        </is>
      </c>
      <c r="E112" s="7" t="inlineStr">
        <is>
          <t>Head Start 12,271,820 12,540,519 12,271,820 .... -268,699</t>
        </is>
      </c>
      <c r="F112" s="7" t="inlineStr">
        <is>
          <t>pass</t>
        </is>
      </c>
      <c r="G112" s="7" t="inlineStr"/>
      <c r="H112" s="7" t="inlineStr"/>
      <c r="I112" s="7" t="inlineStr"/>
    </row>
    <row r="113">
      <c r="A113" s="7" t="inlineStr">
        <is>
          <t>VAL-LHHS-00023</t>
        </is>
      </c>
      <c r="B113" s="7" t="inlineStr">
        <is>
          <t>OBS-LHHS-0007</t>
        </is>
      </c>
      <c r="C113" s="7" t="inlineStr">
        <is>
          <t>unit</t>
        </is>
      </c>
      <c r="D113" s="7" t="inlineStr">
        <is>
          <t>thousands (applied, x1,000 to dollars)</t>
        </is>
      </c>
      <c r="E113" s="7" t="inlineStr">
        <is>
          <t>page 445 declares '[In thousands of dollars]'</t>
        </is>
      </c>
      <c r="F113" s="7" t="inlineStr">
        <is>
          <t>pass</t>
        </is>
      </c>
      <c r="G113" s="7" t="inlineStr"/>
      <c r="H113" s="7" t="inlineStr"/>
      <c r="I113" s="7" t="inlineStr"/>
    </row>
    <row r="114">
      <c r="A114" s="7" t="inlineStr">
        <is>
          <t>VAL-LHHS-00024</t>
        </is>
      </c>
      <c r="B114" s="7" t="inlineStr">
        <is>
          <t>OBS-LHHS-0008</t>
        </is>
      </c>
      <c r="C114" s="7" t="inlineStr">
        <is>
          <t>cross_document</t>
        </is>
      </c>
      <c r="D114" s="7" t="inlineStr">
        <is>
          <t>H.Rept.119-696 p.385 prints 12,356,820 (AI-extracted, 'Head Start')</t>
        </is>
      </c>
      <c r="E114" s="7" t="inlineStr">
        <is>
          <t>12,356,820 as recorded</t>
        </is>
      </c>
      <c r="F114" s="7" t="inlineStr">
        <is>
          <t>pass</t>
        </is>
      </c>
      <c r="G114" s="7" t="inlineStr"/>
      <c r="H114" s="7" t="inlineStr"/>
      <c r="I114" s="7" t="inlineStr"/>
    </row>
    <row r="115">
      <c r="A115" s="7" t="inlineStr">
        <is>
          <t>VAL-LHHS-00025</t>
        </is>
      </c>
      <c r="B115" s="7" t="inlineStr">
        <is>
          <t>OBS-LHHS-0008</t>
        </is>
      </c>
      <c r="C115" s="7" t="inlineStr">
        <is>
          <t>cross_document</t>
        </is>
      </c>
      <c r="D115" s="7" t="inlineStr">
        <is>
          <t>PLAW-119publ75 Title II (pp. 86-122) appropriates $12,356,820,000</t>
        </is>
      </c>
      <c r="E115" s="7" t="inlineStr">
        <is>
          <t>12,356,820 as recorded</t>
        </is>
      </c>
      <c r="F115" s="7" t="inlineStr">
        <is>
          <t>pass</t>
        </is>
      </c>
      <c r="G115" s="7" t="inlineStr"/>
      <c r="H115" s="7" t="inlineStr"/>
      <c r="I115" s="7" t="inlineStr"/>
    </row>
    <row r="116">
      <c r="A116" s="7" t="inlineStr">
        <is>
          <t>VAL-LHHS-00026</t>
        </is>
      </c>
      <c r="B116" s="7" t="inlineStr">
        <is>
          <t>OBS-LHHS-0009</t>
        </is>
      </c>
      <c r="C116" s="7" t="inlineStr">
        <is>
          <t>structural</t>
        </is>
      </c>
      <c r="D116" s="7" t="inlineStr">
        <is>
          <t>[Bill vs. Estimate] = 12,271,820 - 12,271,820 = 0</t>
        </is>
      </c>
      <c r="E116" s="7" t="inlineStr">
        <is>
          <t>0 as printed in [Bill vs. Estimate]</t>
        </is>
      </c>
      <c r="F116" s="7" t="inlineStr">
        <is>
          <t>pass</t>
        </is>
      </c>
      <c r="G116" s="7" t="inlineStr"/>
      <c r="H116" s="7" t="inlineStr"/>
      <c r="I116" s="7" t="inlineStr"/>
    </row>
    <row r="117">
      <c r="A117" s="7" t="inlineStr">
        <is>
          <t>VAL-LHHS-00027</t>
        </is>
      </c>
      <c r="B117" s="7" t="inlineStr">
        <is>
          <t>OBS-LHHS-0009</t>
        </is>
      </c>
      <c r="C117" s="7" t="inlineStr">
        <is>
          <t>structural</t>
        </is>
      </c>
      <c r="D117" s="7" t="inlineStr">
        <is>
          <t>[Bill vs. Request] = 12,271,820 - 12,271,820 = 0</t>
        </is>
      </c>
      <c r="E117" s="7" t="inlineStr">
        <is>
          <t>0 as printed in [Bill vs. Request]</t>
        </is>
      </c>
      <c r="F117" s="7" t="inlineStr">
        <is>
          <t>pass</t>
        </is>
      </c>
      <c r="G117" s="7" t="inlineStr"/>
      <c r="H117" s="7" t="inlineStr"/>
      <c r="I117" s="7" t="inlineStr"/>
    </row>
    <row r="118">
      <c r="A118" s="7" t="inlineStr">
        <is>
          <t>VAL-LHHS-00028</t>
        </is>
      </c>
      <c r="B118" s="7" t="inlineStr">
        <is>
          <t>OBS-LHHS-0009</t>
        </is>
      </c>
      <c r="C118" s="7" t="inlineStr">
        <is>
          <t>source_text</t>
        </is>
      </c>
      <c r="D118" s="7" t="inlineStr">
        <is>
          <t>amount '12,271,820' and label 'Head Start' in the transcribed row</t>
        </is>
      </c>
      <c r="E118" s="7" t="inlineStr">
        <is>
          <t>Head Start........................................ 12,271,820 12,271,820 12,271,820 --- ---</t>
        </is>
      </c>
      <c r="F118" s="7" t="inlineStr">
        <is>
          <t>pass</t>
        </is>
      </c>
      <c r="G118" s="7" t="inlineStr"/>
      <c r="H118" s="7" t="inlineStr"/>
      <c r="I118" s="7" t="inlineStr"/>
    </row>
    <row r="119">
      <c r="A119" s="7" t="inlineStr">
        <is>
          <t>VAL-LHHS-00029</t>
        </is>
      </c>
      <c r="B119" s="7" t="inlineStr">
        <is>
          <t>OBS-LHHS-0009</t>
        </is>
      </c>
      <c r="C119" s="7" t="inlineStr">
        <is>
          <t>unit</t>
        </is>
      </c>
      <c r="D119" s="7" t="inlineStr">
        <is>
          <t>thousands (applied, x1,000 to dollars)</t>
        </is>
      </c>
      <c r="E119" s="7" t="inlineStr">
        <is>
          <t>page 354 declares '(Amounts in thousands)'</t>
        </is>
      </c>
      <c r="F119" s="7" t="inlineStr">
        <is>
          <t>pass</t>
        </is>
      </c>
      <c r="G119" s="7" t="inlineStr"/>
      <c r="H119" s="7" t="inlineStr"/>
      <c r="I119" s="7" t="inlineStr"/>
    </row>
    <row r="120">
      <c r="A120" s="7" t="inlineStr">
        <is>
          <t>VAL-LHHS-00030</t>
        </is>
      </c>
      <c r="B120" s="7" t="inlineStr">
        <is>
          <t>OBS-LHHS-0010</t>
        </is>
      </c>
      <c r="C120" s="7" t="inlineStr">
        <is>
          <t>structural</t>
        </is>
      </c>
      <c r="D120" s="7" t="inlineStr">
        <is>
          <t>[Bill vs. Request] = 12,271,820 - 12,271,820 = 0</t>
        </is>
      </c>
      <c r="E120" s="7" t="inlineStr">
        <is>
          <t>0 as printed in [Bill vs. Request]</t>
        </is>
      </c>
      <c r="F120" s="7" t="inlineStr">
        <is>
          <t>pass</t>
        </is>
      </c>
      <c r="G120" s="7" t="inlineStr"/>
      <c r="H120" s="7" t="inlineStr"/>
      <c r="I120" s="7" t="inlineStr"/>
    </row>
    <row r="121">
      <c r="A121" s="7" t="inlineStr">
        <is>
          <t>VAL-LHHS-00031</t>
        </is>
      </c>
      <c r="B121" s="7" t="inlineStr">
        <is>
          <t>OBS-LHHS-0010</t>
        </is>
      </c>
      <c r="C121" s="7" t="inlineStr">
        <is>
          <t>source_text</t>
        </is>
      </c>
      <c r="D121" s="7" t="inlineStr">
        <is>
          <t>amount '12,271,820' and label 'Head Start' in the transcribed row</t>
        </is>
      </c>
      <c r="E121" s="7" t="inlineStr">
        <is>
          <t>Head Start........................................ 12,271,820 12,271,820 12,271,820 --- ---</t>
        </is>
      </c>
      <c r="F121" s="7" t="inlineStr">
        <is>
          <t>pass</t>
        </is>
      </c>
      <c r="G121" s="7" t="inlineStr"/>
      <c r="H121" s="7" t="inlineStr"/>
      <c r="I121" s="7" t="inlineStr"/>
    </row>
    <row r="122">
      <c r="A122" s="7" t="inlineStr">
        <is>
          <t>VAL-LHHS-00032</t>
        </is>
      </c>
      <c r="B122" s="7" t="inlineStr">
        <is>
          <t>OBS-LHHS-0010</t>
        </is>
      </c>
      <c r="C122" s="7" t="inlineStr">
        <is>
          <t>unit</t>
        </is>
      </c>
      <c r="D122" s="7" t="inlineStr">
        <is>
          <t>thousands (applied, x1,000 to dollars)</t>
        </is>
      </c>
      <c r="E122" s="7" t="inlineStr">
        <is>
          <t>page 354 declares '(Amounts in thousands)'</t>
        </is>
      </c>
      <c r="F122" s="7" t="inlineStr">
        <is>
          <t>pass</t>
        </is>
      </c>
      <c r="G122" s="7" t="inlineStr"/>
      <c r="H122" s="7" t="inlineStr"/>
      <c r="I122" s="7" t="inlineStr"/>
    </row>
    <row r="123">
      <c r="A123" s="7" t="inlineStr">
        <is>
          <t>VAL-LHHS-00033</t>
        </is>
      </c>
      <c r="B123" s="7" t="inlineStr">
        <is>
          <t>OBS-LHHS-0011</t>
        </is>
      </c>
      <c r="C123" s="7" t="inlineStr">
        <is>
          <t>source_text</t>
        </is>
      </c>
      <c r="D123" s="7" t="inlineStr">
        <is>
          <t>amount '12,356,820' and label 'Head Start' in the transcribed row</t>
        </is>
      </c>
      <c r="E123" s="7" t="inlineStr">
        <is>
          <t>Head Start 12,356,820</t>
        </is>
      </c>
      <c r="F123" s="7" t="inlineStr">
        <is>
          <t>pass</t>
        </is>
      </c>
      <c r="G123" s="7" t="inlineStr"/>
      <c r="H123" s="7" t="inlineStr"/>
      <c r="I123" s="7" t="inlineStr"/>
    </row>
    <row r="124">
      <c r="A124" s="7" t="inlineStr">
        <is>
          <t>VAL-LHHS-00034</t>
        </is>
      </c>
      <c r="B124" s="7" t="inlineStr">
        <is>
          <t>OBS-LHHS-0011</t>
        </is>
      </c>
      <c r="C124" s="7" t="inlineStr">
        <is>
          <t>unit</t>
        </is>
      </c>
      <c r="D124" s="7" t="inlineStr">
        <is>
          <t>thousands (applied, x1,000 to dollars)</t>
        </is>
      </c>
      <c r="E124" s="7" t="inlineStr">
        <is>
          <t>page 438 declares '[In thousands of dollars]'</t>
        </is>
      </c>
      <c r="F124" s="7" t="inlineStr">
        <is>
          <t>pass</t>
        </is>
      </c>
      <c r="G124" s="7" t="inlineStr"/>
      <c r="H124" s="7" t="inlineStr"/>
      <c r="I124" s="7" t="inlineStr"/>
    </row>
    <row r="125">
      <c r="A125" s="7" t="inlineStr">
        <is>
          <t>VAL-LHHS-00035</t>
        </is>
      </c>
      <c r="B125" s="7" t="inlineStr">
        <is>
          <t>OBS-LHHS-0012</t>
        </is>
      </c>
      <c r="C125" s="7" t="inlineStr">
        <is>
          <t>structural</t>
        </is>
      </c>
      <c r="D125" s="7" t="inlineStr">
        <is>
          <t>[Committee vs. Enacted] = 12,366,820 - 12,356,820 = 10,000</t>
        </is>
      </c>
      <c r="E125" s="7" t="inlineStr">
        <is>
          <t>10,000 as printed in [Committee vs. Enacted]</t>
        </is>
      </c>
      <c r="F125" s="7" t="inlineStr">
        <is>
          <t>pass</t>
        </is>
      </c>
      <c r="G125" s="7" t="inlineStr"/>
      <c r="H125" s="7" t="inlineStr"/>
      <c r="I125" s="7" t="inlineStr"/>
    </row>
    <row r="126">
      <c r="A126" s="7" t="inlineStr">
        <is>
          <t>VAL-LHHS-00036</t>
        </is>
      </c>
      <c r="B126" s="7" t="inlineStr">
        <is>
          <t>OBS-LHHS-0012</t>
        </is>
      </c>
      <c r="C126" s="7" t="inlineStr">
        <is>
          <t>structural</t>
        </is>
      </c>
      <c r="D126" s="7" t="inlineStr">
        <is>
          <t>[Committee vs. Request] = 12,366,820 - 12,356,820 = 10,000</t>
        </is>
      </c>
      <c r="E126" s="7" t="inlineStr">
        <is>
          <t>10,000 as printed in [Committee vs. Request]</t>
        </is>
      </c>
      <c r="F126" s="7" t="inlineStr">
        <is>
          <t>pass</t>
        </is>
      </c>
      <c r="G126" s="7" t="inlineStr"/>
      <c r="H126" s="7" t="inlineStr"/>
      <c r="I126" s="7" t="inlineStr"/>
    </row>
    <row r="127">
      <c r="A127" s="7" t="inlineStr">
        <is>
          <t>VAL-LHHS-00037</t>
        </is>
      </c>
      <c r="B127" s="7" t="inlineStr">
        <is>
          <t>OBS-LHHS-0012</t>
        </is>
      </c>
      <c r="C127" s="7" t="inlineStr">
        <is>
          <t>source_text</t>
        </is>
      </c>
      <c r="D127" s="7" t="inlineStr">
        <is>
          <t>amount '12,366,820' and label 'Head Start' in the transcribed row</t>
        </is>
      </c>
      <c r="E127" s="7" t="inlineStr">
        <is>
          <t>Head Start.................................. 12,356,820 12,356,820 12,366,820 +10,000 +10,000</t>
        </is>
      </c>
      <c r="F127" s="7" t="inlineStr">
        <is>
          <t>pass</t>
        </is>
      </c>
      <c r="G127" s="7" t="inlineStr"/>
      <c r="H127" s="7" t="inlineStr"/>
      <c r="I127" s="7" t="inlineStr"/>
    </row>
    <row r="128">
      <c r="A128" s="7" t="inlineStr">
        <is>
          <t>VAL-LHHS-00038</t>
        </is>
      </c>
      <c r="B128" s="7" t="inlineStr">
        <is>
          <t>OBS-LHHS-0012</t>
        </is>
      </c>
      <c r="C128" s="7" t="inlineStr">
        <is>
          <t>unit</t>
        </is>
      </c>
      <c r="D128" s="7" t="inlineStr">
        <is>
          <t>thousands (applied, x1,000 to dollars)</t>
        </is>
      </c>
      <c r="E128" s="7" t="inlineStr">
        <is>
          <t>page 385 declares '(Amounts in thousands)'</t>
        </is>
      </c>
      <c r="F128" s="7" t="inlineStr">
        <is>
          <t>pass</t>
        </is>
      </c>
      <c r="G128" s="7" t="inlineStr"/>
      <c r="H128" s="7" t="inlineStr"/>
      <c r="I128" s="7" t="inlineStr"/>
    </row>
    <row r="129">
      <c r="A129" s="7" t="inlineStr">
        <is>
          <t>VAL-LHHS-00039</t>
        </is>
      </c>
      <c r="B129" s="7" t="inlineStr">
        <is>
          <t>OBS-LHHS-0013</t>
        </is>
      </c>
      <c r="C129" s="7" t="inlineStr">
        <is>
          <t>structural</t>
        </is>
      </c>
      <c r="D129" s="7" t="inlineStr">
        <is>
          <t>[Committee vs. Request] = 12,366,820 - 12,356,820 = 10,000</t>
        </is>
      </c>
      <c r="E129" s="7" t="inlineStr">
        <is>
          <t>10,000 as printed in [Committee vs. Request]</t>
        </is>
      </c>
      <c r="F129" s="7" t="inlineStr">
        <is>
          <t>pass</t>
        </is>
      </c>
      <c r="G129" s="7" t="inlineStr"/>
      <c r="H129" s="7" t="inlineStr"/>
      <c r="I129" s="7" t="inlineStr"/>
    </row>
    <row r="130">
      <c r="A130" s="7" t="inlineStr">
        <is>
          <t>VAL-LHHS-00040</t>
        </is>
      </c>
      <c r="B130" s="7" t="inlineStr">
        <is>
          <t>OBS-LHHS-0013</t>
        </is>
      </c>
      <c r="C130" s="7" t="inlineStr">
        <is>
          <t>source_text</t>
        </is>
      </c>
      <c r="D130" s="7" t="inlineStr">
        <is>
          <t>amount '12,356,820' and label 'Head Start' in the transcribed row</t>
        </is>
      </c>
      <c r="E130" s="7" t="inlineStr">
        <is>
          <t>Head Start.................................. 12,356,820 12,356,820 12,366,820 +10,000 +10,000</t>
        </is>
      </c>
      <c r="F130" s="7" t="inlineStr">
        <is>
          <t>pass</t>
        </is>
      </c>
      <c r="G130" s="7" t="inlineStr"/>
      <c r="H130" s="7" t="inlineStr"/>
      <c r="I130" s="7" t="inlineStr"/>
    </row>
    <row r="131">
      <c r="A131" s="7" t="inlineStr">
        <is>
          <t>VAL-LHHS-00041</t>
        </is>
      </c>
      <c r="B131" s="7" t="inlineStr">
        <is>
          <t>OBS-LHHS-0013</t>
        </is>
      </c>
      <c r="C131" s="7" t="inlineStr">
        <is>
          <t>unit</t>
        </is>
      </c>
      <c r="D131" s="7" t="inlineStr">
        <is>
          <t>thousands (applied, x1,000 to dollars)</t>
        </is>
      </c>
      <c r="E131" s="7" t="inlineStr">
        <is>
          <t>page 385 declares '(Amounts in thousands)'</t>
        </is>
      </c>
      <c r="F131" s="7" t="inlineStr">
        <is>
          <t>pass</t>
        </is>
      </c>
      <c r="G131" s="7" t="inlineStr"/>
      <c r="H131" s="7" t="inlineStr"/>
      <c r="I131" s="7" t="inlineStr"/>
    </row>
    <row r="132">
      <c r="A132" s="7" t="inlineStr">
        <is>
          <t>VAL-LHHS-00042</t>
        </is>
      </c>
      <c r="B132" s="7" t="inlineStr">
        <is>
          <t>OBS-LHHS-0014</t>
        </is>
      </c>
      <c r="C132" s="7" t="inlineStr">
        <is>
          <t>table_total</t>
        </is>
      </c>
      <c r="D132" s="7" t="inlineStr">
        <is>
          <t>4,000,000 = sum of [Formula Grants; Formula Grants (emergency)] (thousands)</t>
        </is>
      </c>
      <c r="E132" s="7" t="inlineStr">
        <is>
          <t>4,000,000 (thousands) as printed</t>
        </is>
      </c>
      <c r="F132" s="7" t="inlineStr">
        <is>
          <t>pass</t>
        </is>
      </c>
      <c r="G132" s="7" t="inlineStr"/>
      <c r="H132" s="7" t="inlineStr"/>
      <c r="I132" s="7" t="inlineStr"/>
    </row>
    <row r="133">
      <c r="A133" s="7" t="inlineStr">
        <is>
          <t>VAL-LHHS-00043</t>
        </is>
      </c>
      <c r="B133" s="7" t="inlineStr">
        <is>
          <t>OBS-LHHS-0014</t>
        </is>
      </c>
      <c r="C133" s="7" t="inlineStr">
        <is>
          <t>structural</t>
        </is>
      </c>
      <c r="D133" s="7" t="inlineStr">
        <is>
          <t>[Senate Committee recommendation compared with (+ or -) 2023 appropriation] = 4,075,000 - 4,000,000 = 75,000</t>
        </is>
      </c>
      <c r="E133" s="7" t="inlineStr">
        <is>
          <t>75,000 as printed in [Senate Committee recommendation compared with (+ or -) 2023 appropriation]</t>
        </is>
      </c>
      <c r="F133" s="7" t="inlineStr">
        <is>
          <t>pass</t>
        </is>
      </c>
      <c r="G133" s="7" t="inlineStr"/>
      <c r="H133" s="7" t="inlineStr"/>
      <c r="I133" s="7" t="inlineStr"/>
    </row>
    <row r="134">
      <c r="A134" s="7" t="inlineStr">
        <is>
          <t>VAL-LHHS-00044</t>
        </is>
      </c>
      <c r="B134" s="7" t="inlineStr">
        <is>
          <t>OBS-LHHS-0014</t>
        </is>
      </c>
      <c r="C134" s="7" t="inlineStr">
        <is>
          <t>source_text</t>
        </is>
      </c>
      <c r="D134" s="7" t="inlineStr">
        <is>
          <t>amount '4,000,000' and label 'Total, LIHEAP' in the transcribed row</t>
        </is>
      </c>
      <c r="E134" s="7" t="inlineStr">
        <is>
          <t>Total, LIHEAP 4,000,000 4,111,000 4,075,000 +75,000 -36,000</t>
        </is>
      </c>
      <c r="F134" s="7" t="inlineStr">
        <is>
          <t>pass</t>
        </is>
      </c>
      <c r="G134" s="7" t="inlineStr"/>
      <c r="H134" s="7" t="inlineStr"/>
      <c r="I134" s="7" t="inlineStr"/>
    </row>
    <row r="135">
      <c r="A135" s="7" t="inlineStr">
        <is>
          <t>VAL-LHHS-00045</t>
        </is>
      </c>
      <c r="B135" s="7" t="inlineStr">
        <is>
          <t>OBS-LHHS-0014</t>
        </is>
      </c>
      <c r="C135" s="7" t="inlineStr">
        <is>
          <t>unit</t>
        </is>
      </c>
      <c r="D135" s="7" t="inlineStr">
        <is>
          <t>thousands (applied, x1,000 to dollars)</t>
        </is>
      </c>
      <c r="E135" s="7" t="inlineStr">
        <is>
          <t>page 384 declares '[In thousands of dollars]'</t>
        </is>
      </c>
      <c r="F135" s="7" t="inlineStr">
        <is>
          <t>pass</t>
        </is>
      </c>
      <c r="G135" s="7" t="inlineStr"/>
      <c r="H135" s="7" t="inlineStr"/>
      <c r="I135" s="7" t="inlineStr"/>
    </row>
    <row r="136">
      <c r="A136" s="10" t="inlineStr">
        <is>
          <t>VAL-LHHS-00046</t>
        </is>
      </c>
      <c r="B136" s="10" t="inlineStr">
        <is>
          <t>OBS-LHHS-0015</t>
        </is>
      </c>
      <c r="C136" s="10" t="inlineStr">
        <is>
          <t>table_total</t>
        </is>
      </c>
      <c r="D136" s="10" t="inlineStr">
        <is>
          <t>0 = sum of [] (thousands)</t>
        </is>
      </c>
      <c r="E136" s="10" t="inlineStr">
        <is>
          <t>4,025,000 (thousands) as printed; no children found</t>
        </is>
      </c>
      <c r="F136" s="10" t="inlineStr">
        <is>
          <t>flag</t>
        </is>
      </c>
      <c r="G136" s="10" t="inlineStr">
        <is>
          <t>resolved</t>
        </is>
      </c>
      <c r="H136" s="10" t="inlineStr">
        <is>
          <t>owner (group approval 2026-10-08)</t>
        </is>
      </c>
      <c r="I136" s="10" t="inlineStr">
        <is>
          <t>informational: the table prints no lines under this total, so the sum check has nothing to compare</t>
        </is>
      </c>
    </row>
    <row r="137">
      <c r="A137" s="7" t="inlineStr">
        <is>
          <t>VAL-LHHS-00047</t>
        </is>
      </c>
      <c r="B137" s="7" t="inlineStr">
        <is>
          <t>OBS-LHHS-0015</t>
        </is>
      </c>
      <c r="C137" s="7" t="inlineStr">
        <is>
          <t>structural</t>
        </is>
      </c>
      <c r="D137" s="7" t="inlineStr">
        <is>
          <t>[Senate Committee recommendation compared with (+ or -) 2024 appropriation] = 4,125,000 - 4,025,000 = 100,000</t>
        </is>
      </c>
      <c r="E137" s="7" t="inlineStr">
        <is>
          <t>100,000 as printed in [Senate Committee recommendation compared with (+ or -) 2024 appropriation]</t>
        </is>
      </c>
      <c r="F137" s="7" t="inlineStr">
        <is>
          <t>pass</t>
        </is>
      </c>
      <c r="G137" s="7" t="inlineStr"/>
      <c r="H137" s="7" t="inlineStr"/>
      <c r="I137" s="7" t="inlineStr"/>
    </row>
    <row r="138">
      <c r="A138" s="7" t="inlineStr">
        <is>
          <t>VAL-LHHS-00048</t>
        </is>
      </c>
      <c r="B138" s="7" t="inlineStr">
        <is>
          <t>OBS-LHHS-0015</t>
        </is>
      </c>
      <c r="C138" s="7" t="inlineStr">
        <is>
          <t>source_text</t>
        </is>
      </c>
      <c r="D138" s="7" t="inlineStr">
        <is>
          <t>amount '4,025,000' and label 'Total, LIHEAP, program level' in the transcribed row</t>
        </is>
      </c>
      <c r="E138" s="7" t="inlineStr">
        <is>
          <t>Total, LIHEAP, program level 4,025,000 4,111,000 4,125,000 +100,000 +14,000</t>
        </is>
      </c>
      <c r="F138" s="7" t="inlineStr">
        <is>
          <t>pass</t>
        </is>
      </c>
      <c r="G138" s="7" t="inlineStr"/>
      <c r="H138" s="7" t="inlineStr"/>
      <c r="I138" s="7" t="inlineStr"/>
    </row>
    <row r="139">
      <c r="A139" s="7" t="inlineStr">
        <is>
          <t>VAL-LHHS-00049</t>
        </is>
      </c>
      <c r="B139" s="7" t="inlineStr">
        <is>
          <t>OBS-LHHS-0015</t>
        </is>
      </c>
      <c r="C139" s="7" t="inlineStr">
        <is>
          <t>unit</t>
        </is>
      </c>
      <c r="D139" s="7" t="inlineStr">
        <is>
          <t>thousands (applied, x1,000 to dollars)</t>
        </is>
      </c>
      <c r="E139" s="7" t="inlineStr">
        <is>
          <t>page 444 declares '[In thousands of dollars]'</t>
        </is>
      </c>
      <c r="F139" s="7" t="inlineStr">
        <is>
          <t>pass</t>
        </is>
      </c>
      <c r="G139" s="7" t="inlineStr"/>
      <c r="H139" s="7" t="inlineStr"/>
      <c r="I139" s="7" t="inlineStr"/>
    </row>
    <row r="140">
      <c r="A140" s="7" t="inlineStr">
        <is>
          <t>VAL-LHHS-00050</t>
        </is>
      </c>
      <c r="B140" s="7" t="inlineStr">
        <is>
          <t>OBS-LHHS-0015</t>
        </is>
      </c>
      <c r="C140" s="7" t="inlineStr">
        <is>
          <t>cross_document</t>
        </is>
      </c>
      <c r="D140" s="7" t="inlineStr">
        <is>
          <t>H.Rept.118-585 p.327 prints 4,025,000 (AI-extracted, 'Total, LIHEAP, program level')</t>
        </is>
      </c>
      <c r="E140" s="7" t="inlineStr">
        <is>
          <t>4,025,000 as recorded</t>
        </is>
      </c>
      <c r="F140" s="7" t="inlineStr">
        <is>
          <t>pass</t>
        </is>
      </c>
      <c r="G140" s="7" t="inlineStr"/>
      <c r="H140" s="7" t="inlineStr"/>
      <c r="I140" s="7" t="inlineStr"/>
    </row>
    <row r="141">
      <c r="A141" s="7" t="inlineStr">
        <is>
          <t>VAL-LHHS-00051</t>
        </is>
      </c>
      <c r="B141" s="7" t="inlineStr">
        <is>
          <t>OBS-LHHS-0015</t>
        </is>
      </c>
      <c r="C141" s="7" t="inlineStr">
        <is>
          <t>cross_document</t>
        </is>
      </c>
      <c r="D141" s="7" t="inlineStr">
        <is>
          <t>PLAW-118publ47 Title II (pp. 191-223) appropriates $4,025,000,000</t>
        </is>
      </c>
      <c r="E141" s="7" t="inlineStr">
        <is>
          <t>4,025,000 as recorded</t>
        </is>
      </c>
      <c r="F141" s="7" t="inlineStr">
        <is>
          <t>pass</t>
        </is>
      </c>
      <c r="G141" s="7" t="inlineStr"/>
      <c r="H141" s="7" t="inlineStr"/>
      <c r="I141" s="7" t="inlineStr"/>
    </row>
    <row r="142">
      <c r="A142" s="7" t="inlineStr">
        <is>
          <t>VAL-LHHS-00052</t>
        </is>
      </c>
      <c r="B142" s="7" t="inlineStr">
        <is>
          <t>OBS-LHHS-0016</t>
        </is>
      </c>
      <c r="C142" s="7" t="inlineStr">
        <is>
          <t>table_total</t>
        </is>
      </c>
      <c r="D142" s="7" t="inlineStr">
        <is>
          <t>4,111,000 = sum of [Formula Grants; Formula Grants (emergency)] (thousands)</t>
        </is>
      </c>
      <c r="E142" s="7" t="inlineStr">
        <is>
          <t>4,111,000 (thousands) as printed</t>
        </is>
      </c>
      <c r="F142" s="7" t="inlineStr">
        <is>
          <t>pass</t>
        </is>
      </c>
      <c r="G142" s="7" t="inlineStr"/>
      <c r="H142" s="7" t="inlineStr"/>
      <c r="I142" s="7" t="inlineStr"/>
    </row>
    <row r="143">
      <c r="A143" s="7" t="inlineStr">
        <is>
          <t>VAL-LHHS-00053</t>
        </is>
      </c>
      <c r="B143" s="7" t="inlineStr">
        <is>
          <t>OBS-LHHS-0016</t>
        </is>
      </c>
      <c r="C143" s="7" t="inlineStr">
        <is>
          <t>structural</t>
        </is>
      </c>
      <c r="D143" s="7" t="inlineStr">
        <is>
          <t>[Senate Committee recommendation compared with (+ or -) Budget estimate] = 4,075,000 - 4,111,000 = -36,000</t>
        </is>
      </c>
      <c r="E143" s="7" t="inlineStr">
        <is>
          <t>-36,000 as printed in [Senate Committee recommendation compared with (+ or -) Budget estimate]</t>
        </is>
      </c>
      <c r="F143" s="7" t="inlineStr">
        <is>
          <t>pass</t>
        </is>
      </c>
      <c r="G143" s="7" t="inlineStr"/>
      <c r="H143" s="7" t="inlineStr"/>
      <c r="I143" s="7" t="inlineStr"/>
    </row>
    <row r="144">
      <c r="A144" s="7" t="inlineStr">
        <is>
          <t>VAL-LHHS-00054</t>
        </is>
      </c>
      <c r="B144" s="7" t="inlineStr">
        <is>
          <t>OBS-LHHS-0016</t>
        </is>
      </c>
      <c r="C144" s="7" t="inlineStr">
        <is>
          <t>source_text</t>
        </is>
      </c>
      <c r="D144" s="7" t="inlineStr">
        <is>
          <t>amount '4,111,000' and label 'Total, LIHEAP' in the transcribed row</t>
        </is>
      </c>
      <c r="E144" s="7" t="inlineStr">
        <is>
          <t>Total, LIHEAP 4,000,000 4,111,000 4,075,000 +75,000 -36,000</t>
        </is>
      </c>
      <c r="F144" s="7" t="inlineStr">
        <is>
          <t>pass</t>
        </is>
      </c>
      <c r="G144" s="7" t="inlineStr"/>
      <c r="H144" s="7" t="inlineStr"/>
      <c r="I144" s="7" t="inlineStr"/>
    </row>
    <row r="145">
      <c r="A145" s="7" t="inlineStr">
        <is>
          <t>VAL-LHHS-00055</t>
        </is>
      </c>
      <c r="B145" s="7" t="inlineStr">
        <is>
          <t>OBS-LHHS-0016</t>
        </is>
      </c>
      <c r="C145" s="7" t="inlineStr">
        <is>
          <t>unit</t>
        </is>
      </c>
      <c r="D145" s="7" t="inlineStr">
        <is>
          <t>thousands (applied, x1,000 to dollars)</t>
        </is>
      </c>
      <c r="E145" s="7" t="inlineStr">
        <is>
          <t>page 384 declares '[In thousands of dollars]'</t>
        </is>
      </c>
      <c r="F145" s="7" t="inlineStr">
        <is>
          <t>pass</t>
        </is>
      </c>
      <c r="G145" s="7" t="inlineStr"/>
      <c r="H145" s="7" t="inlineStr"/>
      <c r="I145" s="7" t="inlineStr"/>
    </row>
    <row r="146">
      <c r="A146" s="7" t="inlineStr">
        <is>
          <t>VAL-LHHS-00056</t>
        </is>
      </c>
      <c r="B146" s="7" t="inlineStr">
        <is>
          <t>OBS-LHHS-0017</t>
        </is>
      </c>
      <c r="C146" s="7" t="inlineStr">
        <is>
          <t>table_total</t>
        </is>
      </c>
      <c r="D146" s="7" t="inlineStr">
        <is>
          <t>4,075,000 = sum of [Formula Grants; Formula Grants (emergency)] (thousands)</t>
        </is>
      </c>
      <c r="E146" s="7" t="inlineStr">
        <is>
          <t>4,075,000 (thousands) as printed</t>
        </is>
      </c>
      <c r="F146" s="7" t="inlineStr">
        <is>
          <t>pass</t>
        </is>
      </c>
      <c r="G146" s="7" t="inlineStr"/>
      <c r="H146" s="7" t="inlineStr"/>
      <c r="I146" s="7" t="inlineStr"/>
    </row>
    <row r="147">
      <c r="A147" s="7" t="inlineStr">
        <is>
          <t>VAL-LHHS-00057</t>
        </is>
      </c>
      <c r="B147" s="7" t="inlineStr">
        <is>
          <t>OBS-LHHS-0017</t>
        </is>
      </c>
      <c r="C147" s="7" t="inlineStr">
        <is>
          <t>structural</t>
        </is>
      </c>
      <c r="D147" s="7" t="inlineStr">
        <is>
          <t>[Senate Committee recommendation compared with (+ or -) 2023 appropriation] = 4,075,000 - 4,000,000 = 75,000</t>
        </is>
      </c>
      <c r="E147" s="7" t="inlineStr">
        <is>
          <t>75,000 as printed in [Senate Committee recommendation compared with (+ or -) 2023 appropriation]</t>
        </is>
      </c>
      <c r="F147" s="7" t="inlineStr">
        <is>
          <t>pass</t>
        </is>
      </c>
      <c r="G147" s="7" t="inlineStr"/>
      <c r="H147" s="7" t="inlineStr"/>
      <c r="I147" s="7" t="inlineStr"/>
    </row>
    <row r="148">
      <c r="A148" s="7" t="inlineStr">
        <is>
          <t>VAL-LHHS-00058</t>
        </is>
      </c>
      <c r="B148" s="7" t="inlineStr">
        <is>
          <t>OBS-LHHS-0017</t>
        </is>
      </c>
      <c r="C148" s="7" t="inlineStr">
        <is>
          <t>structural</t>
        </is>
      </c>
      <c r="D148" s="7" t="inlineStr">
        <is>
          <t>[Senate Committee recommendation compared with (+ or -) Budget estimate] = 4,075,000 - 4,111,000 = -36,000</t>
        </is>
      </c>
      <c r="E148" s="7" t="inlineStr">
        <is>
          <t>-36,000 as printed in [Senate Committee recommendation compared with (+ or -) Budget estimate]</t>
        </is>
      </c>
      <c r="F148" s="7" t="inlineStr">
        <is>
          <t>pass</t>
        </is>
      </c>
      <c r="G148" s="7" t="inlineStr"/>
      <c r="H148" s="7" t="inlineStr"/>
      <c r="I148" s="7" t="inlineStr"/>
    </row>
    <row r="149">
      <c r="A149" s="7" t="inlineStr">
        <is>
          <t>VAL-LHHS-00059</t>
        </is>
      </c>
      <c r="B149" s="7" t="inlineStr">
        <is>
          <t>OBS-LHHS-0017</t>
        </is>
      </c>
      <c r="C149" s="7" t="inlineStr">
        <is>
          <t>source_text</t>
        </is>
      </c>
      <c r="D149" s="7" t="inlineStr">
        <is>
          <t>amount '4,075,000' and label 'Total, LIHEAP' in the transcribed row</t>
        </is>
      </c>
      <c r="E149" s="7" t="inlineStr">
        <is>
          <t>Total, LIHEAP 4,000,000 4,111,000 4,075,000 +75,000 -36,000</t>
        </is>
      </c>
      <c r="F149" s="7" t="inlineStr">
        <is>
          <t>pass</t>
        </is>
      </c>
      <c r="G149" s="7" t="inlineStr"/>
      <c r="H149" s="7" t="inlineStr"/>
      <c r="I149" s="7" t="inlineStr"/>
    </row>
    <row r="150">
      <c r="A150" s="7" t="inlineStr">
        <is>
          <t>VAL-LHHS-00060</t>
        </is>
      </c>
      <c r="B150" s="7" t="inlineStr">
        <is>
          <t>OBS-LHHS-0017</t>
        </is>
      </c>
      <c r="C150" s="7" t="inlineStr">
        <is>
          <t>unit</t>
        </is>
      </c>
      <c r="D150" s="7" t="inlineStr">
        <is>
          <t>thousands (applied, x1,000 to dollars)</t>
        </is>
      </c>
      <c r="E150" s="7" t="inlineStr">
        <is>
          <t>page 384 declares '[In thousands of dollars]'</t>
        </is>
      </c>
      <c r="F150" s="7" t="inlineStr">
        <is>
          <t>pass</t>
        </is>
      </c>
      <c r="G150" s="7" t="inlineStr"/>
      <c r="H150" s="7" t="inlineStr"/>
      <c r="I150" s="7" t="inlineStr"/>
    </row>
    <row r="151">
      <c r="A151" s="10" t="inlineStr">
        <is>
          <t>VAL-LHHS-00061</t>
        </is>
      </c>
      <c r="B151" s="10" t="inlineStr">
        <is>
          <t>OBS-LHHS-0018</t>
        </is>
      </c>
      <c r="C151" s="10" t="inlineStr">
        <is>
          <t>table_total</t>
        </is>
      </c>
      <c r="D151" s="10" t="inlineStr">
        <is>
          <t>0 = sum of [] (thousands)</t>
        </is>
      </c>
      <c r="E151" s="10" t="inlineStr">
        <is>
          <t>4,040,000 (thousands) as printed; no children found</t>
        </is>
      </c>
      <c r="F151" s="10" t="inlineStr">
        <is>
          <t>flag</t>
        </is>
      </c>
      <c r="G151" s="10" t="inlineStr">
        <is>
          <t>resolved</t>
        </is>
      </c>
      <c r="H151" s="10" t="inlineStr">
        <is>
          <t>owner (group approval 2026-10-08)</t>
        </is>
      </c>
      <c r="I151" s="10" t="inlineStr">
        <is>
          <t>informational: the table prints no lines under this total, so the sum check has nothing to compare</t>
        </is>
      </c>
    </row>
    <row r="152">
      <c r="A152" s="7" t="inlineStr">
        <is>
          <t>VAL-LHHS-00062</t>
        </is>
      </c>
      <c r="B152" s="7" t="inlineStr">
        <is>
          <t>OBS-LHHS-0018</t>
        </is>
      </c>
      <c r="C152" s="7" t="inlineStr">
        <is>
          <t>structural</t>
        </is>
      </c>
      <c r="D152" s="7" t="inlineStr">
        <is>
          <t>[Bill vs. Enacted] = 4,040,000 - 4,025,000 = 15,000</t>
        </is>
      </c>
      <c r="E152" s="7" t="inlineStr">
        <is>
          <t>15,000 as printed in [Bill vs. Enacted]</t>
        </is>
      </c>
      <c r="F152" s="7" t="inlineStr">
        <is>
          <t>pass</t>
        </is>
      </c>
      <c r="G152" s="7" t="inlineStr"/>
      <c r="H152" s="7" t="inlineStr"/>
      <c r="I152" s="7" t="inlineStr"/>
    </row>
    <row r="153">
      <c r="A153" s="7" t="inlineStr">
        <is>
          <t>VAL-LHHS-00063</t>
        </is>
      </c>
      <c r="B153" s="7" t="inlineStr">
        <is>
          <t>OBS-LHHS-0018</t>
        </is>
      </c>
      <c r="C153" s="7" t="inlineStr">
        <is>
          <t>structural</t>
        </is>
      </c>
      <c r="D153" s="7" t="inlineStr">
        <is>
          <t>[Bill vs. Request] = 4,040,000 - 4,111,000 = -71,000</t>
        </is>
      </c>
      <c r="E153" s="7" t="inlineStr">
        <is>
          <t>-71,000 as printed in [Bill vs. Request]</t>
        </is>
      </c>
      <c r="F153" s="7" t="inlineStr">
        <is>
          <t>pass</t>
        </is>
      </c>
      <c r="G153" s="7" t="inlineStr"/>
      <c r="H153" s="7" t="inlineStr"/>
      <c r="I153" s="7" t="inlineStr"/>
    </row>
    <row r="154">
      <c r="A154" s="7" t="inlineStr">
        <is>
          <t>VAL-LHHS-00064</t>
        </is>
      </c>
      <c r="B154" s="7" t="inlineStr">
        <is>
          <t>OBS-LHHS-0018</t>
        </is>
      </c>
      <c r="C154" s="7" t="inlineStr">
        <is>
          <t>source_text</t>
        </is>
      </c>
      <c r="D154" s="7" t="inlineStr">
        <is>
          <t>amount '4,040,000' and label 'Total, LIHEAP, program level' in the transcribed row</t>
        </is>
      </c>
      <c r="E154" s="7" t="inlineStr">
        <is>
          <t>Total, LIHEAP, program level................... 4,025,000 4,111,000 4,040,000 +15,000 -71,000</t>
        </is>
      </c>
      <c r="F154" s="7" t="inlineStr">
        <is>
          <t>pass</t>
        </is>
      </c>
      <c r="G154" s="7" t="inlineStr"/>
      <c r="H154" s="7" t="inlineStr"/>
      <c r="I154" s="7" t="inlineStr"/>
    </row>
    <row r="155">
      <c r="A155" s="7" t="inlineStr">
        <is>
          <t>VAL-LHHS-00065</t>
        </is>
      </c>
      <c r="B155" s="7" t="inlineStr">
        <is>
          <t>OBS-LHHS-0018</t>
        </is>
      </c>
      <c r="C155" s="7" t="inlineStr">
        <is>
          <t>unit</t>
        </is>
      </c>
      <c r="D155" s="7" t="inlineStr">
        <is>
          <t>thousands (applied, x1,000 to dollars)</t>
        </is>
      </c>
      <c r="E155" s="7" t="inlineStr">
        <is>
          <t>page 327 declares '(Amounts in thousands)'</t>
        </is>
      </c>
      <c r="F155" s="7" t="inlineStr">
        <is>
          <t>pass</t>
        </is>
      </c>
      <c r="G155" s="7" t="inlineStr"/>
      <c r="H155" s="7" t="inlineStr"/>
      <c r="I155" s="7" t="inlineStr"/>
    </row>
    <row r="156">
      <c r="A156" s="10" t="inlineStr">
        <is>
          <t>VAL-LHHS-00066</t>
        </is>
      </c>
      <c r="B156" s="10" t="inlineStr">
        <is>
          <t>OBS-LHHS-0019</t>
        </is>
      </c>
      <c r="C156" s="10" t="inlineStr">
        <is>
          <t>table_total</t>
        </is>
      </c>
      <c r="D156" s="10" t="inlineStr">
        <is>
          <t>0 = sum of [] (thousands)</t>
        </is>
      </c>
      <c r="E156" s="10" t="inlineStr">
        <is>
          <t>4,111,000 (thousands) as printed; no children found</t>
        </is>
      </c>
      <c r="F156" s="10" t="inlineStr">
        <is>
          <t>flag</t>
        </is>
      </c>
      <c r="G156" s="10" t="inlineStr">
        <is>
          <t>resolved</t>
        </is>
      </c>
      <c r="H156" s="10" t="inlineStr">
        <is>
          <t>owner (group approval 2026-10-08)</t>
        </is>
      </c>
      <c r="I156" s="10" t="inlineStr">
        <is>
          <t>informational: the table prints no lines under this total, so the sum check has nothing to compare</t>
        </is>
      </c>
    </row>
    <row r="157">
      <c r="A157" s="7" t="inlineStr">
        <is>
          <t>VAL-LHHS-00067</t>
        </is>
      </c>
      <c r="B157" s="7" t="inlineStr">
        <is>
          <t>OBS-LHHS-0019</t>
        </is>
      </c>
      <c r="C157" s="7" t="inlineStr">
        <is>
          <t>structural</t>
        </is>
      </c>
      <c r="D157" s="7" t="inlineStr">
        <is>
          <t>[Senate Committee recommendation compared with (+ or -) Budget estimate] = 4,125,000 - 4,111,000 = 14,000</t>
        </is>
      </c>
      <c r="E157" s="7" t="inlineStr">
        <is>
          <t>14,000 as printed in [Senate Committee recommendation compared with (+ or -) Budget estimate]</t>
        </is>
      </c>
      <c r="F157" s="7" t="inlineStr">
        <is>
          <t>pass</t>
        </is>
      </c>
      <c r="G157" s="7" t="inlineStr"/>
      <c r="H157" s="7" t="inlineStr"/>
      <c r="I157" s="7" t="inlineStr"/>
    </row>
    <row r="158">
      <c r="A158" s="7" t="inlineStr">
        <is>
          <t>VAL-LHHS-00068</t>
        </is>
      </c>
      <c r="B158" s="7" t="inlineStr">
        <is>
          <t>OBS-LHHS-0019</t>
        </is>
      </c>
      <c r="C158" s="7" t="inlineStr">
        <is>
          <t>source_text</t>
        </is>
      </c>
      <c r="D158" s="7" t="inlineStr">
        <is>
          <t>amount '4,111,000' and label 'Total, LIHEAP, program level' in the transcribed row</t>
        </is>
      </c>
      <c r="E158" s="7" t="inlineStr">
        <is>
          <t>Total, LIHEAP, program level 4,025,000 4,111,000 4,125,000 +100,000 +14,000</t>
        </is>
      </c>
      <c r="F158" s="7" t="inlineStr">
        <is>
          <t>pass</t>
        </is>
      </c>
      <c r="G158" s="7" t="inlineStr"/>
      <c r="H158" s="7" t="inlineStr"/>
      <c r="I158" s="7" t="inlineStr"/>
    </row>
    <row r="159">
      <c r="A159" s="7" t="inlineStr">
        <is>
          <t>VAL-LHHS-00069</t>
        </is>
      </c>
      <c r="B159" s="7" t="inlineStr">
        <is>
          <t>OBS-LHHS-0019</t>
        </is>
      </c>
      <c r="C159" s="7" t="inlineStr">
        <is>
          <t>unit</t>
        </is>
      </c>
      <c r="D159" s="7" t="inlineStr">
        <is>
          <t>thousands (applied, x1,000 to dollars)</t>
        </is>
      </c>
      <c r="E159" s="7" t="inlineStr">
        <is>
          <t>page 444 declares '[In thousands of dollars]'</t>
        </is>
      </c>
      <c r="F159" s="7" t="inlineStr">
        <is>
          <t>pass</t>
        </is>
      </c>
      <c r="G159" s="7" t="inlineStr"/>
      <c r="H159" s="7" t="inlineStr"/>
      <c r="I159" s="7" t="inlineStr"/>
    </row>
    <row r="160">
      <c r="A160" s="7" t="inlineStr">
        <is>
          <t>VAL-LHHS-00070</t>
        </is>
      </c>
      <c r="B160" s="7" t="inlineStr">
        <is>
          <t>OBS-LHHS-0019</t>
        </is>
      </c>
      <c r="C160" s="7" t="inlineStr">
        <is>
          <t>cross_document</t>
        </is>
      </c>
      <c r="D160" s="7" t="inlineStr">
        <is>
          <t>H.Rept.118-585 p.327 prints 4,111,000 (AI-extracted, 'Total, LIHEAP, program level')</t>
        </is>
      </c>
      <c r="E160" s="7" t="inlineStr">
        <is>
          <t>4,111,000 as recorded</t>
        </is>
      </c>
      <c r="F160" s="7" t="inlineStr">
        <is>
          <t>pass</t>
        </is>
      </c>
      <c r="G160" s="7" t="inlineStr"/>
      <c r="H160" s="7" t="inlineStr"/>
      <c r="I160" s="7" t="inlineStr"/>
    </row>
    <row r="161">
      <c r="A161" s="10" t="inlineStr">
        <is>
          <t>VAL-LHHS-00071</t>
        </is>
      </c>
      <c r="B161" s="10" t="inlineStr">
        <is>
          <t>OBS-LHHS-0020</t>
        </is>
      </c>
      <c r="C161" s="10" t="inlineStr">
        <is>
          <t>table_total</t>
        </is>
      </c>
      <c r="D161" s="10" t="inlineStr">
        <is>
          <t>0 = sum of [] (thousands)</t>
        </is>
      </c>
      <c r="E161" s="10" t="inlineStr">
        <is>
          <t>4,125,000 (thousands) as printed; no children found</t>
        </is>
      </c>
      <c r="F161" s="10" t="inlineStr">
        <is>
          <t>flag</t>
        </is>
      </c>
      <c r="G161" s="10" t="inlineStr">
        <is>
          <t>resolved</t>
        </is>
      </c>
      <c r="H161" s="10" t="inlineStr">
        <is>
          <t>owner (group approval 2026-10-08)</t>
        </is>
      </c>
      <c r="I161" s="10" t="inlineStr">
        <is>
          <t>informational: the table prints no lines under this total, so the sum check has nothing to compare</t>
        </is>
      </c>
    </row>
    <row r="162">
      <c r="A162" s="7" t="inlineStr">
        <is>
          <t>VAL-LHHS-00072</t>
        </is>
      </c>
      <c r="B162" s="7" t="inlineStr">
        <is>
          <t>OBS-LHHS-0020</t>
        </is>
      </c>
      <c r="C162" s="7" t="inlineStr">
        <is>
          <t>structural</t>
        </is>
      </c>
      <c r="D162" s="7" t="inlineStr">
        <is>
          <t>[Senate Committee recommendation compared with (+ or -) 2024 appropriation] = 4,125,000 - 4,025,000 = 100,000</t>
        </is>
      </c>
      <c r="E162" s="7" t="inlineStr">
        <is>
          <t>100,000 as printed in [Senate Committee recommendation compared with (+ or -) 2024 appropriation]</t>
        </is>
      </c>
      <c r="F162" s="7" t="inlineStr">
        <is>
          <t>pass</t>
        </is>
      </c>
      <c r="G162" s="7" t="inlineStr"/>
      <c r="H162" s="7" t="inlineStr"/>
      <c r="I162" s="7" t="inlineStr"/>
    </row>
    <row r="163">
      <c r="A163" s="7" t="inlineStr">
        <is>
          <t>VAL-LHHS-00073</t>
        </is>
      </c>
      <c r="B163" s="7" t="inlineStr">
        <is>
          <t>OBS-LHHS-0020</t>
        </is>
      </c>
      <c r="C163" s="7" t="inlineStr">
        <is>
          <t>structural</t>
        </is>
      </c>
      <c r="D163" s="7" t="inlineStr">
        <is>
          <t>[Senate Committee recommendation compared with (+ or -) Budget estimate] = 4,125,000 - 4,111,000 = 14,000</t>
        </is>
      </c>
      <c r="E163" s="7" t="inlineStr">
        <is>
          <t>14,000 as printed in [Senate Committee recommendation compared with (+ or -) Budget estimate]</t>
        </is>
      </c>
      <c r="F163" s="7" t="inlineStr">
        <is>
          <t>pass</t>
        </is>
      </c>
      <c r="G163" s="7" t="inlineStr"/>
      <c r="H163" s="7" t="inlineStr"/>
      <c r="I163" s="7" t="inlineStr"/>
    </row>
    <row r="164">
      <c r="A164" s="7" t="inlineStr">
        <is>
          <t>VAL-LHHS-00074</t>
        </is>
      </c>
      <c r="B164" s="7" t="inlineStr">
        <is>
          <t>OBS-LHHS-0020</t>
        </is>
      </c>
      <c r="C164" s="7" t="inlineStr">
        <is>
          <t>source_text</t>
        </is>
      </c>
      <c r="D164" s="7" t="inlineStr">
        <is>
          <t>amount '4,125,000' and label 'Total, LIHEAP, program level' in the transcribed row</t>
        </is>
      </c>
      <c r="E164" s="7" t="inlineStr">
        <is>
          <t>Total, LIHEAP, program level 4,025,000 4,111,000 4,125,000 +100,000 +14,000</t>
        </is>
      </c>
      <c r="F164" s="7" t="inlineStr">
        <is>
          <t>pass</t>
        </is>
      </c>
      <c r="G164" s="7" t="inlineStr"/>
      <c r="H164" s="7" t="inlineStr"/>
      <c r="I164" s="7" t="inlineStr"/>
    </row>
    <row r="165">
      <c r="A165" s="7" t="inlineStr">
        <is>
          <t>VAL-LHHS-00075</t>
        </is>
      </c>
      <c r="B165" s="7" t="inlineStr">
        <is>
          <t>OBS-LHHS-0020</t>
        </is>
      </c>
      <c r="C165" s="7" t="inlineStr">
        <is>
          <t>unit</t>
        </is>
      </c>
      <c r="D165" s="7" t="inlineStr">
        <is>
          <t>thousands (applied, x1,000 to dollars)</t>
        </is>
      </c>
      <c r="E165" s="7" t="inlineStr">
        <is>
          <t>page 444 declares '[In thousands of dollars]'</t>
        </is>
      </c>
      <c r="F165" s="7" t="inlineStr">
        <is>
          <t>pass</t>
        </is>
      </c>
      <c r="G165" s="7" t="inlineStr"/>
      <c r="H165" s="7" t="inlineStr"/>
      <c r="I165" s="7" t="inlineStr"/>
    </row>
    <row r="166">
      <c r="A166" s="7" t="inlineStr">
        <is>
          <t>VAL-LHHS-00076</t>
        </is>
      </c>
      <c r="B166" s="7" t="inlineStr">
        <is>
          <t>OBS-LHHS-0021</t>
        </is>
      </c>
      <c r="C166" s="7" t="inlineStr">
        <is>
          <t>cross_document</t>
        </is>
      </c>
      <c r="D166" s="7" t="inlineStr">
        <is>
          <t>H.Rept.119-696 p.384 prints 4,045,000 (AI-extracted, 'Formula Grants')</t>
        </is>
      </c>
      <c r="E166" s="7" t="inlineStr">
        <is>
          <t>4,045,000 as recorded</t>
        </is>
      </c>
      <c r="F166" s="7" t="inlineStr">
        <is>
          <t>pass</t>
        </is>
      </c>
      <c r="G166" s="7" t="inlineStr"/>
      <c r="H166" s="7" t="inlineStr"/>
      <c r="I166" s="7" t="inlineStr"/>
    </row>
    <row r="167">
      <c r="A167" s="7" t="inlineStr">
        <is>
          <t>VAL-LHHS-00077</t>
        </is>
      </c>
      <c r="B167" s="7" t="inlineStr">
        <is>
          <t>OBS-LHHS-0021</t>
        </is>
      </c>
      <c r="C167" s="7" t="inlineStr">
        <is>
          <t>cross_document</t>
        </is>
      </c>
      <c r="D167" s="7" t="inlineStr">
        <is>
          <t>PLAW-119publ75 Title II (pp. 86-122) appropriates $4,045,000,000</t>
        </is>
      </c>
      <c r="E167" s="7" t="inlineStr">
        <is>
          <t>4,045,000 as recorded</t>
        </is>
      </c>
      <c r="F167" s="7" t="inlineStr">
        <is>
          <t>pass</t>
        </is>
      </c>
      <c r="G167" s="7" t="inlineStr"/>
      <c r="H167" s="7" t="inlineStr"/>
      <c r="I167" s="7" t="inlineStr"/>
    </row>
    <row r="168">
      <c r="A168" s="7" t="inlineStr">
        <is>
          <t>VAL-LHHS-00078</t>
        </is>
      </c>
      <c r="B168" s="7" t="inlineStr">
        <is>
          <t>OBS-LHHS-0022</t>
        </is>
      </c>
      <c r="C168" s="7" t="inlineStr">
        <is>
          <t>structural</t>
        </is>
      </c>
      <c r="D168" s="7" t="inlineStr">
        <is>
          <t>[Bill vs. Estimate] = 4,035,000 - 4,025,000 = 10,000</t>
        </is>
      </c>
      <c r="E168" s="7" t="inlineStr">
        <is>
          <t>10,000 as printed in [Bill vs. Estimate]</t>
        </is>
      </c>
      <c r="F168" s="7" t="inlineStr">
        <is>
          <t>pass</t>
        </is>
      </c>
      <c r="G168" s="7" t="inlineStr"/>
      <c r="H168" s="7" t="inlineStr"/>
      <c r="I168" s="7" t="inlineStr"/>
    </row>
    <row r="169">
      <c r="A169" s="7" t="inlineStr">
        <is>
          <t>VAL-LHHS-00079</t>
        </is>
      </c>
      <c r="B169" s="7" t="inlineStr">
        <is>
          <t>OBS-LHHS-0022</t>
        </is>
      </c>
      <c r="C169" s="7" t="inlineStr">
        <is>
          <t>structural</t>
        </is>
      </c>
      <c r="D169" s="7" t="inlineStr">
        <is>
          <t>[Bill vs. Request] = 4,035,000 - 0 = 4,035,000</t>
        </is>
      </c>
      <c r="E169" s="7" t="inlineStr">
        <is>
          <t>4,035,000 as printed in [Bill vs. Request]</t>
        </is>
      </c>
      <c r="F169" s="7" t="inlineStr">
        <is>
          <t>pass</t>
        </is>
      </c>
      <c r="G169" s="7" t="inlineStr"/>
      <c r="H169" s="7" t="inlineStr"/>
      <c r="I169" s="7" t="inlineStr"/>
    </row>
    <row r="170">
      <c r="A170" s="7" t="inlineStr">
        <is>
          <t>VAL-LHHS-00080</t>
        </is>
      </c>
      <c r="B170" s="7" t="inlineStr">
        <is>
          <t>OBS-LHHS-0022</t>
        </is>
      </c>
      <c r="C170" s="7" t="inlineStr">
        <is>
          <t>source_text</t>
        </is>
      </c>
      <c r="D170" s="7" t="inlineStr">
        <is>
          <t>amount '4,035,000' and label 'Formula Grants' in the transcribed row</t>
        </is>
      </c>
      <c r="E170" s="7" t="inlineStr">
        <is>
          <t>Formula Grants................................ 4,025,000 --- 4,035,000 +10,000 +4,035,000</t>
        </is>
      </c>
      <c r="F170" s="7" t="inlineStr">
        <is>
          <t>pass</t>
        </is>
      </c>
      <c r="G170" s="7" t="inlineStr"/>
      <c r="H170" s="7" t="inlineStr"/>
      <c r="I170" s="7" t="inlineStr"/>
    </row>
    <row r="171">
      <c r="A171" s="7" t="inlineStr">
        <is>
          <t>VAL-LHHS-00081</t>
        </is>
      </c>
      <c r="B171" s="7" t="inlineStr">
        <is>
          <t>OBS-LHHS-0022</t>
        </is>
      </c>
      <c r="C171" s="7" t="inlineStr">
        <is>
          <t>unit</t>
        </is>
      </c>
      <c r="D171" s="7" t="inlineStr">
        <is>
          <t>thousands (applied, x1,000 to dollars)</t>
        </is>
      </c>
      <c r="E171" s="7" t="inlineStr">
        <is>
          <t>page 353 declares '(Amounts in thousands)'</t>
        </is>
      </c>
      <c r="F171" s="7" t="inlineStr">
        <is>
          <t>pass</t>
        </is>
      </c>
      <c r="G171" s="7" t="inlineStr"/>
      <c r="H171" s="7" t="inlineStr"/>
      <c r="I171" s="7" t="inlineStr"/>
    </row>
    <row r="172">
      <c r="A172" s="7" t="inlineStr">
        <is>
          <t>VAL-LHHS-00082</t>
        </is>
      </c>
      <c r="B172" s="7" t="inlineStr">
        <is>
          <t>OBS-LHHS-0023</t>
        </is>
      </c>
      <c r="C172" s="7" t="inlineStr">
        <is>
          <t>structural</t>
        </is>
      </c>
      <c r="D172" s="7" t="inlineStr">
        <is>
          <t>[Bill vs. Request] = 4,035,000 - 0 = 4,035,000</t>
        </is>
      </c>
      <c r="E172" s="7" t="inlineStr">
        <is>
          <t>4,035,000 as printed in [Bill vs. Request]</t>
        </is>
      </c>
      <c r="F172" s="7" t="inlineStr">
        <is>
          <t>pass</t>
        </is>
      </c>
      <c r="G172" s="7" t="inlineStr"/>
      <c r="H172" s="7" t="inlineStr"/>
      <c r="I172" s="7" t="inlineStr"/>
    </row>
    <row r="173">
      <c r="A173" s="7" t="inlineStr">
        <is>
          <t>VAL-LHHS-00083</t>
        </is>
      </c>
      <c r="B173" s="7" t="inlineStr">
        <is>
          <t>OBS-LHHS-0023</t>
        </is>
      </c>
      <c r="C173" s="7" t="inlineStr">
        <is>
          <t>source_text</t>
        </is>
      </c>
      <c r="D173" s="7" t="inlineStr">
        <is>
          <t>amount '---' and label 'Formula Grants' in the transcribed row</t>
        </is>
      </c>
      <c r="E173" s="7" t="inlineStr">
        <is>
          <t>Formula Grants................................ 4,025,000 --- 4,035,000 +10,000 +4,035,000</t>
        </is>
      </c>
      <c r="F173" s="7" t="inlineStr">
        <is>
          <t>pass</t>
        </is>
      </c>
      <c r="G173" s="7" t="inlineStr"/>
      <c r="H173" s="7" t="inlineStr"/>
      <c r="I173" s="7" t="inlineStr"/>
    </row>
    <row r="174">
      <c r="A174" s="7" t="inlineStr">
        <is>
          <t>VAL-LHHS-00084</t>
        </is>
      </c>
      <c r="B174" s="7" t="inlineStr">
        <is>
          <t>OBS-LHHS-0023</t>
        </is>
      </c>
      <c r="C174" s="7" t="inlineStr">
        <is>
          <t>unit</t>
        </is>
      </c>
      <c r="D174" s="7" t="inlineStr">
        <is>
          <t>thousands (applied, x1,000 to dollars)</t>
        </is>
      </c>
      <c r="E174" s="7" t="inlineStr">
        <is>
          <t>page 353 declares '(Amounts in thousands)'</t>
        </is>
      </c>
      <c r="F174" s="7" t="inlineStr">
        <is>
          <t>pass</t>
        </is>
      </c>
      <c r="G174" s="7" t="inlineStr"/>
      <c r="H174" s="7" t="inlineStr"/>
      <c r="I174" s="7" t="inlineStr"/>
    </row>
    <row r="175">
      <c r="A175" s="10" t="inlineStr">
        <is>
          <t>VAL-LHHS-00085</t>
        </is>
      </c>
      <c r="B175" s="10" t="inlineStr">
        <is>
          <t>OBS-LHHS-0024</t>
        </is>
      </c>
      <c r="C175" s="10" t="inlineStr">
        <is>
          <t>table_total</t>
        </is>
      </c>
      <c r="D175" s="10" t="inlineStr">
        <is>
          <t>4,045,000 = sum of [Formula Grants] (thousands)</t>
        </is>
      </c>
      <c r="E175" s="10" t="inlineStr">
        <is>
          <t>4,045,000 (thousands) as printed; children not fully extracted (innermost_heading_unmatched)</t>
        </is>
      </c>
      <c r="F175" s="10" t="inlineStr">
        <is>
          <t>flag</t>
        </is>
      </c>
      <c r="G175" s="10" t="inlineStr">
        <is>
          <t>resolved</t>
        </is>
      </c>
      <c r="H175" s="10" t="inlineStr">
        <is>
          <t>owner (group approval 2026-10-08)</t>
        </is>
      </c>
      <c r="I175" s="10" t="inlineStr">
        <is>
          <t>informational: the parser could not place every printed line under this total, so the sum was not checked; no check disagrees with the figure</t>
        </is>
      </c>
    </row>
    <row r="176">
      <c r="A176" s="7" t="inlineStr">
        <is>
          <t>VAL-LHHS-00086</t>
        </is>
      </c>
      <c r="B176" s="7" t="inlineStr">
        <is>
          <t>OBS-LHHS-0024</t>
        </is>
      </c>
      <c r="C176" s="7" t="inlineStr">
        <is>
          <t>source_text</t>
        </is>
      </c>
      <c r="D176" s="7" t="inlineStr">
        <is>
          <t>amount '4,045,000' and label 'Total, LIHEAP' in the transcribed row</t>
        </is>
      </c>
      <c r="E176" s="7" t="inlineStr">
        <is>
          <t>Total, LIHEAP 4,045,000</t>
        </is>
      </c>
      <c r="F176" s="7" t="inlineStr">
        <is>
          <t>pass</t>
        </is>
      </c>
      <c r="G176" s="7" t="inlineStr"/>
      <c r="H176" s="7" t="inlineStr"/>
      <c r="I176" s="7" t="inlineStr"/>
    </row>
    <row r="177">
      <c r="A177" s="7" t="inlineStr">
        <is>
          <t>VAL-LHHS-00087</t>
        </is>
      </c>
      <c r="B177" s="7" t="inlineStr">
        <is>
          <t>OBS-LHHS-0024</t>
        </is>
      </c>
      <c r="C177" s="7" t="inlineStr">
        <is>
          <t>unit</t>
        </is>
      </c>
      <c r="D177" s="7" t="inlineStr">
        <is>
          <t>thousands (applied, x1,000 to dollars)</t>
        </is>
      </c>
      <c r="E177" s="7" t="inlineStr">
        <is>
          <t>page 438 declares '[In thousands of dollars]'</t>
        </is>
      </c>
      <c r="F177" s="7" t="inlineStr">
        <is>
          <t>pass</t>
        </is>
      </c>
      <c r="G177" s="7" t="inlineStr"/>
      <c r="H177" s="7" t="inlineStr"/>
      <c r="I177" s="7" t="inlineStr"/>
    </row>
    <row r="178">
      <c r="A178" s="7" t="inlineStr">
        <is>
          <t>VAL-LHHS-00088</t>
        </is>
      </c>
      <c r="B178" s="7" t="inlineStr">
        <is>
          <t>OBS-LHHS-0025</t>
        </is>
      </c>
      <c r="C178" s="7" t="inlineStr">
        <is>
          <t>structural</t>
        </is>
      </c>
      <c r="D178" s="7" t="inlineStr">
        <is>
          <t>[Committee vs. Enacted] = 4,055,000 - 4,045,000 = 10,000</t>
        </is>
      </c>
      <c r="E178" s="7" t="inlineStr">
        <is>
          <t>10,000 as printed in [Committee vs. Enacted]</t>
        </is>
      </c>
      <c r="F178" s="7" t="inlineStr">
        <is>
          <t>pass</t>
        </is>
      </c>
      <c r="G178" s="7" t="inlineStr"/>
      <c r="H178" s="7" t="inlineStr"/>
      <c r="I178" s="7" t="inlineStr"/>
    </row>
    <row r="179">
      <c r="A179" s="7" t="inlineStr">
        <is>
          <t>VAL-LHHS-00089</t>
        </is>
      </c>
      <c r="B179" s="7" t="inlineStr">
        <is>
          <t>OBS-LHHS-0025</t>
        </is>
      </c>
      <c r="C179" s="7" t="inlineStr">
        <is>
          <t>structural</t>
        </is>
      </c>
      <c r="D179" s="7" t="inlineStr">
        <is>
          <t>[Committee vs. Request] = 4,055,000 - 0 = 4,055,000</t>
        </is>
      </c>
      <c r="E179" s="7" t="inlineStr">
        <is>
          <t>4,055,000 as printed in [Committee vs. Request]</t>
        </is>
      </c>
      <c r="F179" s="7" t="inlineStr">
        <is>
          <t>pass</t>
        </is>
      </c>
      <c r="G179" s="7" t="inlineStr"/>
      <c r="H179" s="7" t="inlineStr"/>
      <c r="I179" s="7" t="inlineStr"/>
    </row>
    <row r="180">
      <c r="A180" s="7" t="inlineStr">
        <is>
          <t>VAL-LHHS-00090</t>
        </is>
      </c>
      <c r="B180" s="7" t="inlineStr">
        <is>
          <t>OBS-LHHS-0025</t>
        </is>
      </c>
      <c r="C180" s="7" t="inlineStr">
        <is>
          <t>source_text</t>
        </is>
      </c>
      <c r="D180" s="7" t="inlineStr">
        <is>
          <t>amount '4,055,000' and label 'Formula Grants' in the transcribed row</t>
        </is>
      </c>
      <c r="E180" s="7" t="inlineStr">
        <is>
          <t>Formula Grants.................................... 4,045,000 --- 4,055,000 +10,000 +4,055,000</t>
        </is>
      </c>
      <c r="F180" s="7" t="inlineStr">
        <is>
          <t>pass</t>
        </is>
      </c>
      <c r="G180" s="7" t="inlineStr"/>
      <c r="H180" s="7" t="inlineStr"/>
      <c r="I180" s="7" t="inlineStr"/>
    </row>
    <row r="181">
      <c r="A181" s="7" t="inlineStr">
        <is>
          <t>VAL-LHHS-00091</t>
        </is>
      </c>
      <c r="B181" s="7" t="inlineStr">
        <is>
          <t>OBS-LHHS-0025</t>
        </is>
      </c>
      <c r="C181" s="7" t="inlineStr">
        <is>
          <t>unit</t>
        </is>
      </c>
      <c r="D181" s="7" t="inlineStr">
        <is>
          <t>thousands (applied, x1,000 to dollars)</t>
        </is>
      </c>
      <c r="E181" s="7" t="inlineStr">
        <is>
          <t>page 384 declares '(Amounts in thousands)'</t>
        </is>
      </c>
      <c r="F181" s="7" t="inlineStr">
        <is>
          <t>pass</t>
        </is>
      </c>
      <c r="G181" s="7" t="inlineStr"/>
      <c r="H181" s="7" t="inlineStr"/>
      <c r="I181" s="7" t="inlineStr"/>
    </row>
    <row r="182">
      <c r="A182" s="7" t="inlineStr">
        <is>
          <t>VAL-LHHS-00092</t>
        </is>
      </c>
      <c r="B182" s="7" t="inlineStr">
        <is>
          <t>OBS-LHHS-0026</t>
        </is>
      </c>
      <c r="C182" s="7" t="inlineStr">
        <is>
          <t>structural</t>
        </is>
      </c>
      <c r="D182" s="7" t="inlineStr">
        <is>
          <t>[Committee vs. Request] = 4,055,000 - 0 = 4,055,000</t>
        </is>
      </c>
      <c r="E182" s="7" t="inlineStr">
        <is>
          <t>4,055,000 as printed in [Committee vs. Request]</t>
        </is>
      </c>
      <c r="F182" s="7" t="inlineStr">
        <is>
          <t>pass</t>
        </is>
      </c>
      <c r="G182" s="7" t="inlineStr"/>
      <c r="H182" s="7" t="inlineStr"/>
      <c r="I182" s="7" t="inlineStr"/>
    </row>
    <row r="183">
      <c r="A183" s="7" t="inlineStr">
        <is>
          <t>VAL-LHHS-00093</t>
        </is>
      </c>
      <c r="B183" s="7" t="inlineStr">
        <is>
          <t>OBS-LHHS-0026</t>
        </is>
      </c>
      <c r="C183" s="7" t="inlineStr">
        <is>
          <t>source_text</t>
        </is>
      </c>
      <c r="D183" s="7" t="inlineStr">
        <is>
          <t>amount '---' and label 'Formula Grants' in the transcribed row</t>
        </is>
      </c>
      <c r="E183" s="7" t="inlineStr">
        <is>
          <t>Formula Grants.................................... 4,045,000 --- 4,055,000 +10,000 +4,055,000</t>
        </is>
      </c>
      <c r="F183" s="7" t="inlineStr">
        <is>
          <t>pass</t>
        </is>
      </c>
      <c r="G183" s="7" t="inlineStr"/>
      <c r="H183" s="7" t="inlineStr"/>
      <c r="I183" s="7" t="inlineStr"/>
    </row>
    <row r="184">
      <c r="A184" s="7" t="inlineStr">
        <is>
          <t>VAL-LHHS-00094</t>
        </is>
      </c>
      <c r="B184" s="7" t="inlineStr">
        <is>
          <t>OBS-LHHS-0026</t>
        </is>
      </c>
      <c r="C184" s="7" t="inlineStr">
        <is>
          <t>unit</t>
        </is>
      </c>
      <c r="D184" s="7" t="inlineStr">
        <is>
          <t>thousands (applied, x1,000 to dollars)</t>
        </is>
      </c>
      <c r="E184" s="7" t="inlineStr">
        <is>
          <t>page 384 declares '(Amounts in thousands)'</t>
        </is>
      </c>
      <c r="F184" s="7" t="inlineStr">
        <is>
          <t>pass</t>
        </is>
      </c>
      <c r="G184" s="7" t="inlineStr"/>
      <c r="H184" s="7" t="inlineStr"/>
      <c r="I184" s="7" t="inlineStr"/>
    </row>
    <row r="185">
      <c r="A185" s="10" t="inlineStr">
        <is>
          <t>VAL-LHHS-00095</t>
        </is>
      </c>
      <c r="B185" s="10" t="inlineStr">
        <is>
          <t>OBS-LHHS-0027</t>
        </is>
      </c>
      <c r="C185" s="10" t="inlineStr">
        <is>
          <t>table_total</t>
        </is>
      </c>
      <c r="D185" s="10" t="inlineStr">
        <is>
          <t>10,806,000 = sum of [Total, Payments to States available in this bill] (thousands)</t>
        </is>
      </c>
      <c r="E185" s="10" t="inlineStr">
        <is>
          <t>52,962,553 (thousands) as printed; children not fully extracted (innermost_heading_unmatched)</t>
        </is>
      </c>
      <c r="F185" s="10" t="inlineStr">
        <is>
          <t>flag</t>
        </is>
      </c>
      <c r="G185" s="10" t="inlineStr">
        <is>
          <t>resolved</t>
        </is>
      </c>
      <c r="H185" s="10" t="inlineStr">
        <is>
          <t>owner (group approval 2026-10-08)</t>
        </is>
      </c>
      <c r="I185" s="10" t="inlineStr">
        <is>
          <t>informational: the parser could not place every printed line under this total, so the sum was not checked; no check disagrees with the figure</t>
        </is>
      </c>
    </row>
    <row r="186">
      <c r="A186" s="10" t="inlineStr">
        <is>
          <t>VAL-LHHS-00096</t>
        </is>
      </c>
      <c r="B186" s="10" t="inlineStr">
        <is>
          <t>OBS-LHHS-0027</t>
        </is>
      </c>
      <c r="C186" s="10" t="inlineStr">
        <is>
          <t>structural</t>
        </is>
      </c>
      <c r="D186" s="10" t="inlineStr">
        <is>
          <t>memo breakdown [Current year appropriations; Advance appropriations; Total, Administration for Children and Families, discretionary] sums to 88,891,106</t>
        </is>
      </c>
      <c r="E186" s="10" t="inlineStr">
        <is>
          <t>52,962,553 as printed</t>
        </is>
      </c>
      <c r="F186" s="10" t="inlineStr">
        <is>
          <t>flag</t>
        </is>
      </c>
      <c r="G186" s="10" t="inlineStr">
        <is>
          <t>resolved</t>
        </is>
      </c>
      <c r="H186" s="10" t="inlineStr">
        <is>
          <t>owner (group approval 2026-10-08)</t>
        </is>
      </c>
      <c r="I186" s="10" t="inlineStr">
        <is>
          <t>informational: the funding split printed under this total (Current year appropriations + Advance appropriations) sums exactly to it; the flag comes from the 'of which' lines in the same memo list</t>
        </is>
      </c>
    </row>
    <row r="187">
      <c r="A187" s="7" t="inlineStr">
        <is>
          <t>VAL-LHHS-00097</t>
        </is>
      </c>
      <c r="B187" s="7" t="inlineStr">
        <is>
          <t>OBS-LHHS-0027</t>
        </is>
      </c>
      <c r="C187" s="7" t="inlineStr">
        <is>
          <t>structural</t>
        </is>
      </c>
      <c r="D187" s="7" t="inlineStr">
        <is>
          <t>[Senate Committee recommendation compared with (+ or -) 2023 appropriation] = 52,845,216 - 52,962,553 = -117,337</t>
        </is>
      </c>
      <c r="E187" s="7" t="inlineStr">
        <is>
          <t>-117,337 as printed in [Senate Committee recommendation compared with (+ or -) 2023 appropriation]</t>
        </is>
      </c>
      <c r="F187" s="7" t="inlineStr">
        <is>
          <t>pass</t>
        </is>
      </c>
      <c r="G187" s="7" t="inlineStr"/>
      <c r="H187" s="7" t="inlineStr"/>
      <c r="I187" s="7" t="inlineStr"/>
    </row>
    <row r="188">
      <c r="A188" s="7" t="inlineStr">
        <is>
          <t>VAL-LHHS-00098</t>
        </is>
      </c>
      <c r="B188" s="7" t="inlineStr">
        <is>
          <t>OBS-LHHS-0027</t>
        </is>
      </c>
      <c r="C188" s="7" t="inlineStr">
        <is>
          <t>source_text</t>
        </is>
      </c>
      <c r="D188" s="7" t="inlineStr">
        <is>
          <t>amount '52,962,553' and label 'Total, Administration for Children and Families' in the transcribed row</t>
        </is>
      </c>
      <c r="E188" s="7" t="inlineStr">
        <is>
          <t>Total, Administration for Children and Families 52,962,553 55,363,420 52,845,216 -117,337 -2,518,204</t>
        </is>
      </c>
      <c r="F188" s="7" t="inlineStr">
        <is>
          <t>pass</t>
        </is>
      </c>
      <c r="G188" s="7" t="inlineStr"/>
      <c r="H188" s="7" t="inlineStr"/>
      <c r="I188" s="7" t="inlineStr"/>
    </row>
    <row r="189">
      <c r="A189" s="7" t="inlineStr">
        <is>
          <t>VAL-LHHS-00099</t>
        </is>
      </c>
      <c r="B189" s="7" t="inlineStr">
        <is>
          <t>OBS-LHHS-0027</t>
        </is>
      </c>
      <c r="C189" s="7" t="inlineStr">
        <is>
          <t>unit</t>
        </is>
      </c>
      <c r="D189" s="7" t="inlineStr">
        <is>
          <t>thousands (applied, x1,000 to dollars)</t>
        </is>
      </c>
      <c r="E189" s="7" t="inlineStr">
        <is>
          <t>page 386 declares '[In thousands of dollars]'</t>
        </is>
      </c>
      <c r="F189" s="7" t="inlineStr">
        <is>
          <t>pass</t>
        </is>
      </c>
      <c r="G189" s="7" t="inlineStr"/>
      <c r="H189" s="7" t="inlineStr"/>
      <c r="I189" s="7" t="inlineStr"/>
    </row>
    <row r="190">
      <c r="A190" s="10" t="inlineStr">
        <is>
          <t>VAL-LHHS-00100</t>
        </is>
      </c>
      <c r="B190" s="10" t="inlineStr">
        <is>
          <t>OBS-LHHS-0028</t>
        </is>
      </c>
      <c r="C190" s="10" t="inlineStr">
        <is>
          <t>table_total</t>
        </is>
      </c>
      <c r="D190" s="10" t="inlineStr">
        <is>
          <t>parallel total ((excluding emergencies)) of 'Total, Administration for Children and Families' 52,962,553; differs by -5,275,000 [2023 appropriation], 0 [Budget estimate], -2,850,000 [Committee recommendation] -- no one set of rows printed with the family explains every column</t>
        </is>
      </c>
      <c r="E190" s="10" t="inlineStr">
        <is>
          <t>47,687,553 (thousands) as printed</t>
        </is>
      </c>
      <c r="F190" s="10" t="inlineStr">
        <is>
          <t>flag</t>
        </is>
      </c>
      <c r="G190" s="10" t="inlineStr">
        <is>
          <t>resolved</t>
        </is>
      </c>
      <c r="H190" s="10" t="inlineStr">
        <is>
          <t>owner (group approval 2026-10-08)</t>
        </is>
      </c>
      <c r="I190" s="10" t="inlineStr">
        <is>
          <t>informational: a parallel total of the family's main total; no one printed set of rows explains the difference in every column, so it cannot confirm the figure</t>
        </is>
      </c>
    </row>
    <row r="191">
      <c r="A191" s="7" t="inlineStr">
        <is>
          <t>VAL-LHHS-00101</t>
        </is>
      </c>
      <c r="B191" s="7" t="inlineStr">
        <is>
          <t>OBS-LHHS-0028</t>
        </is>
      </c>
      <c r="C191" s="7" t="inlineStr">
        <is>
          <t>structural</t>
        </is>
      </c>
      <c r="D191" s="7" t="inlineStr">
        <is>
          <t>[Senate Committee recommendation compared with (+ or -) 2023 appropriation] = 49,995,216 - 47,687,553 = 2,307,663</t>
        </is>
      </c>
      <c r="E191" s="7" t="inlineStr">
        <is>
          <t>2,307,663 as printed in [Senate Committee recommendation compared with (+ or -) 2023 appropriation]</t>
        </is>
      </c>
      <c r="F191" s="7" t="inlineStr">
        <is>
          <t>pass</t>
        </is>
      </c>
      <c r="G191" s="7" t="inlineStr"/>
      <c r="H191" s="7" t="inlineStr"/>
      <c r="I191" s="7" t="inlineStr"/>
    </row>
    <row r="192">
      <c r="A192" s="7" t="inlineStr">
        <is>
          <t>VAL-LHHS-00102</t>
        </is>
      </c>
      <c r="B192" s="7" t="inlineStr">
        <is>
          <t>OBS-LHHS-0028</t>
        </is>
      </c>
      <c r="C192" s="7" t="inlineStr">
        <is>
          <t>source_text</t>
        </is>
      </c>
      <c r="D192" s="7" t="inlineStr">
        <is>
          <t>amount '47,687,553' and label 'Total, ACF (excluding emergencies)' in the transcribed row</t>
        </is>
      </c>
      <c r="E192" s="7" t="inlineStr">
        <is>
          <t>Total, ACF (excluding emergencies) 47,687,553 55,363,420 49,995,216 +2,307,663 -5,368,204</t>
        </is>
      </c>
      <c r="F192" s="7" t="inlineStr">
        <is>
          <t>pass</t>
        </is>
      </c>
      <c r="G192" s="7" t="inlineStr"/>
      <c r="H192" s="7" t="inlineStr"/>
      <c r="I192" s="7" t="inlineStr"/>
    </row>
    <row r="193">
      <c r="A193" s="7" t="inlineStr">
        <is>
          <t>VAL-LHHS-00103</t>
        </is>
      </c>
      <c r="B193" s="7" t="inlineStr">
        <is>
          <t>OBS-LHHS-0028</t>
        </is>
      </c>
      <c r="C193" s="7" t="inlineStr">
        <is>
          <t>unit</t>
        </is>
      </c>
      <c r="D193" s="7" t="inlineStr">
        <is>
          <t>thousands (applied, x1,000 to dollars)</t>
        </is>
      </c>
      <c r="E193" s="7" t="inlineStr">
        <is>
          <t>page 387 declares '[In thousands of dollars]'</t>
        </is>
      </c>
      <c r="F193" s="7" t="inlineStr">
        <is>
          <t>pass</t>
        </is>
      </c>
      <c r="G193" s="7" t="inlineStr"/>
      <c r="H193" s="7" t="inlineStr"/>
      <c r="I193" s="7" t="inlineStr"/>
    </row>
    <row r="194">
      <c r="A194" s="7" t="inlineStr">
        <is>
          <t>VAL-LHHS-00104</t>
        </is>
      </c>
      <c r="B194" s="7" t="inlineStr">
        <is>
          <t>OBS-LHHS-0029</t>
        </is>
      </c>
      <c r="C194" s="7" t="inlineStr">
        <is>
          <t>structural</t>
        </is>
      </c>
      <c r="D194" s="7" t="inlineStr">
        <is>
          <t>[Senate Committee recommendation compared with (+ or -) 2023 appropriation] = 34,097,216 - 35,928,553 = -1,831,337</t>
        </is>
      </c>
      <c r="E194" s="7" t="inlineStr">
        <is>
          <t>-1,831,337 as printed in [Senate Committee recommendation compared with (+ or -) 2023 appropriation]</t>
        </is>
      </c>
      <c r="F194" s="7" t="inlineStr">
        <is>
          <t>pass</t>
        </is>
      </c>
      <c r="G194" s="7" t="inlineStr"/>
      <c r="H194" s="7" t="inlineStr"/>
      <c r="I194" s="7" t="inlineStr"/>
    </row>
    <row r="195">
      <c r="A195" s="7" t="inlineStr">
        <is>
          <t>VAL-LHHS-00105</t>
        </is>
      </c>
      <c r="B195" s="7" t="inlineStr">
        <is>
          <t>OBS-LHHS-0029</t>
        </is>
      </c>
      <c r="C195" s="7" t="inlineStr">
        <is>
          <t>source_text</t>
        </is>
      </c>
      <c r="D195" s="7" t="inlineStr">
        <is>
          <t>amount '(35,928,553)' and label 'Total, Administration for Children and Families, discretionary' in the transcribed row</t>
        </is>
      </c>
      <c r="E195" s="7" t="inlineStr">
        <is>
          <t>Total, Administration for Children and Families, discretionary (35,928,553) (36,615,420) (34,097,216) (-1,831,337) (-2,518,204)</t>
        </is>
      </c>
      <c r="F195" s="7" t="inlineStr">
        <is>
          <t>pass</t>
        </is>
      </c>
      <c r="G195" s="7" t="inlineStr"/>
      <c r="H195" s="7" t="inlineStr"/>
      <c r="I195" s="7" t="inlineStr"/>
    </row>
    <row r="196">
      <c r="A196" s="7" t="inlineStr">
        <is>
          <t>VAL-LHHS-00106</t>
        </is>
      </c>
      <c r="B196" s="7" t="inlineStr">
        <is>
          <t>OBS-LHHS-0029</t>
        </is>
      </c>
      <c r="C196" s="7" t="inlineStr">
        <is>
          <t>unit</t>
        </is>
      </c>
      <c r="D196" s="7" t="inlineStr">
        <is>
          <t>thousands (applied, x1,000 to dollars)</t>
        </is>
      </c>
      <c r="E196" s="7" t="inlineStr">
        <is>
          <t>page 387 declares '[In thousands of dollars]'</t>
        </is>
      </c>
      <c r="F196" s="7" t="inlineStr">
        <is>
          <t>pass</t>
        </is>
      </c>
      <c r="G196" s="7" t="inlineStr"/>
      <c r="H196" s="7" t="inlineStr"/>
      <c r="I196" s="7" t="inlineStr"/>
    </row>
    <row r="197">
      <c r="A197" s="7" t="inlineStr">
        <is>
          <t>VAL-LHHS-00107</t>
        </is>
      </c>
      <c r="B197" s="7" t="inlineStr">
        <is>
          <t>OBS-LHHS-0030</t>
        </is>
      </c>
      <c r="C197" s="7" t="inlineStr">
        <is>
          <t>table_total</t>
        </is>
      </c>
      <c r="D197" s="7" t="inlineStr">
        <is>
          <t>52,748,216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197" s="7" t="inlineStr">
        <is>
          <t>52,748,216 (thousands) as printed; children found by the printed total (the headings didn't place them); the only run that fits</t>
        </is>
      </c>
      <c r="F197" s="7" t="inlineStr">
        <is>
          <t>pass</t>
        </is>
      </c>
      <c r="G197" s="7" t="inlineStr"/>
      <c r="H197" s="7" t="inlineStr"/>
      <c r="I197" s="7" t="inlineStr"/>
    </row>
    <row r="198">
      <c r="A198" s="10" t="inlineStr">
        <is>
          <t>VAL-LHHS-00108</t>
        </is>
      </c>
      <c r="B198" s="10" t="inlineStr">
        <is>
          <t>OBS-LHHS-0030</t>
        </is>
      </c>
      <c r="C198" s="10" t="inlineStr">
        <is>
          <t>structural</t>
        </is>
      </c>
      <c r="D198" s="10" t="inlineStr">
        <is>
          <t>memo breakdown [Current year appropriations; Advance appropriations; Total, Administration for Children and Families, discretionary] sums to 86,748,432</t>
        </is>
      </c>
      <c r="E198" s="10" t="inlineStr">
        <is>
          <t>52,748,216 as printed</t>
        </is>
      </c>
      <c r="F198" s="10" t="inlineStr">
        <is>
          <t>flag</t>
        </is>
      </c>
      <c r="G198" s="10" t="inlineStr">
        <is>
          <t>resolved</t>
        </is>
      </c>
      <c r="H198" s="10" t="inlineStr">
        <is>
          <t>owner (group approval 2026-10-08)</t>
        </is>
      </c>
      <c r="I198" s="10" t="inlineStr">
        <is>
          <t>informational: the funding split printed under this total (Current year appropriations + Advance appropriations) sums exactly to it; the flag comes from the 'of which' lines in the same memo list</t>
        </is>
      </c>
    </row>
    <row r="199">
      <c r="A199" s="7" t="inlineStr">
        <is>
          <t>VAL-LHHS-00109</t>
        </is>
      </c>
      <c r="B199" s="7" t="inlineStr">
        <is>
          <t>OBS-LHHS-0030</t>
        </is>
      </c>
      <c r="C199" s="7" t="inlineStr">
        <is>
          <t>structural</t>
        </is>
      </c>
      <c r="D199" s="7" t="inlineStr">
        <is>
          <t>[Senate Committee recommendation compared with (+ or -) 2024 appropriation] = 54,481,055 - 52,748,216 = 1,732,839</t>
        </is>
      </c>
      <c r="E199" s="7" t="inlineStr">
        <is>
          <t>1,732,839 as printed in [Senate Committee recommendation compared with (+ or -) 2024 appropriation]</t>
        </is>
      </c>
      <c r="F199" s="7" t="inlineStr">
        <is>
          <t>pass</t>
        </is>
      </c>
      <c r="G199" s="7" t="inlineStr"/>
      <c r="H199" s="7" t="inlineStr"/>
      <c r="I199" s="7" t="inlineStr"/>
    </row>
    <row r="200">
      <c r="A200" s="7" t="inlineStr">
        <is>
          <t>VAL-LHHS-00110</t>
        </is>
      </c>
      <c r="B200" s="7" t="inlineStr">
        <is>
          <t>OBS-LHHS-0030</t>
        </is>
      </c>
      <c r="C200" s="7" t="inlineStr">
        <is>
          <t>source_text</t>
        </is>
      </c>
      <c r="D200" s="7" t="inlineStr">
        <is>
          <t>amount '52,748,216' and label 'Total, Administration for Children and Families' in the transcribed row</t>
        </is>
      </c>
      <c r="E200" s="7" t="inlineStr">
        <is>
          <t>Total, Administration for Children and Families 52,748,216 55,039,423 54,481,055 +1,732,839 -558,368</t>
        </is>
      </c>
      <c r="F200" s="7" t="inlineStr">
        <is>
          <t>pass</t>
        </is>
      </c>
      <c r="G200" s="7" t="inlineStr"/>
      <c r="H200" s="7" t="inlineStr"/>
      <c r="I200" s="7" t="inlineStr"/>
    </row>
    <row r="201">
      <c r="A201" s="7" t="inlineStr">
        <is>
          <t>VAL-LHHS-00111</t>
        </is>
      </c>
      <c r="B201" s="7" t="inlineStr">
        <is>
          <t>OBS-LHHS-0030</t>
        </is>
      </c>
      <c r="C201" s="7" t="inlineStr">
        <is>
          <t>unit</t>
        </is>
      </c>
      <c r="D201" s="7" t="inlineStr">
        <is>
          <t>thousands (applied, x1,000 to dollars)</t>
        </is>
      </c>
      <c r="E201" s="7" t="inlineStr">
        <is>
          <t>page 446 declares '[In thousands of dollars]'</t>
        </is>
      </c>
      <c r="F201" s="7" t="inlineStr">
        <is>
          <t>pass</t>
        </is>
      </c>
      <c r="G201" s="7" t="inlineStr"/>
      <c r="H201" s="7" t="inlineStr"/>
      <c r="I201" s="7" t="inlineStr"/>
    </row>
    <row r="202">
      <c r="A202" s="7" t="inlineStr">
        <is>
          <t>VAL-LHHS-00112</t>
        </is>
      </c>
      <c r="B202" s="7" t="inlineStr">
        <is>
          <t>OBS-LHHS-0030</t>
        </is>
      </c>
      <c r="C202" s="7" t="inlineStr">
        <is>
          <t>cross_document</t>
        </is>
      </c>
      <c r="D202" s="7" t="inlineStr">
        <is>
          <t>H.Rept.118-585 p.330 prints 52,748,216 (AI-extracted, 'Total, Administration for Children and Families.')</t>
        </is>
      </c>
      <c r="E202" s="7" t="inlineStr">
        <is>
          <t>52,748,216 as recorded</t>
        </is>
      </c>
      <c r="F202" s="7" t="inlineStr">
        <is>
          <t>pass</t>
        </is>
      </c>
      <c r="G202" s="7" t="inlineStr"/>
      <c r="H202" s="7" t="inlineStr"/>
      <c r="I202" s="7" t="inlineStr"/>
    </row>
    <row r="203">
      <c r="A203" s="10" t="inlineStr">
        <is>
          <t>VAL-LHHS-00113</t>
        </is>
      </c>
      <c r="B203" s="10" t="inlineStr">
        <is>
          <t>OBS-LHHS-0031</t>
        </is>
      </c>
      <c r="C203" s="10" t="inlineStr">
        <is>
          <t>table_total</t>
        </is>
      </c>
      <c r="D203" s="10" t="inlineStr">
        <is>
          <t>parallel total ((excluding emergencies)) of 'Total, Administration for Children and Families' 52,748,216; differs by 0 [2024 appropriation], -5,489,179 [Budget estimate], -3,700,000 [Committee recommendation] -- no one set of rows printed with the family explains every column</t>
        </is>
      </c>
      <c r="E203" s="10" t="inlineStr">
        <is>
          <t>52,748,216 (thousands) as printed</t>
        </is>
      </c>
      <c r="F203" s="10" t="inlineStr">
        <is>
          <t>flag</t>
        </is>
      </c>
      <c r="G203" s="10" t="inlineStr">
        <is>
          <t>resolved</t>
        </is>
      </c>
      <c r="H203" s="10" t="inlineStr">
        <is>
          <t>owner (group approval 2026-10-08)</t>
        </is>
      </c>
      <c r="I203" s="10" t="inlineStr">
        <is>
          <t>informational: a parallel total of the family's main total; no one printed set of rows explains the difference in every column, so it cannot confirm the figure</t>
        </is>
      </c>
    </row>
    <row r="204">
      <c r="A204" s="7" t="inlineStr">
        <is>
          <t>VAL-LHHS-00114</t>
        </is>
      </c>
      <c r="B204" s="7" t="inlineStr">
        <is>
          <t>OBS-LHHS-0031</t>
        </is>
      </c>
      <c r="C204" s="7" t="inlineStr">
        <is>
          <t>structural</t>
        </is>
      </c>
      <c r="D204" s="7" t="inlineStr">
        <is>
          <t>[Senate Committee recommendation compared with (+ or -) 2024 appropriation] = 50,781,055 - 52,748,216 = -1,967,161</t>
        </is>
      </c>
      <c r="E204" s="7" t="inlineStr">
        <is>
          <t>-1,967,161 as printed in [Senate Committee recommendation compared with (+ or -) 2024 appropriation]</t>
        </is>
      </c>
      <c r="F204" s="7" t="inlineStr">
        <is>
          <t>pass</t>
        </is>
      </c>
      <c r="G204" s="7" t="inlineStr"/>
      <c r="H204" s="7" t="inlineStr"/>
      <c r="I204" s="7" t="inlineStr"/>
    </row>
    <row r="205">
      <c r="A205" s="7" t="inlineStr">
        <is>
          <t>VAL-LHHS-00115</t>
        </is>
      </c>
      <c r="B205" s="7" t="inlineStr">
        <is>
          <t>OBS-LHHS-0031</t>
        </is>
      </c>
      <c r="C205" s="7" t="inlineStr">
        <is>
          <t>source_text</t>
        </is>
      </c>
      <c r="D205" s="7" t="inlineStr">
        <is>
          <t>amount '52,748,216' and label 'Total, ACF (excluding emergencies)' in the transcribed row</t>
        </is>
      </c>
      <c r="E205" s="7" t="inlineStr">
        <is>
          <t>Total, ACF (excluding emergencies) 52,748,216 49,550,244 50,781,055 -1,967,161 +1,230,811</t>
        </is>
      </c>
      <c r="F205" s="7" t="inlineStr">
        <is>
          <t>pass</t>
        </is>
      </c>
      <c r="G205" s="7" t="inlineStr"/>
      <c r="H205" s="7" t="inlineStr"/>
      <c r="I205" s="7" t="inlineStr"/>
    </row>
    <row r="206">
      <c r="A206" s="7" t="inlineStr">
        <is>
          <t>VAL-LHHS-00116</t>
        </is>
      </c>
      <c r="B206" s="7" t="inlineStr">
        <is>
          <t>OBS-LHHS-0031</t>
        </is>
      </c>
      <c r="C206" s="7" t="inlineStr">
        <is>
          <t>unit</t>
        </is>
      </c>
      <c r="D206" s="7" t="inlineStr">
        <is>
          <t>thousands (applied, x1,000 to dollars)</t>
        </is>
      </c>
      <c r="E206" s="7" t="inlineStr">
        <is>
          <t>page 447 declares '[In thousands of dollars]'</t>
        </is>
      </c>
      <c r="F206" s="7" t="inlineStr">
        <is>
          <t>pass</t>
        </is>
      </c>
      <c r="G206" s="7" t="inlineStr"/>
      <c r="H206" s="7" t="inlineStr"/>
      <c r="I206" s="7" t="inlineStr"/>
    </row>
    <row r="207">
      <c r="A207" s="7" t="inlineStr">
        <is>
          <t>VAL-LHHS-00117</t>
        </is>
      </c>
      <c r="B207" s="7" t="inlineStr">
        <is>
          <t>OBS-LHHS-0031</t>
        </is>
      </c>
      <c r="C207" s="7" t="inlineStr">
        <is>
          <t>cross_document</t>
        </is>
      </c>
      <c r="D207" s="7" t="inlineStr">
        <is>
          <t>H.Rept.118-585 p.330 prints 52,748,216 (AI-extracted, 'Total, ACF (excluding emergencies)')</t>
        </is>
      </c>
      <c r="E207" s="7" t="inlineStr">
        <is>
          <t>52,748,216 as recorded</t>
        </is>
      </c>
      <c r="F207" s="7" t="inlineStr">
        <is>
          <t>pass</t>
        </is>
      </c>
      <c r="G207" s="7" t="inlineStr"/>
      <c r="H207" s="7" t="inlineStr"/>
      <c r="I207" s="7" t="inlineStr"/>
    </row>
    <row r="208">
      <c r="A208" s="7" t="inlineStr">
        <is>
          <t>VAL-LHHS-00118</t>
        </is>
      </c>
      <c r="B208" s="7" t="inlineStr">
        <is>
          <t>OBS-LHHS-0032</t>
        </is>
      </c>
      <c r="C208" s="7" t="inlineStr">
        <is>
          <t>structural</t>
        </is>
      </c>
      <c r="D208" s="7" t="inlineStr">
        <is>
          <t>[Senate Committee recommendation compared with (+ or -) 2024 appropriation] = 36,444,055 - 34,000,216 = 2,443,839</t>
        </is>
      </c>
      <c r="E208" s="7" t="inlineStr">
        <is>
          <t>2,443,839 as printed in [Senate Committee recommendation compared with (+ or -) 2024 appropriation]</t>
        </is>
      </c>
      <c r="F208" s="7" t="inlineStr">
        <is>
          <t>pass</t>
        </is>
      </c>
      <c r="G208" s="7" t="inlineStr"/>
      <c r="H208" s="7" t="inlineStr"/>
      <c r="I208" s="7" t="inlineStr"/>
    </row>
    <row r="209">
      <c r="A209" s="7" t="inlineStr">
        <is>
          <t>VAL-LHHS-00119</t>
        </is>
      </c>
      <c r="B209" s="7" t="inlineStr">
        <is>
          <t>OBS-LHHS-0032</t>
        </is>
      </c>
      <c r="C209" s="7" t="inlineStr">
        <is>
          <t>source_text</t>
        </is>
      </c>
      <c r="D209" s="7" t="inlineStr">
        <is>
          <t>amount '(34,000,216)' and label 'Total, Administration for Children and Families, discretionary' in the transcribed row</t>
        </is>
      </c>
      <c r="E209" s="7" t="inlineStr">
        <is>
          <t>Total, Administration for Children and Families, discretionary (34,000,216) (37,102,423) (36,444,055) (+2,443,839) (-658,368)</t>
        </is>
      </c>
      <c r="F209" s="7" t="inlineStr">
        <is>
          <t>pass</t>
        </is>
      </c>
      <c r="G209" s="7" t="inlineStr"/>
      <c r="H209" s="7" t="inlineStr"/>
      <c r="I209" s="7" t="inlineStr"/>
    </row>
    <row r="210">
      <c r="A210" s="7" t="inlineStr">
        <is>
          <t>VAL-LHHS-00120</t>
        </is>
      </c>
      <c r="B210" s="7" t="inlineStr">
        <is>
          <t>OBS-LHHS-0032</t>
        </is>
      </c>
      <c r="C210" s="7" t="inlineStr">
        <is>
          <t>unit</t>
        </is>
      </c>
      <c r="D210" s="7" t="inlineStr">
        <is>
          <t>thousands (applied, x1,000 to dollars)</t>
        </is>
      </c>
      <c r="E210" s="7" t="inlineStr">
        <is>
          <t>page 447 declares '[In thousands of dollars]'</t>
        </is>
      </c>
      <c r="F210" s="7" t="inlineStr">
        <is>
          <t>pass</t>
        </is>
      </c>
      <c r="G210" s="7" t="inlineStr"/>
      <c r="H210" s="7" t="inlineStr"/>
      <c r="I210" s="7" t="inlineStr"/>
    </row>
    <row r="211">
      <c r="A211" s="7" t="inlineStr">
        <is>
          <t>VAL-LHHS-00121</t>
        </is>
      </c>
      <c r="B211" s="7" t="inlineStr">
        <is>
          <t>OBS-LHHS-0032</t>
        </is>
      </c>
      <c r="C211" s="7" t="inlineStr">
        <is>
          <t>cross_document</t>
        </is>
      </c>
      <c r="D211" s="7" t="inlineStr">
        <is>
          <t>H.Rept.118-585 p.330 prints 34,000,216 (AI-extracted, 'Total, Administration for Children and Families, discretionary')</t>
        </is>
      </c>
      <c r="E211" s="7" t="inlineStr">
        <is>
          <t>34,000,216 as recorded</t>
        </is>
      </c>
      <c r="F211" s="7" t="inlineStr">
        <is>
          <t>pass</t>
        </is>
      </c>
      <c r="G211" s="7" t="inlineStr"/>
      <c r="H211" s="7" t="inlineStr"/>
      <c r="I211" s="7" t="inlineStr"/>
    </row>
    <row r="212">
      <c r="A212" s="10" t="inlineStr">
        <is>
          <t>VAL-LHHS-00122</t>
        </is>
      </c>
      <c r="B212" s="10" t="inlineStr">
        <is>
          <t>OBS-LHHS-0033</t>
        </is>
      </c>
      <c r="C212" s="10" t="inlineStr">
        <is>
          <t>table_total</t>
        </is>
      </c>
      <c r="D212" s="10" t="inlineStr">
        <is>
          <t>11,994,000 = sum of [Total, Payments to States available in this bill] (thousands)</t>
        </is>
      </c>
      <c r="E212" s="10" t="inlineStr">
        <is>
          <t>55,363,420 (thousands) as printed; children not fully extracted (innermost_heading_unmatched)</t>
        </is>
      </c>
      <c r="F212" s="10" t="inlineStr">
        <is>
          <t>flag</t>
        </is>
      </c>
      <c r="G212" s="10" t="inlineStr">
        <is>
          <t>resolved</t>
        </is>
      </c>
      <c r="H212" s="10" t="inlineStr">
        <is>
          <t>owner (group approval 2026-10-08)</t>
        </is>
      </c>
      <c r="I212" s="10" t="inlineStr">
        <is>
          <t>informational: the parser could not place every printed line under this total, so the sum was not checked; no check disagrees with the figure</t>
        </is>
      </c>
    </row>
    <row r="213">
      <c r="A213" s="10" t="inlineStr">
        <is>
          <t>VAL-LHHS-00123</t>
        </is>
      </c>
      <c r="B213" s="10" t="inlineStr">
        <is>
          <t>OBS-LHHS-0033</t>
        </is>
      </c>
      <c r="C213" s="10" t="inlineStr">
        <is>
          <t>structural</t>
        </is>
      </c>
      <c r="D213" s="10" t="inlineStr">
        <is>
          <t>memo breakdown [Current year appropriations; Advance appropriations; Total, Administration for Children and Families, discretionary] sums to 91,978,840</t>
        </is>
      </c>
      <c r="E213" s="10" t="inlineStr">
        <is>
          <t>55,363,420 as printed</t>
        </is>
      </c>
      <c r="F213" s="10" t="inlineStr">
        <is>
          <t>flag</t>
        </is>
      </c>
      <c r="G213" s="10" t="inlineStr">
        <is>
          <t>resolved</t>
        </is>
      </c>
      <c r="H213" s="10" t="inlineStr">
        <is>
          <t>owner (group approval 2026-10-08)</t>
        </is>
      </c>
      <c r="I213" s="10" t="inlineStr">
        <is>
          <t>informational: the funding split printed under this total (Current year appropriations + Advance appropriations) sums exactly to it; the flag comes from the 'of which' lines in the same memo list</t>
        </is>
      </c>
    </row>
    <row r="214">
      <c r="A214" s="7" t="inlineStr">
        <is>
          <t>VAL-LHHS-00124</t>
        </is>
      </c>
      <c r="B214" s="7" t="inlineStr">
        <is>
          <t>OBS-LHHS-0033</t>
        </is>
      </c>
      <c r="C214" s="7" t="inlineStr">
        <is>
          <t>structural</t>
        </is>
      </c>
      <c r="D214" s="7" t="inlineStr">
        <is>
          <t>[Senate Committee recommendation compared with (+ or -) Budget estimate] = 52,845,216 - 55,363,420 = -2,518,204</t>
        </is>
      </c>
      <c r="E214" s="7" t="inlineStr">
        <is>
          <t>-2,518,204 as printed in [Senate Committee recommendation compared with (+ or -) Budget estimate]</t>
        </is>
      </c>
      <c r="F214" s="7" t="inlineStr">
        <is>
          <t>pass</t>
        </is>
      </c>
      <c r="G214" s="7" t="inlineStr"/>
      <c r="H214" s="7" t="inlineStr"/>
      <c r="I214" s="7" t="inlineStr"/>
    </row>
    <row r="215">
      <c r="A215" s="7" t="inlineStr">
        <is>
          <t>VAL-LHHS-00125</t>
        </is>
      </c>
      <c r="B215" s="7" t="inlineStr">
        <is>
          <t>OBS-LHHS-0033</t>
        </is>
      </c>
      <c r="C215" s="7" t="inlineStr">
        <is>
          <t>source_text</t>
        </is>
      </c>
      <c r="D215" s="7" t="inlineStr">
        <is>
          <t>amount '55,363,420' and label 'Total, Administration for Children and Families' in the transcribed row</t>
        </is>
      </c>
      <c r="E215" s="7" t="inlineStr">
        <is>
          <t>Total, Administration for Children and Families 52,962,553 55,363,420 52,845,216 -117,337 -2,518,204</t>
        </is>
      </c>
      <c r="F215" s="7" t="inlineStr">
        <is>
          <t>pass</t>
        </is>
      </c>
      <c r="G215" s="7" t="inlineStr"/>
      <c r="H215" s="7" t="inlineStr"/>
      <c r="I215" s="7" t="inlineStr"/>
    </row>
    <row r="216">
      <c r="A216" s="7" t="inlineStr">
        <is>
          <t>VAL-LHHS-00126</t>
        </is>
      </c>
      <c r="B216" s="7" t="inlineStr">
        <is>
          <t>OBS-LHHS-0033</t>
        </is>
      </c>
      <c r="C216" s="7" t="inlineStr">
        <is>
          <t>unit</t>
        </is>
      </c>
      <c r="D216" s="7" t="inlineStr">
        <is>
          <t>thousands (applied, x1,000 to dollars)</t>
        </is>
      </c>
      <c r="E216" s="7" t="inlineStr">
        <is>
          <t>page 386 declares '[In thousands of dollars]'</t>
        </is>
      </c>
      <c r="F216" s="7" t="inlineStr">
        <is>
          <t>pass</t>
        </is>
      </c>
      <c r="G216" s="7" t="inlineStr"/>
      <c r="H216" s="7" t="inlineStr"/>
      <c r="I216" s="7" t="inlineStr"/>
    </row>
    <row r="217">
      <c r="A217" s="10" t="inlineStr">
        <is>
          <t>VAL-LHHS-00127</t>
        </is>
      </c>
      <c r="B217" s="10" t="inlineStr">
        <is>
          <t>OBS-LHHS-0034</t>
        </is>
      </c>
      <c r="C217" s="10" t="inlineStr">
        <is>
          <t>table_total</t>
        </is>
      </c>
      <c r="D217" s="10" t="inlineStr">
        <is>
          <t>parallel total ((excluding emergencies)) of 'Total, Administration for Children and Families' 55,363,420; differs by -5,275,000 [2023 appropriation], 0 [Budget estimate], -2,850,000 [Committee recommendation] -- no one set of rows printed with the family explains every column</t>
        </is>
      </c>
      <c r="E217" s="10" t="inlineStr">
        <is>
          <t>55,363,420 (thousands) as printed</t>
        </is>
      </c>
      <c r="F217" s="10" t="inlineStr">
        <is>
          <t>flag</t>
        </is>
      </c>
      <c r="G217" s="10" t="inlineStr">
        <is>
          <t>resolved</t>
        </is>
      </c>
      <c r="H217" s="10" t="inlineStr">
        <is>
          <t>owner (group approval 2026-10-08)</t>
        </is>
      </c>
      <c r="I217" s="10" t="inlineStr">
        <is>
          <t>informational: a parallel total of the family's main total; no one printed set of rows explains the difference in every column, so it cannot confirm the figure</t>
        </is>
      </c>
    </row>
    <row r="218">
      <c r="A218" s="7" t="inlineStr">
        <is>
          <t>VAL-LHHS-00128</t>
        </is>
      </c>
      <c r="B218" s="7" t="inlineStr">
        <is>
          <t>OBS-LHHS-0034</t>
        </is>
      </c>
      <c r="C218" s="7" t="inlineStr">
        <is>
          <t>structural</t>
        </is>
      </c>
      <c r="D218" s="7" t="inlineStr">
        <is>
          <t>[Senate Committee recommendation compared with (+ or -) Budget estimate] = 49,995,216 - 55,363,420 = -5,368,204</t>
        </is>
      </c>
      <c r="E218" s="7" t="inlineStr">
        <is>
          <t>-5,368,204 as printed in [Senate Committee recommendation compared with (+ or -) Budget estimate]</t>
        </is>
      </c>
      <c r="F218" s="7" t="inlineStr">
        <is>
          <t>pass</t>
        </is>
      </c>
      <c r="G218" s="7" t="inlineStr"/>
      <c r="H218" s="7" t="inlineStr"/>
      <c r="I218" s="7" t="inlineStr"/>
    </row>
    <row r="219">
      <c r="A219" s="7" t="inlineStr">
        <is>
          <t>VAL-LHHS-00129</t>
        </is>
      </c>
      <c r="B219" s="7" t="inlineStr">
        <is>
          <t>OBS-LHHS-0034</t>
        </is>
      </c>
      <c r="C219" s="7" t="inlineStr">
        <is>
          <t>source_text</t>
        </is>
      </c>
      <c r="D219" s="7" t="inlineStr">
        <is>
          <t>amount '55,363,420' and label 'Total, ACF (excluding emergencies)' in the transcribed row</t>
        </is>
      </c>
      <c r="E219" s="7" t="inlineStr">
        <is>
          <t>Total, ACF (excluding emergencies) 47,687,553 55,363,420 49,995,216 +2,307,663 -5,368,204</t>
        </is>
      </c>
      <c r="F219" s="7" t="inlineStr">
        <is>
          <t>pass</t>
        </is>
      </c>
      <c r="G219" s="7" t="inlineStr"/>
      <c r="H219" s="7" t="inlineStr"/>
      <c r="I219" s="7" t="inlineStr"/>
    </row>
    <row r="220">
      <c r="A220" s="7" t="inlineStr">
        <is>
          <t>VAL-LHHS-00130</t>
        </is>
      </c>
      <c r="B220" s="7" t="inlineStr">
        <is>
          <t>OBS-LHHS-0034</t>
        </is>
      </c>
      <c r="C220" s="7" t="inlineStr">
        <is>
          <t>unit</t>
        </is>
      </c>
      <c r="D220" s="7" t="inlineStr">
        <is>
          <t>thousands (applied, x1,000 to dollars)</t>
        </is>
      </c>
      <c r="E220" s="7" t="inlineStr">
        <is>
          <t>page 387 declares '[In thousands of dollars]'</t>
        </is>
      </c>
      <c r="F220" s="7" t="inlineStr">
        <is>
          <t>pass</t>
        </is>
      </c>
      <c r="G220" s="7" t="inlineStr"/>
      <c r="H220" s="7" t="inlineStr"/>
      <c r="I220" s="7" t="inlineStr"/>
    </row>
    <row r="221">
      <c r="A221" s="7" t="inlineStr">
        <is>
          <t>VAL-LHHS-00131</t>
        </is>
      </c>
      <c r="B221" s="7" t="inlineStr">
        <is>
          <t>OBS-LHHS-0035</t>
        </is>
      </c>
      <c r="C221" s="7" t="inlineStr">
        <is>
          <t>structural</t>
        </is>
      </c>
      <c r="D221" s="7" t="inlineStr">
        <is>
          <t>[Senate Committee recommendation compared with (+ or -) Budget estimate] = 34,097,216 - 36,615,420 = -2,518,204</t>
        </is>
      </c>
      <c r="E221" s="7" t="inlineStr">
        <is>
          <t>-2,518,204 as printed in [Senate Committee recommendation compared with (+ or -) Budget estimate]</t>
        </is>
      </c>
      <c r="F221" s="7" t="inlineStr">
        <is>
          <t>pass</t>
        </is>
      </c>
      <c r="G221" s="7" t="inlineStr"/>
      <c r="H221" s="7" t="inlineStr"/>
      <c r="I221" s="7" t="inlineStr"/>
    </row>
    <row r="222">
      <c r="A222" s="7" t="inlineStr">
        <is>
          <t>VAL-LHHS-00132</t>
        </is>
      </c>
      <c r="B222" s="7" t="inlineStr">
        <is>
          <t>OBS-LHHS-0035</t>
        </is>
      </c>
      <c r="C222" s="7" t="inlineStr">
        <is>
          <t>source_text</t>
        </is>
      </c>
      <c r="D222" s="7" t="inlineStr">
        <is>
          <t>amount '(36,615,420)' and label 'Total, Administration for Children and Families, discretionary' in the transcribed row</t>
        </is>
      </c>
      <c r="E222" s="7" t="inlineStr">
        <is>
          <t>Total, Administration for Children and Families, discretionary (35,928,553) (36,615,420) (34,097,216) (-1,831,337) (-2,518,204)</t>
        </is>
      </c>
      <c r="F222" s="7" t="inlineStr">
        <is>
          <t>pass</t>
        </is>
      </c>
      <c r="G222" s="7" t="inlineStr"/>
      <c r="H222" s="7" t="inlineStr"/>
      <c r="I222" s="7" t="inlineStr"/>
    </row>
    <row r="223">
      <c r="A223" s="7" t="inlineStr">
        <is>
          <t>VAL-LHHS-00133</t>
        </is>
      </c>
      <c r="B223" s="7" t="inlineStr">
        <is>
          <t>OBS-LHHS-0035</t>
        </is>
      </c>
      <c r="C223" s="7" t="inlineStr">
        <is>
          <t>unit</t>
        </is>
      </c>
      <c r="D223" s="7" t="inlineStr">
        <is>
          <t>thousands (applied, x1,000 to dollars)</t>
        </is>
      </c>
      <c r="E223" s="7" t="inlineStr">
        <is>
          <t>page 387 declares '[In thousands of dollars]'</t>
        </is>
      </c>
      <c r="F223" s="7" t="inlineStr">
        <is>
          <t>pass</t>
        </is>
      </c>
      <c r="G223" s="7" t="inlineStr"/>
      <c r="H223" s="7" t="inlineStr"/>
      <c r="I223" s="7" t="inlineStr"/>
    </row>
    <row r="224">
      <c r="A224" s="10" t="inlineStr">
        <is>
          <t>VAL-LHHS-00134</t>
        </is>
      </c>
      <c r="B224" s="10" t="inlineStr">
        <is>
          <t>OBS-LHHS-0036</t>
        </is>
      </c>
      <c r="C224" s="10" t="inlineStr">
        <is>
          <t>table_total</t>
        </is>
      </c>
      <c r="D224" s="10" t="inlineStr">
        <is>
          <t>11,994,000 = sum of [Total, Payments to States available in this bill] (thousands)</t>
        </is>
      </c>
      <c r="E224" s="10" t="inlineStr">
        <is>
          <t>52,845,216 (thousands) as printed; children not fully extracted (innermost_heading_unmatched)</t>
        </is>
      </c>
      <c r="F224" s="10" t="inlineStr">
        <is>
          <t>flag</t>
        </is>
      </c>
      <c r="G224" s="10" t="inlineStr">
        <is>
          <t>resolved</t>
        </is>
      </c>
      <c r="H224" s="10" t="inlineStr">
        <is>
          <t>owner (group approval 2026-10-08)</t>
        </is>
      </c>
      <c r="I224" s="10" t="inlineStr">
        <is>
          <t>informational: the parser could not place every printed line under this total, so the sum was not checked; no check disagrees with the figure</t>
        </is>
      </c>
    </row>
    <row r="225">
      <c r="A225" s="10" t="inlineStr">
        <is>
          <t>VAL-LHHS-00135</t>
        </is>
      </c>
      <c r="B225" s="10" t="inlineStr">
        <is>
          <t>OBS-LHHS-0036</t>
        </is>
      </c>
      <c r="C225" s="10" t="inlineStr">
        <is>
          <t>structural</t>
        </is>
      </c>
      <c r="D225" s="10" t="inlineStr">
        <is>
          <t>memo breakdown [Current year appropriations; Advance appropriations; Total, Administration for Children and Families, discretionary] sums to 86,942,432</t>
        </is>
      </c>
      <c r="E225" s="10" t="inlineStr">
        <is>
          <t>52,845,216 as printed</t>
        </is>
      </c>
      <c r="F225" s="10" t="inlineStr">
        <is>
          <t>flag</t>
        </is>
      </c>
      <c r="G225" s="10" t="inlineStr">
        <is>
          <t>resolved</t>
        </is>
      </c>
      <c r="H225" s="10" t="inlineStr">
        <is>
          <t>owner (group approval 2026-10-08)</t>
        </is>
      </c>
      <c r="I225" s="10" t="inlineStr">
        <is>
          <t>informational: the funding split printed under this total (Current year appropriations + Advance appropriations) sums exactly to it; the flag comes from the 'of which' lines in the same memo list</t>
        </is>
      </c>
    </row>
    <row r="226">
      <c r="A226" s="7" t="inlineStr">
        <is>
          <t>VAL-LHHS-00136</t>
        </is>
      </c>
      <c r="B226" s="7" t="inlineStr">
        <is>
          <t>OBS-LHHS-0036</t>
        </is>
      </c>
      <c r="C226" s="7" t="inlineStr">
        <is>
          <t>structural</t>
        </is>
      </c>
      <c r="D226" s="7" t="inlineStr">
        <is>
          <t>[Senate Committee recommendation compared with (+ or -) 2023 appropriation] = 52,845,216 - 52,962,553 = -117,337</t>
        </is>
      </c>
      <c r="E226" s="7" t="inlineStr">
        <is>
          <t>-117,337 as printed in [Senate Committee recommendation compared with (+ or -) 2023 appropriation]</t>
        </is>
      </c>
      <c r="F226" s="7" t="inlineStr">
        <is>
          <t>pass</t>
        </is>
      </c>
      <c r="G226" s="7" t="inlineStr"/>
      <c r="H226" s="7" t="inlineStr"/>
      <c r="I226" s="7" t="inlineStr"/>
    </row>
    <row r="227">
      <c r="A227" s="7" t="inlineStr">
        <is>
          <t>VAL-LHHS-00137</t>
        </is>
      </c>
      <c r="B227" s="7" t="inlineStr">
        <is>
          <t>OBS-LHHS-0036</t>
        </is>
      </c>
      <c r="C227" s="7" t="inlineStr">
        <is>
          <t>structural</t>
        </is>
      </c>
      <c r="D227" s="7" t="inlineStr">
        <is>
          <t>[Senate Committee recommendation compared with (+ or -) Budget estimate] = 52,845,216 - 55,363,420 = -2,518,204</t>
        </is>
      </c>
      <c r="E227" s="7" t="inlineStr">
        <is>
          <t>-2,518,204 as printed in [Senate Committee recommendation compared with (+ or -) Budget estimate]</t>
        </is>
      </c>
      <c r="F227" s="7" t="inlineStr">
        <is>
          <t>pass</t>
        </is>
      </c>
      <c r="G227" s="7" t="inlineStr"/>
      <c r="H227" s="7" t="inlineStr"/>
      <c r="I227" s="7" t="inlineStr"/>
    </row>
    <row r="228">
      <c r="A228" s="7" t="inlineStr">
        <is>
          <t>VAL-LHHS-00138</t>
        </is>
      </c>
      <c r="B228" s="7" t="inlineStr">
        <is>
          <t>OBS-LHHS-0036</t>
        </is>
      </c>
      <c r="C228" s="7" t="inlineStr">
        <is>
          <t>source_text</t>
        </is>
      </c>
      <c r="D228" s="7" t="inlineStr">
        <is>
          <t>amount '52,845,216' and label 'Total, Administration for Children and Families' in the transcribed row</t>
        </is>
      </c>
      <c r="E228" s="7" t="inlineStr">
        <is>
          <t>Total, Administration for Children and Families 52,962,553 55,363,420 52,845,216 -117,337 -2,518,204</t>
        </is>
      </c>
      <c r="F228" s="7" t="inlineStr">
        <is>
          <t>pass</t>
        </is>
      </c>
      <c r="G228" s="7" t="inlineStr"/>
      <c r="H228" s="7" t="inlineStr"/>
      <c r="I228" s="7" t="inlineStr"/>
    </row>
    <row r="229">
      <c r="A229" s="7" t="inlineStr">
        <is>
          <t>VAL-LHHS-00139</t>
        </is>
      </c>
      <c r="B229" s="7" t="inlineStr">
        <is>
          <t>OBS-LHHS-0036</t>
        </is>
      </c>
      <c r="C229" s="7" t="inlineStr">
        <is>
          <t>unit</t>
        </is>
      </c>
      <c r="D229" s="7" t="inlineStr">
        <is>
          <t>thousands (applied, x1,000 to dollars)</t>
        </is>
      </c>
      <c r="E229" s="7" t="inlineStr">
        <is>
          <t>page 386 declares '[In thousands of dollars]'</t>
        </is>
      </c>
      <c r="F229" s="7" t="inlineStr">
        <is>
          <t>pass</t>
        </is>
      </c>
      <c r="G229" s="7" t="inlineStr"/>
      <c r="H229" s="7" t="inlineStr"/>
      <c r="I229" s="7" t="inlineStr"/>
    </row>
    <row r="230">
      <c r="A230" s="10" t="inlineStr">
        <is>
          <t>VAL-LHHS-00140</t>
        </is>
      </c>
      <c r="B230" s="10" t="inlineStr">
        <is>
          <t>OBS-LHHS-0037</t>
        </is>
      </c>
      <c r="C230" s="10" t="inlineStr">
        <is>
          <t>table_total</t>
        </is>
      </c>
      <c r="D230" s="10" t="inlineStr">
        <is>
          <t>parallel total ((excluding emergencies)) of 'Total, Administration for Children and Families' 52,845,216; differs by -5,275,000 [2023 appropriation], 0 [Budget estimate], -2,850,000 [Committee recommendation] -- no one set of rows printed with the family explains every column</t>
        </is>
      </c>
      <c r="E230" s="10" t="inlineStr">
        <is>
          <t>49,995,216 (thousands) as printed</t>
        </is>
      </c>
      <c r="F230" s="10" t="inlineStr">
        <is>
          <t>flag</t>
        </is>
      </c>
      <c r="G230" s="10" t="inlineStr">
        <is>
          <t>resolved</t>
        </is>
      </c>
      <c r="H230" s="10" t="inlineStr">
        <is>
          <t>owner (group approval 2026-10-08)</t>
        </is>
      </c>
      <c r="I230" s="10" t="inlineStr">
        <is>
          <t>informational: a parallel total of the family's main total; no one printed set of rows explains the difference in every column, so it cannot confirm the figure</t>
        </is>
      </c>
    </row>
    <row r="231">
      <c r="A231" s="7" t="inlineStr">
        <is>
          <t>VAL-LHHS-00141</t>
        </is>
      </c>
      <c r="B231" s="7" t="inlineStr">
        <is>
          <t>OBS-LHHS-0037</t>
        </is>
      </c>
      <c r="C231" s="7" t="inlineStr">
        <is>
          <t>structural</t>
        </is>
      </c>
      <c r="D231" s="7" t="inlineStr">
        <is>
          <t>[Senate Committee recommendation compared with (+ or -) 2023 appropriation] = 49,995,216 - 47,687,553 = 2,307,663</t>
        </is>
      </c>
      <c r="E231" s="7" t="inlineStr">
        <is>
          <t>2,307,663 as printed in [Senate Committee recommendation compared with (+ or -) 2023 appropriation]</t>
        </is>
      </c>
      <c r="F231" s="7" t="inlineStr">
        <is>
          <t>pass</t>
        </is>
      </c>
      <c r="G231" s="7" t="inlineStr"/>
      <c r="H231" s="7" t="inlineStr"/>
      <c r="I231" s="7" t="inlineStr"/>
    </row>
    <row r="232">
      <c r="A232" s="7" t="inlineStr">
        <is>
          <t>VAL-LHHS-00142</t>
        </is>
      </c>
      <c r="B232" s="7" t="inlineStr">
        <is>
          <t>OBS-LHHS-0037</t>
        </is>
      </c>
      <c r="C232" s="7" t="inlineStr">
        <is>
          <t>structural</t>
        </is>
      </c>
      <c r="D232" s="7" t="inlineStr">
        <is>
          <t>[Senate Committee recommendation compared with (+ or -) Budget estimate] = 49,995,216 - 55,363,420 = -5,368,204</t>
        </is>
      </c>
      <c r="E232" s="7" t="inlineStr">
        <is>
          <t>-5,368,204 as printed in [Senate Committee recommendation compared with (+ or -) Budget estimate]</t>
        </is>
      </c>
      <c r="F232" s="7" t="inlineStr">
        <is>
          <t>pass</t>
        </is>
      </c>
      <c r="G232" s="7" t="inlineStr"/>
      <c r="H232" s="7" t="inlineStr"/>
      <c r="I232" s="7" t="inlineStr"/>
    </row>
    <row r="233">
      <c r="A233" s="7" t="inlineStr">
        <is>
          <t>VAL-LHHS-00143</t>
        </is>
      </c>
      <c r="B233" s="7" t="inlineStr">
        <is>
          <t>OBS-LHHS-0037</t>
        </is>
      </c>
      <c r="C233" s="7" t="inlineStr">
        <is>
          <t>source_text</t>
        </is>
      </c>
      <c r="D233" s="7" t="inlineStr">
        <is>
          <t>amount '49,995,216' and label 'Total, ACF (excluding emergencies)' in the transcribed row</t>
        </is>
      </c>
      <c r="E233" s="7" t="inlineStr">
        <is>
          <t>Total, ACF (excluding emergencies) 47,687,553 55,363,420 49,995,216 +2,307,663 -5,368,204</t>
        </is>
      </c>
      <c r="F233" s="7" t="inlineStr">
        <is>
          <t>pass</t>
        </is>
      </c>
      <c r="G233" s="7" t="inlineStr"/>
      <c r="H233" s="7" t="inlineStr"/>
      <c r="I233" s="7" t="inlineStr"/>
    </row>
    <row r="234">
      <c r="A234" s="7" t="inlineStr">
        <is>
          <t>VAL-LHHS-00144</t>
        </is>
      </c>
      <c r="B234" s="7" t="inlineStr">
        <is>
          <t>OBS-LHHS-0037</t>
        </is>
      </c>
      <c r="C234" s="7" t="inlineStr">
        <is>
          <t>unit</t>
        </is>
      </c>
      <c r="D234" s="7" t="inlineStr">
        <is>
          <t>thousands (applied, x1,000 to dollars)</t>
        </is>
      </c>
      <c r="E234" s="7" t="inlineStr">
        <is>
          <t>page 387 declares '[In thousands of dollars]'</t>
        </is>
      </c>
      <c r="F234" s="7" t="inlineStr">
        <is>
          <t>pass</t>
        </is>
      </c>
      <c r="G234" s="7" t="inlineStr"/>
      <c r="H234" s="7" t="inlineStr"/>
      <c r="I234" s="7" t="inlineStr"/>
    </row>
    <row r="235">
      <c r="A235" s="7" t="inlineStr">
        <is>
          <t>VAL-LHHS-00145</t>
        </is>
      </c>
      <c r="B235" s="7" t="inlineStr">
        <is>
          <t>OBS-LHHS-0038</t>
        </is>
      </c>
      <c r="C235" s="7" t="inlineStr">
        <is>
          <t>structural</t>
        </is>
      </c>
      <c r="D235" s="7" t="inlineStr">
        <is>
          <t>[Senate Committee recommendation compared with (+ or -) 2023 appropriation] = 34,097,216 - 35,928,553 = -1,831,337</t>
        </is>
      </c>
      <c r="E235" s="7" t="inlineStr">
        <is>
          <t>-1,831,337 as printed in [Senate Committee recommendation compared with (+ or -) 2023 appropriation]</t>
        </is>
      </c>
      <c r="F235" s="7" t="inlineStr">
        <is>
          <t>pass</t>
        </is>
      </c>
      <c r="G235" s="7" t="inlineStr"/>
      <c r="H235" s="7" t="inlineStr"/>
      <c r="I235" s="7" t="inlineStr"/>
    </row>
    <row r="236">
      <c r="A236" s="7" t="inlineStr">
        <is>
          <t>VAL-LHHS-00146</t>
        </is>
      </c>
      <c r="B236" s="7" t="inlineStr">
        <is>
          <t>OBS-LHHS-0038</t>
        </is>
      </c>
      <c r="C236" s="7" t="inlineStr">
        <is>
          <t>structural</t>
        </is>
      </c>
      <c r="D236" s="7" t="inlineStr">
        <is>
          <t>[Senate Committee recommendation compared with (+ or -) Budget estimate] = 34,097,216 - 36,615,420 = -2,518,204</t>
        </is>
      </c>
      <c r="E236" s="7" t="inlineStr">
        <is>
          <t>-2,518,204 as printed in [Senate Committee recommendation compared with (+ or -) Budget estimate]</t>
        </is>
      </c>
      <c r="F236" s="7" t="inlineStr">
        <is>
          <t>pass</t>
        </is>
      </c>
      <c r="G236" s="7" t="inlineStr"/>
      <c r="H236" s="7" t="inlineStr"/>
      <c r="I236" s="7" t="inlineStr"/>
    </row>
    <row r="237">
      <c r="A237" s="7" t="inlineStr">
        <is>
          <t>VAL-LHHS-00147</t>
        </is>
      </c>
      <c r="B237" s="7" t="inlineStr">
        <is>
          <t>OBS-LHHS-0038</t>
        </is>
      </c>
      <c r="C237" s="7" t="inlineStr">
        <is>
          <t>source_text</t>
        </is>
      </c>
      <c r="D237" s="7" t="inlineStr">
        <is>
          <t>amount '(34,097,216)' and label 'Total, Administration for Children and Families, discretionary' in the transcribed row</t>
        </is>
      </c>
      <c r="E237" s="7" t="inlineStr">
        <is>
          <t>Total, Administration for Children and Families, discretionary (35,928,553) (36,615,420) (34,097,216) (-1,831,337) (-2,518,204)</t>
        </is>
      </c>
      <c r="F237" s="7" t="inlineStr">
        <is>
          <t>pass</t>
        </is>
      </c>
      <c r="G237" s="7" t="inlineStr"/>
      <c r="H237" s="7" t="inlineStr"/>
      <c r="I237" s="7" t="inlineStr"/>
    </row>
    <row r="238">
      <c r="A238" s="7" t="inlineStr">
        <is>
          <t>VAL-LHHS-00148</t>
        </is>
      </c>
      <c r="B238" s="7" t="inlineStr">
        <is>
          <t>OBS-LHHS-0038</t>
        </is>
      </c>
      <c r="C238" s="7" t="inlineStr">
        <is>
          <t>unit</t>
        </is>
      </c>
      <c r="D238" s="7" t="inlineStr">
        <is>
          <t>thousands (applied, x1,000 to dollars)</t>
        </is>
      </c>
      <c r="E238" s="7" t="inlineStr">
        <is>
          <t>page 387 declares '[In thousands of dollars]'</t>
        </is>
      </c>
      <c r="F238" s="7" t="inlineStr">
        <is>
          <t>pass</t>
        </is>
      </c>
      <c r="G238" s="7" t="inlineStr"/>
      <c r="H238" s="7" t="inlineStr"/>
      <c r="I238" s="7" t="inlineStr"/>
    </row>
    <row r="239">
      <c r="A239" s="7" t="inlineStr">
        <is>
          <t>VAL-LHHS-00149</t>
        </is>
      </c>
      <c r="B239" s="7" t="inlineStr">
        <is>
          <t>OBS-LHHS-0039</t>
        </is>
      </c>
      <c r="C239" s="7" t="inlineStr">
        <is>
          <t>table_total</t>
        </is>
      </c>
      <c r="D239" s="7" t="inlineStr">
        <is>
          <t>48,219,801 = sum of [Total, Child Support Enforcement and Family Support Payments, appropriated in this bill; Subtotal; Total, Refugee and Entrant Assistance; Total, Promoting Safe and Stable Families; Payments to States for the Child Care and Development Block Grant; Social Services Block Grant (Title XX); Total, Children and Families Services Programs; Total, Payments to States available in this bill] (thousands)</t>
        </is>
      </c>
      <c r="E239" s="7" t="inlineStr">
        <is>
          <t>48,219,801 (thousands) as printed; children found by the printed total (the headings didn't place them); the only run that fits</t>
        </is>
      </c>
      <c r="F239" s="7" t="inlineStr">
        <is>
          <t>pass</t>
        </is>
      </c>
      <c r="G239" s="7" t="inlineStr"/>
      <c r="H239" s="7" t="inlineStr"/>
      <c r="I239" s="7" t="inlineStr"/>
    </row>
    <row r="240">
      <c r="A240" s="10" t="inlineStr">
        <is>
          <t>VAL-LHHS-00150</t>
        </is>
      </c>
      <c r="B240" s="10" t="inlineStr">
        <is>
          <t>OBS-LHHS-0039</t>
        </is>
      </c>
      <c r="C240" s="10" t="inlineStr">
        <is>
          <t>structural</t>
        </is>
      </c>
      <c r="D240" s="10" t="inlineStr">
        <is>
          <t>memo breakdown [Current year appropriations; Advance appropriations; Total, Administration for Children and Families, discretionary] sums to 78,502,602</t>
        </is>
      </c>
      <c r="E240" s="10" t="inlineStr">
        <is>
          <t>48,219,801 as printed</t>
        </is>
      </c>
      <c r="F240" s="10" t="inlineStr">
        <is>
          <t>flag</t>
        </is>
      </c>
      <c r="G240" s="10" t="inlineStr">
        <is>
          <t>resolved</t>
        </is>
      </c>
      <c r="H240" s="10" t="inlineStr">
        <is>
          <t>owner (group approval 2026-10-08)</t>
        </is>
      </c>
      <c r="I240" s="10" t="inlineStr">
        <is>
          <t>informational: the funding split printed under this total (Current year appropriations + Advance appropriations) sums exactly to it; the flag comes from the 'of which' lines in the same memo list</t>
        </is>
      </c>
    </row>
    <row r="241">
      <c r="A241" s="7" t="inlineStr">
        <is>
          <t>VAL-LHHS-00151</t>
        </is>
      </c>
      <c r="B241" s="7" t="inlineStr">
        <is>
          <t>OBS-LHHS-0039</t>
        </is>
      </c>
      <c r="C241" s="7" t="inlineStr">
        <is>
          <t>structural</t>
        </is>
      </c>
      <c r="D241" s="7" t="inlineStr">
        <is>
          <t>[Bill vs. Enacted] = 48,219,801 - 52,748,216 = -4,528,415</t>
        </is>
      </c>
      <c r="E241" s="7" t="inlineStr">
        <is>
          <t>-4,528,415 as printed in [Bill vs. Enacted]</t>
        </is>
      </c>
      <c r="F241" s="7" t="inlineStr">
        <is>
          <t>pass</t>
        </is>
      </c>
      <c r="G241" s="7" t="inlineStr"/>
      <c r="H241" s="7" t="inlineStr"/>
      <c r="I241" s="7" t="inlineStr"/>
    </row>
    <row r="242">
      <c r="A242" s="7" t="inlineStr">
        <is>
          <t>VAL-LHHS-00152</t>
        </is>
      </c>
      <c r="B242" s="7" t="inlineStr">
        <is>
          <t>OBS-LHHS-0039</t>
        </is>
      </c>
      <c r="C242" s="7" t="inlineStr">
        <is>
          <t>structural</t>
        </is>
      </c>
      <c r="D242" s="7" t="inlineStr">
        <is>
          <t>[Bill vs. Request] = 48,219,801 - 55,039,423 = -6,819,622</t>
        </is>
      </c>
      <c r="E242" s="7" t="inlineStr">
        <is>
          <t>-6,819,622 as printed in [Bill vs. Request]</t>
        </is>
      </c>
      <c r="F242" s="7" t="inlineStr">
        <is>
          <t>pass</t>
        </is>
      </c>
      <c r="G242" s="7" t="inlineStr"/>
      <c r="H242" s="7" t="inlineStr"/>
      <c r="I242" s="7" t="inlineStr"/>
    </row>
    <row r="243">
      <c r="A243" s="7" t="inlineStr">
        <is>
          <t>VAL-LHHS-00153</t>
        </is>
      </c>
      <c r="B243" s="7" t="inlineStr">
        <is>
          <t>OBS-LHHS-0039</t>
        </is>
      </c>
      <c r="C243" s="7" t="inlineStr">
        <is>
          <t>source_text</t>
        </is>
      </c>
      <c r="D243" s="7" t="inlineStr">
        <is>
          <t>amount '48,219,801' and label 'Total, Administration for Children and Families.' in the transcribed row</t>
        </is>
      </c>
      <c r="E243" s="7" t="inlineStr">
        <is>
          <t>Total, Administration for Children and Families. 52,748,216 55,039,423 48,219,801 -4,528,415 -6,819,622</t>
        </is>
      </c>
      <c r="F243" s="7" t="inlineStr">
        <is>
          <t>pass</t>
        </is>
      </c>
      <c r="G243" s="7" t="inlineStr"/>
      <c r="H243" s="7" t="inlineStr"/>
      <c r="I243" s="7" t="inlineStr"/>
    </row>
    <row r="244">
      <c r="A244" s="7" t="inlineStr">
        <is>
          <t>VAL-LHHS-00154</t>
        </is>
      </c>
      <c r="B244" s="7" t="inlineStr">
        <is>
          <t>OBS-LHHS-0039</t>
        </is>
      </c>
      <c r="C244" s="7" t="inlineStr">
        <is>
          <t>unit</t>
        </is>
      </c>
      <c r="D244" s="7" t="inlineStr">
        <is>
          <t>thousands (applied, x1,000 to dollars)</t>
        </is>
      </c>
      <c r="E244" s="7" t="inlineStr">
        <is>
          <t>page 330 declares '(Amounts in thousands)'</t>
        </is>
      </c>
      <c r="F244" s="7" t="inlineStr">
        <is>
          <t>pass</t>
        </is>
      </c>
      <c r="G244" s="7" t="inlineStr"/>
      <c r="H244" s="7" t="inlineStr"/>
      <c r="I244" s="7" t="inlineStr"/>
    </row>
    <row r="245">
      <c r="A245" s="7" t="inlineStr">
        <is>
          <t>VAL-LHHS-00155</t>
        </is>
      </c>
      <c r="B245" s="7" t="inlineStr">
        <is>
          <t>OBS-LHHS-0040</t>
        </is>
      </c>
      <c r="C245" s="7" t="inlineStr">
        <is>
          <t>table_total</t>
        </is>
      </c>
      <c r="D245" s="7" t="inlineStr">
        <is>
          <t>parallel total ((excluding emergencies)) of 'Total, Administration for Children and Families.' 48,219,801 - 'Additional funding (emergency)' - 'Additional funding (emergency)'</t>
        </is>
      </c>
      <c r="E245" s="7" t="inlineStr">
        <is>
          <t>48,219,801 (thousands) as printed</t>
        </is>
      </c>
      <c r="F245" s="7" t="inlineStr">
        <is>
          <t>pass</t>
        </is>
      </c>
      <c r="G245" s="7" t="inlineStr"/>
      <c r="H245" s="7" t="inlineStr"/>
      <c r="I245" s="7" t="inlineStr"/>
    </row>
    <row r="246">
      <c r="A246" s="7" t="inlineStr">
        <is>
          <t>VAL-LHHS-00156</t>
        </is>
      </c>
      <c r="B246" s="7" t="inlineStr">
        <is>
          <t>OBS-LHHS-0040</t>
        </is>
      </c>
      <c r="C246" s="7" t="inlineStr">
        <is>
          <t>structural</t>
        </is>
      </c>
      <c r="D246" s="7" t="inlineStr">
        <is>
          <t>[Bill vs. Enacted] = 48,219,801 - 52,748,216 = -4,528,415</t>
        </is>
      </c>
      <c r="E246" s="7" t="inlineStr">
        <is>
          <t>-4,528,415 as printed in [Bill vs. Enacted]</t>
        </is>
      </c>
      <c r="F246" s="7" t="inlineStr">
        <is>
          <t>pass</t>
        </is>
      </c>
      <c r="G246" s="7" t="inlineStr"/>
      <c r="H246" s="7" t="inlineStr"/>
      <c r="I246" s="7" t="inlineStr"/>
    </row>
    <row r="247">
      <c r="A247" s="7" t="inlineStr">
        <is>
          <t>VAL-LHHS-00157</t>
        </is>
      </c>
      <c r="B247" s="7" t="inlineStr">
        <is>
          <t>OBS-LHHS-0040</t>
        </is>
      </c>
      <c r="C247" s="7" t="inlineStr">
        <is>
          <t>structural</t>
        </is>
      </c>
      <c r="D247" s="7" t="inlineStr">
        <is>
          <t>[Bill vs. Request] = 48,219,801 - 49,550,244 = -1,330,443</t>
        </is>
      </c>
      <c r="E247" s="7" t="inlineStr">
        <is>
          <t>-1,330,443 as printed in [Bill vs. Request]</t>
        </is>
      </c>
      <c r="F247" s="7" t="inlineStr">
        <is>
          <t>pass</t>
        </is>
      </c>
      <c r="G247" s="7" t="inlineStr"/>
      <c r="H247" s="7" t="inlineStr"/>
      <c r="I247" s="7" t="inlineStr"/>
    </row>
    <row r="248">
      <c r="A248" s="7" t="inlineStr">
        <is>
          <t>VAL-LHHS-00158</t>
        </is>
      </c>
      <c r="B248" s="7" t="inlineStr">
        <is>
          <t>OBS-LHHS-0040</t>
        </is>
      </c>
      <c r="C248" s="7" t="inlineStr">
        <is>
          <t>source_text</t>
        </is>
      </c>
      <c r="D248" s="7" t="inlineStr">
        <is>
          <t>amount '48,219,801' and label 'Total, ACF (excluding emergencies)' in the transcribed row</t>
        </is>
      </c>
      <c r="E248" s="7" t="inlineStr">
        <is>
          <t>Total, ACF (excluding emergencies)............. 52,748,216 49,550,244 48,219,801 -4,528,415 -1,330,443</t>
        </is>
      </c>
      <c r="F248" s="7" t="inlineStr">
        <is>
          <t>pass</t>
        </is>
      </c>
      <c r="G248" s="7" t="inlineStr"/>
      <c r="H248" s="7" t="inlineStr"/>
      <c r="I248" s="7" t="inlineStr"/>
    </row>
    <row r="249">
      <c r="A249" s="7" t="inlineStr">
        <is>
          <t>VAL-LHHS-00159</t>
        </is>
      </c>
      <c r="B249" s="7" t="inlineStr">
        <is>
          <t>OBS-LHHS-0040</t>
        </is>
      </c>
      <c r="C249" s="7" t="inlineStr">
        <is>
          <t>unit</t>
        </is>
      </c>
      <c r="D249" s="7" t="inlineStr">
        <is>
          <t>thousands (applied, x1,000 to dollars)</t>
        </is>
      </c>
      <c r="E249" s="7" t="inlineStr">
        <is>
          <t>page 330 declares '(Amounts in thousands)'</t>
        </is>
      </c>
      <c r="F249" s="7" t="inlineStr">
        <is>
          <t>pass</t>
        </is>
      </c>
      <c r="G249" s="7" t="inlineStr"/>
      <c r="H249" s="7" t="inlineStr"/>
      <c r="I249" s="7" t="inlineStr"/>
    </row>
    <row r="250">
      <c r="A250" s="7" t="inlineStr">
        <is>
          <t>VAL-LHHS-00160</t>
        </is>
      </c>
      <c r="B250" s="7" t="inlineStr">
        <is>
          <t>OBS-LHHS-0041</t>
        </is>
      </c>
      <c r="C250" s="7" t="inlineStr">
        <is>
          <t>structural</t>
        </is>
      </c>
      <c r="D250" s="7" t="inlineStr">
        <is>
          <t>[Bill vs. Enacted] = 30,282,801 - 34,000,216 = -3,717,415</t>
        </is>
      </c>
      <c r="E250" s="7" t="inlineStr">
        <is>
          <t>-3,717,415 as printed in [Bill vs. Enacted]</t>
        </is>
      </c>
      <c r="F250" s="7" t="inlineStr">
        <is>
          <t>pass</t>
        </is>
      </c>
      <c r="G250" s="7" t="inlineStr"/>
      <c r="H250" s="7" t="inlineStr"/>
      <c r="I250" s="7" t="inlineStr"/>
    </row>
    <row r="251">
      <c r="A251" s="7" t="inlineStr">
        <is>
          <t>VAL-LHHS-00161</t>
        </is>
      </c>
      <c r="B251" s="7" t="inlineStr">
        <is>
          <t>OBS-LHHS-0041</t>
        </is>
      </c>
      <c r="C251" s="7" t="inlineStr">
        <is>
          <t>structural</t>
        </is>
      </c>
      <c r="D251" s="7" t="inlineStr">
        <is>
          <t>[Bill vs. Request] = 30,282,801 - 37,102,423 = -6,819,622</t>
        </is>
      </c>
      <c r="E251" s="7" t="inlineStr">
        <is>
          <t>-6,819,622 as printed in [Bill vs. Request]</t>
        </is>
      </c>
      <c r="F251" s="7" t="inlineStr">
        <is>
          <t>pass</t>
        </is>
      </c>
      <c r="G251" s="7" t="inlineStr"/>
      <c r="H251" s="7" t="inlineStr"/>
      <c r="I251" s="7" t="inlineStr"/>
    </row>
    <row r="252">
      <c r="A252" s="7" t="inlineStr">
        <is>
          <t>VAL-LHHS-00162</t>
        </is>
      </c>
      <c r="B252" s="7" t="inlineStr">
        <is>
          <t>OBS-LHHS-0041</t>
        </is>
      </c>
      <c r="C252" s="7" t="inlineStr">
        <is>
          <t>source_text</t>
        </is>
      </c>
      <c r="D252" s="7" t="inlineStr">
        <is>
          <t>amount '(30,282,801)' and label 'Total, Administration for Children and Families, discretionary' in the transcribed row</t>
        </is>
      </c>
      <c r="E252" s="7" t="inlineStr">
        <is>
          <t>Total, Administration for Children and Families, discretionary............................... (34,000,216) (37,102,423) (30,282,801) (-3,717,415) (-6,819,622)</t>
        </is>
      </c>
      <c r="F252" s="7" t="inlineStr">
        <is>
          <t>pass</t>
        </is>
      </c>
      <c r="G252" s="7" t="inlineStr"/>
      <c r="H252" s="7" t="inlineStr"/>
      <c r="I252" s="7" t="inlineStr"/>
    </row>
    <row r="253">
      <c r="A253" s="7" t="inlineStr">
        <is>
          <t>VAL-LHHS-00163</t>
        </is>
      </c>
      <c r="B253" s="7" t="inlineStr">
        <is>
          <t>OBS-LHHS-0041</t>
        </is>
      </c>
      <c r="C253" s="7" t="inlineStr">
        <is>
          <t>unit</t>
        </is>
      </c>
      <c r="D253" s="7" t="inlineStr">
        <is>
          <t>thousands (applied, x1,000 to dollars)</t>
        </is>
      </c>
      <c r="E253" s="7" t="inlineStr">
        <is>
          <t>page 330 declares '(Amounts in thousands)'</t>
        </is>
      </c>
      <c r="F253" s="7" t="inlineStr">
        <is>
          <t>pass</t>
        </is>
      </c>
      <c r="G253" s="7" t="inlineStr"/>
      <c r="H253" s="7" t="inlineStr"/>
      <c r="I253" s="7" t="inlineStr"/>
    </row>
    <row r="254">
      <c r="A254" s="7" t="inlineStr">
        <is>
          <t>VAL-LHHS-00164</t>
        </is>
      </c>
      <c r="B254" s="7" t="inlineStr">
        <is>
          <t>OBS-LHHS-0042</t>
        </is>
      </c>
      <c r="C254" s="7" t="inlineStr">
        <is>
          <t>table_total</t>
        </is>
      </c>
      <c r="D254" s="7" t="inlineStr">
        <is>
          <t>55,039,423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254" s="7" t="inlineStr">
        <is>
          <t>55,039,423 (thousands) as printed; children found by the printed total (the headings didn't place them); the only run that fits</t>
        </is>
      </c>
      <c r="F254" s="7" t="inlineStr">
        <is>
          <t>pass</t>
        </is>
      </c>
      <c r="G254" s="7" t="inlineStr"/>
      <c r="H254" s="7" t="inlineStr"/>
      <c r="I254" s="7" t="inlineStr"/>
    </row>
    <row r="255">
      <c r="A255" s="10" t="inlineStr">
        <is>
          <t>VAL-LHHS-00165</t>
        </is>
      </c>
      <c r="B255" s="10" t="inlineStr">
        <is>
          <t>OBS-LHHS-0042</t>
        </is>
      </c>
      <c r="C255" s="10" t="inlineStr">
        <is>
          <t>structural</t>
        </is>
      </c>
      <c r="D255" s="10" t="inlineStr">
        <is>
          <t>memo breakdown [Current year appropriations; Advance appropriations; Total, Administration for Children and Families, discretionary] sums to 92,141,846</t>
        </is>
      </c>
      <c r="E255" s="10" t="inlineStr">
        <is>
          <t>55,039,423 as printed</t>
        </is>
      </c>
      <c r="F255" s="10" t="inlineStr">
        <is>
          <t>flag</t>
        </is>
      </c>
      <c r="G255" s="10" t="inlineStr">
        <is>
          <t>resolved</t>
        </is>
      </c>
      <c r="H255" s="10" t="inlineStr">
        <is>
          <t>owner (group approval 2026-10-08)</t>
        </is>
      </c>
      <c r="I255" s="10" t="inlineStr">
        <is>
          <t>informational: the funding split printed under this total (Current year appropriations + Advance appropriations) sums exactly to it; the flag comes from the 'of which' lines in the same memo list</t>
        </is>
      </c>
    </row>
    <row r="256">
      <c r="A256" s="7" t="inlineStr">
        <is>
          <t>VAL-LHHS-00166</t>
        </is>
      </c>
      <c r="B256" s="7" t="inlineStr">
        <is>
          <t>OBS-LHHS-0042</t>
        </is>
      </c>
      <c r="C256" s="7" t="inlineStr">
        <is>
          <t>structural</t>
        </is>
      </c>
      <c r="D256" s="7" t="inlineStr">
        <is>
          <t>[Senate Committee recommendation compared with (+ or -) Budget estimate] = 54,481,055 - 55,039,423 = -558,368</t>
        </is>
      </c>
      <c r="E256" s="7" t="inlineStr">
        <is>
          <t>-558,368 as printed in [Senate Committee recommendation compared with (+ or -) Budget estimate]</t>
        </is>
      </c>
      <c r="F256" s="7" t="inlineStr">
        <is>
          <t>pass</t>
        </is>
      </c>
      <c r="G256" s="7" t="inlineStr"/>
      <c r="H256" s="7" t="inlineStr"/>
      <c r="I256" s="7" t="inlineStr"/>
    </row>
    <row r="257">
      <c r="A257" s="7" t="inlineStr">
        <is>
          <t>VAL-LHHS-00167</t>
        </is>
      </c>
      <c r="B257" s="7" t="inlineStr">
        <is>
          <t>OBS-LHHS-0042</t>
        </is>
      </c>
      <c r="C257" s="7" t="inlineStr">
        <is>
          <t>source_text</t>
        </is>
      </c>
      <c r="D257" s="7" t="inlineStr">
        <is>
          <t>amount '55,039,423' and label 'Total, Administration for Children and Families' in the transcribed row</t>
        </is>
      </c>
      <c r="E257" s="7" t="inlineStr">
        <is>
          <t>Total, Administration for Children and Families 52,748,216 55,039,423 54,481,055 +1,732,839 -558,368</t>
        </is>
      </c>
      <c r="F257" s="7" t="inlineStr">
        <is>
          <t>pass</t>
        </is>
      </c>
      <c r="G257" s="7" t="inlineStr"/>
      <c r="H257" s="7" t="inlineStr"/>
      <c r="I257" s="7" t="inlineStr"/>
    </row>
    <row r="258">
      <c r="A258" s="7" t="inlineStr">
        <is>
          <t>VAL-LHHS-00168</t>
        </is>
      </c>
      <c r="B258" s="7" t="inlineStr">
        <is>
          <t>OBS-LHHS-0042</t>
        </is>
      </c>
      <c r="C258" s="7" t="inlineStr">
        <is>
          <t>unit</t>
        </is>
      </c>
      <c r="D258" s="7" t="inlineStr">
        <is>
          <t>thousands (applied, x1,000 to dollars)</t>
        </is>
      </c>
      <c r="E258" s="7" t="inlineStr">
        <is>
          <t>page 446 declares '[In thousands of dollars]'</t>
        </is>
      </c>
      <c r="F258" s="7" t="inlineStr">
        <is>
          <t>pass</t>
        </is>
      </c>
      <c r="G258" s="7" t="inlineStr"/>
      <c r="H258" s="7" t="inlineStr"/>
      <c r="I258" s="7" t="inlineStr"/>
    </row>
    <row r="259">
      <c r="A259" s="7" t="inlineStr">
        <is>
          <t>VAL-LHHS-00169</t>
        </is>
      </c>
      <c r="B259" s="7" t="inlineStr">
        <is>
          <t>OBS-LHHS-0042</t>
        </is>
      </c>
      <c r="C259" s="7" t="inlineStr">
        <is>
          <t>cross_document</t>
        </is>
      </c>
      <c r="D259" s="7" t="inlineStr">
        <is>
          <t>H.Rept.118-585 p.330 prints 55,039,423 (AI-extracted, 'Total, Administration for Children and Families.')</t>
        </is>
      </c>
      <c r="E259" s="7" t="inlineStr">
        <is>
          <t>55,039,423 as recorded</t>
        </is>
      </c>
      <c r="F259" s="7" t="inlineStr">
        <is>
          <t>pass</t>
        </is>
      </c>
      <c r="G259" s="7" t="inlineStr"/>
      <c r="H259" s="7" t="inlineStr"/>
      <c r="I259" s="7" t="inlineStr"/>
    </row>
    <row r="260">
      <c r="A260" s="10" t="inlineStr">
        <is>
          <t>VAL-LHHS-00170</t>
        </is>
      </c>
      <c r="B260" s="10" t="inlineStr">
        <is>
          <t>OBS-LHHS-0043</t>
        </is>
      </c>
      <c r="C260" s="10" t="inlineStr">
        <is>
          <t>table_total</t>
        </is>
      </c>
      <c r="D260" s="10" t="inlineStr">
        <is>
          <t>parallel total ((excluding emergencies)) of 'Total, Administration for Children and Families' 55,039,423; differs by 0 [2024 appropriation], -5,489,179 [Budget estimate], -3,700,000 [Committee recommendation] -- no one set of rows printed with the family explains every column</t>
        </is>
      </c>
      <c r="E260" s="10" t="inlineStr">
        <is>
          <t>49,550,244 (thousands) as printed</t>
        </is>
      </c>
      <c r="F260" s="10" t="inlineStr">
        <is>
          <t>flag</t>
        </is>
      </c>
      <c r="G260" s="10" t="inlineStr">
        <is>
          <t>resolved</t>
        </is>
      </c>
      <c r="H260" s="10" t="inlineStr">
        <is>
          <t>owner (group approval 2026-10-08)</t>
        </is>
      </c>
      <c r="I260" s="10" t="inlineStr">
        <is>
          <t>informational: a parallel total of the family's main total; no one printed set of rows explains the difference in every column, so it cannot confirm the figure</t>
        </is>
      </c>
    </row>
    <row r="261">
      <c r="A261" s="7" t="inlineStr">
        <is>
          <t>VAL-LHHS-00171</t>
        </is>
      </c>
      <c r="B261" s="7" t="inlineStr">
        <is>
          <t>OBS-LHHS-0043</t>
        </is>
      </c>
      <c r="C261" s="7" t="inlineStr">
        <is>
          <t>structural</t>
        </is>
      </c>
      <c r="D261" s="7" t="inlineStr">
        <is>
          <t>[Senate Committee recommendation compared with (+ or -) Budget estimate] = 50,781,055 - 49,550,244 = 1,230,811</t>
        </is>
      </c>
      <c r="E261" s="7" t="inlineStr">
        <is>
          <t>1,230,811 as printed in [Senate Committee recommendation compared with (+ or -) Budget estimate]</t>
        </is>
      </c>
      <c r="F261" s="7" t="inlineStr">
        <is>
          <t>pass</t>
        </is>
      </c>
      <c r="G261" s="7" t="inlineStr"/>
      <c r="H261" s="7" t="inlineStr"/>
      <c r="I261" s="7" t="inlineStr"/>
    </row>
    <row r="262">
      <c r="A262" s="7" t="inlineStr">
        <is>
          <t>VAL-LHHS-00172</t>
        </is>
      </c>
      <c r="B262" s="7" t="inlineStr">
        <is>
          <t>OBS-LHHS-0043</t>
        </is>
      </c>
      <c r="C262" s="7" t="inlineStr">
        <is>
          <t>source_text</t>
        </is>
      </c>
      <c r="D262" s="7" t="inlineStr">
        <is>
          <t>amount '49,550,244' and label 'Total, ACF (excluding emergencies)' in the transcribed row</t>
        </is>
      </c>
      <c r="E262" s="7" t="inlineStr">
        <is>
          <t>Total, ACF (excluding emergencies) 52,748,216 49,550,244 50,781,055 -1,967,161 +1,230,811</t>
        </is>
      </c>
      <c r="F262" s="7" t="inlineStr">
        <is>
          <t>pass</t>
        </is>
      </c>
      <c r="G262" s="7" t="inlineStr"/>
      <c r="H262" s="7" t="inlineStr"/>
      <c r="I262" s="7" t="inlineStr"/>
    </row>
    <row r="263">
      <c r="A263" s="7" t="inlineStr">
        <is>
          <t>VAL-LHHS-00173</t>
        </is>
      </c>
      <c r="B263" s="7" t="inlineStr">
        <is>
          <t>OBS-LHHS-0043</t>
        </is>
      </c>
      <c r="C263" s="7" t="inlineStr">
        <is>
          <t>unit</t>
        </is>
      </c>
      <c r="D263" s="7" t="inlineStr">
        <is>
          <t>thousands (applied, x1,000 to dollars)</t>
        </is>
      </c>
      <c r="E263" s="7" t="inlineStr">
        <is>
          <t>page 447 declares '[In thousands of dollars]'</t>
        </is>
      </c>
      <c r="F263" s="7" t="inlineStr">
        <is>
          <t>pass</t>
        </is>
      </c>
      <c r="G263" s="7" t="inlineStr"/>
      <c r="H263" s="7" t="inlineStr"/>
      <c r="I263" s="7" t="inlineStr"/>
    </row>
    <row r="264">
      <c r="A264" s="7" t="inlineStr">
        <is>
          <t>VAL-LHHS-00174</t>
        </is>
      </c>
      <c r="B264" s="7" t="inlineStr">
        <is>
          <t>OBS-LHHS-0043</t>
        </is>
      </c>
      <c r="C264" s="7" t="inlineStr">
        <is>
          <t>cross_document</t>
        </is>
      </c>
      <c r="D264" s="7" t="inlineStr">
        <is>
          <t>H.Rept.118-585 p.330 prints 49,550,244 (AI-extracted, 'Total, ACF (excluding emergencies)')</t>
        </is>
      </c>
      <c r="E264" s="7" t="inlineStr">
        <is>
          <t>49,550,244 as recorded</t>
        </is>
      </c>
      <c r="F264" s="7" t="inlineStr">
        <is>
          <t>pass</t>
        </is>
      </c>
      <c r="G264" s="7" t="inlineStr"/>
      <c r="H264" s="7" t="inlineStr"/>
      <c r="I264" s="7" t="inlineStr"/>
    </row>
    <row r="265">
      <c r="A265" s="7" t="inlineStr">
        <is>
          <t>VAL-LHHS-00175</t>
        </is>
      </c>
      <c r="B265" s="7" t="inlineStr">
        <is>
          <t>OBS-LHHS-0044</t>
        </is>
      </c>
      <c r="C265" s="7" t="inlineStr">
        <is>
          <t>structural</t>
        </is>
      </c>
      <c r="D265" s="7" t="inlineStr">
        <is>
          <t>[Senate Committee recommendation compared with (+ or -) Budget estimate] = 36,444,055 - 37,102,423 = -658,368</t>
        </is>
      </c>
      <c r="E265" s="7" t="inlineStr">
        <is>
          <t>-658,368 as printed in [Senate Committee recommendation compared with (+ or -) Budget estimate]</t>
        </is>
      </c>
      <c r="F265" s="7" t="inlineStr">
        <is>
          <t>pass</t>
        </is>
      </c>
      <c r="G265" s="7" t="inlineStr"/>
      <c r="H265" s="7" t="inlineStr"/>
      <c r="I265" s="7" t="inlineStr"/>
    </row>
    <row r="266">
      <c r="A266" s="7" t="inlineStr">
        <is>
          <t>VAL-LHHS-00176</t>
        </is>
      </c>
      <c r="B266" s="7" t="inlineStr">
        <is>
          <t>OBS-LHHS-0044</t>
        </is>
      </c>
      <c r="C266" s="7" t="inlineStr">
        <is>
          <t>source_text</t>
        </is>
      </c>
      <c r="D266" s="7" t="inlineStr">
        <is>
          <t>amount '(37,102,423)' and label 'Total, Administration for Children and Families, discretionary' in the transcribed row</t>
        </is>
      </c>
      <c r="E266" s="7" t="inlineStr">
        <is>
          <t>Total, Administration for Children and Families, discretionary (34,000,216) (37,102,423) (36,444,055) (+2,443,839) (-658,368)</t>
        </is>
      </c>
      <c r="F266" s="7" t="inlineStr">
        <is>
          <t>pass</t>
        </is>
      </c>
      <c r="G266" s="7" t="inlineStr"/>
      <c r="H266" s="7" t="inlineStr"/>
      <c r="I266" s="7" t="inlineStr"/>
    </row>
    <row r="267">
      <c r="A267" s="7" t="inlineStr">
        <is>
          <t>VAL-LHHS-00177</t>
        </is>
      </c>
      <c r="B267" s="7" t="inlineStr">
        <is>
          <t>OBS-LHHS-0044</t>
        </is>
      </c>
      <c r="C267" s="7" t="inlineStr">
        <is>
          <t>unit</t>
        </is>
      </c>
      <c r="D267" s="7" t="inlineStr">
        <is>
          <t>thousands (applied, x1,000 to dollars)</t>
        </is>
      </c>
      <c r="E267" s="7" t="inlineStr">
        <is>
          <t>page 447 declares '[In thousands of dollars]'</t>
        </is>
      </c>
      <c r="F267" s="7" t="inlineStr">
        <is>
          <t>pass</t>
        </is>
      </c>
      <c r="G267" s="7" t="inlineStr"/>
      <c r="H267" s="7" t="inlineStr"/>
      <c r="I267" s="7" t="inlineStr"/>
    </row>
    <row r="268">
      <c r="A268" s="7" t="inlineStr">
        <is>
          <t>VAL-LHHS-00178</t>
        </is>
      </c>
      <c r="B268" s="7" t="inlineStr">
        <is>
          <t>OBS-LHHS-0044</t>
        </is>
      </c>
      <c r="C268" s="7" t="inlineStr">
        <is>
          <t>cross_document</t>
        </is>
      </c>
      <c r="D268" s="7" t="inlineStr">
        <is>
          <t>H.Rept.118-585 p.330 prints 37,102,423 (AI-extracted, 'Total, Administration for Children and Families, discretionary')</t>
        </is>
      </c>
      <c r="E268" s="7" t="inlineStr">
        <is>
          <t>37,102,423 as recorded</t>
        </is>
      </c>
      <c r="F268" s="7" t="inlineStr">
        <is>
          <t>pass</t>
        </is>
      </c>
      <c r="G268" s="7" t="inlineStr"/>
      <c r="H268" s="7" t="inlineStr"/>
      <c r="I268" s="7" t="inlineStr"/>
    </row>
    <row r="269">
      <c r="A269" s="7" t="inlineStr">
        <is>
          <t>VAL-LHHS-00179</t>
        </is>
      </c>
      <c r="B269" s="7" t="inlineStr">
        <is>
          <t>OBS-LHHS-0045</t>
        </is>
      </c>
      <c r="C269" s="7" t="inlineStr">
        <is>
          <t>table_total</t>
        </is>
      </c>
      <c r="D269" s="7" t="inlineStr">
        <is>
          <t>54,481,055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269" s="7" t="inlineStr">
        <is>
          <t>54,481,055 (thousands) as printed; children found by the printed total (the headings didn't place them); the only run that fits</t>
        </is>
      </c>
      <c r="F269" s="7" t="inlineStr">
        <is>
          <t>pass</t>
        </is>
      </c>
      <c r="G269" s="7" t="inlineStr"/>
      <c r="H269" s="7" t="inlineStr"/>
      <c r="I269" s="7" t="inlineStr"/>
    </row>
    <row r="270">
      <c r="A270" s="10" t="inlineStr">
        <is>
          <t>VAL-LHHS-00180</t>
        </is>
      </c>
      <c r="B270" s="10" t="inlineStr">
        <is>
          <t>OBS-LHHS-0045</t>
        </is>
      </c>
      <c r="C270" s="10" t="inlineStr">
        <is>
          <t>structural</t>
        </is>
      </c>
      <c r="D270" s="10" t="inlineStr">
        <is>
          <t>memo breakdown [Current year appropriations; Advance appropriations; Total, Administration for Children and Families, discretionary] sums to 90,925,110</t>
        </is>
      </c>
      <c r="E270" s="10" t="inlineStr">
        <is>
          <t>54,481,055 as printed</t>
        </is>
      </c>
      <c r="F270" s="10" t="inlineStr">
        <is>
          <t>flag</t>
        </is>
      </c>
      <c r="G270" s="10" t="inlineStr">
        <is>
          <t>resolved</t>
        </is>
      </c>
      <c r="H270" s="10" t="inlineStr">
        <is>
          <t>owner (group approval 2026-10-08)</t>
        </is>
      </c>
      <c r="I270" s="10" t="inlineStr">
        <is>
          <t>informational: the funding split printed under this total (Current year appropriations + Advance appropriations) sums exactly to it; the flag comes from the 'of which' lines in the same memo list</t>
        </is>
      </c>
    </row>
    <row r="271">
      <c r="A271" s="7" t="inlineStr">
        <is>
          <t>VAL-LHHS-00181</t>
        </is>
      </c>
      <c r="B271" s="7" t="inlineStr">
        <is>
          <t>OBS-LHHS-0045</t>
        </is>
      </c>
      <c r="C271" s="7" t="inlineStr">
        <is>
          <t>structural</t>
        </is>
      </c>
      <c r="D271" s="7" t="inlineStr">
        <is>
          <t>[Senate Committee recommendation compared with (+ or -) 2024 appropriation] = 54,481,055 - 52,748,216 = 1,732,839</t>
        </is>
      </c>
      <c r="E271" s="7" t="inlineStr">
        <is>
          <t>1,732,839 as printed in [Senate Committee recommendation compared with (+ or -) 2024 appropriation]</t>
        </is>
      </c>
      <c r="F271" s="7" t="inlineStr">
        <is>
          <t>pass</t>
        </is>
      </c>
      <c r="G271" s="7" t="inlineStr"/>
      <c r="H271" s="7" t="inlineStr"/>
      <c r="I271" s="7" t="inlineStr"/>
    </row>
    <row r="272">
      <c r="A272" s="7" t="inlineStr">
        <is>
          <t>VAL-LHHS-00182</t>
        </is>
      </c>
      <c r="B272" s="7" t="inlineStr">
        <is>
          <t>OBS-LHHS-0045</t>
        </is>
      </c>
      <c r="C272" s="7" t="inlineStr">
        <is>
          <t>structural</t>
        </is>
      </c>
      <c r="D272" s="7" t="inlineStr">
        <is>
          <t>[Senate Committee recommendation compared with (+ or -) Budget estimate] = 54,481,055 - 55,039,423 = -558,368</t>
        </is>
      </c>
      <c r="E272" s="7" t="inlineStr">
        <is>
          <t>-558,368 as printed in [Senate Committee recommendation compared with (+ or -) Budget estimate]</t>
        </is>
      </c>
      <c r="F272" s="7" t="inlineStr">
        <is>
          <t>pass</t>
        </is>
      </c>
      <c r="G272" s="7" t="inlineStr"/>
      <c r="H272" s="7" t="inlineStr"/>
      <c r="I272" s="7" t="inlineStr"/>
    </row>
    <row r="273">
      <c r="A273" s="7" t="inlineStr">
        <is>
          <t>VAL-LHHS-00183</t>
        </is>
      </c>
      <c r="B273" s="7" t="inlineStr">
        <is>
          <t>OBS-LHHS-0045</t>
        </is>
      </c>
      <c r="C273" s="7" t="inlineStr">
        <is>
          <t>source_text</t>
        </is>
      </c>
      <c r="D273" s="7" t="inlineStr">
        <is>
          <t>amount '54,481,055' and label 'Total, Administration for Children and Families' in the transcribed row</t>
        </is>
      </c>
      <c r="E273" s="7" t="inlineStr">
        <is>
          <t>Total, Administration for Children and Families 52,748,216 55,039,423 54,481,055 +1,732,839 -558,368</t>
        </is>
      </c>
      <c r="F273" s="7" t="inlineStr">
        <is>
          <t>pass</t>
        </is>
      </c>
      <c r="G273" s="7" t="inlineStr"/>
      <c r="H273" s="7" t="inlineStr"/>
      <c r="I273" s="7" t="inlineStr"/>
    </row>
    <row r="274">
      <c r="A274" s="7" t="inlineStr">
        <is>
          <t>VAL-LHHS-00184</t>
        </is>
      </c>
      <c r="B274" s="7" t="inlineStr">
        <is>
          <t>OBS-LHHS-0045</t>
        </is>
      </c>
      <c r="C274" s="7" t="inlineStr">
        <is>
          <t>unit</t>
        </is>
      </c>
      <c r="D274" s="7" t="inlineStr">
        <is>
          <t>thousands (applied, x1,000 to dollars)</t>
        </is>
      </c>
      <c r="E274" s="7" t="inlineStr">
        <is>
          <t>page 446 declares '[In thousands of dollars]'</t>
        </is>
      </c>
      <c r="F274" s="7" t="inlineStr">
        <is>
          <t>pass</t>
        </is>
      </c>
      <c r="G274" s="7" t="inlineStr"/>
      <c r="H274" s="7" t="inlineStr"/>
      <c r="I274" s="7" t="inlineStr"/>
    </row>
    <row r="275">
      <c r="A275" s="10" t="inlineStr">
        <is>
          <t>VAL-LHHS-00185</t>
        </is>
      </c>
      <c r="B275" s="10" t="inlineStr">
        <is>
          <t>OBS-LHHS-0046</t>
        </is>
      </c>
      <c r="C275" s="10" t="inlineStr">
        <is>
          <t>table_total</t>
        </is>
      </c>
      <c r="D275" s="10" t="inlineStr">
        <is>
          <t>parallel total ((excluding emergencies)) of 'Total, Administration for Children and Families' 54,481,055; differs by 0 [2024 appropriation], -5,489,179 [Budget estimate], -3,700,000 [Committee recommendation] -- no one set of rows printed with the family explains every column</t>
        </is>
      </c>
      <c r="E275" s="10" t="inlineStr">
        <is>
          <t>50,781,055 (thousands) as printed</t>
        </is>
      </c>
      <c r="F275" s="10" t="inlineStr">
        <is>
          <t>flag</t>
        </is>
      </c>
      <c r="G275" s="10" t="inlineStr">
        <is>
          <t>resolved</t>
        </is>
      </c>
      <c r="H275" s="10" t="inlineStr">
        <is>
          <t>owner (group approval 2026-10-08)</t>
        </is>
      </c>
      <c r="I275" s="10" t="inlineStr">
        <is>
          <t>informational: a parallel total of the family's main total; no one printed set of rows explains the difference in every column, so it cannot confirm the figure</t>
        </is>
      </c>
    </row>
    <row r="276">
      <c r="A276" s="7" t="inlineStr">
        <is>
          <t>VAL-LHHS-00186</t>
        </is>
      </c>
      <c r="B276" s="7" t="inlineStr">
        <is>
          <t>OBS-LHHS-0046</t>
        </is>
      </c>
      <c r="C276" s="7" t="inlineStr">
        <is>
          <t>structural</t>
        </is>
      </c>
      <c r="D276" s="7" t="inlineStr">
        <is>
          <t>[Senate Committee recommendation compared with (+ or -) 2024 appropriation] = 50,781,055 - 52,748,216 = -1,967,161</t>
        </is>
      </c>
      <c r="E276" s="7" t="inlineStr">
        <is>
          <t>-1,967,161 as printed in [Senate Committee recommendation compared with (+ or -) 2024 appropriation]</t>
        </is>
      </c>
      <c r="F276" s="7" t="inlineStr">
        <is>
          <t>pass</t>
        </is>
      </c>
      <c r="G276" s="7" t="inlineStr"/>
      <c r="H276" s="7" t="inlineStr"/>
      <c r="I276" s="7" t="inlineStr"/>
    </row>
    <row r="277">
      <c r="A277" s="7" t="inlineStr">
        <is>
          <t>VAL-LHHS-00187</t>
        </is>
      </c>
      <c r="B277" s="7" t="inlineStr">
        <is>
          <t>OBS-LHHS-0046</t>
        </is>
      </c>
      <c r="C277" s="7" t="inlineStr">
        <is>
          <t>structural</t>
        </is>
      </c>
      <c r="D277" s="7" t="inlineStr">
        <is>
          <t>[Senate Committee recommendation compared with (+ or -) Budget estimate] = 50,781,055 - 49,550,244 = 1,230,811</t>
        </is>
      </c>
      <c r="E277" s="7" t="inlineStr">
        <is>
          <t>1,230,811 as printed in [Senate Committee recommendation compared with (+ or -) Budget estimate]</t>
        </is>
      </c>
      <c r="F277" s="7" t="inlineStr">
        <is>
          <t>pass</t>
        </is>
      </c>
      <c r="G277" s="7" t="inlineStr"/>
      <c r="H277" s="7" t="inlineStr"/>
      <c r="I277" s="7" t="inlineStr"/>
    </row>
    <row r="278">
      <c r="A278" s="7" t="inlineStr">
        <is>
          <t>VAL-LHHS-00188</t>
        </is>
      </c>
      <c r="B278" s="7" t="inlineStr">
        <is>
          <t>OBS-LHHS-0046</t>
        </is>
      </c>
      <c r="C278" s="7" t="inlineStr">
        <is>
          <t>source_text</t>
        </is>
      </c>
      <c r="D278" s="7" t="inlineStr">
        <is>
          <t>amount '50,781,055' and label 'Total, ACF (excluding emergencies)' in the transcribed row</t>
        </is>
      </c>
      <c r="E278" s="7" t="inlineStr">
        <is>
          <t>Total, ACF (excluding emergencies) 52,748,216 49,550,244 50,781,055 -1,967,161 +1,230,811</t>
        </is>
      </c>
      <c r="F278" s="7" t="inlineStr">
        <is>
          <t>pass</t>
        </is>
      </c>
      <c r="G278" s="7" t="inlineStr"/>
      <c r="H278" s="7" t="inlineStr"/>
      <c r="I278" s="7" t="inlineStr"/>
    </row>
    <row r="279">
      <c r="A279" s="7" t="inlineStr">
        <is>
          <t>VAL-LHHS-00189</t>
        </is>
      </c>
      <c r="B279" s="7" t="inlineStr">
        <is>
          <t>OBS-LHHS-0046</t>
        </is>
      </c>
      <c r="C279" s="7" t="inlineStr">
        <is>
          <t>unit</t>
        </is>
      </c>
      <c r="D279" s="7" t="inlineStr">
        <is>
          <t>thousands (applied, x1,000 to dollars)</t>
        </is>
      </c>
      <c r="E279" s="7" t="inlineStr">
        <is>
          <t>page 447 declares '[In thousands of dollars]'</t>
        </is>
      </c>
      <c r="F279" s="7" t="inlineStr">
        <is>
          <t>pass</t>
        </is>
      </c>
      <c r="G279" s="7" t="inlineStr"/>
      <c r="H279" s="7" t="inlineStr"/>
      <c r="I279" s="7" t="inlineStr"/>
    </row>
    <row r="280">
      <c r="A280" s="7" t="inlineStr">
        <is>
          <t>VAL-LHHS-00190</t>
        </is>
      </c>
      <c r="B280" s="7" t="inlineStr">
        <is>
          <t>OBS-LHHS-0047</t>
        </is>
      </c>
      <c r="C280" s="7" t="inlineStr">
        <is>
          <t>structural</t>
        </is>
      </c>
      <c r="D280" s="7" t="inlineStr">
        <is>
          <t>[Senate Committee recommendation compared with (+ or -) 2024 appropriation] = 36,444,055 - 34,000,216 = 2,443,839</t>
        </is>
      </c>
      <c r="E280" s="7" t="inlineStr">
        <is>
          <t>2,443,839 as printed in [Senate Committee recommendation compared with (+ or -) 2024 appropriation]</t>
        </is>
      </c>
      <c r="F280" s="7" t="inlineStr">
        <is>
          <t>pass</t>
        </is>
      </c>
      <c r="G280" s="7" t="inlineStr"/>
      <c r="H280" s="7" t="inlineStr"/>
      <c r="I280" s="7" t="inlineStr"/>
    </row>
    <row r="281">
      <c r="A281" s="7" t="inlineStr">
        <is>
          <t>VAL-LHHS-00191</t>
        </is>
      </c>
      <c r="B281" s="7" t="inlineStr">
        <is>
          <t>OBS-LHHS-0047</t>
        </is>
      </c>
      <c r="C281" s="7" t="inlineStr">
        <is>
          <t>structural</t>
        </is>
      </c>
      <c r="D281" s="7" t="inlineStr">
        <is>
          <t>[Senate Committee recommendation compared with (+ or -) Budget estimate] = 36,444,055 - 37,102,423 = -658,368</t>
        </is>
      </c>
      <c r="E281" s="7" t="inlineStr">
        <is>
          <t>-658,368 as printed in [Senate Committee recommendation compared with (+ or -) Budget estimate]</t>
        </is>
      </c>
      <c r="F281" s="7" t="inlineStr">
        <is>
          <t>pass</t>
        </is>
      </c>
      <c r="G281" s="7" t="inlineStr"/>
      <c r="H281" s="7" t="inlineStr"/>
      <c r="I281" s="7" t="inlineStr"/>
    </row>
    <row r="282">
      <c r="A282" s="7" t="inlineStr">
        <is>
          <t>VAL-LHHS-00192</t>
        </is>
      </c>
      <c r="B282" s="7" t="inlineStr">
        <is>
          <t>OBS-LHHS-0047</t>
        </is>
      </c>
      <c r="C282" s="7" t="inlineStr">
        <is>
          <t>source_text</t>
        </is>
      </c>
      <c r="D282" s="7" t="inlineStr">
        <is>
          <t>amount '(36,444,055)' and label 'Total, Administration for Children and Families, discretionary' in the transcribed row</t>
        </is>
      </c>
      <c r="E282" s="7" t="inlineStr">
        <is>
          <t>Total, Administration for Children and Families, discretionary (34,000,216) (37,102,423) (36,444,055) (+2,443,839) (-658,368)</t>
        </is>
      </c>
      <c r="F282" s="7" t="inlineStr">
        <is>
          <t>pass</t>
        </is>
      </c>
      <c r="G282" s="7" t="inlineStr"/>
      <c r="H282" s="7" t="inlineStr"/>
      <c r="I282" s="7" t="inlineStr"/>
    </row>
    <row r="283">
      <c r="A283" s="7" t="inlineStr">
        <is>
          <t>VAL-LHHS-00193</t>
        </is>
      </c>
      <c r="B283" s="7" t="inlineStr">
        <is>
          <t>OBS-LHHS-0047</t>
        </is>
      </c>
      <c r="C283" s="7" t="inlineStr">
        <is>
          <t>unit</t>
        </is>
      </c>
      <c r="D283" s="7" t="inlineStr">
        <is>
          <t>thousands (applied, x1,000 to dollars)</t>
        </is>
      </c>
      <c r="E283" s="7" t="inlineStr">
        <is>
          <t>page 447 declares '[In thousands of dollars]'</t>
        </is>
      </c>
      <c r="F283" s="7" t="inlineStr">
        <is>
          <t>pass</t>
        </is>
      </c>
      <c r="G283" s="7" t="inlineStr"/>
      <c r="H283" s="7" t="inlineStr"/>
      <c r="I283" s="7" t="inlineStr"/>
    </row>
    <row r="284">
      <c r="A284" s="7" t="inlineStr">
        <is>
          <t>VAL-LHHS-00194</t>
        </is>
      </c>
      <c r="B284" s="7" t="inlineStr">
        <is>
          <t>OBS-LHHS-0048</t>
        </is>
      </c>
      <c r="C284" s="7" t="inlineStr">
        <is>
          <t>cross_document</t>
        </is>
      </c>
      <c r="D284" s="7" t="inlineStr">
        <is>
          <t>H.Rept.119-696 p.387 prints 51,736,248 (AI-extracted, 'Total, Administration for Children and Families.')</t>
        </is>
      </c>
      <c r="E284" s="7" t="inlineStr">
        <is>
          <t>51,736,248 as recorded</t>
        </is>
      </c>
      <c r="F284" s="7" t="inlineStr">
        <is>
          <t>pass</t>
        </is>
      </c>
      <c r="G284" s="7" t="inlineStr"/>
      <c r="H284" s="7" t="inlineStr"/>
      <c r="I284" s="7" t="inlineStr"/>
    </row>
    <row r="285">
      <c r="A285" s="7" t="inlineStr">
        <is>
          <t>VAL-LHHS-00195</t>
        </is>
      </c>
      <c r="B285" s="7" t="inlineStr">
        <is>
          <t>OBS-LHHS-0049</t>
        </is>
      </c>
      <c r="C285" s="7" t="inlineStr">
        <is>
          <t>cross_document</t>
        </is>
      </c>
      <c r="D285" s="7" t="inlineStr">
        <is>
          <t>H.Rept.119-696 p.387 prints 33,026,248 (AI-extracted, 'Total, Administration for Children and Families, Discretionary')</t>
        </is>
      </c>
      <c r="E285" s="7" t="inlineStr">
        <is>
          <t>33,026,248 as recorded</t>
        </is>
      </c>
      <c r="F285" s="7" t="inlineStr">
        <is>
          <t>pass</t>
        </is>
      </c>
      <c r="G285" s="7" t="inlineStr"/>
      <c r="H285" s="7" t="inlineStr"/>
      <c r="I285" s="7" t="inlineStr"/>
    </row>
    <row r="286">
      <c r="A286" s="7" t="inlineStr">
        <is>
          <t>VAL-LHHS-00196</t>
        </is>
      </c>
      <c r="B286" s="7" t="inlineStr">
        <is>
          <t>OBS-LHHS-0050</t>
        </is>
      </c>
      <c r="C286" s="7" t="inlineStr">
        <is>
          <t>table_total</t>
        </is>
      </c>
      <c r="D286" s="7" t="inlineStr">
        <is>
          <t>50,326,744 = sum of [Total, Child Support Enforcement and Family Support Payments, appropriated in this bill...; Formula Grants; Total, Refugee and Entrant Assistance; Total, Promoting Safe and Stable Families; Subtotal, Child Care and Development Block Grant; Social Services Block Grant (Title XX); Total, Children and Families Services Programs; Total, Payments to States available in this bill] (thousands)</t>
        </is>
      </c>
      <c r="E286" s="7" t="inlineStr">
        <is>
          <t>50,326,744 (thousands) as printed; children found by the printed total (the headings didn't place them); the only run that fits</t>
        </is>
      </c>
      <c r="F286" s="7" t="inlineStr">
        <is>
          <t>pass</t>
        </is>
      </c>
      <c r="G286" s="7" t="inlineStr"/>
      <c r="H286" s="7" t="inlineStr"/>
      <c r="I286" s="7" t="inlineStr"/>
    </row>
    <row r="287">
      <c r="A287" s="10" t="inlineStr">
        <is>
          <t>VAL-LHHS-00197</t>
        </is>
      </c>
      <c r="B287" s="10" t="inlineStr">
        <is>
          <t>OBS-LHHS-0050</t>
        </is>
      </c>
      <c r="C287" s="10" t="inlineStr">
        <is>
          <t>structural</t>
        </is>
      </c>
      <c r="D287" s="10" t="inlineStr">
        <is>
          <t>memo breakdown [Current year appropriations; Advance appropriations; Total, Administration for Children and Families, Discretionary] sums to 81,943,488</t>
        </is>
      </c>
      <c r="E287" s="10" t="inlineStr">
        <is>
          <t>50,326,744 as printed</t>
        </is>
      </c>
      <c r="F287" s="10" t="inlineStr">
        <is>
          <t>flag</t>
        </is>
      </c>
      <c r="G287" s="10" t="inlineStr">
        <is>
          <t>resolved</t>
        </is>
      </c>
      <c r="H287" s="10" t="inlineStr">
        <is>
          <t>owner (group approval 2026-10-08)</t>
        </is>
      </c>
      <c r="I287" s="10" t="inlineStr">
        <is>
          <t>informational: the funding split printed under this total (Current year appropriations + Advance appropriations) sums exactly to it; the flag comes from the 'of which' lines in the same memo list</t>
        </is>
      </c>
    </row>
    <row r="288">
      <c r="A288" s="7" t="inlineStr">
        <is>
          <t>VAL-LHHS-00198</t>
        </is>
      </c>
      <c r="B288" s="7" t="inlineStr">
        <is>
          <t>OBS-LHHS-0050</t>
        </is>
      </c>
      <c r="C288" s="7" t="inlineStr">
        <is>
          <t>structural</t>
        </is>
      </c>
      <c r="D288" s="7" t="inlineStr">
        <is>
          <t>[Bill vs. Estimate] = 50,326,744 - 51,897,205 = -1,570,461</t>
        </is>
      </c>
      <c r="E288" s="7" t="inlineStr">
        <is>
          <t>-1,570,461 as printed in [Bill vs. Estimate]</t>
        </is>
      </c>
      <c r="F288" s="7" t="inlineStr">
        <is>
          <t>pass</t>
        </is>
      </c>
      <c r="G288" s="7" t="inlineStr"/>
      <c r="H288" s="7" t="inlineStr"/>
      <c r="I288" s="7" t="inlineStr"/>
    </row>
    <row r="289">
      <c r="A289" s="7" t="inlineStr">
        <is>
          <t>VAL-LHHS-00199</t>
        </is>
      </c>
      <c r="B289" s="7" t="inlineStr">
        <is>
          <t>OBS-LHHS-0050</t>
        </is>
      </c>
      <c r="C289" s="7" t="inlineStr">
        <is>
          <t>structural</t>
        </is>
      </c>
      <c r="D289" s="7" t="inlineStr">
        <is>
          <t>[Bill vs. Request] = 50,326,744 - 45,469,350 = 4,857,394</t>
        </is>
      </c>
      <c r="E289" s="7" t="inlineStr">
        <is>
          <t>4,857,394 as printed in [Bill vs. Request]</t>
        </is>
      </c>
      <c r="F289" s="7" t="inlineStr">
        <is>
          <t>pass</t>
        </is>
      </c>
      <c r="G289" s="7" t="inlineStr"/>
      <c r="H289" s="7" t="inlineStr"/>
      <c r="I289" s="7" t="inlineStr"/>
    </row>
    <row r="290">
      <c r="A290" s="7" t="inlineStr">
        <is>
          <t>VAL-LHHS-00200</t>
        </is>
      </c>
      <c r="B290" s="7" t="inlineStr">
        <is>
          <t>OBS-LHHS-0050</t>
        </is>
      </c>
      <c r="C290" s="7" t="inlineStr">
        <is>
          <t>source_text</t>
        </is>
      </c>
      <c r="D290" s="7" t="inlineStr">
        <is>
          <t>amount '50,326,744' and label 'Total, Administration for Children and Families' in the transcribed row</t>
        </is>
      </c>
      <c r="E290" s="7" t="inlineStr">
        <is>
          <t>Total, Administration for Children and Families. 51,897,205 45,469,350 50,326,744 -1,570,461 +4,857,394</t>
        </is>
      </c>
      <c r="F290" s="7" t="inlineStr">
        <is>
          <t>pass</t>
        </is>
      </c>
      <c r="G290" s="7" t="inlineStr"/>
      <c r="H290" s="7" t="inlineStr"/>
      <c r="I290" s="7" t="inlineStr"/>
    </row>
    <row r="291">
      <c r="A291" s="7" t="inlineStr">
        <is>
          <t>VAL-LHHS-00201</t>
        </is>
      </c>
      <c r="B291" s="7" t="inlineStr">
        <is>
          <t>OBS-LHHS-0050</t>
        </is>
      </c>
      <c r="C291" s="7" t="inlineStr">
        <is>
          <t>unit</t>
        </is>
      </c>
      <c r="D291" s="7" t="inlineStr">
        <is>
          <t>thousands (applied, x1,000 to dollars)</t>
        </is>
      </c>
      <c r="E291" s="7" t="inlineStr">
        <is>
          <t>page 356 declares '(Amounts in thousands)'</t>
        </is>
      </c>
      <c r="F291" s="7" t="inlineStr">
        <is>
          <t>pass</t>
        </is>
      </c>
      <c r="G291" s="7" t="inlineStr"/>
      <c r="H291" s="7" t="inlineStr"/>
      <c r="I291" s="7" t="inlineStr"/>
    </row>
    <row r="292">
      <c r="A292" s="7" t="inlineStr">
        <is>
          <t>VAL-LHHS-00202</t>
        </is>
      </c>
      <c r="B292" s="7" t="inlineStr">
        <is>
          <t>OBS-LHHS-0051</t>
        </is>
      </c>
      <c r="C292" s="7" t="inlineStr">
        <is>
          <t>structural</t>
        </is>
      </c>
      <c r="D292" s="7" t="inlineStr">
        <is>
          <t>[Bill vs. Estimate] = 31,616,744 - 33,960,205 = -2,343,461</t>
        </is>
      </c>
      <c r="E292" s="7" t="inlineStr">
        <is>
          <t>-2,343,461 as printed in [Bill vs. Estimate]</t>
        </is>
      </c>
      <c r="F292" s="7" t="inlineStr">
        <is>
          <t>pass</t>
        </is>
      </c>
      <c r="G292" s="7" t="inlineStr"/>
      <c r="H292" s="7" t="inlineStr"/>
      <c r="I292" s="7" t="inlineStr"/>
    </row>
    <row r="293">
      <c r="A293" s="7" t="inlineStr">
        <is>
          <t>VAL-LHHS-00203</t>
        </is>
      </c>
      <c r="B293" s="7" t="inlineStr">
        <is>
          <t>OBS-LHHS-0051</t>
        </is>
      </c>
      <c r="C293" s="7" t="inlineStr">
        <is>
          <t>structural</t>
        </is>
      </c>
      <c r="D293" s="7" t="inlineStr">
        <is>
          <t>[Bill vs. Request] = 31,616,744 - 26,759,350 = 4,857,394</t>
        </is>
      </c>
      <c r="E293" s="7" t="inlineStr">
        <is>
          <t>4,857,394 as printed in [Bill vs. Request]</t>
        </is>
      </c>
      <c r="F293" s="7" t="inlineStr">
        <is>
          <t>pass</t>
        </is>
      </c>
      <c r="G293" s="7" t="inlineStr"/>
      <c r="H293" s="7" t="inlineStr"/>
      <c r="I293" s="7" t="inlineStr"/>
    </row>
    <row r="294">
      <c r="A294" s="7" t="inlineStr">
        <is>
          <t>VAL-LHHS-00204</t>
        </is>
      </c>
      <c r="B294" s="7" t="inlineStr">
        <is>
          <t>OBS-LHHS-0051</t>
        </is>
      </c>
      <c r="C294" s="7" t="inlineStr">
        <is>
          <t>source_text</t>
        </is>
      </c>
      <c r="D294" s="7" t="inlineStr">
        <is>
          <t>amount '(31,616,744)' and label 'Total, Administration for Children and Families, Discretionary' in the transcribed row</t>
        </is>
      </c>
      <c r="E294" s="7" t="inlineStr">
        <is>
          <t>Total, Administration for Children and Families, Discretionary................................. (33,960,205) (26,759,350) (31,616,744) (-2,343,461) (+4,857,394)</t>
        </is>
      </c>
      <c r="F294" s="7" t="inlineStr">
        <is>
          <t>pass</t>
        </is>
      </c>
      <c r="G294" s="7" t="inlineStr"/>
      <c r="H294" s="7" t="inlineStr"/>
      <c r="I294" s="7" t="inlineStr"/>
    </row>
    <row r="295">
      <c r="A295" s="7" t="inlineStr">
        <is>
          <t>VAL-LHHS-00205</t>
        </is>
      </c>
      <c r="B295" s="7" t="inlineStr">
        <is>
          <t>OBS-LHHS-0051</t>
        </is>
      </c>
      <c r="C295" s="7" t="inlineStr">
        <is>
          <t>unit</t>
        </is>
      </c>
      <c r="D295" s="7" t="inlineStr">
        <is>
          <t>thousands (applied, x1,000 to dollars)</t>
        </is>
      </c>
      <c r="E295" s="7" t="inlineStr">
        <is>
          <t>page 356 declares '(Amounts in thousands)'</t>
        </is>
      </c>
      <c r="F295" s="7" t="inlineStr">
        <is>
          <t>pass</t>
        </is>
      </c>
      <c r="G295" s="7" t="inlineStr"/>
      <c r="H295" s="7" t="inlineStr"/>
      <c r="I295" s="7" t="inlineStr"/>
    </row>
    <row r="296">
      <c r="A296" s="7" t="inlineStr">
        <is>
          <t>VAL-LHHS-00206</t>
        </is>
      </c>
      <c r="B296" s="7" t="inlineStr">
        <is>
          <t>OBS-LHHS-0052</t>
        </is>
      </c>
      <c r="C296" s="7" t="inlineStr">
        <is>
          <t>table_total</t>
        </is>
      </c>
      <c r="D296" s="7" t="inlineStr">
        <is>
          <t>45,469,350 = sum of [Total, Child Support Enforcement and Family Support Payments, appropriated in this bill...; Formula Grants; Total, Refugee and Entrant Assistance; Total, Promoting Safe and Stable Families; Subtotal, Child Care and Development Block Grant; Social Services Block Grant (Title XX); Total, Children and Families Services Programs; Total, Payments to States available in this bill] (thousands)</t>
        </is>
      </c>
      <c r="E296" s="7" t="inlineStr">
        <is>
          <t>45,469,350 (thousands) as printed; children found by the printed total (the headings didn't place them); the only run that fits</t>
        </is>
      </c>
      <c r="F296" s="7" t="inlineStr">
        <is>
          <t>pass</t>
        </is>
      </c>
      <c r="G296" s="7" t="inlineStr"/>
      <c r="H296" s="7" t="inlineStr"/>
      <c r="I296" s="7" t="inlineStr"/>
    </row>
    <row r="297">
      <c r="A297" s="10" t="inlineStr">
        <is>
          <t>VAL-LHHS-00207</t>
        </is>
      </c>
      <c r="B297" s="10" t="inlineStr">
        <is>
          <t>OBS-LHHS-0052</t>
        </is>
      </c>
      <c r="C297" s="10" t="inlineStr">
        <is>
          <t>structural</t>
        </is>
      </c>
      <c r="D297" s="10" t="inlineStr">
        <is>
          <t>memo breakdown [Current year appropriations; Advance appropriations; Total, Administration for Children and Families, Discretionary] sums to 72,228,700</t>
        </is>
      </c>
      <c r="E297" s="10" t="inlineStr">
        <is>
          <t>45,469,350 as printed</t>
        </is>
      </c>
      <c r="F297" s="10" t="inlineStr">
        <is>
          <t>flag</t>
        </is>
      </c>
      <c r="G297" s="10" t="inlineStr">
        <is>
          <t>resolved</t>
        </is>
      </c>
      <c r="H297" s="10" t="inlineStr">
        <is>
          <t>owner (group approval 2026-10-08)</t>
        </is>
      </c>
      <c r="I297" s="10" t="inlineStr">
        <is>
          <t>informational: the funding split printed under this total (Current year appropriations + Advance appropriations) sums exactly to it; the flag comes from the 'of which' lines in the same memo list</t>
        </is>
      </c>
    </row>
    <row r="298">
      <c r="A298" s="7" t="inlineStr">
        <is>
          <t>VAL-LHHS-00208</t>
        </is>
      </c>
      <c r="B298" s="7" t="inlineStr">
        <is>
          <t>OBS-LHHS-0052</t>
        </is>
      </c>
      <c r="C298" s="7" t="inlineStr">
        <is>
          <t>structural</t>
        </is>
      </c>
      <c r="D298" s="7" t="inlineStr">
        <is>
          <t>[Bill vs. Request] = 50,326,744 - 45,469,350 = 4,857,394</t>
        </is>
      </c>
      <c r="E298" s="7" t="inlineStr">
        <is>
          <t>4,857,394 as printed in [Bill vs. Request]</t>
        </is>
      </c>
      <c r="F298" s="7" t="inlineStr">
        <is>
          <t>pass</t>
        </is>
      </c>
      <c r="G298" s="7" t="inlineStr"/>
      <c r="H298" s="7" t="inlineStr"/>
      <c r="I298" s="7" t="inlineStr"/>
    </row>
    <row r="299">
      <c r="A299" s="7" t="inlineStr">
        <is>
          <t>VAL-LHHS-00209</t>
        </is>
      </c>
      <c r="B299" s="7" t="inlineStr">
        <is>
          <t>OBS-LHHS-0052</t>
        </is>
      </c>
      <c r="C299" s="7" t="inlineStr">
        <is>
          <t>source_text</t>
        </is>
      </c>
      <c r="D299" s="7" t="inlineStr">
        <is>
          <t>amount '45,469,350' and label 'Total, Administration for Children and Families' in the transcribed row</t>
        </is>
      </c>
      <c r="E299" s="7" t="inlineStr">
        <is>
          <t>Total, Administration for Children and Families. 51,897,205 45,469,350 50,326,744 -1,570,461 +4,857,394</t>
        </is>
      </c>
      <c r="F299" s="7" t="inlineStr">
        <is>
          <t>pass</t>
        </is>
      </c>
      <c r="G299" s="7" t="inlineStr"/>
      <c r="H299" s="7" t="inlineStr"/>
      <c r="I299" s="7" t="inlineStr"/>
    </row>
    <row r="300">
      <c r="A300" s="7" t="inlineStr">
        <is>
          <t>VAL-LHHS-00210</t>
        </is>
      </c>
      <c r="B300" s="7" t="inlineStr">
        <is>
          <t>OBS-LHHS-0052</t>
        </is>
      </c>
      <c r="C300" s="7" t="inlineStr">
        <is>
          <t>unit</t>
        </is>
      </c>
      <c r="D300" s="7" t="inlineStr">
        <is>
          <t>thousands (applied, x1,000 to dollars)</t>
        </is>
      </c>
      <c r="E300" s="7" t="inlineStr">
        <is>
          <t>page 356 declares '(Amounts in thousands)'</t>
        </is>
      </c>
      <c r="F300" s="7" t="inlineStr">
        <is>
          <t>pass</t>
        </is>
      </c>
      <c r="G300" s="7" t="inlineStr"/>
      <c r="H300" s="7" t="inlineStr"/>
      <c r="I300" s="7" t="inlineStr"/>
    </row>
    <row r="301">
      <c r="A301" s="7" t="inlineStr">
        <is>
          <t>VAL-LHHS-00211</t>
        </is>
      </c>
      <c r="B301" s="7" t="inlineStr">
        <is>
          <t>OBS-LHHS-0053</t>
        </is>
      </c>
      <c r="C301" s="7" t="inlineStr">
        <is>
          <t>structural</t>
        </is>
      </c>
      <c r="D301" s="7" t="inlineStr">
        <is>
          <t>[Bill vs. Request] = 31,616,744 - 26,759,350 = 4,857,394</t>
        </is>
      </c>
      <c r="E301" s="7" t="inlineStr">
        <is>
          <t>4,857,394 as printed in [Bill vs. Request]</t>
        </is>
      </c>
      <c r="F301" s="7" t="inlineStr">
        <is>
          <t>pass</t>
        </is>
      </c>
      <c r="G301" s="7" t="inlineStr"/>
      <c r="H301" s="7" t="inlineStr"/>
      <c r="I301" s="7" t="inlineStr"/>
    </row>
    <row r="302">
      <c r="A302" s="7" t="inlineStr">
        <is>
          <t>VAL-LHHS-00212</t>
        </is>
      </c>
      <c r="B302" s="7" t="inlineStr">
        <is>
          <t>OBS-LHHS-0053</t>
        </is>
      </c>
      <c r="C302" s="7" t="inlineStr">
        <is>
          <t>source_text</t>
        </is>
      </c>
      <c r="D302" s="7" t="inlineStr">
        <is>
          <t>amount '(26,759,350)' and label 'Total, Administration for Children and Families, Discretionary' in the transcribed row</t>
        </is>
      </c>
      <c r="E302" s="7" t="inlineStr">
        <is>
          <t>Total, Administration for Children and Families, Discretionary................................. (33,960,205) (26,759,350) (31,616,744) (-2,343,461) (+4,857,394)</t>
        </is>
      </c>
      <c r="F302" s="7" t="inlineStr">
        <is>
          <t>pass</t>
        </is>
      </c>
      <c r="G302" s="7" t="inlineStr"/>
      <c r="H302" s="7" t="inlineStr"/>
      <c r="I302" s="7" t="inlineStr"/>
    </row>
    <row r="303">
      <c r="A303" s="7" t="inlineStr">
        <is>
          <t>VAL-LHHS-00213</t>
        </is>
      </c>
      <c r="B303" s="7" t="inlineStr">
        <is>
          <t>OBS-LHHS-0053</t>
        </is>
      </c>
      <c r="C303" s="7" t="inlineStr">
        <is>
          <t>unit</t>
        </is>
      </c>
      <c r="D303" s="7" t="inlineStr">
        <is>
          <t>thousands (applied, x1,000 to dollars)</t>
        </is>
      </c>
      <c r="E303" s="7" t="inlineStr">
        <is>
          <t>page 356 declares '(Amounts in thousands)'</t>
        </is>
      </c>
      <c r="F303" s="7" t="inlineStr">
        <is>
          <t>pass</t>
        </is>
      </c>
      <c r="G303" s="7" t="inlineStr"/>
      <c r="H303" s="7" t="inlineStr"/>
      <c r="I303" s="7" t="inlineStr"/>
    </row>
    <row r="304">
      <c r="A304" s="7" t="inlineStr">
        <is>
          <t>VAL-LHHS-00214</t>
        </is>
      </c>
      <c r="B304" s="7" t="inlineStr">
        <is>
          <t>OBS-LHHS-0054</t>
        </is>
      </c>
      <c r="C304" s="7" t="inlineStr">
        <is>
          <t>table_total</t>
        </is>
      </c>
      <c r="D304" s="7" t="inlineStr">
        <is>
          <t>52,240,075 = sum of [Total, Child Support Enforcement and Family Support Payments, appropriated in this bill; Total, LIHEAP; Total, Refugee and Entrant Assistance; Total, Promoting Safe and Stable Families; Payments to States for the Child Care and Development Block Grant; Additional funding (emergency); Social Services Block Grant (Title XX); Total, Children and Families Services Programs; Total, Payments to States available in this bill] (thousands)</t>
        </is>
      </c>
      <c r="E304" s="7" t="inlineStr">
        <is>
          <t>52,240,075 (thousands) as printed; children found by the printed total (the headings didn't place them); the only run that fits</t>
        </is>
      </c>
      <c r="F304" s="7" t="inlineStr">
        <is>
          <t>pass</t>
        </is>
      </c>
      <c r="G304" s="7" t="inlineStr"/>
      <c r="H304" s="7" t="inlineStr"/>
      <c r="I304" s="7" t="inlineStr"/>
    </row>
    <row r="305">
      <c r="A305" s="10" t="inlineStr">
        <is>
          <t>VAL-LHHS-00215</t>
        </is>
      </c>
      <c r="B305" s="10" t="inlineStr">
        <is>
          <t>OBS-LHHS-0054</t>
        </is>
      </c>
      <c r="C305" s="10" t="inlineStr">
        <is>
          <t>structural</t>
        </is>
      </c>
      <c r="D305" s="10" t="inlineStr">
        <is>
          <t>memo breakdown [Current year appropriations; Advance appropriations; Total, Administration for Children and Families, discretionary] sums to 85,770,150</t>
        </is>
      </c>
      <c r="E305" s="10" t="inlineStr">
        <is>
          <t>52,240,075 as printed</t>
        </is>
      </c>
      <c r="F305" s="10" t="inlineStr">
        <is>
          <t>flag</t>
        </is>
      </c>
      <c r="G305" s="10" t="inlineStr">
        <is>
          <t>resolved</t>
        </is>
      </c>
      <c r="H305" s="10" t="inlineStr">
        <is>
          <t>owner (group approval 2026-10-08)</t>
        </is>
      </c>
      <c r="I305" s="10" t="inlineStr">
        <is>
          <t>informational: the funding split printed under this total (Current year appropriations + Advance appropriations) sums exactly to it; the flag comes from the 'of which' lines in the same memo list</t>
        </is>
      </c>
    </row>
    <row r="306">
      <c r="A306" s="7" t="inlineStr">
        <is>
          <t>VAL-LHHS-00216</t>
        </is>
      </c>
      <c r="B306" s="7" t="inlineStr">
        <is>
          <t>OBS-LHHS-0054</t>
        </is>
      </c>
      <c r="C306" s="7" t="inlineStr">
        <is>
          <t>source_text</t>
        </is>
      </c>
      <c r="D306" s="7" t="inlineStr">
        <is>
          <t>amount '52,240,075' and label 'Total, Administration for Children and Families' in the transcribed row</t>
        </is>
      </c>
      <c r="E306" s="7" t="inlineStr">
        <is>
          <t>Total, Administration for Children and Families 52,240,075</t>
        </is>
      </c>
      <c r="F306" s="7" t="inlineStr">
        <is>
          <t>pass</t>
        </is>
      </c>
      <c r="G306" s="7" t="inlineStr"/>
      <c r="H306" s="7" t="inlineStr"/>
      <c r="I306" s="7" t="inlineStr"/>
    </row>
    <row r="307">
      <c r="A307" s="7" t="inlineStr">
        <is>
          <t>VAL-LHHS-00217</t>
        </is>
      </c>
      <c r="B307" s="7" t="inlineStr">
        <is>
          <t>OBS-LHHS-0054</t>
        </is>
      </c>
      <c r="C307" s="7" t="inlineStr">
        <is>
          <t>unit</t>
        </is>
      </c>
      <c r="D307" s="7" t="inlineStr">
        <is>
          <t>thousands (applied, x1,000 to dollars)</t>
        </is>
      </c>
      <c r="E307" s="7" t="inlineStr">
        <is>
          <t>page 439 declares '[In thousands of dollars]'</t>
        </is>
      </c>
      <c r="F307" s="7" t="inlineStr">
        <is>
          <t>pass</t>
        </is>
      </c>
      <c r="G307" s="7" t="inlineStr"/>
      <c r="H307" s="7" t="inlineStr"/>
      <c r="I307" s="7" t="inlineStr"/>
    </row>
    <row r="308">
      <c r="A308" s="7" t="inlineStr">
        <is>
          <t>VAL-LHHS-00218</t>
        </is>
      </c>
      <c r="B308" s="7" t="inlineStr">
        <is>
          <t>OBS-LHHS-0055</t>
        </is>
      </c>
      <c r="C308" s="7" t="inlineStr">
        <is>
          <t>source_text</t>
        </is>
      </c>
      <c r="D308" s="7" t="inlineStr">
        <is>
          <t>amount '(33,530,075)' and label 'Total, Administration for Children and Families, discretionary' in the transcribed row</t>
        </is>
      </c>
      <c r="E308" s="7" t="inlineStr">
        <is>
          <t>Total, Administration for Children and Families, discretionary (33,530,075)</t>
        </is>
      </c>
      <c r="F308" s="7" t="inlineStr">
        <is>
          <t>pass</t>
        </is>
      </c>
      <c r="G308" s="7" t="inlineStr"/>
      <c r="H308" s="7" t="inlineStr"/>
      <c r="I308" s="7" t="inlineStr"/>
    </row>
    <row r="309">
      <c r="A309" s="7" t="inlineStr">
        <is>
          <t>VAL-LHHS-00219</t>
        </is>
      </c>
      <c r="B309" s="7" t="inlineStr">
        <is>
          <t>OBS-LHHS-0055</t>
        </is>
      </c>
      <c r="C309" s="7" t="inlineStr">
        <is>
          <t>unit</t>
        </is>
      </c>
      <c r="D309" s="7" t="inlineStr">
        <is>
          <t>thousands (applied, x1,000 to dollars)</t>
        </is>
      </c>
      <c r="E309" s="7" t="inlineStr">
        <is>
          <t>page 439 declares '[In thousands of dollars]'</t>
        </is>
      </c>
      <c r="F309" s="7" t="inlineStr">
        <is>
          <t>pass</t>
        </is>
      </c>
      <c r="G309" s="7" t="inlineStr"/>
      <c r="H309" s="7" t="inlineStr"/>
      <c r="I309" s="7" t="inlineStr"/>
    </row>
    <row r="310">
      <c r="A310" s="7" t="inlineStr">
        <is>
          <t>VAL-LHHS-00220</t>
        </is>
      </c>
      <c r="B310" s="7" t="inlineStr">
        <is>
          <t>OBS-LHHS-0056</t>
        </is>
      </c>
      <c r="C310" s="7" t="inlineStr">
        <is>
          <t>table_total</t>
        </is>
      </c>
      <c r="D310" s="7" t="inlineStr">
        <is>
          <t>48,352,223 = sum of [Total, Child Support Enforcement and Family Support Payments, appropriated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310" s="7" t="inlineStr">
        <is>
          <t>48,352,223 (thousands) as printed; children found by the printed total (the headings didn't place them); the only run that fits</t>
        </is>
      </c>
      <c r="F310" s="7" t="inlineStr">
        <is>
          <t>pass</t>
        </is>
      </c>
      <c r="G310" s="7" t="inlineStr"/>
      <c r="H310" s="7" t="inlineStr"/>
      <c r="I310" s="7" t="inlineStr"/>
    </row>
    <row r="311">
      <c r="A311" s="10" t="inlineStr">
        <is>
          <t>VAL-LHHS-00221</t>
        </is>
      </c>
      <c r="B311" s="10" t="inlineStr">
        <is>
          <t>OBS-LHHS-0056</t>
        </is>
      </c>
      <c r="C311" s="10" t="inlineStr">
        <is>
          <t>structural</t>
        </is>
      </c>
      <c r="D311" s="10" t="inlineStr">
        <is>
          <t>memo breakdown [Current year appropriations; Advance appropriations; Total, Administration for Children and Families, Discretionary] sums to 79,475,446</t>
        </is>
      </c>
      <c r="E311" s="10" t="inlineStr">
        <is>
          <t>48,352,223 as printed</t>
        </is>
      </c>
      <c r="F311" s="10" t="inlineStr">
        <is>
          <t>flag</t>
        </is>
      </c>
      <c r="G311" s="10" t="inlineStr">
        <is>
          <t>resolved</t>
        </is>
      </c>
      <c r="H311" s="10" t="inlineStr">
        <is>
          <t>owner (group approval 2026-10-08)</t>
        </is>
      </c>
      <c r="I311" s="10" t="inlineStr">
        <is>
          <t>informational: the funding split printed under this total (Current year appropriations + Advance appropriations) sums exactly to it; the flag comes from the 'of which' lines in the same memo list</t>
        </is>
      </c>
    </row>
    <row r="312">
      <c r="A312" s="7" t="inlineStr">
        <is>
          <t>VAL-LHHS-00222</t>
        </is>
      </c>
      <c r="B312" s="7" t="inlineStr">
        <is>
          <t>OBS-LHHS-0056</t>
        </is>
      </c>
      <c r="C312" s="7" t="inlineStr">
        <is>
          <t>structural</t>
        </is>
      </c>
      <c r="D312" s="7" t="inlineStr">
        <is>
          <t>[Committee vs. Enacted] = 48,352,223 - 51,736,248 = -3,384,025</t>
        </is>
      </c>
      <c r="E312" s="7" t="inlineStr">
        <is>
          <t>-3,384,025 as printed in [Committee vs. Enacted]</t>
        </is>
      </c>
      <c r="F312" s="7" t="inlineStr">
        <is>
          <t>pass</t>
        </is>
      </c>
      <c r="G312" s="7" t="inlineStr"/>
      <c r="H312" s="7" t="inlineStr"/>
      <c r="I312" s="7" t="inlineStr"/>
    </row>
    <row r="313">
      <c r="A313" s="7" t="inlineStr">
        <is>
          <t>VAL-LHHS-00223</t>
        </is>
      </c>
      <c r="B313" s="7" t="inlineStr">
        <is>
          <t>OBS-LHHS-0056</t>
        </is>
      </c>
      <c r="C313" s="7" t="inlineStr">
        <is>
          <t>structural</t>
        </is>
      </c>
      <c r="D313" s="7" t="inlineStr">
        <is>
          <t>[Committee vs. Request] = 48,352,223 - 43,454,579 = 4,897,644</t>
        </is>
      </c>
      <c r="E313" s="7" t="inlineStr">
        <is>
          <t>4,897,644 as printed in [Committee vs. Request]</t>
        </is>
      </c>
      <c r="F313" s="7" t="inlineStr">
        <is>
          <t>pass</t>
        </is>
      </c>
      <c r="G313" s="7" t="inlineStr"/>
      <c r="H313" s="7" t="inlineStr"/>
      <c r="I313" s="7" t="inlineStr"/>
    </row>
    <row r="314">
      <c r="A314" s="7" t="inlineStr">
        <is>
          <t>VAL-LHHS-00224</t>
        </is>
      </c>
      <c r="B314" s="7" t="inlineStr">
        <is>
          <t>OBS-LHHS-0056</t>
        </is>
      </c>
      <c r="C314" s="7" t="inlineStr">
        <is>
          <t>source_text</t>
        </is>
      </c>
      <c r="D314" s="7" t="inlineStr">
        <is>
          <t>amount '48,352,223' and label 'Total, Administration for Children and Families.' in the transcribed row</t>
        </is>
      </c>
      <c r="E314" s="7" t="inlineStr">
        <is>
          <t>Total, Administration for Children and Families. 51,736,248 43,454,579 48,352,223 -3,384,025 +4,897,644</t>
        </is>
      </c>
      <c r="F314" s="7" t="inlineStr">
        <is>
          <t>pass</t>
        </is>
      </c>
      <c r="G314" s="7" t="inlineStr"/>
      <c r="H314" s="7" t="inlineStr"/>
      <c r="I314" s="7" t="inlineStr"/>
    </row>
    <row r="315">
      <c r="A315" s="7" t="inlineStr">
        <is>
          <t>VAL-LHHS-00225</t>
        </is>
      </c>
      <c r="B315" s="7" t="inlineStr">
        <is>
          <t>OBS-LHHS-0056</t>
        </is>
      </c>
      <c r="C315" s="7" t="inlineStr">
        <is>
          <t>unit</t>
        </is>
      </c>
      <c r="D315" s="7" t="inlineStr">
        <is>
          <t>thousands (applied, x1,000 to dollars)</t>
        </is>
      </c>
      <c r="E315" s="7" t="inlineStr">
        <is>
          <t>page 387 declares '(Amounts in thousands)'</t>
        </is>
      </c>
      <c r="F315" s="7" t="inlineStr">
        <is>
          <t>pass</t>
        </is>
      </c>
      <c r="G315" s="7" t="inlineStr"/>
      <c r="H315" s="7" t="inlineStr"/>
      <c r="I315" s="7" t="inlineStr"/>
    </row>
    <row r="316">
      <c r="A316" s="7" t="inlineStr">
        <is>
          <t>VAL-LHHS-00226</t>
        </is>
      </c>
      <c r="B316" s="7" t="inlineStr">
        <is>
          <t>OBS-LHHS-0057</t>
        </is>
      </c>
      <c r="C316" s="7" t="inlineStr">
        <is>
          <t>structural</t>
        </is>
      </c>
      <c r="D316" s="7" t="inlineStr">
        <is>
          <t>[Committee vs. Enacted] = 31,123,223 - 33,026,248 = -1,903,025</t>
        </is>
      </c>
      <c r="E316" s="7" t="inlineStr">
        <is>
          <t>-1,903,025 as printed in [Committee vs. Enacted]</t>
        </is>
      </c>
      <c r="F316" s="7" t="inlineStr">
        <is>
          <t>pass</t>
        </is>
      </c>
      <c r="G316" s="7" t="inlineStr"/>
      <c r="H316" s="7" t="inlineStr"/>
      <c r="I316" s="7" t="inlineStr"/>
    </row>
    <row r="317">
      <c r="A317" s="7" t="inlineStr">
        <is>
          <t>VAL-LHHS-00227</t>
        </is>
      </c>
      <c r="B317" s="7" t="inlineStr">
        <is>
          <t>OBS-LHHS-0057</t>
        </is>
      </c>
      <c r="C317" s="7" t="inlineStr">
        <is>
          <t>structural</t>
        </is>
      </c>
      <c r="D317" s="7" t="inlineStr">
        <is>
          <t>[Committee vs. Request] = 31,123,223 - 26,225,579 = 4,897,644</t>
        </is>
      </c>
      <c r="E317" s="7" t="inlineStr">
        <is>
          <t>4,897,644 as printed in [Committee vs. Request]</t>
        </is>
      </c>
      <c r="F317" s="7" t="inlineStr">
        <is>
          <t>pass</t>
        </is>
      </c>
      <c r="G317" s="7" t="inlineStr"/>
      <c r="H317" s="7" t="inlineStr"/>
      <c r="I317" s="7" t="inlineStr"/>
    </row>
    <row r="318">
      <c r="A318" s="7" t="inlineStr">
        <is>
          <t>VAL-LHHS-00228</t>
        </is>
      </c>
      <c r="B318" s="7" t="inlineStr">
        <is>
          <t>OBS-LHHS-0057</t>
        </is>
      </c>
      <c r="C318" s="7" t="inlineStr">
        <is>
          <t>source_text</t>
        </is>
      </c>
      <c r="D318" s="7" t="inlineStr">
        <is>
          <t>amount '(31,123,223)' and label 'Total, Administration for Children and Families, Discretionary' in the transcribed row</t>
        </is>
      </c>
      <c r="E318" s="7" t="inlineStr">
        <is>
          <t>Total, Administration for Children and Families, Discretionary.............................. (33,026,248) (26,225,579) (31,123,223) (-1,903,025) (+4,897,644)</t>
        </is>
      </c>
      <c r="F318" s="7" t="inlineStr">
        <is>
          <t>pass</t>
        </is>
      </c>
      <c r="G318" s="7" t="inlineStr"/>
      <c r="H318" s="7" t="inlineStr"/>
      <c r="I318" s="7" t="inlineStr"/>
    </row>
    <row r="319">
      <c r="A319" s="7" t="inlineStr">
        <is>
          <t>VAL-LHHS-00229</t>
        </is>
      </c>
      <c r="B319" s="7" t="inlineStr">
        <is>
          <t>OBS-LHHS-0057</t>
        </is>
      </c>
      <c r="C319" s="7" t="inlineStr">
        <is>
          <t>unit</t>
        </is>
      </c>
      <c r="D319" s="7" t="inlineStr">
        <is>
          <t>thousands (applied, x1,000 to dollars)</t>
        </is>
      </c>
      <c r="E319" s="7" t="inlineStr">
        <is>
          <t>page 387 declares '(Amounts in thousands)'</t>
        </is>
      </c>
      <c r="F319" s="7" t="inlineStr">
        <is>
          <t>pass</t>
        </is>
      </c>
      <c r="G319" s="7" t="inlineStr"/>
      <c r="H319" s="7" t="inlineStr"/>
      <c r="I319" s="7" t="inlineStr"/>
    </row>
    <row r="320">
      <c r="A320" s="7" t="inlineStr">
        <is>
          <t>VAL-LHHS-00230</t>
        </is>
      </c>
      <c r="B320" s="7" t="inlineStr">
        <is>
          <t>OBS-LHHS-0058</t>
        </is>
      </c>
      <c r="C320" s="7" t="inlineStr">
        <is>
          <t>table_total</t>
        </is>
      </c>
      <c r="D320" s="7" t="inlineStr">
        <is>
          <t>43,454,579 = sum of [Total, Child Support Enforcement and Family Support Payments, appropriated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320" s="7" t="inlineStr">
        <is>
          <t>43,454,579 (thousands) as printed; children found by the printed total (the headings didn't place them); the only run that fits</t>
        </is>
      </c>
      <c r="F320" s="7" t="inlineStr">
        <is>
          <t>pass</t>
        </is>
      </c>
      <c r="G320" s="7" t="inlineStr"/>
      <c r="H320" s="7" t="inlineStr"/>
      <c r="I320" s="7" t="inlineStr"/>
    </row>
    <row r="321">
      <c r="A321" s="10" t="inlineStr">
        <is>
          <t>VAL-LHHS-00231</t>
        </is>
      </c>
      <c r="B321" s="10" t="inlineStr">
        <is>
          <t>OBS-LHHS-0058</t>
        </is>
      </c>
      <c r="C321" s="10" t="inlineStr">
        <is>
          <t>structural</t>
        </is>
      </c>
      <c r="D321" s="10" t="inlineStr">
        <is>
          <t>memo breakdown [Current year appropriations; Advance appropriations; Total, Administration for Children and Families, Discretionary] sums to 69,680,158</t>
        </is>
      </c>
      <c r="E321" s="10" t="inlineStr">
        <is>
          <t>43,454,579 as printed</t>
        </is>
      </c>
      <c r="F321" s="10" t="inlineStr">
        <is>
          <t>flag</t>
        </is>
      </c>
      <c r="G321" s="10" t="inlineStr">
        <is>
          <t>resolved</t>
        </is>
      </c>
      <c r="H321" s="10" t="inlineStr">
        <is>
          <t>owner (group approval 2026-10-08)</t>
        </is>
      </c>
      <c r="I321" s="10" t="inlineStr">
        <is>
          <t>informational: the funding split printed under this total (Current year appropriations + Advance appropriations) sums exactly to it; the flag comes from the 'of which' lines in the same memo list</t>
        </is>
      </c>
    </row>
    <row r="322">
      <c r="A322" s="7" t="inlineStr">
        <is>
          <t>VAL-LHHS-00232</t>
        </is>
      </c>
      <c r="B322" s="7" t="inlineStr">
        <is>
          <t>OBS-LHHS-0058</t>
        </is>
      </c>
      <c r="C322" s="7" t="inlineStr">
        <is>
          <t>structural</t>
        </is>
      </c>
      <c r="D322" s="7" t="inlineStr">
        <is>
          <t>[Committee vs. Request] = 48,352,223 - 43,454,579 = 4,897,644</t>
        </is>
      </c>
      <c r="E322" s="7" t="inlineStr">
        <is>
          <t>4,897,644 as printed in [Committee vs. Request]</t>
        </is>
      </c>
      <c r="F322" s="7" t="inlineStr">
        <is>
          <t>pass</t>
        </is>
      </c>
      <c r="G322" s="7" t="inlineStr"/>
      <c r="H322" s="7" t="inlineStr"/>
      <c r="I322" s="7" t="inlineStr"/>
    </row>
    <row r="323">
      <c r="A323" s="7" t="inlineStr">
        <is>
          <t>VAL-LHHS-00233</t>
        </is>
      </c>
      <c r="B323" s="7" t="inlineStr">
        <is>
          <t>OBS-LHHS-0058</t>
        </is>
      </c>
      <c r="C323" s="7" t="inlineStr">
        <is>
          <t>source_text</t>
        </is>
      </c>
      <c r="D323" s="7" t="inlineStr">
        <is>
          <t>amount '43,454,579' and label 'Total, Administration for Children and Families.' in the transcribed row</t>
        </is>
      </c>
      <c r="E323" s="7" t="inlineStr">
        <is>
          <t>Total, Administration for Children and Families. 51,736,248 43,454,579 48,352,223 -3,384,025 +4,897,644</t>
        </is>
      </c>
      <c r="F323" s="7" t="inlineStr">
        <is>
          <t>pass</t>
        </is>
      </c>
      <c r="G323" s="7" t="inlineStr"/>
      <c r="H323" s="7" t="inlineStr"/>
      <c r="I323" s="7" t="inlineStr"/>
    </row>
    <row r="324">
      <c r="A324" s="7" t="inlineStr">
        <is>
          <t>VAL-LHHS-00234</t>
        </is>
      </c>
      <c r="B324" s="7" t="inlineStr">
        <is>
          <t>OBS-LHHS-0058</t>
        </is>
      </c>
      <c r="C324" s="7" t="inlineStr">
        <is>
          <t>unit</t>
        </is>
      </c>
      <c r="D324" s="7" t="inlineStr">
        <is>
          <t>thousands (applied, x1,000 to dollars)</t>
        </is>
      </c>
      <c r="E324" s="7" t="inlineStr">
        <is>
          <t>page 387 declares '(Amounts in thousands)'</t>
        </is>
      </c>
      <c r="F324" s="7" t="inlineStr">
        <is>
          <t>pass</t>
        </is>
      </c>
      <c r="G324" s="7" t="inlineStr"/>
      <c r="H324" s="7" t="inlineStr"/>
      <c r="I324" s="7" t="inlineStr"/>
    </row>
    <row r="325">
      <c r="A325" s="7" t="inlineStr">
        <is>
          <t>VAL-LHHS-00235</t>
        </is>
      </c>
      <c r="B325" s="7" t="inlineStr">
        <is>
          <t>OBS-LHHS-0059</t>
        </is>
      </c>
      <c r="C325" s="7" t="inlineStr">
        <is>
          <t>structural</t>
        </is>
      </c>
      <c r="D325" s="7" t="inlineStr">
        <is>
          <t>[Committee vs. Request] = 31,123,223 - 26,225,579 = 4,897,644</t>
        </is>
      </c>
      <c r="E325" s="7" t="inlineStr">
        <is>
          <t>4,897,644 as printed in [Committee vs. Request]</t>
        </is>
      </c>
      <c r="F325" s="7" t="inlineStr">
        <is>
          <t>pass</t>
        </is>
      </c>
      <c r="G325" s="7" t="inlineStr"/>
      <c r="H325" s="7" t="inlineStr"/>
      <c r="I325" s="7" t="inlineStr"/>
    </row>
    <row r="326">
      <c r="A326" s="7" t="inlineStr">
        <is>
          <t>VAL-LHHS-00236</t>
        </is>
      </c>
      <c r="B326" s="7" t="inlineStr">
        <is>
          <t>OBS-LHHS-0059</t>
        </is>
      </c>
      <c r="C326" s="7" t="inlineStr">
        <is>
          <t>source_text</t>
        </is>
      </c>
      <c r="D326" s="7" t="inlineStr">
        <is>
          <t>amount '(26,225,579)' and label 'Total, Administration for Children and Families, Discretionary' in the transcribed row</t>
        </is>
      </c>
      <c r="E326" s="7" t="inlineStr">
        <is>
          <t>Total, Administration for Children and Families, Discretionary.............................. (33,026,248) (26,225,579) (31,123,223) (-1,903,025) (+4,897,644)</t>
        </is>
      </c>
      <c r="F326" s="7" t="inlineStr">
        <is>
          <t>pass</t>
        </is>
      </c>
      <c r="G326" s="7" t="inlineStr"/>
      <c r="H326" s="7" t="inlineStr"/>
      <c r="I326" s="7" t="inlineStr"/>
    </row>
    <row r="327">
      <c r="A327" s="7" t="inlineStr">
        <is>
          <t>VAL-LHHS-00237</t>
        </is>
      </c>
      <c r="B327" s="7" t="inlineStr">
        <is>
          <t>OBS-LHHS-0059</t>
        </is>
      </c>
      <c r="C327" s="7" t="inlineStr">
        <is>
          <t>unit</t>
        </is>
      </c>
      <c r="D327" s="7" t="inlineStr">
        <is>
          <t>thousands (applied, x1,000 to dollars)</t>
        </is>
      </c>
      <c r="E327" s="7" t="inlineStr">
        <is>
          <t>page 387 declares '(Amounts in thousands)'</t>
        </is>
      </c>
      <c r="F327" s="7" t="inlineStr">
        <is>
          <t>pass</t>
        </is>
      </c>
      <c r="G327" s="7" t="inlineStr"/>
      <c r="H327" s="7" t="inlineStr"/>
      <c r="I327" s="7" t="inlineStr"/>
    </row>
    <row r="328">
      <c r="A328" s="7" t="inlineStr">
        <is>
          <t>VAL-LHHS-00238</t>
        </is>
      </c>
      <c r="B328" s="7" t="inlineStr">
        <is>
          <t>OBS-LHHS-0060</t>
        </is>
      </c>
      <c r="C328" s="7" t="inlineStr">
        <is>
          <t>table_total</t>
        </is>
      </c>
      <c r="D328" s="7" t="inlineStr">
        <is>
          <t>2,537,787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28" s="7" t="inlineStr">
        <is>
          <t>2,537,787 (thousands) as printed; children found by the printed total (the headings didn't place them); the only run that fits</t>
        </is>
      </c>
      <c r="F328" s="7" t="inlineStr">
        <is>
          <t>pass</t>
        </is>
      </c>
      <c r="G328" s="7" t="inlineStr"/>
      <c r="H328" s="7" t="inlineStr"/>
      <c r="I328" s="7" t="inlineStr"/>
    </row>
    <row r="329">
      <c r="A329" s="10" t="inlineStr">
        <is>
          <t>VAL-LHHS-00239</t>
        </is>
      </c>
      <c r="B329" s="10" t="inlineStr">
        <is>
          <t>OBS-LHHS-0060</t>
        </is>
      </c>
      <c r="C329" s="10" t="inlineStr">
        <is>
          <t>structural</t>
        </is>
      </c>
      <c r="D329" s="10" t="inlineStr">
        <is>
          <t>memo breakdown [Federal funds; Trust Funds; (Prevention and Public Health Fund)] sums to 2,565,487</t>
        </is>
      </c>
      <c r="E329" s="10" t="inlineStr">
        <is>
          <t>2,537,787 as printed</t>
        </is>
      </c>
      <c r="F329" s="10" t="inlineStr">
        <is>
          <t>flag</t>
        </is>
      </c>
      <c r="G329" s="10" t="inlineStr">
        <is>
          <t>resolved</t>
        </is>
      </c>
      <c r="H329" s="10" t="inlineStr">
        <is>
          <t>owner (group approval 2026-10-08)</t>
        </is>
      </c>
      <c r="I329" s="10" t="inlineStr">
        <is>
          <t>informational: the funding split printed under this total (Federal funds + Trust Funds) sums exactly to it; the flag comes from the 'of which' lines in the same memo list</t>
        </is>
      </c>
    </row>
    <row r="330">
      <c r="A330" s="7" t="inlineStr">
        <is>
          <t>VAL-LHHS-00240</t>
        </is>
      </c>
      <c r="B330" s="7" t="inlineStr">
        <is>
          <t>OBS-LHHS-0060</t>
        </is>
      </c>
      <c r="C330" s="7" t="inlineStr">
        <is>
          <t>structural</t>
        </is>
      </c>
      <c r="D330" s="7" t="inlineStr">
        <is>
          <t>[Senate Committee recommendation compared with (+ or -) 2023 appropriation] = 2,524,592 - 2,537,787 = -13,195</t>
        </is>
      </c>
      <c r="E330" s="7" t="inlineStr">
        <is>
          <t>-13,195 as printed in [Senate Committee recommendation compared with (+ or -) 2023 appropriation]</t>
        </is>
      </c>
      <c r="F330" s="7" t="inlineStr">
        <is>
          <t>pass</t>
        </is>
      </c>
      <c r="G330" s="7" t="inlineStr"/>
      <c r="H330" s="7" t="inlineStr"/>
      <c r="I330" s="7" t="inlineStr"/>
    </row>
    <row r="331">
      <c r="A331" s="7" t="inlineStr">
        <is>
          <t>VAL-LHHS-00241</t>
        </is>
      </c>
      <c r="B331" s="7" t="inlineStr">
        <is>
          <t>OBS-LHHS-0060</t>
        </is>
      </c>
      <c r="C331" s="7" t="inlineStr">
        <is>
          <t>source_text</t>
        </is>
      </c>
      <c r="D331" s="7" t="inlineStr">
        <is>
          <t>amount '2,537,787' and label 'Total, Administration for Community Living' in the transcribed row</t>
        </is>
      </c>
      <c r="E331" s="7" t="inlineStr">
        <is>
          <t>Total, Administration for Community Living 2,537,787 3,027,622 2,524,592 -13,195 -503,030</t>
        </is>
      </c>
      <c r="F331" s="7" t="inlineStr">
        <is>
          <t>pass</t>
        </is>
      </c>
      <c r="G331" s="7" t="inlineStr"/>
      <c r="H331" s="7" t="inlineStr"/>
      <c r="I331" s="7" t="inlineStr"/>
    </row>
    <row r="332">
      <c r="A332" s="7" t="inlineStr">
        <is>
          <t>VAL-LHHS-00242</t>
        </is>
      </c>
      <c r="B332" s="7" t="inlineStr">
        <is>
          <t>OBS-LHHS-0060</t>
        </is>
      </c>
      <c r="C332" s="7" t="inlineStr">
        <is>
          <t>unit</t>
        </is>
      </c>
      <c r="D332" s="7" t="inlineStr">
        <is>
          <t>thousands (applied, x1,000 to dollars)</t>
        </is>
      </c>
      <c r="E332" s="7" t="inlineStr">
        <is>
          <t>page 389 declares '[In thousands of dollars]'</t>
        </is>
      </c>
      <c r="F332" s="7" t="inlineStr">
        <is>
          <t>pass</t>
        </is>
      </c>
      <c r="G332" s="7" t="inlineStr"/>
      <c r="H332" s="7" t="inlineStr"/>
      <c r="I332" s="7" t="inlineStr"/>
    </row>
    <row r="333">
      <c r="A333" s="7" t="inlineStr">
        <is>
          <t>VAL-LHHS-00243</t>
        </is>
      </c>
      <c r="B333" s="7" t="inlineStr">
        <is>
          <t>OBS-LHHS-0061</t>
        </is>
      </c>
      <c r="C333" s="7" t="inlineStr">
        <is>
          <t>table_total</t>
        </is>
      </c>
      <c r="D333" s="7" t="inlineStr">
        <is>
          <t>parallel total (program level) of 'Total, Administration for Community Living' 2,537,787 + '(Prevention and Public Health Fund)'</t>
        </is>
      </c>
      <c r="E333" s="7" t="inlineStr">
        <is>
          <t>2,565,487 (thousands) as printed</t>
        </is>
      </c>
      <c r="F333" s="7" t="inlineStr">
        <is>
          <t>pass</t>
        </is>
      </c>
      <c r="G333" s="7" t="inlineStr"/>
      <c r="H333" s="7" t="inlineStr"/>
      <c r="I333" s="7" t="inlineStr"/>
    </row>
    <row r="334">
      <c r="A334" s="7" t="inlineStr">
        <is>
          <t>VAL-LHHS-00244</t>
        </is>
      </c>
      <c r="B334" s="7" t="inlineStr">
        <is>
          <t>OBS-LHHS-0061</t>
        </is>
      </c>
      <c r="C334" s="7" t="inlineStr">
        <is>
          <t>structural</t>
        </is>
      </c>
      <c r="D334" s="7" t="inlineStr">
        <is>
          <t>[Senate Committee recommendation compared with (+ or -) 2023 appropriation] = 2,552,292 - 2,565,487 = -13,195</t>
        </is>
      </c>
      <c r="E334" s="7" t="inlineStr">
        <is>
          <t>-13,195 as printed in [Senate Committee recommendation compared with (+ or -) 2023 appropriation]</t>
        </is>
      </c>
      <c r="F334" s="7" t="inlineStr">
        <is>
          <t>pass</t>
        </is>
      </c>
      <c r="G334" s="7" t="inlineStr"/>
      <c r="H334" s="7" t="inlineStr"/>
      <c r="I334" s="7" t="inlineStr"/>
    </row>
    <row r="335">
      <c r="A335" s="7" t="inlineStr">
        <is>
          <t>VAL-LHHS-00245</t>
        </is>
      </c>
      <c r="B335" s="7" t="inlineStr">
        <is>
          <t>OBS-LHHS-0061</t>
        </is>
      </c>
      <c r="C335" s="7" t="inlineStr">
        <is>
          <t>source_text</t>
        </is>
      </c>
      <c r="D335" s="7" t="inlineStr">
        <is>
          <t>amount '2,565,487' and label 'Total, Administration for Community Living, program level' in the transcribed row</t>
        </is>
      </c>
      <c r="E335" s="7" t="inlineStr">
        <is>
          <t>Total, Administration for Community Living, program level 2,565,487 3,055,322 2,552,292 -13,195 -503,030</t>
        </is>
      </c>
      <c r="F335" s="7" t="inlineStr">
        <is>
          <t>pass</t>
        </is>
      </c>
      <c r="G335" s="7" t="inlineStr"/>
      <c r="H335" s="7" t="inlineStr"/>
      <c r="I335" s="7" t="inlineStr"/>
    </row>
    <row r="336">
      <c r="A336" s="7" t="inlineStr">
        <is>
          <t>VAL-LHHS-00246</t>
        </is>
      </c>
      <c r="B336" s="7" t="inlineStr">
        <is>
          <t>OBS-LHHS-0061</t>
        </is>
      </c>
      <c r="C336" s="7" t="inlineStr">
        <is>
          <t>unit</t>
        </is>
      </c>
      <c r="D336" s="7" t="inlineStr">
        <is>
          <t>thousands (applied, x1,000 to dollars)</t>
        </is>
      </c>
      <c r="E336" s="7" t="inlineStr">
        <is>
          <t>page 389 declares '[In thousands of dollars]'</t>
        </is>
      </c>
      <c r="F336" s="7" t="inlineStr">
        <is>
          <t>pass</t>
        </is>
      </c>
      <c r="G336" s="7" t="inlineStr"/>
      <c r="H336" s="7" t="inlineStr"/>
      <c r="I336" s="7" t="inlineStr"/>
    </row>
    <row r="337">
      <c r="A337" s="7" t="inlineStr">
        <is>
          <t>VAL-LHHS-00247</t>
        </is>
      </c>
      <c r="B337" s="7" t="inlineStr">
        <is>
          <t>OBS-LHHS-0062</t>
        </is>
      </c>
      <c r="C337" s="7" t="inlineStr">
        <is>
          <t>table_total</t>
        </is>
      </c>
      <c r="D337" s="7" t="inlineStr">
        <is>
          <t>2,520,342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37" s="7" t="inlineStr">
        <is>
          <t>2,520,342 (thousands) as printed; children found by the printed total (the headings didn't place them); the only run that fits</t>
        </is>
      </c>
      <c r="F337" s="7" t="inlineStr">
        <is>
          <t>pass</t>
        </is>
      </c>
      <c r="G337" s="7" t="inlineStr"/>
      <c r="H337" s="7" t="inlineStr"/>
      <c r="I337" s="7" t="inlineStr"/>
    </row>
    <row r="338">
      <c r="A338" s="10" t="inlineStr">
        <is>
          <t>VAL-LHHS-00248</t>
        </is>
      </c>
      <c r="B338" s="10" t="inlineStr">
        <is>
          <t>OBS-LHHS-0062</t>
        </is>
      </c>
      <c r="C338" s="10" t="inlineStr">
        <is>
          <t>structural</t>
        </is>
      </c>
      <c r="D338" s="10" t="inlineStr">
        <is>
          <t>memo breakdown [Federal funds; Trust Funds; (Prevention and Public Health Fund)] sums to 2,548,042</t>
        </is>
      </c>
      <c r="E338" s="10" t="inlineStr">
        <is>
          <t>2,520,342 as printed</t>
        </is>
      </c>
      <c r="F338" s="10" t="inlineStr">
        <is>
          <t>flag</t>
        </is>
      </c>
      <c r="G338" s="10" t="inlineStr">
        <is>
          <t>resolved</t>
        </is>
      </c>
      <c r="H338" s="10" t="inlineStr">
        <is>
          <t>owner (group approval 2026-10-08)</t>
        </is>
      </c>
      <c r="I338" s="10" t="inlineStr">
        <is>
          <t>informational: the funding split printed under this total (Federal funds + Trust Funds) sums exactly to it; the flag comes from the 'of which' lines in the same memo list</t>
        </is>
      </c>
    </row>
    <row r="339">
      <c r="A339" s="7" t="inlineStr">
        <is>
          <t>VAL-LHHS-00249</t>
        </is>
      </c>
      <c r="B339" s="7" t="inlineStr">
        <is>
          <t>OBS-LHHS-0062</t>
        </is>
      </c>
      <c r="C339" s="7" t="inlineStr">
        <is>
          <t>structural</t>
        </is>
      </c>
      <c r="D339" s="7" t="inlineStr">
        <is>
          <t>[Senate Committee recommendation compared with (+ or -) 2024 appropriation] = 2,516,117 - 2,520,342 = -4,225</t>
        </is>
      </c>
      <c r="E339" s="7" t="inlineStr">
        <is>
          <t>-4,225 as printed in [Senate Committee recommendation compared with (+ or -) 2024 appropriation]</t>
        </is>
      </c>
      <c r="F339" s="7" t="inlineStr">
        <is>
          <t>pass</t>
        </is>
      </c>
      <c r="G339" s="7" t="inlineStr"/>
      <c r="H339" s="7" t="inlineStr"/>
      <c r="I339" s="7" t="inlineStr"/>
    </row>
    <row r="340">
      <c r="A340" s="7" t="inlineStr">
        <is>
          <t>VAL-LHHS-00250</t>
        </is>
      </c>
      <c r="B340" s="7" t="inlineStr">
        <is>
          <t>OBS-LHHS-0062</t>
        </is>
      </c>
      <c r="C340" s="7" t="inlineStr">
        <is>
          <t>source_text</t>
        </is>
      </c>
      <c r="D340" s="7" t="inlineStr">
        <is>
          <t>amount '2,520,342' and label 'Total, Administration for Community Living' in the transcribed row</t>
        </is>
      </c>
      <c r="E340" s="7" t="inlineStr">
        <is>
          <t>Total, Administration for Community Living 2,520,342 2,606,343 2,516,117 -4,225 -90,226</t>
        </is>
      </c>
      <c r="F340" s="7" t="inlineStr">
        <is>
          <t>pass</t>
        </is>
      </c>
      <c r="G340" s="7" t="inlineStr"/>
      <c r="H340" s="7" t="inlineStr"/>
      <c r="I340" s="7" t="inlineStr"/>
    </row>
    <row r="341">
      <c r="A341" s="7" t="inlineStr">
        <is>
          <t>VAL-LHHS-00251</t>
        </is>
      </c>
      <c r="B341" s="7" t="inlineStr">
        <is>
          <t>OBS-LHHS-0062</t>
        </is>
      </c>
      <c r="C341" s="7" t="inlineStr">
        <is>
          <t>unit</t>
        </is>
      </c>
      <c r="D341" s="7" t="inlineStr">
        <is>
          <t>thousands (applied, x1,000 to dollars)</t>
        </is>
      </c>
      <c r="E341" s="7" t="inlineStr">
        <is>
          <t>page 449 declares '[In thousands of dollars]'</t>
        </is>
      </c>
      <c r="F341" s="7" t="inlineStr">
        <is>
          <t>pass</t>
        </is>
      </c>
      <c r="G341" s="7" t="inlineStr"/>
      <c r="H341" s="7" t="inlineStr"/>
      <c r="I341" s="7" t="inlineStr"/>
    </row>
    <row r="342">
      <c r="A342" s="7" t="inlineStr">
        <is>
          <t>VAL-LHHS-00252</t>
        </is>
      </c>
      <c r="B342" s="7" t="inlineStr">
        <is>
          <t>OBS-LHHS-0062</t>
        </is>
      </c>
      <c r="C342" s="7" t="inlineStr">
        <is>
          <t>cross_document</t>
        </is>
      </c>
      <c r="D342" s="7" t="inlineStr">
        <is>
          <t>H.Rept.118-585 p.333 prints 2,520,342 (AI-extracted, 'Total, Administration for Community Living')</t>
        </is>
      </c>
      <c r="E342" s="7" t="inlineStr">
        <is>
          <t>2,520,342 as recorded</t>
        </is>
      </c>
      <c r="F342" s="7" t="inlineStr">
        <is>
          <t>pass</t>
        </is>
      </c>
      <c r="G342" s="7" t="inlineStr"/>
      <c r="H342" s="7" t="inlineStr"/>
      <c r="I342" s="7" t="inlineStr"/>
    </row>
    <row r="343">
      <c r="A343" s="7" t="inlineStr">
        <is>
          <t>VAL-LHHS-00253</t>
        </is>
      </c>
      <c r="B343" s="7" t="inlineStr">
        <is>
          <t>OBS-LHHS-0063</t>
        </is>
      </c>
      <c r="C343" s="7" t="inlineStr">
        <is>
          <t>table_total</t>
        </is>
      </c>
      <c r="D343" s="7" t="inlineStr">
        <is>
          <t>parallel total (program level) of 'Total, Administration for Community Living' 2,520,342 + '(Prevention and Public Health Fund)'</t>
        </is>
      </c>
      <c r="E343" s="7" t="inlineStr">
        <is>
          <t>2,548,042 (thousands) as printed</t>
        </is>
      </c>
      <c r="F343" s="7" t="inlineStr">
        <is>
          <t>pass</t>
        </is>
      </c>
      <c r="G343" s="7" t="inlineStr"/>
      <c r="H343" s="7" t="inlineStr"/>
      <c r="I343" s="7" t="inlineStr"/>
    </row>
    <row r="344">
      <c r="A344" s="7" t="inlineStr">
        <is>
          <t>VAL-LHHS-00254</t>
        </is>
      </c>
      <c r="B344" s="7" t="inlineStr">
        <is>
          <t>OBS-LHHS-0063</t>
        </is>
      </c>
      <c r="C344" s="7" t="inlineStr">
        <is>
          <t>structural</t>
        </is>
      </c>
      <c r="D344" s="7" t="inlineStr">
        <is>
          <t>[Senate Committee recommendation compared with (+ or -) 2024 appropriation] = 2,543,817 - 2,548,042 = -4,225</t>
        </is>
      </c>
      <c r="E344" s="7" t="inlineStr">
        <is>
          <t>-4,225 as printed in [Senate Committee recommendation compared with (+ or -) 2024 appropriation]</t>
        </is>
      </c>
      <c r="F344" s="7" t="inlineStr">
        <is>
          <t>pass</t>
        </is>
      </c>
      <c r="G344" s="7" t="inlineStr"/>
      <c r="H344" s="7" t="inlineStr"/>
      <c r="I344" s="7" t="inlineStr"/>
    </row>
    <row r="345">
      <c r="A345" s="7" t="inlineStr">
        <is>
          <t>VAL-LHHS-00255</t>
        </is>
      </c>
      <c r="B345" s="7" t="inlineStr">
        <is>
          <t>OBS-LHHS-0063</t>
        </is>
      </c>
      <c r="C345" s="7" t="inlineStr">
        <is>
          <t>source_text</t>
        </is>
      </c>
      <c r="D345" s="7" t="inlineStr">
        <is>
          <t>amount '2,548,042' and label 'Total, Administration for Community Living, program level' in the transcribed row</t>
        </is>
      </c>
      <c r="E345" s="7" t="inlineStr">
        <is>
          <t>Total, Administration for Community Living, program level 2,548,042 2,634,043 2,543,817 -4,225 -90,226</t>
        </is>
      </c>
      <c r="F345" s="7" t="inlineStr">
        <is>
          <t>pass</t>
        </is>
      </c>
      <c r="G345" s="7" t="inlineStr"/>
      <c r="H345" s="7" t="inlineStr"/>
      <c r="I345" s="7" t="inlineStr"/>
    </row>
    <row r="346">
      <c r="A346" s="7" t="inlineStr">
        <is>
          <t>VAL-LHHS-00256</t>
        </is>
      </c>
      <c r="B346" s="7" t="inlineStr">
        <is>
          <t>OBS-LHHS-0063</t>
        </is>
      </c>
      <c r="C346" s="7" t="inlineStr">
        <is>
          <t>unit</t>
        </is>
      </c>
      <c r="D346" s="7" t="inlineStr">
        <is>
          <t>thousands (applied, x1,000 to dollars)</t>
        </is>
      </c>
      <c r="E346" s="7" t="inlineStr">
        <is>
          <t>page 449 declares '[In thousands of dollars]'</t>
        </is>
      </c>
      <c r="F346" s="7" t="inlineStr">
        <is>
          <t>pass</t>
        </is>
      </c>
      <c r="G346" s="7" t="inlineStr"/>
      <c r="H346" s="7" t="inlineStr"/>
      <c r="I346" s="7" t="inlineStr"/>
    </row>
    <row r="347">
      <c r="A347" s="7" t="inlineStr">
        <is>
          <t>VAL-LHHS-00257</t>
        </is>
      </c>
      <c r="B347" s="7" t="inlineStr">
        <is>
          <t>OBS-LHHS-0063</t>
        </is>
      </c>
      <c r="C347" s="7" t="inlineStr">
        <is>
          <t>cross_document</t>
        </is>
      </c>
      <c r="D347" s="7" t="inlineStr">
        <is>
          <t>H.Rept.118-585 p.333 prints 2,548,042 (AI-extracted, 'Total, Administration for Community Living, program level')</t>
        </is>
      </c>
      <c r="E347" s="7" t="inlineStr">
        <is>
          <t>2,548,042 as recorded</t>
        </is>
      </c>
      <c r="F347" s="7" t="inlineStr">
        <is>
          <t>pass</t>
        </is>
      </c>
      <c r="G347" s="7" t="inlineStr"/>
      <c r="H347" s="7" t="inlineStr"/>
      <c r="I347" s="7" t="inlineStr"/>
    </row>
    <row r="348">
      <c r="A348" s="7" t="inlineStr">
        <is>
          <t>VAL-LHHS-00258</t>
        </is>
      </c>
      <c r="B348" s="7" t="inlineStr">
        <is>
          <t>OBS-LHHS-0064</t>
        </is>
      </c>
      <c r="C348" s="7" t="inlineStr">
        <is>
          <t>table_total</t>
        </is>
      </c>
      <c r="D348" s="7" t="inlineStr">
        <is>
          <t>3,027,622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48" s="7" t="inlineStr">
        <is>
          <t>3,027,622 (thousands) as printed; children found by the printed total (the headings didn't place them); the only run that fits</t>
        </is>
      </c>
      <c r="F348" s="7" t="inlineStr">
        <is>
          <t>pass</t>
        </is>
      </c>
      <c r="G348" s="7" t="inlineStr"/>
      <c r="H348" s="7" t="inlineStr"/>
      <c r="I348" s="7" t="inlineStr"/>
    </row>
    <row r="349">
      <c r="A349" s="10" t="inlineStr">
        <is>
          <t>VAL-LHHS-00259</t>
        </is>
      </c>
      <c r="B349" s="10" t="inlineStr">
        <is>
          <t>OBS-LHHS-0064</t>
        </is>
      </c>
      <c r="C349" s="10" t="inlineStr">
        <is>
          <t>structural</t>
        </is>
      </c>
      <c r="D349" s="10" t="inlineStr">
        <is>
          <t>memo breakdown [Federal funds; Trust Funds; (Prevention and Public Health Fund)] sums to 3,055,322</t>
        </is>
      </c>
      <c r="E349" s="10" t="inlineStr">
        <is>
          <t>3,027,622 as printed</t>
        </is>
      </c>
      <c r="F349" s="10" t="inlineStr">
        <is>
          <t>flag</t>
        </is>
      </c>
      <c r="G349" s="10" t="inlineStr">
        <is>
          <t>resolved</t>
        </is>
      </c>
      <c r="H349" s="10" t="inlineStr">
        <is>
          <t>owner (group approval 2026-10-08)</t>
        </is>
      </c>
      <c r="I349" s="10" t="inlineStr">
        <is>
          <t>informational: the funding split printed under this total (Federal funds + Trust Funds) sums exactly to it; the flag comes from the 'of which' lines in the same memo list</t>
        </is>
      </c>
    </row>
    <row r="350">
      <c r="A350" s="7" t="inlineStr">
        <is>
          <t>VAL-LHHS-00260</t>
        </is>
      </c>
      <c r="B350" s="7" t="inlineStr">
        <is>
          <t>OBS-LHHS-0064</t>
        </is>
      </c>
      <c r="C350" s="7" t="inlineStr">
        <is>
          <t>structural</t>
        </is>
      </c>
      <c r="D350" s="7" t="inlineStr">
        <is>
          <t>[Senate Committee recommendation compared with (+ or -) Budget estimate] = 2,524,592 - 3,027,622 = -503,030</t>
        </is>
      </c>
      <c r="E350" s="7" t="inlineStr">
        <is>
          <t>-503,030 as printed in [Senate Committee recommendation compared with (+ or -) Budget estimate]</t>
        </is>
      </c>
      <c r="F350" s="7" t="inlineStr">
        <is>
          <t>pass</t>
        </is>
      </c>
      <c r="G350" s="7" t="inlineStr"/>
      <c r="H350" s="7" t="inlineStr"/>
      <c r="I350" s="7" t="inlineStr"/>
    </row>
    <row r="351">
      <c r="A351" s="7" t="inlineStr">
        <is>
          <t>VAL-LHHS-00261</t>
        </is>
      </c>
      <c r="B351" s="7" t="inlineStr">
        <is>
          <t>OBS-LHHS-0064</t>
        </is>
      </c>
      <c r="C351" s="7" t="inlineStr">
        <is>
          <t>source_text</t>
        </is>
      </c>
      <c r="D351" s="7" t="inlineStr">
        <is>
          <t>amount '3,027,622' and label 'Total, Administration for Community Living' in the transcribed row</t>
        </is>
      </c>
      <c r="E351" s="7" t="inlineStr">
        <is>
          <t>Total, Administration for Community Living 2,537,787 3,027,622 2,524,592 -13,195 -503,030</t>
        </is>
      </c>
      <c r="F351" s="7" t="inlineStr">
        <is>
          <t>pass</t>
        </is>
      </c>
      <c r="G351" s="7" t="inlineStr"/>
      <c r="H351" s="7" t="inlineStr"/>
      <c r="I351" s="7" t="inlineStr"/>
    </row>
    <row r="352">
      <c r="A352" s="7" t="inlineStr">
        <is>
          <t>VAL-LHHS-00262</t>
        </is>
      </c>
      <c r="B352" s="7" t="inlineStr">
        <is>
          <t>OBS-LHHS-0064</t>
        </is>
      </c>
      <c r="C352" s="7" t="inlineStr">
        <is>
          <t>unit</t>
        </is>
      </c>
      <c r="D352" s="7" t="inlineStr">
        <is>
          <t>thousands (applied, x1,000 to dollars)</t>
        </is>
      </c>
      <c r="E352" s="7" t="inlineStr">
        <is>
          <t>page 389 declares '[In thousands of dollars]'</t>
        </is>
      </c>
      <c r="F352" s="7" t="inlineStr">
        <is>
          <t>pass</t>
        </is>
      </c>
      <c r="G352" s="7" t="inlineStr"/>
      <c r="H352" s="7" t="inlineStr"/>
      <c r="I352" s="7" t="inlineStr"/>
    </row>
    <row r="353">
      <c r="A353" s="7" t="inlineStr">
        <is>
          <t>VAL-LHHS-00263</t>
        </is>
      </c>
      <c r="B353" s="7" t="inlineStr">
        <is>
          <t>OBS-LHHS-0065</t>
        </is>
      </c>
      <c r="C353" s="7" t="inlineStr">
        <is>
          <t>table_total</t>
        </is>
      </c>
      <c r="D353" s="7" t="inlineStr">
        <is>
          <t>parallel total (program level) of 'Total, Administration for Community Living' 3,027,622 + '(Prevention and Public Health Fund)'</t>
        </is>
      </c>
      <c r="E353" s="7" t="inlineStr">
        <is>
          <t>3,055,322 (thousands) as printed</t>
        </is>
      </c>
      <c r="F353" s="7" t="inlineStr">
        <is>
          <t>pass</t>
        </is>
      </c>
      <c r="G353" s="7" t="inlineStr"/>
      <c r="H353" s="7" t="inlineStr"/>
      <c r="I353" s="7" t="inlineStr"/>
    </row>
    <row r="354">
      <c r="A354" s="7" t="inlineStr">
        <is>
          <t>VAL-LHHS-00264</t>
        </is>
      </c>
      <c r="B354" s="7" t="inlineStr">
        <is>
          <t>OBS-LHHS-0065</t>
        </is>
      </c>
      <c r="C354" s="7" t="inlineStr">
        <is>
          <t>structural</t>
        </is>
      </c>
      <c r="D354" s="7" t="inlineStr">
        <is>
          <t>[Senate Committee recommendation compared with (+ or -) Budget estimate] = 2,552,292 - 3,055,322 = -503,030</t>
        </is>
      </c>
      <c r="E354" s="7" t="inlineStr">
        <is>
          <t>-503,030 as printed in [Senate Committee recommendation compared with (+ or -) Budget estimate]</t>
        </is>
      </c>
      <c r="F354" s="7" t="inlineStr">
        <is>
          <t>pass</t>
        </is>
      </c>
      <c r="G354" s="7" t="inlineStr"/>
      <c r="H354" s="7" t="inlineStr"/>
      <c r="I354" s="7" t="inlineStr"/>
    </row>
    <row r="355">
      <c r="A355" s="7" t="inlineStr">
        <is>
          <t>VAL-LHHS-00265</t>
        </is>
      </c>
      <c r="B355" s="7" t="inlineStr">
        <is>
          <t>OBS-LHHS-0065</t>
        </is>
      </c>
      <c r="C355" s="7" t="inlineStr">
        <is>
          <t>source_text</t>
        </is>
      </c>
      <c r="D355" s="7" t="inlineStr">
        <is>
          <t>amount '3,055,322' and label 'Total, Administration for Community Living, program level' in the transcribed row</t>
        </is>
      </c>
      <c r="E355" s="7" t="inlineStr">
        <is>
          <t>Total, Administration for Community Living, program level 2,565,487 3,055,322 2,552,292 -13,195 -503,030</t>
        </is>
      </c>
      <c r="F355" s="7" t="inlineStr">
        <is>
          <t>pass</t>
        </is>
      </c>
      <c r="G355" s="7" t="inlineStr"/>
      <c r="H355" s="7" t="inlineStr"/>
      <c r="I355" s="7" t="inlineStr"/>
    </row>
    <row r="356">
      <c r="A356" s="7" t="inlineStr">
        <is>
          <t>VAL-LHHS-00266</t>
        </is>
      </c>
      <c r="B356" s="7" t="inlineStr">
        <is>
          <t>OBS-LHHS-0065</t>
        </is>
      </c>
      <c r="C356" s="7" t="inlineStr">
        <is>
          <t>unit</t>
        </is>
      </c>
      <c r="D356" s="7" t="inlineStr">
        <is>
          <t>thousands (applied, x1,000 to dollars)</t>
        </is>
      </c>
      <c r="E356" s="7" t="inlineStr">
        <is>
          <t>page 389 declares '[In thousands of dollars]'</t>
        </is>
      </c>
      <c r="F356" s="7" t="inlineStr">
        <is>
          <t>pass</t>
        </is>
      </c>
      <c r="G356" s="7" t="inlineStr"/>
      <c r="H356" s="7" t="inlineStr"/>
      <c r="I356" s="7" t="inlineStr"/>
    </row>
    <row r="357">
      <c r="A357" s="7" t="inlineStr">
        <is>
          <t>VAL-LHHS-00267</t>
        </is>
      </c>
      <c r="B357" s="7" t="inlineStr">
        <is>
          <t>OBS-LHHS-0066</t>
        </is>
      </c>
      <c r="C357" s="7" t="inlineStr">
        <is>
          <t>table_total</t>
        </is>
      </c>
      <c r="D357" s="7" t="inlineStr">
        <is>
          <t>2,524,592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57" s="7" t="inlineStr">
        <is>
          <t>2,524,592 (thousands) as printed; children found by the printed total (the headings didn't place them); the only run that fits</t>
        </is>
      </c>
      <c r="F357" s="7" t="inlineStr">
        <is>
          <t>pass</t>
        </is>
      </c>
      <c r="G357" s="7" t="inlineStr"/>
      <c r="H357" s="7" t="inlineStr"/>
      <c r="I357" s="7" t="inlineStr"/>
    </row>
    <row r="358">
      <c r="A358" s="10" t="inlineStr">
        <is>
          <t>VAL-LHHS-00268</t>
        </is>
      </c>
      <c r="B358" s="10" t="inlineStr">
        <is>
          <t>OBS-LHHS-0066</t>
        </is>
      </c>
      <c r="C358" s="10" t="inlineStr">
        <is>
          <t>structural</t>
        </is>
      </c>
      <c r="D358" s="10" t="inlineStr">
        <is>
          <t>memo breakdown [Federal funds; Trust Funds; (Prevention and Public Health Fund)] sums to 2,552,292</t>
        </is>
      </c>
      <c r="E358" s="10" t="inlineStr">
        <is>
          <t>2,524,592 as printed</t>
        </is>
      </c>
      <c r="F358" s="10" t="inlineStr">
        <is>
          <t>flag</t>
        </is>
      </c>
      <c r="G358" s="10" t="inlineStr">
        <is>
          <t>resolved</t>
        </is>
      </c>
      <c r="H358" s="10" t="inlineStr">
        <is>
          <t>owner (group approval 2026-10-08)</t>
        </is>
      </c>
      <c r="I358" s="10" t="inlineStr">
        <is>
          <t>informational: the funding split printed under this total (Federal funds + Trust Funds) sums exactly to it; the flag comes from the 'of which' lines in the same memo list</t>
        </is>
      </c>
    </row>
    <row r="359">
      <c r="A359" s="7" t="inlineStr">
        <is>
          <t>VAL-LHHS-00269</t>
        </is>
      </c>
      <c r="B359" s="7" t="inlineStr">
        <is>
          <t>OBS-LHHS-0066</t>
        </is>
      </c>
      <c r="C359" s="7" t="inlineStr">
        <is>
          <t>structural</t>
        </is>
      </c>
      <c r="D359" s="7" t="inlineStr">
        <is>
          <t>[Senate Committee recommendation compared with (+ or -) 2023 appropriation] = 2,524,592 - 2,537,787 = -13,195</t>
        </is>
      </c>
      <c r="E359" s="7" t="inlineStr">
        <is>
          <t>-13,195 as printed in [Senate Committee recommendation compared with (+ or -) 2023 appropriation]</t>
        </is>
      </c>
      <c r="F359" s="7" t="inlineStr">
        <is>
          <t>pass</t>
        </is>
      </c>
      <c r="G359" s="7" t="inlineStr"/>
      <c r="H359" s="7" t="inlineStr"/>
      <c r="I359" s="7" t="inlineStr"/>
    </row>
    <row r="360">
      <c r="A360" s="7" t="inlineStr">
        <is>
          <t>VAL-LHHS-00270</t>
        </is>
      </c>
      <c r="B360" s="7" t="inlineStr">
        <is>
          <t>OBS-LHHS-0066</t>
        </is>
      </c>
      <c r="C360" s="7" t="inlineStr">
        <is>
          <t>structural</t>
        </is>
      </c>
      <c r="D360" s="7" t="inlineStr">
        <is>
          <t>[Senate Committee recommendation compared with (+ or -) Budget estimate] = 2,524,592 - 3,027,622 = -503,030</t>
        </is>
      </c>
      <c r="E360" s="7" t="inlineStr">
        <is>
          <t>-503,030 as printed in [Senate Committee recommendation compared with (+ or -) Budget estimate]</t>
        </is>
      </c>
      <c r="F360" s="7" t="inlineStr">
        <is>
          <t>pass</t>
        </is>
      </c>
      <c r="G360" s="7" t="inlineStr"/>
      <c r="H360" s="7" t="inlineStr"/>
      <c r="I360" s="7" t="inlineStr"/>
    </row>
    <row r="361">
      <c r="A361" s="7" t="inlineStr">
        <is>
          <t>VAL-LHHS-00271</t>
        </is>
      </c>
      <c r="B361" s="7" t="inlineStr">
        <is>
          <t>OBS-LHHS-0066</t>
        </is>
      </c>
      <c r="C361" s="7" t="inlineStr">
        <is>
          <t>source_text</t>
        </is>
      </c>
      <c r="D361" s="7" t="inlineStr">
        <is>
          <t>amount '2,524,592' and label 'Total, Administration for Community Living' in the transcribed row</t>
        </is>
      </c>
      <c r="E361" s="7" t="inlineStr">
        <is>
          <t>Total, Administration for Community Living 2,537,787 3,027,622 2,524,592 -13,195 -503,030</t>
        </is>
      </c>
      <c r="F361" s="7" t="inlineStr">
        <is>
          <t>pass</t>
        </is>
      </c>
      <c r="G361" s="7" t="inlineStr"/>
      <c r="H361" s="7" t="inlineStr"/>
      <c r="I361" s="7" t="inlineStr"/>
    </row>
    <row r="362">
      <c r="A362" s="7" t="inlineStr">
        <is>
          <t>VAL-LHHS-00272</t>
        </is>
      </c>
      <c r="B362" s="7" t="inlineStr">
        <is>
          <t>OBS-LHHS-0066</t>
        </is>
      </c>
      <c r="C362" s="7" t="inlineStr">
        <is>
          <t>unit</t>
        </is>
      </c>
      <c r="D362" s="7" t="inlineStr">
        <is>
          <t>thousands (applied, x1,000 to dollars)</t>
        </is>
      </c>
      <c r="E362" s="7" t="inlineStr">
        <is>
          <t>page 389 declares '[In thousands of dollars]'</t>
        </is>
      </c>
      <c r="F362" s="7" t="inlineStr">
        <is>
          <t>pass</t>
        </is>
      </c>
      <c r="G362" s="7" t="inlineStr"/>
      <c r="H362" s="7" t="inlineStr"/>
      <c r="I362" s="7" t="inlineStr"/>
    </row>
    <row r="363">
      <c r="A363" s="7" t="inlineStr">
        <is>
          <t>VAL-LHHS-00273</t>
        </is>
      </c>
      <c r="B363" s="7" t="inlineStr">
        <is>
          <t>OBS-LHHS-0067</t>
        </is>
      </c>
      <c r="C363" s="7" t="inlineStr">
        <is>
          <t>table_total</t>
        </is>
      </c>
      <c r="D363" s="7" t="inlineStr">
        <is>
          <t>parallel total (program level) of 'Total, Administration for Community Living' 2,524,592 + '(Prevention and Public Health Fund)'</t>
        </is>
      </c>
      <c r="E363" s="7" t="inlineStr">
        <is>
          <t>2,552,292 (thousands) as printed</t>
        </is>
      </c>
      <c r="F363" s="7" t="inlineStr">
        <is>
          <t>pass</t>
        </is>
      </c>
      <c r="G363" s="7" t="inlineStr"/>
      <c r="H363" s="7" t="inlineStr"/>
      <c r="I363" s="7" t="inlineStr"/>
    </row>
    <row r="364">
      <c r="A364" s="7" t="inlineStr">
        <is>
          <t>VAL-LHHS-00274</t>
        </is>
      </c>
      <c r="B364" s="7" t="inlineStr">
        <is>
          <t>OBS-LHHS-0067</t>
        </is>
      </c>
      <c r="C364" s="7" t="inlineStr">
        <is>
          <t>structural</t>
        </is>
      </c>
      <c r="D364" s="7" t="inlineStr">
        <is>
          <t>[Senate Committee recommendation compared with (+ or -) 2023 appropriation] = 2,552,292 - 2,565,487 = -13,195</t>
        </is>
      </c>
      <c r="E364" s="7" t="inlineStr">
        <is>
          <t>-13,195 as printed in [Senate Committee recommendation compared with (+ or -) 2023 appropriation]</t>
        </is>
      </c>
      <c r="F364" s="7" t="inlineStr">
        <is>
          <t>pass</t>
        </is>
      </c>
      <c r="G364" s="7" t="inlineStr"/>
      <c r="H364" s="7" t="inlineStr"/>
      <c r="I364" s="7" t="inlineStr"/>
    </row>
    <row r="365">
      <c r="A365" s="7" t="inlineStr">
        <is>
          <t>VAL-LHHS-00275</t>
        </is>
      </c>
      <c r="B365" s="7" t="inlineStr">
        <is>
          <t>OBS-LHHS-0067</t>
        </is>
      </c>
      <c r="C365" s="7" t="inlineStr">
        <is>
          <t>structural</t>
        </is>
      </c>
      <c r="D365" s="7" t="inlineStr">
        <is>
          <t>[Senate Committee recommendation compared with (+ or -) Budget estimate] = 2,552,292 - 3,055,322 = -503,030</t>
        </is>
      </c>
      <c r="E365" s="7" t="inlineStr">
        <is>
          <t>-503,030 as printed in [Senate Committee recommendation compared with (+ or -) Budget estimate]</t>
        </is>
      </c>
      <c r="F365" s="7" t="inlineStr">
        <is>
          <t>pass</t>
        </is>
      </c>
      <c r="G365" s="7" t="inlineStr"/>
      <c r="H365" s="7" t="inlineStr"/>
      <c r="I365" s="7" t="inlineStr"/>
    </row>
    <row r="366">
      <c r="A366" s="7" t="inlineStr">
        <is>
          <t>VAL-LHHS-00276</t>
        </is>
      </c>
      <c r="B366" s="7" t="inlineStr">
        <is>
          <t>OBS-LHHS-0067</t>
        </is>
      </c>
      <c r="C366" s="7" t="inlineStr">
        <is>
          <t>source_text</t>
        </is>
      </c>
      <c r="D366" s="7" t="inlineStr">
        <is>
          <t>amount '2,552,292' and label 'Total, Administration for Community Living, program level' in the transcribed row</t>
        </is>
      </c>
      <c r="E366" s="7" t="inlineStr">
        <is>
          <t>Total, Administration for Community Living, program level 2,565,487 3,055,322 2,552,292 -13,195 -503,030</t>
        </is>
      </c>
      <c r="F366" s="7" t="inlineStr">
        <is>
          <t>pass</t>
        </is>
      </c>
      <c r="G366" s="7" t="inlineStr"/>
      <c r="H366" s="7" t="inlineStr"/>
      <c r="I366" s="7" t="inlineStr"/>
    </row>
    <row r="367">
      <c r="A367" s="7" t="inlineStr">
        <is>
          <t>VAL-LHHS-00277</t>
        </is>
      </c>
      <c r="B367" s="7" t="inlineStr">
        <is>
          <t>OBS-LHHS-0067</t>
        </is>
      </c>
      <c r="C367" s="7" t="inlineStr">
        <is>
          <t>unit</t>
        </is>
      </c>
      <c r="D367" s="7" t="inlineStr">
        <is>
          <t>thousands (applied, x1,000 to dollars)</t>
        </is>
      </c>
      <c r="E367" s="7" t="inlineStr">
        <is>
          <t>page 389 declares '[In thousands of dollars]'</t>
        </is>
      </c>
      <c r="F367" s="7" t="inlineStr">
        <is>
          <t>pass</t>
        </is>
      </c>
      <c r="G367" s="7" t="inlineStr"/>
      <c r="H367" s="7" t="inlineStr"/>
      <c r="I367" s="7" t="inlineStr"/>
    </row>
    <row r="368">
      <c r="A368" s="7" t="inlineStr">
        <is>
          <t>VAL-LHHS-00278</t>
        </is>
      </c>
      <c r="B368" s="7" t="inlineStr">
        <is>
          <t>OBS-LHHS-0068</t>
        </is>
      </c>
      <c r="C368" s="7" t="inlineStr">
        <is>
          <t>table_total</t>
        </is>
      </c>
      <c r="D368" s="7" t="inlineStr">
        <is>
          <t>2,470,409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68" s="7" t="inlineStr">
        <is>
          <t>2,470,409 (thousands) as printed; children found by the printed total (the headings didn't place them); the only run that fits</t>
        </is>
      </c>
      <c r="F368" s="7" t="inlineStr">
        <is>
          <t>pass</t>
        </is>
      </c>
      <c r="G368" s="7" t="inlineStr"/>
      <c r="H368" s="7" t="inlineStr"/>
      <c r="I368" s="7" t="inlineStr"/>
    </row>
    <row r="369">
      <c r="A369" s="10" t="inlineStr">
        <is>
          <t>VAL-LHHS-00279</t>
        </is>
      </c>
      <c r="B369" s="10" t="inlineStr">
        <is>
          <t>OBS-LHHS-0068</t>
        </is>
      </c>
      <c r="C369" s="10" t="inlineStr">
        <is>
          <t>structural</t>
        </is>
      </c>
      <c r="D369" s="10" t="inlineStr">
        <is>
          <t>memo breakdown [Federal funds; Trust Funds; (Prevention and Public Health Fund)] sums to 2,498,109</t>
        </is>
      </c>
      <c r="E369" s="10" t="inlineStr">
        <is>
          <t>2,470,409 as printed</t>
        </is>
      </c>
      <c r="F369" s="10" t="inlineStr">
        <is>
          <t>flag</t>
        </is>
      </c>
      <c r="G369" s="10" t="inlineStr">
        <is>
          <t>resolved</t>
        </is>
      </c>
      <c r="H369" s="10" t="inlineStr">
        <is>
          <t>owner (group approval 2026-10-08)</t>
        </is>
      </c>
      <c r="I369" s="10" t="inlineStr">
        <is>
          <t>informational: the funding split printed under this total (Federal funds + Trust Funds) sums exactly to it; the flag comes from the 'of which' lines in the same memo list</t>
        </is>
      </c>
    </row>
    <row r="370">
      <c r="A370" s="7" t="inlineStr">
        <is>
          <t>VAL-LHHS-00280</t>
        </is>
      </c>
      <c r="B370" s="7" t="inlineStr">
        <is>
          <t>OBS-LHHS-0068</t>
        </is>
      </c>
      <c r="C370" s="7" t="inlineStr">
        <is>
          <t>structural</t>
        </is>
      </c>
      <c r="D370" s="7" t="inlineStr">
        <is>
          <t>[Bill vs. Enacted] = 2,470,409 - 2,520,342 = -49,933</t>
        </is>
      </c>
      <c r="E370" s="7" t="inlineStr">
        <is>
          <t>-49,933 as printed in [Bill vs. Enacted]</t>
        </is>
      </c>
      <c r="F370" s="7" t="inlineStr">
        <is>
          <t>pass</t>
        </is>
      </c>
      <c r="G370" s="7" t="inlineStr"/>
      <c r="H370" s="7" t="inlineStr"/>
      <c r="I370" s="7" t="inlineStr"/>
    </row>
    <row r="371">
      <c r="A371" s="7" t="inlineStr">
        <is>
          <t>VAL-LHHS-00281</t>
        </is>
      </c>
      <c r="B371" s="7" t="inlineStr">
        <is>
          <t>OBS-LHHS-0068</t>
        </is>
      </c>
      <c r="C371" s="7" t="inlineStr">
        <is>
          <t>structural</t>
        </is>
      </c>
      <c r="D371" s="7" t="inlineStr">
        <is>
          <t>[Bill vs. Request] = 2,470,409 - 2,606,343 = -135,934</t>
        </is>
      </c>
      <c r="E371" s="7" t="inlineStr">
        <is>
          <t>-135,934 as printed in [Bill vs. Request]</t>
        </is>
      </c>
      <c r="F371" s="7" t="inlineStr">
        <is>
          <t>pass</t>
        </is>
      </c>
      <c r="G371" s="7" t="inlineStr"/>
      <c r="H371" s="7" t="inlineStr"/>
      <c r="I371" s="7" t="inlineStr"/>
    </row>
    <row r="372">
      <c r="A372" s="7" t="inlineStr">
        <is>
          <t>VAL-LHHS-00282</t>
        </is>
      </c>
      <c r="B372" s="7" t="inlineStr">
        <is>
          <t>OBS-LHHS-0068</t>
        </is>
      </c>
      <c r="C372" s="7" t="inlineStr">
        <is>
          <t>source_text</t>
        </is>
      </c>
      <c r="D372" s="7" t="inlineStr">
        <is>
          <t>amount '2,470,409' and label 'Total, Administration for Community Living' in the transcribed row</t>
        </is>
      </c>
      <c r="E372" s="7" t="inlineStr">
        <is>
          <t>Total, Administration for Community Living...... 2,520,342 2,606,343 2,470,409 -49,933 -135,934</t>
        </is>
      </c>
      <c r="F372" s="7" t="inlineStr">
        <is>
          <t>pass</t>
        </is>
      </c>
      <c r="G372" s="7" t="inlineStr"/>
      <c r="H372" s="7" t="inlineStr"/>
      <c r="I372" s="7" t="inlineStr"/>
    </row>
    <row r="373">
      <c r="A373" s="7" t="inlineStr">
        <is>
          <t>VAL-LHHS-00283</t>
        </is>
      </c>
      <c r="B373" s="7" t="inlineStr">
        <is>
          <t>OBS-LHHS-0068</t>
        </is>
      </c>
      <c r="C373" s="7" t="inlineStr">
        <is>
          <t>unit</t>
        </is>
      </c>
      <c r="D373" s="7" t="inlineStr">
        <is>
          <t>thousands (applied, x1,000 to dollars)</t>
        </is>
      </c>
      <c r="E373" s="7" t="inlineStr">
        <is>
          <t>page 333 declares '(Amounts in thousands)'</t>
        </is>
      </c>
      <c r="F373" s="7" t="inlineStr">
        <is>
          <t>pass</t>
        </is>
      </c>
      <c r="G373" s="7" t="inlineStr"/>
      <c r="H373" s="7" t="inlineStr"/>
      <c r="I373" s="7" t="inlineStr"/>
    </row>
    <row r="374">
      <c r="A374" s="7" t="inlineStr">
        <is>
          <t>VAL-LHHS-00284</t>
        </is>
      </c>
      <c r="B374" s="7" t="inlineStr">
        <is>
          <t>OBS-LHHS-0069</t>
        </is>
      </c>
      <c r="C374" s="7" t="inlineStr">
        <is>
          <t>table_total</t>
        </is>
      </c>
      <c r="D374" s="7" t="inlineStr">
        <is>
          <t>parallel total (program level) of 'Total, Administration for Community Living' 2,470,409 + '(Prevention and Public Health Fund)'</t>
        </is>
      </c>
      <c r="E374" s="7" t="inlineStr">
        <is>
          <t>2,498,109 (thousands) as printed</t>
        </is>
      </c>
      <c r="F374" s="7" t="inlineStr">
        <is>
          <t>pass</t>
        </is>
      </c>
      <c r="G374" s="7" t="inlineStr"/>
      <c r="H374" s="7" t="inlineStr"/>
      <c r="I374" s="7" t="inlineStr"/>
    </row>
    <row r="375">
      <c r="A375" s="7" t="inlineStr">
        <is>
          <t>VAL-LHHS-00285</t>
        </is>
      </c>
      <c r="B375" s="7" t="inlineStr">
        <is>
          <t>OBS-LHHS-0069</t>
        </is>
      </c>
      <c r="C375" s="7" t="inlineStr">
        <is>
          <t>structural</t>
        </is>
      </c>
      <c r="D375" s="7" t="inlineStr">
        <is>
          <t>[Bill vs. Enacted] = 2,498,109 - 2,548,042 = -49,933</t>
        </is>
      </c>
      <c r="E375" s="7" t="inlineStr">
        <is>
          <t>-49,933 as printed in [Bill vs. Enacted]</t>
        </is>
      </c>
      <c r="F375" s="7" t="inlineStr">
        <is>
          <t>pass</t>
        </is>
      </c>
      <c r="G375" s="7" t="inlineStr"/>
      <c r="H375" s="7" t="inlineStr"/>
      <c r="I375" s="7" t="inlineStr"/>
    </row>
    <row r="376">
      <c r="A376" s="7" t="inlineStr">
        <is>
          <t>VAL-LHHS-00286</t>
        </is>
      </c>
      <c r="B376" s="7" t="inlineStr">
        <is>
          <t>OBS-LHHS-0069</t>
        </is>
      </c>
      <c r="C376" s="7" t="inlineStr">
        <is>
          <t>structural</t>
        </is>
      </c>
      <c r="D376" s="7" t="inlineStr">
        <is>
          <t>[Bill vs. Request] = 2,498,109 - 2,634,043 = -135,934</t>
        </is>
      </c>
      <c r="E376" s="7" t="inlineStr">
        <is>
          <t>-135,934 as printed in [Bill vs. Request]</t>
        </is>
      </c>
      <c r="F376" s="7" t="inlineStr">
        <is>
          <t>pass</t>
        </is>
      </c>
      <c r="G376" s="7" t="inlineStr"/>
      <c r="H376" s="7" t="inlineStr"/>
      <c r="I376" s="7" t="inlineStr"/>
    </row>
    <row r="377">
      <c r="A377" s="7" t="inlineStr">
        <is>
          <t>VAL-LHHS-00287</t>
        </is>
      </c>
      <c r="B377" s="7" t="inlineStr">
        <is>
          <t>OBS-LHHS-0069</t>
        </is>
      </c>
      <c r="C377" s="7" t="inlineStr">
        <is>
          <t>source_text</t>
        </is>
      </c>
      <c r="D377" s="7" t="inlineStr">
        <is>
          <t>amount '2,498,109' and label 'Total, Administration for Community Living, program level' in the transcribed row</t>
        </is>
      </c>
      <c r="E377" s="7" t="inlineStr">
        <is>
          <t>Total, Administration for Community Living, program level............................... 2,548,042 2,634,043 2,498,109 -49,933 -135,934</t>
        </is>
      </c>
      <c r="F377" s="7" t="inlineStr">
        <is>
          <t>pass</t>
        </is>
      </c>
      <c r="G377" s="7" t="inlineStr"/>
      <c r="H377" s="7" t="inlineStr"/>
      <c r="I377" s="7" t="inlineStr"/>
    </row>
    <row r="378">
      <c r="A378" s="7" t="inlineStr">
        <is>
          <t>VAL-LHHS-00288</t>
        </is>
      </c>
      <c r="B378" s="7" t="inlineStr">
        <is>
          <t>OBS-LHHS-0069</t>
        </is>
      </c>
      <c r="C378" s="7" t="inlineStr">
        <is>
          <t>unit</t>
        </is>
      </c>
      <c r="D378" s="7" t="inlineStr">
        <is>
          <t>thousands (applied, x1,000 to dollars)</t>
        </is>
      </c>
      <c r="E378" s="7" t="inlineStr">
        <is>
          <t>page 333 declares '(Amounts in thousands)'</t>
        </is>
      </c>
      <c r="F378" s="7" t="inlineStr">
        <is>
          <t>pass</t>
        </is>
      </c>
      <c r="G378" s="7" t="inlineStr"/>
      <c r="H378" s="7" t="inlineStr"/>
      <c r="I378" s="7" t="inlineStr"/>
    </row>
    <row r="379">
      <c r="A379" s="7" t="inlineStr">
        <is>
          <t>VAL-LHHS-00289</t>
        </is>
      </c>
      <c r="B379" s="7" t="inlineStr">
        <is>
          <t>OBS-LHHS-0070</t>
        </is>
      </c>
      <c r="C379" s="7" t="inlineStr">
        <is>
          <t>table_total</t>
        </is>
      </c>
      <c r="D379" s="7" t="inlineStr">
        <is>
          <t>2,606,343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79" s="7" t="inlineStr">
        <is>
          <t>2,606,343 (thousands) as printed; children found by the printed total (the headings didn't place them); the only run that fits</t>
        </is>
      </c>
      <c r="F379" s="7" t="inlineStr">
        <is>
          <t>pass</t>
        </is>
      </c>
      <c r="G379" s="7" t="inlineStr"/>
      <c r="H379" s="7" t="inlineStr"/>
      <c r="I379" s="7" t="inlineStr"/>
    </row>
    <row r="380">
      <c r="A380" s="10" t="inlineStr">
        <is>
          <t>VAL-LHHS-00290</t>
        </is>
      </c>
      <c r="B380" s="10" t="inlineStr">
        <is>
          <t>OBS-LHHS-0070</t>
        </is>
      </c>
      <c r="C380" s="10" t="inlineStr">
        <is>
          <t>structural</t>
        </is>
      </c>
      <c r="D380" s="10" t="inlineStr">
        <is>
          <t>memo breakdown [Federal funds; Trust Funds; (Prevention and Public Health Fund)] sums to 2,634,043</t>
        </is>
      </c>
      <c r="E380" s="10" t="inlineStr">
        <is>
          <t>2,606,343 as printed</t>
        </is>
      </c>
      <c r="F380" s="10" t="inlineStr">
        <is>
          <t>flag</t>
        </is>
      </c>
      <c r="G380" s="10" t="inlineStr">
        <is>
          <t>resolved</t>
        </is>
      </c>
      <c r="H380" s="10" t="inlineStr">
        <is>
          <t>owner (group approval 2026-10-08)</t>
        </is>
      </c>
      <c r="I380" s="10" t="inlineStr">
        <is>
          <t>informational: the funding split printed under this total (Federal funds + Trust Funds) sums exactly to it; the flag comes from the 'of which' lines in the same memo list</t>
        </is>
      </c>
    </row>
    <row r="381">
      <c r="A381" s="7" t="inlineStr">
        <is>
          <t>VAL-LHHS-00291</t>
        </is>
      </c>
      <c r="B381" s="7" t="inlineStr">
        <is>
          <t>OBS-LHHS-0070</t>
        </is>
      </c>
      <c r="C381" s="7" t="inlineStr">
        <is>
          <t>structural</t>
        </is>
      </c>
      <c r="D381" s="7" t="inlineStr">
        <is>
          <t>[Senate Committee recommendation compared with (+ or -) Budget estimate] = 2,516,117 - 2,606,343 = -90,226</t>
        </is>
      </c>
      <c r="E381" s="7" t="inlineStr">
        <is>
          <t>-90,226 as printed in [Senate Committee recommendation compared with (+ or -) Budget estimate]</t>
        </is>
      </c>
      <c r="F381" s="7" t="inlineStr">
        <is>
          <t>pass</t>
        </is>
      </c>
      <c r="G381" s="7" t="inlineStr"/>
      <c r="H381" s="7" t="inlineStr"/>
      <c r="I381" s="7" t="inlineStr"/>
    </row>
    <row r="382">
      <c r="A382" s="7" t="inlineStr">
        <is>
          <t>VAL-LHHS-00292</t>
        </is>
      </c>
      <c r="B382" s="7" t="inlineStr">
        <is>
          <t>OBS-LHHS-0070</t>
        </is>
      </c>
      <c r="C382" s="7" t="inlineStr">
        <is>
          <t>source_text</t>
        </is>
      </c>
      <c r="D382" s="7" t="inlineStr">
        <is>
          <t>amount '2,606,343' and label 'Total, Administration for Community Living' in the transcribed row</t>
        </is>
      </c>
      <c r="E382" s="7" t="inlineStr">
        <is>
          <t>Total, Administration for Community Living 2,520,342 2,606,343 2,516,117 -4,225 -90,226</t>
        </is>
      </c>
      <c r="F382" s="7" t="inlineStr">
        <is>
          <t>pass</t>
        </is>
      </c>
      <c r="G382" s="7" t="inlineStr"/>
      <c r="H382" s="7" t="inlineStr"/>
      <c r="I382" s="7" t="inlineStr"/>
    </row>
    <row r="383">
      <c r="A383" s="7" t="inlineStr">
        <is>
          <t>VAL-LHHS-00293</t>
        </is>
      </c>
      <c r="B383" s="7" t="inlineStr">
        <is>
          <t>OBS-LHHS-0070</t>
        </is>
      </c>
      <c r="C383" s="7" t="inlineStr">
        <is>
          <t>unit</t>
        </is>
      </c>
      <c r="D383" s="7" t="inlineStr">
        <is>
          <t>thousands (applied, x1,000 to dollars)</t>
        </is>
      </c>
      <c r="E383" s="7" t="inlineStr">
        <is>
          <t>page 449 declares '[In thousands of dollars]'</t>
        </is>
      </c>
      <c r="F383" s="7" t="inlineStr">
        <is>
          <t>pass</t>
        </is>
      </c>
      <c r="G383" s="7" t="inlineStr"/>
      <c r="H383" s="7" t="inlineStr"/>
      <c r="I383" s="7" t="inlineStr"/>
    </row>
    <row r="384">
      <c r="A384" s="7" t="inlineStr">
        <is>
          <t>VAL-LHHS-00294</t>
        </is>
      </c>
      <c r="B384" s="7" t="inlineStr">
        <is>
          <t>OBS-LHHS-0070</t>
        </is>
      </c>
      <c r="C384" s="7" t="inlineStr">
        <is>
          <t>cross_document</t>
        </is>
      </c>
      <c r="D384" s="7" t="inlineStr">
        <is>
          <t>H.Rept.118-585 p.333 prints 2,606,343 (AI-extracted, 'Total, Administration for Community Living')</t>
        </is>
      </c>
      <c r="E384" s="7" t="inlineStr">
        <is>
          <t>2,606,343 as recorded</t>
        </is>
      </c>
      <c r="F384" s="7" t="inlineStr">
        <is>
          <t>pass</t>
        </is>
      </c>
      <c r="G384" s="7" t="inlineStr"/>
      <c r="H384" s="7" t="inlineStr"/>
      <c r="I384" s="7" t="inlineStr"/>
    </row>
    <row r="385">
      <c r="A385" s="7" t="inlineStr">
        <is>
          <t>VAL-LHHS-00295</t>
        </is>
      </c>
      <c r="B385" s="7" t="inlineStr">
        <is>
          <t>OBS-LHHS-0071</t>
        </is>
      </c>
      <c r="C385" s="7" t="inlineStr">
        <is>
          <t>table_total</t>
        </is>
      </c>
      <c r="D385" s="7" t="inlineStr">
        <is>
          <t>parallel total (program level) of 'Total, Administration for Community Living' 2,606,343 + '(Prevention and Public Health Fund)'</t>
        </is>
      </c>
      <c r="E385" s="7" t="inlineStr">
        <is>
          <t>2,634,043 (thousands) as printed</t>
        </is>
      </c>
      <c r="F385" s="7" t="inlineStr">
        <is>
          <t>pass</t>
        </is>
      </c>
      <c r="G385" s="7" t="inlineStr"/>
      <c r="H385" s="7" t="inlineStr"/>
      <c r="I385" s="7" t="inlineStr"/>
    </row>
    <row r="386">
      <c r="A386" s="7" t="inlineStr">
        <is>
          <t>VAL-LHHS-00296</t>
        </is>
      </c>
      <c r="B386" s="7" t="inlineStr">
        <is>
          <t>OBS-LHHS-0071</t>
        </is>
      </c>
      <c r="C386" s="7" t="inlineStr">
        <is>
          <t>structural</t>
        </is>
      </c>
      <c r="D386" s="7" t="inlineStr">
        <is>
          <t>[Senate Committee recommendation compared with (+ or -) Budget estimate] = 2,543,817 - 2,634,043 = -90,226</t>
        </is>
      </c>
      <c r="E386" s="7" t="inlineStr">
        <is>
          <t>-90,226 as printed in [Senate Committee recommendation compared with (+ or -) Budget estimate]</t>
        </is>
      </c>
      <c r="F386" s="7" t="inlineStr">
        <is>
          <t>pass</t>
        </is>
      </c>
      <c r="G386" s="7" t="inlineStr"/>
      <c r="H386" s="7" t="inlineStr"/>
      <c r="I386" s="7" t="inlineStr"/>
    </row>
    <row r="387">
      <c r="A387" s="7" t="inlineStr">
        <is>
          <t>VAL-LHHS-00297</t>
        </is>
      </c>
      <c r="B387" s="7" t="inlineStr">
        <is>
          <t>OBS-LHHS-0071</t>
        </is>
      </c>
      <c r="C387" s="7" t="inlineStr">
        <is>
          <t>source_text</t>
        </is>
      </c>
      <c r="D387" s="7" t="inlineStr">
        <is>
          <t>amount '2,634,043' and label 'Total, Administration for Community Living, program level' in the transcribed row</t>
        </is>
      </c>
      <c r="E387" s="7" t="inlineStr">
        <is>
          <t>Total, Administration for Community Living, program level 2,548,042 2,634,043 2,543,817 -4,225 -90,226</t>
        </is>
      </c>
      <c r="F387" s="7" t="inlineStr">
        <is>
          <t>pass</t>
        </is>
      </c>
      <c r="G387" s="7" t="inlineStr"/>
      <c r="H387" s="7" t="inlineStr"/>
      <c r="I387" s="7" t="inlineStr"/>
    </row>
    <row r="388">
      <c r="A388" s="7" t="inlineStr">
        <is>
          <t>VAL-LHHS-00298</t>
        </is>
      </c>
      <c r="B388" s="7" t="inlineStr">
        <is>
          <t>OBS-LHHS-0071</t>
        </is>
      </c>
      <c r="C388" s="7" t="inlineStr">
        <is>
          <t>unit</t>
        </is>
      </c>
      <c r="D388" s="7" t="inlineStr">
        <is>
          <t>thousands (applied, x1,000 to dollars)</t>
        </is>
      </c>
      <c r="E388" s="7" t="inlineStr">
        <is>
          <t>page 449 declares '[In thousands of dollars]'</t>
        </is>
      </c>
      <c r="F388" s="7" t="inlineStr">
        <is>
          <t>pass</t>
        </is>
      </c>
      <c r="G388" s="7" t="inlineStr"/>
      <c r="H388" s="7" t="inlineStr"/>
      <c r="I388" s="7" t="inlineStr"/>
    </row>
    <row r="389">
      <c r="A389" s="7" t="inlineStr">
        <is>
          <t>VAL-LHHS-00299</t>
        </is>
      </c>
      <c r="B389" s="7" t="inlineStr">
        <is>
          <t>OBS-LHHS-0071</t>
        </is>
      </c>
      <c r="C389" s="7" t="inlineStr">
        <is>
          <t>cross_document</t>
        </is>
      </c>
      <c r="D389" s="7" t="inlineStr">
        <is>
          <t>H.Rept.118-585 p.333 prints 2,634,043 (AI-extracted, 'Total, Administration for Community Living, program level')</t>
        </is>
      </c>
      <c r="E389" s="7" t="inlineStr">
        <is>
          <t>2,634,043 as recorded</t>
        </is>
      </c>
      <c r="F389" s="7" t="inlineStr">
        <is>
          <t>pass</t>
        </is>
      </c>
      <c r="G389" s="7" t="inlineStr"/>
      <c r="H389" s="7" t="inlineStr"/>
      <c r="I389" s="7" t="inlineStr"/>
    </row>
    <row r="390">
      <c r="A390" s="7" t="inlineStr">
        <is>
          <t>VAL-LHHS-00300</t>
        </is>
      </c>
      <c r="B390" s="7" t="inlineStr">
        <is>
          <t>OBS-LHHS-0072</t>
        </is>
      </c>
      <c r="C390" s="7" t="inlineStr">
        <is>
          <t>table_total</t>
        </is>
      </c>
      <c r="D390" s="7" t="inlineStr">
        <is>
          <t>2,516,117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90" s="7" t="inlineStr">
        <is>
          <t>2,516,117 (thousands) as printed; children found by the printed total (the headings didn't place them); the only run that fits</t>
        </is>
      </c>
      <c r="F390" s="7" t="inlineStr">
        <is>
          <t>pass</t>
        </is>
      </c>
      <c r="G390" s="7" t="inlineStr"/>
      <c r="H390" s="7" t="inlineStr"/>
      <c r="I390" s="7" t="inlineStr"/>
    </row>
    <row r="391">
      <c r="A391" s="10" t="inlineStr">
        <is>
          <t>VAL-LHHS-00301</t>
        </is>
      </c>
      <c r="B391" s="10" t="inlineStr">
        <is>
          <t>OBS-LHHS-0072</t>
        </is>
      </c>
      <c r="C391" s="10" t="inlineStr">
        <is>
          <t>structural</t>
        </is>
      </c>
      <c r="D391" s="10" t="inlineStr">
        <is>
          <t>memo breakdown [Federal funds; Trust Funds; (Prevention and Public Health Fund)] sums to 2,543,817</t>
        </is>
      </c>
      <c r="E391" s="10" t="inlineStr">
        <is>
          <t>2,516,117 as printed</t>
        </is>
      </c>
      <c r="F391" s="10" t="inlineStr">
        <is>
          <t>flag</t>
        </is>
      </c>
      <c r="G391" s="10" t="inlineStr">
        <is>
          <t>resolved</t>
        </is>
      </c>
      <c r="H391" s="10" t="inlineStr">
        <is>
          <t>owner (group approval 2026-10-08)</t>
        </is>
      </c>
      <c r="I391" s="10" t="inlineStr">
        <is>
          <t>informational: the funding split printed under this total (Federal funds + Trust Funds) sums exactly to it; the flag comes from the 'of which' lines in the same memo list</t>
        </is>
      </c>
    </row>
    <row r="392">
      <c r="A392" s="7" t="inlineStr">
        <is>
          <t>VAL-LHHS-00302</t>
        </is>
      </c>
      <c r="B392" s="7" t="inlineStr">
        <is>
          <t>OBS-LHHS-0072</t>
        </is>
      </c>
      <c r="C392" s="7" t="inlineStr">
        <is>
          <t>structural</t>
        </is>
      </c>
      <c r="D392" s="7" t="inlineStr">
        <is>
          <t>[Senate Committee recommendation compared with (+ or -) 2024 appropriation] = 2,516,117 - 2,520,342 = -4,225</t>
        </is>
      </c>
      <c r="E392" s="7" t="inlineStr">
        <is>
          <t>-4,225 as printed in [Senate Committee recommendation compared with (+ or -) 2024 appropriation]</t>
        </is>
      </c>
      <c r="F392" s="7" t="inlineStr">
        <is>
          <t>pass</t>
        </is>
      </c>
      <c r="G392" s="7" t="inlineStr"/>
      <c r="H392" s="7" t="inlineStr"/>
      <c r="I392" s="7" t="inlineStr"/>
    </row>
    <row r="393">
      <c r="A393" s="7" t="inlineStr">
        <is>
          <t>VAL-LHHS-00303</t>
        </is>
      </c>
      <c r="B393" s="7" t="inlineStr">
        <is>
          <t>OBS-LHHS-0072</t>
        </is>
      </c>
      <c r="C393" s="7" t="inlineStr">
        <is>
          <t>structural</t>
        </is>
      </c>
      <c r="D393" s="7" t="inlineStr">
        <is>
          <t>[Senate Committee recommendation compared with (+ or -) Budget estimate] = 2,516,117 - 2,606,343 = -90,226</t>
        </is>
      </c>
      <c r="E393" s="7" t="inlineStr">
        <is>
          <t>-90,226 as printed in [Senate Committee recommendation compared with (+ or -) Budget estimate]</t>
        </is>
      </c>
      <c r="F393" s="7" t="inlineStr">
        <is>
          <t>pass</t>
        </is>
      </c>
      <c r="G393" s="7" t="inlineStr"/>
      <c r="H393" s="7" t="inlineStr"/>
      <c r="I393" s="7" t="inlineStr"/>
    </row>
    <row r="394">
      <c r="A394" s="7" t="inlineStr">
        <is>
          <t>VAL-LHHS-00304</t>
        </is>
      </c>
      <c r="B394" s="7" t="inlineStr">
        <is>
          <t>OBS-LHHS-0072</t>
        </is>
      </c>
      <c r="C394" s="7" t="inlineStr">
        <is>
          <t>source_text</t>
        </is>
      </c>
      <c r="D394" s="7" t="inlineStr">
        <is>
          <t>amount '2,516,117' and label 'Total, Administration for Community Living' in the transcribed row</t>
        </is>
      </c>
      <c r="E394" s="7" t="inlineStr">
        <is>
          <t>Total, Administration for Community Living 2,520,342 2,606,343 2,516,117 -4,225 -90,226</t>
        </is>
      </c>
      <c r="F394" s="7" t="inlineStr">
        <is>
          <t>pass</t>
        </is>
      </c>
      <c r="G394" s="7" t="inlineStr"/>
      <c r="H394" s="7" t="inlineStr"/>
      <c r="I394" s="7" t="inlineStr"/>
    </row>
    <row r="395">
      <c r="A395" s="7" t="inlineStr">
        <is>
          <t>VAL-LHHS-00305</t>
        </is>
      </c>
      <c r="B395" s="7" t="inlineStr">
        <is>
          <t>OBS-LHHS-0072</t>
        </is>
      </c>
      <c r="C395" s="7" t="inlineStr">
        <is>
          <t>unit</t>
        </is>
      </c>
      <c r="D395" s="7" t="inlineStr">
        <is>
          <t>thousands (applied, x1,000 to dollars)</t>
        </is>
      </c>
      <c r="E395" s="7" t="inlineStr">
        <is>
          <t>page 449 declares '[In thousands of dollars]'</t>
        </is>
      </c>
      <c r="F395" s="7" t="inlineStr">
        <is>
          <t>pass</t>
        </is>
      </c>
      <c r="G395" s="7" t="inlineStr"/>
      <c r="H395" s="7" t="inlineStr"/>
      <c r="I395" s="7" t="inlineStr"/>
    </row>
    <row r="396">
      <c r="A396" s="7" t="inlineStr">
        <is>
          <t>VAL-LHHS-00306</t>
        </is>
      </c>
      <c r="B396" s="7" t="inlineStr">
        <is>
          <t>OBS-LHHS-0073</t>
        </is>
      </c>
      <c r="C396" s="7" t="inlineStr">
        <is>
          <t>table_total</t>
        </is>
      </c>
      <c r="D396" s="7" t="inlineStr">
        <is>
          <t>parallel total (program level) of 'Total, Administration for Community Living' 2,516,117 + '(Prevention and Public Health Fund)'</t>
        </is>
      </c>
      <c r="E396" s="7" t="inlineStr">
        <is>
          <t>2,543,817 (thousands) as printed</t>
        </is>
      </c>
      <c r="F396" s="7" t="inlineStr">
        <is>
          <t>pass</t>
        </is>
      </c>
      <c r="G396" s="7" t="inlineStr"/>
      <c r="H396" s="7" t="inlineStr"/>
      <c r="I396" s="7" t="inlineStr"/>
    </row>
    <row r="397">
      <c r="A397" s="7" t="inlineStr">
        <is>
          <t>VAL-LHHS-00307</t>
        </is>
      </c>
      <c r="B397" s="7" t="inlineStr">
        <is>
          <t>OBS-LHHS-0073</t>
        </is>
      </c>
      <c r="C397" s="7" t="inlineStr">
        <is>
          <t>structural</t>
        </is>
      </c>
      <c r="D397" s="7" t="inlineStr">
        <is>
          <t>[Senate Committee recommendation compared with (+ or -) 2024 appropriation] = 2,543,817 - 2,548,042 = -4,225</t>
        </is>
      </c>
      <c r="E397" s="7" t="inlineStr">
        <is>
          <t>-4,225 as printed in [Senate Committee recommendation compared with (+ or -) 2024 appropriation]</t>
        </is>
      </c>
      <c r="F397" s="7" t="inlineStr">
        <is>
          <t>pass</t>
        </is>
      </c>
      <c r="G397" s="7" t="inlineStr"/>
      <c r="H397" s="7" t="inlineStr"/>
      <c r="I397" s="7" t="inlineStr"/>
    </row>
    <row r="398">
      <c r="A398" s="7" t="inlineStr">
        <is>
          <t>VAL-LHHS-00308</t>
        </is>
      </c>
      <c r="B398" s="7" t="inlineStr">
        <is>
          <t>OBS-LHHS-0073</t>
        </is>
      </c>
      <c r="C398" s="7" t="inlineStr">
        <is>
          <t>structural</t>
        </is>
      </c>
      <c r="D398" s="7" t="inlineStr">
        <is>
          <t>[Senate Committee recommendation compared with (+ or -) Budget estimate] = 2,543,817 - 2,634,043 = -90,226</t>
        </is>
      </c>
      <c r="E398" s="7" t="inlineStr">
        <is>
          <t>-90,226 as printed in [Senate Committee recommendation compared with (+ or -) Budget estimate]</t>
        </is>
      </c>
      <c r="F398" s="7" t="inlineStr">
        <is>
          <t>pass</t>
        </is>
      </c>
      <c r="G398" s="7" t="inlineStr"/>
      <c r="H398" s="7" t="inlineStr"/>
      <c r="I398" s="7" t="inlineStr"/>
    </row>
    <row r="399">
      <c r="A399" s="7" t="inlineStr">
        <is>
          <t>VAL-LHHS-00309</t>
        </is>
      </c>
      <c r="B399" s="7" t="inlineStr">
        <is>
          <t>OBS-LHHS-0073</t>
        </is>
      </c>
      <c r="C399" s="7" t="inlineStr">
        <is>
          <t>source_text</t>
        </is>
      </c>
      <c r="D399" s="7" t="inlineStr">
        <is>
          <t>amount '2,543,817' and label 'Total, Administration for Community Living, program level' in the transcribed row</t>
        </is>
      </c>
      <c r="E399" s="7" t="inlineStr">
        <is>
          <t>Total, Administration for Community Living, program level 2,548,042 2,634,043 2,543,817 -4,225 -90,226</t>
        </is>
      </c>
      <c r="F399" s="7" t="inlineStr">
        <is>
          <t>pass</t>
        </is>
      </c>
      <c r="G399" s="7" t="inlineStr"/>
      <c r="H399" s="7" t="inlineStr"/>
      <c r="I399" s="7" t="inlineStr"/>
    </row>
    <row r="400">
      <c r="A400" s="7" t="inlineStr">
        <is>
          <t>VAL-LHHS-00310</t>
        </is>
      </c>
      <c r="B400" s="7" t="inlineStr">
        <is>
          <t>OBS-LHHS-0073</t>
        </is>
      </c>
      <c r="C400" s="7" t="inlineStr">
        <is>
          <t>unit</t>
        </is>
      </c>
      <c r="D400" s="7" t="inlineStr">
        <is>
          <t>thousands (applied, x1,000 to dollars)</t>
        </is>
      </c>
      <c r="E400" s="7" t="inlineStr">
        <is>
          <t>page 449 declares '[In thousands of dollars]'</t>
        </is>
      </c>
      <c r="F400" s="7" t="inlineStr">
        <is>
          <t>pass</t>
        </is>
      </c>
      <c r="G400" s="7" t="inlineStr"/>
      <c r="H400" s="7" t="inlineStr"/>
      <c r="I400" s="7" t="inlineStr"/>
    </row>
    <row r="401">
      <c r="A401" s="7" t="inlineStr">
        <is>
          <t>VAL-LHHS-00311</t>
        </is>
      </c>
      <c r="B401" s="7" t="inlineStr">
        <is>
          <t>OBS-LHHS-0074</t>
        </is>
      </c>
      <c r="C401" s="7" t="inlineStr">
        <is>
          <t>cross_document</t>
        </is>
      </c>
      <c r="D401" s="7" t="inlineStr">
        <is>
          <t>H.Rept.119-696 p.390 prints 2,508,979 (AI-extracted, 'Total, Administration for Community Living')</t>
        </is>
      </c>
      <c r="E401" s="7" t="inlineStr">
        <is>
          <t>2,508,979 as recorded</t>
        </is>
      </c>
      <c r="F401" s="7" t="inlineStr">
        <is>
          <t>pass</t>
        </is>
      </c>
      <c r="G401" s="7" t="inlineStr"/>
      <c r="H401" s="7" t="inlineStr"/>
      <c r="I401" s="7" t="inlineStr"/>
    </row>
    <row r="402">
      <c r="A402" s="7" t="inlineStr">
        <is>
          <t>VAL-LHHS-00312</t>
        </is>
      </c>
      <c r="B402" s="7" t="inlineStr">
        <is>
          <t>OBS-LHHS-0075</t>
        </is>
      </c>
      <c r="C402" s="7" t="inlineStr">
        <is>
          <t>cross_document</t>
        </is>
      </c>
      <c r="D402" s="7" t="inlineStr">
        <is>
          <t>H.Rept.119-696 p.390 prints 2,536,679 (AI-extracted, 'Total, Administration for Community Living, program level')</t>
        </is>
      </c>
      <c r="E402" s="7" t="inlineStr">
        <is>
          <t>2,536,679 as recorded</t>
        </is>
      </c>
      <c r="F402" s="7" t="inlineStr">
        <is>
          <t>pass</t>
        </is>
      </c>
      <c r="G402" s="7" t="inlineStr"/>
      <c r="H402" s="7" t="inlineStr"/>
      <c r="I402" s="7" t="inlineStr"/>
    </row>
    <row r="403">
      <c r="A403" s="7" t="inlineStr">
        <is>
          <t>VAL-LHHS-00313</t>
        </is>
      </c>
      <c r="B403" s="7" t="inlineStr">
        <is>
          <t>OBS-LHHS-0076</t>
        </is>
      </c>
      <c r="C403" s="7" t="inlineStr">
        <is>
          <t>table_total</t>
        </is>
      </c>
      <c r="D403" s="7" t="inlineStr">
        <is>
          <t>2,480,432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Program Administration; Other Aging and Disability Services Programs] (thousands)</t>
        </is>
      </c>
      <c r="E403" s="7" t="inlineStr">
        <is>
          <t>2,480,432 (thousands) as printed; children found by the printed total (the headings didn't place them); the only run that fits</t>
        </is>
      </c>
      <c r="F403" s="7" t="inlineStr">
        <is>
          <t>pass</t>
        </is>
      </c>
      <c r="G403" s="7" t="inlineStr"/>
      <c r="H403" s="7" t="inlineStr"/>
      <c r="I403" s="7" t="inlineStr"/>
    </row>
    <row r="404">
      <c r="A404" s="10" t="inlineStr">
        <is>
          <t>VAL-LHHS-00314</t>
        </is>
      </c>
      <c r="B404" s="10" t="inlineStr">
        <is>
          <t>OBS-LHHS-0076</t>
        </is>
      </c>
      <c r="C404" s="10" t="inlineStr">
        <is>
          <t>structural</t>
        </is>
      </c>
      <c r="D404" s="10" t="inlineStr">
        <is>
          <t>memo breakdown [Federal Funds; Trust Funds; (Prevention and Public Health Fund)] sums to 2,508,132</t>
        </is>
      </c>
      <c r="E404" s="10" t="inlineStr">
        <is>
          <t>2,480,432 as printed</t>
        </is>
      </c>
      <c r="F404" s="10" t="inlineStr">
        <is>
          <t>flag</t>
        </is>
      </c>
      <c r="G404" s="10" t="inlineStr">
        <is>
          <t>resolved</t>
        </is>
      </c>
      <c r="H404" s="10" t="inlineStr">
        <is>
          <t>owner (group approval 2026-10-08)</t>
        </is>
      </c>
      <c r="I404" s="10" t="inlineStr">
        <is>
          <t>informational: the funding split printed under this total (Federal Funds + Trust Funds) sums exactly to it; the flag comes from the 'of which' lines in the same memo list</t>
        </is>
      </c>
    </row>
    <row r="405">
      <c r="A405" s="7" t="inlineStr">
        <is>
          <t>VAL-LHHS-00315</t>
        </is>
      </c>
      <c r="B405" s="7" t="inlineStr">
        <is>
          <t>OBS-LHHS-0076</t>
        </is>
      </c>
      <c r="C405" s="7" t="inlineStr">
        <is>
          <t>structural</t>
        </is>
      </c>
      <c r="D405" s="7" t="inlineStr">
        <is>
          <t>[Bill vs. Estimate] = 2,480,432 - 2,491,074 = -10,642</t>
        </is>
      </c>
      <c r="E405" s="7" t="inlineStr">
        <is>
          <t>-10,642 as printed in [Bill vs. Estimate]</t>
        </is>
      </c>
      <c r="F405" s="7" t="inlineStr">
        <is>
          <t>pass</t>
        </is>
      </c>
      <c r="G405" s="7" t="inlineStr"/>
      <c r="H405" s="7" t="inlineStr"/>
      <c r="I405" s="7" t="inlineStr"/>
    </row>
    <row r="406">
      <c r="A406" s="7" t="inlineStr">
        <is>
          <t>VAL-LHHS-00316</t>
        </is>
      </c>
      <c r="B406" s="7" t="inlineStr">
        <is>
          <t>OBS-LHHS-0076</t>
        </is>
      </c>
      <c r="C406" s="7" t="inlineStr">
        <is>
          <t>structural</t>
        </is>
      </c>
      <c r="D406" s="7" t="inlineStr">
        <is>
          <t>[Bill vs. Request] = 2,480,432 - 2,443,100 = 37,332</t>
        </is>
      </c>
      <c r="E406" s="7" t="inlineStr">
        <is>
          <t>37,332 as printed in [Bill vs. Request]</t>
        </is>
      </c>
      <c r="F406" s="7" t="inlineStr">
        <is>
          <t>pass</t>
        </is>
      </c>
      <c r="G406" s="7" t="inlineStr"/>
      <c r="H406" s="7" t="inlineStr"/>
      <c r="I406" s="7" t="inlineStr"/>
    </row>
    <row r="407">
      <c r="A407" s="7" t="inlineStr">
        <is>
          <t>VAL-LHHS-00317</t>
        </is>
      </c>
      <c r="B407" s="7" t="inlineStr">
        <is>
          <t>OBS-LHHS-0076</t>
        </is>
      </c>
      <c r="C407" s="7" t="inlineStr">
        <is>
          <t>source_text</t>
        </is>
      </c>
      <c r="D407" s="7" t="inlineStr">
        <is>
          <t>amount '2,480,432' and label 'Total, Administration for Community Living' in the transcribed row</t>
        </is>
      </c>
      <c r="E407" s="7" t="inlineStr">
        <is>
          <t>Total, Administration for Community Living...... 2,491,074 2,443,100 2,480,432 -10,642 +37,332</t>
        </is>
      </c>
      <c r="F407" s="7" t="inlineStr">
        <is>
          <t>pass</t>
        </is>
      </c>
      <c r="G407" s="7" t="inlineStr"/>
      <c r="H407" s="7" t="inlineStr"/>
      <c r="I407" s="7" t="inlineStr"/>
    </row>
    <row r="408">
      <c r="A408" s="7" t="inlineStr">
        <is>
          <t>VAL-LHHS-00318</t>
        </is>
      </c>
      <c r="B408" s="7" t="inlineStr">
        <is>
          <t>OBS-LHHS-0076</t>
        </is>
      </c>
      <c r="C408" s="7" t="inlineStr">
        <is>
          <t>unit</t>
        </is>
      </c>
      <c r="D408" s="7" t="inlineStr">
        <is>
          <t>thousands (applied, x1,000 to dollars)</t>
        </is>
      </c>
      <c r="E408" s="7" t="inlineStr">
        <is>
          <t>page 360 declares '(Amounts in thousands)'</t>
        </is>
      </c>
      <c r="F408" s="7" t="inlineStr">
        <is>
          <t>pass</t>
        </is>
      </c>
      <c r="G408" s="7" t="inlineStr"/>
      <c r="H408" s="7" t="inlineStr"/>
      <c r="I408" s="7" t="inlineStr"/>
    </row>
    <row r="409">
      <c r="A409" s="7" t="inlineStr">
        <is>
          <t>VAL-LHHS-00319</t>
        </is>
      </c>
      <c r="B409" s="7" t="inlineStr">
        <is>
          <t>OBS-LHHS-0077</t>
        </is>
      </c>
      <c r="C409" s="7" t="inlineStr">
        <is>
          <t>table_total</t>
        </is>
      </c>
      <c r="D409" s="7" t="inlineStr">
        <is>
          <t>parallel total (program level) of 'Total, Administration for Community Living' 2,480,432 + '(Prevention and Public Health Fund)'</t>
        </is>
      </c>
      <c r="E409" s="7" t="inlineStr">
        <is>
          <t>2,508,132 (thousands) as printed</t>
        </is>
      </c>
      <c r="F409" s="7" t="inlineStr">
        <is>
          <t>pass</t>
        </is>
      </c>
      <c r="G409" s="7" t="inlineStr"/>
      <c r="H409" s="7" t="inlineStr"/>
      <c r="I409" s="7" t="inlineStr"/>
    </row>
    <row r="410">
      <c r="A410" s="7" t="inlineStr">
        <is>
          <t>VAL-LHHS-00320</t>
        </is>
      </c>
      <c r="B410" s="7" t="inlineStr">
        <is>
          <t>OBS-LHHS-0077</t>
        </is>
      </c>
      <c r="C410" s="7" t="inlineStr">
        <is>
          <t>structural</t>
        </is>
      </c>
      <c r="D410" s="7" t="inlineStr">
        <is>
          <t>[Bill vs. Estimate] = 2,508,132 - 2,518,774 = -10,642</t>
        </is>
      </c>
      <c r="E410" s="7" t="inlineStr">
        <is>
          <t>-10,642 as printed in [Bill vs. Estimate]</t>
        </is>
      </c>
      <c r="F410" s="7" t="inlineStr">
        <is>
          <t>pass</t>
        </is>
      </c>
      <c r="G410" s="7" t="inlineStr"/>
      <c r="H410" s="7" t="inlineStr"/>
      <c r="I410" s="7" t="inlineStr"/>
    </row>
    <row r="411">
      <c r="A411" s="7" t="inlineStr">
        <is>
          <t>VAL-LHHS-00321</t>
        </is>
      </c>
      <c r="B411" s="7" t="inlineStr">
        <is>
          <t>OBS-LHHS-0077</t>
        </is>
      </c>
      <c r="C411" s="7" t="inlineStr">
        <is>
          <t>structural</t>
        </is>
      </c>
      <c r="D411" s="7" t="inlineStr">
        <is>
          <t>[Bill vs. Request] = 2,508,132 - 2,443,100 = 65,032</t>
        </is>
      </c>
      <c r="E411" s="7" t="inlineStr">
        <is>
          <t>65,032 as printed in [Bill vs. Request]</t>
        </is>
      </c>
      <c r="F411" s="7" t="inlineStr">
        <is>
          <t>pass</t>
        </is>
      </c>
      <c r="G411" s="7" t="inlineStr"/>
      <c r="H411" s="7" t="inlineStr"/>
      <c r="I411" s="7" t="inlineStr"/>
    </row>
    <row r="412">
      <c r="A412" s="7" t="inlineStr">
        <is>
          <t>VAL-LHHS-00322</t>
        </is>
      </c>
      <c r="B412" s="7" t="inlineStr">
        <is>
          <t>OBS-LHHS-0077</t>
        </is>
      </c>
      <c r="C412" s="7" t="inlineStr">
        <is>
          <t>source_text</t>
        </is>
      </c>
      <c r="D412" s="7" t="inlineStr">
        <is>
          <t>amount '2,508,132' and label 'Total, Administration for Community Living, program level' in the transcribed row</t>
        </is>
      </c>
      <c r="E412" s="7" t="inlineStr">
        <is>
          <t>Total, Administration for Community Living, program level............................... 2,518,774 2,443,100 2,508,132 -10,642 +65,032</t>
        </is>
      </c>
      <c r="F412" s="7" t="inlineStr">
        <is>
          <t>pass</t>
        </is>
      </c>
      <c r="G412" s="7" t="inlineStr"/>
      <c r="H412" s="7" t="inlineStr"/>
      <c r="I412" s="7" t="inlineStr"/>
    </row>
    <row r="413">
      <c r="A413" s="7" t="inlineStr">
        <is>
          <t>VAL-LHHS-00323</t>
        </is>
      </c>
      <c r="B413" s="7" t="inlineStr">
        <is>
          <t>OBS-LHHS-0077</t>
        </is>
      </c>
      <c r="C413" s="7" t="inlineStr">
        <is>
          <t>unit</t>
        </is>
      </c>
      <c r="D413" s="7" t="inlineStr">
        <is>
          <t>thousands (applied, x1,000 to dollars)</t>
        </is>
      </c>
      <c r="E413" s="7" t="inlineStr">
        <is>
          <t>page 360 declares '(Amounts in thousands)'</t>
        </is>
      </c>
      <c r="F413" s="7" t="inlineStr">
        <is>
          <t>pass</t>
        </is>
      </c>
      <c r="G413" s="7" t="inlineStr"/>
      <c r="H413" s="7" t="inlineStr"/>
      <c r="I413" s="7" t="inlineStr"/>
    </row>
    <row r="414">
      <c r="A414" s="7" t="inlineStr">
        <is>
          <t>VAL-LHHS-00324</t>
        </is>
      </c>
      <c r="B414" s="7" t="inlineStr">
        <is>
          <t>OBS-LHHS-0078</t>
        </is>
      </c>
      <c r="C414" s="7" t="inlineStr">
        <is>
          <t>table_total</t>
        </is>
      </c>
      <c r="D414" s="7" t="inlineStr">
        <is>
          <t>2,443,100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Program Administration; Other Aging and Disability Services Programs] (thousands)</t>
        </is>
      </c>
      <c r="E414" s="7" t="inlineStr">
        <is>
          <t>2,443,100 (thousands) as printed; children found by the printed total (the headings didn't place them); the only run that fits</t>
        </is>
      </c>
      <c r="F414" s="7" t="inlineStr">
        <is>
          <t>pass</t>
        </is>
      </c>
      <c r="G414" s="7" t="inlineStr"/>
      <c r="H414" s="7" t="inlineStr"/>
      <c r="I414" s="7" t="inlineStr"/>
    </row>
    <row r="415">
      <c r="A415" s="7" t="inlineStr">
        <is>
          <t>VAL-LHHS-00325</t>
        </is>
      </c>
      <c r="B415" s="7" t="inlineStr">
        <is>
          <t>OBS-LHHS-0078</t>
        </is>
      </c>
      <c r="C415" s="7" t="inlineStr">
        <is>
          <t>structural</t>
        </is>
      </c>
      <c r="D415" s="7" t="inlineStr">
        <is>
          <t>memo breakdown [Federal Funds; Trust Funds; (Prevention and Public Health Fund)] sums to 2,443,100</t>
        </is>
      </c>
      <c r="E415" s="7" t="inlineStr">
        <is>
          <t>2,443,100 as printed</t>
        </is>
      </c>
      <c r="F415" s="7" t="inlineStr">
        <is>
          <t>pass</t>
        </is>
      </c>
      <c r="G415" s="7" t="inlineStr"/>
      <c r="H415" s="7" t="inlineStr"/>
      <c r="I415" s="7" t="inlineStr"/>
    </row>
    <row r="416">
      <c r="A416" s="7" t="inlineStr">
        <is>
          <t>VAL-LHHS-00326</t>
        </is>
      </c>
      <c r="B416" s="7" t="inlineStr">
        <is>
          <t>OBS-LHHS-0078</t>
        </is>
      </c>
      <c r="C416" s="7" t="inlineStr">
        <is>
          <t>structural</t>
        </is>
      </c>
      <c r="D416" s="7" t="inlineStr">
        <is>
          <t>[Bill vs. Request] = 2,480,432 - 2,443,100 = 37,332</t>
        </is>
      </c>
      <c r="E416" s="7" t="inlineStr">
        <is>
          <t>37,332 as printed in [Bill vs. Request]</t>
        </is>
      </c>
      <c r="F416" s="7" t="inlineStr">
        <is>
          <t>pass</t>
        </is>
      </c>
      <c r="G416" s="7" t="inlineStr"/>
      <c r="H416" s="7" t="inlineStr"/>
      <c r="I416" s="7" t="inlineStr"/>
    </row>
    <row r="417">
      <c r="A417" s="7" t="inlineStr">
        <is>
          <t>VAL-LHHS-00327</t>
        </is>
      </c>
      <c r="B417" s="7" t="inlineStr">
        <is>
          <t>OBS-LHHS-0078</t>
        </is>
      </c>
      <c r="C417" s="7" t="inlineStr">
        <is>
          <t>source_text</t>
        </is>
      </c>
      <c r="D417" s="7" t="inlineStr">
        <is>
          <t>amount '2,443,100' and label 'Total, Administration for Community Living' in the transcribed row</t>
        </is>
      </c>
      <c r="E417" s="7" t="inlineStr">
        <is>
          <t>Total, Administration for Community Living...... 2,491,074 2,443,100 2,480,432 -10,642 +37,332</t>
        </is>
      </c>
      <c r="F417" s="7" t="inlineStr">
        <is>
          <t>pass</t>
        </is>
      </c>
      <c r="G417" s="7" t="inlineStr"/>
      <c r="H417" s="7" t="inlineStr"/>
      <c r="I417" s="7" t="inlineStr"/>
    </row>
    <row r="418">
      <c r="A418" s="7" t="inlineStr">
        <is>
          <t>VAL-LHHS-00328</t>
        </is>
      </c>
      <c r="B418" s="7" t="inlineStr">
        <is>
          <t>OBS-LHHS-0078</t>
        </is>
      </c>
      <c r="C418" s="7" t="inlineStr">
        <is>
          <t>unit</t>
        </is>
      </c>
      <c r="D418" s="7" t="inlineStr">
        <is>
          <t>thousands (applied, x1,000 to dollars)</t>
        </is>
      </c>
      <c r="E418" s="7" t="inlineStr">
        <is>
          <t>page 360 declares '(Amounts in thousands)'</t>
        </is>
      </c>
      <c r="F418" s="7" t="inlineStr">
        <is>
          <t>pass</t>
        </is>
      </c>
      <c r="G418" s="7" t="inlineStr"/>
      <c r="H418" s="7" t="inlineStr"/>
      <c r="I418" s="7" t="inlineStr"/>
    </row>
    <row r="419">
      <c r="A419" s="7" t="inlineStr">
        <is>
          <t>VAL-LHHS-00329</t>
        </is>
      </c>
      <c r="B419" s="7" t="inlineStr">
        <is>
          <t>OBS-LHHS-0079</t>
        </is>
      </c>
      <c r="C419" s="7" t="inlineStr">
        <is>
          <t>table_total</t>
        </is>
      </c>
      <c r="D419" s="7" t="inlineStr">
        <is>
          <t>parallel total (program level) of 'Total, Administration for Community Living' 2,443,100 + '(Prevention and Public Health Fund)'</t>
        </is>
      </c>
      <c r="E419" s="7" t="inlineStr">
        <is>
          <t>2,443,100 (thousands) as printed</t>
        </is>
      </c>
      <c r="F419" s="7" t="inlineStr">
        <is>
          <t>pass</t>
        </is>
      </c>
      <c r="G419" s="7" t="inlineStr"/>
      <c r="H419" s="7" t="inlineStr"/>
      <c r="I419" s="7" t="inlineStr"/>
    </row>
    <row r="420">
      <c r="A420" s="7" t="inlineStr">
        <is>
          <t>VAL-LHHS-00330</t>
        </is>
      </c>
      <c r="B420" s="7" t="inlineStr">
        <is>
          <t>OBS-LHHS-0079</t>
        </is>
      </c>
      <c r="C420" s="7" t="inlineStr">
        <is>
          <t>structural</t>
        </is>
      </c>
      <c r="D420" s="7" t="inlineStr">
        <is>
          <t>[Bill vs. Request] = 2,508,132 - 2,443,100 = 65,032</t>
        </is>
      </c>
      <c r="E420" s="7" t="inlineStr">
        <is>
          <t>65,032 as printed in [Bill vs. Request]</t>
        </is>
      </c>
      <c r="F420" s="7" t="inlineStr">
        <is>
          <t>pass</t>
        </is>
      </c>
      <c r="G420" s="7" t="inlineStr"/>
      <c r="H420" s="7" t="inlineStr"/>
      <c r="I420" s="7" t="inlineStr"/>
    </row>
    <row r="421">
      <c r="A421" s="7" t="inlineStr">
        <is>
          <t>VAL-LHHS-00331</t>
        </is>
      </c>
      <c r="B421" s="7" t="inlineStr">
        <is>
          <t>OBS-LHHS-0079</t>
        </is>
      </c>
      <c r="C421" s="7" t="inlineStr">
        <is>
          <t>source_text</t>
        </is>
      </c>
      <c r="D421" s="7" t="inlineStr">
        <is>
          <t>amount '2,443,100' and label 'Total, Administration for Community Living, program level' in the transcribed row</t>
        </is>
      </c>
      <c r="E421" s="7" t="inlineStr">
        <is>
          <t>Total, Administration for Community Living, program level............................... 2,518,774 2,443,100 2,508,132 -10,642 +65,032</t>
        </is>
      </c>
      <c r="F421" s="7" t="inlineStr">
        <is>
          <t>pass</t>
        </is>
      </c>
      <c r="G421" s="7" t="inlineStr"/>
      <c r="H421" s="7" t="inlineStr"/>
      <c r="I421" s="7" t="inlineStr"/>
    </row>
    <row r="422">
      <c r="A422" s="7" t="inlineStr">
        <is>
          <t>VAL-LHHS-00332</t>
        </is>
      </c>
      <c r="B422" s="7" t="inlineStr">
        <is>
          <t>OBS-LHHS-0079</t>
        </is>
      </c>
      <c r="C422" s="7" t="inlineStr">
        <is>
          <t>unit</t>
        </is>
      </c>
      <c r="D422" s="7" t="inlineStr">
        <is>
          <t>thousands (applied, x1,000 to dollars)</t>
        </is>
      </c>
      <c r="E422" s="7" t="inlineStr">
        <is>
          <t>page 360 declares '(Amounts in thousands)'</t>
        </is>
      </c>
      <c r="F422" s="7" t="inlineStr">
        <is>
          <t>pass</t>
        </is>
      </c>
      <c r="G422" s="7" t="inlineStr"/>
      <c r="H422" s="7" t="inlineStr"/>
      <c r="I422" s="7" t="inlineStr"/>
    </row>
    <row r="423">
      <c r="A423" s="7" t="inlineStr">
        <is>
          <t>VAL-LHHS-00333</t>
        </is>
      </c>
      <c r="B423" s="7" t="inlineStr">
        <is>
          <t>OBS-LHHS-0080</t>
        </is>
      </c>
      <c r="C423" s="7" t="inlineStr">
        <is>
          <t>table_total</t>
        </is>
      </c>
      <c r="D423" s="7" t="inlineStr">
        <is>
          <t>2,500,979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Congressionally Directed Spending; Program Administration] (thousands)</t>
        </is>
      </c>
      <c r="E423" s="7" t="inlineStr">
        <is>
          <t>2,500,979 (thousands) as printed; children found by the printed total (the headings didn't place them); the only run that fits</t>
        </is>
      </c>
      <c r="F423" s="7" t="inlineStr">
        <is>
          <t>pass</t>
        </is>
      </c>
      <c r="G423" s="7" t="inlineStr"/>
      <c r="H423" s="7" t="inlineStr"/>
      <c r="I423" s="7" t="inlineStr"/>
    </row>
    <row r="424">
      <c r="A424" s="10" t="inlineStr">
        <is>
          <t>VAL-LHHS-00334</t>
        </is>
      </c>
      <c r="B424" s="10" t="inlineStr">
        <is>
          <t>OBS-LHHS-0080</t>
        </is>
      </c>
      <c r="C424" s="10" t="inlineStr">
        <is>
          <t>structural</t>
        </is>
      </c>
      <c r="D424" s="10" t="inlineStr">
        <is>
          <t>memo breakdown [Federal funds; Trust Funds; (Prevention and Public Health Fund)] sums to 2,528,679</t>
        </is>
      </c>
      <c r="E424" s="10" t="inlineStr">
        <is>
          <t>2,500,979 as printed</t>
        </is>
      </c>
      <c r="F424" s="10" t="inlineStr">
        <is>
          <t>flag</t>
        </is>
      </c>
      <c r="G424" s="10" t="inlineStr">
        <is>
          <t>resolved</t>
        </is>
      </c>
      <c r="H424" s="10" t="inlineStr">
        <is>
          <t>owner (group approval 2026-10-08)</t>
        </is>
      </c>
      <c r="I424" s="10" t="inlineStr">
        <is>
          <t>informational: the funding split printed under this total (Federal funds + Trust Funds) sums exactly to it; the flag comes from the 'of which' lines in the same memo list</t>
        </is>
      </c>
    </row>
    <row r="425">
      <c r="A425" s="7" t="inlineStr">
        <is>
          <t>VAL-LHHS-00335</t>
        </is>
      </c>
      <c r="B425" s="7" t="inlineStr">
        <is>
          <t>OBS-LHHS-0080</t>
        </is>
      </c>
      <c r="C425" s="7" t="inlineStr">
        <is>
          <t>source_text</t>
        </is>
      </c>
      <c r="D425" s="7" t="inlineStr">
        <is>
          <t>amount '2,500,979' and label 'Total, Administration for Community Living' in the transcribed row</t>
        </is>
      </c>
      <c r="E425" s="7" t="inlineStr">
        <is>
          <t>Total, Administration for Community Living 2,500,979</t>
        </is>
      </c>
      <c r="F425" s="7" t="inlineStr">
        <is>
          <t>pass</t>
        </is>
      </c>
      <c r="G425" s="7" t="inlineStr"/>
      <c r="H425" s="7" t="inlineStr"/>
      <c r="I425" s="7" t="inlineStr"/>
    </row>
    <row r="426">
      <c r="A426" s="7" t="inlineStr">
        <is>
          <t>VAL-LHHS-00336</t>
        </is>
      </c>
      <c r="B426" s="7" t="inlineStr">
        <is>
          <t>OBS-LHHS-0080</t>
        </is>
      </c>
      <c r="C426" s="7" t="inlineStr">
        <is>
          <t>unit</t>
        </is>
      </c>
      <c r="D426" s="7" t="inlineStr">
        <is>
          <t>thousands (applied, x1,000 to dollars)</t>
        </is>
      </c>
      <c r="E426" s="7" t="inlineStr">
        <is>
          <t>page 440 declares '[In thousands of dollars]'</t>
        </is>
      </c>
      <c r="F426" s="7" t="inlineStr">
        <is>
          <t>pass</t>
        </is>
      </c>
      <c r="G426" s="7" t="inlineStr"/>
      <c r="H426" s="7" t="inlineStr"/>
      <c r="I426" s="7" t="inlineStr"/>
    </row>
    <row r="427">
      <c r="A427" s="7" t="inlineStr">
        <is>
          <t>VAL-LHHS-00337</t>
        </is>
      </c>
      <c r="B427" s="7" t="inlineStr">
        <is>
          <t>OBS-LHHS-0081</t>
        </is>
      </c>
      <c r="C427" s="7" t="inlineStr">
        <is>
          <t>table_total</t>
        </is>
      </c>
      <c r="D427" s="7" t="inlineStr">
        <is>
          <t>parallel total (program level) of 'Total, Administration for Community Living' 2,500,979 + 'Appropriation' + 'Prevention and Public Health Fund' + 'National Paralysis Resource Center'</t>
        </is>
      </c>
      <c r="E427" s="7" t="inlineStr">
        <is>
          <t>2,542,479 (thousands) as printed</t>
        </is>
      </c>
      <c r="F427" s="7" t="inlineStr">
        <is>
          <t>pass</t>
        </is>
      </c>
      <c r="G427" s="7" t="inlineStr"/>
      <c r="H427" s="7" t="inlineStr"/>
      <c r="I427" s="7" t="inlineStr"/>
    </row>
    <row r="428">
      <c r="A428" s="7" t="inlineStr">
        <is>
          <t>VAL-LHHS-00338</t>
        </is>
      </c>
      <c r="B428" s="7" t="inlineStr">
        <is>
          <t>OBS-LHHS-0081</t>
        </is>
      </c>
      <c r="C428" s="7" t="inlineStr">
        <is>
          <t>source_text</t>
        </is>
      </c>
      <c r="D428" s="7" t="inlineStr">
        <is>
          <t>amount '2,542,479' and label 'Total, Administration for Community Living, program level' in the transcribed row</t>
        </is>
      </c>
      <c r="E428" s="7" t="inlineStr">
        <is>
          <t>Total, Administration for Community Living, program level 2,542,479</t>
        </is>
      </c>
      <c r="F428" s="7" t="inlineStr">
        <is>
          <t>pass</t>
        </is>
      </c>
      <c r="G428" s="7" t="inlineStr"/>
      <c r="H428" s="7" t="inlineStr"/>
      <c r="I428" s="7" t="inlineStr"/>
    </row>
    <row r="429">
      <c r="A429" s="7" t="inlineStr">
        <is>
          <t>VAL-LHHS-00339</t>
        </is>
      </c>
      <c r="B429" s="7" t="inlineStr">
        <is>
          <t>OBS-LHHS-0081</t>
        </is>
      </c>
      <c r="C429" s="7" t="inlineStr">
        <is>
          <t>unit</t>
        </is>
      </c>
      <c r="D429" s="7" t="inlineStr">
        <is>
          <t>thousands (applied, x1,000 to dollars)</t>
        </is>
      </c>
      <c r="E429" s="7" t="inlineStr">
        <is>
          <t>page 440 declares '[In thousands of dollars]'</t>
        </is>
      </c>
      <c r="F429" s="7" t="inlineStr">
        <is>
          <t>pass</t>
        </is>
      </c>
      <c r="G429" s="7" t="inlineStr"/>
      <c r="H429" s="7" t="inlineStr"/>
      <c r="I429" s="7" t="inlineStr"/>
    </row>
    <row r="430">
      <c r="A430" s="7" t="inlineStr">
        <is>
          <t>VAL-LHHS-00340</t>
        </is>
      </c>
      <c r="B430" s="7" t="inlineStr">
        <is>
          <t>OBS-LHHS-0082</t>
        </is>
      </c>
      <c r="C430" s="7" t="inlineStr">
        <is>
          <t>table_total</t>
        </is>
      </c>
      <c r="D430" s="7" t="inlineStr">
        <is>
          <t>2,495,011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Funding/Congressionally Directed Spending; Program Administration] (thousands)</t>
        </is>
      </c>
      <c r="E430" s="7" t="inlineStr">
        <is>
          <t>2,495,011 (thousands) as printed; children found by the printed total (the headings didn't place them); the only run that fits</t>
        </is>
      </c>
      <c r="F430" s="7" t="inlineStr">
        <is>
          <t>pass</t>
        </is>
      </c>
      <c r="G430" s="7" t="inlineStr"/>
      <c r="H430" s="7" t="inlineStr"/>
      <c r="I430" s="7" t="inlineStr"/>
    </row>
    <row r="431">
      <c r="A431" s="10" t="inlineStr">
        <is>
          <t>VAL-LHHS-00341</t>
        </is>
      </c>
      <c r="B431" s="10" t="inlineStr">
        <is>
          <t>OBS-LHHS-0082</t>
        </is>
      </c>
      <c r="C431" s="10" t="inlineStr">
        <is>
          <t>structural</t>
        </is>
      </c>
      <c r="D431" s="10" t="inlineStr">
        <is>
          <t>memo breakdown [Federal Funds; Trust Funds; (Prevention and Public Health Fund)] sums to 2,522,711</t>
        </is>
      </c>
      <c r="E431" s="10" t="inlineStr">
        <is>
          <t>2,495,011 as printed</t>
        </is>
      </c>
      <c r="F431" s="10" t="inlineStr">
        <is>
          <t>flag</t>
        </is>
      </c>
      <c r="G431" s="10" t="inlineStr">
        <is>
          <t>resolved</t>
        </is>
      </c>
      <c r="H431" s="10" t="inlineStr">
        <is>
          <t>owner (group approval 2026-10-08)</t>
        </is>
      </c>
      <c r="I431" s="10" t="inlineStr">
        <is>
          <t>informational: the funding split printed under this total (Federal Funds + Trust Funds) sums exactly to it; the flag comes from the 'of which' lines in the same memo list</t>
        </is>
      </c>
    </row>
    <row r="432">
      <c r="A432" s="7" t="inlineStr">
        <is>
          <t>VAL-LHHS-00342</t>
        </is>
      </c>
      <c r="B432" s="7" t="inlineStr">
        <is>
          <t>OBS-LHHS-0082</t>
        </is>
      </c>
      <c r="C432" s="7" t="inlineStr">
        <is>
          <t>structural</t>
        </is>
      </c>
      <c r="D432" s="7" t="inlineStr">
        <is>
          <t>[Committee vs. Enacted] = 2,495,011 - 2,508,979 = -13,968</t>
        </is>
      </c>
      <c r="E432" s="7" t="inlineStr">
        <is>
          <t>-13,968 as printed in [Committee vs. Enacted]</t>
        </is>
      </c>
      <c r="F432" s="7" t="inlineStr">
        <is>
          <t>pass</t>
        </is>
      </c>
      <c r="G432" s="7" t="inlineStr"/>
      <c r="H432" s="7" t="inlineStr"/>
      <c r="I432" s="7" t="inlineStr"/>
    </row>
    <row r="433">
      <c r="A433" s="7" t="inlineStr">
        <is>
          <t>VAL-LHHS-00343</t>
        </is>
      </c>
      <c r="B433" s="7" t="inlineStr">
        <is>
          <t>OBS-LHHS-0082</t>
        </is>
      </c>
      <c r="C433" s="7" t="inlineStr">
        <is>
          <t>structural</t>
        </is>
      </c>
      <c r="D433" s="7" t="inlineStr">
        <is>
          <t>[Committee vs. Request] = 2,495,011 - 2,454,100 = 40,911</t>
        </is>
      </c>
      <c r="E433" s="7" t="inlineStr">
        <is>
          <t>40,911 as printed in [Committee vs. Request]</t>
        </is>
      </c>
      <c r="F433" s="7" t="inlineStr">
        <is>
          <t>pass</t>
        </is>
      </c>
      <c r="G433" s="7" t="inlineStr"/>
      <c r="H433" s="7" t="inlineStr"/>
      <c r="I433" s="7" t="inlineStr"/>
    </row>
    <row r="434">
      <c r="A434" s="7" t="inlineStr">
        <is>
          <t>VAL-LHHS-00344</t>
        </is>
      </c>
      <c r="B434" s="7" t="inlineStr">
        <is>
          <t>OBS-LHHS-0082</t>
        </is>
      </c>
      <c r="C434" s="7" t="inlineStr">
        <is>
          <t>source_text</t>
        </is>
      </c>
      <c r="D434" s="7" t="inlineStr">
        <is>
          <t>amount '2,495,011' and label 'Total, Administration for Community Living' in the transcribed row</t>
        </is>
      </c>
      <c r="E434" s="7" t="inlineStr">
        <is>
          <t>Total, Administration for Community Living...... 2,508,979 2,454,100 2,495,011 -13,968 +40,911</t>
        </is>
      </c>
      <c r="F434" s="7" t="inlineStr">
        <is>
          <t>pass</t>
        </is>
      </c>
      <c r="G434" s="7" t="inlineStr"/>
      <c r="H434" s="7" t="inlineStr"/>
      <c r="I434" s="7" t="inlineStr"/>
    </row>
    <row r="435">
      <c r="A435" s="7" t="inlineStr">
        <is>
          <t>VAL-LHHS-00345</t>
        </is>
      </c>
      <c r="B435" s="7" t="inlineStr">
        <is>
          <t>OBS-LHHS-0082</t>
        </is>
      </c>
      <c r="C435" s="7" t="inlineStr">
        <is>
          <t>unit</t>
        </is>
      </c>
      <c r="D435" s="7" t="inlineStr">
        <is>
          <t>thousands (applied, x1,000 to dollars)</t>
        </is>
      </c>
      <c r="E435" s="7" t="inlineStr">
        <is>
          <t>page 390 declares '(Amounts in thousands)'</t>
        </is>
      </c>
      <c r="F435" s="7" t="inlineStr">
        <is>
          <t>pass</t>
        </is>
      </c>
      <c r="G435" s="7" t="inlineStr"/>
      <c r="H435" s="7" t="inlineStr"/>
      <c r="I435" s="7" t="inlineStr"/>
    </row>
    <row r="436">
      <c r="A436" s="7" t="inlineStr">
        <is>
          <t>VAL-LHHS-00346</t>
        </is>
      </c>
      <c r="B436" s="7" t="inlineStr">
        <is>
          <t>OBS-LHHS-0083</t>
        </is>
      </c>
      <c r="C436" s="7" t="inlineStr">
        <is>
          <t>table_total</t>
        </is>
      </c>
      <c r="D436" s="7" t="inlineStr">
        <is>
          <t>parallel total (program level) of 'Total, Administration for Community Living' 2,495,011 + '(Prevention and Public Health Fund)'</t>
        </is>
      </c>
      <c r="E436" s="7" t="inlineStr">
        <is>
          <t>2,522,711 (thousands) as printed</t>
        </is>
      </c>
      <c r="F436" s="7" t="inlineStr">
        <is>
          <t>pass</t>
        </is>
      </c>
      <c r="G436" s="7" t="inlineStr"/>
      <c r="H436" s="7" t="inlineStr"/>
      <c r="I436" s="7" t="inlineStr"/>
    </row>
    <row r="437">
      <c r="A437" s="7" t="inlineStr">
        <is>
          <t>VAL-LHHS-00347</t>
        </is>
      </c>
      <c r="B437" s="7" t="inlineStr">
        <is>
          <t>OBS-LHHS-0083</t>
        </is>
      </c>
      <c r="C437" s="7" t="inlineStr">
        <is>
          <t>structural</t>
        </is>
      </c>
      <c r="D437" s="7" t="inlineStr">
        <is>
          <t>[Committee vs. Enacted] = 2,522,711 - 2,536,679 = -13,968</t>
        </is>
      </c>
      <c r="E437" s="7" t="inlineStr">
        <is>
          <t>-13,968 as printed in [Committee vs. Enacted]</t>
        </is>
      </c>
      <c r="F437" s="7" t="inlineStr">
        <is>
          <t>pass</t>
        </is>
      </c>
      <c r="G437" s="7" t="inlineStr"/>
      <c r="H437" s="7" t="inlineStr"/>
      <c r="I437" s="7" t="inlineStr"/>
    </row>
    <row r="438">
      <c r="A438" s="7" t="inlineStr">
        <is>
          <t>VAL-LHHS-00348</t>
        </is>
      </c>
      <c r="B438" s="7" t="inlineStr">
        <is>
          <t>OBS-LHHS-0083</t>
        </is>
      </c>
      <c r="C438" s="7" t="inlineStr">
        <is>
          <t>structural</t>
        </is>
      </c>
      <c r="D438" s="7" t="inlineStr">
        <is>
          <t>[Committee vs. Request] = 2,522,711 - 2,454,100 = 68,611</t>
        </is>
      </c>
      <c r="E438" s="7" t="inlineStr">
        <is>
          <t>68,611 as printed in [Committee vs. Request]</t>
        </is>
      </c>
      <c r="F438" s="7" t="inlineStr">
        <is>
          <t>pass</t>
        </is>
      </c>
      <c r="G438" s="7" t="inlineStr"/>
      <c r="H438" s="7" t="inlineStr"/>
      <c r="I438" s="7" t="inlineStr"/>
    </row>
    <row r="439">
      <c r="A439" s="7" t="inlineStr">
        <is>
          <t>VAL-LHHS-00349</t>
        </is>
      </c>
      <c r="B439" s="7" t="inlineStr">
        <is>
          <t>OBS-LHHS-0083</t>
        </is>
      </c>
      <c r="C439" s="7" t="inlineStr">
        <is>
          <t>source_text</t>
        </is>
      </c>
      <c r="D439" s="7" t="inlineStr">
        <is>
          <t>amount '2,522,711' and label 'Total, Administration for Community Living, program level' in the transcribed row</t>
        </is>
      </c>
      <c r="E439" s="7" t="inlineStr">
        <is>
          <t>Total, Administration for Community Living, program level................................ 2,536,679 2,454,100 2,522,711 -13,968 +68,611</t>
        </is>
      </c>
      <c r="F439" s="7" t="inlineStr">
        <is>
          <t>pass</t>
        </is>
      </c>
      <c r="G439" s="7" t="inlineStr"/>
      <c r="H439" s="7" t="inlineStr"/>
      <c r="I439" s="7" t="inlineStr"/>
    </row>
    <row r="440">
      <c r="A440" s="7" t="inlineStr">
        <is>
          <t>VAL-LHHS-00350</t>
        </is>
      </c>
      <c r="B440" s="7" t="inlineStr">
        <is>
          <t>OBS-LHHS-0083</t>
        </is>
      </c>
      <c r="C440" s="7" t="inlineStr">
        <is>
          <t>unit</t>
        </is>
      </c>
      <c r="D440" s="7" t="inlineStr">
        <is>
          <t>thousands (applied, x1,000 to dollars)</t>
        </is>
      </c>
      <c r="E440" s="7" t="inlineStr">
        <is>
          <t>page 390 declares '(Amounts in thousands)'</t>
        </is>
      </c>
      <c r="F440" s="7" t="inlineStr">
        <is>
          <t>pass</t>
        </is>
      </c>
      <c r="G440" s="7" t="inlineStr"/>
      <c r="H440" s="7" t="inlineStr"/>
      <c r="I440" s="7" t="inlineStr"/>
    </row>
    <row r="441">
      <c r="A441" s="7" t="inlineStr">
        <is>
          <t>VAL-LHHS-00351</t>
        </is>
      </c>
      <c r="B441" s="7" t="inlineStr">
        <is>
          <t>OBS-LHHS-0084</t>
        </is>
      </c>
      <c r="C441" s="7" t="inlineStr">
        <is>
          <t>table_total</t>
        </is>
      </c>
      <c r="D441" s="7" t="inlineStr">
        <is>
          <t>2,454,100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Funding/Congressionally Directed Spending; Program Administration] (thousands)</t>
        </is>
      </c>
      <c r="E441" s="7" t="inlineStr">
        <is>
          <t>2,454,100 (thousands) as printed; children found by the printed total (the headings didn't place them); the only run that fits</t>
        </is>
      </c>
      <c r="F441" s="7" t="inlineStr">
        <is>
          <t>pass</t>
        </is>
      </c>
      <c r="G441" s="7" t="inlineStr"/>
      <c r="H441" s="7" t="inlineStr"/>
      <c r="I441" s="7" t="inlineStr"/>
    </row>
    <row r="442">
      <c r="A442" s="7" t="inlineStr">
        <is>
          <t>VAL-LHHS-00352</t>
        </is>
      </c>
      <c r="B442" s="7" t="inlineStr">
        <is>
          <t>OBS-LHHS-0084</t>
        </is>
      </c>
      <c r="C442" s="7" t="inlineStr">
        <is>
          <t>structural</t>
        </is>
      </c>
      <c r="D442" s="7" t="inlineStr">
        <is>
          <t>memo breakdown [Federal Funds; Trust Funds; (Prevention and Public Health Fund)] sums to 2,454,100</t>
        </is>
      </c>
      <c r="E442" s="7" t="inlineStr">
        <is>
          <t>2,454,100 as printed</t>
        </is>
      </c>
      <c r="F442" s="7" t="inlineStr">
        <is>
          <t>pass</t>
        </is>
      </c>
      <c r="G442" s="7" t="inlineStr"/>
      <c r="H442" s="7" t="inlineStr"/>
      <c r="I442" s="7" t="inlineStr"/>
    </row>
    <row r="443">
      <c r="A443" s="7" t="inlineStr">
        <is>
          <t>VAL-LHHS-00353</t>
        </is>
      </c>
      <c r="B443" s="7" t="inlineStr">
        <is>
          <t>OBS-LHHS-0084</t>
        </is>
      </c>
      <c r="C443" s="7" t="inlineStr">
        <is>
          <t>structural</t>
        </is>
      </c>
      <c r="D443" s="7" t="inlineStr">
        <is>
          <t>[Committee vs. Request] = 2,495,011 - 2,454,100 = 40,911</t>
        </is>
      </c>
      <c r="E443" s="7" t="inlineStr">
        <is>
          <t>40,911 as printed in [Committee vs. Request]</t>
        </is>
      </c>
      <c r="F443" s="7" t="inlineStr">
        <is>
          <t>pass</t>
        </is>
      </c>
      <c r="G443" s="7" t="inlineStr"/>
      <c r="H443" s="7" t="inlineStr"/>
      <c r="I443" s="7" t="inlineStr"/>
    </row>
    <row r="444">
      <c r="A444" s="7" t="inlineStr">
        <is>
          <t>VAL-LHHS-00354</t>
        </is>
      </c>
      <c r="B444" s="7" t="inlineStr">
        <is>
          <t>OBS-LHHS-0084</t>
        </is>
      </c>
      <c r="C444" s="7" t="inlineStr">
        <is>
          <t>source_text</t>
        </is>
      </c>
      <c r="D444" s="7" t="inlineStr">
        <is>
          <t>amount '2,454,100' and label 'Total, Administration for Community Living' in the transcribed row</t>
        </is>
      </c>
      <c r="E444" s="7" t="inlineStr">
        <is>
          <t>Total, Administration for Community Living...... 2,508,979 2,454,100 2,495,011 -13,968 +40,911</t>
        </is>
      </c>
      <c r="F444" s="7" t="inlineStr">
        <is>
          <t>pass</t>
        </is>
      </c>
      <c r="G444" s="7" t="inlineStr"/>
      <c r="H444" s="7" t="inlineStr"/>
      <c r="I444" s="7" t="inlineStr"/>
    </row>
    <row r="445">
      <c r="A445" s="7" t="inlineStr">
        <is>
          <t>VAL-LHHS-00355</t>
        </is>
      </c>
      <c r="B445" s="7" t="inlineStr">
        <is>
          <t>OBS-LHHS-0084</t>
        </is>
      </c>
      <c r="C445" s="7" t="inlineStr">
        <is>
          <t>unit</t>
        </is>
      </c>
      <c r="D445" s="7" t="inlineStr">
        <is>
          <t>thousands (applied, x1,000 to dollars)</t>
        </is>
      </c>
      <c r="E445" s="7" t="inlineStr">
        <is>
          <t>page 390 declares '(Amounts in thousands)'</t>
        </is>
      </c>
      <c r="F445" s="7" t="inlineStr">
        <is>
          <t>pass</t>
        </is>
      </c>
      <c r="G445" s="7" t="inlineStr"/>
      <c r="H445" s="7" t="inlineStr"/>
      <c r="I445" s="7" t="inlineStr"/>
    </row>
    <row r="446">
      <c r="A446" s="7" t="inlineStr">
        <is>
          <t>VAL-LHHS-00356</t>
        </is>
      </c>
      <c r="B446" s="7" t="inlineStr">
        <is>
          <t>OBS-LHHS-0085</t>
        </is>
      </c>
      <c r="C446" s="7" t="inlineStr">
        <is>
          <t>table_total</t>
        </is>
      </c>
      <c r="D446" s="7" t="inlineStr">
        <is>
          <t>parallel total (program level) of 'Total, Administration for Community Living' 2,454,100 + '(Prevention and Public Health Fund)'</t>
        </is>
      </c>
      <c r="E446" s="7" t="inlineStr">
        <is>
          <t>2,454,100 (thousands) as printed</t>
        </is>
      </c>
      <c r="F446" s="7" t="inlineStr">
        <is>
          <t>pass</t>
        </is>
      </c>
      <c r="G446" s="7" t="inlineStr"/>
      <c r="H446" s="7" t="inlineStr"/>
      <c r="I446" s="7" t="inlineStr"/>
    </row>
    <row r="447">
      <c r="A447" s="7" t="inlineStr">
        <is>
          <t>VAL-LHHS-00357</t>
        </is>
      </c>
      <c r="B447" s="7" t="inlineStr">
        <is>
          <t>OBS-LHHS-0085</t>
        </is>
      </c>
      <c r="C447" s="7" t="inlineStr">
        <is>
          <t>structural</t>
        </is>
      </c>
      <c r="D447" s="7" t="inlineStr">
        <is>
          <t>[Committee vs. Request] = 2,522,711 - 2,454,100 = 68,611</t>
        </is>
      </c>
      <c r="E447" s="7" t="inlineStr">
        <is>
          <t>68,611 as printed in [Committee vs. Request]</t>
        </is>
      </c>
      <c r="F447" s="7" t="inlineStr">
        <is>
          <t>pass</t>
        </is>
      </c>
      <c r="G447" s="7" t="inlineStr"/>
      <c r="H447" s="7" t="inlineStr"/>
      <c r="I447" s="7" t="inlineStr"/>
    </row>
    <row r="448">
      <c r="A448" s="7" t="inlineStr">
        <is>
          <t>VAL-LHHS-00358</t>
        </is>
      </c>
      <c r="B448" s="7" t="inlineStr">
        <is>
          <t>OBS-LHHS-0085</t>
        </is>
      </c>
      <c r="C448" s="7" t="inlineStr">
        <is>
          <t>source_text</t>
        </is>
      </c>
      <c r="D448" s="7" t="inlineStr">
        <is>
          <t>amount '2,454,100' and label 'Total, Administration for Community Living, program level' in the transcribed row</t>
        </is>
      </c>
      <c r="E448" s="7" t="inlineStr">
        <is>
          <t>Total, Administration for Community Living, program level................................ 2,536,679 2,454,100 2,522,711 -13,968 +68,611</t>
        </is>
      </c>
      <c r="F448" s="7" t="inlineStr">
        <is>
          <t>pass</t>
        </is>
      </c>
      <c r="G448" s="7" t="inlineStr"/>
      <c r="H448" s="7" t="inlineStr"/>
      <c r="I448" s="7" t="inlineStr"/>
    </row>
    <row r="449">
      <c r="A449" s="7" t="inlineStr">
        <is>
          <t>VAL-LHHS-00359</t>
        </is>
      </c>
      <c r="B449" s="7" t="inlineStr">
        <is>
          <t>OBS-LHHS-0085</t>
        </is>
      </c>
      <c r="C449" s="7" t="inlineStr">
        <is>
          <t>unit</t>
        </is>
      </c>
      <c r="D449" s="7" t="inlineStr">
        <is>
          <t>thousands (applied, x1,000 to dollars)</t>
        </is>
      </c>
      <c r="E449" s="7" t="inlineStr">
        <is>
          <t>page 390 declares '(Amounts in thousands)'</t>
        </is>
      </c>
      <c r="F449" s="7" t="inlineStr">
        <is>
          <t>pass</t>
        </is>
      </c>
      <c r="G449" s="7" t="inlineStr"/>
      <c r="H449" s="7" t="inlineStr"/>
      <c r="I449" s="7" t="inlineStr"/>
    </row>
    <row r="450">
      <c r="A450" s="7" t="inlineStr">
        <is>
          <t>VAL-LHHS-00360</t>
        </is>
      </c>
      <c r="B450" s="7" t="inlineStr">
        <is>
          <t>OBS-LHHS-0086</t>
        </is>
      </c>
      <c r="C450" s="7" t="inlineStr">
        <is>
          <t>table_total</t>
        </is>
      </c>
      <c r="D450" s="7" t="inlineStr">
        <is>
          <t>574,803 = sum of [Administration for a Healthy America, Discretionary 1/] (thousands)</t>
        </is>
      </c>
      <c r="E450" s="7" t="inlineStr">
        <is>
          <t>574,803 (thousands) as printed</t>
        </is>
      </c>
      <c r="F450" s="7" t="inlineStr">
        <is>
          <t>pass</t>
        </is>
      </c>
      <c r="G450" s="7" t="inlineStr"/>
      <c r="H450" s="7" t="inlineStr"/>
      <c r="I450" s="7" t="inlineStr"/>
    </row>
    <row r="451">
      <c r="A451" s="7" t="inlineStr">
        <is>
          <t>VAL-LHHS-00361</t>
        </is>
      </c>
      <c r="B451" s="7" t="inlineStr">
        <is>
          <t>OBS-LHHS-0086</t>
        </is>
      </c>
      <c r="C451" s="7" t="inlineStr">
        <is>
          <t>structural</t>
        </is>
      </c>
      <c r="D451" s="7" t="inlineStr">
        <is>
          <t>[Bill vs. Request] = 0 - 574,803 = -574,803</t>
        </is>
      </c>
      <c r="E451" s="7" t="inlineStr">
        <is>
          <t>-574,803 as printed in [Bill vs. Request]</t>
        </is>
      </c>
      <c r="F451" s="7" t="inlineStr">
        <is>
          <t>pass</t>
        </is>
      </c>
      <c r="G451" s="7" t="inlineStr"/>
      <c r="H451" s="7" t="inlineStr"/>
      <c r="I451" s="7" t="inlineStr"/>
    </row>
    <row r="452">
      <c r="A452" s="7" t="inlineStr">
        <is>
          <t>VAL-LHHS-00362</t>
        </is>
      </c>
      <c r="B452" s="7" t="inlineStr">
        <is>
          <t>OBS-LHHS-0086</t>
        </is>
      </c>
      <c r="C452" s="7" t="inlineStr">
        <is>
          <t>source_text</t>
        </is>
      </c>
      <c r="D452" s="7" t="inlineStr">
        <is>
          <t>amount '574,803' and label 'Total, Administration for a Healthy America' in the transcribed row</t>
        </is>
      </c>
      <c r="E452" s="7" t="inlineStr">
        <is>
          <t>Total, Administration for a Healthy America...... --- 574,803 --- --- -574,803</t>
        </is>
      </c>
      <c r="F452" s="7" t="inlineStr">
        <is>
          <t>pass</t>
        </is>
      </c>
      <c r="G452" s="7" t="inlineStr"/>
      <c r="H452" s="7" t="inlineStr"/>
      <c r="I452" s="7" t="inlineStr"/>
    </row>
    <row r="453">
      <c r="A453" s="7" t="inlineStr">
        <is>
          <t>VAL-LHHS-00363</t>
        </is>
      </c>
      <c r="B453" s="7" t="inlineStr">
        <is>
          <t>OBS-LHHS-0086</t>
        </is>
      </c>
      <c r="C453" s="7" t="inlineStr">
        <is>
          <t>unit</t>
        </is>
      </c>
      <c r="D453" s="7" t="inlineStr">
        <is>
          <t>thousands (applied, x1,000 to dollars)</t>
        </is>
      </c>
      <c r="E453" s="7" t="inlineStr">
        <is>
          <t>page 334 declares '(Amounts in thousands)'</t>
        </is>
      </c>
      <c r="F453" s="7" t="inlineStr">
        <is>
          <t>pass</t>
        </is>
      </c>
      <c r="G453" s="7" t="inlineStr"/>
      <c r="H453" s="7" t="inlineStr"/>
      <c r="I453" s="7" t="inlineStr"/>
    </row>
    <row r="454">
      <c r="A454" s="7" t="inlineStr">
        <is>
          <t>VAL-LHHS-00364</t>
        </is>
      </c>
      <c r="B454" s="7" t="inlineStr">
        <is>
          <t>OBS-LHHS-0087</t>
        </is>
      </c>
      <c r="C454" s="7" t="inlineStr">
        <is>
          <t>table_total</t>
        </is>
      </c>
      <c r="D454" s="7" t="inlineStr">
        <is>
          <t>parallel total (program level) of 'Total, Administration for a Healthy America' 574,803 + 'Administration for a Healthy America (PHS Act Sec. 241) 1/'</t>
        </is>
      </c>
      <c r="E454" s="7" t="inlineStr">
        <is>
          <t>579,688 (thousands) as printed</t>
        </is>
      </c>
      <c r="F454" s="7" t="inlineStr">
        <is>
          <t>pass</t>
        </is>
      </c>
      <c r="G454" s="7" t="inlineStr"/>
      <c r="H454" s="7" t="inlineStr"/>
      <c r="I454" s="7" t="inlineStr"/>
    </row>
    <row r="455">
      <c r="A455" s="7" t="inlineStr">
        <is>
          <t>VAL-LHHS-00365</t>
        </is>
      </c>
      <c r="B455" s="7" t="inlineStr">
        <is>
          <t>OBS-LHHS-0087</t>
        </is>
      </c>
      <c r="C455" s="7" t="inlineStr">
        <is>
          <t>structural</t>
        </is>
      </c>
      <c r="D455" s="7" t="inlineStr">
        <is>
          <t>[Bill vs. Request] = 0 - 579,688 = -579,688</t>
        </is>
      </c>
      <c r="E455" s="7" t="inlineStr">
        <is>
          <t>-579,688 as printed in [Bill vs. Request]</t>
        </is>
      </c>
      <c r="F455" s="7" t="inlineStr">
        <is>
          <t>pass</t>
        </is>
      </c>
      <c r="G455" s="7" t="inlineStr"/>
      <c r="H455" s="7" t="inlineStr"/>
      <c r="I455" s="7" t="inlineStr"/>
    </row>
    <row r="456">
      <c r="A456" s="7" t="inlineStr">
        <is>
          <t>VAL-LHHS-00366</t>
        </is>
      </c>
      <c r="B456" s="7" t="inlineStr">
        <is>
          <t>OBS-LHHS-0087</t>
        </is>
      </c>
      <c r="C456" s="7" t="inlineStr">
        <is>
          <t>source_text</t>
        </is>
      </c>
      <c r="D456" s="7" t="inlineStr">
        <is>
          <t>amount '579,688' and label 'Total, Administration for a Healthy America, program level' in the transcribed row</t>
        </is>
      </c>
      <c r="E456" s="7" t="inlineStr">
        <is>
          <t>Total, Administration for a Healthy America, program level................................... --- 579,688 --- --- -579,688</t>
        </is>
      </c>
      <c r="F456" s="7" t="inlineStr">
        <is>
          <t>pass</t>
        </is>
      </c>
      <c r="G456" s="7" t="inlineStr"/>
      <c r="H456" s="7" t="inlineStr"/>
      <c r="I456" s="7" t="inlineStr"/>
    </row>
    <row r="457">
      <c r="A457" s="7" t="inlineStr">
        <is>
          <t>VAL-LHHS-00367</t>
        </is>
      </c>
      <c r="B457" s="7" t="inlineStr">
        <is>
          <t>OBS-LHHS-0087</t>
        </is>
      </c>
      <c r="C457" s="7" t="inlineStr">
        <is>
          <t>unit</t>
        </is>
      </c>
      <c r="D457" s="7" t="inlineStr">
        <is>
          <t>thousands (applied, x1,000 to dollars)</t>
        </is>
      </c>
      <c r="E457" s="7" t="inlineStr">
        <is>
          <t>page 334 declares '(Amounts in thousands)'</t>
        </is>
      </c>
      <c r="F457" s="7" t="inlineStr">
        <is>
          <t>pass</t>
        </is>
      </c>
      <c r="G457" s="7" t="inlineStr"/>
      <c r="H457" s="7" t="inlineStr"/>
      <c r="I457" s="7" t="inlineStr"/>
    </row>
    <row r="458">
      <c r="A458" s="7" t="inlineStr">
        <is>
          <t>VAL-LHHS-00368</t>
        </is>
      </c>
      <c r="B458" s="7" t="inlineStr">
        <is>
          <t>OBS-LHHS-0088</t>
        </is>
      </c>
      <c r="C458" s="7" t="inlineStr">
        <is>
          <t>structural</t>
        </is>
      </c>
      <c r="D458" s="7" t="inlineStr">
        <is>
          <t>[Committee vs. Request] = 0 - 427,803 = -427,803</t>
        </is>
      </c>
      <c r="E458" s="7" t="inlineStr">
        <is>
          <t>-427,803 as printed in [Committee vs. Request]</t>
        </is>
      </c>
      <c r="F458" s="7" t="inlineStr">
        <is>
          <t>pass</t>
        </is>
      </c>
      <c r="G458" s="7" t="inlineStr"/>
      <c r="H458" s="7" t="inlineStr"/>
      <c r="I458" s="7" t="inlineStr"/>
    </row>
    <row r="459">
      <c r="A459" s="7" t="inlineStr">
        <is>
          <t>VAL-LHHS-00369</t>
        </is>
      </c>
      <c r="B459" s="7" t="inlineStr">
        <is>
          <t>OBS-LHHS-0088</t>
        </is>
      </c>
      <c r="C459" s="7" t="inlineStr">
        <is>
          <t>source_text</t>
        </is>
      </c>
      <c r="D459" s="7" t="inlineStr">
        <is>
          <t>amount '427,803' and label 'Administration for a Healthy America, Discretionary 1/' in the transcribed row</t>
        </is>
      </c>
      <c r="E459" s="7" t="inlineStr">
        <is>
          <t>Administration for a Healthy America, Discretionary 1/ --- 427,803 --- --- -427,803</t>
        </is>
      </c>
      <c r="F459" s="7" t="inlineStr">
        <is>
          <t>pass</t>
        </is>
      </c>
      <c r="G459" s="7" t="inlineStr"/>
      <c r="H459" s="7" t="inlineStr"/>
      <c r="I459" s="7" t="inlineStr"/>
    </row>
    <row r="460">
      <c r="A460" s="7" t="inlineStr">
        <is>
          <t>VAL-LHHS-00370</t>
        </is>
      </c>
      <c r="B460" s="7" t="inlineStr">
        <is>
          <t>OBS-LHHS-0088</t>
        </is>
      </c>
      <c r="C460" s="7" t="inlineStr">
        <is>
          <t>unit</t>
        </is>
      </c>
      <c r="D460" s="7" t="inlineStr">
        <is>
          <t>thousands (applied, x1,000 to dollars)</t>
        </is>
      </c>
      <c r="E460" s="7" t="inlineStr">
        <is>
          <t>page 365 declares '(Amounts in thousands)'</t>
        </is>
      </c>
      <c r="F460" s="7" t="inlineStr">
        <is>
          <t>pass</t>
        </is>
      </c>
      <c r="G460" s="7" t="inlineStr"/>
      <c r="H460" s="7" t="inlineStr"/>
      <c r="I460" s="7" t="inlineStr"/>
    </row>
    <row r="461">
      <c r="A461" s="7" t="inlineStr">
        <is>
          <t>VAL-LHHS-00371</t>
        </is>
      </c>
      <c r="B461" s="7" t="inlineStr">
        <is>
          <t>OBS-LHHS-0089</t>
        </is>
      </c>
      <c r="C461" s="7" t="inlineStr">
        <is>
          <t>table_total</t>
        </is>
      </c>
      <c r="D461" s="7" t="inlineStr">
        <is>
          <t>427,803 = sum of [Administration for a Healthy America, Discretionary 1/] (thousands)</t>
        </is>
      </c>
      <c r="E461" s="7" t="inlineStr">
        <is>
          <t>432,688 (thousands) as printed; with + 'Evaluation Funding (PHS Act Sec. 241) 1/' (its scope: program level)</t>
        </is>
      </c>
      <c r="F461" s="7" t="inlineStr">
        <is>
          <t>pass</t>
        </is>
      </c>
      <c r="G461" s="7" t="inlineStr"/>
      <c r="H461" s="7" t="inlineStr"/>
      <c r="I461" s="7" t="inlineStr"/>
    </row>
    <row r="462">
      <c r="A462" s="7" t="inlineStr">
        <is>
          <t>VAL-LHHS-00372</t>
        </is>
      </c>
      <c r="B462" s="7" t="inlineStr">
        <is>
          <t>OBS-LHHS-0089</t>
        </is>
      </c>
      <c r="C462" s="7" t="inlineStr">
        <is>
          <t>structural</t>
        </is>
      </c>
      <c r="D462" s="7" t="inlineStr">
        <is>
          <t>[Committee vs. Request] = 0 - 432,688 = -432,688</t>
        </is>
      </c>
      <c r="E462" s="7" t="inlineStr">
        <is>
          <t>-432,688 as printed in [Committee vs. Request]</t>
        </is>
      </c>
      <c r="F462" s="7" t="inlineStr">
        <is>
          <t>pass</t>
        </is>
      </c>
      <c r="G462" s="7" t="inlineStr"/>
      <c r="H462" s="7" t="inlineStr"/>
      <c r="I462" s="7" t="inlineStr"/>
    </row>
    <row r="463">
      <c r="A463" s="7" t="inlineStr">
        <is>
          <t>VAL-LHHS-00373</t>
        </is>
      </c>
      <c r="B463" s="7" t="inlineStr">
        <is>
          <t>OBS-LHHS-0089</t>
        </is>
      </c>
      <c r="C463" s="7" t="inlineStr">
        <is>
          <t>source_text</t>
        </is>
      </c>
      <c r="D463" s="7" t="inlineStr">
        <is>
          <t>amount '432,688' and label 'Total, Administration for a Healthy America, program level' in the transcribed row</t>
        </is>
      </c>
      <c r="E463" s="7" t="inlineStr">
        <is>
          <t>Total, Administration for a Healthy America, program level................................ --- 432,688 --- --- -432,688</t>
        </is>
      </c>
      <c r="F463" s="7" t="inlineStr">
        <is>
          <t>pass</t>
        </is>
      </c>
      <c r="G463" s="7" t="inlineStr"/>
      <c r="H463" s="7" t="inlineStr"/>
      <c r="I463" s="7" t="inlineStr"/>
    </row>
    <row r="464">
      <c r="A464" s="7" t="inlineStr">
        <is>
          <t>VAL-LHHS-00374</t>
        </is>
      </c>
      <c r="B464" s="7" t="inlineStr">
        <is>
          <t>OBS-LHHS-0089</t>
        </is>
      </c>
      <c r="C464" s="7" t="inlineStr">
        <is>
          <t>unit</t>
        </is>
      </c>
      <c r="D464" s="7" t="inlineStr">
        <is>
          <t>thousands (applied, x1,000 to dollars)</t>
        </is>
      </c>
      <c r="E464" s="7" t="inlineStr">
        <is>
          <t>page 365 declares '(Amounts in thousands)'</t>
        </is>
      </c>
      <c r="F464" s="7" t="inlineStr">
        <is>
          <t>pass</t>
        </is>
      </c>
      <c r="G464" s="7" t="inlineStr"/>
      <c r="H464" s="7" t="inlineStr"/>
      <c r="I464" s="7" t="inlineStr"/>
    </row>
    <row r="465">
      <c r="A465" s="7" t="inlineStr">
        <is>
          <t>VAL-LHHS-00375</t>
        </is>
      </c>
      <c r="B465" s="7" t="inlineStr">
        <is>
          <t>OBS-LHHS-0090</t>
        </is>
      </c>
      <c r="C465" s="7" t="inlineStr">
        <is>
          <t>table_total</t>
        </is>
      </c>
      <c r="D465" s="7" t="inlineStr">
        <is>
          <t>373,500 = sum of [Federal Funds; Federal Funds; Appropriation] (thousands)</t>
        </is>
      </c>
      <c r="E465" s="7" t="inlineStr">
        <is>
          <t>373,500 (thousands) as printed</t>
        </is>
      </c>
      <c r="F465" s="7" t="inlineStr">
        <is>
          <t>pass</t>
        </is>
      </c>
      <c r="G465" s="7" t="inlineStr"/>
      <c r="H465" s="7" t="inlineStr"/>
      <c r="I465" s="7" t="inlineStr"/>
    </row>
    <row r="466">
      <c r="A466" s="10" t="inlineStr">
        <is>
          <t>VAL-LHHS-00376</t>
        </is>
      </c>
      <c r="B466" s="10" t="inlineStr">
        <is>
          <t>OBS-LHHS-0090</t>
        </is>
      </c>
      <c r="C466" s="10" t="inlineStr">
        <is>
          <t>structural</t>
        </is>
      </c>
      <c r="D466" s="10" t="inlineStr">
        <is>
          <t>memo breakdown [(Evaluation Tap Funding)] sums to 0</t>
        </is>
      </c>
      <c r="E466" s="10" t="inlineStr">
        <is>
          <t>373,500 as printed</t>
        </is>
      </c>
      <c r="F466" s="10" t="inlineStr">
        <is>
          <t>flag</t>
        </is>
      </c>
      <c r="G466" s="10" t="inlineStr">
        <is>
          <t>resolved</t>
        </is>
      </c>
      <c r="H466" s="10" t="inlineStr">
        <is>
          <t>owner (group approval 2026-10-08)</t>
        </is>
      </c>
      <c r="I466" s="10" t="inlineStr">
        <is>
          <t>informational: the memo lines printed under this total are 'of which' amounts or alternate (program-level) totals, not its parts; a memo breakdown cannot confirm the figure</t>
        </is>
      </c>
    </row>
    <row r="467">
      <c r="A467" s="7" t="inlineStr">
        <is>
          <t>VAL-LHHS-00377</t>
        </is>
      </c>
      <c r="B467" s="7" t="inlineStr">
        <is>
          <t>OBS-LHHS-0090</t>
        </is>
      </c>
      <c r="C467" s="7" t="inlineStr">
        <is>
          <t>structural</t>
        </is>
      </c>
      <c r="D467" s="7" t="inlineStr">
        <is>
          <t>[Senate Committee recommendation compared with (+ or -) 2023 appropriation] = 370,500 - 373,500 = -3,000</t>
        </is>
      </c>
      <c r="E467" s="7" t="inlineStr">
        <is>
          <t>-3,000 as printed in [Senate Committee recommendation compared with (+ or -) 2023 appropriation]</t>
        </is>
      </c>
      <c r="F467" s="7" t="inlineStr">
        <is>
          <t>pass</t>
        </is>
      </c>
      <c r="G467" s="7" t="inlineStr"/>
      <c r="H467" s="7" t="inlineStr"/>
      <c r="I467" s="7" t="inlineStr"/>
    </row>
    <row r="468">
      <c r="A468" s="7" t="inlineStr">
        <is>
          <t>VAL-LHHS-00378</t>
        </is>
      </c>
      <c r="B468" s="7" t="inlineStr">
        <is>
          <t>OBS-LHHS-0090</t>
        </is>
      </c>
      <c r="C468" s="7" t="inlineStr">
        <is>
          <t>source_text</t>
        </is>
      </c>
      <c r="D468" s="7" t="inlineStr">
        <is>
          <t>amount '373,500' and label 'Total, AHRQ' in the transcribed row</t>
        </is>
      </c>
      <c r="E468" s="7" t="inlineStr">
        <is>
          <t>Total, AHRQ 373,500 402,500 370,500 -3,000 -32,000</t>
        </is>
      </c>
      <c r="F468" s="7" t="inlineStr">
        <is>
          <t>pass</t>
        </is>
      </c>
      <c r="G468" s="7" t="inlineStr"/>
      <c r="H468" s="7" t="inlineStr"/>
      <c r="I468" s="7" t="inlineStr"/>
    </row>
    <row r="469">
      <c r="A469" s="7" t="inlineStr">
        <is>
          <t>VAL-LHHS-00379</t>
        </is>
      </c>
      <c r="B469" s="7" t="inlineStr">
        <is>
          <t>OBS-LHHS-0090</t>
        </is>
      </c>
      <c r="C469" s="7" t="inlineStr">
        <is>
          <t>unit</t>
        </is>
      </c>
      <c r="D469" s="7" t="inlineStr">
        <is>
          <t>thousands (applied, x1,000 to dollars)</t>
        </is>
      </c>
      <c r="E469" s="7" t="inlineStr">
        <is>
          <t>page 382 declares '[In thousands of dollars]'</t>
        </is>
      </c>
      <c r="F469" s="7" t="inlineStr">
        <is>
          <t>pass</t>
        </is>
      </c>
      <c r="G469" s="7" t="inlineStr"/>
      <c r="H469" s="7" t="inlineStr"/>
      <c r="I469" s="7" t="inlineStr"/>
    </row>
    <row r="470">
      <c r="A470" s="7" t="inlineStr">
        <is>
          <t>VAL-LHHS-00380</t>
        </is>
      </c>
      <c r="B470" s="7" t="inlineStr">
        <is>
          <t>OBS-LHHS-0091</t>
        </is>
      </c>
      <c r="C470" s="7" t="inlineStr">
        <is>
          <t>table_total</t>
        </is>
      </c>
      <c r="D470" s="7" t="inlineStr">
        <is>
          <t>parallel total (program level) of 'Total, AHRQ' 373,500 + 'Evaluation Tap funding'</t>
        </is>
      </c>
      <c r="E470" s="7" t="inlineStr">
        <is>
          <t>373,500 (thousands) as printed</t>
        </is>
      </c>
      <c r="F470" s="7" t="inlineStr">
        <is>
          <t>pass</t>
        </is>
      </c>
      <c r="G470" s="7" t="inlineStr"/>
      <c r="H470" s="7" t="inlineStr"/>
      <c r="I470" s="7" t="inlineStr"/>
    </row>
    <row r="471">
      <c r="A471" s="7" t="inlineStr">
        <is>
          <t>VAL-LHHS-00381</t>
        </is>
      </c>
      <c r="B471" s="7" t="inlineStr">
        <is>
          <t>OBS-LHHS-0091</t>
        </is>
      </c>
      <c r="C471" s="7" t="inlineStr">
        <is>
          <t>structural</t>
        </is>
      </c>
      <c r="D471" s="7" t="inlineStr">
        <is>
          <t>[Senate Committee recommendation compared with (+ or -) 2023 appropriation] = 370,500 - 373,500 = -3,000</t>
        </is>
      </c>
      <c r="E471" s="7" t="inlineStr">
        <is>
          <t>-3,000 as printed in [Senate Committee recommendation compared with (+ or -) 2023 appropriation]</t>
        </is>
      </c>
      <c r="F471" s="7" t="inlineStr">
        <is>
          <t>pass</t>
        </is>
      </c>
      <c r="G471" s="7" t="inlineStr"/>
      <c r="H471" s="7" t="inlineStr"/>
      <c r="I471" s="7" t="inlineStr"/>
    </row>
    <row r="472">
      <c r="A472" s="7" t="inlineStr">
        <is>
          <t>VAL-LHHS-00382</t>
        </is>
      </c>
      <c r="B472" s="7" t="inlineStr">
        <is>
          <t>OBS-LHHS-0091</t>
        </is>
      </c>
      <c r="C472" s="7" t="inlineStr">
        <is>
          <t>source_text</t>
        </is>
      </c>
      <c r="D472" s="7" t="inlineStr">
        <is>
          <t>amount '373,500' and label 'Total, AHRQ, program level' in the transcribed row</t>
        </is>
      </c>
      <c r="E472" s="7" t="inlineStr">
        <is>
          <t>Total, AHRQ, program level 373,500 447,500 370,500 -3,000 -77,000</t>
        </is>
      </c>
      <c r="F472" s="7" t="inlineStr">
        <is>
          <t>pass</t>
        </is>
      </c>
      <c r="G472" s="7" t="inlineStr"/>
      <c r="H472" s="7" t="inlineStr"/>
      <c r="I472" s="7" t="inlineStr"/>
    </row>
    <row r="473">
      <c r="A473" s="7" t="inlineStr">
        <is>
          <t>VAL-LHHS-00383</t>
        </is>
      </c>
      <c r="B473" s="7" t="inlineStr">
        <is>
          <t>OBS-LHHS-0091</t>
        </is>
      </c>
      <c r="C473" s="7" t="inlineStr">
        <is>
          <t>unit</t>
        </is>
      </c>
      <c r="D473" s="7" t="inlineStr">
        <is>
          <t>thousands (applied, x1,000 to dollars)</t>
        </is>
      </c>
      <c r="E473" s="7" t="inlineStr">
        <is>
          <t>page 382 declares '[In thousands of dollars]'</t>
        </is>
      </c>
      <c r="F473" s="7" t="inlineStr">
        <is>
          <t>pass</t>
        </is>
      </c>
      <c r="G473" s="7" t="inlineStr"/>
      <c r="H473" s="7" t="inlineStr"/>
      <c r="I473" s="7" t="inlineStr"/>
    </row>
    <row r="474">
      <c r="A474" s="7" t="inlineStr">
        <is>
          <t>VAL-LHHS-00384</t>
        </is>
      </c>
      <c r="B474" s="7" t="inlineStr">
        <is>
          <t>OBS-LHHS-0092</t>
        </is>
      </c>
      <c r="C474" s="7" t="inlineStr">
        <is>
          <t>table_total</t>
        </is>
      </c>
      <c r="D474" s="7" t="inlineStr">
        <is>
          <t>369,000 = sum of [Federal Funds; Federal Funds; Appropriation] (thousands)</t>
        </is>
      </c>
      <c r="E474" s="7" t="inlineStr">
        <is>
          <t>369,000 (thousands) as printed</t>
        </is>
      </c>
      <c r="F474" s="7" t="inlineStr">
        <is>
          <t>pass</t>
        </is>
      </c>
      <c r="G474" s="7" t="inlineStr"/>
      <c r="H474" s="7" t="inlineStr"/>
      <c r="I474" s="7" t="inlineStr"/>
    </row>
    <row r="475">
      <c r="A475" s="10" t="inlineStr">
        <is>
          <t>VAL-LHHS-00385</t>
        </is>
      </c>
      <c r="B475" s="10" t="inlineStr">
        <is>
          <t>OBS-LHHS-0092</t>
        </is>
      </c>
      <c r="C475" s="10" t="inlineStr">
        <is>
          <t>structural</t>
        </is>
      </c>
      <c r="D475" s="10" t="inlineStr">
        <is>
          <t>memo breakdown [(Evaluation Funding (PHS Act Sec 241))] sums to 0</t>
        </is>
      </c>
      <c r="E475" s="10" t="inlineStr">
        <is>
          <t>369,000 as printed</t>
        </is>
      </c>
      <c r="F475" s="10" t="inlineStr">
        <is>
          <t>flag</t>
        </is>
      </c>
      <c r="G475" s="10" t="inlineStr">
        <is>
          <t>resolved</t>
        </is>
      </c>
      <c r="H475" s="10" t="inlineStr">
        <is>
          <t>owner (group approval 2026-10-08)</t>
        </is>
      </c>
      <c r="I475" s="10" t="inlineStr">
        <is>
          <t>informational: the memo lines printed under this total are 'of which' amounts or alternate (program-level) totals, not its parts; a memo breakdown cannot confirm the figure</t>
        </is>
      </c>
    </row>
    <row r="476">
      <c r="A476" s="7" t="inlineStr">
        <is>
          <t>VAL-LHHS-00386</t>
        </is>
      </c>
      <c r="B476" s="7" t="inlineStr">
        <is>
          <t>OBS-LHHS-0092</t>
        </is>
      </c>
      <c r="C476" s="7" t="inlineStr">
        <is>
          <t>structural</t>
        </is>
      </c>
      <c r="D476" s="7" t="inlineStr">
        <is>
          <t>[Senate Committee recommendation compared with (+ or -) 2024 appropriation] = 376,000 - 369,000 = 7,000</t>
        </is>
      </c>
      <c r="E476" s="7" t="inlineStr">
        <is>
          <t>7,000 as printed in [Senate Committee recommendation compared with (+ or -) 2024 appropriation]</t>
        </is>
      </c>
      <c r="F476" s="7" t="inlineStr">
        <is>
          <t>pass</t>
        </is>
      </c>
      <c r="G476" s="7" t="inlineStr"/>
      <c r="H476" s="7" t="inlineStr"/>
      <c r="I476" s="7" t="inlineStr"/>
    </row>
    <row r="477">
      <c r="A477" s="7" t="inlineStr">
        <is>
          <t>VAL-LHHS-00387</t>
        </is>
      </c>
      <c r="B477" s="7" t="inlineStr">
        <is>
          <t>OBS-LHHS-0092</t>
        </is>
      </c>
      <c r="C477" s="7" t="inlineStr">
        <is>
          <t>source_text</t>
        </is>
      </c>
      <c r="D477" s="7" t="inlineStr">
        <is>
          <t>amount '369,000' and label 'Total, AHRQ' in the transcribed row</t>
        </is>
      </c>
      <c r="E477" s="7" t="inlineStr">
        <is>
          <t>Total, AHRQ 369,000 387,345 376,000 +7,000 -11,345</t>
        </is>
      </c>
      <c r="F477" s="7" t="inlineStr">
        <is>
          <t>pass</t>
        </is>
      </c>
      <c r="G477" s="7" t="inlineStr"/>
      <c r="H477" s="7" t="inlineStr"/>
      <c r="I477" s="7" t="inlineStr"/>
    </row>
    <row r="478">
      <c r="A478" s="7" t="inlineStr">
        <is>
          <t>VAL-LHHS-00388</t>
        </is>
      </c>
      <c r="B478" s="7" t="inlineStr">
        <is>
          <t>OBS-LHHS-0092</t>
        </is>
      </c>
      <c r="C478" s="7" t="inlineStr">
        <is>
          <t>unit</t>
        </is>
      </c>
      <c r="D478" s="7" t="inlineStr">
        <is>
          <t>thousands (applied, x1,000 to dollars)</t>
        </is>
      </c>
      <c r="E478" s="7" t="inlineStr">
        <is>
          <t>page 441 declares '[In thousands of dollars]'</t>
        </is>
      </c>
      <c r="F478" s="7" t="inlineStr">
        <is>
          <t>pass</t>
        </is>
      </c>
      <c r="G478" s="7" t="inlineStr"/>
      <c r="H478" s="7" t="inlineStr"/>
      <c r="I478" s="7" t="inlineStr"/>
    </row>
    <row r="479">
      <c r="A479" s="7" t="inlineStr">
        <is>
          <t>VAL-LHHS-00389</t>
        </is>
      </c>
      <c r="B479" s="7" t="inlineStr">
        <is>
          <t>OBS-LHHS-0092</t>
        </is>
      </c>
      <c r="C479" s="7" t="inlineStr">
        <is>
          <t>cross_document</t>
        </is>
      </c>
      <c r="D479" s="7" t="inlineStr">
        <is>
          <t>H.Rept.118-585 p.323 prints 369,000 (AI-extracted, 'Total, AHRQ')</t>
        </is>
      </c>
      <c r="E479" s="7" t="inlineStr">
        <is>
          <t>369,000 as recorded</t>
        </is>
      </c>
      <c r="F479" s="7" t="inlineStr">
        <is>
          <t>pass</t>
        </is>
      </c>
      <c r="G479" s="7" t="inlineStr"/>
      <c r="H479" s="7" t="inlineStr"/>
      <c r="I479" s="7" t="inlineStr"/>
    </row>
    <row r="480">
      <c r="A480" s="7" t="inlineStr">
        <is>
          <t>VAL-LHHS-00390</t>
        </is>
      </c>
      <c r="B480" s="7" t="inlineStr">
        <is>
          <t>OBS-LHHS-0092</t>
        </is>
      </c>
      <c r="C480" s="7" t="inlineStr">
        <is>
          <t>cross_document</t>
        </is>
      </c>
      <c r="D480" s="7" t="inlineStr">
        <is>
          <t>PLAW-118publ47 Title II (pp. 191-223) appropriates $369,000,000</t>
        </is>
      </c>
      <c r="E480" s="7" t="inlineStr">
        <is>
          <t>369,000 as recorded</t>
        </is>
      </c>
      <c r="F480" s="7" t="inlineStr">
        <is>
          <t>pass</t>
        </is>
      </c>
      <c r="G480" s="7" t="inlineStr"/>
      <c r="H480" s="7" t="inlineStr"/>
      <c r="I480" s="7" t="inlineStr"/>
    </row>
    <row r="481">
      <c r="A481" s="7" t="inlineStr">
        <is>
          <t>VAL-LHHS-00391</t>
        </is>
      </c>
      <c r="B481" s="7" t="inlineStr">
        <is>
          <t>OBS-LHHS-0093</t>
        </is>
      </c>
      <c r="C481" s="7" t="inlineStr">
        <is>
          <t>table_total</t>
        </is>
      </c>
      <c r="D481" s="7" t="inlineStr">
        <is>
          <t>parallel total (program level) of 'Total, AHRQ' 369,000 (same figure)</t>
        </is>
      </c>
      <c r="E481" s="7" t="inlineStr">
        <is>
          <t>369,000 (thousands) as printed</t>
        </is>
      </c>
      <c r="F481" s="7" t="inlineStr">
        <is>
          <t>pass</t>
        </is>
      </c>
      <c r="G481" s="7" t="inlineStr"/>
      <c r="H481" s="7" t="inlineStr"/>
      <c r="I481" s="7" t="inlineStr"/>
    </row>
    <row r="482">
      <c r="A482" s="7" t="inlineStr">
        <is>
          <t>VAL-LHHS-00392</t>
        </is>
      </c>
      <c r="B482" s="7" t="inlineStr">
        <is>
          <t>OBS-LHHS-0093</t>
        </is>
      </c>
      <c r="C482" s="7" t="inlineStr">
        <is>
          <t>structural</t>
        </is>
      </c>
      <c r="D482" s="7" t="inlineStr">
        <is>
          <t>[Senate Committee recommendation compared with (+ or -) 2024 appropriation] = 376,000 - 369,000 = 7,000</t>
        </is>
      </c>
      <c r="E482" s="7" t="inlineStr">
        <is>
          <t>7,000 as printed in [Senate Committee recommendation compared with (+ or -) 2024 appropriation]</t>
        </is>
      </c>
      <c r="F482" s="7" t="inlineStr">
        <is>
          <t>pass</t>
        </is>
      </c>
      <c r="G482" s="7" t="inlineStr"/>
      <c r="H482" s="7" t="inlineStr"/>
      <c r="I482" s="7" t="inlineStr"/>
    </row>
    <row r="483">
      <c r="A483" s="7" t="inlineStr">
        <is>
          <t>VAL-LHHS-00393</t>
        </is>
      </c>
      <c r="B483" s="7" t="inlineStr">
        <is>
          <t>OBS-LHHS-0093</t>
        </is>
      </c>
      <c r="C483" s="7" t="inlineStr">
        <is>
          <t>source_text</t>
        </is>
      </c>
      <c r="D483" s="7" t="inlineStr">
        <is>
          <t>amount '369,000' and label 'Total, AHRQ, program level' in the transcribed row</t>
        </is>
      </c>
      <c r="E483" s="7" t="inlineStr">
        <is>
          <t>Total, AHRQ, program level 369,000 387,345 376,000 +7,000 -11,345</t>
        </is>
      </c>
      <c r="F483" s="7" t="inlineStr">
        <is>
          <t>pass</t>
        </is>
      </c>
      <c r="G483" s="7" t="inlineStr"/>
      <c r="H483" s="7" t="inlineStr"/>
      <c r="I483" s="7" t="inlineStr"/>
    </row>
    <row r="484">
      <c r="A484" s="7" t="inlineStr">
        <is>
          <t>VAL-LHHS-00394</t>
        </is>
      </c>
      <c r="B484" s="7" t="inlineStr">
        <is>
          <t>OBS-LHHS-0093</t>
        </is>
      </c>
      <c r="C484" s="7" t="inlineStr">
        <is>
          <t>unit</t>
        </is>
      </c>
      <c r="D484" s="7" t="inlineStr">
        <is>
          <t>thousands (applied, x1,000 to dollars)</t>
        </is>
      </c>
      <c r="E484" s="7" t="inlineStr">
        <is>
          <t>page 441 declares '[In thousands of dollars]'</t>
        </is>
      </c>
      <c r="F484" s="7" t="inlineStr">
        <is>
          <t>pass</t>
        </is>
      </c>
      <c r="G484" s="7" t="inlineStr"/>
      <c r="H484" s="7" t="inlineStr"/>
      <c r="I484" s="7" t="inlineStr"/>
    </row>
    <row r="485">
      <c r="A485" s="7" t="inlineStr">
        <is>
          <t>VAL-LHHS-00395</t>
        </is>
      </c>
      <c r="B485" s="7" t="inlineStr">
        <is>
          <t>OBS-LHHS-0093</t>
        </is>
      </c>
      <c r="C485" s="7" t="inlineStr">
        <is>
          <t>cross_document</t>
        </is>
      </c>
      <c r="D485" s="7" t="inlineStr">
        <is>
          <t>H.Rept.118-585 p.323 prints 369,000 (AI-extracted, 'Total, AHRQ, program level')</t>
        </is>
      </c>
      <c r="E485" s="7" t="inlineStr">
        <is>
          <t>369,000 as recorded</t>
        </is>
      </c>
      <c r="F485" s="7" t="inlineStr">
        <is>
          <t>pass</t>
        </is>
      </c>
      <c r="G485" s="7" t="inlineStr"/>
      <c r="H485" s="7" t="inlineStr"/>
      <c r="I485" s="7" t="inlineStr"/>
    </row>
    <row r="486">
      <c r="A486" s="7" t="inlineStr">
        <is>
          <t>VAL-LHHS-00396</t>
        </is>
      </c>
      <c r="B486" s="7" t="inlineStr">
        <is>
          <t>OBS-LHHS-0094</t>
        </is>
      </c>
      <c r="C486" s="7" t="inlineStr">
        <is>
          <t>table_total</t>
        </is>
      </c>
      <c r="D486" s="7" t="inlineStr">
        <is>
          <t>402,500 = sum of [Federal Funds; Federal Funds; Appropriation] (thousands)</t>
        </is>
      </c>
      <c r="E486" s="7" t="inlineStr">
        <is>
          <t>402,500 (thousands) as printed</t>
        </is>
      </c>
      <c r="F486" s="7" t="inlineStr">
        <is>
          <t>pass</t>
        </is>
      </c>
      <c r="G486" s="7" t="inlineStr"/>
      <c r="H486" s="7" t="inlineStr"/>
      <c r="I486" s="7" t="inlineStr"/>
    </row>
    <row r="487">
      <c r="A487" s="10" t="inlineStr">
        <is>
          <t>VAL-LHHS-00397</t>
        </is>
      </c>
      <c r="B487" s="10" t="inlineStr">
        <is>
          <t>OBS-LHHS-0094</t>
        </is>
      </c>
      <c r="C487" s="10" t="inlineStr">
        <is>
          <t>structural</t>
        </is>
      </c>
      <c r="D487" s="10" t="inlineStr">
        <is>
          <t>memo breakdown [(Evaluation Tap Funding)] sums to 45,000</t>
        </is>
      </c>
      <c r="E487" s="10" t="inlineStr">
        <is>
          <t>402,500 as printed</t>
        </is>
      </c>
      <c r="F487" s="10" t="inlineStr">
        <is>
          <t>flag</t>
        </is>
      </c>
      <c r="G487" s="10" t="inlineStr">
        <is>
          <t>resolved</t>
        </is>
      </c>
      <c r="H487" s="10" t="inlineStr">
        <is>
          <t>owner (group approval 2026-10-08)</t>
        </is>
      </c>
      <c r="I487" s="10" t="inlineStr">
        <is>
          <t>informational: the memo lines printed under this total are 'of which' amounts or alternate (program-level) totals, not its parts; a memo breakdown cannot confirm the figure</t>
        </is>
      </c>
    </row>
    <row r="488">
      <c r="A488" s="7" t="inlineStr">
        <is>
          <t>VAL-LHHS-00398</t>
        </is>
      </c>
      <c r="B488" s="7" t="inlineStr">
        <is>
          <t>OBS-LHHS-0094</t>
        </is>
      </c>
      <c r="C488" s="7" t="inlineStr">
        <is>
          <t>structural</t>
        </is>
      </c>
      <c r="D488" s="7" t="inlineStr">
        <is>
          <t>[Senate Committee recommendation compared with (+ or -) Budget estimate] = 370,500 - 402,500 = -32,000</t>
        </is>
      </c>
      <c r="E488" s="7" t="inlineStr">
        <is>
          <t>-32,000 as printed in [Senate Committee recommendation compared with (+ or -) Budget estimate]</t>
        </is>
      </c>
      <c r="F488" s="7" t="inlineStr">
        <is>
          <t>pass</t>
        </is>
      </c>
      <c r="G488" s="7" t="inlineStr"/>
      <c r="H488" s="7" t="inlineStr"/>
      <c r="I488" s="7" t="inlineStr"/>
    </row>
    <row r="489">
      <c r="A489" s="7" t="inlineStr">
        <is>
          <t>VAL-LHHS-00399</t>
        </is>
      </c>
      <c r="B489" s="7" t="inlineStr">
        <is>
          <t>OBS-LHHS-0094</t>
        </is>
      </c>
      <c r="C489" s="7" t="inlineStr">
        <is>
          <t>source_text</t>
        </is>
      </c>
      <c r="D489" s="7" t="inlineStr">
        <is>
          <t>amount '402,500' and label 'Total, AHRQ' in the transcribed row</t>
        </is>
      </c>
      <c r="E489" s="7" t="inlineStr">
        <is>
          <t>Total, AHRQ 373,500 402,500 370,500 -3,000 -32,000</t>
        </is>
      </c>
      <c r="F489" s="7" t="inlineStr">
        <is>
          <t>pass</t>
        </is>
      </c>
      <c r="G489" s="7" t="inlineStr"/>
      <c r="H489" s="7" t="inlineStr"/>
      <c r="I489" s="7" t="inlineStr"/>
    </row>
    <row r="490">
      <c r="A490" s="7" t="inlineStr">
        <is>
          <t>VAL-LHHS-00400</t>
        </is>
      </c>
      <c r="B490" s="7" t="inlineStr">
        <is>
          <t>OBS-LHHS-0094</t>
        </is>
      </c>
      <c r="C490" s="7" t="inlineStr">
        <is>
          <t>unit</t>
        </is>
      </c>
      <c r="D490" s="7" t="inlineStr">
        <is>
          <t>thousands (applied, x1,000 to dollars)</t>
        </is>
      </c>
      <c r="E490" s="7" t="inlineStr">
        <is>
          <t>page 382 declares '[In thousands of dollars]'</t>
        </is>
      </c>
      <c r="F490" s="7" t="inlineStr">
        <is>
          <t>pass</t>
        </is>
      </c>
      <c r="G490" s="7" t="inlineStr"/>
      <c r="H490" s="7" t="inlineStr"/>
      <c r="I490" s="7" t="inlineStr"/>
    </row>
    <row r="491">
      <c r="A491" s="7" t="inlineStr">
        <is>
          <t>VAL-LHHS-00401</t>
        </is>
      </c>
      <c r="B491" s="7" t="inlineStr">
        <is>
          <t>OBS-LHHS-0095</t>
        </is>
      </c>
      <c r="C491" s="7" t="inlineStr">
        <is>
          <t>table_total</t>
        </is>
      </c>
      <c r="D491" s="7" t="inlineStr">
        <is>
          <t>parallel total (program level) of 'Total, AHRQ' 402,500 + 'Evaluation Tap funding'</t>
        </is>
      </c>
      <c r="E491" s="7" t="inlineStr">
        <is>
          <t>447,500 (thousands) as printed</t>
        </is>
      </c>
      <c r="F491" s="7" t="inlineStr">
        <is>
          <t>pass</t>
        </is>
      </c>
      <c r="G491" s="7" t="inlineStr"/>
      <c r="H491" s="7" t="inlineStr"/>
      <c r="I491" s="7" t="inlineStr"/>
    </row>
    <row r="492">
      <c r="A492" s="7" t="inlineStr">
        <is>
          <t>VAL-LHHS-00402</t>
        </is>
      </c>
      <c r="B492" s="7" t="inlineStr">
        <is>
          <t>OBS-LHHS-0095</t>
        </is>
      </c>
      <c r="C492" s="7" t="inlineStr">
        <is>
          <t>structural</t>
        </is>
      </c>
      <c r="D492" s="7" t="inlineStr">
        <is>
          <t>[Senate Committee recommendation compared with (+ or -) Budget estimate] = 370,500 - 447,500 = -77,000</t>
        </is>
      </c>
      <c r="E492" s="7" t="inlineStr">
        <is>
          <t>-77,000 as printed in [Senate Committee recommendation compared with (+ or -) Budget estimate]</t>
        </is>
      </c>
      <c r="F492" s="7" t="inlineStr">
        <is>
          <t>pass</t>
        </is>
      </c>
      <c r="G492" s="7" t="inlineStr"/>
      <c r="H492" s="7" t="inlineStr"/>
      <c r="I492" s="7" t="inlineStr"/>
    </row>
    <row r="493">
      <c r="A493" s="7" t="inlineStr">
        <is>
          <t>VAL-LHHS-00403</t>
        </is>
      </c>
      <c r="B493" s="7" t="inlineStr">
        <is>
          <t>OBS-LHHS-0095</t>
        </is>
      </c>
      <c r="C493" s="7" t="inlineStr">
        <is>
          <t>source_text</t>
        </is>
      </c>
      <c r="D493" s="7" t="inlineStr">
        <is>
          <t>amount '447,500' and label 'Total, AHRQ, program level' in the transcribed row</t>
        </is>
      </c>
      <c r="E493" s="7" t="inlineStr">
        <is>
          <t>Total, AHRQ, program level 373,500 447,500 370,500 -3,000 -77,000</t>
        </is>
      </c>
      <c r="F493" s="7" t="inlineStr">
        <is>
          <t>pass</t>
        </is>
      </c>
      <c r="G493" s="7" t="inlineStr"/>
      <c r="H493" s="7" t="inlineStr"/>
      <c r="I493" s="7" t="inlineStr"/>
    </row>
    <row r="494">
      <c r="A494" s="7" t="inlineStr">
        <is>
          <t>VAL-LHHS-00404</t>
        </is>
      </c>
      <c r="B494" s="7" t="inlineStr">
        <is>
          <t>OBS-LHHS-0095</t>
        </is>
      </c>
      <c r="C494" s="7" t="inlineStr">
        <is>
          <t>unit</t>
        </is>
      </c>
      <c r="D494" s="7" t="inlineStr">
        <is>
          <t>thousands (applied, x1,000 to dollars)</t>
        </is>
      </c>
      <c r="E494" s="7" t="inlineStr">
        <is>
          <t>page 382 declares '[In thousands of dollars]'</t>
        </is>
      </c>
      <c r="F494" s="7" t="inlineStr">
        <is>
          <t>pass</t>
        </is>
      </c>
      <c r="G494" s="7" t="inlineStr"/>
      <c r="H494" s="7" t="inlineStr"/>
      <c r="I494" s="7" t="inlineStr"/>
    </row>
    <row r="495">
      <c r="A495" s="7" t="inlineStr">
        <is>
          <t>VAL-LHHS-00405</t>
        </is>
      </c>
      <c r="B495" s="7" t="inlineStr">
        <is>
          <t>OBS-LHHS-0096</t>
        </is>
      </c>
      <c r="C495" s="7" t="inlineStr">
        <is>
          <t>table_total</t>
        </is>
      </c>
      <c r="D495" s="7" t="inlineStr">
        <is>
          <t>370,500 = sum of [Federal Funds; Federal Funds; Appropriation] (thousands)</t>
        </is>
      </c>
      <c r="E495" s="7" t="inlineStr">
        <is>
          <t>370,500 (thousands) as printed</t>
        </is>
      </c>
      <c r="F495" s="7" t="inlineStr">
        <is>
          <t>pass</t>
        </is>
      </c>
      <c r="G495" s="7" t="inlineStr"/>
      <c r="H495" s="7" t="inlineStr"/>
      <c r="I495" s="7" t="inlineStr"/>
    </row>
    <row r="496">
      <c r="A496" s="10" t="inlineStr">
        <is>
          <t>VAL-LHHS-00406</t>
        </is>
      </c>
      <c r="B496" s="10" t="inlineStr">
        <is>
          <t>OBS-LHHS-0096</t>
        </is>
      </c>
      <c r="C496" s="10" t="inlineStr">
        <is>
          <t>structural</t>
        </is>
      </c>
      <c r="D496" s="10" t="inlineStr">
        <is>
          <t>memo breakdown [(Evaluation Tap Funding)] sums to 0</t>
        </is>
      </c>
      <c r="E496" s="10" t="inlineStr">
        <is>
          <t>370,500 as printed</t>
        </is>
      </c>
      <c r="F496" s="10" t="inlineStr">
        <is>
          <t>flag</t>
        </is>
      </c>
      <c r="G496" s="10" t="inlineStr">
        <is>
          <t>resolved</t>
        </is>
      </c>
      <c r="H496" s="10" t="inlineStr">
        <is>
          <t>owner (group approval 2026-10-08)</t>
        </is>
      </c>
      <c r="I496" s="10" t="inlineStr">
        <is>
          <t>informational: the memo lines printed under this total are 'of which' amounts or alternate (program-level) totals, not its parts; a memo breakdown cannot confirm the figure</t>
        </is>
      </c>
    </row>
    <row r="497">
      <c r="A497" s="7" t="inlineStr">
        <is>
          <t>VAL-LHHS-00407</t>
        </is>
      </c>
      <c r="B497" s="7" t="inlineStr">
        <is>
          <t>OBS-LHHS-0096</t>
        </is>
      </c>
      <c r="C497" s="7" t="inlineStr">
        <is>
          <t>structural</t>
        </is>
      </c>
      <c r="D497" s="7" t="inlineStr">
        <is>
          <t>[Senate Committee recommendation compared with (+ or -) 2023 appropriation] = 370,500 - 373,500 = -3,000</t>
        </is>
      </c>
      <c r="E497" s="7" t="inlineStr">
        <is>
          <t>-3,000 as printed in [Senate Committee recommendation compared with (+ or -) 2023 appropriation]</t>
        </is>
      </c>
      <c r="F497" s="7" t="inlineStr">
        <is>
          <t>pass</t>
        </is>
      </c>
      <c r="G497" s="7" t="inlineStr"/>
      <c r="H497" s="7" t="inlineStr"/>
      <c r="I497" s="7" t="inlineStr"/>
    </row>
    <row r="498">
      <c r="A498" s="7" t="inlineStr">
        <is>
          <t>VAL-LHHS-00408</t>
        </is>
      </c>
      <c r="B498" s="7" t="inlineStr">
        <is>
          <t>OBS-LHHS-0096</t>
        </is>
      </c>
      <c r="C498" s="7" t="inlineStr">
        <is>
          <t>structural</t>
        </is>
      </c>
      <c r="D498" s="7" t="inlineStr">
        <is>
          <t>[Senate Committee recommendation compared with (+ or -) Budget estimate] = 370,500 - 402,500 = -32,000</t>
        </is>
      </c>
      <c r="E498" s="7" t="inlineStr">
        <is>
          <t>-32,000 as printed in [Senate Committee recommendation compared with (+ or -) Budget estimate]</t>
        </is>
      </c>
      <c r="F498" s="7" t="inlineStr">
        <is>
          <t>pass</t>
        </is>
      </c>
      <c r="G498" s="7" t="inlineStr"/>
      <c r="H498" s="7" t="inlineStr"/>
      <c r="I498" s="7" t="inlineStr"/>
    </row>
    <row r="499">
      <c r="A499" s="7" t="inlineStr">
        <is>
          <t>VAL-LHHS-00409</t>
        </is>
      </c>
      <c r="B499" s="7" t="inlineStr">
        <is>
          <t>OBS-LHHS-0096</t>
        </is>
      </c>
      <c r="C499" s="7" t="inlineStr">
        <is>
          <t>source_text</t>
        </is>
      </c>
      <c r="D499" s="7" t="inlineStr">
        <is>
          <t>amount '370,500' and label 'Total, AHRQ' in the transcribed row</t>
        </is>
      </c>
      <c r="E499" s="7" t="inlineStr">
        <is>
          <t>Total, AHRQ 373,500 402,500 370,500 -3,000 -32,000</t>
        </is>
      </c>
      <c r="F499" s="7" t="inlineStr">
        <is>
          <t>pass</t>
        </is>
      </c>
      <c r="G499" s="7" t="inlineStr"/>
      <c r="H499" s="7" t="inlineStr"/>
      <c r="I499" s="7" t="inlineStr"/>
    </row>
    <row r="500">
      <c r="A500" s="7" t="inlineStr">
        <is>
          <t>VAL-LHHS-00410</t>
        </is>
      </c>
      <c r="B500" s="7" t="inlineStr">
        <is>
          <t>OBS-LHHS-0096</t>
        </is>
      </c>
      <c r="C500" s="7" t="inlineStr">
        <is>
          <t>unit</t>
        </is>
      </c>
      <c r="D500" s="7" t="inlineStr">
        <is>
          <t>thousands (applied, x1,000 to dollars)</t>
        </is>
      </c>
      <c r="E500" s="7" t="inlineStr">
        <is>
          <t>page 382 declares '[In thousands of dollars]'</t>
        </is>
      </c>
      <c r="F500" s="7" t="inlineStr">
        <is>
          <t>pass</t>
        </is>
      </c>
      <c r="G500" s="7" t="inlineStr"/>
      <c r="H500" s="7" t="inlineStr"/>
      <c r="I500" s="7" t="inlineStr"/>
    </row>
    <row r="501">
      <c r="A501" s="7" t="inlineStr">
        <is>
          <t>VAL-LHHS-00411</t>
        </is>
      </c>
      <c r="B501" s="7" t="inlineStr">
        <is>
          <t>OBS-LHHS-0097</t>
        </is>
      </c>
      <c r="C501" s="7" t="inlineStr">
        <is>
          <t>table_total</t>
        </is>
      </c>
      <c r="D501" s="7" t="inlineStr">
        <is>
          <t>parallel total (program level) of 'Total, AHRQ' 370,500 + 'Evaluation Tap funding'</t>
        </is>
      </c>
      <c r="E501" s="7" t="inlineStr">
        <is>
          <t>370,500 (thousands) as printed</t>
        </is>
      </c>
      <c r="F501" s="7" t="inlineStr">
        <is>
          <t>pass</t>
        </is>
      </c>
      <c r="G501" s="7" t="inlineStr"/>
      <c r="H501" s="7" t="inlineStr"/>
      <c r="I501" s="7" t="inlineStr"/>
    </row>
    <row r="502">
      <c r="A502" s="7" t="inlineStr">
        <is>
          <t>VAL-LHHS-00412</t>
        </is>
      </c>
      <c r="B502" s="7" t="inlineStr">
        <is>
          <t>OBS-LHHS-0097</t>
        </is>
      </c>
      <c r="C502" s="7" t="inlineStr">
        <is>
          <t>structural</t>
        </is>
      </c>
      <c r="D502" s="7" t="inlineStr">
        <is>
          <t>[Senate Committee recommendation compared with (+ or -) 2023 appropriation] = 370,500 - 373,500 = -3,000</t>
        </is>
      </c>
      <c r="E502" s="7" t="inlineStr">
        <is>
          <t>-3,000 as printed in [Senate Committee recommendation compared with (+ or -) 2023 appropriation]</t>
        </is>
      </c>
      <c r="F502" s="7" t="inlineStr">
        <is>
          <t>pass</t>
        </is>
      </c>
      <c r="G502" s="7" t="inlineStr"/>
      <c r="H502" s="7" t="inlineStr"/>
      <c r="I502" s="7" t="inlineStr"/>
    </row>
    <row r="503">
      <c r="A503" s="7" t="inlineStr">
        <is>
          <t>VAL-LHHS-00413</t>
        </is>
      </c>
      <c r="B503" s="7" t="inlineStr">
        <is>
          <t>OBS-LHHS-0097</t>
        </is>
      </c>
      <c r="C503" s="7" t="inlineStr">
        <is>
          <t>structural</t>
        </is>
      </c>
      <c r="D503" s="7" t="inlineStr">
        <is>
          <t>[Senate Committee recommendation compared with (+ or -) Budget estimate] = 370,500 - 447,500 = -77,000</t>
        </is>
      </c>
      <c r="E503" s="7" t="inlineStr">
        <is>
          <t>-77,000 as printed in [Senate Committee recommendation compared with (+ or -) Budget estimate]</t>
        </is>
      </c>
      <c r="F503" s="7" t="inlineStr">
        <is>
          <t>pass</t>
        </is>
      </c>
      <c r="G503" s="7" t="inlineStr"/>
      <c r="H503" s="7" t="inlineStr"/>
      <c r="I503" s="7" t="inlineStr"/>
    </row>
    <row r="504">
      <c r="A504" s="7" t="inlineStr">
        <is>
          <t>VAL-LHHS-00414</t>
        </is>
      </c>
      <c r="B504" s="7" t="inlineStr">
        <is>
          <t>OBS-LHHS-0097</t>
        </is>
      </c>
      <c r="C504" s="7" t="inlineStr">
        <is>
          <t>source_text</t>
        </is>
      </c>
      <c r="D504" s="7" t="inlineStr">
        <is>
          <t>amount '370,500' and label 'Total, AHRQ, program level' in the transcribed row</t>
        </is>
      </c>
      <c r="E504" s="7" t="inlineStr">
        <is>
          <t>Total, AHRQ, program level 373,500 447,500 370,500 -3,000 -77,000</t>
        </is>
      </c>
      <c r="F504" s="7" t="inlineStr">
        <is>
          <t>pass</t>
        </is>
      </c>
      <c r="G504" s="7" t="inlineStr"/>
      <c r="H504" s="7" t="inlineStr"/>
      <c r="I504" s="7" t="inlineStr"/>
    </row>
    <row r="505">
      <c r="A505" s="7" t="inlineStr">
        <is>
          <t>VAL-LHHS-00415</t>
        </is>
      </c>
      <c r="B505" s="7" t="inlineStr">
        <is>
          <t>OBS-LHHS-0097</t>
        </is>
      </c>
      <c r="C505" s="7" t="inlineStr">
        <is>
          <t>unit</t>
        </is>
      </c>
      <c r="D505" s="7" t="inlineStr">
        <is>
          <t>thousands (applied, x1,000 to dollars)</t>
        </is>
      </c>
      <c r="E505" s="7" t="inlineStr">
        <is>
          <t>page 382 declares '[In thousands of dollars]'</t>
        </is>
      </c>
      <c r="F505" s="7" t="inlineStr">
        <is>
          <t>pass</t>
        </is>
      </c>
      <c r="G505" s="7" t="inlineStr"/>
      <c r="H505" s="7" t="inlineStr"/>
      <c r="I505" s="7" t="inlineStr"/>
    </row>
    <row r="506">
      <c r="A506" s="7" t="inlineStr">
        <is>
          <t>VAL-LHHS-00416</t>
        </is>
      </c>
      <c r="B506" s="7" t="inlineStr">
        <is>
          <t>OBS-LHHS-0098</t>
        </is>
      </c>
      <c r="C506" s="7" t="inlineStr">
        <is>
          <t>table_total</t>
        </is>
      </c>
      <c r="D506" s="7" t="inlineStr">
        <is>
          <t>0 = sum of [Federal Funds; Federal Funds; Appropriation] (thousands)</t>
        </is>
      </c>
      <c r="E506" s="7" t="inlineStr">
        <is>
          <t>0 (thousands) as printed</t>
        </is>
      </c>
      <c r="F506" s="7" t="inlineStr">
        <is>
          <t>pass</t>
        </is>
      </c>
      <c r="G506" s="7" t="inlineStr"/>
      <c r="H506" s="7" t="inlineStr"/>
      <c r="I506" s="7" t="inlineStr"/>
    </row>
    <row r="507">
      <c r="A507" s="7" t="inlineStr">
        <is>
          <t>VAL-LHHS-00417</t>
        </is>
      </c>
      <c r="B507" s="7" t="inlineStr">
        <is>
          <t>OBS-LHHS-0098</t>
        </is>
      </c>
      <c r="C507" s="7" t="inlineStr">
        <is>
          <t>structural</t>
        </is>
      </c>
      <c r="D507" s="7" t="inlineStr">
        <is>
          <t>[Bill vs. Enacted] = 0 - 369,000 = -369,000</t>
        </is>
      </c>
      <c r="E507" s="7" t="inlineStr">
        <is>
          <t>-369,000 as printed in [Bill vs. Enacted]</t>
        </is>
      </c>
      <c r="F507" s="7" t="inlineStr">
        <is>
          <t>pass</t>
        </is>
      </c>
      <c r="G507" s="7" t="inlineStr"/>
      <c r="H507" s="7" t="inlineStr"/>
      <c r="I507" s="7" t="inlineStr"/>
    </row>
    <row r="508">
      <c r="A508" s="7" t="inlineStr">
        <is>
          <t>VAL-LHHS-00418</t>
        </is>
      </c>
      <c r="B508" s="7" t="inlineStr">
        <is>
          <t>OBS-LHHS-0098</t>
        </is>
      </c>
      <c r="C508" s="7" t="inlineStr">
        <is>
          <t>structural</t>
        </is>
      </c>
      <c r="D508" s="7" t="inlineStr">
        <is>
          <t>[Bill vs. Request] = 0 - 387,345 = -387,345</t>
        </is>
      </c>
      <c r="E508" s="7" t="inlineStr">
        <is>
          <t>-387,345 as printed in [Bill vs. Request]</t>
        </is>
      </c>
      <c r="F508" s="7" t="inlineStr">
        <is>
          <t>pass</t>
        </is>
      </c>
      <c r="G508" s="7" t="inlineStr"/>
      <c r="H508" s="7" t="inlineStr"/>
      <c r="I508" s="7" t="inlineStr"/>
    </row>
    <row r="509">
      <c r="A509" s="7" t="inlineStr">
        <is>
          <t>VAL-LHHS-00419</t>
        </is>
      </c>
      <c r="B509" s="7" t="inlineStr">
        <is>
          <t>OBS-LHHS-0098</t>
        </is>
      </c>
      <c r="C509" s="7" t="inlineStr">
        <is>
          <t>source_text</t>
        </is>
      </c>
      <c r="D509" s="7" t="inlineStr">
        <is>
          <t>amount '---' and label 'Total, AHRQ' in the transcribed row</t>
        </is>
      </c>
      <c r="E509" s="7" t="inlineStr">
        <is>
          <t>Total, AHRQ................................... 369,000 387,345 --- -369,000 -387,345</t>
        </is>
      </c>
      <c r="F509" s="7" t="inlineStr">
        <is>
          <t>pass</t>
        </is>
      </c>
      <c r="G509" s="7" t="inlineStr"/>
      <c r="H509" s="7" t="inlineStr"/>
      <c r="I509" s="7" t="inlineStr"/>
    </row>
    <row r="510">
      <c r="A510" s="7" t="inlineStr">
        <is>
          <t>VAL-LHHS-00420</t>
        </is>
      </c>
      <c r="B510" s="7" t="inlineStr">
        <is>
          <t>OBS-LHHS-0098</t>
        </is>
      </c>
      <c r="C510" s="7" t="inlineStr">
        <is>
          <t>unit</t>
        </is>
      </c>
      <c r="D510" s="7" t="inlineStr">
        <is>
          <t>thousands (applied, x1,000 to dollars)</t>
        </is>
      </c>
      <c r="E510" s="7" t="inlineStr">
        <is>
          <t>page 323 declares '(Amounts in thousands)'</t>
        </is>
      </c>
      <c r="F510" s="7" t="inlineStr">
        <is>
          <t>pass</t>
        </is>
      </c>
      <c r="G510" s="7" t="inlineStr"/>
      <c r="H510" s="7" t="inlineStr"/>
      <c r="I510" s="7" t="inlineStr"/>
    </row>
    <row r="511">
      <c r="A511" s="7" t="inlineStr">
        <is>
          <t>VAL-LHHS-00421</t>
        </is>
      </c>
      <c r="B511" s="7" t="inlineStr">
        <is>
          <t>OBS-LHHS-0099</t>
        </is>
      </c>
      <c r="C511" s="7" t="inlineStr">
        <is>
          <t>table_total</t>
        </is>
      </c>
      <c r="D511" s="7" t="inlineStr">
        <is>
          <t>parallel total (program level) of 'Total, AHRQ' 0 (same figure)</t>
        </is>
      </c>
      <c r="E511" s="7" t="inlineStr">
        <is>
          <t>0 (thousands) as printed</t>
        </is>
      </c>
      <c r="F511" s="7" t="inlineStr">
        <is>
          <t>pass</t>
        </is>
      </c>
      <c r="G511" s="7" t="inlineStr"/>
      <c r="H511" s="7" t="inlineStr"/>
      <c r="I511" s="7" t="inlineStr"/>
    </row>
    <row r="512">
      <c r="A512" s="7" t="inlineStr">
        <is>
          <t>VAL-LHHS-00422</t>
        </is>
      </c>
      <c r="B512" s="7" t="inlineStr">
        <is>
          <t>OBS-LHHS-0099</t>
        </is>
      </c>
      <c r="C512" s="7" t="inlineStr">
        <is>
          <t>structural</t>
        </is>
      </c>
      <c r="D512" s="7" t="inlineStr">
        <is>
          <t>[Bill vs. Enacted] = 0 - 369,000 = -369,000</t>
        </is>
      </c>
      <c r="E512" s="7" t="inlineStr">
        <is>
          <t>-369,000 as printed in [Bill vs. Enacted]</t>
        </is>
      </c>
      <c r="F512" s="7" t="inlineStr">
        <is>
          <t>pass</t>
        </is>
      </c>
      <c r="G512" s="7" t="inlineStr"/>
      <c r="H512" s="7" t="inlineStr"/>
      <c r="I512" s="7" t="inlineStr"/>
    </row>
    <row r="513">
      <c r="A513" s="7" t="inlineStr">
        <is>
          <t>VAL-LHHS-00423</t>
        </is>
      </c>
      <c r="B513" s="7" t="inlineStr">
        <is>
          <t>OBS-LHHS-0099</t>
        </is>
      </c>
      <c r="C513" s="7" t="inlineStr">
        <is>
          <t>structural</t>
        </is>
      </c>
      <c r="D513" s="7" t="inlineStr">
        <is>
          <t>[Bill vs. Request] = 0 - 387,345 = -387,345</t>
        </is>
      </c>
      <c r="E513" s="7" t="inlineStr">
        <is>
          <t>-387,345 as printed in [Bill vs. Request]</t>
        </is>
      </c>
      <c r="F513" s="7" t="inlineStr">
        <is>
          <t>pass</t>
        </is>
      </c>
      <c r="G513" s="7" t="inlineStr"/>
      <c r="H513" s="7" t="inlineStr"/>
      <c r="I513" s="7" t="inlineStr"/>
    </row>
    <row r="514">
      <c r="A514" s="7" t="inlineStr">
        <is>
          <t>VAL-LHHS-00424</t>
        </is>
      </c>
      <c r="B514" s="7" t="inlineStr">
        <is>
          <t>OBS-LHHS-0099</t>
        </is>
      </c>
      <c r="C514" s="7" t="inlineStr">
        <is>
          <t>source_text</t>
        </is>
      </c>
      <c r="D514" s="7" t="inlineStr">
        <is>
          <t>amount '---' and label 'Total, AHRQ, program level' in the transcribed row</t>
        </is>
      </c>
      <c r="E514" s="7" t="inlineStr">
        <is>
          <t>Total, AHRQ, program level.................... 369,000 387,345 --- -369,000 -387,345</t>
        </is>
      </c>
      <c r="F514" s="7" t="inlineStr">
        <is>
          <t>pass</t>
        </is>
      </c>
      <c r="G514" s="7" t="inlineStr"/>
      <c r="H514" s="7" t="inlineStr"/>
      <c r="I514" s="7" t="inlineStr"/>
    </row>
    <row r="515">
      <c r="A515" s="7" t="inlineStr">
        <is>
          <t>VAL-LHHS-00425</t>
        </is>
      </c>
      <c r="B515" s="7" t="inlineStr">
        <is>
          <t>OBS-LHHS-0099</t>
        </is>
      </c>
      <c r="C515" s="7" t="inlineStr">
        <is>
          <t>unit</t>
        </is>
      </c>
      <c r="D515" s="7" t="inlineStr">
        <is>
          <t>thousands (applied, x1,000 to dollars)</t>
        </is>
      </c>
      <c r="E515" s="7" t="inlineStr">
        <is>
          <t>page 323 declares '(Amounts in thousands)'</t>
        </is>
      </c>
      <c r="F515" s="7" t="inlineStr">
        <is>
          <t>pass</t>
        </is>
      </c>
      <c r="G515" s="7" t="inlineStr"/>
      <c r="H515" s="7" t="inlineStr"/>
      <c r="I515" s="7" t="inlineStr"/>
    </row>
    <row r="516">
      <c r="A516" s="7" t="inlineStr">
        <is>
          <t>VAL-LHHS-00426</t>
        </is>
      </c>
      <c r="B516" s="7" t="inlineStr">
        <is>
          <t>OBS-LHHS-0100</t>
        </is>
      </c>
      <c r="C516" s="7" t="inlineStr">
        <is>
          <t>table_total</t>
        </is>
      </c>
      <c r="D516" s="7" t="inlineStr">
        <is>
          <t>387,345 = sum of [Federal Funds; Federal Funds; Appropriation] (thousands)</t>
        </is>
      </c>
      <c r="E516" s="7" t="inlineStr">
        <is>
          <t>387,345 (thousands) as printed</t>
        </is>
      </c>
      <c r="F516" s="7" t="inlineStr">
        <is>
          <t>pass</t>
        </is>
      </c>
      <c r="G516" s="7" t="inlineStr"/>
      <c r="H516" s="7" t="inlineStr"/>
      <c r="I516" s="7" t="inlineStr"/>
    </row>
    <row r="517">
      <c r="A517" s="10" t="inlineStr">
        <is>
          <t>VAL-LHHS-00427</t>
        </is>
      </c>
      <c r="B517" s="10" t="inlineStr">
        <is>
          <t>OBS-LHHS-0100</t>
        </is>
      </c>
      <c r="C517" s="10" t="inlineStr">
        <is>
          <t>structural</t>
        </is>
      </c>
      <c r="D517" s="10" t="inlineStr">
        <is>
          <t>memo breakdown [(Evaluation Funding (PHS Act Sec 241))] sums to 0</t>
        </is>
      </c>
      <c r="E517" s="10" t="inlineStr">
        <is>
          <t>387,345 as printed</t>
        </is>
      </c>
      <c r="F517" s="10" t="inlineStr">
        <is>
          <t>flag</t>
        </is>
      </c>
      <c r="G517" s="10" t="inlineStr">
        <is>
          <t>resolved</t>
        </is>
      </c>
      <c r="H517" s="10" t="inlineStr">
        <is>
          <t>owner (group approval 2026-10-08)</t>
        </is>
      </c>
      <c r="I517" s="10" t="inlineStr">
        <is>
          <t>informational: the memo lines printed under this total are 'of which' amounts or alternate (program-level) totals, not its parts; a memo breakdown cannot confirm the figure</t>
        </is>
      </c>
    </row>
    <row r="518">
      <c r="A518" s="7" t="inlineStr">
        <is>
          <t>VAL-LHHS-00428</t>
        </is>
      </c>
      <c r="B518" s="7" t="inlineStr">
        <is>
          <t>OBS-LHHS-0100</t>
        </is>
      </c>
      <c r="C518" s="7" t="inlineStr">
        <is>
          <t>structural</t>
        </is>
      </c>
      <c r="D518" s="7" t="inlineStr">
        <is>
          <t>[Senate Committee recommendation compared with (+ or -) Budget estimate] = 376,000 - 387,345 = -11,345</t>
        </is>
      </c>
      <c r="E518" s="7" t="inlineStr">
        <is>
          <t>-11,345 as printed in [Senate Committee recommendation compared with (+ or -) Budget estimate]</t>
        </is>
      </c>
      <c r="F518" s="7" t="inlineStr">
        <is>
          <t>pass</t>
        </is>
      </c>
      <c r="G518" s="7" t="inlineStr"/>
      <c r="H518" s="7" t="inlineStr"/>
      <c r="I518" s="7" t="inlineStr"/>
    </row>
    <row r="519">
      <c r="A519" s="7" t="inlineStr">
        <is>
          <t>VAL-LHHS-00429</t>
        </is>
      </c>
      <c r="B519" s="7" t="inlineStr">
        <is>
          <t>OBS-LHHS-0100</t>
        </is>
      </c>
      <c r="C519" s="7" t="inlineStr">
        <is>
          <t>source_text</t>
        </is>
      </c>
      <c r="D519" s="7" t="inlineStr">
        <is>
          <t>amount '387,345' and label 'Total, AHRQ' in the transcribed row</t>
        </is>
      </c>
      <c r="E519" s="7" t="inlineStr">
        <is>
          <t>Total, AHRQ 369,000 387,345 376,000 +7,000 -11,345</t>
        </is>
      </c>
      <c r="F519" s="7" t="inlineStr">
        <is>
          <t>pass</t>
        </is>
      </c>
      <c r="G519" s="7" t="inlineStr"/>
      <c r="H519" s="7" t="inlineStr"/>
      <c r="I519" s="7" t="inlineStr"/>
    </row>
    <row r="520">
      <c r="A520" s="7" t="inlineStr">
        <is>
          <t>VAL-LHHS-00430</t>
        </is>
      </c>
      <c r="B520" s="7" t="inlineStr">
        <is>
          <t>OBS-LHHS-0100</t>
        </is>
      </c>
      <c r="C520" s="7" t="inlineStr">
        <is>
          <t>unit</t>
        </is>
      </c>
      <c r="D520" s="7" t="inlineStr">
        <is>
          <t>thousands (applied, x1,000 to dollars)</t>
        </is>
      </c>
      <c r="E520" s="7" t="inlineStr">
        <is>
          <t>page 441 declares '[In thousands of dollars]'</t>
        </is>
      </c>
      <c r="F520" s="7" t="inlineStr">
        <is>
          <t>pass</t>
        </is>
      </c>
      <c r="G520" s="7" t="inlineStr"/>
      <c r="H520" s="7" t="inlineStr"/>
      <c r="I520" s="7" t="inlineStr"/>
    </row>
    <row r="521">
      <c r="A521" s="7" t="inlineStr">
        <is>
          <t>VAL-LHHS-00431</t>
        </is>
      </c>
      <c r="B521" s="7" t="inlineStr">
        <is>
          <t>OBS-LHHS-0100</t>
        </is>
      </c>
      <c r="C521" s="7" t="inlineStr">
        <is>
          <t>cross_document</t>
        </is>
      </c>
      <c r="D521" s="7" t="inlineStr">
        <is>
          <t>H.Rept.118-585 p.323 prints 387,345 (AI-extracted, 'Total, AHRQ')</t>
        </is>
      </c>
      <c r="E521" s="7" t="inlineStr">
        <is>
          <t>387,345 as recorded</t>
        </is>
      </c>
      <c r="F521" s="7" t="inlineStr">
        <is>
          <t>pass</t>
        </is>
      </c>
      <c r="G521" s="7" t="inlineStr"/>
      <c r="H521" s="7" t="inlineStr"/>
      <c r="I521" s="7" t="inlineStr"/>
    </row>
    <row r="522">
      <c r="A522" s="7" t="inlineStr">
        <is>
          <t>VAL-LHHS-00432</t>
        </is>
      </c>
      <c r="B522" s="7" t="inlineStr">
        <is>
          <t>OBS-LHHS-0101</t>
        </is>
      </c>
      <c r="C522" s="7" t="inlineStr">
        <is>
          <t>table_total</t>
        </is>
      </c>
      <c r="D522" s="7" t="inlineStr">
        <is>
          <t>parallel total (program level) of 'Total, AHRQ' 387,345 (same figure)</t>
        </is>
      </c>
      <c r="E522" s="7" t="inlineStr">
        <is>
          <t>387,345 (thousands) as printed</t>
        </is>
      </c>
      <c r="F522" s="7" t="inlineStr">
        <is>
          <t>pass</t>
        </is>
      </c>
      <c r="G522" s="7" t="inlineStr"/>
      <c r="H522" s="7" t="inlineStr"/>
      <c r="I522" s="7" t="inlineStr"/>
    </row>
    <row r="523">
      <c r="A523" s="7" t="inlineStr">
        <is>
          <t>VAL-LHHS-00433</t>
        </is>
      </c>
      <c r="B523" s="7" t="inlineStr">
        <is>
          <t>OBS-LHHS-0101</t>
        </is>
      </c>
      <c r="C523" s="7" t="inlineStr">
        <is>
          <t>structural</t>
        </is>
      </c>
      <c r="D523" s="7" t="inlineStr">
        <is>
          <t>[Senate Committee recommendation compared with (+ or -) Budget estimate] = 376,000 - 387,345 = -11,345</t>
        </is>
      </c>
      <c r="E523" s="7" t="inlineStr">
        <is>
          <t>-11,345 as printed in [Senate Committee recommendation compared with (+ or -) Budget estimate]</t>
        </is>
      </c>
      <c r="F523" s="7" t="inlineStr">
        <is>
          <t>pass</t>
        </is>
      </c>
      <c r="G523" s="7" t="inlineStr"/>
      <c r="H523" s="7" t="inlineStr"/>
      <c r="I523" s="7" t="inlineStr"/>
    </row>
    <row r="524">
      <c r="A524" s="7" t="inlineStr">
        <is>
          <t>VAL-LHHS-00434</t>
        </is>
      </c>
      <c r="B524" s="7" t="inlineStr">
        <is>
          <t>OBS-LHHS-0101</t>
        </is>
      </c>
      <c r="C524" s="7" t="inlineStr">
        <is>
          <t>source_text</t>
        </is>
      </c>
      <c r="D524" s="7" t="inlineStr">
        <is>
          <t>amount '387,345' and label 'Total, AHRQ, program level' in the transcribed row</t>
        </is>
      </c>
      <c r="E524" s="7" t="inlineStr">
        <is>
          <t>Total, AHRQ, program level 369,000 387,345 376,000 +7,000 -11,345</t>
        </is>
      </c>
      <c r="F524" s="7" t="inlineStr">
        <is>
          <t>pass</t>
        </is>
      </c>
      <c r="G524" s="7" t="inlineStr"/>
      <c r="H524" s="7" t="inlineStr"/>
      <c r="I524" s="7" t="inlineStr"/>
    </row>
    <row r="525">
      <c r="A525" s="7" t="inlineStr">
        <is>
          <t>VAL-LHHS-00435</t>
        </is>
      </c>
      <c r="B525" s="7" t="inlineStr">
        <is>
          <t>OBS-LHHS-0101</t>
        </is>
      </c>
      <c r="C525" s="7" t="inlineStr">
        <is>
          <t>unit</t>
        </is>
      </c>
      <c r="D525" s="7" t="inlineStr">
        <is>
          <t>thousands (applied, x1,000 to dollars)</t>
        </is>
      </c>
      <c r="E525" s="7" t="inlineStr">
        <is>
          <t>page 441 declares '[In thousands of dollars]'</t>
        </is>
      </c>
      <c r="F525" s="7" t="inlineStr">
        <is>
          <t>pass</t>
        </is>
      </c>
      <c r="G525" s="7" t="inlineStr"/>
      <c r="H525" s="7" t="inlineStr"/>
      <c r="I525" s="7" t="inlineStr"/>
    </row>
    <row r="526">
      <c r="A526" s="7" t="inlineStr">
        <is>
          <t>VAL-LHHS-00436</t>
        </is>
      </c>
      <c r="B526" s="7" t="inlineStr">
        <is>
          <t>OBS-LHHS-0101</t>
        </is>
      </c>
      <c r="C526" s="7" t="inlineStr">
        <is>
          <t>cross_document</t>
        </is>
      </c>
      <c r="D526" s="7" t="inlineStr">
        <is>
          <t>H.Rept.118-585 p.323 prints 387,345 (AI-extracted, 'Total, AHRQ, program level')</t>
        </is>
      </c>
      <c r="E526" s="7" t="inlineStr">
        <is>
          <t>387,345 as recorded</t>
        </is>
      </c>
      <c r="F526" s="7" t="inlineStr">
        <is>
          <t>pass</t>
        </is>
      </c>
      <c r="G526" s="7" t="inlineStr"/>
      <c r="H526" s="7" t="inlineStr"/>
      <c r="I526" s="7" t="inlineStr"/>
    </row>
    <row r="527">
      <c r="A527" s="7" t="inlineStr">
        <is>
          <t>VAL-LHHS-00437</t>
        </is>
      </c>
      <c r="B527" s="7" t="inlineStr">
        <is>
          <t>OBS-LHHS-0102</t>
        </is>
      </c>
      <c r="C527" s="7" t="inlineStr">
        <is>
          <t>table_total</t>
        </is>
      </c>
      <c r="D527" s="7" t="inlineStr">
        <is>
          <t>376,000 = sum of [Federal Funds; Federal Funds; Appropriation] (thousands)</t>
        </is>
      </c>
      <c r="E527" s="7" t="inlineStr">
        <is>
          <t>376,000 (thousands) as printed</t>
        </is>
      </c>
      <c r="F527" s="7" t="inlineStr">
        <is>
          <t>pass</t>
        </is>
      </c>
      <c r="G527" s="7" t="inlineStr"/>
      <c r="H527" s="7" t="inlineStr"/>
      <c r="I527" s="7" t="inlineStr"/>
    </row>
    <row r="528">
      <c r="A528" s="10" t="inlineStr">
        <is>
          <t>VAL-LHHS-00438</t>
        </is>
      </c>
      <c r="B528" s="10" t="inlineStr">
        <is>
          <t>OBS-LHHS-0102</t>
        </is>
      </c>
      <c r="C528" s="10" t="inlineStr">
        <is>
          <t>structural</t>
        </is>
      </c>
      <c r="D528" s="10" t="inlineStr">
        <is>
          <t>memo breakdown [(Evaluation Funding (PHS Act Sec 241))] sums to 0</t>
        </is>
      </c>
      <c r="E528" s="10" t="inlineStr">
        <is>
          <t>376,000 as printed</t>
        </is>
      </c>
      <c r="F528" s="10" t="inlineStr">
        <is>
          <t>flag</t>
        </is>
      </c>
      <c r="G528" s="10" t="inlineStr">
        <is>
          <t>resolved</t>
        </is>
      </c>
      <c r="H528" s="10" t="inlineStr">
        <is>
          <t>owner (group approval 2026-10-08)</t>
        </is>
      </c>
      <c r="I528" s="10" t="inlineStr">
        <is>
          <t>informational: the memo lines printed under this total are 'of which' amounts or alternate (program-level) totals, not its parts; a memo breakdown cannot confirm the figure</t>
        </is>
      </c>
    </row>
    <row r="529">
      <c r="A529" s="7" t="inlineStr">
        <is>
          <t>VAL-LHHS-00439</t>
        </is>
      </c>
      <c r="B529" s="7" t="inlineStr">
        <is>
          <t>OBS-LHHS-0102</t>
        </is>
      </c>
      <c r="C529" s="7" t="inlineStr">
        <is>
          <t>structural</t>
        </is>
      </c>
      <c r="D529" s="7" t="inlineStr">
        <is>
          <t>[Senate Committee recommendation compared with (+ or -) 2024 appropriation] = 376,000 - 369,000 = 7,000</t>
        </is>
      </c>
      <c r="E529" s="7" t="inlineStr">
        <is>
          <t>7,000 as printed in [Senate Committee recommendation compared with (+ or -) 2024 appropriation]</t>
        </is>
      </c>
      <c r="F529" s="7" t="inlineStr">
        <is>
          <t>pass</t>
        </is>
      </c>
      <c r="G529" s="7" t="inlineStr"/>
      <c r="H529" s="7" t="inlineStr"/>
      <c r="I529" s="7" t="inlineStr"/>
    </row>
    <row r="530">
      <c r="A530" s="7" t="inlineStr">
        <is>
          <t>VAL-LHHS-00440</t>
        </is>
      </c>
      <c r="B530" s="7" t="inlineStr">
        <is>
          <t>OBS-LHHS-0102</t>
        </is>
      </c>
      <c r="C530" s="7" t="inlineStr">
        <is>
          <t>structural</t>
        </is>
      </c>
      <c r="D530" s="7" t="inlineStr">
        <is>
          <t>[Senate Committee recommendation compared with (+ or -) Budget estimate] = 376,000 - 387,345 = -11,345</t>
        </is>
      </c>
      <c r="E530" s="7" t="inlineStr">
        <is>
          <t>-11,345 as printed in [Senate Committee recommendation compared with (+ or -) Budget estimate]</t>
        </is>
      </c>
      <c r="F530" s="7" t="inlineStr">
        <is>
          <t>pass</t>
        </is>
      </c>
      <c r="G530" s="7" t="inlineStr"/>
      <c r="H530" s="7" t="inlineStr"/>
      <c r="I530" s="7" t="inlineStr"/>
    </row>
    <row r="531">
      <c r="A531" s="7" t="inlineStr">
        <is>
          <t>VAL-LHHS-00441</t>
        </is>
      </c>
      <c r="B531" s="7" t="inlineStr">
        <is>
          <t>OBS-LHHS-0102</t>
        </is>
      </c>
      <c r="C531" s="7" t="inlineStr">
        <is>
          <t>source_text</t>
        </is>
      </c>
      <c r="D531" s="7" t="inlineStr">
        <is>
          <t>amount '376,000' and label 'Total, AHRQ' in the transcribed row</t>
        </is>
      </c>
      <c r="E531" s="7" t="inlineStr">
        <is>
          <t>Total, AHRQ 369,000 387,345 376,000 +7,000 -11,345</t>
        </is>
      </c>
      <c r="F531" s="7" t="inlineStr">
        <is>
          <t>pass</t>
        </is>
      </c>
      <c r="G531" s="7" t="inlineStr"/>
      <c r="H531" s="7" t="inlineStr"/>
      <c r="I531" s="7" t="inlineStr"/>
    </row>
    <row r="532">
      <c r="A532" s="7" t="inlineStr">
        <is>
          <t>VAL-LHHS-00442</t>
        </is>
      </c>
      <c r="B532" s="7" t="inlineStr">
        <is>
          <t>OBS-LHHS-0102</t>
        </is>
      </c>
      <c r="C532" s="7" t="inlineStr">
        <is>
          <t>unit</t>
        </is>
      </c>
      <c r="D532" s="7" t="inlineStr">
        <is>
          <t>thousands (applied, x1,000 to dollars)</t>
        </is>
      </c>
      <c r="E532" s="7" t="inlineStr">
        <is>
          <t>page 441 declares '[In thousands of dollars]'</t>
        </is>
      </c>
      <c r="F532" s="7" t="inlineStr">
        <is>
          <t>pass</t>
        </is>
      </c>
      <c r="G532" s="7" t="inlineStr"/>
      <c r="H532" s="7" t="inlineStr"/>
      <c r="I532" s="7" t="inlineStr"/>
    </row>
    <row r="533">
      <c r="A533" s="7" t="inlineStr">
        <is>
          <t>VAL-LHHS-00443</t>
        </is>
      </c>
      <c r="B533" s="7" t="inlineStr">
        <is>
          <t>OBS-LHHS-0103</t>
        </is>
      </c>
      <c r="C533" s="7" t="inlineStr">
        <is>
          <t>table_total</t>
        </is>
      </c>
      <c r="D533" s="7" t="inlineStr">
        <is>
          <t>parallel total (program level) of 'Total, AHRQ' 376,000 (same figure)</t>
        </is>
      </c>
      <c r="E533" s="7" t="inlineStr">
        <is>
          <t>376,000 (thousands) as printed</t>
        </is>
      </c>
      <c r="F533" s="7" t="inlineStr">
        <is>
          <t>pass</t>
        </is>
      </c>
      <c r="G533" s="7" t="inlineStr"/>
      <c r="H533" s="7" t="inlineStr"/>
      <c r="I533" s="7" t="inlineStr"/>
    </row>
    <row r="534">
      <c r="A534" s="7" t="inlineStr">
        <is>
          <t>VAL-LHHS-00444</t>
        </is>
      </c>
      <c r="B534" s="7" t="inlineStr">
        <is>
          <t>OBS-LHHS-0103</t>
        </is>
      </c>
      <c r="C534" s="7" t="inlineStr">
        <is>
          <t>structural</t>
        </is>
      </c>
      <c r="D534" s="7" t="inlineStr">
        <is>
          <t>[Senate Committee recommendation compared with (+ or -) 2024 appropriation] = 376,000 - 369,000 = 7,000</t>
        </is>
      </c>
      <c r="E534" s="7" t="inlineStr">
        <is>
          <t>7,000 as printed in [Senate Committee recommendation compared with (+ or -) 2024 appropriation]</t>
        </is>
      </c>
      <c r="F534" s="7" t="inlineStr">
        <is>
          <t>pass</t>
        </is>
      </c>
      <c r="G534" s="7" t="inlineStr"/>
      <c r="H534" s="7" t="inlineStr"/>
      <c r="I534" s="7" t="inlineStr"/>
    </row>
    <row r="535">
      <c r="A535" s="7" t="inlineStr">
        <is>
          <t>VAL-LHHS-00445</t>
        </is>
      </c>
      <c r="B535" s="7" t="inlineStr">
        <is>
          <t>OBS-LHHS-0103</t>
        </is>
      </c>
      <c r="C535" s="7" t="inlineStr">
        <is>
          <t>structural</t>
        </is>
      </c>
      <c r="D535" s="7" t="inlineStr">
        <is>
          <t>[Senate Committee recommendation compared with (+ or -) Budget estimate] = 376,000 - 387,345 = -11,345</t>
        </is>
      </c>
      <c r="E535" s="7" t="inlineStr">
        <is>
          <t>-11,345 as printed in [Senate Committee recommendation compared with (+ or -) Budget estimate]</t>
        </is>
      </c>
      <c r="F535" s="7" t="inlineStr">
        <is>
          <t>pass</t>
        </is>
      </c>
      <c r="G535" s="7" t="inlineStr"/>
      <c r="H535" s="7" t="inlineStr"/>
      <c r="I535" s="7" t="inlineStr"/>
    </row>
    <row r="536">
      <c r="A536" s="7" t="inlineStr">
        <is>
          <t>VAL-LHHS-00446</t>
        </is>
      </c>
      <c r="B536" s="7" t="inlineStr">
        <is>
          <t>OBS-LHHS-0103</t>
        </is>
      </c>
      <c r="C536" s="7" t="inlineStr">
        <is>
          <t>source_text</t>
        </is>
      </c>
      <c r="D536" s="7" t="inlineStr">
        <is>
          <t>amount '376,000' and label 'Total, AHRQ, program level' in the transcribed row</t>
        </is>
      </c>
      <c r="E536" s="7" t="inlineStr">
        <is>
          <t>Total, AHRQ, program level 369,000 387,345 376,000 +7,000 -11,345</t>
        </is>
      </c>
      <c r="F536" s="7" t="inlineStr">
        <is>
          <t>pass</t>
        </is>
      </c>
      <c r="G536" s="7" t="inlineStr"/>
      <c r="H536" s="7" t="inlineStr"/>
      <c r="I536" s="7" t="inlineStr"/>
    </row>
    <row r="537">
      <c r="A537" s="7" t="inlineStr">
        <is>
          <t>VAL-LHHS-00447</t>
        </is>
      </c>
      <c r="B537" s="7" t="inlineStr">
        <is>
          <t>OBS-LHHS-0103</t>
        </is>
      </c>
      <c r="C537" s="7" t="inlineStr">
        <is>
          <t>unit</t>
        </is>
      </c>
      <c r="D537" s="7" t="inlineStr">
        <is>
          <t>thousands (applied, x1,000 to dollars)</t>
        </is>
      </c>
      <c r="E537" s="7" t="inlineStr">
        <is>
          <t>page 441 declares '[In thousands of dollars]'</t>
        </is>
      </c>
      <c r="F537" s="7" t="inlineStr">
        <is>
          <t>pass</t>
        </is>
      </c>
      <c r="G537" s="7" t="inlineStr"/>
      <c r="H537" s="7" t="inlineStr"/>
      <c r="I537" s="7" t="inlineStr"/>
    </row>
    <row r="538">
      <c r="A538" s="7" t="inlineStr">
        <is>
          <t>VAL-LHHS-00448</t>
        </is>
      </c>
      <c r="B538" s="7" t="inlineStr">
        <is>
          <t>OBS-LHHS-0104</t>
        </is>
      </c>
      <c r="C538" s="7" t="inlineStr">
        <is>
          <t>cross_document</t>
        </is>
      </c>
      <c r="D538" s="7" t="inlineStr">
        <is>
          <t>H.Rept.119-696 p.380 prints 345,380 (AI-extracted, 'Total, AHRQ')</t>
        </is>
      </c>
      <c r="E538" s="7" t="inlineStr">
        <is>
          <t>345,380 as recorded</t>
        </is>
      </c>
      <c r="F538" s="7" t="inlineStr">
        <is>
          <t>pass</t>
        </is>
      </c>
      <c r="G538" s="7" t="inlineStr"/>
      <c r="H538" s="7" t="inlineStr"/>
      <c r="I538" s="7" t="inlineStr"/>
    </row>
    <row r="539">
      <c r="A539" s="7" t="inlineStr">
        <is>
          <t>VAL-LHHS-00449</t>
        </is>
      </c>
      <c r="B539" s="7" t="inlineStr">
        <is>
          <t>OBS-LHHS-0104</t>
        </is>
      </c>
      <c r="C539" s="7" t="inlineStr">
        <is>
          <t>cross_document</t>
        </is>
      </c>
      <c r="D539" s="7" t="inlineStr">
        <is>
          <t>PLAW-119publ75 Title II (pp. 86-122) appropriates $345,380,000</t>
        </is>
      </c>
      <c r="E539" s="7" t="inlineStr">
        <is>
          <t>345,380 as recorded</t>
        </is>
      </c>
      <c r="F539" s="7" t="inlineStr">
        <is>
          <t>pass</t>
        </is>
      </c>
      <c r="G539" s="7" t="inlineStr"/>
      <c r="H539" s="7" t="inlineStr"/>
      <c r="I539" s="7" t="inlineStr"/>
    </row>
    <row r="540">
      <c r="A540" s="7" t="inlineStr">
        <is>
          <t>VAL-LHHS-00450</t>
        </is>
      </c>
      <c r="B540" s="7" t="inlineStr">
        <is>
          <t>OBS-LHHS-0105</t>
        </is>
      </c>
      <c r="C540" s="7" t="inlineStr">
        <is>
          <t>table_total</t>
        </is>
      </c>
      <c r="D540" s="7" t="inlineStr">
        <is>
          <t>0 = sum of [Federal Funds; Federal Funds; Appropriation] (thousands)</t>
        </is>
      </c>
      <c r="E540" s="7" t="inlineStr">
        <is>
          <t>0 (thousands) as printed</t>
        </is>
      </c>
      <c r="F540" s="7" t="inlineStr">
        <is>
          <t>pass</t>
        </is>
      </c>
      <c r="G540" s="7" t="inlineStr"/>
      <c r="H540" s="7" t="inlineStr"/>
      <c r="I540" s="7" t="inlineStr"/>
    </row>
    <row r="541">
      <c r="A541" s="7" t="inlineStr">
        <is>
          <t>VAL-LHHS-00451</t>
        </is>
      </c>
      <c r="B541" s="7" t="inlineStr">
        <is>
          <t>OBS-LHHS-0105</t>
        </is>
      </c>
      <c r="C541" s="7" t="inlineStr">
        <is>
          <t>structural</t>
        </is>
      </c>
      <c r="D541" s="7" t="inlineStr">
        <is>
          <t>[Bill vs. Estimate] = 0 - 369,000 = -369,000</t>
        </is>
      </c>
      <c r="E541" s="7" t="inlineStr">
        <is>
          <t>-369,000 as printed in [Bill vs. Estimate]</t>
        </is>
      </c>
      <c r="F541" s="7" t="inlineStr">
        <is>
          <t>pass</t>
        </is>
      </c>
      <c r="G541" s="7" t="inlineStr"/>
      <c r="H541" s="7" t="inlineStr"/>
      <c r="I541" s="7" t="inlineStr"/>
    </row>
    <row r="542">
      <c r="A542" s="7" t="inlineStr">
        <is>
          <t>VAL-LHHS-00452</t>
        </is>
      </c>
      <c r="B542" s="7" t="inlineStr">
        <is>
          <t>OBS-LHHS-0105</t>
        </is>
      </c>
      <c r="C542" s="7" t="inlineStr">
        <is>
          <t>structural</t>
        </is>
      </c>
      <c r="D542" s="7" t="inlineStr">
        <is>
          <t>[Bill vs. Request] = 0 - 0 = 0</t>
        </is>
      </c>
      <c r="E542" s="7" t="inlineStr">
        <is>
          <t>0 as printed in [Bill vs. Request]</t>
        </is>
      </c>
      <c r="F542" s="7" t="inlineStr">
        <is>
          <t>pass</t>
        </is>
      </c>
      <c r="G542" s="7" t="inlineStr"/>
      <c r="H542" s="7" t="inlineStr"/>
      <c r="I542" s="7" t="inlineStr"/>
    </row>
    <row r="543">
      <c r="A543" s="7" t="inlineStr">
        <is>
          <t>VAL-LHHS-00453</t>
        </is>
      </c>
      <c r="B543" s="7" t="inlineStr">
        <is>
          <t>OBS-LHHS-0105</t>
        </is>
      </c>
      <c r="C543" s="7" t="inlineStr">
        <is>
          <t>source_text</t>
        </is>
      </c>
      <c r="D543" s="7" t="inlineStr">
        <is>
          <t>amount '---' and label 'Total, AHRQ' in the transcribed row</t>
        </is>
      </c>
      <c r="E543" s="7" t="inlineStr">
        <is>
          <t>Total, AHRQ..................................... 369,000 --- --- -369,000 ---</t>
        </is>
      </c>
      <c r="F543" s="7" t="inlineStr">
        <is>
          <t>pass</t>
        </is>
      </c>
      <c r="G543" s="7" t="inlineStr"/>
      <c r="H543" s="7" t="inlineStr"/>
      <c r="I543" s="7" t="inlineStr"/>
    </row>
    <row r="544">
      <c r="A544" s="7" t="inlineStr">
        <is>
          <t>VAL-LHHS-00454</t>
        </is>
      </c>
      <c r="B544" s="7" t="inlineStr">
        <is>
          <t>OBS-LHHS-0105</t>
        </is>
      </c>
      <c r="C544" s="7" t="inlineStr">
        <is>
          <t>unit</t>
        </is>
      </c>
      <c r="D544" s="7" t="inlineStr">
        <is>
          <t>thousands (applied, x1,000 to dollars)</t>
        </is>
      </c>
      <c r="E544" s="7" t="inlineStr">
        <is>
          <t>page 349 declares '(Amounts in thousands)'</t>
        </is>
      </c>
      <c r="F544" s="7" t="inlineStr">
        <is>
          <t>pass</t>
        </is>
      </c>
      <c r="G544" s="7" t="inlineStr"/>
      <c r="H544" s="7" t="inlineStr"/>
      <c r="I544" s="7" t="inlineStr"/>
    </row>
    <row r="545">
      <c r="A545" s="7" t="inlineStr">
        <is>
          <t>VAL-LHHS-00455</t>
        </is>
      </c>
      <c r="B545" s="7" t="inlineStr">
        <is>
          <t>OBS-LHHS-0106</t>
        </is>
      </c>
      <c r="C545" s="7" t="inlineStr">
        <is>
          <t>table_total</t>
        </is>
      </c>
      <c r="D545" s="7" t="inlineStr">
        <is>
          <t>0 = sum of [Federal Funds; Federal Funds; Appropriation] (thousands)</t>
        </is>
      </c>
      <c r="E545" s="7" t="inlineStr">
        <is>
          <t>0 (thousands) as printed</t>
        </is>
      </c>
      <c r="F545" s="7" t="inlineStr">
        <is>
          <t>pass</t>
        </is>
      </c>
      <c r="G545" s="7" t="inlineStr"/>
      <c r="H545" s="7" t="inlineStr"/>
      <c r="I545" s="7" t="inlineStr"/>
    </row>
    <row r="546">
      <c r="A546" s="7" t="inlineStr">
        <is>
          <t>VAL-LHHS-00456</t>
        </is>
      </c>
      <c r="B546" s="7" t="inlineStr">
        <is>
          <t>OBS-LHHS-0106</t>
        </is>
      </c>
      <c r="C546" s="7" t="inlineStr">
        <is>
          <t>structural</t>
        </is>
      </c>
      <c r="D546" s="7" t="inlineStr">
        <is>
          <t>[Bill vs. Request] = 0 - 0 = 0</t>
        </is>
      </c>
      <c r="E546" s="7" t="inlineStr">
        <is>
          <t>0 as printed in [Bill vs. Request]</t>
        </is>
      </c>
      <c r="F546" s="7" t="inlineStr">
        <is>
          <t>pass</t>
        </is>
      </c>
      <c r="G546" s="7" t="inlineStr"/>
      <c r="H546" s="7" t="inlineStr"/>
      <c r="I546" s="7" t="inlineStr"/>
    </row>
    <row r="547">
      <c r="A547" s="7" t="inlineStr">
        <is>
          <t>VAL-LHHS-00457</t>
        </is>
      </c>
      <c r="B547" s="7" t="inlineStr">
        <is>
          <t>OBS-LHHS-0106</t>
        </is>
      </c>
      <c r="C547" s="7" t="inlineStr">
        <is>
          <t>source_text</t>
        </is>
      </c>
      <c r="D547" s="7" t="inlineStr">
        <is>
          <t>amount '---' and label 'Total, AHRQ' in the transcribed row</t>
        </is>
      </c>
      <c r="E547" s="7" t="inlineStr">
        <is>
          <t>Total, AHRQ..................................... 369,000 --- --- -369,000 ---</t>
        </is>
      </c>
      <c r="F547" s="7" t="inlineStr">
        <is>
          <t>pass</t>
        </is>
      </c>
      <c r="G547" s="7" t="inlineStr"/>
      <c r="H547" s="7" t="inlineStr"/>
      <c r="I547" s="7" t="inlineStr"/>
    </row>
    <row r="548">
      <c r="A548" s="7" t="inlineStr">
        <is>
          <t>VAL-LHHS-00458</t>
        </is>
      </c>
      <c r="B548" s="7" t="inlineStr">
        <is>
          <t>OBS-LHHS-0106</t>
        </is>
      </c>
      <c r="C548" s="7" t="inlineStr">
        <is>
          <t>unit</t>
        </is>
      </c>
      <c r="D548" s="7" t="inlineStr">
        <is>
          <t>thousands (applied, x1,000 to dollars)</t>
        </is>
      </c>
      <c r="E548" s="7" t="inlineStr">
        <is>
          <t>page 349 declares '(Amounts in thousands)'</t>
        </is>
      </c>
      <c r="F548" s="7" t="inlineStr">
        <is>
          <t>pass</t>
        </is>
      </c>
      <c r="G548" s="7" t="inlineStr"/>
      <c r="H548" s="7" t="inlineStr"/>
      <c r="I548" s="7" t="inlineStr"/>
    </row>
    <row r="549">
      <c r="A549" s="7" t="inlineStr">
        <is>
          <t>VAL-LHHS-00459</t>
        </is>
      </c>
      <c r="B549" s="7" t="inlineStr">
        <is>
          <t>OBS-LHHS-0107</t>
        </is>
      </c>
      <c r="C549" s="7" t="inlineStr">
        <is>
          <t>table_total</t>
        </is>
      </c>
      <c r="D549" s="7" t="inlineStr">
        <is>
          <t>345,380 = sum of [Federal Funds; Federal Funds; Appropriation] (thousands)</t>
        </is>
      </c>
      <c r="E549" s="7" t="inlineStr">
        <is>
          <t>345,380 (thousands) as printed</t>
        </is>
      </c>
      <c r="F549" s="7" t="inlineStr">
        <is>
          <t>pass</t>
        </is>
      </c>
      <c r="G549" s="7" t="inlineStr"/>
      <c r="H549" s="7" t="inlineStr"/>
      <c r="I549" s="7" t="inlineStr"/>
    </row>
    <row r="550">
      <c r="A550" s="10" t="inlineStr">
        <is>
          <t>VAL-LHHS-00460</t>
        </is>
      </c>
      <c r="B550" s="10" t="inlineStr">
        <is>
          <t>OBS-LHHS-0107</t>
        </is>
      </c>
      <c r="C550" s="10" t="inlineStr">
        <is>
          <t>structural</t>
        </is>
      </c>
      <c r="D550" s="10" t="inlineStr">
        <is>
          <t>memo breakdown [(Evaluation Funding (PHS Act Sec 241))] sums to 0</t>
        </is>
      </c>
      <c r="E550" s="10" t="inlineStr">
        <is>
          <t>345,380 as printed</t>
        </is>
      </c>
      <c r="F550" s="10" t="inlineStr">
        <is>
          <t>flag</t>
        </is>
      </c>
      <c r="G550" s="10" t="inlineStr">
        <is>
          <t>resolved</t>
        </is>
      </c>
      <c r="H550" s="10" t="inlineStr">
        <is>
          <t>owner (group approval 2026-10-08)</t>
        </is>
      </c>
      <c r="I550" s="10" t="inlineStr">
        <is>
          <t>informational: the memo lines printed under this total are 'of which' amounts or alternate (program-level) totals, not its parts; a memo breakdown cannot confirm the figure</t>
        </is>
      </c>
    </row>
    <row r="551">
      <c r="A551" s="7" t="inlineStr">
        <is>
          <t>VAL-LHHS-00461</t>
        </is>
      </c>
      <c r="B551" s="7" t="inlineStr">
        <is>
          <t>OBS-LHHS-0107</t>
        </is>
      </c>
      <c r="C551" s="7" t="inlineStr">
        <is>
          <t>source_text</t>
        </is>
      </c>
      <c r="D551" s="7" t="inlineStr">
        <is>
          <t>amount '345,380' and label 'Total, AHRQ' in the transcribed row</t>
        </is>
      </c>
      <c r="E551" s="7" t="inlineStr">
        <is>
          <t>Total, AHRQ 345,380</t>
        </is>
      </c>
      <c r="F551" s="7" t="inlineStr">
        <is>
          <t>pass</t>
        </is>
      </c>
      <c r="G551" s="7" t="inlineStr"/>
      <c r="H551" s="7" t="inlineStr"/>
      <c r="I551" s="7" t="inlineStr"/>
    </row>
    <row r="552">
      <c r="A552" s="7" t="inlineStr">
        <is>
          <t>VAL-LHHS-00462</t>
        </is>
      </c>
      <c r="B552" s="7" t="inlineStr">
        <is>
          <t>OBS-LHHS-0107</t>
        </is>
      </c>
      <c r="C552" s="7" t="inlineStr">
        <is>
          <t>unit</t>
        </is>
      </c>
      <c r="D552" s="7" t="inlineStr">
        <is>
          <t>thousands (applied, x1,000 to dollars)</t>
        </is>
      </c>
      <c r="E552" s="7" t="inlineStr">
        <is>
          <t>page 436 declares '[In thousands of dollars]'</t>
        </is>
      </c>
      <c r="F552" s="7" t="inlineStr">
        <is>
          <t>pass</t>
        </is>
      </c>
      <c r="G552" s="7" t="inlineStr"/>
      <c r="H552" s="7" t="inlineStr"/>
      <c r="I552" s="7" t="inlineStr"/>
    </row>
    <row r="553">
      <c r="A553" s="7" t="inlineStr">
        <is>
          <t>VAL-LHHS-00463</t>
        </is>
      </c>
      <c r="B553" s="7" t="inlineStr">
        <is>
          <t>OBS-LHHS-0108</t>
        </is>
      </c>
      <c r="C553" s="7" t="inlineStr">
        <is>
          <t>table_total</t>
        </is>
      </c>
      <c r="D553" s="7" t="inlineStr">
        <is>
          <t>parallel total (program level) of 'Total, AHRQ' 345,380 (same figure)</t>
        </is>
      </c>
      <c r="E553" s="7" t="inlineStr">
        <is>
          <t>345,380 (thousands) as printed</t>
        </is>
      </c>
      <c r="F553" s="7" t="inlineStr">
        <is>
          <t>pass</t>
        </is>
      </c>
      <c r="G553" s="7" t="inlineStr"/>
      <c r="H553" s="7" t="inlineStr"/>
      <c r="I553" s="7" t="inlineStr"/>
    </row>
    <row r="554">
      <c r="A554" s="7" t="inlineStr">
        <is>
          <t>VAL-LHHS-00464</t>
        </is>
      </c>
      <c r="B554" s="7" t="inlineStr">
        <is>
          <t>OBS-LHHS-0108</t>
        </is>
      </c>
      <c r="C554" s="7" t="inlineStr">
        <is>
          <t>source_text</t>
        </is>
      </c>
      <c r="D554" s="7" t="inlineStr">
        <is>
          <t>amount '345,380' and label 'Total, AHRQ, program level' in the transcribed row</t>
        </is>
      </c>
      <c r="E554" s="7" t="inlineStr">
        <is>
          <t>Total, AHRQ, program level 345,380</t>
        </is>
      </c>
      <c r="F554" s="7" t="inlineStr">
        <is>
          <t>pass</t>
        </is>
      </c>
      <c r="G554" s="7" t="inlineStr"/>
      <c r="H554" s="7" t="inlineStr"/>
      <c r="I554" s="7" t="inlineStr"/>
    </row>
    <row r="555">
      <c r="A555" s="7" t="inlineStr">
        <is>
          <t>VAL-LHHS-00465</t>
        </is>
      </c>
      <c r="B555" s="7" t="inlineStr">
        <is>
          <t>OBS-LHHS-0108</t>
        </is>
      </c>
      <c r="C555" s="7" t="inlineStr">
        <is>
          <t>unit</t>
        </is>
      </c>
      <c r="D555" s="7" t="inlineStr">
        <is>
          <t>thousands (applied, x1,000 to dollars)</t>
        </is>
      </c>
      <c r="E555" s="7" t="inlineStr">
        <is>
          <t>page 436 declares '[In thousands of dollars]'</t>
        </is>
      </c>
      <c r="F555" s="7" t="inlineStr">
        <is>
          <t>pass</t>
        </is>
      </c>
      <c r="G555" s="7" t="inlineStr"/>
      <c r="H555" s="7" t="inlineStr"/>
      <c r="I555" s="7" t="inlineStr"/>
    </row>
    <row r="556">
      <c r="A556" s="7" t="inlineStr">
        <is>
          <t>VAL-LHHS-00466</t>
        </is>
      </c>
      <c r="B556" s="7" t="inlineStr">
        <is>
          <t>OBS-LHHS-0109</t>
        </is>
      </c>
      <c r="C556" s="7" t="inlineStr">
        <is>
          <t>table_total</t>
        </is>
      </c>
      <c r="D556" s="7" t="inlineStr">
        <is>
          <t>0 = sum of [Federal Funds; Federal Funds; Appropriation] (thousands)</t>
        </is>
      </c>
      <c r="E556" s="7" t="inlineStr">
        <is>
          <t>0 (thousands) as printed</t>
        </is>
      </c>
      <c r="F556" s="7" t="inlineStr">
        <is>
          <t>pass</t>
        </is>
      </c>
      <c r="G556" s="7" t="inlineStr"/>
      <c r="H556" s="7" t="inlineStr"/>
      <c r="I556" s="7" t="inlineStr"/>
    </row>
    <row r="557">
      <c r="A557" s="7" t="inlineStr">
        <is>
          <t>VAL-LHHS-00467</t>
        </is>
      </c>
      <c r="B557" s="7" t="inlineStr">
        <is>
          <t>OBS-LHHS-0109</t>
        </is>
      </c>
      <c r="C557" s="7" t="inlineStr">
        <is>
          <t>structural</t>
        </is>
      </c>
      <c r="D557" s="7" t="inlineStr">
        <is>
          <t>[Committee vs. Enacted] = 0 - 345,380 = -345,380</t>
        </is>
      </c>
      <c r="E557" s="7" t="inlineStr">
        <is>
          <t>-345,380 as printed in [Committee vs. Enacted]</t>
        </is>
      </c>
      <c r="F557" s="7" t="inlineStr">
        <is>
          <t>pass</t>
        </is>
      </c>
      <c r="G557" s="7" t="inlineStr"/>
      <c r="H557" s="7" t="inlineStr"/>
      <c r="I557" s="7" t="inlineStr"/>
    </row>
    <row r="558">
      <c r="A558" s="7" t="inlineStr">
        <is>
          <t>VAL-LHHS-00468</t>
        </is>
      </c>
      <c r="B558" s="7" t="inlineStr">
        <is>
          <t>OBS-LHHS-0109</t>
        </is>
      </c>
      <c r="C558" s="7" t="inlineStr">
        <is>
          <t>structural</t>
        </is>
      </c>
      <c r="D558" s="7" t="inlineStr">
        <is>
          <t>[Committee vs. Request] = 0 - 0 = 0</t>
        </is>
      </c>
      <c r="E558" s="7" t="inlineStr">
        <is>
          <t>0 as printed in [Committee vs. Request]</t>
        </is>
      </c>
      <c r="F558" s="7" t="inlineStr">
        <is>
          <t>pass</t>
        </is>
      </c>
      <c r="G558" s="7" t="inlineStr"/>
      <c r="H558" s="7" t="inlineStr"/>
      <c r="I558" s="7" t="inlineStr"/>
    </row>
    <row r="559">
      <c r="A559" s="7" t="inlineStr">
        <is>
          <t>VAL-LHHS-00469</t>
        </is>
      </c>
      <c r="B559" s="7" t="inlineStr">
        <is>
          <t>OBS-LHHS-0109</t>
        </is>
      </c>
      <c r="C559" s="7" t="inlineStr">
        <is>
          <t>source_text</t>
        </is>
      </c>
      <c r="D559" s="7" t="inlineStr">
        <is>
          <t>amount '---' and label 'Total, AHRQ' in the transcribed row</t>
        </is>
      </c>
      <c r="E559" s="7" t="inlineStr">
        <is>
          <t>Total, AHRQ.................................. 345,380 --- --- -345,380 ---</t>
        </is>
      </c>
      <c r="F559" s="7" t="inlineStr">
        <is>
          <t>pass</t>
        </is>
      </c>
      <c r="G559" s="7" t="inlineStr"/>
      <c r="H559" s="7" t="inlineStr"/>
      <c r="I559" s="7" t="inlineStr"/>
    </row>
    <row r="560">
      <c r="A560" s="7" t="inlineStr">
        <is>
          <t>VAL-LHHS-00470</t>
        </is>
      </c>
      <c r="B560" s="7" t="inlineStr">
        <is>
          <t>OBS-LHHS-0109</t>
        </is>
      </c>
      <c r="C560" s="7" t="inlineStr">
        <is>
          <t>unit</t>
        </is>
      </c>
      <c r="D560" s="7" t="inlineStr">
        <is>
          <t>thousands (applied, x1,000 to dollars)</t>
        </is>
      </c>
      <c r="E560" s="7" t="inlineStr">
        <is>
          <t>page 380 declares '(Amounts in thousands)'</t>
        </is>
      </c>
      <c r="F560" s="7" t="inlineStr">
        <is>
          <t>pass</t>
        </is>
      </c>
      <c r="G560" s="7" t="inlineStr"/>
      <c r="H560" s="7" t="inlineStr"/>
      <c r="I560" s="7" t="inlineStr"/>
    </row>
    <row r="561">
      <c r="A561" s="7" t="inlineStr">
        <is>
          <t>VAL-LHHS-00471</t>
        </is>
      </c>
      <c r="B561" s="7" t="inlineStr">
        <is>
          <t>OBS-LHHS-0110</t>
        </is>
      </c>
      <c r="C561" s="7" t="inlineStr">
        <is>
          <t>table_total</t>
        </is>
      </c>
      <c r="D561" s="7" t="inlineStr">
        <is>
          <t>0 = sum of [Federal Funds; Federal Funds; Appropriation] (thousands)</t>
        </is>
      </c>
      <c r="E561" s="7" t="inlineStr">
        <is>
          <t>0 (thousands) as printed</t>
        </is>
      </c>
      <c r="F561" s="7" t="inlineStr">
        <is>
          <t>pass</t>
        </is>
      </c>
      <c r="G561" s="7" t="inlineStr"/>
      <c r="H561" s="7" t="inlineStr"/>
      <c r="I561" s="7" t="inlineStr"/>
    </row>
    <row r="562">
      <c r="A562" s="7" t="inlineStr">
        <is>
          <t>VAL-LHHS-00472</t>
        </is>
      </c>
      <c r="B562" s="7" t="inlineStr">
        <is>
          <t>OBS-LHHS-0110</t>
        </is>
      </c>
      <c r="C562" s="7" t="inlineStr">
        <is>
          <t>structural</t>
        </is>
      </c>
      <c r="D562" s="7" t="inlineStr">
        <is>
          <t>[Committee vs. Request] = 0 - 0 = 0</t>
        </is>
      </c>
      <c r="E562" s="7" t="inlineStr">
        <is>
          <t>0 as printed in [Committee vs. Request]</t>
        </is>
      </c>
      <c r="F562" s="7" t="inlineStr">
        <is>
          <t>pass</t>
        </is>
      </c>
      <c r="G562" s="7" t="inlineStr"/>
      <c r="H562" s="7" t="inlineStr"/>
      <c r="I562" s="7" t="inlineStr"/>
    </row>
    <row r="563">
      <c r="A563" s="7" t="inlineStr">
        <is>
          <t>VAL-LHHS-00473</t>
        </is>
      </c>
      <c r="B563" s="7" t="inlineStr">
        <is>
          <t>OBS-LHHS-0110</t>
        </is>
      </c>
      <c r="C563" s="7" t="inlineStr">
        <is>
          <t>source_text</t>
        </is>
      </c>
      <c r="D563" s="7" t="inlineStr">
        <is>
          <t>amount '---' and label 'Total, AHRQ' in the transcribed row</t>
        </is>
      </c>
      <c r="E563" s="7" t="inlineStr">
        <is>
          <t>Total, AHRQ.................................. 345,380 --- --- -345,380 ---</t>
        </is>
      </c>
      <c r="F563" s="7" t="inlineStr">
        <is>
          <t>pass</t>
        </is>
      </c>
      <c r="G563" s="7" t="inlineStr"/>
      <c r="H563" s="7" t="inlineStr"/>
      <c r="I563" s="7" t="inlineStr"/>
    </row>
    <row r="564">
      <c r="A564" s="7" t="inlineStr">
        <is>
          <t>VAL-LHHS-00474</t>
        </is>
      </c>
      <c r="B564" s="7" t="inlineStr">
        <is>
          <t>OBS-LHHS-0110</t>
        </is>
      </c>
      <c r="C564" s="7" t="inlineStr">
        <is>
          <t>unit</t>
        </is>
      </c>
      <c r="D564" s="7" t="inlineStr">
        <is>
          <t>thousands (applied, x1,000 to dollars)</t>
        </is>
      </c>
      <c r="E564" s="7" t="inlineStr">
        <is>
          <t>page 380 declares '(Amounts in thousands)'</t>
        </is>
      </c>
      <c r="F564" s="7" t="inlineStr">
        <is>
          <t>pass</t>
        </is>
      </c>
      <c r="G564" s="7" t="inlineStr"/>
      <c r="H564" s="7" t="inlineStr"/>
      <c r="I564" s="7" t="inlineStr"/>
    </row>
    <row r="565">
      <c r="A565" s="16" t="inlineStr">
        <is>
          <t>VAL-LHHS-00475</t>
        </is>
      </c>
      <c r="B565" s="16" t="inlineStr">
        <is>
          <t>OBS-LHHS-0111</t>
        </is>
      </c>
      <c r="C565" s="16" t="inlineStr">
        <is>
          <t>table_total</t>
        </is>
      </c>
      <c r="D565" s="16" t="inlineStr">
        <is>
          <t>3,867,111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65" s="16" t="inlineStr">
        <is>
          <t>3,629,677 (thousands) as printed</t>
        </is>
      </c>
      <c r="F565" s="16" t="inlineStr">
        <is>
          <t>fail</t>
        </is>
      </c>
      <c r="G565" s="16" t="inlineStr">
        <is>
          <t>resolved</t>
        </is>
      </c>
      <c r="H565" s="16" t="inlineStr">
        <is>
          <t>owner (group approval 2026-10-08)</t>
        </is>
      </c>
      <c r="I565" s="16" t="inlineStr">
        <is>
          <t>parse artifact: the lines grouped under this total do not match the printed table's structure; the figure is confirmed by VAL-LHHS-00476 (the printed change column [Senate Committee recommendation compared with (+ or -) 2023 appropriation])</t>
        </is>
      </c>
    </row>
    <row r="566">
      <c r="A566" s="7" t="inlineStr">
        <is>
          <t>VAL-LHHS-00476</t>
        </is>
      </c>
      <c r="B566" s="7" t="inlineStr">
        <is>
          <t>OBS-LHHS-0111</t>
        </is>
      </c>
      <c r="C566" s="7" t="inlineStr">
        <is>
          <t>structural</t>
        </is>
      </c>
      <c r="D566" s="7" t="inlineStr">
        <is>
          <t>[Senate Committee recommendation compared with (+ or -) 2023 appropriation] = 3,673,677 - 3,629,677 = 44,000</t>
        </is>
      </c>
      <c r="E566" s="7" t="inlineStr">
        <is>
          <t>44,000 as printed in [Senate Committee recommendation compared with (+ or -) 2023 appropriation]</t>
        </is>
      </c>
      <c r="F566" s="7" t="inlineStr">
        <is>
          <t>pass</t>
        </is>
      </c>
      <c r="G566" s="7" t="inlineStr"/>
      <c r="H566" s="7" t="inlineStr"/>
      <c r="I566" s="7" t="inlineStr"/>
    </row>
    <row r="567">
      <c r="A567" s="7" t="inlineStr">
        <is>
          <t>VAL-LHHS-00477</t>
        </is>
      </c>
      <c r="B567" s="7" t="inlineStr">
        <is>
          <t>OBS-LHHS-0111</t>
        </is>
      </c>
      <c r="C567" s="7" t="inlineStr">
        <is>
          <t>source_text</t>
        </is>
      </c>
      <c r="D567" s="7" t="inlineStr">
        <is>
          <t>amount '3,629,677' and label 'Total, Administration for Strategic Preparedness and Response' in the transcribed row</t>
        </is>
      </c>
      <c r="E567" s="7" t="inlineStr">
        <is>
          <t>Total, Administration for Strategic Preparedness and Response 3,629,677 4,271,913 3,673,677 +44,000 -598,236</t>
        </is>
      </c>
      <c r="F567" s="7" t="inlineStr">
        <is>
          <t>pass</t>
        </is>
      </c>
      <c r="G567" s="7" t="inlineStr"/>
      <c r="H567" s="7" t="inlineStr"/>
      <c r="I567" s="7" t="inlineStr"/>
    </row>
    <row r="568">
      <c r="A568" s="7" t="inlineStr">
        <is>
          <t>VAL-LHHS-00478</t>
        </is>
      </c>
      <c r="B568" s="7" t="inlineStr">
        <is>
          <t>OBS-LHHS-0111</t>
        </is>
      </c>
      <c r="C568" s="7" t="inlineStr">
        <is>
          <t>unit</t>
        </is>
      </c>
      <c r="D568" s="7" t="inlineStr">
        <is>
          <t>thousands (applied, x1,000 to dollars)</t>
        </is>
      </c>
      <c r="E568" s="7" t="inlineStr">
        <is>
          <t>page 390 declares '[In thousands of dollars]'</t>
        </is>
      </c>
      <c r="F568" s="7" t="inlineStr">
        <is>
          <t>pass</t>
        </is>
      </c>
      <c r="G568" s="7" t="inlineStr"/>
      <c r="H568" s="7" t="inlineStr"/>
      <c r="I568" s="7" t="inlineStr"/>
    </row>
    <row r="569">
      <c r="A569" s="7" t="inlineStr">
        <is>
          <t>VAL-LHHS-00479</t>
        </is>
      </c>
      <c r="B569" s="7" t="inlineStr">
        <is>
          <t>OBS-LHHS-0112</t>
        </is>
      </c>
      <c r="C569" s="7" t="inlineStr">
        <is>
          <t>table_total</t>
        </is>
      </c>
      <c r="D569" s="7" t="inlineStr">
        <is>
          <t>3,634,606 = sum of [Biomedical Advanced Research and Development Authority (BARDA); Additional funding (emergency); Project BioShield; Additional funding (emergency); Strategic National Stockpile; Pandemic Influenza Preparedness; Subtotal, Operations and Emergency Response] (thousands)</t>
        </is>
      </c>
      <c r="E569" s="7" t="inlineStr">
        <is>
          <t>3,634,606 (thousands) as printed</t>
        </is>
      </c>
      <c r="F569" s="7" t="inlineStr">
        <is>
          <t>pass</t>
        </is>
      </c>
      <c r="G569" s="7" t="inlineStr"/>
      <c r="H569" s="7" t="inlineStr"/>
      <c r="I569" s="7" t="inlineStr"/>
    </row>
    <row r="570">
      <c r="A570" s="7" t="inlineStr">
        <is>
          <t>VAL-LHHS-00480</t>
        </is>
      </c>
      <c r="B570" s="7" t="inlineStr">
        <is>
          <t>OBS-LHHS-0112</t>
        </is>
      </c>
      <c r="C570" s="7" t="inlineStr">
        <is>
          <t>structural</t>
        </is>
      </c>
      <c r="D570" s="7" t="inlineStr">
        <is>
          <t>[Senate Committee recommendation compared with (+ or -) 2024 appropriation] = 3,827,597 - 3,634,606 = 192,991</t>
        </is>
      </c>
      <c r="E570" s="7" t="inlineStr">
        <is>
          <t>192,991 as printed in [Senate Committee recommendation compared with (+ or -) 2024 appropriation]</t>
        </is>
      </c>
      <c r="F570" s="7" t="inlineStr">
        <is>
          <t>pass</t>
        </is>
      </c>
      <c r="G570" s="7" t="inlineStr"/>
      <c r="H570" s="7" t="inlineStr"/>
      <c r="I570" s="7" t="inlineStr"/>
    </row>
    <row r="571">
      <c r="A571" s="7" t="inlineStr">
        <is>
          <t>VAL-LHHS-00481</t>
        </is>
      </c>
      <c r="B571" s="7" t="inlineStr">
        <is>
          <t>OBS-LHHS-0112</t>
        </is>
      </c>
      <c r="C571" s="7" t="inlineStr">
        <is>
          <t>source_text</t>
        </is>
      </c>
      <c r="D571" s="7" t="inlineStr">
        <is>
          <t>amount '3,634,606' and label 'Total, Administration for Strategic Preparedness and Response' in the transcribed row</t>
        </is>
      </c>
      <c r="E571" s="7" t="inlineStr">
        <is>
          <t>Total, Administration for Strategic Preparedness and Response 3,634,606 3,768,088 3,827,597 +192,991 +59,509</t>
        </is>
      </c>
      <c r="F571" s="7" t="inlineStr">
        <is>
          <t>pass</t>
        </is>
      </c>
      <c r="G571" s="7" t="inlineStr"/>
      <c r="H571" s="7" t="inlineStr"/>
      <c r="I571" s="7" t="inlineStr"/>
    </row>
    <row r="572">
      <c r="A572" s="7" t="inlineStr">
        <is>
          <t>VAL-LHHS-00482</t>
        </is>
      </c>
      <c r="B572" s="7" t="inlineStr">
        <is>
          <t>OBS-LHHS-0112</t>
        </is>
      </c>
      <c r="C572" s="7" t="inlineStr">
        <is>
          <t>unit</t>
        </is>
      </c>
      <c r="D572" s="7" t="inlineStr">
        <is>
          <t>thousands (applied, x1,000 to dollars)</t>
        </is>
      </c>
      <c r="E572" s="7" t="inlineStr">
        <is>
          <t>page 450 declares '[In thousands of dollars]'</t>
        </is>
      </c>
      <c r="F572" s="7" t="inlineStr">
        <is>
          <t>pass</t>
        </is>
      </c>
      <c r="G572" s="7" t="inlineStr"/>
      <c r="H572" s="7" t="inlineStr"/>
      <c r="I572" s="7" t="inlineStr"/>
    </row>
    <row r="573">
      <c r="A573" s="7" t="inlineStr">
        <is>
          <t>VAL-LHHS-00483</t>
        </is>
      </c>
      <c r="B573" s="7" t="inlineStr">
        <is>
          <t>OBS-LHHS-0112</t>
        </is>
      </c>
      <c r="C573" s="7" t="inlineStr">
        <is>
          <t>cross_document</t>
        </is>
      </c>
      <c r="D573" s="7" t="inlineStr">
        <is>
          <t>H.Rept.118-585 p.335 prints 3,634,606 (AI-extracted, 'Total, Administration for Strategic Preparedness and Response')</t>
        </is>
      </c>
      <c r="E573" s="7" t="inlineStr">
        <is>
          <t>3,634,606 as recorded</t>
        </is>
      </c>
      <c r="F573" s="7" t="inlineStr">
        <is>
          <t>pass</t>
        </is>
      </c>
      <c r="G573" s="7" t="inlineStr"/>
      <c r="H573" s="7" t="inlineStr"/>
      <c r="I573" s="7" t="inlineStr"/>
    </row>
    <row r="574">
      <c r="A574" s="16" t="inlineStr">
        <is>
          <t>VAL-LHHS-00484</t>
        </is>
      </c>
      <c r="B574" s="16" t="inlineStr">
        <is>
          <t>OBS-LHHS-0113</t>
        </is>
      </c>
      <c r="C574" s="16" t="inlineStr">
        <is>
          <t>table_total</t>
        </is>
      </c>
      <c r="D574" s="16" t="inlineStr">
        <is>
          <t>4,585,911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74" s="16" t="inlineStr">
        <is>
          <t>4,271,913 (thousands) as printed</t>
        </is>
      </c>
      <c r="F574" s="16" t="inlineStr">
        <is>
          <t>fail</t>
        </is>
      </c>
      <c r="G574" s="16" t="inlineStr">
        <is>
          <t>resolved</t>
        </is>
      </c>
      <c r="H574" s="16" t="inlineStr">
        <is>
          <t>owner (group approval 2026-10-08)</t>
        </is>
      </c>
      <c r="I574" s="16" t="inlineStr">
        <is>
          <t>parse artifact: the lines grouped under this total do not match the printed table's structure; the figure is confirmed by VAL-LHHS-00485 (the printed change column [Senate Committee recommendation compared with (+ or -) Budget estimate])</t>
        </is>
      </c>
    </row>
    <row r="575">
      <c r="A575" s="7" t="inlineStr">
        <is>
          <t>VAL-LHHS-00485</t>
        </is>
      </c>
      <c r="B575" s="7" t="inlineStr">
        <is>
          <t>OBS-LHHS-0113</t>
        </is>
      </c>
      <c r="C575" s="7" t="inlineStr">
        <is>
          <t>structural</t>
        </is>
      </c>
      <c r="D575" s="7" t="inlineStr">
        <is>
          <t>[Senate Committee recommendation compared with (+ or -) Budget estimate] = 3,673,677 - 4,271,913 = -598,236</t>
        </is>
      </c>
      <c r="E575" s="7" t="inlineStr">
        <is>
          <t>-598,236 as printed in [Senate Committee recommendation compared with (+ or -) Budget estimate]</t>
        </is>
      </c>
      <c r="F575" s="7" t="inlineStr">
        <is>
          <t>pass</t>
        </is>
      </c>
      <c r="G575" s="7" t="inlineStr"/>
      <c r="H575" s="7" t="inlineStr"/>
      <c r="I575" s="7" t="inlineStr"/>
    </row>
    <row r="576">
      <c r="A576" s="7" t="inlineStr">
        <is>
          <t>VAL-LHHS-00486</t>
        </is>
      </c>
      <c r="B576" s="7" t="inlineStr">
        <is>
          <t>OBS-LHHS-0113</t>
        </is>
      </c>
      <c r="C576" s="7" t="inlineStr">
        <is>
          <t>source_text</t>
        </is>
      </c>
      <c r="D576" s="7" t="inlineStr">
        <is>
          <t>amount '4,271,913' and label 'Total, Administration for Strategic Preparedness and Response' in the transcribed row</t>
        </is>
      </c>
      <c r="E576" s="7" t="inlineStr">
        <is>
          <t>Total, Administration for Strategic Preparedness and Response 3,629,677 4,271,913 3,673,677 +44,000 -598,236</t>
        </is>
      </c>
      <c r="F576" s="7" t="inlineStr">
        <is>
          <t>pass</t>
        </is>
      </c>
      <c r="G576" s="7" t="inlineStr"/>
      <c r="H576" s="7" t="inlineStr"/>
      <c r="I576" s="7" t="inlineStr"/>
    </row>
    <row r="577">
      <c r="A577" s="7" t="inlineStr">
        <is>
          <t>VAL-LHHS-00487</t>
        </is>
      </c>
      <c r="B577" s="7" t="inlineStr">
        <is>
          <t>OBS-LHHS-0113</t>
        </is>
      </c>
      <c r="C577" s="7" t="inlineStr">
        <is>
          <t>unit</t>
        </is>
      </c>
      <c r="D577" s="7" t="inlineStr">
        <is>
          <t>thousands (applied, x1,000 to dollars)</t>
        </is>
      </c>
      <c r="E577" s="7" t="inlineStr">
        <is>
          <t>page 390 declares '[In thousands of dollars]'</t>
        </is>
      </c>
      <c r="F577" s="7" t="inlineStr">
        <is>
          <t>pass</t>
        </is>
      </c>
      <c r="G577" s="7" t="inlineStr"/>
      <c r="H577" s="7" t="inlineStr"/>
      <c r="I577" s="7" t="inlineStr"/>
    </row>
    <row r="578">
      <c r="A578" s="16" t="inlineStr">
        <is>
          <t>VAL-LHHS-00488</t>
        </is>
      </c>
      <c r="B578" s="16" t="inlineStr">
        <is>
          <t>OBS-LHHS-0114</t>
        </is>
      </c>
      <c r="C578" s="16" t="inlineStr">
        <is>
          <t>table_total</t>
        </is>
      </c>
      <c r="D578" s="16" t="inlineStr">
        <is>
          <t>3,886,111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78" s="16" t="inlineStr">
        <is>
          <t>3,673,677 (thousands) as printed</t>
        </is>
      </c>
      <c r="F578" s="16" t="inlineStr">
        <is>
          <t>fail</t>
        </is>
      </c>
      <c r="G578" s="16" t="inlineStr">
        <is>
          <t>resolved</t>
        </is>
      </c>
      <c r="H578" s="16" t="inlineStr">
        <is>
          <t>owner (group approval 2026-10-08)</t>
        </is>
      </c>
      <c r="I578" s="16" t="inlineStr">
        <is>
          <t>parse artifact: the lines grouped under this total do not match the printed table's structure; the figure is confirmed by VAL-LHHS-00489 (the printed change column [Senate Committee recommendation compared with (+ or -) 2023 appropriation]); VAL-LHHS-00490 (the printed change column [Senate Committee recommendation compared with (+ or -) Budget estimate])</t>
        </is>
      </c>
    </row>
    <row r="579">
      <c r="A579" s="7" t="inlineStr">
        <is>
          <t>VAL-LHHS-00489</t>
        </is>
      </c>
      <c r="B579" s="7" t="inlineStr">
        <is>
          <t>OBS-LHHS-0114</t>
        </is>
      </c>
      <c r="C579" s="7" t="inlineStr">
        <is>
          <t>structural</t>
        </is>
      </c>
      <c r="D579" s="7" t="inlineStr">
        <is>
          <t>[Senate Committee recommendation compared with (+ or -) 2023 appropriation] = 3,673,677 - 3,629,677 = 44,000</t>
        </is>
      </c>
      <c r="E579" s="7" t="inlineStr">
        <is>
          <t>44,000 as printed in [Senate Committee recommendation compared with (+ or -) 2023 appropriation]</t>
        </is>
      </c>
      <c r="F579" s="7" t="inlineStr">
        <is>
          <t>pass</t>
        </is>
      </c>
      <c r="G579" s="7" t="inlineStr"/>
      <c r="H579" s="7" t="inlineStr"/>
      <c r="I579" s="7" t="inlineStr"/>
    </row>
    <row r="580">
      <c r="A580" s="7" t="inlineStr">
        <is>
          <t>VAL-LHHS-00490</t>
        </is>
      </c>
      <c r="B580" s="7" t="inlineStr">
        <is>
          <t>OBS-LHHS-0114</t>
        </is>
      </c>
      <c r="C580" s="7" t="inlineStr">
        <is>
          <t>structural</t>
        </is>
      </c>
      <c r="D580" s="7" t="inlineStr">
        <is>
          <t>[Senate Committee recommendation compared with (+ or -) Budget estimate] = 3,673,677 - 4,271,913 = -598,236</t>
        </is>
      </c>
      <c r="E580" s="7" t="inlineStr">
        <is>
          <t>-598,236 as printed in [Senate Committee recommendation compared with (+ or -) Budget estimate]</t>
        </is>
      </c>
      <c r="F580" s="7" t="inlineStr">
        <is>
          <t>pass</t>
        </is>
      </c>
      <c r="G580" s="7" t="inlineStr"/>
      <c r="H580" s="7" t="inlineStr"/>
      <c r="I580" s="7" t="inlineStr"/>
    </row>
    <row r="581">
      <c r="A581" s="7" t="inlineStr">
        <is>
          <t>VAL-LHHS-00491</t>
        </is>
      </c>
      <c r="B581" s="7" t="inlineStr">
        <is>
          <t>OBS-LHHS-0114</t>
        </is>
      </c>
      <c r="C581" s="7" t="inlineStr">
        <is>
          <t>source_text</t>
        </is>
      </c>
      <c r="D581" s="7" t="inlineStr">
        <is>
          <t>amount '3,673,677' and label 'Total, Administration for Strategic Preparedness and Response' in the transcribed row</t>
        </is>
      </c>
      <c r="E581" s="7" t="inlineStr">
        <is>
          <t>Total, Administration for Strategic Preparedness and Response 3,629,677 4,271,913 3,673,677 +44,000 -598,236</t>
        </is>
      </c>
      <c r="F581" s="7" t="inlineStr">
        <is>
          <t>pass</t>
        </is>
      </c>
      <c r="G581" s="7" t="inlineStr"/>
      <c r="H581" s="7" t="inlineStr"/>
      <c r="I581" s="7" t="inlineStr"/>
    </row>
    <row r="582">
      <c r="A582" s="7" t="inlineStr">
        <is>
          <t>VAL-LHHS-00492</t>
        </is>
      </c>
      <c r="B582" s="7" t="inlineStr">
        <is>
          <t>OBS-LHHS-0114</t>
        </is>
      </c>
      <c r="C582" s="7" t="inlineStr">
        <is>
          <t>unit</t>
        </is>
      </c>
      <c r="D582" s="7" t="inlineStr">
        <is>
          <t>thousands (applied, x1,000 to dollars)</t>
        </is>
      </c>
      <c r="E582" s="7" t="inlineStr">
        <is>
          <t>page 390 declares '[In thousands of dollars]'</t>
        </is>
      </c>
      <c r="F582" s="7" t="inlineStr">
        <is>
          <t>pass</t>
        </is>
      </c>
      <c r="G582" s="7" t="inlineStr"/>
      <c r="H582" s="7" t="inlineStr"/>
      <c r="I582" s="7" t="inlineStr"/>
    </row>
    <row r="583">
      <c r="A583" s="7" t="inlineStr">
        <is>
          <t>VAL-LHHS-00493</t>
        </is>
      </c>
      <c r="B583" s="7" t="inlineStr">
        <is>
          <t>OBS-LHHS-0115</t>
        </is>
      </c>
      <c r="C583" s="7" t="inlineStr">
        <is>
          <t>table_total</t>
        </is>
      </c>
      <c r="D583" s="7" t="inlineStr">
        <is>
          <t>3,630,597 = sum of [Biomedical Advanced Research and Development Authority (BARDA); Project BioShield; Strategic National Stockpile; Pandemic Influenza Preparedness; Subtotal, Operations and Emergency Response] (thousands)</t>
        </is>
      </c>
      <c r="E583" s="7" t="inlineStr">
        <is>
          <t>3,630,597 (thousands) as printed</t>
        </is>
      </c>
      <c r="F583" s="7" t="inlineStr">
        <is>
          <t>pass</t>
        </is>
      </c>
      <c r="G583" s="7" t="inlineStr"/>
      <c r="H583" s="7" t="inlineStr"/>
      <c r="I583" s="7" t="inlineStr"/>
    </row>
    <row r="584">
      <c r="A584" s="7" t="inlineStr">
        <is>
          <t>VAL-LHHS-00494</t>
        </is>
      </c>
      <c r="B584" s="7" t="inlineStr">
        <is>
          <t>OBS-LHHS-0115</t>
        </is>
      </c>
      <c r="C584" s="7" t="inlineStr">
        <is>
          <t>structural</t>
        </is>
      </c>
      <c r="D584" s="7" t="inlineStr">
        <is>
          <t>[Bill vs. Enacted] = 3,630,597 - 3,634,606 = -4,009</t>
        </is>
      </c>
      <c r="E584" s="7" t="inlineStr">
        <is>
          <t>-4,009 as printed in [Bill vs. Enacted]</t>
        </is>
      </c>
      <c r="F584" s="7" t="inlineStr">
        <is>
          <t>pass</t>
        </is>
      </c>
      <c r="G584" s="7" t="inlineStr"/>
      <c r="H584" s="7" t="inlineStr"/>
      <c r="I584" s="7" t="inlineStr"/>
    </row>
    <row r="585">
      <c r="A585" s="7" t="inlineStr">
        <is>
          <t>VAL-LHHS-00495</t>
        </is>
      </c>
      <c r="B585" s="7" t="inlineStr">
        <is>
          <t>OBS-LHHS-0115</t>
        </is>
      </c>
      <c r="C585" s="7" t="inlineStr">
        <is>
          <t>structural</t>
        </is>
      </c>
      <c r="D585" s="7" t="inlineStr">
        <is>
          <t>[Bill vs. Request] = 3,630,597 - 3,768,088 = -137,491</t>
        </is>
      </c>
      <c r="E585" s="7" t="inlineStr">
        <is>
          <t>-137,491 as printed in [Bill vs. Request]</t>
        </is>
      </c>
      <c r="F585" s="7" t="inlineStr">
        <is>
          <t>pass</t>
        </is>
      </c>
      <c r="G585" s="7" t="inlineStr"/>
      <c r="H585" s="7" t="inlineStr"/>
      <c r="I585" s="7" t="inlineStr"/>
    </row>
    <row r="586">
      <c r="A586" s="7" t="inlineStr">
        <is>
          <t>VAL-LHHS-00496</t>
        </is>
      </c>
      <c r="B586" s="7" t="inlineStr">
        <is>
          <t>OBS-LHHS-0115</t>
        </is>
      </c>
      <c r="C586" s="7" t="inlineStr">
        <is>
          <t>source_text</t>
        </is>
      </c>
      <c r="D586" s="7" t="inlineStr">
        <is>
          <t>amount '3,630,597' and label 'Total, Administration for Strategic Preparedness and Response' in the transcribed row</t>
        </is>
      </c>
      <c r="E586" s="7" t="inlineStr">
        <is>
          <t>Total, Administration for Strategic Preparedness and Response.................................. 3,634,606 3,768,088 3,630,597 -4,009 -137,491</t>
        </is>
      </c>
      <c r="F586" s="7" t="inlineStr">
        <is>
          <t>pass</t>
        </is>
      </c>
      <c r="G586" s="7" t="inlineStr"/>
      <c r="H586" s="7" t="inlineStr"/>
      <c r="I586" s="7" t="inlineStr"/>
    </row>
    <row r="587">
      <c r="A587" s="7" t="inlineStr">
        <is>
          <t>VAL-LHHS-00497</t>
        </is>
      </c>
      <c r="B587" s="7" t="inlineStr">
        <is>
          <t>OBS-LHHS-0115</t>
        </is>
      </c>
      <c r="C587" s="7" t="inlineStr">
        <is>
          <t>unit</t>
        </is>
      </c>
      <c r="D587" s="7" t="inlineStr">
        <is>
          <t>thousands (applied, x1,000 to dollars)</t>
        </is>
      </c>
      <c r="E587" s="7" t="inlineStr">
        <is>
          <t>page 335 declares '(Amounts in thousands)'</t>
        </is>
      </c>
      <c r="F587" s="7" t="inlineStr">
        <is>
          <t>pass</t>
        </is>
      </c>
      <c r="G587" s="7" t="inlineStr"/>
      <c r="H587" s="7" t="inlineStr"/>
      <c r="I587" s="7" t="inlineStr"/>
    </row>
    <row r="588">
      <c r="A588" s="7" t="inlineStr">
        <is>
          <t>VAL-LHHS-00498</t>
        </is>
      </c>
      <c r="B588" s="7" t="inlineStr">
        <is>
          <t>OBS-LHHS-0116</t>
        </is>
      </c>
      <c r="C588" s="7" t="inlineStr">
        <is>
          <t>table_total</t>
        </is>
      </c>
      <c r="D588" s="7" t="inlineStr">
        <is>
          <t>3,768,088 = sum of [Biomedical Advanced Research and Development Authority (BARDA); Additional funding (emergency); Project BioShield; Additional funding (emergency); Strategic National Stockpile; Pandemic Influenza Preparedness; Subtotal, Operations and Emergency Response] (thousands)</t>
        </is>
      </c>
      <c r="E588" s="7" t="inlineStr">
        <is>
          <t>3,768,088 (thousands) as printed</t>
        </is>
      </c>
      <c r="F588" s="7" t="inlineStr">
        <is>
          <t>pass</t>
        </is>
      </c>
      <c r="G588" s="7" t="inlineStr"/>
      <c r="H588" s="7" t="inlineStr"/>
      <c r="I588" s="7" t="inlineStr"/>
    </row>
    <row r="589">
      <c r="A589" s="7" t="inlineStr">
        <is>
          <t>VAL-LHHS-00499</t>
        </is>
      </c>
      <c r="B589" s="7" t="inlineStr">
        <is>
          <t>OBS-LHHS-0116</t>
        </is>
      </c>
      <c r="C589" s="7" t="inlineStr">
        <is>
          <t>structural</t>
        </is>
      </c>
      <c r="D589" s="7" t="inlineStr">
        <is>
          <t>[Senate Committee recommendation compared with (+ or -) Budget estimate] = 3,827,597 - 3,768,088 = 59,509</t>
        </is>
      </c>
      <c r="E589" s="7" t="inlineStr">
        <is>
          <t>59,509 as printed in [Senate Committee recommendation compared with (+ or -) Budget estimate]</t>
        </is>
      </c>
      <c r="F589" s="7" t="inlineStr">
        <is>
          <t>pass</t>
        </is>
      </c>
      <c r="G589" s="7" t="inlineStr"/>
      <c r="H589" s="7" t="inlineStr"/>
      <c r="I589" s="7" t="inlineStr"/>
    </row>
    <row r="590">
      <c r="A590" s="7" t="inlineStr">
        <is>
          <t>VAL-LHHS-00500</t>
        </is>
      </c>
      <c r="B590" s="7" t="inlineStr">
        <is>
          <t>OBS-LHHS-0116</t>
        </is>
      </c>
      <c r="C590" s="7" t="inlineStr">
        <is>
          <t>source_text</t>
        </is>
      </c>
      <c r="D590" s="7" t="inlineStr">
        <is>
          <t>amount '3,768,088' and label 'Total, Administration for Strategic Preparedness and Response' in the transcribed row</t>
        </is>
      </c>
      <c r="E590" s="7" t="inlineStr">
        <is>
          <t>Total, Administration for Strategic Preparedness and Response 3,634,606 3,768,088 3,827,597 +192,991 +59,509</t>
        </is>
      </c>
      <c r="F590" s="7" t="inlineStr">
        <is>
          <t>pass</t>
        </is>
      </c>
      <c r="G590" s="7" t="inlineStr"/>
      <c r="H590" s="7" t="inlineStr"/>
      <c r="I590" s="7" t="inlineStr"/>
    </row>
    <row r="591">
      <c r="A591" s="7" t="inlineStr">
        <is>
          <t>VAL-LHHS-00501</t>
        </is>
      </c>
      <c r="B591" s="7" t="inlineStr">
        <is>
          <t>OBS-LHHS-0116</t>
        </is>
      </c>
      <c r="C591" s="7" t="inlineStr">
        <is>
          <t>unit</t>
        </is>
      </c>
      <c r="D591" s="7" t="inlineStr">
        <is>
          <t>thousands (applied, x1,000 to dollars)</t>
        </is>
      </c>
      <c r="E591" s="7" t="inlineStr">
        <is>
          <t>page 450 declares '[In thousands of dollars]'</t>
        </is>
      </c>
      <c r="F591" s="7" t="inlineStr">
        <is>
          <t>pass</t>
        </is>
      </c>
      <c r="G591" s="7" t="inlineStr"/>
      <c r="H591" s="7" t="inlineStr"/>
      <c r="I591" s="7" t="inlineStr"/>
    </row>
    <row r="592">
      <c r="A592" s="7" t="inlineStr">
        <is>
          <t>VAL-LHHS-00502</t>
        </is>
      </c>
      <c r="B592" s="7" t="inlineStr">
        <is>
          <t>OBS-LHHS-0116</t>
        </is>
      </c>
      <c r="C592" s="7" t="inlineStr">
        <is>
          <t>cross_document</t>
        </is>
      </c>
      <c r="D592" s="7" t="inlineStr">
        <is>
          <t>H.Rept.118-585 p.335 prints 3,768,088 (AI-extracted, 'Total, Administration for Strategic Preparedness and Response')</t>
        </is>
      </c>
      <c r="E592" s="7" t="inlineStr">
        <is>
          <t>3,768,088 as recorded</t>
        </is>
      </c>
      <c r="F592" s="7" t="inlineStr">
        <is>
          <t>pass</t>
        </is>
      </c>
      <c r="G592" s="7" t="inlineStr"/>
      <c r="H592" s="7" t="inlineStr"/>
      <c r="I592" s="7" t="inlineStr"/>
    </row>
    <row r="593">
      <c r="A593" s="7" t="inlineStr">
        <is>
          <t>VAL-LHHS-00503</t>
        </is>
      </c>
      <c r="B593" s="7" t="inlineStr">
        <is>
          <t>OBS-LHHS-0117</t>
        </is>
      </c>
      <c r="C593" s="7" t="inlineStr">
        <is>
          <t>table_total</t>
        </is>
      </c>
      <c r="D593" s="7" t="inlineStr">
        <is>
          <t>3,827,597 = sum of [Biomedical Advanced Research and Development Authority (BARDA); Additional funding (emergency); Project BioShield; Additional funding (emergency); Strategic National Stockpile; Pandemic Influenza Preparedness; Subtotal, Operations and Emergency Response] (thousands)</t>
        </is>
      </c>
      <c r="E593" s="7" t="inlineStr">
        <is>
          <t>3,827,597 (thousands) as printed</t>
        </is>
      </c>
      <c r="F593" s="7" t="inlineStr">
        <is>
          <t>pass</t>
        </is>
      </c>
      <c r="G593" s="7" t="inlineStr"/>
      <c r="H593" s="7" t="inlineStr"/>
      <c r="I593" s="7" t="inlineStr"/>
    </row>
    <row r="594">
      <c r="A594" s="7" t="inlineStr">
        <is>
          <t>VAL-LHHS-00504</t>
        </is>
      </c>
      <c r="B594" s="7" t="inlineStr">
        <is>
          <t>OBS-LHHS-0117</t>
        </is>
      </c>
      <c r="C594" s="7" t="inlineStr">
        <is>
          <t>structural</t>
        </is>
      </c>
      <c r="D594" s="7" t="inlineStr">
        <is>
          <t>[Senate Committee recommendation compared with (+ or -) 2024 appropriation] = 3,827,597 - 3,634,606 = 192,991</t>
        </is>
      </c>
      <c r="E594" s="7" t="inlineStr">
        <is>
          <t>192,991 as printed in [Senate Committee recommendation compared with (+ or -) 2024 appropriation]</t>
        </is>
      </c>
      <c r="F594" s="7" t="inlineStr">
        <is>
          <t>pass</t>
        </is>
      </c>
      <c r="G594" s="7" t="inlineStr"/>
      <c r="H594" s="7" t="inlineStr"/>
      <c r="I594" s="7" t="inlineStr"/>
    </row>
    <row r="595">
      <c r="A595" s="7" t="inlineStr">
        <is>
          <t>VAL-LHHS-00505</t>
        </is>
      </c>
      <c r="B595" s="7" t="inlineStr">
        <is>
          <t>OBS-LHHS-0117</t>
        </is>
      </c>
      <c r="C595" s="7" t="inlineStr">
        <is>
          <t>structural</t>
        </is>
      </c>
      <c r="D595" s="7" t="inlineStr">
        <is>
          <t>[Senate Committee recommendation compared with (+ or -) Budget estimate] = 3,827,597 - 3,768,088 = 59,509</t>
        </is>
      </c>
      <c r="E595" s="7" t="inlineStr">
        <is>
          <t>59,509 as printed in [Senate Committee recommendation compared with (+ or -) Budget estimate]</t>
        </is>
      </c>
      <c r="F595" s="7" t="inlineStr">
        <is>
          <t>pass</t>
        </is>
      </c>
      <c r="G595" s="7" t="inlineStr"/>
      <c r="H595" s="7" t="inlineStr"/>
      <c r="I595" s="7" t="inlineStr"/>
    </row>
    <row r="596">
      <c r="A596" s="7" t="inlineStr">
        <is>
          <t>VAL-LHHS-00506</t>
        </is>
      </c>
      <c r="B596" s="7" t="inlineStr">
        <is>
          <t>OBS-LHHS-0117</t>
        </is>
      </c>
      <c r="C596" s="7" t="inlineStr">
        <is>
          <t>source_text</t>
        </is>
      </c>
      <c r="D596" s="7" t="inlineStr">
        <is>
          <t>amount '3,827,597' and label 'Total, Administration for Strategic Preparedness and Response' in the transcribed row</t>
        </is>
      </c>
      <c r="E596" s="7" t="inlineStr">
        <is>
          <t>Total, Administration for Strategic Preparedness and Response 3,634,606 3,768,088 3,827,597 +192,991 +59,509</t>
        </is>
      </c>
      <c r="F596" s="7" t="inlineStr">
        <is>
          <t>pass</t>
        </is>
      </c>
      <c r="G596" s="7" t="inlineStr"/>
      <c r="H596" s="7" t="inlineStr"/>
      <c r="I596" s="7" t="inlineStr"/>
    </row>
    <row r="597">
      <c r="A597" s="7" t="inlineStr">
        <is>
          <t>VAL-LHHS-00507</t>
        </is>
      </c>
      <c r="B597" s="7" t="inlineStr">
        <is>
          <t>OBS-LHHS-0117</t>
        </is>
      </c>
      <c r="C597" s="7" t="inlineStr">
        <is>
          <t>unit</t>
        </is>
      </c>
      <c r="D597" s="7" t="inlineStr">
        <is>
          <t>thousands (applied, x1,000 to dollars)</t>
        </is>
      </c>
      <c r="E597" s="7" t="inlineStr">
        <is>
          <t>page 450 declares '[In thousands of dollars]'</t>
        </is>
      </c>
      <c r="F597" s="7" t="inlineStr">
        <is>
          <t>pass</t>
        </is>
      </c>
      <c r="G597" s="7" t="inlineStr"/>
      <c r="H597" s="7" t="inlineStr"/>
      <c r="I597" s="7" t="inlineStr"/>
    </row>
    <row r="598">
      <c r="A598" s="7" t="inlineStr">
        <is>
          <t>VAL-LHHS-00508</t>
        </is>
      </c>
      <c r="B598" s="7" t="inlineStr">
        <is>
          <t>OBS-LHHS-0118</t>
        </is>
      </c>
      <c r="C598" s="7" t="inlineStr">
        <is>
          <t>cross_document</t>
        </is>
      </c>
      <c r="D598" s="7" t="inlineStr">
        <is>
          <t>H.Rept.119-696 p.392 prints 3,692,597 (AI-extracted, 'Total, Administration for Strategic Preparedness and Response')</t>
        </is>
      </c>
      <c r="E598" s="7" t="inlineStr">
        <is>
          <t>3,692,597 as recorded</t>
        </is>
      </c>
      <c r="F598" s="7" t="inlineStr">
        <is>
          <t>pass</t>
        </is>
      </c>
      <c r="G598" s="7" t="inlineStr"/>
      <c r="H598" s="7" t="inlineStr"/>
      <c r="I598" s="7" t="inlineStr"/>
    </row>
    <row r="599">
      <c r="A599" s="7" t="inlineStr">
        <is>
          <t>VAL-LHHS-00509</t>
        </is>
      </c>
      <c r="B599" s="7" t="inlineStr">
        <is>
          <t>OBS-LHHS-0119</t>
        </is>
      </c>
      <c r="C599" s="7" t="inlineStr">
        <is>
          <t>table_total</t>
        </is>
      </c>
      <c r="D599" s="7" t="inlineStr">
        <is>
          <t>3,509,606 = sum of [Subtotal Research, Development, and Procurement; Subtotal, Operations and Emergency Response] (thousands)</t>
        </is>
      </c>
      <c r="E599" s="7" t="inlineStr">
        <is>
          <t>3,509,606 (thousands) as printed</t>
        </is>
      </c>
      <c r="F599" s="7" t="inlineStr">
        <is>
          <t>pass</t>
        </is>
      </c>
      <c r="G599" s="7" t="inlineStr"/>
      <c r="H599" s="7" t="inlineStr"/>
      <c r="I599" s="7" t="inlineStr"/>
    </row>
    <row r="600">
      <c r="A600" s="7" t="inlineStr">
        <is>
          <t>VAL-LHHS-00510</t>
        </is>
      </c>
      <c r="B600" s="7" t="inlineStr">
        <is>
          <t>OBS-LHHS-0119</t>
        </is>
      </c>
      <c r="C600" s="7" t="inlineStr">
        <is>
          <t>structural</t>
        </is>
      </c>
      <c r="D600" s="7" t="inlineStr">
        <is>
          <t>[Bill vs. Estimate] = 3,509,606 - 3,634,606 = -125,000</t>
        </is>
      </c>
      <c r="E600" s="7" t="inlineStr">
        <is>
          <t>-125,000 as printed in [Bill vs. Estimate]</t>
        </is>
      </c>
      <c r="F600" s="7" t="inlineStr">
        <is>
          <t>pass</t>
        </is>
      </c>
      <c r="G600" s="7" t="inlineStr"/>
      <c r="H600" s="7" t="inlineStr"/>
      <c r="I600" s="7" t="inlineStr"/>
    </row>
    <row r="601">
      <c r="A601" s="7" t="inlineStr">
        <is>
          <t>VAL-LHHS-00511</t>
        </is>
      </c>
      <c r="B601" s="7" t="inlineStr">
        <is>
          <t>OBS-LHHS-0119</t>
        </is>
      </c>
      <c r="C601" s="7" t="inlineStr">
        <is>
          <t>structural</t>
        </is>
      </c>
      <c r="D601" s="7" t="inlineStr">
        <is>
          <t>[Bill vs. Request] = 3,509,606 - 2,825,880 = 683,726</t>
        </is>
      </c>
      <c r="E601" s="7" t="inlineStr">
        <is>
          <t>683,726 as printed in [Bill vs. Request]</t>
        </is>
      </c>
      <c r="F601" s="7" t="inlineStr">
        <is>
          <t>pass</t>
        </is>
      </c>
      <c r="G601" s="7" t="inlineStr"/>
      <c r="H601" s="7" t="inlineStr"/>
      <c r="I601" s="7" t="inlineStr"/>
    </row>
    <row r="602">
      <c r="A602" s="7" t="inlineStr">
        <is>
          <t>VAL-LHHS-00512</t>
        </is>
      </c>
      <c r="B602" s="7" t="inlineStr">
        <is>
          <t>OBS-LHHS-0119</t>
        </is>
      </c>
      <c r="C602" s="7" t="inlineStr">
        <is>
          <t>source_text</t>
        </is>
      </c>
      <c r="D602" s="7" t="inlineStr">
        <is>
          <t>amount '3,509,606' and label 'Total, Administration for Strategic Preparedness and Response' in the transcribed row</t>
        </is>
      </c>
      <c r="E602" s="7" t="inlineStr">
        <is>
          <t>Total, Administration for Strategic Preparedness and Response................................. 3,634,606 2,825,880 3,509,606 -125,000 +683,726</t>
        </is>
      </c>
      <c r="F602" s="7" t="inlineStr">
        <is>
          <t>pass</t>
        </is>
      </c>
      <c r="G602" s="7" t="inlineStr"/>
      <c r="H602" s="7" t="inlineStr"/>
      <c r="I602" s="7" t="inlineStr"/>
    </row>
    <row r="603">
      <c r="A603" s="7" t="inlineStr">
        <is>
          <t>VAL-LHHS-00513</t>
        </is>
      </c>
      <c r="B603" s="7" t="inlineStr">
        <is>
          <t>OBS-LHHS-0119</t>
        </is>
      </c>
      <c r="C603" s="7" t="inlineStr">
        <is>
          <t>unit</t>
        </is>
      </c>
      <c r="D603" s="7" t="inlineStr">
        <is>
          <t>thousands (applied, x1,000 to dollars)</t>
        </is>
      </c>
      <c r="E603" s="7" t="inlineStr">
        <is>
          <t>page 361 declares '(Amounts in thousands)'</t>
        </is>
      </c>
      <c r="F603" s="7" t="inlineStr">
        <is>
          <t>pass</t>
        </is>
      </c>
      <c r="G603" s="7" t="inlineStr"/>
      <c r="H603" s="7" t="inlineStr"/>
      <c r="I603" s="7" t="inlineStr"/>
    </row>
    <row r="604">
      <c r="A604" s="7" t="inlineStr">
        <is>
          <t>VAL-LHHS-00514</t>
        </is>
      </c>
      <c r="B604" s="7" t="inlineStr">
        <is>
          <t>OBS-LHHS-0120</t>
        </is>
      </c>
      <c r="C604" s="7" t="inlineStr">
        <is>
          <t>table_total</t>
        </is>
      </c>
      <c r="D604" s="7" t="inlineStr">
        <is>
          <t>2,825,880 = sum of [Subtotal Research, Development, and Procurement; Subtotal, Operations and Emergency Response] (thousands)</t>
        </is>
      </c>
      <c r="E604" s="7" t="inlineStr">
        <is>
          <t>2,825,880 (thousands) as printed</t>
        </is>
      </c>
      <c r="F604" s="7" t="inlineStr">
        <is>
          <t>pass</t>
        </is>
      </c>
      <c r="G604" s="7" t="inlineStr"/>
      <c r="H604" s="7" t="inlineStr"/>
      <c r="I604" s="7" t="inlineStr"/>
    </row>
    <row r="605">
      <c r="A605" s="7" t="inlineStr">
        <is>
          <t>VAL-LHHS-00515</t>
        </is>
      </c>
      <c r="B605" s="7" t="inlineStr">
        <is>
          <t>OBS-LHHS-0120</t>
        </is>
      </c>
      <c r="C605" s="7" t="inlineStr">
        <is>
          <t>structural</t>
        </is>
      </c>
      <c r="D605" s="7" t="inlineStr">
        <is>
          <t>[Bill vs. Request] = 3,509,606 - 2,825,880 = 683,726</t>
        </is>
      </c>
      <c r="E605" s="7" t="inlineStr">
        <is>
          <t>683,726 as printed in [Bill vs. Request]</t>
        </is>
      </c>
      <c r="F605" s="7" t="inlineStr">
        <is>
          <t>pass</t>
        </is>
      </c>
      <c r="G605" s="7" t="inlineStr"/>
      <c r="H605" s="7" t="inlineStr"/>
      <c r="I605" s="7" t="inlineStr"/>
    </row>
    <row r="606">
      <c r="A606" s="7" t="inlineStr">
        <is>
          <t>VAL-LHHS-00516</t>
        </is>
      </c>
      <c r="B606" s="7" t="inlineStr">
        <is>
          <t>OBS-LHHS-0120</t>
        </is>
      </c>
      <c r="C606" s="7" t="inlineStr">
        <is>
          <t>source_text</t>
        </is>
      </c>
      <c r="D606" s="7" t="inlineStr">
        <is>
          <t>amount '2,825,880' and label 'Total, Administration for Strategic Preparedness and Response' in the transcribed row</t>
        </is>
      </c>
      <c r="E606" s="7" t="inlineStr">
        <is>
          <t>Total, Administration for Strategic Preparedness and Response................................. 3,634,606 2,825,880 3,509,606 -125,000 +683,726</t>
        </is>
      </c>
      <c r="F606" s="7" t="inlineStr">
        <is>
          <t>pass</t>
        </is>
      </c>
      <c r="G606" s="7" t="inlineStr"/>
      <c r="H606" s="7" t="inlineStr"/>
      <c r="I606" s="7" t="inlineStr"/>
    </row>
    <row r="607">
      <c r="A607" s="7" t="inlineStr">
        <is>
          <t>VAL-LHHS-00517</t>
        </is>
      </c>
      <c r="B607" s="7" t="inlineStr">
        <is>
          <t>OBS-LHHS-0120</t>
        </is>
      </c>
      <c r="C607" s="7" t="inlineStr">
        <is>
          <t>unit</t>
        </is>
      </c>
      <c r="D607" s="7" t="inlineStr">
        <is>
          <t>thousands (applied, x1,000 to dollars)</t>
        </is>
      </c>
      <c r="E607" s="7" t="inlineStr">
        <is>
          <t>page 361 declares '(Amounts in thousands)'</t>
        </is>
      </c>
      <c r="F607" s="7" t="inlineStr">
        <is>
          <t>pass</t>
        </is>
      </c>
      <c r="G607" s="7" t="inlineStr"/>
      <c r="H607" s="7" t="inlineStr"/>
      <c r="I607" s="7" t="inlineStr"/>
    </row>
    <row r="608">
      <c r="A608" s="7" t="inlineStr">
        <is>
          <t>VAL-LHHS-00518</t>
        </is>
      </c>
      <c r="B608" s="7" t="inlineStr">
        <is>
          <t>OBS-LHHS-0121</t>
        </is>
      </c>
      <c r="C608" s="7" t="inlineStr">
        <is>
          <t>table_total</t>
        </is>
      </c>
      <c r="D608" s="7" t="inlineStr">
        <is>
          <t>3,616,597 = sum of [Biomedical Advanced Research and Development Authority (BARDA); Project BioShield; Strategic National Stockpile; Pandemic Influenza Preparedness; Subtotal, Operations and Emergency Response] (thousands)</t>
        </is>
      </c>
      <c r="E608" s="7" t="inlineStr">
        <is>
          <t>3,616,597 (thousands) as printed</t>
        </is>
      </c>
      <c r="F608" s="7" t="inlineStr">
        <is>
          <t>pass</t>
        </is>
      </c>
      <c r="G608" s="7" t="inlineStr"/>
      <c r="H608" s="7" t="inlineStr"/>
      <c r="I608" s="7" t="inlineStr"/>
    </row>
    <row r="609">
      <c r="A609" s="7" t="inlineStr">
        <is>
          <t>VAL-LHHS-00519</t>
        </is>
      </c>
      <c r="B609" s="7" t="inlineStr">
        <is>
          <t>OBS-LHHS-0121</t>
        </is>
      </c>
      <c r="C609" s="7" t="inlineStr">
        <is>
          <t>source_text</t>
        </is>
      </c>
      <c r="D609" s="7" t="inlineStr">
        <is>
          <t>amount '3,616,597' and label 'Total, Administration for Strategic Preparedness and Response' in the transcribed row</t>
        </is>
      </c>
      <c r="E609" s="7" t="inlineStr">
        <is>
          <t>Total, Administration for Strategic Preparedness and Response 3,616,597</t>
        </is>
      </c>
      <c r="F609" s="7" t="inlineStr">
        <is>
          <t>pass</t>
        </is>
      </c>
      <c r="G609" s="7" t="inlineStr"/>
      <c r="H609" s="7" t="inlineStr"/>
      <c r="I609" s="7" t="inlineStr"/>
    </row>
    <row r="610">
      <c r="A610" s="7" t="inlineStr">
        <is>
          <t>VAL-LHHS-00520</t>
        </is>
      </c>
      <c r="B610" s="7" t="inlineStr">
        <is>
          <t>OBS-LHHS-0121</t>
        </is>
      </c>
      <c r="C610" s="7" t="inlineStr">
        <is>
          <t>unit</t>
        </is>
      </c>
      <c r="D610" s="7" t="inlineStr">
        <is>
          <t>thousands (applied, x1,000 to dollars)</t>
        </is>
      </c>
      <c r="E610" s="7" t="inlineStr">
        <is>
          <t>page 441 declares '[In thousands of dollars]'</t>
        </is>
      </c>
      <c r="F610" s="7" t="inlineStr">
        <is>
          <t>pass</t>
        </is>
      </c>
      <c r="G610" s="7" t="inlineStr"/>
      <c r="H610" s="7" t="inlineStr"/>
      <c r="I610" s="7" t="inlineStr"/>
    </row>
    <row r="611">
      <c r="A611" s="7" t="inlineStr">
        <is>
          <t>VAL-LHHS-00521</t>
        </is>
      </c>
      <c r="B611" s="7" t="inlineStr">
        <is>
          <t>OBS-LHHS-0122</t>
        </is>
      </c>
      <c r="C611" s="7" t="inlineStr">
        <is>
          <t>table_total</t>
        </is>
      </c>
      <c r="D611" s="7" t="inlineStr">
        <is>
          <t>3,648,597 = sum of [Subtotal Research, Development, and Procurement; Subtotal, Operations and Emergency Response] (thousands)</t>
        </is>
      </c>
      <c r="E611" s="7" t="inlineStr">
        <is>
          <t>3,648,597 (thousands) as printed</t>
        </is>
      </c>
      <c r="F611" s="7" t="inlineStr">
        <is>
          <t>pass</t>
        </is>
      </c>
      <c r="G611" s="7" t="inlineStr"/>
      <c r="H611" s="7" t="inlineStr"/>
      <c r="I611" s="7" t="inlineStr"/>
    </row>
    <row r="612">
      <c r="A612" s="7" t="inlineStr">
        <is>
          <t>VAL-LHHS-00522</t>
        </is>
      </c>
      <c r="B612" s="7" t="inlineStr">
        <is>
          <t>OBS-LHHS-0122</t>
        </is>
      </c>
      <c r="C612" s="7" t="inlineStr">
        <is>
          <t>structural</t>
        </is>
      </c>
      <c r="D612" s="7" t="inlineStr">
        <is>
          <t>[Committee vs. Enacted] = 3,648,597 - 3,692,597 = -44,000</t>
        </is>
      </c>
      <c r="E612" s="7" t="inlineStr">
        <is>
          <t>-44,000 as printed in [Committee vs. Enacted]</t>
        </is>
      </c>
      <c r="F612" s="7" t="inlineStr">
        <is>
          <t>pass</t>
        </is>
      </c>
      <c r="G612" s="7" t="inlineStr"/>
      <c r="H612" s="7" t="inlineStr"/>
      <c r="I612" s="7" t="inlineStr"/>
    </row>
    <row r="613">
      <c r="A613" s="7" t="inlineStr">
        <is>
          <t>VAL-LHHS-00523</t>
        </is>
      </c>
      <c r="B613" s="7" t="inlineStr">
        <is>
          <t>OBS-LHHS-0122</t>
        </is>
      </c>
      <c r="C613" s="7" t="inlineStr">
        <is>
          <t>structural</t>
        </is>
      </c>
      <c r="D613" s="7" t="inlineStr">
        <is>
          <t>[Committee vs. Request] = 3,648,597 - 3,337,069 = 311,528</t>
        </is>
      </c>
      <c r="E613" s="7" t="inlineStr">
        <is>
          <t>311,528 as printed in [Committee vs. Request]</t>
        </is>
      </c>
      <c r="F613" s="7" t="inlineStr">
        <is>
          <t>pass</t>
        </is>
      </c>
      <c r="G613" s="7" t="inlineStr"/>
      <c r="H613" s="7" t="inlineStr"/>
      <c r="I613" s="7" t="inlineStr"/>
    </row>
    <row r="614">
      <c r="A614" s="7" t="inlineStr">
        <is>
          <t>VAL-LHHS-00524</t>
        </is>
      </c>
      <c r="B614" s="7" t="inlineStr">
        <is>
          <t>OBS-LHHS-0122</t>
        </is>
      </c>
      <c r="C614" s="7" t="inlineStr">
        <is>
          <t>source_text</t>
        </is>
      </c>
      <c r="D614" s="7" t="inlineStr">
        <is>
          <t>amount '3,648,597' and label 'Total, Administration for Strategic Preparedness and Response' in the transcribed row</t>
        </is>
      </c>
      <c r="E614" s="7" t="inlineStr">
        <is>
          <t>Total, Administration for Strategic Preparedness and Response................................. 3,692,597 3,337,069 3,648,597 -44,000 +311,528</t>
        </is>
      </c>
      <c r="F614" s="7" t="inlineStr">
        <is>
          <t>pass</t>
        </is>
      </c>
      <c r="G614" s="7" t="inlineStr"/>
      <c r="H614" s="7" t="inlineStr"/>
      <c r="I614" s="7" t="inlineStr"/>
    </row>
    <row r="615">
      <c r="A615" s="7" t="inlineStr">
        <is>
          <t>VAL-LHHS-00525</t>
        </is>
      </c>
      <c r="B615" s="7" t="inlineStr">
        <is>
          <t>OBS-LHHS-0122</t>
        </is>
      </c>
      <c r="C615" s="7" t="inlineStr">
        <is>
          <t>unit</t>
        </is>
      </c>
      <c r="D615" s="7" t="inlineStr">
        <is>
          <t>thousands (applied, x1,000 to dollars)</t>
        </is>
      </c>
      <c r="E615" s="7" t="inlineStr">
        <is>
          <t>page 392 declares '(Amounts in thousands)'</t>
        </is>
      </c>
      <c r="F615" s="7" t="inlineStr">
        <is>
          <t>pass</t>
        </is>
      </c>
      <c r="G615" s="7" t="inlineStr"/>
      <c r="H615" s="7" t="inlineStr"/>
      <c r="I615" s="7" t="inlineStr"/>
    </row>
    <row r="616">
      <c r="A616" s="7" t="inlineStr">
        <is>
          <t>VAL-LHHS-00526</t>
        </is>
      </c>
      <c r="B616" s="7" t="inlineStr">
        <is>
          <t>OBS-LHHS-0123</t>
        </is>
      </c>
      <c r="C616" s="7" t="inlineStr">
        <is>
          <t>table_total</t>
        </is>
      </c>
      <c r="D616" s="7" t="inlineStr">
        <is>
          <t>3,337,069 = sum of [Subtotal Research, Development, and Procurement; Subtotal, Operations and Emergency Response] (thousands)</t>
        </is>
      </c>
      <c r="E616" s="7" t="inlineStr">
        <is>
          <t>3,337,069 (thousands) as printed</t>
        </is>
      </c>
      <c r="F616" s="7" t="inlineStr">
        <is>
          <t>pass</t>
        </is>
      </c>
      <c r="G616" s="7" t="inlineStr"/>
      <c r="H616" s="7" t="inlineStr"/>
      <c r="I616" s="7" t="inlineStr"/>
    </row>
    <row r="617">
      <c r="A617" s="7" t="inlineStr">
        <is>
          <t>VAL-LHHS-00527</t>
        </is>
      </c>
      <c r="B617" s="7" t="inlineStr">
        <is>
          <t>OBS-LHHS-0123</t>
        </is>
      </c>
      <c r="C617" s="7" t="inlineStr">
        <is>
          <t>structural</t>
        </is>
      </c>
      <c r="D617" s="7" t="inlineStr">
        <is>
          <t>[Committee vs. Request] = 3,648,597 - 3,337,069 = 311,528</t>
        </is>
      </c>
      <c r="E617" s="7" t="inlineStr">
        <is>
          <t>311,528 as printed in [Committee vs. Request]</t>
        </is>
      </c>
      <c r="F617" s="7" t="inlineStr">
        <is>
          <t>pass</t>
        </is>
      </c>
      <c r="G617" s="7" t="inlineStr"/>
      <c r="H617" s="7" t="inlineStr"/>
      <c r="I617" s="7" t="inlineStr"/>
    </row>
    <row r="618">
      <c r="A618" s="7" t="inlineStr">
        <is>
          <t>VAL-LHHS-00528</t>
        </is>
      </c>
      <c r="B618" s="7" t="inlineStr">
        <is>
          <t>OBS-LHHS-0123</t>
        </is>
      </c>
      <c r="C618" s="7" t="inlineStr">
        <is>
          <t>source_text</t>
        </is>
      </c>
      <c r="D618" s="7" t="inlineStr">
        <is>
          <t>amount '3,337,069' and label 'Total, Administration for Strategic Preparedness and Response' in the transcribed row</t>
        </is>
      </c>
      <c r="E618" s="7" t="inlineStr">
        <is>
          <t>Total, Administration for Strategic Preparedness and Response................................. 3,692,597 3,337,069 3,648,597 -44,000 +311,528</t>
        </is>
      </c>
      <c r="F618" s="7" t="inlineStr">
        <is>
          <t>pass</t>
        </is>
      </c>
      <c r="G618" s="7" t="inlineStr"/>
      <c r="H618" s="7" t="inlineStr"/>
      <c r="I618" s="7" t="inlineStr"/>
    </row>
    <row r="619">
      <c r="A619" s="7" t="inlineStr">
        <is>
          <t>VAL-LHHS-00529</t>
        </is>
      </c>
      <c r="B619" s="7" t="inlineStr">
        <is>
          <t>OBS-LHHS-0123</t>
        </is>
      </c>
      <c r="C619" s="7" t="inlineStr">
        <is>
          <t>unit</t>
        </is>
      </c>
      <c r="D619" s="7" t="inlineStr">
        <is>
          <t>thousands (applied, x1,000 to dollars)</t>
        </is>
      </c>
      <c r="E619" s="7" t="inlineStr">
        <is>
          <t>page 392 declares '(Amounts in thousands)'</t>
        </is>
      </c>
      <c r="F619" s="7" t="inlineStr">
        <is>
          <t>pass</t>
        </is>
      </c>
      <c r="G619" s="7" t="inlineStr"/>
      <c r="H619" s="7" t="inlineStr"/>
      <c r="I619" s="7" t="inlineStr"/>
    </row>
    <row r="620">
      <c r="A620" s="16" t="inlineStr">
        <is>
          <t>VAL-LHHS-00530</t>
        </is>
      </c>
      <c r="B620" s="16" t="inlineStr">
        <is>
          <t>OBS-LHHS-0124</t>
        </is>
      </c>
      <c r="C620" s="16" t="inlineStr">
        <is>
          <t>table_total</t>
        </is>
      </c>
      <c r="D620" s="16" t="inlineStr">
        <is>
          <t>1,113,511 = sum of [Immunization and Respiratory Diseases; Subtotal; Subtotal, CDC–Wide Activities] (thousands)</t>
        </is>
      </c>
      <c r="E620" s="16" t="inlineStr">
        <is>
          <t>8,314,290 (thousands) as printed</t>
        </is>
      </c>
      <c r="F620" s="16" t="inlineStr">
        <is>
          <t>fail</t>
        </is>
      </c>
      <c r="G620" s="16" t="inlineStr">
        <is>
          <t>resolved</t>
        </is>
      </c>
      <c r="H620" s="16" t="inlineStr">
        <is>
          <t>owner (group approval 2026-10-08)</t>
        </is>
      </c>
      <c r="I620" s="16" t="inlineStr">
        <is>
          <t>parse artifact: the lines grouped under this total do not match the printed table's structure; the figure is confirmed by VAL-LHHS-00532 (the printed change column [Senate Committee recommendation compared with (+ or -) 2023 appropriation])</t>
        </is>
      </c>
    </row>
    <row r="621">
      <c r="A621" s="10" t="inlineStr">
        <is>
          <t>VAL-LHHS-00531</t>
        </is>
      </c>
      <c r="B621" s="10" t="inlineStr">
        <is>
          <t>OBS-LHHS-0124</t>
        </is>
      </c>
      <c r="C621" s="10" t="inlineStr">
        <is>
          <t>structural</t>
        </is>
      </c>
      <c r="D621" s="10" t="inlineStr">
        <is>
          <t>memo breakdown [Discretionary; Mandatory; (Evaluation Tap Funding); (Prevention and Public Health Fund); Total, Centers for Disease Control program level] sums to 18,435,180</t>
        </is>
      </c>
      <c r="E621" s="10" t="inlineStr">
        <is>
          <t>8,314,290 as printed</t>
        </is>
      </c>
      <c r="F621" s="10" t="inlineStr">
        <is>
          <t>flag</t>
        </is>
      </c>
      <c r="G621" s="10" t="inlineStr">
        <is>
          <t>resolved</t>
        </is>
      </c>
      <c r="H621" s="10" t="inlineStr">
        <is>
          <t>owner (group approval 2026-10-08)</t>
        </is>
      </c>
      <c r="I621" s="10" t="inlineStr">
        <is>
          <t>informational: the funding split printed under this total (Discretionary + Mandatory) sums exactly to it; the flag comes from the 'of which' lines in the same memo list</t>
        </is>
      </c>
    </row>
    <row r="622">
      <c r="A622" s="7" t="inlineStr">
        <is>
          <t>VAL-LHHS-00532</t>
        </is>
      </c>
      <c r="B622" s="7" t="inlineStr">
        <is>
          <t>OBS-LHHS-0124</t>
        </is>
      </c>
      <c r="C622" s="7" t="inlineStr">
        <is>
          <t>structural</t>
        </is>
      </c>
      <c r="D622" s="7" t="inlineStr">
        <is>
          <t>[Senate Committee recommendation compared with (+ or -) 2023 appropriation] = 7,767,060 - 8,314,290 = -547,230</t>
        </is>
      </c>
      <c r="E622" s="7" t="inlineStr">
        <is>
          <t>-547,230 as printed in [Senate Committee recommendation compared with (+ or -) 2023 appropriation]</t>
        </is>
      </c>
      <c r="F622" s="7" t="inlineStr">
        <is>
          <t>pass</t>
        </is>
      </c>
      <c r="G622" s="7" t="inlineStr"/>
      <c r="H622" s="7" t="inlineStr"/>
      <c r="I622" s="7" t="inlineStr"/>
    </row>
    <row r="623">
      <c r="A623" s="7" t="inlineStr">
        <is>
          <t>VAL-LHHS-00533</t>
        </is>
      </c>
      <c r="B623" s="7" t="inlineStr">
        <is>
          <t>OBS-LHHS-0124</t>
        </is>
      </c>
      <c r="C623" s="7" t="inlineStr">
        <is>
          <t>source_text</t>
        </is>
      </c>
      <c r="D623" s="7" t="inlineStr">
        <is>
          <t>amount '8,314,290' and label 'Total, Centers for Disease Control and Prevention' in the transcribed row</t>
        </is>
      </c>
      <c r="E623" s="7" t="inlineStr">
        <is>
          <t>Total, Centers for Disease Control and Prevention 8,314,290 10,272,669 7,767,060 -547,230 -2,505,609</t>
        </is>
      </c>
      <c r="F623" s="7" t="inlineStr">
        <is>
          <t>pass</t>
        </is>
      </c>
      <c r="G623" s="7" t="inlineStr"/>
      <c r="H623" s="7" t="inlineStr"/>
      <c r="I623" s="7" t="inlineStr"/>
    </row>
    <row r="624">
      <c r="A624" s="7" t="inlineStr">
        <is>
          <t>VAL-LHHS-00534</t>
        </is>
      </c>
      <c r="B624" s="7" t="inlineStr">
        <is>
          <t>OBS-LHHS-0124</t>
        </is>
      </c>
      <c r="C624" s="7" t="inlineStr">
        <is>
          <t>unit</t>
        </is>
      </c>
      <c r="D624" s="7" t="inlineStr">
        <is>
          <t>thousands (applied, x1,000 to dollars)</t>
        </is>
      </c>
      <c r="E624" s="7" t="inlineStr">
        <is>
          <t>page 377 declares '[In thousands of dollars]'</t>
        </is>
      </c>
      <c r="F624" s="7" t="inlineStr">
        <is>
          <t>pass</t>
        </is>
      </c>
      <c r="G624" s="7" t="inlineStr"/>
      <c r="H624" s="7" t="inlineStr"/>
      <c r="I624" s="7" t="inlineStr"/>
    </row>
    <row r="625">
      <c r="A625" s="7" t="inlineStr">
        <is>
          <t>VAL-LHHS-00535</t>
        </is>
      </c>
      <c r="B625" s="7" t="inlineStr">
        <is>
          <t>OBS-LHHS-0125</t>
        </is>
      </c>
      <c r="C625" s="7" t="inlineStr">
        <is>
          <t>structural</t>
        </is>
      </c>
      <c r="D625" s="7" t="inlineStr">
        <is>
          <t>[Senate Committee recommendation compared with (+ or -) 2023 appropriation] = 9,197,590 - 9,217,590 = -20,000</t>
        </is>
      </c>
      <c r="E625" s="7" t="inlineStr">
        <is>
          <t>-20,000 as printed in [Senate Committee recommendation compared with (+ or -) 2023 appropriation]</t>
        </is>
      </c>
      <c r="F625" s="7" t="inlineStr">
        <is>
          <t>pass</t>
        </is>
      </c>
      <c r="G625" s="7" t="inlineStr"/>
      <c r="H625" s="7" t="inlineStr"/>
      <c r="I625" s="7" t="inlineStr"/>
    </row>
    <row r="626">
      <c r="A626" s="7" t="inlineStr">
        <is>
          <t>VAL-LHHS-00536</t>
        </is>
      </c>
      <c r="B626" s="7" t="inlineStr">
        <is>
          <t>OBS-LHHS-0125</t>
        </is>
      </c>
      <c r="C626" s="7" t="inlineStr">
        <is>
          <t>source_text</t>
        </is>
      </c>
      <c r="D626" s="7" t="inlineStr">
        <is>
          <t>amount '(9,217,590)' and label 'Total, Centers for Disease Control program level' in the transcribed row</t>
        </is>
      </c>
      <c r="E626" s="7" t="inlineStr">
        <is>
          <t>Total, Centers for Disease Control program level (9,217,590) (11,636,211) (9,197,590) (-20,000) (-2,438,621)</t>
        </is>
      </c>
      <c r="F626" s="7" t="inlineStr">
        <is>
          <t>pass</t>
        </is>
      </c>
      <c r="G626" s="7" t="inlineStr"/>
      <c r="H626" s="7" t="inlineStr"/>
      <c r="I626" s="7" t="inlineStr"/>
    </row>
    <row r="627">
      <c r="A627" s="7" t="inlineStr">
        <is>
          <t>VAL-LHHS-00537</t>
        </is>
      </c>
      <c r="B627" s="7" t="inlineStr">
        <is>
          <t>OBS-LHHS-0125</t>
        </is>
      </c>
      <c r="C627" s="7" t="inlineStr">
        <is>
          <t>unit</t>
        </is>
      </c>
      <c r="D627" s="7" t="inlineStr">
        <is>
          <t>thousands (applied, x1,000 to dollars)</t>
        </is>
      </c>
      <c r="E627" s="7" t="inlineStr">
        <is>
          <t>page 378 declares '[In thousands of dollars]'</t>
        </is>
      </c>
      <c r="F627" s="7" t="inlineStr">
        <is>
          <t>pass</t>
        </is>
      </c>
      <c r="G627" s="7" t="inlineStr"/>
      <c r="H627" s="7" t="inlineStr"/>
      <c r="I627" s="7" t="inlineStr"/>
    </row>
    <row r="628">
      <c r="A628" s="10" t="inlineStr">
        <is>
          <t>VAL-LHHS-00538</t>
        </is>
      </c>
      <c r="B628" s="10" t="inlineStr">
        <is>
          <t>OBS-LHHS-0126</t>
        </is>
      </c>
      <c r="C628" s="10" t="inlineStr">
        <is>
          <t>table_total</t>
        </is>
      </c>
      <c r="D628" s="10" t="inlineStr">
        <is>
          <t>543,570 = sum of [Subtotal, Center for Forecasting and Outbreak Analytics; Subtotal, CDC–Wide Activities; Buildings and Facilities] (thousands)</t>
        </is>
      </c>
      <c r="E628" s="10" t="inlineStr">
        <is>
          <t>7,992,946 (thousands) as printed; children not fully extracted (innermost_heading_unmatched)</t>
        </is>
      </c>
      <c r="F628" s="10" t="inlineStr">
        <is>
          <t>flag</t>
        </is>
      </c>
      <c r="G628" s="10" t="inlineStr">
        <is>
          <t>resolved</t>
        </is>
      </c>
      <c r="H628" s="10" t="inlineStr">
        <is>
          <t>owner (group approval 2026-10-08)</t>
        </is>
      </c>
      <c r="I628" s="10" t="inlineStr">
        <is>
          <t>informational: the parser could not place every printed line under this total, so the sum was not checked; no check disagrees with the figure</t>
        </is>
      </c>
    </row>
    <row r="629">
      <c r="A629" s="10" t="inlineStr">
        <is>
          <t>VAL-LHHS-00539</t>
        </is>
      </c>
      <c r="B629" s="10" t="inlineStr">
        <is>
          <t>OBS-LHHS-0126</t>
        </is>
      </c>
      <c r="C629" s="10" t="inlineStr">
        <is>
          <t>structural</t>
        </is>
      </c>
      <c r="D629" s="10" t="inlineStr">
        <is>
          <t>memo breakdown [Discretionary; Mandatory; (Evaluation Funding (PHS Act Sec 241)); (Prevention and Public Health Fund); Total, Centers for Disease Control, program level] sums to 18,444,180</t>
        </is>
      </c>
      <c r="E629" s="10" t="inlineStr">
        <is>
          <t>7,992,946 as printed</t>
        </is>
      </c>
      <c r="F629" s="10" t="inlineStr">
        <is>
          <t>flag</t>
        </is>
      </c>
      <c r="G629" s="10" t="inlineStr">
        <is>
          <t>resolved</t>
        </is>
      </c>
      <c r="H629" s="10" t="inlineStr">
        <is>
          <t>owner (group approval 2026-10-08)</t>
        </is>
      </c>
      <c r="I629" s="10" t="inlineStr">
        <is>
          <t>informational: the funding split printed under this total (Discretionary + Mandatory) sums exactly to it; the flag comes from the 'of which' lines in the same memo list</t>
        </is>
      </c>
    </row>
    <row r="630">
      <c r="A630" s="7" t="inlineStr">
        <is>
          <t>VAL-LHHS-00540</t>
        </is>
      </c>
      <c r="B630" s="7" t="inlineStr">
        <is>
          <t>OBS-LHHS-0126</t>
        </is>
      </c>
      <c r="C630" s="7" t="inlineStr">
        <is>
          <t>structural</t>
        </is>
      </c>
      <c r="D630" s="7" t="inlineStr">
        <is>
          <t>[Senate Committee recommendation compared with (+ or -) 2024 appropriation] = 8,098,857 - 7,992,946 = 105,911</t>
        </is>
      </c>
      <c r="E630" s="7" t="inlineStr">
        <is>
          <t>105,911 as printed in [Senate Committee recommendation compared with (+ or -) 2024 appropriation]</t>
        </is>
      </c>
      <c r="F630" s="7" t="inlineStr">
        <is>
          <t>pass</t>
        </is>
      </c>
      <c r="G630" s="7" t="inlineStr"/>
      <c r="H630" s="7" t="inlineStr"/>
      <c r="I630" s="7" t="inlineStr"/>
    </row>
    <row r="631">
      <c r="A631" s="7" t="inlineStr">
        <is>
          <t>VAL-LHHS-00541</t>
        </is>
      </c>
      <c r="B631" s="7" t="inlineStr">
        <is>
          <t>OBS-LHHS-0126</t>
        </is>
      </c>
      <c r="C631" s="7" t="inlineStr">
        <is>
          <t>source_text</t>
        </is>
      </c>
      <c r="D631" s="7" t="inlineStr">
        <is>
          <t>amount '7,992,946' and label 'Total, Centers for Disease Control and Prevention' in the transcribed row</t>
        </is>
      </c>
      <c r="E631" s="7" t="inlineStr">
        <is>
          <t>Total, Centers for Disease Control and Prevention 7,992,946 8,452,490 8,098,857 +105,911 -353,633</t>
        </is>
      </c>
      <c r="F631" s="7" t="inlineStr">
        <is>
          <t>pass</t>
        </is>
      </c>
      <c r="G631" s="7" t="inlineStr"/>
      <c r="H631" s="7" t="inlineStr"/>
      <c r="I631" s="7" t="inlineStr"/>
    </row>
    <row r="632">
      <c r="A632" s="7" t="inlineStr">
        <is>
          <t>VAL-LHHS-00542</t>
        </is>
      </c>
      <c r="B632" s="7" t="inlineStr">
        <is>
          <t>OBS-LHHS-0126</t>
        </is>
      </c>
      <c r="C632" s="7" t="inlineStr">
        <is>
          <t>unit</t>
        </is>
      </c>
      <c r="D632" s="7" t="inlineStr">
        <is>
          <t>thousands (applied, x1,000 to dollars)</t>
        </is>
      </c>
      <c r="E632" s="7" t="inlineStr">
        <is>
          <t>page 436 declares '[In thousands of dollars]'</t>
        </is>
      </c>
      <c r="F632" s="7" t="inlineStr">
        <is>
          <t>pass</t>
        </is>
      </c>
      <c r="G632" s="7" t="inlineStr"/>
      <c r="H632" s="7" t="inlineStr"/>
      <c r="I632" s="7" t="inlineStr"/>
    </row>
    <row r="633">
      <c r="A633" s="7" t="inlineStr">
        <is>
          <t>VAL-LHHS-00543</t>
        </is>
      </c>
      <c r="B633" s="7" t="inlineStr">
        <is>
          <t>OBS-LHHS-0126</t>
        </is>
      </c>
      <c r="C633" s="7" t="inlineStr">
        <is>
          <t>cross_document</t>
        </is>
      </c>
      <c r="D633" s="7" t="inlineStr">
        <is>
          <t>H.Rept.118-585 p.316 prints 7,992,946 (AI-extracted, 'Total, Centers for Disease Control and Prevention')</t>
        </is>
      </c>
      <c r="E633" s="7" t="inlineStr">
        <is>
          <t>7,992,946 as recorded</t>
        </is>
      </c>
      <c r="F633" s="7" t="inlineStr">
        <is>
          <t>pass</t>
        </is>
      </c>
      <c r="G633" s="7" t="inlineStr"/>
      <c r="H633" s="7" t="inlineStr"/>
      <c r="I633" s="7" t="inlineStr"/>
    </row>
    <row r="634">
      <c r="A634" s="7" t="inlineStr">
        <is>
          <t>VAL-LHHS-00544</t>
        </is>
      </c>
      <c r="B634" s="7" t="inlineStr">
        <is>
          <t>OBS-LHHS-0127</t>
        </is>
      </c>
      <c r="C634" s="7" t="inlineStr">
        <is>
          <t>structural</t>
        </is>
      </c>
      <c r="D634" s="7" t="inlineStr">
        <is>
          <t>[Senate Committee recommendation compared with (+ or -) 2024 appropriation] = 9,395,090 - 9,222,090 = 173,000</t>
        </is>
      </c>
      <c r="E634" s="7" t="inlineStr">
        <is>
          <t>173,000 as printed in [Senate Committee recommendation compared with (+ or -) 2024 appropriation]</t>
        </is>
      </c>
      <c r="F634" s="7" t="inlineStr">
        <is>
          <t>pass</t>
        </is>
      </c>
      <c r="G634" s="7" t="inlineStr"/>
      <c r="H634" s="7" t="inlineStr"/>
      <c r="I634" s="7" t="inlineStr"/>
    </row>
    <row r="635">
      <c r="A635" s="7" t="inlineStr">
        <is>
          <t>VAL-LHHS-00545</t>
        </is>
      </c>
      <c r="B635" s="7" t="inlineStr">
        <is>
          <t>OBS-LHHS-0127</t>
        </is>
      </c>
      <c r="C635" s="7" t="inlineStr">
        <is>
          <t>source_text</t>
        </is>
      </c>
      <c r="D635" s="7" t="inlineStr">
        <is>
          <t>amount '(9,222,090)' and label 'Total, Centers for Disease Control, program level' in the transcribed row</t>
        </is>
      </c>
      <c r="E635" s="7" t="inlineStr">
        <is>
          <t>Total, Centers for Disease Control, program level (9,222,090) (9,738,690) (9,395,090) (+173,000) (-343,600)</t>
        </is>
      </c>
      <c r="F635" s="7" t="inlineStr">
        <is>
          <t>pass</t>
        </is>
      </c>
      <c r="G635" s="7" t="inlineStr"/>
      <c r="H635" s="7" t="inlineStr"/>
      <c r="I635" s="7" t="inlineStr"/>
    </row>
    <row r="636">
      <c r="A636" s="7" t="inlineStr">
        <is>
          <t>VAL-LHHS-00546</t>
        </is>
      </c>
      <c r="B636" s="7" t="inlineStr">
        <is>
          <t>OBS-LHHS-0127</t>
        </is>
      </c>
      <c r="C636" s="7" t="inlineStr">
        <is>
          <t>unit</t>
        </is>
      </c>
      <c r="D636" s="7" t="inlineStr">
        <is>
          <t>thousands (applied, x1,000 to dollars)</t>
        </is>
      </c>
      <c r="E636" s="7" t="inlineStr">
        <is>
          <t>page 436 declares '[In thousands of dollars]'</t>
        </is>
      </c>
      <c r="F636" s="7" t="inlineStr">
        <is>
          <t>pass</t>
        </is>
      </c>
      <c r="G636" s="7" t="inlineStr"/>
      <c r="H636" s="7" t="inlineStr"/>
      <c r="I636" s="7" t="inlineStr"/>
    </row>
    <row r="637">
      <c r="A637" s="7" t="inlineStr">
        <is>
          <t>VAL-LHHS-00547</t>
        </is>
      </c>
      <c r="B637" s="7" t="inlineStr">
        <is>
          <t>OBS-LHHS-0127</t>
        </is>
      </c>
      <c r="C637" s="7" t="inlineStr">
        <is>
          <t>cross_document</t>
        </is>
      </c>
      <c r="D637" s="7" t="inlineStr">
        <is>
          <t>H.Rept.118-585 p.316 prints 9,222,090 (AI-extracted, 'Total, Centers for Disease Control, program level')</t>
        </is>
      </c>
      <c r="E637" s="7" t="inlineStr">
        <is>
          <t>9,222,090 as recorded</t>
        </is>
      </c>
      <c r="F637" s="7" t="inlineStr">
        <is>
          <t>pass</t>
        </is>
      </c>
      <c r="G637" s="7" t="inlineStr"/>
      <c r="H637" s="7" t="inlineStr"/>
      <c r="I637" s="7" t="inlineStr"/>
    </row>
    <row r="638">
      <c r="A638" s="16" t="inlineStr">
        <is>
          <t>VAL-LHHS-00548</t>
        </is>
      </c>
      <c r="B638" s="16" t="inlineStr">
        <is>
          <t>OBS-LHHS-0128</t>
        </is>
      </c>
      <c r="C638" s="16" t="inlineStr">
        <is>
          <t>table_total</t>
        </is>
      </c>
      <c r="D638" s="16" t="inlineStr">
        <is>
          <t>1,679,500 = sum of [Immunization and Respiratory Diseases; Subtotal; Subtotal, CDC–Wide Activities] (thousands)</t>
        </is>
      </c>
      <c r="E638" s="16" t="inlineStr">
        <is>
          <t>10,272,669 (thousands) as printed</t>
        </is>
      </c>
      <c r="F638" s="16" t="inlineStr">
        <is>
          <t>fail</t>
        </is>
      </c>
      <c r="G638" s="16" t="inlineStr">
        <is>
          <t>resolved</t>
        </is>
      </c>
      <c r="H638" s="16" t="inlineStr">
        <is>
          <t>owner (group approval 2026-10-08)</t>
        </is>
      </c>
      <c r="I638" s="16" t="inlineStr">
        <is>
          <t>parse artifact: the lines grouped under this total do not match the printed table's structure; the figure is confirmed by VAL-LHHS-00550 (the printed change column [Senate Committee recommendation compared with (+ or -) Budget estimate])</t>
        </is>
      </c>
    </row>
    <row r="639">
      <c r="A639" s="10" t="inlineStr">
        <is>
          <t>VAL-LHHS-00549</t>
        </is>
      </c>
      <c r="B639" s="10" t="inlineStr">
        <is>
          <t>OBS-LHHS-0128</t>
        </is>
      </c>
      <c r="C639" s="10" t="inlineStr">
        <is>
          <t>structural</t>
        </is>
      </c>
      <c r="D639" s="10" t="inlineStr">
        <is>
          <t>memo breakdown [Discretionary; Mandatory; (Evaluation Tap Funding); (Prevention and Public Health Fund); Total, Centers for Disease Control program level] sums to 23,272,422</t>
        </is>
      </c>
      <c r="E639" s="10" t="inlineStr">
        <is>
          <t>10,272,669 as printed</t>
        </is>
      </c>
      <c r="F639" s="10" t="inlineStr">
        <is>
          <t>flag</t>
        </is>
      </c>
      <c r="G639" s="10" t="inlineStr">
        <is>
          <t>resolved</t>
        </is>
      </c>
      <c r="H639" s="10" t="inlineStr">
        <is>
          <t>owner (group approval 2026-10-08)</t>
        </is>
      </c>
      <c r="I639" s="10" t="inlineStr">
        <is>
          <t>informational: the funding split printed under this total (Discretionary + Mandatory) sums exactly to it; the flag comes from the 'of which' lines in the same memo list</t>
        </is>
      </c>
    </row>
    <row r="640">
      <c r="A640" s="7" t="inlineStr">
        <is>
          <t>VAL-LHHS-00550</t>
        </is>
      </c>
      <c r="B640" s="7" t="inlineStr">
        <is>
          <t>OBS-LHHS-0128</t>
        </is>
      </c>
      <c r="C640" s="7" t="inlineStr">
        <is>
          <t>structural</t>
        </is>
      </c>
      <c r="D640" s="7" t="inlineStr">
        <is>
          <t>[Senate Committee recommendation compared with (+ or -) Budget estimate] = 7,767,060 - 10,272,669 = -2,505,609</t>
        </is>
      </c>
      <c r="E640" s="7" t="inlineStr">
        <is>
          <t>-2,505,609 as printed in [Senate Committee recommendation compared with (+ or -) Budget estimate]</t>
        </is>
      </c>
      <c r="F640" s="7" t="inlineStr">
        <is>
          <t>pass</t>
        </is>
      </c>
      <c r="G640" s="7" t="inlineStr"/>
      <c r="H640" s="7" t="inlineStr"/>
      <c r="I640" s="7" t="inlineStr"/>
    </row>
    <row r="641">
      <c r="A641" s="7" t="inlineStr">
        <is>
          <t>VAL-LHHS-00551</t>
        </is>
      </c>
      <c r="B641" s="7" t="inlineStr">
        <is>
          <t>OBS-LHHS-0128</t>
        </is>
      </c>
      <c r="C641" s="7" t="inlineStr">
        <is>
          <t>source_text</t>
        </is>
      </c>
      <c r="D641" s="7" t="inlineStr">
        <is>
          <t>amount '10,272,669' and label 'Total, Centers for Disease Control and Prevention' in the transcribed row</t>
        </is>
      </c>
      <c r="E641" s="7" t="inlineStr">
        <is>
          <t>Total, Centers for Disease Control and Prevention 8,314,290 10,272,669 7,767,060 -547,230 -2,505,609</t>
        </is>
      </c>
      <c r="F641" s="7" t="inlineStr">
        <is>
          <t>pass</t>
        </is>
      </c>
      <c r="G641" s="7" t="inlineStr"/>
      <c r="H641" s="7" t="inlineStr"/>
      <c r="I641" s="7" t="inlineStr"/>
    </row>
    <row r="642">
      <c r="A642" s="7" t="inlineStr">
        <is>
          <t>VAL-LHHS-00552</t>
        </is>
      </c>
      <c r="B642" s="7" t="inlineStr">
        <is>
          <t>OBS-LHHS-0128</t>
        </is>
      </c>
      <c r="C642" s="7" t="inlineStr">
        <is>
          <t>unit</t>
        </is>
      </c>
      <c r="D642" s="7" t="inlineStr">
        <is>
          <t>thousands (applied, x1,000 to dollars)</t>
        </is>
      </c>
      <c r="E642" s="7" t="inlineStr">
        <is>
          <t>page 377 declares '[In thousands of dollars]'</t>
        </is>
      </c>
      <c r="F642" s="7" t="inlineStr">
        <is>
          <t>pass</t>
        </is>
      </c>
      <c r="G642" s="7" t="inlineStr"/>
      <c r="H642" s="7" t="inlineStr"/>
      <c r="I642" s="7" t="inlineStr"/>
    </row>
    <row r="643">
      <c r="A643" s="7" t="inlineStr">
        <is>
          <t>VAL-LHHS-00553</t>
        </is>
      </c>
      <c r="B643" s="7" t="inlineStr">
        <is>
          <t>OBS-LHHS-0129</t>
        </is>
      </c>
      <c r="C643" s="7" t="inlineStr">
        <is>
          <t>structural</t>
        </is>
      </c>
      <c r="D643" s="7" t="inlineStr">
        <is>
          <t>[Senate Committee recommendation compared with (+ or -) Budget estimate] = 9,197,590 - 11,636,211 = -2,438,621</t>
        </is>
      </c>
      <c r="E643" s="7" t="inlineStr">
        <is>
          <t>-2,438,621 as printed in [Senate Committee recommendation compared with (+ or -) Budget estimate]</t>
        </is>
      </c>
      <c r="F643" s="7" t="inlineStr">
        <is>
          <t>pass</t>
        </is>
      </c>
      <c r="G643" s="7" t="inlineStr"/>
      <c r="H643" s="7" t="inlineStr"/>
      <c r="I643" s="7" t="inlineStr"/>
    </row>
    <row r="644">
      <c r="A644" s="7" t="inlineStr">
        <is>
          <t>VAL-LHHS-00554</t>
        </is>
      </c>
      <c r="B644" s="7" t="inlineStr">
        <is>
          <t>OBS-LHHS-0129</t>
        </is>
      </c>
      <c r="C644" s="7" t="inlineStr">
        <is>
          <t>source_text</t>
        </is>
      </c>
      <c r="D644" s="7" t="inlineStr">
        <is>
          <t>amount '(11,636,211)' and label 'Total, Centers for Disease Control program level' in the transcribed row</t>
        </is>
      </c>
      <c r="E644" s="7" t="inlineStr">
        <is>
          <t>Total, Centers for Disease Control program level (9,217,590) (11,636,211) (9,197,590) (-20,000) (-2,438,621)</t>
        </is>
      </c>
      <c r="F644" s="7" t="inlineStr">
        <is>
          <t>pass</t>
        </is>
      </c>
      <c r="G644" s="7" t="inlineStr"/>
      <c r="H644" s="7" t="inlineStr"/>
      <c r="I644" s="7" t="inlineStr"/>
    </row>
    <row r="645">
      <c r="A645" s="7" t="inlineStr">
        <is>
          <t>VAL-LHHS-00555</t>
        </is>
      </c>
      <c r="B645" s="7" t="inlineStr">
        <is>
          <t>OBS-LHHS-0129</t>
        </is>
      </c>
      <c r="C645" s="7" t="inlineStr">
        <is>
          <t>unit</t>
        </is>
      </c>
      <c r="D645" s="7" t="inlineStr">
        <is>
          <t>thousands (applied, x1,000 to dollars)</t>
        </is>
      </c>
      <c r="E645" s="7" t="inlineStr">
        <is>
          <t>page 378 declares '[In thousands of dollars]'</t>
        </is>
      </c>
      <c r="F645" s="7" t="inlineStr">
        <is>
          <t>pass</t>
        </is>
      </c>
      <c r="G645" s="7" t="inlineStr"/>
      <c r="H645" s="7" t="inlineStr"/>
      <c r="I645" s="7" t="inlineStr"/>
    </row>
    <row r="646">
      <c r="A646" s="16" t="inlineStr">
        <is>
          <t>VAL-LHHS-00556</t>
        </is>
      </c>
      <c r="B646" s="16" t="inlineStr">
        <is>
          <t>OBS-LHHS-0130</t>
        </is>
      </c>
      <c r="C646" s="16" t="inlineStr">
        <is>
          <t>table_total</t>
        </is>
      </c>
      <c r="D646" s="16" t="inlineStr">
        <is>
          <t>795,611 = sum of [Immunization and Respiratory Diseases; Subtotal; Subtotal, CDC–Wide Activities] (thousands)</t>
        </is>
      </c>
      <c r="E646" s="16" t="inlineStr">
        <is>
          <t>7,767,060 (thousands) as printed</t>
        </is>
      </c>
      <c r="F646" s="16" t="inlineStr">
        <is>
          <t>fail</t>
        </is>
      </c>
      <c r="G646" s="16" t="inlineStr">
        <is>
          <t>resolved</t>
        </is>
      </c>
      <c r="H646" s="16" t="inlineStr">
        <is>
          <t>owner (group approval 2026-10-08)</t>
        </is>
      </c>
      <c r="I646" s="16" t="inlineStr">
        <is>
          <t>parse artifact: the lines grouped under this total do not match the printed table's structure; the figure is confirmed by VAL-LHHS-00558 (the printed change column [Senate Committee recommendation compared with (+ or -) 2023 appropriation]); VAL-LHHS-00559 (the printed change column [Senate Committee recommendation compared with (+ or -) Budget estimate])</t>
        </is>
      </c>
    </row>
    <row r="647">
      <c r="A647" s="10" t="inlineStr">
        <is>
          <t>VAL-LHHS-00557</t>
        </is>
      </c>
      <c r="B647" s="10" t="inlineStr">
        <is>
          <t>OBS-LHHS-0130</t>
        </is>
      </c>
      <c r="C647" s="10" t="inlineStr">
        <is>
          <t>structural</t>
        </is>
      </c>
      <c r="D647" s="10" t="inlineStr">
        <is>
          <t>memo breakdown [Discretionary; Mandatory; (Evaluation Tap Funding); (Prevention and Public Health Fund); Total, Centers for Disease Control program level] sums to 18,395,180</t>
        </is>
      </c>
      <c r="E647" s="10" t="inlineStr">
        <is>
          <t>7,767,060 as printed</t>
        </is>
      </c>
      <c r="F647" s="10" t="inlineStr">
        <is>
          <t>flag</t>
        </is>
      </c>
      <c r="G647" s="10" t="inlineStr">
        <is>
          <t>resolved</t>
        </is>
      </c>
      <c r="H647" s="10" t="inlineStr">
        <is>
          <t>owner (group approval 2026-10-08)</t>
        </is>
      </c>
      <c r="I647" s="10" t="inlineStr">
        <is>
          <t>informational: the funding split printed under this total (Discretionary + Mandatory) sums exactly to it; the flag comes from the 'of which' lines in the same memo list</t>
        </is>
      </c>
    </row>
    <row r="648">
      <c r="A648" s="7" t="inlineStr">
        <is>
          <t>VAL-LHHS-00558</t>
        </is>
      </c>
      <c r="B648" s="7" t="inlineStr">
        <is>
          <t>OBS-LHHS-0130</t>
        </is>
      </c>
      <c r="C648" s="7" t="inlineStr">
        <is>
          <t>structural</t>
        </is>
      </c>
      <c r="D648" s="7" t="inlineStr">
        <is>
          <t>[Senate Committee recommendation compared with (+ or -) 2023 appropriation] = 7,767,060 - 8,314,290 = -547,230</t>
        </is>
      </c>
      <c r="E648" s="7" t="inlineStr">
        <is>
          <t>-547,230 as printed in [Senate Committee recommendation compared with (+ or -) 2023 appropriation]</t>
        </is>
      </c>
      <c r="F648" s="7" t="inlineStr">
        <is>
          <t>pass</t>
        </is>
      </c>
      <c r="G648" s="7" t="inlineStr"/>
      <c r="H648" s="7" t="inlineStr"/>
      <c r="I648" s="7" t="inlineStr"/>
    </row>
    <row r="649">
      <c r="A649" s="7" t="inlineStr">
        <is>
          <t>VAL-LHHS-00559</t>
        </is>
      </c>
      <c r="B649" s="7" t="inlineStr">
        <is>
          <t>OBS-LHHS-0130</t>
        </is>
      </c>
      <c r="C649" s="7" t="inlineStr">
        <is>
          <t>structural</t>
        </is>
      </c>
      <c r="D649" s="7" t="inlineStr">
        <is>
          <t>[Senate Committee recommendation compared with (+ or -) Budget estimate] = 7,767,060 - 10,272,669 = -2,505,609</t>
        </is>
      </c>
      <c r="E649" s="7" t="inlineStr">
        <is>
          <t>-2,505,609 as printed in [Senate Committee recommendation compared with (+ or -) Budget estimate]</t>
        </is>
      </c>
      <c r="F649" s="7" t="inlineStr">
        <is>
          <t>pass</t>
        </is>
      </c>
      <c r="G649" s="7" t="inlineStr"/>
      <c r="H649" s="7" t="inlineStr"/>
      <c r="I649" s="7" t="inlineStr"/>
    </row>
    <row r="650">
      <c r="A650" s="7" t="inlineStr">
        <is>
          <t>VAL-LHHS-00560</t>
        </is>
      </c>
      <c r="B650" s="7" t="inlineStr">
        <is>
          <t>OBS-LHHS-0130</t>
        </is>
      </c>
      <c r="C650" s="7" t="inlineStr">
        <is>
          <t>source_text</t>
        </is>
      </c>
      <c r="D650" s="7" t="inlineStr">
        <is>
          <t>amount '7,767,060' and label 'Total, Centers for Disease Control and Prevention' in the transcribed row</t>
        </is>
      </c>
      <c r="E650" s="7" t="inlineStr">
        <is>
          <t>Total, Centers for Disease Control and Prevention 8,314,290 10,272,669 7,767,060 -547,230 -2,505,609</t>
        </is>
      </c>
      <c r="F650" s="7" t="inlineStr">
        <is>
          <t>pass</t>
        </is>
      </c>
      <c r="G650" s="7" t="inlineStr"/>
      <c r="H650" s="7" t="inlineStr"/>
      <c r="I650" s="7" t="inlineStr"/>
    </row>
    <row r="651">
      <c r="A651" s="7" t="inlineStr">
        <is>
          <t>VAL-LHHS-00561</t>
        </is>
      </c>
      <c r="B651" s="7" t="inlineStr">
        <is>
          <t>OBS-LHHS-0130</t>
        </is>
      </c>
      <c r="C651" s="7" t="inlineStr">
        <is>
          <t>unit</t>
        </is>
      </c>
      <c r="D651" s="7" t="inlineStr">
        <is>
          <t>thousands (applied, x1,000 to dollars)</t>
        </is>
      </c>
      <c r="E651" s="7" t="inlineStr">
        <is>
          <t>page 377 declares '[In thousands of dollars]'</t>
        </is>
      </c>
      <c r="F651" s="7" t="inlineStr">
        <is>
          <t>pass</t>
        </is>
      </c>
      <c r="G651" s="7" t="inlineStr"/>
      <c r="H651" s="7" t="inlineStr"/>
      <c r="I651" s="7" t="inlineStr"/>
    </row>
    <row r="652">
      <c r="A652" s="7" t="inlineStr">
        <is>
          <t>VAL-LHHS-00562</t>
        </is>
      </c>
      <c r="B652" s="7" t="inlineStr">
        <is>
          <t>OBS-LHHS-0131</t>
        </is>
      </c>
      <c r="C652" s="7" t="inlineStr">
        <is>
          <t>structural</t>
        </is>
      </c>
      <c r="D652" s="7" t="inlineStr">
        <is>
          <t>[Senate Committee recommendation compared with (+ or -) 2023 appropriation] = 9,197,590 - 9,217,590 = -20,000</t>
        </is>
      </c>
      <c r="E652" s="7" t="inlineStr">
        <is>
          <t>-20,000 as printed in [Senate Committee recommendation compared with (+ or -) 2023 appropriation]</t>
        </is>
      </c>
      <c r="F652" s="7" t="inlineStr">
        <is>
          <t>pass</t>
        </is>
      </c>
      <c r="G652" s="7" t="inlineStr"/>
      <c r="H652" s="7" t="inlineStr"/>
      <c r="I652" s="7" t="inlineStr"/>
    </row>
    <row r="653">
      <c r="A653" s="7" t="inlineStr">
        <is>
          <t>VAL-LHHS-00563</t>
        </is>
      </c>
      <c r="B653" s="7" t="inlineStr">
        <is>
          <t>OBS-LHHS-0131</t>
        </is>
      </c>
      <c r="C653" s="7" t="inlineStr">
        <is>
          <t>structural</t>
        </is>
      </c>
      <c r="D653" s="7" t="inlineStr">
        <is>
          <t>[Senate Committee recommendation compared with (+ or -) Budget estimate] = 9,197,590 - 11,636,211 = -2,438,621</t>
        </is>
      </c>
      <c r="E653" s="7" t="inlineStr">
        <is>
          <t>-2,438,621 as printed in [Senate Committee recommendation compared with (+ or -) Budget estimate]</t>
        </is>
      </c>
      <c r="F653" s="7" t="inlineStr">
        <is>
          <t>pass</t>
        </is>
      </c>
      <c r="G653" s="7" t="inlineStr"/>
      <c r="H653" s="7" t="inlineStr"/>
      <c r="I653" s="7" t="inlineStr"/>
    </row>
    <row r="654">
      <c r="A654" s="7" t="inlineStr">
        <is>
          <t>VAL-LHHS-00564</t>
        </is>
      </c>
      <c r="B654" s="7" t="inlineStr">
        <is>
          <t>OBS-LHHS-0131</t>
        </is>
      </c>
      <c r="C654" s="7" t="inlineStr">
        <is>
          <t>source_text</t>
        </is>
      </c>
      <c r="D654" s="7" t="inlineStr">
        <is>
          <t>amount '(9,197,590)' and label 'Total, Centers for Disease Control program level' in the transcribed row</t>
        </is>
      </c>
      <c r="E654" s="7" t="inlineStr">
        <is>
          <t>Total, Centers for Disease Control program level (9,217,590) (11,636,211) (9,197,590) (-20,000) (-2,438,621)</t>
        </is>
      </c>
      <c r="F654" s="7" t="inlineStr">
        <is>
          <t>pass</t>
        </is>
      </c>
      <c r="G654" s="7" t="inlineStr"/>
      <c r="H654" s="7" t="inlineStr"/>
      <c r="I654" s="7" t="inlineStr"/>
    </row>
    <row r="655">
      <c r="A655" s="7" t="inlineStr">
        <is>
          <t>VAL-LHHS-00565</t>
        </is>
      </c>
      <c r="B655" s="7" t="inlineStr">
        <is>
          <t>OBS-LHHS-0131</t>
        </is>
      </c>
      <c r="C655" s="7" t="inlineStr">
        <is>
          <t>unit</t>
        </is>
      </c>
      <c r="D655" s="7" t="inlineStr">
        <is>
          <t>thousands (applied, x1,000 to dollars)</t>
        </is>
      </c>
      <c r="E655" s="7" t="inlineStr">
        <is>
          <t>page 378 declares '[In thousands of dollars]'</t>
        </is>
      </c>
      <c r="F655" s="7" t="inlineStr">
        <is>
          <t>pass</t>
        </is>
      </c>
      <c r="G655" s="7" t="inlineStr"/>
      <c r="H655" s="7" t="inlineStr"/>
      <c r="I655" s="7" t="inlineStr"/>
    </row>
    <row r="656">
      <c r="A656" s="7" t="inlineStr">
        <is>
          <t>VAL-LHHS-00566</t>
        </is>
      </c>
      <c r="B656" s="7" t="inlineStr">
        <is>
          <t>OBS-LHHS-0132</t>
        </is>
      </c>
      <c r="C656" s="7" t="inlineStr">
        <is>
          <t>table_total</t>
        </is>
      </c>
      <c r="D656" s="7" t="inlineStr">
        <is>
          <t>6,259,858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Office of the Director; Reserve Fund; Subtotal, Public Health Infrastructure and Capacity; Buildings and Facilities] (thousands)</t>
        </is>
      </c>
      <c r="E656" s="7" t="inlineStr">
        <is>
          <t>6,259,858 (thousands) as printed; children found by the printed total (the headings didn't place them); the only run that fits</t>
        </is>
      </c>
      <c r="F656" s="7" t="inlineStr">
        <is>
          <t>pass</t>
        </is>
      </c>
      <c r="G656" s="7" t="inlineStr"/>
      <c r="H656" s="7" t="inlineStr"/>
      <c r="I656" s="7" t="inlineStr"/>
    </row>
    <row r="657">
      <c r="A657" s="10" t="inlineStr">
        <is>
          <t>VAL-LHHS-00567</t>
        </is>
      </c>
      <c r="B657" s="10" t="inlineStr">
        <is>
          <t>OBS-LHHS-0132</t>
        </is>
      </c>
      <c r="C657" s="10" t="inlineStr">
        <is>
          <t>structural</t>
        </is>
      </c>
      <c r="D657" s="10" t="inlineStr">
        <is>
          <t>memo breakdown [Discretionary; Mandatory; (Evaluation Funding (PHS Act Sec. 241)); (Prevention and Public Health Fund); Total, Centers for Disease Control, program level] sums to 14,892,116</t>
        </is>
      </c>
      <c r="E657" s="10" t="inlineStr">
        <is>
          <t>6,259,858 as printed</t>
        </is>
      </c>
      <c r="F657" s="10" t="inlineStr">
        <is>
          <t>flag</t>
        </is>
      </c>
      <c r="G657" s="10" t="inlineStr">
        <is>
          <t>resolved</t>
        </is>
      </c>
      <c r="H657" s="10" t="inlineStr">
        <is>
          <t>owner (group approval 2026-10-08)</t>
        </is>
      </c>
      <c r="I657" s="10" t="inlineStr">
        <is>
          <t>informational: the funding split printed under this total (Discretionary + Mandatory) sums exactly to it; the flag comes from the 'of which' lines in the same memo list</t>
        </is>
      </c>
    </row>
    <row r="658">
      <c r="A658" s="7" t="inlineStr">
        <is>
          <t>VAL-LHHS-00568</t>
        </is>
      </c>
      <c r="B658" s="7" t="inlineStr">
        <is>
          <t>OBS-LHHS-0132</t>
        </is>
      </c>
      <c r="C658" s="7" t="inlineStr">
        <is>
          <t>structural</t>
        </is>
      </c>
      <c r="D658" s="7" t="inlineStr">
        <is>
          <t>[Bill vs. Enacted] = 6,259,858 - 7,992,946 = -1,733,088</t>
        </is>
      </c>
      <c r="E658" s="7" t="inlineStr">
        <is>
          <t>-1,733,088 as printed in [Bill vs. Enacted]</t>
        </is>
      </c>
      <c r="F658" s="7" t="inlineStr">
        <is>
          <t>pass</t>
        </is>
      </c>
      <c r="G658" s="7" t="inlineStr"/>
      <c r="H658" s="7" t="inlineStr"/>
      <c r="I658" s="7" t="inlineStr"/>
    </row>
    <row r="659">
      <c r="A659" s="7" t="inlineStr">
        <is>
          <t>VAL-LHHS-00569</t>
        </is>
      </c>
      <c r="B659" s="7" t="inlineStr">
        <is>
          <t>OBS-LHHS-0132</t>
        </is>
      </c>
      <c r="C659" s="7" t="inlineStr">
        <is>
          <t>structural</t>
        </is>
      </c>
      <c r="D659" s="7" t="inlineStr">
        <is>
          <t>[Bill vs. Request] = 6,259,858 - 8,452,490 = -2,192,632</t>
        </is>
      </c>
      <c r="E659" s="7" t="inlineStr">
        <is>
          <t>-2,192,632 as printed in [Bill vs. Request]</t>
        </is>
      </c>
      <c r="F659" s="7" t="inlineStr">
        <is>
          <t>pass</t>
        </is>
      </c>
      <c r="G659" s="7" t="inlineStr"/>
      <c r="H659" s="7" t="inlineStr"/>
      <c r="I659" s="7" t="inlineStr"/>
    </row>
    <row r="660">
      <c r="A660" s="7" t="inlineStr">
        <is>
          <t>VAL-LHHS-00570</t>
        </is>
      </c>
      <c r="B660" s="7" t="inlineStr">
        <is>
          <t>OBS-LHHS-0132</t>
        </is>
      </c>
      <c r="C660" s="7" t="inlineStr">
        <is>
          <t>source_text</t>
        </is>
      </c>
      <c r="D660" s="7" t="inlineStr">
        <is>
          <t>amount '6,259,858' and label 'Total, Centers for Disease Control and Prevention' in the transcribed row</t>
        </is>
      </c>
      <c r="E660" s="7" t="inlineStr">
        <is>
          <t>Total, Centers for Disease Control and Prevention................................. 7,992,946 8,452,490 6,259,858 -1,733,088 -2,192,632</t>
        </is>
      </c>
      <c r="F660" s="7" t="inlineStr">
        <is>
          <t>pass</t>
        </is>
      </c>
      <c r="G660" s="7" t="inlineStr"/>
      <c r="H660" s="7" t="inlineStr"/>
      <c r="I660" s="7" t="inlineStr"/>
    </row>
    <row r="661">
      <c r="A661" s="7" t="inlineStr">
        <is>
          <t>VAL-LHHS-00571</t>
        </is>
      </c>
      <c r="B661" s="7" t="inlineStr">
        <is>
          <t>OBS-LHHS-0132</t>
        </is>
      </c>
      <c r="C661" s="7" t="inlineStr">
        <is>
          <t>unit</t>
        </is>
      </c>
      <c r="D661" s="7" t="inlineStr">
        <is>
          <t>thousands (applied, x1,000 to dollars)</t>
        </is>
      </c>
      <c r="E661" s="7" t="inlineStr">
        <is>
          <t>page 316 declares '(Amounts in thousands)'</t>
        </is>
      </c>
      <c r="F661" s="7" t="inlineStr">
        <is>
          <t>pass</t>
        </is>
      </c>
      <c r="G661" s="7" t="inlineStr"/>
      <c r="H661" s="7" t="inlineStr"/>
      <c r="I661" s="7" t="inlineStr"/>
    </row>
    <row r="662">
      <c r="A662" s="7" t="inlineStr">
        <is>
          <t>VAL-LHHS-00572</t>
        </is>
      </c>
      <c r="B662" s="7" t="inlineStr">
        <is>
          <t>OBS-LHHS-0133</t>
        </is>
      </c>
      <c r="C662" s="7" t="inlineStr">
        <is>
          <t>structural</t>
        </is>
      </c>
      <c r="D662" s="7" t="inlineStr">
        <is>
          <t>[Bill vs. Enacted] = 7,446,058 - 9,222,090 = -1,776,032</t>
        </is>
      </c>
      <c r="E662" s="7" t="inlineStr">
        <is>
          <t>-1,776,032 as printed in [Bill vs. Enacted]</t>
        </is>
      </c>
      <c r="F662" s="7" t="inlineStr">
        <is>
          <t>pass</t>
        </is>
      </c>
      <c r="G662" s="7" t="inlineStr"/>
      <c r="H662" s="7" t="inlineStr"/>
      <c r="I662" s="7" t="inlineStr"/>
    </row>
    <row r="663">
      <c r="A663" s="7" t="inlineStr">
        <is>
          <t>VAL-LHHS-00573</t>
        </is>
      </c>
      <c r="B663" s="7" t="inlineStr">
        <is>
          <t>OBS-LHHS-0133</t>
        </is>
      </c>
      <c r="C663" s="7" t="inlineStr">
        <is>
          <t>structural</t>
        </is>
      </c>
      <c r="D663" s="7" t="inlineStr">
        <is>
          <t>[Bill vs. Request] = 7,446,058 - 9,738,690 = -2,292,632</t>
        </is>
      </c>
      <c r="E663" s="7" t="inlineStr">
        <is>
          <t>-2,292,632 as printed in [Bill vs. Request]</t>
        </is>
      </c>
      <c r="F663" s="7" t="inlineStr">
        <is>
          <t>pass</t>
        </is>
      </c>
      <c r="G663" s="7" t="inlineStr"/>
      <c r="H663" s="7" t="inlineStr"/>
      <c r="I663" s="7" t="inlineStr"/>
    </row>
    <row r="664">
      <c r="A664" s="7" t="inlineStr">
        <is>
          <t>VAL-LHHS-00574</t>
        </is>
      </c>
      <c r="B664" s="7" t="inlineStr">
        <is>
          <t>OBS-LHHS-0133</t>
        </is>
      </c>
      <c r="C664" s="7" t="inlineStr">
        <is>
          <t>source_text</t>
        </is>
      </c>
      <c r="D664" s="7" t="inlineStr">
        <is>
          <t>amount '(7,446,058)' and label 'Total, Centers for Disease Control, program level' in the transcribed row</t>
        </is>
      </c>
      <c r="E664" s="7" t="inlineStr">
        <is>
          <t>Total, Centers for Disease Control, program level...................................... (9,222,090) (9,738,690) (7,446,058) (-1,776,032) (-2,292,632)</t>
        </is>
      </c>
      <c r="F664" s="7" t="inlineStr">
        <is>
          <t>pass</t>
        </is>
      </c>
      <c r="G664" s="7" t="inlineStr"/>
      <c r="H664" s="7" t="inlineStr"/>
      <c r="I664" s="7" t="inlineStr"/>
    </row>
    <row r="665">
      <c r="A665" s="7" t="inlineStr">
        <is>
          <t>VAL-LHHS-00575</t>
        </is>
      </c>
      <c r="B665" s="7" t="inlineStr">
        <is>
          <t>OBS-LHHS-0133</t>
        </is>
      </c>
      <c r="C665" s="7" t="inlineStr">
        <is>
          <t>unit</t>
        </is>
      </c>
      <c r="D665" s="7" t="inlineStr">
        <is>
          <t>thousands (applied, x1,000 to dollars)</t>
        </is>
      </c>
      <c r="E665" s="7" t="inlineStr">
        <is>
          <t>page 316 declares '(Amounts in thousands)'</t>
        </is>
      </c>
      <c r="F665" s="7" t="inlineStr">
        <is>
          <t>pass</t>
        </is>
      </c>
      <c r="G665" s="7" t="inlineStr"/>
      <c r="H665" s="7" t="inlineStr"/>
      <c r="I665" s="7" t="inlineStr"/>
    </row>
    <row r="666">
      <c r="A666" s="10" t="inlineStr">
        <is>
          <t>VAL-LHHS-00576</t>
        </is>
      </c>
      <c r="B666" s="10" t="inlineStr">
        <is>
          <t>OBS-LHHS-0134</t>
        </is>
      </c>
      <c r="C666" s="10" t="inlineStr">
        <is>
          <t>table_total</t>
        </is>
      </c>
      <c r="D666" s="10" t="inlineStr">
        <is>
          <t>603,570 = sum of [Subtotal, Center for Forecasting and Outbreak Analytics; Subtotal, CDC–Wide Activities; Buildings and Facilities] (thousands)</t>
        </is>
      </c>
      <c r="E666" s="10" t="inlineStr">
        <is>
          <t>8,452,490 (thousands) as printed; children not fully extracted (innermost_heading_unmatched)</t>
        </is>
      </c>
      <c r="F666" s="10" t="inlineStr">
        <is>
          <t>flag</t>
        </is>
      </c>
      <c r="G666" s="10" t="inlineStr">
        <is>
          <t>resolved</t>
        </is>
      </c>
      <c r="H666" s="10" t="inlineStr">
        <is>
          <t>owner (group approval 2026-10-08)</t>
        </is>
      </c>
      <c r="I666" s="10" t="inlineStr">
        <is>
          <t>informational: the parser could not place every printed line under this total, so the sum was not checked; no check disagrees with the figure</t>
        </is>
      </c>
    </row>
    <row r="667">
      <c r="A667" s="10" t="inlineStr">
        <is>
          <t>VAL-LHHS-00577</t>
        </is>
      </c>
      <c r="B667" s="10" t="inlineStr">
        <is>
          <t>OBS-LHHS-0134</t>
        </is>
      </c>
      <c r="C667" s="10" t="inlineStr">
        <is>
          <t>structural</t>
        </is>
      </c>
      <c r="D667" s="10" t="inlineStr">
        <is>
          <t>memo breakdown [Discretionary; Mandatory; (Evaluation Funding (PHS Act Sec 241)); (Prevention and Public Health Fund); Total, Centers for Disease Control, program level] sums to 19,477,380</t>
        </is>
      </c>
      <c r="E667" s="10" t="inlineStr">
        <is>
          <t>8,452,490 as printed</t>
        </is>
      </c>
      <c r="F667" s="10" t="inlineStr">
        <is>
          <t>flag</t>
        </is>
      </c>
      <c r="G667" s="10" t="inlineStr">
        <is>
          <t>resolved</t>
        </is>
      </c>
      <c r="H667" s="10" t="inlineStr">
        <is>
          <t>owner (group approval 2026-10-08)</t>
        </is>
      </c>
      <c r="I667" s="10" t="inlineStr">
        <is>
          <t>informational: the funding split printed under this total (Discretionary + Mandatory) sums exactly to it; the flag comes from the 'of which' lines in the same memo list</t>
        </is>
      </c>
    </row>
    <row r="668">
      <c r="A668" s="7" t="inlineStr">
        <is>
          <t>VAL-LHHS-00578</t>
        </is>
      </c>
      <c r="B668" s="7" t="inlineStr">
        <is>
          <t>OBS-LHHS-0134</t>
        </is>
      </c>
      <c r="C668" s="7" t="inlineStr">
        <is>
          <t>structural</t>
        </is>
      </c>
      <c r="D668" s="7" t="inlineStr">
        <is>
          <t>[Senate Committee recommendation compared with (+ or -) Budget estimate] = 8,098,857 - 8,452,490 = -353,633</t>
        </is>
      </c>
      <c r="E668" s="7" t="inlineStr">
        <is>
          <t>-353,633 as printed in [Senate Committee recommendation compared with (+ or -) Budget estimate]</t>
        </is>
      </c>
      <c r="F668" s="7" t="inlineStr">
        <is>
          <t>pass</t>
        </is>
      </c>
      <c r="G668" s="7" t="inlineStr"/>
      <c r="H668" s="7" t="inlineStr"/>
      <c r="I668" s="7" t="inlineStr"/>
    </row>
    <row r="669">
      <c r="A669" s="7" t="inlineStr">
        <is>
          <t>VAL-LHHS-00579</t>
        </is>
      </c>
      <c r="B669" s="7" t="inlineStr">
        <is>
          <t>OBS-LHHS-0134</t>
        </is>
      </c>
      <c r="C669" s="7" t="inlineStr">
        <is>
          <t>source_text</t>
        </is>
      </c>
      <c r="D669" s="7" t="inlineStr">
        <is>
          <t>amount '8,452,490' and label 'Total, Centers for Disease Control and Prevention' in the transcribed row</t>
        </is>
      </c>
      <c r="E669" s="7" t="inlineStr">
        <is>
          <t>Total, Centers for Disease Control and Prevention 7,992,946 8,452,490 8,098,857 +105,911 -353,633</t>
        </is>
      </c>
      <c r="F669" s="7" t="inlineStr">
        <is>
          <t>pass</t>
        </is>
      </c>
      <c r="G669" s="7" t="inlineStr"/>
      <c r="H669" s="7" t="inlineStr"/>
      <c r="I669" s="7" t="inlineStr"/>
    </row>
    <row r="670">
      <c r="A670" s="7" t="inlineStr">
        <is>
          <t>VAL-LHHS-00580</t>
        </is>
      </c>
      <c r="B670" s="7" t="inlineStr">
        <is>
          <t>OBS-LHHS-0134</t>
        </is>
      </c>
      <c r="C670" s="7" t="inlineStr">
        <is>
          <t>unit</t>
        </is>
      </c>
      <c r="D670" s="7" t="inlineStr">
        <is>
          <t>thousands (applied, x1,000 to dollars)</t>
        </is>
      </c>
      <c r="E670" s="7" t="inlineStr">
        <is>
          <t>page 436 declares '[In thousands of dollars]'</t>
        </is>
      </c>
      <c r="F670" s="7" t="inlineStr">
        <is>
          <t>pass</t>
        </is>
      </c>
      <c r="G670" s="7" t="inlineStr"/>
      <c r="H670" s="7" t="inlineStr"/>
      <c r="I670" s="7" t="inlineStr"/>
    </row>
    <row r="671">
      <c r="A671" s="7" t="inlineStr">
        <is>
          <t>VAL-LHHS-00581</t>
        </is>
      </c>
      <c r="B671" s="7" t="inlineStr">
        <is>
          <t>OBS-LHHS-0134</t>
        </is>
      </c>
      <c r="C671" s="7" t="inlineStr">
        <is>
          <t>cross_document</t>
        </is>
      </c>
      <c r="D671" s="7" t="inlineStr">
        <is>
          <t>H.Rept.118-585 p.316 prints 8,452,490 (AI-extracted, 'Total, Centers for Disease Control and Prevention')</t>
        </is>
      </c>
      <c r="E671" s="7" t="inlineStr">
        <is>
          <t>8,452,490 as recorded</t>
        </is>
      </c>
      <c r="F671" s="7" t="inlineStr">
        <is>
          <t>pass</t>
        </is>
      </c>
      <c r="G671" s="7" t="inlineStr"/>
      <c r="H671" s="7" t="inlineStr"/>
      <c r="I671" s="7" t="inlineStr"/>
    </row>
    <row r="672">
      <c r="A672" s="7" t="inlineStr">
        <is>
          <t>VAL-LHHS-00582</t>
        </is>
      </c>
      <c r="B672" s="7" t="inlineStr">
        <is>
          <t>OBS-LHHS-0135</t>
        </is>
      </c>
      <c r="C672" s="7" t="inlineStr">
        <is>
          <t>structural</t>
        </is>
      </c>
      <c r="D672" s="7" t="inlineStr">
        <is>
          <t>[Senate Committee recommendation compared with (+ or -) Budget estimate] = 9,395,090 - 9,738,690 = -343,600</t>
        </is>
      </c>
      <c r="E672" s="7" t="inlineStr">
        <is>
          <t>-343,600 as printed in [Senate Committee recommendation compared with (+ or -) Budget estimate]</t>
        </is>
      </c>
      <c r="F672" s="7" t="inlineStr">
        <is>
          <t>pass</t>
        </is>
      </c>
      <c r="G672" s="7" t="inlineStr"/>
      <c r="H672" s="7" t="inlineStr"/>
      <c r="I672" s="7" t="inlineStr"/>
    </row>
    <row r="673">
      <c r="A673" s="7" t="inlineStr">
        <is>
          <t>VAL-LHHS-00583</t>
        </is>
      </c>
      <c r="B673" s="7" t="inlineStr">
        <is>
          <t>OBS-LHHS-0135</t>
        </is>
      </c>
      <c r="C673" s="7" t="inlineStr">
        <is>
          <t>source_text</t>
        </is>
      </c>
      <c r="D673" s="7" t="inlineStr">
        <is>
          <t>amount '(9,738,690)' and label 'Total, Centers for Disease Control, program level' in the transcribed row</t>
        </is>
      </c>
      <c r="E673" s="7" t="inlineStr">
        <is>
          <t>Total, Centers for Disease Control, program level (9,222,090) (9,738,690) (9,395,090) (+173,000) (-343,600)</t>
        </is>
      </c>
      <c r="F673" s="7" t="inlineStr">
        <is>
          <t>pass</t>
        </is>
      </c>
      <c r="G673" s="7" t="inlineStr"/>
      <c r="H673" s="7" t="inlineStr"/>
      <c r="I673" s="7" t="inlineStr"/>
    </row>
    <row r="674">
      <c r="A674" s="7" t="inlineStr">
        <is>
          <t>VAL-LHHS-00584</t>
        </is>
      </c>
      <c r="B674" s="7" t="inlineStr">
        <is>
          <t>OBS-LHHS-0135</t>
        </is>
      </c>
      <c r="C674" s="7" t="inlineStr">
        <is>
          <t>unit</t>
        </is>
      </c>
      <c r="D674" s="7" t="inlineStr">
        <is>
          <t>thousands (applied, x1,000 to dollars)</t>
        </is>
      </c>
      <c r="E674" s="7" t="inlineStr">
        <is>
          <t>page 436 declares '[In thousands of dollars]'</t>
        </is>
      </c>
      <c r="F674" s="7" t="inlineStr">
        <is>
          <t>pass</t>
        </is>
      </c>
      <c r="G674" s="7" t="inlineStr"/>
      <c r="H674" s="7" t="inlineStr"/>
      <c r="I674" s="7" t="inlineStr"/>
    </row>
    <row r="675">
      <c r="A675" s="7" t="inlineStr">
        <is>
          <t>VAL-LHHS-00585</t>
        </is>
      </c>
      <c r="B675" s="7" t="inlineStr">
        <is>
          <t>OBS-LHHS-0135</t>
        </is>
      </c>
      <c r="C675" s="7" t="inlineStr">
        <is>
          <t>cross_document</t>
        </is>
      </c>
      <c r="D675" s="7" t="inlineStr">
        <is>
          <t>H.Rept.118-585 p.316 prints 9,738,690 (AI-extracted, 'Total, Centers for Disease Control, program level')</t>
        </is>
      </c>
      <c r="E675" s="7" t="inlineStr">
        <is>
          <t>9,738,690 as recorded</t>
        </is>
      </c>
      <c r="F675" s="7" t="inlineStr">
        <is>
          <t>pass</t>
        </is>
      </c>
      <c r="G675" s="7" t="inlineStr"/>
      <c r="H675" s="7" t="inlineStr"/>
      <c r="I675" s="7" t="inlineStr"/>
    </row>
    <row r="676">
      <c r="A676" s="10" t="inlineStr">
        <is>
          <t>VAL-LHHS-00586</t>
        </is>
      </c>
      <c r="B676" s="10" t="inlineStr">
        <is>
          <t>OBS-LHHS-0136</t>
        </is>
      </c>
      <c r="C676" s="10" t="inlineStr">
        <is>
          <t>table_total</t>
        </is>
      </c>
      <c r="D676" s="10" t="inlineStr">
        <is>
          <t>561,570 = sum of [Subtotal, Center for Forecasting and Outbreak Analytics; Subtotal, CDC–Wide Activities; Buildings and Facilities] (thousands)</t>
        </is>
      </c>
      <c r="E676" s="10" t="inlineStr">
        <is>
          <t>8,098,857 (thousands) as printed; children not fully extracted (innermost_heading_unmatched)</t>
        </is>
      </c>
      <c r="F676" s="10" t="inlineStr">
        <is>
          <t>flag</t>
        </is>
      </c>
      <c r="G676" s="10" t="inlineStr">
        <is>
          <t>resolved</t>
        </is>
      </c>
      <c r="H676" s="10" t="inlineStr">
        <is>
          <t>owner (group approval 2026-10-08)</t>
        </is>
      </c>
      <c r="I676" s="10" t="inlineStr">
        <is>
          <t>informational: the parser could not place every printed line under this total, so the sum was not checked; no check disagrees with the figure</t>
        </is>
      </c>
    </row>
    <row r="677">
      <c r="A677" s="10" t="inlineStr">
        <is>
          <t>VAL-LHHS-00587</t>
        </is>
      </c>
      <c r="B677" s="10" t="inlineStr">
        <is>
          <t>OBS-LHHS-0136</t>
        </is>
      </c>
      <c r="C677" s="10" t="inlineStr">
        <is>
          <t>structural</t>
        </is>
      </c>
      <c r="D677" s="10" t="inlineStr">
        <is>
          <t>memo breakdown [Discretionary; Mandatory; (Evaluation Funding (PHS Act Sec 241)); (Prevention and Public Health Fund); Total, Centers for Disease Control, program level] sums to 18,790,180</t>
        </is>
      </c>
      <c r="E677" s="10" t="inlineStr">
        <is>
          <t>8,098,857 as printed</t>
        </is>
      </c>
      <c r="F677" s="10" t="inlineStr">
        <is>
          <t>flag</t>
        </is>
      </c>
      <c r="G677" s="10" t="inlineStr">
        <is>
          <t>resolved</t>
        </is>
      </c>
      <c r="H677" s="10" t="inlineStr">
        <is>
          <t>owner (group approval 2026-10-08)</t>
        </is>
      </c>
      <c r="I677" s="10" t="inlineStr">
        <is>
          <t>informational: the funding split printed under this total (Discretionary + Mandatory) sums exactly to it; the flag comes from the 'of which' lines in the same memo list</t>
        </is>
      </c>
    </row>
    <row r="678">
      <c r="A678" s="7" t="inlineStr">
        <is>
          <t>VAL-LHHS-00588</t>
        </is>
      </c>
      <c r="B678" s="7" t="inlineStr">
        <is>
          <t>OBS-LHHS-0136</t>
        </is>
      </c>
      <c r="C678" s="7" t="inlineStr">
        <is>
          <t>structural</t>
        </is>
      </c>
      <c r="D678" s="7" t="inlineStr">
        <is>
          <t>[Senate Committee recommendation compared with (+ or -) 2024 appropriation] = 8,098,857 - 7,992,946 = 105,911</t>
        </is>
      </c>
      <c r="E678" s="7" t="inlineStr">
        <is>
          <t>105,911 as printed in [Senate Committee recommendation compared with (+ or -) 2024 appropriation]</t>
        </is>
      </c>
      <c r="F678" s="7" t="inlineStr">
        <is>
          <t>pass</t>
        </is>
      </c>
      <c r="G678" s="7" t="inlineStr"/>
      <c r="H678" s="7" t="inlineStr"/>
      <c r="I678" s="7" t="inlineStr"/>
    </row>
    <row r="679">
      <c r="A679" s="7" t="inlineStr">
        <is>
          <t>VAL-LHHS-00589</t>
        </is>
      </c>
      <c r="B679" s="7" t="inlineStr">
        <is>
          <t>OBS-LHHS-0136</t>
        </is>
      </c>
      <c r="C679" s="7" t="inlineStr">
        <is>
          <t>structural</t>
        </is>
      </c>
      <c r="D679" s="7" t="inlineStr">
        <is>
          <t>[Senate Committee recommendation compared with (+ or -) Budget estimate] = 8,098,857 - 8,452,490 = -353,633</t>
        </is>
      </c>
      <c r="E679" s="7" t="inlineStr">
        <is>
          <t>-353,633 as printed in [Senate Committee recommendation compared with (+ or -) Budget estimate]</t>
        </is>
      </c>
      <c r="F679" s="7" t="inlineStr">
        <is>
          <t>pass</t>
        </is>
      </c>
      <c r="G679" s="7" t="inlineStr"/>
      <c r="H679" s="7" t="inlineStr"/>
      <c r="I679" s="7" t="inlineStr"/>
    </row>
    <row r="680">
      <c r="A680" s="7" t="inlineStr">
        <is>
          <t>VAL-LHHS-00590</t>
        </is>
      </c>
      <c r="B680" s="7" t="inlineStr">
        <is>
          <t>OBS-LHHS-0136</t>
        </is>
      </c>
      <c r="C680" s="7" t="inlineStr">
        <is>
          <t>source_text</t>
        </is>
      </c>
      <c r="D680" s="7" t="inlineStr">
        <is>
          <t>amount '8,098,857' and label 'Total, Centers for Disease Control and Prevention' in the transcribed row</t>
        </is>
      </c>
      <c r="E680" s="7" t="inlineStr">
        <is>
          <t>Total, Centers for Disease Control and Prevention 7,992,946 8,452,490 8,098,857 +105,911 -353,633</t>
        </is>
      </c>
      <c r="F680" s="7" t="inlineStr">
        <is>
          <t>pass</t>
        </is>
      </c>
      <c r="G680" s="7" t="inlineStr"/>
      <c r="H680" s="7" t="inlineStr"/>
      <c r="I680" s="7" t="inlineStr"/>
    </row>
    <row r="681">
      <c r="A681" s="7" t="inlineStr">
        <is>
          <t>VAL-LHHS-00591</t>
        </is>
      </c>
      <c r="B681" s="7" t="inlineStr">
        <is>
          <t>OBS-LHHS-0136</t>
        </is>
      </c>
      <c r="C681" s="7" t="inlineStr">
        <is>
          <t>unit</t>
        </is>
      </c>
      <c r="D681" s="7" t="inlineStr">
        <is>
          <t>thousands (applied, x1,000 to dollars)</t>
        </is>
      </c>
      <c r="E681" s="7" t="inlineStr">
        <is>
          <t>page 436 declares '[In thousands of dollars]'</t>
        </is>
      </c>
      <c r="F681" s="7" t="inlineStr">
        <is>
          <t>pass</t>
        </is>
      </c>
      <c r="G681" s="7" t="inlineStr"/>
      <c r="H681" s="7" t="inlineStr"/>
      <c r="I681" s="7" t="inlineStr"/>
    </row>
    <row r="682">
      <c r="A682" s="7" t="inlineStr">
        <is>
          <t>VAL-LHHS-00592</t>
        </is>
      </c>
      <c r="B682" s="7" t="inlineStr">
        <is>
          <t>OBS-LHHS-0137</t>
        </is>
      </c>
      <c r="C682" s="7" t="inlineStr">
        <is>
          <t>structural</t>
        </is>
      </c>
      <c r="D682" s="7" t="inlineStr">
        <is>
          <t>[Senate Committee recommendation compared with (+ or -) 2024 appropriation] = 9,395,090 - 9,222,090 = 173,000</t>
        </is>
      </c>
      <c r="E682" s="7" t="inlineStr">
        <is>
          <t>173,000 as printed in [Senate Committee recommendation compared with (+ or -) 2024 appropriation]</t>
        </is>
      </c>
      <c r="F682" s="7" t="inlineStr">
        <is>
          <t>pass</t>
        </is>
      </c>
      <c r="G682" s="7" t="inlineStr"/>
      <c r="H682" s="7" t="inlineStr"/>
      <c r="I682" s="7" t="inlineStr"/>
    </row>
    <row r="683">
      <c r="A683" s="7" t="inlineStr">
        <is>
          <t>VAL-LHHS-00593</t>
        </is>
      </c>
      <c r="B683" s="7" t="inlineStr">
        <is>
          <t>OBS-LHHS-0137</t>
        </is>
      </c>
      <c r="C683" s="7" t="inlineStr">
        <is>
          <t>structural</t>
        </is>
      </c>
      <c r="D683" s="7" t="inlineStr">
        <is>
          <t>[Senate Committee recommendation compared with (+ or -) Budget estimate] = 9,395,090 - 9,738,690 = -343,600</t>
        </is>
      </c>
      <c r="E683" s="7" t="inlineStr">
        <is>
          <t>-343,600 as printed in [Senate Committee recommendation compared with (+ or -) Budget estimate]</t>
        </is>
      </c>
      <c r="F683" s="7" t="inlineStr">
        <is>
          <t>pass</t>
        </is>
      </c>
      <c r="G683" s="7" t="inlineStr"/>
      <c r="H683" s="7" t="inlineStr"/>
      <c r="I683" s="7" t="inlineStr"/>
    </row>
    <row r="684">
      <c r="A684" s="7" t="inlineStr">
        <is>
          <t>VAL-LHHS-00594</t>
        </is>
      </c>
      <c r="B684" s="7" t="inlineStr">
        <is>
          <t>OBS-LHHS-0137</t>
        </is>
      </c>
      <c r="C684" s="7" t="inlineStr">
        <is>
          <t>source_text</t>
        </is>
      </c>
      <c r="D684" s="7" t="inlineStr">
        <is>
          <t>amount '(9,395,090)' and label 'Total, Centers for Disease Control, program level' in the transcribed row</t>
        </is>
      </c>
      <c r="E684" s="7" t="inlineStr">
        <is>
          <t>Total, Centers for Disease Control, program level (9,222,090) (9,738,690) (9,395,090) (+173,000) (-343,600)</t>
        </is>
      </c>
      <c r="F684" s="7" t="inlineStr">
        <is>
          <t>pass</t>
        </is>
      </c>
      <c r="G684" s="7" t="inlineStr"/>
      <c r="H684" s="7" t="inlineStr"/>
      <c r="I684" s="7" t="inlineStr"/>
    </row>
    <row r="685">
      <c r="A685" s="7" t="inlineStr">
        <is>
          <t>VAL-LHHS-00595</t>
        </is>
      </c>
      <c r="B685" s="7" t="inlineStr">
        <is>
          <t>OBS-LHHS-0137</t>
        </is>
      </c>
      <c r="C685" s="7" t="inlineStr">
        <is>
          <t>unit</t>
        </is>
      </c>
      <c r="D685" s="7" t="inlineStr">
        <is>
          <t>thousands (applied, x1,000 to dollars)</t>
        </is>
      </c>
      <c r="E685" s="7" t="inlineStr">
        <is>
          <t>page 436 declares '[In thousands of dollars]'</t>
        </is>
      </c>
      <c r="F685" s="7" t="inlineStr">
        <is>
          <t>pass</t>
        </is>
      </c>
      <c r="G685" s="7" t="inlineStr"/>
      <c r="H685" s="7" t="inlineStr"/>
      <c r="I685" s="7" t="inlineStr"/>
    </row>
    <row r="686">
      <c r="A686" s="7" t="inlineStr">
        <is>
          <t>VAL-LHHS-00596</t>
        </is>
      </c>
      <c r="B686" s="7" t="inlineStr">
        <is>
          <t>OBS-LHHS-0138</t>
        </is>
      </c>
      <c r="C686" s="7" t="inlineStr">
        <is>
          <t>cross_document</t>
        </is>
      </c>
      <c r="D686" s="7" t="inlineStr">
        <is>
          <t>H.Rept.119-696 p.373 prints 7,761,672 (AI-extracted, 'Total, Centers for Disease Control and Prevention')</t>
        </is>
      </c>
      <c r="E686" s="7" t="inlineStr">
        <is>
          <t>7,761,672 as recorded</t>
        </is>
      </c>
      <c r="F686" s="7" t="inlineStr">
        <is>
          <t>pass</t>
        </is>
      </c>
      <c r="G686" s="7" t="inlineStr"/>
      <c r="H686" s="7" t="inlineStr"/>
      <c r="I686" s="7" t="inlineStr"/>
    </row>
    <row r="687">
      <c r="A687" s="7" t="inlineStr">
        <is>
          <t>VAL-LHHS-00597</t>
        </is>
      </c>
      <c r="B687" s="7" t="inlineStr">
        <is>
          <t>OBS-LHHS-0139</t>
        </is>
      </c>
      <c r="C687" s="7" t="inlineStr">
        <is>
          <t>cross_document</t>
        </is>
      </c>
      <c r="D687" s="7" t="inlineStr">
        <is>
          <t>H.Rept.119-696 p.374 prints 9,202,991 (AI-extracted, 'Total, Centers for Disease Control, program level')</t>
        </is>
      </c>
      <c r="E687" s="7" t="inlineStr">
        <is>
          <t>9,202,991 as recorded</t>
        </is>
      </c>
      <c r="F687" s="7" t="inlineStr">
        <is>
          <t>pass</t>
        </is>
      </c>
      <c r="G687" s="7" t="inlineStr"/>
      <c r="H687" s="7" t="inlineStr"/>
      <c r="I687" s="7" t="inlineStr"/>
    </row>
    <row r="688">
      <c r="A688" s="7" t="inlineStr">
        <is>
          <t>VAL-LHHS-00598</t>
        </is>
      </c>
      <c r="B688" s="7" t="inlineStr">
        <is>
          <t>OBS-LHHS-0140</t>
        </is>
      </c>
      <c r="C688" s="7" t="inlineStr">
        <is>
          <t>table_total</t>
        </is>
      </c>
      <c r="D688" s="7" t="inlineStr">
        <is>
          <t>6,082,505 = sum of [Immunization and Respiratory Diseases;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Subtotal, CDC-Wide Activities; Buildings and Facilities] (thousands)</t>
        </is>
      </c>
      <c r="E688" s="7" t="inlineStr">
        <is>
          <t>6,082,505 (thousands) as printed; children found by the printed total (the headings didn't place them); the only run that fits</t>
        </is>
      </c>
      <c r="F688" s="7" t="inlineStr">
        <is>
          <t>pass</t>
        </is>
      </c>
      <c r="G688" s="7" t="inlineStr"/>
      <c r="H688" s="7" t="inlineStr"/>
      <c r="I688" s="7" t="inlineStr"/>
    </row>
    <row r="689">
      <c r="A689" s="10" t="inlineStr">
        <is>
          <t>VAL-LHHS-00599</t>
        </is>
      </c>
      <c r="B689" s="10" t="inlineStr">
        <is>
          <t>OBS-LHHS-0140</t>
        </is>
      </c>
      <c r="C689" s="10" t="inlineStr">
        <is>
          <t>structural</t>
        </is>
      </c>
      <c r="D689" s="10" t="inlineStr">
        <is>
          <t>memo breakdown [Discretionary; Mandatory; (Evaluation Funding (PHS Act Sec. 241)); (Prevention and Public Health Fund); Total, Centers for Disease Control, program level] sums to 14,961,760</t>
        </is>
      </c>
      <c r="E689" s="10" t="inlineStr">
        <is>
          <t>6,082,505 as printed</t>
        </is>
      </c>
      <c r="F689" s="10" t="inlineStr">
        <is>
          <t>flag</t>
        </is>
      </c>
      <c r="G689" s="10" t="inlineStr">
        <is>
          <t>resolved</t>
        </is>
      </c>
      <c r="H689" s="10" t="inlineStr">
        <is>
          <t>owner (group approval 2026-10-08)</t>
        </is>
      </c>
      <c r="I689" s="10" t="inlineStr">
        <is>
          <t>informational: the funding split printed under this total (Discretionary + Mandatory) sums exactly to it; the flag comes from the 'of which' lines in the same memo list</t>
        </is>
      </c>
    </row>
    <row r="690">
      <c r="A690" s="7" t="inlineStr">
        <is>
          <t>VAL-LHHS-00600</t>
        </is>
      </c>
      <c r="B690" s="7" t="inlineStr">
        <is>
          <t>OBS-LHHS-0140</t>
        </is>
      </c>
      <c r="C690" s="7" t="inlineStr">
        <is>
          <t>structural</t>
        </is>
      </c>
      <c r="D690" s="7" t="inlineStr">
        <is>
          <t>[Bill vs. Estimate] = 6,082,505 - 7,992,946 = -1,910,441</t>
        </is>
      </c>
      <c r="E690" s="7" t="inlineStr">
        <is>
          <t>-1,910,441 as printed in [Bill vs. Estimate]</t>
        </is>
      </c>
      <c r="F690" s="7" t="inlineStr">
        <is>
          <t>pass</t>
        </is>
      </c>
      <c r="G690" s="7" t="inlineStr"/>
      <c r="H690" s="7" t="inlineStr"/>
      <c r="I690" s="7" t="inlineStr"/>
    </row>
    <row r="691">
      <c r="A691" s="7" t="inlineStr">
        <is>
          <t>VAL-LHHS-00601</t>
        </is>
      </c>
      <c r="B691" s="7" t="inlineStr">
        <is>
          <t>OBS-LHHS-0140</t>
        </is>
      </c>
      <c r="C691" s="7" t="inlineStr">
        <is>
          <t>structural</t>
        </is>
      </c>
      <c r="D691" s="7" t="inlineStr">
        <is>
          <t>[Bill vs. Request] = 6,082,505 - 5,094,944 = 987,561</t>
        </is>
      </c>
      <c r="E691" s="7" t="inlineStr">
        <is>
          <t>987,561 as printed in [Bill vs. Request]</t>
        </is>
      </c>
      <c r="F691" s="7" t="inlineStr">
        <is>
          <t>pass</t>
        </is>
      </c>
      <c r="G691" s="7" t="inlineStr"/>
      <c r="H691" s="7" t="inlineStr"/>
      <c r="I691" s="7" t="inlineStr"/>
    </row>
    <row r="692">
      <c r="A692" s="7" t="inlineStr">
        <is>
          <t>VAL-LHHS-00602</t>
        </is>
      </c>
      <c r="B692" s="7" t="inlineStr">
        <is>
          <t>OBS-LHHS-0140</t>
        </is>
      </c>
      <c r="C692" s="7" t="inlineStr">
        <is>
          <t>source_text</t>
        </is>
      </c>
      <c r="D692" s="7" t="inlineStr">
        <is>
          <t>amount '6,082,505' and label 'Total, Centers for Disease Control and Prevention' in the transcribed row</t>
        </is>
      </c>
      <c r="E692" s="7" t="inlineStr">
        <is>
          <t>Total, Centers for Disease Control and Prevention..................................... 7,992,946 5,094,944 6,082,505 -1,910,441 +987,561</t>
        </is>
      </c>
      <c r="F692" s="7" t="inlineStr">
        <is>
          <t>pass</t>
        </is>
      </c>
      <c r="G692" s="7" t="inlineStr"/>
      <c r="H692" s="7" t="inlineStr"/>
      <c r="I692" s="7" t="inlineStr"/>
    </row>
    <row r="693">
      <c r="A693" s="7" t="inlineStr">
        <is>
          <t>VAL-LHHS-00603</t>
        </is>
      </c>
      <c r="B693" s="7" t="inlineStr">
        <is>
          <t>OBS-LHHS-0140</t>
        </is>
      </c>
      <c r="C693" s="7" t="inlineStr">
        <is>
          <t>unit</t>
        </is>
      </c>
      <c r="D693" s="7" t="inlineStr">
        <is>
          <t>thousands (applied, x1,000 to dollars)</t>
        </is>
      </c>
      <c r="E693" s="7" t="inlineStr">
        <is>
          <t>page 342 declares '(Amounts in thousands)'</t>
        </is>
      </c>
      <c r="F693" s="7" t="inlineStr">
        <is>
          <t>pass</t>
        </is>
      </c>
      <c r="G693" s="7" t="inlineStr"/>
      <c r="H693" s="7" t="inlineStr"/>
      <c r="I693" s="7" t="inlineStr"/>
    </row>
    <row r="694">
      <c r="A694" s="7" t="inlineStr">
        <is>
          <t>VAL-LHHS-00604</t>
        </is>
      </c>
      <c r="B694" s="7" t="inlineStr">
        <is>
          <t>OBS-LHHS-0141</t>
        </is>
      </c>
      <c r="C694" s="7" t="inlineStr">
        <is>
          <t>structural</t>
        </is>
      </c>
      <c r="D694" s="7" t="inlineStr">
        <is>
          <t>[Bill vs. Estimate] = 7,480,880 - 9,222,090 = -1,741,210</t>
        </is>
      </c>
      <c r="E694" s="7" t="inlineStr">
        <is>
          <t>-1,741,210 as printed in [Bill vs. Estimate]</t>
        </is>
      </c>
      <c r="F694" s="7" t="inlineStr">
        <is>
          <t>pass</t>
        </is>
      </c>
      <c r="G694" s="7" t="inlineStr"/>
      <c r="H694" s="7" t="inlineStr"/>
      <c r="I694" s="7" t="inlineStr"/>
    </row>
    <row r="695">
      <c r="A695" s="7" t="inlineStr">
        <is>
          <t>VAL-LHHS-00605</t>
        </is>
      </c>
      <c r="B695" s="7" t="inlineStr">
        <is>
          <t>OBS-LHHS-0141</t>
        </is>
      </c>
      <c r="C695" s="7" t="inlineStr">
        <is>
          <t>structural</t>
        </is>
      </c>
      <c r="D695" s="7" t="inlineStr">
        <is>
          <t>[Bill vs. Request] = 7,480,880 - 5,475,241 = 2,005,639</t>
        </is>
      </c>
      <c r="E695" s="7" t="inlineStr">
        <is>
          <t>2,005,639 as printed in [Bill vs. Request]</t>
        </is>
      </c>
      <c r="F695" s="7" t="inlineStr">
        <is>
          <t>pass</t>
        </is>
      </c>
      <c r="G695" s="7" t="inlineStr"/>
      <c r="H695" s="7" t="inlineStr"/>
      <c r="I695" s="7" t="inlineStr"/>
    </row>
    <row r="696">
      <c r="A696" s="7" t="inlineStr">
        <is>
          <t>VAL-LHHS-00606</t>
        </is>
      </c>
      <c r="B696" s="7" t="inlineStr">
        <is>
          <t>OBS-LHHS-0141</t>
        </is>
      </c>
      <c r="C696" s="7" t="inlineStr">
        <is>
          <t>source_text</t>
        </is>
      </c>
      <c r="D696" s="7" t="inlineStr">
        <is>
          <t>amount '(7,480,880)' and label 'Total, Centers for Disease Control, program level' in the transcribed row</t>
        </is>
      </c>
      <c r="E696" s="7" t="inlineStr">
        <is>
          <t>Total, Centers for Disease Control, program level....................................... (9,222,090) (5,475,241) (7,480,880) (-1,741,210) (+2,005,639)</t>
        </is>
      </c>
      <c r="F696" s="7" t="inlineStr">
        <is>
          <t>pass</t>
        </is>
      </c>
      <c r="G696" s="7" t="inlineStr"/>
      <c r="H696" s="7" t="inlineStr"/>
      <c r="I696" s="7" t="inlineStr"/>
    </row>
    <row r="697">
      <c r="A697" s="7" t="inlineStr">
        <is>
          <t>VAL-LHHS-00607</t>
        </is>
      </c>
      <c r="B697" s="7" t="inlineStr">
        <is>
          <t>OBS-LHHS-0141</t>
        </is>
      </c>
      <c r="C697" s="7" t="inlineStr">
        <is>
          <t>unit</t>
        </is>
      </c>
      <c r="D697" s="7" t="inlineStr">
        <is>
          <t>thousands (applied, x1,000 to dollars)</t>
        </is>
      </c>
      <c r="E697" s="7" t="inlineStr">
        <is>
          <t>page 343 declares '(Amounts in thousands)'</t>
        </is>
      </c>
      <c r="F697" s="7" t="inlineStr">
        <is>
          <t>pass</t>
        </is>
      </c>
      <c r="G697" s="7" t="inlineStr"/>
      <c r="H697" s="7" t="inlineStr"/>
      <c r="I697" s="7" t="inlineStr"/>
    </row>
    <row r="698">
      <c r="A698" s="7" t="inlineStr">
        <is>
          <t>VAL-LHHS-00608</t>
        </is>
      </c>
      <c r="B698" s="7" t="inlineStr">
        <is>
          <t>OBS-LHHS-0142</t>
        </is>
      </c>
      <c r="C698" s="7" t="inlineStr">
        <is>
          <t>table_total</t>
        </is>
      </c>
      <c r="D698" s="7" t="inlineStr">
        <is>
          <t>5,094,944 = sum of [Immunization and Respiratory Diseases;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Subtotal, CDC-Wide Activities; Buildings and Facilities] (thousands)</t>
        </is>
      </c>
      <c r="E698" s="7" t="inlineStr">
        <is>
          <t>5,094,944 (thousands) as printed; children found by the printed total (the headings didn't place them); the only run that fits</t>
        </is>
      </c>
      <c r="F698" s="7" t="inlineStr">
        <is>
          <t>pass</t>
        </is>
      </c>
      <c r="G698" s="7" t="inlineStr"/>
      <c r="H698" s="7" t="inlineStr"/>
      <c r="I698" s="7" t="inlineStr"/>
    </row>
    <row r="699">
      <c r="A699" s="10" t="inlineStr">
        <is>
          <t>VAL-LHHS-00609</t>
        </is>
      </c>
      <c r="B699" s="10" t="inlineStr">
        <is>
          <t>OBS-LHHS-0142</t>
        </is>
      </c>
      <c r="C699" s="10" t="inlineStr">
        <is>
          <t>structural</t>
        </is>
      </c>
      <c r="D699" s="10" t="inlineStr">
        <is>
          <t>memo breakdown [Discretionary; Mandatory; (Evaluation Funding (PHS Act Sec. 241)); (Prevention and Public Health Fund); Total, Centers for Disease Control, program level] sums to 10,950,482</t>
        </is>
      </c>
      <c r="E699" s="10" t="inlineStr">
        <is>
          <t>5,094,944 as printed</t>
        </is>
      </c>
      <c r="F699" s="10" t="inlineStr">
        <is>
          <t>flag</t>
        </is>
      </c>
      <c r="G699" s="10" t="inlineStr">
        <is>
          <t>resolved</t>
        </is>
      </c>
      <c r="H699" s="10" t="inlineStr">
        <is>
          <t>owner (group approval 2026-10-08)</t>
        </is>
      </c>
      <c r="I699" s="10" t="inlineStr">
        <is>
          <t>informational: the funding split printed under this total (Discretionary + Mandatory) sums exactly to it; the flag comes from the 'of which' lines in the same memo list</t>
        </is>
      </c>
    </row>
    <row r="700">
      <c r="A700" s="7" t="inlineStr">
        <is>
          <t>VAL-LHHS-00610</t>
        </is>
      </c>
      <c r="B700" s="7" t="inlineStr">
        <is>
          <t>OBS-LHHS-0142</t>
        </is>
      </c>
      <c r="C700" s="7" t="inlineStr">
        <is>
          <t>structural</t>
        </is>
      </c>
      <c r="D700" s="7" t="inlineStr">
        <is>
          <t>[Bill vs. Request] = 6,082,505 - 5,094,944 = 987,561</t>
        </is>
      </c>
      <c r="E700" s="7" t="inlineStr">
        <is>
          <t>987,561 as printed in [Bill vs. Request]</t>
        </is>
      </c>
      <c r="F700" s="7" t="inlineStr">
        <is>
          <t>pass</t>
        </is>
      </c>
      <c r="G700" s="7" t="inlineStr"/>
      <c r="H700" s="7" t="inlineStr"/>
      <c r="I700" s="7" t="inlineStr"/>
    </row>
    <row r="701">
      <c r="A701" s="7" t="inlineStr">
        <is>
          <t>VAL-LHHS-00611</t>
        </is>
      </c>
      <c r="B701" s="7" t="inlineStr">
        <is>
          <t>OBS-LHHS-0142</t>
        </is>
      </c>
      <c r="C701" s="7" t="inlineStr">
        <is>
          <t>source_text</t>
        </is>
      </c>
      <c r="D701" s="7" t="inlineStr">
        <is>
          <t>amount '5,094,944' and label 'Total, Centers for Disease Control and Prevention' in the transcribed row</t>
        </is>
      </c>
      <c r="E701" s="7" t="inlineStr">
        <is>
          <t>Total, Centers for Disease Control and Prevention..................................... 7,992,946 5,094,944 6,082,505 -1,910,441 +987,561</t>
        </is>
      </c>
      <c r="F701" s="7" t="inlineStr">
        <is>
          <t>pass</t>
        </is>
      </c>
      <c r="G701" s="7" t="inlineStr"/>
      <c r="H701" s="7" t="inlineStr"/>
      <c r="I701" s="7" t="inlineStr"/>
    </row>
    <row r="702">
      <c r="A702" s="7" t="inlineStr">
        <is>
          <t>VAL-LHHS-00612</t>
        </is>
      </c>
      <c r="B702" s="7" t="inlineStr">
        <is>
          <t>OBS-LHHS-0142</t>
        </is>
      </c>
      <c r="C702" s="7" t="inlineStr">
        <is>
          <t>unit</t>
        </is>
      </c>
      <c r="D702" s="7" t="inlineStr">
        <is>
          <t>thousands (applied, x1,000 to dollars)</t>
        </is>
      </c>
      <c r="E702" s="7" t="inlineStr">
        <is>
          <t>page 342 declares '(Amounts in thousands)'</t>
        </is>
      </c>
      <c r="F702" s="7" t="inlineStr">
        <is>
          <t>pass</t>
        </is>
      </c>
      <c r="G702" s="7" t="inlineStr"/>
      <c r="H702" s="7" t="inlineStr"/>
      <c r="I702" s="7" t="inlineStr"/>
    </row>
    <row r="703">
      <c r="A703" s="7" t="inlineStr">
        <is>
          <t>VAL-LHHS-00613</t>
        </is>
      </c>
      <c r="B703" s="7" t="inlineStr">
        <is>
          <t>OBS-LHHS-0143</t>
        </is>
      </c>
      <c r="C703" s="7" t="inlineStr">
        <is>
          <t>structural</t>
        </is>
      </c>
      <c r="D703" s="7" t="inlineStr">
        <is>
          <t>[Bill vs. Request] = 7,480,880 - 5,475,241 = 2,005,639</t>
        </is>
      </c>
      <c r="E703" s="7" t="inlineStr">
        <is>
          <t>2,005,639 as printed in [Bill vs. Request]</t>
        </is>
      </c>
      <c r="F703" s="7" t="inlineStr">
        <is>
          <t>pass</t>
        </is>
      </c>
      <c r="G703" s="7" t="inlineStr"/>
      <c r="H703" s="7" t="inlineStr"/>
      <c r="I703" s="7" t="inlineStr"/>
    </row>
    <row r="704">
      <c r="A704" s="7" t="inlineStr">
        <is>
          <t>VAL-LHHS-00614</t>
        </is>
      </c>
      <c r="B704" s="7" t="inlineStr">
        <is>
          <t>OBS-LHHS-0143</t>
        </is>
      </c>
      <c r="C704" s="7" t="inlineStr">
        <is>
          <t>source_text</t>
        </is>
      </c>
      <c r="D704" s="7" t="inlineStr">
        <is>
          <t>amount '(5,475,241)' and label 'Total, Centers for Disease Control, program level' in the transcribed row</t>
        </is>
      </c>
      <c r="E704" s="7" t="inlineStr">
        <is>
          <t>Total, Centers for Disease Control, program level....................................... (9,222,090) (5,475,241) (7,480,880) (-1,741,210) (+2,005,639)</t>
        </is>
      </c>
      <c r="F704" s="7" t="inlineStr">
        <is>
          <t>pass</t>
        </is>
      </c>
      <c r="G704" s="7" t="inlineStr"/>
      <c r="H704" s="7" t="inlineStr"/>
      <c r="I704" s="7" t="inlineStr"/>
    </row>
    <row r="705">
      <c r="A705" s="7" t="inlineStr">
        <is>
          <t>VAL-LHHS-00615</t>
        </is>
      </c>
      <c r="B705" s="7" t="inlineStr">
        <is>
          <t>OBS-LHHS-0143</t>
        </is>
      </c>
      <c r="C705" s="7" t="inlineStr">
        <is>
          <t>unit</t>
        </is>
      </c>
      <c r="D705" s="7" t="inlineStr">
        <is>
          <t>thousands (applied, x1,000 to dollars)</t>
        </is>
      </c>
      <c r="E705" s="7" t="inlineStr">
        <is>
          <t>page 343 declares '(Amounts in thousands)'</t>
        </is>
      </c>
      <c r="F705" s="7" t="inlineStr">
        <is>
          <t>pass</t>
        </is>
      </c>
      <c r="G705" s="7" t="inlineStr"/>
      <c r="H705" s="7" t="inlineStr"/>
      <c r="I705" s="7" t="inlineStr"/>
    </row>
    <row r="706">
      <c r="A706" s="7" t="inlineStr">
        <is>
          <t>VAL-LHHS-00616</t>
        </is>
      </c>
      <c r="B706" s="7" t="inlineStr">
        <is>
          <t>OBS-LHHS-0144</t>
        </is>
      </c>
      <c r="C706" s="7" t="inlineStr">
        <is>
          <t>table_total</t>
        </is>
      </c>
      <c r="D706" s="7" t="inlineStr">
        <is>
          <t>7,710,771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Evaluation Funding (PHS Act Sec 241); National Institute for Occupational Safety and Health; Energy Employees Occupational Illness Compensation Program; Global Health; Public Health Preparedness and Response; Subtotal, CDC–Wide Activities; Buildings and Facilities] (thousands)</t>
        </is>
      </c>
      <c r="E706" s="7" t="inlineStr">
        <is>
          <t>7,710,771 (thousands) as printed; children found by the printed total (the headings didn't place them); the only run that fits</t>
        </is>
      </c>
      <c r="F706" s="7" t="inlineStr">
        <is>
          <t>pass</t>
        </is>
      </c>
      <c r="G706" s="7" t="inlineStr"/>
      <c r="H706" s="7" t="inlineStr"/>
      <c r="I706" s="7" t="inlineStr"/>
    </row>
    <row r="707">
      <c r="A707" s="10" t="inlineStr">
        <is>
          <t>VAL-LHHS-00617</t>
        </is>
      </c>
      <c r="B707" s="10" t="inlineStr">
        <is>
          <t>OBS-LHHS-0144</t>
        </is>
      </c>
      <c r="C707" s="10" t="inlineStr">
        <is>
          <t>structural</t>
        </is>
      </c>
      <c r="D707" s="10" t="inlineStr">
        <is>
          <t>memo breakdown [Discretionary; Mandatory; (Evaluation Funding (PHS Act Sec 241)); (Prevention and Public Health Fund); Total, Centers for Disease Control, program level] sums to 18,304,180</t>
        </is>
      </c>
      <c r="E707" s="10" t="inlineStr">
        <is>
          <t>7,710,771 as printed</t>
        </is>
      </c>
      <c r="F707" s="10" t="inlineStr">
        <is>
          <t>flag</t>
        </is>
      </c>
      <c r="G707" s="10" t="inlineStr">
        <is>
          <t>resolved</t>
        </is>
      </c>
      <c r="H707" s="10" t="inlineStr">
        <is>
          <t>owner (group approval 2026-10-08)</t>
        </is>
      </c>
      <c r="I707" s="10" t="inlineStr">
        <is>
          <t>informational: the funding split printed under this total (Discretionary + Mandatory) sums exactly to it; the flag comes from the 'of which' lines in the same memo list</t>
        </is>
      </c>
    </row>
    <row r="708">
      <c r="A708" s="7" t="inlineStr">
        <is>
          <t>VAL-LHHS-00618</t>
        </is>
      </c>
      <c r="B708" s="7" t="inlineStr">
        <is>
          <t>OBS-LHHS-0144</t>
        </is>
      </c>
      <c r="C708" s="7" t="inlineStr">
        <is>
          <t>source_text</t>
        </is>
      </c>
      <c r="D708" s="7" t="inlineStr">
        <is>
          <t>amount '7,710,771' and label 'Total, Centers for Disease Control and Prevention' in the transcribed row</t>
        </is>
      </c>
      <c r="E708" s="7" t="inlineStr">
        <is>
          <t>Total, Centers for Disease Control and Prevention 7,710,771</t>
        </is>
      </c>
      <c r="F708" s="7" t="inlineStr">
        <is>
          <t>pass</t>
        </is>
      </c>
      <c r="G708" s="7" t="inlineStr"/>
      <c r="H708" s="7" t="inlineStr"/>
      <c r="I708" s="7" t="inlineStr"/>
    </row>
    <row r="709">
      <c r="A709" s="7" t="inlineStr">
        <is>
          <t>VAL-LHHS-00619</t>
        </is>
      </c>
      <c r="B709" s="7" t="inlineStr">
        <is>
          <t>OBS-LHHS-0144</t>
        </is>
      </c>
      <c r="C709" s="7" t="inlineStr">
        <is>
          <t>unit</t>
        </is>
      </c>
      <c r="D709" s="7" t="inlineStr">
        <is>
          <t>thousands (applied, x1,000 to dollars)</t>
        </is>
      </c>
      <c r="E709" s="7" t="inlineStr">
        <is>
          <t>page 434 declares '[In thousands of dollars]'</t>
        </is>
      </c>
      <c r="F709" s="7" t="inlineStr">
        <is>
          <t>pass</t>
        </is>
      </c>
      <c r="G709" s="7" t="inlineStr"/>
      <c r="H709" s="7" t="inlineStr"/>
      <c r="I709" s="7" t="inlineStr"/>
    </row>
    <row r="710">
      <c r="A710" s="7" t="inlineStr">
        <is>
          <t>VAL-LHHS-00620</t>
        </is>
      </c>
      <c r="B710" s="7" t="inlineStr">
        <is>
          <t>OBS-LHHS-0145</t>
        </is>
      </c>
      <c r="C710" s="7" t="inlineStr">
        <is>
          <t>source_text</t>
        </is>
      </c>
      <c r="D710" s="7" t="inlineStr">
        <is>
          <t>amount '(9,152,090)' and label 'Total, Centers for Disease Control, program level' in the transcribed row</t>
        </is>
      </c>
      <c r="E710" s="7" t="inlineStr">
        <is>
          <t>Total, Centers for Disease Control, program level (9,152,090)</t>
        </is>
      </c>
      <c r="F710" s="7" t="inlineStr">
        <is>
          <t>pass</t>
        </is>
      </c>
      <c r="G710" s="7" t="inlineStr"/>
      <c r="H710" s="7" t="inlineStr"/>
      <c r="I710" s="7" t="inlineStr"/>
    </row>
    <row r="711">
      <c r="A711" s="7" t="inlineStr">
        <is>
          <t>VAL-LHHS-00621</t>
        </is>
      </c>
      <c r="B711" s="7" t="inlineStr">
        <is>
          <t>OBS-LHHS-0145</t>
        </is>
      </c>
      <c r="C711" s="7" t="inlineStr">
        <is>
          <t>unit</t>
        </is>
      </c>
      <c r="D711" s="7" t="inlineStr">
        <is>
          <t>thousands (applied, x1,000 to dollars)</t>
        </is>
      </c>
      <c r="E711" s="7" t="inlineStr">
        <is>
          <t>page 434 declares '[In thousands of dollars]'</t>
        </is>
      </c>
      <c r="F711" s="7" t="inlineStr">
        <is>
          <t>pass</t>
        </is>
      </c>
      <c r="G711" s="7" t="inlineStr"/>
      <c r="H711" s="7" t="inlineStr"/>
      <c r="I711" s="7" t="inlineStr"/>
    </row>
    <row r="712">
      <c r="A712" s="7" t="inlineStr">
        <is>
          <t>VAL-LHHS-00622</t>
        </is>
      </c>
      <c r="B712" s="7" t="inlineStr">
        <is>
          <t>OBS-LHHS-0146</t>
        </is>
      </c>
      <c r="C712" s="7" t="inlineStr">
        <is>
          <t>table_total</t>
        </is>
      </c>
      <c r="D712" s="7" t="inlineStr">
        <is>
          <t>6,723,092 = sum of [Immunization and Respiratory Diseases; HIV/AIDS,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Subtotal, CDC-Wide Activities] (thousands)</t>
        </is>
      </c>
      <c r="E712" s="7" t="inlineStr">
        <is>
          <t>6,723,092 (thousands) as printed; children found by the printed total (the headings didn't place them); the only run that fits</t>
        </is>
      </c>
      <c r="F712" s="7" t="inlineStr">
        <is>
          <t>pass</t>
        </is>
      </c>
      <c r="G712" s="7" t="inlineStr"/>
      <c r="H712" s="7" t="inlineStr"/>
      <c r="I712" s="7" t="inlineStr"/>
    </row>
    <row r="713">
      <c r="A713" s="10" t="inlineStr">
        <is>
          <t>VAL-LHHS-00623</t>
        </is>
      </c>
      <c r="B713" s="10" t="inlineStr">
        <is>
          <t>OBS-LHHS-0146</t>
        </is>
      </c>
      <c r="C713" s="10" t="inlineStr">
        <is>
          <t>structural</t>
        </is>
      </c>
      <c r="D713" s="10" t="inlineStr">
        <is>
          <t>memo breakdown [Discretionary; Mandatory; (Evaluation Funding (PHS Act Sec. 241)); (Prevention and Public Health Fund); Total, Centers for Disease Control, program level] sums to 16,328,822</t>
        </is>
      </c>
      <c r="E713" s="10" t="inlineStr">
        <is>
          <t>6,723,092 as printed</t>
        </is>
      </c>
      <c r="F713" s="10" t="inlineStr">
        <is>
          <t>flag</t>
        </is>
      </c>
      <c r="G713" s="10" t="inlineStr">
        <is>
          <t>resolved</t>
        </is>
      </c>
      <c r="H713" s="10" t="inlineStr">
        <is>
          <t>owner (group approval 2026-10-08)</t>
        </is>
      </c>
      <c r="I713" s="10" t="inlineStr">
        <is>
          <t>informational: the funding split printed under this total (Discretionary + Mandatory) sums exactly to it; the flag comes from the 'of which' lines in the same memo list</t>
        </is>
      </c>
    </row>
    <row r="714">
      <c r="A714" s="7" t="inlineStr">
        <is>
          <t>VAL-LHHS-00624</t>
        </is>
      </c>
      <c r="B714" s="7" t="inlineStr">
        <is>
          <t>OBS-LHHS-0146</t>
        </is>
      </c>
      <c r="C714" s="7" t="inlineStr">
        <is>
          <t>structural</t>
        </is>
      </c>
      <c r="D714" s="7" t="inlineStr">
        <is>
          <t>[Committee vs. Enacted] = 6,723,092 - 7,761,672 = -1,038,580</t>
        </is>
      </c>
      <c r="E714" s="7" t="inlineStr">
        <is>
          <t>-1,038,580 as printed in [Committee vs. Enacted]</t>
        </is>
      </c>
      <c r="F714" s="7" t="inlineStr">
        <is>
          <t>pass</t>
        </is>
      </c>
      <c r="G714" s="7" t="inlineStr"/>
      <c r="H714" s="7" t="inlineStr"/>
      <c r="I714" s="7" t="inlineStr"/>
    </row>
    <row r="715">
      <c r="A715" s="7" t="inlineStr">
        <is>
          <t>VAL-LHHS-00625</t>
        </is>
      </c>
      <c r="B715" s="7" t="inlineStr">
        <is>
          <t>OBS-LHHS-0146</t>
        </is>
      </c>
      <c r="C715" s="7" t="inlineStr">
        <is>
          <t>structural</t>
        </is>
      </c>
      <c r="D715" s="7" t="inlineStr">
        <is>
          <t>[Committee vs. Request] = 6,723,092 - 6,140,461 = 582,631</t>
        </is>
      </c>
      <c r="E715" s="7" t="inlineStr">
        <is>
          <t>582,631 as printed in [Committee vs. Request]</t>
        </is>
      </c>
      <c r="F715" s="7" t="inlineStr">
        <is>
          <t>pass</t>
        </is>
      </c>
      <c r="G715" s="7" t="inlineStr"/>
      <c r="H715" s="7" t="inlineStr"/>
      <c r="I715" s="7" t="inlineStr"/>
    </row>
    <row r="716">
      <c r="A716" s="7" t="inlineStr">
        <is>
          <t>VAL-LHHS-00626</t>
        </is>
      </c>
      <c r="B716" s="7" t="inlineStr">
        <is>
          <t>OBS-LHHS-0146</t>
        </is>
      </c>
      <c r="C716" s="7" t="inlineStr">
        <is>
          <t>source_text</t>
        </is>
      </c>
      <c r="D716" s="7" t="inlineStr">
        <is>
          <t>amount '6,723,092' and label 'Total, Centers for Disease Control and Prevention' in the transcribed row</t>
        </is>
      </c>
      <c r="E716" s="7" t="inlineStr">
        <is>
          <t>Total, Centers for Disease Control and Prevention.................................. 7,761,672 6,140,461 6,723,092 -1,038,580 +582,631</t>
        </is>
      </c>
      <c r="F716" s="7" t="inlineStr">
        <is>
          <t>pass</t>
        </is>
      </c>
      <c r="G716" s="7" t="inlineStr"/>
      <c r="H716" s="7" t="inlineStr"/>
      <c r="I716" s="7" t="inlineStr"/>
    </row>
    <row r="717">
      <c r="A717" s="7" t="inlineStr">
        <is>
          <t>VAL-LHHS-00627</t>
        </is>
      </c>
      <c r="B717" s="7" t="inlineStr">
        <is>
          <t>OBS-LHHS-0146</t>
        </is>
      </c>
      <c r="C717" s="7" t="inlineStr">
        <is>
          <t>unit</t>
        </is>
      </c>
      <c r="D717" s="7" t="inlineStr">
        <is>
          <t>thousands (applied, x1,000 to dollars)</t>
        </is>
      </c>
      <c r="E717" s="7" t="inlineStr">
        <is>
          <t>page 373 declares '(Amounts in thousands)'</t>
        </is>
      </c>
      <c r="F717" s="7" t="inlineStr">
        <is>
          <t>pass</t>
        </is>
      </c>
      <c r="G717" s="7" t="inlineStr"/>
      <c r="H717" s="7" t="inlineStr"/>
      <c r="I717" s="7" t="inlineStr"/>
    </row>
    <row r="718">
      <c r="A718" s="7" t="inlineStr">
        <is>
          <t>VAL-LHHS-00628</t>
        </is>
      </c>
      <c r="B718" s="7" t="inlineStr">
        <is>
          <t>OBS-LHHS-0147</t>
        </is>
      </c>
      <c r="C718" s="7" t="inlineStr">
        <is>
          <t>structural</t>
        </is>
      </c>
      <c r="D718" s="7" t="inlineStr">
        <is>
          <t>[Committee vs. Enacted] = 8,164,411 - 9,202,991 = -1,038,580</t>
        </is>
      </c>
      <c r="E718" s="7" t="inlineStr">
        <is>
          <t>-1,038,580 as printed in [Committee vs. Enacted]</t>
        </is>
      </c>
      <c r="F718" s="7" t="inlineStr">
        <is>
          <t>pass</t>
        </is>
      </c>
      <c r="G718" s="7" t="inlineStr"/>
      <c r="H718" s="7" t="inlineStr"/>
      <c r="I718" s="7" t="inlineStr"/>
    </row>
    <row r="719">
      <c r="A719" s="7" t="inlineStr">
        <is>
          <t>VAL-LHHS-00629</t>
        </is>
      </c>
      <c r="B719" s="7" t="inlineStr">
        <is>
          <t>OBS-LHHS-0147</t>
        </is>
      </c>
      <c r="C719" s="7" t="inlineStr">
        <is>
          <t>structural</t>
        </is>
      </c>
      <c r="D719" s="7" t="inlineStr">
        <is>
          <t>[Committee vs. Request] = 8,164,411 - 6,345,461 = 1,818,950</t>
        </is>
      </c>
      <c r="E719" s="7" t="inlineStr">
        <is>
          <t>1,818,950 as printed in [Committee vs. Request]</t>
        </is>
      </c>
      <c r="F719" s="7" t="inlineStr">
        <is>
          <t>pass</t>
        </is>
      </c>
      <c r="G719" s="7" t="inlineStr"/>
      <c r="H719" s="7" t="inlineStr"/>
      <c r="I719" s="7" t="inlineStr"/>
    </row>
    <row r="720">
      <c r="A720" s="7" t="inlineStr">
        <is>
          <t>VAL-LHHS-00630</t>
        </is>
      </c>
      <c r="B720" s="7" t="inlineStr">
        <is>
          <t>OBS-LHHS-0147</t>
        </is>
      </c>
      <c r="C720" s="7" t="inlineStr">
        <is>
          <t>source_text</t>
        </is>
      </c>
      <c r="D720" s="7" t="inlineStr">
        <is>
          <t>amount '(8,164,411)' and label 'Total, Centers for Disease Control, program level' in the transcribed row</t>
        </is>
      </c>
      <c r="E720" s="7" t="inlineStr">
        <is>
          <t>Total, Centers for Disease Control, program level...................................... (9,202,991) (6,345,461) (8,164,411) (-1,038,580) (+1,818,950)</t>
        </is>
      </c>
      <c r="F720" s="7" t="inlineStr">
        <is>
          <t>pass</t>
        </is>
      </c>
      <c r="G720" s="7" t="inlineStr"/>
      <c r="H720" s="7" t="inlineStr"/>
      <c r="I720" s="7" t="inlineStr"/>
    </row>
    <row r="721">
      <c r="A721" s="7" t="inlineStr">
        <is>
          <t>VAL-LHHS-00631</t>
        </is>
      </c>
      <c r="B721" s="7" t="inlineStr">
        <is>
          <t>OBS-LHHS-0147</t>
        </is>
      </c>
      <c r="C721" s="7" t="inlineStr">
        <is>
          <t>unit</t>
        </is>
      </c>
      <c r="D721" s="7" t="inlineStr">
        <is>
          <t>thousands (applied, x1,000 to dollars)</t>
        </is>
      </c>
      <c r="E721" s="7" t="inlineStr">
        <is>
          <t>page 374 declares '(Amounts in thousands)'</t>
        </is>
      </c>
      <c r="F721" s="7" t="inlineStr">
        <is>
          <t>pass</t>
        </is>
      </c>
      <c r="G721" s="7" t="inlineStr"/>
      <c r="H721" s="7" t="inlineStr"/>
      <c r="I721" s="7" t="inlineStr"/>
    </row>
    <row r="722">
      <c r="A722" s="7" t="inlineStr">
        <is>
          <t>VAL-LHHS-00632</t>
        </is>
      </c>
      <c r="B722" s="7" t="inlineStr">
        <is>
          <t>OBS-LHHS-0148</t>
        </is>
      </c>
      <c r="C722" s="7" t="inlineStr">
        <is>
          <t>table_total</t>
        </is>
      </c>
      <c r="D722" s="7" t="inlineStr">
        <is>
          <t>6,140,461 = sum of [Immunization and Respiratory Diseases; HIV/AIDS,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Subtotal, CDC-Wide Activities] (thousands)</t>
        </is>
      </c>
      <c r="E722" s="7" t="inlineStr">
        <is>
          <t>6,140,461 (thousands) as printed; children found by the printed total (the headings didn't place them); the only run that fits</t>
        </is>
      </c>
      <c r="F722" s="7" t="inlineStr">
        <is>
          <t>pass</t>
        </is>
      </c>
      <c r="G722" s="7" t="inlineStr"/>
      <c r="H722" s="7" t="inlineStr"/>
      <c r="I722" s="7" t="inlineStr"/>
    </row>
    <row r="723">
      <c r="A723" s="10" t="inlineStr">
        <is>
          <t>VAL-LHHS-00633</t>
        </is>
      </c>
      <c r="B723" s="10" t="inlineStr">
        <is>
          <t>OBS-LHHS-0148</t>
        </is>
      </c>
      <c r="C723" s="10" t="inlineStr">
        <is>
          <t>structural</t>
        </is>
      </c>
      <c r="D723" s="10" t="inlineStr">
        <is>
          <t>memo breakdown [Discretionary; Mandatory; (Evaluation Funding (PHS Act Sec. 241)); (Prevention and Public Health Fund); Total, Centers for Disease Control, program level] sums to 12,690,922</t>
        </is>
      </c>
      <c r="E723" s="10" t="inlineStr">
        <is>
          <t>6,140,461 as printed</t>
        </is>
      </c>
      <c r="F723" s="10" t="inlineStr">
        <is>
          <t>flag</t>
        </is>
      </c>
      <c r="G723" s="10" t="inlineStr">
        <is>
          <t>resolved</t>
        </is>
      </c>
      <c r="H723" s="10" t="inlineStr">
        <is>
          <t>owner (group approval 2026-10-08)</t>
        </is>
      </c>
      <c r="I723" s="10" t="inlineStr">
        <is>
          <t>informational: the funding split printed under this total (Discretionary + Mandatory) sums exactly to it; the flag comes from the 'of which' lines in the same memo list</t>
        </is>
      </c>
    </row>
    <row r="724">
      <c r="A724" s="7" t="inlineStr">
        <is>
          <t>VAL-LHHS-00634</t>
        </is>
      </c>
      <c r="B724" s="7" t="inlineStr">
        <is>
          <t>OBS-LHHS-0148</t>
        </is>
      </c>
      <c r="C724" s="7" t="inlineStr">
        <is>
          <t>structural</t>
        </is>
      </c>
      <c r="D724" s="7" t="inlineStr">
        <is>
          <t>[Committee vs. Request] = 6,723,092 - 6,140,461 = 582,631</t>
        </is>
      </c>
      <c r="E724" s="7" t="inlineStr">
        <is>
          <t>582,631 as printed in [Committee vs. Request]</t>
        </is>
      </c>
      <c r="F724" s="7" t="inlineStr">
        <is>
          <t>pass</t>
        </is>
      </c>
      <c r="G724" s="7" t="inlineStr"/>
      <c r="H724" s="7" t="inlineStr"/>
      <c r="I724" s="7" t="inlineStr"/>
    </row>
    <row r="725">
      <c r="A725" s="7" t="inlineStr">
        <is>
          <t>VAL-LHHS-00635</t>
        </is>
      </c>
      <c r="B725" s="7" t="inlineStr">
        <is>
          <t>OBS-LHHS-0148</t>
        </is>
      </c>
      <c r="C725" s="7" t="inlineStr">
        <is>
          <t>source_text</t>
        </is>
      </c>
      <c r="D725" s="7" t="inlineStr">
        <is>
          <t>amount '6,140,461' and label 'Total, Centers for Disease Control and Prevention' in the transcribed row</t>
        </is>
      </c>
      <c r="E725" s="7" t="inlineStr">
        <is>
          <t>Total, Centers for Disease Control and Prevention.................................. 7,761,672 6,140,461 6,723,092 -1,038,580 +582,631</t>
        </is>
      </c>
      <c r="F725" s="7" t="inlineStr">
        <is>
          <t>pass</t>
        </is>
      </c>
      <c r="G725" s="7" t="inlineStr"/>
      <c r="H725" s="7" t="inlineStr"/>
      <c r="I725" s="7" t="inlineStr"/>
    </row>
    <row r="726">
      <c r="A726" s="7" t="inlineStr">
        <is>
          <t>VAL-LHHS-00636</t>
        </is>
      </c>
      <c r="B726" s="7" t="inlineStr">
        <is>
          <t>OBS-LHHS-0148</t>
        </is>
      </c>
      <c r="C726" s="7" t="inlineStr">
        <is>
          <t>unit</t>
        </is>
      </c>
      <c r="D726" s="7" t="inlineStr">
        <is>
          <t>thousands (applied, x1,000 to dollars)</t>
        </is>
      </c>
      <c r="E726" s="7" t="inlineStr">
        <is>
          <t>page 373 declares '(Amounts in thousands)'</t>
        </is>
      </c>
      <c r="F726" s="7" t="inlineStr">
        <is>
          <t>pass</t>
        </is>
      </c>
      <c r="G726" s="7" t="inlineStr"/>
      <c r="H726" s="7" t="inlineStr"/>
      <c r="I726" s="7" t="inlineStr"/>
    </row>
    <row r="727">
      <c r="A727" s="7" t="inlineStr">
        <is>
          <t>VAL-LHHS-00637</t>
        </is>
      </c>
      <c r="B727" s="7" t="inlineStr">
        <is>
          <t>OBS-LHHS-0149</t>
        </is>
      </c>
      <c r="C727" s="7" t="inlineStr">
        <is>
          <t>structural</t>
        </is>
      </c>
      <c r="D727" s="7" t="inlineStr">
        <is>
          <t>[Committee vs. Request] = 8,164,411 - 6,345,461 = 1,818,950</t>
        </is>
      </c>
      <c r="E727" s="7" t="inlineStr">
        <is>
          <t>1,818,950 as printed in [Committee vs. Request]</t>
        </is>
      </c>
      <c r="F727" s="7" t="inlineStr">
        <is>
          <t>pass</t>
        </is>
      </c>
      <c r="G727" s="7" t="inlineStr"/>
      <c r="H727" s="7" t="inlineStr"/>
      <c r="I727" s="7" t="inlineStr"/>
    </row>
    <row r="728">
      <c r="A728" s="7" t="inlineStr">
        <is>
          <t>VAL-LHHS-00638</t>
        </is>
      </c>
      <c r="B728" s="7" t="inlineStr">
        <is>
          <t>OBS-LHHS-0149</t>
        </is>
      </c>
      <c r="C728" s="7" t="inlineStr">
        <is>
          <t>source_text</t>
        </is>
      </c>
      <c r="D728" s="7" t="inlineStr">
        <is>
          <t>amount '(6,345,461)' and label 'Total, Centers for Disease Control, program level' in the transcribed row</t>
        </is>
      </c>
      <c r="E728" s="7" t="inlineStr">
        <is>
          <t>Total, Centers for Disease Control, program level...................................... (9,202,991) (6,345,461) (8,164,411) (-1,038,580) (+1,818,950)</t>
        </is>
      </c>
      <c r="F728" s="7" t="inlineStr">
        <is>
          <t>pass</t>
        </is>
      </c>
      <c r="G728" s="7" t="inlineStr"/>
      <c r="H728" s="7" t="inlineStr"/>
      <c r="I728" s="7" t="inlineStr"/>
    </row>
    <row r="729">
      <c r="A729" s="7" t="inlineStr">
        <is>
          <t>VAL-LHHS-00639</t>
        </is>
      </c>
      <c r="B729" s="7" t="inlineStr">
        <is>
          <t>OBS-LHHS-0149</t>
        </is>
      </c>
      <c r="C729" s="7" t="inlineStr">
        <is>
          <t>unit</t>
        </is>
      </c>
      <c r="D729" s="7" t="inlineStr">
        <is>
          <t>thousands (applied, x1,000 to dollars)</t>
        </is>
      </c>
      <c r="E729" s="7" t="inlineStr">
        <is>
          <t>page 374 declares '(Amounts in thousands)'</t>
        </is>
      </c>
      <c r="F729" s="7" t="inlineStr">
        <is>
          <t>pass</t>
        </is>
      </c>
      <c r="G729" s="7" t="inlineStr"/>
      <c r="H729" s="7" t="inlineStr"/>
      <c r="I729" s="7" t="inlineStr"/>
    </row>
    <row r="730">
      <c r="A730" s="7" t="inlineStr">
        <is>
          <t>VAL-LHHS-00640</t>
        </is>
      </c>
      <c r="B730" s="7" t="inlineStr">
        <is>
          <t>OBS-LHHS-0150</t>
        </is>
      </c>
      <c r="C730" s="7" t="inlineStr">
        <is>
          <t>table_total</t>
        </is>
      </c>
      <c r="D730" s="7" t="inlineStr">
        <is>
          <t>406,956,850 = sum of [Medicaid Current Law Benefits; State and Local Administration; Vaccines for Children; Less appropriations provided in prior years] (thousands)</t>
        </is>
      </c>
      <c r="E730" s="7" t="inlineStr">
        <is>
          <t>406,956,850 (thousands) as printed</t>
        </is>
      </c>
      <c r="F730" s="7" t="inlineStr">
        <is>
          <t>pass</t>
        </is>
      </c>
      <c r="G730" s="7" t="inlineStr"/>
      <c r="H730" s="7" t="inlineStr"/>
      <c r="I730" s="7" t="inlineStr"/>
    </row>
    <row r="731">
      <c r="A731" s="7" t="inlineStr">
        <is>
          <t>VAL-LHHS-00641</t>
        </is>
      </c>
      <c r="B731" s="7" t="inlineStr">
        <is>
          <t>OBS-LHHS-0150</t>
        </is>
      </c>
      <c r="C731" s="7" t="inlineStr">
        <is>
          <t>structural</t>
        </is>
      </c>
      <c r="D731" s="7" t="inlineStr">
        <is>
          <t>[Senate Committee recommendation compared with (+ or -) 2024 appropriation] = 383,609,399 - 406,956,850 = -23,347,451</t>
        </is>
      </c>
      <c r="E731" s="7" t="inlineStr">
        <is>
          <t>-23,347,451 as printed in [Senate Committee recommendation compared with (+ or -) 2024 appropriation]</t>
        </is>
      </c>
      <c r="F731" s="7" t="inlineStr">
        <is>
          <t>pass</t>
        </is>
      </c>
      <c r="G731" s="7" t="inlineStr"/>
      <c r="H731" s="7" t="inlineStr"/>
      <c r="I731" s="7" t="inlineStr"/>
    </row>
    <row r="732">
      <c r="A732" s="7" t="inlineStr">
        <is>
          <t>VAL-LHHS-00642</t>
        </is>
      </c>
      <c r="B732" s="7" t="inlineStr">
        <is>
          <t>OBS-LHHS-0150</t>
        </is>
      </c>
      <c r="C732" s="7" t="inlineStr">
        <is>
          <t>source_text</t>
        </is>
      </c>
      <c r="D732" s="7" t="inlineStr">
        <is>
          <t>amount '406,956,850' and label 'Total, Grants to States for Medicaid' in the transcribed row</t>
        </is>
      </c>
      <c r="E732" s="7" t="inlineStr">
        <is>
          <t>Total, Grants to States for Medicaid 406,956,850 383,609,399 383,609,399 -23,347,451 ....</t>
        </is>
      </c>
      <c r="F732" s="7" t="inlineStr">
        <is>
          <t>pass</t>
        </is>
      </c>
      <c r="G732" s="7" t="inlineStr"/>
      <c r="H732" s="7" t="inlineStr"/>
      <c r="I732" s="7" t="inlineStr"/>
    </row>
    <row r="733">
      <c r="A733" s="7" t="inlineStr">
        <is>
          <t>VAL-LHHS-00643</t>
        </is>
      </c>
      <c r="B733" s="7" t="inlineStr">
        <is>
          <t>OBS-LHHS-0150</t>
        </is>
      </c>
      <c r="C733" s="7" t="inlineStr">
        <is>
          <t>unit</t>
        </is>
      </c>
      <c r="D733" s="7" t="inlineStr">
        <is>
          <t>thousands (applied, x1,000 to dollars)</t>
        </is>
      </c>
      <c r="E733" s="7" t="inlineStr">
        <is>
          <t>page 442 declares '[In thousands of dollars]'</t>
        </is>
      </c>
      <c r="F733" s="7" t="inlineStr">
        <is>
          <t>pass</t>
        </is>
      </c>
      <c r="G733" s="7" t="inlineStr"/>
      <c r="H733" s="7" t="inlineStr"/>
      <c r="I733" s="7" t="inlineStr"/>
    </row>
    <row r="734">
      <c r="A734" s="7" t="inlineStr">
        <is>
          <t>VAL-LHHS-00644</t>
        </is>
      </c>
      <c r="B734" s="7" t="inlineStr">
        <is>
          <t>OBS-LHHS-0150</t>
        </is>
      </c>
      <c r="C734" s="7" t="inlineStr">
        <is>
          <t>cross_document</t>
        </is>
      </c>
      <c r="D734" s="7" t="inlineStr">
        <is>
          <t>H.Rept.118-585 p.324 prints 406,956,850 (AI-extracted, 'Total, Grants to States for Medicaid')</t>
        </is>
      </c>
      <c r="E734" s="7" t="inlineStr">
        <is>
          <t>406,956,850 as recorded</t>
        </is>
      </c>
      <c r="F734" s="7" t="inlineStr">
        <is>
          <t>pass</t>
        </is>
      </c>
      <c r="G734" s="7" t="inlineStr"/>
      <c r="H734" s="7" t="inlineStr"/>
      <c r="I734" s="7" t="inlineStr"/>
    </row>
    <row r="735">
      <c r="A735" s="7" t="inlineStr">
        <is>
          <t>VAL-LHHS-00645</t>
        </is>
      </c>
      <c r="B735" s="7" t="inlineStr">
        <is>
          <t>OBS-LHHS-0150</t>
        </is>
      </c>
      <c r="C735" s="7" t="inlineStr">
        <is>
          <t>cross_document</t>
        </is>
      </c>
      <c r="D735" s="7" t="inlineStr">
        <is>
          <t>PLAW-118publ47 Title II (pp. 191-223) appropriates $406,956,850,000</t>
        </is>
      </c>
      <c r="E735" s="7" t="inlineStr">
        <is>
          <t>406,956,850 as recorded</t>
        </is>
      </c>
      <c r="F735" s="7" t="inlineStr">
        <is>
          <t>pass</t>
        </is>
      </c>
      <c r="G735" s="7" t="inlineStr"/>
      <c r="H735" s="7" t="inlineStr"/>
      <c r="I735" s="7" t="inlineStr"/>
    </row>
    <row r="736">
      <c r="A736" s="7" t="inlineStr">
        <is>
          <t>VAL-LHHS-00646</t>
        </is>
      </c>
      <c r="B736" s="7" t="inlineStr">
        <is>
          <t>OBS-LHHS-0151</t>
        </is>
      </c>
      <c r="C736" s="7" t="inlineStr">
        <is>
          <t>table_total</t>
        </is>
      </c>
      <c r="D736" s="7" t="inlineStr">
        <is>
          <t>604,537,324 = sum of [Medicaid Current Law Benefits; State and Local Administration; Vaccines for Children] (thousands)</t>
        </is>
      </c>
      <c r="E736" s="7" t="inlineStr">
        <is>
          <t>604,537,324 (thousands) as printed</t>
        </is>
      </c>
      <c r="F736" s="7" t="inlineStr">
        <is>
          <t>pass</t>
        </is>
      </c>
      <c r="G736" s="7" t="inlineStr"/>
      <c r="H736" s="7" t="inlineStr"/>
      <c r="I736" s="7" t="inlineStr"/>
    </row>
    <row r="737">
      <c r="A737" s="7" t="inlineStr">
        <is>
          <t>VAL-LHHS-00647</t>
        </is>
      </c>
      <c r="B737" s="7" t="inlineStr">
        <is>
          <t>OBS-LHHS-0151</t>
        </is>
      </c>
      <c r="C737" s="7" t="inlineStr">
        <is>
          <t>structural</t>
        </is>
      </c>
      <c r="D737" s="7" t="inlineStr">
        <is>
          <t>[Senate Committee recommendation compared with (+ or -) 2024 appropriation] = 629,189,813 - 604,537,324 = 24,652,489</t>
        </is>
      </c>
      <c r="E737" s="7" t="inlineStr">
        <is>
          <t>24,652,489 as printed in [Senate Committee recommendation compared with (+ or -) 2024 appropriation]</t>
        </is>
      </c>
      <c r="F737" s="7" t="inlineStr">
        <is>
          <t>pass</t>
        </is>
      </c>
      <c r="G737" s="7" t="inlineStr"/>
      <c r="H737" s="7" t="inlineStr"/>
      <c r="I737" s="7" t="inlineStr"/>
    </row>
    <row r="738">
      <c r="A738" s="7" t="inlineStr">
        <is>
          <t>VAL-LHHS-00648</t>
        </is>
      </c>
      <c r="B738" s="7" t="inlineStr">
        <is>
          <t>OBS-LHHS-0151</t>
        </is>
      </c>
      <c r="C738" s="7" t="inlineStr">
        <is>
          <t>source_text</t>
        </is>
      </c>
      <c r="D738" s="7" t="inlineStr">
        <is>
          <t>amount '604,537,324' and label 'Total, Medicaid program level, available this fiscal year' in the transcribed row</t>
        </is>
      </c>
      <c r="E738" s="7" t="inlineStr">
        <is>
          <t>Total, Medicaid program level, available this fiscal year 604,537,324 629,189,813 629,189,813 +24,652,489 ....</t>
        </is>
      </c>
      <c r="F738" s="7" t="inlineStr">
        <is>
          <t>pass</t>
        </is>
      </c>
      <c r="G738" s="7" t="inlineStr"/>
      <c r="H738" s="7" t="inlineStr"/>
      <c r="I738" s="7" t="inlineStr"/>
    </row>
    <row r="739">
      <c r="A739" s="7" t="inlineStr">
        <is>
          <t>VAL-LHHS-00649</t>
        </is>
      </c>
      <c r="B739" s="7" t="inlineStr">
        <is>
          <t>OBS-LHHS-0151</t>
        </is>
      </c>
      <c r="C739" s="7" t="inlineStr">
        <is>
          <t>unit</t>
        </is>
      </c>
      <c r="D739" s="7" t="inlineStr">
        <is>
          <t>thousands (applied, x1,000 to dollars)</t>
        </is>
      </c>
      <c r="E739" s="7" t="inlineStr">
        <is>
          <t>page 442 declares '[In thousands of dollars]'</t>
        </is>
      </c>
      <c r="F739" s="7" t="inlineStr">
        <is>
          <t>pass</t>
        </is>
      </c>
      <c r="G739" s="7" t="inlineStr"/>
      <c r="H739" s="7" t="inlineStr"/>
      <c r="I739" s="7" t="inlineStr"/>
    </row>
    <row r="740">
      <c r="A740" s="7" t="inlineStr">
        <is>
          <t>VAL-LHHS-00650</t>
        </is>
      </c>
      <c r="B740" s="7" t="inlineStr">
        <is>
          <t>OBS-LHHS-0151</t>
        </is>
      </c>
      <c r="C740" s="7" t="inlineStr">
        <is>
          <t>cross_document</t>
        </is>
      </c>
      <c r="D740" s="7" t="inlineStr">
        <is>
          <t>H.Rept.118-585 p.324 prints 604,537,324 (AI-extracted, 'Total, Medicaid program level, available this fiscal year')</t>
        </is>
      </c>
      <c r="E740" s="7" t="inlineStr">
        <is>
          <t>604,537,324 as recorded</t>
        </is>
      </c>
      <c r="F740" s="7" t="inlineStr">
        <is>
          <t>pass</t>
        </is>
      </c>
      <c r="G740" s="7" t="inlineStr"/>
      <c r="H740" s="7" t="inlineStr"/>
      <c r="I740" s="7" t="inlineStr"/>
    </row>
    <row r="741">
      <c r="A741" s="7" t="inlineStr">
        <is>
          <t>VAL-LHHS-00651</t>
        </is>
      </c>
      <c r="B741" s="7" t="inlineStr">
        <is>
          <t>OBS-LHHS-0152</t>
        </is>
      </c>
      <c r="C741" s="7" t="inlineStr">
        <is>
          <t>table_total</t>
        </is>
      </c>
      <c r="D741" s="7" t="inlineStr">
        <is>
          <t>parallel total (appropriated in this bill) of 'Total, Grants to States for Medicaid' 406,956,850 + 'New advance, 1st quarter, FY 2026'</t>
        </is>
      </c>
      <c r="E741" s="7" t="inlineStr">
        <is>
          <t>652,537,264 (thousands) as printed</t>
        </is>
      </c>
      <c r="F741" s="7" t="inlineStr">
        <is>
          <t>pass</t>
        </is>
      </c>
      <c r="G741" s="7" t="inlineStr"/>
      <c r="H741" s="7" t="inlineStr"/>
      <c r="I741" s="7" t="inlineStr"/>
    </row>
    <row r="742">
      <c r="A742" s="7" t="inlineStr">
        <is>
          <t>VAL-LHHS-00652</t>
        </is>
      </c>
      <c r="B742" s="7" t="inlineStr">
        <is>
          <t>OBS-LHHS-0152</t>
        </is>
      </c>
      <c r="C742" s="7" t="inlineStr">
        <is>
          <t>structural</t>
        </is>
      </c>
      <c r="D742" s="7" t="inlineStr">
        <is>
          <t>[Senate Committee recommendation compared with (+ or -) 2024 appropriation] = 644,673,219 - 652,537,264 = -7,864,045</t>
        </is>
      </c>
      <c r="E742" s="7" t="inlineStr">
        <is>
          <t>-7,864,045 as printed in [Senate Committee recommendation compared with (+ or -) 2024 appropriation]</t>
        </is>
      </c>
      <c r="F742" s="7" t="inlineStr">
        <is>
          <t>pass</t>
        </is>
      </c>
      <c r="G742" s="7" t="inlineStr"/>
      <c r="H742" s="7" t="inlineStr"/>
      <c r="I742" s="7" t="inlineStr"/>
    </row>
    <row r="743">
      <c r="A743" s="7" t="inlineStr">
        <is>
          <t>VAL-LHHS-00653</t>
        </is>
      </c>
      <c r="B743" s="7" t="inlineStr">
        <is>
          <t>OBS-LHHS-0152</t>
        </is>
      </c>
      <c r="C743" s="7" t="inlineStr">
        <is>
          <t>source_text</t>
        </is>
      </c>
      <c r="D743" s="7" t="inlineStr">
        <is>
          <t>amount '652,537,264' and label 'Total, Grants to States for Medicaid, appropriated in this bill' in the transcribed row</t>
        </is>
      </c>
      <c r="E743" s="7" t="inlineStr">
        <is>
          <t>Total, Grants to States for Medicaid, appropriated in this bill 652,537,264 644,673,219 644,673,219 -7,864,045 ....</t>
        </is>
      </c>
      <c r="F743" s="7" t="inlineStr">
        <is>
          <t>pass</t>
        </is>
      </c>
      <c r="G743" s="7" t="inlineStr"/>
      <c r="H743" s="7" t="inlineStr"/>
      <c r="I743" s="7" t="inlineStr"/>
    </row>
    <row r="744">
      <c r="A744" s="7" t="inlineStr">
        <is>
          <t>VAL-LHHS-00654</t>
        </is>
      </c>
      <c r="B744" s="7" t="inlineStr">
        <is>
          <t>OBS-LHHS-0152</t>
        </is>
      </c>
      <c r="C744" s="7" t="inlineStr">
        <is>
          <t>unit</t>
        </is>
      </c>
      <c r="D744" s="7" t="inlineStr">
        <is>
          <t>thousands (applied, x1,000 to dollars)</t>
        </is>
      </c>
      <c r="E744" s="7" t="inlineStr">
        <is>
          <t>page 442 declares '[In thousands of dollars]'</t>
        </is>
      </c>
      <c r="F744" s="7" t="inlineStr">
        <is>
          <t>pass</t>
        </is>
      </c>
      <c r="G744" s="7" t="inlineStr"/>
      <c r="H744" s="7" t="inlineStr"/>
      <c r="I744" s="7" t="inlineStr"/>
    </row>
    <row r="745">
      <c r="A745" s="7" t="inlineStr">
        <is>
          <t>VAL-LHHS-00655</t>
        </is>
      </c>
      <c r="B745" s="7" t="inlineStr">
        <is>
          <t>OBS-LHHS-0152</t>
        </is>
      </c>
      <c r="C745" s="7" t="inlineStr">
        <is>
          <t>cross_document</t>
        </is>
      </c>
      <c r="D745" s="7" t="inlineStr">
        <is>
          <t>H.Rept.118-585 p.324 prints 652,537,264 (AI-extracted, 'Total, Grants to States for Medicaid, appropriated in this bill')</t>
        </is>
      </c>
      <c r="E745" s="7" t="inlineStr">
        <is>
          <t>652,537,264 as recorded</t>
        </is>
      </c>
      <c r="F745" s="7" t="inlineStr">
        <is>
          <t>pass</t>
        </is>
      </c>
      <c r="G745" s="7" t="inlineStr"/>
      <c r="H745" s="7" t="inlineStr"/>
      <c r="I745" s="7" t="inlineStr"/>
    </row>
    <row r="746">
      <c r="A746" s="7" t="inlineStr">
        <is>
          <t>VAL-LHHS-00656</t>
        </is>
      </c>
      <c r="B746" s="7" t="inlineStr">
        <is>
          <t>OBS-LHHS-0153</t>
        </is>
      </c>
      <c r="C746" s="7" t="inlineStr">
        <is>
          <t>structural</t>
        </is>
      </c>
      <c r="D746" s="7" t="inlineStr">
        <is>
          <t>[Senate Committee recommendation compared with (+ or -) 2024 appropriation] = -245,580,414 - -197,580,474 = -47,999,940</t>
        </is>
      </c>
      <c r="E746" s="7" t="inlineStr">
        <is>
          <t>-47,999,940 as printed in [Senate Committee recommendation compared with (+ or -) 2024 appropriation]</t>
        </is>
      </c>
      <c r="F746" s="7" t="inlineStr">
        <is>
          <t>pass</t>
        </is>
      </c>
      <c r="G746" s="7" t="inlineStr"/>
      <c r="H746" s="7" t="inlineStr"/>
      <c r="I746" s="7" t="inlineStr"/>
    </row>
    <row r="747">
      <c r="A747" s="7" t="inlineStr">
        <is>
          <t>VAL-LHHS-00657</t>
        </is>
      </c>
      <c r="B747" s="7" t="inlineStr">
        <is>
          <t>OBS-LHHS-0153</t>
        </is>
      </c>
      <c r="C747" s="7" t="inlineStr">
        <is>
          <t>source_text</t>
        </is>
      </c>
      <c r="D747" s="7" t="inlineStr">
        <is>
          <t>amount '-197,580,474' and label 'Less appropriations provided in prior years' in the transcribed row</t>
        </is>
      </c>
      <c r="E747" s="7" t="inlineStr">
        <is>
          <t>Less appropriations provided in prior years -197,580,474 -245,580,414 -245,580,414 -47,999,940 ....</t>
        </is>
      </c>
      <c r="F747" s="7" t="inlineStr">
        <is>
          <t>pass</t>
        </is>
      </c>
      <c r="G747" s="7" t="inlineStr"/>
      <c r="H747" s="7" t="inlineStr"/>
      <c r="I747" s="7" t="inlineStr"/>
    </row>
    <row r="748">
      <c r="A748" s="7" t="inlineStr">
        <is>
          <t>VAL-LHHS-00658</t>
        </is>
      </c>
      <c r="B748" s="7" t="inlineStr">
        <is>
          <t>OBS-LHHS-0153</t>
        </is>
      </c>
      <c r="C748" s="7" t="inlineStr">
        <is>
          <t>unit</t>
        </is>
      </c>
      <c r="D748" s="7" t="inlineStr">
        <is>
          <t>thousands (applied, x1,000 to dollars)</t>
        </is>
      </c>
      <c r="E748" s="7" t="inlineStr">
        <is>
          <t>page 442 declares '[In thousands of dollars]'</t>
        </is>
      </c>
      <c r="F748" s="7" t="inlineStr">
        <is>
          <t>pass</t>
        </is>
      </c>
      <c r="G748" s="7" t="inlineStr"/>
      <c r="H748" s="7" t="inlineStr"/>
      <c r="I748" s="7" t="inlineStr"/>
    </row>
    <row r="749">
      <c r="A749" s="10" t="inlineStr">
        <is>
          <t>VAL-LHHS-00659</t>
        </is>
      </c>
      <c r="B749" s="10" t="inlineStr">
        <is>
          <t>OBS-LHHS-0153</t>
        </is>
      </c>
      <c r="C749" s="10" t="inlineStr">
        <is>
          <t>semantic</t>
        </is>
      </c>
      <c r="D749" s="10" t="inlineStr">
        <is>
          <t>amount_type fits the row label (prior_year_advance)</t>
        </is>
      </c>
      <c r="E749" s="10" t="inlineStr">
        <is>
          <t>label 'Less appropriations provided in prior years'; memo=False</t>
        </is>
      </c>
      <c r="F749" s="10" t="inlineStr">
        <is>
          <t>flag</t>
        </is>
      </c>
      <c r="G749" s="10" t="inlineStr">
        <is>
          <t>resolved</t>
        </is>
      </c>
      <c r="H749" s="10" t="inlineStr">
        <is>
          <t>owner (group approval 2026-10-08)</t>
        </is>
      </c>
      <c r="I749" s="10" t="inlineStr">
        <is>
          <t>routine: the amount_type matches the printed label ('Less appropriations provided in prior years')</t>
        </is>
      </c>
    </row>
    <row r="750">
      <c r="A750" s="7" t="inlineStr">
        <is>
          <t>VAL-LHHS-00660</t>
        </is>
      </c>
      <c r="B750" s="7" t="inlineStr">
        <is>
          <t>OBS-LHHS-0153</t>
        </is>
      </c>
      <c r="C750" s="7" t="inlineStr">
        <is>
          <t>cross_document</t>
        </is>
      </c>
      <c r="D750" s="7" t="inlineStr">
        <is>
          <t>H.Rept.118-585 p.324 prints -197,580,474 (AI-extracted, 'Less appropriations provided in prior years.')</t>
        </is>
      </c>
      <c r="E750" s="7" t="inlineStr">
        <is>
          <t>-197,580,474 as recorded</t>
        </is>
      </c>
      <c r="F750" s="7" t="inlineStr">
        <is>
          <t>pass</t>
        </is>
      </c>
      <c r="G750" s="7" t="inlineStr"/>
      <c r="H750" s="7" t="inlineStr"/>
      <c r="I750" s="7" t="inlineStr"/>
    </row>
    <row r="751">
      <c r="A751" s="7" t="inlineStr">
        <is>
          <t>VAL-LHHS-00661</t>
        </is>
      </c>
      <c r="B751" s="7" t="inlineStr">
        <is>
          <t>OBS-LHHS-0154</t>
        </is>
      </c>
      <c r="C751" s="7" t="inlineStr">
        <is>
          <t>structural</t>
        </is>
      </c>
      <c r="D751" s="7" t="inlineStr">
        <is>
          <t>[Senate Committee recommendation compared with (+ or -) 2024 appropriation] = 261,063,820 - 245,580,414 = 15,483,406</t>
        </is>
      </c>
      <c r="E751" s="7" t="inlineStr">
        <is>
          <t>15,483,406 as printed in [Senate Committee recommendation compared with (+ or -) 2024 appropriation]</t>
        </is>
      </c>
      <c r="F751" s="7" t="inlineStr">
        <is>
          <t>pass</t>
        </is>
      </c>
      <c r="G751" s="7" t="inlineStr"/>
      <c r="H751" s="7" t="inlineStr"/>
      <c r="I751" s="7" t="inlineStr"/>
    </row>
    <row r="752">
      <c r="A752" s="7" t="inlineStr">
        <is>
          <t>VAL-LHHS-00662</t>
        </is>
      </c>
      <c r="B752" s="7" t="inlineStr">
        <is>
          <t>OBS-LHHS-0154</t>
        </is>
      </c>
      <c r="C752" s="7" t="inlineStr">
        <is>
          <t>source_text</t>
        </is>
      </c>
      <c r="D752" s="7" t="inlineStr">
        <is>
          <t>amount '245,580,414' and label 'New advance, 1st quarter, FY 2026' in the transcribed row</t>
        </is>
      </c>
      <c r="E752" s="7" t="inlineStr">
        <is>
          <t>New advance, 1st quarter, FY 2026 245,580,414 261,063,820 261,063,820 +15,483,406 ....</t>
        </is>
      </c>
      <c r="F752" s="7" t="inlineStr">
        <is>
          <t>pass</t>
        </is>
      </c>
      <c r="G752" s="7" t="inlineStr"/>
      <c r="H752" s="7" t="inlineStr"/>
      <c r="I752" s="7" t="inlineStr"/>
    </row>
    <row r="753">
      <c r="A753" s="7" t="inlineStr">
        <is>
          <t>VAL-LHHS-00663</t>
        </is>
      </c>
      <c r="B753" s="7" t="inlineStr">
        <is>
          <t>OBS-LHHS-0154</t>
        </is>
      </c>
      <c r="C753" s="7" t="inlineStr">
        <is>
          <t>unit</t>
        </is>
      </c>
      <c r="D753" s="7" t="inlineStr">
        <is>
          <t>thousands (applied, x1,000 to dollars)</t>
        </is>
      </c>
      <c r="E753" s="7" t="inlineStr">
        <is>
          <t>page 442 declares '[In thousands of dollars]'</t>
        </is>
      </c>
      <c r="F753" s="7" t="inlineStr">
        <is>
          <t>pass</t>
        </is>
      </c>
      <c r="G753" s="7" t="inlineStr"/>
      <c r="H753" s="7" t="inlineStr"/>
      <c r="I753" s="7" t="inlineStr"/>
    </row>
    <row r="754">
      <c r="A754" s="10" t="inlineStr">
        <is>
          <t>VAL-LHHS-00664</t>
        </is>
      </c>
      <c r="B754" s="10" t="inlineStr">
        <is>
          <t>OBS-LHHS-0154</t>
        </is>
      </c>
      <c r="C754" s="10" t="inlineStr">
        <is>
          <t>semantic</t>
        </is>
      </c>
      <c r="D754" s="10" t="inlineStr">
        <is>
          <t>amount_type fits the row label (advance)</t>
        </is>
      </c>
      <c r="E754" s="10" t="inlineStr">
        <is>
          <t>label 'New advance, 1st quarter, FY 2026'; memo=False; appropriated in FY2024 (2024 appropriation), available FY2025; label: 'New advance, 1st quarter, FY 2026' (names FY2026, the bill year's advance)</t>
        </is>
      </c>
      <c r="F754" s="10" t="inlineStr">
        <is>
          <t>flag</t>
        </is>
      </c>
      <c r="G754" s="10" t="inlineStr">
        <is>
          <t>resolved</t>
        </is>
      </c>
      <c r="H754" s="10" t="inlineStr">
        <is>
          <t>owner (group approval 2026-10-08)</t>
        </is>
      </c>
      <c r="I754" s="10" t="inlineStr">
        <is>
          <t>routine: the amount_type matches the printed label ('New advance, 1st quarter, FY 2026')</t>
        </is>
      </c>
    </row>
    <row r="755">
      <c r="A755" s="7" t="inlineStr">
        <is>
          <t>VAL-LHHS-00665</t>
        </is>
      </c>
      <c r="B755" s="7" t="inlineStr">
        <is>
          <t>OBS-LHHS-0154</t>
        </is>
      </c>
      <c r="C755" s="7" t="inlineStr">
        <is>
          <t>cross_document</t>
        </is>
      </c>
      <c r="D755" s="7" t="inlineStr">
        <is>
          <t>H.Rept.118-585 p.324 prints 245,580,414 (AI-extracted, 'New advance, 1st quarter, FY 2026')</t>
        </is>
      </c>
      <c r="E755" s="7" t="inlineStr">
        <is>
          <t>245,580,414 as recorded</t>
        </is>
      </c>
      <c r="F755" s="7" t="inlineStr">
        <is>
          <t>pass</t>
        </is>
      </c>
      <c r="G755" s="7" t="inlineStr"/>
      <c r="H755" s="7" t="inlineStr"/>
      <c r="I755" s="7" t="inlineStr"/>
    </row>
    <row r="756">
      <c r="A756" s="7" t="inlineStr">
        <is>
          <t>VAL-LHHS-00666</t>
        </is>
      </c>
      <c r="B756" s="7" t="inlineStr">
        <is>
          <t>OBS-LHHS-0155</t>
        </is>
      </c>
      <c r="C756" s="7" t="inlineStr">
        <is>
          <t>table_total</t>
        </is>
      </c>
      <c r="D756" s="7" t="inlineStr">
        <is>
          <t>383,609,399 = sum of [Medicaid Current Law Benefits; State and Local Administration; Vaccines for Children; Less appropriations provided in prior years.] (thousands)</t>
        </is>
      </c>
      <c r="E756" s="7" t="inlineStr">
        <is>
          <t>383,609,399 (thousands) as printed</t>
        </is>
      </c>
      <c r="F756" s="7" t="inlineStr">
        <is>
          <t>pass</t>
        </is>
      </c>
      <c r="G756" s="7" t="inlineStr"/>
      <c r="H756" s="7" t="inlineStr"/>
      <c r="I756" s="7" t="inlineStr"/>
    </row>
    <row r="757">
      <c r="A757" s="7" t="inlineStr">
        <is>
          <t>VAL-LHHS-00667</t>
        </is>
      </c>
      <c r="B757" s="7" t="inlineStr">
        <is>
          <t>OBS-LHHS-0155</t>
        </is>
      </c>
      <c r="C757" s="7" t="inlineStr">
        <is>
          <t>structural</t>
        </is>
      </c>
      <c r="D757" s="7" t="inlineStr">
        <is>
          <t>[Bill vs. Enacted] = 383,609,399 - 406,956,850 = -23,347,451</t>
        </is>
      </c>
      <c r="E757" s="7" t="inlineStr">
        <is>
          <t>-23,347,451 as printed in [Bill vs. Enacted]</t>
        </is>
      </c>
      <c r="F757" s="7" t="inlineStr">
        <is>
          <t>pass</t>
        </is>
      </c>
      <c r="G757" s="7" t="inlineStr"/>
      <c r="H757" s="7" t="inlineStr"/>
      <c r="I757" s="7" t="inlineStr"/>
    </row>
    <row r="758">
      <c r="A758" s="7" t="inlineStr">
        <is>
          <t>VAL-LHHS-00668</t>
        </is>
      </c>
      <c r="B758" s="7" t="inlineStr">
        <is>
          <t>OBS-LHHS-0155</t>
        </is>
      </c>
      <c r="C758" s="7" t="inlineStr">
        <is>
          <t>structural</t>
        </is>
      </c>
      <c r="D758" s="7" t="inlineStr">
        <is>
          <t>[Bill vs. Request] = 383,609,399 - 383,609,399 = 0</t>
        </is>
      </c>
      <c r="E758" s="7" t="inlineStr">
        <is>
          <t>0 as printed in [Bill vs. Request]</t>
        </is>
      </c>
      <c r="F758" s="7" t="inlineStr">
        <is>
          <t>pass</t>
        </is>
      </c>
      <c r="G758" s="7" t="inlineStr"/>
      <c r="H758" s="7" t="inlineStr"/>
      <c r="I758" s="7" t="inlineStr"/>
    </row>
    <row r="759">
      <c r="A759" s="7" t="inlineStr">
        <is>
          <t>VAL-LHHS-00669</t>
        </is>
      </c>
      <c r="B759" s="7" t="inlineStr">
        <is>
          <t>OBS-LHHS-0155</t>
        </is>
      </c>
      <c r="C759" s="7" t="inlineStr">
        <is>
          <t>source_text</t>
        </is>
      </c>
      <c r="D759" s="7" t="inlineStr">
        <is>
          <t>amount '383,609,399' and label 'Total, Grants to States for Medicaid' in the transcribed row</t>
        </is>
      </c>
      <c r="E759" s="7" t="inlineStr">
        <is>
          <t>Total, Grants to States for Medicaid........... 406,956,850 383,609,399 383,609,399 -23,347,451 ---</t>
        </is>
      </c>
      <c r="F759" s="7" t="inlineStr">
        <is>
          <t>pass</t>
        </is>
      </c>
      <c r="G759" s="7" t="inlineStr"/>
      <c r="H759" s="7" t="inlineStr"/>
      <c r="I759" s="7" t="inlineStr"/>
    </row>
    <row r="760">
      <c r="A760" s="7" t="inlineStr">
        <is>
          <t>VAL-LHHS-00670</t>
        </is>
      </c>
      <c r="B760" s="7" t="inlineStr">
        <is>
          <t>OBS-LHHS-0155</t>
        </is>
      </c>
      <c r="C760" s="7" t="inlineStr">
        <is>
          <t>unit</t>
        </is>
      </c>
      <c r="D760" s="7" t="inlineStr">
        <is>
          <t>thousands (applied, x1,000 to dollars)</t>
        </is>
      </c>
      <c r="E760" s="7" t="inlineStr">
        <is>
          <t>page 324 declares '(Amounts in thousands)'</t>
        </is>
      </c>
      <c r="F760" s="7" t="inlineStr">
        <is>
          <t>pass</t>
        </is>
      </c>
      <c r="G760" s="7" t="inlineStr"/>
      <c r="H760" s="7" t="inlineStr"/>
      <c r="I760" s="7" t="inlineStr"/>
    </row>
    <row r="761">
      <c r="A761" s="7" t="inlineStr">
        <is>
          <t>VAL-LHHS-00671</t>
        </is>
      </c>
      <c r="B761" s="7" t="inlineStr">
        <is>
          <t>OBS-LHHS-0156</t>
        </is>
      </c>
      <c r="C761" s="7" t="inlineStr">
        <is>
          <t>table_total</t>
        </is>
      </c>
      <c r="D761" s="7" t="inlineStr">
        <is>
          <t>629,189,813 = sum of [Medicaid Current Law Benefits; State and Local Administration; Vaccines for Children] (thousands)</t>
        </is>
      </c>
      <c r="E761" s="7" t="inlineStr">
        <is>
          <t>629,189,813 (thousands) as printed</t>
        </is>
      </c>
      <c r="F761" s="7" t="inlineStr">
        <is>
          <t>pass</t>
        </is>
      </c>
      <c r="G761" s="7" t="inlineStr"/>
      <c r="H761" s="7" t="inlineStr"/>
      <c r="I761" s="7" t="inlineStr"/>
    </row>
    <row r="762">
      <c r="A762" s="7" t="inlineStr">
        <is>
          <t>VAL-LHHS-00672</t>
        </is>
      </c>
      <c r="B762" s="7" t="inlineStr">
        <is>
          <t>OBS-LHHS-0156</t>
        </is>
      </c>
      <c r="C762" s="7" t="inlineStr">
        <is>
          <t>structural</t>
        </is>
      </c>
      <c r="D762" s="7" t="inlineStr">
        <is>
          <t>[Bill vs. Enacted] = 629,189,813 - 604,537,324 = 24,652,489</t>
        </is>
      </c>
      <c r="E762" s="7" t="inlineStr">
        <is>
          <t>24,652,489 as printed in [Bill vs. Enacted]</t>
        </is>
      </c>
      <c r="F762" s="7" t="inlineStr">
        <is>
          <t>pass</t>
        </is>
      </c>
      <c r="G762" s="7" t="inlineStr"/>
      <c r="H762" s="7" t="inlineStr"/>
      <c r="I762" s="7" t="inlineStr"/>
    </row>
    <row r="763">
      <c r="A763" s="7" t="inlineStr">
        <is>
          <t>VAL-LHHS-00673</t>
        </is>
      </c>
      <c r="B763" s="7" t="inlineStr">
        <is>
          <t>OBS-LHHS-0156</t>
        </is>
      </c>
      <c r="C763" s="7" t="inlineStr">
        <is>
          <t>structural</t>
        </is>
      </c>
      <c r="D763" s="7" t="inlineStr">
        <is>
          <t>[Bill vs. Request] = 629,189,813 - 629,189,813 = 0</t>
        </is>
      </c>
      <c r="E763" s="7" t="inlineStr">
        <is>
          <t>0 as printed in [Bill vs. Request]</t>
        </is>
      </c>
      <c r="F763" s="7" t="inlineStr">
        <is>
          <t>pass</t>
        </is>
      </c>
      <c r="G763" s="7" t="inlineStr"/>
      <c r="H763" s="7" t="inlineStr"/>
      <c r="I763" s="7" t="inlineStr"/>
    </row>
    <row r="764">
      <c r="A764" s="7" t="inlineStr">
        <is>
          <t>VAL-LHHS-00674</t>
        </is>
      </c>
      <c r="B764" s="7" t="inlineStr">
        <is>
          <t>OBS-LHHS-0156</t>
        </is>
      </c>
      <c r="C764" s="7" t="inlineStr">
        <is>
          <t>source_text</t>
        </is>
      </c>
      <c r="D764" s="7" t="inlineStr">
        <is>
          <t>amount '629,189,813' and label 'Total, Medicaid program level, available this fiscal year' in the transcribed row</t>
        </is>
      </c>
      <c r="E764" s="7" t="inlineStr">
        <is>
          <t>Total, Medicaid program level, available this fiscal year................................. 604,537,324 629,189,813 629,189,813 +24,652,489 ---</t>
        </is>
      </c>
      <c r="F764" s="7" t="inlineStr">
        <is>
          <t>pass</t>
        </is>
      </c>
      <c r="G764" s="7" t="inlineStr"/>
      <c r="H764" s="7" t="inlineStr"/>
      <c r="I764" s="7" t="inlineStr"/>
    </row>
    <row r="765">
      <c r="A765" s="7" t="inlineStr">
        <is>
          <t>VAL-LHHS-00675</t>
        </is>
      </c>
      <c r="B765" s="7" t="inlineStr">
        <is>
          <t>OBS-LHHS-0156</t>
        </is>
      </c>
      <c r="C765" s="7" t="inlineStr">
        <is>
          <t>unit</t>
        </is>
      </c>
      <c r="D765" s="7" t="inlineStr">
        <is>
          <t>thousands (applied, x1,000 to dollars)</t>
        </is>
      </c>
      <c r="E765" s="7" t="inlineStr">
        <is>
          <t>page 324 declares '(Amounts in thousands)'</t>
        </is>
      </c>
      <c r="F765" s="7" t="inlineStr">
        <is>
          <t>pass</t>
        </is>
      </c>
      <c r="G765" s="7" t="inlineStr"/>
      <c r="H765" s="7" t="inlineStr"/>
      <c r="I765" s="7" t="inlineStr"/>
    </row>
    <row r="766">
      <c r="A766" s="7" t="inlineStr">
        <is>
          <t>VAL-LHHS-00676</t>
        </is>
      </c>
      <c r="B766" s="7" t="inlineStr">
        <is>
          <t>OBS-LHHS-0157</t>
        </is>
      </c>
      <c r="C766" s="7" t="inlineStr">
        <is>
          <t>table_total</t>
        </is>
      </c>
      <c r="D766" s="7" t="inlineStr">
        <is>
          <t>parallel total (appropriated in this bill) of 'Total, Grants to States for Medicaid' 383,609,399 + 'New advance, 1st quarter, FY 2026'</t>
        </is>
      </c>
      <c r="E766" s="7" t="inlineStr">
        <is>
          <t>644,673,219 (thousands) as printed</t>
        </is>
      </c>
      <c r="F766" s="7" t="inlineStr">
        <is>
          <t>pass</t>
        </is>
      </c>
      <c r="G766" s="7" t="inlineStr"/>
      <c r="H766" s="7" t="inlineStr"/>
      <c r="I766" s="7" t="inlineStr"/>
    </row>
    <row r="767">
      <c r="A767" s="7" t="inlineStr">
        <is>
          <t>VAL-LHHS-00677</t>
        </is>
      </c>
      <c r="B767" s="7" t="inlineStr">
        <is>
          <t>OBS-LHHS-0157</t>
        </is>
      </c>
      <c r="C767" s="7" t="inlineStr">
        <is>
          <t>structural</t>
        </is>
      </c>
      <c r="D767" s="7" t="inlineStr">
        <is>
          <t>[Bill vs. Enacted] = 644,673,219 - 652,537,264 = -7,864,045</t>
        </is>
      </c>
      <c r="E767" s="7" t="inlineStr">
        <is>
          <t>-7,864,045 as printed in [Bill vs. Enacted]</t>
        </is>
      </c>
      <c r="F767" s="7" t="inlineStr">
        <is>
          <t>pass</t>
        </is>
      </c>
      <c r="G767" s="7" t="inlineStr"/>
      <c r="H767" s="7" t="inlineStr"/>
      <c r="I767" s="7" t="inlineStr"/>
    </row>
    <row r="768">
      <c r="A768" s="7" t="inlineStr">
        <is>
          <t>VAL-LHHS-00678</t>
        </is>
      </c>
      <c r="B768" s="7" t="inlineStr">
        <is>
          <t>OBS-LHHS-0157</t>
        </is>
      </c>
      <c r="C768" s="7" t="inlineStr">
        <is>
          <t>structural</t>
        </is>
      </c>
      <c r="D768" s="7" t="inlineStr">
        <is>
          <t>[Bill vs. Request] = 644,673,219 - 644,673,219 = 0</t>
        </is>
      </c>
      <c r="E768" s="7" t="inlineStr">
        <is>
          <t>0 as printed in [Bill vs. Request]</t>
        </is>
      </c>
      <c r="F768" s="7" t="inlineStr">
        <is>
          <t>pass</t>
        </is>
      </c>
      <c r="G768" s="7" t="inlineStr"/>
      <c r="H768" s="7" t="inlineStr"/>
      <c r="I768" s="7" t="inlineStr"/>
    </row>
    <row r="769">
      <c r="A769" s="7" t="inlineStr">
        <is>
          <t>VAL-LHHS-00679</t>
        </is>
      </c>
      <c r="B769" s="7" t="inlineStr">
        <is>
          <t>OBS-LHHS-0157</t>
        </is>
      </c>
      <c r="C769" s="7" t="inlineStr">
        <is>
          <t>source_text</t>
        </is>
      </c>
      <c r="D769" s="7" t="inlineStr">
        <is>
          <t>amount '644,673,219' and label 'Total, Grants to States for Medicaid, appropriated in this bill' in the transcribed row</t>
        </is>
      </c>
      <c r="E769" s="7" t="inlineStr">
        <is>
          <t>Total, Grants to States for Medicaid, appropriated in this bill................... 652,537,264 644,673,219 644,673,219 -7,864,045 ---</t>
        </is>
      </c>
      <c r="F769" s="7" t="inlineStr">
        <is>
          <t>pass</t>
        </is>
      </c>
      <c r="G769" s="7" t="inlineStr"/>
      <c r="H769" s="7" t="inlineStr"/>
      <c r="I769" s="7" t="inlineStr"/>
    </row>
    <row r="770">
      <c r="A770" s="7" t="inlineStr">
        <is>
          <t>VAL-LHHS-00680</t>
        </is>
      </c>
      <c r="B770" s="7" t="inlineStr">
        <is>
          <t>OBS-LHHS-0157</t>
        </is>
      </c>
      <c r="C770" s="7" t="inlineStr">
        <is>
          <t>unit</t>
        </is>
      </c>
      <c r="D770" s="7" t="inlineStr">
        <is>
          <t>thousands (applied, x1,000 to dollars)</t>
        </is>
      </c>
      <c r="E770" s="7" t="inlineStr">
        <is>
          <t>page 324 declares '(Amounts in thousands)'</t>
        </is>
      </c>
      <c r="F770" s="7" t="inlineStr">
        <is>
          <t>pass</t>
        </is>
      </c>
      <c r="G770" s="7" t="inlineStr"/>
      <c r="H770" s="7" t="inlineStr"/>
      <c r="I770" s="7" t="inlineStr"/>
    </row>
    <row r="771">
      <c r="A771" s="7" t="inlineStr">
        <is>
          <t>VAL-LHHS-00681</t>
        </is>
      </c>
      <c r="B771" s="7" t="inlineStr">
        <is>
          <t>OBS-LHHS-0158</t>
        </is>
      </c>
      <c r="C771" s="7" t="inlineStr">
        <is>
          <t>structural</t>
        </is>
      </c>
      <c r="D771" s="7" t="inlineStr">
        <is>
          <t>[Bill vs. Enacted] = -245,580,414 - -197,580,474 = -47,999,940</t>
        </is>
      </c>
      <c r="E771" s="7" t="inlineStr">
        <is>
          <t>-47,999,940 as printed in [Bill vs. Enacted]</t>
        </is>
      </c>
      <c r="F771" s="7" t="inlineStr">
        <is>
          <t>pass</t>
        </is>
      </c>
      <c r="G771" s="7" t="inlineStr"/>
      <c r="H771" s="7" t="inlineStr"/>
      <c r="I771" s="7" t="inlineStr"/>
    </row>
    <row r="772">
      <c r="A772" s="7" t="inlineStr">
        <is>
          <t>VAL-LHHS-00682</t>
        </is>
      </c>
      <c r="B772" s="7" t="inlineStr">
        <is>
          <t>OBS-LHHS-0158</t>
        </is>
      </c>
      <c r="C772" s="7" t="inlineStr">
        <is>
          <t>structural</t>
        </is>
      </c>
      <c r="D772" s="7" t="inlineStr">
        <is>
          <t>[Bill vs. Request] = -245,580,414 - -245,580,414 = 0</t>
        </is>
      </c>
      <c r="E772" s="7" t="inlineStr">
        <is>
          <t>0 as printed in [Bill vs. Request]</t>
        </is>
      </c>
      <c r="F772" s="7" t="inlineStr">
        <is>
          <t>pass</t>
        </is>
      </c>
      <c r="G772" s="7" t="inlineStr"/>
      <c r="H772" s="7" t="inlineStr"/>
      <c r="I772" s="7" t="inlineStr"/>
    </row>
    <row r="773">
      <c r="A773" s="7" t="inlineStr">
        <is>
          <t>VAL-LHHS-00683</t>
        </is>
      </c>
      <c r="B773" s="7" t="inlineStr">
        <is>
          <t>OBS-LHHS-0158</t>
        </is>
      </c>
      <c r="C773" s="7" t="inlineStr">
        <is>
          <t>structural</t>
        </is>
      </c>
      <c r="D773" s="7" t="inlineStr">
        <is>
          <t>cancels FY2024 Enacted advance 'New advance, 1st quarter, FY 2026': -245,580,414</t>
        </is>
      </c>
      <c r="E773" s="7" t="inlineStr">
        <is>
          <t>-245,580,414 as printed</t>
        </is>
      </c>
      <c r="F773" s="7" t="inlineStr">
        <is>
          <t>pass</t>
        </is>
      </c>
      <c r="G773" s="7" t="inlineStr"/>
      <c r="H773" s="7" t="inlineStr"/>
      <c r="I773" s="7" t="inlineStr"/>
    </row>
    <row r="774">
      <c r="A774" s="10" t="inlineStr">
        <is>
          <t>VAL-LHHS-00684</t>
        </is>
      </c>
      <c r="B774" s="10" t="inlineStr">
        <is>
          <t>OBS-LHHS-0158</t>
        </is>
      </c>
      <c r="C774" s="10" t="inlineStr">
        <is>
          <t>structural</t>
        </is>
      </c>
      <c r="D774" s="10" t="inlineStr">
        <is>
          <t>nested under 'Vaccines for Children' by model-read indent: the parent equals the sum of its indented lines [Less appropriations provided in prior years.]</t>
        </is>
      </c>
      <c r="E774" s="10" t="inlineStr">
        <is>
          <t>[FY 2024 Enacted] 5,814,850 vs -197,580,474; [FY 2025 Request] 7,711,718 vs -245,580,414; [Bill] 7,711,718 vs -245,580,414</t>
        </is>
      </c>
      <c r="F774" s="10" t="inlineStr">
        <is>
          <t>flag</t>
        </is>
      </c>
      <c r="G774" s="10" t="inlineStr">
        <is>
          <t>resolved</t>
        </is>
      </c>
      <c r="H774" s="10" t="inlineStr">
        <is>
          <t>owner (group approval 2026-10-08)</t>
        </is>
      </c>
      <c r="I774" s="10" t="inlineStr">
        <is>
          <t>parse artifact: the model-read indent nests this Medicaid line under 'Vaccines for Children' (e.g. 5,608,606 vs 197,580,474); no sum relationship exists</t>
        </is>
      </c>
    </row>
    <row r="775">
      <c r="A775" s="7" t="inlineStr">
        <is>
          <t>VAL-LHHS-00685</t>
        </is>
      </c>
      <c r="B775" s="7" t="inlineStr">
        <is>
          <t>OBS-LHHS-0158</t>
        </is>
      </c>
      <c r="C775" s="7" t="inlineStr">
        <is>
          <t>source_text</t>
        </is>
      </c>
      <c r="D775" s="7" t="inlineStr">
        <is>
          <t>amount '-245,580,414' and label 'Less appropriations provided in prior years.' in the transcribed row</t>
        </is>
      </c>
      <c r="E775" s="7" t="inlineStr">
        <is>
          <t>Less appropriations provided in prior years. -197,580,474 -245,580,414 -245,580,414 -47,999,940 ---</t>
        </is>
      </c>
      <c r="F775" s="7" t="inlineStr">
        <is>
          <t>pass</t>
        </is>
      </c>
      <c r="G775" s="7" t="inlineStr"/>
      <c r="H775" s="7" t="inlineStr"/>
      <c r="I775" s="7" t="inlineStr"/>
    </row>
    <row r="776">
      <c r="A776" s="7" t="inlineStr">
        <is>
          <t>VAL-LHHS-00686</t>
        </is>
      </c>
      <c r="B776" s="7" t="inlineStr">
        <is>
          <t>OBS-LHHS-0158</t>
        </is>
      </c>
      <c r="C776" s="7" t="inlineStr">
        <is>
          <t>unit</t>
        </is>
      </c>
      <c r="D776" s="7" t="inlineStr">
        <is>
          <t>thousands (applied, x1,000 to dollars)</t>
        </is>
      </c>
      <c r="E776" s="7" t="inlineStr">
        <is>
          <t>page 324 declares '(Amounts in thousands)'</t>
        </is>
      </c>
      <c r="F776" s="7" t="inlineStr">
        <is>
          <t>pass</t>
        </is>
      </c>
      <c r="G776" s="7" t="inlineStr"/>
      <c r="H776" s="7" t="inlineStr"/>
      <c r="I776" s="7" t="inlineStr"/>
    </row>
    <row r="777">
      <c r="A777" s="10" t="inlineStr">
        <is>
          <t>VAL-LHHS-00687</t>
        </is>
      </c>
      <c r="B777" s="10" t="inlineStr">
        <is>
          <t>OBS-LHHS-0158</t>
        </is>
      </c>
      <c r="C777" s="10" t="inlineStr">
        <is>
          <t>semantic</t>
        </is>
      </c>
      <c r="D777" s="10" t="inlineStr">
        <is>
          <t>amount_type fits the row label (prior_year_advance)</t>
        </is>
      </c>
      <c r="E777" s="10" t="inlineStr">
        <is>
          <t>label 'Less appropriations provided in prior years.'; memo=False</t>
        </is>
      </c>
      <c r="F777" s="10" t="inlineStr">
        <is>
          <t>flag</t>
        </is>
      </c>
      <c r="G777" s="10" t="inlineStr">
        <is>
          <t>resolved</t>
        </is>
      </c>
      <c r="H777" s="10" t="inlineStr">
        <is>
          <t>owner (group approval 2026-10-08)</t>
        </is>
      </c>
      <c r="I777" s="10" t="inlineStr">
        <is>
          <t>routine: the amount_type matches the printed label ('Less appropriations provided in prior years.')</t>
        </is>
      </c>
    </row>
    <row r="778">
      <c r="A778" s="7" t="inlineStr">
        <is>
          <t>VAL-LHHS-00688</t>
        </is>
      </c>
      <c r="B778" s="7" t="inlineStr">
        <is>
          <t>OBS-LHHS-0159</t>
        </is>
      </c>
      <c r="C778" s="7" t="inlineStr">
        <is>
          <t>structural</t>
        </is>
      </c>
      <c r="D778" s="7" t="inlineStr">
        <is>
          <t>[Bill vs. Enacted] = 261,063,820 - 245,580,414 = 15,483,406</t>
        </is>
      </c>
      <c r="E778" s="7" t="inlineStr">
        <is>
          <t>15,483,406 as printed in [Bill vs. Enacted]</t>
        </is>
      </c>
      <c r="F778" s="7" t="inlineStr">
        <is>
          <t>pass</t>
        </is>
      </c>
      <c r="G778" s="7" t="inlineStr"/>
      <c r="H778" s="7" t="inlineStr"/>
      <c r="I778" s="7" t="inlineStr"/>
    </row>
    <row r="779">
      <c r="A779" s="7" t="inlineStr">
        <is>
          <t>VAL-LHHS-00689</t>
        </is>
      </c>
      <c r="B779" s="7" t="inlineStr">
        <is>
          <t>OBS-LHHS-0159</t>
        </is>
      </c>
      <c r="C779" s="7" t="inlineStr">
        <is>
          <t>structural</t>
        </is>
      </c>
      <c r="D779" s="7" t="inlineStr">
        <is>
          <t>[Bill vs. Request] = 261,063,820 - 261,063,820 = 0</t>
        </is>
      </c>
      <c r="E779" s="7" t="inlineStr">
        <is>
          <t>0 as printed in [Bill vs. Request]</t>
        </is>
      </c>
      <c r="F779" s="7" t="inlineStr">
        <is>
          <t>pass</t>
        </is>
      </c>
      <c r="G779" s="7" t="inlineStr"/>
      <c r="H779" s="7" t="inlineStr"/>
      <c r="I779" s="7" t="inlineStr"/>
    </row>
    <row r="780">
      <c r="A780" s="7" t="inlineStr">
        <is>
          <t>VAL-LHHS-00690</t>
        </is>
      </c>
      <c r="B780" s="7" t="inlineStr">
        <is>
          <t>OBS-LHHS-0159</t>
        </is>
      </c>
      <c r="C780" s="7" t="inlineStr">
        <is>
          <t>source_text</t>
        </is>
      </c>
      <c r="D780" s="7" t="inlineStr">
        <is>
          <t>amount '261,063,820' and label 'New advance, 1st quarter, FY 2026' in the transcribed row</t>
        </is>
      </c>
      <c r="E780" s="7" t="inlineStr">
        <is>
          <t>New advance, 1st quarter, FY 2026.......... 245,580,414 261,063,820 261,063,820 +15,483,406 ---</t>
        </is>
      </c>
      <c r="F780" s="7" t="inlineStr">
        <is>
          <t>pass</t>
        </is>
      </c>
      <c r="G780" s="7" t="inlineStr"/>
      <c r="H780" s="7" t="inlineStr"/>
      <c r="I780" s="7" t="inlineStr"/>
    </row>
    <row r="781">
      <c r="A781" s="7" t="inlineStr">
        <is>
          <t>VAL-LHHS-00691</t>
        </is>
      </c>
      <c r="B781" s="7" t="inlineStr">
        <is>
          <t>OBS-LHHS-0159</t>
        </is>
      </c>
      <c r="C781" s="7" t="inlineStr">
        <is>
          <t>unit</t>
        </is>
      </c>
      <c r="D781" s="7" t="inlineStr">
        <is>
          <t>thousands (applied, x1,000 to dollars)</t>
        </is>
      </c>
      <c r="E781" s="7" t="inlineStr">
        <is>
          <t>page 324 declares '(Amounts in thousands)'</t>
        </is>
      </c>
      <c r="F781" s="7" t="inlineStr">
        <is>
          <t>pass</t>
        </is>
      </c>
      <c r="G781" s="7" t="inlineStr"/>
      <c r="H781" s="7" t="inlineStr"/>
      <c r="I781" s="7" t="inlineStr"/>
    </row>
    <row r="782">
      <c r="A782" s="10" t="inlineStr">
        <is>
          <t>VAL-LHHS-00692</t>
        </is>
      </c>
      <c r="B782" s="10" t="inlineStr">
        <is>
          <t>OBS-LHHS-0159</t>
        </is>
      </c>
      <c r="C782" s="10" t="inlineStr">
        <is>
          <t>semantic</t>
        </is>
      </c>
      <c r="D782" s="10" t="inlineStr">
        <is>
          <t>amount_type fits the row label (advance)</t>
        </is>
      </c>
      <c r="E782" s="10" t="inlineStr">
        <is>
          <t>label 'New advance, 1st quarter, FY 2026'; memo=False; appropriated in FY2025 (Bill), available FY2026; label: 'New advance, 1st quarter, FY 2026' (names FY2026, the bill year's advance)</t>
        </is>
      </c>
      <c r="F782" s="10" t="inlineStr">
        <is>
          <t>flag</t>
        </is>
      </c>
      <c r="G782" s="10" t="inlineStr">
        <is>
          <t>resolved</t>
        </is>
      </c>
      <c r="H782" s="10" t="inlineStr">
        <is>
          <t>owner (group approval 2026-10-08)</t>
        </is>
      </c>
      <c r="I782" s="10" t="inlineStr">
        <is>
          <t>routine: the amount_type matches the printed label ('New advance, 1st quarter, FY 2026')</t>
        </is>
      </c>
    </row>
    <row r="783">
      <c r="A783" s="7" t="inlineStr">
        <is>
          <t>VAL-LHHS-00693</t>
        </is>
      </c>
      <c r="B783" s="7" t="inlineStr">
        <is>
          <t>OBS-LHHS-0160</t>
        </is>
      </c>
      <c r="C783" s="7" t="inlineStr">
        <is>
          <t>table_total</t>
        </is>
      </c>
      <c r="D783" s="7" t="inlineStr">
        <is>
          <t>383,609,399 = sum of [Medicaid Current Law Benefits; State and Local Administration; Vaccines for Children; Less appropriations provided in prior years] (thousands)</t>
        </is>
      </c>
      <c r="E783" s="7" t="inlineStr">
        <is>
          <t>383,609,399 (thousands) as printed</t>
        </is>
      </c>
      <c r="F783" s="7" t="inlineStr">
        <is>
          <t>pass</t>
        </is>
      </c>
      <c r="G783" s="7" t="inlineStr"/>
      <c r="H783" s="7" t="inlineStr"/>
      <c r="I783" s="7" t="inlineStr"/>
    </row>
    <row r="784">
      <c r="A784" s="7" t="inlineStr">
        <is>
          <t>VAL-LHHS-00694</t>
        </is>
      </c>
      <c r="B784" s="7" t="inlineStr">
        <is>
          <t>OBS-LHHS-0160</t>
        </is>
      </c>
      <c r="C784" s="7" t="inlineStr">
        <is>
          <t>source_text</t>
        </is>
      </c>
      <c r="D784" s="7" t="inlineStr">
        <is>
          <t>amount '383,609,399' and label 'Total, Grants to States for Medicaid' in the transcribed row</t>
        </is>
      </c>
      <c r="E784" s="7" t="inlineStr">
        <is>
          <t>Total, Grants to States for Medicaid 406,956,850 383,609,399 383,609,399 -23,347,451 ....</t>
        </is>
      </c>
      <c r="F784" s="7" t="inlineStr">
        <is>
          <t>pass</t>
        </is>
      </c>
      <c r="G784" s="7" t="inlineStr"/>
      <c r="H784" s="7" t="inlineStr"/>
      <c r="I784" s="7" t="inlineStr"/>
    </row>
    <row r="785">
      <c r="A785" s="7" t="inlineStr">
        <is>
          <t>VAL-LHHS-00695</t>
        </is>
      </c>
      <c r="B785" s="7" t="inlineStr">
        <is>
          <t>OBS-LHHS-0160</t>
        </is>
      </c>
      <c r="C785" s="7" t="inlineStr">
        <is>
          <t>unit</t>
        </is>
      </c>
      <c r="D785" s="7" t="inlineStr">
        <is>
          <t>thousands (applied, x1,000 to dollars)</t>
        </is>
      </c>
      <c r="E785" s="7" t="inlineStr">
        <is>
          <t>page 442 declares '[In thousands of dollars]'</t>
        </is>
      </c>
      <c r="F785" s="7" t="inlineStr">
        <is>
          <t>pass</t>
        </is>
      </c>
      <c r="G785" s="7" t="inlineStr"/>
      <c r="H785" s="7" t="inlineStr"/>
      <c r="I785" s="7" t="inlineStr"/>
    </row>
    <row r="786">
      <c r="A786" s="7" t="inlineStr">
        <is>
          <t>VAL-LHHS-00696</t>
        </is>
      </c>
      <c r="B786" s="7" t="inlineStr">
        <is>
          <t>OBS-LHHS-0160</t>
        </is>
      </c>
      <c r="C786" s="7" t="inlineStr">
        <is>
          <t>cross_document</t>
        </is>
      </c>
      <c r="D786" s="7" t="inlineStr">
        <is>
          <t>H.Rept.118-585 p.324 prints 383,609,399 (AI-extracted, 'Total, Grants to States for Medicaid')</t>
        </is>
      </c>
      <c r="E786" s="7" t="inlineStr">
        <is>
          <t>383,609,399 as recorded</t>
        </is>
      </c>
      <c r="F786" s="7" t="inlineStr">
        <is>
          <t>pass</t>
        </is>
      </c>
      <c r="G786" s="7" t="inlineStr"/>
      <c r="H786" s="7" t="inlineStr"/>
      <c r="I786" s="7" t="inlineStr"/>
    </row>
    <row r="787">
      <c r="A787" s="7" t="inlineStr">
        <is>
          <t>VAL-LHHS-00697</t>
        </is>
      </c>
      <c r="B787" s="7" t="inlineStr">
        <is>
          <t>OBS-LHHS-0161</t>
        </is>
      </c>
      <c r="C787" s="7" t="inlineStr">
        <is>
          <t>table_total</t>
        </is>
      </c>
      <c r="D787" s="7" t="inlineStr">
        <is>
          <t>629,189,813 = sum of [Medicaid Current Law Benefits; State and Local Administration; Vaccines for Children] (thousands)</t>
        </is>
      </c>
      <c r="E787" s="7" t="inlineStr">
        <is>
          <t>629,189,813 (thousands) as printed</t>
        </is>
      </c>
      <c r="F787" s="7" t="inlineStr">
        <is>
          <t>pass</t>
        </is>
      </c>
      <c r="G787" s="7" t="inlineStr"/>
      <c r="H787" s="7" t="inlineStr"/>
      <c r="I787" s="7" t="inlineStr"/>
    </row>
    <row r="788">
      <c r="A788" s="7" t="inlineStr">
        <is>
          <t>VAL-LHHS-00698</t>
        </is>
      </c>
      <c r="B788" s="7" t="inlineStr">
        <is>
          <t>OBS-LHHS-0161</t>
        </is>
      </c>
      <c r="C788" s="7" t="inlineStr">
        <is>
          <t>source_text</t>
        </is>
      </c>
      <c r="D788" s="7" t="inlineStr">
        <is>
          <t>amount '629,189,813' and label 'Total, Medicaid program level, available this fiscal year' in the transcribed row</t>
        </is>
      </c>
      <c r="E788" s="7" t="inlineStr">
        <is>
          <t>Total, Medicaid program level, available this fiscal year 604,537,324 629,189,813 629,189,813 +24,652,489 ....</t>
        </is>
      </c>
      <c r="F788" s="7" t="inlineStr">
        <is>
          <t>pass</t>
        </is>
      </c>
      <c r="G788" s="7" t="inlineStr"/>
      <c r="H788" s="7" t="inlineStr"/>
      <c r="I788" s="7" t="inlineStr"/>
    </row>
    <row r="789">
      <c r="A789" s="7" t="inlineStr">
        <is>
          <t>VAL-LHHS-00699</t>
        </is>
      </c>
      <c r="B789" s="7" t="inlineStr">
        <is>
          <t>OBS-LHHS-0161</t>
        </is>
      </c>
      <c r="C789" s="7" t="inlineStr">
        <is>
          <t>unit</t>
        </is>
      </c>
      <c r="D789" s="7" t="inlineStr">
        <is>
          <t>thousands (applied, x1,000 to dollars)</t>
        </is>
      </c>
      <c r="E789" s="7" t="inlineStr">
        <is>
          <t>page 442 declares '[In thousands of dollars]'</t>
        </is>
      </c>
      <c r="F789" s="7" t="inlineStr">
        <is>
          <t>pass</t>
        </is>
      </c>
      <c r="G789" s="7" t="inlineStr"/>
      <c r="H789" s="7" t="inlineStr"/>
      <c r="I789" s="7" t="inlineStr"/>
    </row>
    <row r="790">
      <c r="A790" s="7" t="inlineStr">
        <is>
          <t>VAL-LHHS-00700</t>
        </is>
      </c>
      <c r="B790" s="7" t="inlineStr">
        <is>
          <t>OBS-LHHS-0161</t>
        </is>
      </c>
      <c r="C790" s="7" t="inlineStr">
        <is>
          <t>cross_document</t>
        </is>
      </c>
      <c r="D790" s="7" t="inlineStr">
        <is>
          <t>H.Rept.118-585 p.324 prints 629,189,813 (AI-extracted, 'Total, Medicaid program level, available this fiscal year')</t>
        </is>
      </c>
      <c r="E790" s="7" t="inlineStr">
        <is>
          <t>629,189,813 as recorded</t>
        </is>
      </c>
      <c r="F790" s="7" t="inlineStr">
        <is>
          <t>pass</t>
        </is>
      </c>
      <c r="G790" s="7" t="inlineStr"/>
      <c r="H790" s="7" t="inlineStr"/>
      <c r="I790" s="7" t="inlineStr"/>
    </row>
    <row r="791">
      <c r="A791" s="7" t="inlineStr">
        <is>
          <t>VAL-LHHS-00701</t>
        </is>
      </c>
      <c r="B791" s="7" t="inlineStr">
        <is>
          <t>OBS-LHHS-0162</t>
        </is>
      </c>
      <c r="C791" s="7" t="inlineStr">
        <is>
          <t>table_total</t>
        </is>
      </c>
      <c r="D791" s="7" t="inlineStr">
        <is>
          <t>parallel total (appropriated in this bill) of 'Total, Grants to States for Medicaid' 383,609,399 + 'New advance, 1st quarter, FY 2026'</t>
        </is>
      </c>
      <c r="E791" s="7" t="inlineStr">
        <is>
          <t>644,673,219 (thousands) as printed</t>
        </is>
      </c>
      <c r="F791" s="7" t="inlineStr">
        <is>
          <t>pass</t>
        </is>
      </c>
      <c r="G791" s="7" t="inlineStr"/>
      <c r="H791" s="7" t="inlineStr"/>
      <c r="I791" s="7" t="inlineStr"/>
    </row>
    <row r="792">
      <c r="A792" s="7" t="inlineStr">
        <is>
          <t>VAL-LHHS-00702</t>
        </is>
      </c>
      <c r="B792" s="7" t="inlineStr">
        <is>
          <t>OBS-LHHS-0162</t>
        </is>
      </c>
      <c r="C792" s="7" t="inlineStr">
        <is>
          <t>source_text</t>
        </is>
      </c>
      <c r="D792" s="7" t="inlineStr">
        <is>
          <t>amount '644,673,219' and label 'Total, Grants to States for Medicaid, appropriated in this bill' in the transcribed row</t>
        </is>
      </c>
      <c r="E792" s="7" t="inlineStr">
        <is>
          <t>Total, Grants to States for Medicaid, appropriated in this bill 652,537,264 644,673,219 644,673,219 -7,864,045 ....</t>
        </is>
      </c>
      <c r="F792" s="7" t="inlineStr">
        <is>
          <t>pass</t>
        </is>
      </c>
      <c r="G792" s="7" t="inlineStr"/>
      <c r="H792" s="7" t="inlineStr"/>
      <c r="I792" s="7" t="inlineStr"/>
    </row>
    <row r="793">
      <c r="A793" s="7" t="inlineStr">
        <is>
          <t>VAL-LHHS-00703</t>
        </is>
      </c>
      <c r="B793" s="7" t="inlineStr">
        <is>
          <t>OBS-LHHS-0162</t>
        </is>
      </c>
      <c r="C793" s="7" t="inlineStr">
        <is>
          <t>unit</t>
        </is>
      </c>
      <c r="D793" s="7" t="inlineStr">
        <is>
          <t>thousands (applied, x1,000 to dollars)</t>
        </is>
      </c>
      <c r="E793" s="7" t="inlineStr">
        <is>
          <t>page 442 declares '[In thousands of dollars]'</t>
        </is>
      </c>
      <c r="F793" s="7" t="inlineStr">
        <is>
          <t>pass</t>
        </is>
      </c>
      <c r="G793" s="7" t="inlineStr"/>
      <c r="H793" s="7" t="inlineStr"/>
      <c r="I793" s="7" t="inlineStr"/>
    </row>
    <row r="794">
      <c r="A794" s="7" t="inlineStr">
        <is>
          <t>VAL-LHHS-00704</t>
        </is>
      </c>
      <c r="B794" s="7" t="inlineStr">
        <is>
          <t>OBS-LHHS-0162</t>
        </is>
      </c>
      <c r="C794" s="7" t="inlineStr">
        <is>
          <t>cross_document</t>
        </is>
      </c>
      <c r="D794" s="7" t="inlineStr">
        <is>
          <t>H.Rept.118-585 p.324 prints 644,673,219 (AI-extracted, 'Total, Grants to States for Medicaid, appropriated in this bill')</t>
        </is>
      </c>
      <c r="E794" s="7" t="inlineStr">
        <is>
          <t>644,673,219 as recorded</t>
        </is>
      </c>
      <c r="F794" s="7" t="inlineStr">
        <is>
          <t>pass</t>
        </is>
      </c>
      <c r="G794" s="7" t="inlineStr"/>
      <c r="H794" s="7" t="inlineStr"/>
      <c r="I794" s="7" t="inlineStr"/>
    </row>
    <row r="795">
      <c r="A795" s="7" t="inlineStr">
        <is>
          <t>VAL-LHHS-00705</t>
        </is>
      </c>
      <c r="B795" s="7" t="inlineStr">
        <is>
          <t>OBS-LHHS-0163</t>
        </is>
      </c>
      <c r="C795" s="7" t="inlineStr">
        <is>
          <t>structural</t>
        </is>
      </c>
      <c r="D795" s="7" t="inlineStr">
        <is>
          <t>cancels FY2024 Enacted advance 'New advance, 1st quarter, FY 2026': -245,580,414</t>
        </is>
      </c>
      <c r="E795" s="7" t="inlineStr">
        <is>
          <t>-245,580,414 as printed</t>
        </is>
      </c>
      <c r="F795" s="7" t="inlineStr">
        <is>
          <t>pass</t>
        </is>
      </c>
      <c r="G795" s="7" t="inlineStr"/>
      <c r="H795" s="7" t="inlineStr"/>
      <c r="I795" s="7" t="inlineStr"/>
    </row>
    <row r="796">
      <c r="A796" s="7" t="inlineStr">
        <is>
          <t>VAL-LHHS-00706</t>
        </is>
      </c>
      <c r="B796" s="7" t="inlineStr">
        <is>
          <t>OBS-LHHS-0163</t>
        </is>
      </c>
      <c r="C796" s="7" t="inlineStr">
        <is>
          <t>source_text</t>
        </is>
      </c>
      <c r="D796" s="7" t="inlineStr">
        <is>
          <t>amount '-245,580,414' and label 'Less appropriations provided in prior years' in the transcribed row</t>
        </is>
      </c>
      <c r="E796" s="7" t="inlineStr">
        <is>
          <t>Less appropriations provided in prior years -197,580,474 -245,580,414 -245,580,414 -47,999,940 ....</t>
        </is>
      </c>
      <c r="F796" s="7" t="inlineStr">
        <is>
          <t>pass</t>
        </is>
      </c>
      <c r="G796" s="7" t="inlineStr"/>
      <c r="H796" s="7" t="inlineStr"/>
      <c r="I796" s="7" t="inlineStr"/>
    </row>
    <row r="797">
      <c r="A797" s="7" t="inlineStr">
        <is>
          <t>VAL-LHHS-00707</t>
        </is>
      </c>
      <c r="B797" s="7" t="inlineStr">
        <is>
          <t>OBS-LHHS-0163</t>
        </is>
      </c>
      <c r="C797" s="7" t="inlineStr">
        <is>
          <t>unit</t>
        </is>
      </c>
      <c r="D797" s="7" t="inlineStr">
        <is>
          <t>thousands (applied, x1,000 to dollars)</t>
        </is>
      </c>
      <c r="E797" s="7" t="inlineStr">
        <is>
          <t>page 442 declares '[In thousands of dollars]'</t>
        </is>
      </c>
      <c r="F797" s="7" t="inlineStr">
        <is>
          <t>pass</t>
        </is>
      </c>
      <c r="G797" s="7" t="inlineStr"/>
      <c r="H797" s="7" t="inlineStr"/>
      <c r="I797" s="7" t="inlineStr"/>
    </row>
    <row r="798">
      <c r="A798" s="10" t="inlineStr">
        <is>
          <t>VAL-LHHS-00708</t>
        </is>
      </c>
      <c r="B798" s="10" t="inlineStr">
        <is>
          <t>OBS-LHHS-0163</t>
        </is>
      </c>
      <c r="C798" s="10" t="inlineStr">
        <is>
          <t>semantic</t>
        </is>
      </c>
      <c r="D798" s="10" t="inlineStr">
        <is>
          <t>amount_type fits the row label (prior_year_advance)</t>
        </is>
      </c>
      <c r="E798" s="10" t="inlineStr">
        <is>
          <t>label 'Less appropriations provided in prior years'; memo=False</t>
        </is>
      </c>
      <c r="F798" s="10" t="inlineStr">
        <is>
          <t>flag</t>
        </is>
      </c>
      <c r="G798" s="10" t="inlineStr">
        <is>
          <t>resolved</t>
        </is>
      </c>
      <c r="H798" s="10" t="inlineStr">
        <is>
          <t>owner (group approval 2026-10-08)</t>
        </is>
      </c>
      <c r="I798" s="10" t="inlineStr">
        <is>
          <t>routine: the amount_type matches the printed label ('Less appropriations provided in prior years')</t>
        </is>
      </c>
    </row>
    <row r="799">
      <c r="A799" s="7" t="inlineStr">
        <is>
          <t>VAL-LHHS-00709</t>
        </is>
      </c>
      <c r="B799" s="7" t="inlineStr">
        <is>
          <t>OBS-LHHS-0163</t>
        </is>
      </c>
      <c r="C799" s="7" t="inlineStr">
        <is>
          <t>cross_document</t>
        </is>
      </c>
      <c r="D799" s="7" t="inlineStr">
        <is>
          <t>H.Rept.118-585 p.324 prints -245,580,414 (AI-extracted, 'Less appropriations provided in prior years.')</t>
        </is>
      </c>
      <c r="E799" s="7" t="inlineStr">
        <is>
          <t>-245,580,414 as recorded</t>
        </is>
      </c>
      <c r="F799" s="7" t="inlineStr">
        <is>
          <t>pass</t>
        </is>
      </c>
      <c r="G799" s="7" t="inlineStr"/>
      <c r="H799" s="7" t="inlineStr"/>
      <c r="I799" s="7" t="inlineStr"/>
    </row>
    <row r="800">
      <c r="A800" s="7" t="inlineStr">
        <is>
          <t>VAL-LHHS-00710</t>
        </is>
      </c>
      <c r="B800" s="7" t="inlineStr">
        <is>
          <t>OBS-LHHS-0164</t>
        </is>
      </c>
      <c r="C800" s="7" t="inlineStr">
        <is>
          <t>source_text</t>
        </is>
      </c>
      <c r="D800" s="7" t="inlineStr">
        <is>
          <t>amount '261,063,820' and label 'New advance, 1st quarter, FY 2026' in the transcribed row</t>
        </is>
      </c>
      <c r="E800" s="7" t="inlineStr">
        <is>
          <t>New advance, 1st quarter, FY 2026 245,580,414 261,063,820 261,063,820 +15,483,406 ....</t>
        </is>
      </c>
      <c r="F800" s="7" t="inlineStr">
        <is>
          <t>pass</t>
        </is>
      </c>
      <c r="G800" s="7" t="inlineStr"/>
      <c r="H800" s="7" t="inlineStr"/>
      <c r="I800" s="7" t="inlineStr"/>
    </row>
    <row r="801">
      <c r="A801" s="7" t="inlineStr">
        <is>
          <t>VAL-LHHS-00711</t>
        </is>
      </c>
      <c r="B801" s="7" t="inlineStr">
        <is>
          <t>OBS-LHHS-0164</t>
        </is>
      </c>
      <c r="C801" s="7" t="inlineStr">
        <is>
          <t>unit</t>
        </is>
      </c>
      <c r="D801" s="7" t="inlineStr">
        <is>
          <t>thousands (applied, x1,000 to dollars)</t>
        </is>
      </c>
      <c r="E801" s="7" t="inlineStr">
        <is>
          <t>page 442 declares '[In thousands of dollars]'</t>
        </is>
      </c>
      <c r="F801" s="7" t="inlineStr">
        <is>
          <t>pass</t>
        </is>
      </c>
      <c r="G801" s="7" t="inlineStr"/>
      <c r="H801" s="7" t="inlineStr"/>
      <c r="I801" s="7" t="inlineStr"/>
    </row>
    <row r="802">
      <c r="A802" s="10" t="inlineStr">
        <is>
          <t>VAL-LHHS-00712</t>
        </is>
      </c>
      <c r="B802" s="10" t="inlineStr">
        <is>
          <t>OBS-LHHS-0164</t>
        </is>
      </c>
      <c r="C802" s="10" t="inlineStr">
        <is>
          <t>semantic</t>
        </is>
      </c>
      <c r="D802" s="10" t="inlineStr">
        <is>
          <t>amount_type fits the row label (advance)</t>
        </is>
      </c>
      <c r="E802" s="10" t="inlineStr">
        <is>
          <t>label 'New advance, 1st quarter, FY 2026'; memo=False; appropriated in FY2025 (Budget estimate), available FY2026; label: 'New advance, 1st quarter, FY 2026' (names FY2026, the bill year's advance)</t>
        </is>
      </c>
      <c r="F802" s="10" t="inlineStr">
        <is>
          <t>flag</t>
        </is>
      </c>
      <c r="G802" s="10" t="inlineStr">
        <is>
          <t>resolved</t>
        </is>
      </c>
      <c r="H802" s="10" t="inlineStr">
        <is>
          <t>owner (group approval 2026-10-08)</t>
        </is>
      </c>
      <c r="I802" s="10" t="inlineStr">
        <is>
          <t>routine: the amount_type matches the printed label ('New advance, 1st quarter, FY 2026')</t>
        </is>
      </c>
    </row>
    <row r="803">
      <c r="A803" s="7" t="inlineStr">
        <is>
          <t>VAL-LHHS-00713</t>
        </is>
      </c>
      <c r="B803" s="7" t="inlineStr">
        <is>
          <t>OBS-LHHS-0164</t>
        </is>
      </c>
      <c r="C803" s="7" t="inlineStr">
        <is>
          <t>cross_document</t>
        </is>
      </c>
      <c r="D803" s="7" t="inlineStr">
        <is>
          <t>H.Rept.118-585 p.324 prints 261,063,820 (AI-extracted, 'New advance, 1st quarter, FY 2026')</t>
        </is>
      </c>
      <c r="E803" s="7" t="inlineStr">
        <is>
          <t>261,063,820 as recorded</t>
        </is>
      </c>
      <c r="F803" s="7" t="inlineStr">
        <is>
          <t>pass</t>
        </is>
      </c>
      <c r="G803" s="7" t="inlineStr"/>
      <c r="H803" s="7" t="inlineStr"/>
      <c r="I803" s="7" t="inlineStr"/>
    </row>
    <row r="804">
      <c r="A804" s="7" t="inlineStr">
        <is>
          <t>VAL-LHHS-00714</t>
        </is>
      </c>
      <c r="B804" s="7" t="inlineStr">
        <is>
          <t>OBS-LHHS-0165</t>
        </is>
      </c>
      <c r="C804" s="7" t="inlineStr">
        <is>
          <t>table_total</t>
        </is>
      </c>
      <c r="D804" s="7" t="inlineStr">
        <is>
          <t>383,609,399 = sum of [Medicaid Current Law Benefits; State and Local Administration; Vaccines for Children; Less appropriations provided in prior years] (thousands)</t>
        </is>
      </c>
      <c r="E804" s="7" t="inlineStr">
        <is>
          <t>383,609,399 (thousands) as printed</t>
        </is>
      </c>
      <c r="F804" s="7" t="inlineStr">
        <is>
          <t>pass</t>
        </is>
      </c>
      <c r="G804" s="7" t="inlineStr"/>
      <c r="H804" s="7" t="inlineStr"/>
      <c r="I804" s="7" t="inlineStr"/>
    </row>
    <row r="805">
      <c r="A805" s="7" t="inlineStr">
        <is>
          <t>VAL-LHHS-00715</t>
        </is>
      </c>
      <c r="B805" s="7" t="inlineStr">
        <is>
          <t>OBS-LHHS-0165</t>
        </is>
      </c>
      <c r="C805" s="7" t="inlineStr">
        <is>
          <t>structural</t>
        </is>
      </c>
      <c r="D805" s="7" t="inlineStr">
        <is>
          <t>[Senate Committee recommendation compared with (+ or -) 2024 appropriation] = 383,609,399 - 406,956,850 = -23,347,451</t>
        </is>
      </c>
      <c r="E805" s="7" t="inlineStr">
        <is>
          <t>-23,347,451 as printed in [Senate Committee recommendation compared with (+ or -) 2024 appropriation]</t>
        </is>
      </c>
      <c r="F805" s="7" t="inlineStr">
        <is>
          <t>pass</t>
        </is>
      </c>
      <c r="G805" s="7" t="inlineStr"/>
      <c r="H805" s="7" t="inlineStr"/>
      <c r="I805" s="7" t="inlineStr"/>
    </row>
    <row r="806">
      <c r="A806" s="7" t="inlineStr">
        <is>
          <t>VAL-LHHS-00716</t>
        </is>
      </c>
      <c r="B806" s="7" t="inlineStr">
        <is>
          <t>OBS-LHHS-0165</t>
        </is>
      </c>
      <c r="C806" s="7" t="inlineStr">
        <is>
          <t>source_text</t>
        </is>
      </c>
      <c r="D806" s="7" t="inlineStr">
        <is>
          <t>amount '383,609,399' and label 'Total, Grants to States for Medicaid' in the transcribed row</t>
        </is>
      </c>
      <c r="E806" s="7" t="inlineStr">
        <is>
          <t>Total, Grants to States for Medicaid 406,956,850 383,609,399 383,609,399 -23,347,451 ....</t>
        </is>
      </c>
      <c r="F806" s="7" t="inlineStr">
        <is>
          <t>pass</t>
        </is>
      </c>
      <c r="G806" s="7" t="inlineStr"/>
      <c r="H806" s="7" t="inlineStr"/>
      <c r="I806" s="7" t="inlineStr"/>
    </row>
    <row r="807">
      <c r="A807" s="7" t="inlineStr">
        <is>
          <t>VAL-LHHS-00717</t>
        </is>
      </c>
      <c r="B807" s="7" t="inlineStr">
        <is>
          <t>OBS-LHHS-0165</t>
        </is>
      </c>
      <c r="C807" s="7" t="inlineStr">
        <is>
          <t>unit</t>
        </is>
      </c>
      <c r="D807" s="7" t="inlineStr">
        <is>
          <t>thousands (applied, x1,000 to dollars)</t>
        </is>
      </c>
      <c r="E807" s="7" t="inlineStr">
        <is>
          <t>page 442 declares '[In thousands of dollars]'</t>
        </is>
      </c>
      <c r="F807" s="7" t="inlineStr">
        <is>
          <t>pass</t>
        </is>
      </c>
      <c r="G807" s="7" t="inlineStr"/>
      <c r="H807" s="7" t="inlineStr"/>
      <c r="I807" s="7" t="inlineStr"/>
    </row>
    <row r="808">
      <c r="A808" s="7" t="inlineStr">
        <is>
          <t>VAL-LHHS-00718</t>
        </is>
      </c>
      <c r="B808" s="7" t="inlineStr">
        <is>
          <t>OBS-LHHS-0166</t>
        </is>
      </c>
      <c r="C808" s="7" t="inlineStr">
        <is>
          <t>table_total</t>
        </is>
      </c>
      <c r="D808" s="7" t="inlineStr">
        <is>
          <t>629,189,813 = sum of [Medicaid Current Law Benefits; State and Local Administration; Vaccines for Children] (thousands)</t>
        </is>
      </c>
      <c r="E808" s="7" t="inlineStr">
        <is>
          <t>629,189,813 (thousands) as printed</t>
        </is>
      </c>
      <c r="F808" s="7" t="inlineStr">
        <is>
          <t>pass</t>
        </is>
      </c>
      <c r="G808" s="7" t="inlineStr"/>
      <c r="H808" s="7" t="inlineStr"/>
      <c r="I808" s="7" t="inlineStr"/>
    </row>
    <row r="809">
      <c r="A809" s="7" t="inlineStr">
        <is>
          <t>VAL-LHHS-00719</t>
        </is>
      </c>
      <c r="B809" s="7" t="inlineStr">
        <is>
          <t>OBS-LHHS-0166</t>
        </is>
      </c>
      <c r="C809" s="7" t="inlineStr">
        <is>
          <t>structural</t>
        </is>
      </c>
      <c r="D809" s="7" t="inlineStr">
        <is>
          <t>[Senate Committee recommendation compared with (+ or -) 2024 appropriation] = 629,189,813 - 604,537,324 = 24,652,489</t>
        </is>
      </c>
      <c r="E809" s="7" t="inlineStr">
        <is>
          <t>24,652,489 as printed in [Senate Committee recommendation compared with (+ or -) 2024 appropriation]</t>
        </is>
      </c>
      <c r="F809" s="7" t="inlineStr">
        <is>
          <t>pass</t>
        </is>
      </c>
      <c r="G809" s="7" t="inlineStr"/>
      <c r="H809" s="7" t="inlineStr"/>
      <c r="I809" s="7" t="inlineStr"/>
    </row>
    <row r="810">
      <c r="A810" s="7" t="inlineStr">
        <is>
          <t>VAL-LHHS-00720</t>
        </is>
      </c>
      <c r="B810" s="7" t="inlineStr">
        <is>
          <t>OBS-LHHS-0166</t>
        </is>
      </c>
      <c r="C810" s="7" t="inlineStr">
        <is>
          <t>source_text</t>
        </is>
      </c>
      <c r="D810" s="7" t="inlineStr">
        <is>
          <t>amount '629,189,813' and label 'Total, Medicaid program level, available this fiscal year' in the transcribed row</t>
        </is>
      </c>
      <c r="E810" s="7" t="inlineStr">
        <is>
          <t>Total, Medicaid program level, available this fiscal year 604,537,324 629,189,813 629,189,813 +24,652,489 ....</t>
        </is>
      </c>
      <c r="F810" s="7" t="inlineStr">
        <is>
          <t>pass</t>
        </is>
      </c>
      <c r="G810" s="7" t="inlineStr"/>
      <c r="H810" s="7" t="inlineStr"/>
      <c r="I810" s="7" t="inlineStr"/>
    </row>
    <row r="811">
      <c r="A811" s="7" t="inlineStr">
        <is>
          <t>VAL-LHHS-00721</t>
        </is>
      </c>
      <c r="B811" s="7" t="inlineStr">
        <is>
          <t>OBS-LHHS-0166</t>
        </is>
      </c>
      <c r="C811" s="7" t="inlineStr">
        <is>
          <t>unit</t>
        </is>
      </c>
      <c r="D811" s="7" t="inlineStr">
        <is>
          <t>thousands (applied, x1,000 to dollars)</t>
        </is>
      </c>
      <c r="E811" s="7" t="inlineStr">
        <is>
          <t>page 442 declares '[In thousands of dollars]'</t>
        </is>
      </c>
      <c r="F811" s="7" t="inlineStr">
        <is>
          <t>pass</t>
        </is>
      </c>
      <c r="G811" s="7" t="inlineStr"/>
      <c r="H811" s="7" t="inlineStr"/>
      <c r="I811" s="7" t="inlineStr"/>
    </row>
    <row r="812">
      <c r="A812" s="7" t="inlineStr">
        <is>
          <t>VAL-LHHS-00722</t>
        </is>
      </c>
      <c r="B812" s="7" t="inlineStr">
        <is>
          <t>OBS-LHHS-0167</t>
        </is>
      </c>
      <c r="C812" s="7" t="inlineStr">
        <is>
          <t>table_total</t>
        </is>
      </c>
      <c r="D812" s="7" t="inlineStr">
        <is>
          <t>parallel total (appropriated in this bill) of 'Total, Grants to States for Medicaid' 383,609,399 + 'New advance, 1st quarter, FY 2026'</t>
        </is>
      </c>
      <c r="E812" s="7" t="inlineStr">
        <is>
          <t>644,673,219 (thousands) as printed</t>
        </is>
      </c>
      <c r="F812" s="7" t="inlineStr">
        <is>
          <t>pass</t>
        </is>
      </c>
      <c r="G812" s="7" t="inlineStr"/>
      <c r="H812" s="7" t="inlineStr"/>
      <c r="I812" s="7" t="inlineStr"/>
    </row>
    <row r="813">
      <c r="A813" s="7" t="inlineStr">
        <is>
          <t>VAL-LHHS-00723</t>
        </is>
      </c>
      <c r="B813" s="7" t="inlineStr">
        <is>
          <t>OBS-LHHS-0167</t>
        </is>
      </c>
      <c r="C813" s="7" t="inlineStr">
        <is>
          <t>structural</t>
        </is>
      </c>
      <c r="D813" s="7" t="inlineStr">
        <is>
          <t>[Senate Committee recommendation compared with (+ or -) 2024 appropriation] = 644,673,219 - 652,537,264 = -7,864,045</t>
        </is>
      </c>
      <c r="E813" s="7" t="inlineStr">
        <is>
          <t>-7,864,045 as printed in [Senate Committee recommendation compared with (+ or -) 2024 appropriation]</t>
        </is>
      </c>
      <c r="F813" s="7" t="inlineStr">
        <is>
          <t>pass</t>
        </is>
      </c>
      <c r="G813" s="7" t="inlineStr"/>
      <c r="H813" s="7" t="inlineStr"/>
      <c r="I813" s="7" t="inlineStr"/>
    </row>
    <row r="814">
      <c r="A814" s="7" t="inlineStr">
        <is>
          <t>VAL-LHHS-00724</t>
        </is>
      </c>
      <c r="B814" s="7" t="inlineStr">
        <is>
          <t>OBS-LHHS-0167</t>
        </is>
      </c>
      <c r="C814" s="7" t="inlineStr">
        <is>
          <t>source_text</t>
        </is>
      </c>
      <c r="D814" s="7" t="inlineStr">
        <is>
          <t>amount '644,673,219' and label 'Total, Grants to States for Medicaid, appropriated in this bill' in the transcribed row</t>
        </is>
      </c>
      <c r="E814" s="7" t="inlineStr">
        <is>
          <t>Total, Grants to States for Medicaid, appropriated in this bill 652,537,264 644,673,219 644,673,219 -7,864,045 ....</t>
        </is>
      </c>
      <c r="F814" s="7" t="inlineStr">
        <is>
          <t>pass</t>
        </is>
      </c>
      <c r="G814" s="7" t="inlineStr"/>
      <c r="H814" s="7" t="inlineStr"/>
      <c r="I814" s="7" t="inlineStr"/>
    </row>
    <row r="815">
      <c r="A815" s="7" t="inlineStr">
        <is>
          <t>VAL-LHHS-00725</t>
        </is>
      </c>
      <c r="B815" s="7" t="inlineStr">
        <is>
          <t>OBS-LHHS-0167</t>
        </is>
      </c>
      <c r="C815" s="7" t="inlineStr">
        <is>
          <t>unit</t>
        </is>
      </c>
      <c r="D815" s="7" t="inlineStr">
        <is>
          <t>thousands (applied, x1,000 to dollars)</t>
        </is>
      </c>
      <c r="E815" s="7" t="inlineStr">
        <is>
          <t>page 442 declares '[In thousands of dollars]'</t>
        </is>
      </c>
      <c r="F815" s="7" t="inlineStr">
        <is>
          <t>pass</t>
        </is>
      </c>
      <c r="G815" s="7" t="inlineStr"/>
      <c r="H815" s="7" t="inlineStr"/>
      <c r="I815" s="7" t="inlineStr"/>
    </row>
    <row r="816">
      <c r="A816" s="7" t="inlineStr">
        <is>
          <t>VAL-LHHS-00726</t>
        </is>
      </c>
      <c r="B816" s="7" t="inlineStr">
        <is>
          <t>OBS-LHHS-0168</t>
        </is>
      </c>
      <c r="C816" s="7" t="inlineStr">
        <is>
          <t>structural</t>
        </is>
      </c>
      <c r="D816" s="7" t="inlineStr">
        <is>
          <t>[Senate Committee recommendation compared with (+ or -) 2024 appropriation] = -245,580,414 - -197,580,474 = -47,999,940</t>
        </is>
      </c>
      <c r="E816" s="7" t="inlineStr">
        <is>
          <t>-47,999,940 as printed in [Senate Committee recommendation compared with (+ or -) 2024 appropriation]</t>
        </is>
      </c>
      <c r="F816" s="7" t="inlineStr">
        <is>
          <t>pass</t>
        </is>
      </c>
      <c r="G816" s="7" t="inlineStr"/>
      <c r="H816" s="7" t="inlineStr"/>
      <c r="I816" s="7" t="inlineStr"/>
    </row>
    <row r="817">
      <c r="A817" s="7" t="inlineStr">
        <is>
          <t>VAL-LHHS-00727</t>
        </is>
      </c>
      <c r="B817" s="7" t="inlineStr">
        <is>
          <t>OBS-LHHS-0168</t>
        </is>
      </c>
      <c r="C817" s="7" t="inlineStr">
        <is>
          <t>structural</t>
        </is>
      </c>
      <c r="D817" s="7" t="inlineStr">
        <is>
          <t>cancels FY2024 Enacted advance 'New advance, 1st quarter, FY 2026': -245,580,414</t>
        </is>
      </c>
      <c r="E817" s="7" t="inlineStr">
        <is>
          <t>-245,580,414 as printed</t>
        </is>
      </c>
      <c r="F817" s="7" t="inlineStr">
        <is>
          <t>pass</t>
        </is>
      </c>
      <c r="G817" s="7" t="inlineStr"/>
      <c r="H817" s="7" t="inlineStr"/>
      <c r="I817" s="7" t="inlineStr"/>
    </row>
    <row r="818">
      <c r="A818" s="7" t="inlineStr">
        <is>
          <t>VAL-LHHS-00728</t>
        </is>
      </c>
      <c r="B818" s="7" t="inlineStr">
        <is>
          <t>OBS-LHHS-0168</t>
        </is>
      </c>
      <c r="C818" s="7" t="inlineStr">
        <is>
          <t>source_text</t>
        </is>
      </c>
      <c r="D818" s="7" t="inlineStr">
        <is>
          <t>amount '-245,580,414' and label 'Less appropriations provided in prior years' in the transcribed row</t>
        </is>
      </c>
      <c r="E818" s="7" t="inlineStr">
        <is>
          <t>Less appropriations provided in prior years -197,580,474 -245,580,414 -245,580,414 -47,999,940 ....</t>
        </is>
      </c>
      <c r="F818" s="7" t="inlineStr">
        <is>
          <t>pass</t>
        </is>
      </c>
      <c r="G818" s="7" t="inlineStr"/>
      <c r="H818" s="7" t="inlineStr"/>
      <c r="I818" s="7" t="inlineStr"/>
    </row>
    <row r="819">
      <c r="A819" s="7" t="inlineStr">
        <is>
          <t>VAL-LHHS-00729</t>
        </is>
      </c>
      <c r="B819" s="7" t="inlineStr">
        <is>
          <t>OBS-LHHS-0168</t>
        </is>
      </c>
      <c r="C819" s="7" t="inlineStr">
        <is>
          <t>unit</t>
        </is>
      </c>
      <c r="D819" s="7" t="inlineStr">
        <is>
          <t>thousands (applied, x1,000 to dollars)</t>
        </is>
      </c>
      <c r="E819" s="7" t="inlineStr">
        <is>
          <t>page 442 declares '[In thousands of dollars]'</t>
        </is>
      </c>
      <c r="F819" s="7" t="inlineStr">
        <is>
          <t>pass</t>
        </is>
      </c>
      <c r="G819" s="7" t="inlineStr"/>
      <c r="H819" s="7" t="inlineStr"/>
      <c r="I819" s="7" t="inlineStr"/>
    </row>
    <row r="820">
      <c r="A820" s="10" t="inlineStr">
        <is>
          <t>VAL-LHHS-00730</t>
        </is>
      </c>
      <c r="B820" s="10" t="inlineStr">
        <is>
          <t>OBS-LHHS-0168</t>
        </is>
      </c>
      <c r="C820" s="10" t="inlineStr">
        <is>
          <t>semantic</t>
        </is>
      </c>
      <c r="D820" s="10" t="inlineStr">
        <is>
          <t>amount_type fits the row label (prior_year_advance)</t>
        </is>
      </c>
      <c r="E820" s="10" t="inlineStr">
        <is>
          <t>label 'Less appropriations provided in prior years'; memo=False</t>
        </is>
      </c>
      <c r="F820" s="10" t="inlineStr">
        <is>
          <t>flag</t>
        </is>
      </c>
      <c r="G820" s="10" t="inlineStr">
        <is>
          <t>resolved</t>
        </is>
      </c>
      <c r="H820" s="10" t="inlineStr">
        <is>
          <t>owner (group approval 2026-10-08)</t>
        </is>
      </c>
      <c r="I820" s="10" t="inlineStr">
        <is>
          <t>routine: the amount_type matches the printed label ('Less appropriations provided in prior years')</t>
        </is>
      </c>
    </row>
    <row r="821">
      <c r="A821" s="7" t="inlineStr">
        <is>
          <t>VAL-LHHS-00731</t>
        </is>
      </c>
      <c r="B821" s="7" t="inlineStr">
        <is>
          <t>OBS-LHHS-0169</t>
        </is>
      </c>
      <c r="C821" s="7" t="inlineStr">
        <is>
          <t>structural</t>
        </is>
      </c>
      <c r="D821" s="7" t="inlineStr">
        <is>
          <t>[Senate Committee recommendation compared with (+ or -) 2024 appropriation] = 261,063,820 - 245,580,414 = 15,483,406</t>
        </is>
      </c>
      <c r="E821" s="7" t="inlineStr">
        <is>
          <t>15,483,406 as printed in [Senate Committee recommendation compared with (+ or -) 2024 appropriation]</t>
        </is>
      </c>
      <c r="F821" s="7" t="inlineStr">
        <is>
          <t>pass</t>
        </is>
      </c>
      <c r="G821" s="7" t="inlineStr"/>
      <c r="H821" s="7" t="inlineStr"/>
      <c r="I821" s="7" t="inlineStr"/>
    </row>
    <row r="822">
      <c r="A822" s="7" t="inlineStr">
        <is>
          <t>VAL-LHHS-00732</t>
        </is>
      </c>
      <c r="B822" s="7" t="inlineStr">
        <is>
          <t>OBS-LHHS-0169</t>
        </is>
      </c>
      <c r="C822" s="7" t="inlineStr">
        <is>
          <t>source_text</t>
        </is>
      </c>
      <c r="D822" s="7" t="inlineStr">
        <is>
          <t>amount '261,063,820' and label 'New advance, 1st quarter, FY 2026' in the transcribed row</t>
        </is>
      </c>
      <c r="E822" s="7" t="inlineStr">
        <is>
          <t>New advance, 1st quarter, FY 2026 245,580,414 261,063,820 261,063,820 +15,483,406 ....</t>
        </is>
      </c>
      <c r="F822" s="7" t="inlineStr">
        <is>
          <t>pass</t>
        </is>
      </c>
      <c r="G822" s="7" t="inlineStr"/>
      <c r="H822" s="7" t="inlineStr"/>
      <c r="I822" s="7" t="inlineStr"/>
    </row>
    <row r="823">
      <c r="A823" s="7" t="inlineStr">
        <is>
          <t>VAL-LHHS-00733</t>
        </is>
      </c>
      <c r="B823" s="7" t="inlineStr">
        <is>
          <t>OBS-LHHS-0169</t>
        </is>
      </c>
      <c r="C823" s="7" t="inlineStr">
        <is>
          <t>unit</t>
        </is>
      </c>
      <c r="D823" s="7" t="inlineStr">
        <is>
          <t>thousands (applied, x1,000 to dollars)</t>
        </is>
      </c>
      <c r="E823" s="7" t="inlineStr">
        <is>
          <t>page 442 declares '[In thousands of dollars]'</t>
        </is>
      </c>
      <c r="F823" s="7" t="inlineStr">
        <is>
          <t>pass</t>
        </is>
      </c>
      <c r="G823" s="7" t="inlineStr"/>
      <c r="H823" s="7" t="inlineStr"/>
      <c r="I823" s="7" t="inlineStr"/>
    </row>
    <row r="824">
      <c r="A824" s="10" t="inlineStr">
        <is>
          <t>VAL-LHHS-00734</t>
        </is>
      </c>
      <c r="B824" s="10" t="inlineStr">
        <is>
          <t>OBS-LHHS-0169</t>
        </is>
      </c>
      <c r="C824" s="10" t="inlineStr">
        <is>
          <t>semantic</t>
        </is>
      </c>
      <c r="D824" s="10" t="inlineStr">
        <is>
          <t>amount_type fits the row label (advance)</t>
        </is>
      </c>
      <c r="E824" s="10" t="inlineStr">
        <is>
          <t>label 'New advance, 1st quarter, FY 2026'; memo=False; appropriated in FY2025 (Committee recommendation), available FY2026; label: 'New advance, 1st quarter, FY 2026' (names FY2026, the bill year's advance)</t>
        </is>
      </c>
      <c r="F824" s="10" t="inlineStr">
        <is>
          <t>flag</t>
        </is>
      </c>
      <c r="G824" s="10" t="inlineStr">
        <is>
          <t>resolved</t>
        </is>
      </c>
      <c r="H824" s="10" t="inlineStr">
        <is>
          <t>owner (group approval 2026-10-08)</t>
        </is>
      </c>
      <c r="I824" s="10" t="inlineStr">
        <is>
          <t>routine: the amount_type matches the printed label ('New advance, 1st quarter, FY 2026')</t>
        </is>
      </c>
    </row>
    <row r="825">
      <c r="A825" s="7" t="inlineStr">
        <is>
          <t>VAL-LHHS-00735</t>
        </is>
      </c>
      <c r="B825" s="7" t="inlineStr">
        <is>
          <t>OBS-LHHS-0170</t>
        </is>
      </c>
      <c r="C825" s="7" t="inlineStr">
        <is>
          <t>cross_document</t>
        </is>
      </c>
      <c r="D825" s="7" t="inlineStr">
        <is>
          <t>H.Rept.119-696 p.381 prints 508,148,791 (AI-extracted, 'Total, Grants to States for Medicaid')</t>
        </is>
      </c>
      <c r="E825" s="7" t="inlineStr">
        <is>
          <t>508,148,791 as recorded</t>
        </is>
      </c>
      <c r="F825" s="7" t="inlineStr">
        <is>
          <t>pass</t>
        </is>
      </c>
      <c r="G825" s="7" t="inlineStr"/>
      <c r="H825" s="7" t="inlineStr"/>
      <c r="I825" s="7" t="inlineStr"/>
    </row>
    <row r="826">
      <c r="A826" s="7" t="inlineStr">
        <is>
          <t>VAL-LHHS-00736</t>
        </is>
      </c>
      <c r="B826" s="7" t="inlineStr">
        <is>
          <t>OBS-LHHS-0170</t>
        </is>
      </c>
      <c r="C826" s="7" t="inlineStr">
        <is>
          <t>cross_document</t>
        </is>
      </c>
      <c r="D826" s="7" t="inlineStr">
        <is>
          <t>PLAW-119publ75 Title II (pp. 86-122) appropriates $508,148,791,000</t>
        </is>
      </c>
      <c r="E826" s="7" t="inlineStr">
        <is>
          <t>508,148,791 as recorded</t>
        </is>
      </c>
      <c r="F826" s="7" t="inlineStr">
        <is>
          <t>pass</t>
        </is>
      </c>
      <c r="G826" s="7" t="inlineStr"/>
      <c r="H826" s="7" t="inlineStr"/>
      <c r="I826" s="7" t="inlineStr"/>
    </row>
    <row r="827">
      <c r="A827" s="7" t="inlineStr">
        <is>
          <t>VAL-LHHS-00737</t>
        </is>
      </c>
      <c r="B827" s="7" t="inlineStr">
        <is>
          <t>OBS-LHHS-0171</t>
        </is>
      </c>
      <c r="C827" s="7" t="inlineStr">
        <is>
          <t>cross_document</t>
        </is>
      </c>
      <c r="D827" s="7" t="inlineStr">
        <is>
          <t>H.Rept.119-696 p.380 prints 769,212,611 (AI-extracted, 'Total, Medicaid, program level, available this fiscal year')</t>
        </is>
      </c>
      <c r="E827" s="7" t="inlineStr">
        <is>
          <t>769,212,611 as recorded</t>
        </is>
      </c>
      <c r="F827" s="7" t="inlineStr">
        <is>
          <t>pass</t>
        </is>
      </c>
      <c r="G827" s="7" t="inlineStr"/>
      <c r="H827" s="7" t="inlineStr"/>
      <c r="I827" s="7" t="inlineStr"/>
    </row>
    <row r="828">
      <c r="A828" s="7" t="inlineStr">
        <is>
          <t>VAL-LHHS-00738</t>
        </is>
      </c>
      <c r="B828" s="7" t="inlineStr">
        <is>
          <t>OBS-LHHS-0172</t>
        </is>
      </c>
      <c r="C828" s="7" t="inlineStr">
        <is>
          <t>cross_document</t>
        </is>
      </c>
      <c r="D828" s="7" t="inlineStr">
        <is>
          <t>H.Rept.119-696 p.381 prints 824,663,516 (AI-extracted, 'Total, Grants to States for Medicaid, appropriated in this bill')</t>
        </is>
      </c>
      <c r="E828" s="7" t="inlineStr">
        <is>
          <t>824,663,516 as recorded</t>
        </is>
      </c>
      <c r="F828" s="7" t="inlineStr">
        <is>
          <t>pass</t>
        </is>
      </c>
      <c r="G828" s="7" t="inlineStr"/>
      <c r="H828" s="7" t="inlineStr"/>
      <c r="I828" s="7" t="inlineStr"/>
    </row>
    <row r="829">
      <c r="A829" s="7" t="inlineStr">
        <is>
          <t>VAL-LHHS-00739</t>
        </is>
      </c>
      <c r="B829" s="7" t="inlineStr">
        <is>
          <t>OBS-LHHS-0173</t>
        </is>
      </c>
      <c r="C829" s="7" t="inlineStr">
        <is>
          <t>cross_document</t>
        </is>
      </c>
      <c r="D829" s="7" t="inlineStr">
        <is>
          <t>H.Rept.119-696 p.381 prints 316,514,725 (AI-extracted, 'New advance, 1st quarter, FY 2028')</t>
        </is>
      </c>
      <c r="E829" s="7" t="inlineStr">
        <is>
          <t>316,514,725 as recorded</t>
        </is>
      </c>
      <c r="F829" s="7" t="inlineStr">
        <is>
          <t>pass</t>
        </is>
      </c>
      <c r="G829" s="7" t="inlineStr"/>
      <c r="H829" s="7" t="inlineStr"/>
      <c r="I829" s="7" t="inlineStr"/>
    </row>
    <row r="830">
      <c r="A830" s="7" t="inlineStr">
        <is>
          <t>VAL-LHHS-00740</t>
        </is>
      </c>
      <c r="B830" s="7" t="inlineStr">
        <is>
          <t>OBS-LHHS-0174</t>
        </is>
      </c>
      <c r="C830" s="7" t="inlineStr">
        <is>
          <t>cross_document</t>
        </is>
      </c>
      <c r="D830" s="7" t="inlineStr">
        <is>
          <t>H.Rept.119-696 p.381 prints -261,063,820 (AI-extracted, 'Less appropriations provided in prior years.')</t>
        </is>
      </c>
      <c r="E830" s="7" t="inlineStr">
        <is>
          <t>-261,063,820 as recorded</t>
        </is>
      </c>
      <c r="F830" s="7" t="inlineStr">
        <is>
          <t>pass</t>
        </is>
      </c>
      <c r="G830" s="7" t="inlineStr"/>
      <c r="H830" s="7" t="inlineStr"/>
      <c r="I830" s="7" t="inlineStr"/>
    </row>
    <row r="831">
      <c r="A831" s="7" t="inlineStr">
        <is>
          <t>VAL-LHHS-00741</t>
        </is>
      </c>
      <c r="B831" s="7" t="inlineStr">
        <is>
          <t>OBS-LHHS-0175</t>
        </is>
      </c>
      <c r="C831" s="7" t="inlineStr">
        <is>
          <t>table_total</t>
        </is>
      </c>
      <c r="D831" s="7" t="inlineStr">
        <is>
          <t>508,148,791 = sum of [Medicaid Current Law Benefits; State and Local Administration; Vaccines for Children; Less appropriations provided in prior years.] (thousands)</t>
        </is>
      </c>
      <c r="E831" s="7" t="inlineStr">
        <is>
          <t>508,148,791 (thousands) as printed</t>
        </is>
      </c>
      <c r="F831" s="7" t="inlineStr">
        <is>
          <t>pass</t>
        </is>
      </c>
      <c r="G831" s="7" t="inlineStr"/>
      <c r="H831" s="7" t="inlineStr"/>
      <c r="I831" s="7" t="inlineStr"/>
    </row>
    <row r="832">
      <c r="A832" s="7" t="inlineStr">
        <is>
          <t>VAL-LHHS-00742</t>
        </is>
      </c>
      <c r="B832" s="7" t="inlineStr">
        <is>
          <t>OBS-LHHS-0175</t>
        </is>
      </c>
      <c r="C832" s="7" t="inlineStr">
        <is>
          <t>structural</t>
        </is>
      </c>
      <c r="D832" s="7" t="inlineStr">
        <is>
          <t>[Bill vs. Estimate] = 508,148,791 - 383,609,399 = 124,539,392</t>
        </is>
      </c>
      <c r="E832" s="7" t="inlineStr">
        <is>
          <t>124,539,392 as printed in [Bill vs. Estimate]</t>
        </is>
      </c>
      <c r="F832" s="7" t="inlineStr">
        <is>
          <t>pass</t>
        </is>
      </c>
      <c r="G832" s="7" t="inlineStr"/>
      <c r="H832" s="7" t="inlineStr"/>
      <c r="I832" s="7" t="inlineStr"/>
    </row>
    <row r="833">
      <c r="A833" s="7" t="inlineStr">
        <is>
          <t>VAL-LHHS-00743</t>
        </is>
      </c>
      <c r="B833" s="7" t="inlineStr">
        <is>
          <t>OBS-LHHS-0175</t>
        </is>
      </c>
      <c r="C833" s="7" t="inlineStr">
        <is>
          <t>structural</t>
        </is>
      </c>
      <c r="D833" s="7" t="inlineStr">
        <is>
          <t>[Bill vs. Request] = 508,148,791 - 508,148,791 = 0</t>
        </is>
      </c>
      <c r="E833" s="7" t="inlineStr">
        <is>
          <t>0 as printed in [Bill vs. Request]</t>
        </is>
      </c>
      <c r="F833" s="7" t="inlineStr">
        <is>
          <t>pass</t>
        </is>
      </c>
      <c r="G833" s="7" t="inlineStr"/>
      <c r="H833" s="7" t="inlineStr"/>
      <c r="I833" s="7" t="inlineStr"/>
    </row>
    <row r="834">
      <c r="A834" s="7" t="inlineStr">
        <is>
          <t>VAL-LHHS-00744</t>
        </is>
      </c>
      <c r="B834" s="7" t="inlineStr">
        <is>
          <t>OBS-LHHS-0175</t>
        </is>
      </c>
      <c r="C834" s="7" t="inlineStr">
        <is>
          <t>source_text</t>
        </is>
      </c>
      <c r="D834" s="7" t="inlineStr">
        <is>
          <t>amount '508,148,791' and label 'Total, Grants to States for Medicaid' in the transcribed row</t>
        </is>
      </c>
      <c r="E834" s="7" t="inlineStr">
        <is>
          <t>Total, Grants to States for Medicaid............ 383,609,399 508,148,791 508,148,791 +124,539,392 ---</t>
        </is>
      </c>
      <c r="F834" s="7" t="inlineStr">
        <is>
          <t>pass</t>
        </is>
      </c>
      <c r="G834" s="7" t="inlineStr"/>
      <c r="H834" s="7" t="inlineStr"/>
      <c r="I834" s="7" t="inlineStr"/>
    </row>
    <row r="835">
      <c r="A835" s="7" t="inlineStr">
        <is>
          <t>VAL-LHHS-00745</t>
        </is>
      </c>
      <c r="B835" s="7" t="inlineStr">
        <is>
          <t>OBS-LHHS-0175</t>
        </is>
      </c>
      <c r="C835" s="7" t="inlineStr">
        <is>
          <t>unit</t>
        </is>
      </c>
      <c r="D835" s="7" t="inlineStr">
        <is>
          <t>thousands (applied, x1,000 to dollars)</t>
        </is>
      </c>
      <c r="E835" s="7" t="inlineStr">
        <is>
          <t>page 350 declares '(Amounts in thousands)'</t>
        </is>
      </c>
      <c r="F835" s="7" t="inlineStr">
        <is>
          <t>pass</t>
        </is>
      </c>
      <c r="G835" s="7" t="inlineStr"/>
      <c r="H835" s="7" t="inlineStr"/>
      <c r="I835" s="7" t="inlineStr"/>
    </row>
    <row r="836">
      <c r="A836" s="7" t="inlineStr">
        <is>
          <t>VAL-LHHS-00746</t>
        </is>
      </c>
      <c r="B836" s="7" t="inlineStr">
        <is>
          <t>OBS-LHHS-0176</t>
        </is>
      </c>
      <c r="C836" s="7" t="inlineStr">
        <is>
          <t>table_total</t>
        </is>
      </c>
      <c r="D836" s="7" t="inlineStr">
        <is>
          <t>769,212,611 = sum of [Medicaid Current Law Benefits; State and Local Administration; Vaccines for Children] (thousands)</t>
        </is>
      </c>
      <c r="E836" s="7" t="inlineStr">
        <is>
          <t>769,212,611 (thousands) as printed</t>
        </is>
      </c>
      <c r="F836" s="7" t="inlineStr">
        <is>
          <t>pass</t>
        </is>
      </c>
      <c r="G836" s="7" t="inlineStr"/>
      <c r="H836" s="7" t="inlineStr"/>
      <c r="I836" s="7" t="inlineStr"/>
    </row>
    <row r="837">
      <c r="A837" s="7" t="inlineStr">
        <is>
          <t>VAL-LHHS-00747</t>
        </is>
      </c>
      <c r="B837" s="7" t="inlineStr">
        <is>
          <t>OBS-LHHS-0176</t>
        </is>
      </c>
      <c r="C837" s="7" t="inlineStr">
        <is>
          <t>structural</t>
        </is>
      </c>
      <c r="D837" s="7" t="inlineStr">
        <is>
          <t>[Bill vs. Estimate] = 769,212,611 - 629,189,813 = 140,022,798</t>
        </is>
      </c>
      <c r="E837" s="7" t="inlineStr">
        <is>
          <t>140,022,798 as printed in [Bill vs. Estimate]</t>
        </is>
      </c>
      <c r="F837" s="7" t="inlineStr">
        <is>
          <t>pass</t>
        </is>
      </c>
      <c r="G837" s="7" t="inlineStr"/>
      <c r="H837" s="7" t="inlineStr"/>
      <c r="I837" s="7" t="inlineStr"/>
    </row>
    <row r="838">
      <c r="A838" s="7" t="inlineStr">
        <is>
          <t>VAL-LHHS-00748</t>
        </is>
      </c>
      <c r="B838" s="7" t="inlineStr">
        <is>
          <t>OBS-LHHS-0176</t>
        </is>
      </c>
      <c r="C838" s="7" t="inlineStr">
        <is>
          <t>structural</t>
        </is>
      </c>
      <c r="D838" s="7" t="inlineStr">
        <is>
          <t>[Bill vs. Request] = 769,212,611 - 769,212,611 = 0</t>
        </is>
      </c>
      <c r="E838" s="7" t="inlineStr">
        <is>
          <t>0 as printed in [Bill vs. Request]</t>
        </is>
      </c>
      <c r="F838" s="7" t="inlineStr">
        <is>
          <t>pass</t>
        </is>
      </c>
      <c r="G838" s="7" t="inlineStr"/>
      <c r="H838" s="7" t="inlineStr"/>
      <c r="I838" s="7" t="inlineStr"/>
    </row>
    <row r="839">
      <c r="A839" s="7" t="inlineStr">
        <is>
          <t>VAL-LHHS-00749</t>
        </is>
      </c>
      <c r="B839" s="7" t="inlineStr">
        <is>
          <t>OBS-LHHS-0176</t>
        </is>
      </c>
      <c r="C839" s="7" t="inlineStr">
        <is>
          <t>source_text</t>
        </is>
      </c>
      <c r="D839" s="7" t="inlineStr">
        <is>
          <t>amount '769,212,611' and label 'Total, Medicaid, program level, available this fiscal year' in the transcribed row</t>
        </is>
      </c>
      <c r="E839" s="7" t="inlineStr">
        <is>
          <t>Total, Medicaid, program level, available this fiscal year......................................... 629,189,813 769,212,611 769,212,611 +140,022,798 ---</t>
        </is>
      </c>
      <c r="F839" s="7" t="inlineStr">
        <is>
          <t>pass</t>
        </is>
      </c>
      <c r="G839" s="7" t="inlineStr"/>
      <c r="H839" s="7" t="inlineStr"/>
      <c r="I839" s="7" t="inlineStr"/>
    </row>
    <row r="840">
      <c r="A840" s="7" t="inlineStr">
        <is>
          <t>VAL-LHHS-00750</t>
        </is>
      </c>
      <c r="B840" s="7" t="inlineStr">
        <is>
          <t>OBS-LHHS-0176</t>
        </is>
      </c>
      <c r="C840" s="7" t="inlineStr">
        <is>
          <t>unit</t>
        </is>
      </c>
      <c r="D840" s="7" t="inlineStr">
        <is>
          <t>thousands (applied, x1,000 to dollars)</t>
        </is>
      </c>
      <c r="E840" s="7" t="inlineStr">
        <is>
          <t>page 350 declares '(Amounts in thousands)'</t>
        </is>
      </c>
      <c r="F840" s="7" t="inlineStr">
        <is>
          <t>pass</t>
        </is>
      </c>
      <c r="G840" s="7" t="inlineStr"/>
      <c r="H840" s="7" t="inlineStr"/>
      <c r="I840" s="7" t="inlineStr"/>
    </row>
    <row r="841">
      <c r="A841" s="7" t="inlineStr">
        <is>
          <t>VAL-LHHS-00751</t>
        </is>
      </c>
      <c r="B841" s="7" t="inlineStr">
        <is>
          <t>OBS-LHHS-0177</t>
        </is>
      </c>
      <c r="C841" s="7" t="inlineStr">
        <is>
          <t>table_total</t>
        </is>
      </c>
      <c r="D841" s="7" t="inlineStr">
        <is>
          <t>parallel total (appropriated in this bill) of 'Total, Grants to States for Medicaid' 508,148,791 + 'New advance, 1st quarter, FY 2027'</t>
        </is>
      </c>
      <c r="E841" s="7" t="inlineStr">
        <is>
          <t>824,663,516 (thousands) as printed</t>
        </is>
      </c>
      <c r="F841" s="7" t="inlineStr">
        <is>
          <t>pass</t>
        </is>
      </c>
      <c r="G841" s="7" t="inlineStr"/>
      <c r="H841" s="7" t="inlineStr"/>
      <c r="I841" s="7" t="inlineStr"/>
    </row>
    <row r="842">
      <c r="A842" s="7" t="inlineStr">
        <is>
          <t>VAL-LHHS-00752</t>
        </is>
      </c>
      <c r="B842" s="7" t="inlineStr">
        <is>
          <t>OBS-LHHS-0177</t>
        </is>
      </c>
      <c r="C842" s="7" t="inlineStr">
        <is>
          <t>structural</t>
        </is>
      </c>
      <c r="D842" s="7" t="inlineStr">
        <is>
          <t>[Bill vs. Estimate] = 824,663,516 - 644,673,219 = 179,990,297</t>
        </is>
      </c>
      <c r="E842" s="7" t="inlineStr">
        <is>
          <t>179,990,297 as printed in [Bill vs. Estimate]</t>
        </is>
      </c>
      <c r="F842" s="7" t="inlineStr">
        <is>
          <t>pass</t>
        </is>
      </c>
      <c r="G842" s="7" t="inlineStr"/>
      <c r="H842" s="7" t="inlineStr"/>
      <c r="I842" s="7" t="inlineStr"/>
    </row>
    <row r="843">
      <c r="A843" s="7" t="inlineStr">
        <is>
          <t>VAL-LHHS-00753</t>
        </is>
      </c>
      <c r="B843" s="7" t="inlineStr">
        <is>
          <t>OBS-LHHS-0177</t>
        </is>
      </c>
      <c r="C843" s="7" t="inlineStr">
        <is>
          <t>structural</t>
        </is>
      </c>
      <c r="D843" s="7" t="inlineStr">
        <is>
          <t>[Bill vs. Request] = 824,663,516 - 824,663,516 = 0</t>
        </is>
      </c>
      <c r="E843" s="7" t="inlineStr">
        <is>
          <t>0 as printed in [Bill vs. Request]</t>
        </is>
      </c>
      <c r="F843" s="7" t="inlineStr">
        <is>
          <t>pass</t>
        </is>
      </c>
      <c r="G843" s="7" t="inlineStr"/>
      <c r="H843" s="7" t="inlineStr"/>
      <c r="I843" s="7" t="inlineStr"/>
    </row>
    <row r="844">
      <c r="A844" s="7" t="inlineStr">
        <is>
          <t>VAL-LHHS-00754</t>
        </is>
      </c>
      <c r="B844" s="7" t="inlineStr">
        <is>
          <t>OBS-LHHS-0177</t>
        </is>
      </c>
      <c r="C844" s="7" t="inlineStr">
        <is>
          <t>source_text</t>
        </is>
      </c>
      <c r="D844" s="7" t="inlineStr">
        <is>
          <t>amount '824,663,516' and label 'Total, Grants to States for Medicaid, appropriated in this bill' in the transcribed row</t>
        </is>
      </c>
      <c r="E844" s="7" t="inlineStr">
        <is>
          <t>Total, Grants to States for Medicaid, appropriated in this bill.................... 644,673,219 824,663,516 824,663,516 +179,990,297 ---</t>
        </is>
      </c>
      <c r="F844" s="7" t="inlineStr">
        <is>
          <t>pass</t>
        </is>
      </c>
      <c r="G844" s="7" t="inlineStr"/>
      <c r="H844" s="7" t="inlineStr"/>
      <c r="I844" s="7" t="inlineStr"/>
    </row>
    <row r="845">
      <c r="A845" s="7" t="inlineStr">
        <is>
          <t>VAL-LHHS-00755</t>
        </is>
      </c>
      <c r="B845" s="7" t="inlineStr">
        <is>
          <t>OBS-LHHS-0177</t>
        </is>
      </c>
      <c r="C845" s="7" t="inlineStr">
        <is>
          <t>unit</t>
        </is>
      </c>
      <c r="D845" s="7" t="inlineStr">
        <is>
          <t>thousands (applied, x1,000 to dollars)</t>
        </is>
      </c>
      <c r="E845" s="7" t="inlineStr">
        <is>
          <t>page 350 declares '(Amounts in thousands)'</t>
        </is>
      </c>
      <c r="F845" s="7" t="inlineStr">
        <is>
          <t>pass</t>
        </is>
      </c>
      <c r="G845" s="7" t="inlineStr"/>
      <c r="H845" s="7" t="inlineStr"/>
      <c r="I845" s="7" t="inlineStr"/>
    </row>
    <row r="846">
      <c r="A846" s="7" t="inlineStr">
        <is>
          <t>VAL-LHHS-00756</t>
        </is>
      </c>
      <c r="B846" s="7" t="inlineStr">
        <is>
          <t>OBS-LHHS-0178</t>
        </is>
      </c>
      <c r="C846" s="7" t="inlineStr">
        <is>
          <t>structural</t>
        </is>
      </c>
      <c r="D846" s="7" t="inlineStr">
        <is>
          <t>[Bill vs. Estimate] = -261,063,820 - -245,580,414 = -15,483,406</t>
        </is>
      </c>
      <c r="E846" s="7" t="inlineStr">
        <is>
          <t>-15,483,406 as printed in [Bill vs. Estimate]</t>
        </is>
      </c>
      <c r="F846" s="7" t="inlineStr">
        <is>
          <t>pass</t>
        </is>
      </c>
      <c r="G846" s="7" t="inlineStr"/>
      <c r="H846" s="7" t="inlineStr"/>
      <c r="I846" s="7" t="inlineStr"/>
    </row>
    <row r="847">
      <c r="A847" s="7" t="inlineStr">
        <is>
          <t>VAL-LHHS-00757</t>
        </is>
      </c>
      <c r="B847" s="7" t="inlineStr">
        <is>
          <t>OBS-LHHS-0178</t>
        </is>
      </c>
      <c r="C847" s="7" t="inlineStr">
        <is>
          <t>structural</t>
        </is>
      </c>
      <c r="D847" s="7" t="inlineStr">
        <is>
          <t>[Bill vs. Request] = -261,063,820 - -261,063,820 = 0</t>
        </is>
      </c>
      <c r="E847" s="7" t="inlineStr">
        <is>
          <t>0 as printed in [Bill vs. Request]</t>
        </is>
      </c>
      <c r="F847" s="7" t="inlineStr">
        <is>
          <t>pass</t>
        </is>
      </c>
      <c r="G847" s="7" t="inlineStr"/>
      <c r="H847" s="7" t="inlineStr"/>
      <c r="I847" s="7" t="inlineStr"/>
    </row>
    <row r="848">
      <c r="A848" s="10" t="inlineStr">
        <is>
          <t>VAL-LHHS-00758</t>
        </is>
      </c>
      <c r="B848" s="10" t="inlineStr">
        <is>
          <t>OBS-LHHS-0178</t>
        </is>
      </c>
      <c r="C848" s="10" t="inlineStr">
        <is>
          <t>structural</t>
        </is>
      </c>
      <c r="D848" s="10" t="inlineStr">
        <is>
          <t>nested under 'Vaccines for Children' by model-read indent: the parent equals the sum of its indented lines [Less appropriations provided in prior years.]</t>
        </is>
      </c>
      <c r="E848" s="10" t="inlineStr">
        <is>
          <t>[FY 2025 Estimate] 7,711,718 vs -245,580,414; [FY 2026 Request] 7,930,272 vs -261,063,820; [Bill] 7,930,272 vs -261,063,820</t>
        </is>
      </c>
      <c r="F848" s="10" t="inlineStr">
        <is>
          <t>flag</t>
        </is>
      </c>
      <c r="G848" s="10" t="inlineStr">
        <is>
          <t>resolved</t>
        </is>
      </c>
      <c r="H848" s="10" t="inlineStr">
        <is>
          <t>owner (group approval 2026-10-08)</t>
        </is>
      </c>
      <c r="I848" s="10" t="inlineStr">
        <is>
          <t>parse artifact: the model-read indent nests this Medicaid line under 'Vaccines for Children' (e.g. 5,608,606 vs 197,580,474); no sum relationship exists</t>
        </is>
      </c>
    </row>
    <row r="849">
      <c r="A849" s="7" t="inlineStr">
        <is>
          <t>VAL-LHHS-00759</t>
        </is>
      </c>
      <c r="B849" s="7" t="inlineStr">
        <is>
          <t>OBS-LHHS-0178</t>
        </is>
      </c>
      <c r="C849" s="7" t="inlineStr">
        <is>
          <t>source_text</t>
        </is>
      </c>
      <c r="D849" s="7" t="inlineStr">
        <is>
          <t>amount '-261,063,820' and label 'Less appropriations provided in prior years.' in the transcribed row</t>
        </is>
      </c>
      <c r="E849" s="7" t="inlineStr">
        <is>
          <t>Less appropriations provided in prior years. -245,580,414 -261,063,820 -261,063,820 -15,483,406 ---</t>
        </is>
      </c>
      <c r="F849" s="7" t="inlineStr">
        <is>
          <t>pass</t>
        </is>
      </c>
      <c r="G849" s="7" t="inlineStr"/>
      <c r="H849" s="7" t="inlineStr"/>
      <c r="I849" s="7" t="inlineStr"/>
    </row>
    <row r="850">
      <c r="A850" s="7" t="inlineStr">
        <is>
          <t>VAL-LHHS-00760</t>
        </is>
      </c>
      <c r="B850" s="7" t="inlineStr">
        <is>
          <t>OBS-LHHS-0178</t>
        </is>
      </c>
      <c r="C850" s="7" t="inlineStr">
        <is>
          <t>unit</t>
        </is>
      </c>
      <c r="D850" s="7" t="inlineStr">
        <is>
          <t>thousands (applied, x1,000 to dollars)</t>
        </is>
      </c>
      <c r="E850" s="7" t="inlineStr">
        <is>
          <t>page 350 declares '(Amounts in thousands)'</t>
        </is>
      </c>
      <c r="F850" s="7" t="inlineStr">
        <is>
          <t>pass</t>
        </is>
      </c>
      <c r="G850" s="7" t="inlineStr"/>
      <c r="H850" s="7" t="inlineStr"/>
      <c r="I850" s="7" t="inlineStr"/>
    </row>
    <row r="851">
      <c r="A851" s="10" t="inlineStr">
        <is>
          <t>VAL-LHHS-00761</t>
        </is>
      </c>
      <c r="B851" s="10" t="inlineStr">
        <is>
          <t>OBS-LHHS-0178</t>
        </is>
      </c>
      <c r="C851" s="10" t="inlineStr">
        <is>
          <t>semantic</t>
        </is>
      </c>
      <c r="D851" s="10" t="inlineStr">
        <is>
          <t>amount_type fits the row label (prior_year_advance)</t>
        </is>
      </c>
      <c r="E851" s="10" t="inlineStr">
        <is>
          <t>label 'Less appropriations provided in prior years.'; memo=False</t>
        </is>
      </c>
      <c r="F851" s="10" t="inlineStr">
        <is>
          <t>flag</t>
        </is>
      </c>
      <c r="G851" s="10" t="inlineStr">
        <is>
          <t>resolved</t>
        </is>
      </c>
      <c r="H851" s="10" t="inlineStr">
        <is>
          <t>owner (group approval 2026-10-08)</t>
        </is>
      </c>
      <c r="I851" s="10" t="inlineStr">
        <is>
          <t>routine: the amount_type matches the printed label ('Less appropriations provided in prior years.')</t>
        </is>
      </c>
    </row>
    <row r="852">
      <c r="A852" s="7" t="inlineStr">
        <is>
          <t>VAL-LHHS-00762</t>
        </is>
      </c>
      <c r="B852" s="7" t="inlineStr">
        <is>
          <t>OBS-LHHS-0179</t>
        </is>
      </c>
      <c r="C852" s="7" t="inlineStr">
        <is>
          <t>structural</t>
        </is>
      </c>
      <c r="D852" s="7" t="inlineStr">
        <is>
          <t>[Bill vs. Estimate] = 316,514,725 - 261,063,820 = 55,450,905</t>
        </is>
      </c>
      <c r="E852" s="7" t="inlineStr">
        <is>
          <t>55,450,905 as printed in [Bill vs. Estimate]</t>
        </is>
      </c>
      <c r="F852" s="7" t="inlineStr">
        <is>
          <t>pass</t>
        </is>
      </c>
      <c r="G852" s="7" t="inlineStr"/>
      <c r="H852" s="7" t="inlineStr"/>
      <c r="I852" s="7" t="inlineStr"/>
    </row>
    <row r="853">
      <c r="A853" s="7" t="inlineStr">
        <is>
          <t>VAL-LHHS-00763</t>
        </is>
      </c>
      <c r="B853" s="7" t="inlineStr">
        <is>
          <t>OBS-LHHS-0179</t>
        </is>
      </c>
      <c r="C853" s="7" t="inlineStr">
        <is>
          <t>structural</t>
        </is>
      </c>
      <c r="D853" s="7" t="inlineStr">
        <is>
          <t>[Bill vs. Request] = 316,514,725 - 316,514,725 = 0</t>
        </is>
      </c>
      <c r="E853" s="7" t="inlineStr">
        <is>
          <t>0 as printed in [Bill vs. Request]</t>
        </is>
      </c>
      <c r="F853" s="7" t="inlineStr">
        <is>
          <t>pass</t>
        </is>
      </c>
      <c r="G853" s="7" t="inlineStr"/>
      <c r="H853" s="7" t="inlineStr"/>
      <c r="I853" s="7" t="inlineStr"/>
    </row>
    <row r="854">
      <c r="A854" s="7" t="inlineStr">
        <is>
          <t>VAL-LHHS-00764</t>
        </is>
      </c>
      <c r="B854" s="7" t="inlineStr">
        <is>
          <t>OBS-LHHS-0179</t>
        </is>
      </c>
      <c r="C854" s="7" t="inlineStr">
        <is>
          <t>source_text</t>
        </is>
      </c>
      <c r="D854" s="7" t="inlineStr">
        <is>
          <t>amount '316,514,725' and label 'New advance, 1st quarter, FY 2027' in the transcribed row</t>
        </is>
      </c>
      <c r="E854" s="7" t="inlineStr">
        <is>
          <t>New advance, 1st quarter, FY 2027........... 261,063,820 316,514,725 316,514,725 +55,450,905 ---</t>
        </is>
      </c>
      <c r="F854" s="7" t="inlineStr">
        <is>
          <t>pass</t>
        </is>
      </c>
      <c r="G854" s="7" t="inlineStr"/>
      <c r="H854" s="7" t="inlineStr"/>
      <c r="I854" s="7" t="inlineStr"/>
    </row>
    <row r="855">
      <c r="A855" s="7" t="inlineStr">
        <is>
          <t>VAL-LHHS-00765</t>
        </is>
      </c>
      <c r="B855" s="7" t="inlineStr">
        <is>
          <t>OBS-LHHS-0179</t>
        </is>
      </c>
      <c r="C855" s="7" t="inlineStr">
        <is>
          <t>unit</t>
        </is>
      </c>
      <c r="D855" s="7" t="inlineStr">
        <is>
          <t>thousands (applied, x1,000 to dollars)</t>
        </is>
      </c>
      <c r="E855" s="7" t="inlineStr">
        <is>
          <t>page 350 declares '(Amounts in thousands)'</t>
        </is>
      </c>
      <c r="F855" s="7" t="inlineStr">
        <is>
          <t>pass</t>
        </is>
      </c>
      <c r="G855" s="7" t="inlineStr"/>
      <c r="H855" s="7" t="inlineStr"/>
      <c r="I855" s="7" t="inlineStr"/>
    </row>
    <row r="856">
      <c r="A856" s="10" t="inlineStr">
        <is>
          <t>VAL-LHHS-00766</t>
        </is>
      </c>
      <c r="B856" s="10" t="inlineStr">
        <is>
          <t>OBS-LHHS-0179</t>
        </is>
      </c>
      <c r="C856" s="10" t="inlineStr">
        <is>
          <t>semantic</t>
        </is>
      </c>
      <c r="D856" s="10" t="inlineStr">
        <is>
          <t>amount_type fits the row label (advance)</t>
        </is>
      </c>
      <c r="E856" s="10" t="inlineStr">
        <is>
          <t>label 'New advance, 1st quarter, FY 2027'; memo=False; appropriated in FY2026 (Bill), available FY2027; label: 'New advance, 1st quarter, FY 2027' (names FY2027, the bill year's advance)</t>
        </is>
      </c>
      <c r="F856" s="10" t="inlineStr">
        <is>
          <t>flag</t>
        </is>
      </c>
      <c r="G856" s="10" t="inlineStr">
        <is>
          <t>resolved</t>
        </is>
      </c>
      <c r="H856" s="10" t="inlineStr">
        <is>
          <t>owner (group approval 2026-10-08)</t>
        </is>
      </c>
      <c r="I856" s="10" t="inlineStr">
        <is>
          <t>routine: the amount_type matches the printed label ('New advance, 1st quarter, FY 2027')</t>
        </is>
      </c>
    </row>
    <row r="857">
      <c r="A857" s="7" t="inlineStr">
        <is>
          <t>VAL-LHHS-00767</t>
        </is>
      </c>
      <c r="B857" s="7" t="inlineStr">
        <is>
          <t>OBS-LHHS-0180</t>
        </is>
      </c>
      <c r="C857" s="7" t="inlineStr">
        <is>
          <t>table_total</t>
        </is>
      </c>
      <c r="D857" s="7" t="inlineStr">
        <is>
          <t>508,148,791 = sum of [Medicaid Current Law Benefits; State and Local Administration; Vaccines for Children; Less appropriations provided in prior years.] (thousands)</t>
        </is>
      </c>
      <c r="E857" s="7" t="inlineStr">
        <is>
          <t>508,148,791 (thousands) as printed</t>
        </is>
      </c>
      <c r="F857" s="7" t="inlineStr">
        <is>
          <t>pass</t>
        </is>
      </c>
      <c r="G857" s="7" t="inlineStr"/>
      <c r="H857" s="7" t="inlineStr"/>
      <c r="I857" s="7" t="inlineStr"/>
    </row>
    <row r="858">
      <c r="A858" s="7" t="inlineStr">
        <is>
          <t>VAL-LHHS-00768</t>
        </is>
      </c>
      <c r="B858" s="7" t="inlineStr">
        <is>
          <t>OBS-LHHS-0180</t>
        </is>
      </c>
      <c r="C858" s="7" t="inlineStr">
        <is>
          <t>structural</t>
        </is>
      </c>
      <c r="D858" s="7" t="inlineStr">
        <is>
          <t>[Bill vs. Request] = 508,148,791 - 508,148,791 = 0</t>
        </is>
      </c>
      <c r="E858" s="7" t="inlineStr">
        <is>
          <t>0 as printed in [Bill vs. Request]</t>
        </is>
      </c>
      <c r="F858" s="7" t="inlineStr">
        <is>
          <t>pass</t>
        </is>
      </c>
      <c r="G858" s="7" t="inlineStr"/>
      <c r="H858" s="7" t="inlineStr"/>
      <c r="I858" s="7" t="inlineStr"/>
    </row>
    <row r="859">
      <c r="A859" s="7" t="inlineStr">
        <is>
          <t>VAL-LHHS-00769</t>
        </is>
      </c>
      <c r="B859" s="7" t="inlineStr">
        <is>
          <t>OBS-LHHS-0180</t>
        </is>
      </c>
      <c r="C859" s="7" t="inlineStr">
        <is>
          <t>source_text</t>
        </is>
      </c>
      <c r="D859" s="7" t="inlineStr">
        <is>
          <t>amount '508,148,791' and label 'Total, Grants to States for Medicaid' in the transcribed row</t>
        </is>
      </c>
      <c r="E859" s="7" t="inlineStr">
        <is>
          <t>Total, Grants to States for Medicaid............ 383,609,399 508,148,791 508,148,791 +124,539,392 ---</t>
        </is>
      </c>
      <c r="F859" s="7" t="inlineStr">
        <is>
          <t>pass</t>
        </is>
      </c>
      <c r="G859" s="7" t="inlineStr"/>
      <c r="H859" s="7" t="inlineStr"/>
      <c r="I859" s="7" t="inlineStr"/>
    </row>
    <row r="860">
      <c r="A860" s="7" t="inlineStr">
        <is>
          <t>VAL-LHHS-00770</t>
        </is>
      </c>
      <c r="B860" s="7" t="inlineStr">
        <is>
          <t>OBS-LHHS-0180</t>
        </is>
      </c>
      <c r="C860" s="7" t="inlineStr">
        <is>
          <t>unit</t>
        </is>
      </c>
      <c r="D860" s="7" t="inlineStr">
        <is>
          <t>thousands (applied, x1,000 to dollars)</t>
        </is>
      </c>
      <c r="E860" s="7" t="inlineStr">
        <is>
          <t>page 350 declares '(Amounts in thousands)'</t>
        </is>
      </c>
      <c r="F860" s="7" t="inlineStr">
        <is>
          <t>pass</t>
        </is>
      </c>
      <c r="G860" s="7" t="inlineStr"/>
      <c r="H860" s="7" t="inlineStr"/>
      <c r="I860" s="7" t="inlineStr"/>
    </row>
    <row r="861">
      <c r="A861" s="7" t="inlineStr">
        <is>
          <t>VAL-LHHS-00771</t>
        </is>
      </c>
      <c r="B861" s="7" t="inlineStr">
        <is>
          <t>OBS-LHHS-0181</t>
        </is>
      </c>
      <c r="C861" s="7" t="inlineStr">
        <is>
          <t>table_total</t>
        </is>
      </c>
      <c r="D861" s="7" t="inlineStr">
        <is>
          <t>769,212,611 = sum of [Medicaid Current Law Benefits; State and Local Administration; Vaccines for Children] (thousands)</t>
        </is>
      </c>
      <c r="E861" s="7" t="inlineStr">
        <is>
          <t>769,212,611 (thousands) as printed</t>
        </is>
      </c>
      <c r="F861" s="7" t="inlineStr">
        <is>
          <t>pass</t>
        </is>
      </c>
      <c r="G861" s="7" t="inlineStr"/>
      <c r="H861" s="7" t="inlineStr"/>
      <c r="I861" s="7" t="inlineStr"/>
    </row>
    <row r="862">
      <c r="A862" s="7" t="inlineStr">
        <is>
          <t>VAL-LHHS-00772</t>
        </is>
      </c>
      <c r="B862" s="7" t="inlineStr">
        <is>
          <t>OBS-LHHS-0181</t>
        </is>
      </c>
      <c r="C862" s="7" t="inlineStr">
        <is>
          <t>structural</t>
        </is>
      </c>
      <c r="D862" s="7" t="inlineStr">
        <is>
          <t>[Bill vs. Request] = 769,212,611 - 769,212,611 = 0</t>
        </is>
      </c>
      <c r="E862" s="7" t="inlineStr">
        <is>
          <t>0 as printed in [Bill vs. Request]</t>
        </is>
      </c>
      <c r="F862" s="7" t="inlineStr">
        <is>
          <t>pass</t>
        </is>
      </c>
      <c r="G862" s="7" t="inlineStr"/>
      <c r="H862" s="7" t="inlineStr"/>
      <c r="I862" s="7" t="inlineStr"/>
    </row>
    <row r="863">
      <c r="A863" s="7" t="inlineStr">
        <is>
          <t>VAL-LHHS-00773</t>
        </is>
      </c>
      <c r="B863" s="7" t="inlineStr">
        <is>
          <t>OBS-LHHS-0181</t>
        </is>
      </c>
      <c r="C863" s="7" t="inlineStr">
        <is>
          <t>source_text</t>
        </is>
      </c>
      <c r="D863" s="7" t="inlineStr">
        <is>
          <t>amount '769,212,611' and label 'Total, Medicaid, program level, available this fiscal year' in the transcribed row</t>
        </is>
      </c>
      <c r="E863" s="7" t="inlineStr">
        <is>
          <t>Total, Medicaid, program level, available this fiscal year......................................... 629,189,813 769,212,611 769,212,611 +140,022,798 ---</t>
        </is>
      </c>
      <c r="F863" s="7" t="inlineStr">
        <is>
          <t>pass</t>
        </is>
      </c>
      <c r="G863" s="7" t="inlineStr"/>
      <c r="H863" s="7" t="inlineStr"/>
      <c r="I863" s="7" t="inlineStr"/>
    </row>
    <row r="864">
      <c r="A864" s="7" t="inlineStr">
        <is>
          <t>VAL-LHHS-00774</t>
        </is>
      </c>
      <c r="B864" s="7" t="inlineStr">
        <is>
          <t>OBS-LHHS-0181</t>
        </is>
      </c>
      <c r="C864" s="7" t="inlineStr">
        <is>
          <t>unit</t>
        </is>
      </c>
      <c r="D864" s="7" t="inlineStr">
        <is>
          <t>thousands (applied, x1,000 to dollars)</t>
        </is>
      </c>
      <c r="E864" s="7" t="inlineStr">
        <is>
          <t>page 350 declares '(Amounts in thousands)'</t>
        </is>
      </c>
      <c r="F864" s="7" t="inlineStr">
        <is>
          <t>pass</t>
        </is>
      </c>
      <c r="G864" s="7" t="inlineStr"/>
      <c r="H864" s="7" t="inlineStr"/>
      <c r="I864" s="7" t="inlineStr"/>
    </row>
    <row r="865">
      <c r="A865" s="7" t="inlineStr">
        <is>
          <t>VAL-LHHS-00775</t>
        </is>
      </c>
      <c r="B865" s="7" t="inlineStr">
        <is>
          <t>OBS-LHHS-0182</t>
        </is>
      </c>
      <c r="C865" s="7" t="inlineStr">
        <is>
          <t>table_total</t>
        </is>
      </c>
      <c r="D865" s="7" t="inlineStr">
        <is>
          <t>parallel total (appropriated in this bill) of 'Total, Grants to States for Medicaid' 508,148,791 + 'New advance, 1st quarter, FY 2027'</t>
        </is>
      </c>
      <c r="E865" s="7" t="inlineStr">
        <is>
          <t>824,663,516 (thousands) as printed</t>
        </is>
      </c>
      <c r="F865" s="7" t="inlineStr">
        <is>
          <t>pass</t>
        </is>
      </c>
      <c r="G865" s="7" t="inlineStr"/>
      <c r="H865" s="7" t="inlineStr"/>
      <c r="I865" s="7" t="inlineStr"/>
    </row>
    <row r="866">
      <c r="A866" s="7" t="inlineStr">
        <is>
          <t>VAL-LHHS-00776</t>
        </is>
      </c>
      <c r="B866" s="7" t="inlineStr">
        <is>
          <t>OBS-LHHS-0182</t>
        </is>
      </c>
      <c r="C866" s="7" t="inlineStr">
        <is>
          <t>structural</t>
        </is>
      </c>
      <c r="D866" s="7" t="inlineStr">
        <is>
          <t>[Bill vs. Request] = 824,663,516 - 824,663,516 = 0</t>
        </is>
      </c>
      <c r="E866" s="7" t="inlineStr">
        <is>
          <t>0 as printed in [Bill vs. Request]</t>
        </is>
      </c>
      <c r="F866" s="7" t="inlineStr">
        <is>
          <t>pass</t>
        </is>
      </c>
      <c r="G866" s="7" t="inlineStr"/>
      <c r="H866" s="7" t="inlineStr"/>
      <c r="I866" s="7" t="inlineStr"/>
    </row>
    <row r="867">
      <c r="A867" s="7" t="inlineStr">
        <is>
          <t>VAL-LHHS-00777</t>
        </is>
      </c>
      <c r="B867" s="7" t="inlineStr">
        <is>
          <t>OBS-LHHS-0182</t>
        </is>
      </c>
      <c r="C867" s="7" t="inlineStr">
        <is>
          <t>source_text</t>
        </is>
      </c>
      <c r="D867" s="7" t="inlineStr">
        <is>
          <t>amount '824,663,516' and label 'Total, Grants to States for Medicaid, appropriated in this bill' in the transcribed row</t>
        </is>
      </c>
      <c r="E867" s="7" t="inlineStr">
        <is>
          <t>Total, Grants to States for Medicaid, appropriated in this bill.................... 644,673,219 824,663,516 824,663,516 +179,990,297 ---</t>
        </is>
      </c>
      <c r="F867" s="7" t="inlineStr">
        <is>
          <t>pass</t>
        </is>
      </c>
      <c r="G867" s="7" t="inlineStr"/>
      <c r="H867" s="7" t="inlineStr"/>
      <c r="I867" s="7" t="inlineStr"/>
    </row>
    <row r="868">
      <c r="A868" s="7" t="inlineStr">
        <is>
          <t>VAL-LHHS-00778</t>
        </is>
      </c>
      <c r="B868" s="7" t="inlineStr">
        <is>
          <t>OBS-LHHS-0182</t>
        </is>
      </c>
      <c r="C868" s="7" t="inlineStr">
        <is>
          <t>unit</t>
        </is>
      </c>
      <c r="D868" s="7" t="inlineStr">
        <is>
          <t>thousands (applied, x1,000 to dollars)</t>
        </is>
      </c>
      <c r="E868" s="7" t="inlineStr">
        <is>
          <t>page 350 declares '(Amounts in thousands)'</t>
        </is>
      </c>
      <c r="F868" s="7" t="inlineStr">
        <is>
          <t>pass</t>
        </is>
      </c>
      <c r="G868" s="7" t="inlineStr"/>
      <c r="H868" s="7" t="inlineStr"/>
      <c r="I868" s="7" t="inlineStr"/>
    </row>
    <row r="869">
      <c r="A869" s="7" t="inlineStr">
        <is>
          <t>VAL-LHHS-00779</t>
        </is>
      </c>
      <c r="B869" s="7" t="inlineStr">
        <is>
          <t>OBS-LHHS-0183</t>
        </is>
      </c>
      <c r="C869" s="7" t="inlineStr">
        <is>
          <t>structural</t>
        </is>
      </c>
      <c r="D869" s="7" t="inlineStr">
        <is>
          <t>[Bill vs. Request] = -261,063,820 - -261,063,820 = 0</t>
        </is>
      </c>
      <c r="E869" s="7" t="inlineStr">
        <is>
          <t>0 as printed in [Bill vs. Request]</t>
        </is>
      </c>
      <c r="F869" s="7" t="inlineStr">
        <is>
          <t>pass</t>
        </is>
      </c>
      <c r="G869" s="7" t="inlineStr"/>
      <c r="H869" s="7" t="inlineStr"/>
      <c r="I869" s="7" t="inlineStr"/>
    </row>
    <row r="870">
      <c r="A870" s="10" t="inlineStr">
        <is>
          <t>VAL-LHHS-00780</t>
        </is>
      </c>
      <c r="B870" s="10" t="inlineStr">
        <is>
          <t>OBS-LHHS-0183</t>
        </is>
      </c>
      <c r="C870" s="10" t="inlineStr">
        <is>
          <t>structural</t>
        </is>
      </c>
      <c r="D870" s="10" t="inlineStr">
        <is>
          <t>nested under 'Vaccines for Children' by model-read indent: the parent equals the sum of its indented lines [Less appropriations provided in prior years.]</t>
        </is>
      </c>
      <c r="E870" s="10" t="inlineStr">
        <is>
          <t>[FY 2025 Estimate] 7,711,718 vs -245,580,414; [FY 2026 Request] 7,930,272 vs -261,063,820; [Bill] 7,930,272 vs -261,063,820</t>
        </is>
      </c>
      <c r="F870" s="10" t="inlineStr">
        <is>
          <t>flag</t>
        </is>
      </c>
      <c r="G870" s="10" t="inlineStr">
        <is>
          <t>resolved</t>
        </is>
      </c>
      <c r="H870" s="10" t="inlineStr">
        <is>
          <t>owner (group approval 2026-10-08)</t>
        </is>
      </c>
      <c r="I870" s="10" t="inlineStr">
        <is>
          <t>parse artifact: the model-read indent nests this Medicaid line under 'Vaccines for Children' (e.g. 5,608,606 vs 197,580,474); no sum relationship exists</t>
        </is>
      </c>
    </row>
    <row r="871">
      <c r="A871" s="7" t="inlineStr">
        <is>
          <t>VAL-LHHS-00781</t>
        </is>
      </c>
      <c r="B871" s="7" t="inlineStr">
        <is>
          <t>OBS-LHHS-0183</t>
        </is>
      </c>
      <c r="C871" s="7" t="inlineStr">
        <is>
          <t>source_text</t>
        </is>
      </c>
      <c r="D871" s="7" t="inlineStr">
        <is>
          <t>amount '-261,063,820' and label 'Less appropriations provided in prior years.' in the transcribed row</t>
        </is>
      </c>
      <c r="E871" s="7" t="inlineStr">
        <is>
          <t>Less appropriations provided in prior years. -245,580,414 -261,063,820 -261,063,820 -15,483,406 ---</t>
        </is>
      </c>
      <c r="F871" s="7" t="inlineStr">
        <is>
          <t>pass</t>
        </is>
      </c>
      <c r="G871" s="7" t="inlineStr"/>
      <c r="H871" s="7" t="inlineStr"/>
      <c r="I871" s="7" t="inlineStr"/>
    </row>
    <row r="872">
      <c r="A872" s="7" t="inlineStr">
        <is>
          <t>VAL-LHHS-00782</t>
        </is>
      </c>
      <c r="B872" s="7" t="inlineStr">
        <is>
          <t>OBS-LHHS-0183</t>
        </is>
      </c>
      <c r="C872" s="7" t="inlineStr">
        <is>
          <t>unit</t>
        </is>
      </c>
      <c r="D872" s="7" t="inlineStr">
        <is>
          <t>thousands (applied, x1,000 to dollars)</t>
        </is>
      </c>
      <c r="E872" s="7" t="inlineStr">
        <is>
          <t>page 350 declares '(Amounts in thousands)'</t>
        </is>
      </c>
      <c r="F872" s="7" t="inlineStr">
        <is>
          <t>pass</t>
        </is>
      </c>
      <c r="G872" s="7" t="inlineStr"/>
      <c r="H872" s="7" t="inlineStr"/>
      <c r="I872" s="7" t="inlineStr"/>
    </row>
    <row r="873">
      <c r="A873" s="10" t="inlineStr">
        <is>
          <t>VAL-LHHS-00783</t>
        </is>
      </c>
      <c r="B873" s="10" t="inlineStr">
        <is>
          <t>OBS-LHHS-0183</t>
        </is>
      </c>
      <c r="C873" s="10" t="inlineStr">
        <is>
          <t>semantic</t>
        </is>
      </c>
      <c r="D873" s="10" t="inlineStr">
        <is>
          <t>amount_type fits the row label (prior_year_advance)</t>
        </is>
      </c>
      <c r="E873" s="10" t="inlineStr">
        <is>
          <t>label 'Less appropriations provided in prior years.'; memo=False</t>
        </is>
      </c>
      <c r="F873" s="10" t="inlineStr">
        <is>
          <t>flag</t>
        </is>
      </c>
      <c r="G873" s="10" t="inlineStr">
        <is>
          <t>resolved</t>
        </is>
      </c>
      <c r="H873" s="10" t="inlineStr">
        <is>
          <t>owner (group approval 2026-10-08)</t>
        </is>
      </c>
      <c r="I873" s="10" t="inlineStr">
        <is>
          <t>routine: the amount_type matches the printed label ('Less appropriations provided in prior years.')</t>
        </is>
      </c>
    </row>
    <row r="874">
      <c r="A874" s="7" t="inlineStr">
        <is>
          <t>VAL-LHHS-00784</t>
        </is>
      </c>
      <c r="B874" s="7" t="inlineStr">
        <is>
          <t>OBS-LHHS-0184</t>
        </is>
      </c>
      <c r="C874" s="7" t="inlineStr">
        <is>
          <t>structural</t>
        </is>
      </c>
      <c r="D874" s="7" t="inlineStr">
        <is>
          <t>[Bill vs. Request] = 316,514,725 - 316,514,725 = 0</t>
        </is>
      </c>
      <c r="E874" s="7" t="inlineStr">
        <is>
          <t>0 as printed in [Bill vs. Request]</t>
        </is>
      </c>
      <c r="F874" s="7" t="inlineStr">
        <is>
          <t>pass</t>
        </is>
      </c>
      <c r="G874" s="7" t="inlineStr"/>
      <c r="H874" s="7" t="inlineStr"/>
      <c r="I874" s="7" t="inlineStr"/>
    </row>
    <row r="875">
      <c r="A875" s="7" t="inlineStr">
        <is>
          <t>VAL-LHHS-00785</t>
        </is>
      </c>
      <c r="B875" s="7" t="inlineStr">
        <is>
          <t>OBS-LHHS-0184</t>
        </is>
      </c>
      <c r="C875" s="7" t="inlineStr">
        <is>
          <t>source_text</t>
        </is>
      </c>
      <c r="D875" s="7" t="inlineStr">
        <is>
          <t>amount '316,514,725' and label 'New advance, 1st quarter, FY 2027' in the transcribed row</t>
        </is>
      </c>
      <c r="E875" s="7" t="inlineStr">
        <is>
          <t>New advance, 1st quarter, FY 2027........... 261,063,820 316,514,725 316,514,725 +55,450,905 ---</t>
        </is>
      </c>
      <c r="F875" s="7" t="inlineStr">
        <is>
          <t>pass</t>
        </is>
      </c>
      <c r="G875" s="7" t="inlineStr"/>
      <c r="H875" s="7" t="inlineStr"/>
      <c r="I875" s="7" t="inlineStr"/>
    </row>
    <row r="876">
      <c r="A876" s="7" t="inlineStr">
        <is>
          <t>VAL-LHHS-00786</t>
        </is>
      </c>
      <c r="B876" s="7" t="inlineStr">
        <is>
          <t>OBS-LHHS-0184</t>
        </is>
      </c>
      <c r="C876" s="7" t="inlineStr">
        <is>
          <t>unit</t>
        </is>
      </c>
      <c r="D876" s="7" t="inlineStr">
        <is>
          <t>thousands (applied, x1,000 to dollars)</t>
        </is>
      </c>
      <c r="E876" s="7" t="inlineStr">
        <is>
          <t>page 350 declares '(Amounts in thousands)'</t>
        </is>
      </c>
      <c r="F876" s="7" t="inlineStr">
        <is>
          <t>pass</t>
        </is>
      </c>
      <c r="G876" s="7" t="inlineStr"/>
      <c r="H876" s="7" t="inlineStr"/>
      <c r="I876" s="7" t="inlineStr"/>
    </row>
    <row r="877">
      <c r="A877" s="10" t="inlineStr">
        <is>
          <t>VAL-LHHS-00787</t>
        </is>
      </c>
      <c r="B877" s="10" t="inlineStr">
        <is>
          <t>OBS-LHHS-0184</t>
        </is>
      </c>
      <c r="C877" s="10" t="inlineStr">
        <is>
          <t>semantic</t>
        </is>
      </c>
      <c r="D877" s="10" t="inlineStr">
        <is>
          <t>amount_type fits the row label (advance)</t>
        </is>
      </c>
      <c r="E877" s="10" t="inlineStr">
        <is>
          <t>label 'New advance, 1st quarter, FY 2027'; memo=False; appropriated in FY2026 (FY 2026 Request), available FY2027; label: 'New advance, 1st quarter, FY 2027' (names FY2027, the bill year's advance)</t>
        </is>
      </c>
      <c r="F877" s="10" t="inlineStr">
        <is>
          <t>flag</t>
        </is>
      </c>
      <c r="G877" s="10" t="inlineStr">
        <is>
          <t>resolved</t>
        </is>
      </c>
      <c r="H877" s="10" t="inlineStr">
        <is>
          <t>owner (group approval 2026-10-08)</t>
        </is>
      </c>
      <c r="I877" s="10" t="inlineStr">
        <is>
          <t>routine: the amount_type matches the printed label ('New advance, 1st quarter, FY 2027')</t>
        </is>
      </c>
    </row>
    <row r="878">
      <c r="A878" s="7" t="inlineStr">
        <is>
          <t>VAL-LHHS-00788</t>
        </is>
      </c>
      <c r="B878" s="7" t="inlineStr">
        <is>
          <t>OBS-LHHS-0185</t>
        </is>
      </c>
      <c r="C878" s="7" t="inlineStr">
        <is>
          <t>table_total</t>
        </is>
      </c>
      <c r="D878" s="7" t="inlineStr">
        <is>
          <t>508,148,791 = sum of [Medicaid Current Law Benefits; State and Local Administration; Vaccines for Children; Less appropriations provided in prior years] (thousands)</t>
        </is>
      </c>
      <c r="E878" s="7" t="inlineStr">
        <is>
          <t>508,148,791 (thousands) as printed</t>
        </is>
      </c>
      <c r="F878" s="7" t="inlineStr">
        <is>
          <t>pass</t>
        </is>
      </c>
      <c r="G878" s="7" t="inlineStr"/>
      <c r="H878" s="7" t="inlineStr"/>
      <c r="I878" s="7" t="inlineStr"/>
    </row>
    <row r="879">
      <c r="A879" s="7" t="inlineStr">
        <is>
          <t>VAL-LHHS-00789</t>
        </is>
      </c>
      <c r="B879" s="7" t="inlineStr">
        <is>
          <t>OBS-LHHS-0185</t>
        </is>
      </c>
      <c r="C879" s="7" t="inlineStr">
        <is>
          <t>source_text</t>
        </is>
      </c>
      <c r="D879" s="7" t="inlineStr">
        <is>
          <t>amount '508,148,791' and label 'Total, Grants to States for Medicaid' in the transcribed row</t>
        </is>
      </c>
      <c r="E879" s="7" t="inlineStr">
        <is>
          <t>Total, Grants to States for Medicaid 508,148,791</t>
        </is>
      </c>
      <c r="F879" s="7" t="inlineStr">
        <is>
          <t>pass</t>
        </is>
      </c>
      <c r="G879" s="7" t="inlineStr"/>
      <c r="H879" s="7" t="inlineStr"/>
      <c r="I879" s="7" t="inlineStr"/>
    </row>
    <row r="880">
      <c r="A880" s="7" t="inlineStr">
        <is>
          <t>VAL-LHHS-00790</t>
        </is>
      </c>
      <c r="B880" s="7" t="inlineStr">
        <is>
          <t>OBS-LHHS-0185</t>
        </is>
      </c>
      <c r="C880" s="7" t="inlineStr">
        <is>
          <t>unit</t>
        </is>
      </c>
      <c r="D880" s="7" t="inlineStr">
        <is>
          <t>thousands (applied, x1,000 to dollars)</t>
        </is>
      </c>
      <c r="E880" s="7" t="inlineStr">
        <is>
          <t>page 437 declares '[In thousands of dollars]'</t>
        </is>
      </c>
      <c r="F880" s="7" t="inlineStr">
        <is>
          <t>pass</t>
        </is>
      </c>
      <c r="G880" s="7" t="inlineStr"/>
      <c r="H880" s="7" t="inlineStr"/>
      <c r="I880" s="7" t="inlineStr"/>
    </row>
    <row r="881">
      <c r="A881" s="7" t="inlineStr">
        <is>
          <t>VAL-LHHS-00791</t>
        </is>
      </c>
      <c r="B881" s="7" t="inlineStr">
        <is>
          <t>OBS-LHHS-0186</t>
        </is>
      </c>
      <c r="C881" s="7" t="inlineStr">
        <is>
          <t>table_total</t>
        </is>
      </c>
      <c r="D881" s="7" t="inlineStr">
        <is>
          <t>769,212,611 = sum of [Medicaid Current Law Benefits; State and Local Administration; Vaccines for Children] (thousands)</t>
        </is>
      </c>
      <c r="E881" s="7" t="inlineStr">
        <is>
          <t>769,212,611 (thousands) as printed</t>
        </is>
      </c>
      <c r="F881" s="7" t="inlineStr">
        <is>
          <t>pass</t>
        </is>
      </c>
      <c r="G881" s="7" t="inlineStr"/>
      <c r="H881" s="7" t="inlineStr"/>
      <c r="I881" s="7" t="inlineStr"/>
    </row>
    <row r="882">
      <c r="A882" s="7" t="inlineStr">
        <is>
          <t>VAL-LHHS-00792</t>
        </is>
      </c>
      <c r="B882" s="7" t="inlineStr">
        <is>
          <t>OBS-LHHS-0186</t>
        </is>
      </c>
      <c r="C882" s="7" t="inlineStr">
        <is>
          <t>source_text</t>
        </is>
      </c>
      <c r="D882" s="7" t="inlineStr">
        <is>
          <t>amount '769,212,611' and label 'Total, Medicaid program level, available this fiscal year' in the transcribed row</t>
        </is>
      </c>
      <c r="E882" s="7" t="inlineStr">
        <is>
          <t>Total, Medicaid program level, available this fiscal year 769,212,611</t>
        </is>
      </c>
      <c r="F882" s="7" t="inlineStr">
        <is>
          <t>pass</t>
        </is>
      </c>
      <c r="G882" s="7" t="inlineStr"/>
      <c r="H882" s="7" t="inlineStr"/>
      <c r="I882" s="7" t="inlineStr"/>
    </row>
    <row r="883">
      <c r="A883" s="7" t="inlineStr">
        <is>
          <t>VAL-LHHS-00793</t>
        </is>
      </c>
      <c r="B883" s="7" t="inlineStr">
        <is>
          <t>OBS-LHHS-0186</t>
        </is>
      </c>
      <c r="C883" s="7" t="inlineStr">
        <is>
          <t>unit</t>
        </is>
      </c>
      <c r="D883" s="7" t="inlineStr">
        <is>
          <t>thousands (applied, x1,000 to dollars)</t>
        </is>
      </c>
      <c r="E883" s="7" t="inlineStr">
        <is>
          <t>page 436 declares '[In thousands of dollars]'</t>
        </is>
      </c>
      <c r="F883" s="7" t="inlineStr">
        <is>
          <t>pass</t>
        </is>
      </c>
      <c r="G883" s="7" t="inlineStr"/>
      <c r="H883" s="7" t="inlineStr"/>
      <c r="I883" s="7" t="inlineStr"/>
    </row>
    <row r="884">
      <c r="A884" s="7" t="inlineStr">
        <is>
          <t>VAL-LHHS-00794</t>
        </is>
      </c>
      <c r="B884" s="7" t="inlineStr">
        <is>
          <t>OBS-LHHS-0187</t>
        </is>
      </c>
      <c r="C884" s="7" t="inlineStr">
        <is>
          <t>table_total</t>
        </is>
      </c>
      <c r="D884" s="7" t="inlineStr">
        <is>
          <t>parallel total (appropriated in this bill) of 'Total, Grants to States for Medicaid' 508,148,791 + 'New advance, 1st quarter, FY 2027'</t>
        </is>
      </c>
      <c r="E884" s="7" t="inlineStr">
        <is>
          <t>824,663,516 (thousands) as printed</t>
        </is>
      </c>
      <c r="F884" s="7" t="inlineStr">
        <is>
          <t>pass</t>
        </is>
      </c>
      <c r="G884" s="7" t="inlineStr"/>
      <c r="H884" s="7" t="inlineStr"/>
      <c r="I884" s="7" t="inlineStr"/>
    </row>
    <row r="885">
      <c r="A885" s="7" t="inlineStr">
        <is>
          <t>VAL-LHHS-00795</t>
        </is>
      </c>
      <c r="B885" s="7" t="inlineStr">
        <is>
          <t>OBS-LHHS-0187</t>
        </is>
      </c>
      <c r="C885" s="7" t="inlineStr">
        <is>
          <t>source_text</t>
        </is>
      </c>
      <c r="D885" s="7" t="inlineStr">
        <is>
          <t>amount '824,663,516' and label 'Total, Grants to States for Medicaid, appropriated in this bill' in the transcribed row</t>
        </is>
      </c>
      <c r="E885" s="7" t="inlineStr">
        <is>
          <t>Total, Grants to States for Medicaid, appropriated in this bill 824,663,516</t>
        </is>
      </c>
      <c r="F885" s="7" t="inlineStr">
        <is>
          <t>pass</t>
        </is>
      </c>
      <c r="G885" s="7" t="inlineStr"/>
      <c r="H885" s="7" t="inlineStr"/>
      <c r="I885" s="7" t="inlineStr"/>
    </row>
    <row r="886">
      <c r="A886" s="7" t="inlineStr">
        <is>
          <t>VAL-LHHS-00796</t>
        </is>
      </c>
      <c r="B886" s="7" t="inlineStr">
        <is>
          <t>OBS-LHHS-0187</t>
        </is>
      </c>
      <c r="C886" s="7" t="inlineStr">
        <is>
          <t>unit</t>
        </is>
      </c>
      <c r="D886" s="7" t="inlineStr">
        <is>
          <t>thousands (applied, x1,000 to dollars)</t>
        </is>
      </c>
      <c r="E886" s="7" t="inlineStr">
        <is>
          <t>page 437 declares '[In thousands of dollars]'</t>
        </is>
      </c>
      <c r="F886" s="7" t="inlineStr">
        <is>
          <t>pass</t>
        </is>
      </c>
      <c r="G886" s="7" t="inlineStr"/>
      <c r="H886" s="7" t="inlineStr"/>
      <c r="I886" s="7" t="inlineStr"/>
    </row>
    <row r="887">
      <c r="A887" s="7" t="inlineStr">
        <is>
          <t>VAL-LHHS-00797</t>
        </is>
      </c>
      <c r="B887" s="7" t="inlineStr">
        <is>
          <t>OBS-LHHS-0188</t>
        </is>
      </c>
      <c r="C887" s="7" t="inlineStr">
        <is>
          <t>source_text</t>
        </is>
      </c>
      <c r="D887" s="7" t="inlineStr">
        <is>
          <t>amount '-261,063,820' and label 'Less appropriations provided in prior years' in the transcribed row</t>
        </is>
      </c>
      <c r="E887" s="7" t="inlineStr">
        <is>
          <t>Less appropriations provided in prior years -261,063,820</t>
        </is>
      </c>
      <c r="F887" s="7" t="inlineStr">
        <is>
          <t>pass</t>
        </is>
      </c>
      <c r="G887" s="7" t="inlineStr"/>
      <c r="H887" s="7" t="inlineStr"/>
      <c r="I887" s="7" t="inlineStr"/>
    </row>
    <row r="888">
      <c r="A888" s="7" t="inlineStr">
        <is>
          <t>VAL-LHHS-00798</t>
        </is>
      </c>
      <c r="B888" s="7" t="inlineStr">
        <is>
          <t>OBS-LHHS-0188</t>
        </is>
      </c>
      <c r="C888" s="7" t="inlineStr">
        <is>
          <t>unit</t>
        </is>
      </c>
      <c r="D888" s="7" t="inlineStr">
        <is>
          <t>thousands (applied, x1,000 to dollars)</t>
        </is>
      </c>
      <c r="E888" s="7" t="inlineStr">
        <is>
          <t>page 436 declares '[In thousands of dollars]'</t>
        </is>
      </c>
      <c r="F888" s="7" t="inlineStr">
        <is>
          <t>pass</t>
        </is>
      </c>
      <c r="G888" s="7" t="inlineStr"/>
      <c r="H888" s="7" t="inlineStr"/>
      <c r="I888" s="7" t="inlineStr"/>
    </row>
    <row r="889">
      <c r="A889" s="10" t="inlineStr">
        <is>
          <t>VAL-LHHS-00799</t>
        </is>
      </c>
      <c r="B889" s="10" t="inlineStr">
        <is>
          <t>OBS-LHHS-0188</t>
        </is>
      </c>
      <c r="C889" s="10" t="inlineStr">
        <is>
          <t>semantic</t>
        </is>
      </c>
      <c r="D889" s="10" t="inlineStr">
        <is>
          <t>amount_type fits the row label (prior_year_advance)</t>
        </is>
      </c>
      <c r="E889" s="10" t="inlineStr">
        <is>
          <t>label 'Less appropriations provided in prior years'; memo=False</t>
        </is>
      </c>
      <c r="F889" s="10" t="inlineStr">
        <is>
          <t>flag</t>
        </is>
      </c>
      <c r="G889" s="10" t="inlineStr">
        <is>
          <t>resolved</t>
        </is>
      </c>
      <c r="H889" s="10" t="inlineStr">
        <is>
          <t>owner (group approval 2026-10-08)</t>
        </is>
      </c>
      <c r="I889" s="10" t="inlineStr">
        <is>
          <t>routine: the amount_type matches the printed label ('Less appropriations provided in prior years')</t>
        </is>
      </c>
    </row>
    <row r="890">
      <c r="A890" s="7" t="inlineStr">
        <is>
          <t>VAL-LHHS-00800</t>
        </is>
      </c>
      <c r="B890" s="7" t="inlineStr">
        <is>
          <t>OBS-LHHS-0189</t>
        </is>
      </c>
      <c r="C890" s="7" t="inlineStr">
        <is>
          <t>source_text</t>
        </is>
      </c>
      <c r="D890" s="7" t="inlineStr">
        <is>
          <t>amount '316,514,725' and label 'New advance, 1st quarter, FY 2027' in the transcribed row</t>
        </is>
      </c>
      <c r="E890" s="7" t="inlineStr">
        <is>
          <t>New advance, 1st quarter, FY 2027 316,514,725</t>
        </is>
      </c>
      <c r="F890" s="7" t="inlineStr">
        <is>
          <t>pass</t>
        </is>
      </c>
      <c r="G890" s="7" t="inlineStr"/>
      <c r="H890" s="7" t="inlineStr"/>
      <c r="I890" s="7" t="inlineStr"/>
    </row>
    <row r="891">
      <c r="A891" s="7" t="inlineStr">
        <is>
          <t>VAL-LHHS-00801</t>
        </is>
      </c>
      <c r="B891" s="7" t="inlineStr">
        <is>
          <t>OBS-LHHS-0189</t>
        </is>
      </c>
      <c r="C891" s="7" t="inlineStr">
        <is>
          <t>unit</t>
        </is>
      </c>
      <c r="D891" s="7" t="inlineStr">
        <is>
          <t>thousands (applied, x1,000 to dollars)</t>
        </is>
      </c>
      <c r="E891" s="7" t="inlineStr">
        <is>
          <t>page 437 declares '[In thousands of dollars]'</t>
        </is>
      </c>
      <c r="F891" s="7" t="inlineStr">
        <is>
          <t>pass</t>
        </is>
      </c>
      <c r="G891" s="7" t="inlineStr"/>
      <c r="H891" s="7" t="inlineStr"/>
      <c r="I891" s="7" t="inlineStr"/>
    </row>
    <row r="892">
      <c r="A892" s="10" t="inlineStr">
        <is>
          <t>VAL-LHHS-00802</t>
        </is>
      </c>
      <c r="B892" s="10" t="inlineStr">
        <is>
          <t>OBS-LHHS-0189</t>
        </is>
      </c>
      <c r="C892" s="10" t="inlineStr">
        <is>
          <t>semantic</t>
        </is>
      </c>
      <c r="D892" s="10" t="inlineStr">
        <is>
          <t>amount_type fits the row label (advance)</t>
        </is>
      </c>
      <c r="E892" s="10" t="inlineStr">
        <is>
          <t>label 'New advance, 1st quarter, FY 2027'; memo=False; appropriated in FY2026 (Committee recommendation), available FY2027; label: 'New advance, 1st quarter, FY 2027' (names FY2027, the bill year's advance)</t>
        </is>
      </c>
      <c r="F892" s="10" t="inlineStr">
        <is>
          <t>flag</t>
        </is>
      </c>
      <c r="G892" s="10" t="inlineStr">
        <is>
          <t>resolved</t>
        </is>
      </c>
      <c r="H892" s="10" t="inlineStr">
        <is>
          <t>owner (group approval 2026-10-08)</t>
        </is>
      </c>
      <c r="I892" s="10" t="inlineStr">
        <is>
          <t>routine: the amount_type matches the printed label ('New advance, 1st quarter, FY 2027')</t>
        </is>
      </c>
    </row>
    <row r="893">
      <c r="A893" s="7" t="inlineStr">
        <is>
          <t>VAL-LHHS-00803</t>
        </is>
      </c>
      <c r="B893" s="7" t="inlineStr">
        <is>
          <t>OBS-LHHS-0190</t>
        </is>
      </c>
      <c r="C893" s="7" t="inlineStr">
        <is>
          <t>table_total</t>
        </is>
      </c>
      <c r="D893" s="7" t="inlineStr">
        <is>
          <t>468,678,021 = sum of [Medicaid Current Law Benefits; State and Local Administration; Vaccines for Children; Less appropriations provided in prior years.] (thousands)</t>
        </is>
      </c>
      <c r="E893" s="7" t="inlineStr">
        <is>
          <t>468,678,021 (thousands) as printed</t>
        </is>
      </c>
      <c r="F893" s="7" t="inlineStr">
        <is>
          <t>pass</t>
        </is>
      </c>
      <c r="G893" s="7" t="inlineStr"/>
      <c r="H893" s="7" t="inlineStr"/>
      <c r="I893" s="7" t="inlineStr"/>
    </row>
    <row r="894">
      <c r="A894" s="7" t="inlineStr">
        <is>
          <t>VAL-LHHS-00804</t>
        </is>
      </c>
      <c r="B894" s="7" t="inlineStr">
        <is>
          <t>OBS-LHHS-0190</t>
        </is>
      </c>
      <c r="C894" s="7" t="inlineStr">
        <is>
          <t>structural</t>
        </is>
      </c>
      <c r="D894" s="7" t="inlineStr">
        <is>
          <t>[Committee vs. Enacted] = 468,678,021 - 508,148,791 = -39,470,770</t>
        </is>
      </c>
      <c r="E894" s="7" t="inlineStr">
        <is>
          <t>-39,470,770 as printed in [Committee vs. Enacted]</t>
        </is>
      </c>
      <c r="F894" s="7" t="inlineStr">
        <is>
          <t>pass</t>
        </is>
      </c>
      <c r="G894" s="7" t="inlineStr"/>
      <c r="H894" s="7" t="inlineStr"/>
      <c r="I894" s="7" t="inlineStr"/>
    </row>
    <row r="895">
      <c r="A895" s="7" t="inlineStr">
        <is>
          <t>VAL-LHHS-00805</t>
        </is>
      </c>
      <c r="B895" s="7" t="inlineStr">
        <is>
          <t>OBS-LHHS-0190</t>
        </is>
      </c>
      <c r="C895" s="7" t="inlineStr">
        <is>
          <t>structural</t>
        </is>
      </c>
      <c r="D895" s="7" t="inlineStr">
        <is>
          <t>[Committee vs. Request] = 468,678,021 - 468,678,021 = 0</t>
        </is>
      </c>
      <c r="E895" s="7" t="inlineStr">
        <is>
          <t>0 as printed in [Committee vs. Request]</t>
        </is>
      </c>
      <c r="F895" s="7" t="inlineStr">
        <is>
          <t>pass</t>
        </is>
      </c>
      <c r="G895" s="7" t="inlineStr"/>
      <c r="H895" s="7" t="inlineStr"/>
      <c r="I895" s="7" t="inlineStr"/>
    </row>
    <row r="896">
      <c r="A896" s="7" t="inlineStr">
        <is>
          <t>VAL-LHHS-00806</t>
        </is>
      </c>
      <c r="B896" s="7" t="inlineStr">
        <is>
          <t>OBS-LHHS-0190</t>
        </is>
      </c>
      <c r="C896" s="7" t="inlineStr">
        <is>
          <t>source_text</t>
        </is>
      </c>
      <c r="D896" s="7" t="inlineStr">
        <is>
          <t>amount '468,678,021' and label 'Total, Grants to States for Medicaid' in the transcribed row</t>
        </is>
      </c>
      <c r="E896" s="7" t="inlineStr">
        <is>
          <t>Total, Grants to States for Medicaid........... 508,148,791 468,678,021 468,678,021 -39,470,770 ---</t>
        </is>
      </c>
      <c r="F896" s="7" t="inlineStr">
        <is>
          <t>pass</t>
        </is>
      </c>
      <c r="G896" s="7" t="inlineStr"/>
      <c r="H896" s="7" t="inlineStr"/>
      <c r="I896" s="7" t="inlineStr"/>
    </row>
    <row r="897">
      <c r="A897" s="7" t="inlineStr">
        <is>
          <t>VAL-LHHS-00807</t>
        </is>
      </c>
      <c r="B897" s="7" t="inlineStr">
        <is>
          <t>OBS-LHHS-0190</t>
        </is>
      </c>
      <c r="C897" s="7" t="inlineStr">
        <is>
          <t>unit</t>
        </is>
      </c>
      <c r="D897" s="7" t="inlineStr">
        <is>
          <t>thousands (applied, x1,000 to dollars)</t>
        </is>
      </c>
      <c r="E897" s="7" t="inlineStr">
        <is>
          <t>page 381 declares '(Amounts in thousands)'</t>
        </is>
      </c>
      <c r="F897" s="7" t="inlineStr">
        <is>
          <t>pass</t>
        </is>
      </c>
      <c r="G897" s="7" t="inlineStr"/>
      <c r="H897" s="7" t="inlineStr"/>
      <c r="I897" s="7" t="inlineStr"/>
    </row>
    <row r="898">
      <c r="A898" s="7" t="inlineStr">
        <is>
          <t>VAL-LHHS-00808</t>
        </is>
      </c>
      <c r="B898" s="7" t="inlineStr">
        <is>
          <t>OBS-LHHS-0191</t>
        </is>
      </c>
      <c r="C898" s="7" t="inlineStr">
        <is>
          <t>table_total</t>
        </is>
      </c>
      <c r="D898" s="7" t="inlineStr">
        <is>
          <t>785,192,746 = sum of [Medicaid Current Law Benefits; State and Local Administration; Vaccines for Children] (thousands)</t>
        </is>
      </c>
      <c r="E898" s="7" t="inlineStr">
        <is>
          <t>785,192,746 (thousands) as printed</t>
        </is>
      </c>
      <c r="F898" s="7" t="inlineStr">
        <is>
          <t>pass</t>
        </is>
      </c>
      <c r="G898" s="7" t="inlineStr"/>
      <c r="H898" s="7" t="inlineStr"/>
      <c r="I898" s="7" t="inlineStr"/>
    </row>
    <row r="899">
      <c r="A899" s="7" t="inlineStr">
        <is>
          <t>VAL-LHHS-00809</t>
        </is>
      </c>
      <c r="B899" s="7" t="inlineStr">
        <is>
          <t>OBS-LHHS-0191</t>
        </is>
      </c>
      <c r="C899" s="7" t="inlineStr">
        <is>
          <t>structural</t>
        </is>
      </c>
      <c r="D899" s="7" t="inlineStr">
        <is>
          <t>[Committee vs. Enacted] = 785,192,746 - 769,212,611 = 15,980,135</t>
        </is>
      </c>
      <c r="E899" s="7" t="inlineStr">
        <is>
          <t>15,980,135 as printed in [Committee vs. Enacted]</t>
        </is>
      </c>
      <c r="F899" s="7" t="inlineStr">
        <is>
          <t>pass</t>
        </is>
      </c>
      <c r="G899" s="7" t="inlineStr"/>
      <c r="H899" s="7" t="inlineStr"/>
      <c r="I899" s="7" t="inlineStr"/>
    </row>
    <row r="900">
      <c r="A900" s="7" t="inlineStr">
        <is>
          <t>VAL-LHHS-00810</t>
        </is>
      </c>
      <c r="B900" s="7" t="inlineStr">
        <is>
          <t>OBS-LHHS-0191</t>
        </is>
      </c>
      <c r="C900" s="7" t="inlineStr">
        <is>
          <t>structural</t>
        </is>
      </c>
      <c r="D900" s="7" t="inlineStr">
        <is>
          <t>[Committee vs. Request] = 785,192,746 - 785,192,746 = 0</t>
        </is>
      </c>
      <c r="E900" s="7" t="inlineStr">
        <is>
          <t>0 as printed in [Committee vs. Request]</t>
        </is>
      </c>
      <c r="F900" s="7" t="inlineStr">
        <is>
          <t>pass</t>
        </is>
      </c>
      <c r="G900" s="7" t="inlineStr"/>
      <c r="H900" s="7" t="inlineStr"/>
      <c r="I900" s="7" t="inlineStr"/>
    </row>
    <row r="901">
      <c r="A901" s="7" t="inlineStr">
        <is>
          <t>VAL-LHHS-00811</t>
        </is>
      </c>
      <c r="B901" s="7" t="inlineStr">
        <is>
          <t>OBS-LHHS-0191</t>
        </is>
      </c>
      <c r="C901" s="7" t="inlineStr">
        <is>
          <t>source_text</t>
        </is>
      </c>
      <c r="D901" s="7" t="inlineStr">
        <is>
          <t>amount '785,192,746' and label 'Total, Medicaid, program level, available this fiscal year' in the transcribed row</t>
        </is>
      </c>
      <c r="E901" s="7" t="inlineStr">
        <is>
          <t>Total, Medicaid, program level, available this fiscal year.................................. 769,212,611 785,192,746 785,192,746 +15,980,135 ---</t>
        </is>
      </c>
      <c r="F901" s="7" t="inlineStr">
        <is>
          <t>pass</t>
        </is>
      </c>
      <c r="G901" s="7" t="inlineStr"/>
      <c r="H901" s="7" t="inlineStr"/>
      <c r="I901" s="7" t="inlineStr"/>
    </row>
    <row r="902">
      <c r="A902" s="7" t="inlineStr">
        <is>
          <t>VAL-LHHS-00812</t>
        </is>
      </c>
      <c r="B902" s="7" t="inlineStr">
        <is>
          <t>OBS-LHHS-0191</t>
        </is>
      </c>
      <c r="C902" s="7" t="inlineStr">
        <is>
          <t>unit</t>
        </is>
      </c>
      <c r="D902" s="7" t="inlineStr">
        <is>
          <t>thousands (applied, x1,000 to dollars)</t>
        </is>
      </c>
      <c r="E902" s="7" t="inlineStr">
        <is>
          <t>page 380 declares '(Amounts in thousands)'</t>
        </is>
      </c>
      <c r="F902" s="7" t="inlineStr">
        <is>
          <t>pass</t>
        </is>
      </c>
      <c r="G902" s="7" t="inlineStr"/>
      <c r="H902" s="7" t="inlineStr"/>
      <c r="I902" s="7" t="inlineStr"/>
    </row>
    <row r="903">
      <c r="A903" s="7" t="inlineStr">
        <is>
          <t>VAL-LHHS-00813</t>
        </is>
      </c>
      <c r="B903" s="7" t="inlineStr">
        <is>
          <t>OBS-LHHS-0192</t>
        </is>
      </c>
      <c r="C903" s="7" t="inlineStr">
        <is>
          <t>table_total</t>
        </is>
      </c>
      <c r="D903" s="7" t="inlineStr">
        <is>
          <t>parallel total (appropriated in this bill) of 'Total, Grants to States for Medicaid' 468,678,021 + 'New advance, 1st quarter, FY 2028'</t>
        </is>
      </c>
      <c r="E903" s="7" t="inlineStr">
        <is>
          <t>789,883,296 (thousands) as printed</t>
        </is>
      </c>
      <c r="F903" s="7" t="inlineStr">
        <is>
          <t>pass</t>
        </is>
      </c>
      <c r="G903" s="7" t="inlineStr"/>
      <c r="H903" s="7" t="inlineStr"/>
      <c r="I903" s="7" t="inlineStr"/>
    </row>
    <row r="904">
      <c r="A904" s="7" t="inlineStr">
        <is>
          <t>VAL-LHHS-00814</t>
        </is>
      </c>
      <c r="B904" s="7" t="inlineStr">
        <is>
          <t>OBS-LHHS-0192</t>
        </is>
      </c>
      <c r="C904" s="7" t="inlineStr">
        <is>
          <t>structural</t>
        </is>
      </c>
      <c r="D904" s="7" t="inlineStr">
        <is>
          <t>[Committee vs. Enacted] = 789,883,296 - 824,663,516 = -34,780,220</t>
        </is>
      </c>
      <c r="E904" s="7" t="inlineStr">
        <is>
          <t>-34,780,220 as printed in [Committee vs. Enacted]</t>
        </is>
      </c>
      <c r="F904" s="7" t="inlineStr">
        <is>
          <t>pass</t>
        </is>
      </c>
      <c r="G904" s="7" t="inlineStr"/>
      <c r="H904" s="7" t="inlineStr"/>
      <c r="I904" s="7" t="inlineStr"/>
    </row>
    <row r="905">
      <c r="A905" s="7" t="inlineStr">
        <is>
          <t>VAL-LHHS-00815</t>
        </is>
      </c>
      <c r="B905" s="7" t="inlineStr">
        <is>
          <t>OBS-LHHS-0192</t>
        </is>
      </c>
      <c r="C905" s="7" t="inlineStr">
        <is>
          <t>structural</t>
        </is>
      </c>
      <c r="D905" s="7" t="inlineStr">
        <is>
          <t>[Committee vs. Request] = 789,883,296 - 789,883,296 = 0</t>
        </is>
      </c>
      <c r="E905" s="7" t="inlineStr">
        <is>
          <t>0 as printed in [Committee vs. Request]</t>
        </is>
      </c>
      <c r="F905" s="7" t="inlineStr">
        <is>
          <t>pass</t>
        </is>
      </c>
      <c r="G905" s="7" t="inlineStr"/>
      <c r="H905" s="7" t="inlineStr"/>
      <c r="I905" s="7" t="inlineStr"/>
    </row>
    <row r="906">
      <c r="A906" s="7" t="inlineStr">
        <is>
          <t>VAL-LHHS-00816</t>
        </is>
      </c>
      <c r="B906" s="7" t="inlineStr">
        <is>
          <t>OBS-LHHS-0192</t>
        </is>
      </c>
      <c r="C906" s="7" t="inlineStr">
        <is>
          <t>source_text</t>
        </is>
      </c>
      <c r="D906" s="7" t="inlineStr">
        <is>
          <t>amount '789,883,296' and label 'Total, Grants to States for Medicaid, appropriated in this bill' in the transcribed row</t>
        </is>
      </c>
      <c r="E906" s="7" t="inlineStr">
        <is>
          <t>Total, Grants to States for Medicaid, appropriated in this bill................... 824,663,516 789,883,296 789,883,296 -34,780,220 ---</t>
        </is>
      </c>
      <c r="F906" s="7" t="inlineStr">
        <is>
          <t>pass</t>
        </is>
      </c>
      <c r="G906" s="7" t="inlineStr"/>
      <c r="H906" s="7" t="inlineStr"/>
      <c r="I906" s="7" t="inlineStr"/>
    </row>
    <row r="907">
      <c r="A907" s="7" t="inlineStr">
        <is>
          <t>VAL-LHHS-00817</t>
        </is>
      </c>
      <c r="B907" s="7" t="inlineStr">
        <is>
          <t>OBS-LHHS-0192</t>
        </is>
      </c>
      <c r="C907" s="7" t="inlineStr">
        <is>
          <t>unit</t>
        </is>
      </c>
      <c r="D907" s="7" t="inlineStr">
        <is>
          <t>thousands (applied, x1,000 to dollars)</t>
        </is>
      </c>
      <c r="E907" s="7" t="inlineStr">
        <is>
          <t>page 381 declares '(Amounts in thousands)'</t>
        </is>
      </c>
      <c r="F907" s="7" t="inlineStr">
        <is>
          <t>pass</t>
        </is>
      </c>
      <c r="G907" s="7" t="inlineStr"/>
      <c r="H907" s="7" t="inlineStr"/>
      <c r="I907" s="7" t="inlineStr"/>
    </row>
    <row r="908">
      <c r="A908" s="7" t="inlineStr">
        <is>
          <t>VAL-LHHS-00818</t>
        </is>
      </c>
      <c r="B908" s="7" t="inlineStr">
        <is>
          <t>OBS-LHHS-0193</t>
        </is>
      </c>
      <c r="C908" s="7" t="inlineStr">
        <is>
          <t>structural</t>
        </is>
      </c>
      <c r="D908" s="7" t="inlineStr">
        <is>
          <t>[Committee vs. Enacted] = -316,514,725 - -261,063,820 = -55,450,905</t>
        </is>
      </c>
      <c r="E908" s="7" t="inlineStr">
        <is>
          <t>-55,450,905 as printed in [Committee vs. Enacted]</t>
        </is>
      </c>
      <c r="F908" s="7" t="inlineStr">
        <is>
          <t>pass</t>
        </is>
      </c>
      <c r="G908" s="7" t="inlineStr"/>
      <c r="H908" s="7" t="inlineStr"/>
      <c r="I908" s="7" t="inlineStr"/>
    </row>
    <row r="909">
      <c r="A909" s="7" t="inlineStr">
        <is>
          <t>VAL-LHHS-00819</t>
        </is>
      </c>
      <c r="B909" s="7" t="inlineStr">
        <is>
          <t>OBS-LHHS-0193</t>
        </is>
      </c>
      <c r="C909" s="7" t="inlineStr">
        <is>
          <t>structural</t>
        </is>
      </c>
      <c r="D909" s="7" t="inlineStr">
        <is>
          <t>[Committee vs. Request] = -316,514,725 - -316,514,725 = 0</t>
        </is>
      </c>
      <c r="E909" s="7" t="inlineStr">
        <is>
          <t>0 as printed in [Committee vs. Request]</t>
        </is>
      </c>
      <c r="F909" s="7" t="inlineStr">
        <is>
          <t>pass</t>
        </is>
      </c>
      <c r="G909" s="7" t="inlineStr"/>
      <c r="H909" s="7" t="inlineStr"/>
      <c r="I909" s="7" t="inlineStr"/>
    </row>
    <row r="910">
      <c r="A910" s="7" t="inlineStr">
        <is>
          <t>VAL-LHHS-00820</t>
        </is>
      </c>
      <c r="B910" s="7" t="inlineStr">
        <is>
          <t>OBS-LHHS-0193</t>
        </is>
      </c>
      <c r="C910" s="7" t="inlineStr">
        <is>
          <t>structural</t>
        </is>
      </c>
      <c r="D910" s="7" t="inlineStr">
        <is>
          <t>cancels FY2026 Enacted advance 'New advance, 1st quarter, FY 2028': -316,514,725</t>
        </is>
      </c>
      <c r="E910" s="7" t="inlineStr">
        <is>
          <t>-316,514,725 as printed</t>
        </is>
      </c>
      <c r="F910" s="7" t="inlineStr">
        <is>
          <t>pass</t>
        </is>
      </c>
      <c r="G910" s="7" t="inlineStr"/>
      <c r="H910" s="7" t="inlineStr"/>
      <c r="I910" s="7" t="inlineStr"/>
    </row>
    <row r="911">
      <c r="A911" s="10" t="inlineStr">
        <is>
          <t>VAL-LHHS-00821</t>
        </is>
      </c>
      <c r="B911" s="10" t="inlineStr">
        <is>
          <t>OBS-LHHS-0193</t>
        </is>
      </c>
      <c r="C911" s="10" t="inlineStr">
        <is>
          <t>structural</t>
        </is>
      </c>
      <c r="D911" s="10" t="inlineStr">
        <is>
          <t>nested under 'Vaccines for Children' by model-read indent: the parent equals the sum of its indented lines [Less appropriations provided in prior years.]</t>
        </is>
      </c>
      <c r="E911" s="10" t="inlineStr">
        <is>
          <t>[FY 2026 Enacted] 7,930,272 vs -261,063,820; [FY 2027 Request*] 6,783,662 vs -316,514,725; [Committee Recommendation] 6,783,662 vs -316,514,725</t>
        </is>
      </c>
      <c r="F911" s="10" t="inlineStr">
        <is>
          <t>flag</t>
        </is>
      </c>
      <c r="G911" s="10" t="inlineStr">
        <is>
          <t>resolved</t>
        </is>
      </c>
      <c r="H911" s="10" t="inlineStr">
        <is>
          <t>owner (group approval 2026-10-08)</t>
        </is>
      </c>
      <c r="I911" s="10" t="inlineStr">
        <is>
          <t>parse artifact: the model-read indent nests this Medicaid line under 'Vaccines for Children' (e.g. 5,608,606 vs 197,580,474); no sum relationship exists</t>
        </is>
      </c>
    </row>
    <row r="912">
      <c r="A912" s="7" t="inlineStr">
        <is>
          <t>VAL-LHHS-00822</t>
        </is>
      </c>
      <c r="B912" s="7" t="inlineStr">
        <is>
          <t>OBS-LHHS-0193</t>
        </is>
      </c>
      <c r="C912" s="7" t="inlineStr">
        <is>
          <t>source_text</t>
        </is>
      </c>
      <c r="D912" s="7" t="inlineStr">
        <is>
          <t>amount '-316,514,725' and label 'Less appropriations provided in prior years.' in the transcribed row</t>
        </is>
      </c>
      <c r="E912" s="7" t="inlineStr">
        <is>
          <t>Less appropriations provided in prior years. -261,063,820 -316,514,725 -316,514,725 -55,450,905 ---</t>
        </is>
      </c>
      <c r="F912" s="7" t="inlineStr">
        <is>
          <t>pass</t>
        </is>
      </c>
      <c r="G912" s="7" t="inlineStr"/>
      <c r="H912" s="7" t="inlineStr"/>
      <c r="I912" s="7" t="inlineStr"/>
    </row>
    <row r="913">
      <c r="A913" s="7" t="inlineStr">
        <is>
          <t>VAL-LHHS-00823</t>
        </is>
      </c>
      <c r="B913" s="7" t="inlineStr">
        <is>
          <t>OBS-LHHS-0193</t>
        </is>
      </c>
      <c r="C913" s="7" t="inlineStr">
        <is>
          <t>unit</t>
        </is>
      </c>
      <c r="D913" s="7" t="inlineStr">
        <is>
          <t>thousands (applied, x1,000 to dollars)</t>
        </is>
      </c>
      <c r="E913" s="7" t="inlineStr">
        <is>
          <t>page 381 declares '(Amounts in thousands)'</t>
        </is>
      </c>
      <c r="F913" s="7" t="inlineStr">
        <is>
          <t>pass</t>
        </is>
      </c>
      <c r="G913" s="7" t="inlineStr"/>
      <c r="H913" s="7" t="inlineStr"/>
      <c r="I913" s="7" t="inlineStr"/>
    </row>
    <row r="914">
      <c r="A914" s="10" t="inlineStr">
        <is>
          <t>VAL-LHHS-00824</t>
        </is>
      </c>
      <c r="B914" s="10" t="inlineStr">
        <is>
          <t>OBS-LHHS-0193</t>
        </is>
      </c>
      <c r="C914" s="10" t="inlineStr">
        <is>
          <t>semantic</t>
        </is>
      </c>
      <c r="D914" s="10" t="inlineStr">
        <is>
          <t>amount_type fits the row label (prior_year_advance)</t>
        </is>
      </c>
      <c r="E914" s="10" t="inlineStr">
        <is>
          <t>label 'Less appropriations provided in prior years.'; memo=False</t>
        </is>
      </c>
      <c r="F914" s="10" t="inlineStr">
        <is>
          <t>flag</t>
        </is>
      </c>
      <c r="G914" s="10" t="inlineStr">
        <is>
          <t>resolved</t>
        </is>
      </c>
      <c r="H914" s="10" t="inlineStr">
        <is>
          <t>owner (group approval 2026-10-08)</t>
        </is>
      </c>
      <c r="I914" s="10" t="inlineStr">
        <is>
          <t>routine: the amount_type matches the printed label ('Less appropriations provided in prior years.')</t>
        </is>
      </c>
    </row>
    <row r="915">
      <c r="A915" s="7" t="inlineStr">
        <is>
          <t>VAL-LHHS-00825</t>
        </is>
      </c>
      <c r="B915" s="7" t="inlineStr">
        <is>
          <t>OBS-LHHS-0194</t>
        </is>
      </c>
      <c r="C915" s="7" t="inlineStr">
        <is>
          <t>structural</t>
        </is>
      </c>
      <c r="D915" s="7" t="inlineStr">
        <is>
          <t>[Committee vs. Enacted] = 321,205,275 - 316,514,725 = 4,690,550</t>
        </is>
      </c>
      <c r="E915" s="7" t="inlineStr">
        <is>
          <t>4,690,550 as printed in [Committee vs. Enacted]</t>
        </is>
      </c>
      <c r="F915" s="7" t="inlineStr">
        <is>
          <t>pass</t>
        </is>
      </c>
      <c r="G915" s="7" t="inlineStr"/>
      <c r="H915" s="7" t="inlineStr"/>
      <c r="I915" s="7" t="inlineStr"/>
    </row>
    <row r="916">
      <c r="A916" s="7" t="inlineStr">
        <is>
          <t>VAL-LHHS-00826</t>
        </is>
      </c>
      <c r="B916" s="7" t="inlineStr">
        <is>
          <t>OBS-LHHS-0194</t>
        </is>
      </c>
      <c r="C916" s="7" t="inlineStr">
        <is>
          <t>structural</t>
        </is>
      </c>
      <c r="D916" s="7" t="inlineStr">
        <is>
          <t>[Committee vs. Request] = 321,205,275 - 321,205,275 = 0</t>
        </is>
      </c>
      <c r="E916" s="7" t="inlineStr">
        <is>
          <t>0 as printed in [Committee vs. Request]</t>
        </is>
      </c>
      <c r="F916" s="7" t="inlineStr">
        <is>
          <t>pass</t>
        </is>
      </c>
      <c r="G916" s="7" t="inlineStr"/>
      <c r="H916" s="7" t="inlineStr"/>
      <c r="I916" s="7" t="inlineStr"/>
    </row>
    <row r="917">
      <c r="A917" s="7" t="inlineStr">
        <is>
          <t>VAL-LHHS-00827</t>
        </is>
      </c>
      <c r="B917" s="7" t="inlineStr">
        <is>
          <t>OBS-LHHS-0194</t>
        </is>
      </c>
      <c r="C917" s="7" t="inlineStr">
        <is>
          <t>source_text</t>
        </is>
      </c>
      <c r="D917" s="7" t="inlineStr">
        <is>
          <t>amount '321,205,275' and label 'New advance, 1st quarter, FY 2028' in the transcribed row</t>
        </is>
      </c>
      <c r="E917" s="7" t="inlineStr">
        <is>
          <t>New advance, 1st quarter, FY 2028.......... 316,514,725 321,205,275 321,205,275 +4,690,550 ---</t>
        </is>
      </c>
      <c r="F917" s="7" t="inlineStr">
        <is>
          <t>pass</t>
        </is>
      </c>
      <c r="G917" s="7" t="inlineStr"/>
      <c r="H917" s="7" t="inlineStr"/>
      <c r="I917" s="7" t="inlineStr"/>
    </row>
    <row r="918">
      <c r="A918" s="7" t="inlineStr">
        <is>
          <t>VAL-LHHS-00828</t>
        </is>
      </c>
      <c r="B918" s="7" t="inlineStr">
        <is>
          <t>OBS-LHHS-0194</t>
        </is>
      </c>
      <c r="C918" s="7" t="inlineStr">
        <is>
          <t>unit</t>
        </is>
      </c>
      <c r="D918" s="7" t="inlineStr">
        <is>
          <t>thousands (applied, x1,000 to dollars)</t>
        </is>
      </c>
      <c r="E918" s="7" t="inlineStr">
        <is>
          <t>page 381 declares '(Amounts in thousands)'</t>
        </is>
      </c>
      <c r="F918" s="7" t="inlineStr">
        <is>
          <t>pass</t>
        </is>
      </c>
      <c r="G918" s="7" t="inlineStr"/>
      <c r="H918" s="7" t="inlineStr"/>
      <c r="I918" s="7" t="inlineStr"/>
    </row>
    <row r="919">
      <c r="A919" s="10" t="inlineStr">
        <is>
          <t>VAL-LHHS-00829</t>
        </is>
      </c>
      <c r="B919" s="10" t="inlineStr">
        <is>
          <t>OBS-LHHS-0194</t>
        </is>
      </c>
      <c r="C919" s="10" t="inlineStr">
        <is>
          <t>semantic</t>
        </is>
      </c>
      <c r="D919" s="10" t="inlineStr">
        <is>
          <t>amount_type fits the row label (advance)</t>
        </is>
      </c>
      <c r="E919" s="10" t="inlineStr">
        <is>
          <t>label 'New advance, 1st quarter, FY 2028'; memo=False; appropriated in FY2027 (Committee Recommendation), available FY2028; label: 'New advance, 1st quarter, FY 2028' (names FY2028, the bill year's advance)</t>
        </is>
      </c>
      <c r="F919" s="10" t="inlineStr">
        <is>
          <t>flag</t>
        </is>
      </c>
      <c r="G919" s="10" t="inlineStr">
        <is>
          <t>resolved</t>
        </is>
      </c>
      <c r="H919" s="10" t="inlineStr">
        <is>
          <t>owner (group approval 2026-10-08)</t>
        </is>
      </c>
      <c r="I919" s="10" t="inlineStr">
        <is>
          <t>routine: the amount_type matches the printed label ('New advance, 1st quarter, FY 2028')</t>
        </is>
      </c>
    </row>
    <row r="920">
      <c r="A920" s="7" t="inlineStr">
        <is>
          <t>VAL-LHHS-00830</t>
        </is>
      </c>
      <c r="B920" s="7" t="inlineStr">
        <is>
          <t>OBS-LHHS-0195</t>
        </is>
      </c>
      <c r="C920" s="7" t="inlineStr">
        <is>
          <t>table_total</t>
        </is>
      </c>
      <c r="D920" s="7" t="inlineStr">
        <is>
          <t>468,678,021 = sum of [Medicaid Current Law Benefits; State and Local Administration; Vaccines for Children; Less appropriations provided in prior years.] (thousands)</t>
        </is>
      </c>
      <c r="E920" s="7" t="inlineStr">
        <is>
          <t>468,678,021 (thousands) as printed</t>
        </is>
      </c>
      <c r="F920" s="7" t="inlineStr">
        <is>
          <t>pass</t>
        </is>
      </c>
      <c r="G920" s="7" t="inlineStr"/>
      <c r="H920" s="7" t="inlineStr"/>
      <c r="I920" s="7" t="inlineStr"/>
    </row>
    <row r="921">
      <c r="A921" s="7" t="inlineStr">
        <is>
          <t>VAL-LHHS-00831</t>
        </is>
      </c>
      <c r="B921" s="7" t="inlineStr">
        <is>
          <t>OBS-LHHS-0195</t>
        </is>
      </c>
      <c r="C921" s="7" t="inlineStr">
        <is>
          <t>structural</t>
        </is>
      </c>
      <c r="D921" s="7" t="inlineStr">
        <is>
          <t>[Committee vs. Request] = 468,678,021 - 468,678,021 = 0</t>
        </is>
      </c>
      <c r="E921" s="7" t="inlineStr">
        <is>
          <t>0 as printed in [Committee vs. Request]</t>
        </is>
      </c>
      <c r="F921" s="7" t="inlineStr">
        <is>
          <t>pass</t>
        </is>
      </c>
      <c r="G921" s="7" t="inlineStr"/>
      <c r="H921" s="7" t="inlineStr"/>
      <c r="I921" s="7" t="inlineStr"/>
    </row>
    <row r="922">
      <c r="A922" s="7" t="inlineStr">
        <is>
          <t>VAL-LHHS-00832</t>
        </is>
      </c>
      <c r="B922" s="7" t="inlineStr">
        <is>
          <t>OBS-LHHS-0195</t>
        </is>
      </c>
      <c r="C922" s="7" t="inlineStr">
        <is>
          <t>source_text</t>
        </is>
      </c>
      <c r="D922" s="7" t="inlineStr">
        <is>
          <t>amount '468,678,021' and label 'Total, Grants to States for Medicaid' in the transcribed row</t>
        </is>
      </c>
      <c r="E922" s="7" t="inlineStr">
        <is>
          <t>Total, Grants to States for Medicaid........... 508,148,791 468,678,021 468,678,021 -39,470,770 ---</t>
        </is>
      </c>
      <c r="F922" s="7" t="inlineStr">
        <is>
          <t>pass</t>
        </is>
      </c>
      <c r="G922" s="7" t="inlineStr"/>
      <c r="H922" s="7" t="inlineStr"/>
      <c r="I922" s="7" t="inlineStr"/>
    </row>
    <row r="923">
      <c r="A923" s="7" t="inlineStr">
        <is>
          <t>VAL-LHHS-00833</t>
        </is>
      </c>
      <c r="B923" s="7" t="inlineStr">
        <is>
          <t>OBS-LHHS-0195</t>
        </is>
      </c>
      <c r="C923" s="7" t="inlineStr">
        <is>
          <t>unit</t>
        </is>
      </c>
      <c r="D923" s="7" t="inlineStr">
        <is>
          <t>thousands (applied, x1,000 to dollars)</t>
        </is>
      </c>
      <c r="E923" s="7" t="inlineStr">
        <is>
          <t>page 381 declares '(Amounts in thousands)'</t>
        </is>
      </c>
      <c r="F923" s="7" t="inlineStr">
        <is>
          <t>pass</t>
        </is>
      </c>
      <c r="G923" s="7" t="inlineStr"/>
      <c r="H923" s="7" t="inlineStr"/>
      <c r="I923" s="7" t="inlineStr"/>
    </row>
    <row r="924">
      <c r="A924" s="7" t="inlineStr">
        <is>
          <t>VAL-LHHS-00834</t>
        </is>
      </c>
      <c r="B924" s="7" t="inlineStr">
        <is>
          <t>OBS-LHHS-0196</t>
        </is>
      </c>
      <c r="C924" s="7" t="inlineStr">
        <is>
          <t>table_total</t>
        </is>
      </c>
      <c r="D924" s="7" t="inlineStr">
        <is>
          <t>785,192,746 = sum of [Medicaid Current Law Benefits; State and Local Administration; Vaccines for Children] (thousands)</t>
        </is>
      </c>
      <c r="E924" s="7" t="inlineStr">
        <is>
          <t>785,192,746 (thousands) as printed</t>
        </is>
      </c>
      <c r="F924" s="7" t="inlineStr">
        <is>
          <t>pass</t>
        </is>
      </c>
      <c r="G924" s="7" t="inlineStr"/>
      <c r="H924" s="7" t="inlineStr"/>
      <c r="I924" s="7" t="inlineStr"/>
    </row>
    <row r="925">
      <c r="A925" s="7" t="inlineStr">
        <is>
          <t>VAL-LHHS-00835</t>
        </is>
      </c>
      <c r="B925" s="7" t="inlineStr">
        <is>
          <t>OBS-LHHS-0196</t>
        </is>
      </c>
      <c r="C925" s="7" t="inlineStr">
        <is>
          <t>structural</t>
        </is>
      </c>
      <c r="D925" s="7" t="inlineStr">
        <is>
          <t>[Committee vs. Request] = 785,192,746 - 785,192,746 = 0</t>
        </is>
      </c>
      <c r="E925" s="7" t="inlineStr">
        <is>
          <t>0 as printed in [Committee vs. Request]</t>
        </is>
      </c>
      <c r="F925" s="7" t="inlineStr">
        <is>
          <t>pass</t>
        </is>
      </c>
      <c r="G925" s="7" t="inlineStr"/>
      <c r="H925" s="7" t="inlineStr"/>
      <c r="I925" s="7" t="inlineStr"/>
    </row>
    <row r="926">
      <c r="A926" s="7" t="inlineStr">
        <is>
          <t>VAL-LHHS-00836</t>
        </is>
      </c>
      <c r="B926" s="7" t="inlineStr">
        <is>
          <t>OBS-LHHS-0196</t>
        </is>
      </c>
      <c r="C926" s="7" t="inlineStr">
        <is>
          <t>source_text</t>
        </is>
      </c>
      <c r="D926" s="7" t="inlineStr">
        <is>
          <t>amount '785,192,746' and label 'Total, Medicaid, program level, available this fiscal year' in the transcribed row</t>
        </is>
      </c>
      <c r="E926" s="7" t="inlineStr">
        <is>
          <t>Total, Medicaid, program level, available this fiscal year.................................. 769,212,611 785,192,746 785,192,746 +15,980,135 ---</t>
        </is>
      </c>
      <c r="F926" s="7" t="inlineStr">
        <is>
          <t>pass</t>
        </is>
      </c>
      <c r="G926" s="7" t="inlineStr"/>
      <c r="H926" s="7" t="inlineStr"/>
      <c r="I926" s="7" t="inlineStr"/>
    </row>
    <row r="927">
      <c r="A927" s="7" t="inlineStr">
        <is>
          <t>VAL-LHHS-00837</t>
        </is>
      </c>
      <c r="B927" s="7" t="inlineStr">
        <is>
          <t>OBS-LHHS-0196</t>
        </is>
      </c>
      <c r="C927" s="7" t="inlineStr">
        <is>
          <t>unit</t>
        </is>
      </c>
      <c r="D927" s="7" t="inlineStr">
        <is>
          <t>thousands (applied, x1,000 to dollars)</t>
        </is>
      </c>
      <c r="E927" s="7" t="inlineStr">
        <is>
          <t>page 380 declares '(Amounts in thousands)'</t>
        </is>
      </c>
      <c r="F927" s="7" t="inlineStr">
        <is>
          <t>pass</t>
        </is>
      </c>
      <c r="G927" s="7" t="inlineStr"/>
      <c r="H927" s="7" t="inlineStr"/>
      <c r="I927" s="7" t="inlineStr"/>
    </row>
    <row r="928">
      <c r="A928" s="7" t="inlineStr">
        <is>
          <t>VAL-LHHS-00838</t>
        </is>
      </c>
      <c r="B928" s="7" t="inlineStr">
        <is>
          <t>OBS-LHHS-0197</t>
        </is>
      </c>
      <c r="C928" s="7" t="inlineStr">
        <is>
          <t>table_total</t>
        </is>
      </c>
      <c r="D928" s="7" t="inlineStr">
        <is>
          <t>parallel total (appropriated in this bill) of 'Total, Grants to States for Medicaid' 468,678,021 + 'New advance, 1st quarter, FY 2028'</t>
        </is>
      </c>
      <c r="E928" s="7" t="inlineStr">
        <is>
          <t>789,883,296 (thousands) as printed</t>
        </is>
      </c>
      <c r="F928" s="7" t="inlineStr">
        <is>
          <t>pass</t>
        </is>
      </c>
      <c r="G928" s="7" t="inlineStr"/>
      <c r="H928" s="7" t="inlineStr"/>
      <c r="I928" s="7" t="inlineStr"/>
    </row>
    <row r="929">
      <c r="A929" s="7" t="inlineStr">
        <is>
          <t>VAL-LHHS-00839</t>
        </is>
      </c>
      <c r="B929" s="7" t="inlineStr">
        <is>
          <t>OBS-LHHS-0197</t>
        </is>
      </c>
      <c r="C929" s="7" t="inlineStr">
        <is>
          <t>structural</t>
        </is>
      </c>
      <c r="D929" s="7" t="inlineStr">
        <is>
          <t>[Committee vs. Request] = 789,883,296 - 789,883,296 = 0</t>
        </is>
      </c>
      <c r="E929" s="7" t="inlineStr">
        <is>
          <t>0 as printed in [Committee vs. Request]</t>
        </is>
      </c>
      <c r="F929" s="7" t="inlineStr">
        <is>
          <t>pass</t>
        </is>
      </c>
      <c r="G929" s="7" t="inlineStr"/>
      <c r="H929" s="7" t="inlineStr"/>
      <c r="I929" s="7" t="inlineStr"/>
    </row>
    <row r="930">
      <c r="A930" s="7" t="inlineStr">
        <is>
          <t>VAL-LHHS-00840</t>
        </is>
      </c>
      <c r="B930" s="7" t="inlineStr">
        <is>
          <t>OBS-LHHS-0197</t>
        </is>
      </c>
      <c r="C930" s="7" t="inlineStr">
        <is>
          <t>source_text</t>
        </is>
      </c>
      <c r="D930" s="7" t="inlineStr">
        <is>
          <t>amount '789,883,296' and label 'Total, Grants to States for Medicaid, appropriated in this bill' in the transcribed row</t>
        </is>
      </c>
      <c r="E930" s="7" t="inlineStr">
        <is>
          <t>Total, Grants to States for Medicaid, appropriated in this bill................... 824,663,516 789,883,296 789,883,296 -34,780,220 ---</t>
        </is>
      </c>
      <c r="F930" s="7" t="inlineStr">
        <is>
          <t>pass</t>
        </is>
      </c>
      <c r="G930" s="7" t="inlineStr"/>
      <c r="H930" s="7" t="inlineStr"/>
      <c r="I930" s="7" t="inlineStr"/>
    </row>
    <row r="931">
      <c r="A931" s="7" t="inlineStr">
        <is>
          <t>VAL-LHHS-00841</t>
        </is>
      </c>
      <c r="B931" s="7" t="inlineStr">
        <is>
          <t>OBS-LHHS-0197</t>
        </is>
      </c>
      <c r="C931" s="7" t="inlineStr">
        <is>
          <t>unit</t>
        </is>
      </c>
      <c r="D931" s="7" t="inlineStr">
        <is>
          <t>thousands (applied, x1,000 to dollars)</t>
        </is>
      </c>
      <c r="E931" s="7" t="inlineStr">
        <is>
          <t>page 381 declares '(Amounts in thousands)'</t>
        </is>
      </c>
      <c r="F931" s="7" t="inlineStr">
        <is>
          <t>pass</t>
        </is>
      </c>
      <c r="G931" s="7" t="inlineStr"/>
      <c r="H931" s="7" t="inlineStr"/>
      <c r="I931" s="7" t="inlineStr"/>
    </row>
    <row r="932">
      <c r="A932" s="7" t="inlineStr">
        <is>
          <t>VAL-LHHS-00842</t>
        </is>
      </c>
      <c r="B932" s="7" t="inlineStr">
        <is>
          <t>OBS-LHHS-0198</t>
        </is>
      </c>
      <c r="C932" s="7" t="inlineStr">
        <is>
          <t>structural</t>
        </is>
      </c>
      <c r="D932" s="7" t="inlineStr">
        <is>
          <t>[Committee vs. Request] = -316,514,725 - -316,514,725 = 0</t>
        </is>
      </c>
      <c r="E932" s="7" t="inlineStr">
        <is>
          <t>0 as printed in [Committee vs. Request]</t>
        </is>
      </c>
      <c r="F932" s="7" t="inlineStr">
        <is>
          <t>pass</t>
        </is>
      </c>
      <c r="G932" s="7" t="inlineStr"/>
      <c r="H932" s="7" t="inlineStr"/>
      <c r="I932" s="7" t="inlineStr"/>
    </row>
    <row r="933">
      <c r="A933" s="7" t="inlineStr">
        <is>
          <t>VAL-LHHS-00843</t>
        </is>
      </c>
      <c r="B933" s="7" t="inlineStr">
        <is>
          <t>OBS-LHHS-0198</t>
        </is>
      </c>
      <c r="C933" s="7" t="inlineStr">
        <is>
          <t>structural</t>
        </is>
      </c>
      <c r="D933" s="7" t="inlineStr">
        <is>
          <t>cancels FY2026 Enacted advance 'New advance, 1st quarter, FY 2028': -316,514,725</t>
        </is>
      </c>
      <c r="E933" s="7" t="inlineStr">
        <is>
          <t>-316,514,725 as printed</t>
        </is>
      </c>
      <c r="F933" s="7" t="inlineStr">
        <is>
          <t>pass</t>
        </is>
      </c>
      <c r="G933" s="7" t="inlineStr"/>
      <c r="H933" s="7" t="inlineStr"/>
      <c r="I933" s="7" t="inlineStr"/>
    </row>
    <row r="934">
      <c r="A934" s="10" t="inlineStr">
        <is>
          <t>VAL-LHHS-00844</t>
        </is>
      </c>
      <c r="B934" s="10" t="inlineStr">
        <is>
          <t>OBS-LHHS-0198</t>
        </is>
      </c>
      <c r="C934" s="10" t="inlineStr">
        <is>
          <t>structural</t>
        </is>
      </c>
      <c r="D934" s="10" t="inlineStr">
        <is>
          <t>nested under 'Vaccines for Children' by model-read indent: the parent equals the sum of its indented lines [Less appropriations provided in prior years.]</t>
        </is>
      </c>
      <c r="E934" s="10" t="inlineStr">
        <is>
          <t>[FY 2026 Enacted] 7,930,272 vs -261,063,820; [FY 2027 Request*] 6,783,662 vs -316,514,725; [Committee Recommendation] 6,783,662 vs -316,514,725</t>
        </is>
      </c>
      <c r="F934" s="10" t="inlineStr">
        <is>
          <t>flag</t>
        </is>
      </c>
      <c r="G934" s="10" t="inlineStr">
        <is>
          <t>resolved</t>
        </is>
      </c>
      <c r="H934" s="10" t="inlineStr">
        <is>
          <t>owner (group approval 2026-10-08)</t>
        </is>
      </c>
      <c r="I934" s="10" t="inlineStr">
        <is>
          <t>parse artifact: the model-read indent nests this Medicaid line under 'Vaccines for Children' (e.g. 5,608,606 vs 197,580,474); no sum relationship exists</t>
        </is>
      </c>
    </row>
    <row r="935">
      <c r="A935" s="7" t="inlineStr">
        <is>
          <t>VAL-LHHS-00845</t>
        </is>
      </c>
      <c r="B935" s="7" t="inlineStr">
        <is>
          <t>OBS-LHHS-0198</t>
        </is>
      </c>
      <c r="C935" s="7" t="inlineStr">
        <is>
          <t>source_text</t>
        </is>
      </c>
      <c r="D935" s="7" t="inlineStr">
        <is>
          <t>amount '-316,514,725' and label 'Less appropriations provided in prior years.' in the transcribed row</t>
        </is>
      </c>
      <c r="E935" s="7" t="inlineStr">
        <is>
          <t>Less appropriations provided in prior years. -261,063,820 -316,514,725 -316,514,725 -55,450,905 ---</t>
        </is>
      </c>
      <c r="F935" s="7" t="inlineStr">
        <is>
          <t>pass</t>
        </is>
      </c>
      <c r="G935" s="7" t="inlineStr"/>
      <c r="H935" s="7" t="inlineStr"/>
      <c r="I935" s="7" t="inlineStr"/>
    </row>
    <row r="936">
      <c r="A936" s="7" t="inlineStr">
        <is>
          <t>VAL-LHHS-00846</t>
        </is>
      </c>
      <c r="B936" s="7" t="inlineStr">
        <is>
          <t>OBS-LHHS-0198</t>
        </is>
      </c>
      <c r="C936" s="7" t="inlineStr">
        <is>
          <t>unit</t>
        </is>
      </c>
      <c r="D936" s="7" t="inlineStr">
        <is>
          <t>thousands (applied, x1,000 to dollars)</t>
        </is>
      </c>
      <c r="E936" s="7" t="inlineStr">
        <is>
          <t>page 381 declares '(Amounts in thousands)'</t>
        </is>
      </c>
      <c r="F936" s="7" t="inlineStr">
        <is>
          <t>pass</t>
        </is>
      </c>
      <c r="G936" s="7" t="inlineStr"/>
      <c r="H936" s="7" t="inlineStr"/>
      <c r="I936" s="7" t="inlineStr"/>
    </row>
    <row r="937">
      <c r="A937" s="10" t="inlineStr">
        <is>
          <t>VAL-LHHS-00847</t>
        </is>
      </c>
      <c r="B937" s="10" t="inlineStr">
        <is>
          <t>OBS-LHHS-0198</t>
        </is>
      </c>
      <c r="C937" s="10" t="inlineStr">
        <is>
          <t>semantic</t>
        </is>
      </c>
      <c r="D937" s="10" t="inlineStr">
        <is>
          <t>amount_type fits the row label (prior_year_advance)</t>
        </is>
      </c>
      <c r="E937" s="10" t="inlineStr">
        <is>
          <t>label 'Less appropriations provided in prior years.'; memo=False</t>
        </is>
      </c>
      <c r="F937" s="10" t="inlineStr">
        <is>
          <t>flag</t>
        </is>
      </c>
      <c r="G937" s="10" t="inlineStr">
        <is>
          <t>resolved</t>
        </is>
      </c>
      <c r="H937" s="10" t="inlineStr">
        <is>
          <t>owner (group approval 2026-10-08)</t>
        </is>
      </c>
      <c r="I937" s="10" t="inlineStr">
        <is>
          <t>routine: the amount_type matches the printed label ('Less appropriations provided in prior years.')</t>
        </is>
      </c>
    </row>
    <row r="938">
      <c r="A938" s="7" t="inlineStr">
        <is>
          <t>VAL-LHHS-00848</t>
        </is>
      </c>
      <c r="B938" s="7" t="inlineStr">
        <is>
          <t>OBS-LHHS-0199</t>
        </is>
      </c>
      <c r="C938" s="7" t="inlineStr">
        <is>
          <t>structural</t>
        </is>
      </c>
      <c r="D938" s="7" t="inlineStr">
        <is>
          <t>[Committee vs. Request] = 321,205,275 - 321,205,275 = 0</t>
        </is>
      </c>
      <c r="E938" s="7" t="inlineStr">
        <is>
          <t>0 as printed in [Committee vs. Request]</t>
        </is>
      </c>
      <c r="F938" s="7" t="inlineStr">
        <is>
          <t>pass</t>
        </is>
      </c>
      <c r="G938" s="7" t="inlineStr"/>
      <c r="H938" s="7" t="inlineStr"/>
      <c r="I938" s="7" t="inlineStr"/>
    </row>
    <row r="939">
      <c r="A939" s="7" t="inlineStr">
        <is>
          <t>VAL-LHHS-00849</t>
        </is>
      </c>
      <c r="B939" s="7" t="inlineStr">
        <is>
          <t>OBS-LHHS-0199</t>
        </is>
      </c>
      <c r="C939" s="7" t="inlineStr">
        <is>
          <t>source_text</t>
        </is>
      </c>
      <c r="D939" s="7" t="inlineStr">
        <is>
          <t>amount '321,205,275' and label 'New advance, 1st quarter, FY 2028' in the transcribed row</t>
        </is>
      </c>
      <c r="E939" s="7" t="inlineStr">
        <is>
          <t>New advance, 1st quarter, FY 2028.......... 316,514,725 321,205,275 321,205,275 +4,690,550 ---</t>
        </is>
      </c>
      <c r="F939" s="7" t="inlineStr">
        <is>
          <t>pass</t>
        </is>
      </c>
      <c r="G939" s="7" t="inlineStr"/>
      <c r="H939" s="7" t="inlineStr"/>
      <c r="I939" s="7" t="inlineStr"/>
    </row>
    <row r="940">
      <c r="A940" s="7" t="inlineStr">
        <is>
          <t>VAL-LHHS-00850</t>
        </is>
      </c>
      <c r="B940" s="7" t="inlineStr">
        <is>
          <t>OBS-LHHS-0199</t>
        </is>
      </c>
      <c r="C940" s="7" t="inlineStr">
        <is>
          <t>unit</t>
        </is>
      </c>
      <c r="D940" s="7" t="inlineStr">
        <is>
          <t>thousands (applied, x1,000 to dollars)</t>
        </is>
      </c>
      <c r="E940" s="7" t="inlineStr">
        <is>
          <t>page 381 declares '(Amounts in thousands)'</t>
        </is>
      </c>
      <c r="F940" s="7" t="inlineStr">
        <is>
          <t>pass</t>
        </is>
      </c>
      <c r="G940" s="7" t="inlineStr"/>
      <c r="H940" s="7" t="inlineStr"/>
      <c r="I940" s="7" t="inlineStr"/>
    </row>
    <row r="941">
      <c r="A941" s="10" t="inlineStr">
        <is>
          <t>VAL-LHHS-00851</t>
        </is>
      </c>
      <c r="B941" s="10" t="inlineStr">
        <is>
          <t>OBS-LHHS-0199</t>
        </is>
      </c>
      <c r="C941" s="10" t="inlineStr">
        <is>
          <t>semantic</t>
        </is>
      </c>
      <c r="D941" s="10" t="inlineStr">
        <is>
          <t>amount_type fits the row label (advance)</t>
        </is>
      </c>
      <c r="E941" s="10" t="inlineStr">
        <is>
          <t>label 'New advance, 1st quarter, FY 2028'; memo=False; appropriated in FY2027 (FY 2027 Request*), available FY2028; label: 'New advance, 1st quarter, FY 2028' (names FY2028, the bill year's advance)</t>
        </is>
      </c>
      <c r="F941" s="10" t="inlineStr">
        <is>
          <t>flag</t>
        </is>
      </c>
      <c r="G941" s="10" t="inlineStr">
        <is>
          <t>resolved</t>
        </is>
      </c>
      <c r="H941" s="10" t="inlineStr">
        <is>
          <t>owner (group approval 2026-10-08)</t>
        </is>
      </c>
      <c r="I941" s="10" t="inlineStr">
        <is>
          <t>routine: the amount_type matches the printed label ('New advance, 1st quarter, FY 2028')</t>
        </is>
      </c>
    </row>
    <row r="942">
      <c r="A942" s="7" t="inlineStr">
        <is>
          <t>VAL-LHHS-00852</t>
        </is>
      </c>
      <c r="B942" s="7" t="inlineStr">
        <is>
          <t>OBS-LHHS-0200</t>
        </is>
      </c>
      <c r="C942" s="7" t="inlineStr">
        <is>
          <t>table_total</t>
        </is>
      </c>
      <c r="D942" s="7" t="inlineStr">
        <is>
          <t>3,669,744 = sum of [Research, Demonstration, and Evaluation; Program Operations; State Survey and Certification; Federal Administration] (thousands)</t>
        </is>
      </c>
      <c r="E942" s="7" t="inlineStr">
        <is>
          <t>3,669,744 (thousands) as printed</t>
        </is>
      </c>
      <c r="F942" s="7" t="inlineStr">
        <is>
          <t>pass</t>
        </is>
      </c>
      <c r="G942" s="7" t="inlineStr"/>
      <c r="H942" s="7" t="inlineStr"/>
      <c r="I942" s="7" t="inlineStr"/>
    </row>
    <row r="943">
      <c r="A943" s="7" t="inlineStr">
        <is>
          <t>VAL-LHHS-00853</t>
        </is>
      </c>
      <c r="B943" s="7" t="inlineStr">
        <is>
          <t>OBS-LHHS-0200</t>
        </is>
      </c>
      <c r="C943" s="7" t="inlineStr">
        <is>
          <t>source_text</t>
        </is>
      </c>
      <c r="D943" s="7" t="inlineStr">
        <is>
          <t>amount '3,669,744' and label 'Total, Program Management' in the transcribed row</t>
        </is>
      </c>
      <c r="E943" s="7" t="inlineStr">
        <is>
          <t>Total, Program Management 3,669,744 4,550,070 3,669,744 .... -880,326</t>
        </is>
      </c>
      <c r="F943" s="7" t="inlineStr">
        <is>
          <t>pass</t>
        </is>
      </c>
      <c r="G943" s="7" t="inlineStr"/>
      <c r="H943" s="7" t="inlineStr"/>
      <c r="I943" s="7" t="inlineStr"/>
    </row>
    <row r="944">
      <c r="A944" s="7" t="inlineStr">
        <is>
          <t>VAL-LHHS-00854</t>
        </is>
      </c>
      <c r="B944" s="7" t="inlineStr">
        <is>
          <t>OBS-LHHS-0200</t>
        </is>
      </c>
      <c r="C944" s="7" t="inlineStr">
        <is>
          <t>unit</t>
        </is>
      </c>
      <c r="D944" s="7" t="inlineStr">
        <is>
          <t>thousands (applied, x1,000 to dollars)</t>
        </is>
      </c>
      <c r="E944" s="7" t="inlineStr">
        <is>
          <t>page 383 declares '[In thousands of dollars]'</t>
        </is>
      </c>
      <c r="F944" s="7" t="inlineStr">
        <is>
          <t>pass</t>
        </is>
      </c>
      <c r="G944" s="7" t="inlineStr"/>
      <c r="H944" s="7" t="inlineStr"/>
      <c r="I944" s="7" t="inlineStr"/>
    </row>
    <row r="945">
      <c r="A945" s="7" t="inlineStr">
        <is>
          <t>VAL-LHHS-00855</t>
        </is>
      </c>
      <c r="B945" s="7" t="inlineStr">
        <is>
          <t>OBS-LHHS-0201</t>
        </is>
      </c>
      <c r="C945" s="7" t="inlineStr">
        <is>
          <t>table_total</t>
        </is>
      </c>
      <c r="D945" s="7" t="inlineStr">
        <is>
          <t>3,669,744 = sum of [Subtotal, Program Management] (thousands)</t>
        </is>
      </c>
      <c r="E945" s="7" t="inlineStr">
        <is>
          <t>3,669,744 (thousands) as printed</t>
        </is>
      </c>
      <c r="F945" s="7" t="inlineStr">
        <is>
          <t>pass</t>
        </is>
      </c>
      <c r="G945" s="7" t="inlineStr"/>
      <c r="H945" s="7" t="inlineStr"/>
      <c r="I945" s="7" t="inlineStr"/>
    </row>
    <row r="946">
      <c r="A946" s="7" t="inlineStr">
        <is>
          <t>VAL-LHHS-00856</t>
        </is>
      </c>
      <c r="B946" s="7" t="inlineStr">
        <is>
          <t>OBS-LHHS-0201</t>
        </is>
      </c>
      <c r="C946" s="7" t="inlineStr">
        <is>
          <t>source_text</t>
        </is>
      </c>
      <c r="D946" s="7" t="inlineStr">
        <is>
          <t>amount '3,669,744' and label 'Total, Program Management' in the transcribed row</t>
        </is>
      </c>
      <c r="E946" s="7" t="inlineStr">
        <is>
          <t>Total, Program Management 3,669,744 4,329,000 3,669,744 .... -659,256</t>
        </is>
      </c>
      <c r="F946" s="7" t="inlineStr">
        <is>
          <t>pass</t>
        </is>
      </c>
      <c r="G946" s="7" t="inlineStr"/>
      <c r="H946" s="7" t="inlineStr"/>
      <c r="I946" s="7" t="inlineStr"/>
    </row>
    <row r="947">
      <c r="A947" s="7" t="inlineStr">
        <is>
          <t>VAL-LHHS-00857</t>
        </is>
      </c>
      <c r="B947" s="7" t="inlineStr">
        <is>
          <t>OBS-LHHS-0201</t>
        </is>
      </c>
      <c r="C947" s="7" t="inlineStr">
        <is>
          <t>unit</t>
        </is>
      </c>
      <c r="D947" s="7" t="inlineStr">
        <is>
          <t>thousands (applied, x1,000 to dollars)</t>
        </is>
      </c>
      <c r="E947" s="7" t="inlineStr">
        <is>
          <t>page 443 declares '[In thousands of dollars]'</t>
        </is>
      </c>
      <c r="F947" s="7" t="inlineStr">
        <is>
          <t>pass</t>
        </is>
      </c>
      <c r="G947" s="7" t="inlineStr"/>
      <c r="H947" s="7" t="inlineStr"/>
      <c r="I947" s="7" t="inlineStr"/>
    </row>
    <row r="948">
      <c r="A948" s="7" t="inlineStr">
        <is>
          <t>VAL-LHHS-00858</t>
        </is>
      </c>
      <c r="B948" s="7" t="inlineStr">
        <is>
          <t>OBS-LHHS-0201</t>
        </is>
      </c>
      <c r="C948" s="7" t="inlineStr">
        <is>
          <t>cross_document</t>
        </is>
      </c>
      <c r="D948" s="7" t="inlineStr">
        <is>
          <t>H.Rept.118-585 p.325 prints 3,669,744 (AI-extracted, 'Total, Program Management')</t>
        </is>
      </c>
      <c r="E948" s="7" t="inlineStr">
        <is>
          <t>3,669,744 as recorded</t>
        </is>
      </c>
      <c r="F948" s="7" t="inlineStr">
        <is>
          <t>pass</t>
        </is>
      </c>
      <c r="G948" s="7" t="inlineStr"/>
      <c r="H948" s="7" t="inlineStr"/>
      <c r="I948" s="7" t="inlineStr"/>
    </row>
    <row r="949">
      <c r="A949" s="7" t="inlineStr">
        <is>
          <t>VAL-LHHS-00859</t>
        </is>
      </c>
      <c r="B949" s="7" t="inlineStr">
        <is>
          <t>OBS-LHHS-0201</t>
        </is>
      </c>
      <c r="C949" s="7" t="inlineStr">
        <is>
          <t>cross_document</t>
        </is>
      </c>
      <c r="D949" s="7" t="inlineStr">
        <is>
          <t>PLAW-118publ47 Title II (pp. 191-223) appropriates $3,669,744,000</t>
        </is>
      </c>
      <c r="E949" s="7" t="inlineStr">
        <is>
          <t>3,669,744 as recorded</t>
        </is>
      </c>
      <c r="F949" s="7" t="inlineStr">
        <is>
          <t>pass</t>
        </is>
      </c>
      <c r="G949" s="7" t="inlineStr"/>
      <c r="H949" s="7" t="inlineStr"/>
      <c r="I949" s="7" t="inlineStr"/>
    </row>
    <row r="950">
      <c r="A950" s="7" t="inlineStr">
        <is>
          <t>VAL-LHHS-00860</t>
        </is>
      </c>
      <c r="B950" s="7" t="inlineStr">
        <is>
          <t>OBS-LHHS-0202</t>
        </is>
      </c>
      <c r="C950" s="7" t="inlineStr">
        <is>
          <t>table_total</t>
        </is>
      </c>
      <c r="D950" s="7" t="inlineStr">
        <is>
          <t>4,550,070 = sum of [Research, Demonstration, and Evaluation; Program Operations; State Survey and Certification; Federal Administration] (thousands)</t>
        </is>
      </c>
      <c r="E950" s="7" t="inlineStr">
        <is>
          <t>4,550,070 (thousands) as printed</t>
        </is>
      </c>
      <c r="F950" s="7" t="inlineStr">
        <is>
          <t>pass</t>
        </is>
      </c>
      <c r="G950" s="7" t="inlineStr"/>
      <c r="H950" s="7" t="inlineStr"/>
      <c r="I950" s="7" t="inlineStr"/>
    </row>
    <row r="951">
      <c r="A951" s="7" t="inlineStr">
        <is>
          <t>VAL-LHHS-00861</t>
        </is>
      </c>
      <c r="B951" s="7" t="inlineStr">
        <is>
          <t>OBS-LHHS-0202</t>
        </is>
      </c>
      <c r="C951" s="7" t="inlineStr">
        <is>
          <t>structural</t>
        </is>
      </c>
      <c r="D951" s="7" t="inlineStr">
        <is>
          <t>[Senate Committee recommendation compared with (+ or -) Budget estimate] = 3,669,744 - 4,550,070 = -880,326</t>
        </is>
      </c>
      <c r="E951" s="7" t="inlineStr">
        <is>
          <t>-880,326 as printed in [Senate Committee recommendation compared with (+ or -) Budget estimate]</t>
        </is>
      </c>
      <c r="F951" s="7" t="inlineStr">
        <is>
          <t>pass</t>
        </is>
      </c>
      <c r="G951" s="7" t="inlineStr"/>
      <c r="H951" s="7" t="inlineStr"/>
      <c r="I951" s="7" t="inlineStr"/>
    </row>
    <row r="952">
      <c r="A952" s="7" t="inlineStr">
        <is>
          <t>VAL-LHHS-00862</t>
        </is>
      </c>
      <c r="B952" s="7" t="inlineStr">
        <is>
          <t>OBS-LHHS-0202</t>
        </is>
      </c>
      <c r="C952" s="7" t="inlineStr">
        <is>
          <t>source_text</t>
        </is>
      </c>
      <c r="D952" s="7" t="inlineStr">
        <is>
          <t>amount '4,550,070' and label 'Total, Program Management' in the transcribed row</t>
        </is>
      </c>
      <c r="E952" s="7" t="inlineStr">
        <is>
          <t>Total, Program Management 3,669,744 4,550,070 3,669,744 .... -880,326</t>
        </is>
      </c>
      <c r="F952" s="7" t="inlineStr">
        <is>
          <t>pass</t>
        </is>
      </c>
      <c r="G952" s="7" t="inlineStr"/>
      <c r="H952" s="7" t="inlineStr"/>
      <c r="I952" s="7" t="inlineStr"/>
    </row>
    <row r="953">
      <c r="A953" s="7" t="inlineStr">
        <is>
          <t>VAL-LHHS-00863</t>
        </is>
      </c>
      <c r="B953" s="7" t="inlineStr">
        <is>
          <t>OBS-LHHS-0202</t>
        </is>
      </c>
      <c r="C953" s="7" t="inlineStr">
        <is>
          <t>unit</t>
        </is>
      </c>
      <c r="D953" s="7" t="inlineStr">
        <is>
          <t>thousands (applied, x1,000 to dollars)</t>
        </is>
      </c>
      <c r="E953" s="7" t="inlineStr">
        <is>
          <t>page 383 declares '[In thousands of dollars]'</t>
        </is>
      </c>
      <c r="F953" s="7" t="inlineStr">
        <is>
          <t>pass</t>
        </is>
      </c>
      <c r="G953" s="7" t="inlineStr"/>
      <c r="H953" s="7" t="inlineStr"/>
      <c r="I953" s="7" t="inlineStr"/>
    </row>
    <row r="954">
      <c r="A954" s="7" t="inlineStr">
        <is>
          <t>VAL-LHHS-00864</t>
        </is>
      </c>
      <c r="B954" s="7" t="inlineStr">
        <is>
          <t>OBS-LHHS-0203</t>
        </is>
      </c>
      <c r="C954" s="7" t="inlineStr">
        <is>
          <t>table_total</t>
        </is>
      </c>
      <c r="D954" s="7" t="inlineStr">
        <is>
          <t>3,669,744 = sum of [Research, Demonstration, and Evaluation; Program Operations; State Survey and Certification; Federal Administration] (thousands)</t>
        </is>
      </c>
      <c r="E954" s="7" t="inlineStr">
        <is>
          <t>3,669,744 (thousands) as printed</t>
        </is>
      </c>
      <c r="F954" s="7" t="inlineStr">
        <is>
          <t>pass</t>
        </is>
      </c>
      <c r="G954" s="7" t="inlineStr"/>
      <c r="H954" s="7" t="inlineStr"/>
      <c r="I954" s="7" t="inlineStr"/>
    </row>
    <row r="955">
      <c r="A955" s="7" t="inlineStr">
        <is>
          <t>VAL-LHHS-00865</t>
        </is>
      </c>
      <c r="B955" s="7" t="inlineStr">
        <is>
          <t>OBS-LHHS-0203</t>
        </is>
      </c>
      <c r="C955" s="7" t="inlineStr">
        <is>
          <t>structural</t>
        </is>
      </c>
      <c r="D955" s="7" t="inlineStr">
        <is>
          <t>[Senate Committee recommendation compared with (+ or -) Budget estimate] = 3,669,744 - 4,550,070 = -880,326</t>
        </is>
      </c>
      <c r="E955" s="7" t="inlineStr">
        <is>
          <t>-880,326 as printed in [Senate Committee recommendation compared with (+ or -) Budget estimate]</t>
        </is>
      </c>
      <c r="F955" s="7" t="inlineStr">
        <is>
          <t>pass</t>
        </is>
      </c>
      <c r="G955" s="7" t="inlineStr"/>
      <c r="H955" s="7" t="inlineStr"/>
      <c r="I955" s="7" t="inlineStr"/>
    </row>
    <row r="956">
      <c r="A956" s="7" t="inlineStr">
        <is>
          <t>VAL-LHHS-00866</t>
        </is>
      </c>
      <c r="B956" s="7" t="inlineStr">
        <is>
          <t>OBS-LHHS-0203</t>
        </is>
      </c>
      <c r="C956" s="7" t="inlineStr">
        <is>
          <t>source_text</t>
        </is>
      </c>
      <c r="D956" s="7" t="inlineStr">
        <is>
          <t>amount '3,669,744' and label 'Total, Program Management' in the transcribed row</t>
        </is>
      </c>
      <c r="E956" s="7" t="inlineStr">
        <is>
          <t>Total, Program Management 3,669,744 4,550,070 3,669,744 .... -880,326</t>
        </is>
      </c>
      <c r="F956" s="7" t="inlineStr">
        <is>
          <t>pass</t>
        </is>
      </c>
      <c r="G956" s="7" t="inlineStr"/>
      <c r="H956" s="7" t="inlineStr"/>
      <c r="I956" s="7" t="inlineStr"/>
    </row>
    <row r="957">
      <c r="A957" s="7" t="inlineStr">
        <is>
          <t>VAL-LHHS-00867</t>
        </is>
      </c>
      <c r="B957" s="7" t="inlineStr">
        <is>
          <t>OBS-LHHS-0203</t>
        </is>
      </c>
      <c r="C957" s="7" t="inlineStr">
        <is>
          <t>unit</t>
        </is>
      </c>
      <c r="D957" s="7" t="inlineStr">
        <is>
          <t>thousands (applied, x1,000 to dollars)</t>
        </is>
      </c>
      <c r="E957" s="7" t="inlineStr">
        <is>
          <t>page 383 declares '[In thousands of dollars]'</t>
        </is>
      </c>
      <c r="F957" s="7" t="inlineStr">
        <is>
          <t>pass</t>
        </is>
      </c>
      <c r="G957" s="7" t="inlineStr"/>
      <c r="H957" s="7" t="inlineStr"/>
      <c r="I957" s="7" t="inlineStr"/>
    </row>
    <row r="958">
      <c r="A958" s="7" t="inlineStr">
        <is>
          <t>VAL-LHHS-00868</t>
        </is>
      </c>
      <c r="B958" s="7" t="inlineStr">
        <is>
          <t>OBS-LHHS-0204</t>
        </is>
      </c>
      <c r="C958" s="7" t="inlineStr">
        <is>
          <t>table_total</t>
        </is>
      </c>
      <c r="D958" s="7" t="inlineStr">
        <is>
          <t>3,454,690 = sum of [Research, Demonstration, and Evaluation; Program Operations; State Survey and Certification; Federal Administration] (thousands)</t>
        </is>
      </c>
      <c r="E958" s="7" t="inlineStr">
        <is>
          <t>3,454,690 (thousands) as printed</t>
        </is>
      </c>
      <c r="F958" s="7" t="inlineStr">
        <is>
          <t>pass</t>
        </is>
      </c>
      <c r="G958" s="7" t="inlineStr"/>
      <c r="H958" s="7" t="inlineStr"/>
      <c r="I958" s="7" t="inlineStr"/>
    </row>
    <row r="959">
      <c r="A959" s="7" t="inlineStr">
        <is>
          <t>VAL-LHHS-00869</t>
        </is>
      </c>
      <c r="B959" s="7" t="inlineStr">
        <is>
          <t>OBS-LHHS-0204</t>
        </is>
      </c>
      <c r="C959" s="7" t="inlineStr">
        <is>
          <t>structural</t>
        </is>
      </c>
      <c r="D959" s="7" t="inlineStr">
        <is>
          <t>[Bill vs. Enacted] = 3,454,690 - 3,669,744 = -215,054</t>
        </is>
      </c>
      <c r="E959" s="7" t="inlineStr">
        <is>
          <t>-215,054 as printed in [Bill vs. Enacted]</t>
        </is>
      </c>
      <c r="F959" s="7" t="inlineStr">
        <is>
          <t>pass</t>
        </is>
      </c>
      <c r="G959" s="7" t="inlineStr"/>
      <c r="H959" s="7" t="inlineStr"/>
      <c r="I959" s="7" t="inlineStr"/>
    </row>
    <row r="960">
      <c r="A960" s="7" t="inlineStr">
        <is>
          <t>VAL-LHHS-00870</t>
        </is>
      </c>
      <c r="B960" s="7" t="inlineStr">
        <is>
          <t>OBS-LHHS-0204</t>
        </is>
      </c>
      <c r="C960" s="7" t="inlineStr">
        <is>
          <t>structural</t>
        </is>
      </c>
      <c r="D960" s="7" t="inlineStr">
        <is>
          <t>[Bill vs. Request] = 3,454,690 - 4,329,000 = -874,310</t>
        </is>
      </c>
      <c r="E960" s="7" t="inlineStr">
        <is>
          <t>-874,310 as printed in [Bill vs. Request]</t>
        </is>
      </c>
      <c r="F960" s="7" t="inlineStr">
        <is>
          <t>pass</t>
        </is>
      </c>
      <c r="G960" s="7" t="inlineStr"/>
      <c r="H960" s="7" t="inlineStr"/>
      <c r="I960" s="7" t="inlineStr"/>
    </row>
    <row r="961">
      <c r="A961" s="7" t="inlineStr">
        <is>
          <t>VAL-LHHS-00871</t>
        </is>
      </c>
      <c r="B961" s="7" t="inlineStr">
        <is>
          <t>OBS-LHHS-0204</t>
        </is>
      </c>
      <c r="C961" s="7" t="inlineStr">
        <is>
          <t>source_text</t>
        </is>
      </c>
      <c r="D961" s="7" t="inlineStr">
        <is>
          <t>amount '3,454,690' and label 'Total, Program Management' in the transcribed row</t>
        </is>
      </c>
      <c r="E961" s="7" t="inlineStr">
        <is>
          <t>Total, Program Management....................... 3,669,744 4,329,000 3,454,690 -215,054 -874,310</t>
        </is>
      </c>
      <c r="F961" s="7" t="inlineStr">
        <is>
          <t>pass</t>
        </is>
      </c>
      <c r="G961" s="7" t="inlineStr"/>
      <c r="H961" s="7" t="inlineStr"/>
      <c r="I961" s="7" t="inlineStr"/>
    </row>
    <row r="962">
      <c r="A962" s="7" t="inlineStr">
        <is>
          <t>VAL-LHHS-00872</t>
        </is>
      </c>
      <c r="B962" s="7" t="inlineStr">
        <is>
          <t>OBS-LHHS-0204</t>
        </is>
      </c>
      <c r="C962" s="7" t="inlineStr">
        <is>
          <t>unit</t>
        </is>
      </c>
      <c r="D962" s="7" t="inlineStr">
        <is>
          <t>thousands (applied, x1,000 to dollars)</t>
        </is>
      </c>
      <c r="E962" s="7" t="inlineStr">
        <is>
          <t>page 325 declares '(Amounts in thousands)'</t>
        </is>
      </c>
      <c r="F962" s="7" t="inlineStr">
        <is>
          <t>pass</t>
        </is>
      </c>
      <c r="G962" s="7" t="inlineStr"/>
      <c r="H962" s="7" t="inlineStr"/>
      <c r="I962" s="7" t="inlineStr"/>
    </row>
    <row r="963">
      <c r="A963" s="7" t="inlineStr">
        <is>
          <t>VAL-LHHS-00873</t>
        </is>
      </c>
      <c r="B963" s="7" t="inlineStr">
        <is>
          <t>OBS-LHHS-0205</t>
        </is>
      </c>
      <c r="C963" s="7" t="inlineStr">
        <is>
          <t>table_total</t>
        </is>
      </c>
      <c r="D963" s="7" t="inlineStr">
        <is>
          <t>4,329,000 = sum of [Subtotal, Program Management] (thousands)</t>
        </is>
      </c>
      <c r="E963" s="7" t="inlineStr">
        <is>
          <t>4,329,000 (thousands) as printed</t>
        </is>
      </c>
      <c r="F963" s="7" t="inlineStr">
        <is>
          <t>pass</t>
        </is>
      </c>
      <c r="G963" s="7" t="inlineStr"/>
      <c r="H963" s="7" t="inlineStr"/>
      <c r="I963" s="7" t="inlineStr"/>
    </row>
    <row r="964">
      <c r="A964" s="7" t="inlineStr">
        <is>
          <t>VAL-LHHS-00874</t>
        </is>
      </c>
      <c r="B964" s="7" t="inlineStr">
        <is>
          <t>OBS-LHHS-0205</t>
        </is>
      </c>
      <c r="C964" s="7" t="inlineStr">
        <is>
          <t>structural</t>
        </is>
      </c>
      <c r="D964" s="7" t="inlineStr">
        <is>
          <t>[Senate Committee recommendation compared with (+ or -) Budget estimate] = 3,669,744 - 4,329,000 = -659,256</t>
        </is>
      </c>
      <c r="E964" s="7" t="inlineStr">
        <is>
          <t>-659,256 as printed in [Senate Committee recommendation compared with (+ or -) Budget estimate]</t>
        </is>
      </c>
      <c r="F964" s="7" t="inlineStr">
        <is>
          <t>pass</t>
        </is>
      </c>
      <c r="G964" s="7" t="inlineStr"/>
      <c r="H964" s="7" t="inlineStr"/>
      <c r="I964" s="7" t="inlineStr"/>
    </row>
    <row r="965">
      <c r="A965" s="7" t="inlineStr">
        <is>
          <t>VAL-LHHS-00875</t>
        </is>
      </c>
      <c r="B965" s="7" t="inlineStr">
        <is>
          <t>OBS-LHHS-0205</t>
        </is>
      </c>
      <c r="C965" s="7" t="inlineStr">
        <is>
          <t>source_text</t>
        </is>
      </c>
      <c r="D965" s="7" t="inlineStr">
        <is>
          <t>amount '4,329,000' and label 'Total, Program Management' in the transcribed row</t>
        </is>
      </c>
      <c r="E965" s="7" t="inlineStr">
        <is>
          <t>Total, Program Management 3,669,744 4,329,000 3,669,744 .... -659,256</t>
        </is>
      </c>
      <c r="F965" s="7" t="inlineStr">
        <is>
          <t>pass</t>
        </is>
      </c>
      <c r="G965" s="7" t="inlineStr"/>
      <c r="H965" s="7" t="inlineStr"/>
      <c r="I965" s="7" t="inlineStr"/>
    </row>
    <row r="966">
      <c r="A966" s="7" t="inlineStr">
        <is>
          <t>VAL-LHHS-00876</t>
        </is>
      </c>
      <c r="B966" s="7" t="inlineStr">
        <is>
          <t>OBS-LHHS-0205</t>
        </is>
      </c>
      <c r="C966" s="7" t="inlineStr">
        <is>
          <t>unit</t>
        </is>
      </c>
      <c r="D966" s="7" t="inlineStr">
        <is>
          <t>thousands (applied, x1,000 to dollars)</t>
        </is>
      </c>
      <c r="E966" s="7" t="inlineStr">
        <is>
          <t>page 443 declares '[In thousands of dollars]'</t>
        </is>
      </c>
      <c r="F966" s="7" t="inlineStr">
        <is>
          <t>pass</t>
        </is>
      </c>
      <c r="G966" s="7" t="inlineStr"/>
      <c r="H966" s="7" t="inlineStr"/>
      <c r="I966" s="7" t="inlineStr"/>
    </row>
    <row r="967">
      <c r="A967" s="7" t="inlineStr">
        <is>
          <t>VAL-LHHS-00877</t>
        </is>
      </c>
      <c r="B967" s="7" t="inlineStr">
        <is>
          <t>OBS-LHHS-0205</t>
        </is>
      </c>
      <c r="C967" s="7" t="inlineStr">
        <is>
          <t>cross_document</t>
        </is>
      </c>
      <c r="D967" s="7" t="inlineStr">
        <is>
          <t>H.Rept.118-585 p.325 prints 4,329,000 (AI-extracted, 'Total, Program Management')</t>
        </is>
      </c>
      <c r="E967" s="7" t="inlineStr">
        <is>
          <t>4,329,000 as recorded</t>
        </is>
      </c>
      <c r="F967" s="7" t="inlineStr">
        <is>
          <t>pass</t>
        </is>
      </c>
      <c r="G967" s="7" t="inlineStr"/>
      <c r="H967" s="7" t="inlineStr"/>
      <c r="I967" s="7" t="inlineStr"/>
    </row>
    <row r="968">
      <c r="A968" s="7" t="inlineStr">
        <is>
          <t>VAL-LHHS-00878</t>
        </is>
      </c>
      <c r="B968" s="7" t="inlineStr">
        <is>
          <t>OBS-LHHS-0206</t>
        </is>
      </c>
      <c r="C968" s="7" t="inlineStr">
        <is>
          <t>table_total</t>
        </is>
      </c>
      <c r="D968" s="7" t="inlineStr">
        <is>
          <t>3,669,744 = sum of [Subtotal, Program Management] (thousands)</t>
        </is>
      </c>
      <c r="E968" s="7" t="inlineStr">
        <is>
          <t>3,669,744 (thousands) as printed</t>
        </is>
      </c>
      <c r="F968" s="7" t="inlineStr">
        <is>
          <t>pass</t>
        </is>
      </c>
      <c r="G968" s="7" t="inlineStr"/>
      <c r="H968" s="7" t="inlineStr"/>
      <c r="I968" s="7" t="inlineStr"/>
    </row>
    <row r="969">
      <c r="A969" s="7" t="inlineStr">
        <is>
          <t>VAL-LHHS-00879</t>
        </is>
      </c>
      <c r="B969" s="7" t="inlineStr">
        <is>
          <t>OBS-LHHS-0206</t>
        </is>
      </c>
      <c r="C969" s="7" t="inlineStr">
        <is>
          <t>structural</t>
        </is>
      </c>
      <c r="D969" s="7" t="inlineStr">
        <is>
          <t>[Senate Committee recommendation compared with (+ or -) Budget estimate] = 3,669,744 - 4,329,000 = -659,256</t>
        </is>
      </c>
      <c r="E969" s="7" t="inlineStr">
        <is>
          <t>-659,256 as printed in [Senate Committee recommendation compared with (+ or -) Budget estimate]</t>
        </is>
      </c>
      <c r="F969" s="7" t="inlineStr">
        <is>
          <t>pass</t>
        </is>
      </c>
      <c r="G969" s="7" t="inlineStr"/>
      <c r="H969" s="7" t="inlineStr"/>
      <c r="I969" s="7" t="inlineStr"/>
    </row>
    <row r="970">
      <c r="A970" s="7" t="inlineStr">
        <is>
          <t>VAL-LHHS-00880</t>
        </is>
      </c>
      <c r="B970" s="7" t="inlineStr">
        <is>
          <t>OBS-LHHS-0206</t>
        </is>
      </c>
      <c r="C970" s="7" t="inlineStr">
        <is>
          <t>source_text</t>
        </is>
      </c>
      <c r="D970" s="7" t="inlineStr">
        <is>
          <t>amount '3,669,744' and label 'Total, Program Management' in the transcribed row</t>
        </is>
      </c>
      <c r="E970" s="7" t="inlineStr">
        <is>
          <t>Total, Program Management 3,669,744 4,329,000 3,669,744 .... -659,256</t>
        </is>
      </c>
      <c r="F970" s="7" t="inlineStr">
        <is>
          <t>pass</t>
        </is>
      </c>
      <c r="G970" s="7" t="inlineStr"/>
      <c r="H970" s="7" t="inlineStr"/>
      <c r="I970" s="7" t="inlineStr"/>
    </row>
    <row r="971">
      <c r="A971" s="7" t="inlineStr">
        <is>
          <t>VAL-LHHS-00881</t>
        </is>
      </c>
      <c r="B971" s="7" t="inlineStr">
        <is>
          <t>OBS-LHHS-0206</t>
        </is>
      </c>
      <c r="C971" s="7" t="inlineStr">
        <is>
          <t>unit</t>
        </is>
      </c>
      <c r="D971" s="7" t="inlineStr">
        <is>
          <t>thousands (applied, x1,000 to dollars)</t>
        </is>
      </c>
      <c r="E971" s="7" t="inlineStr">
        <is>
          <t>page 443 declares '[In thousands of dollars]'</t>
        </is>
      </c>
      <c r="F971" s="7" t="inlineStr">
        <is>
          <t>pass</t>
        </is>
      </c>
      <c r="G971" s="7" t="inlineStr"/>
      <c r="H971" s="7" t="inlineStr"/>
      <c r="I971" s="7" t="inlineStr"/>
    </row>
    <row r="972">
      <c r="A972" s="7" t="inlineStr">
        <is>
          <t>VAL-LHHS-00882</t>
        </is>
      </c>
      <c r="B972" s="7" t="inlineStr">
        <is>
          <t>OBS-LHHS-0207</t>
        </is>
      </c>
      <c r="C972" s="7" t="inlineStr">
        <is>
          <t>cross_document</t>
        </is>
      </c>
      <c r="D972" s="7" t="inlineStr">
        <is>
          <t>H.Rept.119-696 p.381 prints 3,669,744 (AI-extracted, 'Total, Program Management')</t>
        </is>
      </c>
      <c r="E972" s="7" t="inlineStr">
        <is>
          <t>3,669,744 as recorded</t>
        </is>
      </c>
      <c r="F972" s="7" t="inlineStr">
        <is>
          <t>pass</t>
        </is>
      </c>
      <c r="G972" s="7" t="inlineStr"/>
      <c r="H972" s="7" t="inlineStr"/>
      <c r="I972" s="7" t="inlineStr"/>
    </row>
    <row r="973">
      <c r="A973" s="7" t="inlineStr">
        <is>
          <t>VAL-LHHS-00883</t>
        </is>
      </c>
      <c r="B973" s="7" t="inlineStr">
        <is>
          <t>OBS-LHHS-0207</t>
        </is>
      </c>
      <c r="C973" s="7" t="inlineStr">
        <is>
          <t>cross_document</t>
        </is>
      </c>
      <c r="D973" s="7" t="inlineStr">
        <is>
          <t>PLAW-119publ75 Title II (pp. 86-122) appropriates $3,669,744,000</t>
        </is>
      </c>
      <c r="E973" s="7" t="inlineStr">
        <is>
          <t>3,669,744 as recorded</t>
        </is>
      </c>
      <c r="F973" s="7" t="inlineStr">
        <is>
          <t>pass</t>
        </is>
      </c>
      <c r="G973" s="7" t="inlineStr"/>
      <c r="H973" s="7" t="inlineStr"/>
      <c r="I973" s="7" t="inlineStr"/>
    </row>
    <row r="974">
      <c r="A974" s="7" t="inlineStr">
        <is>
          <t>VAL-LHHS-00884</t>
        </is>
      </c>
      <c r="B974" s="7" t="inlineStr">
        <is>
          <t>OBS-LHHS-0208</t>
        </is>
      </c>
      <c r="C974" s="7" t="inlineStr">
        <is>
          <t>table_total</t>
        </is>
      </c>
      <c r="D974" s="7" t="inlineStr">
        <is>
          <t>3,474,391 = sum of [Research, Demonstration, and Evaluation; Program Operations; State Survey and Certification; Federal Administration; Office of Pharmacy Affairs (340B program); Other Program Management] (thousands)</t>
        </is>
      </c>
      <c r="E974" s="7" t="inlineStr">
        <is>
          <t>3,474,391 (thousands) as printed</t>
        </is>
      </c>
      <c r="F974" s="7" t="inlineStr">
        <is>
          <t>pass</t>
        </is>
      </c>
      <c r="G974" s="7" t="inlineStr"/>
      <c r="H974" s="7" t="inlineStr"/>
      <c r="I974" s="7" t="inlineStr"/>
    </row>
    <row r="975">
      <c r="A975" s="7" t="inlineStr">
        <is>
          <t>VAL-LHHS-00885</t>
        </is>
      </c>
      <c r="B975" s="7" t="inlineStr">
        <is>
          <t>OBS-LHHS-0208</t>
        </is>
      </c>
      <c r="C975" s="7" t="inlineStr">
        <is>
          <t>structural</t>
        </is>
      </c>
      <c r="D975" s="7" t="inlineStr">
        <is>
          <t>[Bill vs. Estimate] = 3,474,391 - 3,669,744 = -195,353</t>
        </is>
      </c>
      <c r="E975" s="7" t="inlineStr">
        <is>
          <t>-195,353 as printed in [Bill vs. Estimate]</t>
        </is>
      </c>
      <c r="F975" s="7" t="inlineStr">
        <is>
          <t>pass</t>
        </is>
      </c>
      <c r="G975" s="7" t="inlineStr"/>
      <c r="H975" s="7" t="inlineStr"/>
      <c r="I975" s="7" t="inlineStr"/>
    </row>
    <row r="976">
      <c r="A976" s="7" t="inlineStr">
        <is>
          <t>VAL-LHHS-00886</t>
        </is>
      </c>
      <c r="B976" s="7" t="inlineStr">
        <is>
          <t>OBS-LHHS-0208</t>
        </is>
      </c>
      <c r="C976" s="7" t="inlineStr">
        <is>
          <t>structural</t>
        </is>
      </c>
      <c r="D976" s="7" t="inlineStr">
        <is>
          <t>[Bill vs. Request] = 3,474,391 - 3,464,391 = 10,000</t>
        </is>
      </c>
      <c r="E976" s="7" t="inlineStr">
        <is>
          <t>10,000 as printed in [Bill vs. Request]</t>
        </is>
      </c>
      <c r="F976" s="7" t="inlineStr">
        <is>
          <t>pass</t>
        </is>
      </c>
      <c r="G976" s="7" t="inlineStr"/>
      <c r="H976" s="7" t="inlineStr"/>
      <c r="I976" s="7" t="inlineStr"/>
    </row>
    <row r="977">
      <c r="A977" s="7" t="inlineStr">
        <is>
          <t>VAL-LHHS-00887</t>
        </is>
      </c>
      <c r="B977" s="7" t="inlineStr">
        <is>
          <t>OBS-LHHS-0208</t>
        </is>
      </c>
      <c r="C977" s="7" t="inlineStr">
        <is>
          <t>source_text</t>
        </is>
      </c>
      <c r="D977" s="7" t="inlineStr">
        <is>
          <t>amount '3,474,391' and label 'Total, Program Management' in the transcribed row</t>
        </is>
      </c>
      <c r="E977" s="7" t="inlineStr">
        <is>
          <t>Total, Program Management...................... 3,669,744 3,464,391 3,474,391 -195,353 +10,000</t>
        </is>
      </c>
      <c r="F977" s="7" t="inlineStr">
        <is>
          <t>pass</t>
        </is>
      </c>
      <c r="G977" s="7" t="inlineStr"/>
      <c r="H977" s="7" t="inlineStr"/>
      <c r="I977" s="7" t="inlineStr"/>
    </row>
    <row r="978">
      <c r="A978" s="7" t="inlineStr">
        <is>
          <t>VAL-LHHS-00888</t>
        </is>
      </c>
      <c r="B978" s="7" t="inlineStr">
        <is>
          <t>OBS-LHHS-0208</t>
        </is>
      </c>
      <c r="C978" s="7" t="inlineStr">
        <is>
          <t>unit</t>
        </is>
      </c>
      <c r="D978" s="7" t="inlineStr">
        <is>
          <t>thousands (applied, x1,000 to dollars)</t>
        </is>
      </c>
      <c r="E978" s="7" t="inlineStr">
        <is>
          <t>page 351 declares '(Amounts in thousands)'</t>
        </is>
      </c>
      <c r="F978" s="7" t="inlineStr">
        <is>
          <t>pass</t>
        </is>
      </c>
      <c r="G978" s="7" t="inlineStr"/>
      <c r="H978" s="7" t="inlineStr"/>
      <c r="I978" s="7" t="inlineStr"/>
    </row>
    <row r="979">
      <c r="A979" s="7" t="inlineStr">
        <is>
          <t>VAL-LHHS-00889</t>
        </is>
      </c>
      <c r="B979" s="7" t="inlineStr">
        <is>
          <t>OBS-LHHS-0209</t>
        </is>
      </c>
      <c r="C979" s="7" t="inlineStr">
        <is>
          <t>table_total</t>
        </is>
      </c>
      <c r="D979" s="7" t="inlineStr">
        <is>
          <t>3,464,391 = sum of [Research, Demonstration, and Evaluation; Program Operations; State Survey and Certification; Federal Administration; Office of Pharmacy Affairs (340B program); Other Program Management] (thousands)</t>
        </is>
      </c>
      <c r="E979" s="7" t="inlineStr">
        <is>
          <t>3,464,391 (thousands) as printed</t>
        </is>
      </c>
      <c r="F979" s="7" t="inlineStr">
        <is>
          <t>pass</t>
        </is>
      </c>
      <c r="G979" s="7" t="inlineStr"/>
      <c r="H979" s="7" t="inlineStr"/>
      <c r="I979" s="7" t="inlineStr"/>
    </row>
    <row r="980">
      <c r="A980" s="7" t="inlineStr">
        <is>
          <t>VAL-LHHS-00890</t>
        </is>
      </c>
      <c r="B980" s="7" t="inlineStr">
        <is>
          <t>OBS-LHHS-0209</t>
        </is>
      </c>
      <c r="C980" s="7" t="inlineStr">
        <is>
          <t>structural</t>
        </is>
      </c>
      <c r="D980" s="7" t="inlineStr">
        <is>
          <t>[Bill vs. Request] = 3,474,391 - 3,464,391 = 10,000</t>
        </is>
      </c>
      <c r="E980" s="7" t="inlineStr">
        <is>
          <t>10,000 as printed in [Bill vs. Request]</t>
        </is>
      </c>
      <c r="F980" s="7" t="inlineStr">
        <is>
          <t>pass</t>
        </is>
      </c>
      <c r="G980" s="7" t="inlineStr"/>
      <c r="H980" s="7" t="inlineStr"/>
      <c r="I980" s="7" t="inlineStr"/>
    </row>
    <row r="981">
      <c r="A981" s="7" t="inlineStr">
        <is>
          <t>VAL-LHHS-00891</t>
        </is>
      </c>
      <c r="B981" s="7" t="inlineStr">
        <is>
          <t>OBS-LHHS-0209</t>
        </is>
      </c>
      <c r="C981" s="7" t="inlineStr">
        <is>
          <t>source_text</t>
        </is>
      </c>
      <c r="D981" s="7" t="inlineStr">
        <is>
          <t>amount '3,464,391' and label 'Total, Program Management' in the transcribed row</t>
        </is>
      </c>
      <c r="E981" s="7" t="inlineStr">
        <is>
          <t>Total, Program Management...................... 3,669,744 3,464,391 3,474,391 -195,353 +10,000</t>
        </is>
      </c>
      <c r="F981" s="7" t="inlineStr">
        <is>
          <t>pass</t>
        </is>
      </c>
      <c r="G981" s="7" t="inlineStr"/>
      <c r="H981" s="7" t="inlineStr"/>
      <c r="I981" s="7" t="inlineStr"/>
    </row>
    <row r="982">
      <c r="A982" s="7" t="inlineStr">
        <is>
          <t>VAL-LHHS-00892</t>
        </is>
      </c>
      <c r="B982" s="7" t="inlineStr">
        <is>
          <t>OBS-LHHS-0209</t>
        </is>
      </c>
      <c r="C982" s="7" t="inlineStr">
        <is>
          <t>unit</t>
        </is>
      </c>
      <c r="D982" s="7" t="inlineStr">
        <is>
          <t>thousands (applied, x1,000 to dollars)</t>
        </is>
      </c>
      <c r="E982" s="7" t="inlineStr">
        <is>
          <t>page 351 declares '(Amounts in thousands)'</t>
        </is>
      </c>
      <c r="F982" s="7" t="inlineStr">
        <is>
          <t>pass</t>
        </is>
      </c>
      <c r="G982" s="7" t="inlineStr"/>
      <c r="H982" s="7" t="inlineStr"/>
      <c r="I982" s="7" t="inlineStr"/>
    </row>
    <row r="983">
      <c r="A983" s="7" t="inlineStr">
        <is>
          <t>VAL-LHHS-00893</t>
        </is>
      </c>
      <c r="B983" s="7" t="inlineStr">
        <is>
          <t>OBS-LHHS-0210</t>
        </is>
      </c>
      <c r="C983" s="7" t="inlineStr">
        <is>
          <t>table_total</t>
        </is>
      </c>
      <c r="D983" s="7" t="inlineStr">
        <is>
          <t>3,669,744 = sum of [Subtotal, Program Management] (thousands)</t>
        </is>
      </c>
      <c r="E983" s="7" t="inlineStr">
        <is>
          <t>3,669,744 (thousands) as printed</t>
        </is>
      </c>
      <c r="F983" s="7" t="inlineStr">
        <is>
          <t>pass</t>
        </is>
      </c>
      <c r="G983" s="7" t="inlineStr"/>
      <c r="H983" s="7" t="inlineStr"/>
      <c r="I983" s="7" t="inlineStr"/>
    </row>
    <row r="984">
      <c r="A984" s="7" t="inlineStr">
        <is>
          <t>VAL-LHHS-00894</t>
        </is>
      </c>
      <c r="B984" s="7" t="inlineStr">
        <is>
          <t>OBS-LHHS-0210</t>
        </is>
      </c>
      <c r="C984" s="7" t="inlineStr">
        <is>
          <t>source_text</t>
        </is>
      </c>
      <c r="D984" s="7" t="inlineStr">
        <is>
          <t>amount '3,669,744' and label 'Total, Program Management' in the transcribed row</t>
        </is>
      </c>
      <c r="E984" s="7" t="inlineStr">
        <is>
          <t>Total, Program Management 3,669,744</t>
        </is>
      </c>
      <c r="F984" s="7" t="inlineStr">
        <is>
          <t>pass</t>
        </is>
      </c>
      <c r="G984" s="7" t="inlineStr"/>
      <c r="H984" s="7" t="inlineStr"/>
      <c r="I984" s="7" t="inlineStr"/>
    </row>
    <row r="985">
      <c r="A985" s="7" t="inlineStr">
        <is>
          <t>VAL-LHHS-00895</t>
        </is>
      </c>
      <c r="B985" s="7" t="inlineStr">
        <is>
          <t>OBS-LHHS-0210</t>
        </is>
      </c>
      <c r="C985" s="7" t="inlineStr">
        <is>
          <t>unit</t>
        </is>
      </c>
      <c r="D985" s="7" t="inlineStr">
        <is>
          <t>thousands (applied, x1,000 to dollars)</t>
        </is>
      </c>
      <c r="E985" s="7" t="inlineStr">
        <is>
          <t>page 437 declares '[In thousands of dollars]'</t>
        </is>
      </c>
      <c r="F985" s="7" t="inlineStr">
        <is>
          <t>pass</t>
        </is>
      </c>
      <c r="G985" s="7" t="inlineStr"/>
      <c r="H985" s="7" t="inlineStr"/>
      <c r="I985" s="7" t="inlineStr"/>
    </row>
    <row r="986">
      <c r="A986" s="7" t="inlineStr">
        <is>
          <t>VAL-LHHS-00896</t>
        </is>
      </c>
      <c r="B986" s="7" t="inlineStr">
        <is>
          <t>OBS-LHHS-0211</t>
        </is>
      </c>
      <c r="C986" s="7" t="inlineStr">
        <is>
          <t>table_total</t>
        </is>
      </c>
      <c r="D986" s="7" t="inlineStr">
        <is>
          <t>3,669,744 = sum of [Research, Demonstration, and Evaluation; Program Operations; State Survey and Certification; Federal Administration] (thousands)</t>
        </is>
      </c>
      <c r="E986" s="7" t="inlineStr">
        <is>
          <t>3,669,744 (thousands) as printed</t>
        </is>
      </c>
      <c r="F986" s="7" t="inlineStr">
        <is>
          <t>pass</t>
        </is>
      </c>
      <c r="G986" s="7" t="inlineStr"/>
      <c r="H986" s="7" t="inlineStr"/>
      <c r="I986" s="7" t="inlineStr"/>
    </row>
    <row r="987">
      <c r="A987" s="7" t="inlineStr">
        <is>
          <t>VAL-LHHS-00897</t>
        </is>
      </c>
      <c r="B987" s="7" t="inlineStr">
        <is>
          <t>OBS-LHHS-0211</t>
        </is>
      </c>
      <c r="C987" s="7" t="inlineStr">
        <is>
          <t>structural</t>
        </is>
      </c>
      <c r="D987" s="7" t="inlineStr">
        <is>
          <t>[Committee vs. Enacted] = 3,669,744 - 3,669,744 = 0</t>
        </is>
      </c>
      <c r="E987" s="7" t="inlineStr">
        <is>
          <t>0 as printed in [Committee vs. Enacted]</t>
        </is>
      </c>
      <c r="F987" s="7" t="inlineStr">
        <is>
          <t>pass</t>
        </is>
      </c>
      <c r="G987" s="7" t="inlineStr"/>
      <c r="H987" s="7" t="inlineStr"/>
      <c r="I987" s="7" t="inlineStr"/>
    </row>
    <row r="988">
      <c r="A988" s="7" t="inlineStr">
        <is>
          <t>VAL-LHHS-00898</t>
        </is>
      </c>
      <c r="B988" s="7" t="inlineStr">
        <is>
          <t>OBS-LHHS-0211</t>
        </is>
      </c>
      <c r="C988" s="7" t="inlineStr">
        <is>
          <t>structural</t>
        </is>
      </c>
      <c r="D988" s="7" t="inlineStr">
        <is>
          <t>[Committee vs. Request] = 3,669,744 - 3,700,493 = -30,749</t>
        </is>
      </c>
      <c r="E988" s="7" t="inlineStr">
        <is>
          <t>-30,749 as printed in [Committee vs. Request]</t>
        </is>
      </c>
      <c r="F988" s="7" t="inlineStr">
        <is>
          <t>pass</t>
        </is>
      </c>
      <c r="G988" s="7" t="inlineStr"/>
      <c r="H988" s="7" t="inlineStr"/>
      <c r="I988" s="7" t="inlineStr"/>
    </row>
    <row r="989">
      <c r="A989" s="7" t="inlineStr">
        <is>
          <t>VAL-LHHS-00899</t>
        </is>
      </c>
      <c r="B989" s="7" t="inlineStr">
        <is>
          <t>OBS-LHHS-0211</t>
        </is>
      </c>
      <c r="C989" s="7" t="inlineStr">
        <is>
          <t>source_text</t>
        </is>
      </c>
      <c r="D989" s="7" t="inlineStr">
        <is>
          <t>amount '3,669,744' and label 'Total, Program Management' in the transcribed row</t>
        </is>
      </c>
      <c r="E989" s="7" t="inlineStr">
        <is>
          <t>Total, Program Management...................... 3,669,744 3,700,493 3,669,744 --- -30,749</t>
        </is>
      </c>
      <c r="F989" s="7" t="inlineStr">
        <is>
          <t>pass</t>
        </is>
      </c>
      <c r="G989" s="7" t="inlineStr"/>
      <c r="H989" s="7" t="inlineStr"/>
      <c r="I989" s="7" t="inlineStr"/>
    </row>
    <row r="990">
      <c r="A990" s="7" t="inlineStr">
        <is>
          <t>VAL-LHHS-00900</t>
        </is>
      </c>
      <c r="B990" s="7" t="inlineStr">
        <is>
          <t>OBS-LHHS-0211</t>
        </is>
      </c>
      <c r="C990" s="7" t="inlineStr">
        <is>
          <t>unit</t>
        </is>
      </c>
      <c r="D990" s="7" t="inlineStr">
        <is>
          <t>thousands (applied, x1,000 to dollars)</t>
        </is>
      </c>
      <c r="E990" s="7" t="inlineStr">
        <is>
          <t>page 381 declares '(Amounts in thousands)'</t>
        </is>
      </c>
      <c r="F990" s="7" t="inlineStr">
        <is>
          <t>pass</t>
        </is>
      </c>
      <c r="G990" s="7" t="inlineStr"/>
      <c r="H990" s="7" t="inlineStr"/>
      <c r="I990" s="7" t="inlineStr"/>
    </row>
    <row r="991">
      <c r="A991" s="7" t="inlineStr">
        <is>
          <t>VAL-LHHS-00901</t>
        </is>
      </c>
      <c r="B991" s="7" t="inlineStr">
        <is>
          <t>OBS-LHHS-0212</t>
        </is>
      </c>
      <c r="C991" s="7" t="inlineStr">
        <is>
          <t>table_total</t>
        </is>
      </c>
      <c r="D991" s="7" t="inlineStr">
        <is>
          <t>3,700,493 = sum of [Research, Demonstration, and Evaluation; Program Operations; State Survey and Certification; Federal Administration] (thousands)</t>
        </is>
      </c>
      <c r="E991" s="7" t="inlineStr">
        <is>
          <t>3,700,493 (thousands) as printed</t>
        </is>
      </c>
      <c r="F991" s="7" t="inlineStr">
        <is>
          <t>pass</t>
        </is>
      </c>
      <c r="G991" s="7" t="inlineStr"/>
      <c r="H991" s="7" t="inlineStr"/>
      <c r="I991" s="7" t="inlineStr"/>
    </row>
    <row r="992">
      <c r="A992" s="7" t="inlineStr">
        <is>
          <t>VAL-LHHS-00902</t>
        </is>
      </c>
      <c r="B992" s="7" t="inlineStr">
        <is>
          <t>OBS-LHHS-0212</t>
        </is>
      </c>
      <c r="C992" s="7" t="inlineStr">
        <is>
          <t>structural</t>
        </is>
      </c>
      <c r="D992" s="7" t="inlineStr">
        <is>
          <t>[Committee vs. Request] = 3,669,744 - 3,700,493 = -30,749</t>
        </is>
      </c>
      <c r="E992" s="7" t="inlineStr">
        <is>
          <t>-30,749 as printed in [Committee vs. Request]</t>
        </is>
      </c>
      <c r="F992" s="7" t="inlineStr">
        <is>
          <t>pass</t>
        </is>
      </c>
      <c r="G992" s="7" t="inlineStr"/>
      <c r="H992" s="7" t="inlineStr"/>
      <c r="I992" s="7" t="inlineStr"/>
    </row>
    <row r="993">
      <c r="A993" s="7" t="inlineStr">
        <is>
          <t>VAL-LHHS-00903</t>
        </is>
      </c>
      <c r="B993" s="7" t="inlineStr">
        <is>
          <t>OBS-LHHS-0212</t>
        </is>
      </c>
      <c r="C993" s="7" t="inlineStr">
        <is>
          <t>source_text</t>
        </is>
      </c>
      <c r="D993" s="7" t="inlineStr">
        <is>
          <t>amount '3,700,493' and label 'Total, Program Management' in the transcribed row</t>
        </is>
      </c>
      <c r="E993" s="7" t="inlineStr">
        <is>
          <t>Total, Program Management...................... 3,669,744 3,700,493 3,669,744 --- -30,749</t>
        </is>
      </c>
      <c r="F993" s="7" t="inlineStr">
        <is>
          <t>pass</t>
        </is>
      </c>
      <c r="G993" s="7" t="inlineStr"/>
      <c r="H993" s="7" t="inlineStr"/>
      <c r="I993" s="7" t="inlineStr"/>
    </row>
    <row r="994">
      <c r="A994" s="7" t="inlineStr">
        <is>
          <t>VAL-LHHS-00904</t>
        </is>
      </c>
      <c r="B994" s="7" t="inlineStr">
        <is>
          <t>OBS-LHHS-0212</t>
        </is>
      </c>
      <c r="C994" s="7" t="inlineStr">
        <is>
          <t>unit</t>
        </is>
      </c>
      <c r="D994" s="7" t="inlineStr">
        <is>
          <t>thousands (applied, x1,000 to dollars)</t>
        </is>
      </c>
      <c r="E994" s="7" t="inlineStr">
        <is>
          <t>page 381 declares '(Amounts in thousands)'</t>
        </is>
      </c>
      <c r="F994" s="7" t="inlineStr">
        <is>
          <t>pass</t>
        </is>
      </c>
      <c r="G994" s="7" t="inlineStr"/>
      <c r="H994" s="7" t="inlineStr"/>
      <c r="I994" s="7" t="inlineStr"/>
    </row>
    <row r="995">
      <c r="A995" s="10" t="inlineStr">
        <is>
          <t>VAL-LHHS-00905</t>
        </is>
      </c>
      <c r="B995" s="10" t="inlineStr">
        <is>
          <t>OBS-LHHS-0213</t>
        </is>
      </c>
      <c r="C995" s="10" t="inlineStr">
        <is>
          <t>table_total</t>
        </is>
      </c>
      <c r="D995" s="10" t="inlineStr">
        <is>
          <t>1,117,630,308 = sum of [Total, Grants to States for Medicaid, appropriated in this bill; Total, Payments to Trust Funds; Total, Program Management; Total, Health Care Fraud and Abuse Control] (thousands)</t>
        </is>
      </c>
      <c r="E995" s="10" t="inlineStr">
        <is>
          <t>1,117,630,308 (thousands) as printed; children not fully extracted (unmatched)</t>
        </is>
      </c>
      <c r="F995" s="10" t="inlineStr">
        <is>
          <t>flag</t>
        </is>
      </c>
      <c r="G995" s="10" t="inlineStr">
        <is>
          <t>resolved</t>
        </is>
      </c>
      <c r="H995" s="10" t="inlineStr">
        <is>
          <t>owner (group approval 2026-10-08)</t>
        </is>
      </c>
      <c r="I995" s="10" t="inlineStr">
        <is>
          <t>informational: the parser could not place every printed line under this total, so the sum was not checked; no check disagrees with the figure</t>
        </is>
      </c>
    </row>
    <row r="996">
      <c r="A996" s="10" t="inlineStr">
        <is>
          <t>VAL-LHHS-00906</t>
        </is>
      </c>
      <c r="B996" s="10" t="inlineStr">
        <is>
          <t>OBS-LHHS-0213</t>
        </is>
      </c>
      <c r="C996" s="10" t="inlineStr">
        <is>
          <t>structural</t>
        </is>
      </c>
      <c r="D996" s="10" t="inlineStr">
        <is>
          <t>memo breakdown [Federal funds; Current year appropriations; Advance appropriations; Trust Funds] sums to 2,230,697,872</t>
        </is>
      </c>
      <c r="E996" s="10" t="inlineStr">
        <is>
          <t>1,117,630,308 as printed</t>
        </is>
      </c>
      <c r="F996" s="10" t="inlineStr">
        <is>
          <t>flag</t>
        </is>
      </c>
      <c r="G996" s="10" t="inlineStr">
        <is>
          <t>resolved</t>
        </is>
      </c>
      <c r="H996" s="10" t="inlineStr">
        <is>
          <t>owner (group approval 2026-10-08)</t>
        </is>
      </c>
      <c r="I996" s="10" t="inlineStr">
        <is>
          <t>informational: the funding split printed under this total (Federal funds + Trust Funds) sums exactly to it; the flag comes from the 'of which' lines in the same memo list</t>
        </is>
      </c>
    </row>
    <row r="997">
      <c r="A997" s="7" t="inlineStr">
        <is>
          <t>VAL-LHHS-00907</t>
        </is>
      </c>
      <c r="B997" s="7" t="inlineStr">
        <is>
          <t>OBS-LHHS-0213</t>
        </is>
      </c>
      <c r="C997" s="7" t="inlineStr">
        <is>
          <t>structural</t>
        </is>
      </c>
      <c r="D997" s="7" t="inlineStr">
        <is>
          <t>[Senate Committee recommendation compared with (+ or -) 2023 appropriation] = 1,133,847,008 - 1,117,630,308 = 16,216,700</t>
        </is>
      </c>
      <c r="E997" s="7" t="inlineStr">
        <is>
          <t>16,216,700 as printed in [Senate Committee recommendation compared with (+ or -) 2023 appropriation]</t>
        </is>
      </c>
      <c r="F997" s="7" t="inlineStr">
        <is>
          <t>pass</t>
        </is>
      </c>
      <c r="G997" s="7" t="inlineStr"/>
      <c r="H997" s="7" t="inlineStr"/>
      <c r="I997" s="7" t="inlineStr"/>
    </row>
    <row r="998">
      <c r="A998" s="7" t="inlineStr">
        <is>
          <t>VAL-LHHS-00908</t>
        </is>
      </c>
      <c r="B998" s="7" t="inlineStr">
        <is>
          <t>OBS-LHHS-0213</t>
        </is>
      </c>
      <c r="C998" s="7" t="inlineStr">
        <is>
          <t>source_text</t>
        </is>
      </c>
      <c r="D998" s="7" t="inlineStr">
        <is>
          <t>amount '1,117,630,308' and label 'Total, Centers for Medicare and Medicaid Services' in the transcribed row</t>
        </is>
      </c>
      <c r="E998" s="7" t="inlineStr">
        <is>
          <t>Total, Centers for Medicare and Medicaid Services 1,117,630,308 1,134,749,334 1,133,847,008 +16,216,700 -902,326</t>
        </is>
      </c>
      <c r="F998" s="7" t="inlineStr">
        <is>
          <t>pass</t>
        </is>
      </c>
      <c r="G998" s="7" t="inlineStr"/>
      <c r="H998" s="7" t="inlineStr"/>
      <c r="I998" s="7" t="inlineStr"/>
    </row>
    <row r="999">
      <c r="A999" s="7" t="inlineStr">
        <is>
          <t>VAL-LHHS-00909</t>
        </is>
      </c>
      <c r="B999" s="7" t="inlineStr">
        <is>
          <t>OBS-LHHS-0213</t>
        </is>
      </c>
      <c r="C999" s="7" t="inlineStr">
        <is>
          <t>unit</t>
        </is>
      </c>
      <c r="D999" s="7" t="inlineStr">
        <is>
          <t>thousands (applied, x1,000 to dollars)</t>
        </is>
      </c>
      <c r="E999" s="7" t="inlineStr">
        <is>
          <t>page 383 declares '[In thousands of dollars]'</t>
        </is>
      </c>
      <c r="F999" s="7" t="inlineStr">
        <is>
          <t>pass</t>
        </is>
      </c>
      <c r="G999" s="7" t="inlineStr"/>
      <c r="H999" s="7" t="inlineStr"/>
      <c r="I999" s="7" t="inlineStr"/>
    </row>
    <row r="1000">
      <c r="A1000" s="10" t="inlineStr">
        <is>
          <t>VAL-LHHS-00910</t>
        </is>
      </c>
      <c r="B1000" s="10" t="inlineStr">
        <is>
          <t>OBS-LHHS-0214</t>
        </is>
      </c>
      <c r="C1000" s="10" t="inlineStr">
        <is>
          <t>table_total</t>
        </is>
      </c>
      <c r="D1000" s="10" t="inlineStr">
        <is>
          <t>1,133,847,008 = sum of [Total, Grants to States for Medicaid, appropriated in this bill; Total, Payments to Trust Funds; Total, Program Management; Total, Health Care Fraud and Abuse Control] (thousands)</t>
        </is>
      </c>
      <c r="E1000" s="10" t="inlineStr">
        <is>
          <t>1,133,847,008 (thousands) as printed; children not fully extracted (unmatched)</t>
        </is>
      </c>
      <c r="F1000" s="10" t="inlineStr">
        <is>
          <t>flag</t>
        </is>
      </c>
      <c r="G1000" s="10" t="inlineStr">
        <is>
          <t>resolved</t>
        </is>
      </c>
      <c r="H1000" s="10" t="inlineStr">
        <is>
          <t>owner (group approval 2026-10-08)</t>
        </is>
      </c>
      <c r="I1000" s="10" t="inlineStr">
        <is>
          <t>informational: the parser could not place every printed line under this total, so the sum was not checked; no check disagrees with the figure</t>
        </is>
      </c>
    </row>
    <row r="1001">
      <c r="A1001" s="10" t="inlineStr">
        <is>
          <t>VAL-LHHS-00911</t>
        </is>
      </c>
      <c r="B1001" s="10" t="inlineStr">
        <is>
          <t>OBS-LHHS-0214</t>
        </is>
      </c>
      <c r="C1001" s="10" t="inlineStr">
        <is>
          <t>structural</t>
        </is>
      </c>
      <c r="D1001" s="10" t="inlineStr">
        <is>
          <t>memo breakdown [Federal funds; Current year appropriations; Advance appropriations; Trust Funds] sums to 2,263,109,272</t>
        </is>
      </c>
      <c r="E1001" s="10" t="inlineStr">
        <is>
          <t>1,133,847,008 as printed</t>
        </is>
      </c>
      <c r="F1001" s="10" t="inlineStr">
        <is>
          <t>flag</t>
        </is>
      </c>
      <c r="G1001" s="10" t="inlineStr">
        <is>
          <t>resolved</t>
        </is>
      </c>
      <c r="H1001" s="10" t="inlineStr">
        <is>
          <t>owner (group approval 2026-10-08)</t>
        </is>
      </c>
      <c r="I1001" s="10" t="inlineStr">
        <is>
          <t>informational: the funding split printed under this total (Federal funds + Trust Funds) sums exactly to it; the flag comes from the 'of which' lines in the same memo list</t>
        </is>
      </c>
    </row>
    <row r="1002">
      <c r="A1002" s="7" t="inlineStr">
        <is>
          <t>VAL-LHHS-00912</t>
        </is>
      </c>
      <c r="B1002" s="7" t="inlineStr">
        <is>
          <t>OBS-LHHS-0214</t>
        </is>
      </c>
      <c r="C1002" s="7" t="inlineStr">
        <is>
          <t>structural</t>
        </is>
      </c>
      <c r="D1002" s="7" t="inlineStr">
        <is>
          <t>[Senate Committee recommendation compared with (+ or -) 2024 appropriation] = 1,171,040,963 - 1,133,847,008 = 37,193,955</t>
        </is>
      </c>
      <c r="E1002" s="7" t="inlineStr">
        <is>
          <t>37,193,955 as printed in [Senate Committee recommendation compared with (+ or -) 2024 appropriation]</t>
        </is>
      </c>
      <c r="F1002" s="7" t="inlineStr">
        <is>
          <t>pass</t>
        </is>
      </c>
      <c r="G1002" s="7" t="inlineStr"/>
      <c r="H1002" s="7" t="inlineStr"/>
      <c r="I1002" s="7" t="inlineStr"/>
    </row>
    <row r="1003">
      <c r="A1003" s="7" t="inlineStr">
        <is>
          <t>VAL-LHHS-00913</t>
        </is>
      </c>
      <c r="B1003" s="7" t="inlineStr">
        <is>
          <t>OBS-LHHS-0214</t>
        </is>
      </c>
      <c r="C1003" s="7" t="inlineStr">
        <is>
          <t>source_text</t>
        </is>
      </c>
      <c r="D1003" s="7" t="inlineStr">
        <is>
          <t>amount '1,133,847,008' and label 'Total, Centers for Medicare and Medicaid Services' in the transcribed row</t>
        </is>
      </c>
      <c r="E1003" s="7" t="inlineStr">
        <is>
          <t>Total, Centers for Medicare and Medicaid Services 1,133,847,008 1,171,700,219 1,171,040,963 +37,193,955 -659,256</t>
        </is>
      </c>
      <c r="F1003" s="7" t="inlineStr">
        <is>
          <t>pass</t>
        </is>
      </c>
      <c r="G1003" s="7" t="inlineStr"/>
      <c r="H1003" s="7" t="inlineStr"/>
      <c r="I1003" s="7" t="inlineStr"/>
    </row>
    <row r="1004">
      <c r="A1004" s="7" t="inlineStr">
        <is>
          <t>VAL-LHHS-00914</t>
        </is>
      </c>
      <c r="B1004" s="7" t="inlineStr">
        <is>
          <t>OBS-LHHS-0214</t>
        </is>
      </c>
      <c r="C1004" s="7" t="inlineStr">
        <is>
          <t>unit</t>
        </is>
      </c>
      <c r="D1004" s="7" t="inlineStr">
        <is>
          <t>thousands (applied, x1,000 to dollars)</t>
        </is>
      </c>
      <c r="E1004" s="7" t="inlineStr">
        <is>
          <t>page 443 declares '[In thousands of dollars]'</t>
        </is>
      </c>
      <c r="F1004" s="7" t="inlineStr">
        <is>
          <t>pass</t>
        </is>
      </c>
      <c r="G1004" s="7" t="inlineStr"/>
      <c r="H1004" s="7" t="inlineStr"/>
      <c r="I1004" s="7" t="inlineStr"/>
    </row>
    <row r="1005">
      <c r="A1005" s="7" t="inlineStr">
        <is>
          <t>VAL-LHHS-00915</t>
        </is>
      </c>
      <c r="B1005" s="7" t="inlineStr">
        <is>
          <t>OBS-LHHS-0214</t>
        </is>
      </c>
      <c r="C1005" s="7" t="inlineStr">
        <is>
          <t>cross_document</t>
        </is>
      </c>
      <c r="D1005" s="7" t="inlineStr">
        <is>
          <t>H.Rept.118-585 p.325 prints 1,133,847,008 (AI-extracted, 'Total, Centers for Medicare &amp; Medicaid Services')</t>
        </is>
      </c>
      <c r="E1005" s="7" t="inlineStr">
        <is>
          <t>1,133,847,008 as recorded</t>
        </is>
      </c>
      <c r="F1005" s="7" t="inlineStr">
        <is>
          <t>pass</t>
        </is>
      </c>
      <c r="G1005" s="7" t="inlineStr"/>
      <c r="H1005" s="7" t="inlineStr"/>
      <c r="I1005" s="7" t="inlineStr"/>
    </row>
    <row r="1006">
      <c r="A1006" s="10" t="inlineStr">
        <is>
          <t>VAL-LHHS-00916</t>
        </is>
      </c>
      <c r="B1006" s="10" t="inlineStr">
        <is>
          <t>OBS-LHHS-0215</t>
        </is>
      </c>
      <c r="C1006" s="10" t="inlineStr">
        <is>
          <t>table_total</t>
        </is>
      </c>
      <c r="D1006" s="10" t="inlineStr">
        <is>
          <t>1,134,749,334 = sum of [Total, Grants to States for Medicaid, appropriated in this bill; Total, Payments to Trust Funds; Total, Program Management; Total, Health Care Fraud and Abuse Control] (thousands)</t>
        </is>
      </c>
      <c r="E1006" s="10" t="inlineStr">
        <is>
          <t>1,134,749,334 (thousands) as printed; children not fully extracted (unmatched)</t>
        </is>
      </c>
      <c r="F1006" s="10" t="inlineStr">
        <is>
          <t>flag</t>
        </is>
      </c>
      <c r="G1006" s="10" t="inlineStr">
        <is>
          <t>resolved</t>
        </is>
      </c>
      <c r="H1006" s="10" t="inlineStr">
        <is>
          <t>owner (group approval 2026-10-08)</t>
        </is>
      </c>
      <c r="I1006" s="10" t="inlineStr">
        <is>
          <t>informational: the parser could not place every printed line under this total, so the sum was not checked; no check disagrees with the figure</t>
        </is>
      </c>
    </row>
    <row r="1007">
      <c r="A1007" s="10" t="inlineStr">
        <is>
          <t>VAL-LHHS-00917</t>
        </is>
      </c>
      <c r="B1007" s="10" t="inlineStr">
        <is>
          <t>OBS-LHHS-0215</t>
        </is>
      </c>
      <c r="C1007" s="10" t="inlineStr">
        <is>
          <t>structural</t>
        </is>
      </c>
      <c r="D1007" s="10" t="inlineStr">
        <is>
          <t>memo breakdown [Federal funds; Current year appropriations; Advance appropriations; Trust Funds] sums to 2,264,011,598</t>
        </is>
      </c>
      <c r="E1007" s="10" t="inlineStr">
        <is>
          <t>1,134,749,334 as printed</t>
        </is>
      </c>
      <c r="F1007" s="10" t="inlineStr">
        <is>
          <t>flag</t>
        </is>
      </c>
      <c r="G1007" s="10" t="inlineStr">
        <is>
          <t>resolved</t>
        </is>
      </c>
      <c r="H1007" s="10" t="inlineStr">
        <is>
          <t>owner (group approval 2026-10-08)</t>
        </is>
      </c>
      <c r="I1007" s="10" t="inlineStr">
        <is>
          <t>informational: the funding split printed under this total (Federal funds + Trust Funds) sums exactly to it; the flag comes from the 'of which' lines in the same memo list</t>
        </is>
      </c>
    </row>
    <row r="1008">
      <c r="A1008" s="7" t="inlineStr">
        <is>
          <t>VAL-LHHS-00918</t>
        </is>
      </c>
      <c r="B1008" s="7" t="inlineStr">
        <is>
          <t>OBS-LHHS-0215</t>
        </is>
      </c>
      <c r="C1008" s="7" t="inlineStr">
        <is>
          <t>structural</t>
        </is>
      </c>
      <c r="D1008" s="7" t="inlineStr">
        <is>
          <t>[Senate Committee recommendation compared with (+ or -) Budget estimate] = 1,133,847,008 - 1,134,749,334 = -902,326</t>
        </is>
      </c>
      <c r="E1008" s="7" t="inlineStr">
        <is>
          <t>-902,326 as printed in [Senate Committee recommendation compared with (+ or -) Budget estimate]</t>
        </is>
      </c>
      <c r="F1008" s="7" t="inlineStr">
        <is>
          <t>pass</t>
        </is>
      </c>
      <c r="G1008" s="7" t="inlineStr"/>
      <c r="H1008" s="7" t="inlineStr"/>
      <c r="I1008" s="7" t="inlineStr"/>
    </row>
    <row r="1009">
      <c r="A1009" s="7" t="inlineStr">
        <is>
          <t>VAL-LHHS-00919</t>
        </is>
      </c>
      <c r="B1009" s="7" t="inlineStr">
        <is>
          <t>OBS-LHHS-0215</t>
        </is>
      </c>
      <c r="C1009" s="7" t="inlineStr">
        <is>
          <t>source_text</t>
        </is>
      </c>
      <c r="D1009" s="7" t="inlineStr">
        <is>
          <t>amount '1,134,749,334' and label 'Total, Centers for Medicare and Medicaid Services' in the transcribed row</t>
        </is>
      </c>
      <c r="E1009" s="7" t="inlineStr">
        <is>
          <t>Total, Centers for Medicare and Medicaid Services 1,117,630,308 1,134,749,334 1,133,847,008 +16,216,700 -902,326</t>
        </is>
      </c>
      <c r="F1009" s="7" t="inlineStr">
        <is>
          <t>pass</t>
        </is>
      </c>
      <c r="G1009" s="7" t="inlineStr"/>
      <c r="H1009" s="7" t="inlineStr"/>
      <c r="I1009" s="7" t="inlineStr"/>
    </row>
    <row r="1010">
      <c r="A1010" s="7" t="inlineStr">
        <is>
          <t>VAL-LHHS-00920</t>
        </is>
      </c>
      <c r="B1010" s="7" t="inlineStr">
        <is>
          <t>OBS-LHHS-0215</t>
        </is>
      </c>
      <c r="C1010" s="7" t="inlineStr">
        <is>
          <t>unit</t>
        </is>
      </c>
      <c r="D1010" s="7" t="inlineStr">
        <is>
          <t>thousands (applied, x1,000 to dollars)</t>
        </is>
      </c>
      <c r="E1010" s="7" t="inlineStr">
        <is>
          <t>page 383 declares '[In thousands of dollars]'</t>
        </is>
      </c>
      <c r="F1010" s="7" t="inlineStr">
        <is>
          <t>pass</t>
        </is>
      </c>
      <c r="G1010" s="7" t="inlineStr"/>
      <c r="H1010" s="7" t="inlineStr"/>
      <c r="I1010" s="7" t="inlineStr"/>
    </row>
    <row r="1011">
      <c r="A1011" s="10" t="inlineStr">
        <is>
          <t>VAL-LHHS-00921</t>
        </is>
      </c>
      <c r="B1011" s="10" t="inlineStr">
        <is>
          <t>OBS-LHHS-0216</t>
        </is>
      </c>
      <c r="C1011" s="10" t="inlineStr">
        <is>
          <t>table_total</t>
        </is>
      </c>
      <c r="D1011" s="10" t="inlineStr">
        <is>
          <t>1,133,847,008 = sum of [Total, Grants to States for Medicaid, appropriated in this bill; Total, Payments to Trust Funds; Total, Program Management; Total, Health Care Fraud and Abuse Control] (thousands)</t>
        </is>
      </c>
      <c r="E1011" s="10" t="inlineStr">
        <is>
          <t>1,133,847,008 (thousands) as printed; children not fully extracted (unmatched)</t>
        </is>
      </c>
      <c r="F1011" s="10" t="inlineStr">
        <is>
          <t>flag</t>
        </is>
      </c>
      <c r="G1011" s="10" t="inlineStr">
        <is>
          <t>resolved</t>
        </is>
      </c>
      <c r="H1011" s="10" t="inlineStr">
        <is>
          <t>owner (group approval 2026-10-08)</t>
        </is>
      </c>
      <c r="I1011" s="10" t="inlineStr">
        <is>
          <t>informational: the parser could not place every printed line under this total, so the sum was not checked; no check disagrees with the figure</t>
        </is>
      </c>
    </row>
    <row r="1012">
      <c r="A1012" s="10" t="inlineStr">
        <is>
          <t>VAL-LHHS-00922</t>
        </is>
      </c>
      <c r="B1012" s="10" t="inlineStr">
        <is>
          <t>OBS-LHHS-0216</t>
        </is>
      </c>
      <c r="C1012" s="10" t="inlineStr">
        <is>
          <t>structural</t>
        </is>
      </c>
      <c r="D1012" s="10" t="inlineStr">
        <is>
          <t>memo breakdown [Federal funds; Current year appropriations; Advance appropriations; Trust Funds] sums to 2,263,109,272</t>
        </is>
      </c>
      <c r="E1012" s="10" t="inlineStr">
        <is>
          <t>1,133,847,008 as printed</t>
        </is>
      </c>
      <c r="F1012" s="10" t="inlineStr">
        <is>
          <t>flag</t>
        </is>
      </c>
      <c r="G1012" s="10" t="inlineStr">
        <is>
          <t>resolved</t>
        </is>
      </c>
      <c r="H1012" s="10" t="inlineStr">
        <is>
          <t>owner (group approval 2026-10-08)</t>
        </is>
      </c>
      <c r="I1012" s="10" t="inlineStr">
        <is>
          <t>informational: the funding split printed under this total (Federal funds + Trust Funds) sums exactly to it; the flag comes from the 'of which' lines in the same memo list</t>
        </is>
      </c>
    </row>
    <row r="1013">
      <c r="A1013" s="7" t="inlineStr">
        <is>
          <t>VAL-LHHS-00923</t>
        </is>
      </c>
      <c r="B1013" s="7" t="inlineStr">
        <is>
          <t>OBS-LHHS-0216</t>
        </is>
      </c>
      <c r="C1013" s="7" t="inlineStr">
        <is>
          <t>structural</t>
        </is>
      </c>
      <c r="D1013" s="7" t="inlineStr">
        <is>
          <t>[Senate Committee recommendation compared with (+ or -) 2023 appropriation] = 1,133,847,008 - 1,117,630,308 = 16,216,700</t>
        </is>
      </c>
      <c r="E1013" s="7" t="inlineStr">
        <is>
          <t>16,216,700 as printed in [Senate Committee recommendation compared with (+ or -) 2023 appropriation]</t>
        </is>
      </c>
      <c r="F1013" s="7" t="inlineStr">
        <is>
          <t>pass</t>
        </is>
      </c>
      <c r="G1013" s="7" t="inlineStr"/>
      <c r="H1013" s="7" t="inlineStr"/>
      <c r="I1013" s="7" t="inlineStr"/>
    </row>
    <row r="1014">
      <c r="A1014" s="7" t="inlineStr">
        <is>
          <t>VAL-LHHS-00924</t>
        </is>
      </c>
      <c r="B1014" s="7" t="inlineStr">
        <is>
          <t>OBS-LHHS-0216</t>
        </is>
      </c>
      <c r="C1014" s="7" t="inlineStr">
        <is>
          <t>structural</t>
        </is>
      </c>
      <c r="D1014" s="7" t="inlineStr">
        <is>
          <t>[Senate Committee recommendation compared with (+ or -) Budget estimate] = 1,133,847,008 - 1,134,749,334 = -902,326</t>
        </is>
      </c>
      <c r="E1014" s="7" t="inlineStr">
        <is>
          <t>-902,326 as printed in [Senate Committee recommendation compared with (+ or -) Budget estimate]</t>
        </is>
      </c>
      <c r="F1014" s="7" t="inlineStr">
        <is>
          <t>pass</t>
        </is>
      </c>
      <c r="G1014" s="7" t="inlineStr"/>
      <c r="H1014" s="7" t="inlineStr"/>
      <c r="I1014" s="7" t="inlineStr"/>
    </row>
    <row r="1015">
      <c r="A1015" s="7" t="inlineStr">
        <is>
          <t>VAL-LHHS-00925</t>
        </is>
      </c>
      <c r="B1015" s="7" t="inlineStr">
        <is>
          <t>OBS-LHHS-0216</t>
        </is>
      </c>
      <c r="C1015" s="7" t="inlineStr">
        <is>
          <t>source_text</t>
        </is>
      </c>
      <c r="D1015" s="7" t="inlineStr">
        <is>
          <t>amount '1,133,847,008' and label 'Total, Centers for Medicare and Medicaid Services' in the transcribed row</t>
        </is>
      </c>
      <c r="E1015" s="7" t="inlineStr">
        <is>
          <t>Total, Centers for Medicare and Medicaid Services 1,117,630,308 1,134,749,334 1,133,847,008 +16,216,700 -902,326</t>
        </is>
      </c>
      <c r="F1015" s="7" t="inlineStr">
        <is>
          <t>pass</t>
        </is>
      </c>
      <c r="G1015" s="7" t="inlineStr"/>
      <c r="H1015" s="7" t="inlineStr"/>
      <c r="I1015" s="7" t="inlineStr"/>
    </row>
    <row r="1016">
      <c r="A1016" s="7" t="inlineStr">
        <is>
          <t>VAL-LHHS-00926</t>
        </is>
      </c>
      <c r="B1016" s="7" t="inlineStr">
        <is>
          <t>OBS-LHHS-0216</t>
        </is>
      </c>
      <c r="C1016" s="7" t="inlineStr">
        <is>
          <t>unit</t>
        </is>
      </c>
      <c r="D1016" s="7" t="inlineStr">
        <is>
          <t>thousands (applied, x1,000 to dollars)</t>
        </is>
      </c>
      <c r="E1016" s="7" t="inlineStr">
        <is>
          <t>page 383 declares '[In thousands of dollars]'</t>
        </is>
      </c>
      <c r="F1016" s="7" t="inlineStr">
        <is>
          <t>pass</t>
        </is>
      </c>
      <c r="G1016" s="7" t="inlineStr"/>
      <c r="H1016" s="7" t="inlineStr"/>
      <c r="I1016" s="7" t="inlineStr"/>
    </row>
    <row r="1017">
      <c r="A1017" s="10" t="inlineStr">
        <is>
          <t>VAL-LHHS-00927</t>
        </is>
      </c>
      <c r="B1017" s="10" t="inlineStr">
        <is>
          <t>OBS-LHHS-0217</t>
        </is>
      </c>
      <c r="C1017" s="10" t="inlineStr">
        <is>
          <t>table_total</t>
        </is>
      </c>
      <c r="D1017" s="10" t="inlineStr">
        <is>
          <t>1,170,825,909 = sum of [Total, Grants to States for Medicaid, appropriated in this bill; Total, Payments to Health Care Trust Funds; Total, Program Management; Total, Health Care Fraud and Abuse Control] (thousands)</t>
        </is>
      </c>
      <c r="E1017" s="10" t="inlineStr">
        <is>
          <t>1,170,825,909 (thousands) as printed; children not fully extracted (unmatched)</t>
        </is>
      </c>
      <c r="F1017" s="10" t="inlineStr">
        <is>
          <t>flag</t>
        </is>
      </c>
      <c r="G1017" s="10" t="inlineStr">
        <is>
          <t>resolved</t>
        </is>
      </c>
      <c r="H1017" s="10" t="inlineStr">
        <is>
          <t>owner (group approval 2026-10-08)</t>
        </is>
      </c>
      <c r="I1017" s="10" t="inlineStr">
        <is>
          <t>informational: the parser could not place every printed line under this total, so the sum was not checked; no check disagrees with the figure</t>
        </is>
      </c>
    </row>
    <row r="1018">
      <c r="A1018" s="10" t="inlineStr">
        <is>
          <t>VAL-LHHS-00928</t>
        </is>
      </c>
      <c r="B1018" s="10" t="inlineStr">
        <is>
          <t>OBS-LHHS-0217</t>
        </is>
      </c>
      <c r="C1018" s="10" t="inlineStr">
        <is>
          <t>structural</t>
        </is>
      </c>
      <c r="D1018" s="10" t="inlineStr">
        <is>
          <t>memo breakdown [Federal funds; Current year appropriations; Advance appropriations; Trust Funds] sums to 2,337,256,128</t>
        </is>
      </c>
      <c r="E1018" s="10" t="inlineStr">
        <is>
          <t>1,170,825,909 as printed</t>
        </is>
      </c>
      <c r="F1018" s="10" t="inlineStr">
        <is>
          <t>flag</t>
        </is>
      </c>
      <c r="G1018" s="10" t="inlineStr">
        <is>
          <t>resolved</t>
        </is>
      </c>
      <c r="H1018" s="10" t="inlineStr">
        <is>
          <t>owner (group approval 2026-10-08)</t>
        </is>
      </c>
      <c r="I1018" s="10" t="inlineStr">
        <is>
          <t>informational: the funding split printed under this total (Federal funds + Trust Funds) sums exactly to it; the flag comes from the 'of which' lines in the same memo list</t>
        </is>
      </c>
    </row>
    <row r="1019">
      <c r="A1019" s="7" t="inlineStr">
        <is>
          <t>VAL-LHHS-00929</t>
        </is>
      </c>
      <c r="B1019" s="7" t="inlineStr">
        <is>
          <t>OBS-LHHS-0217</t>
        </is>
      </c>
      <c r="C1019" s="7" t="inlineStr">
        <is>
          <t>structural</t>
        </is>
      </c>
      <c r="D1019" s="7" t="inlineStr">
        <is>
          <t>[Bill vs. Enacted] = 1,170,825,909 - 1,133,847,008 = 36,978,901</t>
        </is>
      </c>
      <c r="E1019" s="7" t="inlineStr">
        <is>
          <t>36,978,901 as printed in [Bill vs. Enacted]</t>
        </is>
      </c>
      <c r="F1019" s="7" t="inlineStr">
        <is>
          <t>pass</t>
        </is>
      </c>
      <c r="G1019" s="7" t="inlineStr"/>
      <c r="H1019" s="7" t="inlineStr"/>
      <c r="I1019" s="7" t="inlineStr"/>
    </row>
    <row r="1020">
      <c r="A1020" s="7" t="inlineStr">
        <is>
          <t>VAL-LHHS-00930</t>
        </is>
      </c>
      <c r="B1020" s="7" t="inlineStr">
        <is>
          <t>OBS-LHHS-0217</t>
        </is>
      </c>
      <c r="C1020" s="7" t="inlineStr">
        <is>
          <t>structural</t>
        </is>
      </c>
      <c r="D1020" s="7" t="inlineStr">
        <is>
          <t>[Bill vs. Request] = 1,170,825,909 - 1,171,700,219 = -874,310</t>
        </is>
      </c>
      <c r="E1020" s="7" t="inlineStr">
        <is>
          <t>-874,310 as printed in [Bill vs. Request]</t>
        </is>
      </c>
      <c r="F1020" s="7" t="inlineStr">
        <is>
          <t>pass</t>
        </is>
      </c>
      <c r="G1020" s="7" t="inlineStr"/>
      <c r="H1020" s="7" t="inlineStr"/>
      <c r="I1020" s="7" t="inlineStr"/>
    </row>
    <row r="1021">
      <c r="A1021" s="7" t="inlineStr">
        <is>
          <t>VAL-LHHS-00931</t>
        </is>
      </c>
      <c r="B1021" s="7" t="inlineStr">
        <is>
          <t>OBS-LHHS-0217</t>
        </is>
      </c>
      <c r="C1021" s="7" t="inlineStr">
        <is>
          <t>source_text</t>
        </is>
      </c>
      <c r="D1021" s="7" t="inlineStr">
        <is>
          <t>amount '1,170,825,909' and label 'Total, Centers for Medicare &amp; Medicaid Services' in the transcribed row</t>
        </is>
      </c>
      <c r="E1021" s="7" t="inlineStr">
        <is>
          <t>Total, Centers for Medicare &amp; Medicaid Services.. 1,133,847,008 1,171,700,219 1,170,825,909 +36,978,901 -874,310</t>
        </is>
      </c>
      <c r="F1021" s="7" t="inlineStr">
        <is>
          <t>pass</t>
        </is>
      </c>
      <c r="G1021" s="7" t="inlineStr"/>
      <c r="H1021" s="7" t="inlineStr"/>
      <c r="I1021" s="7" t="inlineStr"/>
    </row>
    <row r="1022">
      <c r="A1022" s="7" t="inlineStr">
        <is>
          <t>VAL-LHHS-00932</t>
        </is>
      </c>
      <c r="B1022" s="7" t="inlineStr">
        <is>
          <t>OBS-LHHS-0217</t>
        </is>
      </c>
      <c r="C1022" s="7" t="inlineStr">
        <is>
          <t>unit</t>
        </is>
      </c>
      <c r="D1022" s="7" t="inlineStr">
        <is>
          <t>thousands (applied, x1,000 to dollars)</t>
        </is>
      </c>
      <c r="E1022" s="7" t="inlineStr">
        <is>
          <t>page 325 declares '(Amounts in thousands)'</t>
        </is>
      </c>
      <c r="F1022" s="7" t="inlineStr">
        <is>
          <t>pass</t>
        </is>
      </c>
      <c r="G1022" s="7" t="inlineStr"/>
      <c r="H1022" s="7" t="inlineStr"/>
      <c r="I1022" s="7" t="inlineStr"/>
    </row>
    <row r="1023">
      <c r="A1023" s="10" t="inlineStr">
        <is>
          <t>VAL-LHHS-00933</t>
        </is>
      </c>
      <c r="B1023" s="10" t="inlineStr">
        <is>
          <t>OBS-LHHS-0218</t>
        </is>
      </c>
      <c r="C1023" s="10" t="inlineStr">
        <is>
          <t>table_total</t>
        </is>
      </c>
      <c r="D1023" s="10" t="inlineStr">
        <is>
          <t>1,171,700,219 = sum of [Total, Grants to States for Medicaid, appropriated in this bill; Total, Payments to Trust Funds; Total, Program Management; Total, Health Care Fraud and Abuse Control] (thousands)</t>
        </is>
      </c>
      <c r="E1023" s="10" t="inlineStr">
        <is>
          <t>1,171,700,219 (thousands) as printed; children not fully extracted (unmatched)</t>
        </is>
      </c>
      <c r="F1023" s="10" t="inlineStr">
        <is>
          <t>flag</t>
        </is>
      </c>
      <c r="G1023" s="10" t="inlineStr">
        <is>
          <t>resolved</t>
        </is>
      </c>
      <c r="H1023" s="10" t="inlineStr">
        <is>
          <t>owner (group approval 2026-10-08)</t>
        </is>
      </c>
      <c r="I1023" s="10" t="inlineStr">
        <is>
          <t>informational: the parser could not place every printed line under this total, so the sum was not checked; no check disagrees with the figure</t>
        </is>
      </c>
    </row>
    <row r="1024">
      <c r="A1024" s="10" t="inlineStr">
        <is>
          <t>VAL-LHHS-00934</t>
        </is>
      </c>
      <c r="B1024" s="10" t="inlineStr">
        <is>
          <t>OBS-LHHS-0218</t>
        </is>
      </c>
      <c r="C1024" s="10" t="inlineStr">
        <is>
          <t>structural</t>
        </is>
      </c>
      <c r="D1024" s="10" t="inlineStr">
        <is>
          <t>memo breakdown [Federal funds; Current year appropriations; Advance appropriations; Trust Funds] sums to 2,338,130,438</t>
        </is>
      </c>
      <c r="E1024" s="10" t="inlineStr">
        <is>
          <t>1,171,700,219 as printed</t>
        </is>
      </c>
      <c r="F1024" s="10" t="inlineStr">
        <is>
          <t>flag</t>
        </is>
      </c>
      <c r="G1024" s="10" t="inlineStr">
        <is>
          <t>resolved</t>
        </is>
      </c>
      <c r="H1024" s="10" t="inlineStr">
        <is>
          <t>owner (group approval 2026-10-08)</t>
        </is>
      </c>
      <c r="I1024" s="10" t="inlineStr">
        <is>
          <t>informational: the funding split printed under this total (Federal funds + Trust Funds) sums exactly to it; the flag comes from the 'of which' lines in the same memo list</t>
        </is>
      </c>
    </row>
    <row r="1025">
      <c r="A1025" s="7" t="inlineStr">
        <is>
          <t>VAL-LHHS-00935</t>
        </is>
      </c>
      <c r="B1025" s="7" t="inlineStr">
        <is>
          <t>OBS-LHHS-0218</t>
        </is>
      </c>
      <c r="C1025" s="7" t="inlineStr">
        <is>
          <t>structural</t>
        </is>
      </c>
      <c r="D1025" s="7" t="inlineStr">
        <is>
          <t>[Senate Committee recommendation compared with (+ or -) Budget estimate] = 1,171,040,963 - 1,171,700,219 = -659,256</t>
        </is>
      </c>
      <c r="E1025" s="7" t="inlineStr">
        <is>
          <t>-659,256 as printed in [Senate Committee recommendation compared with (+ or -) Budget estimate]</t>
        </is>
      </c>
      <c r="F1025" s="7" t="inlineStr">
        <is>
          <t>pass</t>
        </is>
      </c>
      <c r="G1025" s="7" t="inlineStr"/>
      <c r="H1025" s="7" t="inlineStr"/>
      <c r="I1025" s="7" t="inlineStr"/>
    </row>
    <row r="1026">
      <c r="A1026" s="7" t="inlineStr">
        <is>
          <t>VAL-LHHS-00936</t>
        </is>
      </c>
      <c r="B1026" s="7" t="inlineStr">
        <is>
          <t>OBS-LHHS-0218</t>
        </is>
      </c>
      <c r="C1026" s="7" t="inlineStr">
        <is>
          <t>source_text</t>
        </is>
      </c>
      <c r="D1026" s="7" t="inlineStr">
        <is>
          <t>amount '1,171,700,219' and label 'Total, Centers for Medicare and Medicaid Services' in the transcribed row</t>
        </is>
      </c>
      <c r="E1026" s="7" t="inlineStr">
        <is>
          <t>Total, Centers for Medicare and Medicaid Services 1,133,847,008 1,171,700,219 1,171,040,963 +37,193,955 -659,256</t>
        </is>
      </c>
      <c r="F1026" s="7" t="inlineStr">
        <is>
          <t>pass</t>
        </is>
      </c>
      <c r="G1026" s="7" t="inlineStr"/>
      <c r="H1026" s="7" t="inlineStr"/>
      <c r="I1026" s="7" t="inlineStr"/>
    </row>
    <row r="1027">
      <c r="A1027" s="7" t="inlineStr">
        <is>
          <t>VAL-LHHS-00937</t>
        </is>
      </c>
      <c r="B1027" s="7" t="inlineStr">
        <is>
          <t>OBS-LHHS-0218</t>
        </is>
      </c>
      <c r="C1027" s="7" t="inlineStr">
        <is>
          <t>unit</t>
        </is>
      </c>
      <c r="D1027" s="7" t="inlineStr">
        <is>
          <t>thousands (applied, x1,000 to dollars)</t>
        </is>
      </c>
      <c r="E1027" s="7" t="inlineStr">
        <is>
          <t>page 443 declares '[In thousands of dollars]'</t>
        </is>
      </c>
      <c r="F1027" s="7" t="inlineStr">
        <is>
          <t>pass</t>
        </is>
      </c>
      <c r="G1027" s="7" t="inlineStr"/>
      <c r="H1027" s="7" t="inlineStr"/>
      <c r="I1027" s="7" t="inlineStr"/>
    </row>
    <row r="1028">
      <c r="A1028" s="7" t="inlineStr">
        <is>
          <t>VAL-LHHS-00938</t>
        </is>
      </c>
      <c r="B1028" s="7" t="inlineStr">
        <is>
          <t>OBS-LHHS-0218</t>
        </is>
      </c>
      <c r="C1028" s="7" t="inlineStr">
        <is>
          <t>cross_document</t>
        </is>
      </c>
      <c r="D1028" s="7" t="inlineStr">
        <is>
          <t>H.Rept.118-585 p.325 prints 1,171,700,219 (AI-extracted, 'Total, Centers for Medicare &amp; Medicaid Services')</t>
        </is>
      </c>
      <c r="E1028" s="7" t="inlineStr">
        <is>
          <t>1,171,700,219 as recorded</t>
        </is>
      </c>
      <c r="F1028" s="7" t="inlineStr">
        <is>
          <t>pass</t>
        </is>
      </c>
      <c r="G1028" s="7" t="inlineStr"/>
      <c r="H1028" s="7" t="inlineStr"/>
      <c r="I1028" s="7" t="inlineStr"/>
    </row>
    <row r="1029">
      <c r="A1029" s="10" t="inlineStr">
        <is>
          <t>VAL-LHHS-00939</t>
        </is>
      </c>
      <c r="B1029" s="10" t="inlineStr">
        <is>
          <t>OBS-LHHS-0219</t>
        </is>
      </c>
      <c r="C1029" s="10" t="inlineStr">
        <is>
          <t>table_total</t>
        </is>
      </c>
      <c r="D1029" s="10" t="inlineStr">
        <is>
          <t>1,171,040,963 = sum of [Total, Grants to States for Medicaid, appropriated in this bill; Total, Payments to Trust Funds; Total, Program Management; Total, Health Care Fraud and Abuse Control] (thousands)</t>
        </is>
      </c>
      <c r="E1029" s="10" t="inlineStr">
        <is>
          <t>1,171,040,963 (thousands) as printed; children not fully extracted (unmatched)</t>
        </is>
      </c>
      <c r="F1029" s="10" t="inlineStr">
        <is>
          <t>flag</t>
        </is>
      </c>
      <c r="G1029" s="10" t="inlineStr">
        <is>
          <t>resolved</t>
        </is>
      </c>
      <c r="H1029" s="10" t="inlineStr">
        <is>
          <t>owner (group approval 2026-10-08)</t>
        </is>
      </c>
      <c r="I1029" s="10" t="inlineStr">
        <is>
          <t>informational: the parser could not place every printed line under this total, so the sum was not checked; no check disagrees with the figure</t>
        </is>
      </c>
    </row>
    <row r="1030">
      <c r="A1030" s="10" t="inlineStr">
        <is>
          <t>VAL-LHHS-00940</t>
        </is>
      </c>
      <c r="B1030" s="10" t="inlineStr">
        <is>
          <t>OBS-LHHS-0219</t>
        </is>
      </c>
      <c r="C1030" s="10" t="inlineStr">
        <is>
          <t>structural</t>
        </is>
      </c>
      <c r="D1030" s="10" t="inlineStr">
        <is>
          <t>memo breakdown [Federal funds; Current year appropriations; Advance appropriations; Trust Funds] sums to 2,337,471,182</t>
        </is>
      </c>
      <c r="E1030" s="10" t="inlineStr">
        <is>
          <t>1,171,040,963 as printed</t>
        </is>
      </c>
      <c r="F1030" s="10" t="inlineStr">
        <is>
          <t>flag</t>
        </is>
      </c>
      <c r="G1030" s="10" t="inlineStr">
        <is>
          <t>resolved</t>
        </is>
      </c>
      <c r="H1030" s="10" t="inlineStr">
        <is>
          <t>owner (group approval 2026-10-08)</t>
        </is>
      </c>
      <c r="I1030" s="10" t="inlineStr">
        <is>
          <t>informational: the funding split printed under this total (Federal funds + Trust Funds) sums exactly to it; the flag comes from the 'of which' lines in the same memo list</t>
        </is>
      </c>
    </row>
    <row r="1031">
      <c r="A1031" s="7" t="inlineStr">
        <is>
          <t>VAL-LHHS-00941</t>
        </is>
      </c>
      <c r="B1031" s="7" t="inlineStr">
        <is>
          <t>OBS-LHHS-0219</t>
        </is>
      </c>
      <c r="C1031" s="7" t="inlineStr">
        <is>
          <t>structural</t>
        </is>
      </c>
      <c r="D1031" s="7" t="inlineStr">
        <is>
          <t>[Senate Committee recommendation compared with (+ or -) 2024 appropriation] = 1,171,040,963 - 1,133,847,008 = 37,193,955</t>
        </is>
      </c>
      <c r="E1031" s="7" t="inlineStr">
        <is>
          <t>37,193,955 as printed in [Senate Committee recommendation compared with (+ or -) 2024 appropriation]</t>
        </is>
      </c>
      <c r="F1031" s="7" t="inlineStr">
        <is>
          <t>pass</t>
        </is>
      </c>
      <c r="G1031" s="7" t="inlineStr"/>
      <c r="H1031" s="7" t="inlineStr"/>
      <c r="I1031" s="7" t="inlineStr"/>
    </row>
    <row r="1032">
      <c r="A1032" s="7" t="inlineStr">
        <is>
          <t>VAL-LHHS-00942</t>
        </is>
      </c>
      <c r="B1032" s="7" t="inlineStr">
        <is>
          <t>OBS-LHHS-0219</t>
        </is>
      </c>
      <c r="C1032" s="7" t="inlineStr">
        <is>
          <t>structural</t>
        </is>
      </c>
      <c r="D1032" s="7" t="inlineStr">
        <is>
          <t>[Senate Committee recommendation compared with (+ or -) Budget estimate] = 1,171,040,963 - 1,171,700,219 = -659,256</t>
        </is>
      </c>
      <c r="E1032" s="7" t="inlineStr">
        <is>
          <t>-659,256 as printed in [Senate Committee recommendation compared with (+ or -) Budget estimate]</t>
        </is>
      </c>
      <c r="F1032" s="7" t="inlineStr">
        <is>
          <t>pass</t>
        </is>
      </c>
      <c r="G1032" s="7" t="inlineStr"/>
      <c r="H1032" s="7" t="inlineStr"/>
      <c r="I1032" s="7" t="inlineStr"/>
    </row>
    <row r="1033">
      <c r="A1033" s="7" t="inlineStr">
        <is>
          <t>VAL-LHHS-00943</t>
        </is>
      </c>
      <c r="B1033" s="7" t="inlineStr">
        <is>
          <t>OBS-LHHS-0219</t>
        </is>
      </c>
      <c r="C1033" s="7" t="inlineStr">
        <is>
          <t>source_text</t>
        </is>
      </c>
      <c r="D1033" s="7" t="inlineStr">
        <is>
          <t>amount '1,171,040,963' and label 'Total, Centers for Medicare and Medicaid Services' in the transcribed row</t>
        </is>
      </c>
      <c r="E1033" s="7" t="inlineStr">
        <is>
          <t>Total, Centers for Medicare and Medicaid Services 1,133,847,008 1,171,700,219 1,171,040,963 +37,193,955 -659,256</t>
        </is>
      </c>
      <c r="F1033" s="7" t="inlineStr">
        <is>
          <t>pass</t>
        </is>
      </c>
      <c r="G1033" s="7" t="inlineStr"/>
      <c r="H1033" s="7" t="inlineStr"/>
      <c r="I1033" s="7" t="inlineStr"/>
    </row>
    <row r="1034">
      <c r="A1034" s="7" t="inlineStr">
        <is>
          <t>VAL-LHHS-00944</t>
        </is>
      </c>
      <c r="B1034" s="7" t="inlineStr">
        <is>
          <t>OBS-LHHS-0219</t>
        </is>
      </c>
      <c r="C1034" s="7" t="inlineStr">
        <is>
          <t>unit</t>
        </is>
      </c>
      <c r="D1034" s="7" t="inlineStr">
        <is>
          <t>thousands (applied, x1,000 to dollars)</t>
        </is>
      </c>
      <c r="E1034" s="7" t="inlineStr">
        <is>
          <t>page 443 declares '[In thousands of dollars]'</t>
        </is>
      </c>
      <c r="F1034" s="7" t="inlineStr">
        <is>
          <t>pass</t>
        </is>
      </c>
      <c r="G1034" s="7" t="inlineStr"/>
      <c r="H1034" s="7" t="inlineStr"/>
      <c r="I1034" s="7" t="inlineStr"/>
    </row>
    <row r="1035">
      <c r="A1035" s="7" t="inlineStr">
        <is>
          <t>VAL-LHHS-00945</t>
        </is>
      </c>
      <c r="B1035" s="7" t="inlineStr">
        <is>
          <t>OBS-LHHS-0220</t>
        </is>
      </c>
      <c r="C1035" s="7" t="inlineStr">
        <is>
          <t>cross_document</t>
        </is>
      </c>
      <c r="D1035" s="7" t="inlineStr">
        <is>
          <t>H.Rept.119-696 p.382 prints 1,423,091,260 (AI-extracted, 'Total, Centers for Medicare &amp; Medicaid Services')</t>
        </is>
      </c>
      <c r="E1035" s="7" t="inlineStr">
        <is>
          <t>1,423,091,260 as recorded</t>
        </is>
      </c>
      <c r="F1035" s="7" t="inlineStr">
        <is>
          <t>pass</t>
        </is>
      </c>
      <c r="G1035" s="7" t="inlineStr"/>
      <c r="H1035" s="7" t="inlineStr"/>
      <c r="I1035" s="7" t="inlineStr"/>
    </row>
    <row r="1036">
      <c r="A1036" s="10" t="inlineStr">
        <is>
          <t>VAL-LHHS-00946</t>
        </is>
      </c>
      <c r="B1036" s="10" t="inlineStr">
        <is>
          <t>OBS-LHHS-0221</t>
        </is>
      </c>
      <c r="C1036" s="10" t="inlineStr">
        <is>
          <t>table_total</t>
        </is>
      </c>
      <c r="D1036" s="10" t="inlineStr">
        <is>
          <t>1,422,895,907 = sum of [Total, Grants to States for Medicaid, appropriated in this bill; Total, Payments to Health Care Trust Funds; Total, Program Management; Total, Health Care Fraud and Abuse Control] (thousands)</t>
        </is>
      </c>
      <c r="E1036" s="10" t="inlineStr">
        <is>
          <t>1,422,895,907 (thousands) as printed; children not fully extracted (unmatched)</t>
        </is>
      </c>
      <c r="F1036" s="10" t="inlineStr">
        <is>
          <t>flag</t>
        </is>
      </c>
      <c r="G1036" s="10" t="inlineStr">
        <is>
          <t>resolved</t>
        </is>
      </c>
      <c r="H1036" s="10" t="inlineStr">
        <is>
          <t>owner (group approval 2026-10-08)</t>
        </is>
      </c>
      <c r="I1036" s="10" t="inlineStr">
        <is>
          <t>informational: the parser could not place every printed line under this total, so the sum was not checked; no check disagrees with the figure</t>
        </is>
      </c>
    </row>
    <row r="1037">
      <c r="A1037" s="10" t="inlineStr">
        <is>
          <t>VAL-LHHS-00947</t>
        </is>
      </c>
      <c r="B1037" s="10" t="inlineStr">
        <is>
          <t>OBS-LHHS-0221</t>
        </is>
      </c>
      <c r="C1037" s="10" t="inlineStr">
        <is>
          <t>structural</t>
        </is>
      </c>
      <c r="D1037" s="10" t="inlineStr">
        <is>
          <t>memo breakdown [Federal Funds; Current year appropriations; Advance appropriations; Trust Funds] sums to 2,841,376,423</t>
        </is>
      </c>
      <c r="E1037" s="10" t="inlineStr">
        <is>
          <t>1,422,895,907 as printed</t>
        </is>
      </c>
      <c r="F1037" s="10" t="inlineStr">
        <is>
          <t>flag</t>
        </is>
      </c>
      <c r="G1037" s="10" t="inlineStr">
        <is>
          <t>resolved</t>
        </is>
      </c>
      <c r="H1037" s="10" t="inlineStr">
        <is>
          <t>owner (group approval 2026-10-08)</t>
        </is>
      </c>
      <c r="I1037" s="10" t="inlineStr">
        <is>
          <t>informational: the funding split printed under this total (Federal Funds + Trust Funds) sums exactly to it; the flag comes from the 'of which' lines in the same memo list</t>
        </is>
      </c>
    </row>
    <row r="1038">
      <c r="A1038" s="7" t="inlineStr">
        <is>
          <t>VAL-LHHS-00948</t>
        </is>
      </c>
      <c r="B1038" s="7" t="inlineStr">
        <is>
          <t>OBS-LHHS-0221</t>
        </is>
      </c>
      <c r="C1038" s="7" t="inlineStr">
        <is>
          <t>structural</t>
        </is>
      </c>
      <c r="D1038" s="7" t="inlineStr">
        <is>
          <t>[Bill vs. Estimate] = 1,422,895,907 - 1,171,040,963 = 251,854,944</t>
        </is>
      </c>
      <c r="E1038" s="7" t="inlineStr">
        <is>
          <t>251,854,944 as printed in [Bill vs. Estimate]</t>
        </is>
      </c>
      <c r="F1038" s="7" t="inlineStr">
        <is>
          <t>pass</t>
        </is>
      </c>
      <c r="G1038" s="7" t="inlineStr"/>
      <c r="H1038" s="7" t="inlineStr"/>
      <c r="I1038" s="7" t="inlineStr"/>
    </row>
    <row r="1039">
      <c r="A1039" s="7" t="inlineStr">
        <is>
          <t>VAL-LHHS-00949</t>
        </is>
      </c>
      <c r="B1039" s="7" t="inlineStr">
        <is>
          <t>OBS-LHHS-0221</t>
        </is>
      </c>
      <c r="C1039" s="7" t="inlineStr">
        <is>
          <t>structural</t>
        </is>
      </c>
      <c r="D1039" s="7" t="inlineStr">
        <is>
          <t>[Bill vs. Request] = 1,422,895,907 - 1,422,885,907 = 10,000</t>
        </is>
      </c>
      <c r="E1039" s="7" t="inlineStr">
        <is>
          <t>10,000 as printed in [Bill vs. Request]</t>
        </is>
      </c>
      <c r="F1039" s="7" t="inlineStr">
        <is>
          <t>pass</t>
        </is>
      </c>
      <c r="G1039" s="7" t="inlineStr"/>
      <c r="H1039" s="7" t="inlineStr"/>
      <c r="I1039" s="7" t="inlineStr"/>
    </row>
    <row r="1040">
      <c r="A1040" s="7" t="inlineStr">
        <is>
          <t>VAL-LHHS-00950</t>
        </is>
      </c>
      <c r="B1040" s="7" t="inlineStr">
        <is>
          <t>OBS-LHHS-0221</t>
        </is>
      </c>
      <c r="C1040" s="7" t="inlineStr">
        <is>
          <t>source_text</t>
        </is>
      </c>
      <c r="D1040" s="7" t="inlineStr">
        <is>
          <t>amount '1,422,895,907' and label 'Total, Centers for Medicare &amp; Medicaid Services' in the transcribed row</t>
        </is>
      </c>
      <c r="E1040" s="7" t="inlineStr">
        <is>
          <t>Total, Centers for Medicare &amp; Medicaid Services.. 1,171,040,963 1,422,885,907 1,422,895,907 +251,854,944 +10,000</t>
        </is>
      </c>
      <c r="F1040" s="7" t="inlineStr">
        <is>
          <t>pass</t>
        </is>
      </c>
      <c r="G1040" s="7" t="inlineStr"/>
      <c r="H1040" s="7" t="inlineStr"/>
      <c r="I1040" s="7" t="inlineStr"/>
    </row>
    <row r="1041">
      <c r="A1041" s="7" t="inlineStr">
        <is>
          <t>VAL-LHHS-00951</t>
        </is>
      </c>
      <c r="B1041" s="7" t="inlineStr">
        <is>
          <t>OBS-LHHS-0221</t>
        </is>
      </c>
      <c r="C1041" s="7" t="inlineStr">
        <is>
          <t>unit</t>
        </is>
      </c>
      <c r="D1041" s="7" t="inlineStr">
        <is>
          <t>thousands (applied, x1,000 to dollars)</t>
        </is>
      </c>
      <c r="E1041" s="7" t="inlineStr">
        <is>
          <t>page 351 declares '(Amounts in thousands)'</t>
        </is>
      </c>
      <c r="F1041" s="7" t="inlineStr">
        <is>
          <t>pass</t>
        </is>
      </c>
      <c r="G1041" s="7" t="inlineStr"/>
      <c r="H1041" s="7" t="inlineStr"/>
      <c r="I1041" s="7" t="inlineStr"/>
    </row>
    <row r="1042">
      <c r="A1042" s="10" t="inlineStr">
        <is>
          <t>VAL-LHHS-00952</t>
        </is>
      </c>
      <c r="B1042" s="10" t="inlineStr">
        <is>
          <t>OBS-LHHS-0222</t>
        </is>
      </c>
      <c r="C1042" s="10" t="inlineStr">
        <is>
          <t>table_total</t>
        </is>
      </c>
      <c r="D1042" s="10" t="inlineStr">
        <is>
          <t>1,422,885,907 = sum of [Total, Grants to States for Medicaid, appropriated in this bill; Total, Payments to Health Care Trust Funds; Total, Program Management; Total, Health Care Fraud and Abuse Control] (thousands)</t>
        </is>
      </c>
      <c r="E1042" s="10" t="inlineStr">
        <is>
          <t>1,422,885,907 (thousands) as printed; children not fully extracted (unmatched)</t>
        </is>
      </c>
      <c r="F1042" s="10" t="inlineStr">
        <is>
          <t>flag</t>
        </is>
      </c>
      <c r="G1042" s="10" t="inlineStr">
        <is>
          <t>resolved</t>
        </is>
      </c>
      <c r="H1042" s="10" t="inlineStr">
        <is>
          <t>owner (group approval 2026-10-08)</t>
        </is>
      </c>
      <c r="I1042" s="10" t="inlineStr">
        <is>
          <t>informational: the parser could not place every printed line under this total, so the sum was not checked; no check disagrees with the figure</t>
        </is>
      </c>
    </row>
    <row r="1043">
      <c r="A1043" s="10" t="inlineStr">
        <is>
          <t>VAL-LHHS-00953</t>
        </is>
      </c>
      <c r="B1043" s="10" t="inlineStr">
        <is>
          <t>OBS-LHHS-0222</t>
        </is>
      </c>
      <c r="C1043" s="10" t="inlineStr">
        <is>
          <t>structural</t>
        </is>
      </c>
      <c r="D1043" s="10" t="inlineStr">
        <is>
          <t>memo breakdown [Federal Funds; Current year appropriations; Advance appropriations; Trust Funds] sums to 2,841,378,661</t>
        </is>
      </c>
      <c r="E1043" s="10" t="inlineStr">
        <is>
          <t>1,422,885,907 as printed</t>
        </is>
      </c>
      <c r="F1043" s="10" t="inlineStr">
        <is>
          <t>flag</t>
        </is>
      </c>
      <c r="G1043" s="10" t="inlineStr">
        <is>
          <t>resolved</t>
        </is>
      </c>
      <c r="H1043" s="10" t="inlineStr">
        <is>
          <t>owner (group approval 2026-10-08)</t>
        </is>
      </c>
      <c r="I1043" s="10" t="inlineStr">
        <is>
          <t>informational: the funding split printed under this total (Federal Funds + Trust Funds) sums exactly to it; the flag comes from the 'of which' lines in the same memo list</t>
        </is>
      </c>
    </row>
    <row r="1044">
      <c r="A1044" s="7" t="inlineStr">
        <is>
          <t>VAL-LHHS-00954</t>
        </is>
      </c>
      <c r="B1044" s="7" t="inlineStr">
        <is>
          <t>OBS-LHHS-0222</t>
        </is>
      </c>
      <c r="C1044" s="7" t="inlineStr">
        <is>
          <t>structural</t>
        </is>
      </c>
      <c r="D1044" s="7" t="inlineStr">
        <is>
          <t>[Bill vs. Request] = 1,422,895,907 - 1,422,885,907 = 10,000</t>
        </is>
      </c>
      <c r="E1044" s="7" t="inlineStr">
        <is>
          <t>10,000 as printed in [Bill vs. Request]</t>
        </is>
      </c>
      <c r="F1044" s="7" t="inlineStr">
        <is>
          <t>pass</t>
        </is>
      </c>
      <c r="G1044" s="7" t="inlineStr"/>
      <c r="H1044" s="7" t="inlineStr"/>
      <c r="I1044" s="7" t="inlineStr"/>
    </row>
    <row r="1045">
      <c r="A1045" s="7" t="inlineStr">
        <is>
          <t>VAL-LHHS-00955</t>
        </is>
      </c>
      <c r="B1045" s="7" t="inlineStr">
        <is>
          <t>OBS-LHHS-0222</t>
        </is>
      </c>
      <c r="C1045" s="7" t="inlineStr">
        <is>
          <t>source_text</t>
        </is>
      </c>
      <c r="D1045" s="7" t="inlineStr">
        <is>
          <t>amount '1,422,885,907' and label 'Total, Centers for Medicare &amp; Medicaid Services' in the transcribed row</t>
        </is>
      </c>
      <c r="E1045" s="7" t="inlineStr">
        <is>
          <t>Total, Centers for Medicare &amp; Medicaid Services.. 1,171,040,963 1,422,885,907 1,422,895,907 +251,854,944 +10,000</t>
        </is>
      </c>
      <c r="F1045" s="7" t="inlineStr">
        <is>
          <t>pass</t>
        </is>
      </c>
      <c r="G1045" s="7" t="inlineStr"/>
      <c r="H1045" s="7" t="inlineStr"/>
      <c r="I1045" s="7" t="inlineStr"/>
    </row>
    <row r="1046">
      <c r="A1046" s="7" t="inlineStr">
        <is>
          <t>VAL-LHHS-00956</t>
        </is>
      </c>
      <c r="B1046" s="7" t="inlineStr">
        <is>
          <t>OBS-LHHS-0222</t>
        </is>
      </c>
      <c r="C1046" s="7" t="inlineStr">
        <is>
          <t>unit</t>
        </is>
      </c>
      <c r="D1046" s="7" t="inlineStr">
        <is>
          <t>thousands (applied, x1,000 to dollars)</t>
        </is>
      </c>
      <c r="E1046" s="7" t="inlineStr">
        <is>
          <t>page 351 declares '(Amounts in thousands)'</t>
        </is>
      </c>
      <c r="F1046" s="7" t="inlineStr">
        <is>
          <t>pass</t>
        </is>
      </c>
      <c r="G1046" s="7" t="inlineStr"/>
      <c r="H1046" s="7" t="inlineStr"/>
      <c r="I1046" s="7" t="inlineStr"/>
    </row>
    <row r="1047">
      <c r="A1047" s="7" t="inlineStr">
        <is>
          <t>VAL-LHHS-00957</t>
        </is>
      </c>
      <c r="B1047" s="7" t="inlineStr">
        <is>
          <t>OBS-LHHS-0223</t>
        </is>
      </c>
      <c r="C1047" s="7" t="inlineStr">
        <is>
          <t>table_total</t>
        </is>
      </c>
      <c r="D1047" s="7" t="inlineStr">
        <is>
          <t>1,423,091,260 = sum of [Total, Grants to States for Medicaid, appropriated in this bill; Total, Payments to Trust Funds; Total, Program Management; Total, Health Care Fraud and Abuse Control] (thousands)</t>
        </is>
      </c>
      <c r="E1047" s="7" t="inlineStr">
        <is>
          <t>1,423,091,260 (thousands) as printed; children found by the printed total (the headings didn't place them); the only run that fits</t>
        </is>
      </c>
      <c r="F1047" s="7" t="inlineStr">
        <is>
          <t>pass</t>
        </is>
      </c>
      <c r="G1047" s="7" t="inlineStr"/>
      <c r="H1047" s="7" t="inlineStr"/>
      <c r="I1047" s="7" t="inlineStr"/>
    </row>
    <row r="1048">
      <c r="A1048" s="10" t="inlineStr">
        <is>
          <t>VAL-LHHS-00958</t>
        </is>
      </c>
      <c r="B1048" s="10" t="inlineStr">
        <is>
          <t>OBS-LHHS-0223</t>
        </is>
      </c>
      <c r="C1048" s="10" t="inlineStr">
        <is>
          <t>structural</t>
        </is>
      </c>
      <c r="D1048" s="10" t="inlineStr">
        <is>
          <t>memo breakdown [Federal funds; Current year appropriations; Advance appropriations; Trust Funds] sums to 2,841,571,776</t>
        </is>
      </c>
      <c r="E1048" s="10" t="inlineStr">
        <is>
          <t>1,423,091,260 as printed</t>
        </is>
      </c>
      <c r="F1048" s="10" t="inlineStr">
        <is>
          <t>flag</t>
        </is>
      </c>
      <c r="G1048" s="10" t="inlineStr">
        <is>
          <t>resolved</t>
        </is>
      </c>
      <c r="H1048" s="10" t="inlineStr">
        <is>
          <t>owner (group approval 2026-10-08)</t>
        </is>
      </c>
      <c r="I1048" s="10" t="inlineStr">
        <is>
          <t>informational: the funding split printed under this total (Federal funds + Trust Funds) sums exactly to it; the flag comes from the 'of which' lines in the same memo list</t>
        </is>
      </c>
    </row>
    <row r="1049">
      <c r="A1049" s="7" t="inlineStr">
        <is>
          <t>VAL-LHHS-00959</t>
        </is>
      </c>
      <c r="B1049" s="7" t="inlineStr">
        <is>
          <t>OBS-LHHS-0223</t>
        </is>
      </c>
      <c r="C1049" s="7" t="inlineStr">
        <is>
          <t>source_text</t>
        </is>
      </c>
      <c r="D1049" s="7" t="inlineStr">
        <is>
          <t>amount '1,423,091,260' and label 'Total, Centers for Medicare and Medicaid Services' in the transcribed row</t>
        </is>
      </c>
      <c r="E1049" s="7" t="inlineStr">
        <is>
          <t>Total, Centers for Medicare and Medicaid Services 1,423,091,260</t>
        </is>
      </c>
      <c r="F1049" s="7" t="inlineStr">
        <is>
          <t>pass</t>
        </is>
      </c>
      <c r="G1049" s="7" t="inlineStr"/>
      <c r="H1049" s="7" t="inlineStr"/>
      <c r="I1049" s="7" t="inlineStr"/>
    </row>
    <row r="1050">
      <c r="A1050" s="7" t="inlineStr">
        <is>
          <t>VAL-LHHS-00960</t>
        </is>
      </c>
      <c r="B1050" s="7" t="inlineStr">
        <is>
          <t>OBS-LHHS-0223</t>
        </is>
      </c>
      <c r="C1050" s="7" t="inlineStr">
        <is>
          <t>unit</t>
        </is>
      </c>
      <c r="D1050" s="7" t="inlineStr">
        <is>
          <t>thousands (applied, x1,000 to dollars)</t>
        </is>
      </c>
      <c r="E1050" s="7" t="inlineStr">
        <is>
          <t>page 437 declares '[In thousands of dollars]'</t>
        </is>
      </c>
      <c r="F1050" s="7" t="inlineStr">
        <is>
          <t>pass</t>
        </is>
      </c>
      <c r="G1050" s="7" t="inlineStr"/>
      <c r="H1050" s="7" t="inlineStr"/>
      <c r="I1050" s="7" t="inlineStr"/>
    </row>
    <row r="1051">
      <c r="A1051" s="10" t="inlineStr">
        <is>
          <t>VAL-LHHS-00961</t>
        </is>
      </c>
      <c r="B1051" s="10" t="inlineStr">
        <is>
          <t>OBS-LHHS-0224</t>
        </is>
      </c>
      <c r="C1051" s="10" t="inlineStr">
        <is>
          <t>table_total</t>
        </is>
      </c>
      <c r="D1051" s="10" t="inlineStr">
        <is>
          <t>1,481,377,040 = sum of [Total, Grants to States for Medicaid, appropriated in this bill; Total, Payments to Health Care Trust Funds; Total, Program Management; Total, Health Care Fraud and Abuse Control] (thousands)</t>
        </is>
      </c>
      <c r="E1051" s="10" t="inlineStr">
        <is>
          <t>1,481,377,040 (thousands) as printed; children not fully extracted (unmatched)</t>
        </is>
      </c>
      <c r="F1051" s="10" t="inlineStr">
        <is>
          <t>flag</t>
        </is>
      </c>
      <c r="G1051" s="10" t="inlineStr">
        <is>
          <t>resolved</t>
        </is>
      </c>
      <c r="H1051" s="10" t="inlineStr">
        <is>
          <t>owner (group approval 2026-10-08)</t>
        </is>
      </c>
      <c r="I1051" s="10" t="inlineStr">
        <is>
          <t>informational: the parser could not place every printed line under this total, so the sum was not checked; no check disagrees with the figure</t>
        </is>
      </c>
    </row>
    <row r="1052">
      <c r="A1052" s="10" t="inlineStr">
        <is>
          <t>VAL-LHHS-00962</t>
        </is>
      </c>
      <c r="B1052" s="10" t="inlineStr">
        <is>
          <t>OBS-LHHS-0224</t>
        </is>
      </c>
      <c r="C1052" s="10" t="inlineStr">
        <is>
          <t>structural</t>
        </is>
      </c>
      <c r="D1052" s="10" t="inlineStr">
        <is>
          <t>memo breakdown [Federal Funds; Current year appropriations; Advance appropriations; Trust Funds] sums to 2,958,115,336</t>
        </is>
      </c>
      <c r="E1052" s="10" t="inlineStr">
        <is>
          <t>1,481,377,040 as printed</t>
        </is>
      </c>
      <c r="F1052" s="10" t="inlineStr">
        <is>
          <t>flag</t>
        </is>
      </c>
      <c r="G1052" s="10" t="inlineStr">
        <is>
          <t>resolved</t>
        </is>
      </c>
      <c r="H1052" s="10" t="inlineStr">
        <is>
          <t>owner (group approval 2026-10-08)</t>
        </is>
      </c>
      <c r="I1052" s="10" t="inlineStr">
        <is>
          <t>informational: the funding split printed under this total (Federal Funds + Trust Funds) sums exactly to it; the flag comes from the 'of which' lines in the same memo list</t>
        </is>
      </c>
    </row>
    <row r="1053">
      <c r="A1053" s="7" t="inlineStr">
        <is>
          <t>VAL-LHHS-00963</t>
        </is>
      </c>
      <c r="B1053" s="7" t="inlineStr">
        <is>
          <t>OBS-LHHS-0224</t>
        </is>
      </c>
      <c r="C1053" s="7" t="inlineStr">
        <is>
          <t>structural</t>
        </is>
      </c>
      <c r="D1053" s="7" t="inlineStr">
        <is>
          <t>[Committee vs. Enacted] = 1,481,377,040 - 1,423,091,260 = 58,285,780</t>
        </is>
      </c>
      <c r="E1053" s="7" t="inlineStr">
        <is>
          <t>58,285,780 as printed in [Committee vs. Enacted]</t>
        </is>
      </c>
      <c r="F1053" s="7" t="inlineStr">
        <is>
          <t>pass</t>
        </is>
      </c>
      <c r="G1053" s="7" t="inlineStr"/>
      <c r="H1053" s="7" t="inlineStr"/>
      <c r="I1053" s="7" t="inlineStr"/>
    </row>
    <row r="1054">
      <c r="A1054" s="7" t="inlineStr">
        <is>
          <t>VAL-LHHS-00964</t>
        </is>
      </c>
      <c r="B1054" s="7" t="inlineStr">
        <is>
          <t>OBS-LHHS-0224</t>
        </is>
      </c>
      <c r="C1054" s="7" t="inlineStr">
        <is>
          <t>structural</t>
        </is>
      </c>
      <c r="D1054" s="7" t="inlineStr">
        <is>
          <t>[Committee vs. Request] = 1,481,377,040 - 1,481,414,789 = -37,749</t>
        </is>
      </c>
      <c r="E1054" s="7" t="inlineStr">
        <is>
          <t>-37,749 as printed in [Committee vs. Request]</t>
        </is>
      </c>
      <c r="F1054" s="7" t="inlineStr">
        <is>
          <t>pass</t>
        </is>
      </c>
      <c r="G1054" s="7" t="inlineStr"/>
      <c r="H1054" s="7" t="inlineStr"/>
      <c r="I1054" s="7" t="inlineStr"/>
    </row>
    <row r="1055">
      <c r="A1055" s="7" t="inlineStr">
        <is>
          <t>VAL-LHHS-00965</t>
        </is>
      </c>
      <c r="B1055" s="7" t="inlineStr">
        <is>
          <t>OBS-LHHS-0224</t>
        </is>
      </c>
      <c r="C1055" s="7" t="inlineStr">
        <is>
          <t>source_text</t>
        </is>
      </c>
      <c r="D1055" s="7" t="inlineStr">
        <is>
          <t>amount '1,481,377,040' and label 'Total, Centers for Medicare &amp; Medicaid Services' in the transcribed row</t>
        </is>
      </c>
      <c r="E1055" s="7" t="inlineStr">
        <is>
          <t>Total, Centers for Medicare &amp; Medicaid Services.. 1,423,091,260 1,481,414,789 1,481,377,040 +58,285,780 -37,749</t>
        </is>
      </c>
      <c r="F1055" s="7" t="inlineStr">
        <is>
          <t>pass</t>
        </is>
      </c>
      <c r="G1055" s="7" t="inlineStr"/>
      <c r="H1055" s="7" t="inlineStr"/>
      <c r="I1055" s="7" t="inlineStr"/>
    </row>
    <row r="1056">
      <c r="A1056" s="7" t="inlineStr">
        <is>
          <t>VAL-LHHS-00966</t>
        </is>
      </c>
      <c r="B1056" s="7" t="inlineStr">
        <is>
          <t>OBS-LHHS-0224</t>
        </is>
      </c>
      <c r="C1056" s="7" t="inlineStr">
        <is>
          <t>unit</t>
        </is>
      </c>
      <c r="D1056" s="7" t="inlineStr">
        <is>
          <t>thousands (applied, x1,000 to dollars)</t>
        </is>
      </c>
      <c r="E1056" s="7" t="inlineStr">
        <is>
          <t>page 382 declares '(Amounts in thousands)'</t>
        </is>
      </c>
      <c r="F1056" s="7" t="inlineStr">
        <is>
          <t>pass</t>
        </is>
      </c>
      <c r="G1056" s="7" t="inlineStr"/>
      <c r="H1056" s="7" t="inlineStr"/>
      <c r="I1056" s="7" t="inlineStr"/>
    </row>
    <row r="1057">
      <c r="A1057" s="10" t="inlineStr">
        <is>
          <t>VAL-LHHS-00967</t>
        </is>
      </c>
      <c r="B1057" s="10" t="inlineStr">
        <is>
          <t>OBS-LHHS-0225</t>
        </is>
      </c>
      <c r="C1057" s="10" t="inlineStr">
        <is>
          <t>table_total</t>
        </is>
      </c>
      <c r="D1057" s="10" t="inlineStr">
        <is>
          <t>1,481,414,789 = sum of [Total, Grants to States for Medicaid, appropriated in this bill; Total, Payments to Health Care Trust Funds; Total, Program Management; Total, Health Care Fraud and Abuse Control] (thousands)</t>
        </is>
      </c>
      <c r="E1057" s="10" t="inlineStr">
        <is>
          <t>1,481,414,789 (thousands) as printed; children not fully extracted (unmatched)</t>
        </is>
      </c>
      <c r="F1057" s="10" t="inlineStr">
        <is>
          <t>flag</t>
        </is>
      </c>
      <c r="G1057" s="10" t="inlineStr">
        <is>
          <t>resolved</t>
        </is>
      </c>
      <c r="H1057" s="10" t="inlineStr">
        <is>
          <t>owner (group approval 2026-10-08)</t>
        </is>
      </c>
      <c r="I1057" s="10" t="inlineStr">
        <is>
          <t>informational: the parser could not place every printed line under this total, so the sum was not checked; no check disagrees with the figure</t>
        </is>
      </c>
    </row>
    <row r="1058">
      <c r="A1058" s="10" t="inlineStr">
        <is>
          <t>VAL-LHHS-00968</t>
        </is>
      </c>
      <c r="B1058" s="10" t="inlineStr">
        <is>
          <t>OBS-LHHS-0225</t>
        </is>
      </c>
      <c r="C1058" s="10" t="inlineStr">
        <is>
          <t>structural</t>
        </is>
      </c>
      <c r="D1058" s="10" t="inlineStr">
        <is>
          <t>memo breakdown [Federal Funds; Current year appropriations; Advance appropriations; Trust Funds] sums to 2,958,153,085</t>
        </is>
      </c>
      <c r="E1058" s="10" t="inlineStr">
        <is>
          <t>1,481,414,789 as printed</t>
        </is>
      </c>
      <c r="F1058" s="10" t="inlineStr">
        <is>
          <t>flag</t>
        </is>
      </c>
      <c r="G1058" s="10" t="inlineStr">
        <is>
          <t>resolved</t>
        </is>
      </c>
      <c r="H1058" s="10" t="inlineStr">
        <is>
          <t>owner (group approval 2026-10-08)</t>
        </is>
      </c>
      <c r="I1058" s="10" t="inlineStr">
        <is>
          <t>informational: the funding split printed under this total (Federal Funds + Trust Funds) sums exactly to it; the flag comes from the 'of which' lines in the same memo list</t>
        </is>
      </c>
    </row>
    <row r="1059">
      <c r="A1059" s="7" t="inlineStr">
        <is>
          <t>VAL-LHHS-00969</t>
        </is>
      </c>
      <c r="B1059" s="7" t="inlineStr">
        <is>
          <t>OBS-LHHS-0225</t>
        </is>
      </c>
      <c r="C1059" s="7" t="inlineStr">
        <is>
          <t>structural</t>
        </is>
      </c>
      <c r="D1059" s="7" t="inlineStr">
        <is>
          <t>[Committee vs. Request] = 1,481,377,040 - 1,481,414,789 = -37,749</t>
        </is>
      </c>
      <c r="E1059" s="7" t="inlineStr">
        <is>
          <t>-37,749 as printed in [Committee vs. Request]</t>
        </is>
      </c>
      <c r="F1059" s="7" t="inlineStr">
        <is>
          <t>pass</t>
        </is>
      </c>
      <c r="G1059" s="7" t="inlineStr"/>
      <c r="H1059" s="7" t="inlineStr"/>
      <c r="I1059" s="7" t="inlineStr"/>
    </row>
    <row r="1060">
      <c r="A1060" s="7" t="inlineStr">
        <is>
          <t>VAL-LHHS-00970</t>
        </is>
      </c>
      <c r="B1060" s="7" t="inlineStr">
        <is>
          <t>OBS-LHHS-0225</t>
        </is>
      </c>
      <c r="C1060" s="7" t="inlineStr">
        <is>
          <t>source_text</t>
        </is>
      </c>
      <c r="D1060" s="7" t="inlineStr">
        <is>
          <t>amount '1,481,414,789' and label 'Total, Centers for Medicare &amp; Medicaid Services' in the transcribed row</t>
        </is>
      </c>
      <c r="E1060" s="7" t="inlineStr">
        <is>
          <t>Total, Centers for Medicare &amp; Medicaid Services.. 1,423,091,260 1,481,414,789 1,481,377,040 +58,285,780 -37,749</t>
        </is>
      </c>
      <c r="F1060" s="7" t="inlineStr">
        <is>
          <t>pass</t>
        </is>
      </c>
      <c r="G1060" s="7" t="inlineStr"/>
      <c r="H1060" s="7" t="inlineStr"/>
      <c r="I1060" s="7" t="inlineStr"/>
    </row>
    <row r="1061">
      <c r="A1061" s="7" t="inlineStr">
        <is>
          <t>VAL-LHHS-00971</t>
        </is>
      </c>
      <c r="B1061" s="7" t="inlineStr">
        <is>
          <t>OBS-LHHS-0225</t>
        </is>
      </c>
      <c r="C1061" s="7" t="inlineStr">
        <is>
          <t>unit</t>
        </is>
      </c>
      <c r="D1061" s="7" t="inlineStr">
        <is>
          <t>thousands (applied, x1,000 to dollars)</t>
        </is>
      </c>
      <c r="E1061" s="7" t="inlineStr">
        <is>
          <t>page 382 declares '(Amounts in thousands)'</t>
        </is>
      </c>
      <c r="F1061" s="7" t="inlineStr">
        <is>
          <t>pass</t>
        </is>
      </c>
      <c r="G1061" s="7" t="inlineStr"/>
      <c r="H1061" s="7" t="inlineStr"/>
      <c r="I1061" s="7" t="inlineStr"/>
    </row>
    <row r="1062">
      <c r="A1062" s="10" t="inlineStr">
        <is>
          <t>VAL-LHHS-00972</t>
        </is>
      </c>
      <c r="B1062" s="10" t="inlineStr">
        <is>
          <t>OBS-LHHS-0226</t>
        </is>
      </c>
      <c r="C1062" s="10" t="inlineStr">
        <is>
          <t>table_total</t>
        </is>
      </c>
      <c r="D1062" s="10" t="inlineStr">
        <is>
          <t>548,130,000 = sum of [Supplemental Medical Insurance; Federal Uninsured Payment; Program Management; General Revenue for Part D Benefit; General Revenue for Part D Administration; HCFAC Reimbursement; State Low-Income Determination for Part D] (thousands)</t>
        </is>
      </c>
      <c r="E1062" s="10" t="inlineStr">
        <is>
          <t>548,130,000 (thousands) as printed; children not fully extracted (innermost_heading_unmatched)</t>
        </is>
      </c>
      <c r="F1062" s="10" t="inlineStr">
        <is>
          <t>flag</t>
        </is>
      </c>
      <c r="G1062" s="10" t="inlineStr">
        <is>
          <t>resolved</t>
        </is>
      </c>
      <c r="H1062" s="10" t="inlineStr">
        <is>
          <t>owner (group approval 2026-10-08)</t>
        </is>
      </c>
      <c r="I1062" s="10" t="inlineStr">
        <is>
          <t>informational: the parser could not place every printed line under this total, so the sum was not checked; no check disagrees with the figure</t>
        </is>
      </c>
    </row>
    <row r="1063">
      <c r="A1063" s="7" t="inlineStr">
        <is>
          <t>VAL-LHHS-00973</t>
        </is>
      </c>
      <c r="B1063" s="7" t="inlineStr">
        <is>
          <t>OBS-LHHS-0226</t>
        </is>
      </c>
      <c r="C1063" s="7" t="inlineStr">
        <is>
          <t>structural</t>
        </is>
      </c>
      <c r="D1063" s="7" t="inlineStr">
        <is>
          <t>[Senate Committee recommendation compared with (+ or -) 2023 appropriation] = 476,725,000 - 548,130,000 = -71,405,000</t>
        </is>
      </c>
      <c r="E1063" s="7" t="inlineStr">
        <is>
          <t>-71,405,000 as printed in [Senate Committee recommendation compared with (+ or -) 2023 appropriation]</t>
        </is>
      </c>
      <c r="F1063" s="7" t="inlineStr">
        <is>
          <t>pass</t>
        </is>
      </c>
      <c r="G1063" s="7" t="inlineStr"/>
      <c r="H1063" s="7" t="inlineStr"/>
      <c r="I1063" s="7" t="inlineStr"/>
    </row>
    <row r="1064">
      <c r="A1064" s="7" t="inlineStr">
        <is>
          <t>VAL-LHHS-00974</t>
        </is>
      </c>
      <c r="B1064" s="7" t="inlineStr">
        <is>
          <t>OBS-LHHS-0226</t>
        </is>
      </c>
      <c r="C1064" s="7" t="inlineStr">
        <is>
          <t>source_text</t>
        </is>
      </c>
      <c r="D1064" s="7" t="inlineStr">
        <is>
          <t>amount '548,130,000' and label 'Total, Payments to Trust Funds' in the transcribed row</t>
        </is>
      </c>
      <c r="E1064" s="7" t="inlineStr">
        <is>
          <t>Total, Payments to Trust Funds 548,130,000 476,725,000 476,725,000 -71,405,000 ....</t>
        </is>
      </c>
      <c r="F1064" s="7" t="inlineStr">
        <is>
          <t>pass</t>
        </is>
      </c>
      <c r="G1064" s="7" t="inlineStr"/>
      <c r="H1064" s="7" t="inlineStr"/>
      <c r="I1064" s="7" t="inlineStr"/>
    </row>
    <row r="1065">
      <c r="A1065" s="7" t="inlineStr">
        <is>
          <t>VAL-LHHS-00975</t>
        </is>
      </c>
      <c r="B1065" s="7" t="inlineStr">
        <is>
          <t>OBS-LHHS-0226</t>
        </is>
      </c>
      <c r="C1065" s="7" t="inlineStr">
        <is>
          <t>unit</t>
        </is>
      </c>
      <c r="D1065" s="7" t="inlineStr">
        <is>
          <t>thousands (applied, x1,000 to dollars)</t>
        </is>
      </c>
      <c r="E1065" s="7" t="inlineStr">
        <is>
          <t>page 383 declares '[In thousands of dollars]'</t>
        </is>
      </c>
      <c r="F1065" s="7" t="inlineStr">
        <is>
          <t>pass</t>
        </is>
      </c>
      <c r="G1065" s="7" t="inlineStr"/>
      <c r="H1065" s="7" t="inlineStr"/>
      <c r="I1065" s="7" t="inlineStr"/>
    </row>
    <row r="1066">
      <c r="A1066" s="10" t="inlineStr">
        <is>
          <t>VAL-LHHS-00976</t>
        </is>
      </c>
      <c r="B1066" s="10" t="inlineStr">
        <is>
          <t>OBS-LHHS-0227</t>
        </is>
      </c>
      <c r="C1066" s="10" t="inlineStr">
        <is>
          <t>table_total</t>
        </is>
      </c>
      <c r="D1066" s="10" t="inlineStr">
        <is>
          <t>476,725,000 = sum of [Supplemental Medical Insurance; Federal Uninsured Payment; Program Management; General Revenue for Part D Benefit; General Revenue for Part D Administration; HCFAC Reimbursement; State Low-Income Determination for Part D] (thousands)</t>
        </is>
      </c>
      <c r="E1066" s="10" t="inlineStr">
        <is>
          <t>476,725,000 (thousands) as printed; children not fully extracted (innermost_heading_unmatched)</t>
        </is>
      </c>
      <c r="F1066" s="10" t="inlineStr">
        <is>
          <t>flag</t>
        </is>
      </c>
      <c r="G1066" s="10" t="inlineStr">
        <is>
          <t>resolved</t>
        </is>
      </c>
      <c r="H1066" s="10" t="inlineStr">
        <is>
          <t>owner (group approval 2026-10-08)</t>
        </is>
      </c>
      <c r="I1066" s="10" t="inlineStr">
        <is>
          <t>informational: the parser could not place every printed line under this total, so the sum was not checked; no check disagrees with the figure</t>
        </is>
      </c>
    </row>
    <row r="1067">
      <c r="A1067" s="7" t="inlineStr">
        <is>
          <t>VAL-LHHS-00977</t>
        </is>
      </c>
      <c r="B1067" s="7" t="inlineStr">
        <is>
          <t>OBS-LHHS-0227</t>
        </is>
      </c>
      <c r="C1067" s="7" t="inlineStr">
        <is>
          <t>structural</t>
        </is>
      </c>
      <c r="D1067" s="7" t="inlineStr">
        <is>
          <t>[Senate Committee recommendation compared with (+ or -) 2024 appropriation] = 521,757,000 - 476,725,000 = 45,032,000</t>
        </is>
      </c>
      <c r="E1067" s="7" t="inlineStr">
        <is>
          <t>45,032,000 as printed in [Senate Committee recommendation compared with (+ or -) 2024 appropriation]</t>
        </is>
      </c>
      <c r="F1067" s="7" t="inlineStr">
        <is>
          <t>pass</t>
        </is>
      </c>
      <c r="G1067" s="7" t="inlineStr"/>
      <c r="H1067" s="7" t="inlineStr"/>
      <c r="I1067" s="7" t="inlineStr"/>
    </row>
    <row r="1068">
      <c r="A1068" s="7" t="inlineStr">
        <is>
          <t>VAL-LHHS-00978</t>
        </is>
      </c>
      <c r="B1068" s="7" t="inlineStr">
        <is>
          <t>OBS-LHHS-0227</t>
        </is>
      </c>
      <c r="C1068" s="7" t="inlineStr">
        <is>
          <t>source_text</t>
        </is>
      </c>
      <c r="D1068" s="7" t="inlineStr">
        <is>
          <t>amount '476,725,000' and label 'Total, Payments to Trust Funds' in the transcribed row</t>
        </is>
      </c>
      <c r="E1068" s="7" t="inlineStr">
        <is>
          <t>Total, Payments to Trust Funds 476,725,000 521,757,000 521,757,000 +45,032,000 ....</t>
        </is>
      </c>
      <c r="F1068" s="7" t="inlineStr">
        <is>
          <t>pass</t>
        </is>
      </c>
      <c r="G1068" s="7" t="inlineStr"/>
      <c r="H1068" s="7" t="inlineStr"/>
      <c r="I1068" s="7" t="inlineStr"/>
    </row>
    <row r="1069">
      <c r="A1069" s="7" t="inlineStr">
        <is>
          <t>VAL-LHHS-00979</t>
        </is>
      </c>
      <c r="B1069" s="7" t="inlineStr">
        <is>
          <t>OBS-LHHS-0227</t>
        </is>
      </c>
      <c r="C1069" s="7" t="inlineStr">
        <is>
          <t>unit</t>
        </is>
      </c>
      <c r="D1069" s="7" t="inlineStr">
        <is>
          <t>thousands (applied, x1,000 to dollars)</t>
        </is>
      </c>
      <c r="E1069" s="7" t="inlineStr">
        <is>
          <t>page 442 declares '[In thousands of dollars]'</t>
        </is>
      </c>
      <c r="F1069" s="7" t="inlineStr">
        <is>
          <t>pass</t>
        </is>
      </c>
      <c r="G1069" s="7" t="inlineStr"/>
      <c r="H1069" s="7" t="inlineStr"/>
      <c r="I1069" s="7" t="inlineStr"/>
    </row>
    <row r="1070">
      <c r="A1070" s="7" t="inlineStr">
        <is>
          <t>VAL-LHHS-00980</t>
        </is>
      </c>
      <c r="B1070" s="7" t="inlineStr">
        <is>
          <t>OBS-LHHS-0227</t>
        </is>
      </c>
      <c r="C1070" s="7" t="inlineStr">
        <is>
          <t>cross_document</t>
        </is>
      </c>
      <c r="D1070" s="7" t="inlineStr">
        <is>
          <t>H.Rept.118-585 p.324 prints 476,725,000 (AI-extracted, 'Total, Payments to Health Care Trust Funds')</t>
        </is>
      </c>
      <c r="E1070" s="7" t="inlineStr">
        <is>
          <t>476,725,000 as recorded</t>
        </is>
      </c>
      <c r="F1070" s="7" t="inlineStr">
        <is>
          <t>pass</t>
        </is>
      </c>
      <c r="G1070" s="7" t="inlineStr"/>
      <c r="H1070" s="7" t="inlineStr"/>
      <c r="I1070" s="7" t="inlineStr"/>
    </row>
    <row r="1071">
      <c r="A1071" s="7" t="inlineStr">
        <is>
          <t>VAL-LHHS-00981</t>
        </is>
      </c>
      <c r="B1071" s="7" t="inlineStr">
        <is>
          <t>OBS-LHHS-0227</t>
        </is>
      </c>
      <c r="C1071" s="7" t="inlineStr">
        <is>
          <t>cross_document</t>
        </is>
      </c>
      <c r="D1071" s="7" t="inlineStr">
        <is>
          <t>PLAW-118publ47 Title II (pp. 191-223) appropriates $476,725,000,000</t>
        </is>
      </c>
      <c r="E1071" s="7" t="inlineStr">
        <is>
          <t>476,725,000 as recorded</t>
        </is>
      </c>
      <c r="F1071" s="7" t="inlineStr">
        <is>
          <t>pass</t>
        </is>
      </c>
      <c r="G1071" s="7" t="inlineStr"/>
      <c r="H1071" s="7" t="inlineStr"/>
      <c r="I1071" s="7" t="inlineStr"/>
    </row>
    <row r="1072">
      <c r="A1072" s="10" t="inlineStr">
        <is>
          <t>VAL-LHHS-00982</t>
        </is>
      </c>
      <c r="B1072" s="10" t="inlineStr">
        <is>
          <t>OBS-LHHS-0228</t>
        </is>
      </c>
      <c r="C1072" s="10" t="inlineStr">
        <is>
          <t>table_total</t>
        </is>
      </c>
      <c r="D1072" s="10" t="inlineStr">
        <is>
          <t>476,725,000 = sum of [Supplemental Medical Insurance; Federal Uninsured Payment; Program Management; General Revenue for Part D Benefit; General Revenue for Part D Administration; HCFAC Reimbursement; State Low-Income Determination for Part D] (thousands)</t>
        </is>
      </c>
      <c r="E1072" s="10" t="inlineStr">
        <is>
          <t>476,725,000 (thousands) as printed; children not fully extracted (innermost_heading_unmatched)</t>
        </is>
      </c>
      <c r="F1072" s="10" t="inlineStr">
        <is>
          <t>flag</t>
        </is>
      </c>
      <c r="G1072" s="10" t="inlineStr">
        <is>
          <t>resolved</t>
        </is>
      </c>
      <c r="H1072" s="10" t="inlineStr">
        <is>
          <t>owner (group approval 2026-10-08)</t>
        </is>
      </c>
      <c r="I1072" s="10" t="inlineStr">
        <is>
          <t>informational: the parser could not place every printed line under this total, so the sum was not checked; no check disagrees with the figure</t>
        </is>
      </c>
    </row>
    <row r="1073">
      <c r="A1073" s="7" t="inlineStr">
        <is>
          <t>VAL-LHHS-00983</t>
        </is>
      </c>
      <c r="B1073" s="7" t="inlineStr">
        <is>
          <t>OBS-LHHS-0228</t>
        </is>
      </c>
      <c r="C1073" s="7" t="inlineStr">
        <is>
          <t>source_text</t>
        </is>
      </c>
      <c r="D1073" s="7" t="inlineStr">
        <is>
          <t>amount '476,725,000' and label 'Total, Payments to Trust Funds' in the transcribed row</t>
        </is>
      </c>
      <c r="E1073" s="7" t="inlineStr">
        <is>
          <t>Total, Payments to Trust Funds 548,130,000 476,725,000 476,725,000 -71,405,000 ....</t>
        </is>
      </c>
      <c r="F1073" s="7" t="inlineStr">
        <is>
          <t>pass</t>
        </is>
      </c>
      <c r="G1073" s="7" t="inlineStr"/>
      <c r="H1073" s="7" t="inlineStr"/>
      <c r="I1073" s="7" t="inlineStr"/>
    </row>
    <row r="1074">
      <c r="A1074" s="7" t="inlineStr">
        <is>
          <t>VAL-LHHS-00984</t>
        </is>
      </c>
      <c r="B1074" s="7" t="inlineStr">
        <is>
          <t>OBS-LHHS-0228</t>
        </is>
      </c>
      <c r="C1074" s="7" t="inlineStr">
        <is>
          <t>unit</t>
        </is>
      </c>
      <c r="D1074" s="7" t="inlineStr">
        <is>
          <t>thousands (applied, x1,000 to dollars)</t>
        </is>
      </c>
      <c r="E1074" s="7" t="inlineStr">
        <is>
          <t>page 383 declares '[In thousands of dollars]'</t>
        </is>
      </c>
      <c r="F1074" s="7" t="inlineStr">
        <is>
          <t>pass</t>
        </is>
      </c>
      <c r="G1074" s="7" t="inlineStr"/>
      <c r="H1074" s="7" t="inlineStr"/>
      <c r="I1074" s="7" t="inlineStr"/>
    </row>
    <row r="1075">
      <c r="A1075" s="10" t="inlineStr">
        <is>
          <t>VAL-LHHS-00985</t>
        </is>
      </c>
      <c r="B1075" s="10" t="inlineStr">
        <is>
          <t>OBS-LHHS-0229</t>
        </is>
      </c>
      <c r="C1075" s="10" t="inlineStr">
        <is>
          <t>table_total</t>
        </is>
      </c>
      <c r="D1075" s="10" t="inlineStr">
        <is>
          <t>476,725,000 = sum of [Supplemental Medical Insurance; Federal Uninsured Payment; Program Management; General Revenue for Part D Benefit; General Revenue for Part D Administration; HCFAC Reimbursement; State Low-Income Determination for Part D] (thousands)</t>
        </is>
      </c>
      <c r="E1075" s="10" t="inlineStr">
        <is>
          <t>476,725,000 (thousands) as printed; children not fully extracted (innermost_heading_unmatched)</t>
        </is>
      </c>
      <c r="F1075" s="10" t="inlineStr">
        <is>
          <t>flag</t>
        </is>
      </c>
      <c r="G1075" s="10" t="inlineStr">
        <is>
          <t>resolved</t>
        </is>
      </c>
      <c r="H1075" s="10" t="inlineStr">
        <is>
          <t>owner (group approval 2026-10-08)</t>
        </is>
      </c>
      <c r="I1075" s="10" t="inlineStr">
        <is>
          <t>informational: the parser could not place every printed line under this total, so the sum was not checked; no check disagrees with the figure</t>
        </is>
      </c>
    </row>
    <row r="1076">
      <c r="A1076" s="7" t="inlineStr">
        <is>
          <t>VAL-LHHS-00986</t>
        </is>
      </c>
      <c r="B1076" s="7" t="inlineStr">
        <is>
          <t>OBS-LHHS-0229</t>
        </is>
      </c>
      <c r="C1076" s="7" t="inlineStr">
        <is>
          <t>structural</t>
        </is>
      </c>
      <c r="D1076" s="7" t="inlineStr">
        <is>
          <t>[Senate Committee recommendation compared with (+ or -) 2023 appropriation] = 476,725,000 - 548,130,000 = -71,405,000</t>
        </is>
      </c>
      <c r="E1076" s="7" t="inlineStr">
        <is>
          <t>-71,405,000 as printed in [Senate Committee recommendation compared with (+ or -) 2023 appropriation]</t>
        </is>
      </c>
      <c r="F1076" s="7" t="inlineStr">
        <is>
          <t>pass</t>
        </is>
      </c>
      <c r="G1076" s="7" t="inlineStr"/>
      <c r="H1076" s="7" t="inlineStr"/>
      <c r="I1076" s="7" t="inlineStr"/>
    </row>
    <row r="1077">
      <c r="A1077" s="7" t="inlineStr">
        <is>
          <t>VAL-LHHS-00987</t>
        </is>
      </c>
      <c r="B1077" s="7" t="inlineStr">
        <is>
          <t>OBS-LHHS-0229</t>
        </is>
      </c>
      <c r="C1077" s="7" t="inlineStr">
        <is>
          <t>source_text</t>
        </is>
      </c>
      <c r="D1077" s="7" t="inlineStr">
        <is>
          <t>amount '476,725,000' and label 'Total, Payments to Trust Funds' in the transcribed row</t>
        </is>
      </c>
      <c r="E1077" s="7" t="inlineStr">
        <is>
          <t>Total, Payments to Trust Funds 548,130,000 476,725,000 476,725,000 -71,405,000 ....</t>
        </is>
      </c>
      <c r="F1077" s="7" t="inlineStr">
        <is>
          <t>pass</t>
        </is>
      </c>
      <c r="G1077" s="7" t="inlineStr"/>
      <c r="H1077" s="7" t="inlineStr"/>
      <c r="I1077" s="7" t="inlineStr"/>
    </row>
    <row r="1078">
      <c r="A1078" s="7" t="inlineStr">
        <is>
          <t>VAL-LHHS-00988</t>
        </is>
      </c>
      <c r="B1078" s="7" t="inlineStr">
        <is>
          <t>OBS-LHHS-0229</t>
        </is>
      </c>
      <c r="C1078" s="7" t="inlineStr">
        <is>
          <t>unit</t>
        </is>
      </c>
      <c r="D1078" s="7" t="inlineStr">
        <is>
          <t>thousands (applied, x1,000 to dollars)</t>
        </is>
      </c>
      <c r="E1078" s="7" t="inlineStr">
        <is>
          <t>page 383 declares '[In thousands of dollars]'</t>
        </is>
      </c>
      <c r="F1078" s="7" t="inlineStr">
        <is>
          <t>pass</t>
        </is>
      </c>
      <c r="G1078" s="7" t="inlineStr"/>
      <c r="H1078" s="7" t="inlineStr"/>
      <c r="I1078" s="7" t="inlineStr"/>
    </row>
    <row r="1079">
      <c r="A1079" s="10" t="inlineStr">
        <is>
          <t>VAL-LHHS-00989</t>
        </is>
      </c>
      <c r="B1079" s="10" t="inlineStr">
        <is>
          <t>OBS-LHHS-0230</t>
        </is>
      </c>
      <c r="C1079" s="10" t="inlineStr">
        <is>
          <t>table_total</t>
        </is>
      </c>
      <c r="D1079" s="10" t="inlineStr">
        <is>
          <t>521,757,000 = sum of [Supplemental Medical Insurance; Federal Uninsured Payment; Program Management; General Revenue for Part D Benefit; General Revenue for Part D Administration; HCFAC Reimbursement; State Low-Income Determination for Part D] (thousands)</t>
        </is>
      </c>
      <c r="E1079" s="10" t="inlineStr">
        <is>
          <t>521,757,000 (thousands) as printed; children not fully extracted (innermost_heading_unmatched)</t>
        </is>
      </c>
      <c r="F1079" s="10" t="inlineStr">
        <is>
          <t>flag</t>
        </is>
      </c>
      <c r="G1079" s="10" t="inlineStr">
        <is>
          <t>resolved</t>
        </is>
      </c>
      <c r="H1079" s="10" t="inlineStr">
        <is>
          <t>owner (group approval 2026-10-08)</t>
        </is>
      </c>
      <c r="I1079" s="10" t="inlineStr">
        <is>
          <t>informational: the parser could not place every printed line under this total, so the sum was not checked; no check disagrees with the figure</t>
        </is>
      </c>
    </row>
    <row r="1080">
      <c r="A1080" s="7" t="inlineStr">
        <is>
          <t>VAL-LHHS-00990</t>
        </is>
      </c>
      <c r="B1080" s="7" t="inlineStr">
        <is>
          <t>OBS-LHHS-0230</t>
        </is>
      </c>
      <c r="C1080" s="7" t="inlineStr">
        <is>
          <t>structural</t>
        </is>
      </c>
      <c r="D1080" s="7" t="inlineStr">
        <is>
          <t>[Bill vs. Enacted] = 521,757,000 - 476,725,000 = 45,032,000</t>
        </is>
      </c>
      <c r="E1080" s="7" t="inlineStr">
        <is>
          <t>45,032,000 as printed in [Bill vs. Enacted]</t>
        </is>
      </c>
      <c r="F1080" s="7" t="inlineStr">
        <is>
          <t>pass</t>
        </is>
      </c>
      <c r="G1080" s="7" t="inlineStr"/>
      <c r="H1080" s="7" t="inlineStr"/>
      <c r="I1080" s="7" t="inlineStr"/>
    </row>
    <row r="1081">
      <c r="A1081" s="7" t="inlineStr">
        <is>
          <t>VAL-LHHS-00991</t>
        </is>
      </c>
      <c r="B1081" s="7" t="inlineStr">
        <is>
          <t>OBS-LHHS-0230</t>
        </is>
      </c>
      <c r="C1081" s="7" t="inlineStr">
        <is>
          <t>structural</t>
        </is>
      </c>
      <c r="D1081" s="7" t="inlineStr">
        <is>
          <t>[Bill vs. Request] = 521,757,000 - 521,757,000 = 0</t>
        </is>
      </c>
      <c r="E1081" s="7" t="inlineStr">
        <is>
          <t>0 as printed in [Bill vs. Request]</t>
        </is>
      </c>
      <c r="F1081" s="7" t="inlineStr">
        <is>
          <t>pass</t>
        </is>
      </c>
      <c r="G1081" s="7" t="inlineStr"/>
      <c r="H1081" s="7" t="inlineStr"/>
      <c r="I1081" s="7" t="inlineStr"/>
    </row>
    <row r="1082">
      <c r="A1082" s="7" t="inlineStr">
        <is>
          <t>VAL-LHHS-00992</t>
        </is>
      </c>
      <c r="B1082" s="7" t="inlineStr">
        <is>
          <t>OBS-LHHS-0230</t>
        </is>
      </c>
      <c r="C1082" s="7" t="inlineStr">
        <is>
          <t>source_text</t>
        </is>
      </c>
      <c r="D1082" s="7" t="inlineStr">
        <is>
          <t>amount '521,757,000' and label 'Total, Payments to Health Care Trust Funds' in the transcribed row</t>
        </is>
      </c>
      <c r="E1082" s="7" t="inlineStr">
        <is>
          <t>Total, Payments to Health Care Trust Funds...... 476,725,000 521,757,000 521,757,000 +45,032,000 ---</t>
        </is>
      </c>
      <c r="F1082" s="7" t="inlineStr">
        <is>
          <t>pass</t>
        </is>
      </c>
      <c r="G1082" s="7" t="inlineStr"/>
      <c r="H1082" s="7" t="inlineStr"/>
      <c r="I1082" s="7" t="inlineStr"/>
    </row>
    <row r="1083">
      <c r="A1083" s="7" t="inlineStr">
        <is>
          <t>VAL-LHHS-00993</t>
        </is>
      </c>
      <c r="B1083" s="7" t="inlineStr">
        <is>
          <t>OBS-LHHS-0230</t>
        </is>
      </c>
      <c r="C1083" s="7" t="inlineStr">
        <is>
          <t>unit</t>
        </is>
      </c>
      <c r="D1083" s="7" t="inlineStr">
        <is>
          <t>thousands (applied, x1,000 to dollars)</t>
        </is>
      </c>
      <c r="E1083" s="7" t="inlineStr">
        <is>
          <t>page 324 declares '(Amounts in thousands)'</t>
        </is>
      </c>
      <c r="F1083" s="7" t="inlineStr">
        <is>
          <t>pass</t>
        </is>
      </c>
      <c r="G1083" s="7" t="inlineStr"/>
      <c r="H1083" s="7" t="inlineStr"/>
      <c r="I1083" s="7" t="inlineStr"/>
    </row>
    <row r="1084">
      <c r="A1084" s="10" t="inlineStr">
        <is>
          <t>VAL-LHHS-00994</t>
        </is>
      </c>
      <c r="B1084" s="10" t="inlineStr">
        <is>
          <t>OBS-LHHS-0231</t>
        </is>
      </c>
      <c r="C1084" s="10" t="inlineStr">
        <is>
          <t>table_total</t>
        </is>
      </c>
      <c r="D1084" s="10" t="inlineStr">
        <is>
          <t>521,757,000 = sum of [Supplemental Medical Insurance; Federal Uninsured Payment; Program Management; General Revenue for Part D Benefit; General Revenue for Part D Administration; HCFAC Reimbursement; State Low-Income Determination for Part D] (thousands)</t>
        </is>
      </c>
      <c r="E1084" s="10" t="inlineStr">
        <is>
          <t>521,757,000 (thousands) as printed; children not fully extracted (innermost_heading_unmatched)</t>
        </is>
      </c>
      <c r="F1084" s="10" t="inlineStr">
        <is>
          <t>flag</t>
        </is>
      </c>
      <c r="G1084" s="10" t="inlineStr">
        <is>
          <t>resolved</t>
        </is>
      </c>
      <c r="H1084" s="10" t="inlineStr">
        <is>
          <t>owner (group approval 2026-10-08)</t>
        </is>
      </c>
      <c r="I1084" s="10" t="inlineStr">
        <is>
          <t>informational: the parser could not place every printed line under this total, so the sum was not checked; no check disagrees with the figure</t>
        </is>
      </c>
    </row>
    <row r="1085">
      <c r="A1085" s="7" t="inlineStr">
        <is>
          <t>VAL-LHHS-00995</t>
        </is>
      </c>
      <c r="B1085" s="7" t="inlineStr">
        <is>
          <t>OBS-LHHS-0231</t>
        </is>
      </c>
      <c r="C1085" s="7" t="inlineStr">
        <is>
          <t>source_text</t>
        </is>
      </c>
      <c r="D1085" s="7" t="inlineStr">
        <is>
          <t>amount '521,757,000' and label 'Total, Payments to Trust Funds' in the transcribed row</t>
        </is>
      </c>
      <c r="E1085" s="7" t="inlineStr">
        <is>
          <t>Total, Payments to Trust Funds 476,725,000 521,757,000 521,757,000 +45,032,000 ....</t>
        </is>
      </c>
      <c r="F1085" s="7" t="inlineStr">
        <is>
          <t>pass</t>
        </is>
      </c>
      <c r="G1085" s="7" t="inlineStr"/>
      <c r="H1085" s="7" t="inlineStr"/>
      <c r="I1085" s="7" t="inlineStr"/>
    </row>
    <row r="1086">
      <c r="A1086" s="7" t="inlineStr">
        <is>
          <t>VAL-LHHS-00996</t>
        </is>
      </c>
      <c r="B1086" s="7" t="inlineStr">
        <is>
          <t>OBS-LHHS-0231</t>
        </is>
      </c>
      <c r="C1086" s="7" t="inlineStr">
        <is>
          <t>unit</t>
        </is>
      </c>
      <c r="D1086" s="7" t="inlineStr">
        <is>
          <t>thousands (applied, x1,000 to dollars)</t>
        </is>
      </c>
      <c r="E1086" s="7" t="inlineStr">
        <is>
          <t>page 442 declares '[In thousands of dollars]'</t>
        </is>
      </c>
      <c r="F1086" s="7" t="inlineStr">
        <is>
          <t>pass</t>
        </is>
      </c>
      <c r="G1086" s="7" t="inlineStr"/>
      <c r="H1086" s="7" t="inlineStr"/>
      <c r="I1086" s="7" t="inlineStr"/>
    </row>
    <row r="1087">
      <c r="A1087" s="7" t="inlineStr">
        <is>
          <t>VAL-LHHS-00997</t>
        </is>
      </c>
      <c r="B1087" s="7" t="inlineStr">
        <is>
          <t>OBS-LHHS-0231</t>
        </is>
      </c>
      <c r="C1087" s="7" t="inlineStr">
        <is>
          <t>cross_document</t>
        </is>
      </c>
      <c r="D1087" s="7" t="inlineStr">
        <is>
          <t>H.Rept.118-585 p.324 prints 521,757,000 (AI-extracted, 'Total, Payments to Health Care Trust Funds')</t>
        </is>
      </c>
      <c r="E1087" s="7" t="inlineStr">
        <is>
          <t>521,757,000 as recorded</t>
        </is>
      </c>
      <c r="F1087" s="7" t="inlineStr">
        <is>
          <t>pass</t>
        </is>
      </c>
      <c r="G1087" s="7" t="inlineStr"/>
      <c r="H1087" s="7" t="inlineStr"/>
      <c r="I1087" s="7" t="inlineStr"/>
    </row>
    <row r="1088">
      <c r="A1088" s="10" t="inlineStr">
        <is>
          <t>VAL-LHHS-00998</t>
        </is>
      </c>
      <c r="B1088" s="10" t="inlineStr">
        <is>
          <t>OBS-LHHS-0232</t>
        </is>
      </c>
      <c r="C1088" s="10" t="inlineStr">
        <is>
          <t>table_total</t>
        </is>
      </c>
      <c r="D1088" s="10" t="inlineStr">
        <is>
          <t>521,757,000 = sum of [Supplemental Medical Insurance; Federal Uninsured Payment; Program Management; General Revenue for Part D Benefit; General Revenue for Part D Administration; HCFAC Reimbursement; State Low-Income Determination for Part D] (thousands)</t>
        </is>
      </c>
      <c r="E1088" s="10" t="inlineStr">
        <is>
          <t>521,757,000 (thousands) as printed; children not fully extracted (innermost_heading_unmatched)</t>
        </is>
      </c>
      <c r="F1088" s="10" t="inlineStr">
        <is>
          <t>flag</t>
        </is>
      </c>
      <c r="G1088" s="10" t="inlineStr">
        <is>
          <t>resolved</t>
        </is>
      </c>
      <c r="H1088" s="10" t="inlineStr">
        <is>
          <t>owner (group approval 2026-10-08)</t>
        </is>
      </c>
      <c r="I1088" s="10" t="inlineStr">
        <is>
          <t>informational: the parser could not place every printed line under this total, so the sum was not checked; no check disagrees with the figure</t>
        </is>
      </c>
    </row>
    <row r="1089">
      <c r="A1089" s="7" t="inlineStr">
        <is>
          <t>VAL-LHHS-00999</t>
        </is>
      </c>
      <c r="B1089" s="7" t="inlineStr">
        <is>
          <t>OBS-LHHS-0232</t>
        </is>
      </c>
      <c r="C1089" s="7" t="inlineStr">
        <is>
          <t>structural</t>
        </is>
      </c>
      <c r="D1089" s="7" t="inlineStr">
        <is>
          <t>[Senate Committee recommendation compared with (+ or -) 2024 appropriation] = 521,757,000 - 476,725,000 = 45,032,000</t>
        </is>
      </c>
      <c r="E1089" s="7" t="inlineStr">
        <is>
          <t>45,032,000 as printed in [Senate Committee recommendation compared with (+ or -) 2024 appropriation]</t>
        </is>
      </c>
      <c r="F1089" s="7" t="inlineStr">
        <is>
          <t>pass</t>
        </is>
      </c>
      <c r="G1089" s="7" t="inlineStr"/>
      <c r="H1089" s="7" t="inlineStr"/>
      <c r="I1089" s="7" t="inlineStr"/>
    </row>
    <row r="1090">
      <c r="A1090" s="7" t="inlineStr">
        <is>
          <t>VAL-LHHS-01000</t>
        </is>
      </c>
      <c r="B1090" s="7" t="inlineStr">
        <is>
          <t>OBS-LHHS-0232</t>
        </is>
      </c>
      <c r="C1090" s="7" t="inlineStr">
        <is>
          <t>source_text</t>
        </is>
      </c>
      <c r="D1090" s="7" t="inlineStr">
        <is>
          <t>amount '521,757,000' and label 'Total, Payments to Trust Funds' in the transcribed row</t>
        </is>
      </c>
      <c r="E1090" s="7" t="inlineStr">
        <is>
          <t>Total, Payments to Trust Funds 476,725,000 521,757,000 521,757,000 +45,032,000 ....</t>
        </is>
      </c>
      <c r="F1090" s="7" t="inlineStr">
        <is>
          <t>pass</t>
        </is>
      </c>
      <c r="G1090" s="7" t="inlineStr"/>
      <c r="H1090" s="7" t="inlineStr"/>
      <c r="I1090" s="7" t="inlineStr"/>
    </row>
    <row r="1091">
      <c r="A1091" s="7" t="inlineStr">
        <is>
          <t>VAL-LHHS-01001</t>
        </is>
      </c>
      <c r="B1091" s="7" t="inlineStr">
        <is>
          <t>OBS-LHHS-0232</t>
        </is>
      </c>
      <c r="C1091" s="7" t="inlineStr">
        <is>
          <t>unit</t>
        </is>
      </c>
      <c r="D1091" s="7" t="inlineStr">
        <is>
          <t>thousands (applied, x1,000 to dollars)</t>
        </is>
      </c>
      <c r="E1091" s="7" t="inlineStr">
        <is>
          <t>page 442 declares '[In thousands of dollars]'</t>
        </is>
      </c>
      <c r="F1091" s="7" t="inlineStr">
        <is>
          <t>pass</t>
        </is>
      </c>
      <c r="G1091" s="7" t="inlineStr"/>
      <c r="H1091" s="7" t="inlineStr"/>
      <c r="I1091" s="7" t="inlineStr"/>
    </row>
    <row r="1092">
      <c r="A1092" s="7" t="inlineStr">
        <is>
          <t>VAL-LHHS-01002</t>
        </is>
      </c>
      <c r="B1092" s="7" t="inlineStr">
        <is>
          <t>OBS-LHHS-0233</t>
        </is>
      </c>
      <c r="C1092" s="7" t="inlineStr">
        <is>
          <t>cross_document</t>
        </is>
      </c>
      <c r="D1092" s="7" t="inlineStr">
        <is>
          <t>H.Rept.119-696 p.381 prints 593,817,000 (AI-extracted, 'Total, Payments to Health Care Trust Funds')</t>
        </is>
      </c>
      <c r="E1092" s="7" t="inlineStr">
        <is>
          <t>593,817,000 as recorded</t>
        </is>
      </c>
      <c r="F1092" s="7" t="inlineStr">
        <is>
          <t>pass</t>
        </is>
      </c>
      <c r="G1092" s="7" t="inlineStr"/>
      <c r="H1092" s="7" t="inlineStr"/>
      <c r="I1092" s="7" t="inlineStr"/>
    </row>
    <row r="1093">
      <c r="A1093" s="7" t="inlineStr">
        <is>
          <t>VAL-LHHS-01003</t>
        </is>
      </c>
      <c r="B1093" s="7" t="inlineStr">
        <is>
          <t>OBS-LHHS-0233</t>
        </is>
      </c>
      <c r="C1093" s="7" t="inlineStr">
        <is>
          <t>cross_document</t>
        </is>
      </c>
      <c r="D1093" s="7" t="inlineStr">
        <is>
          <t>PLAW-119publ75 Title II (pp. 86-122) appropriates $593,817,000,000</t>
        </is>
      </c>
      <c r="E1093" s="7" t="inlineStr">
        <is>
          <t>593,817,000 as recorded</t>
        </is>
      </c>
      <c r="F1093" s="7" t="inlineStr">
        <is>
          <t>pass</t>
        </is>
      </c>
      <c r="G1093" s="7" t="inlineStr"/>
      <c r="H1093" s="7" t="inlineStr"/>
      <c r="I1093" s="7" t="inlineStr"/>
    </row>
    <row r="1094">
      <c r="A1094" s="10" t="inlineStr">
        <is>
          <t>VAL-LHHS-01004</t>
        </is>
      </c>
      <c r="B1094" s="10" t="inlineStr">
        <is>
          <t>OBS-LHHS-0234</t>
        </is>
      </c>
      <c r="C1094" s="10" t="inlineStr">
        <is>
          <t>table_total</t>
        </is>
      </c>
      <c r="D1094" s="10" t="inlineStr">
        <is>
          <t>593,817,000 = sum of [Supplemental Medical Insurance; Federal Uninsured Payment; Program Management; General Revenue for Part D Benefit; General Revenue for Part D Administration; HCFAC Reimbursement; State Low-Income Determination for Part D] (thousands)</t>
        </is>
      </c>
      <c r="E1094" s="10" t="inlineStr">
        <is>
          <t>593,817,000 (thousands) as printed; children not fully extracted (innermost_heading_unmatched)</t>
        </is>
      </c>
      <c r="F1094" s="10" t="inlineStr">
        <is>
          <t>flag</t>
        </is>
      </c>
      <c r="G1094" s="10" t="inlineStr">
        <is>
          <t>resolved</t>
        </is>
      </c>
      <c r="H1094" s="10" t="inlineStr">
        <is>
          <t>owner (group approval 2026-10-08)</t>
        </is>
      </c>
      <c r="I1094" s="10" t="inlineStr">
        <is>
          <t>informational: the parser could not place every printed line under this total, so the sum was not checked; no check disagrees with the figure</t>
        </is>
      </c>
    </row>
    <row r="1095">
      <c r="A1095" s="7" t="inlineStr">
        <is>
          <t>VAL-LHHS-01005</t>
        </is>
      </c>
      <c r="B1095" s="7" t="inlineStr">
        <is>
          <t>OBS-LHHS-0234</t>
        </is>
      </c>
      <c r="C1095" s="7" t="inlineStr">
        <is>
          <t>structural</t>
        </is>
      </c>
      <c r="D1095" s="7" t="inlineStr">
        <is>
          <t>[Bill vs. Estimate] = 593,817,000 - 521,757,000 = 72,060,000</t>
        </is>
      </c>
      <c r="E1095" s="7" t="inlineStr">
        <is>
          <t>72,060,000 as printed in [Bill vs. Estimate]</t>
        </is>
      </c>
      <c r="F1095" s="7" t="inlineStr">
        <is>
          <t>pass</t>
        </is>
      </c>
      <c r="G1095" s="7" t="inlineStr"/>
      <c r="H1095" s="7" t="inlineStr"/>
      <c r="I1095" s="7" t="inlineStr"/>
    </row>
    <row r="1096">
      <c r="A1096" s="7" t="inlineStr">
        <is>
          <t>VAL-LHHS-01006</t>
        </is>
      </c>
      <c r="B1096" s="7" t="inlineStr">
        <is>
          <t>OBS-LHHS-0234</t>
        </is>
      </c>
      <c r="C1096" s="7" t="inlineStr">
        <is>
          <t>structural</t>
        </is>
      </c>
      <c r="D1096" s="7" t="inlineStr">
        <is>
          <t>[Bill vs. Request] = 593,817,000 - 593,817,000 = 0</t>
        </is>
      </c>
      <c r="E1096" s="7" t="inlineStr">
        <is>
          <t>0 as printed in [Bill vs. Request]</t>
        </is>
      </c>
      <c r="F1096" s="7" t="inlineStr">
        <is>
          <t>pass</t>
        </is>
      </c>
      <c r="G1096" s="7" t="inlineStr"/>
      <c r="H1096" s="7" t="inlineStr"/>
      <c r="I1096" s="7" t="inlineStr"/>
    </row>
    <row r="1097">
      <c r="A1097" s="7" t="inlineStr">
        <is>
          <t>VAL-LHHS-01007</t>
        </is>
      </c>
      <c r="B1097" s="7" t="inlineStr">
        <is>
          <t>OBS-LHHS-0234</t>
        </is>
      </c>
      <c r="C1097" s="7" t="inlineStr">
        <is>
          <t>source_text</t>
        </is>
      </c>
      <c r="D1097" s="7" t="inlineStr">
        <is>
          <t>amount '593,817,000' and label 'Total, Payments to Health Care Trust Funds' in the transcribed row</t>
        </is>
      </c>
      <c r="E1097" s="7" t="inlineStr">
        <is>
          <t>Total, Payments to Health Care Trust Funds...... 521,757,000 593,817,000 593,817,000 +72,060,000 ---</t>
        </is>
      </c>
      <c r="F1097" s="7" t="inlineStr">
        <is>
          <t>pass</t>
        </is>
      </c>
      <c r="G1097" s="7" t="inlineStr"/>
      <c r="H1097" s="7" t="inlineStr"/>
      <c r="I1097" s="7" t="inlineStr"/>
    </row>
    <row r="1098">
      <c r="A1098" s="7" t="inlineStr">
        <is>
          <t>VAL-LHHS-01008</t>
        </is>
      </c>
      <c r="B1098" s="7" t="inlineStr">
        <is>
          <t>OBS-LHHS-0234</t>
        </is>
      </c>
      <c r="C1098" s="7" t="inlineStr">
        <is>
          <t>unit</t>
        </is>
      </c>
      <c r="D1098" s="7" t="inlineStr">
        <is>
          <t>thousands (applied, x1,000 to dollars)</t>
        </is>
      </c>
      <c r="E1098" s="7" t="inlineStr">
        <is>
          <t>page 350 declares '(Amounts in thousands)'</t>
        </is>
      </c>
      <c r="F1098" s="7" t="inlineStr">
        <is>
          <t>pass</t>
        </is>
      </c>
      <c r="G1098" s="7" t="inlineStr"/>
      <c r="H1098" s="7" t="inlineStr"/>
      <c r="I1098" s="7" t="inlineStr"/>
    </row>
    <row r="1099">
      <c r="A1099" s="10" t="inlineStr">
        <is>
          <t>VAL-LHHS-01009</t>
        </is>
      </c>
      <c r="B1099" s="10" t="inlineStr">
        <is>
          <t>OBS-LHHS-0235</t>
        </is>
      </c>
      <c r="C1099" s="10" t="inlineStr">
        <is>
          <t>table_total</t>
        </is>
      </c>
      <c r="D1099" s="10" t="inlineStr">
        <is>
          <t>593,817,000 = sum of [Supplemental Medical Insurance; Federal Uninsured Payment; Program Management; General Revenue for Part D Benefit; General Revenue for Part D Administration; HCFAC Reimbursement; State Low-Income Determination for Part D] (thousands)</t>
        </is>
      </c>
      <c r="E1099" s="10" t="inlineStr">
        <is>
          <t>593,817,000 (thousands) as printed; children not fully extracted (innermost_heading_unmatched)</t>
        </is>
      </c>
      <c r="F1099" s="10" t="inlineStr">
        <is>
          <t>flag</t>
        </is>
      </c>
      <c r="G1099" s="10" t="inlineStr">
        <is>
          <t>resolved</t>
        </is>
      </c>
      <c r="H1099" s="10" t="inlineStr">
        <is>
          <t>owner (group approval 2026-10-08)</t>
        </is>
      </c>
      <c r="I1099" s="10" t="inlineStr">
        <is>
          <t>informational: the parser could not place every printed line under this total, so the sum was not checked; no check disagrees with the figure</t>
        </is>
      </c>
    </row>
    <row r="1100">
      <c r="A1100" s="7" t="inlineStr">
        <is>
          <t>VAL-LHHS-01010</t>
        </is>
      </c>
      <c r="B1100" s="7" t="inlineStr">
        <is>
          <t>OBS-LHHS-0235</t>
        </is>
      </c>
      <c r="C1100" s="7" t="inlineStr">
        <is>
          <t>structural</t>
        </is>
      </c>
      <c r="D1100" s="7" t="inlineStr">
        <is>
          <t>[Bill vs. Request] = 593,817,000 - 593,817,000 = 0</t>
        </is>
      </c>
      <c r="E1100" s="7" t="inlineStr">
        <is>
          <t>0 as printed in [Bill vs. Request]</t>
        </is>
      </c>
      <c r="F1100" s="7" t="inlineStr">
        <is>
          <t>pass</t>
        </is>
      </c>
      <c r="G1100" s="7" t="inlineStr"/>
      <c r="H1100" s="7" t="inlineStr"/>
      <c r="I1100" s="7" t="inlineStr"/>
    </row>
    <row r="1101">
      <c r="A1101" s="7" t="inlineStr">
        <is>
          <t>VAL-LHHS-01011</t>
        </is>
      </c>
      <c r="B1101" s="7" t="inlineStr">
        <is>
          <t>OBS-LHHS-0235</t>
        </is>
      </c>
      <c r="C1101" s="7" t="inlineStr">
        <is>
          <t>source_text</t>
        </is>
      </c>
      <c r="D1101" s="7" t="inlineStr">
        <is>
          <t>amount '593,817,000' and label 'Total, Payments to Health Care Trust Funds' in the transcribed row</t>
        </is>
      </c>
      <c r="E1101" s="7" t="inlineStr">
        <is>
          <t>Total, Payments to Health Care Trust Funds...... 521,757,000 593,817,000 593,817,000 +72,060,000 ---</t>
        </is>
      </c>
      <c r="F1101" s="7" t="inlineStr">
        <is>
          <t>pass</t>
        </is>
      </c>
      <c r="G1101" s="7" t="inlineStr"/>
      <c r="H1101" s="7" t="inlineStr"/>
      <c r="I1101" s="7" t="inlineStr"/>
    </row>
    <row r="1102">
      <c r="A1102" s="7" t="inlineStr">
        <is>
          <t>VAL-LHHS-01012</t>
        </is>
      </c>
      <c r="B1102" s="7" t="inlineStr">
        <is>
          <t>OBS-LHHS-0235</t>
        </is>
      </c>
      <c r="C1102" s="7" t="inlineStr">
        <is>
          <t>unit</t>
        </is>
      </c>
      <c r="D1102" s="7" t="inlineStr">
        <is>
          <t>thousands (applied, x1,000 to dollars)</t>
        </is>
      </c>
      <c r="E1102" s="7" t="inlineStr">
        <is>
          <t>page 350 declares '(Amounts in thousands)'</t>
        </is>
      </c>
      <c r="F1102" s="7" t="inlineStr">
        <is>
          <t>pass</t>
        </is>
      </c>
      <c r="G1102" s="7" t="inlineStr"/>
      <c r="H1102" s="7" t="inlineStr"/>
      <c r="I1102" s="7" t="inlineStr"/>
    </row>
    <row r="1103">
      <c r="A1103" s="10" t="inlineStr">
        <is>
          <t>VAL-LHHS-01013</t>
        </is>
      </c>
      <c r="B1103" s="10" t="inlineStr">
        <is>
          <t>OBS-LHHS-0236</t>
        </is>
      </c>
      <c r="C1103" s="10" t="inlineStr">
        <is>
          <t>table_total</t>
        </is>
      </c>
      <c r="D1103" s="10" t="inlineStr">
        <is>
          <t>593,817,000 = sum of [Supplemental Medical Insurance; Federal Uninsured Payment; Program Management; General Revenue for Part D Benefit; General Revenue for Part D Administration; HCFAC Reimbursement; State Low-Income Determination for Part D] (thousands)</t>
        </is>
      </c>
      <c r="E1103" s="10" t="inlineStr">
        <is>
          <t>593,817,000 (thousands) as printed; children not fully extracted (innermost_heading_unmatched)</t>
        </is>
      </c>
      <c r="F1103" s="10" t="inlineStr">
        <is>
          <t>flag</t>
        </is>
      </c>
      <c r="G1103" s="10" t="inlineStr">
        <is>
          <t>resolved</t>
        </is>
      </c>
      <c r="H1103" s="10" t="inlineStr">
        <is>
          <t>owner (group approval 2026-10-08)</t>
        </is>
      </c>
      <c r="I1103" s="10" t="inlineStr">
        <is>
          <t>informational: the parser could not place every printed line under this total, so the sum was not checked; no check disagrees with the figure</t>
        </is>
      </c>
    </row>
    <row r="1104">
      <c r="A1104" s="7" t="inlineStr">
        <is>
          <t>VAL-LHHS-01014</t>
        </is>
      </c>
      <c r="B1104" s="7" t="inlineStr">
        <is>
          <t>OBS-LHHS-0236</t>
        </is>
      </c>
      <c r="C1104" s="7" t="inlineStr">
        <is>
          <t>source_text</t>
        </is>
      </c>
      <c r="D1104" s="7" t="inlineStr">
        <is>
          <t>amount '593,817,000' and label 'Total, Payments to Trust Funds' in the transcribed row</t>
        </is>
      </c>
      <c r="E1104" s="7" t="inlineStr">
        <is>
          <t>Total, Payments to Trust Funds 593,817,000</t>
        </is>
      </c>
      <c r="F1104" s="7" t="inlineStr">
        <is>
          <t>pass</t>
        </is>
      </c>
      <c r="G1104" s="7" t="inlineStr"/>
      <c r="H1104" s="7" t="inlineStr"/>
      <c r="I1104" s="7" t="inlineStr"/>
    </row>
    <row r="1105">
      <c r="A1105" s="7" t="inlineStr">
        <is>
          <t>VAL-LHHS-01015</t>
        </is>
      </c>
      <c r="B1105" s="7" t="inlineStr">
        <is>
          <t>OBS-LHHS-0236</t>
        </is>
      </c>
      <c r="C1105" s="7" t="inlineStr">
        <is>
          <t>unit</t>
        </is>
      </c>
      <c r="D1105" s="7" t="inlineStr">
        <is>
          <t>thousands (applied, x1,000 to dollars)</t>
        </is>
      </c>
      <c r="E1105" s="7" t="inlineStr">
        <is>
          <t>page 437 declares '[In thousands of dollars]'</t>
        </is>
      </c>
      <c r="F1105" s="7" t="inlineStr">
        <is>
          <t>pass</t>
        </is>
      </c>
      <c r="G1105" s="7" t="inlineStr"/>
      <c r="H1105" s="7" t="inlineStr"/>
      <c r="I1105" s="7" t="inlineStr"/>
    </row>
    <row r="1106">
      <c r="A1106" s="10" t="inlineStr">
        <is>
          <t>VAL-LHHS-01016</t>
        </is>
      </c>
      <c r="B1106" s="10" t="inlineStr">
        <is>
          <t>OBS-LHHS-0237</t>
        </is>
      </c>
      <c r="C1106" s="10" t="inlineStr">
        <is>
          <t>table_total</t>
        </is>
      </c>
      <c r="D1106" s="10" t="inlineStr">
        <is>
          <t>686,855,000 = sum of [Supplemental Medical Insurance; Federal Uninsured Payment; Program Management; General Revenue for Part D Benefit; General Revenue for Part D Administration; HCFAC Reimbursement; State Low-Income Determination for Part D] (thousands)</t>
        </is>
      </c>
      <c r="E1106" s="10" t="inlineStr">
        <is>
          <t>686,855,000 (thousands) as printed; children not fully extracted (innermost_heading_unmatched)</t>
        </is>
      </c>
      <c r="F1106" s="10" t="inlineStr">
        <is>
          <t>flag</t>
        </is>
      </c>
      <c r="G1106" s="10" t="inlineStr">
        <is>
          <t>resolved</t>
        </is>
      </c>
      <c r="H1106" s="10" t="inlineStr">
        <is>
          <t>owner (group approval 2026-10-08)</t>
        </is>
      </c>
      <c r="I1106" s="10" t="inlineStr">
        <is>
          <t>informational: the parser could not place every printed line under this total, so the sum was not checked; no check disagrees with the figure</t>
        </is>
      </c>
    </row>
    <row r="1107">
      <c r="A1107" s="7" t="inlineStr">
        <is>
          <t>VAL-LHHS-01017</t>
        </is>
      </c>
      <c r="B1107" s="7" t="inlineStr">
        <is>
          <t>OBS-LHHS-0237</t>
        </is>
      </c>
      <c r="C1107" s="7" t="inlineStr">
        <is>
          <t>structural</t>
        </is>
      </c>
      <c r="D1107" s="7" t="inlineStr">
        <is>
          <t>[Committee vs. Enacted] = 686,855,000 - 593,817,000 = 93,038,000</t>
        </is>
      </c>
      <c r="E1107" s="7" t="inlineStr">
        <is>
          <t>93,038,000 as printed in [Committee vs. Enacted]</t>
        </is>
      </c>
      <c r="F1107" s="7" t="inlineStr">
        <is>
          <t>pass</t>
        </is>
      </c>
      <c r="G1107" s="7" t="inlineStr"/>
      <c r="H1107" s="7" t="inlineStr"/>
      <c r="I1107" s="7" t="inlineStr"/>
    </row>
    <row r="1108">
      <c r="A1108" s="7" t="inlineStr">
        <is>
          <t>VAL-LHHS-01018</t>
        </is>
      </c>
      <c r="B1108" s="7" t="inlineStr">
        <is>
          <t>OBS-LHHS-0237</t>
        </is>
      </c>
      <c r="C1108" s="7" t="inlineStr">
        <is>
          <t>structural</t>
        </is>
      </c>
      <c r="D1108" s="7" t="inlineStr">
        <is>
          <t>[Committee vs. Request] = 686,855,000 - 686,855,000 = 0</t>
        </is>
      </c>
      <c r="E1108" s="7" t="inlineStr">
        <is>
          <t>0 as printed in [Committee vs. Request]</t>
        </is>
      </c>
      <c r="F1108" s="7" t="inlineStr">
        <is>
          <t>pass</t>
        </is>
      </c>
      <c r="G1108" s="7" t="inlineStr"/>
      <c r="H1108" s="7" t="inlineStr"/>
      <c r="I1108" s="7" t="inlineStr"/>
    </row>
    <row r="1109">
      <c r="A1109" s="7" t="inlineStr">
        <is>
          <t>VAL-LHHS-01019</t>
        </is>
      </c>
      <c r="B1109" s="7" t="inlineStr">
        <is>
          <t>OBS-LHHS-0237</t>
        </is>
      </c>
      <c r="C1109" s="7" t="inlineStr">
        <is>
          <t>source_text</t>
        </is>
      </c>
      <c r="D1109" s="7" t="inlineStr">
        <is>
          <t>amount '686,855,000' and label 'Total, Payments to Health Care Trust Funds' in the transcribed row</t>
        </is>
      </c>
      <c r="E1109" s="7" t="inlineStr">
        <is>
          <t>Total, Payments to Health Care Trust Funds...... 593,817,000 686,855,000 686,855,000 +93,038,000 ---</t>
        </is>
      </c>
      <c r="F1109" s="7" t="inlineStr">
        <is>
          <t>pass</t>
        </is>
      </c>
      <c r="G1109" s="7" t="inlineStr"/>
      <c r="H1109" s="7" t="inlineStr"/>
      <c r="I1109" s="7" t="inlineStr"/>
    </row>
    <row r="1110">
      <c r="A1110" s="7" t="inlineStr">
        <is>
          <t>VAL-LHHS-01020</t>
        </is>
      </c>
      <c r="B1110" s="7" t="inlineStr">
        <is>
          <t>OBS-LHHS-0237</t>
        </is>
      </c>
      <c r="C1110" s="7" t="inlineStr">
        <is>
          <t>unit</t>
        </is>
      </c>
      <c r="D1110" s="7" t="inlineStr">
        <is>
          <t>thousands (applied, x1,000 to dollars)</t>
        </is>
      </c>
      <c r="E1110" s="7" t="inlineStr">
        <is>
          <t>page 381 declares '(Amounts in thousands)'</t>
        </is>
      </c>
      <c r="F1110" s="7" t="inlineStr">
        <is>
          <t>pass</t>
        </is>
      </c>
      <c r="G1110" s="7" t="inlineStr"/>
      <c r="H1110" s="7" t="inlineStr"/>
      <c r="I1110" s="7" t="inlineStr"/>
    </row>
    <row r="1111">
      <c r="A1111" s="10" t="inlineStr">
        <is>
          <t>VAL-LHHS-01021</t>
        </is>
      </c>
      <c r="B1111" s="10" t="inlineStr">
        <is>
          <t>OBS-LHHS-0238</t>
        </is>
      </c>
      <c r="C1111" s="10" t="inlineStr">
        <is>
          <t>table_total</t>
        </is>
      </c>
      <c r="D1111" s="10" t="inlineStr">
        <is>
          <t>686,855,000 = sum of [Supplemental Medical Insurance; Federal Uninsured Payment; Program Management; General Revenue for Part D Benefit; General Revenue for Part D Administration; HCFAC Reimbursement; State Low-Income Determination for Part D] (thousands)</t>
        </is>
      </c>
      <c r="E1111" s="10" t="inlineStr">
        <is>
          <t>686,855,000 (thousands) as printed; children not fully extracted (innermost_heading_unmatched)</t>
        </is>
      </c>
      <c r="F1111" s="10" t="inlineStr">
        <is>
          <t>flag</t>
        </is>
      </c>
      <c r="G1111" s="10" t="inlineStr">
        <is>
          <t>resolved</t>
        </is>
      </c>
      <c r="H1111" s="10" t="inlineStr">
        <is>
          <t>owner (group approval 2026-10-08)</t>
        </is>
      </c>
      <c r="I1111" s="10" t="inlineStr">
        <is>
          <t>informational: the parser could not place every printed line under this total, so the sum was not checked; no check disagrees with the figure</t>
        </is>
      </c>
    </row>
    <row r="1112">
      <c r="A1112" s="7" t="inlineStr">
        <is>
          <t>VAL-LHHS-01022</t>
        </is>
      </c>
      <c r="B1112" s="7" t="inlineStr">
        <is>
          <t>OBS-LHHS-0238</t>
        </is>
      </c>
      <c r="C1112" s="7" t="inlineStr">
        <is>
          <t>structural</t>
        </is>
      </c>
      <c r="D1112" s="7" t="inlineStr">
        <is>
          <t>[Committee vs. Request] = 686,855,000 - 686,855,000 = 0</t>
        </is>
      </c>
      <c r="E1112" s="7" t="inlineStr">
        <is>
          <t>0 as printed in [Committee vs. Request]</t>
        </is>
      </c>
      <c r="F1112" s="7" t="inlineStr">
        <is>
          <t>pass</t>
        </is>
      </c>
      <c r="G1112" s="7" t="inlineStr"/>
      <c r="H1112" s="7" t="inlineStr"/>
      <c r="I1112" s="7" t="inlineStr"/>
    </row>
    <row r="1113">
      <c r="A1113" s="7" t="inlineStr">
        <is>
          <t>VAL-LHHS-01023</t>
        </is>
      </c>
      <c r="B1113" s="7" t="inlineStr">
        <is>
          <t>OBS-LHHS-0238</t>
        </is>
      </c>
      <c r="C1113" s="7" t="inlineStr">
        <is>
          <t>source_text</t>
        </is>
      </c>
      <c r="D1113" s="7" t="inlineStr">
        <is>
          <t>amount '686,855,000' and label 'Total, Payments to Health Care Trust Funds' in the transcribed row</t>
        </is>
      </c>
      <c r="E1113" s="7" t="inlineStr">
        <is>
          <t>Total, Payments to Health Care Trust Funds...... 593,817,000 686,855,000 686,855,000 +93,038,000 ---</t>
        </is>
      </c>
      <c r="F1113" s="7" t="inlineStr">
        <is>
          <t>pass</t>
        </is>
      </c>
      <c r="G1113" s="7" t="inlineStr"/>
      <c r="H1113" s="7" t="inlineStr"/>
      <c r="I1113" s="7" t="inlineStr"/>
    </row>
    <row r="1114">
      <c r="A1114" s="7" t="inlineStr">
        <is>
          <t>VAL-LHHS-01024</t>
        </is>
      </c>
      <c r="B1114" s="7" t="inlineStr">
        <is>
          <t>OBS-LHHS-0238</t>
        </is>
      </c>
      <c r="C1114" s="7" t="inlineStr">
        <is>
          <t>unit</t>
        </is>
      </c>
      <c r="D1114" s="7" t="inlineStr">
        <is>
          <t>thousands (applied, x1,000 to dollars)</t>
        </is>
      </c>
      <c r="E1114" s="7" t="inlineStr">
        <is>
          <t>page 381 declares '(Amounts in thousands)'</t>
        </is>
      </c>
      <c r="F1114" s="7" t="inlineStr">
        <is>
          <t>pass</t>
        </is>
      </c>
      <c r="G1114" s="7" t="inlineStr"/>
      <c r="H1114" s="7" t="inlineStr"/>
      <c r="I1114" s="7" t="inlineStr"/>
    </row>
    <row r="1115">
      <c r="A1115" s="7" t="inlineStr">
        <is>
          <t>VAL-LHHS-01025</t>
        </is>
      </c>
      <c r="B1115" s="7" t="inlineStr">
        <is>
          <t>OBS-LHHS-0239</t>
        </is>
      </c>
      <c r="C1115" s="7" t="inlineStr">
        <is>
          <t>table_total</t>
        </is>
      </c>
      <c r="D1115" s="7" t="inlineStr">
        <is>
          <t>the 7 lines of 'Discretionary Rescissions' sum to its printed 'Total, Discretionary Rescissions' -1,663,000 [2024 appropriation]</t>
        </is>
      </c>
      <c r="E1115" s="7" t="inlineStr">
        <is>
          <t>-1,663,000 (text layer)</t>
        </is>
      </c>
      <c r="F1115" s="7" t="inlineStr">
        <is>
          <t>pass</t>
        </is>
      </c>
      <c r="G1115" s="7" t="inlineStr"/>
      <c r="H1115" s="7" t="inlineStr"/>
      <c r="I1115" s="7" t="inlineStr"/>
    </row>
    <row r="1116">
      <c r="A1116" s="7" t="inlineStr">
        <is>
          <t>VAL-LHHS-01026</t>
        </is>
      </c>
      <c r="B1116" s="7" t="inlineStr">
        <is>
          <t>OBS-LHHS-0239</t>
        </is>
      </c>
      <c r="C1116" s="7" t="inlineStr">
        <is>
          <t>structural</t>
        </is>
      </c>
      <c r="D1116" s="7" t="inlineStr">
        <is>
          <t>'Senate Committee recommendation compared with (+ or -) 2024 appropriation' = committee recommendation - 2024 appropriation</t>
        </is>
      </c>
      <c r="E1116" s="7" t="inlineStr">
        <is>
          <t>70,000 printed, 70,000 computed</t>
        </is>
      </c>
      <c r="F1116" s="7" t="inlineStr">
        <is>
          <t>pass</t>
        </is>
      </c>
      <c r="G1116" s="7" t="inlineStr"/>
      <c r="H1116" s="7" t="inlineStr"/>
      <c r="I1116" s="7" t="inlineStr"/>
    </row>
    <row r="1117">
      <c r="A1117" s="7" t="inlineStr">
        <is>
          <t>VAL-LHHS-01027</t>
        </is>
      </c>
      <c r="B1117" s="7" t="inlineStr">
        <is>
          <t>OBS-LHHS-0239</t>
        </is>
      </c>
      <c r="C1117" s="7" t="inlineStr">
        <is>
          <t>cross_document</t>
        </is>
      </c>
      <c r="D1117" s="7" t="inlineStr">
        <is>
          <t>H.Rept.118-585 p.339 prints -70,000 (AI-extracted, 'Adoption Incentives (rescission)')</t>
        </is>
      </c>
      <c r="E1117" s="7" t="inlineStr">
        <is>
          <t>-70,000 as recorded</t>
        </is>
      </c>
      <c r="F1117" s="7" t="inlineStr">
        <is>
          <t>pass</t>
        </is>
      </c>
      <c r="G1117" s="7" t="inlineStr"/>
      <c r="H1117" s="7" t="inlineStr"/>
      <c r="I1117" s="7" t="inlineStr"/>
    </row>
    <row r="1118">
      <c r="A1118" s="7" t="inlineStr">
        <is>
          <t>VAL-LHHS-01028</t>
        </is>
      </c>
      <c r="B1118" s="7" t="inlineStr">
        <is>
          <t>OBS-LHHS-0240</t>
        </is>
      </c>
      <c r="C1118" s="7" t="inlineStr">
        <is>
          <t>structural</t>
        </is>
      </c>
      <c r="D1118" s="7" t="inlineStr">
        <is>
          <t>[Bill vs. Enacted] = 0 - -70,000 = 70,000</t>
        </is>
      </c>
      <c r="E1118" s="7" t="inlineStr">
        <is>
          <t>70,000 as printed in [Bill vs. Enacted]</t>
        </is>
      </c>
      <c r="F1118" s="7" t="inlineStr">
        <is>
          <t>pass</t>
        </is>
      </c>
      <c r="G1118" s="7" t="inlineStr"/>
      <c r="H1118" s="7" t="inlineStr"/>
      <c r="I1118" s="7" t="inlineStr"/>
    </row>
    <row r="1119">
      <c r="A1119" s="7" t="inlineStr">
        <is>
          <t>VAL-LHHS-01029</t>
        </is>
      </c>
      <c r="B1119" s="7" t="inlineStr">
        <is>
          <t>OBS-LHHS-0240</t>
        </is>
      </c>
      <c r="C1119" s="7" t="inlineStr">
        <is>
          <t>structural</t>
        </is>
      </c>
      <c r="D1119" s="7" t="inlineStr">
        <is>
          <t>[Bill vs. Request] = 0 - -71,000 = 71,000</t>
        </is>
      </c>
      <c r="E1119" s="7" t="inlineStr">
        <is>
          <t>71,000 as printed in [Bill vs. Request]</t>
        </is>
      </c>
      <c r="F1119" s="7" t="inlineStr">
        <is>
          <t>pass</t>
        </is>
      </c>
      <c r="G1119" s="7" t="inlineStr"/>
      <c r="H1119" s="7" t="inlineStr"/>
      <c r="I1119" s="7" t="inlineStr"/>
    </row>
    <row r="1120">
      <c r="A1120" s="7" t="inlineStr">
        <is>
          <t>VAL-LHHS-01030</t>
        </is>
      </c>
      <c r="B1120" s="7" t="inlineStr">
        <is>
          <t>OBS-LHHS-0240</t>
        </is>
      </c>
      <c r="C1120" s="7" t="inlineStr">
        <is>
          <t>source_text</t>
        </is>
      </c>
      <c r="D1120" s="7" t="inlineStr">
        <is>
          <t>amount '---' and label 'Adoption Incentives (rescission)' in the transcribed row</t>
        </is>
      </c>
      <c r="E1120" s="7" t="inlineStr">
        <is>
          <t>Adoption Incentives (rescission).................... -70,000 -71,000 --- +70,000 +71,000</t>
        </is>
      </c>
      <c r="F1120" s="7" t="inlineStr">
        <is>
          <t>pass</t>
        </is>
      </c>
      <c r="G1120" s="7" t="inlineStr"/>
      <c r="H1120" s="7" t="inlineStr"/>
      <c r="I1120" s="7" t="inlineStr"/>
    </row>
    <row r="1121">
      <c r="A1121" s="7" t="inlineStr">
        <is>
          <t>VAL-LHHS-01031</t>
        </is>
      </c>
      <c r="B1121" s="7" t="inlineStr">
        <is>
          <t>OBS-LHHS-0240</t>
        </is>
      </c>
      <c r="C1121" s="7" t="inlineStr">
        <is>
          <t>unit</t>
        </is>
      </c>
      <c r="D1121" s="7" t="inlineStr">
        <is>
          <t>thousands (applied, x1,000 to dollars)</t>
        </is>
      </c>
      <c r="E1121" s="7" t="inlineStr">
        <is>
          <t>page 339 declares '(Amounts in thousands)'</t>
        </is>
      </c>
      <c r="F1121" s="7" t="inlineStr">
        <is>
          <t>pass</t>
        </is>
      </c>
      <c r="G1121" s="7" t="inlineStr"/>
      <c r="H1121" s="7" t="inlineStr"/>
      <c r="I1121" s="7" t="inlineStr"/>
    </row>
    <row r="1122">
      <c r="A1122" s="10" t="inlineStr">
        <is>
          <t>VAL-LHHS-01032</t>
        </is>
      </c>
      <c r="B1122" s="10" t="inlineStr">
        <is>
          <t>OBS-LHHS-0240</t>
        </is>
      </c>
      <c r="C1122" s="10" t="inlineStr">
        <is>
          <t>semantic</t>
        </is>
      </c>
      <c r="D1122" s="10" t="inlineStr">
        <is>
          <t>amount_type fits the row label (rescission)</t>
        </is>
      </c>
      <c r="E1122" s="10" t="inlineStr">
        <is>
          <t>label 'Adoption Incentives (rescission)'; memo=False</t>
        </is>
      </c>
      <c r="F1122" s="10" t="inlineStr">
        <is>
          <t>flag</t>
        </is>
      </c>
      <c r="G1122" s="10" t="inlineStr">
        <is>
          <t>resolved</t>
        </is>
      </c>
      <c r="H1122" s="10" t="inlineStr">
        <is>
          <t>owner (group approval 2026-10-08)</t>
        </is>
      </c>
      <c r="I1122" s="10" t="inlineStr">
        <is>
          <t>routine: the amount_type matches the printed label ('Adoption Incentives (rescission)')</t>
        </is>
      </c>
    </row>
    <row r="1123">
      <c r="A1123" s="7" t="inlineStr">
        <is>
          <t>VAL-LHHS-01033</t>
        </is>
      </c>
      <c r="B1123" s="7" t="inlineStr">
        <is>
          <t>OBS-LHHS-0241</t>
        </is>
      </c>
      <c r="C1123" s="7" t="inlineStr">
        <is>
          <t>table_total</t>
        </is>
      </c>
      <c r="D1123" s="7" t="inlineStr">
        <is>
          <t>the 7 lines of 'Discretionary Rescissions' sum to its printed 'Total, Discretionary Rescissions' -621,000 [Budget estimate]</t>
        </is>
      </c>
      <c r="E1123" s="7" t="inlineStr">
        <is>
          <t>-621,000 (text layer)</t>
        </is>
      </c>
      <c r="F1123" s="7" t="inlineStr">
        <is>
          <t>pass</t>
        </is>
      </c>
      <c r="G1123" s="7" t="inlineStr"/>
      <c r="H1123" s="7" t="inlineStr"/>
      <c r="I1123" s="7" t="inlineStr"/>
    </row>
    <row r="1124">
      <c r="A1124" s="7" t="inlineStr">
        <is>
          <t>VAL-LHHS-01034</t>
        </is>
      </c>
      <c r="B1124" s="7" t="inlineStr">
        <is>
          <t>OBS-LHHS-0241</t>
        </is>
      </c>
      <c r="C1124" s="7" t="inlineStr">
        <is>
          <t>structural</t>
        </is>
      </c>
      <c r="D1124" s="7" t="inlineStr">
        <is>
          <t>'Senate Committee recommendation compared with (+ or -) Budget estimate' = committee recommendation - Budget estimate</t>
        </is>
      </c>
      <c r="E1124" s="7" t="inlineStr">
        <is>
          <t>71,000 printed, 71,000 computed</t>
        </is>
      </c>
      <c r="F1124" s="7" t="inlineStr">
        <is>
          <t>pass</t>
        </is>
      </c>
      <c r="G1124" s="7" t="inlineStr"/>
      <c r="H1124" s="7" t="inlineStr"/>
      <c r="I1124" s="7" t="inlineStr"/>
    </row>
    <row r="1125">
      <c r="A1125" s="7" t="inlineStr">
        <is>
          <t>VAL-LHHS-01035</t>
        </is>
      </c>
      <c r="B1125" s="7" t="inlineStr">
        <is>
          <t>OBS-LHHS-0241</t>
        </is>
      </c>
      <c r="C1125" s="7" t="inlineStr">
        <is>
          <t>cross_document</t>
        </is>
      </c>
      <c r="D1125" s="7" t="inlineStr">
        <is>
          <t>H.Rept.118-585 p.339 prints -71,000 (AI-extracted, 'Adoption Incentives (rescission)')</t>
        </is>
      </c>
      <c r="E1125" s="7" t="inlineStr">
        <is>
          <t>-71,000 as recorded</t>
        </is>
      </c>
      <c r="F1125" s="7" t="inlineStr">
        <is>
          <t>pass</t>
        </is>
      </c>
      <c r="G1125" s="7" t="inlineStr"/>
      <c r="H1125" s="7" t="inlineStr"/>
      <c r="I1125" s="7" t="inlineStr"/>
    </row>
    <row r="1126">
      <c r="A1126" s="7" t="inlineStr">
        <is>
          <t>VAL-LHHS-01036</t>
        </is>
      </c>
      <c r="B1126" s="7" t="inlineStr">
        <is>
          <t>OBS-LHHS-0242</t>
        </is>
      </c>
      <c r="C1126" s="7" t="inlineStr">
        <is>
          <t>table_total</t>
        </is>
      </c>
      <c r="D1126" s="7" t="inlineStr">
        <is>
          <t>the 7 lines of 'Discretionary Rescissions' sum to its printed 'Total, Discretionary Rescissions' -1,736,000 [Committee recommendation]</t>
        </is>
      </c>
      <c r="E1126" s="7" t="inlineStr">
        <is>
          <t>-1,736,000 (text layer)</t>
        </is>
      </c>
      <c r="F1126" s="7" t="inlineStr">
        <is>
          <t>pass</t>
        </is>
      </c>
      <c r="G1126" s="7" t="inlineStr"/>
      <c r="H1126" s="7" t="inlineStr"/>
      <c r="I1126" s="7" t="inlineStr"/>
    </row>
    <row r="1127">
      <c r="A1127" s="7" t="inlineStr">
        <is>
          <t>VAL-LHHS-01037</t>
        </is>
      </c>
      <c r="B1127" s="7" t="inlineStr">
        <is>
          <t>OBS-LHHS-0243</t>
        </is>
      </c>
      <c r="C1127" s="7" t="inlineStr">
        <is>
          <t>cross_document</t>
        </is>
      </c>
      <c r="D1127" s="7" t="inlineStr">
        <is>
          <t>H.Rept.119-696 p.396 prints 2,000 (AI-extracted, 'mitation for Title XVIII of the Social Security Act.')</t>
        </is>
      </c>
      <c r="E1127" s="7" t="inlineStr">
        <is>
          <t>2,000 as recorded</t>
        </is>
      </c>
      <c r="F1127" s="7" t="inlineStr">
        <is>
          <t>pass</t>
        </is>
      </c>
      <c r="G1127" s="7" t="inlineStr"/>
      <c r="H1127" s="7" t="inlineStr"/>
      <c r="I1127" s="7" t="inlineStr"/>
    </row>
    <row r="1128">
      <c r="A1128" s="7" t="inlineStr">
        <is>
          <t>VAL-LHHS-01038</t>
        </is>
      </c>
      <c r="B1128" s="7" t="inlineStr">
        <is>
          <t>OBS-LHHS-0244</t>
        </is>
      </c>
      <c r="C1128" s="7" t="inlineStr">
        <is>
          <t>structural</t>
        </is>
      </c>
      <c r="D1128" s="7" t="inlineStr">
        <is>
          <t>[Committee vs. Enacted] = 0 - 2,000 = -2,000</t>
        </is>
      </c>
      <c r="E1128" s="7" t="inlineStr">
        <is>
          <t>-2,000 as printed in [Committee vs. Enacted]</t>
        </is>
      </c>
      <c r="F1128" s="7" t="inlineStr">
        <is>
          <t>pass</t>
        </is>
      </c>
      <c r="G1128" s="7" t="inlineStr"/>
      <c r="H1128" s="7" t="inlineStr"/>
      <c r="I1128" s="7" t="inlineStr"/>
    </row>
    <row r="1129">
      <c r="A1129" s="7" t="inlineStr">
        <is>
          <t>VAL-LHHS-01039</t>
        </is>
      </c>
      <c r="B1129" s="7" t="inlineStr">
        <is>
          <t>OBS-LHHS-0244</t>
        </is>
      </c>
      <c r="C1129" s="7" t="inlineStr">
        <is>
          <t>structural</t>
        </is>
      </c>
      <c r="D1129" s="7" t="inlineStr">
        <is>
          <t>[Committee vs. Request] = 0 - 0 = 0</t>
        </is>
      </c>
      <c r="E1129" s="7" t="inlineStr">
        <is>
          <t>0 as printed in [Committee vs. Request]</t>
        </is>
      </c>
      <c r="F1129" s="7" t="inlineStr">
        <is>
          <t>pass</t>
        </is>
      </c>
      <c r="G1129" s="7" t="inlineStr"/>
      <c r="H1129" s="7" t="inlineStr"/>
      <c r="I1129" s="7" t="inlineStr"/>
    </row>
    <row r="1130">
      <c r="A1130" s="7" t="inlineStr">
        <is>
          <t>VAL-LHHS-01040</t>
        </is>
      </c>
      <c r="B1130" s="7" t="inlineStr">
        <is>
          <t>OBS-LHHS-0244</t>
        </is>
      </c>
      <c r="C1130" s="7" t="inlineStr">
        <is>
          <t>source_text</t>
        </is>
      </c>
      <c r="D1130" s="7" t="inlineStr">
        <is>
          <t>amount '---' and label 'mitation for Title XVIII of the Social Security Act.' in the transcribed row</t>
        </is>
      </c>
      <c r="E1130" s="7" t="inlineStr">
        <is>
          <t>mitation for Title XVIII of the Social Security Act. 2,000 --- --- -2,000 ---</t>
        </is>
      </c>
      <c r="F1130" s="7" t="inlineStr">
        <is>
          <t>pass</t>
        </is>
      </c>
      <c r="G1130" s="7" t="inlineStr"/>
      <c r="H1130" s="7" t="inlineStr"/>
      <c r="I1130" s="7" t="inlineStr"/>
    </row>
    <row r="1131">
      <c r="A1131" s="7" t="inlineStr">
        <is>
          <t>VAL-LHHS-01041</t>
        </is>
      </c>
      <c r="B1131" s="7" t="inlineStr">
        <is>
          <t>OBS-LHHS-0244</t>
        </is>
      </c>
      <c r="C1131" s="7" t="inlineStr">
        <is>
          <t>unit</t>
        </is>
      </c>
      <c r="D1131" s="7" t="inlineStr">
        <is>
          <t>thousands (applied, x1,000 to dollars)</t>
        </is>
      </c>
      <c r="E1131" s="7" t="inlineStr">
        <is>
          <t>page 396 declares '(Amounts in thousands)'</t>
        </is>
      </c>
      <c r="F1131" s="7" t="inlineStr">
        <is>
          <t>pass</t>
        </is>
      </c>
      <c r="G1131" s="7" t="inlineStr"/>
      <c r="H1131" s="7" t="inlineStr"/>
      <c r="I1131" s="7" t="inlineStr"/>
    </row>
    <row r="1132">
      <c r="A1132" s="7" t="inlineStr">
        <is>
          <t>VAL-LHHS-01042</t>
        </is>
      </c>
      <c r="B1132" s="7" t="inlineStr">
        <is>
          <t>OBS-LHHS-0245</t>
        </is>
      </c>
      <c r="C1132" s="7" t="inlineStr">
        <is>
          <t>structural</t>
        </is>
      </c>
      <c r="D1132" s="7" t="inlineStr">
        <is>
          <t>[Committee vs. Request] = 0 - 0 = 0</t>
        </is>
      </c>
      <c r="E1132" s="7" t="inlineStr">
        <is>
          <t>0 as printed in [Committee vs. Request]</t>
        </is>
      </c>
      <c r="F1132" s="7" t="inlineStr">
        <is>
          <t>pass</t>
        </is>
      </c>
      <c r="G1132" s="7" t="inlineStr"/>
      <c r="H1132" s="7" t="inlineStr"/>
      <c r="I1132" s="7" t="inlineStr"/>
    </row>
    <row r="1133">
      <c r="A1133" s="7" t="inlineStr">
        <is>
          <t>VAL-LHHS-01043</t>
        </is>
      </c>
      <c r="B1133" s="7" t="inlineStr">
        <is>
          <t>OBS-LHHS-0245</t>
        </is>
      </c>
      <c r="C1133" s="7" t="inlineStr">
        <is>
          <t>source_text</t>
        </is>
      </c>
      <c r="D1133" s="7" t="inlineStr">
        <is>
          <t>amount '---' and label 'mitation for Title XVIII of the Social Security Act.' in the transcribed row</t>
        </is>
      </c>
      <c r="E1133" s="7" t="inlineStr">
        <is>
          <t>mitation for Title XVIII of the Social Security Act. 2,000 --- --- -2,000 ---</t>
        </is>
      </c>
      <c r="F1133" s="7" t="inlineStr">
        <is>
          <t>pass</t>
        </is>
      </c>
      <c r="G1133" s="7" t="inlineStr"/>
      <c r="H1133" s="7" t="inlineStr"/>
      <c r="I1133" s="7" t="inlineStr"/>
    </row>
    <row r="1134">
      <c r="A1134" s="7" t="inlineStr">
        <is>
          <t>VAL-LHHS-01044</t>
        </is>
      </c>
      <c r="B1134" s="7" t="inlineStr">
        <is>
          <t>OBS-LHHS-0245</t>
        </is>
      </c>
      <c r="C1134" s="7" t="inlineStr">
        <is>
          <t>unit</t>
        </is>
      </c>
      <c r="D1134" s="7" t="inlineStr">
        <is>
          <t>thousands (applied, x1,000 to dollars)</t>
        </is>
      </c>
      <c r="E1134" s="7" t="inlineStr">
        <is>
          <t>page 396 declares '(Amounts in thousands)'</t>
        </is>
      </c>
      <c r="F1134" s="7" t="inlineStr">
        <is>
          <t>pass</t>
        </is>
      </c>
      <c r="G1134" s="7" t="inlineStr"/>
      <c r="H1134" s="7" t="inlineStr"/>
      <c r="I1134" s="7" t="inlineStr"/>
    </row>
    <row r="1135">
      <c r="A1135" s="7" t="inlineStr">
        <is>
          <t>VAL-LHHS-01045</t>
        </is>
      </c>
      <c r="B1135" s="7" t="inlineStr">
        <is>
          <t>OBS-LHHS-0246</t>
        </is>
      </c>
      <c r="C1135" s="7" t="inlineStr">
        <is>
          <t>structural</t>
        </is>
      </c>
      <c r="D1135" s="7" t="inlineStr">
        <is>
          <t>[Senate Committee recommendation compared with (+ or -) 2024 appropriation] = 525,000 - 455,000 = 70,000</t>
        </is>
      </c>
      <c r="E1135" s="7" t="inlineStr">
        <is>
          <t>70,000 as printed in [Senate Committee recommendation compared with (+ or -) 2024 appropriation]</t>
        </is>
      </c>
      <c r="F1135" s="7" t="inlineStr">
        <is>
          <t>pass</t>
        </is>
      </c>
      <c r="G1135" s="7" t="inlineStr"/>
      <c r="H1135" s="7" t="inlineStr"/>
      <c r="I1135" s="7" t="inlineStr"/>
    </row>
    <row r="1136">
      <c r="A1136" s="7" t="inlineStr">
        <is>
          <t>VAL-LHHS-01046</t>
        </is>
      </c>
      <c r="B1136" s="7" t="inlineStr">
        <is>
          <t>OBS-LHHS-0246</t>
        </is>
      </c>
      <c r="C1136" s="7" t="inlineStr">
        <is>
          <t>source_text</t>
        </is>
      </c>
      <c r="D1136" s="7" t="inlineStr">
        <is>
          <t>amount '455,000' and label 'Medicare Operations (Sec 227)' in the transcribed row</t>
        </is>
      </c>
      <c r="E1136" s="7" t="inlineStr">
        <is>
          <t>Medicare Operations (Sec 227) 455,000 .... 525,000 +70,000 +525,000</t>
        </is>
      </c>
      <c r="F1136" s="7" t="inlineStr">
        <is>
          <t>pass</t>
        </is>
      </c>
      <c r="G1136" s="7" t="inlineStr"/>
      <c r="H1136" s="7" t="inlineStr"/>
      <c r="I1136" s="7" t="inlineStr"/>
    </row>
    <row r="1137">
      <c r="A1137" s="7" t="inlineStr">
        <is>
          <t>VAL-LHHS-01047</t>
        </is>
      </c>
      <c r="B1137" s="7" t="inlineStr">
        <is>
          <t>OBS-LHHS-0246</t>
        </is>
      </c>
      <c r="C1137" s="7" t="inlineStr">
        <is>
          <t>unit</t>
        </is>
      </c>
      <c r="D1137" s="7" t="inlineStr">
        <is>
          <t>thousands (applied, x1,000 to dollars)</t>
        </is>
      </c>
      <c r="E1137" s="7" t="inlineStr">
        <is>
          <t>page 452 declares '[In thousands of dollars]'</t>
        </is>
      </c>
      <c r="F1137" s="7" t="inlineStr">
        <is>
          <t>pass</t>
        </is>
      </c>
      <c r="G1137" s="7" t="inlineStr"/>
      <c r="H1137" s="7" t="inlineStr"/>
      <c r="I1137" s="7" t="inlineStr"/>
    </row>
    <row r="1138">
      <c r="A1138" s="7" t="inlineStr">
        <is>
          <t>VAL-LHHS-01048</t>
        </is>
      </c>
      <c r="B1138" s="7" t="inlineStr">
        <is>
          <t>OBS-LHHS-0246</t>
        </is>
      </c>
      <c r="C1138" s="7" t="inlineStr">
        <is>
          <t>cross_document</t>
        </is>
      </c>
      <c r="D1138" s="7" t="inlineStr">
        <is>
          <t>H.Rept.118-585 p.339 prints 455,000 (AI-extracted, 'Medicare Operations (Sec. 226)')</t>
        </is>
      </c>
      <c r="E1138" s="7" t="inlineStr">
        <is>
          <t>455,000 as recorded</t>
        </is>
      </c>
      <c r="F1138" s="7" t="inlineStr">
        <is>
          <t>pass</t>
        </is>
      </c>
      <c r="G1138" s="7" t="inlineStr"/>
      <c r="H1138" s="7" t="inlineStr"/>
      <c r="I1138" s="7" t="inlineStr"/>
    </row>
    <row r="1139">
      <c r="A1139" s="7" t="inlineStr">
        <is>
          <t>VAL-LHHS-01049</t>
        </is>
      </c>
      <c r="B1139" s="7" t="inlineStr">
        <is>
          <t>OBS-LHHS-0247</t>
        </is>
      </c>
      <c r="C1139" s="7" t="inlineStr">
        <is>
          <t>structural</t>
        </is>
      </c>
      <c r="D1139" s="7" t="inlineStr">
        <is>
          <t>[Bill vs. Enacted] = 455,000 - 455,000 = 0</t>
        </is>
      </c>
      <c r="E1139" s="7" t="inlineStr">
        <is>
          <t>0 as printed in [Bill vs. Enacted]</t>
        </is>
      </c>
      <c r="F1139" s="7" t="inlineStr">
        <is>
          <t>pass</t>
        </is>
      </c>
      <c r="G1139" s="7" t="inlineStr"/>
      <c r="H1139" s="7" t="inlineStr"/>
      <c r="I1139" s="7" t="inlineStr"/>
    </row>
    <row r="1140">
      <c r="A1140" s="7" t="inlineStr">
        <is>
          <t>VAL-LHHS-01050</t>
        </is>
      </c>
      <c r="B1140" s="7" t="inlineStr">
        <is>
          <t>OBS-LHHS-0247</t>
        </is>
      </c>
      <c r="C1140" s="7" t="inlineStr">
        <is>
          <t>structural</t>
        </is>
      </c>
      <c r="D1140" s="7" t="inlineStr">
        <is>
          <t>[Bill vs. Request] = 455,000 - 0 = 455,000</t>
        </is>
      </c>
      <c r="E1140" s="7" t="inlineStr">
        <is>
          <t>455,000 as printed in [Bill vs. Request]</t>
        </is>
      </c>
      <c r="F1140" s="7" t="inlineStr">
        <is>
          <t>pass</t>
        </is>
      </c>
      <c r="G1140" s="7" t="inlineStr"/>
      <c r="H1140" s="7" t="inlineStr"/>
      <c r="I1140" s="7" t="inlineStr"/>
    </row>
    <row r="1141">
      <c r="A1141" s="7" t="inlineStr">
        <is>
          <t>VAL-LHHS-01051</t>
        </is>
      </c>
      <c r="B1141" s="7" t="inlineStr">
        <is>
          <t>OBS-LHHS-0247</t>
        </is>
      </c>
      <c r="C1141" s="7" t="inlineStr">
        <is>
          <t>source_text</t>
        </is>
      </c>
      <c r="D1141" s="7" t="inlineStr">
        <is>
          <t>amount '455,000' and label 'Medicare Operations (Sec. 226)' in the transcribed row</t>
        </is>
      </c>
      <c r="E1141" s="7" t="inlineStr">
        <is>
          <t>Medicare Operations (Sec. 226)........................ 455,000 --- 455,000 --- +455,000</t>
        </is>
      </c>
      <c r="F1141" s="7" t="inlineStr">
        <is>
          <t>pass</t>
        </is>
      </c>
      <c r="G1141" s="7" t="inlineStr"/>
      <c r="H1141" s="7" t="inlineStr"/>
      <c r="I1141" s="7" t="inlineStr"/>
    </row>
    <row r="1142">
      <c r="A1142" s="7" t="inlineStr">
        <is>
          <t>VAL-LHHS-01052</t>
        </is>
      </c>
      <c r="B1142" s="7" t="inlineStr">
        <is>
          <t>OBS-LHHS-0247</t>
        </is>
      </c>
      <c r="C1142" s="7" t="inlineStr">
        <is>
          <t>unit</t>
        </is>
      </c>
      <c r="D1142" s="7" t="inlineStr">
        <is>
          <t>thousands (applied, x1,000 to dollars)</t>
        </is>
      </c>
      <c r="E1142" s="7" t="inlineStr">
        <is>
          <t>page 339 declares '(Amounts in thousands)'</t>
        </is>
      </c>
      <c r="F1142" s="7" t="inlineStr">
        <is>
          <t>pass</t>
        </is>
      </c>
      <c r="G1142" s="7" t="inlineStr"/>
      <c r="H1142" s="7" t="inlineStr"/>
      <c r="I1142" s="7" t="inlineStr"/>
    </row>
    <row r="1143">
      <c r="A1143" s="7" t="inlineStr">
        <is>
          <t>VAL-LHHS-01053</t>
        </is>
      </c>
      <c r="B1143" s="7" t="inlineStr">
        <is>
          <t>OBS-LHHS-0248</t>
        </is>
      </c>
      <c r="C1143" s="7" t="inlineStr">
        <is>
          <t>structural</t>
        </is>
      </c>
      <c r="D1143" s="7" t="inlineStr">
        <is>
          <t>[Bill vs. Request] = 455,000 - 0 = 455,000</t>
        </is>
      </c>
      <c r="E1143" s="7" t="inlineStr">
        <is>
          <t>455,000 as printed in [Bill vs. Request]</t>
        </is>
      </c>
      <c r="F1143" s="7" t="inlineStr">
        <is>
          <t>pass</t>
        </is>
      </c>
      <c r="G1143" s="7" t="inlineStr"/>
      <c r="H1143" s="7" t="inlineStr"/>
      <c r="I1143" s="7" t="inlineStr"/>
    </row>
    <row r="1144">
      <c r="A1144" s="7" t="inlineStr">
        <is>
          <t>VAL-LHHS-01054</t>
        </is>
      </c>
      <c r="B1144" s="7" t="inlineStr">
        <is>
          <t>OBS-LHHS-0248</t>
        </is>
      </c>
      <c r="C1144" s="7" t="inlineStr">
        <is>
          <t>source_text</t>
        </is>
      </c>
      <c r="D1144" s="7" t="inlineStr">
        <is>
          <t>amount '---' and label 'Medicare Operations (Sec. 226)' in the transcribed row</t>
        </is>
      </c>
      <c r="E1144" s="7" t="inlineStr">
        <is>
          <t>Medicare Operations (Sec. 226)........................ 455,000 --- 455,000 --- +455,000</t>
        </is>
      </c>
      <c r="F1144" s="7" t="inlineStr">
        <is>
          <t>pass</t>
        </is>
      </c>
      <c r="G1144" s="7" t="inlineStr"/>
      <c r="H1144" s="7" t="inlineStr"/>
      <c r="I1144" s="7" t="inlineStr"/>
    </row>
    <row r="1145">
      <c r="A1145" s="7" t="inlineStr">
        <is>
          <t>VAL-LHHS-01055</t>
        </is>
      </c>
      <c r="B1145" s="7" t="inlineStr">
        <is>
          <t>OBS-LHHS-0248</t>
        </is>
      </c>
      <c r="C1145" s="7" t="inlineStr">
        <is>
          <t>unit</t>
        </is>
      </c>
      <c r="D1145" s="7" t="inlineStr">
        <is>
          <t>thousands (applied, x1,000 to dollars)</t>
        </is>
      </c>
      <c r="E1145" s="7" t="inlineStr">
        <is>
          <t>page 339 declares '(Amounts in thousands)'</t>
        </is>
      </c>
      <c r="F1145" s="7" t="inlineStr">
        <is>
          <t>pass</t>
        </is>
      </c>
      <c r="G1145" s="7" t="inlineStr"/>
      <c r="H1145" s="7" t="inlineStr"/>
      <c r="I1145" s="7" t="inlineStr"/>
    </row>
    <row r="1146">
      <c r="A1146" s="7" t="inlineStr">
        <is>
          <t>VAL-LHHS-01056</t>
        </is>
      </c>
      <c r="B1146" s="7" t="inlineStr">
        <is>
          <t>OBS-LHHS-0249</t>
        </is>
      </c>
      <c r="C1146" s="7" t="inlineStr">
        <is>
          <t>structural</t>
        </is>
      </c>
      <c r="D1146" s="7" t="inlineStr">
        <is>
          <t>[Senate Committee recommendation compared with (+ or -) 2024 appropriation] = 525,000 - 455,000 = 70,000</t>
        </is>
      </c>
      <c r="E1146" s="7" t="inlineStr">
        <is>
          <t>70,000 as printed in [Senate Committee recommendation compared with (+ or -) 2024 appropriation]</t>
        </is>
      </c>
      <c r="F1146" s="7" t="inlineStr">
        <is>
          <t>pass</t>
        </is>
      </c>
      <c r="G1146" s="7" t="inlineStr"/>
      <c r="H1146" s="7" t="inlineStr"/>
      <c r="I1146" s="7" t="inlineStr"/>
    </row>
    <row r="1147">
      <c r="A1147" s="7" t="inlineStr">
        <is>
          <t>VAL-LHHS-01057</t>
        </is>
      </c>
      <c r="B1147" s="7" t="inlineStr">
        <is>
          <t>OBS-LHHS-0249</t>
        </is>
      </c>
      <c r="C1147" s="7" t="inlineStr">
        <is>
          <t>structural</t>
        </is>
      </c>
      <c r="D1147" s="7" t="inlineStr">
        <is>
          <t>[Senate Committee recommendation compared with (+ or -) Budget estimate] = 525,000 - 0 = 525,000</t>
        </is>
      </c>
      <c r="E1147" s="7" t="inlineStr">
        <is>
          <t>525,000 as printed in [Senate Committee recommendation compared with (+ or -) Budget estimate]</t>
        </is>
      </c>
      <c r="F1147" s="7" t="inlineStr">
        <is>
          <t>pass</t>
        </is>
      </c>
      <c r="G1147" s="7" t="inlineStr"/>
      <c r="H1147" s="7" t="inlineStr"/>
      <c r="I1147" s="7" t="inlineStr"/>
    </row>
    <row r="1148">
      <c r="A1148" s="7" t="inlineStr">
        <is>
          <t>VAL-LHHS-01058</t>
        </is>
      </c>
      <c r="B1148" s="7" t="inlineStr">
        <is>
          <t>OBS-LHHS-0249</t>
        </is>
      </c>
      <c r="C1148" s="7" t="inlineStr">
        <is>
          <t>source_text</t>
        </is>
      </c>
      <c r="D1148" s="7" t="inlineStr">
        <is>
          <t>amount '525,000' and label 'Medicare Operations (Sec 227)' in the transcribed row</t>
        </is>
      </c>
      <c r="E1148" s="7" t="inlineStr">
        <is>
          <t>Medicare Operations (Sec 227) 455,000 .... 525,000 +70,000 +525,000</t>
        </is>
      </c>
      <c r="F1148" s="7" t="inlineStr">
        <is>
          <t>pass</t>
        </is>
      </c>
      <c r="G1148" s="7" t="inlineStr"/>
      <c r="H1148" s="7" t="inlineStr"/>
      <c r="I1148" s="7" t="inlineStr"/>
    </row>
    <row r="1149">
      <c r="A1149" s="7" t="inlineStr">
        <is>
          <t>VAL-LHHS-01059</t>
        </is>
      </c>
      <c r="B1149" s="7" t="inlineStr">
        <is>
          <t>OBS-LHHS-0249</t>
        </is>
      </c>
      <c r="C1149" s="7" t="inlineStr">
        <is>
          <t>unit</t>
        </is>
      </c>
      <c r="D1149" s="7" t="inlineStr">
        <is>
          <t>thousands (applied, x1,000 to dollars)</t>
        </is>
      </c>
      <c r="E1149" s="7" t="inlineStr">
        <is>
          <t>page 452 declares '[In thousands of dollars]'</t>
        </is>
      </c>
      <c r="F1149" s="7" t="inlineStr">
        <is>
          <t>pass</t>
        </is>
      </c>
      <c r="G1149" s="7" t="inlineStr"/>
      <c r="H1149" s="7" t="inlineStr"/>
      <c r="I1149" s="7" t="inlineStr"/>
    </row>
    <row r="1150">
      <c r="A1150" s="7" t="inlineStr">
        <is>
          <t>VAL-LHHS-01060</t>
        </is>
      </c>
      <c r="B1150" s="7" t="inlineStr">
        <is>
          <t>OBS-LHHS-0250</t>
        </is>
      </c>
      <c r="C1150" s="7" t="inlineStr">
        <is>
          <t>cross_document</t>
        </is>
      </c>
      <c r="D1150" s="7" t="inlineStr">
        <is>
          <t>H.Rept.119-696 p.395 prints 455,000 (AI-extracted, 'Medicare Operations (Sec. 226)')</t>
        </is>
      </c>
      <c r="E1150" s="7" t="inlineStr">
        <is>
          <t>455,000 as recorded</t>
        </is>
      </c>
      <c r="F1150" s="7" t="inlineStr">
        <is>
          <t>pass</t>
        </is>
      </c>
      <c r="G1150" s="7" t="inlineStr"/>
      <c r="H1150" s="7" t="inlineStr"/>
      <c r="I1150" s="7" t="inlineStr"/>
    </row>
    <row r="1151">
      <c r="A1151" s="7" t="inlineStr">
        <is>
          <t>VAL-LHHS-01061</t>
        </is>
      </c>
      <c r="B1151" s="7" t="inlineStr">
        <is>
          <t>OBS-LHHS-0251</t>
        </is>
      </c>
      <c r="C1151" s="7" t="inlineStr">
        <is>
          <t>structural</t>
        </is>
      </c>
      <c r="D1151" s="7" t="inlineStr">
        <is>
          <t>[Bill vs. Estimate] = 455,000 - 455,000 = 0</t>
        </is>
      </c>
      <c r="E1151" s="7" t="inlineStr">
        <is>
          <t>0 as printed in [Bill vs. Estimate]</t>
        </is>
      </c>
      <c r="F1151" s="7" t="inlineStr">
        <is>
          <t>pass</t>
        </is>
      </c>
      <c r="G1151" s="7" t="inlineStr"/>
      <c r="H1151" s="7" t="inlineStr"/>
      <c r="I1151" s="7" t="inlineStr"/>
    </row>
    <row r="1152">
      <c r="A1152" s="7" t="inlineStr">
        <is>
          <t>VAL-LHHS-01062</t>
        </is>
      </c>
      <c r="B1152" s="7" t="inlineStr">
        <is>
          <t>OBS-LHHS-0251</t>
        </is>
      </c>
      <c r="C1152" s="7" t="inlineStr">
        <is>
          <t>structural</t>
        </is>
      </c>
      <c r="D1152" s="7" t="inlineStr">
        <is>
          <t>[Bill vs. Request] = 455,000 - 0 = 455,000</t>
        </is>
      </c>
      <c r="E1152" s="7" t="inlineStr">
        <is>
          <t>455,000 as printed in [Bill vs. Request]</t>
        </is>
      </c>
      <c r="F1152" s="7" t="inlineStr">
        <is>
          <t>pass</t>
        </is>
      </c>
      <c r="G1152" s="7" t="inlineStr"/>
      <c r="H1152" s="7" t="inlineStr"/>
      <c r="I1152" s="7" t="inlineStr"/>
    </row>
    <row r="1153">
      <c r="A1153" s="7" t="inlineStr">
        <is>
          <t>VAL-LHHS-01063</t>
        </is>
      </c>
      <c r="B1153" s="7" t="inlineStr">
        <is>
          <t>OBS-LHHS-0251</t>
        </is>
      </c>
      <c r="C1153" s="7" t="inlineStr">
        <is>
          <t>source_text</t>
        </is>
      </c>
      <c r="D1153" s="7" t="inlineStr">
        <is>
          <t>amount '455,000' and label 'Medicare Operations (Sec. 226)' in the transcribed row</t>
        </is>
      </c>
      <c r="E1153" s="7" t="inlineStr">
        <is>
          <t>Medicare Operations (Sec. 226)....................... 455,000 --- 455,000 --- +455,000</t>
        </is>
      </c>
      <c r="F1153" s="7" t="inlineStr">
        <is>
          <t>pass</t>
        </is>
      </c>
      <c r="G1153" s="7" t="inlineStr"/>
      <c r="H1153" s="7" t="inlineStr"/>
      <c r="I1153" s="7" t="inlineStr"/>
    </row>
    <row r="1154">
      <c r="A1154" s="7" t="inlineStr">
        <is>
          <t>VAL-LHHS-01064</t>
        </is>
      </c>
      <c r="B1154" s="7" t="inlineStr">
        <is>
          <t>OBS-LHHS-0251</t>
        </is>
      </c>
      <c r="C1154" s="7" t="inlineStr">
        <is>
          <t>unit</t>
        </is>
      </c>
      <c r="D1154" s="7" t="inlineStr">
        <is>
          <t>thousands (applied, x1,000 to dollars)</t>
        </is>
      </c>
      <c r="E1154" s="7" t="inlineStr">
        <is>
          <t>page 365 declares '(Amounts in thousands)'</t>
        </is>
      </c>
      <c r="F1154" s="7" t="inlineStr">
        <is>
          <t>pass</t>
        </is>
      </c>
      <c r="G1154" s="7" t="inlineStr"/>
      <c r="H1154" s="7" t="inlineStr"/>
      <c r="I1154" s="7" t="inlineStr"/>
    </row>
    <row r="1155">
      <c r="A1155" s="7" t="inlineStr">
        <is>
          <t>VAL-LHHS-01065</t>
        </is>
      </c>
      <c r="B1155" s="7" t="inlineStr">
        <is>
          <t>OBS-LHHS-0252</t>
        </is>
      </c>
      <c r="C1155" s="7" t="inlineStr">
        <is>
          <t>structural</t>
        </is>
      </c>
      <c r="D1155" s="7" t="inlineStr">
        <is>
          <t>[Bill vs. Request] = 455,000 - 0 = 455,000</t>
        </is>
      </c>
      <c r="E1155" s="7" t="inlineStr">
        <is>
          <t>455,000 as printed in [Bill vs. Request]</t>
        </is>
      </c>
      <c r="F1155" s="7" t="inlineStr">
        <is>
          <t>pass</t>
        </is>
      </c>
      <c r="G1155" s="7" t="inlineStr"/>
      <c r="H1155" s="7" t="inlineStr"/>
      <c r="I1155" s="7" t="inlineStr"/>
    </row>
    <row r="1156">
      <c r="A1156" s="7" t="inlineStr">
        <is>
          <t>VAL-LHHS-01066</t>
        </is>
      </c>
      <c r="B1156" s="7" t="inlineStr">
        <is>
          <t>OBS-LHHS-0252</t>
        </is>
      </c>
      <c r="C1156" s="7" t="inlineStr">
        <is>
          <t>source_text</t>
        </is>
      </c>
      <c r="D1156" s="7" t="inlineStr">
        <is>
          <t>amount '---' and label 'Medicare Operations (Sec. 226)' in the transcribed row</t>
        </is>
      </c>
      <c r="E1156" s="7" t="inlineStr">
        <is>
          <t>Medicare Operations (Sec. 226)....................... 455,000 --- 455,000 --- +455,000</t>
        </is>
      </c>
      <c r="F1156" s="7" t="inlineStr">
        <is>
          <t>pass</t>
        </is>
      </c>
      <c r="G1156" s="7" t="inlineStr"/>
      <c r="H1156" s="7" t="inlineStr"/>
      <c r="I1156" s="7" t="inlineStr"/>
    </row>
    <row r="1157">
      <c r="A1157" s="7" t="inlineStr">
        <is>
          <t>VAL-LHHS-01067</t>
        </is>
      </c>
      <c r="B1157" s="7" t="inlineStr">
        <is>
          <t>OBS-LHHS-0252</t>
        </is>
      </c>
      <c r="C1157" s="7" t="inlineStr">
        <is>
          <t>unit</t>
        </is>
      </c>
      <c r="D1157" s="7" t="inlineStr">
        <is>
          <t>thousands (applied, x1,000 to dollars)</t>
        </is>
      </c>
      <c r="E1157" s="7" t="inlineStr">
        <is>
          <t>page 365 declares '(Amounts in thousands)'</t>
        </is>
      </c>
      <c r="F1157" s="7" t="inlineStr">
        <is>
          <t>pass</t>
        </is>
      </c>
      <c r="G1157" s="7" t="inlineStr"/>
      <c r="H1157" s="7" t="inlineStr"/>
      <c r="I1157" s="7" t="inlineStr"/>
    </row>
    <row r="1158">
      <c r="A1158" s="7" t="inlineStr">
        <is>
          <t>VAL-LHHS-01068</t>
        </is>
      </c>
      <c r="B1158" s="7" t="inlineStr">
        <is>
          <t>OBS-LHHS-0253</t>
        </is>
      </c>
      <c r="C1158" s="7" t="inlineStr">
        <is>
          <t>source_text</t>
        </is>
      </c>
      <c r="D1158" s="7" t="inlineStr">
        <is>
          <t>amount '455,000' and label 'Medicare Operations (Sec 227)' in the transcribed row</t>
        </is>
      </c>
      <c r="E1158" s="7" t="inlineStr">
        <is>
          <t>Medicare Operations (Sec 227) 455,000</t>
        </is>
      </c>
      <c r="F1158" s="7" t="inlineStr">
        <is>
          <t>pass</t>
        </is>
      </c>
      <c r="G1158" s="7" t="inlineStr"/>
      <c r="H1158" s="7" t="inlineStr"/>
      <c r="I1158" s="7" t="inlineStr"/>
    </row>
    <row r="1159">
      <c r="A1159" s="7" t="inlineStr">
        <is>
          <t>VAL-LHHS-01069</t>
        </is>
      </c>
      <c r="B1159" s="7" t="inlineStr">
        <is>
          <t>OBS-LHHS-0253</t>
        </is>
      </c>
      <c r="C1159" s="7" t="inlineStr">
        <is>
          <t>unit</t>
        </is>
      </c>
      <c r="D1159" s="7" t="inlineStr">
        <is>
          <t>thousands (applied, x1,000 to dollars)</t>
        </is>
      </c>
      <c r="E1159" s="7" t="inlineStr">
        <is>
          <t>page 442 declares '[In thousands of dollars]'</t>
        </is>
      </c>
      <c r="F1159" s="7" t="inlineStr">
        <is>
          <t>pass</t>
        </is>
      </c>
      <c r="G1159" s="7" t="inlineStr"/>
      <c r="H1159" s="7" t="inlineStr"/>
      <c r="I1159" s="7" t="inlineStr"/>
    </row>
    <row r="1160">
      <c r="A1160" s="7" t="inlineStr">
        <is>
          <t>VAL-LHHS-01070</t>
        </is>
      </c>
      <c r="B1160" s="7" t="inlineStr">
        <is>
          <t>OBS-LHHS-0254</t>
        </is>
      </c>
      <c r="C1160" s="7" t="inlineStr">
        <is>
          <t>structural</t>
        </is>
      </c>
      <c r="D1160" s="7" t="inlineStr">
        <is>
          <t>[Committee vs. Enacted] = 455,000 - 455,000 = 0</t>
        </is>
      </c>
      <c r="E1160" s="7" t="inlineStr">
        <is>
          <t>0 as printed in [Committee vs. Enacted]</t>
        </is>
      </c>
      <c r="F1160" s="7" t="inlineStr">
        <is>
          <t>pass</t>
        </is>
      </c>
      <c r="G1160" s="7" t="inlineStr"/>
      <c r="H1160" s="7" t="inlineStr"/>
      <c r="I1160" s="7" t="inlineStr"/>
    </row>
    <row r="1161">
      <c r="A1161" s="7" t="inlineStr">
        <is>
          <t>VAL-LHHS-01071</t>
        </is>
      </c>
      <c r="B1161" s="7" t="inlineStr">
        <is>
          <t>OBS-LHHS-0254</t>
        </is>
      </c>
      <c r="C1161" s="7" t="inlineStr">
        <is>
          <t>structural</t>
        </is>
      </c>
      <c r="D1161" s="7" t="inlineStr">
        <is>
          <t>[Committee vs. Request] = 455,000 - 0 = 455,000</t>
        </is>
      </c>
      <c r="E1161" s="7" t="inlineStr">
        <is>
          <t>455,000 as printed in [Committee vs. Request]</t>
        </is>
      </c>
      <c r="F1161" s="7" t="inlineStr">
        <is>
          <t>pass</t>
        </is>
      </c>
      <c r="G1161" s="7" t="inlineStr"/>
      <c r="H1161" s="7" t="inlineStr"/>
      <c r="I1161" s="7" t="inlineStr"/>
    </row>
    <row r="1162">
      <c r="A1162" s="7" t="inlineStr">
        <is>
          <t>VAL-LHHS-01072</t>
        </is>
      </c>
      <c r="B1162" s="7" t="inlineStr">
        <is>
          <t>OBS-LHHS-0254</t>
        </is>
      </c>
      <c r="C1162" s="7" t="inlineStr">
        <is>
          <t>source_text</t>
        </is>
      </c>
      <c r="D1162" s="7" t="inlineStr">
        <is>
          <t>amount '455,000' and label 'Medicare Operations (Sec. 226)' in the transcribed row</t>
        </is>
      </c>
      <c r="E1162" s="7" t="inlineStr">
        <is>
          <t>Medicare Operations (Sec. 226)....................... 455,000 --- 455,000 --- +455,000</t>
        </is>
      </c>
      <c r="F1162" s="7" t="inlineStr">
        <is>
          <t>pass</t>
        </is>
      </c>
      <c r="G1162" s="7" t="inlineStr"/>
      <c r="H1162" s="7" t="inlineStr"/>
      <c r="I1162" s="7" t="inlineStr"/>
    </row>
    <row r="1163">
      <c r="A1163" s="7" t="inlineStr">
        <is>
          <t>VAL-LHHS-01073</t>
        </is>
      </c>
      <c r="B1163" s="7" t="inlineStr">
        <is>
          <t>OBS-LHHS-0254</t>
        </is>
      </c>
      <c r="C1163" s="7" t="inlineStr">
        <is>
          <t>unit</t>
        </is>
      </c>
      <c r="D1163" s="7" t="inlineStr">
        <is>
          <t>thousands (applied, x1,000 to dollars)</t>
        </is>
      </c>
      <c r="E1163" s="7" t="inlineStr">
        <is>
          <t>page 395 declares '(Amounts in thousands)'</t>
        </is>
      </c>
      <c r="F1163" s="7" t="inlineStr">
        <is>
          <t>pass</t>
        </is>
      </c>
      <c r="G1163" s="7" t="inlineStr"/>
      <c r="H1163" s="7" t="inlineStr"/>
      <c r="I1163" s="7" t="inlineStr"/>
    </row>
    <row r="1164">
      <c r="A1164" s="7" t="inlineStr">
        <is>
          <t>VAL-LHHS-01074</t>
        </is>
      </c>
      <c r="B1164" s="7" t="inlineStr">
        <is>
          <t>OBS-LHHS-0255</t>
        </is>
      </c>
      <c r="C1164" s="7" t="inlineStr">
        <is>
          <t>structural</t>
        </is>
      </c>
      <c r="D1164" s="7" t="inlineStr">
        <is>
          <t>[Committee vs. Request] = 455,000 - 0 = 455,000</t>
        </is>
      </c>
      <c r="E1164" s="7" t="inlineStr">
        <is>
          <t>455,000 as printed in [Committee vs. Request]</t>
        </is>
      </c>
      <c r="F1164" s="7" t="inlineStr">
        <is>
          <t>pass</t>
        </is>
      </c>
      <c r="G1164" s="7" t="inlineStr"/>
      <c r="H1164" s="7" t="inlineStr"/>
      <c r="I1164" s="7" t="inlineStr"/>
    </row>
    <row r="1165">
      <c r="A1165" s="7" t="inlineStr">
        <is>
          <t>VAL-LHHS-01075</t>
        </is>
      </c>
      <c r="B1165" s="7" t="inlineStr">
        <is>
          <t>OBS-LHHS-0255</t>
        </is>
      </c>
      <c r="C1165" s="7" t="inlineStr">
        <is>
          <t>source_text</t>
        </is>
      </c>
      <c r="D1165" s="7" t="inlineStr">
        <is>
          <t>amount '---' and label 'Medicare Operations (Sec. 226)' in the transcribed row</t>
        </is>
      </c>
      <c r="E1165" s="7" t="inlineStr">
        <is>
          <t>Medicare Operations (Sec. 226)....................... 455,000 --- 455,000 --- +455,000</t>
        </is>
      </c>
      <c r="F1165" s="7" t="inlineStr">
        <is>
          <t>pass</t>
        </is>
      </c>
      <c r="G1165" s="7" t="inlineStr"/>
      <c r="H1165" s="7" t="inlineStr"/>
      <c r="I1165" s="7" t="inlineStr"/>
    </row>
    <row r="1166">
      <c r="A1166" s="7" t="inlineStr">
        <is>
          <t>VAL-LHHS-01076</t>
        </is>
      </c>
      <c r="B1166" s="7" t="inlineStr">
        <is>
          <t>OBS-LHHS-0255</t>
        </is>
      </c>
      <c r="C1166" s="7" t="inlineStr">
        <is>
          <t>unit</t>
        </is>
      </c>
      <c r="D1166" s="7" t="inlineStr">
        <is>
          <t>thousands (applied, x1,000 to dollars)</t>
        </is>
      </c>
      <c r="E1166" s="7" t="inlineStr">
        <is>
          <t>page 395 declares '(Amounts in thousands)'</t>
        </is>
      </c>
      <c r="F1166" s="7" t="inlineStr">
        <is>
          <t>pass</t>
        </is>
      </c>
      <c r="G1166" s="7" t="inlineStr"/>
      <c r="H1166" s="7" t="inlineStr"/>
      <c r="I1166" s="7" t="inlineStr"/>
    </row>
    <row r="1167">
      <c r="A1167" s="7" t="inlineStr">
        <is>
          <t>VAL-LHHS-01077</t>
        </is>
      </c>
      <c r="B1167" s="7" t="inlineStr">
        <is>
          <t>OBS-LHHS-0256</t>
        </is>
      </c>
      <c r="C1167" s="7" t="inlineStr">
        <is>
          <t>table_total</t>
        </is>
      </c>
      <c r="D1167" s="7" t="inlineStr">
        <is>
          <t>the 7 lines of 'Discretionary Rescissions' sum to its printed 'Total, Discretionary Rescissions' -1,663,000 [2024 appropriation]</t>
        </is>
      </c>
      <c r="E1167" s="7" t="inlineStr">
        <is>
          <t>-1,663,000 (text layer)</t>
        </is>
      </c>
      <c r="F1167" s="7" t="inlineStr">
        <is>
          <t>pass</t>
        </is>
      </c>
      <c r="G1167" s="7" t="inlineStr"/>
      <c r="H1167" s="7" t="inlineStr"/>
      <c r="I1167" s="7" t="inlineStr"/>
    </row>
    <row r="1168">
      <c r="A1168" s="7" t="inlineStr">
        <is>
          <t>VAL-LHHS-01078</t>
        </is>
      </c>
      <c r="B1168" s="7" t="inlineStr">
        <is>
          <t>OBS-LHHS-0256</t>
        </is>
      </c>
      <c r="C1168" s="7" t="inlineStr">
        <is>
          <t>structural</t>
        </is>
      </c>
      <c r="D1168" s="7" t="inlineStr">
        <is>
          <t>'Senate Committee recommendation compared with (+ or -) 2024 appropriation' = committee recommendation - 2024 appropriation</t>
        </is>
      </c>
      <c r="E1168" s="7" t="inlineStr">
        <is>
          <t>-406,000 printed, -406,000 computed</t>
        </is>
      </c>
      <c r="F1168" s="7" t="inlineStr">
        <is>
          <t>pass</t>
        </is>
      </c>
      <c r="G1168" s="7" t="inlineStr"/>
      <c r="H1168" s="7" t="inlineStr"/>
      <c r="I1168" s="7" t="inlineStr"/>
    </row>
    <row r="1169">
      <c r="A1169" s="7" t="inlineStr">
        <is>
          <t>VAL-LHHS-01079</t>
        </is>
      </c>
      <c r="B1169" s="7" t="inlineStr">
        <is>
          <t>OBS-LHHS-0256</t>
        </is>
      </c>
      <c r="C1169" s="7" t="inlineStr">
        <is>
          <t>cross_document</t>
        </is>
      </c>
      <c r="D1169" s="7" t="inlineStr">
        <is>
          <t>H.Rept.118-585 p.339 prints -1,250,000 (AI-extracted, 'Nonrecurring expenses fund, HHS (rescission) (Sec. 235)')</t>
        </is>
      </c>
      <c r="E1169" s="7" t="inlineStr">
        <is>
          <t>-1,250,000 as recorded</t>
        </is>
      </c>
      <c r="F1169" s="7" t="inlineStr">
        <is>
          <t>pass</t>
        </is>
      </c>
      <c r="G1169" s="7" t="inlineStr"/>
      <c r="H1169" s="7" t="inlineStr"/>
      <c r="I1169" s="7" t="inlineStr"/>
    </row>
    <row r="1170">
      <c r="A1170" s="7" t="inlineStr">
        <is>
          <t>VAL-LHHS-01080</t>
        </is>
      </c>
      <c r="B1170" s="7" t="inlineStr">
        <is>
          <t>OBS-LHHS-0257</t>
        </is>
      </c>
      <c r="C1170" s="7" t="inlineStr">
        <is>
          <t>table_total</t>
        </is>
      </c>
      <c r="D1170" s="7" t="inlineStr">
        <is>
          <t>the 7 lines of 'Discretionary Rescissions' sum to its printed 'Total, Discretionary Rescissions' -1,663,000 [2024 appropriation]</t>
        </is>
      </c>
      <c r="E1170" s="7" t="inlineStr">
        <is>
          <t>-1,663,000 (text layer)</t>
        </is>
      </c>
      <c r="F1170" s="7" t="inlineStr">
        <is>
          <t>pass</t>
        </is>
      </c>
      <c r="G1170" s="7" t="inlineStr"/>
      <c r="H1170" s="7" t="inlineStr"/>
      <c r="I1170" s="7" t="inlineStr"/>
    </row>
    <row r="1171">
      <c r="A1171" s="7" t="inlineStr">
        <is>
          <t>VAL-LHHS-01081</t>
        </is>
      </c>
      <c r="B1171" s="7" t="inlineStr">
        <is>
          <t>OBS-LHHS-0257</t>
        </is>
      </c>
      <c r="C1171" s="7" t="inlineStr">
        <is>
          <t>structural</t>
        </is>
      </c>
      <c r="D1171" s="7" t="inlineStr">
        <is>
          <t>'Senate Committee recommendation compared with (+ or -) 2024 appropriation' = committee recommendation - 2024 appropriation</t>
        </is>
      </c>
      <c r="E1171" s="7" t="inlineStr">
        <is>
          <t>0 printed, 0 computed</t>
        </is>
      </c>
      <c r="F1171" s="7" t="inlineStr">
        <is>
          <t>pass</t>
        </is>
      </c>
      <c r="G1171" s="7" t="inlineStr"/>
      <c r="H1171" s="7" t="inlineStr"/>
      <c r="I1171" s="7" t="inlineStr"/>
    </row>
    <row r="1172">
      <c r="A1172" s="7" t="inlineStr">
        <is>
          <t>VAL-LHHS-01082</t>
        </is>
      </c>
      <c r="B1172" s="7" t="inlineStr">
        <is>
          <t>OBS-LHHS-0257</t>
        </is>
      </c>
      <c r="C1172" s="7" t="inlineStr">
        <is>
          <t>cross_document</t>
        </is>
      </c>
      <c r="D1172" s="7" t="inlineStr">
        <is>
          <t>H.Rept.118-585 p.339 prints 0 (AI-extracted, 'Nonrecurring expenses fund, HHS (rescission) (emergency)')</t>
        </is>
      </c>
      <c r="E1172" s="7" t="inlineStr">
        <is>
          <t>0 as recorded</t>
        </is>
      </c>
      <c r="F1172" s="7" t="inlineStr">
        <is>
          <t>pass</t>
        </is>
      </c>
      <c r="G1172" s="7" t="inlineStr"/>
      <c r="H1172" s="7" t="inlineStr"/>
      <c r="I1172" s="7" t="inlineStr"/>
    </row>
    <row r="1173">
      <c r="A1173" s="7" t="inlineStr">
        <is>
          <t>VAL-LHHS-01083</t>
        </is>
      </c>
      <c r="B1173" s="7" t="inlineStr">
        <is>
          <t>OBS-LHHS-0258</t>
        </is>
      </c>
      <c r="C1173" s="7" t="inlineStr">
        <is>
          <t>structural</t>
        </is>
      </c>
      <c r="D1173" s="7" t="inlineStr">
        <is>
          <t>[Bill vs. Enacted] = -2,352,000 - -1,250,000 = -1,102,000</t>
        </is>
      </c>
      <c r="E1173" s="7" t="inlineStr">
        <is>
          <t>-1,102,000 as printed in [Bill vs. Enacted]</t>
        </is>
      </c>
      <c r="F1173" s="7" t="inlineStr">
        <is>
          <t>pass</t>
        </is>
      </c>
      <c r="G1173" s="7" t="inlineStr"/>
      <c r="H1173" s="7" t="inlineStr"/>
      <c r="I1173" s="7" t="inlineStr"/>
    </row>
    <row r="1174">
      <c r="A1174" s="7" t="inlineStr">
        <is>
          <t>VAL-LHHS-01084</t>
        </is>
      </c>
      <c r="B1174" s="7" t="inlineStr">
        <is>
          <t>OBS-LHHS-0258</t>
        </is>
      </c>
      <c r="C1174" s="7" t="inlineStr">
        <is>
          <t>structural</t>
        </is>
      </c>
      <c r="D1174" s="7" t="inlineStr">
        <is>
          <t>[Bill vs. Request] = -2,352,000 - -490,000 = -1,862,000</t>
        </is>
      </c>
      <c r="E1174" s="7" t="inlineStr">
        <is>
          <t>-1,862,000 as printed in [Bill vs. Request]</t>
        </is>
      </c>
      <c r="F1174" s="7" t="inlineStr">
        <is>
          <t>pass</t>
        </is>
      </c>
      <c r="G1174" s="7" t="inlineStr"/>
      <c r="H1174" s="7" t="inlineStr"/>
      <c r="I1174" s="7" t="inlineStr"/>
    </row>
    <row r="1175">
      <c r="A1175" s="7" t="inlineStr">
        <is>
          <t>VAL-LHHS-01085</t>
        </is>
      </c>
      <c r="B1175" s="7" t="inlineStr">
        <is>
          <t>OBS-LHHS-0258</t>
        </is>
      </c>
      <c r="C1175" s="7" t="inlineStr">
        <is>
          <t>source_text</t>
        </is>
      </c>
      <c r="D1175" s="7" t="inlineStr">
        <is>
          <t>amount '-2,352,000' and label 'Nonrecurring expenses fund, HHS (rescission) (Sec. 235)' in the transcribed row</t>
        </is>
      </c>
      <c r="E1175" s="7" t="inlineStr">
        <is>
          <t>Nonrecurring expenses fund, HHS (rescission) (Sec. 235)................................................ -1,250,000 -490,000 -2,352,000 -1,102,000 -1,862,000</t>
        </is>
      </c>
      <c r="F1175" s="7" t="inlineStr">
        <is>
          <t>pass</t>
        </is>
      </c>
      <c r="G1175" s="7" t="inlineStr"/>
      <c r="H1175" s="7" t="inlineStr"/>
      <c r="I1175" s="7" t="inlineStr"/>
    </row>
    <row r="1176">
      <c r="A1176" s="7" t="inlineStr">
        <is>
          <t>VAL-LHHS-01086</t>
        </is>
      </c>
      <c r="B1176" s="7" t="inlineStr">
        <is>
          <t>OBS-LHHS-0258</t>
        </is>
      </c>
      <c r="C1176" s="7" t="inlineStr">
        <is>
          <t>unit</t>
        </is>
      </c>
      <c r="D1176" s="7" t="inlineStr">
        <is>
          <t>thousands (applied, x1,000 to dollars)</t>
        </is>
      </c>
      <c r="E1176" s="7" t="inlineStr">
        <is>
          <t>page 339 declares '(Amounts in thousands)'</t>
        </is>
      </c>
      <c r="F1176" s="7" t="inlineStr">
        <is>
          <t>pass</t>
        </is>
      </c>
      <c r="G1176" s="7" t="inlineStr"/>
      <c r="H1176" s="7" t="inlineStr"/>
      <c r="I1176" s="7" t="inlineStr"/>
    </row>
    <row r="1177">
      <c r="A1177" s="10" t="inlineStr">
        <is>
          <t>VAL-LHHS-01087</t>
        </is>
      </c>
      <c r="B1177" s="10" t="inlineStr">
        <is>
          <t>OBS-LHHS-0258</t>
        </is>
      </c>
      <c r="C1177" s="10" t="inlineStr">
        <is>
          <t>semantic</t>
        </is>
      </c>
      <c r="D1177" s="10" t="inlineStr">
        <is>
          <t>amount_type fits the row label (rescission)</t>
        </is>
      </c>
      <c r="E1177" s="10" t="inlineStr">
        <is>
          <t>label 'Nonrecurring expenses fund, HHS (rescission) (Sec. 235)'; memo=False</t>
        </is>
      </c>
      <c r="F1177" s="10" t="inlineStr">
        <is>
          <t>flag</t>
        </is>
      </c>
      <c r="G1177" s="10" t="inlineStr">
        <is>
          <t>resolved</t>
        </is>
      </c>
      <c r="H1177" s="10" t="inlineStr">
        <is>
          <t>owner (group approval 2026-10-08)</t>
        </is>
      </c>
      <c r="I1177" s="10" t="inlineStr">
        <is>
          <t>routine: the amount_type matches the printed label ('Nonrecurring expenses fund, HHS (rescission) (Sec. 235)')</t>
        </is>
      </c>
    </row>
    <row r="1178">
      <c r="A1178" s="7" t="inlineStr">
        <is>
          <t>VAL-LHHS-01088</t>
        </is>
      </c>
      <c r="B1178" s="7" t="inlineStr">
        <is>
          <t>OBS-LHHS-0259</t>
        </is>
      </c>
      <c r="C1178" s="7" t="inlineStr">
        <is>
          <t>structural</t>
        </is>
      </c>
      <c r="D1178" s="7" t="inlineStr">
        <is>
          <t>[Bill vs. Enacted] = 0 - 0 = 0</t>
        </is>
      </c>
      <c r="E1178" s="7" t="inlineStr">
        <is>
          <t>0 as printed in [Bill vs. Enacted]</t>
        </is>
      </c>
      <c r="F1178" s="7" t="inlineStr">
        <is>
          <t>pass</t>
        </is>
      </c>
      <c r="G1178" s="7" t="inlineStr"/>
      <c r="H1178" s="7" t="inlineStr"/>
      <c r="I1178" s="7" t="inlineStr"/>
    </row>
    <row r="1179">
      <c r="A1179" s="7" t="inlineStr">
        <is>
          <t>VAL-LHHS-01089</t>
        </is>
      </c>
      <c r="B1179" s="7" t="inlineStr">
        <is>
          <t>OBS-LHHS-0259</t>
        </is>
      </c>
      <c r="C1179" s="7" t="inlineStr">
        <is>
          <t>structural</t>
        </is>
      </c>
      <c r="D1179" s="7" t="inlineStr">
        <is>
          <t>[Bill vs. Request] = 0 - -10,000 = 10,000</t>
        </is>
      </c>
      <c r="E1179" s="7" t="inlineStr">
        <is>
          <t>10,000 as printed in [Bill vs. Request]</t>
        </is>
      </c>
      <c r="F1179" s="7" t="inlineStr">
        <is>
          <t>pass</t>
        </is>
      </c>
      <c r="G1179" s="7" t="inlineStr"/>
      <c r="H1179" s="7" t="inlineStr"/>
      <c r="I1179" s="7" t="inlineStr"/>
    </row>
    <row r="1180">
      <c r="A1180" s="7" t="inlineStr">
        <is>
          <t>VAL-LHHS-01090</t>
        </is>
      </c>
      <c r="B1180" s="7" t="inlineStr">
        <is>
          <t>OBS-LHHS-0259</t>
        </is>
      </c>
      <c r="C1180" s="7" t="inlineStr">
        <is>
          <t>source_text</t>
        </is>
      </c>
      <c r="D1180" s="7" t="inlineStr">
        <is>
          <t>amount '---' and label 'Nonrecurring expenses fund, HHS (rescission) (emergency)' in the transcribed row</t>
        </is>
      </c>
      <c r="E1180" s="7" t="inlineStr">
        <is>
          <t>Nonrecurring expenses fund, HHS (rescission) (emergency)......................................... --- -10,000 --- --- +10,000</t>
        </is>
      </c>
      <c r="F1180" s="7" t="inlineStr">
        <is>
          <t>pass</t>
        </is>
      </c>
      <c r="G1180" s="7" t="inlineStr"/>
      <c r="H1180" s="7" t="inlineStr"/>
      <c r="I1180" s="7" t="inlineStr"/>
    </row>
    <row r="1181">
      <c r="A1181" s="7" t="inlineStr">
        <is>
          <t>VAL-LHHS-01091</t>
        </is>
      </c>
      <c r="B1181" s="7" t="inlineStr">
        <is>
          <t>OBS-LHHS-0259</t>
        </is>
      </c>
      <c r="C1181" s="7" t="inlineStr">
        <is>
          <t>unit</t>
        </is>
      </c>
      <c r="D1181" s="7" t="inlineStr">
        <is>
          <t>thousands (applied, x1,000 to dollars)</t>
        </is>
      </c>
      <c r="E1181" s="7" t="inlineStr">
        <is>
          <t>page 339 declares '(Amounts in thousands)'</t>
        </is>
      </c>
      <c r="F1181" s="7" t="inlineStr">
        <is>
          <t>pass</t>
        </is>
      </c>
      <c r="G1181" s="7" t="inlineStr"/>
      <c r="H1181" s="7" t="inlineStr"/>
      <c r="I1181" s="7" t="inlineStr"/>
    </row>
    <row r="1182">
      <c r="A1182" s="10" t="inlineStr">
        <is>
          <t>VAL-LHHS-01092</t>
        </is>
      </c>
      <c r="B1182" s="10" t="inlineStr">
        <is>
          <t>OBS-LHHS-0259</t>
        </is>
      </c>
      <c r="C1182" s="10" t="inlineStr">
        <is>
          <t>semantic</t>
        </is>
      </c>
      <c r="D1182" s="10" t="inlineStr">
        <is>
          <t>amount_type fits the row label (rescission)</t>
        </is>
      </c>
      <c r="E1182" s="10" t="inlineStr">
        <is>
          <t>label 'Nonrecurring expenses fund, HHS (rescission) (emergency)'; memo=False</t>
        </is>
      </c>
      <c r="F1182" s="10" t="inlineStr">
        <is>
          <t>flag</t>
        </is>
      </c>
      <c r="G1182" s="10" t="inlineStr">
        <is>
          <t>resolved</t>
        </is>
      </c>
      <c r="H1182" s="10" t="inlineStr">
        <is>
          <t>owner (group approval 2026-10-08)</t>
        </is>
      </c>
      <c r="I1182" s="10" t="inlineStr">
        <is>
          <t>routine: the amount_type matches the printed label ('Nonrecurring expenses fund, HHS (rescission) (emergency)')</t>
        </is>
      </c>
    </row>
    <row r="1183">
      <c r="A1183" s="7" t="inlineStr">
        <is>
          <t>VAL-LHHS-01093</t>
        </is>
      </c>
      <c r="B1183" s="7" t="inlineStr">
        <is>
          <t>OBS-LHHS-0260</t>
        </is>
      </c>
      <c r="C1183" s="7" t="inlineStr">
        <is>
          <t>table_total</t>
        </is>
      </c>
      <c r="D1183" s="7" t="inlineStr">
        <is>
          <t>the 7 lines of 'Discretionary Rescissions' sum to its printed 'Total, Discretionary Rescissions' -621,000 [Budget estimate]</t>
        </is>
      </c>
      <c r="E1183" s="7" t="inlineStr">
        <is>
          <t>-621,000 (text layer)</t>
        </is>
      </c>
      <c r="F1183" s="7" t="inlineStr">
        <is>
          <t>pass</t>
        </is>
      </c>
      <c r="G1183" s="7" t="inlineStr"/>
      <c r="H1183" s="7" t="inlineStr"/>
      <c r="I1183" s="7" t="inlineStr"/>
    </row>
    <row r="1184">
      <c r="A1184" s="7" t="inlineStr">
        <is>
          <t>VAL-LHHS-01094</t>
        </is>
      </c>
      <c r="B1184" s="7" t="inlineStr">
        <is>
          <t>OBS-LHHS-0260</t>
        </is>
      </c>
      <c r="C1184" s="7" t="inlineStr">
        <is>
          <t>structural</t>
        </is>
      </c>
      <c r="D1184" s="7" t="inlineStr">
        <is>
          <t>'Senate Committee recommendation compared with (+ or -) Budget estimate' = committee recommendation - Budget estimate</t>
        </is>
      </c>
      <c r="E1184" s="7" t="inlineStr">
        <is>
          <t>-1,166,000 printed, -1,166,000 computed</t>
        </is>
      </c>
      <c r="F1184" s="7" t="inlineStr">
        <is>
          <t>pass</t>
        </is>
      </c>
      <c r="G1184" s="7" t="inlineStr"/>
      <c r="H1184" s="7" t="inlineStr"/>
      <c r="I1184" s="7" t="inlineStr"/>
    </row>
    <row r="1185">
      <c r="A1185" s="7" t="inlineStr">
        <is>
          <t>VAL-LHHS-01095</t>
        </is>
      </c>
      <c r="B1185" s="7" t="inlineStr">
        <is>
          <t>OBS-LHHS-0260</t>
        </is>
      </c>
      <c r="C1185" s="7" t="inlineStr">
        <is>
          <t>cross_document</t>
        </is>
      </c>
      <c r="D1185" s="7" t="inlineStr">
        <is>
          <t>H.Rept.118-585 p.339 prints -490,000 (AI-extracted, 'Nonrecurring expenses fund, HHS (rescission) (Sec. 235)')</t>
        </is>
      </c>
      <c r="E1185" s="7" t="inlineStr">
        <is>
          <t>-490,000 as recorded</t>
        </is>
      </c>
      <c r="F1185" s="7" t="inlineStr">
        <is>
          <t>pass</t>
        </is>
      </c>
      <c r="G1185" s="7" t="inlineStr"/>
      <c r="H1185" s="7" t="inlineStr"/>
      <c r="I1185" s="7" t="inlineStr"/>
    </row>
    <row r="1186">
      <c r="A1186" s="7" t="inlineStr">
        <is>
          <t>VAL-LHHS-01096</t>
        </is>
      </c>
      <c r="B1186" s="7" t="inlineStr">
        <is>
          <t>OBS-LHHS-0261</t>
        </is>
      </c>
      <c r="C1186" s="7" t="inlineStr">
        <is>
          <t>table_total</t>
        </is>
      </c>
      <c r="D1186" s="7" t="inlineStr">
        <is>
          <t>the 7 lines of 'Discretionary Rescissions' sum to its printed 'Total, Discretionary Rescissions' -621,000 [Budget estimate]</t>
        </is>
      </c>
      <c r="E1186" s="7" t="inlineStr">
        <is>
          <t>-621,000 (text layer)</t>
        </is>
      </c>
      <c r="F1186" s="7" t="inlineStr">
        <is>
          <t>pass</t>
        </is>
      </c>
      <c r="G1186" s="7" t="inlineStr"/>
      <c r="H1186" s="7" t="inlineStr"/>
      <c r="I1186" s="7" t="inlineStr"/>
    </row>
    <row r="1187">
      <c r="A1187" s="7" t="inlineStr">
        <is>
          <t>VAL-LHHS-01097</t>
        </is>
      </c>
      <c r="B1187" s="7" t="inlineStr">
        <is>
          <t>OBS-LHHS-0261</t>
        </is>
      </c>
      <c r="C1187" s="7" t="inlineStr">
        <is>
          <t>structural</t>
        </is>
      </c>
      <c r="D1187" s="7" t="inlineStr">
        <is>
          <t>'Senate Committee recommendation compared with (+ or -) Budget estimate' = committee recommendation - Budget estimate</t>
        </is>
      </c>
      <c r="E1187" s="7" t="inlineStr">
        <is>
          <t>10,000 printed, 10,000 computed</t>
        </is>
      </c>
      <c r="F1187" s="7" t="inlineStr">
        <is>
          <t>pass</t>
        </is>
      </c>
      <c r="G1187" s="7" t="inlineStr"/>
      <c r="H1187" s="7" t="inlineStr"/>
      <c r="I1187" s="7" t="inlineStr"/>
    </row>
    <row r="1188">
      <c r="A1188" s="7" t="inlineStr">
        <is>
          <t>VAL-LHHS-01098</t>
        </is>
      </c>
      <c r="B1188" s="7" t="inlineStr">
        <is>
          <t>OBS-LHHS-0261</t>
        </is>
      </c>
      <c r="C1188" s="7" t="inlineStr">
        <is>
          <t>cross_document</t>
        </is>
      </c>
      <c r="D1188" s="7" t="inlineStr">
        <is>
          <t>H.Rept.118-585 p.339 prints -10,000 (AI-extracted, 'Nonrecurring expenses fund, HHS (rescission) (emergency)')</t>
        </is>
      </c>
      <c r="E1188" s="7" t="inlineStr">
        <is>
          <t>-10,000 as recorded</t>
        </is>
      </c>
      <c r="F1188" s="7" t="inlineStr">
        <is>
          <t>pass</t>
        </is>
      </c>
      <c r="G1188" s="7" t="inlineStr"/>
      <c r="H1188" s="7" t="inlineStr"/>
      <c r="I1188" s="7" t="inlineStr"/>
    </row>
    <row r="1189">
      <c r="A1189" s="7" t="inlineStr">
        <is>
          <t>VAL-LHHS-01099</t>
        </is>
      </c>
      <c r="B1189" s="7" t="inlineStr">
        <is>
          <t>OBS-LHHS-0262</t>
        </is>
      </c>
      <c r="C1189" s="7" t="inlineStr">
        <is>
          <t>table_total</t>
        </is>
      </c>
      <c r="D1189" s="7" t="inlineStr">
        <is>
          <t>the 7 lines of 'Discretionary Rescissions' sum to its printed 'Total, Discretionary Rescissions' -1,736,000 [Committee recommendation]</t>
        </is>
      </c>
      <c r="E1189" s="7" t="inlineStr">
        <is>
          <t>-1,736,000 (text layer)</t>
        </is>
      </c>
      <c r="F1189" s="7" t="inlineStr">
        <is>
          <t>pass</t>
        </is>
      </c>
      <c r="G1189" s="7" t="inlineStr"/>
      <c r="H1189" s="7" t="inlineStr"/>
      <c r="I1189" s="7" t="inlineStr"/>
    </row>
    <row r="1190">
      <c r="A1190" s="7" t="inlineStr">
        <is>
          <t>VAL-LHHS-01100</t>
        </is>
      </c>
      <c r="B1190" s="7" t="inlineStr">
        <is>
          <t>OBS-LHHS-0263</t>
        </is>
      </c>
      <c r="C1190" s="7" t="inlineStr">
        <is>
          <t>table_total</t>
        </is>
      </c>
      <c r="D1190" s="7" t="inlineStr">
        <is>
          <t>the 7 lines of 'Discretionary Rescissions' sum to its printed 'Total, Discretionary Rescissions' -1,736,000 [Committee recommendation]</t>
        </is>
      </c>
      <c r="E1190" s="7" t="inlineStr">
        <is>
          <t>-1,736,000 (text layer)</t>
        </is>
      </c>
      <c r="F1190" s="7" t="inlineStr">
        <is>
          <t>pass</t>
        </is>
      </c>
      <c r="G1190" s="7" t="inlineStr"/>
      <c r="H1190" s="7" t="inlineStr"/>
      <c r="I1190" s="7" t="inlineStr"/>
    </row>
    <row r="1191">
      <c r="A1191" s="7" t="inlineStr">
        <is>
          <t>VAL-LHHS-01101</t>
        </is>
      </c>
      <c r="B1191" s="7" t="inlineStr">
        <is>
          <t>OBS-LHHS-0264</t>
        </is>
      </c>
      <c r="C1191" s="7" t="inlineStr">
        <is>
          <t>cross_document</t>
        </is>
      </c>
      <c r="D1191" s="7" t="inlineStr">
        <is>
          <t>H.Rept.119-696 p.395 prints -1,826,000 (AI-extracted, 'Nonrecurring expenses fund, HHS (rescission) (Sec. 237)')</t>
        </is>
      </c>
      <c r="E1191" s="7" t="inlineStr">
        <is>
          <t>-1,826,000 as recorded</t>
        </is>
      </c>
      <c r="F1191" s="7" t="inlineStr">
        <is>
          <t>pass</t>
        </is>
      </c>
      <c r="G1191" s="7" t="inlineStr"/>
      <c r="H1191" s="7" t="inlineStr"/>
      <c r="I1191" s="7" t="inlineStr"/>
    </row>
    <row r="1192">
      <c r="A1192" s="7" t="inlineStr">
        <is>
          <t>VAL-LHHS-01102</t>
        </is>
      </c>
      <c r="B1192" s="7" t="inlineStr">
        <is>
          <t>OBS-LHHS-0265</t>
        </is>
      </c>
      <c r="C1192" s="7" t="inlineStr">
        <is>
          <t>structural</t>
        </is>
      </c>
      <c r="D1192" s="7" t="inlineStr">
        <is>
          <t>[Bill vs. Estimate] = -1,613,000 - -1,471,000 = -142,000</t>
        </is>
      </c>
      <c r="E1192" s="7" t="inlineStr">
        <is>
          <t>-142,000 as printed in [Bill vs. Estimate]</t>
        </is>
      </c>
      <c r="F1192" s="7" t="inlineStr">
        <is>
          <t>pass</t>
        </is>
      </c>
      <c r="G1192" s="7" t="inlineStr"/>
      <c r="H1192" s="7" t="inlineStr"/>
      <c r="I1192" s="7" t="inlineStr"/>
    </row>
    <row r="1193">
      <c r="A1193" s="7" t="inlineStr">
        <is>
          <t>VAL-LHHS-01103</t>
        </is>
      </c>
      <c r="B1193" s="7" t="inlineStr">
        <is>
          <t>OBS-LHHS-0265</t>
        </is>
      </c>
      <c r="C1193" s="7" t="inlineStr">
        <is>
          <t>structural</t>
        </is>
      </c>
      <c r="D1193" s="7" t="inlineStr">
        <is>
          <t>[Bill vs. Request] = -1,613,000 - -750,000 = -863,000</t>
        </is>
      </c>
      <c r="E1193" s="7" t="inlineStr">
        <is>
          <t>-863,000 as printed in [Bill vs. Request]</t>
        </is>
      </c>
      <c r="F1193" s="7" t="inlineStr">
        <is>
          <t>pass</t>
        </is>
      </c>
      <c r="G1193" s="7" t="inlineStr"/>
      <c r="H1193" s="7" t="inlineStr"/>
      <c r="I1193" s="7" t="inlineStr"/>
    </row>
    <row r="1194">
      <c r="A1194" s="7" t="inlineStr">
        <is>
          <t>VAL-LHHS-01104</t>
        </is>
      </c>
      <c r="B1194" s="7" t="inlineStr">
        <is>
          <t>OBS-LHHS-0265</t>
        </is>
      </c>
      <c r="C1194" s="7" t="inlineStr">
        <is>
          <t>source_text</t>
        </is>
      </c>
      <c r="D1194" s="7" t="inlineStr">
        <is>
          <t>amount '-1,613,000' and label 'Nonrecurring expenses fund, HHS (rescission) (Sec. 234)' in the transcribed row</t>
        </is>
      </c>
      <c r="E1194" s="7" t="inlineStr">
        <is>
          <t>Nonrecurring expenses fund, HHS (rescission) (Sec. 234)............................................. -1,471,000 -750,000 -1,613,000 -142,000 -863,000</t>
        </is>
      </c>
      <c r="F1194" s="7" t="inlineStr">
        <is>
          <t>pass</t>
        </is>
      </c>
      <c r="G1194" s="7" t="inlineStr"/>
      <c r="H1194" s="7" t="inlineStr"/>
      <c r="I1194" s="7" t="inlineStr"/>
    </row>
    <row r="1195">
      <c r="A1195" s="7" t="inlineStr">
        <is>
          <t>VAL-LHHS-01105</t>
        </is>
      </c>
      <c r="B1195" s="7" t="inlineStr">
        <is>
          <t>OBS-LHHS-0265</t>
        </is>
      </c>
      <c r="C1195" s="7" t="inlineStr">
        <is>
          <t>unit</t>
        </is>
      </c>
      <c r="D1195" s="7" t="inlineStr">
        <is>
          <t>thousands (applied, x1,000 to dollars)</t>
        </is>
      </c>
      <c r="E1195" s="7" t="inlineStr">
        <is>
          <t>page 365 declares '(Amounts in thousands)'</t>
        </is>
      </c>
      <c r="F1195" s="7" t="inlineStr">
        <is>
          <t>pass</t>
        </is>
      </c>
      <c r="G1195" s="7" t="inlineStr"/>
      <c r="H1195" s="7" t="inlineStr"/>
      <c r="I1195" s="7" t="inlineStr"/>
    </row>
    <row r="1196">
      <c r="A1196" s="10" t="inlineStr">
        <is>
          <t>VAL-LHHS-01106</t>
        </is>
      </c>
      <c r="B1196" s="10" t="inlineStr">
        <is>
          <t>OBS-LHHS-0265</t>
        </is>
      </c>
      <c r="C1196" s="10" t="inlineStr">
        <is>
          <t>semantic</t>
        </is>
      </c>
      <c r="D1196" s="10" t="inlineStr">
        <is>
          <t>amount_type fits the row label (rescission)</t>
        </is>
      </c>
      <c r="E1196" s="10" t="inlineStr">
        <is>
          <t>label 'Nonrecurring expenses fund, HHS (rescission) (Sec. 234)'; memo=False</t>
        </is>
      </c>
      <c r="F1196" s="10" t="inlineStr">
        <is>
          <t>flag</t>
        </is>
      </c>
      <c r="G1196" s="10" t="inlineStr">
        <is>
          <t>resolved</t>
        </is>
      </c>
      <c r="H1196" s="10" t="inlineStr">
        <is>
          <t>owner (group approval 2026-10-08)</t>
        </is>
      </c>
      <c r="I1196" s="10" t="inlineStr">
        <is>
          <t>routine: the amount_type matches the printed label ('Nonrecurring expenses fund, HHS (rescission) (Sec. 234)')</t>
        </is>
      </c>
    </row>
    <row r="1197">
      <c r="A1197" s="7" t="inlineStr">
        <is>
          <t>VAL-LHHS-01107</t>
        </is>
      </c>
      <c r="B1197" s="7" t="inlineStr">
        <is>
          <t>OBS-LHHS-0266</t>
        </is>
      </c>
      <c r="C1197" s="7" t="inlineStr">
        <is>
          <t>structural</t>
        </is>
      </c>
      <c r="D1197" s="7" t="inlineStr">
        <is>
          <t>[Bill vs. Request] = -1,613,000 - -750,000 = -863,000</t>
        </is>
      </c>
      <c r="E1197" s="7" t="inlineStr">
        <is>
          <t>-863,000 as printed in [Bill vs. Request]</t>
        </is>
      </c>
      <c r="F1197" s="7" t="inlineStr">
        <is>
          <t>pass</t>
        </is>
      </c>
      <c r="G1197" s="7" t="inlineStr"/>
      <c r="H1197" s="7" t="inlineStr"/>
      <c r="I1197" s="7" t="inlineStr"/>
    </row>
    <row r="1198">
      <c r="A1198" s="7" t="inlineStr">
        <is>
          <t>VAL-LHHS-01108</t>
        </is>
      </c>
      <c r="B1198" s="7" t="inlineStr">
        <is>
          <t>OBS-LHHS-0266</t>
        </is>
      </c>
      <c r="C1198" s="7" t="inlineStr">
        <is>
          <t>source_text</t>
        </is>
      </c>
      <c r="D1198" s="7" t="inlineStr">
        <is>
          <t>amount '-750,000' and label 'Nonrecurring expenses fund, HHS (rescission) (Sec. 234)' in the transcribed row</t>
        </is>
      </c>
      <c r="E1198" s="7" t="inlineStr">
        <is>
          <t>Nonrecurring expenses fund, HHS (rescission) (Sec. 234)............................................. -1,471,000 -750,000 -1,613,000 -142,000 -863,000</t>
        </is>
      </c>
      <c r="F1198" s="7" t="inlineStr">
        <is>
          <t>pass</t>
        </is>
      </c>
      <c r="G1198" s="7" t="inlineStr"/>
      <c r="H1198" s="7" t="inlineStr"/>
      <c r="I1198" s="7" t="inlineStr"/>
    </row>
    <row r="1199">
      <c r="A1199" s="7" t="inlineStr">
        <is>
          <t>VAL-LHHS-01109</t>
        </is>
      </c>
      <c r="B1199" s="7" t="inlineStr">
        <is>
          <t>OBS-LHHS-0266</t>
        </is>
      </c>
      <c r="C1199" s="7" t="inlineStr">
        <is>
          <t>unit</t>
        </is>
      </c>
      <c r="D1199" s="7" t="inlineStr">
        <is>
          <t>thousands (applied, x1,000 to dollars)</t>
        </is>
      </c>
      <c r="E1199" s="7" t="inlineStr">
        <is>
          <t>page 365 declares '(Amounts in thousands)'</t>
        </is>
      </c>
      <c r="F1199" s="7" t="inlineStr">
        <is>
          <t>pass</t>
        </is>
      </c>
      <c r="G1199" s="7" t="inlineStr"/>
      <c r="H1199" s="7" t="inlineStr"/>
      <c r="I1199" s="7" t="inlineStr"/>
    </row>
    <row r="1200">
      <c r="A1200" s="10" t="inlineStr">
        <is>
          <t>VAL-LHHS-01110</t>
        </is>
      </c>
      <c r="B1200" s="10" t="inlineStr">
        <is>
          <t>OBS-LHHS-0266</t>
        </is>
      </c>
      <c r="C1200" s="10" t="inlineStr">
        <is>
          <t>semantic</t>
        </is>
      </c>
      <c r="D1200" s="10" t="inlineStr">
        <is>
          <t>amount_type fits the row label (rescission)</t>
        </is>
      </c>
      <c r="E1200" s="10" t="inlineStr">
        <is>
          <t>label 'Nonrecurring expenses fund, HHS (rescission) (Sec. 234)'; memo=False</t>
        </is>
      </c>
      <c r="F1200" s="10" t="inlineStr">
        <is>
          <t>flag</t>
        </is>
      </c>
      <c r="G1200" s="10" t="inlineStr">
        <is>
          <t>resolved</t>
        </is>
      </c>
      <c r="H1200" s="10" t="inlineStr">
        <is>
          <t>owner (group approval 2026-10-08)</t>
        </is>
      </c>
      <c r="I1200" s="10" t="inlineStr">
        <is>
          <t>routine: the amount_type matches the printed label ('Nonrecurring expenses fund, HHS (rescission) (Sec. 234)')</t>
        </is>
      </c>
    </row>
    <row r="1201">
      <c r="A1201" s="7" t="inlineStr">
        <is>
          <t>VAL-LHHS-01111</t>
        </is>
      </c>
      <c r="B1201" s="7" t="inlineStr">
        <is>
          <t>OBS-LHHS-0267</t>
        </is>
      </c>
      <c r="C1201" s="7" t="inlineStr">
        <is>
          <t>table_total</t>
        </is>
      </c>
      <c r="D1201" s="7" t="inlineStr">
        <is>
          <t>the 4 lines of 'Discretionary Rescissions' sum to its printed 'Total, Discretionary Rescissions' -1,910,000 [Committee recommendation]</t>
        </is>
      </c>
      <c r="E1201" s="7" t="inlineStr">
        <is>
          <t>-1,910,000 (text layer)</t>
        </is>
      </c>
      <c r="F1201" s="7" t="inlineStr">
        <is>
          <t>pass</t>
        </is>
      </c>
      <c r="G1201" s="7" t="inlineStr"/>
      <c r="H1201" s="7" t="inlineStr"/>
      <c r="I1201" s="7" t="inlineStr"/>
    </row>
    <row r="1202">
      <c r="A1202" s="7" t="inlineStr">
        <is>
          <t>VAL-LHHS-01112</t>
        </is>
      </c>
      <c r="B1202" s="7" t="inlineStr">
        <is>
          <t>OBS-LHHS-0268</t>
        </is>
      </c>
      <c r="C1202" s="7" t="inlineStr">
        <is>
          <t>structural</t>
        </is>
      </c>
      <c r="D1202" s="7" t="inlineStr">
        <is>
          <t>[Committee vs. Enacted] = -1,619,000 - -1,826,000 = 207,000</t>
        </is>
      </c>
      <c r="E1202" s="7" t="inlineStr">
        <is>
          <t>207,000 as printed in [Committee vs. Enacted]</t>
        </is>
      </c>
      <c r="F1202" s="7" t="inlineStr">
        <is>
          <t>pass</t>
        </is>
      </c>
      <c r="G1202" s="7" t="inlineStr"/>
      <c r="H1202" s="7" t="inlineStr"/>
      <c r="I1202" s="7" t="inlineStr"/>
    </row>
    <row r="1203">
      <c r="A1203" s="7" t="inlineStr">
        <is>
          <t>VAL-LHHS-01113</t>
        </is>
      </c>
      <c r="B1203" s="7" t="inlineStr">
        <is>
          <t>OBS-LHHS-0268</t>
        </is>
      </c>
      <c r="C1203" s="7" t="inlineStr">
        <is>
          <t>structural</t>
        </is>
      </c>
      <c r="D1203" s="7" t="inlineStr">
        <is>
          <t>[Committee vs. Request] = -1,619,000 - -1,176,000 = -443,000</t>
        </is>
      </c>
      <c r="E1203" s="7" t="inlineStr">
        <is>
          <t>-443,000 as printed in [Committee vs. Request]</t>
        </is>
      </c>
      <c r="F1203" s="7" t="inlineStr">
        <is>
          <t>pass</t>
        </is>
      </c>
      <c r="G1203" s="7" t="inlineStr"/>
      <c r="H1203" s="7" t="inlineStr"/>
      <c r="I1203" s="7" t="inlineStr"/>
    </row>
    <row r="1204">
      <c r="A1204" s="7" t="inlineStr">
        <is>
          <t>VAL-LHHS-01114</t>
        </is>
      </c>
      <c r="B1204" s="7" t="inlineStr">
        <is>
          <t>OBS-LHHS-0268</t>
        </is>
      </c>
      <c r="C1204" s="7" t="inlineStr">
        <is>
          <t>source_text</t>
        </is>
      </c>
      <c r="D1204" s="7" t="inlineStr">
        <is>
          <t>amount '-1,619,000' and label 'Nonrecurring expenses fund, HHS (rescission) (Sec. 237)' in the transcribed row</t>
        </is>
      </c>
      <c r="E1204" s="7" t="inlineStr">
        <is>
          <t>Nonrecurring expenses fund, HHS (rescission) (Sec. 237)............................................. -1,826,000 -1,176,000 -1,619,000 +207,000 -443,000</t>
        </is>
      </c>
      <c r="F1204" s="7" t="inlineStr">
        <is>
          <t>pass</t>
        </is>
      </c>
      <c r="G1204" s="7" t="inlineStr"/>
      <c r="H1204" s="7" t="inlineStr"/>
      <c r="I1204" s="7" t="inlineStr"/>
    </row>
    <row r="1205">
      <c r="A1205" s="7" t="inlineStr">
        <is>
          <t>VAL-LHHS-01115</t>
        </is>
      </c>
      <c r="B1205" s="7" t="inlineStr">
        <is>
          <t>OBS-LHHS-0268</t>
        </is>
      </c>
      <c r="C1205" s="7" t="inlineStr">
        <is>
          <t>unit</t>
        </is>
      </c>
      <c r="D1205" s="7" t="inlineStr">
        <is>
          <t>thousands (applied, x1,000 to dollars)</t>
        </is>
      </c>
      <c r="E1205" s="7" t="inlineStr">
        <is>
          <t>page 395 declares '(Amounts in thousands)'</t>
        </is>
      </c>
      <c r="F1205" s="7" t="inlineStr">
        <is>
          <t>pass</t>
        </is>
      </c>
      <c r="G1205" s="7" t="inlineStr"/>
      <c r="H1205" s="7" t="inlineStr"/>
      <c r="I1205" s="7" t="inlineStr"/>
    </row>
    <row r="1206">
      <c r="A1206" s="10" t="inlineStr">
        <is>
          <t>VAL-LHHS-01116</t>
        </is>
      </c>
      <c r="B1206" s="10" t="inlineStr">
        <is>
          <t>OBS-LHHS-0268</t>
        </is>
      </c>
      <c r="C1206" s="10" t="inlineStr">
        <is>
          <t>semantic</t>
        </is>
      </c>
      <c r="D1206" s="10" t="inlineStr">
        <is>
          <t>amount_type fits the row label (rescission)</t>
        </is>
      </c>
      <c r="E1206" s="10" t="inlineStr">
        <is>
          <t>label 'Nonrecurring expenses fund, HHS (rescission) (Sec. 237)'; memo=False</t>
        </is>
      </c>
      <c r="F1206" s="10" t="inlineStr">
        <is>
          <t>flag</t>
        </is>
      </c>
      <c r="G1206" s="10" t="inlineStr">
        <is>
          <t>resolved</t>
        </is>
      </c>
      <c r="H1206" s="10" t="inlineStr">
        <is>
          <t>owner (group approval 2026-10-08)</t>
        </is>
      </c>
      <c r="I1206" s="10" t="inlineStr">
        <is>
          <t>routine: the amount_type matches the printed label ('Nonrecurring expenses fund, HHS (rescission) (Sec. 237)')</t>
        </is>
      </c>
    </row>
    <row r="1207">
      <c r="A1207" s="7" t="inlineStr">
        <is>
          <t>VAL-LHHS-01117</t>
        </is>
      </c>
      <c r="B1207" s="7" t="inlineStr">
        <is>
          <t>OBS-LHHS-0269</t>
        </is>
      </c>
      <c r="C1207" s="7" t="inlineStr">
        <is>
          <t>structural</t>
        </is>
      </c>
      <c r="D1207" s="7" t="inlineStr">
        <is>
          <t>[Committee vs. Request] = -1,619,000 - -1,176,000 = -443,000</t>
        </is>
      </c>
      <c r="E1207" s="7" t="inlineStr">
        <is>
          <t>-443,000 as printed in [Committee vs. Request]</t>
        </is>
      </c>
      <c r="F1207" s="7" t="inlineStr">
        <is>
          <t>pass</t>
        </is>
      </c>
      <c r="G1207" s="7" t="inlineStr"/>
      <c r="H1207" s="7" t="inlineStr"/>
      <c r="I1207" s="7" t="inlineStr"/>
    </row>
    <row r="1208">
      <c r="A1208" s="7" t="inlineStr">
        <is>
          <t>VAL-LHHS-01118</t>
        </is>
      </c>
      <c r="B1208" s="7" t="inlineStr">
        <is>
          <t>OBS-LHHS-0269</t>
        </is>
      </c>
      <c r="C1208" s="7" t="inlineStr">
        <is>
          <t>source_text</t>
        </is>
      </c>
      <c r="D1208" s="7" t="inlineStr">
        <is>
          <t>amount '-1,176,000' and label 'Nonrecurring expenses fund, HHS (rescission) (Sec. 237)' in the transcribed row</t>
        </is>
      </c>
      <c r="E1208" s="7" t="inlineStr">
        <is>
          <t>Nonrecurring expenses fund, HHS (rescission) (Sec. 237)............................................. -1,826,000 -1,176,000 -1,619,000 +207,000 -443,000</t>
        </is>
      </c>
      <c r="F1208" s="7" t="inlineStr">
        <is>
          <t>pass</t>
        </is>
      </c>
      <c r="G1208" s="7" t="inlineStr"/>
      <c r="H1208" s="7" t="inlineStr"/>
      <c r="I1208" s="7" t="inlineStr"/>
    </row>
    <row r="1209">
      <c r="A1209" s="7" t="inlineStr">
        <is>
          <t>VAL-LHHS-01119</t>
        </is>
      </c>
      <c r="B1209" s="7" t="inlineStr">
        <is>
          <t>OBS-LHHS-0269</t>
        </is>
      </c>
      <c r="C1209" s="7" t="inlineStr">
        <is>
          <t>unit</t>
        </is>
      </c>
      <c r="D1209" s="7" t="inlineStr">
        <is>
          <t>thousands (applied, x1,000 to dollars)</t>
        </is>
      </c>
      <c r="E1209" s="7" t="inlineStr">
        <is>
          <t>page 395 declares '(Amounts in thousands)'</t>
        </is>
      </c>
      <c r="F1209" s="7" t="inlineStr">
        <is>
          <t>pass</t>
        </is>
      </c>
      <c r="G1209" s="7" t="inlineStr"/>
      <c r="H1209" s="7" t="inlineStr"/>
      <c r="I1209" s="7" t="inlineStr"/>
    </row>
    <row r="1210">
      <c r="A1210" s="10" t="inlineStr">
        <is>
          <t>VAL-LHHS-01120</t>
        </is>
      </c>
      <c r="B1210" s="10" t="inlineStr">
        <is>
          <t>OBS-LHHS-0269</t>
        </is>
      </c>
      <c r="C1210" s="10" t="inlineStr">
        <is>
          <t>semantic</t>
        </is>
      </c>
      <c r="D1210" s="10" t="inlineStr">
        <is>
          <t>amount_type fits the row label (rescission)</t>
        </is>
      </c>
      <c r="E1210" s="10" t="inlineStr">
        <is>
          <t>label 'Nonrecurring expenses fund, HHS (rescission) (Sec. 237)'; memo=False</t>
        </is>
      </c>
      <c r="F1210" s="10" t="inlineStr">
        <is>
          <t>flag</t>
        </is>
      </c>
      <c r="G1210" s="10" t="inlineStr">
        <is>
          <t>resolved</t>
        </is>
      </c>
      <c r="H1210" s="10" t="inlineStr">
        <is>
          <t>owner (group approval 2026-10-08)</t>
        </is>
      </c>
      <c r="I1210" s="10" t="inlineStr">
        <is>
          <t>routine: the amount_type matches the printed label ('Nonrecurring expenses fund, HHS (rescission) (Sec. 237)')</t>
        </is>
      </c>
    </row>
    <row r="1211">
      <c r="A1211" s="7" t="inlineStr">
        <is>
          <t>VAL-LHHS-01121</t>
        </is>
      </c>
      <c r="B1211" s="7" t="inlineStr">
        <is>
          <t>OBS-LHHS-0270</t>
        </is>
      </c>
      <c r="C1211" s="7" t="inlineStr">
        <is>
          <t>source_text</t>
        </is>
      </c>
      <c r="D1211" s="7" t="inlineStr">
        <is>
          <t>amount '1,857,772' and label 'Health Centers' in the transcribed row</t>
        </is>
      </c>
      <c r="E1211" s="7" t="inlineStr">
        <is>
          <t>Health Centers 1,857,772 1,937,772 1,857,772 .... -80,000</t>
        </is>
      </c>
      <c r="F1211" s="7" t="inlineStr">
        <is>
          <t>pass</t>
        </is>
      </c>
      <c r="G1211" s="7" t="inlineStr"/>
      <c r="H1211" s="7" t="inlineStr"/>
      <c r="I1211" s="7" t="inlineStr"/>
    </row>
    <row r="1212">
      <c r="A1212" s="7" t="inlineStr">
        <is>
          <t>VAL-LHHS-01122</t>
        </is>
      </c>
      <c r="B1212" s="7" t="inlineStr">
        <is>
          <t>OBS-LHHS-0270</t>
        </is>
      </c>
      <c r="C1212" s="7" t="inlineStr">
        <is>
          <t>unit</t>
        </is>
      </c>
      <c r="D1212" s="7" t="inlineStr">
        <is>
          <t>thousands (applied, x1,000 to dollars)</t>
        </is>
      </c>
      <c r="E1212" s="7" t="inlineStr">
        <is>
          <t>page 372 declares '[In thousands of dollars]'</t>
        </is>
      </c>
      <c r="F1212" s="7" t="inlineStr">
        <is>
          <t>pass</t>
        </is>
      </c>
      <c r="G1212" s="7" t="inlineStr"/>
      <c r="H1212" s="7" t="inlineStr"/>
      <c r="I1212" s="7" t="inlineStr"/>
    </row>
    <row r="1213">
      <c r="A1213" s="7" t="inlineStr">
        <is>
          <t>VAL-LHHS-01123</t>
        </is>
      </c>
      <c r="B1213" s="7" t="inlineStr">
        <is>
          <t>OBS-LHHS-0271</t>
        </is>
      </c>
      <c r="C1213" s="7" t="inlineStr">
        <is>
          <t>source_text</t>
        </is>
      </c>
      <c r="D1213" s="7" t="inlineStr">
        <is>
          <t>amount '1,857,772' and label 'Health Centers' in the transcribed row</t>
        </is>
      </c>
      <c r="E1213" s="7" t="inlineStr">
        <is>
          <t>Health Centers 1,857,772 1,857,772 1,857,772 .... ....</t>
        </is>
      </c>
      <c r="F1213" s="7" t="inlineStr">
        <is>
          <t>pass</t>
        </is>
      </c>
      <c r="G1213" s="7" t="inlineStr"/>
      <c r="H1213" s="7" t="inlineStr"/>
      <c r="I1213" s="7" t="inlineStr"/>
    </row>
    <row r="1214">
      <c r="A1214" s="7" t="inlineStr">
        <is>
          <t>VAL-LHHS-01124</t>
        </is>
      </c>
      <c r="B1214" s="7" t="inlineStr">
        <is>
          <t>OBS-LHHS-0271</t>
        </is>
      </c>
      <c r="C1214" s="7" t="inlineStr">
        <is>
          <t>unit</t>
        </is>
      </c>
      <c r="D1214" s="7" t="inlineStr">
        <is>
          <t>thousands (applied, x1,000 to dollars)</t>
        </is>
      </c>
      <c r="E1214" s="7" t="inlineStr">
        <is>
          <t>page 430 declares '[In thousands of dollars]'</t>
        </is>
      </c>
      <c r="F1214" s="7" t="inlineStr">
        <is>
          <t>pass</t>
        </is>
      </c>
      <c r="G1214" s="7" t="inlineStr"/>
      <c r="H1214" s="7" t="inlineStr"/>
      <c r="I1214" s="7" t="inlineStr"/>
    </row>
    <row r="1215">
      <c r="A1215" s="7" t="inlineStr">
        <is>
          <t>VAL-LHHS-01125</t>
        </is>
      </c>
      <c r="B1215" s="7" t="inlineStr">
        <is>
          <t>OBS-LHHS-0271</t>
        </is>
      </c>
      <c r="C1215" s="7" t="inlineStr">
        <is>
          <t>cross_document</t>
        </is>
      </c>
      <c r="D1215" s="7" t="inlineStr">
        <is>
          <t>H.Rept.118-585 p.308 prints 1,857,772 (AI-extracted, 'Health Centers')</t>
        </is>
      </c>
      <c r="E1215" s="7" t="inlineStr">
        <is>
          <t>1,857,772 as recorded</t>
        </is>
      </c>
      <c r="F1215" s="7" t="inlineStr">
        <is>
          <t>pass</t>
        </is>
      </c>
      <c r="G1215" s="7" t="inlineStr"/>
      <c r="H1215" s="7" t="inlineStr"/>
      <c r="I1215" s="7" t="inlineStr"/>
    </row>
    <row r="1216">
      <c r="A1216" s="7" t="inlineStr">
        <is>
          <t>VAL-LHHS-01126</t>
        </is>
      </c>
      <c r="B1216" s="7" t="inlineStr">
        <is>
          <t>OBS-LHHS-0272</t>
        </is>
      </c>
      <c r="C1216" s="7" t="inlineStr">
        <is>
          <t>structural</t>
        </is>
      </c>
      <c r="D1216" s="7" t="inlineStr">
        <is>
          <t>[Senate Committee recommendation compared with (+ or -) Budget estimate] = 1,857,772 - 1,937,772 = -80,000</t>
        </is>
      </c>
      <c r="E1216" s="7" t="inlineStr">
        <is>
          <t>-80,000 as printed in [Senate Committee recommendation compared with (+ or -) Budget estimate]</t>
        </is>
      </c>
      <c r="F1216" s="7" t="inlineStr">
        <is>
          <t>pass</t>
        </is>
      </c>
      <c r="G1216" s="7" t="inlineStr"/>
      <c r="H1216" s="7" t="inlineStr"/>
      <c r="I1216" s="7" t="inlineStr"/>
    </row>
    <row r="1217">
      <c r="A1217" s="7" t="inlineStr">
        <is>
          <t>VAL-LHHS-01127</t>
        </is>
      </c>
      <c r="B1217" s="7" t="inlineStr">
        <is>
          <t>OBS-LHHS-0272</t>
        </is>
      </c>
      <c r="C1217" s="7" t="inlineStr">
        <is>
          <t>source_text</t>
        </is>
      </c>
      <c r="D1217" s="7" t="inlineStr">
        <is>
          <t>amount '1,937,772' and label 'Health Centers' in the transcribed row</t>
        </is>
      </c>
      <c r="E1217" s="7" t="inlineStr">
        <is>
          <t>Health Centers 1,857,772 1,937,772 1,857,772 .... -80,000</t>
        </is>
      </c>
      <c r="F1217" s="7" t="inlineStr">
        <is>
          <t>pass</t>
        </is>
      </c>
      <c r="G1217" s="7" t="inlineStr"/>
      <c r="H1217" s="7" t="inlineStr"/>
      <c r="I1217" s="7" t="inlineStr"/>
    </row>
    <row r="1218">
      <c r="A1218" s="7" t="inlineStr">
        <is>
          <t>VAL-LHHS-01128</t>
        </is>
      </c>
      <c r="B1218" s="7" t="inlineStr">
        <is>
          <t>OBS-LHHS-0272</t>
        </is>
      </c>
      <c r="C1218" s="7" t="inlineStr">
        <is>
          <t>unit</t>
        </is>
      </c>
      <c r="D1218" s="7" t="inlineStr">
        <is>
          <t>thousands (applied, x1,000 to dollars)</t>
        </is>
      </c>
      <c r="E1218" s="7" t="inlineStr">
        <is>
          <t>page 372 declares '[In thousands of dollars]'</t>
        </is>
      </c>
      <c r="F1218" s="7" t="inlineStr">
        <is>
          <t>pass</t>
        </is>
      </c>
      <c r="G1218" s="7" t="inlineStr"/>
      <c r="H1218" s="7" t="inlineStr"/>
      <c r="I1218" s="7" t="inlineStr"/>
    </row>
    <row r="1219">
      <c r="A1219" s="7" t="inlineStr">
        <is>
          <t>VAL-LHHS-01129</t>
        </is>
      </c>
      <c r="B1219" s="7" t="inlineStr">
        <is>
          <t>OBS-LHHS-0273</t>
        </is>
      </c>
      <c r="C1219" s="7" t="inlineStr">
        <is>
          <t>structural</t>
        </is>
      </c>
      <c r="D1219" s="7" t="inlineStr">
        <is>
          <t>[Senate Committee recommendation compared with (+ or -) Budget estimate] = 1,857,772 - 1,937,772 = -80,000</t>
        </is>
      </c>
      <c r="E1219" s="7" t="inlineStr">
        <is>
          <t>-80,000 as printed in [Senate Committee recommendation compared with (+ or -) Budget estimate]</t>
        </is>
      </c>
      <c r="F1219" s="7" t="inlineStr">
        <is>
          <t>pass</t>
        </is>
      </c>
      <c r="G1219" s="7" t="inlineStr"/>
      <c r="H1219" s="7" t="inlineStr"/>
      <c r="I1219" s="7" t="inlineStr"/>
    </row>
    <row r="1220">
      <c r="A1220" s="7" t="inlineStr">
        <is>
          <t>VAL-LHHS-01130</t>
        </is>
      </c>
      <c r="B1220" s="7" t="inlineStr">
        <is>
          <t>OBS-LHHS-0273</t>
        </is>
      </c>
      <c r="C1220" s="7" t="inlineStr">
        <is>
          <t>source_text</t>
        </is>
      </c>
      <c r="D1220" s="7" t="inlineStr">
        <is>
          <t>amount '1,857,772' and label 'Health Centers' in the transcribed row</t>
        </is>
      </c>
      <c r="E1220" s="7" t="inlineStr">
        <is>
          <t>Health Centers 1,857,772 1,937,772 1,857,772 .... -80,000</t>
        </is>
      </c>
      <c r="F1220" s="7" t="inlineStr">
        <is>
          <t>pass</t>
        </is>
      </c>
      <c r="G1220" s="7" t="inlineStr"/>
      <c r="H1220" s="7" t="inlineStr"/>
      <c r="I1220" s="7" t="inlineStr"/>
    </row>
    <row r="1221">
      <c r="A1221" s="7" t="inlineStr">
        <is>
          <t>VAL-LHHS-01131</t>
        </is>
      </c>
      <c r="B1221" s="7" t="inlineStr">
        <is>
          <t>OBS-LHHS-0273</t>
        </is>
      </c>
      <c r="C1221" s="7" t="inlineStr">
        <is>
          <t>unit</t>
        </is>
      </c>
      <c r="D1221" s="7" t="inlineStr">
        <is>
          <t>thousands (applied, x1,000 to dollars)</t>
        </is>
      </c>
      <c r="E1221" s="7" t="inlineStr">
        <is>
          <t>page 372 declares '[In thousands of dollars]'</t>
        </is>
      </c>
      <c r="F1221" s="7" t="inlineStr">
        <is>
          <t>pass</t>
        </is>
      </c>
      <c r="G1221" s="7" t="inlineStr"/>
      <c r="H1221" s="7" t="inlineStr"/>
      <c r="I1221" s="7" t="inlineStr"/>
    </row>
    <row r="1222">
      <c r="A1222" s="7" t="inlineStr">
        <is>
          <t>VAL-LHHS-01132</t>
        </is>
      </c>
      <c r="B1222" s="7" t="inlineStr">
        <is>
          <t>OBS-LHHS-0274</t>
        </is>
      </c>
      <c r="C1222" s="7" t="inlineStr">
        <is>
          <t>structural</t>
        </is>
      </c>
      <c r="D1222" s="7" t="inlineStr">
        <is>
          <t>[Bill vs. Enacted] = 1,857,772 - 1,857,772 = 0</t>
        </is>
      </c>
      <c r="E1222" s="7" t="inlineStr">
        <is>
          <t>0 as printed in [Bill vs. Enacted]</t>
        </is>
      </c>
      <c r="F1222" s="7" t="inlineStr">
        <is>
          <t>pass</t>
        </is>
      </c>
      <c r="G1222" s="7" t="inlineStr"/>
      <c r="H1222" s="7" t="inlineStr"/>
      <c r="I1222" s="7" t="inlineStr"/>
    </row>
    <row r="1223">
      <c r="A1223" s="7" t="inlineStr">
        <is>
          <t>VAL-LHHS-01133</t>
        </is>
      </c>
      <c r="B1223" s="7" t="inlineStr">
        <is>
          <t>OBS-LHHS-0274</t>
        </is>
      </c>
      <c r="C1223" s="7" t="inlineStr">
        <is>
          <t>structural</t>
        </is>
      </c>
      <c r="D1223" s="7" t="inlineStr">
        <is>
          <t>[Bill vs. Request] = 1,857,772 - 1,857,772 = 0</t>
        </is>
      </c>
      <c r="E1223" s="7" t="inlineStr">
        <is>
          <t>0 as printed in [Bill vs. Request]</t>
        </is>
      </c>
      <c r="F1223" s="7" t="inlineStr">
        <is>
          <t>pass</t>
        </is>
      </c>
      <c r="G1223" s="7" t="inlineStr"/>
      <c r="H1223" s="7" t="inlineStr"/>
      <c r="I1223" s="7" t="inlineStr"/>
    </row>
    <row r="1224">
      <c r="A1224" s="7" t="inlineStr">
        <is>
          <t>VAL-LHHS-01134</t>
        </is>
      </c>
      <c r="B1224" s="7" t="inlineStr">
        <is>
          <t>OBS-LHHS-0274</t>
        </is>
      </c>
      <c r="C1224" s="7" t="inlineStr">
        <is>
          <t>source_text</t>
        </is>
      </c>
      <c r="D1224" s="7" t="inlineStr">
        <is>
          <t>amount '1,857,772' and label 'Health Centers' in the transcribed row</t>
        </is>
      </c>
      <c r="E1224" s="7" t="inlineStr">
        <is>
          <t>Health Centers.................................... 1,857,772 1,857,772 1,857,772 --- ---</t>
        </is>
      </c>
      <c r="F1224" s="7" t="inlineStr">
        <is>
          <t>pass</t>
        </is>
      </c>
      <c r="G1224" s="7" t="inlineStr"/>
      <c r="H1224" s="7" t="inlineStr"/>
      <c r="I1224" s="7" t="inlineStr"/>
    </row>
    <row r="1225">
      <c r="A1225" s="7" t="inlineStr">
        <is>
          <t>VAL-LHHS-01135</t>
        </is>
      </c>
      <c r="B1225" s="7" t="inlineStr">
        <is>
          <t>OBS-LHHS-0274</t>
        </is>
      </c>
      <c r="C1225" s="7" t="inlineStr">
        <is>
          <t>unit</t>
        </is>
      </c>
      <c r="D1225" s="7" t="inlineStr">
        <is>
          <t>thousands (applied, x1,000 to dollars)</t>
        </is>
      </c>
      <c r="E1225" s="7" t="inlineStr">
        <is>
          <t>page 308 declares '(Amounts in thousands)'</t>
        </is>
      </c>
      <c r="F1225" s="7" t="inlineStr">
        <is>
          <t>pass</t>
        </is>
      </c>
      <c r="G1225" s="7" t="inlineStr"/>
      <c r="H1225" s="7" t="inlineStr"/>
      <c r="I1225" s="7" t="inlineStr"/>
    </row>
    <row r="1226">
      <c r="A1226" s="7" t="inlineStr">
        <is>
          <t>VAL-LHHS-01136</t>
        </is>
      </c>
      <c r="B1226" s="7" t="inlineStr">
        <is>
          <t>OBS-LHHS-0275</t>
        </is>
      </c>
      <c r="C1226" s="7" t="inlineStr">
        <is>
          <t>source_text</t>
        </is>
      </c>
      <c r="D1226" s="7" t="inlineStr">
        <is>
          <t>amount '1,857,772' and label 'Health Centers' in the transcribed row</t>
        </is>
      </c>
      <c r="E1226" s="7" t="inlineStr">
        <is>
          <t>Health Centers 1,857,772 1,857,772 1,857,772 .... ....</t>
        </is>
      </c>
      <c r="F1226" s="7" t="inlineStr">
        <is>
          <t>pass</t>
        </is>
      </c>
      <c r="G1226" s="7" t="inlineStr"/>
      <c r="H1226" s="7" t="inlineStr"/>
      <c r="I1226" s="7" t="inlineStr"/>
    </row>
    <row r="1227">
      <c r="A1227" s="7" t="inlineStr">
        <is>
          <t>VAL-LHHS-01137</t>
        </is>
      </c>
      <c r="B1227" s="7" t="inlineStr">
        <is>
          <t>OBS-LHHS-0275</t>
        </is>
      </c>
      <c r="C1227" s="7" t="inlineStr">
        <is>
          <t>unit</t>
        </is>
      </c>
      <c r="D1227" s="7" t="inlineStr">
        <is>
          <t>thousands (applied, x1,000 to dollars)</t>
        </is>
      </c>
      <c r="E1227" s="7" t="inlineStr">
        <is>
          <t>page 430 declares '[In thousands of dollars]'</t>
        </is>
      </c>
      <c r="F1227" s="7" t="inlineStr">
        <is>
          <t>pass</t>
        </is>
      </c>
      <c r="G1227" s="7" t="inlineStr"/>
      <c r="H1227" s="7" t="inlineStr"/>
      <c r="I1227" s="7" t="inlineStr"/>
    </row>
    <row r="1228">
      <c r="A1228" s="7" t="inlineStr">
        <is>
          <t>VAL-LHHS-01138</t>
        </is>
      </c>
      <c r="B1228" s="7" t="inlineStr">
        <is>
          <t>OBS-LHHS-0275</t>
        </is>
      </c>
      <c r="C1228" s="7" t="inlineStr">
        <is>
          <t>cross_document</t>
        </is>
      </c>
      <c r="D1228" s="7" t="inlineStr">
        <is>
          <t>H.Rept.118-585 p.308 prints 1,857,772 (AI-extracted, 'Health Centers')</t>
        </is>
      </c>
      <c r="E1228" s="7" t="inlineStr">
        <is>
          <t>1,857,772 as recorded</t>
        </is>
      </c>
      <c r="F1228" s="7" t="inlineStr">
        <is>
          <t>pass</t>
        </is>
      </c>
      <c r="G1228" s="7" t="inlineStr"/>
      <c r="H1228" s="7" t="inlineStr"/>
      <c r="I1228" s="7" t="inlineStr"/>
    </row>
    <row r="1229">
      <c r="A1229" s="7" t="inlineStr">
        <is>
          <t>VAL-LHHS-01139</t>
        </is>
      </c>
      <c r="B1229" s="7" t="inlineStr">
        <is>
          <t>OBS-LHHS-0276</t>
        </is>
      </c>
      <c r="C1229" s="7" t="inlineStr">
        <is>
          <t>source_text</t>
        </is>
      </c>
      <c r="D1229" s="7" t="inlineStr">
        <is>
          <t>amount '1,857,772' and label 'Health Centers' in the transcribed row</t>
        </is>
      </c>
      <c r="E1229" s="7" t="inlineStr">
        <is>
          <t>Health Centers 1,857,772 1,857,772 1,857,772 .... ....</t>
        </is>
      </c>
      <c r="F1229" s="7" t="inlineStr">
        <is>
          <t>pass</t>
        </is>
      </c>
      <c r="G1229" s="7" t="inlineStr"/>
      <c r="H1229" s="7" t="inlineStr"/>
      <c r="I1229" s="7" t="inlineStr"/>
    </row>
    <row r="1230">
      <c r="A1230" s="7" t="inlineStr">
        <is>
          <t>VAL-LHHS-01140</t>
        </is>
      </c>
      <c r="B1230" s="7" t="inlineStr">
        <is>
          <t>OBS-LHHS-0276</t>
        </is>
      </c>
      <c r="C1230" s="7" t="inlineStr">
        <is>
          <t>unit</t>
        </is>
      </c>
      <c r="D1230" s="7" t="inlineStr">
        <is>
          <t>thousands (applied, x1,000 to dollars)</t>
        </is>
      </c>
      <c r="E1230" s="7" t="inlineStr">
        <is>
          <t>page 430 declares '[In thousands of dollars]'</t>
        </is>
      </c>
      <c r="F1230" s="7" t="inlineStr">
        <is>
          <t>pass</t>
        </is>
      </c>
      <c r="G1230" s="7" t="inlineStr"/>
      <c r="H1230" s="7" t="inlineStr"/>
      <c r="I1230" s="7" t="inlineStr"/>
    </row>
    <row r="1231">
      <c r="A1231" s="7" t="inlineStr">
        <is>
          <t>VAL-LHHS-01141</t>
        </is>
      </c>
      <c r="B1231" s="7" t="inlineStr">
        <is>
          <t>OBS-LHHS-0277</t>
        </is>
      </c>
      <c r="C1231" s="7" t="inlineStr">
        <is>
          <t>cross_document</t>
        </is>
      </c>
      <c r="D1231" s="7" t="inlineStr">
        <is>
          <t>H.Rept.119-696 p.365 prints 1,857,772 (AI-extracted, 'Health Centers')</t>
        </is>
      </c>
      <c r="E1231" s="7" t="inlineStr">
        <is>
          <t>1,857,772 as recorded</t>
        </is>
      </c>
      <c r="F1231" s="7" t="inlineStr">
        <is>
          <t>pass</t>
        </is>
      </c>
      <c r="G1231" s="7" t="inlineStr"/>
      <c r="H1231" s="7" t="inlineStr"/>
      <c r="I1231" s="7" t="inlineStr"/>
    </row>
    <row r="1232">
      <c r="A1232" s="7" t="inlineStr">
        <is>
          <t>VAL-LHHS-01142</t>
        </is>
      </c>
      <c r="B1232" s="7" t="inlineStr">
        <is>
          <t>OBS-LHHS-0278</t>
        </is>
      </c>
      <c r="C1232" s="7" t="inlineStr">
        <is>
          <t>structural</t>
        </is>
      </c>
      <c r="D1232" s="7" t="inlineStr">
        <is>
          <t>[Bill vs. Estimate] = 1,857,772 - 1,857,772 = 0</t>
        </is>
      </c>
      <c r="E1232" s="7" t="inlineStr">
        <is>
          <t>0 as printed in [Bill vs. Estimate]</t>
        </is>
      </c>
      <c r="F1232" s="7" t="inlineStr">
        <is>
          <t>pass</t>
        </is>
      </c>
      <c r="G1232" s="7" t="inlineStr"/>
      <c r="H1232" s="7" t="inlineStr"/>
      <c r="I1232" s="7" t="inlineStr"/>
    </row>
    <row r="1233">
      <c r="A1233" s="7" t="inlineStr">
        <is>
          <t>VAL-LHHS-01143</t>
        </is>
      </c>
      <c r="B1233" s="7" t="inlineStr">
        <is>
          <t>OBS-LHHS-0278</t>
        </is>
      </c>
      <c r="C1233" s="7" t="inlineStr">
        <is>
          <t>structural</t>
        </is>
      </c>
      <c r="D1233" s="7" t="inlineStr">
        <is>
          <t>[Bill vs. Request] = 1,857,772 - 1,857,772 = 0</t>
        </is>
      </c>
      <c r="E1233" s="7" t="inlineStr">
        <is>
          <t>0 as printed in [Bill vs. Request]</t>
        </is>
      </c>
      <c r="F1233" s="7" t="inlineStr">
        <is>
          <t>pass</t>
        </is>
      </c>
      <c r="G1233" s="7" t="inlineStr"/>
      <c r="H1233" s="7" t="inlineStr"/>
      <c r="I1233" s="7" t="inlineStr"/>
    </row>
    <row r="1234">
      <c r="A1234" s="7" t="inlineStr">
        <is>
          <t>VAL-LHHS-01144</t>
        </is>
      </c>
      <c r="B1234" s="7" t="inlineStr">
        <is>
          <t>OBS-LHHS-0278</t>
        </is>
      </c>
      <c r="C1234" s="7" t="inlineStr">
        <is>
          <t>source_text</t>
        </is>
      </c>
      <c r="D1234" s="7" t="inlineStr">
        <is>
          <t>amount '1,857,772' and label 'Health Centers' in the transcribed row</t>
        </is>
      </c>
      <c r="E1234" s="7" t="inlineStr">
        <is>
          <t>Health Centers....................................... 1,857,772 1,857,772 1,857,772 --- ---</t>
        </is>
      </c>
      <c r="F1234" s="7" t="inlineStr">
        <is>
          <t>pass</t>
        </is>
      </c>
      <c r="G1234" s="7" t="inlineStr"/>
      <c r="H1234" s="7" t="inlineStr"/>
      <c r="I1234" s="7" t="inlineStr"/>
    </row>
    <row r="1235">
      <c r="A1235" s="7" t="inlineStr">
        <is>
          <t>VAL-LHHS-01145</t>
        </is>
      </c>
      <c r="B1235" s="7" t="inlineStr">
        <is>
          <t>OBS-LHHS-0278</t>
        </is>
      </c>
      <c r="C1235" s="7" t="inlineStr">
        <is>
          <t>unit</t>
        </is>
      </c>
      <c r="D1235" s="7" t="inlineStr">
        <is>
          <t>thousands (applied, x1,000 to dollars)</t>
        </is>
      </c>
      <c r="E1235" s="7" t="inlineStr">
        <is>
          <t>page 334 declares '(Amounts in thousands)'</t>
        </is>
      </c>
      <c r="F1235" s="7" t="inlineStr">
        <is>
          <t>pass</t>
        </is>
      </c>
      <c r="G1235" s="7" t="inlineStr"/>
      <c r="H1235" s="7" t="inlineStr"/>
      <c r="I1235" s="7" t="inlineStr"/>
    </row>
    <row r="1236">
      <c r="A1236" s="7" t="inlineStr">
        <is>
          <t>VAL-LHHS-01146</t>
        </is>
      </c>
      <c r="B1236" s="7" t="inlineStr">
        <is>
          <t>OBS-LHHS-0279</t>
        </is>
      </c>
      <c r="C1236" s="7" t="inlineStr">
        <is>
          <t>structural</t>
        </is>
      </c>
      <c r="D1236" s="7" t="inlineStr">
        <is>
          <t>[Bill vs. Request] = 1,857,772 - 1,857,772 = 0</t>
        </is>
      </c>
      <c r="E1236" s="7" t="inlineStr">
        <is>
          <t>0 as printed in [Bill vs. Request]</t>
        </is>
      </c>
      <c r="F1236" s="7" t="inlineStr">
        <is>
          <t>pass</t>
        </is>
      </c>
      <c r="G1236" s="7" t="inlineStr"/>
      <c r="H1236" s="7" t="inlineStr"/>
      <c r="I1236" s="7" t="inlineStr"/>
    </row>
    <row r="1237">
      <c r="A1237" s="7" t="inlineStr">
        <is>
          <t>VAL-LHHS-01147</t>
        </is>
      </c>
      <c r="B1237" s="7" t="inlineStr">
        <is>
          <t>OBS-LHHS-0279</t>
        </is>
      </c>
      <c r="C1237" s="7" t="inlineStr">
        <is>
          <t>source_text</t>
        </is>
      </c>
      <c r="D1237" s="7" t="inlineStr">
        <is>
          <t>amount '1,857,772' and label 'Health Centers' in the transcribed row</t>
        </is>
      </c>
      <c r="E1237" s="7" t="inlineStr">
        <is>
          <t>Health Centers....................................... 1,857,772 1,857,772 1,857,772 --- ---</t>
        </is>
      </c>
      <c r="F1237" s="7" t="inlineStr">
        <is>
          <t>pass</t>
        </is>
      </c>
      <c r="G1237" s="7" t="inlineStr"/>
      <c r="H1237" s="7" t="inlineStr"/>
      <c r="I1237" s="7" t="inlineStr"/>
    </row>
    <row r="1238">
      <c r="A1238" s="7" t="inlineStr">
        <is>
          <t>VAL-LHHS-01148</t>
        </is>
      </c>
      <c r="B1238" s="7" t="inlineStr">
        <is>
          <t>OBS-LHHS-0279</t>
        </is>
      </c>
      <c r="C1238" s="7" t="inlineStr">
        <is>
          <t>unit</t>
        </is>
      </c>
      <c r="D1238" s="7" t="inlineStr">
        <is>
          <t>thousands (applied, x1,000 to dollars)</t>
        </is>
      </c>
      <c r="E1238" s="7" t="inlineStr">
        <is>
          <t>page 334 declares '(Amounts in thousands)'</t>
        </is>
      </c>
      <c r="F1238" s="7" t="inlineStr">
        <is>
          <t>pass</t>
        </is>
      </c>
      <c r="G1238" s="7" t="inlineStr"/>
      <c r="H1238" s="7" t="inlineStr"/>
      <c r="I1238" s="7" t="inlineStr"/>
    </row>
    <row r="1239">
      <c r="A1239" s="7" t="inlineStr">
        <is>
          <t>VAL-LHHS-01149</t>
        </is>
      </c>
      <c r="B1239" s="7" t="inlineStr">
        <is>
          <t>OBS-LHHS-0280</t>
        </is>
      </c>
      <c r="C1239" s="7" t="inlineStr">
        <is>
          <t>source_text</t>
        </is>
      </c>
      <c r="D1239" s="7" t="inlineStr">
        <is>
          <t>amount '1,857,772' and label 'Health Centers' in the transcribed row</t>
        </is>
      </c>
      <c r="E1239" s="7" t="inlineStr">
        <is>
          <t>Health Centers 1,857,772</t>
        </is>
      </c>
      <c r="F1239" s="7" t="inlineStr">
        <is>
          <t>pass</t>
        </is>
      </c>
      <c r="G1239" s="7" t="inlineStr"/>
      <c r="H1239" s="7" t="inlineStr"/>
      <c r="I1239" s="7" t="inlineStr"/>
    </row>
    <row r="1240">
      <c r="A1240" s="7" t="inlineStr">
        <is>
          <t>VAL-LHHS-01150</t>
        </is>
      </c>
      <c r="B1240" s="7" t="inlineStr">
        <is>
          <t>OBS-LHHS-0280</t>
        </is>
      </c>
      <c r="C1240" s="7" t="inlineStr">
        <is>
          <t>unit</t>
        </is>
      </c>
      <c r="D1240" s="7" t="inlineStr">
        <is>
          <t>thousands (applied, x1,000 to dollars)</t>
        </is>
      </c>
      <c r="E1240" s="7" t="inlineStr">
        <is>
          <t>page 431 declares '[In thousands of dollars]'</t>
        </is>
      </c>
      <c r="F1240" s="7" t="inlineStr">
        <is>
          <t>pass</t>
        </is>
      </c>
      <c r="G1240" s="7" t="inlineStr"/>
      <c r="H1240" s="7" t="inlineStr"/>
      <c r="I1240" s="7" t="inlineStr"/>
    </row>
    <row r="1241">
      <c r="A1241" s="7" t="inlineStr">
        <is>
          <t>VAL-LHHS-01151</t>
        </is>
      </c>
      <c r="B1241" s="7" t="inlineStr">
        <is>
          <t>OBS-LHHS-0281</t>
        </is>
      </c>
      <c r="C1241" s="7" t="inlineStr">
        <is>
          <t>structural</t>
        </is>
      </c>
      <c r="D1241" s="7" t="inlineStr">
        <is>
          <t>[Committee vs. Enacted] = 1,857,772 - 1,857,772 = 0</t>
        </is>
      </c>
      <c r="E1241" s="7" t="inlineStr">
        <is>
          <t>0 as printed in [Committee vs. Enacted]</t>
        </is>
      </c>
      <c r="F1241" s="7" t="inlineStr">
        <is>
          <t>pass</t>
        </is>
      </c>
      <c r="G1241" s="7" t="inlineStr"/>
      <c r="H1241" s="7" t="inlineStr"/>
      <c r="I1241" s="7" t="inlineStr"/>
    </row>
    <row r="1242">
      <c r="A1242" s="7" t="inlineStr">
        <is>
          <t>VAL-LHHS-01152</t>
        </is>
      </c>
      <c r="B1242" s="7" t="inlineStr">
        <is>
          <t>OBS-LHHS-0281</t>
        </is>
      </c>
      <c r="C1242" s="7" t="inlineStr">
        <is>
          <t>structural</t>
        </is>
      </c>
      <c r="D1242" s="7" t="inlineStr">
        <is>
          <t>[Committee vs. Request] = 1,857,772 - 1,876,772 = -19,000</t>
        </is>
      </c>
      <c r="E1242" s="7" t="inlineStr">
        <is>
          <t>-19,000 as printed in [Committee vs. Request]</t>
        </is>
      </c>
      <c r="F1242" s="7" t="inlineStr">
        <is>
          <t>pass</t>
        </is>
      </c>
      <c r="G1242" s="7" t="inlineStr"/>
      <c r="H1242" s="7" t="inlineStr"/>
      <c r="I1242" s="7" t="inlineStr"/>
    </row>
    <row r="1243">
      <c r="A1243" s="7" t="inlineStr">
        <is>
          <t>VAL-LHHS-01153</t>
        </is>
      </c>
      <c r="B1243" s="7" t="inlineStr">
        <is>
          <t>OBS-LHHS-0281</t>
        </is>
      </c>
      <c r="C1243" s="7" t="inlineStr">
        <is>
          <t>source_text</t>
        </is>
      </c>
      <c r="D1243" s="7" t="inlineStr">
        <is>
          <t>amount '1,857,772' and label 'Health Centers' in the transcribed row</t>
        </is>
      </c>
      <c r="E1243" s="7" t="inlineStr">
        <is>
          <t>Health Centers........................................ 1,857,772 1,876,772 1,857,772 --- -19,000</t>
        </is>
      </c>
      <c r="F1243" s="7" t="inlineStr">
        <is>
          <t>pass</t>
        </is>
      </c>
      <c r="G1243" s="7" t="inlineStr"/>
      <c r="H1243" s="7" t="inlineStr"/>
      <c r="I1243" s="7" t="inlineStr"/>
    </row>
    <row r="1244">
      <c r="A1244" s="7" t="inlineStr">
        <is>
          <t>VAL-LHHS-01154</t>
        </is>
      </c>
      <c r="B1244" s="7" t="inlineStr">
        <is>
          <t>OBS-LHHS-0281</t>
        </is>
      </c>
      <c r="C1244" s="7" t="inlineStr">
        <is>
          <t>unit</t>
        </is>
      </c>
      <c r="D1244" s="7" t="inlineStr">
        <is>
          <t>thousands (applied, x1,000 to dollars)</t>
        </is>
      </c>
      <c r="E1244" s="7" t="inlineStr">
        <is>
          <t>page 365 declares '(Amounts in thousands)'</t>
        </is>
      </c>
      <c r="F1244" s="7" t="inlineStr">
        <is>
          <t>pass</t>
        </is>
      </c>
      <c r="G1244" s="7" t="inlineStr"/>
      <c r="H1244" s="7" t="inlineStr"/>
      <c r="I1244" s="7" t="inlineStr"/>
    </row>
    <row r="1245">
      <c r="A1245" s="7" t="inlineStr">
        <is>
          <t>VAL-LHHS-01155</t>
        </is>
      </c>
      <c r="B1245" s="7" t="inlineStr">
        <is>
          <t>OBS-LHHS-0282</t>
        </is>
      </c>
      <c r="C1245" s="7" t="inlineStr">
        <is>
          <t>structural</t>
        </is>
      </c>
      <c r="D1245" s="7" t="inlineStr">
        <is>
          <t>[Committee vs. Request] = 1,857,772 - 1,876,772 = -19,000</t>
        </is>
      </c>
      <c r="E1245" s="7" t="inlineStr">
        <is>
          <t>-19,000 as printed in [Committee vs. Request]</t>
        </is>
      </c>
      <c r="F1245" s="7" t="inlineStr">
        <is>
          <t>pass</t>
        </is>
      </c>
      <c r="G1245" s="7" t="inlineStr"/>
      <c r="H1245" s="7" t="inlineStr"/>
      <c r="I1245" s="7" t="inlineStr"/>
    </row>
    <row r="1246">
      <c r="A1246" s="7" t="inlineStr">
        <is>
          <t>VAL-LHHS-01156</t>
        </is>
      </c>
      <c r="B1246" s="7" t="inlineStr">
        <is>
          <t>OBS-LHHS-0282</t>
        </is>
      </c>
      <c r="C1246" s="7" t="inlineStr">
        <is>
          <t>source_text</t>
        </is>
      </c>
      <c r="D1246" s="7" t="inlineStr">
        <is>
          <t>amount '1,876,772' and label 'Health Centers' in the transcribed row</t>
        </is>
      </c>
      <c r="E1246" s="7" t="inlineStr">
        <is>
          <t>Health Centers........................................ 1,857,772 1,876,772 1,857,772 --- -19,000</t>
        </is>
      </c>
      <c r="F1246" s="7" t="inlineStr">
        <is>
          <t>pass</t>
        </is>
      </c>
      <c r="G1246" s="7" t="inlineStr"/>
      <c r="H1246" s="7" t="inlineStr"/>
      <c r="I1246" s="7" t="inlineStr"/>
    </row>
    <row r="1247">
      <c r="A1247" s="7" t="inlineStr">
        <is>
          <t>VAL-LHHS-01157</t>
        </is>
      </c>
      <c r="B1247" s="7" t="inlineStr">
        <is>
          <t>OBS-LHHS-0282</t>
        </is>
      </c>
      <c r="C1247" s="7" t="inlineStr">
        <is>
          <t>unit</t>
        </is>
      </c>
      <c r="D1247" s="7" t="inlineStr">
        <is>
          <t>thousands (applied, x1,000 to dollars)</t>
        </is>
      </c>
      <c r="E1247" s="7" t="inlineStr">
        <is>
          <t>page 365 declares '(Amounts in thousands)'</t>
        </is>
      </c>
      <c r="F1247" s="7" t="inlineStr">
        <is>
          <t>pass</t>
        </is>
      </c>
      <c r="G1247" s="7" t="inlineStr"/>
      <c r="H1247" s="7" t="inlineStr"/>
      <c r="I1247" s="7" t="inlineStr"/>
    </row>
    <row r="1248">
      <c r="A1248" s="7" t="inlineStr">
        <is>
          <t>VAL-LHHS-01158</t>
        </is>
      </c>
      <c r="B1248" s="7" t="inlineStr">
        <is>
          <t>OBS-LHHS-0283</t>
        </is>
      </c>
      <c r="C1248" s="7" t="inlineStr">
        <is>
          <t>table_total</t>
        </is>
      </c>
      <c r="D1248" s="7" t="inlineStr">
        <is>
          <t>1,858,772 = sum of [Health Centers; Free Clinics Medical Malpractice] (thousands)</t>
        </is>
      </c>
      <c r="E1248" s="7" t="inlineStr">
        <is>
          <t>1,858,772 (thousands) as printed</t>
        </is>
      </c>
      <c r="F1248" s="7" t="inlineStr">
        <is>
          <t>pass</t>
        </is>
      </c>
      <c r="G1248" s="7" t="inlineStr"/>
      <c r="H1248" s="7" t="inlineStr"/>
      <c r="I1248" s="7" t="inlineStr"/>
    </row>
    <row r="1249">
      <c r="A1249" s="7" t="inlineStr">
        <is>
          <t>VAL-LHHS-01159</t>
        </is>
      </c>
      <c r="B1249" s="7" t="inlineStr">
        <is>
          <t>OBS-LHHS-0283</t>
        </is>
      </c>
      <c r="C1249" s="7" t="inlineStr">
        <is>
          <t>source_text</t>
        </is>
      </c>
      <c r="D1249" s="7" t="inlineStr">
        <is>
          <t>amount '1,858,772' and label 'Total, Primary Health Care' in the transcribed row</t>
        </is>
      </c>
      <c r="E1249" s="7" t="inlineStr">
        <is>
          <t>Total, Primary Health Care 1,858,772 1,938,772 1,858,772 .... -80,000</t>
        </is>
      </c>
      <c r="F1249" s="7" t="inlineStr">
        <is>
          <t>pass</t>
        </is>
      </c>
      <c r="G1249" s="7" t="inlineStr"/>
      <c r="H1249" s="7" t="inlineStr"/>
      <c r="I1249" s="7" t="inlineStr"/>
    </row>
    <row r="1250">
      <c r="A1250" s="7" t="inlineStr">
        <is>
          <t>VAL-LHHS-01160</t>
        </is>
      </c>
      <c r="B1250" s="7" t="inlineStr">
        <is>
          <t>OBS-LHHS-0283</t>
        </is>
      </c>
      <c r="C1250" s="7" t="inlineStr">
        <is>
          <t>unit</t>
        </is>
      </c>
      <c r="D1250" s="7" t="inlineStr">
        <is>
          <t>thousands (applied, x1,000 to dollars)</t>
        </is>
      </c>
      <c r="E1250" s="7" t="inlineStr">
        <is>
          <t>page 372 declares '[In thousands of dollars]'</t>
        </is>
      </c>
      <c r="F1250" s="7" t="inlineStr">
        <is>
          <t>pass</t>
        </is>
      </c>
      <c r="G1250" s="7" t="inlineStr"/>
      <c r="H1250" s="7" t="inlineStr"/>
      <c r="I1250" s="7" t="inlineStr"/>
    </row>
    <row r="1251">
      <c r="A1251" s="7" t="inlineStr">
        <is>
          <t>VAL-LHHS-01161</t>
        </is>
      </c>
      <c r="B1251" s="7" t="inlineStr">
        <is>
          <t>OBS-LHHS-0284</t>
        </is>
      </c>
      <c r="C1251" s="7" t="inlineStr">
        <is>
          <t>table_total</t>
        </is>
      </c>
      <c r="D1251" s="7" t="inlineStr">
        <is>
          <t>1,858,772 = sum of [Health Centers; Free Clinics Medical Malpractice] (thousands)</t>
        </is>
      </c>
      <c r="E1251" s="7" t="inlineStr">
        <is>
          <t>1,858,772 (thousands) as printed</t>
        </is>
      </c>
      <c r="F1251" s="7" t="inlineStr">
        <is>
          <t>pass</t>
        </is>
      </c>
      <c r="G1251" s="7" t="inlineStr"/>
      <c r="H1251" s="7" t="inlineStr"/>
      <c r="I1251" s="7" t="inlineStr"/>
    </row>
    <row r="1252">
      <c r="A1252" s="7" t="inlineStr">
        <is>
          <t>VAL-LHHS-01162</t>
        </is>
      </c>
      <c r="B1252" s="7" t="inlineStr">
        <is>
          <t>OBS-LHHS-0284</t>
        </is>
      </c>
      <c r="C1252" s="7" t="inlineStr">
        <is>
          <t>source_text</t>
        </is>
      </c>
      <c r="D1252" s="7" t="inlineStr">
        <is>
          <t>amount '1,858,772' and label 'Total, Primary Health Care' in the transcribed row</t>
        </is>
      </c>
      <c r="E1252" s="7" t="inlineStr">
        <is>
          <t>Total, Primary Health Care 1,858,772 1,858,772 1,858,772 .... ....</t>
        </is>
      </c>
      <c r="F1252" s="7" t="inlineStr">
        <is>
          <t>pass</t>
        </is>
      </c>
      <c r="G1252" s="7" t="inlineStr"/>
      <c r="H1252" s="7" t="inlineStr"/>
      <c r="I1252" s="7" t="inlineStr"/>
    </row>
    <row r="1253">
      <c r="A1253" s="7" t="inlineStr">
        <is>
          <t>VAL-LHHS-01163</t>
        </is>
      </c>
      <c r="B1253" s="7" t="inlineStr">
        <is>
          <t>OBS-LHHS-0284</t>
        </is>
      </c>
      <c r="C1253" s="7" t="inlineStr">
        <is>
          <t>unit</t>
        </is>
      </c>
      <c r="D1253" s="7" t="inlineStr">
        <is>
          <t>thousands (applied, x1,000 to dollars)</t>
        </is>
      </c>
      <c r="E1253" s="7" t="inlineStr">
        <is>
          <t>page 430 declares '[In thousands of dollars]'</t>
        </is>
      </c>
      <c r="F1253" s="7" t="inlineStr">
        <is>
          <t>pass</t>
        </is>
      </c>
      <c r="G1253" s="7" t="inlineStr"/>
      <c r="H1253" s="7" t="inlineStr"/>
      <c r="I1253" s="7" t="inlineStr"/>
    </row>
    <row r="1254">
      <c r="A1254" s="7" t="inlineStr">
        <is>
          <t>VAL-LHHS-01164</t>
        </is>
      </c>
      <c r="B1254" s="7" t="inlineStr">
        <is>
          <t>OBS-LHHS-0284</t>
        </is>
      </c>
      <c r="C1254" s="7" t="inlineStr">
        <is>
          <t>cross_document</t>
        </is>
      </c>
      <c r="D1254" s="7" t="inlineStr">
        <is>
          <t>H.Rept.118-585 p.308 prints 1,858,772 (AI-extracted, 'Total, Primary Health Care')</t>
        </is>
      </c>
      <c r="E1254" s="7" t="inlineStr">
        <is>
          <t>1,858,772 as recorded</t>
        </is>
      </c>
      <c r="F1254" s="7" t="inlineStr">
        <is>
          <t>pass</t>
        </is>
      </c>
      <c r="G1254" s="7" t="inlineStr"/>
      <c r="H1254" s="7" t="inlineStr"/>
      <c r="I1254" s="7" t="inlineStr"/>
    </row>
    <row r="1255">
      <c r="A1255" s="7" t="inlineStr">
        <is>
          <t>VAL-LHHS-01165</t>
        </is>
      </c>
      <c r="B1255" s="7" t="inlineStr">
        <is>
          <t>OBS-LHHS-0284</t>
        </is>
      </c>
      <c r="C1255" s="7" t="inlineStr">
        <is>
          <t>cross_document</t>
        </is>
      </c>
      <c r="D1255" s="7" t="inlineStr">
        <is>
          <t>PLAW-118publ47 Title II (pp. 191-223) appropriates $1,858,772,000</t>
        </is>
      </c>
      <c r="E1255" s="7" t="inlineStr">
        <is>
          <t>1,858,772 as recorded</t>
        </is>
      </c>
      <c r="F1255" s="7" t="inlineStr">
        <is>
          <t>pass</t>
        </is>
      </c>
      <c r="G1255" s="7" t="inlineStr"/>
      <c r="H1255" s="7" t="inlineStr"/>
      <c r="I1255" s="7" t="inlineStr"/>
    </row>
    <row r="1256">
      <c r="A1256" s="7" t="inlineStr">
        <is>
          <t>VAL-LHHS-01166</t>
        </is>
      </c>
      <c r="B1256" s="7" t="inlineStr">
        <is>
          <t>OBS-LHHS-0285</t>
        </is>
      </c>
      <c r="C1256" s="7" t="inlineStr">
        <is>
          <t>table_total</t>
        </is>
      </c>
      <c r="D1256" s="7" t="inlineStr">
        <is>
          <t>1,938,772 = sum of [Health Centers; Free Clinics Medical Malpractice] (thousands)</t>
        </is>
      </c>
      <c r="E1256" s="7" t="inlineStr">
        <is>
          <t>1,938,772 (thousands) as printed</t>
        </is>
      </c>
      <c r="F1256" s="7" t="inlineStr">
        <is>
          <t>pass</t>
        </is>
      </c>
      <c r="G1256" s="7" t="inlineStr"/>
      <c r="H1256" s="7" t="inlineStr"/>
      <c r="I1256" s="7" t="inlineStr"/>
    </row>
    <row r="1257">
      <c r="A1257" s="7" t="inlineStr">
        <is>
          <t>VAL-LHHS-01167</t>
        </is>
      </c>
      <c r="B1257" s="7" t="inlineStr">
        <is>
          <t>OBS-LHHS-0285</t>
        </is>
      </c>
      <c r="C1257" s="7" t="inlineStr">
        <is>
          <t>structural</t>
        </is>
      </c>
      <c r="D1257" s="7" t="inlineStr">
        <is>
          <t>[Senate Committee recommendation compared with (+ or -) Budget estimate] = 1,858,772 - 1,938,772 = -80,000</t>
        </is>
      </c>
      <c r="E1257" s="7" t="inlineStr">
        <is>
          <t>-80,000 as printed in [Senate Committee recommendation compared with (+ or -) Budget estimate]</t>
        </is>
      </c>
      <c r="F1257" s="7" t="inlineStr">
        <is>
          <t>pass</t>
        </is>
      </c>
      <c r="G1257" s="7" t="inlineStr"/>
      <c r="H1257" s="7" t="inlineStr"/>
      <c r="I1257" s="7" t="inlineStr"/>
    </row>
    <row r="1258">
      <c r="A1258" s="7" t="inlineStr">
        <is>
          <t>VAL-LHHS-01168</t>
        </is>
      </c>
      <c r="B1258" s="7" t="inlineStr">
        <is>
          <t>OBS-LHHS-0285</t>
        </is>
      </c>
      <c r="C1258" s="7" t="inlineStr">
        <is>
          <t>source_text</t>
        </is>
      </c>
      <c r="D1258" s="7" t="inlineStr">
        <is>
          <t>amount '1,938,772' and label 'Total, Primary Health Care' in the transcribed row</t>
        </is>
      </c>
      <c r="E1258" s="7" t="inlineStr">
        <is>
          <t>Total, Primary Health Care 1,858,772 1,938,772 1,858,772 .... -80,000</t>
        </is>
      </c>
      <c r="F1258" s="7" t="inlineStr">
        <is>
          <t>pass</t>
        </is>
      </c>
      <c r="G1258" s="7" t="inlineStr"/>
      <c r="H1258" s="7" t="inlineStr"/>
      <c r="I1258" s="7" t="inlineStr"/>
    </row>
    <row r="1259">
      <c r="A1259" s="7" t="inlineStr">
        <is>
          <t>VAL-LHHS-01169</t>
        </is>
      </c>
      <c r="B1259" s="7" t="inlineStr">
        <is>
          <t>OBS-LHHS-0285</t>
        </is>
      </c>
      <c r="C1259" s="7" t="inlineStr">
        <is>
          <t>unit</t>
        </is>
      </c>
      <c r="D1259" s="7" t="inlineStr">
        <is>
          <t>thousands (applied, x1,000 to dollars)</t>
        </is>
      </c>
      <c r="E1259" s="7" t="inlineStr">
        <is>
          <t>page 372 declares '[In thousands of dollars]'</t>
        </is>
      </c>
      <c r="F1259" s="7" t="inlineStr">
        <is>
          <t>pass</t>
        </is>
      </c>
      <c r="G1259" s="7" t="inlineStr"/>
      <c r="H1259" s="7" t="inlineStr"/>
      <c r="I1259" s="7" t="inlineStr"/>
    </row>
    <row r="1260">
      <c r="A1260" s="7" t="inlineStr">
        <is>
          <t>VAL-LHHS-01170</t>
        </is>
      </c>
      <c r="B1260" s="7" t="inlineStr">
        <is>
          <t>OBS-LHHS-0286</t>
        </is>
      </c>
      <c r="C1260" s="7" t="inlineStr">
        <is>
          <t>table_total</t>
        </is>
      </c>
      <c r="D1260" s="7" t="inlineStr">
        <is>
          <t>1,858,772 = sum of [Health Centers; Free Clinics Medical Malpractice] (thousands)</t>
        </is>
      </c>
      <c r="E1260" s="7" t="inlineStr">
        <is>
          <t>1,858,772 (thousands) as printed</t>
        </is>
      </c>
      <c r="F1260" s="7" t="inlineStr">
        <is>
          <t>pass</t>
        </is>
      </c>
      <c r="G1260" s="7" t="inlineStr"/>
      <c r="H1260" s="7" t="inlineStr"/>
      <c r="I1260" s="7" t="inlineStr"/>
    </row>
    <row r="1261">
      <c r="A1261" s="7" t="inlineStr">
        <is>
          <t>VAL-LHHS-01171</t>
        </is>
      </c>
      <c r="B1261" s="7" t="inlineStr">
        <is>
          <t>OBS-LHHS-0286</t>
        </is>
      </c>
      <c r="C1261" s="7" t="inlineStr">
        <is>
          <t>structural</t>
        </is>
      </c>
      <c r="D1261" s="7" t="inlineStr">
        <is>
          <t>[Senate Committee recommendation compared with (+ or -) Budget estimate] = 1,858,772 - 1,938,772 = -80,000</t>
        </is>
      </c>
      <c r="E1261" s="7" t="inlineStr">
        <is>
          <t>-80,000 as printed in [Senate Committee recommendation compared with (+ or -) Budget estimate]</t>
        </is>
      </c>
      <c r="F1261" s="7" t="inlineStr">
        <is>
          <t>pass</t>
        </is>
      </c>
      <c r="G1261" s="7" t="inlineStr"/>
      <c r="H1261" s="7" t="inlineStr"/>
      <c r="I1261" s="7" t="inlineStr"/>
    </row>
    <row r="1262">
      <c r="A1262" s="7" t="inlineStr">
        <is>
          <t>VAL-LHHS-01172</t>
        </is>
      </c>
      <c r="B1262" s="7" t="inlineStr">
        <is>
          <t>OBS-LHHS-0286</t>
        </is>
      </c>
      <c r="C1262" s="7" t="inlineStr">
        <is>
          <t>source_text</t>
        </is>
      </c>
      <c r="D1262" s="7" t="inlineStr">
        <is>
          <t>amount '1,858,772' and label 'Total, Primary Health Care' in the transcribed row</t>
        </is>
      </c>
      <c r="E1262" s="7" t="inlineStr">
        <is>
          <t>Total, Primary Health Care 1,858,772 1,938,772 1,858,772 .... -80,000</t>
        </is>
      </c>
      <c r="F1262" s="7" t="inlineStr">
        <is>
          <t>pass</t>
        </is>
      </c>
      <c r="G1262" s="7" t="inlineStr"/>
      <c r="H1262" s="7" t="inlineStr"/>
      <c r="I1262" s="7" t="inlineStr"/>
    </row>
    <row r="1263">
      <c r="A1263" s="7" t="inlineStr">
        <is>
          <t>VAL-LHHS-01173</t>
        </is>
      </c>
      <c r="B1263" s="7" t="inlineStr">
        <is>
          <t>OBS-LHHS-0286</t>
        </is>
      </c>
      <c r="C1263" s="7" t="inlineStr">
        <is>
          <t>unit</t>
        </is>
      </c>
      <c r="D1263" s="7" t="inlineStr">
        <is>
          <t>thousands (applied, x1,000 to dollars)</t>
        </is>
      </c>
      <c r="E1263" s="7" t="inlineStr">
        <is>
          <t>page 372 declares '[In thousands of dollars]'</t>
        </is>
      </c>
      <c r="F1263" s="7" t="inlineStr">
        <is>
          <t>pass</t>
        </is>
      </c>
      <c r="G1263" s="7" t="inlineStr"/>
      <c r="H1263" s="7" t="inlineStr"/>
      <c r="I1263" s="7" t="inlineStr"/>
    </row>
    <row r="1264">
      <c r="A1264" s="7" t="inlineStr">
        <is>
          <t>VAL-LHHS-01174</t>
        </is>
      </c>
      <c r="B1264" s="7" t="inlineStr">
        <is>
          <t>OBS-LHHS-0287</t>
        </is>
      </c>
      <c r="C1264" s="7" t="inlineStr">
        <is>
          <t>table_total</t>
        </is>
      </c>
      <c r="D1264" s="7" t="inlineStr">
        <is>
          <t>1,858,772 = sum of [Health Centers; Free Clinics Medical Malpractice] (thousands)</t>
        </is>
      </c>
      <c r="E1264" s="7" t="inlineStr">
        <is>
          <t>1,858,772 (thousands) as printed</t>
        </is>
      </c>
      <c r="F1264" s="7" t="inlineStr">
        <is>
          <t>pass</t>
        </is>
      </c>
      <c r="G1264" s="7" t="inlineStr"/>
      <c r="H1264" s="7" t="inlineStr"/>
      <c r="I1264" s="7" t="inlineStr"/>
    </row>
    <row r="1265">
      <c r="A1265" s="7" t="inlineStr">
        <is>
          <t>VAL-LHHS-01175</t>
        </is>
      </c>
      <c r="B1265" s="7" t="inlineStr">
        <is>
          <t>OBS-LHHS-0287</t>
        </is>
      </c>
      <c r="C1265" s="7" t="inlineStr">
        <is>
          <t>structural</t>
        </is>
      </c>
      <c r="D1265" s="7" t="inlineStr">
        <is>
          <t>[Bill vs. Enacted] = 1,858,772 - 1,858,772 = 0</t>
        </is>
      </c>
      <c r="E1265" s="7" t="inlineStr">
        <is>
          <t>0 as printed in [Bill vs. Enacted]</t>
        </is>
      </c>
      <c r="F1265" s="7" t="inlineStr">
        <is>
          <t>pass</t>
        </is>
      </c>
      <c r="G1265" s="7" t="inlineStr"/>
      <c r="H1265" s="7" t="inlineStr"/>
      <c r="I1265" s="7" t="inlineStr"/>
    </row>
    <row r="1266">
      <c r="A1266" s="7" t="inlineStr">
        <is>
          <t>VAL-LHHS-01176</t>
        </is>
      </c>
      <c r="B1266" s="7" t="inlineStr">
        <is>
          <t>OBS-LHHS-0287</t>
        </is>
      </c>
      <c r="C1266" s="7" t="inlineStr">
        <is>
          <t>structural</t>
        </is>
      </c>
      <c r="D1266" s="7" t="inlineStr">
        <is>
          <t>[Bill vs. Request] = 1,858,772 - 1,858,772 = 0</t>
        </is>
      </c>
      <c r="E1266" s="7" t="inlineStr">
        <is>
          <t>0 as printed in [Bill vs. Request]</t>
        </is>
      </c>
      <c r="F1266" s="7" t="inlineStr">
        <is>
          <t>pass</t>
        </is>
      </c>
      <c r="G1266" s="7" t="inlineStr"/>
      <c r="H1266" s="7" t="inlineStr"/>
      <c r="I1266" s="7" t="inlineStr"/>
    </row>
    <row r="1267">
      <c r="A1267" s="7" t="inlineStr">
        <is>
          <t>VAL-LHHS-01177</t>
        </is>
      </c>
      <c r="B1267" s="7" t="inlineStr">
        <is>
          <t>OBS-LHHS-0287</t>
        </is>
      </c>
      <c r="C1267" s="7" t="inlineStr">
        <is>
          <t>source_text</t>
        </is>
      </c>
      <c r="D1267" s="7" t="inlineStr">
        <is>
          <t>amount '1,858,772' and label 'Total, Primary Health Care' in the transcribed row</t>
        </is>
      </c>
      <c r="E1267" s="7" t="inlineStr">
        <is>
          <t>Total, Primary Health Care...................... 1,858,772 1,858,772 1,858,772 --- ---</t>
        </is>
      </c>
      <c r="F1267" s="7" t="inlineStr">
        <is>
          <t>pass</t>
        </is>
      </c>
      <c r="G1267" s="7" t="inlineStr"/>
      <c r="H1267" s="7" t="inlineStr"/>
      <c r="I1267" s="7" t="inlineStr"/>
    </row>
    <row r="1268">
      <c r="A1268" s="7" t="inlineStr">
        <is>
          <t>VAL-LHHS-01178</t>
        </is>
      </c>
      <c r="B1268" s="7" t="inlineStr">
        <is>
          <t>OBS-LHHS-0287</t>
        </is>
      </c>
      <c r="C1268" s="7" t="inlineStr">
        <is>
          <t>unit</t>
        </is>
      </c>
      <c r="D1268" s="7" t="inlineStr">
        <is>
          <t>thousands (applied, x1,000 to dollars)</t>
        </is>
      </c>
      <c r="E1268" s="7" t="inlineStr">
        <is>
          <t>page 308 declares '(Amounts in thousands)'</t>
        </is>
      </c>
      <c r="F1268" s="7" t="inlineStr">
        <is>
          <t>pass</t>
        </is>
      </c>
      <c r="G1268" s="7" t="inlineStr"/>
      <c r="H1268" s="7" t="inlineStr"/>
      <c r="I1268" s="7" t="inlineStr"/>
    </row>
    <row r="1269">
      <c r="A1269" s="7" t="inlineStr">
        <is>
          <t>VAL-LHHS-01179</t>
        </is>
      </c>
      <c r="B1269" s="7" t="inlineStr">
        <is>
          <t>OBS-LHHS-0288</t>
        </is>
      </c>
      <c r="C1269" s="7" t="inlineStr">
        <is>
          <t>table_total</t>
        </is>
      </c>
      <c r="D1269" s="7" t="inlineStr">
        <is>
          <t>1,858,772 = sum of [Health Centers; Free Clinics Medical Malpractice] (thousands)</t>
        </is>
      </c>
      <c r="E1269" s="7" t="inlineStr">
        <is>
          <t>1,858,772 (thousands) as printed</t>
        </is>
      </c>
      <c r="F1269" s="7" t="inlineStr">
        <is>
          <t>pass</t>
        </is>
      </c>
      <c r="G1269" s="7" t="inlineStr"/>
      <c r="H1269" s="7" t="inlineStr"/>
      <c r="I1269" s="7" t="inlineStr"/>
    </row>
    <row r="1270">
      <c r="A1270" s="7" t="inlineStr">
        <is>
          <t>VAL-LHHS-01180</t>
        </is>
      </c>
      <c r="B1270" s="7" t="inlineStr">
        <is>
          <t>OBS-LHHS-0288</t>
        </is>
      </c>
      <c r="C1270" s="7" t="inlineStr">
        <is>
          <t>source_text</t>
        </is>
      </c>
      <c r="D1270" s="7" t="inlineStr">
        <is>
          <t>amount '1,858,772' and label 'Total, Primary Health Care' in the transcribed row</t>
        </is>
      </c>
      <c r="E1270" s="7" t="inlineStr">
        <is>
          <t>Total, Primary Health Care 1,858,772 1,858,772 1,858,772 .... ....</t>
        </is>
      </c>
      <c r="F1270" s="7" t="inlineStr">
        <is>
          <t>pass</t>
        </is>
      </c>
      <c r="G1270" s="7" t="inlineStr"/>
      <c r="H1270" s="7" t="inlineStr"/>
      <c r="I1270" s="7" t="inlineStr"/>
    </row>
    <row r="1271">
      <c r="A1271" s="7" t="inlineStr">
        <is>
          <t>VAL-LHHS-01181</t>
        </is>
      </c>
      <c r="B1271" s="7" t="inlineStr">
        <is>
          <t>OBS-LHHS-0288</t>
        </is>
      </c>
      <c r="C1271" s="7" t="inlineStr">
        <is>
          <t>unit</t>
        </is>
      </c>
      <c r="D1271" s="7" t="inlineStr">
        <is>
          <t>thousands (applied, x1,000 to dollars)</t>
        </is>
      </c>
      <c r="E1271" s="7" t="inlineStr">
        <is>
          <t>page 430 declares '[In thousands of dollars]'</t>
        </is>
      </c>
      <c r="F1271" s="7" t="inlineStr">
        <is>
          <t>pass</t>
        </is>
      </c>
      <c r="G1271" s="7" t="inlineStr"/>
      <c r="H1271" s="7" t="inlineStr"/>
      <c r="I1271" s="7" t="inlineStr"/>
    </row>
    <row r="1272">
      <c r="A1272" s="7" t="inlineStr">
        <is>
          <t>VAL-LHHS-01182</t>
        </is>
      </c>
      <c r="B1272" s="7" t="inlineStr">
        <is>
          <t>OBS-LHHS-0288</t>
        </is>
      </c>
      <c r="C1272" s="7" t="inlineStr">
        <is>
          <t>cross_document</t>
        </is>
      </c>
      <c r="D1272" s="7" t="inlineStr">
        <is>
          <t>H.Rept.118-585 p.308 prints 1,858,772 (AI-extracted, 'Total, Primary Health Care')</t>
        </is>
      </c>
      <c r="E1272" s="7" t="inlineStr">
        <is>
          <t>1,858,772 as recorded</t>
        </is>
      </c>
      <c r="F1272" s="7" t="inlineStr">
        <is>
          <t>pass</t>
        </is>
      </c>
      <c r="G1272" s="7" t="inlineStr"/>
      <c r="H1272" s="7" t="inlineStr"/>
      <c r="I1272" s="7" t="inlineStr"/>
    </row>
    <row r="1273">
      <c r="A1273" s="7" t="inlineStr">
        <is>
          <t>VAL-LHHS-01183</t>
        </is>
      </c>
      <c r="B1273" s="7" t="inlineStr">
        <is>
          <t>OBS-LHHS-0289</t>
        </is>
      </c>
      <c r="C1273" s="7" t="inlineStr">
        <is>
          <t>table_total</t>
        </is>
      </c>
      <c r="D1273" s="7" t="inlineStr">
        <is>
          <t>1,858,772 = sum of [Health Centers; Free Clinics Medical Malpractice] (thousands)</t>
        </is>
      </c>
      <c r="E1273" s="7" t="inlineStr">
        <is>
          <t>1,858,772 (thousands) as printed</t>
        </is>
      </c>
      <c r="F1273" s="7" t="inlineStr">
        <is>
          <t>pass</t>
        </is>
      </c>
      <c r="G1273" s="7" t="inlineStr"/>
      <c r="H1273" s="7" t="inlineStr"/>
      <c r="I1273" s="7" t="inlineStr"/>
    </row>
    <row r="1274">
      <c r="A1274" s="7" t="inlineStr">
        <is>
          <t>VAL-LHHS-01184</t>
        </is>
      </c>
      <c r="B1274" s="7" t="inlineStr">
        <is>
          <t>OBS-LHHS-0289</t>
        </is>
      </c>
      <c r="C1274" s="7" t="inlineStr">
        <is>
          <t>source_text</t>
        </is>
      </c>
      <c r="D1274" s="7" t="inlineStr">
        <is>
          <t>amount '1,858,772' and label 'Total, Primary Health Care' in the transcribed row</t>
        </is>
      </c>
      <c r="E1274" s="7" t="inlineStr">
        <is>
          <t>Total, Primary Health Care 1,858,772 1,858,772 1,858,772 .... ....</t>
        </is>
      </c>
      <c r="F1274" s="7" t="inlineStr">
        <is>
          <t>pass</t>
        </is>
      </c>
      <c r="G1274" s="7" t="inlineStr"/>
      <c r="H1274" s="7" t="inlineStr"/>
      <c r="I1274" s="7" t="inlineStr"/>
    </row>
    <row r="1275">
      <c r="A1275" s="7" t="inlineStr">
        <is>
          <t>VAL-LHHS-01185</t>
        </is>
      </c>
      <c r="B1275" s="7" t="inlineStr">
        <is>
          <t>OBS-LHHS-0289</t>
        </is>
      </c>
      <c r="C1275" s="7" t="inlineStr">
        <is>
          <t>unit</t>
        </is>
      </c>
      <c r="D1275" s="7" t="inlineStr">
        <is>
          <t>thousands (applied, x1,000 to dollars)</t>
        </is>
      </c>
      <c r="E1275" s="7" t="inlineStr">
        <is>
          <t>page 430 declares '[In thousands of dollars]'</t>
        </is>
      </c>
      <c r="F1275" s="7" t="inlineStr">
        <is>
          <t>pass</t>
        </is>
      </c>
      <c r="G1275" s="7" t="inlineStr"/>
      <c r="H1275" s="7" t="inlineStr"/>
      <c r="I1275" s="7" t="inlineStr"/>
    </row>
    <row r="1276">
      <c r="A1276" s="7" t="inlineStr">
        <is>
          <t>VAL-LHHS-01186</t>
        </is>
      </c>
      <c r="B1276" s="7" t="inlineStr">
        <is>
          <t>OBS-LHHS-0290</t>
        </is>
      </c>
      <c r="C1276" s="7" t="inlineStr">
        <is>
          <t>cross_document</t>
        </is>
      </c>
      <c r="D1276" s="7" t="inlineStr">
        <is>
          <t>H.Rept.119-696 p.365 prints 1,858,772 (AI-extracted, 'Total, Primary Health Care')</t>
        </is>
      </c>
      <c r="E1276" s="7" t="inlineStr">
        <is>
          <t>1,858,772 as recorded</t>
        </is>
      </c>
      <c r="F1276" s="7" t="inlineStr">
        <is>
          <t>pass</t>
        </is>
      </c>
      <c r="G1276" s="7" t="inlineStr"/>
      <c r="H1276" s="7" t="inlineStr"/>
      <c r="I1276" s="7" t="inlineStr"/>
    </row>
    <row r="1277">
      <c r="A1277" s="7" t="inlineStr">
        <is>
          <t>VAL-LHHS-01187</t>
        </is>
      </c>
      <c r="B1277" s="7" t="inlineStr">
        <is>
          <t>OBS-LHHS-0290</t>
        </is>
      </c>
      <c r="C1277" s="7" t="inlineStr">
        <is>
          <t>cross_document</t>
        </is>
      </c>
      <c r="D1277" s="7" t="inlineStr">
        <is>
          <t>PLAW-119publ75 Title II (pp. 86-122) appropriates $1,858,772,000</t>
        </is>
      </c>
      <c r="E1277" s="7" t="inlineStr">
        <is>
          <t>1,858,772 as recorded</t>
        </is>
      </c>
      <c r="F1277" s="7" t="inlineStr">
        <is>
          <t>pass</t>
        </is>
      </c>
      <c r="G1277" s="7" t="inlineStr"/>
      <c r="H1277" s="7" t="inlineStr"/>
      <c r="I1277" s="7" t="inlineStr"/>
    </row>
    <row r="1278">
      <c r="A1278" s="7" t="inlineStr">
        <is>
          <t>VAL-LHHS-01188</t>
        </is>
      </c>
      <c r="B1278" s="7" t="inlineStr">
        <is>
          <t>OBS-LHHS-0291</t>
        </is>
      </c>
      <c r="C1278" s="7" t="inlineStr">
        <is>
          <t>table_total</t>
        </is>
      </c>
      <c r="D1278" s="7" t="inlineStr">
        <is>
          <t>1,858,772 = sum of [Health Centers; Free Clinics Medical Malpractice] (thousands)</t>
        </is>
      </c>
      <c r="E1278" s="7" t="inlineStr">
        <is>
          <t>1,858,772 (thousands) as printed</t>
        </is>
      </c>
      <c r="F1278" s="7" t="inlineStr">
        <is>
          <t>pass</t>
        </is>
      </c>
      <c r="G1278" s="7" t="inlineStr"/>
      <c r="H1278" s="7" t="inlineStr"/>
      <c r="I1278" s="7" t="inlineStr"/>
    </row>
    <row r="1279">
      <c r="A1279" s="7" t="inlineStr">
        <is>
          <t>VAL-LHHS-01189</t>
        </is>
      </c>
      <c r="B1279" s="7" t="inlineStr">
        <is>
          <t>OBS-LHHS-0291</t>
        </is>
      </c>
      <c r="C1279" s="7" t="inlineStr">
        <is>
          <t>structural</t>
        </is>
      </c>
      <c r="D1279" s="7" t="inlineStr">
        <is>
          <t>[Bill vs. Estimate] = 1,858,772 - 1,858,772 = 0</t>
        </is>
      </c>
      <c r="E1279" s="7" t="inlineStr">
        <is>
          <t>0 as printed in [Bill vs. Estimate]</t>
        </is>
      </c>
      <c r="F1279" s="7" t="inlineStr">
        <is>
          <t>pass</t>
        </is>
      </c>
      <c r="G1279" s="7" t="inlineStr"/>
      <c r="H1279" s="7" t="inlineStr"/>
      <c r="I1279" s="7" t="inlineStr"/>
    </row>
    <row r="1280">
      <c r="A1280" s="7" t="inlineStr">
        <is>
          <t>VAL-LHHS-01190</t>
        </is>
      </c>
      <c r="B1280" s="7" t="inlineStr">
        <is>
          <t>OBS-LHHS-0291</t>
        </is>
      </c>
      <c r="C1280" s="7" t="inlineStr">
        <is>
          <t>structural</t>
        </is>
      </c>
      <c r="D1280" s="7" t="inlineStr">
        <is>
          <t>[Bill vs. Request] = 1,858,772 - 1,858,772 = 0</t>
        </is>
      </c>
      <c r="E1280" s="7" t="inlineStr">
        <is>
          <t>0 as printed in [Bill vs. Request]</t>
        </is>
      </c>
      <c r="F1280" s="7" t="inlineStr">
        <is>
          <t>pass</t>
        </is>
      </c>
      <c r="G1280" s="7" t="inlineStr"/>
      <c r="H1280" s="7" t="inlineStr"/>
      <c r="I1280" s="7" t="inlineStr"/>
    </row>
    <row r="1281">
      <c r="A1281" s="7" t="inlineStr">
        <is>
          <t>VAL-LHHS-01191</t>
        </is>
      </c>
      <c r="B1281" s="7" t="inlineStr">
        <is>
          <t>OBS-LHHS-0291</t>
        </is>
      </c>
      <c r="C1281" s="7" t="inlineStr">
        <is>
          <t>source_text</t>
        </is>
      </c>
      <c r="D1281" s="7" t="inlineStr">
        <is>
          <t>amount '1,858,772' and label 'Total, Primary Health Care' in the transcribed row</t>
        </is>
      </c>
      <c r="E1281" s="7" t="inlineStr">
        <is>
          <t>Total, Primary Health Care...................... 1,858,772 1,858,772 1,858,772 --- ---</t>
        </is>
      </c>
      <c r="F1281" s="7" t="inlineStr">
        <is>
          <t>pass</t>
        </is>
      </c>
      <c r="G1281" s="7" t="inlineStr"/>
      <c r="H1281" s="7" t="inlineStr"/>
      <c r="I1281" s="7" t="inlineStr"/>
    </row>
    <row r="1282">
      <c r="A1282" s="7" t="inlineStr">
        <is>
          <t>VAL-LHHS-01192</t>
        </is>
      </c>
      <c r="B1282" s="7" t="inlineStr">
        <is>
          <t>OBS-LHHS-0291</t>
        </is>
      </c>
      <c r="C1282" s="7" t="inlineStr">
        <is>
          <t>unit</t>
        </is>
      </c>
      <c r="D1282" s="7" t="inlineStr">
        <is>
          <t>thousands (applied, x1,000 to dollars)</t>
        </is>
      </c>
      <c r="E1282" s="7" t="inlineStr">
        <is>
          <t>page 334 declares '(Amounts in thousands)'</t>
        </is>
      </c>
      <c r="F1282" s="7" t="inlineStr">
        <is>
          <t>pass</t>
        </is>
      </c>
      <c r="G1282" s="7" t="inlineStr"/>
      <c r="H1282" s="7" t="inlineStr"/>
      <c r="I1282" s="7" t="inlineStr"/>
    </row>
    <row r="1283">
      <c r="A1283" s="7" t="inlineStr">
        <is>
          <t>VAL-LHHS-01193</t>
        </is>
      </c>
      <c r="B1283" s="7" t="inlineStr">
        <is>
          <t>OBS-LHHS-0292</t>
        </is>
      </c>
      <c r="C1283" s="7" t="inlineStr">
        <is>
          <t>table_total</t>
        </is>
      </c>
      <c r="D1283" s="7" t="inlineStr">
        <is>
          <t>1,858,772 = sum of [Health Centers; Free Clinics Medical Malpractice] (thousands)</t>
        </is>
      </c>
      <c r="E1283" s="7" t="inlineStr">
        <is>
          <t>1,858,772 (thousands) as printed</t>
        </is>
      </c>
      <c r="F1283" s="7" t="inlineStr">
        <is>
          <t>pass</t>
        </is>
      </c>
      <c r="G1283" s="7" t="inlineStr"/>
      <c r="H1283" s="7" t="inlineStr"/>
      <c r="I1283" s="7" t="inlineStr"/>
    </row>
    <row r="1284">
      <c r="A1284" s="7" t="inlineStr">
        <is>
          <t>VAL-LHHS-01194</t>
        </is>
      </c>
      <c r="B1284" s="7" t="inlineStr">
        <is>
          <t>OBS-LHHS-0292</t>
        </is>
      </c>
      <c r="C1284" s="7" t="inlineStr">
        <is>
          <t>structural</t>
        </is>
      </c>
      <c r="D1284" s="7" t="inlineStr">
        <is>
          <t>[Bill vs. Request] = 1,858,772 - 1,858,772 = 0</t>
        </is>
      </c>
      <c r="E1284" s="7" t="inlineStr">
        <is>
          <t>0 as printed in [Bill vs. Request]</t>
        </is>
      </c>
      <c r="F1284" s="7" t="inlineStr">
        <is>
          <t>pass</t>
        </is>
      </c>
      <c r="G1284" s="7" t="inlineStr"/>
      <c r="H1284" s="7" t="inlineStr"/>
      <c r="I1284" s="7" t="inlineStr"/>
    </row>
    <row r="1285">
      <c r="A1285" s="7" t="inlineStr">
        <is>
          <t>VAL-LHHS-01195</t>
        </is>
      </c>
      <c r="B1285" s="7" t="inlineStr">
        <is>
          <t>OBS-LHHS-0292</t>
        </is>
      </c>
      <c r="C1285" s="7" t="inlineStr">
        <is>
          <t>source_text</t>
        </is>
      </c>
      <c r="D1285" s="7" t="inlineStr">
        <is>
          <t>amount '1,858,772' and label 'Total, Primary Health Care' in the transcribed row</t>
        </is>
      </c>
      <c r="E1285" s="7" t="inlineStr">
        <is>
          <t>Total, Primary Health Care...................... 1,858,772 1,858,772 1,858,772 --- ---</t>
        </is>
      </c>
      <c r="F1285" s="7" t="inlineStr">
        <is>
          <t>pass</t>
        </is>
      </c>
      <c r="G1285" s="7" t="inlineStr"/>
      <c r="H1285" s="7" t="inlineStr"/>
      <c r="I1285" s="7" t="inlineStr"/>
    </row>
    <row r="1286">
      <c r="A1286" s="7" t="inlineStr">
        <is>
          <t>VAL-LHHS-01196</t>
        </is>
      </c>
      <c r="B1286" s="7" t="inlineStr">
        <is>
          <t>OBS-LHHS-0292</t>
        </is>
      </c>
      <c r="C1286" s="7" t="inlineStr">
        <is>
          <t>unit</t>
        </is>
      </c>
      <c r="D1286" s="7" t="inlineStr">
        <is>
          <t>thousands (applied, x1,000 to dollars)</t>
        </is>
      </c>
      <c r="E1286" s="7" t="inlineStr">
        <is>
          <t>page 334 declares '(Amounts in thousands)'</t>
        </is>
      </c>
      <c r="F1286" s="7" t="inlineStr">
        <is>
          <t>pass</t>
        </is>
      </c>
      <c r="G1286" s="7" t="inlineStr"/>
      <c r="H1286" s="7" t="inlineStr"/>
      <c r="I1286" s="7" t="inlineStr"/>
    </row>
    <row r="1287">
      <c r="A1287" s="7" t="inlineStr">
        <is>
          <t>VAL-LHHS-01197</t>
        </is>
      </c>
      <c r="B1287" s="7" t="inlineStr">
        <is>
          <t>OBS-LHHS-0293</t>
        </is>
      </c>
      <c r="C1287" s="7" t="inlineStr">
        <is>
          <t>table_total</t>
        </is>
      </c>
      <c r="D1287" s="7" t="inlineStr">
        <is>
          <t>1,858,772 = sum of [Health Centers; Free Clinics Medical Malpractice] (thousands)</t>
        </is>
      </c>
      <c r="E1287" s="7" t="inlineStr">
        <is>
          <t>1,858,772 (thousands) as printed</t>
        </is>
      </c>
      <c r="F1287" s="7" t="inlineStr">
        <is>
          <t>pass</t>
        </is>
      </c>
      <c r="G1287" s="7" t="inlineStr"/>
      <c r="H1287" s="7" t="inlineStr"/>
      <c r="I1287" s="7" t="inlineStr"/>
    </row>
    <row r="1288">
      <c r="A1288" s="7" t="inlineStr">
        <is>
          <t>VAL-LHHS-01198</t>
        </is>
      </c>
      <c r="B1288" s="7" t="inlineStr">
        <is>
          <t>OBS-LHHS-0293</t>
        </is>
      </c>
      <c r="C1288" s="7" t="inlineStr">
        <is>
          <t>source_text</t>
        </is>
      </c>
      <c r="D1288" s="7" t="inlineStr">
        <is>
          <t>amount '1,858,772' and label 'Total, Primary Health Care' in the transcribed row</t>
        </is>
      </c>
      <c r="E1288" s="7" t="inlineStr">
        <is>
          <t>Total, Primary Health Care 1,858,772</t>
        </is>
      </c>
      <c r="F1288" s="7" t="inlineStr">
        <is>
          <t>pass</t>
        </is>
      </c>
      <c r="G1288" s="7" t="inlineStr"/>
      <c r="H1288" s="7" t="inlineStr"/>
      <c r="I1288" s="7" t="inlineStr"/>
    </row>
    <row r="1289">
      <c r="A1289" s="7" t="inlineStr">
        <is>
          <t>VAL-LHHS-01199</t>
        </is>
      </c>
      <c r="B1289" s="7" t="inlineStr">
        <is>
          <t>OBS-LHHS-0293</t>
        </is>
      </c>
      <c r="C1289" s="7" t="inlineStr">
        <is>
          <t>unit</t>
        </is>
      </c>
      <c r="D1289" s="7" t="inlineStr">
        <is>
          <t>thousands (applied, x1,000 to dollars)</t>
        </is>
      </c>
      <c r="E1289" s="7" t="inlineStr">
        <is>
          <t>page 431 declares '[In thousands of dollars]'</t>
        </is>
      </c>
      <c r="F1289" s="7" t="inlineStr">
        <is>
          <t>pass</t>
        </is>
      </c>
      <c r="G1289" s="7" t="inlineStr"/>
      <c r="H1289" s="7" t="inlineStr"/>
      <c r="I1289" s="7" t="inlineStr"/>
    </row>
    <row r="1290">
      <c r="A1290" s="7" t="inlineStr">
        <is>
          <t>VAL-LHHS-01200</t>
        </is>
      </c>
      <c r="B1290" s="7" t="inlineStr">
        <is>
          <t>OBS-LHHS-0294</t>
        </is>
      </c>
      <c r="C1290" s="7" t="inlineStr">
        <is>
          <t>table_total</t>
        </is>
      </c>
      <c r="D1290" s="7" t="inlineStr">
        <is>
          <t>1,858,772 = sum of [Health Centers; Free Clinics Medical Malpractice] (thousands)</t>
        </is>
      </c>
      <c r="E1290" s="7" t="inlineStr">
        <is>
          <t>1,858,772 (thousands) as printed</t>
        </is>
      </c>
      <c r="F1290" s="7" t="inlineStr">
        <is>
          <t>pass</t>
        </is>
      </c>
      <c r="G1290" s="7" t="inlineStr"/>
      <c r="H1290" s="7" t="inlineStr"/>
      <c r="I1290" s="7" t="inlineStr"/>
    </row>
    <row r="1291">
      <c r="A1291" s="7" t="inlineStr">
        <is>
          <t>VAL-LHHS-01201</t>
        </is>
      </c>
      <c r="B1291" s="7" t="inlineStr">
        <is>
          <t>OBS-LHHS-0294</t>
        </is>
      </c>
      <c r="C1291" s="7" t="inlineStr">
        <is>
          <t>structural</t>
        </is>
      </c>
      <c r="D1291" s="7" t="inlineStr">
        <is>
          <t>[Committee vs. Enacted] = 1,858,772 - 1,858,772 = 0</t>
        </is>
      </c>
      <c r="E1291" s="7" t="inlineStr">
        <is>
          <t>0 as printed in [Committee vs. Enacted]</t>
        </is>
      </c>
      <c r="F1291" s="7" t="inlineStr">
        <is>
          <t>pass</t>
        </is>
      </c>
      <c r="G1291" s="7" t="inlineStr"/>
      <c r="H1291" s="7" t="inlineStr"/>
      <c r="I1291" s="7" t="inlineStr"/>
    </row>
    <row r="1292">
      <c r="A1292" s="7" t="inlineStr">
        <is>
          <t>VAL-LHHS-01202</t>
        </is>
      </c>
      <c r="B1292" s="7" t="inlineStr">
        <is>
          <t>OBS-LHHS-0294</t>
        </is>
      </c>
      <c r="C1292" s="7" t="inlineStr">
        <is>
          <t>structural</t>
        </is>
      </c>
      <c r="D1292" s="7" t="inlineStr">
        <is>
          <t>[Committee vs. Request] = 1,858,772 - 1,877,772 = -19,000</t>
        </is>
      </c>
      <c r="E1292" s="7" t="inlineStr">
        <is>
          <t>-19,000 as printed in [Committee vs. Request]</t>
        </is>
      </c>
      <c r="F1292" s="7" t="inlineStr">
        <is>
          <t>pass</t>
        </is>
      </c>
      <c r="G1292" s="7" t="inlineStr"/>
      <c r="H1292" s="7" t="inlineStr"/>
      <c r="I1292" s="7" t="inlineStr"/>
    </row>
    <row r="1293">
      <c r="A1293" s="7" t="inlineStr">
        <is>
          <t>VAL-LHHS-01203</t>
        </is>
      </c>
      <c r="B1293" s="7" t="inlineStr">
        <is>
          <t>OBS-LHHS-0294</t>
        </is>
      </c>
      <c r="C1293" s="7" t="inlineStr">
        <is>
          <t>source_text</t>
        </is>
      </c>
      <c r="D1293" s="7" t="inlineStr">
        <is>
          <t>amount '1,858,772' and label 'Total, Primary Health Care' in the transcribed row</t>
        </is>
      </c>
      <c r="E1293" s="7" t="inlineStr">
        <is>
          <t>Total, Primary Health Care.................... 1,858,772 1,877,772 1,858,772 --- -19,000</t>
        </is>
      </c>
      <c r="F1293" s="7" t="inlineStr">
        <is>
          <t>pass</t>
        </is>
      </c>
      <c r="G1293" s="7" t="inlineStr"/>
      <c r="H1293" s="7" t="inlineStr"/>
      <c r="I1293" s="7" t="inlineStr"/>
    </row>
    <row r="1294">
      <c r="A1294" s="7" t="inlineStr">
        <is>
          <t>VAL-LHHS-01204</t>
        </is>
      </c>
      <c r="B1294" s="7" t="inlineStr">
        <is>
          <t>OBS-LHHS-0294</t>
        </is>
      </c>
      <c r="C1294" s="7" t="inlineStr">
        <is>
          <t>unit</t>
        </is>
      </c>
      <c r="D1294" s="7" t="inlineStr">
        <is>
          <t>thousands (applied, x1,000 to dollars)</t>
        </is>
      </c>
      <c r="E1294" s="7" t="inlineStr">
        <is>
          <t>page 365 declares '(Amounts in thousands)'</t>
        </is>
      </c>
      <c r="F1294" s="7" t="inlineStr">
        <is>
          <t>pass</t>
        </is>
      </c>
      <c r="G1294" s="7" t="inlineStr"/>
      <c r="H1294" s="7" t="inlineStr"/>
      <c r="I1294" s="7" t="inlineStr"/>
    </row>
    <row r="1295">
      <c r="A1295" s="7" t="inlineStr">
        <is>
          <t>VAL-LHHS-01205</t>
        </is>
      </c>
      <c r="B1295" s="7" t="inlineStr">
        <is>
          <t>OBS-LHHS-0295</t>
        </is>
      </c>
      <c r="C1295" s="7" t="inlineStr">
        <is>
          <t>table_total</t>
        </is>
      </c>
      <c r="D1295" s="7" t="inlineStr">
        <is>
          <t>1,877,772 = sum of [Health Centers; Free Clinics Medical Malpractice] (thousands)</t>
        </is>
      </c>
      <c r="E1295" s="7" t="inlineStr">
        <is>
          <t>1,877,772 (thousands) as printed</t>
        </is>
      </c>
      <c r="F1295" s="7" t="inlineStr">
        <is>
          <t>pass</t>
        </is>
      </c>
      <c r="G1295" s="7" t="inlineStr"/>
      <c r="H1295" s="7" t="inlineStr"/>
      <c r="I1295" s="7" t="inlineStr"/>
    </row>
    <row r="1296">
      <c r="A1296" s="7" t="inlineStr">
        <is>
          <t>VAL-LHHS-01206</t>
        </is>
      </c>
      <c r="B1296" s="7" t="inlineStr">
        <is>
          <t>OBS-LHHS-0295</t>
        </is>
      </c>
      <c r="C1296" s="7" t="inlineStr">
        <is>
          <t>structural</t>
        </is>
      </c>
      <c r="D1296" s="7" t="inlineStr">
        <is>
          <t>[Committee vs. Request] = 1,858,772 - 1,877,772 = -19,000</t>
        </is>
      </c>
      <c r="E1296" s="7" t="inlineStr">
        <is>
          <t>-19,000 as printed in [Committee vs. Request]</t>
        </is>
      </c>
      <c r="F1296" s="7" t="inlineStr">
        <is>
          <t>pass</t>
        </is>
      </c>
      <c r="G1296" s="7" t="inlineStr"/>
      <c r="H1296" s="7" t="inlineStr"/>
      <c r="I1296" s="7" t="inlineStr"/>
    </row>
    <row r="1297">
      <c r="A1297" s="7" t="inlineStr">
        <is>
          <t>VAL-LHHS-01207</t>
        </is>
      </c>
      <c r="B1297" s="7" t="inlineStr">
        <is>
          <t>OBS-LHHS-0295</t>
        </is>
      </c>
      <c r="C1297" s="7" t="inlineStr">
        <is>
          <t>source_text</t>
        </is>
      </c>
      <c r="D1297" s="7" t="inlineStr">
        <is>
          <t>amount '1,877,772' and label 'Total, Primary Health Care' in the transcribed row</t>
        </is>
      </c>
      <c r="E1297" s="7" t="inlineStr">
        <is>
          <t>Total, Primary Health Care.................... 1,858,772 1,877,772 1,858,772 --- -19,000</t>
        </is>
      </c>
      <c r="F1297" s="7" t="inlineStr">
        <is>
          <t>pass</t>
        </is>
      </c>
      <c r="G1297" s="7" t="inlineStr"/>
      <c r="H1297" s="7" t="inlineStr"/>
      <c r="I1297" s="7" t="inlineStr"/>
    </row>
    <row r="1298">
      <c r="A1298" s="7" t="inlineStr">
        <is>
          <t>VAL-LHHS-01208</t>
        </is>
      </c>
      <c r="B1298" s="7" t="inlineStr">
        <is>
          <t>OBS-LHHS-0295</t>
        </is>
      </c>
      <c r="C1298" s="7" t="inlineStr">
        <is>
          <t>unit</t>
        </is>
      </c>
      <c r="D1298" s="7" t="inlineStr">
        <is>
          <t>thousands (applied, x1,000 to dollars)</t>
        </is>
      </c>
      <c r="E1298" s="7" t="inlineStr">
        <is>
          <t>page 365 declares '(Amounts in thousands)'</t>
        </is>
      </c>
      <c r="F1298" s="7" t="inlineStr">
        <is>
          <t>pass</t>
        </is>
      </c>
      <c r="G1298" s="7" t="inlineStr"/>
      <c r="H1298" s="7" t="inlineStr"/>
      <c r="I1298" s="7" t="inlineStr"/>
    </row>
    <row r="1299">
      <c r="A1299" s="7" t="inlineStr">
        <is>
          <t>VAL-LHHS-01209</t>
        </is>
      </c>
      <c r="B1299" s="7" t="inlineStr">
        <is>
          <t>OBS-LHHS-0296</t>
        </is>
      </c>
      <c r="C1299" s="7" t="inlineStr">
        <is>
          <t>table_total</t>
        </is>
      </c>
      <c r="D1299" s="7" t="inlineStr">
        <is>
          <t>9,743,853 = sum of [Total, Health Resources and Services (HRS); Total, Vaccine Injury Compensation Trust Fund; Countermeasures Injury Compensation Trust Fund] (thousands)</t>
        </is>
      </c>
      <c r="E1299" s="7" t="inlineStr">
        <is>
          <t>9,743,853 (thousands) as printed; children found by the printed total (the headings didn't place them); the only run that fits</t>
        </is>
      </c>
      <c r="F1299" s="7" t="inlineStr">
        <is>
          <t>pass</t>
        </is>
      </c>
      <c r="G1299" s="7" t="inlineStr"/>
      <c r="H1299" s="7" t="inlineStr"/>
      <c r="I1299" s="7" t="inlineStr"/>
    </row>
    <row r="1300">
      <c r="A1300" s="7" t="inlineStr">
        <is>
          <t>VAL-LHHS-01210</t>
        </is>
      </c>
      <c r="B1300" s="7" t="inlineStr">
        <is>
          <t>OBS-LHHS-0296</t>
        </is>
      </c>
      <c r="C1300" s="7" t="inlineStr">
        <is>
          <t>structural</t>
        </is>
      </c>
      <c r="D1300" s="7" t="inlineStr">
        <is>
          <t>[Senate Committee recommendation compared with (+ or -) 2023 appropriation] = 9,138,796 - 9,743,853 = -605,057</t>
        </is>
      </c>
      <c r="E1300" s="7" t="inlineStr">
        <is>
          <t>-605,057 as printed in [Senate Committee recommendation compared with (+ or -) 2023 appropriation]</t>
        </is>
      </c>
      <c r="F1300" s="7" t="inlineStr">
        <is>
          <t>pass</t>
        </is>
      </c>
      <c r="G1300" s="7" t="inlineStr"/>
      <c r="H1300" s="7" t="inlineStr"/>
      <c r="I1300" s="7" t="inlineStr"/>
    </row>
    <row r="1301">
      <c r="A1301" s="7" t="inlineStr">
        <is>
          <t>VAL-LHHS-01211</t>
        </is>
      </c>
      <c r="B1301" s="7" t="inlineStr">
        <is>
          <t>OBS-LHHS-0296</t>
        </is>
      </c>
      <c r="C1301" s="7" t="inlineStr">
        <is>
          <t>source_text</t>
        </is>
      </c>
      <c r="D1301" s="7" t="inlineStr">
        <is>
          <t>amount '9,743,853' and label 'Total, Health Resources and Services Administration' in the transcribed row</t>
        </is>
      </c>
      <c r="E1301" s="7" t="inlineStr">
        <is>
          <t>Total, Health Resources and Services Administration 9,743,853 9,466,396 9,138,796 -605,057 -327,600</t>
        </is>
      </c>
      <c r="F1301" s="7" t="inlineStr">
        <is>
          <t>pass</t>
        </is>
      </c>
      <c r="G1301" s="7" t="inlineStr"/>
      <c r="H1301" s="7" t="inlineStr"/>
      <c r="I1301" s="7" t="inlineStr"/>
    </row>
    <row r="1302">
      <c r="A1302" s="7" t="inlineStr">
        <is>
          <t>VAL-LHHS-01212</t>
        </is>
      </c>
      <c r="B1302" s="7" t="inlineStr">
        <is>
          <t>OBS-LHHS-0296</t>
        </is>
      </c>
      <c r="C1302" s="7" t="inlineStr">
        <is>
          <t>unit</t>
        </is>
      </c>
      <c r="D1302" s="7" t="inlineStr">
        <is>
          <t>thousands (applied, x1,000 to dollars)</t>
        </is>
      </c>
      <c r="E1302" s="7" t="inlineStr">
        <is>
          <t>page 376 declares '[In thousands of dollars]'</t>
        </is>
      </c>
      <c r="F1302" s="7" t="inlineStr">
        <is>
          <t>pass</t>
        </is>
      </c>
      <c r="G1302" s="7" t="inlineStr"/>
      <c r="H1302" s="7" t="inlineStr"/>
      <c r="I1302" s="7" t="inlineStr"/>
    </row>
    <row r="1303">
      <c r="A1303" s="7" t="inlineStr">
        <is>
          <t>VAL-LHHS-01213</t>
        </is>
      </c>
      <c r="B1303" s="7" t="inlineStr">
        <is>
          <t>OBS-LHHS-0297</t>
        </is>
      </c>
      <c r="C1303" s="7" t="inlineStr">
        <is>
          <t>table_total</t>
        </is>
      </c>
      <c r="D1303" s="7" t="inlineStr">
        <is>
          <t>9,171,787 = sum of [Total, Health Resources and Services; Total, Vaccine Injury Compensation Trust Fund; Covered Countermeasures Process Fund] (thousands)</t>
        </is>
      </c>
      <c r="E1303" s="7" t="inlineStr">
        <is>
          <t>9,171,787 (thousands) as printed; children found by the printed total (the headings didn't place them); the only run that fits</t>
        </is>
      </c>
      <c r="F1303" s="7" t="inlineStr">
        <is>
          <t>pass</t>
        </is>
      </c>
      <c r="G1303" s="7" t="inlineStr"/>
      <c r="H1303" s="7" t="inlineStr"/>
      <c r="I1303" s="7" t="inlineStr"/>
    </row>
    <row r="1304">
      <c r="A1304" s="7" t="inlineStr">
        <is>
          <t>VAL-LHHS-01214</t>
        </is>
      </c>
      <c r="B1304" s="7" t="inlineStr">
        <is>
          <t>OBS-LHHS-0297</t>
        </is>
      </c>
      <c r="C1304" s="7" t="inlineStr">
        <is>
          <t>structural</t>
        </is>
      </c>
      <c r="D1304" s="7" t="inlineStr">
        <is>
          <t>memo breakdown [Discretionary; Mandatory] sums to 9,171,787</t>
        </is>
      </c>
      <c r="E1304" s="7" t="inlineStr">
        <is>
          <t>9,171,787 as printed</t>
        </is>
      </c>
      <c r="F1304" s="7" t="inlineStr">
        <is>
          <t>pass</t>
        </is>
      </c>
      <c r="G1304" s="7" t="inlineStr"/>
      <c r="H1304" s="7" t="inlineStr"/>
      <c r="I1304" s="7" t="inlineStr"/>
    </row>
    <row r="1305">
      <c r="A1305" s="7" t="inlineStr">
        <is>
          <t>VAL-LHHS-01215</t>
        </is>
      </c>
      <c r="B1305" s="7" t="inlineStr">
        <is>
          <t>OBS-LHHS-0297</t>
        </is>
      </c>
      <c r="C1305" s="7" t="inlineStr">
        <is>
          <t>structural</t>
        </is>
      </c>
      <c r="D1305" s="7" t="inlineStr">
        <is>
          <t>[Senate Committee recommendation compared with (+ or -) 2024 appropriation] = 9,211,356 - 9,171,787 = 39,569</t>
        </is>
      </c>
      <c r="E1305" s="7" t="inlineStr">
        <is>
          <t>39,569 as printed in [Senate Committee recommendation compared with (+ or -) 2024 appropriation]</t>
        </is>
      </c>
      <c r="F1305" s="7" t="inlineStr">
        <is>
          <t>pass</t>
        </is>
      </c>
      <c r="G1305" s="7" t="inlineStr"/>
      <c r="H1305" s="7" t="inlineStr"/>
      <c r="I1305" s="7" t="inlineStr"/>
    </row>
    <row r="1306">
      <c r="A1306" s="7" t="inlineStr">
        <is>
          <t>VAL-LHHS-01216</t>
        </is>
      </c>
      <c r="B1306" s="7" t="inlineStr">
        <is>
          <t>OBS-LHHS-0297</t>
        </is>
      </c>
      <c r="C1306" s="7" t="inlineStr">
        <is>
          <t>source_text</t>
        </is>
      </c>
      <c r="D1306" s="7" t="inlineStr">
        <is>
          <t>amount '9,171,787' and label 'Total, Health Resources and Services Administration' in the transcribed row</t>
        </is>
      </c>
      <c r="E1306" s="7" t="inlineStr">
        <is>
          <t>Total, Health Resources and Services Administration 9,171,787 8,530,564 9,211,356 +39,569 +680,792</t>
        </is>
      </c>
      <c r="F1306" s="7" t="inlineStr">
        <is>
          <t>pass</t>
        </is>
      </c>
      <c r="G1306" s="7" t="inlineStr"/>
      <c r="H1306" s="7" t="inlineStr"/>
      <c r="I1306" s="7" t="inlineStr"/>
    </row>
    <row r="1307">
      <c r="A1307" s="7" t="inlineStr">
        <is>
          <t>VAL-LHHS-01217</t>
        </is>
      </c>
      <c r="B1307" s="7" t="inlineStr">
        <is>
          <t>OBS-LHHS-0297</t>
        </is>
      </c>
      <c r="C1307" s="7" t="inlineStr">
        <is>
          <t>unit</t>
        </is>
      </c>
      <c r="D1307" s="7" t="inlineStr">
        <is>
          <t>thousands (applied, x1,000 to dollars)</t>
        </is>
      </c>
      <c r="E1307" s="7" t="inlineStr">
        <is>
          <t>page 434 declares '[In thousands of dollars]'</t>
        </is>
      </c>
      <c r="F1307" s="7" t="inlineStr">
        <is>
          <t>pass</t>
        </is>
      </c>
      <c r="G1307" s="7" t="inlineStr"/>
      <c r="H1307" s="7" t="inlineStr"/>
      <c r="I1307" s="7" t="inlineStr"/>
    </row>
    <row r="1308">
      <c r="A1308" s="7" t="inlineStr">
        <is>
          <t>VAL-LHHS-01218</t>
        </is>
      </c>
      <c r="B1308" s="7" t="inlineStr">
        <is>
          <t>OBS-LHHS-0297</t>
        </is>
      </c>
      <c r="C1308" s="7" t="inlineStr">
        <is>
          <t>cross_document</t>
        </is>
      </c>
      <c r="D1308" s="7" t="inlineStr">
        <is>
          <t>H.Rept.118-585 p.313 prints 9,171,787 (AI-extracted, 'Total, Health Resources and Services Administration')</t>
        </is>
      </c>
      <c r="E1308" s="7" t="inlineStr">
        <is>
          <t>9,171,787 as recorded</t>
        </is>
      </c>
      <c r="F1308" s="7" t="inlineStr">
        <is>
          <t>pass</t>
        </is>
      </c>
      <c r="G1308" s="7" t="inlineStr"/>
      <c r="H1308" s="7" t="inlineStr"/>
      <c r="I1308" s="7" t="inlineStr"/>
    </row>
    <row r="1309">
      <c r="A1309" s="7" t="inlineStr">
        <is>
          <t>VAL-LHHS-01219</t>
        </is>
      </c>
      <c r="B1309" s="7" t="inlineStr">
        <is>
          <t>OBS-LHHS-0298</t>
        </is>
      </c>
      <c r="C1309" s="7" t="inlineStr">
        <is>
          <t>table_total</t>
        </is>
      </c>
      <c r="D1309" s="7" t="inlineStr">
        <is>
          <t>9,466,396 = sum of [Total, Health Resources and Services (HRS); Total, Vaccine Injury Compensation Trust Fund; Countermeasures Injury Compensation Trust Fund] (thousands)</t>
        </is>
      </c>
      <c r="E1309" s="7" t="inlineStr">
        <is>
          <t>9,466,396 (thousands) as printed; children found by the printed total (the headings didn't place them); the only run that fits</t>
        </is>
      </c>
      <c r="F1309" s="7" t="inlineStr">
        <is>
          <t>pass</t>
        </is>
      </c>
      <c r="G1309" s="7" t="inlineStr"/>
      <c r="H1309" s="7" t="inlineStr"/>
      <c r="I1309" s="7" t="inlineStr"/>
    </row>
    <row r="1310">
      <c r="A1310" s="7" t="inlineStr">
        <is>
          <t>VAL-LHHS-01220</t>
        </is>
      </c>
      <c r="B1310" s="7" t="inlineStr">
        <is>
          <t>OBS-LHHS-0298</t>
        </is>
      </c>
      <c r="C1310" s="7" t="inlineStr">
        <is>
          <t>structural</t>
        </is>
      </c>
      <c r="D1310" s="7" t="inlineStr">
        <is>
          <t>[Senate Committee recommendation compared with (+ or -) Budget estimate] = 9,138,796 - 9,466,396 = -327,600</t>
        </is>
      </c>
      <c r="E1310" s="7" t="inlineStr">
        <is>
          <t>-327,600 as printed in [Senate Committee recommendation compared with (+ or -) Budget estimate]</t>
        </is>
      </c>
      <c r="F1310" s="7" t="inlineStr">
        <is>
          <t>pass</t>
        </is>
      </c>
      <c r="G1310" s="7" t="inlineStr"/>
      <c r="H1310" s="7" t="inlineStr"/>
      <c r="I1310" s="7" t="inlineStr"/>
    </row>
    <row r="1311">
      <c r="A1311" s="7" t="inlineStr">
        <is>
          <t>VAL-LHHS-01221</t>
        </is>
      </c>
      <c r="B1311" s="7" t="inlineStr">
        <is>
          <t>OBS-LHHS-0298</t>
        </is>
      </c>
      <c r="C1311" s="7" t="inlineStr">
        <is>
          <t>source_text</t>
        </is>
      </c>
      <c r="D1311" s="7" t="inlineStr">
        <is>
          <t>amount '9,466,396' and label 'Total, Health Resources and Services Administration' in the transcribed row</t>
        </is>
      </c>
      <c r="E1311" s="7" t="inlineStr">
        <is>
          <t>Total, Health Resources and Services Administration 9,743,853 9,466,396 9,138,796 -605,057 -327,600</t>
        </is>
      </c>
      <c r="F1311" s="7" t="inlineStr">
        <is>
          <t>pass</t>
        </is>
      </c>
      <c r="G1311" s="7" t="inlineStr"/>
      <c r="H1311" s="7" t="inlineStr"/>
      <c r="I1311" s="7" t="inlineStr"/>
    </row>
    <row r="1312">
      <c r="A1312" s="7" t="inlineStr">
        <is>
          <t>VAL-LHHS-01222</t>
        </is>
      </c>
      <c r="B1312" s="7" t="inlineStr">
        <is>
          <t>OBS-LHHS-0298</t>
        </is>
      </c>
      <c r="C1312" s="7" t="inlineStr">
        <is>
          <t>unit</t>
        </is>
      </c>
      <c r="D1312" s="7" t="inlineStr">
        <is>
          <t>thousands (applied, x1,000 to dollars)</t>
        </is>
      </c>
      <c r="E1312" s="7" t="inlineStr">
        <is>
          <t>page 376 declares '[In thousands of dollars]'</t>
        </is>
      </c>
      <c r="F1312" s="7" t="inlineStr">
        <is>
          <t>pass</t>
        </is>
      </c>
      <c r="G1312" s="7" t="inlineStr"/>
      <c r="H1312" s="7" t="inlineStr"/>
      <c r="I1312" s="7" t="inlineStr"/>
    </row>
    <row r="1313">
      <c r="A1313" s="7" t="inlineStr">
        <is>
          <t>VAL-LHHS-01223</t>
        </is>
      </c>
      <c r="B1313" s="7" t="inlineStr">
        <is>
          <t>OBS-LHHS-0299</t>
        </is>
      </c>
      <c r="C1313" s="7" t="inlineStr">
        <is>
          <t>table_total</t>
        </is>
      </c>
      <c r="D1313" s="7" t="inlineStr">
        <is>
          <t>9,138,796 = sum of [Total, Health Resources and Services (HRS); Total, Vaccine Injury Compensation Trust Fund; Countermeasures Injury Compensation Trust Fund] (thousands)</t>
        </is>
      </c>
      <c r="E1313" s="7" t="inlineStr">
        <is>
          <t>9,138,796 (thousands) as printed; children found by the printed total (the headings didn't place them); the only run that fits</t>
        </is>
      </c>
      <c r="F1313" s="7" t="inlineStr">
        <is>
          <t>pass</t>
        </is>
      </c>
      <c r="G1313" s="7" t="inlineStr"/>
      <c r="H1313" s="7" t="inlineStr"/>
      <c r="I1313" s="7" t="inlineStr"/>
    </row>
    <row r="1314">
      <c r="A1314" s="7" t="inlineStr">
        <is>
          <t>VAL-LHHS-01224</t>
        </is>
      </c>
      <c r="B1314" s="7" t="inlineStr">
        <is>
          <t>OBS-LHHS-0299</t>
        </is>
      </c>
      <c r="C1314" s="7" t="inlineStr">
        <is>
          <t>structural</t>
        </is>
      </c>
      <c r="D1314" s="7" t="inlineStr">
        <is>
          <t>[Senate Committee recommendation compared with (+ or -) 2023 appropriation] = 9,138,796 - 9,743,853 = -605,057</t>
        </is>
      </c>
      <c r="E1314" s="7" t="inlineStr">
        <is>
          <t>-605,057 as printed in [Senate Committee recommendation compared with (+ or -) 2023 appropriation]</t>
        </is>
      </c>
      <c r="F1314" s="7" t="inlineStr">
        <is>
          <t>pass</t>
        </is>
      </c>
      <c r="G1314" s="7" t="inlineStr"/>
      <c r="H1314" s="7" t="inlineStr"/>
      <c r="I1314" s="7" t="inlineStr"/>
    </row>
    <row r="1315">
      <c r="A1315" s="7" t="inlineStr">
        <is>
          <t>VAL-LHHS-01225</t>
        </is>
      </c>
      <c r="B1315" s="7" t="inlineStr">
        <is>
          <t>OBS-LHHS-0299</t>
        </is>
      </c>
      <c r="C1315" s="7" t="inlineStr">
        <is>
          <t>structural</t>
        </is>
      </c>
      <c r="D1315" s="7" t="inlineStr">
        <is>
          <t>[Senate Committee recommendation compared with (+ or -) Budget estimate] = 9,138,796 - 9,466,396 = -327,600</t>
        </is>
      </c>
      <c r="E1315" s="7" t="inlineStr">
        <is>
          <t>-327,600 as printed in [Senate Committee recommendation compared with (+ or -) Budget estimate]</t>
        </is>
      </c>
      <c r="F1315" s="7" t="inlineStr">
        <is>
          <t>pass</t>
        </is>
      </c>
      <c r="G1315" s="7" t="inlineStr"/>
      <c r="H1315" s="7" t="inlineStr"/>
      <c r="I1315" s="7" t="inlineStr"/>
    </row>
    <row r="1316">
      <c r="A1316" s="7" t="inlineStr">
        <is>
          <t>VAL-LHHS-01226</t>
        </is>
      </c>
      <c r="B1316" s="7" t="inlineStr">
        <is>
          <t>OBS-LHHS-0299</t>
        </is>
      </c>
      <c r="C1316" s="7" t="inlineStr">
        <is>
          <t>source_text</t>
        </is>
      </c>
      <c r="D1316" s="7" t="inlineStr">
        <is>
          <t>amount '9,138,796' and label 'Total, Health Resources and Services Administration' in the transcribed row</t>
        </is>
      </c>
      <c r="E1316" s="7" t="inlineStr">
        <is>
          <t>Total, Health Resources and Services Administration 9,743,853 9,466,396 9,138,796 -605,057 -327,600</t>
        </is>
      </c>
      <c r="F1316" s="7" t="inlineStr">
        <is>
          <t>pass</t>
        </is>
      </c>
      <c r="G1316" s="7" t="inlineStr"/>
      <c r="H1316" s="7" t="inlineStr"/>
      <c r="I1316" s="7" t="inlineStr"/>
    </row>
    <row r="1317">
      <c r="A1317" s="7" t="inlineStr">
        <is>
          <t>VAL-LHHS-01227</t>
        </is>
      </c>
      <c r="B1317" s="7" t="inlineStr">
        <is>
          <t>OBS-LHHS-0299</t>
        </is>
      </c>
      <c r="C1317" s="7" t="inlineStr">
        <is>
          <t>unit</t>
        </is>
      </c>
      <c r="D1317" s="7" t="inlineStr">
        <is>
          <t>thousands (applied, x1,000 to dollars)</t>
        </is>
      </c>
      <c r="E1317" s="7" t="inlineStr">
        <is>
          <t>page 376 declares '[In thousands of dollars]'</t>
        </is>
      </c>
      <c r="F1317" s="7" t="inlineStr">
        <is>
          <t>pass</t>
        </is>
      </c>
      <c r="G1317" s="7" t="inlineStr"/>
      <c r="H1317" s="7" t="inlineStr"/>
      <c r="I1317" s="7" t="inlineStr"/>
    </row>
    <row r="1318">
      <c r="A1318" s="7" t="inlineStr">
        <is>
          <t>VAL-LHHS-01228</t>
        </is>
      </c>
      <c r="B1318" s="7" t="inlineStr">
        <is>
          <t>OBS-LHHS-0300</t>
        </is>
      </c>
      <c r="C1318" s="7" t="inlineStr">
        <is>
          <t>table_total</t>
        </is>
      </c>
      <c r="D1318" s="7" t="inlineStr">
        <is>
          <t>7,638,837 = sum of [Total, Health Resources and Services; Total, Vaccine Injury Compensation Trust Fund; Covered Countermeasures Process Fund] (thousands)</t>
        </is>
      </c>
      <c r="E1318" s="7" t="inlineStr">
        <is>
          <t>7,638,837 (thousands) as printed; children found by the printed total (the headings didn't place them); the only run that fits</t>
        </is>
      </c>
      <c r="F1318" s="7" t="inlineStr">
        <is>
          <t>pass</t>
        </is>
      </c>
      <c r="G1318" s="7" t="inlineStr"/>
      <c r="H1318" s="7" t="inlineStr"/>
      <c r="I1318" s="7" t="inlineStr"/>
    </row>
    <row r="1319">
      <c r="A1319" s="7" t="inlineStr">
        <is>
          <t>VAL-LHHS-01229</t>
        </is>
      </c>
      <c r="B1319" s="7" t="inlineStr">
        <is>
          <t>OBS-LHHS-0300</t>
        </is>
      </c>
      <c r="C1319" s="7" t="inlineStr">
        <is>
          <t>structural</t>
        </is>
      </c>
      <c r="D1319" s="7" t="inlineStr">
        <is>
          <t>memo breakdown [Discretionary; Mandatory] sums to 7,638,837</t>
        </is>
      </c>
      <c r="E1319" s="7" t="inlineStr">
        <is>
          <t>7,638,837 as printed</t>
        </is>
      </c>
      <c r="F1319" s="7" t="inlineStr">
        <is>
          <t>pass</t>
        </is>
      </c>
      <c r="G1319" s="7" t="inlineStr"/>
      <c r="H1319" s="7" t="inlineStr"/>
      <c r="I1319" s="7" t="inlineStr"/>
    </row>
    <row r="1320">
      <c r="A1320" s="7" t="inlineStr">
        <is>
          <t>VAL-LHHS-01230</t>
        </is>
      </c>
      <c r="B1320" s="7" t="inlineStr">
        <is>
          <t>OBS-LHHS-0300</t>
        </is>
      </c>
      <c r="C1320" s="7" t="inlineStr">
        <is>
          <t>structural</t>
        </is>
      </c>
      <c r="D1320" s="7" t="inlineStr">
        <is>
          <t>[Bill vs. Enacted] = 7,638,837 - 9,171,787 = -1,532,950</t>
        </is>
      </c>
      <c r="E1320" s="7" t="inlineStr">
        <is>
          <t>-1,532,950 as printed in [Bill vs. Enacted]</t>
        </is>
      </c>
      <c r="F1320" s="7" t="inlineStr">
        <is>
          <t>pass</t>
        </is>
      </c>
      <c r="G1320" s="7" t="inlineStr"/>
      <c r="H1320" s="7" t="inlineStr"/>
      <c r="I1320" s="7" t="inlineStr"/>
    </row>
    <row r="1321">
      <c r="A1321" s="7" t="inlineStr">
        <is>
          <t>VAL-LHHS-01231</t>
        </is>
      </c>
      <c r="B1321" s="7" t="inlineStr">
        <is>
          <t>OBS-LHHS-0300</t>
        </is>
      </c>
      <c r="C1321" s="7" t="inlineStr">
        <is>
          <t>structural</t>
        </is>
      </c>
      <c r="D1321" s="7" t="inlineStr">
        <is>
          <t>[Bill vs. Request] = 7,638,837 - 8,530,564 = -891,727</t>
        </is>
      </c>
      <c r="E1321" s="7" t="inlineStr">
        <is>
          <t>-891,727 as printed in [Bill vs. Request]</t>
        </is>
      </c>
      <c r="F1321" s="7" t="inlineStr">
        <is>
          <t>pass</t>
        </is>
      </c>
      <c r="G1321" s="7" t="inlineStr"/>
      <c r="H1321" s="7" t="inlineStr"/>
      <c r="I1321" s="7" t="inlineStr"/>
    </row>
    <row r="1322">
      <c r="A1322" s="7" t="inlineStr">
        <is>
          <t>VAL-LHHS-01232</t>
        </is>
      </c>
      <c r="B1322" s="7" t="inlineStr">
        <is>
          <t>OBS-LHHS-0300</t>
        </is>
      </c>
      <c r="C1322" s="7" t="inlineStr">
        <is>
          <t>source_text</t>
        </is>
      </c>
      <c r="D1322" s="7" t="inlineStr">
        <is>
          <t>amount '7,638,837' and label 'Total, Health Resources and Services Administration' in the transcribed row</t>
        </is>
      </c>
      <c r="E1322" s="7" t="inlineStr">
        <is>
          <t>Total, Health Resources and Services Administration................................. 9,171,787 8,530,564 7,638,837 -1,532,950 -891,727</t>
        </is>
      </c>
      <c r="F1322" s="7" t="inlineStr">
        <is>
          <t>pass</t>
        </is>
      </c>
      <c r="G1322" s="7" t="inlineStr"/>
      <c r="H1322" s="7" t="inlineStr"/>
      <c r="I1322" s="7" t="inlineStr"/>
    </row>
    <row r="1323">
      <c r="A1323" s="7" t="inlineStr">
        <is>
          <t>VAL-LHHS-01233</t>
        </is>
      </c>
      <c r="B1323" s="7" t="inlineStr">
        <is>
          <t>OBS-LHHS-0300</t>
        </is>
      </c>
      <c r="C1323" s="7" t="inlineStr">
        <is>
          <t>unit</t>
        </is>
      </c>
      <c r="D1323" s="7" t="inlineStr">
        <is>
          <t>thousands (applied, x1,000 to dollars)</t>
        </is>
      </c>
      <c r="E1323" s="7" t="inlineStr">
        <is>
          <t>page 313 declares '(Amounts in thousands)'</t>
        </is>
      </c>
      <c r="F1323" s="7" t="inlineStr">
        <is>
          <t>pass</t>
        </is>
      </c>
      <c r="G1323" s="7" t="inlineStr"/>
      <c r="H1323" s="7" t="inlineStr"/>
      <c r="I1323" s="7" t="inlineStr"/>
    </row>
    <row r="1324">
      <c r="A1324" s="7" t="inlineStr">
        <is>
          <t>VAL-LHHS-01234</t>
        </is>
      </c>
      <c r="B1324" s="7" t="inlineStr">
        <is>
          <t>OBS-LHHS-0301</t>
        </is>
      </c>
      <c r="C1324" s="7" t="inlineStr">
        <is>
          <t>table_total</t>
        </is>
      </c>
      <c r="D1324" s="7" t="inlineStr">
        <is>
          <t>8,530,564 = sum of [Total, Health Resources and Services; Total, Vaccine Injury Compensation Trust Fund; Covered Countermeasures Process Fund] (thousands)</t>
        </is>
      </c>
      <c r="E1324" s="7" t="inlineStr">
        <is>
          <t>8,530,564 (thousands) as printed; children found by the printed total (the headings didn't place them); the only run that fits</t>
        </is>
      </c>
      <c r="F1324" s="7" t="inlineStr">
        <is>
          <t>pass</t>
        </is>
      </c>
      <c r="G1324" s="7" t="inlineStr"/>
      <c r="H1324" s="7" t="inlineStr"/>
      <c r="I1324" s="7" t="inlineStr"/>
    </row>
    <row r="1325">
      <c r="A1325" s="7" t="inlineStr">
        <is>
          <t>VAL-LHHS-01235</t>
        </is>
      </c>
      <c r="B1325" s="7" t="inlineStr">
        <is>
          <t>OBS-LHHS-0301</t>
        </is>
      </c>
      <c r="C1325" s="7" t="inlineStr">
        <is>
          <t>structural</t>
        </is>
      </c>
      <c r="D1325" s="7" t="inlineStr">
        <is>
          <t>memo breakdown [Discretionary; Mandatory] sums to 8,530,564</t>
        </is>
      </c>
      <c r="E1325" s="7" t="inlineStr">
        <is>
          <t>8,530,564 as printed</t>
        </is>
      </c>
      <c r="F1325" s="7" t="inlineStr">
        <is>
          <t>pass</t>
        </is>
      </c>
      <c r="G1325" s="7" t="inlineStr"/>
      <c r="H1325" s="7" t="inlineStr"/>
      <c r="I1325" s="7" t="inlineStr"/>
    </row>
    <row r="1326">
      <c r="A1326" s="7" t="inlineStr">
        <is>
          <t>VAL-LHHS-01236</t>
        </is>
      </c>
      <c r="B1326" s="7" t="inlineStr">
        <is>
          <t>OBS-LHHS-0301</t>
        </is>
      </c>
      <c r="C1326" s="7" t="inlineStr">
        <is>
          <t>structural</t>
        </is>
      </c>
      <c r="D1326" s="7" t="inlineStr">
        <is>
          <t>[Senate Committee recommendation compared with (+ or -) Budget estimate] = 9,211,356 - 8,530,564 = 680,792</t>
        </is>
      </c>
      <c r="E1326" s="7" t="inlineStr">
        <is>
          <t>680,792 as printed in [Senate Committee recommendation compared with (+ or -) Budget estimate]</t>
        </is>
      </c>
      <c r="F1326" s="7" t="inlineStr">
        <is>
          <t>pass</t>
        </is>
      </c>
      <c r="G1326" s="7" t="inlineStr"/>
      <c r="H1326" s="7" t="inlineStr"/>
      <c r="I1326" s="7" t="inlineStr"/>
    </row>
    <row r="1327">
      <c r="A1327" s="7" t="inlineStr">
        <is>
          <t>VAL-LHHS-01237</t>
        </is>
      </c>
      <c r="B1327" s="7" t="inlineStr">
        <is>
          <t>OBS-LHHS-0301</t>
        </is>
      </c>
      <c r="C1327" s="7" t="inlineStr">
        <is>
          <t>source_text</t>
        </is>
      </c>
      <c r="D1327" s="7" t="inlineStr">
        <is>
          <t>amount '8,530,564' and label 'Total, Health Resources and Services Administration' in the transcribed row</t>
        </is>
      </c>
      <c r="E1327" s="7" t="inlineStr">
        <is>
          <t>Total, Health Resources and Services Administration 9,171,787 8,530,564 9,211,356 +39,569 +680,792</t>
        </is>
      </c>
      <c r="F1327" s="7" t="inlineStr">
        <is>
          <t>pass</t>
        </is>
      </c>
      <c r="G1327" s="7" t="inlineStr"/>
      <c r="H1327" s="7" t="inlineStr"/>
      <c r="I1327" s="7" t="inlineStr"/>
    </row>
    <row r="1328">
      <c r="A1328" s="7" t="inlineStr">
        <is>
          <t>VAL-LHHS-01238</t>
        </is>
      </c>
      <c r="B1328" s="7" t="inlineStr">
        <is>
          <t>OBS-LHHS-0301</t>
        </is>
      </c>
      <c r="C1328" s="7" t="inlineStr">
        <is>
          <t>unit</t>
        </is>
      </c>
      <c r="D1328" s="7" t="inlineStr">
        <is>
          <t>thousands (applied, x1,000 to dollars)</t>
        </is>
      </c>
      <c r="E1328" s="7" t="inlineStr">
        <is>
          <t>page 434 declares '[In thousands of dollars]'</t>
        </is>
      </c>
      <c r="F1328" s="7" t="inlineStr">
        <is>
          <t>pass</t>
        </is>
      </c>
      <c r="G1328" s="7" t="inlineStr"/>
      <c r="H1328" s="7" t="inlineStr"/>
      <c r="I1328" s="7" t="inlineStr"/>
    </row>
    <row r="1329">
      <c r="A1329" s="7" t="inlineStr">
        <is>
          <t>VAL-LHHS-01239</t>
        </is>
      </c>
      <c r="B1329" s="7" t="inlineStr">
        <is>
          <t>OBS-LHHS-0301</t>
        </is>
      </c>
      <c r="C1329" s="7" t="inlineStr">
        <is>
          <t>cross_document</t>
        </is>
      </c>
      <c r="D1329" s="7" t="inlineStr">
        <is>
          <t>H.Rept.118-585 p.313 prints 8,530,564 (AI-extracted, 'Total, Health Resources and Services Administration')</t>
        </is>
      </c>
      <c r="E1329" s="7" t="inlineStr">
        <is>
          <t>8,530,564 as recorded</t>
        </is>
      </c>
      <c r="F1329" s="7" t="inlineStr">
        <is>
          <t>pass</t>
        </is>
      </c>
      <c r="G1329" s="7" t="inlineStr"/>
      <c r="H1329" s="7" t="inlineStr"/>
      <c r="I1329" s="7" t="inlineStr"/>
    </row>
    <row r="1330">
      <c r="A1330" s="7" t="inlineStr">
        <is>
          <t>VAL-LHHS-01240</t>
        </is>
      </c>
      <c r="B1330" s="7" t="inlineStr">
        <is>
          <t>OBS-LHHS-0302</t>
        </is>
      </c>
      <c r="C1330" s="7" t="inlineStr">
        <is>
          <t>table_total</t>
        </is>
      </c>
      <c r="D1330" s="7" t="inlineStr">
        <is>
          <t>9,211,356 = sum of [Total, Health Resources and Services; Total, Vaccine Injury Compensation Trust Fund; Covered Countermeasures Process Fund] (thousands)</t>
        </is>
      </c>
      <c r="E1330" s="7" t="inlineStr">
        <is>
          <t>9,211,356 (thousands) as printed; children found by the printed total (the headings didn't place them); the only run that fits</t>
        </is>
      </c>
      <c r="F1330" s="7" t="inlineStr">
        <is>
          <t>pass</t>
        </is>
      </c>
      <c r="G1330" s="7" t="inlineStr"/>
      <c r="H1330" s="7" t="inlineStr"/>
      <c r="I1330" s="7" t="inlineStr"/>
    </row>
    <row r="1331">
      <c r="A1331" s="7" t="inlineStr">
        <is>
          <t>VAL-LHHS-01241</t>
        </is>
      </c>
      <c r="B1331" s="7" t="inlineStr">
        <is>
          <t>OBS-LHHS-0302</t>
        </is>
      </c>
      <c r="C1331" s="7" t="inlineStr">
        <is>
          <t>structural</t>
        </is>
      </c>
      <c r="D1331" s="7" t="inlineStr">
        <is>
          <t>memo breakdown [Discretionary; Mandatory] sums to 9,211,356</t>
        </is>
      </c>
      <c r="E1331" s="7" t="inlineStr">
        <is>
          <t>9,211,356 as printed</t>
        </is>
      </c>
      <c r="F1331" s="7" t="inlineStr">
        <is>
          <t>pass</t>
        </is>
      </c>
      <c r="G1331" s="7" t="inlineStr"/>
      <c r="H1331" s="7" t="inlineStr"/>
      <c r="I1331" s="7" t="inlineStr"/>
    </row>
    <row r="1332">
      <c r="A1332" s="7" t="inlineStr">
        <is>
          <t>VAL-LHHS-01242</t>
        </is>
      </c>
      <c r="B1332" s="7" t="inlineStr">
        <is>
          <t>OBS-LHHS-0302</t>
        </is>
      </c>
      <c r="C1332" s="7" t="inlineStr">
        <is>
          <t>structural</t>
        </is>
      </c>
      <c r="D1332" s="7" t="inlineStr">
        <is>
          <t>[Senate Committee recommendation compared with (+ or -) 2024 appropriation] = 9,211,356 - 9,171,787 = 39,569</t>
        </is>
      </c>
      <c r="E1332" s="7" t="inlineStr">
        <is>
          <t>39,569 as printed in [Senate Committee recommendation compared with (+ or -) 2024 appropriation]</t>
        </is>
      </c>
      <c r="F1332" s="7" t="inlineStr">
        <is>
          <t>pass</t>
        </is>
      </c>
      <c r="G1332" s="7" t="inlineStr"/>
      <c r="H1332" s="7" t="inlineStr"/>
      <c r="I1332" s="7" t="inlineStr"/>
    </row>
    <row r="1333">
      <c r="A1333" s="7" t="inlineStr">
        <is>
          <t>VAL-LHHS-01243</t>
        </is>
      </c>
      <c r="B1333" s="7" t="inlineStr">
        <is>
          <t>OBS-LHHS-0302</t>
        </is>
      </c>
      <c r="C1333" s="7" t="inlineStr">
        <is>
          <t>structural</t>
        </is>
      </c>
      <c r="D1333" s="7" t="inlineStr">
        <is>
          <t>[Senate Committee recommendation compared with (+ or -) Budget estimate] = 9,211,356 - 8,530,564 = 680,792</t>
        </is>
      </c>
      <c r="E1333" s="7" t="inlineStr">
        <is>
          <t>680,792 as printed in [Senate Committee recommendation compared with (+ or -) Budget estimate]</t>
        </is>
      </c>
      <c r="F1333" s="7" t="inlineStr">
        <is>
          <t>pass</t>
        </is>
      </c>
      <c r="G1333" s="7" t="inlineStr"/>
      <c r="H1333" s="7" t="inlineStr"/>
      <c r="I1333" s="7" t="inlineStr"/>
    </row>
    <row r="1334">
      <c r="A1334" s="7" t="inlineStr">
        <is>
          <t>VAL-LHHS-01244</t>
        </is>
      </c>
      <c r="B1334" s="7" t="inlineStr">
        <is>
          <t>OBS-LHHS-0302</t>
        </is>
      </c>
      <c r="C1334" s="7" t="inlineStr">
        <is>
          <t>source_text</t>
        </is>
      </c>
      <c r="D1334" s="7" t="inlineStr">
        <is>
          <t>amount '9,211,356' and label 'Total, Health Resources and Services Administration' in the transcribed row</t>
        </is>
      </c>
      <c r="E1334" s="7" t="inlineStr">
        <is>
          <t>Total, Health Resources and Services Administration 9,171,787 8,530,564 9,211,356 +39,569 +680,792</t>
        </is>
      </c>
      <c r="F1334" s="7" t="inlineStr">
        <is>
          <t>pass</t>
        </is>
      </c>
      <c r="G1334" s="7" t="inlineStr"/>
      <c r="H1334" s="7" t="inlineStr"/>
      <c r="I1334" s="7" t="inlineStr"/>
    </row>
    <row r="1335">
      <c r="A1335" s="7" t="inlineStr">
        <is>
          <t>VAL-LHHS-01245</t>
        </is>
      </c>
      <c r="B1335" s="7" t="inlineStr">
        <is>
          <t>OBS-LHHS-0302</t>
        </is>
      </c>
      <c r="C1335" s="7" t="inlineStr">
        <is>
          <t>unit</t>
        </is>
      </c>
      <c r="D1335" s="7" t="inlineStr">
        <is>
          <t>thousands (applied, x1,000 to dollars)</t>
        </is>
      </c>
      <c r="E1335" s="7" t="inlineStr">
        <is>
          <t>page 434 declares '[In thousands of dollars]'</t>
        </is>
      </c>
      <c r="F1335" s="7" t="inlineStr">
        <is>
          <t>pass</t>
        </is>
      </c>
      <c r="G1335" s="7" t="inlineStr"/>
      <c r="H1335" s="7" t="inlineStr"/>
      <c r="I1335" s="7" t="inlineStr"/>
    </row>
    <row r="1336">
      <c r="A1336" s="7" t="inlineStr">
        <is>
          <t>VAL-LHHS-01246</t>
        </is>
      </c>
      <c r="B1336" s="7" t="inlineStr">
        <is>
          <t>OBS-LHHS-0303</t>
        </is>
      </c>
      <c r="C1336" s="7" t="inlineStr">
        <is>
          <t>cross_document</t>
        </is>
      </c>
      <c r="D1336" s="7" t="inlineStr">
        <is>
          <t>H.Rept.119-696 p.371 prints 9,220,107 (AI-extracted, 'Total, Health Resources and Services Administration')</t>
        </is>
      </c>
      <c r="E1336" s="7" t="inlineStr">
        <is>
          <t>9,220,107 as recorded</t>
        </is>
      </c>
      <c r="F1336" s="7" t="inlineStr">
        <is>
          <t>pass</t>
        </is>
      </c>
      <c r="G1336" s="7" t="inlineStr"/>
      <c r="H1336" s="7" t="inlineStr"/>
      <c r="I1336" s="7" t="inlineStr"/>
    </row>
    <row r="1337">
      <c r="A1337" s="7" t="inlineStr">
        <is>
          <t>VAL-LHHS-01247</t>
        </is>
      </c>
      <c r="B1337" s="7" t="inlineStr">
        <is>
          <t>OBS-LHHS-0304</t>
        </is>
      </c>
      <c r="C1337" s="7" t="inlineStr">
        <is>
          <t>table_total</t>
        </is>
      </c>
      <c r="D1337" s="7" t="inlineStr">
        <is>
          <t>7,405,460 = sum of [Total, Health Resources and Services; Total, Vaccine Injury Compensation Trust Fund; Covered Countermeasures Process Fund] (thousands)</t>
        </is>
      </c>
      <c r="E1337" s="7" t="inlineStr">
        <is>
          <t>7,405,460 (thousands) as printed; children found by the printed total (the headings didn't place them); the only run that fits</t>
        </is>
      </c>
      <c r="F1337" s="7" t="inlineStr">
        <is>
          <t>pass</t>
        </is>
      </c>
      <c r="G1337" s="7" t="inlineStr"/>
      <c r="H1337" s="7" t="inlineStr"/>
      <c r="I1337" s="7" t="inlineStr"/>
    </row>
    <row r="1338">
      <c r="A1338" s="7" t="inlineStr">
        <is>
          <t>VAL-LHHS-01248</t>
        </is>
      </c>
      <c r="B1338" s="7" t="inlineStr">
        <is>
          <t>OBS-LHHS-0304</t>
        </is>
      </c>
      <c r="C1338" s="7" t="inlineStr">
        <is>
          <t>structural</t>
        </is>
      </c>
      <c r="D1338" s="7" t="inlineStr">
        <is>
          <t>memo breakdown [Discretionary; Mandatory] sums to 7,405,460</t>
        </is>
      </c>
      <c r="E1338" s="7" t="inlineStr">
        <is>
          <t>7,405,460 as printed</t>
        </is>
      </c>
      <c r="F1338" s="7" t="inlineStr">
        <is>
          <t>pass</t>
        </is>
      </c>
      <c r="G1338" s="7" t="inlineStr"/>
      <c r="H1338" s="7" t="inlineStr"/>
      <c r="I1338" s="7" t="inlineStr"/>
    </row>
    <row r="1339">
      <c r="A1339" s="7" t="inlineStr">
        <is>
          <t>VAL-LHHS-01249</t>
        </is>
      </c>
      <c r="B1339" s="7" t="inlineStr">
        <is>
          <t>OBS-LHHS-0304</t>
        </is>
      </c>
      <c r="C1339" s="7" t="inlineStr">
        <is>
          <t>structural</t>
        </is>
      </c>
      <c r="D1339" s="7" t="inlineStr">
        <is>
          <t>[Bill vs. Estimate] = 7,405,460 - 8,286,229 = -880,769</t>
        </is>
      </c>
      <c r="E1339" s="7" t="inlineStr">
        <is>
          <t>-880,769 as printed in [Bill vs. Estimate]</t>
        </is>
      </c>
      <c r="F1339" s="7" t="inlineStr">
        <is>
          <t>pass</t>
        </is>
      </c>
      <c r="G1339" s="7" t="inlineStr"/>
      <c r="H1339" s="7" t="inlineStr"/>
      <c r="I1339" s="7" t="inlineStr"/>
    </row>
    <row r="1340">
      <c r="A1340" s="7" t="inlineStr">
        <is>
          <t>VAL-LHHS-01250</t>
        </is>
      </c>
      <c r="B1340" s="7" t="inlineStr">
        <is>
          <t>OBS-LHHS-0304</t>
        </is>
      </c>
      <c r="C1340" s="7" t="inlineStr">
        <is>
          <t>structural</t>
        </is>
      </c>
      <c r="D1340" s="7" t="inlineStr">
        <is>
          <t>[Bill vs. Request] = 7,405,460 - 6,371,802 = 1,033,658</t>
        </is>
      </c>
      <c r="E1340" s="7" t="inlineStr">
        <is>
          <t>1,033,658 as printed in [Bill vs. Request]</t>
        </is>
      </c>
      <c r="F1340" s="7" t="inlineStr">
        <is>
          <t>pass</t>
        </is>
      </c>
      <c r="G1340" s="7" t="inlineStr"/>
      <c r="H1340" s="7" t="inlineStr"/>
      <c r="I1340" s="7" t="inlineStr"/>
    </row>
    <row r="1341">
      <c r="A1341" s="7" t="inlineStr">
        <is>
          <t>VAL-LHHS-01251</t>
        </is>
      </c>
      <c r="B1341" s="7" t="inlineStr">
        <is>
          <t>OBS-LHHS-0304</t>
        </is>
      </c>
      <c r="C1341" s="7" t="inlineStr">
        <is>
          <t>source_text</t>
        </is>
      </c>
      <c r="D1341" s="7" t="inlineStr">
        <is>
          <t>amount '7,405,460' and label 'Total, Health Resources and Services Administration' in the transcribed row</t>
        </is>
      </c>
      <c r="E1341" s="7" t="inlineStr">
        <is>
          <t>Total, Health Resources and Services Administration............................... 8,286,229 6,371,802 7,405,460 -880,769 +1,033,658</t>
        </is>
      </c>
      <c r="F1341" s="7" t="inlineStr">
        <is>
          <t>pass</t>
        </is>
      </c>
      <c r="G1341" s="7" t="inlineStr"/>
      <c r="H1341" s="7" t="inlineStr"/>
      <c r="I1341" s="7" t="inlineStr"/>
    </row>
    <row r="1342">
      <c r="A1342" s="7" t="inlineStr">
        <is>
          <t>VAL-LHHS-01252</t>
        </is>
      </c>
      <c r="B1342" s="7" t="inlineStr">
        <is>
          <t>OBS-LHHS-0304</t>
        </is>
      </c>
      <c r="C1342" s="7" t="inlineStr">
        <is>
          <t>unit</t>
        </is>
      </c>
      <c r="D1342" s="7" t="inlineStr">
        <is>
          <t>thousands (applied, x1,000 to dollars)</t>
        </is>
      </c>
      <c r="E1342" s="7" t="inlineStr">
        <is>
          <t>page 340 declares '(Amounts in thousands)'</t>
        </is>
      </c>
      <c r="F1342" s="7" t="inlineStr">
        <is>
          <t>pass</t>
        </is>
      </c>
      <c r="G1342" s="7" t="inlineStr"/>
      <c r="H1342" s="7" t="inlineStr"/>
      <c r="I1342" s="7" t="inlineStr"/>
    </row>
    <row r="1343">
      <c r="A1343" s="7" t="inlineStr">
        <is>
          <t>VAL-LHHS-01253</t>
        </is>
      </c>
      <c r="B1343" s="7" t="inlineStr">
        <is>
          <t>OBS-LHHS-0305</t>
        </is>
      </c>
      <c r="C1343" s="7" t="inlineStr">
        <is>
          <t>table_total</t>
        </is>
      </c>
      <c r="D1343" s="7" t="inlineStr">
        <is>
          <t>6,371,802 = sum of [Total, Health Resources and Services; Total, Vaccine Injury Compensation Trust Fund; Covered Countermeasures Process Fund] (thousands)</t>
        </is>
      </c>
      <c r="E1343" s="7" t="inlineStr">
        <is>
          <t>6,371,802 (thousands) as printed; children found by the printed total (the headings didn't place them); the only run that fits</t>
        </is>
      </c>
      <c r="F1343" s="7" t="inlineStr">
        <is>
          <t>pass</t>
        </is>
      </c>
      <c r="G1343" s="7" t="inlineStr"/>
      <c r="H1343" s="7" t="inlineStr"/>
      <c r="I1343" s="7" t="inlineStr"/>
    </row>
    <row r="1344">
      <c r="A1344" s="7" t="inlineStr">
        <is>
          <t>VAL-LHHS-01254</t>
        </is>
      </c>
      <c r="B1344" s="7" t="inlineStr">
        <is>
          <t>OBS-LHHS-0305</t>
        </is>
      </c>
      <c r="C1344" s="7" t="inlineStr">
        <is>
          <t>structural</t>
        </is>
      </c>
      <c r="D1344" s="7" t="inlineStr">
        <is>
          <t>memo breakdown [Discretionary; Mandatory] sums to 6,371,802</t>
        </is>
      </c>
      <c r="E1344" s="7" t="inlineStr">
        <is>
          <t>6,371,802 as printed</t>
        </is>
      </c>
      <c r="F1344" s="7" t="inlineStr">
        <is>
          <t>pass</t>
        </is>
      </c>
      <c r="G1344" s="7" t="inlineStr"/>
      <c r="H1344" s="7" t="inlineStr"/>
      <c r="I1344" s="7" t="inlineStr"/>
    </row>
    <row r="1345">
      <c r="A1345" s="7" t="inlineStr">
        <is>
          <t>VAL-LHHS-01255</t>
        </is>
      </c>
      <c r="B1345" s="7" t="inlineStr">
        <is>
          <t>OBS-LHHS-0305</t>
        </is>
      </c>
      <c r="C1345" s="7" t="inlineStr">
        <is>
          <t>structural</t>
        </is>
      </c>
      <c r="D1345" s="7" t="inlineStr">
        <is>
          <t>[Bill vs. Request] = 7,405,460 - 6,371,802 = 1,033,658</t>
        </is>
      </c>
      <c r="E1345" s="7" t="inlineStr">
        <is>
          <t>1,033,658 as printed in [Bill vs. Request]</t>
        </is>
      </c>
      <c r="F1345" s="7" t="inlineStr">
        <is>
          <t>pass</t>
        </is>
      </c>
      <c r="G1345" s="7" t="inlineStr"/>
      <c r="H1345" s="7" t="inlineStr"/>
      <c r="I1345" s="7" t="inlineStr"/>
    </row>
    <row r="1346">
      <c r="A1346" s="7" t="inlineStr">
        <is>
          <t>VAL-LHHS-01256</t>
        </is>
      </c>
      <c r="B1346" s="7" t="inlineStr">
        <is>
          <t>OBS-LHHS-0305</t>
        </is>
      </c>
      <c r="C1346" s="7" t="inlineStr">
        <is>
          <t>source_text</t>
        </is>
      </c>
      <c r="D1346" s="7" t="inlineStr">
        <is>
          <t>amount '6,371,802' and label 'Total, Health Resources and Services Administration' in the transcribed row</t>
        </is>
      </c>
      <c r="E1346" s="7" t="inlineStr">
        <is>
          <t>Total, Health Resources and Services Administration............................... 8,286,229 6,371,802 7,405,460 -880,769 +1,033,658</t>
        </is>
      </c>
      <c r="F1346" s="7" t="inlineStr">
        <is>
          <t>pass</t>
        </is>
      </c>
      <c r="G1346" s="7" t="inlineStr"/>
      <c r="H1346" s="7" t="inlineStr"/>
      <c r="I1346" s="7" t="inlineStr"/>
    </row>
    <row r="1347">
      <c r="A1347" s="7" t="inlineStr">
        <is>
          <t>VAL-LHHS-01257</t>
        </is>
      </c>
      <c r="B1347" s="7" t="inlineStr">
        <is>
          <t>OBS-LHHS-0305</t>
        </is>
      </c>
      <c r="C1347" s="7" t="inlineStr">
        <is>
          <t>unit</t>
        </is>
      </c>
      <c r="D1347" s="7" t="inlineStr">
        <is>
          <t>thousands (applied, x1,000 to dollars)</t>
        </is>
      </c>
      <c r="E1347" s="7" t="inlineStr">
        <is>
          <t>page 340 declares '(Amounts in thousands)'</t>
        </is>
      </c>
      <c r="F1347" s="7" t="inlineStr">
        <is>
          <t>pass</t>
        </is>
      </c>
      <c r="G1347" s="7" t="inlineStr"/>
      <c r="H1347" s="7" t="inlineStr"/>
      <c r="I1347" s="7" t="inlineStr"/>
    </row>
    <row r="1348">
      <c r="A1348" s="7" t="inlineStr">
        <is>
          <t>VAL-LHHS-01258</t>
        </is>
      </c>
      <c r="B1348" s="7" t="inlineStr">
        <is>
          <t>OBS-LHHS-0306</t>
        </is>
      </c>
      <c r="C1348" s="7" t="inlineStr">
        <is>
          <t>table_total</t>
        </is>
      </c>
      <c r="D1348" s="7" t="inlineStr">
        <is>
          <t>9,133,562 = sum of [Total, Health Resources and Services; Total, Vaccine Injury Compensation Trust Fund; Covered Countermeasures Process Fund] (thousands)</t>
        </is>
      </c>
      <c r="E1348" s="7" t="inlineStr">
        <is>
          <t>9,133,562 (thousands) as printed; children found by the printed total (the headings didn't place them); the only run that fits</t>
        </is>
      </c>
      <c r="F1348" s="7" t="inlineStr">
        <is>
          <t>pass</t>
        </is>
      </c>
      <c r="G1348" s="7" t="inlineStr"/>
      <c r="H1348" s="7" t="inlineStr"/>
      <c r="I1348" s="7" t="inlineStr"/>
    </row>
    <row r="1349">
      <c r="A1349" s="7" t="inlineStr">
        <is>
          <t>VAL-LHHS-01259</t>
        </is>
      </c>
      <c r="B1349" s="7" t="inlineStr">
        <is>
          <t>OBS-LHHS-0306</t>
        </is>
      </c>
      <c r="C1349" s="7" t="inlineStr">
        <is>
          <t>structural</t>
        </is>
      </c>
      <c r="D1349" s="7" t="inlineStr">
        <is>
          <t>memo breakdown [Discretionary; Mandatory] sums to 9,133,562</t>
        </is>
      </c>
      <c r="E1349" s="7" t="inlineStr">
        <is>
          <t>9,133,562 as printed</t>
        </is>
      </c>
      <c r="F1349" s="7" t="inlineStr">
        <is>
          <t>pass</t>
        </is>
      </c>
      <c r="G1349" s="7" t="inlineStr"/>
      <c r="H1349" s="7" t="inlineStr"/>
      <c r="I1349" s="7" t="inlineStr"/>
    </row>
    <row r="1350">
      <c r="A1350" s="7" t="inlineStr">
        <is>
          <t>VAL-LHHS-01260</t>
        </is>
      </c>
      <c r="B1350" s="7" t="inlineStr">
        <is>
          <t>OBS-LHHS-0306</t>
        </is>
      </c>
      <c r="C1350" s="7" t="inlineStr">
        <is>
          <t>source_text</t>
        </is>
      </c>
      <c r="D1350" s="7" t="inlineStr">
        <is>
          <t>amount '9,133,562' and label 'Total, Health Resources and Services Administration' in the transcribed row</t>
        </is>
      </c>
      <c r="E1350" s="7" t="inlineStr">
        <is>
          <t>Total, Health Resources and Services Administration 9,133,562</t>
        </is>
      </c>
      <c r="F1350" s="7" t="inlineStr">
        <is>
          <t>pass</t>
        </is>
      </c>
      <c r="G1350" s="7" t="inlineStr"/>
      <c r="H1350" s="7" t="inlineStr"/>
      <c r="I1350" s="7" t="inlineStr"/>
    </row>
    <row r="1351">
      <c r="A1351" s="7" t="inlineStr">
        <is>
          <t>VAL-LHHS-01261</t>
        </is>
      </c>
      <c r="B1351" s="7" t="inlineStr">
        <is>
          <t>OBS-LHHS-0306</t>
        </is>
      </c>
      <c r="C1351" s="7" t="inlineStr">
        <is>
          <t>unit</t>
        </is>
      </c>
      <c r="D1351" s="7" t="inlineStr">
        <is>
          <t>thousands (applied, x1,000 to dollars)</t>
        </is>
      </c>
      <c r="E1351" s="7" t="inlineStr">
        <is>
          <t>page 433 declares '[In thousands of dollars]'</t>
        </is>
      </c>
      <c r="F1351" s="7" t="inlineStr">
        <is>
          <t>pass</t>
        </is>
      </c>
      <c r="G1351" s="7" t="inlineStr"/>
      <c r="H1351" s="7" t="inlineStr"/>
      <c r="I1351" s="7" t="inlineStr"/>
    </row>
    <row r="1352">
      <c r="A1352" s="7" t="inlineStr">
        <is>
          <t>VAL-LHHS-01262</t>
        </is>
      </c>
      <c r="B1352" s="7" t="inlineStr">
        <is>
          <t>OBS-LHHS-0307</t>
        </is>
      </c>
      <c r="C1352" s="7" t="inlineStr">
        <is>
          <t>table_total</t>
        </is>
      </c>
      <c r="D1352" s="7" t="inlineStr">
        <is>
          <t>8,346,949 = sum of [Total, Health Resources and Services; Total, Vaccine Injury Compensation Trust Fund] (thousands)</t>
        </is>
      </c>
      <c r="E1352" s="7" t="inlineStr">
        <is>
          <t>8,346,949 (thousands) as printed; children found by the printed total (the headings didn't place them); the only run that fits</t>
        </is>
      </c>
      <c r="F1352" s="7" t="inlineStr">
        <is>
          <t>pass</t>
        </is>
      </c>
      <c r="G1352" s="7" t="inlineStr"/>
      <c r="H1352" s="7" t="inlineStr"/>
      <c r="I1352" s="7" t="inlineStr"/>
    </row>
    <row r="1353">
      <c r="A1353" s="7" t="inlineStr">
        <is>
          <t>VAL-LHHS-01263</t>
        </is>
      </c>
      <c r="B1353" s="7" t="inlineStr">
        <is>
          <t>OBS-LHHS-0307</t>
        </is>
      </c>
      <c r="C1353" s="7" t="inlineStr">
        <is>
          <t>structural</t>
        </is>
      </c>
      <c r="D1353" s="7" t="inlineStr">
        <is>
          <t>memo breakdown [Discretionary; Mandatory] sums to 8,346,949</t>
        </is>
      </c>
      <c r="E1353" s="7" t="inlineStr">
        <is>
          <t>8,346,949 as printed</t>
        </is>
      </c>
      <c r="F1353" s="7" t="inlineStr">
        <is>
          <t>pass</t>
        </is>
      </c>
      <c r="G1353" s="7" t="inlineStr"/>
      <c r="H1353" s="7" t="inlineStr"/>
      <c r="I1353" s="7" t="inlineStr"/>
    </row>
    <row r="1354">
      <c r="A1354" s="7" t="inlineStr">
        <is>
          <t>VAL-LHHS-01264</t>
        </is>
      </c>
      <c r="B1354" s="7" t="inlineStr">
        <is>
          <t>OBS-LHHS-0307</t>
        </is>
      </c>
      <c r="C1354" s="7" t="inlineStr">
        <is>
          <t>structural</t>
        </is>
      </c>
      <c r="D1354" s="7" t="inlineStr">
        <is>
          <t>[Committee vs. Enacted] = 8,346,949 - 9,220,107 = -873,158</t>
        </is>
      </c>
      <c r="E1354" s="7" t="inlineStr">
        <is>
          <t>-873,158 as printed in [Committee vs. Enacted]</t>
        </is>
      </c>
      <c r="F1354" s="7" t="inlineStr">
        <is>
          <t>pass</t>
        </is>
      </c>
      <c r="G1354" s="7" t="inlineStr"/>
      <c r="H1354" s="7" t="inlineStr"/>
      <c r="I1354" s="7" t="inlineStr"/>
    </row>
    <row r="1355">
      <c r="A1355" s="7" t="inlineStr">
        <is>
          <t>VAL-LHHS-01265</t>
        </is>
      </c>
      <c r="B1355" s="7" t="inlineStr">
        <is>
          <t>OBS-LHHS-0307</t>
        </is>
      </c>
      <c r="C1355" s="7" t="inlineStr">
        <is>
          <t>structural</t>
        </is>
      </c>
      <c r="D1355" s="7" t="inlineStr">
        <is>
          <t>[Committee vs. Request] = 8,346,949 - 6,485,001 = 1,861,948</t>
        </is>
      </c>
      <c r="E1355" s="7" t="inlineStr">
        <is>
          <t>1,861,948 as printed in [Committee vs. Request]</t>
        </is>
      </c>
      <c r="F1355" s="7" t="inlineStr">
        <is>
          <t>pass</t>
        </is>
      </c>
      <c r="G1355" s="7" t="inlineStr"/>
      <c r="H1355" s="7" t="inlineStr"/>
      <c r="I1355" s="7" t="inlineStr"/>
    </row>
    <row r="1356">
      <c r="A1356" s="7" t="inlineStr">
        <is>
          <t>VAL-LHHS-01266</t>
        </is>
      </c>
      <c r="B1356" s="7" t="inlineStr">
        <is>
          <t>OBS-LHHS-0307</t>
        </is>
      </c>
      <c r="C1356" s="7" t="inlineStr">
        <is>
          <t>source_text</t>
        </is>
      </c>
      <c r="D1356" s="7" t="inlineStr">
        <is>
          <t>amount '8,346,949' and label 'Total, Health Resources and Services Administration' in the transcribed row</t>
        </is>
      </c>
      <c r="E1356" s="7" t="inlineStr">
        <is>
          <t>Total, Health Resources and Services Administration................................ 9,220,107 6,485,001 8,346,949 -873,158 +1,861,948</t>
        </is>
      </c>
      <c r="F1356" s="7" t="inlineStr">
        <is>
          <t>pass</t>
        </is>
      </c>
      <c r="G1356" s="7" t="inlineStr"/>
      <c r="H1356" s="7" t="inlineStr"/>
      <c r="I1356" s="7" t="inlineStr"/>
    </row>
    <row r="1357">
      <c r="A1357" s="7" t="inlineStr">
        <is>
          <t>VAL-LHHS-01267</t>
        </is>
      </c>
      <c r="B1357" s="7" t="inlineStr">
        <is>
          <t>OBS-LHHS-0307</t>
        </is>
      </c>
      <c r="C1357" s="7" t="inlineStr">
        <is>
          <t>unit</t>
        </is>
      </c>
      <c r="D1357" s="7" t="inlineStr">
        <is>
          <t>thousands (applied, x1,000 to dollars)</t>
        </is>
      </c>
      <c r="E1357" s="7" t="inlineStr">
        <is>
          <t>page 371 declares '(Amounts in thousands)'</t>
        </is>
      </c>
      <c r="F1357" s="7" t="inlineStr">
        <is>
          <t>pass</t>
        </is>
      </c>
      <c r="G1357" s="7" t="inlineStr"/>
      <c r="H1357" s="7" t="inlineStr"/>
      <c r="I1357" s="7" t="inlineStr"/>
    </row>
    <row r="1358">
      <c r="A1358" s="7" t="inlineStr">
        <is>
          <t>VAL-LHHS-01268</t>
        </is>
      </c>
      <c r="B1358" s="7" t="inlineStr">
        <is>
          <t>OBS-LHHS-0308</t>
        </is>
      </c>
      <c r="C1358" s="7" t="inlineStr">
        <is>
          <t>table_total</t>
        </is>
      </c>
      <c r="D1358" s="7" t="inlineStr">
        <is>
          <t>6,485,001 = sum of [Total, Health Resources and Services; Total, Vaccine Injury Compensation Trust Fund] (thousands)</t>
        </is>
      </c>
      <c r="E1358" s="7" t="inlineStr">
        <is>
          <t>6,485,001 (thousands) as printed; children found by the printed total (the headings didn't place them); the only run that fits</t>
        </is>
      </c>
      <c r="F1358" s="7" t="inlineStr">
        <is>
          <t>pass</t>
        </is>
      </c>
      <c r="G1358" s="7" t="inlineStr"/>
      <c r="H1358" s="7" t="inlineStr"/>
      <c r="I1358" s="7" t="inlineStr"/>
    </row>
    <row r="1359">
      <c r="A1359" s="7" t="inlineStr">
        <is>
          <t>VAL-LHHS-01269</t>
        </is>
      </c>
      <c r="B1359" s="7" t="inlineStr">
        <is>
          <t>OBS-LHHS-0308</t>
        </is>
      </c>
      <c r="C1359" s="7" t="inlineStr">
        <is>
          <t>structural</t>
        </is>
      </c>
      <c r="D1359" s="7" t="inlineStr">
        <is>
          <t>memo breakdown [Discretionary; Mandatory] sums to 6,485,001</t>
        </is>
      </c>
      <c r="E1359" s="7" t="inlineStr">
        <is>
          <t>6,485,001 as printed</t>
        </is>
      </c>
      <c r="F1359" s="7" t="inlineStr">
        <is>
          <t>pass</t>
        </is>
      </c>
      <c r="G1359" s="7" t="inlineStr"/>
      <c r="H1359" s="7" t="inlineStr"/>
      <c r="I1359" s="7" t="inlineStr"/>
    </row>
    <row r="1360">
      <c r="A1360" s="7" t="inlineStr">
        <is>
          <t>VAL-LHHS-01270</t>
        </is>
      </c>
      <c r="B1360" s="7" t="inlineStr">
        <is>
          <t>OBS-LHHS-0308</t>
        </is>
      </c>
      <c r="C1360" s="7" t="inlineStr">
        <is>
          <t>structural</t>
        </is>
      </c>
      <c r="D1360" s="7" t="inlineStr">
        <is>
          <t>[Committee vs. Request] = 8,346,949 - 6,485,001 = 1,861,948</t>
        </is>
      </c>
      <c r="E1360" s="7" t="inlineStr">
        <is>
          <t>1,861,948 as printed in [Committee vs. Request]</t>
        </is>
      </c>
      <c r="F1360" s="7" t="inlineStr">
        <is>
          <t>pass</t>
        </is>
      </c>
      <c r="G1360" s="7" t="inlineStr"/>
      <c r="H1360" s="7" t="inlineStr"/>
      <c r="I1360" s="7" t="inlineStr"/>
    </row>
    <row r="1361">
      <c r="A1361" s="7" t="inlineStr">
        <is>
          <t>VAL-LHHS-01271</t>
        </is>
      </c>
      <c r="B1361" s="7" t="inlineStr">
        <is>
          <t>OBS-LHHS-0308</t>
        </is>
      </c>
      <c r="C1361" s="7" t="inlineStr">
        <is>
          <t>source_text</t>
        </is>
      </c>
      <c r="D1361" s="7" t="inlineStr">
        <is>
          <t>amount '6,485,001' and label 'Total, Health Resources and Services Administration' in the transcribed row</t>
        </is>
      </c>
      <c r="E1361" s="7" t="inlineStr">
        <is>
          <t>Total, Health Resources and Services Administration................................ 9,220,107 6,485,001 8,346,949 -873,158 +1,861,948</t>
        </is>
      </c>
      <c r="F1361" s="7" t="inlineStr">
        <is>
          <t>pass</t>
        </is>
      </c>
      <c r="G1361" s="7" t="inlineStr"/>
      <c r="H1361" s="7" t="inlineStr"/>
      <c r="I1361" s="7" t="inlineStr"/>
    </row>
    <row r="1362">
      <c r="A1362" s="7" t="inlineStr">
        <is>
          <t>VAL-LHHS-01272</t>
        </is>
      </c>
      <c r="B1362" s="7" t="inlineStr">
        <is>
          <t>OBS-LHHS-0308</t>
        </is>
      </c>
      <c r="C1362" s="7" t="inlineStr">
        <is>
          <t>unit</t>
        </is>
      </c>
      <c r="D1362" s="7" t="inlineStr">
        <is>
          <t>thousands (applied, x1,000 to dollars)</t>
        </is>
      </c>
      <c r="E1362" s="7" t="inlineStr">
        <is>
          <t>page 371 declares '(Amounts in thousands)'</t>
        </is>
      </c>
      <c r="F1362" s="7" t="inlineStr">
        <is>
          <t>pass</t>
        </is>
      </c>
      <c r="G1362" s="7" t="inlineStr"/>
      <c r="H1362" s="7" t="inlineStr"/>
      <c r="I1362" s="7" t="inlineStr"/>
    </row>
    <row r="1363">
      <c r="A1363" s="10" t="inlineStr">
        <is>
          <t>VAL-LHHS-01273</t>
        </is>
      </c>
      <c r="B1363" s="10" t="inlineStr">
        <is>
          <t>OBS-LHHS-0309</t>
        </is>
      </c>
      <c r="C1363" s="10" t="inlineStr">
        <is>
          <t>table_total</t>
        </is>
      </c>
      <c r="D1363" s="10" t="inlineStr">
        <is>
          <t>271,570 = sum of [Post-FY 1988 Claims; HRSA Administrative expenses] (thousands)</t>
        </is>
      </c>
      <c r="E1363" s="10" t="inlineStr">
        <is>
          <t>271,570 (thousands) as printed; children not fully extracted (innermost_heading_unmatched)</t>
        </is>
      </c>
      <c r="F1363" s="10" t="inlineStr">
        <is>
          <t>flag</t>
        </is>
      </c>
      <c r="G1363" s="10" t="inlineStr">
        <is>
          <t>resolved</t>
        </is>
      </c>
      <c r="H1363" s="10" t="inlineStr">
        <is>
          <t>owner (group approval 2026-10-08)</t>
        </is>
      </c>
      <c r="I1363" s="10" t="inlineStr">
        <is>
          <t>informational: the parser could not place every printed line under this total, so the sum was not checked; no check disagrees with the figure</t>
        </is>
      </c>
    </row>
    <row r="1364">
      <c r="A1364" s="7" t="inlineStr">
        <is>
          <t>VAL-LHHS-01274</t>
        </is>
      </c>
      <c r="B1364" s="7" t="inlineStr">
        <is>
          <t>OBS-LHHS-0309</t>
        </is>
      </c>
      <c r="C1364" s="7" t="inlineStr">
        <is>
          <t>structural</t>
        </is>
      </c>
      <c r="D1364" s="7" t="inlineStr">
        <is>
          <t>[Senate Committee recommendation compared with (+ or -) 2023 appropriation] = 276,697 - 271,570 = 5,127</t>
        </is>
      </c>
      <c r="E1364" s="7" t="inlineStr">
        <is>
          <t>5,127 as printed in [Senate Committee recommendation compared with (+ or -) 2023 appropriation]</t>
        </is>
      </c>
      <c r="F1364" s="7" t="inlineStr">
        <is>
          <t>pass</t>
        </is>
      </c>
      <c r="G1364" s="7" t="inlineStr"/>
      <c r="H1364" s="7" t="inlineStr"/>
      <c r="I1364" s="7" t="inlineStr"/>
    </row>
    <row r="1365">
      <c r="A1365" s="7" t="inlineStr">
        <is>
          <t>VAL-LHHS-01275</t>
        </is>
      </c>
      <c r="B1365" s="7" t="inlineStr">
        <is>
          <t>OBS-LHHS-0309</t>
        </is>
      </c>
      <c r="C1365" s="7" t="inlineStr">
        <is>
          <t>source_text</t>
        </is>
      </c>
      <c r="D1365" s="7" t="inlineStr">
        <is>
          <t>amount '271,570' and label 'Total, Vaccine Injury Compensation Trust Fund' in the transcribed row</t>
        </is>
      </c>
      <c r="E1365" s="7" t="inlineStr">
        <is>
          <t>Total, Vaccine Injury Compensation Trust Fund 271,570 287,697 276,697 +5,127 -11,000</t>
        </is>
      </c>
      <c r="F1365" s="7" t="inlineStr">
        <is>
          <t>pass</t>
        </is>
      </c>
      <c r="G1365" s="7" t="inlineStr"/>
      <c r="H1365" s="7" t="inlineStr"/>
      <c r="I1365" s="7" t="inlineStr"/>
    </row>
    <row r="1366">
      <c r="A1366" s="7" t="inlineStr">
        <is>
          <t>VAL-LHHS-01276</t>
        </is>
      </c>
      <c r="B1366" s="7" t="inlineStr">
        <is>
          <t>OBS-LHHS-0309</t>
        </is>
      </c>
      <c r="C1366" s="7" t="inlineStr">
        <is>
          <t>unit</t>
        </is>
      </c>
      <c r="D1366" s="7" t="inlineStr">
        <is>
          <t>thousands (applied, x1,000 to dollars)</t>
        </is>
      </c>
      <c r="E1366" s="7" t="inlineStr">
        <is>
          <t>page 376 declares '[In thousands of dollars]'</t>
        </is>
      </c>
      <c r="F1366" s="7" t="inlineStr">
        <is>
          <t>pass</t>
        </is>
      </c>
      <c r="G1366" s="7" t="inlineStr"/>
      <c r="H1366" s="7" t="inlineStr"/>
      <c r="I1366" s="7" t="inlineStr"/>
    </row>
    <row r="1367">
      <c r="A1367" s="10" t="inlineStr">
        <is>
          <t>VAL-LHHS-01277</t>
        </is>
      </c>
      <c r="B1367" s="10" t="inlineStr">
        <is>
          <t>OBS-LHHS-0310</t>
        </is>
      </c>
      <c r="C1367" s="10" t="inlineStr">
        <is>
          <t>table_total</t>
        </is>
      </c>
      <c r="D1367" s="10" t="inlineStr">
        <is>
          <t>276,697 = sum of [Post-FY 1988 Claims; HRSA Administrative expenses] (thousands)</t>
        </is>
      </c>
      <c r="E1367" s="10" t="inlineStr">
        <is>
          <t>276,697 (thousands) as printed; children not fully extracted (innermost_heading_unmatched)</t>
        </is>
      </c>
      <c r="F1367" s="10" t="inlineStr">
        <is>
          <t>flag</t>
        </is>
      </c>
      <c r="G1367" s="10" t="inlineStr">
        <is>
          <t>resolved</t>
        </is>
      </c>
      <c r="H1367" s="10" t="inlineStr">
        <is>
          <t>owner (group approval 2026-10-08)</t>
        </is>
      </c>
      <c r="I1367" s="10" t="inlineStr">
        <is>
          <t>informational: the parser could not place every printed line under this total, so the sum was not checked; no check disagrees with the figure</t>
        </is>
      </c>
    </row>
    <row r="1368">
      <c r="A1368" s="7" t="inlineStr">
        <is>
          <t>VAL-LHHS-01278</t>
        </is>
      </c>
      <c r="B1368" s="7" t="inlineStr">
        <is>
          <t>OBS-LHHS-0310</t>
        </is>
      </c>
      <c r="C1368" s="7" t="inlineStr">
        <is>
          <t>structural</t>
        </is>
      </c>
      <c r="D1368" s="7" t="inlineStr">
        <is>
          <t>[Senate Committee recommendation compared with (+ or -) 2024 appropriation] = 281,927 - 276,697 = 5,230</t>
        </is>
      </c>
      <c r="E1368" s="7" t="inlineStr">
        <is>
          <t>5,230 as printed in [Senate Committee recommendation compared with (+ or -) 2024 appropriation]</t>
        </is>
      </c>
      <c r="F1368" s="7" t="inlineStr">
        <is>
          <t>pass</t>
        </is>
      </c>
      <c r="G1368" s="7" t="inlineStr"/>
      <c r="H1368" s="7" t="inlineStr"/>
      <c r="I1368" s="7" t="inlineStr"/>
    </row>
    <row r="1369">
      <c r="A1369" s="7" t="inlineStr">
        <is>
          <t>VAL-LHHS-01279</t>
        </is>
      </c>
      <c r="B1369" s="7" t="inlineStr">
        <is>
          <t>OBS-LHHS-0310</t>
        </is>
      </c>
      <c r="C1369" s="7" t="inlineStr">
        <is>
          <t>source_text</t>
        </is>
      </c>
      <c r="D1369" s="7" t="inlineStr">
        <is>
          <t>amount '276,697' and label 'Total, Vaccine Injury Compensation Trust Fund' in the transcribed row</t>
        </is>
      </c>
      <c r="E1369" s="7" t="inlineStr">
        <is>
          <t>Total, Vaccine Injury Compensation Trust Fund 276,697 286,927 281,927 +5,230 -5,000</t>
        </is>
      </c>
      <c r="F1369" s="7" t="inlineStr">
        <is>
          <t>pass</t>
        </is>
      </c>
      <c r="G1369" s="7" t="inlineStr"/>
      <c r="H1369" s="7" t="inlineStr"/>
      <c r="I1369" s="7" t="inlineStr"/>
    </row>
    <row r="1370">
      <c r="A1370" s="7" t="inlineStr">
        <is>
          <t>VAL-LHHS-01280</t>
        </is>
      </c>
      <c r="B1370" s="7" t="inlineStr">
        <is>
          <t>OBS-LHHS-0310</t>
        </is>
      </c>
      <c r="C1370" s="7" t="inlineStr">
        <is>
          <t>unit</t>
        </is>
      </c>
      <c r="D1370" s="7" t="inlineStr">
        <is>
          <t>thousands (applied, x1,000 to dollars)</t>
        </is>
      </c>
      <c r="E1370" s="7" t="inlineStr">
        <is>
          <t>page 434 declares '[In thousands of dollars]'</t>
        </is>
      </c>
      <c r="F1370" s="7" t="inlineStr">
        <is>
          <t>pass</t>
        </is>
      </c>
      <c r="G1370" s="7" t="inlineStr"/>
      <c r="H1370" s="7" t="inlineStr"/>
      <c r="I1370" s="7" t="inlineStr"/>
    </row>
    <row r="1371">
      <c r="A1371" s="7" t="inlineStr">
        <is>
          <t>VAL-LHHS-01281</t>
        </is>
      </c>
      <c r="B1371" s="7" t="inlineStr">
        <is>
          <t>OBS-LHHS-0310</t>
        </is>
      </c>
      <c r="C1371" s="7" t="inlineStr">
        <is>
          <t>cross_document</t>
        </is>
      </c>
      <c r="D1371" s="7" t="inlineStr">
        <is>
          <t>H.Rept.118-585 p.313 prints 276,697 (AI-extracted, 'Total, Vaccine Injury Compensation Trust Fund')</t>
        </is>
      </c>
      <c r="E1371" s="7" t="inlineStr">
        <is>
          <t>276,697 as recorded</t>
        </is>
      </c>
      <c r="F1371" s="7" t="inlineStr">
        <is>
          <t>pass</t>
        </is>
      </c>
      <c r="G1371" s="7" t="inlineStr"/>
      <c r="H1371" s="7" t="inlineStr"/>
      <c r="I1371" s="7" t="inlineStr"/>
    </row>
    <row r="1372">
      <c r="A1372" s="10" t="inlineStr">
        <is>
          <t>VAL-LHHS-01282</t>
        </is>
      </c>
      <c r="B1372" s="10" t="inlineStr">
        <is>
          <t>OBS-LHHS-0311</t>
        </is>
      </c>
      <c r="C1372" s="10" t="inlineStr">
        <is>
          <t>table_total</t>
        </is>
      </c>
      <c r="D1372" s="10" t="inlineStr">
        <is>
          <t>287,697 = sum of [Post-FY 1988 Claims; HRSA Administrative expenses] (thousands)</t>
        </is>
      </c>
      <c r="E1372" s="10" t="inlineStr">
        <is>
          <t>287,697 (thousands) as printed; children not fully extracted (innermost_heading_unmatched)</t>
        </is>
      </c>
      <c r="F1372" s="10" t="inlineStr">
        <is>
          <t>flag</t>
        </is>
      </c>
      <c r="G1372" s="10" t="inlineStr">
        <is>
          <t>resolved</t>
        </is>
      </c>
      <c r="H1372" s="10" t="inlineStr">
        <is>
          <t>owner (group approval 2026-10-08)</t>
        </is>
      </c>
      <c r="I1372" s="10" t="inlineStr">
        <is>
          <t>informational: the parser could not place every printed line under this total, so the sum was not checked; no check disagrees with the figure</t>
        </is>
      </c>
    </row>
    <row r="1373">
      <c r="A1373" s="7" t="inlineStr">
        <is>
          <t>VAL-LHHS-01283</t>
        </is>
      </c>
      <c r="B1373" s="7" t="inlineStr">
        <is>
          <t>OBS-LHHS-0311</t>
        </is>
      </c>
      <c r="C1373" s="7" t="inlineStr">
        <is>
          <t>structural</t>
        </is>
      </c>
      <c r="D1373" s="7" t="inlineStr">
        <is>
          <t>[Senate Committee recommendation compared with (+ or -) Budget estimate] = 276,697 - 287,697 = -11,000</t>
        </is>
      </c>
      <c r="E1373" s="7" t="inlineStr">
        <is>
          <t>-11,000 as printed in [Senate Committee recommendation compared with (+ or -) Budget estimate]</t>
        </is>
      </c>
      <c r="F1373" s="7" t="inlineStr">
        <is>
          <t>pass</t>
        </is>
      </c>
      <c r="G1373" s="7" t="inlineStr"/>
      <c r="H1373" s="7" t="inlineStr"/>
      <c r="I1373" s="7" t="inlineStr"/>
    </row>
    <row r="1374">
      <c r="A1374" s="7" t="inlineStr">
        <is>
          <t>VAL-LHHS-01284</t>
        </is>
      </c>
      <c r="B1374" s="7" t="inlineStr">
        <is>
          <t>OBS-LHHS-0311</t>
        </is>
      </c>
      <c r="C1374" s="7" t="inlineStr">
        <is>
          <t>source_text</t>
        </is>
      </c>
      <c r="D1374" s="7" t="inlineStr">
        <is>
          <t>amount '287,697' and label 'Total, Vaccine Injury Compensation Trust Fund' in the transcribed row</t>
        </is>
      </c>
      <c r="E1374" s="7" t="inlineStr">
        <is>
          <t>Total, Vaccine Injury Compensation Trust Fund 271,570 287,697 276,697 +5,127 -11,000</t>
        </is>
      </c>
      <c r="F1374" s="7" t="inlineStr">
        <is>
          <t>pass</t>
        </is>
      </c>
      <c r="G1374" s="7" t="inlineStr"/>
      <c r="H1374" s="7" t="inlineStr"/>
      <c r="I1374" s="7" t="inlineStr"/>
    </row>
    <row r="1375">
      <c r="A1375" s="7" t="inlineStr">
        <is>
          <t>VAL-LHHS-01285</t>
        </is>
      </c>
      <c r="B1375" s="7" t="inlineStr">
        <is>
          <t>OBS-LHHS-0311</t>
        </is>
      </c>
      <c r="C1375" s="7" t="inlineStr">
        <is>
          <t>unit</t>
        </is>
      </c>
      <c r="D1375" s="7" t="inlineStr">
        <is>
          <t>thousands (applied, x1,000 to dollars)</t>
        </is>
      </c>
      <c r="E1375" s="7" t="inlineStr">
        <is>
          <t>page 376 declares '[In thousands of dollars]'</t>
        </is>
      </c>
      <c r="F1375" s="7" t="inlineStr">
        <is>
          <t>pass</t>
        </is>
      </c>
      <c r="G1375" s="7" t="inlineStr"/>
      <c r="H1375" s="7" t="inlineStr"/>
      <c r="I1375" s="7" t="inlineStr"/>
    </row>
    <row r="1376">
      <c r="A1376" s="10" t="inlineStr">
        <is>
          <t>VAL-LHHS-01286</t>
        </is>
      </c>
      <c r="B1376" s="10" t="inlineStr">
        <is>
          <t>OBS-LHHS-0312</t>
        </is>
      </c>
      <c r="C1376" s="10" t="inlineStr">
        <is>
          <t>table_total</t>
        </is>
      </c>
      <c r="D1376" s="10" t="inlineStr">
        <is>
          <t>276,697 = sum of [Post-FY 1988 Claims; HRSA Administrative expenses] (thousands)</t>
        </is>
      </c>
      <c r="E1376" s="10" t="inlineStr">
        <is>
          <t>276,697 (thousands) as printed; children not fully extracted (innermost_heading_unmatched)</t>
        </is>
      </c>
      <c r="F1376" s="10" t="inlineStr">
        <is>
          <t>flag</t>
        </is>
      </c>
      <c r="G1376" s="10" t="inlineStr">
        <is>
          <t>resolved</t>
        </is>
      </c>
      <c r="H1376" s="10" t="inlineStr">
        <is>
          <t>owner (group approval 2026-10-08)</t>
        </is>
      </c>
      <c r="I1376" s="10" t="inlineStr">
        <is>
          <t>informational: the parser could not place every printed line under this total, so the sum was not checked; no check disagrees with the figure</t>
        </is>
      </c>
    </row>
    <row r="1377">
      <c r="A1377" s="7" t="inlineStr">
        <is>
          <t>VAL-LHHS-01287</t>
        </is>
      </c>
      <c r="B1377" s="7" t="inlineStr">
        <is>
          <t>OBS-LHHS-0312</t>
        </is>
      </c>
      <c r="C1377" s="7" t="inlineStr">
        <is>
          <t>structural</t>
        </is>
      </c>
      <c r="D1377" s="7" t="inlineStr">
        <is>
          <t>[Senate Committee recommendation compared with (+ or -) 2023 appropriation] = 276,697 - 271,570 = 5,127</t>
        </is>
      </c>
      <c r="E1377" s="7" t="inlineStr">
        <is>
          <t>5,127 as printed in [Senate Committee recommendation compared with (+ or -) 2023 appropriation]</t>
        </is>
      </c>
      <c r="F1377" s="7" t="inlineStr">
        <is>
          <t>pass</t>
        </is>
      </c>
      <c r="G1377" s="7" t="inlineStr"/>
      <c r="H1377" s="7" t="inlineStr"/>
      <c r="I1377" s="7" t="inlineStr"/>
    </row>
    <row r="1378">
      <c r="A1378" s="7" t="inlineStr">
        <is>
          <t>VAL-LHHS-01288</t>
        </is>
      </c>
      <c r="B1378" s="7" t="inlineStr">
        <is>
          <t>OBS-LHHS-0312</t>
        </is>
      </c>
      <c r="C1378" s="7" t="inlineStr">
        <is>
          <t>structural</t>
        </is>
      </c>
      <c r="D1378" s="7" t="inlineStr">
        <is>
          <t>[Senate Committee recommendation compared with (+ or -) Budget estimate] = 276,697 - 287,697 = -11,000</t>
        </is>
      </c>
      <c r="E1378" s="7" t="inlineStr">
        <is>
          <t>-11,000 as printed in [Senate Committee recommendation compared with (+ or -) Budget estimate]</t>
        </is>
      </c>
      <c r="F1378" s="7" t="inlineStr">
        <is>
          <t>pass</t>
        </is>
      </c>
      <c r="G1378" s="7" t="inlineStr"/>
      <c r="H1378" s="7" t="inlineStr"/>
      <c r="I1378" s="7" t="inlineStr"/>
    </row>
    <row r="1379">
      <c r="A1379" s="7" t="inlineStr">
        <is>
          <t>VAL-LHHS-01289</t>
        </is>
      </c>
      <c r="B1379" s="7" t="inlineStr">
        <is>
          <t>OBS-LHHS-0312</t>
        </is>
      </c>
      <c r="C1379" s="7" t="inlineStr">
        <is>
          <t>source_text</t>
        </is>
      </c>
      <c r="D1379" s="7" t="inlineStr">
        <is>
          <t>amount '276,697' and label 'Total, Vaccine Injury Compensation Trust Fund' in the transcribed row</t>
        </is>
      </c>
      <c r="E1379" s="7" t="inlineStr">
        <is>
          <t>Total, Vaccine Injury Compensation Trust Fund 271,570 287,697 276,697 +5,127 -11,000</t>
        </is>
      </c>
      <c r="F1379" s="7" t="inlineStr">
        <is>
          <t>pass</t>
        </is>
      </c>
      <c r="G1379" s="7" t="inlineStr"/>
      <c r="H1379" s="7" t="inlineStr"/>
      <c r="I1379" s="7" t="inlineStr"/>
    </row>
    <row r="1380">
      <c r="A1380" s="7" t="inlineStr">
        <is>
          <t>VAL-LHHS-01290</t>
        </is>
      </c>
      <c r="B1380" s="7" t="inlineStr">
        <is>
          <t>OBS-LHHS-0312</t>
        </is>
      </c>
      <c r="C1380" s="7" t="inlineStr">
        <is>
          <t>unit</t>
        </is>
      </c>
      <c r="D1380" s="7" t="inlineStr">
        <is>
          <t>thousands (applied, x1,000 to dollars)</t>
        </is>
      </c>
      <c r="E1380" s="7" t="inlineStr">
        <is>
          <t>page 376 declares '[In thousands of dollars]'</t>
        </is>
      </c>
      <c r="F1380" s="7" t="inlineStr">
        <is>
          <t>pass</t>
        </is>
      </c>
      <c r="G1380" s="7" t="inlineStr"/>
      <c r="H1380" s="7" t="inlineStr"/>
      <c r="I1380" s="7" t="inlineStr"/>
    </row>
    <row r="1381">
      <c r="A1381" s="10" t="inlineStr">
        <is>
          <t>VAL-LHHS-01291</t>
        </is>
      </c>
      <c r="B1381" s="10" t="inlineStr">
        <is>
          <t>OBS-LHHS-0313</t>
        </is>
      </c>
      <c r="C1381" s="10" t="inlineStr">
        <is>
          <t>table_total</t>
        </is>
      </c>
      <c r="D1381" s="10" t="inlineStr">
        <is>
          <t>282,427 = sum of [Post-FY 1988 Claims; HRSA Administrative expenses] (thousands)</t>
        </is>
      </c>
      <c r="E1381" s="10" t="inlineStr">
        <is>
          <t>282,427 (thousands) as printed; children not fully extracted (innermost_heading_unmatched)</t>
        </is>
      </c>
      <c r="F1381" s="10" t="inlineStr">
        <is>
          <t>flag</t>
        </is>
      </c>
      <c r="G1381" s="10" t="inlineStr">
        <is>
          <t>resolved</t>
        </is>
      </c>
      <c r="H1381" s="10" t="inlineStr">
        <is>
          <t>owner (group approval 2026-10-08)</t>
        </is>
      </c>
      <c r="I1381" s="10" t="inlineStr">
        <is>
          <t>informational: the parser could not place every printed line under this total, so the sum was not checked; no check disagrees with the figure</t>
        </is>
      </c>
    </row>
    <row r="1382">
      <c r="A1382" s="7" t="inlineStr">
        <is>
          <t>VAL-LHHS-01292</t>
        </is>
      </c>
      <c r="B1382" s="7" t="inlineStr">
        <is>
          <t>OBS-LHHS-0313</t>
        </is>
      </c>
      <c r="C1382" s="7" t="inlineStr">
        <is>
          <t>structural</t>
        </is>
      </c>
      <c r="D1382" s="7" t="inlineStr">
        <is>
          <t>[Bill vs. Enacted] = 282,427 - 276,697 = 5,730</t>
        </is>
      </c>
      <c r="E1382" s="7" t="inlineStr">
        <is>
          <t>5,730 as printed in [Bill vs. Enacted]</t>
        </is>
      </c>
      <c r="F1382" s="7" t="inlineStr">
        <is>
          <t>pass</t>
        </is>
      </c>
      <c r="G1382" s="7" t="inlineStr"/>
      <c r="H1382" s="7" t="inlineStr"/>
      <c r="I1382" s="7" t="inlineStr"/>
    </row>
    <row r="1383">
      <c r="A1383" s="7" t="inlineStr">
        <is>
          <t>VAL-LHHS-01293</t>
        </is>
      </c>
      <c r="B1383" s="7" t="inlineStr">
        <is>
          <t>OBS-LHHS-0313</t>
        </is>
      </c>
      <c r="C1383" s="7" t="inlineStr">
        <is>
          <t>structural</t>
        </is>
      </c>
      <c r="D1383" s="7" t="inlineStr">
        <is>
          <t>[Bill vs. Request] = 282,427 - 286,927 = -4,500</t>
        </is>
      </c>
      <c r="E1383" s="7" t="inlineStr">
        <is>
          <t>-4,500 as printed in [Bill vs. Request]</t>
        </is>
      </c>
      <c r="F1383" s="7" t="inlineStr">
        <is>
          <t>pass</t>
        </is>
      </c>
      <c r="G1383" s="7" t="inlineStr"/>
      <c r="H1383" s="7" t="inlineStr"/>
      <c r="I1383" s="7" t="inlineStr"/>
    </row>
    <row r="1384">
      <c r="A1384" s="7" t="inlineStr">
        <is>
          <t>VAL-LHHS-01294</t>
        </is>
      </c>
      <c r="B1384" s="7" t="inlineStr">
        <is>
          <t>OBS-LHHS-0313</t>
        </is>
      </c>
      <c r="C1384" s="7" t="inlineStr">
        <is>
          <t>source_text</t>
        </is>
      </c>
      <c r="D1384" s="7" t="inlineStr">
        <is>
          <t>amount '282,427' and label 'Total, Vaccine Injury Compensation Trust Fund' in the transcribed row</t>
        </is>
      </c>
      <c r="E1384" s="7" t="inlineStr">
        <is>
          <t>Total, Vaccine Injury Compensation Trust Fund... 276,697 286,927 282,427 +5,730 -4,500</t>
        </is>
      </c>
      <c r="F1384" s="7" t="inlineStr">
        <is>
          <t>pass</t>
        </is>
      </c>
      <c r="G1384" s="7" t="inlineStr"/>
      <c r="H1384" s="7" t="inlineStr"/>
      <c r="I1384" s="7" t="inlineStr"/>
    </row>
    <row r="1385">
      <c r="A1385" s="7" t="inlineStr">
        <is>
          <t>VAL-LHHS-01295</t>
        </is>
      </c>
      <c r="B1385" s="7" t="inlineStr">
        <is>
          <t>OBS-LHHS-0313</t>
        </is>
      </c>
      <c r="C1385" s="7" t="inlineStr">
        <is>
          <t>unit</t>
        </is>
      </c>
      <c r="D1385" s="7" t="inlineStr">
        <is>
          <t>thousands (applied, x1,000 to dollars)</t>
        </is>
      </c>
      <c r="E1385" s="7" t="inlineStr">
        <is>
          <t>page 313 declares '(Amounts in thousands)'</t>
        </is>
      </c>
      <c r="F1385" s="7" t="inlineStr">
        <is>
          <t>pass</t>
        </is>
      </c>
      <c r="G1385" s="7" t="inlineStr"/>
      <c r="H1385" s="7" t="inlineStr"/>
      <c r="I1385" s="7" t="inlineStr"/>
    </row>
    <row r="1386">
      <c r="A1386" s="10" t="inlineStr">
        <is>
          <t>VAL-LHHS-01296</t>
        </is>
      </c>
      <c r="B1386" s="10" t="inlineStr">
        <is>
          <t>OBS-LHHS-0314</t>
        </is>
      </c>
      <c r="C1386" s="10" t="inlineStr">
        <is>
          <t>table_total</t>
        </is>
      </c>
      <c r="D1386" s="10" t="inlineStr">
        <is>
          <t>286,927 = sum of [Post-FY 1988 Claims; HRSA Administrative expenses] (thousands)</t>
        </is>
      </c>
      <c r="E1386" s="10" t="inlineStr">
        <is>
          <t>286,927 (thousands) as printed; children not fully extracted (innermost_heading_unmatched)</t>
        </is>
      </c>
      <c r="F1386" s="10" t="inlineStr">
        <is>
          <t>flag</t>
        </is>
      </c>
      <c r="G1386" s="10" t="inlineStr">
        <is>
          <t>resolved</t>
        </is>
      </c>
      <c r="H1386" s="10" t="inlineStr">
        <is>
          <t>owner (group approval 2026-10-08)</t>
        </is>
      </c>
      <c r="I1386" s="10" t="inlineStr">
        <is>
          <t>informational: the parser could not place every printed line under this total, so the sum was not checked; no check disagrees with the figure</t>
        </is>
      </c>
    </row>
    <row r="1387">
      <c r="A1387" s="7" t="inlineStr">
        <is>
          <t>VAL-LHHS-01297</t>
        </is>
      </c>
      <c r="B1387" s="7" t="inlineStr">
        <is>
          <t>OBS-LHHS-0314</t>
        </is>
      </c>
      <c r="C1387" s="7" t="inlineStr">
        <is>
          <t>structural</t>
        </is>
      </c>
      <c r="D1387" s="7" t="inlineStr">
        <is>
          <t>[Senate Committee recommendation compared with (+ or -) Budget estimate] = 281,927 - 286,927 = -5,000</t>
        </is>
      </c>
      <c r="E1387" s="7" t="inlineStr">
        <is>
          <t>-5,000 as printed in [Senate Committee recommendation compared with (+ or -) Budget estimate]</t>
        </is>
      </c>
      <c r="F1387" s="7" t="inlineStr">
        <is>
          <t>pass</t>
        </is>
      </c>
      <c r="G1387" s="7" t="inlineStr"/>
      <c r="H1387" s="7" t="inlineStr"/>
      <c r="I1387" s="7" t="inlineStr"/>
    </row>
    <row r="1388">
      <c r="A1388" s="7" t="inlineStr">
        <is>
          <t>VAL-LHHS-01298</t>
        </is>
      </c>
      <c r="B1388" s="7" t="inlineStr">
        <is>
          <t>OBS-LHHS-0314</t>
        </is>
      </c>
      <c r="C1388" s="7" t="inlineStr">
        <is>
          <t>source_text</t>
        </is>
      </c>
      <c r="D1388" s="7" t="inlineStr">
        <is>
          <t>amount '286,927' and label 'Total, Vaccine Injury Compensation Trust Fund' in the transcribed row</t>
        </is>
      </c>
      <c r="E1388" s="7" t="inlineStr">
        <is>
          <t>Total, Vaccine Injury Compensation Trust Fund 276,697 286,927 281,927 +5,230 -5,000</t>
        </is>
      </c>
      <c r="F1388" s="7" t="inlineStr">
        <is>
          <t>pass</t>
        </is>
      </c>
      <c r="G1388" s="7" t="inlineStr"/>
      <c r="H1388" s="7" t="inlineStr"/>
      <c r="I1388" s="7" t="inlineStr"/>
    </row>
    <row r="1389">
      <c r="A1389" s="7" t="inlineStr">
        <is>
          <t>VAL-LHHS-01299</t>
        </is>
      </c>
      <c r="B1389" s="7" t="inlineStr">
        <is>
          <t>OBS-LHHS-0314</t>
        </is>
      </c>
      <c r="C1389" s="7" t="inlineStr">
        <is>
          <t>unit</t>
        </is>
      </c>
      <c r="D1389" s="7" t="inlineStr">
        <is>
          <t>thousands (applied, x1,000 to dollars)</t>
        </is>
      </c>
      <c r="E1389" s="7" t="inlineStr">
        <is>
          <t>page 434 declares '[In thousands of dollars]'</t>
        </is>
      </c>
      <c r="F1389" s="7" t="inlineStr">
        <is>
          <t>pass</t>
        </is>
      </c>
      <c r="G1389" s="7" t="inlineStr"/>
      <c r="H1389" s="7" t="inlineStr"/>
      <c r="I1389" s="7" t="inlineStr"/>
    </row>
    <row r="1390">
      <c r="A1390" s="7" t="inlineStr">
        <is>
          <t>VAL-LHHS-01300</t>
        </is>
      </c>
      <c r="B1390" s="7" t="inlineStr">
        <is>
          <t>OBS-LHHS-0314</t>
        </is>
      </c>
      <c r="C1390" s="7" t="inlineStr">
        <is>
          <t>cross_document</t>
        </is>
      </c>
      <c r="D1390" s="7" t="inlineStr">
        <is>
          <t>H.Rept.118-585 p.313 prints 286,927 (AI-extracted, 'Total, Vaccine Injury Compensation Trust Fund')</t>
        </is>
      </c>
      <c r="E1390" s="7" t="inlineStr">
        <is>
          <t>286,927 as recorded</t>
        </is>
      </c>
      <c r="F1390" s="7" t="inlineStr">
        <is>
          <t>pass</t>
        </is>
      </c>
      <c r="G1390" s="7" t="inlineStr"/>
      <c r="H1390" s="7" t="inlineStr"/>
      <c r="I1390" s="7" t="inlineStr"/>
    </row>
    <row r="1391">
      <c r="A1391" s="10" t="inlineStr">
        <is>
          <t>VAL-LHHS-01301</t>
        </is>
      </c>
      <c r="B1391" s="10" t="inlineStr">
        <is>
          <t>OBS-LHHS-0315</t>
        </is>
      </c>
      <c r="C1391" s="10" t="inlineStr">
        <is>
          <t>table_total</t>
        </is>
      </c>
      <c r="D1391" s="10" t="inlineStr">
        <is>
          <t>281,927 = sum of [Post-FY 1988 Claims; HRSA Administrative expenses] (thousands)</t>
        </is>
      </c>
      <c r="E1391" s="10" t="inlineStr">
        <is>
          <t>281,927 (thousands) as printed; children not fully extracted (innermost_heading_unmatched)</t>
        </is>
      </c>
      <c r="F1391" s="10" t="inlineStr">
        <is>
          <t>flag</t>
        </is>
      </c>
      <c r="G1391" s="10" t="inlineStr">
        <is>
          <t>resolved</t>
        </is>
      </c>
      <c r="H1391" s="10" t="inlineStr">
        <is>
          <t>owner (group approval 2026-10-08)</t>
        </is>
      </c>
      <c r="I1391" s="10" t="inlineStr">
        <is>
          <t>informational: the parser could not place every printed line under this total, so the sum was not checked; no check disagrees with the figure</t>
        </is>
      </c>
    </row>
    <row r="1392">
      <c r="A1392" s="7" t="inlineStr">
        <is>
          <t>VAL-LHHS-01302</t>
        </is>
      </c>
      <c r="B1392" s="7" t="inlineStr">
        <is>
          <t>OBS-LHHS-0315</t>
        </is>
      </c>
      <c r="C1392" s="7" t="inlineStr">
        <is>
          <t>structural</t>
        </is>
      </c>
      <c r="D1392" s="7" t="inlineStr">
        <is>
          <t>[Senate Committee recommendation compared with (+ or -) 2024 appropriation] = 281,927 - 276,697 = 5,230</t>
        </is>
      </c>
      <c r="E1392" s="7" t="inlineStr">
        <is>
          <t>5,230 as printed in [Senate Committee recommendation compared with (+ or -) 2024 appropriation]</t>
        </is>
      </c>
      <c r="F1392" s="7" t="inlineStr">
        <is>
          <t>pass</t>
        </is>
      </c>
      <c r="G1392" s="7" t="inlineStr"/>
      <c r="H1392" s="7" t="inlineStr"/>
      <c r="I1392" s="7" t="inlineStr"/>
    </row>
    <row r="1393">
      <c r="A1393" s="7" t="inlineStr">
        <is>
          <t>VAL-LHHS-01303</t>
        </is>
      </c>
      <c r="B1393" s="7" t="inlineStr">
        <is>
          <t>OBS-LHHS-0315</t>
        </is>
      </c>
      <c r="C1393" s="7" t="inlineStr">
        <is>
          <t>structural</t>
        </is>
      </c>
      <c r="D1393" s="7" t="inlineStr">
        <is>
          <t>[Senate Committee recommendation compared with (+ or -) Budget estimate] = 281,927 - 286,927 = -5,000</t>
        </is>
      </c>
      <c r="E1393" s="7" t="inlineStr">
        <is>
          <t>-5,000 as printed in [Senate Committee recommendation compared with (+ or -) Budget estimate]</t>
        </is>
      </c>
      <c r="F1393" s="7" t="inlineStr">
        <is>
          <t>pass</t>
        </is>
      </c>
      <c r="G1393" s="7" t="inlineStr"/>
      <c r="H1393" s="7" t="inlineStr"/>
      <c r="I1393" s="7" t="inlineStr"/>
    </row>
    <row r="1394">
      <c r="A1394" s="7" t="inlineStr">
        <is>
          <t>VAL-LHHS-01304</t>
        </is>
      </c>
      <c r="B1394" s="7" t="inlineStr">
        <is>
          <t>OBS-LHHS-0315</t>
        </is>
      </c>
      <c r="C1394" s="7" t="inlineStr">
        <is>
          <t>source_text</t>
        </is>
      </c>
      <c r="D1394" s="7" t="inlineStr">
        <is>
          <t>amount '281,927' and label 'Total, Vaccine Injury Compensation Trust Fund' in the transcribed row</t>
        </is>
      </c>
      <c r="E1394" s="7" t="inlineStr">
        <is>
          <t>Total, Vaccine Injury Compensation Trust Fund 276,697 286,927 281,927 +5,230 -5,000</t>
        </is>
      </c>
      <c r="F1394" s="7" t="inlineStr">
        <is>
          <t>pass</t>
        </is>
      </c>
      <c r="G1394" s="7" t="inlineStr"/>
      <c r="H1394" s="7" t="inlineStr"/>
      <c r="I1394" s="7" t="inlineStr"/>
    </row>
    <row r="1395">
      <c r="A1395" s="7" t="inlineStr">
        <is>
          <t>VAL-LHHS-01305</t>
        </is>
      </c>
      <c r="B1395" s="7" t="inlineStr">
        <is>
          <t>OBS-LHHS-0315</t>
        </is>
      </c>
      <c r="C1395" s="7" t="inlineStr">
        <is>
          <t>unit</t>
        </is>
      </c>
      <c r="D1395" s="7" t="inlineStr">
        <is>
          <t>thousands (applied, x1,000 to dollars)</t>
        </is>
      </c>
      <c r="E1395" s="7" t="inlineStr">
        <is>
          <t>page 434 declares '[In thousands of dollars]'</t>
        </is>
      </c>
      <c r="F1395" s="7" t="inlineStr">
        <is>
          <t>pass</t>
        </is>
      </c>
      <c r="G1395" s="7" t="inlineStr"/>
      <c r="H1395" s="7" t="inlineStr"/>
      <c r="I1395" s="7" t="inlineStr"/>
    </row>
    <row r="1396">
      <c r="A1396" s="7" t="inlineStr">
        <is>
          <t>VAL-LHHS-01306</t>
        </is>
      </c>
      <c r="B1396" s="7" t="inlineStr">
        <is>
          <t>OBS-LHHS-0316</t>
        </is>
      </c>
      <c r="C1396" s="7" t="inlineStr">
        <is>
          <t>cross_document</t>
        </is>
      </c>
      <c r="D1396" s="7" t="inlineStr">
        <is>
          <t>H.Rept.119-696 p.371 prints 287,262 (AI-extracted, 'Total, Vaccine Injury Compensation Trust Fund')</t>
        </is>
      </c>
      <c r="E1396" s="7" t="inlineStr">
        <is>
          <t>287,262 as recorded</t>
        </is>
      </c>
      <c r="F1396" s="7" t="inlineStr">
        <is>
          <t>pass</t>
        </is>
      </c>
      <c r="G1396" s="7" t="inlineStr"/>
      <c r="H1396" s="7" t="inlineStr"/>
      <c r="I1396" s="7" t="inlineStr"/>
    </row>
    <row r="1397">
      <c r="A1397" s="10" t="inlineStr">
        <is>
          <t>VAL-LHHS-01307</t>
        </is>
      </c>
      <c r="B1397" s="10" t="inlineStr">
        <is>
          <t>OBS-LHHS-0317</t>
        </is>
      </c>
      <c r="C1397" s="10" t="inlineStr">
        <is>
          <t>table_total</t>
        </is>
      </c>
      <c r="D1397" s="10" t="inlineStr">
        <is>
          <t>287,262 = sum of [Post-FY 1988 Claims; HRSA Administrative Expenses] (thousands)</t>
        </is>
      </c>
      <c r="E1397" s="10" t="inlineStr">
        <is>
          <t>287,262 (thousands) as printed; children not fully extracted (innermost_heading_unmatched)</t>
        </is>
      </c>
      <c r="F1397" s="10" t="inlineStr">
        <is>
          <t>flag</t>
        </is>
      </c>
      <c r="G1397" s="10" t="inlineStr">
        <is>
          <t>resolved</t>
        </is>
      </c>
      <c r="H1397" s="10" t="inlineStr">
        <is>
          <t>owner (group approval 2026-10-08)</t>
        </is>
      </c>
      <c r="I1397" s="10" t="inlineStr">
        <is>
          <t>informational: the parser could not place every printed line under this total, so the sum was not checked; no check disagrees with the figure</t>
        </is>
      </c>
    </row>
    <row r="1398">
      <c r="A1398" s="7" t="inlineStr">
        <is>
          <t>VAL-LHHS-01308</t>
        </is>
      </c>
      <c r="B1398" s="7" t="inlineStr">
        <is>
          <t>OBS-LHHS-0317</t>
        </is>
      </c>
      <c r="C1398" s="7" t="inlineStr">
        <is>
          <t>structural</t>
        </is>
      </c>
      <c r="D1398" s="7" t="inlineStr">
        <is>
          <t>[Bill vs. Estimate] = 287,262 - 281,927 = 5,335</t>
        </is>
      </c>
      <c r="E1398" s="7" t="inlineStr">
        <is>
          <t>5,335 as printed in [Bill vs. Estimate]</t>
        </is>
      </c>
      <c r="F1398" s="7" t="inlineStr">
        <is>
          <t>pass</t>
        </is>
      </c>
      <c r="G1398" s="7" t="inlineStr"/>
      <c r="H1398" s="7" t="inlineStr"/>
      <c r="I1398" s="7" t="inlineStr"/>
    </row>
    <row r="1399">
      <c r="A1399" s="7" t="inlineStr">
        <is>
          <t>VAL-LHHS-01309</t>
        </is>
      </c>
      <c r="B1399" s="7" t="inlineStr">
        <is>
          <t>OBS-LHHS-0317</t>
        </is>
      </c>
      <c r="C1399" s="7" t="inlineStr">
        <is>
          <t>structural</t>
        </is>
      </c>
      <c r="D1399" s="7" t="inlineStr">
        <is>
          <t>[Bill vs. Request] = 287,262 - 287,262 = 0</t>
        </is>
      </c>
      <c r="E1399" s="7" t="inlineStr">
        <is>
          <t>0 as printed in [Bill vs. Request]</t>
        </is>
      </c>
      <c r="F1399" s="7" t="inlineStr">
        <is>
          <t>pass</t>
        </is>
      </c>
      <c r="G1399" s="7" t="inlineStr"/>
      <c r="H1399" s="7" t="inlineStr"/>
      <c r="I1399" s="7" t="inlineStr"/>
    </row>
    <row r="1400">
      <c r="A1400" s="7" t="inlineStr">
        <is>
          <t>VAL-LHHS-01310</t>
        </is>
      </c>
      <c r="B1400" s="7" t="inlineStr">
        <is>
          <t>OBS-LHHS-0317</t>
        </is>
      </c>
      <c r="C1400" s="7" t="inlineStr">
        <is>
          <t>source_text</t>
        </is>
      </c>
      <c r="D1400" s="7" t="inlineStr">
        <is>
          <t>amount '287,262' and label 'Total, Vaccine Injury Compensation Trust Fund' in the transcribed row</t>
        </is>
      </c>
      <c r="E1400" s="7" t="inlineStr">
        <is>
          <t>Total, Vaccine Injury Compensation Trust Fund... 281,927 287,262 287,262 +5,335 ---</t>
        </is>
      </c>
      <c r="F1400" s="7" t="inlineStr">
        <is>
          <t>pass</t>
        </is>
      </c>
      <c r="G1400" s="7" t="inlineStr"/>
      <c r="H1400" s="7" t="inlineStr"/>
      <c r="I1400" s="7" t="inlineStr"/>
    </row>
    <row r="1401">
      <c r="A1401" s="7" t="inlineStr">
        <is>
          <t>VAL-LHHS-01311</t>
        </is>
      </c>
      <c r="B1401" s="7" t="inlineStr">
        <is>
          <t>OBS-LHHS-0317</t>
        </is>
      </c>
      <c r="C1401" s="7" t="inlineStr">
        <is>
          <t>unit</t>
        </is>
      </c>
      <c r="D1401" s="7" t="inlineStr">
        <is>
          <t>thousands (applied, x1,000 to dollars)</t>
        </is>
      </c>
      <c r="E1401" s="7" t="inlineStr">
        <is>
          <t>page 340 declares '(Amounts in thousands)'</t>
        </is>
      </c>
      <c r="F1401" s="7" t="inlineStr">
        <is>
          <t>pass</t>
        </is>
      </c>
      <c r="G1401" s="7" t="inlineStr"/>
      <c r="H1401" s="7" t="inlineStr"/>
      <c r="I1401" s="7" t="inlineStr"/>
    </row>
    <row r="1402">
      <c r="A1402" s="10" t="inlineStr">
        <is>
          <t>VAL-LHHS-01312</t>
        </is>
      </c>
      <c r="B1402" s="10" t="inlineStr">
        <is>
          <t>OBS-LHHS-0318</t>
        </is>
      </c>
      <c r="C1402" s="10" t="inlineStr">
        <is>
          <t>table_total</t>
        </is>
      </c>
      <c r="D1402" s="10" t="inlineStr">
        <is>
          <t>287,262 = sum of [Post-FY 1988 Claims; HRSA Administrative Expenses] (thousands)</t>
        </is>
      </c>
      <c r="E1402" s="10" t="inlineStr">
        <is>
          <t>287,262 (thousands) as printed; children not fully extracted (innermost_heading_unmatched)</t>
        </is>
      </c>
      <c r="F1402" s="10" t="inlineStr">
        <is>
          <t>flag</t>
        </is>
      </c>
      <c r="G1402" s="10" t="inlineStr">
        <is>
          <t>resolved</t>
        </is>
      </c>
      <c r="H1402" s="10" t="inlineStr">
        <is>
          <t>owner (group approval 2026-10-08)</t>
        </is>
      </c>
      <c r="I1402" s="10" t="inlineStr">
        <is>
          <t>informational: the parser could not place every printed line under this total, so the sum was not checked; no check disagrees with the figure</t>
        </is>
      </c>
    </row>
    <row r="1403">
      <c r="A1403" s="7" t="inlineStr">
        <is>
          <t>VAL-LHHS-01313</t>
        </is>
      </c>
      <c r="B1403" s="7" t="inlineStr">
        <is>
          <t>OBS-LHHS-0318</t>
        </is>
      </c>
      <c r="C1403" s="7" t="inlineStr">
        <is>
          <t>structural</t>
        </is>
      </c>
      <c r="D1403" s="7" t="inlineStr">
        <is>
          <t>[Bill vs. Request] = 287,262 - 287,262 = 0</t>
        </is>
      </c>
      <c r="E1403" s="7" t="inlineStr">
        <is>
          <t>0 as printed in [Bill vs. Request]</t>
        </is>
      </c>
      <c r="F1403" s="7" t="inlineStr">
        <is>
          <t>pass</t>
        </is>
      </c>
      <c r="G1403" s="7" t="inlineStr"/>
      <c r="H1403" s="7" t="inlineStr"/>
      <c r="I1403" s="7" t="inlineStr"/>
    </row>
    <row r="1404">
      <c r="A1404" s="7" t="inlineStr">
        <is>
          <t>VAL-LHHS-01314</t>
        </is>
      </c>
      <c r="B1404" s="7" t="inlineStr">
        <is>
          <t>OBS-LHHS-0318</t>
        </is>
      </c>
      <c r="C1404" s="7" t="inlineStr">
        <is>
          <t>source_text</t>
        </is>
      </c>
      <c r="D1404" s="7" t="inlineStr">
        <is>
          <t>amount '287,262' and label 'Total, Vaccine Injury Compensation Trust Fund' in the transcribed row</t>
        </is>
      </c>
      <c r="E1404" s="7" t="inlineStr">
        <is>
          <t>Total, Vaccine Injury Compensation Trust Fund... 281,927 287,262 287,262 +5,335 ---</t>
        </is>
      </c>
      <c r="F1404" s="7" t="inlineStr">
        <is>
          <t>pass</t>
        </is>
      </c>
      <c r="G1404" s="7" t="inlineStr"/>
      <c r="H1404" s="7" t="inlineStr"/>
      <c r="I1404" s="7" t="inlineStr"/>
    </row>
    <row r="1405">
      <c r="A1405" s="7" t="inlineStr">
        <is>
          <t>VAL-LHHS-01315</t>
        </is>
      </c>
      <c r="B1405" s="7" t="inlineStr">
        <is>
          <t>OBS-LHHS-0318</t>
        </is>
      </c>
      <c r="C1405" s="7" t="inlineStr">
        <is>
          <t>unit</t>
        </is>
      </c>
      <c r="D1405" s="7" t="inlineStr">
        <is>
          <t>thousands (applied, x1,000 to dollars)</t>
        </is>
      </c>
      <c r="E1405" s="7" t="inlineStr">
        <is>
          <t>page 340 declares '(Amounts in thousands)'</t>
        </is>
      </c>
      <c r="F1405" s="7" t="inlineStr">
        <is>
          <t>pass</t>
        </is>
      </c>
      <c r="G1405" s="7" t="inlineStr"/>
      <c r="H1405" s="7" t="inlineStr"/>
      <c r="I1405" s="7" t="inlineStr"/>
    </row>
    <row r="1406">
      <c r="A1406" s="10" t="inlineStr">
        <is>
          <t>VAL-LHHS-01316</t>
        </is>
      </c>
      <c r="B1406" s="10" t="inlineStr">
        <is>
          <t>OBS-LHHS-0319</t>
        </is>
      </c>
      <c r="C1406" s="10" t="inlineStr">
        <is>
          <t>table_total</t>
        </is>
      </c>
      <c r="D1406" s="10" t="inlineStr">
        <is>
          <t>287,262 = sum of [Post-FY 1988 Claims; HRSA Administrative expenses] (thousands)</t>
        </is>
      </c>
      <c r="E1406" s="10" t="inlineStr">
        <is>
          <t>287,262 (thousands) as printed; children not fully extracted (innermost_heading_unmatched)</t>
        </is>
      </c>
      <c r="F1406" s="10" t="inlineStr">
        <is>
          <t>flag</t>
        </is>
      </c>
      <c r="G1406" s="10" t="inlineStr">
        <is>
          <t>resolved</t>
        </is>
      </c>
      <c r="H1406" s="10" t="inlineStr">
        <is>
          <t>owner (group approval 2026-10-08)</t>
        </is>
      </c>
      <c r="I1406" s="10" t="inlineStr">
        <is>
          <t>informational: the parser could not place every printed line under this total, so the sum was not checked; no check disagrees with the figure</t>
        </is>
      </c>
    </row>
    <row r="1407">
      <c r="A1407" s="7" t="inlineStr">
        <is>
          <t>VAL-LHHS-01317</t>
        </is>
      </c>
      <c r="B1407" s="7" t="inlineStr">
        <is>
          <t>OBS-LHHS-0319</t>
        </is>
      </c>
      <c r="C1407" s="7" t="inlineStr">
        <is>
          <t>source_text</t>
        </is>
      </c>
      <c r="D1407" s="7" t="inlineStr">
        <is>
          <t>amount '287,262' and label 'Total, Vaccine Injury Compensation Trust Fund' in the transcribed row</t>
        </is>
      </c>
      <c r="E1407" s="7" t="inlineStr">
        <is>
          <t>Total, Vaccine Injury Compensation Trust Fund 287,262</t>
        </is>
      </c>
      <c r="F1407" s="7" t="inlineStr">
        <is>
          <t>pass</t>
        </is>
      </c>
      <c r="G1407" s="7" t="inlineStr"/>
      <c r="H1407" s="7" t="inlineStr"/>
      <c r="I1407" s="7" t="inlineStr"/>
    </row>
    <row r="1408">
      <c r="A1408" s="7" t="inlineStr">
        <is>
          <t>VAL-LHHS-01318</t>
        </is>
      </c>
      <c r="B1408" s="7" t="inlineStr">
        <is>
          <t>OBS-LHHS-0319</t>
        </is>
      </c>
      <c r="C1408" s="7" t="inlineStr">
        <is>
          <t>unit</t>
        </is>
      </c>
      <c r="D1408" s="7" t="inlineStr">
        <is>
          <t>thousands (applied, x1,000 to dollars)</t>
        </is>
      </c>
      <c r="E1408" s="7" t="inlineStr">
        <is>
          <t>page 433 declares '[In thousands of dollars]'</t>
        </is>
      </c>
      <c r="F1408" s="7" t="inlineStr">
        <is>
          <t>pass</t>
        </is>
      </c>
      <c r="G1408" s="7" t="inlineStr"/>
      <c r="H1408" s="7" t="inlineStr"/>
      <c r="I1408" s="7" t="inlineStr"/>
    </row>
    <row r="1409">
      <c r="A1409" s="10" t="inlineStr">
        <is>
          <t>VAL-LHHS-01319</t>
        </is>
      </c>
      <c r="B1409" s="10" t="inlineStr">
        <is>
          <t>OBS-LHHS-0320</t>
        </is>
      </c>
      <c r="C1409" s="10" t="inlineStr">
        <is>
          <t>table_total</t>
        </is>
      </c>
      <c r="D1409" s="10" t="inlineStr">
        <is>
          <t>291,878 = sum of [Post-FY 1988 Claims; HRSA Administrative Expenses] (thousands)</t>
        </is>
      </c>
      <c r="E1409" s="10" t="inlineStr">
        <is>
          <t>291,878 (thousands) as printed; children not fully extracted (innermost_heading_unmatched)</t>
        </is>
      </c>
      <c r="F1409" s="10" t="inlineStr">
        <is>
          <t>flag</t>
        </is>
      </c>
      <c r="G1409" s="10" t="inlineStr">
        <is>
          <t>resolved</t>
        </is>
      </c>
      <c r="H1409" s="10" t="inlineStr">
        <is>
          <t>owner (group approval 2026-10-08)</t>
        </is>
      </c>
      <c r="I1409" s="10" t="inlineStr">
        <is>
          <t>informational: the parser could not place every printed line under this total, so the sum was not checked; no check disagrees with the figure</t>
        </is>
      </c>
    </row>
    <row r="1410">
      <c r="A1410" s="7" t="inlineStr">
        <is>
          <t>VAL-LHHS-01320</t>
        </is>
      </c>
      <c r="B1410" s="7" t="inlineStr">
        <is>
          <t>OBS-LHHS-0320</t>
        </is>
      </c>
      <c r="C1410" s="7" t="inlineStr">
        <is>
          <t>structural</t>
        </is>
      </c>
      <c r="D1410" s="7" t="inlineStr">
        <is>
          <t>[Committee vs. Enacted] = 291,878 - 287,262 = 4,616</t>
        </is>
      </c>
      <c r="E1410" s="7" t="inlineStr">
        <is>
          <t>4,616 as printed in [Committee vs. Enacted]</t>
        </is>
      </c>
      <c r="F1410" s="7" t="inlineStr">
        <is>
          <t>pass</t>
        </is>
      </c>
      <c r="G1410" s="7" t="inlineStr"/>
      <c r="H1410" s="7" t="inlineStr"/>
      <c r="I1410" s="7" t="inlineStr"/>
    </row>
    <row r="1411">
      <c r="A1411" s="7" t="inlineStr">
        <is>
          <t>VAL-LHHS-01321</t>
        </is>
      </c>
      <c r="B1411" s="7" t="inlineStr">
        <is>
          <t>OBS-LHHS-0320</t>
        </is>
      </c>
      <c r="C1411" s="7" t="inlineStr">
        <is>
          <t>structural</t>
        </is>
      </c>
      <c r="D1411" s="7" t="inlineStr">
        <is>
          <t>[Committee vs. Request] = 291,878 - 291,878 = 0</t>
        </is>
      </c>
      <c r="E1411" s="7" t="inlineStr">
        <is>
          <t>0 as printed in [Committee vs. Request]</t>
        </is>
      </c>
      <c r="F1411" s="7" t="inlineStr">
        <is>
          <t>pass</t>
        </is>
      </c>
      <c r="G1411" s="7" t="inlineStr"/>
      <c r="H1411" s="7" t="inlineStr"/>
      <c r="I1411" s="7" t="inlineStr"/>
    </row>
    <row r="1412">
      <c r="A1412" s="7" t="inlineStr">
        <is>
          <t>VAL-LHHS-01322</t>
        </is>
      </c>
      <c r="B1412" s="7" t="inlineStr">
        <is>
          <t>OBS-LHHS-0320</t>
        </is>
      </c>
      <c r="C1412" s="7" t="inlineStr">
        <is>
          <t>source_text</t>
        </is>
      </c>
      <c r="D1412" s="7" t="inlineStr">
        <is>
          <t>amount '291,878' and label 'Total, Vaccine Injury Compensation Trust Fund' in the transcribed row</t>
        </is>
      </c>
      <c r="E1412" s="7" t="inlineStr">
        <is>
          <t>Total, Vaccine Injury Compensation Trust Fund... 287,262 291,878 291,878 +4,616 ---</t>
        </is>
      </c>
      <c r="F1412" s="7" t="inlineStr">
        <is>
          <t>pass</t>
        </is>
      </c>
      <c r="G1412" s="7" t="inlineStr"/>
      <c r="H1412" s="7" t="inlineStr"/>
      <c r="I1412" s="7" t="inlineStr"/>
    </row>
    <row r="1413">
      <c r="A1413" s="7" t="inlineStr">
        <is>
          <t>VAL-LHHS-01323</t>
        </is>
      </c>
      <c r="B1413" s="7" t="inlineStr">
        <is>
          <t>OBS-LHHS-0320</t>
        </is>
      </c>
      <c r="C1413" s="7" t="inlineStr">
        <is>
          <t>unit</t>
        </is>
      </c>
      <c r="D1413" s="7" t="inlineStr">
        <is>
          <t>thousands (applied, x1,000 to dollars)</t>
        </is>
      </c>
      <c r="E1413" s="7" t="inlineStr">
        <is>
          <t>page 371 declares '(Amounts in thousands)'</t>
        </is>
      </c>
      <c r="F1413" s="7" t="inlineStr">
        <is>
          <t>pass</t>
        </is>
      </c>
      <c r="G1413" s="7" t="inlineStr"/>
      <c r="H1413" s="7" t="inlineStr"/>
      <c r="I1413" s="7" t="inlineStr"/>
    </row>
    <row r="1414">
      <c r="A1414" s="10" t="inlineStr">
        <is>
          <t>VAL-LHHS-01324</t>
        </is>
      </c>
      <c r="B1414" s="10" t="inlineStr">
        <is>
          <t>OBS-LHHS-0321</t>
        </is>
      </c>
      <c r="C1414" s="10" t="inlineStr">
        <is>
          <t>table_total</t>
        </is>
      </c>
      <c r="D1414" s="10" t="inlineStr">
        <is>
          <t>291,878 = sum of [Post-FY 1988 Claims; HRSA Administrative Expenses] (thousands)</t>
        </is>
      </c>
      <c r="E1414" s="10" t="inlineStr">
        <is>
          <t>291,878 (thousands) as printed; children not fully extracted (innermost_heading_unmatched)</t>
        </is>
      </c>
      <c r="F1414" s="10" t="inlineStr">
        <is>
          <t>flag</t>
        </is>
      </c>
      <c r="G1414" s="10" t="inlineStr">
        <is>
          <t>resolved</t>
        </is>
      </c>
      <c r="H1414" s="10" t="inlineStr">
        <is>
          <t>owner (group approval 2026-10-08)</t>
        </is>
      </c>
      <c r="I1414" s="10" t="inlineStr">
        <is>
          <t>informational: the parser could not place every printed line under this total, so the sum was not checked; no check disagrees with the figure</t>
        </is>
      </c>
    </row>
    <row r="1415">
      <c r="A1415" s="7" t="inlineStr">
        <is>
          <t>VAL-LHHS-01325</t>
        </is>
      </c>
      <c r="B1415" s="7" t="inlineStr">
        <is>
          <t>OBS-LHHS-0321</t>
        </is>
      </c>
      <c r="C1415" s="7" t="inlineStr">
        <is>
          <t>structural</t>
        </is>
      </c>
      <c r="D1415" s="7" t="inlineStr">
        <is>
          <t>[Committee vs. Request] = 291,878 - 291,878 = 0</t>
        </is>
      </c>
      <c r="E1415" s="7" t="inlineStr">
        <is>
          <t>0 as printed in [Committee vs. Request]</t>
        </is>
      </c>
      <c r="F1415" s="7" t="inlineStr">
        <is>
          <t>pass</t>
        </is>
      </c>
      <c r="G1415" s="7" t="inlineStr"/>
      <c r="H1415" s="7" t="inlineStr"/>
      <c r="I1415" s="7" t="inlineStr"/>
    </row>
    <row r="1416">
      <c r="A1416" s="7" t="inlineStr">
        <is>
          <t>VAL-LHHS-01326</t>
        </is>
      </c>
      <c r="B1416" s="7" t="inlineStr">
        <is>
          <t>OBS-LHHS-0321</t>
        </is>
      </c>
      <c r="C1416" s="7" t="inlineStr">
        <is>
          <t>source_text</t>
        </is>
      </c>
      <c r="D1416" s="7" t="inlineStr">
        <is>
          <t>amount '291,878' and label 'Total, Vaccine Injury Compensation Trust Fund' in the transcribed row</t>
        </is>
      </c>
      <c r="E1416" s="7" t="inlineStr">
        <is>
          <t>Total, Vaccine Injury Compensation Trust Fund... 287,262 291,878 291,878 +4,616 ---</t>
        </is>
      </c>
      <c r="F1416" s="7" t="inlineStr">
        <is>
          <t>pass</t>
        </is>
      </c>
      <c r="G1416" s="7" t="inlineStr"/>
      <c r="H1416" s="7" t="inlineStr"/>
      <c r="I1416" s="7" t="inlineStr"/>
    </row>
    <row r="1417">
      <c r="A1417" s="7" t="inlineStr">
        <is>
          <t>VAL-LHHS-01327</t>
        </is>
      </c>
      <c r="B1417" s="7" t="inlineStr">
        <is>
          <t>OBS-LHHS-0321</t>
        </is>
      </c>
      <c r="C1417" s="7" t="inlineStr">
        <is>
          <t>unit</t>
        </is>
      </c>
      <c r="D1417" s="7" t="inlineStr">
        <is>
          <t>thousands (applied, x1,000 to dollars)</t>
        </is>
      </c>
      <c r="E1417" s="7" t="inlineStr">
        <is>
          <t>page 371 declares '(Amounts in thousands)'</t>
        </is>
      </c>
      <c r="F1417" s="7" t="inlineStr">
        <is>
          <t>pass</t>
        </is>
      </c>
      <c r="G1417" s="7" t="inlineStr"/>
      <c r="H1417" s="7" t="inlineStr"/>
      <c r="I1417" s="7" t="inlineStr"/>
    </row>
    <row r="1418">
      <c r="A1418" s="7" t="inlineStr">
        <is>
          <t>VAL-LHHS-01328</t>
        </is>
      </c>
      <c r="B1418" s="7" t="inlineStr">
        <is>
          <t>OBS-LHHS-0322</t>
        </is>
      </c>
      <c r="C1418" s="7" t="inlineStr">
        <is>
          <t>structural</t>
        </is>
      </c>
      <c r="D1418" s="7" t="inlineStr">
        <is>
          <t>[Senate Committee recommendation compared with (+ or -) 2023 appropriation] = 7,164,159 - 7,104,159 = 60,000</t>
        </is>
      </c>
      <c r="E1418" s="7" t="inlineStr">
        <is>
          <t>60,000 as printed in [Senate Committee recommendation compared with (+ or -) 2023 appropriation]</t>
        </is>
      </c>
      <c r="F1418" s="7" t="inlineStr">
        <is>
          <t>pass</t>
        </is>
      </c>
      <c r="G1418" s="7" t="inlineStr"/>
      <c r="H1418" s="7" t="inlineStr"/>
      <c r="I1418" s="7" t="inlineStr"/>
    </row>
    <row r="1419">
      <c r="A1419" s="7" t="inlineStr">
        <is>
          <t>VAL-LHHS-01329</t>
        </is>
      </c>
      <c r="B1419" s="7" t="inlineStr">
        <is>
          <t>OBS-LHHS-0322</t>
        </is>
      </c>
      <c r="C1419" s="7" t="inlineStr">
        <is>
          <t>source_text</t>
        </is>
      </c>
      <c r="D1419" s="7" t="inlineStr">
        <is>
          <t>amount '7,104,159' and label 'National Cancer Institute (NCI)' in the transcribed row</t>
        </is>
      </c>
      <c r="E1419" s="7" t="inlineStr">
        <is>
          <t>National Cancer Institute (NCI) 7,104,159 7,820,159 7,164,159 +60,000 -656,000</t>
        </is>
      </c>
      <c r="F1419" s="7" t="inlineStr">
        <is>
          <t>pass</t>
        </is>
      </c>
      <c r="G1419" s="7" t="inlineStr"/>
      <c r="H1419" s="7" t="inlineStr"/>
      <c r="I1419" s="7" t="inlineStr"/>
    </row>
    <row r="1420">
      <c r="A1420" s="7" t="inlineStr">
        <is>
          <t>VAL-LHHS-01330</t>
        </is>
      </c>
      <c r="B1420" s="7" t="inlineStr">
        <is>
          <t>OBS-LHHS-0322</t>
        </is>
      </c>
      <c r="C1420" s="7" t="inlineStr">
        <is>
          <t>unit</t>
        </is>
      </c>
      <c r="D1420" s="7" t="inlineStr">
        <is>
          <t>thousands (applied, x1,000 to dollars)</t>
        </is>
      </c>
      <c r="E1420" s="7" t="inlineStr">
        <is>
          <t>page 378 declares '[In thousands of dollars]'</t>
        </is>
      </c>
      <c r="F1420" s="7" t="inlineStr">
        <is>
          <t>pass</t>
        </is>
      </c>
      <c r="G1420" s="7" t="inlineStr"/>
      <c r="H1420" s="7" t="inlineStr"/>
      <c r="I1420" s="7" t="inlineStr"/>
    </row>
    <row r="1421">
      <c r="A1421" s="7" t="inlineStr">
        <is>
          <t>VAL-LHHS-01331</t>
        </is>
      </c>
      <c r="B1421" s="7" t="inlineStr">
        <is>
          <t>OBS-LHHS-0323</t>
        </is>
      </c>
      <c r="C1421" s="7" t="inlineStr">
        <is>
          <t>structural</t>
        </is>
      </c>
      <c r="D1421" s="7" t="inlineStr">
        <is>
          <t>[Senate Committee recommendation compared with (+ or -) 2024 appropriation] = 7,274,159 - 7,224,159 = 50,000</t>
        </is>
      </c>
      <c r="E1421" s="7" t="inlineStr">
        <is>
          <t>50,000 as printed in [Senate Committee recommendation compared with (+ or -) 2024 appropriation]</t>
        </is>
      </c>
      <c r="F1421" s="7" t="inlineStr">
        <is>
          <t>pass</t>
        </is>
      </c>
      <c r="G1421" s="7" t="inlineStr"/>
      <c r="H1421" s="7" t="inlineStr"/>
      <c r="I1421" s="7" t="inlineStr"/>
    </row>
    <row r="1422">
      <c r="A1422" s="7" t="inlineStr">
        <is>
          <t>VAL-LHHS-01332</t>
        </is>
      </c>
      <c r="B1422" s="7" t="inlineStr">
        <is>
          <t>OBS-LHHS-0323</t>
        </is>
      </c>
      <c r="C1422" s="7" t="inlineStr">
        <is>
          <t>source_text</t>
        </is>
      </c>
      <c r="D1422" s="7" t="inlineStr">
        <is>
          <t>amount '7,224,159' and label 'National Cancer Institute (NCI)' in the transcribed row</t>
        </is>
      </c>
      <c r="E1422" s="7" t="inlineStr">
        <is>
          <t>National Cancer Institute (NCI) 7,224,159 7,839,141 7,274,159 +50,000 -564,982</t>
        </is>
      </c>
      <c r="F1422" s="7" t="inlineStr">
        <is>
          <t>pass</t>
        </is>
      </c>
      <c r="G1422" s="7" t="inlineStr"/>
      <c r="H1422" s="7" t="inlineStr"/>
      <c r="I1422" s="7" t="inlineStr"/>
    </row>
    <row r="1423">
      <c r="A1423" s="7" t="inlineStr">
        <is>
          <t>VAL-LHHS-01333</t>
        </is>
      </c>
      <c r="B1423" s="7" t="inlineStr">
        <is>
          <t>OBS-LHHS-0323</t>
        </is>
      </c>
      <c r="C1423" s="7" t="inlineStr">
        <is>
          <t>unit</t>
        </is>
      </c>
      <c r="D1423" s="7" t="inlineStr">
        <is>
          <t>thousands (applied, x1,000 to dollars)</t>
        </is>
      </c>
      <c r="E1423" s="7" t="inlineStr">
        <is>
          <t>page 436 declares '[In thousands of dollars]'</t>
        </is>
      </c>
      <c r="F1423" s="7" t="inlineStr">
        <is>
          <t>pass</t>
        </is>
      </c>
      <c r="G1423" s="7" t="inlineStr"/>
      <c r="H1423" s="7" t="inlineStr"/>
      <c r="I1423" s="7" t="inlineStr"/>
    </row>
    <row r="1424">
      <c r="A1424" s="7" t="inlineStr">
        <is>
          <t>VAL-LHHS-01334</t>
        </is>
      </c>
      <c r="B1424" s="7" t="inlineStr">
        <is>
          <t>OBS-LHHS-0323</t>
        </is>
      </c>
      <c r="C1424" s="7" t="inlineStr">
        <is>
          <t>cross_document</t>
        </is>
      </c>
      <c r="D1424" s="7" t="inlineStr">
        <is>
          <t>H.Rept.118-585 p.317 prints 7,224,159 (AI-extracted, 'National Cancer Institute (NCI)')</t>
        </is>
      </c>
      <c r="E1424" s="7" t="inlineStr">
        <is>
          <t>7,224,159 as recorded</t>
        </is>
      </c>
      <c r="F1424" s="7" t="inlineStr">
        <is>
          <t>pass</t>
        </is>
      </c>
      <c r="G1424" s="7" t="inlineStr"/>
      <c r="H1424" s="7" t="inlineStr"/>
      <c r="I1424" s="7" t="inlineStr"/>
    </row>
    <row r="1425">
      <c r="A1425" s="7" t="inlineStr">
        <is>
          <t>VAL-LHHS-01335</t>
        </is>
      </c>
      <c r="B1425" s="7" t="inlineStr">
        <is>
          <t>OBS-LHHS-0323</t>
        </is>
      </c>
      <c r="C1425" s="7" t="inlineStr">
        <is>
          <t>cross_document</t>
        </is>
      </c>
      <c r="D1425" s="7" t="inlineStr">
        <is>
          <t>PLAW-118publ47 Title II (pp. 191-223) appropriates $7,224,159,000</t>
        </is>
      </c>
      <c r="E1425" s="7" t="inlineStr">
        <is>
          <t>7,224,159 as recorded</t>
        </is>
      </c>
      <c r="F1425" s="7" t="inlineStr">
        <is>
          <t>pass</t>
        </is>
      </c>
      <c r="G1425" s="7" t="inlineStr"/>
      <c r="H1425" s="7" t="inlineStr"/>
      <c r="I1425" s="7" t="inlineStr"/>
    </row>
    <row r="1426">
      <c r="A1426" s="7" t="inlineStr">
        <is>
          <t>VAL-LHHS-01336</t>
        </is>
      </c>
      <c r="B1426" s="7" t="inlineStr">
        <is>
          <t>OBS-LHHS-0324</t>
        </is>
      </c>
      <c r="C1426" s="7" t="inlineStr">
        <is>
          <t>structural</t>
        </is>
      </c>
      <c r="D1426" s="7" t="inlineStr">
        <is>
          <t>[Senate Committee recommendation compared with (+ or -) Budget estimate] = 7,164,159 - 7,820,159 = -656,000</t>
        </is>
      </c>
      <c r="E1426" s="7" t="inlineStr">
        <is>
          <t>-656,000 as printed in [Senate Committee recommendation compared with (+ or -) Budget estimate]</t>
        </is>
      </c>
      <c r="F1426" s="7" t="inlineStr">
        <is>
          <t>pass</t>
        </is>
      </c>
      <c r="G1426" s="7" t="inlineStr"/>
      <c r="H1426" s="7" t="inlineStr"/>
      <c r="I1426" s="7" t="inlineStr"/>
    </row>
    <row r="1427">
      <c r="A1427" s="7" t="inlineStr">
        <is>
          <t>VAL-LHHS-01337</t>
        </is>
      </c>
      <c r="B1427" s="7" t="inlineStr">
        <is>
          <t>OBS-LHHS-0324</t>
        </is>
      </c>
      <c r="C1427" s="7" t="inlineStr">
        <is>
          <t>source_text</t>
        </is>
      </c>
      <c r="D1427" s="7" t="inlineStr">
        <is>
          <t>amount '7,820,159' and label 'National Cancer Institute (NCI)' in the transcribed row</t>
        </is>
      </c>
      <c r="E1427" s="7" t="inlineStr">
        <is>
          <t>National Cancer Institute (NCI) 7,104,159 7,820,159 7,164,159 +60,000 -656,000</t>
        </is>
      </c>
      <c r="F1427" s="7" t="inlineStr">
        <is>
          <t>pass</t>
        </is>
      </c>
      <c r="G1427" s="7" t="inlineStr"/>
      <c r="H1427" s="7" t="inlineStr"/>
      <c r="I1427" s="7" t="inlineStr"/>
    </row>
    <row r="1428">
      <c r="A1428" s="7" t="inlineStr">
        <is>
          <t>VAL-LHHS-01338</t>
        </is>
      </c>
      <c r="B1428" s="7" t="inlineStr">
        <is>
          <t>OBS-LHHS-0324</t>
        </is>
      </c>
      <c r="C1428" s="7" t="inlineStr">
        <is>
          <t>unit</t>
        </is>
      </c>
      <c r="D1428" s="7" t="inlineStr">
        <is>
          <t>thousands (applied, x1,000 to dollars)</t>
        </is>
      </c>
      <c r="E1428" s="7" t="inlineStr">
        <is>
          <t>page 378 declares '[In thousands of dollars]'</t>
        </is>
      </c>
      <c r="F1428" s="7" t="inlineStr">
        <is>
          <t>pass</t>
        </is>
      </c>
      <c r="G1428" s="7" t="inlineStr"/>
      <c r="H1428" s="7" t="inlineStr"/>
      <c r="I1428" s="7" t="inlineStr"/>
    </row>
    <row r="1429">
      <c r="A1429" s="7" t="inlineStr">
        <is>
          <t>VAL-LHHS-01339</t>
        </is>
      </c>
      <c r="B1429" s="7" t="inlineStr">
        <is>
          <t>OBS-LHHS-0325</t>
        </is>
      </c>
      <c r="C1429" s="7" t="inlineStr">
        <is>
          <t>structural</t>
        </is>
      </c>
      <c r="D1429" s="7" t="inlineStr">
        <is>
          <t>[Senate Committee recommendation compared with (+ or -) 2023 appropriation] = 7,164,159 - 7,104,159 = 60,000</t>
        </is>
      </c>
      <c r="E1429" s="7" t="inlineStr">
        <is>
          <t>60,000 as printed in [Senate Committee recommendation compared with (+ or -) 2023 appropriation]</t>
        </is>
      </c>
      <c r="F1429" s="7" t="inlineStr">
        <is>
          <t>pass</t>
        </is>
      </c>
      <c r="G1429" s="7" t="inlineStr"/>
      <c r="H1429" s="7" t="inlineStr"/>
      <c r="I1429" s="7" t="inlineStr"/>
    </row>
    <row r="1430">
      <c r="A1430" s="7" t="inlineStr">
        <is>
          <t>VAL-LHHS-01340</t>
        </is>
      </c>
      <c r="B1430" s="7" t="inlineStr">
        <is>
          <t>OBS-LHHS-0325</t>
        </is>
      </c>
      <c r="C1430" s="7" t="inlineStr">
        <is>
          <t>structural</t>
        </is>
      </c>
      <c r="D1430" s="7" t="inlineStr">
        <is>
          <t>[Senate Committee recommendation compared with (+ or -) Budget estimate] = 7,164,159 - 7,820,159 = -656,000</t>
        </is>
      </c>
      <c r="E1430" s="7" t="inlineStr">
        <is>
          <t>-656,000 as printed in [Senate Committee recommendation compared with (+ or -) Budget estimate]</t>
        </is>
      </c>
      <c r="F1430" s="7" t="inlineStr">
        <is>
          <t>pass</t>
        </is>
      </c>
      <c r="G1430" s="7" t="inlineStr"/>
      <c r="H1430" s="7" t="inlineStr"/>
      <c r="I1430" s="7" t="inlineStr"/>
    </row>
    <row r="1431">
      <c r="A1431" s="7" t="inlineStr">
        <is>
          <t>VAL-LHHS-01341</t>
        </is>
      </c>
      <c r="B1431" s="7" t="inlineStr">
        <is>
          <t>OBS-LHHS-0325</t>
        </is>
      </c>
      <c r="C1431" s="7" t="inlineStr">
        <is>
          <t>source_text</t>
        </is>
      </c>
      <c r="D1431" s="7" t="inlineStr">
        <is>
          <t>amount '7,164,159' and label 'National Cancer Institute (NCI)' in the transcribed row</t>
        </is>
      </c>
      <c r="E1431" s="7" t="inlineStr">
        <is>
          <t>National Cancer Institute (NCI) 7,104,159 7,820,159 7,164,159 +60,000 -656,000</t>
        </is>
      </c>
      <c r="F1431" s="7" t="inlineStr">
        <is>
          <t>pass</t>
        </is>
      </c>
      <c r="G1431" s="7" t="inlineStr"/>
      <c r="H1431" s="7" t="inlineStr"/>
      <c r="I1431" s="7" t="inlineStr"/>
    </row>
    <row r="1432">
      <c r="A1432" s="7" t="inlineStr">
        <is>
          <t>VAL-LHHS-01342</t>
        </is>
      </c>
      <c r="B1432" s="7" t="inlineStr">
        <is>
          <t>OBS-LHHS-0325</t>
        </is>
      </c>
      <c r="C1432" s="7" t="inlineStr">
        <is>
          <t>unit</t>
        </is>
      </c>
      <c r="D1432" s="7" t="inlineStr">
        <is>
          <t>thousands (applied, x1,000 to dollars)</t>
        </is>
      </c>
      <c r="E1432" s="7" t="inlineStr">
        <is>
          <t>page 378 declares '[In thousands of dollars]'</t>
        </is>
      </c>
      <c r="F1432" s="7" t="inlineStr">
        <is>
          <t>pass</t>
        </is>
      </c>
      <c r="G1432" s="7" t="inlineStr"/>
      <c r="H1432" s="7" t="inlineStr"/>
      <c r="I1432" s="7" t="inlineStr"/>
    </row>
    <row r="1433">
      <c r="A1433" s="7" t="inlineStr">
        <is>
          <t>VAL-LHHS-01343</t>
        </is>
      </c>
      <c r="B1433" s="7" t="inlineStr">
        <is>
          <t>OBS-LHHS-0326</t>
        </is>
      </c>
      <c r="C1433" s="7" t="inlineStr">
        <is>
          <t>structural</t>
        </is>
      </c>
      <c r="D1433" s="7" t="inlineStr">
        <is>
          <t>[Bill vs. Enacted] = 7,875,289 - 7,224,159 = 651,130</t>
        </is>
      </c>
      <c r="E1433" s="7" t="inlineStr">
        <is>
          <t>651,130 as printed in [Bill vs. Enacted]</t>
        </is>
      </c>
      <c r="F1433" s="7" t="inlineStr">
        <is>
          <t>pass</t>
        </is>
      </c>
      <c r="G1433" s="7" t="inlineStr"/>
      <c r="H1433" s="7" t="inlineStr"/>
      <c r="I1433" s="7" t="inlineStr"/>
    </row>
    <row r="1434">
      <c r="A1434" s="7" t="inlineStr">
        <is>
          <t>VAL-LHHS-01344</t>
        </is>
      </c>
      <c r="B1434" s="7" t="inlineStr">
        <is>
          <t>OBS-LHHS-0326</t>
        </is>
      </c>
      <c r="C1434" s="7" t="inlineStr">
        <is>
          <t>structural</t>
        </is>
      </c>
      <c r="D1434" s="7" t="inlineStr">
        <is>
          <t>[Bill vs. Request] = 7,875,289 - 7,839,141 = 36,148</t>
        </is>
      </c>
      <c r="E1434" s="7" t="inlineStr">
        <is>
          <t>36,148 as printed in [Bill vs. Request]</t>
        </is>
      </c>
      <c r="F1434" s="7" t="inlineStr">
        <is>
          <t>pass</t>
        </is>
      </c>
      <c r="G1434" s="7" t="inlineStr"/>
      <c r="H1434" s="7" t="inlineStr"/>
      <c r="I1434" s="7" t="inlineStr"/>
    </row>
    <row r="1435">
      <c r="A1435" s="7" t="inlineStr">
        <is>
          <t>VAL-LHHS-01345</t>
        </is>
      </c>
      <c r="B1435" s="7" t="inlineStr">
        <is>
          <t>OBS-LHHS-0326</t>
        </is>
      </c>
      <c r="C1435" s="7" t="inlineStr">
        <is>
          <t>source_text</t>
        </is>
      </c>
      <c r="D1435" s="7" t="inlineStr">
        <is>
          <t>amount '7,875,289' and label 'National Cancer Institute (NCI)' in the transcribed row</t>
        </is>
      </c>
      <c r="E1435" s="7" t="inlineStr">
        <is>
          <t>National Cancer Institute (NCI)........................ 7,224,159 7,839,141 7,875,289 +651,130 +36,148</t>
        </is>
      </c>
      <c r="F1435" s="7" t="inlineStr">
        <is>
          <t>pass</t>
        </is>
      </c>
      <c r="G1435" s="7" t="inlineStr"/>
      <c r="H1435" s="7" t="inlineStr"/>
      <c r="I1435" s="7" t="inlineStr"/>
    </row>
    <row r="1436">
      <c r="A1436" s="7" t="inlineStr">
        <is>
          <t>VAL-LHHS-01346</t>
        </is>
      </c>
      <c r="B1436" s="7" t="inlineStr">
        <is>
          <t>OBS-LHHS-0326</t>
        </is>
      </c>
      <c r="C1436" s="7" t="inlineStr">
        <is>
          <t>unit</t>
        </is>
      </c>
      <c r="D1436" s="7" t="inlineStr">
        <is>
          <t>thousands (applied, x1,000 to dollars)</t>
        </is>
      </c>
      <c r="E1436" s="7" t="inlineStr">
        <is>
          <t>page 317 declares '(Amounts in thousands)'</t>
        </is>
      </c>
      <c r="F1436" s="7" t="inlineStr">
        <is>
          <t>pass</t>
        </is>
      </c>
      <c r="G1436" s="7" t="inlineStr"/>
      <c r="H1436" s="7" t="inlineStr"/>
      <c r="I1436" s="7" t="inlineStr"/>
    </row>
    <row r="1437">
      <c r="A1437" s="7" t="inlineStr">
        <is>
          <t>VAL-LHHS-01347</t>
        </is>
      </c>
      <c r="B1437" s="7" t="inlineStr">
        <is>
          <t>OBS-LHHS-0327</t>
        </is>
      </c>
      <c r="C1437" s="7" t="inlineStr">
        <is>
          <t>structural</t>
        </is>
      </c>
      <c r="D1437" s="7" t="inlineStr">
        <is>
          <t>[Senate Committee recommendation compared with (+ or -) Budget estimate] = 7,274,159 - 7,839,141 = -564,982</t>
        </is>
      </c>
      <c r="E1437" s="7" t="inlineStr">
        <is>
          <t>-564,982 as printed in [Senate Committee recommendation compared with (+ or -) Budget estimate]</t>
        </is>
      </c>
      <c r="F1437" s="7" t="inlineStr">
        <is>
          <t>pass</t>
        </is>
      </c>
      <c r="G1437" s="7" t="inlineStr"/>
      <c r="H1437" s="7" t="inlineStr"/>
      <c r="I1437" s="7" t="inlineStr"/>
    </row>
    <row r="1438">
      <c r="A1438" s="7" t="inlineStr">
        <is>
          <t>VAL-LHHS-01348</t>
        </is>
      </c>
      <c r="B1438" s="7" t="inlineStr">
        <is>
          <t>OBS-LHHS-0327</t>
        </is>
      </c>
      <c r="C1438" s="7" t="inlineStr">
        <is>
          <t>source_text</t>
        </is>
      </c>
      <c r="D1438" s="7" t="inlineStr">
        <is>
          <t>amount '7,839,141' and label 'National Cancer Institute (NCI)' in the transcribed row</t>
        </is>
      </c>
      <c r="E1438" s="7" t="inlineStr">
        <is>
          <t>National Cancer Institute (NCI) 7,224,159 7,839,141 7,274,159 +50,000 -564,982</t>
        </is>
      </c>
      <c r="F1438" s="7" t="inlineStr">
        <is>
          <t>pass</t>
        </is>
      </c>
      <c r="G1438" s="7" t="inlineStr"/>
      <c r="H1438" s="7" t="inlineStr"/>
      <c r="I1438" s="7" t="inlineStr"/>
    </row>
    <row r="1439">
      <c r="A1439" s="7" t="inlineStr">
        <is>
          <t>VAL-LHHS-01349</t>
        </is>
      </c>
      <c r="B1439" s="7" t="inlineStr">
        <is>
          <t>OBS-LHHS-0327</t>
        </is>
      </c>
      <c r="C1439" s="7" t="inlineStr">
        <is>
          <t>unit</t>
        </is>
      </c>
      <c r="D1439" s="7" t="inlineStr">
        <is>
          <t>thousands (applied, x1,000 to dollars)</t>
        </is>
      </c>
      <c r="E1439" s="7" t="inlineStr">
        <is>
          <t>page 436 declares '[In thousands of dollars]'</t>
        </is>
      </c>
      <c r="F1439" s="7" t="inlineStr">
        <is>
          <t>pass</t>
        </is>
      </c>
      <c r="G1439" s="7" t="inlineStr"/>
      <c r="H1439" s="7" t="inlineStr"/>
      <c r="I1439" s="7" t="inlineStr"/>
    </row>
    <row r="1440">
      <c r="A1440" s="7" t="inlineStr">
        <is>
          <t>VAL-LHHS-01350</t>
        </is>
      </c>
      <c r="B1440" s="7" t="inlineStr">
        <is>
          <t>OBS-LHHS-0327</t>
        </is>
      </c>
      <c r="C1440" s="7" t="inlineStr">
        <is>
          <t>cross_document</t>
        </is>
      </c>
      <c r="D1440" s="7" t="inlineStr">
        <is>
          <t>H.Rept.118-585 p.317 prints 7,839,141 (AI-extracted, 'National Cancer Institute (NCI)')</t>
        </is>
      </c>
      <c r="E1440" s="7" t="inlineStr">
        <is>
          <t>7,839,141 as recorded</t>
        </is>
      </c>
      <c r="F1440" s="7" t="inlineStr">
        <is>
          <t>pass</t>
        </is>
      </c>
      <c r="G1440" s="7" t="inlineStr"/>
      <c r="H1440" s="7" t="inlineStr"/>
      <c r="I1440" s="7" t="inlineStr"/>
    </row>
    <row r="1441">
      <c r="A1441" s="7" t="inlineStr">
        <is>
          <t>VAL-LHHS-01351</t>
        </is>
      </c>
      <c r="B1441" s="7" t="inlineStr">
        <is>
          <t>OBS-LHHS-0328</t>
        </is>
      </c>
      <c r="C1441" s="7" t="inlineStr">
        <is>
          <t>structural</t>
        </is>
      </c>
      <c r="D1441" s="7" t="inlineStr">
        <is>
          <t>[Senate Committee recommendation compared with (+ or -) 2024 appropriation] = 7,274,159 - 7,224,159 = 50,000</t>
        </is>
      </c>
      <c r="E1441" s="7" t="inlineStr">
        <is>
          <t>50,000 as printed in [Senate Committee recommendation compared with (+ or -) 2024 appropriation]</t>
        </is>
      </c>
      <c r="F1441" s="7" t="inlineStr">
        <is>
          <t>pass</t>
        </is>
      </c>
      <c r="G1441" s="7" t="inlineStr"/>
      <c r="H1441" s="7" t="inlineStr"/>
      <c r="I1441" s="7" t="inlineStr"/>
    </row>
    <row r="1442">
      <c r="A1442" s="7" t="inlineStr">
        <is>
          <t>VAL-LHHS-01352</t>
        </is>
      </c>
      <c r="B1442" s="7" t="inlineStr">
        <is>
          <t>OBS-LHHS-0328</t>
        </is>
      </c>
      <c r="C1442" s="7" t="inlineStr">
        <is>
          <t>structural</t>
        </is>
      </c>
      <c r="D1442" s="7" t="inlineStr">
        <is>
          <t>[Senate Committee recommendation compared with (+ or -) Budget estimate] = 7,274,159 - 7,839,141 = -564,982</t>
        </is>
      </c>
      <c r="E1442" s="7" t="inlineStr">
        <is>
          <t>-564,982 as printed in [Senate Committee recommendation compared with (+ or -) Budget estimate]</t>
        </is>
      </c>
      <c r="F1442" s="7" t="inlineStr">
        <is>
          <t>pass</t>
        </is>
      </c>
      <c r="G1442" s="7" t="inlineStr"/>
      <c r="H1442" s="7" t="inlineStr"/>
      <c r="I1442" s="7" t="inlineStr"/>
    </row>
    <row r="1443">
      <c r="A1443" s="7" t="inlineStr">
        <is>
          <t>VAL-LHHS-01353</t>
        </is>
      </c>
      <c r="B1443" s="7" t="inlineStr">
        <is>
          <t>OBS-LHHS-0328</t>
        </is>
      </c>
      <c r="C1443" s="7" t="inlineStr">
        <is>
          <t>source_text</t>
        </is>
      </c>
      <c r="D1443" s="7" t="inlineStr">
        <is>
          <t>amount '7,274,159' and label 'National Cancer Institute (NCI)' in the transcribed row</t>
        </is>
      </c>
      <c r="E1443" s="7" t="inlineStr">
        <is>
          <t>National Cancer Institute (NCI) 7,224,159 7,839,141 7,274,159 +50,000 -564,982</t>
        </is>
      </c>
      <c r="F1443" s="7" t="inlineStr">
        <is>
          <t>pass</t>
        </is>
      </c>
      <c r="G1443" s="7" t="inlineStr"/>
      <c r="H1443" s="7" t="inlineStr"/>
      <c r="I1443" s="7" t="inlineStr"/>
    </row>
    <row r="1444">
      <c r="A1444" s="7" t="inlineStr">
        <is>
          <t>VAL-LHHS-01354</t>
        </is>
      </c>
      <c r="B1444" s="7" t="inlineStr">
        <is>
          <t>OBS-LHHS-0328</t>
        </is>
      </c>
      <c r="C1444" s="7" t="inlineStr">
        <is>
          <t>unit</t>
        </is>
      </c>
      <c r="D1444" s="7" t="inlineStr">
        <is>
          <t>thousands (applied, x1,000 to dollars)</t>
        </is>
      </c>
      <c r="E1444" s="7" t="inlineStr">
        <is>
          <t>page 436 declares '[In thousands of dollars]'</t>
        </is>
      </c>
      <c r="F1444" s="7" t="inlineStr">
        <is>
          <t>pass</t>
        </is>
      </c>
      <c r="G1444" s="7" t="inlineStr"/>
      <c r="H1444" s="7" t="inlineStr"/>
      <c r="I1444" s="7" t="inlineStr"/>
    </row>
    <row r="1445">
      <c r="A1445" s="7" t="inlineStr">
        <is>
          <t>VAL-LHHS-01355</t>
        </is>
      </c>
      <c r="B1445" s="7" t="inlineStr">
        <is>
          <t>OBS-LHHS-0329</t>
        </is>
      </c>
      <c r="C1445" s="7" t="inlineStr">
        <is>
          <t>cross_document</t>
        </is>
      </c>
      <c r="D1445" s="7" t="inlineStr">
        <is>
          <t>H.Rept.119-696 p.374 prints 7,352,159 (AI-extracted, 'National Cancer Institute (NCI)')</t>
        </is>
      </c>
      <c r="E1445" s="7" t="inlineStr">
        <is>
          <t>7,352,159 as recorded</t>
        </is>
      </c>
      <c r="F1445" s="7" t="inlineStr">
        <is>
          <t>pass</t>
        </is>
      </c>
      <c r="G1445" s="7" t="inlineStr"/>
      <c r="H1445" s="7" t="inlineStr"/>
      <c r="I1445" s="7" t="inlineStr"/>
    </row>
    <row r="1446">
      <c r="A1446" s="7" t="inlineStr">
        <is>
          <t>VAL-LHHS-01356</t>
        </is>
      </c>
      <c r="B1446" s="7" t="inlineStr">
        <is>
          <t>OBS-LHHS-0329</t>
        </is>
      </c>
      <c r="C1446" s="7" t="inlineStr">
        <is>
          <t>cross_document</t>
        </is>
      </c>
      <c r="D1446" s="7" t="inlineStr">
        <is>
          <t>PLAW-119publ75 Title II (pp. 86-122) appropriates $7,352,159,000</t>
        </is>
      </c>
      <c r="E1446" s="7" t="inlineStr">
        <is>
          <t>7,352,159 as recorded</t>
        </is>
      </c>
      <c r="F1446" s="7" t="inlineStr">
        <is>
          <t>pass</t>
        </is>
      </c>
      <c r="G1446" s="7" t="inlineStr"/>
      <c r="H1446" s="7" t="inlineStr"/>
      <c r="I1446" s="7" t="inlineStr"/>
    </row>
    <row r="1447">
      <c r="A1447" s="7" t="inlineStr">
        <is>
          <t>VAL-LHHS-01357</t>
        </is>
      </c>
      <c r="B1447" s="7" t="inlineStr">
        <is>
          <t>OBS-LHHS-0330</t>
        </is>
      </c>
      <c r="C1447" s="7" t="inlineStr">
        <is>
          <t>structural</t>
        </is>
      </c>
      <c r="D1447" s="7" t="inlineStr">
        <is>
          <t>[Bill vs. Estimate] = 7,272,159 - 7,224,159 = 48,000</t>
        </is>
      </c>
      <c r="E1447" s="7" t="inlineStr">
        <is>
          <t>48,000 as printed in [Bill vs. Estimate]</t>
        </is>
      </c>
      <c r="F1447" s="7" t="inlineStr">
        <is>
          <t>pass</t>
        </is>
      </c>
      <c r="G1447" s="7" t="inlineStr"/>
      <c r="H1447" s="7" t="inlineStr"/>
      <c r="I1447" s="7" t="inlineStr"/>
    </row>
    <row r="1448">
      <c r="A1448" s="7" t="inlineStr">
        <is>
          <t>VAL-LHHS-01358</t>
        </is>
      </c>
      <c r="B1448" s="7" t="inlineStr">
        <is>
          <t>OBS-LHHS-0330</t>
        </is>
      </c>
      <c r="C1448" s="7" t="inlineStr">
        <is>
          <t>structural</t>
        </is>
      </c>
      <c r="D1448" s="7" t="inlineStr">
        <is>
          <t>[Bill vs. Request] = 7,272,159 - 4,530,833 = 2,741,326</t>
        </is>
      </c>
      <c r="E1448" s="7" t="inlineStr">
        <is>
          <t>2,741,326 as printed in [Bill vs. Request]</t>
        </is>
      </c>
      <c r="F1448" s="7" t="inlineStr">
        <is>
          <t>pass</t>
        </is>
      </c>
      <c r="G1448" s="7" t="inlineStr"/>
      <c r="H1448" s="7" t="inlineStr"/>
      <c r="I1448" s="7" t="inlineStr"/>
    </row>
    <row r="1449">
      <c r="A1449" s="7" t="inlineStr">
        <is>
          <t>VAL-LHHS-01359</t>
        </is>
      </c>
      <c r="B1449" s="7" t="inlineStr">
        <is>
          <t>OBS-LHHS-0330</t>
        </is>
      </c>
      <c r="C1449" s="7" t="inlineStr">
        <is>
          <t>source_text</t>
        </is>
      </c>
      <c r="D1449" s="7" t="inlineStr">
        <is>
          <t>amount '7,272,159' and label 'National Cancer Institute (NCI)' in the transcribed row</t>
        </is>
      </c>
      <c r="E1449" s="7" t="inlineStr">
        <is>
          <t>National Cancer Institute (NCI)...................... 7,224,159 4,530,833 7,272,159 +48,000 +2,741,326</t>
        </is>
      </c>
      <c r="F1449" s="7" t="inlineStr">
        <is>
          <t>pass</t>
        </is>
      </c>
      <c r="G1449" s="7" t="inlineStr"/>
      <c r="H1449" s="7" t="inlineStr"/>
      <c r="I1449" s="7" t="inlineStr"/>
    </row>
    <row r="1450">
      <c r="A1450" s="7" t="inlineStr">
        <is>
          <t>VAL-LHHS-01360</t>
        </is>
      </c>
      <c r="B1450" s="7" t="inlineStr">
        <is>
          <t>OBS-LHHS-0330</t>
        </is>
      </c>
      <c r="C1450" s="7" t="inlineStr">
        <is>
          <t>unit</t>
        </is>
      </c>
      <c r="D1450" s="7" t="inlineStr">
        <is>
          <t>thousands (applied, x1,000 to dollars)</t>
        </is>
      </c>
      <c r="E1450" s="7" t="inlineStr">
        <is>
          <t>page 343 declares '(Amounts in thousands)'</t>
        </is>
      </c>
      <c r="F1450" s="7" t="inlineStr">
        <is>
          <t>pass</t>
        </is>
      </c>
      <c r="G1450" s="7" t="inlineStr"/>
      <c r="H1450" s="7" t="inlineStr"/>
      <c r="I1450" s="7" t="inlineStr"/>
    </row>
    <row r="1451">
      <c r="A1451" s="7" t="inlineStr">
        <is>
          <t>VAL-LHHS-01361</t>
        </is>
      </c>
      <c r="B1451" s="7" t="inlineStr">
        <is>
          <t>OBS-LHHS-0331</t>
        </is>
      </c>
      <c r="C1451" s="7" t="inlineStr">
        <is>
          <t>structural</t>
        </is>
      </c>
      <c r="D1451" s="7" t="inlineStr">
        <is>
          <t>[Bill vs. Request] = 7,272,159 - 4,530,833 = 2,741,326</t>
        </is>
      </c>
      <c r="E1451" s="7" t="inlineStr">
        <is>
          <t>2,741,326 as printed in [Bill vs. Request]</t>
        </is>
      </c>
      <c r="F1451" s="7" t="inlineStr">
        <is>
          <t>pass</t>
        </is>
      </c>
      <c r="G1451" s="7" t="inlineStr"/>
      <c r="H1451" s="7" t="inlineStr"/>
      <c r="I1451" s="7" t="inlineStr"/>
    </row>
    <row r="1452">
      <c r="A1452" s="7" t="inlineStr">
        <is>
          <t>VAL-LHHS-01362</t>
        </is>
      </c>
      <c r="B1452" s="7" t="inlineStr">
        <is>
          <t>OBS-LHHS-0331</t>
        </is>
      </c>
      <c r="C1452" s="7" t="inlineStr">
        <is>
          <t>source_text</t>
        </is>
      </c>
      <c r="D1452" s="7" t="inlineStr">
        <is>
          <t>amount '4,530,833' and label 'National Cancer Institute (NCI)' in the transcribed row</t>
        </is>
      </c>
      <c r="E1452" s="7" t="inlineStr">
        <is>
          <t>National Cancer Institute (NCI)...................... 7,224,159 4,530,833 7,272,159 +48,000 +2,741,326</t>
        </is>
      </c>
      <c r="F1452" s="7" t="inlineStr">
        <is>
          <t>pass</t>
        </is>
      </c>
      <c r="G1452" s="7" t="inlineStr"/>
      <c r="H1452" s="7" t="inlineStr"/>
      <c r="I1452" s="7" t="inlineStr"/>
    </row>
    <row r="1453">
      <c r="A1453" s="7" t="inlineStr">
        <is>
          <t>VAL-LHHS-01363</t>
        </is>
      </c>
      <c r="B1453" s="7" t="inlineStr">
        <is>
          <t>OBS-LHHS-0331</t>
        </is>
      </c>
      <c r="C1453" s="7" t="inlineStr">
        <is>
          <t>unit</t>
        </is>
      </c>
      <c r="D1453" s="7" t="inlineStr">
        <is>
          <t>thousands (applied, x1,000 to dollars)</t>
        </is>
      </c>
      <c r="E1453" s="7" t="inlineStr">
        <is>
          <t>page 343 declares '(Amounts in thousands)'</t>
        </is>
      </c>
      <c r="F1453" s="7" t="inlineStr">
        <is>
          <t>pass</t>
        </is>
      </c>
      <c r="G1453" s="7" t="inlineStr"/>
      <c r="H1453" s="7" t="inlineStr"/>
      <c r="I1453" s="7" t="inlineStr"/>
    </row>
    <row r="1454">
      <c r="A1454" s="7" t="inlineStr">
        <is>
          <t>VAL-LHHS-01364</t>
        </is>
      </c>
      <c r="B1454" s="7" t="inlineStr">
        <is>
          <t>OBS-LHHS-0332</t>
        </is>
      </c>
      <c r="C1454" s="7" t="inlineStr">
        <is>
          <t>source_text</t>
        </is>
      </c>
      <c r="D1454" s="7" t="inlineStr">
        <is>
          <t>amount '7,374,159' and label 'National Cancer Institute (NCI)' in the transcribed row</t>
        </is>
      </c>
      <c r="E1454" s="7" t="inlineStr">
        <is>
          <t>National Cancer Institute (NCI) 7,374,159</t>
        </is>
      </c>
      <c r="F1454" s="7" t="inlineStr">
        <is>
          <t>pass</t>
        </is>
      </c>
      <c r="G1454" s="7" t="inlineStr"/>
      <c r="H1454" s="7" t="inlineStr"/>
      <c r="I1454" s="7" t="inlineStr"/>
    </row>
    <row r="1455">
      <c r="A1455" s="7" t="inlineStr">
        <is>
          <t>VAL-LHHS-01365</t>
        </is>
      </c>
      <c r="B1455" s="7" t="inlineStr">
        <is>
          <t>OBS-LHHS-0332</t>
        </is>
      </c>
      <c r="C1455" s="7" t="inlineStr">
        <is>
          <t>unit</t>
        </is>
      </c>
      <c r="D1455" s="7" t="inlineStr">
        <is>
          <t>thousands (applied, x1,000 to dollars)</t>
        </is>
      </c>
      <c r="E1455" s="7" t="inlineStr">
        <is>
          <t>page 434 declares '[In thousands of dollars]'</t>
        </is>
      </c>
      <c r="F1455" s="7" t="inlineStr">
        <is>
          <t>pass</t>
        </is>
      </c>
      <c r="G1455" s="7" t="inlineStr"/>
      <c r="H1455" s="7" t="inlineStr"/>
      <c r="I1455" s="7" t="inlineStr"/>
    </row>
    <row r="1456">
      <c r="A1456" s="7" t="inlineStr">
        <is>
          <t>VAL-LHHS-01366</t>
        </is>
      </c>
      <c r="B1456" s="7" t="inlineStr">
        <is>
          <t>OBS-LHHS-0333</t>
        </is>
      </c>
      <c r="C1456" s="7" t="inlineStr">
        <is>
          <t>structural</t>
        </is>
      </c>
      <c r="D1456" s="7" t="inlineStr">
        <is>
          <t>[Committee vs. Enacted] = 7,462,159 - 7,352,159 = 110,000</t>
        </is>
      </c>
      <c r="E1456" s="7" t="inlineStr">
        <is>
          <t>110,000 as printed in [Committee vs. Enacted]</t>
        </is>
      </c>
      <c r="F1456" s="7" t="inlineStr">
        <is>
          <t>pass</t>
        </is>
      </c>
      <c r="G1456" s="7" t="inlineStr"/>
      <c r="H1456" s="7" t="inlineStr"/>
      <c r="I1456" s="7" t="inlineStr"/>
    </row>
    <row r="1457">
      <c r="A1457" s="7" t="inlineStr">
        <is>
          <t>VAL-LHHS-01367</t>
        </is>
      </c>
      <c r="B1457" s="7" t="inlineStr">
        <is>
          <t>OBS-LHHS-0333</t>
        </is>
      </c>
      <c r="C1457" s="7" t="inlineStr">
        <is>
          <t>structural</t>
        </is>
      </c>
      <c r="D1457" s="7" t="inlineStr">
        <is>
          <t>[Committee vs. Request] = 7,462,159 - 7,353,000 = 109,159</t>
        </is>
      </c>
      <c r="E1457" s="7" t="inlineStr">
        <is>
          <t>109,159 as printed in [Committee vs. Request]</t>
        </is>
      </c>
      <c r="F1457" s="7" t="inlineStr">
        <is>
          <t>pass</t>
        </is>
      </c>
      <c r="G1457" s="7" t="inlineStr"/>
      <c r="H1457" s="7" t="inlineStr"/>
      <c r="I1457" s="7" t="inlineStr"/>
    </row>
    <row r="1458">
      <c r="A1458" s="7" t="inlineStr">
        <is>
          <t>VAL-LHHS-01368</t>
        </is>
      </c>
      <c r="B1458" s="7" t="inlineStr">
        <is>
          <t>OBS-LHHS-0333</t>
        </is>
      </c>
      <c r="C1458" s="7" t="inlineStr">
        <is>
          <t>source_text</t>
        </is>
      </c>
      <c r="D1458" s="7" t="inlineStr">
        <is>
          <t>amount '7,462,159' and label 'National Cancer Institute (NCI)' in the transcribed row</t>
        </is>
      </c>
      <c r="E1458" s="7" t="inlineStr">
        <is>
          <t>National Cancer Institute (NCI)...................... 7,352,159 7,353,000 7,462,159 +110,000 +109,159</t>
        </is>
      </c>
      <c r="F1458" s="7" t="inlineStr">
        <is>
          <t>pass</t>
        </is>
      </c>
      <c r="G1458" s="7" t="inlineStr"/>
      <c r="H1458" s="7" t="inlineStr"/>
      <c r="I1458" s="7" t="inlineStr"/>
    </row>
    <row r="1459">
      <c r="A1459" s="7" t="inlineStr">
        <is>
          <t>VAL-LHHS-01369</t>
        </is>
      </c>
      <c r="B1459" s="7" t="inlineStr">
        <is>
          <t>OBS-LHHS-0333</t>
        </is>
      </c>
      <c r="C1459" s="7" t="inlineStr">
        <is>
          <t>unit</t>
        </is>
      </c>
      <c r="D1459" s="7" t="inlineStr">
        <is>
          <t>thousands (applied, x1,000 to dollars)</t>
        </is>
      </c>
      <c r="E1459" s="7" t="inlineStr">
        <is>
          <t>page 374 declares '(Amounts in thousands)'</t>
        </is>
      </c>
      <c r="F1459" s="7" t="inlineStr">
        <is>
          <t>pass</t>
        </is>
      </c>
      <c r="G1459" s="7" t="inlineStr"/>
      <c r="H1459" s="7" t="inlineStr"/>
      <c r="I1459" s="7" t="inlineStr"/>
    </row>
    <row r="1460">
      <c r="A1460" s="7" t="inlineStr">
        <is>
          <t>VAL-LHHS-01370</t>
        </is>
      </c>
      <c r="B1460" s="7" t="inlineStr">
        <is>
          <t>OBS-LHHS-0334</t>
        </is>
      </c>
      <c r="C1460" s="7" t="inlineStr">
        <is>
          <t>structural</t>
        </is>
      </c>
      <c r="D1460" s="7" t="inlineStr">
        <is>
          <t>[Committee vs. Request] = 7,462,159 - 7,353,000 = 109,159</t>
        </is>
      </c>
      <c r="E1460" s="7" t="inlineStr">
        <is>
          <t>109,159 as printed in [Committee vs. Request]</t>
        </is>
      </c>
      <c r="F1460" s="7" t="inlineStr">
        <is>
          <t>pass</t>
        </is>
      </c>
      <c r="G1460" s="7" t="inlineStr"/>
      <c r="H1460" s="7" t="inlineStr"/>
      <c r="I1460" s="7" t="inlineStr"/>
    </row>
    <row r="1461">
      <c r="A1461" s="7" t="inlineStr">
        <is>
          <t>VAL-LHHS-01371</t>
        </is>
      </c>
      <c r="B1461" s="7" t="inlineStr">
        <is>
          <t>OBS-LHHS-0334</t>
        </is>
      </c>
      <c r="C1461" s="7" t="inlineStr">
        <is>
          <t>source_text</t>
        </is>
      </c>
      <c r="D1461" s="7" t="inlineStr">
        <is>
          <t>amount '7,353,000' and label 'National Cancer Institute (NCI)' in the transcribed row</t>
        </is>
      </c>
      <c r="E1461" s="7" t="inlineStr">
        <is>
          <t>National Cancer Institute (NCI)...................... 7,352,159 7,353,000 7,462,159 +110,000 +109,159</t>
        </is>
      </c>
      <c r="F1461" s="7" t="inlineStr">
        <is>
          <t>pass</t>
        </is>
      </c>
      <c r="G1461" s="7" t="inlineStr"/>
      <c r="H1461" s="7" t="inlineStr"/>
      <c r="I1461" s="7" t="inlineStr"/>
    </row>
    <row r="1462">
      <c r="A1462" s="7" t="inlineStr">
        <is>
          <t>VAL-LHHS-01372</t>
        </is>
      </c>
      <c r="B1462" s="7" t="inlineStr">
        <is>
          <t>OBS-LHHS-0334</t>
        </is>
      </c>
      <c r="C1462" s="7" t="inlineStr">
        <is>
          <t>unit</t>
        </is>
      </c>
      <c r="D1462" s="7" t="inlineStr">
        <is>
          <t>thousands (applied, x1,000 to dollars)</t>
        </is>
      </c>
      <c r="E1462" s="7" t="inlineStr">
        <is>
          <t>page 374 declares '(Amounts in thousands)'</t>
        </is>
      </c>
      <c r="F1462" s="7" t="inlineStr">
        <is>
          <t>pass</t>
        </is>
      </c>
      <c r="G1462" s="7" t="inlineStr"/>
      <c r="H1462" s="7" t="inlineStr"/>
      <c r="I1462" s="7" t="inlineStr"/>
    </row>
    <row r="1463">
      <c r="A1463" s="16" t="inlineStr">
        <is>
          <t>VAL-LHHS-01373</t>
        </is>
      </c>
      <c r="B1463" s="16" t="inlineStr">
        <is>
          <t>OBS-LHHS-0335</t>
        </is>
      </c>
      <c r="C1463" s="16" t="inlineStr">
        <is>
          <t>table_total</t>
        </is>
      </c>
      <c r="D1463" s="16" t="inlineStr">
        <is>
          <t>46,461,518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463" s="16" t="inlineStr">
        <is>
          <t>47,546,518 (thousands) as printed</t>
        </is>
      </c>
      <c r="F1463" s="16" t="inlineStr">
        <is>
          <t>fail</t>
        </is>
      </c>
      <c r="G1463" s="16" t="inlineStr">
        <is>
          <t>resolved</t>
        </is>
      </c>
      <c r="H1463" s="16" t="inlineStr">
        <is>
          <t>owner (group approval 2026-10-08)</t>
        </is>
      </c>
      <c r="I1463" s="16" t="inlineStr">
        <is>
          <t>parse artifact: the lines grouped under this total do not match the printed table's structure; the figure is confirmed by VAL-LHHS-01375 (the printed change column [Senate Committee recommendation compared with (+ or -) 2023 appropriation])</t>
        </is>
      </c>
    </row>
    <row r="1464">
      <c r="A1464" s="10" t="inlineStr">
        <is>
          <t>VAL-LHHS-01374</t>
        </is>
      </c>
      <c r="B1464" s="10" t="inlineStr">
        <is>
          <t>OBS-LHHS-0335</t>
        </is>
      </c>
      <c r="C1464" s="10" t="inlineStr">
        <is>
          <t>structural</t>
        </is>
      </c>
      <c r="D1464" s="10" t="inlineStr">
        <is>
          <t>memo breakdown [(Evaluation Tap Funding)] sums to 1,412,482</t>
        </is>
      </c>
      <c r="E1464" s="10" t="inlineStr">
        <is>
          <t>47,546,518 as printed</t>
        </is>
      </c>
      <c r="F1464" s="10" t="inlineStr">
        <is>
          <t>flag</t>
        </is>
      </c>
      <c r="G1464" s="10" t="inlineStr">
        <is>
          <t>resolved</t>
        </is>
      </c>
      <c r="H1464" s="10" t="inlineStr">
        <is>
          <t>owner (group approval 2026-10-08)</t>
        </is>
      </c>
      <c r="I1464" s="10" t="inlineStr">
        <is>
          <t>informational: the memo lines printed under this total are 'of which' amounts or alternate (program-level) totals, not its parts; a memo breakdown cannot confirm the figure</t>
        </is>
      </c>
    </row>
    <row r="1465">
      <c r="A1465" s="7" t="inlineStr">
        <is>
          <t>VAL-LHHS-01375</t>
        </is>
      </c>
      <c r="B1465" s="7" t="inlineStr">
        <is>
          <t>OBS-LHHS-0335</t>
        </is>
      </c>
      <c r="C1465" s="7" t="inlineStr">
        <is>
          <t>structural</t>
        </is>
      </c>
      <c r="D1465" s="7" t="inlineStr">
        <is>
          <t>[Senate Committee recommendation compared with (+ or -) 2023 appropriation] = 47,811,518 - 47,546,518 = 265,000</t>
        </is>
      </c>
      <c r="E1465" s="7" t="inlineStr">
        <is>
          <t>265,000 as printed in [Senate Committee recommendation compared with (+ or -) 2023 appropriation]</t>
        </is>
      </c>
      <c r="F1465" s="7" t="inlineStr">
        <is>
          <t>pass</t>
        </is>
      </c>
      <c r="G1465" s="7" t="inlineStr"/>
      <c r="H1465" s="7" t="inlineStr"/>
      <c r="I1465" s="7" t="inlineStr"/>
    </row>
    <row r="1466">
      <c r="A1466" s="7" t="inlineStr">
        <is>
          <t>VAL-LHHS-01376</t>
        </is>
      </c>
      <c r="B1466" s="7" t="inlineStr">
        <is>
          <t>OBS-LHHS-0335</t>
        </is>
      </c>
      <c r="C1466" s="7" t="inlineStr">
        <is>
          <t>source_text</t>
        </is>
      </c>
      <c r="D1466" s="7" t="inlineStr">
        <is>
          <t>amount '47,546,518' and label 'Total, National Institutes of Health (NIH) with CURES Act funding' in the transcribed row</t>
        </is>
      </c>
      <c r="E1466" s="7" t="inlineStr">
        <is>
          <t>Total, National Institutes of Health (NIH) with CURES Act funding 47,546,518 48,821,980 47,811,518 +265,000 -1,010,462</t>
        </is>
      </c>
      <c r="F1466" s="7" t="inlineStr">
        <is>
          <t>pass</t>
        </is>
      </c>
      <c r="G1466" s="7" t="inlineStr"/>
      <c r="H1466" s="7" t="inlineStr"/>
      <c r="I1466" s="7" t="inlineStr"/>
    </row>
    <row r="1467">
      <c r="A1467" s="7" t="inlineStr">
        <is>
          <t>VAL-LHHS-01377</t>
        </is>
      </c>
      <c r="B1467" s="7" t="inlineStr">
        <is>
          <t>OBS-LHHS-0335</t>
        </is>
      </c>
      <c r="C1467" s="7" t="inlineStr">
        <is>
          <t>unit</t>
        </is>
      </c>
      <c r="D1467" s="7" t="inlineStr">
        <is>
          <t>thousands (applied, x1,000 to dollars)</t>
        </is>
      </c>
      <c r="E1467" s="7" t="inlineStr">
        <is>
          <t>page 379 declares '[In thousands of dollars]'</t>
        </is>
      </c>
      <c r="F1467" s="7" t="inlineStr">
        <is>
          <t>pass</t>
        </is>
      </c>
      <c r="G1467" s="7" t="inlineStr"/>
      <c r="H1467" s="7" t="inlineStr"/>
      <c r="I1467" s="7" t="inlineStr"/>
    </row>
    <row r="1468">
      <c r="A1468" s="7" t="inlineStr">
        <is>
          <t>VAL-LHHS-01378</t>
        </is>
      </c>
      <c r="B1468" s="7" t="inlineStr">
        <is>
          <t>OBS-LHHS-0336</t>
        </is>
      </c>
      <c r="C1468" s="7" t="inlineStr">
        <is>
          <t>table_total</t>
        </is>
      </c>
      <c r="D1468" s="7" t="inlineStr">
        <is>
          <t>parallel total (program level) of 'Total, National Institutes of Health (NIH) with CURES Act funding' 47,546,518 + 'Evaluation Tap Funding'</t>
        </is>
      </c>
      <c r="E1468" s="7" t="inlineStr">
        <is>
          <t>48,959,000 (thousands) as printed</t>
        </is>
      </c>
      <c r="F1468" s="7" t="inlineStr">
        <is>
          <t>pass</t>
        </is>
      </c>
      <c r="G1468" s="7" t="inlineStr"/>
      <c r="H1468" s="7" t="inlineStr"/>
      <c r="I1468" s="7" t="inlineStr"/>
    </row>
    <row r="1469">
      <c r="A1469" s="7" t="inlineStr">
        <is>
          <t>VAL-LHHS-01379</t>
        </is>
      </c>
      <c r="B1469" s="7" t="inlineStr">
        <is>
          <t>OBS-LHHS-0336</t>
        </is>
      </c>
      <c r="C1469" s="7" t="inlineStr">
        <is>
          <t>structural</t>
        </is>
      </c>
      <c r="D1469" s="7" t="inlineStr">
        <is>
          <t>[Senate Committee recommendation compared with (+ or -) 2023 appropriation] = 49,224,000 - 48,959,000 = 265,000</t>
        </is>
      </c>
      <c r="E1469" s="7" t="inlineStr">
        <is>
          <t>265,000 as printed in [Senate Committee recommendation compared with (+ or -) 2023 appropriation]</t>
        </is>
      </c>
      <c r="F1469" s="7" t="inlineStr">
        <is>
          <t>pass</t>
        </is>
      </c>
      <c r="G1469" s="7" t="inlineStr"/>
      <c r="H1469" s="7" t="inlineStr"/>
      <c r="I1469" s="7" t="inlineStr"/>
    </row>
    <row r="1470">
      <c r="A1470" s="7" t="inlineStr">
        <is>
          <t>VAL-LHHS-01380</t>
        </is>
      </c>
      <c r="B1470" s="7" t="inlineStr">
        <is>
          <t>OBS-LHHS-0336</t>
        </is>
      </c>
      <c r="C1470" s="7" t="inlineStr">
        <is>
          <t>source_text</t>
        </is>
      </c>
      <c r="D1470" s="7" t="inlineStr">
        <is>
          <t>amount '48,959,000' and label 'Total, National Institutes of Health program level' in the transcribed row</t>
        </is>
      </c>
      <c r="E1470" s="7" t="inlineStr">
        <is>
          <t>Total, National Institutes of Health program level 48,959,000 50,770,089 49,224,000 +265,000 -1,546,089</t>
        </is>
      </c>
      <c r="F1470" s="7" t="inlineStr">
        <is>
          <t>pass</t>
        </is>
      </c>
      <c r="G1470" s="7" t="inlineStr"/>
      <c r="H1470" s="7" t="inlineStr"/>
      <c r="I1470" s="7" t="inlineStr"/>
    </row>
    <row r="1471">
      <c r="A1471" s="7" t="inlineStr">
        <is>
          <t>VAL-LHHS-01381</t>
        </is>
      </c>
      <c r="B1471" s="7" t="inlineStr">
        <is>
          <t>OBS-LHHS-0336</t>
        </is>
      </c>
      <c r="C1471" s="7" t="inlineStr">
        <is>
          <t>unit</t>
        </is>
      </c>
      <c r="D1471" s="7" t="inlineStr">
        <is>
          <t>thousands (applied, x1,000 to dollars)</t>
        </is>
      </c>
      <c r="E1471" s="7" t="inlineStr">
        <is>
          <t>page 379 declares '[In thousands of dollars]'</t>
        </is>
      </c>
      <c r="F1471" s="7" t="inlineStr">
        <is>
          <t>pass</t>
        </is>
      </c>
      <c r="G1471" s="7" t="inlineStr"/>
      <c r="H1471" s="7" t="inlineStr"/>
      <c r="I1471" s="7" t="inlineStr"/>
    </row>
    <row r="1472">
      <c r="A1472" s="7" t="inlineStr">
        <is>
          <t>VAL-LHHS-01382</t>
        </is>
      </c>
      <c r="B1472" s="7" t="inlineStr">
        <is>
          <t>OBS-LHHS-0337</t>
        </is>
      </c>
      <c r="C1472" s="7" t="inlineStr">
        <is>
          <t>table_total</t>
        </is>
      </c>
      <c r="D1472" s="7" t="inlineStr">
        <is>
          <t>parallel total (program level (excluding ARPA–H)) of 'Total, National Institutes of Health program level' 48,959,000 - 'Advanced Research Projects Agency for Health (ARPA–H)'</t>
        </is>
      </c>
      <c r="E1472" s="7" t="inlineStr">
        <is>
          <t>47,459,000 (thousands) as printed</t>
        </is>
      </c>
      <c r="F1472" s="7" t="inlineStr">
        <is>
          <t>pass</t>
        </is>
      </c>
      <c r="G1472" s="7" t="inlineStr"/>
      <c r="H1472" s="7" t="inlineStr"/>
      <c r="I1472" s="7" t="inlineStr"/>
    </row>
    <row r="1473">
      <c r="A1473" s="7" t="inlineStr">
        <is>
          <t>VAL-LHHS-01383</t>
        </is>
      </c>
      <c r="B1473" s="7" t="inlineStr">
        <is>
          <t>OBS-LHHS-0337</t>
        </is>
      </c>
      <c r="C1473" s="7" t="inlineStr">
        <is>
          <t>structural</t>
        </is>
      </c>
      <c r="D1473" s="7" t="inlineStr">
        <is>
          <t>[Senate Committee recommendation compared with (+ or -) 2023 appropriation] = 47,724,000 - 47,459,000 = 265,000</t>
        </is>
      </c>
      <c r="E1473" s="7" t="inlineStr">
        <is>
          <t>265,000 as printed in [Senate Committee recommendation compared with (+ or -) 2023 appropriation]</t>
        </is>
      </c>
      <c r="F1473" s="7" t="inlineStr">
        <is>
          <t>pass</t>
        </is>
      </c>
      <c r="G1473" s="7" t="inlineStr"/>
      <c r="H1473" s="7" t="inlineStr"/>
      <c r="I1473" s="7" t="inlineStr"/>
    </row>
    <row r="1474">
      <c r="A1474" s="7" t="inlineStr">
        <is>
          <t>VAL-LHHS-01384</t>
        </is>
      </c>
      <c r="B1474" s="7" t="inlineStr">
        <is>
          <t>OBS-LHHS-0337</t>
        </is>
      </c>
      <c r="C1474" s="7" t="inlineStr">
        <is>
          <t>source_text</t>
        </is>
      </c>
      <c r="D1474" s="7" t="inlineStr">
        <is>
          <t>amount '47,459,000' and label 'Total, NIH program level (excluding ARPA–H)' in the transcribed row</t>
        </is>
      </c>
      <c r="E1474" s="7" t="inlineStr">
        <is>
          <t>Total, NIH program level (excluding ARPA–H) 47,459,000 48,270,089 47,724,000 +265,000 -546,089</t>
        </is>
      </c>
      <c r="F1474" s="7" t="inlineStr">
        <is>
          <t>pass</t>
        </is>
      </c>
      <c r="G1474" s="7" t="inlineStr"/>
      <c r="H1474" s="7" t="inlineStr"/>
      <c r="I1474" s="7" t="inlineStr"/>
    </row>
    <row r="1475">
      <c r="A1475" s="7" t="inlineStr">
        <is>
          <t>VAL-LHHS-01385</t>
        </is>
      </c>
      <c r="B1475" s="7" t="inlineStr">
        <is>
          <t>OBS-LHHS-0337</t>
        </is>
      </c>
      <c r="C1475" s="7" t="inlineStr">
        <is>
          <t>unit</t>
        </is>
      </c>
      <c r="D1475" s="7" t="inlineStr">
        <is>
          <t>thousands (applied, x1,000 to dollars)</t>
        </is>
      </c>
      <c r="E1475" s="7" t="inlineStr">
        <is>
          <t>page 379 declares '[In thousands of dollars]'</t>
        </is>
      </c>
      <c r="F1475" s="7" t="inlineStr">
        <is>
          <t>pass</t>
        </is>
      </c>
      <c r="G1475" s="7" t="inlineStr"/>
      <c r="H1475" s="7" t="inlineStr"/>
      <c r="I1475" s="7" t="inlineStr"/>
    </row>
    <row r="1476">
      <c r="A1476" s="7" t="inlineStr">
        <is>
          <t>VAL-LHHS-01386</t>
        </is>
      </c>
      <c r="B1476" s="7" t="inlineStr">
        <is>
          <t>OBS-LHHS-0338</t>
        </is>
      </c>
      <c r="C1476" s="7" t="inlineStr">
        <is>
          <t>structural</t>
        </is>
      </c>
      <c r="D1476" s="7" t="inlineStr">
        <is>
          <t>[Senate Committee recommendation compared with (+ or -) 2023 appropriation] = 407,000 - 1,085,000 = -678,000</t>
        </is>
      </c>
      <c r="E1476" s="7" t="inlineStr">
        <is>
          <t>-678,000 as printed in [Senate Committee recommendation compared with (+ or -) 2023 appropriation]</t>
        </is>
      </c>
      <c r="F1476" s="7" t="inlineStr">
        <is>
          <t>pass</t>
        </is>
      </c>
      <c r="G1476" s="7" t="inlineStr"/>
      <c r="H1476" s="7" t="inlineStr"/>
      <c r="I1476" s="7" t="inlineStr"/>
    </row>
    <row r="1477">
      <c r="A1477" s="7" t="inlineStr">
        <is>
          <t>VAL-LHHS-01387</t>
        </is>
      </c>
      <c r="B1477" s="7" t="inlineStr">
        <is>
          <t>OBS-LHHS-0338</t>
        </is>
      </c>
      <c r="C1477" s="7" t="inlineStr">
        <is>
          <t>source_text</t>
        </is>
      </c>
      <c r="D1477" s="7" t="inlineStr">
        <is>
          <t>amount '(1,085,000)' and label 'CURES Act' in the transcribed row</t>
        </is>
      </c>
      <c r="E1477" s="7" t="inlineStr">
        <is>
          <t>CURES Act (1,085,000) (407,000) (407,000) (-678,000) ....</t>
        </is>
      </c>
      <c r="F1477" s="7" t="inlineStr">
        <is>
          <t>pass</t>
        </is>
      </c>
      <c r="G1477" s="7" t="inlineStr"/>
      <c r="H1477" s="7" t="inlineStr"/>
      <c r="I1477" s="7" t="inlineStr"/>
    </row>
    <row r="1478">
      <c r="A1478" s="7" t="inlineStr">
        <is>
          <t>VAL-LHHS-01388</t>
        </is>
      </c>
      <c r="B1478" s="7" t="inlineStr">
        <is>
          <t>OBS-LHHS-0338</t>
        </is>
      </c>
      <c r="C1478" s="7" t="inlineStr">
        <is>
          <t>unit</t>
        </is>
      </c>
      <c r="D1478" s="7" t="inlineStr">
        <is>
          <t>thousands (applied, x1,000 to dollars)</t>
        </is>
      </c>
      <c r="E1478" s="7" t="inlineStr">
        <is>
          <t>page 392 declares '[In thousands of dollars]'</t>
        </is>
      </c>
      <c r="F1478" s="7" t="inlineStr">
        <is>
          <t>pass</t>
        </is>
      </c>
      <c r="G1478" s="7" t="inlineStr"/>
      <c r="H1478" s="7" t="inlineStr"/>
      <c r="I1478" s="7" t="inlineStr"/>
    </row>
    <row r="1479">
      <c r="A1479" s="7" t="inlineStr">
        <is>
          <t>VAL-LHHS-01389</t>
        </is>
      </c>
      <c r="B1479" s="7" t="inlineStr">
        <is>
          <t>OBS-LHHS-0338</t>
        </is>
      </c>
      <c r="C1479" s="7" t="inlineStr">
        <is>
          <t>structural</t>
        </is>
      </c>
      <c r="D1479" s="7" t="inlineStr">
        <is>
          <t>sum of the NIH Innovation Account, CURES Act lines (p.378 (216,000), p.378 (225,000), p.379 (225,000), p.379 (419,000)) = 1,085,000</t>
        </is>
      </c>
      <c r="E1479" s="7" t="inlineStr">
        <is>
          <t>1,085,000 printed under the Title II total</t>
        </is>
      </c>
      <c r="F1479" s="7" t="inlineStr">
        <is>
          <t>pass</t>
        </is>
      </c>
      <c r="G1479" s="7" t="inlineStr"/>
      <c r="H1479" s="7" t="inlineStr"/>
      <c r="I1479" s="7" t="inlineStr"/>
    </row>
    <row r="1480">
      <c r="A1480" s="7" t="inlineStr">
        <is>
          <t>VAL-LHHS-01390</t>
        </is>
      </c>
      <c r="B1480" s="7" t="inlineStr">
        <is>
          <t>OBS-LHHS-0339</t>
        </is>
      </c>
      <c r="C1480" s="7" t="inlineStr">
        <is>
          <t>table_total</t>
        </is>
      </c>
      <c r="D1480" s="7" t="inlineStr">
        <is>
          <t>parallel total ((with CURES Act funding)) of 'Subtotal, National Institutes of Health' 46,761,518 + 'NIH Innovation Account, CURES Act'</t>
        </is>
      </c>
      <c r="E1480" s="7" t="inlineStr">
        <is>
          <t>47,168,518 (thousands) as printed</t>
        </is>
      </c>
      <c r="F1480" s="7" t="inlineStr">
        <is>
          <t>pass</t>
        </is>
      </c>
      <c r="G1480" s="7" t="inlineStr"/>
      <c r="H1480" s="7" t="inlineStr"/>
      <c r="I1480" s="7" t="inlineStr"/>
    </row>
    <row r="1481">
      <c r="A1481" s="7" t="inlineStr">
        <is>
          <t>VAL-LHHS-01391</t>
        </is>
      </c>
      <c r="B1481" s="7" t="inlineStr">
        <is>
          <t>OBS-LHHS-0339</t>
        </is>
      </c>
      <c r="C1481" s="7" t="inlineStr">
        <is>
          <t>structural</t>
        </is>
      </c>
      <c r="D1481" s="7" t="inlineStr">
        <is>
          <t>[Senate Committee recommendation compared with (+ or -) 2024 appropriation] = 48,938,518 - 47,168,518 = 1,770,000</t>
        </is>
      </c>
      <c r="E1481" s="7" t="inlineStr">
        <is>
          <t>1,770,000 as printed in [Senate Committee recommendation compared with (+ or -) 2024 appropriation]</t>
        </is>
      </c>
      <c r="F1481" s="7" t="inlineStr">
        <is>
          <t>pass</t>
        </is>
      </c>
      <c r="G1481" s="7" t="inlineStr"/>
      <c r="H1481" s="7" t="inlineStr"/>
      <c r="I1481" s="7" t="inlineStr"/>
    </row>
    <row r="1482">
      <c r="A1482" s="7" t="inlineStr">
        <is>
          <t>VAL-LHHS-01392</t>
        </is>
      </c>
      <c r="B1482" s="7" t="inlineStr">
        <is>
          <t>OBS-LHHS-0339</t>
        </is>
      </c>
      <c r="C1482" s="7" t="inlineStr">
        <is>
          <t>source_text</t>
        </is>
      </c>
      <c r="D1482" s="7" t="inlineStr">
        <is>
          <t>amount '47,168,518' and label 'Total, National Institutes of Health (with CURES Act funding)' in the transcribed row</t>
        </is>
      </c>
      <c r="E1482" s="7" t="inlineStr">
        <is>
          <t>Total, National Institutes of Health (with CURES Act funding) 47,168,518 47,812,000 48,938,518 +1,770,000 +1,126,518</t>
        </is>
      </c>
      <c r="F1482" s="7" t="inlineStr">
        <is>
          <t>pass</t>
        </is>
      </c>
      <c r="G1482" s="7" t="inlineStr"/>
      <c r="H1482" s="7" t="inlineStr"/>
      <c r="I1482" s="7" t="inlineStr"/>
    </row>
    <row r="1483">
      <c r="A1483" s="7" t="inlineStr">
        <is>
          <t>VAL-LHHS-01393</t>
        </is>
      </c>
      <c r="B1483" s="7" t="inlineStr">
        <is>
          <t>OBS-LHHS-0339</t>
        </is>
      </c>
      <c r="C1483" s="7" t="inlineStr">
        <is>
          <t>unit</t>
        </is>
      </c>
      <c r="D1483" s="7" t="inlineStr">
        <is>
          <t>thousands (applied, x1,000 to dollars)</t>
        </is>
      </c>
      <c r="E1483" s="7" t="inlineStr">
        <is>
          <t>page 439 declares '[In thousands of dollars]'</t>
        </is>
      </c>
      <c r="F1483" s="7" t="inlineStr">
        <is>
          <t>pass</t>
        </is>
      </c>
      <c r="G1483" s="7" t="inlineStr"/>
      <c r="H1483" s="7" t="inlineStr"/>
      <c r="I1483" s="7" t="inlineStr"/>
    </row>
    <row r="1484">
      <c r="A1484" s="7" t="inlineStr">
        <is>
          <t>VAL-LHHS-01394</t>
        </is>
      </c>
      <c r="B1484" s="7" t="inlineStr">
        <is>
          <t>OBS-LHHS-0339</t>
        </is>
      </c>
      <c r="C1484" s="7" t="inlineStr">
        <is>
          <t>cross_document</t>
        </is>
      </c>
      <c r="D1484" s="7" t="inlineStr">
        <is>
          <t>H.Rept.118-585 p.319 prints 47,168,518 (AI-extracted, 'Total, National Institutes of Health (with CURES Act funding)')</t>
        </is>
      </c>
      <c r="E1484" s="7" t="inlineStr">
        <is>
          <t>47,168,518 as recorded</t>
        </is>
      </c>
      <c r="F1484" s="7" t="inlineStr">
        <is>
          <t>pass</t>
        </is>
      </c>
      <c r="G1484" s="7" t="inlineStr"/>
      <c r="H1484" s="7" t="inlineStr"/>
      <c r="I1484" s="7" t="inlineStr"/>
    </row>
    <row r="1485">
      <c r="A1485" s="7" t="inlineStr">
        <is>
          <t>VAL-LHHS-01395</t>
        </is>
      </c>
      <c r="B1485" s="7" t="inlineStr">
        <is>
          <t>OBS-LHHS-0340</t>
        </is>
      </c>
      <c r="C1485" s="7" t="inlineStr">
        <is>
          <t>table_total</t>
        </is>
      </c>
      <c r="D1485" s="7" t="inlineStr">
        <is>
          <t>parallel total (program level (with CURES and PHS Evaluation Act Funding)) of 'Total, National Institutes of Health (with CURES Act funding)' 47,168,518 + 'Evaluation Funding (PHS Act Sec 241)'</t>
        </is>
      </c>
      <c r="E1485" s="7" t="inlineStr">
        <is>
          <t>48,581,000 (thousands) as printed</t>
        </is>
      </c>
      <c r="F1485" s="7" t="inlineStr">
        <is>
          <t>pass</t>
        </is>
      </c>
      <c r="G1485" s="7" t="inlineStr"/>
      <c r="H1485" s="7" t="inlineStr"/>
      <c r="I1485" s="7" t="inlineStr"/>
    </row>
    <row r="1486">
      <c r="A1486" s="7" t="inlineStr">
        <is>
          <t>VAL-LHHS-01396</t>
        </is>
      </c>
      <c r="B1486" s="7" t="inlineStr">
        <is>
          <t>OBS-LHHS-0340</t>
        </is>
      </c>
      <c r="C1486" s="7" t="inlineStr">
        <is>
          <t>structural</t>
        </is>
      </c>
      <c r="D1486" s="7" t="inlineStr">
        <is>
          <t>[Senate Committee recommendation compared with (+ or -) 2024 appropriation] = 50,351,000 - 48,581,000 = 1,770,000</t>
        </is>
      </c>
      <c r="E1486" s="7" t="inlineStr">
        <is>
          <t>1,770,000 as printed in [Senate Committee recommendation compared with (+ or -) 2024 appropriation]</t>
        </is>
      </c>
      <c r="F1486" s="7" t="inlineStr">
        <is>
          <t>pass</t>
        </is>
      </c>
      <c r="G1486" s="7" t="inlineStr"/>
      <c r="H1486" s="7" t="inlineStr"/>
      <c r="I1486" s="7" t="inlineStr"/>
    </row>
    <row r="1487">
      <c r="A1487" s="7" t="inlineStr">
        <is>
          <t>VAL-LHHS-01397</t>
        </is>
      </c>
      <c r="B1487" s="7" t="inlineStr">
        <is>
          <t>OBS-LHHS-0340</t>
        </is>
      </c>
      <c r="C1487" s="7" t="inlineStr">
        <is>
          <t>source_text</t>
        </is>
      </c>
      <c r="D1487" s="7" t="inlineStr">
        <is>
          <t>amount '48,581,000' and label 'Total, National Institutes of Health, program level (with CURES and PHS Evaluation Act Funding)' in the transcribed row</t>
        </is>
      </c>
      <c r="E1487" s="7" t="inlineStr">
        <is>
          <t>Total, National Institutes of Health, program level (with CURES and PHS Evaluation Act Funding) 48,581,000 49,830,482 50,351,000 +1,770,000 +520,518</t>
        </is>
      </c>
      <c r="F1487" s="7" t="inlineStr">
        <is>
          <t>pass</t>
        </is>
      </c>
      <c r="G1487" s="7" t="inlineStr"/>
      <c r="H1487" s="7" t="inlineStr"/>
      <c r="I1487" s="7" t="inlineStr"/>
    </row>
    <row r="1488">
      <c r="A1488" s="7" t="inlineStr">
        <is>
          <t>VAL-LHHS-01398</t>
        </is>
      </c>
      <c r="B1488" s="7" t="inlineStr">
        <is>
          <t>OBS-LHHS-0340</t>
        </is>
      </c>
      <c r="C1488" s="7" t="inlineStr">
        <is>
          <t>unit</t>
        </is>
      </c>
      <c r="D1488" s="7" t="inlineStr">
        <is>
          <t>thousands (applied, x1,000 to dollars)</t>
        </is>
      </c>
      <c r="E1488" s="7" t="inlineStr">
        <is>
          <t>page 439 declares '[In thousands of dollars]'</t>
        </is>
      </c>
      <c r="F1488" s="7" t="inlineStr">
        <is>
          <t>pass</t>
        </is>
      </c>
      <c r="G1488" s="7" t="inlineStr"/>
      <c r="H1488" s="7" t="inlineStr"/>
      <c r="I1488" s="7" t="inlineStr"/>
    </row>
    <row r="1489">
      <c r="A1489" s="7" t="inlineStr">
        <is>
          <t>VAL-LHHS-01399</t>
        </is>
      </c>
      <c r="B1489" s="7" t="inlineStr">
        <is>
          <t>OBS-LHHS-0340</t>
        </is>
      </c>
      <c r="C1489" s="7" t="inlineStr">
        <is>
          <t>cross_document</t>
        </is>
      </c>
      <c r="D1489" s="7" t="inlineStr">
        <is>
          <t>H.Rept.118-585 p.319 prints 48,581,000 (AI-extracted, 'Total, National Institutes of Health, program level (with CURES and PHS Evaluation Act Funding)')</t>
        </is>
      </c>
      <c r="E1489" s="7" t="inlineStr">
        <is>
          <t>48,581,000 as recorded</t>
        </is>
      </c>
      <c r="F1489" s="7" t="inlineStr">
        <is>
          <t>pass</t>
        </is>
      </c>
      <c r="G1489" s="7" t="inlineStr"/>
      <c r="H1489" s="7" t="inlineStr"/>
      <c r="I1489" s="7" t="inlineStr"/>
    </row>
    <row r="1490">
      <c r="A1490" s="7" t="inlineStr">
        <is>
          <t>VAL-LHHS-01400</t>
        </is>
      </c>
      <c r="B1490" s="7" t="inlineStr">
        <is>
          <t>OBS-LHHS-0341</t>
        </is>
      </c>
      <c r="C1490" s="7" t="inlineStr">
        <is>
          <t>table_total</t>
        </is>
      </c>
      <c r="D1490" s="7" t="inlineStr">
        <is>
          <t>parallel total (program level (excluding ARPA–H)) of 'Total, National Institutes of Health, program level (with CURES and PHS Evaluation Act Funding)' 48,581,000 - 'Advanced Research Projects Agency for Health (ARPA–H) 1/'</t>
        </is>
      </c>
      <c r="E1490" s="7" t="inlineStr">
        <is>
          <t>47,081,000 (thousands) as printed</t>
        </is>
      </c>
      <c r="F1490" s="7" t="inlineStr">
        <is>
          <t>pass</t>
        </is>
      </c>
      <c r="G1490" s="7" t="inlineStr"/>
      <c r="H1490" s="7" t="inlineStr"/>
      <c r="I1490" s="7" t="inlineStr"/>
    </row>
    <row r="1491">
      <c r="A1491" s="7" t="inlineStr">
        <is>
          <t>VAL-LHHS-01401</t>
        </is>
      </c>
      <c r="B1491" s="7" t="inlineStr">
        <is>
          <t>OBS-LHHS-0341</t>
        </is>
      </c>
      <c r="C1491" s="7" t="inlineStr">
        <is>
          <t>structural</t>
        </is>
      </c>
      <c r="D1491" s="7" t="inlineStr">
        <is>
          <t>[Senate Committee recommendation compared with (+ or -) 2024 appropriation] = 48,851,000 - 47,081,000 = 1,770,000</t>
        </is>
      </c>
      <c r="E1491" s="7" t="inlineStr">
        <is>
          <t>1,770,000 as printed in [Senate Committee recommendation compared with (+ or -) 2024 appropriation]</t>
        </is>
      </c>
      <c r="F1491" s="7" t="inlineStr">
        <is>
          <t>pass</t>
        </is>
      </c>
      <c r="G1491" s="7" t="inlineStr"/>
      <c r="H1491" s="7" t="inlineStr"/>
      <c r="I1491" s="7" t="inlineStr"/>
    </row>
    <row r="1492">
      <c r="A1492" s="7" t="inlineStr">
        <is>
          <t>VAL-LHHS-01402</t>
        </is>
      </c>
      <c r="B1492" s="7" t="inlineStr">
        <is>
          <t>OBS-LHHS-0341</t>
        </is>
      </c>
      <c r="C1492" s="7" t="inlineStr">
        <is>
          <t>source_text</t>
        </is>
      </c>
      <c r="D1492" s="7" t="inlineStr">
        <is>
          <t>amount '47,081,000' and label 'Total, NIH program level (excluding ARPA–H)' in the transcribed row</t>
        </is>
      </c>
      <c r="E1492" s="7" t="inlineStr">
        <is>
          <t>Total, NIH program level (excluding ARPA–H) 47,081,000 48,330,482 48,851,000 +1,770,000 +520,518</t>
        </is>
      </c>
      <c r="F1492" s="7" t="inlineStr">
        <is>
          <t>pass</t>
        </is>
      </c>
      <c r="G1492" s="7" t="inlineStr"/>
      <c r="H1492" s="7" t="inlineStr"/>
      <c r="I1492" s="7" t="inlineStr"/>
    </row>
    <row r="1493">
      <c r="A1493" s="7" t="inlineStr">
        <is>
          <t>VAL-LHHS-01403</t>
        </is>
      </c>
      <c r="B1493" s="7" t="inlineStr">
        <is>
          <t>OBS-LHHS-0341</t>
        </is>
      </c>
      <c r="C1493" s="7" t="inlineStr">
        <is>
          <t>unit</t>
        </is>
      </c>
      <c r="D1493" s="7" t="inlineStr">
        <is>
          <t>thousands (applied, x1,000 to dollars)</t>
        </is>
      </c>
      <c r="E1493" s="7" t="inlineStr">
        <is>
          <t>page 439 declares '[In thousands of dollars]'</t>
        </is>
      </c>
      <c r="F1493" s="7" t="inlineStr">
        <is>
          <t>pass</t>
        </is>
      </c>
      <c r="G1493" s="7" t="inlineStr"/>
      <c r="H1493" s="7" t="inlineStr"/>
      <c r="I1493" s="7" t="inlineStr"/>
    </row>
    <row r="1494">
      <c r="A1494" s="7" t="inlineStr">
        <is>
          <t>VAL-LHHS-01404</t>
        </is>
      </c>
      <c r="B1494" s="7" t="inlineStr">
        <is>
          <t>OBS-LHHS-0341</t>
        </is>
      </c>
      <c r="C1494" s="7" t="inlineStr">
        <is>
          <t>cross_document</t>
        </is>
      </c>
      <c r="D1494" s="7" t="inlineStr">
        <is>
          <t>H.Rept.118-585 p.319 prints 47,081,000 (AI-extracted, 'Total, NIH, program level (excluding ARPA-H)')</t>
        </is>
      </c>
      <c r="E1494" s="7" t="inlineStr">
        <is>
          <t>47,081,000 as recorded</t>
        </is>
      </c>
      <c r="F1494" s="7" t="inlineStr">
        <is>
          <t>pass</t>
        </is>
      </c>
      <c r="G1494" s="7" t="inlineStr"/>
      <c r="H1494" s="7" t="inlineStr"/>
      <c r="I1494" s="7" t="inlineStr"/>
    </row>
    <row r="1495">
      <c r="A1495" s="7" t="inlineStr">
        <is>
          <t>VAL-LHHS-01405</t>
        </is>
      </c>
      <c r="B1495" s="7" t="inlineStr">
        <is>
          <t>OBS-LHHS-0342</t>
        </is>
      </c>
      <c r="C1495" s="7" t="inlineStr">
        <is>
          <t>structural</t>
        </is>
      </c>
      <c r="D1495" s="7" t="inlineStr">
        <is>
          <t>[Senate Committee recommendation compared with (+ or -) 2024 appropriation] = 127,000 - 407,000 = -280,000</t>
        </is>
      </c>
      <c r="E1495" s="7" t="inlineStr">
        <is>
          <t>-280,000 as printed in [Senate Committee recommendation compared with (+ or -) 2024 appropriation]</t>
        </is>
      </c>
      <c r="F1495" s="7" t="inlineStr">
        <is>
          <t>pass</t>
        </is>
      </c>
      <c r="G1495" s="7" t="inlineStr"/>
      <c r="H1495" s="7" t="inlineStr"/>
      <c r="I1495" s="7" t="inlineStr"/>
    </row>
    <row r="1496">
      <c r="A1496" s="7" t="inlineStr">
        <is>
          <t>VAL-LHHS-01406</t>
        </is>
      </c>
      <c r="B1496" s="7" t="inlineStr">
        <is>
          <t>OBS-LHHS-0342</t>
        </is>
      </c>
      <c r="C1496" s="7" t="inlineStr">
        <is>
          <t>source_text</t>
        </is>
      </c>
      <c r="D1496" s="7" t="inlineStr">
        <is>
          <t>amount '(407,000)' and label 'CURES Act' in the transcribed row</t>
        </is>
      </c>
      <c r="E1496" s="7" t="inlineStr">
        <is>
          <t>CURES Act (407,000) (127,000) (127,000) (-280,000) ....</t>
        </is>
      </c>
      <c r="F1496" s="7" t="inlineStr">
        <is>
          <t>pass</t>
        </is>
      </c>
      <c r="G1496" s="7" t="inlineStr"/>
      <c r="H1496" s="7" t="inlineStr"/>
      <c r="I1496" s="7" t="inlineStr"/>
    </row>
    <row r="1497">
      <c r="A1497" s="7" t="inlineStr">
        <is>
          <t>VAL-LHHS-01407</t>
        </is>
      </c>
      <c r="B1497" s="7" t="inlineStr">
        <is>
          <t>OBS-LHHS-0342</t>
        </is>
      </c>
      <c r="C1497" s="7" t="inlineStr">
        <is>
          <t>unit</t>
        </is>
      </c>
      <c r="D1497" s="7" t="inlineStr">
        <is>
          <t>thousands (applied, x1,000 to dollars)</t>
        </is>
      </c>
      <c r="E1497" s="7" t="inlineStr">
        <is>
          <t>page 452 declares '[In thousands of dollars]'</t>
        </is>
      </c>
      <c r="F1497" s="7" t="inlineStr">
        <is>
          <t>pass</t>
        </is>
      </c>
      <c r="G1497" s="7" t="inlineStr"/>
      <c r="H1497" s="7" t="inlineStr"/>
      <c r="I1497" s="7" t="inlineStr"/>
    </row>
    <row r="1498">
      <c r="A1498" s="7" t="inlineStr">
        <is>
          <t>VAL-LHHS-01408</t>
        </is>
      </c>
      <c r="B1498" s="7" t="inlineStr">
        <is>
          <t>OBS-LHHS-0342</t>
        </is>
      </c>
      <c r="C1498" s="7" t="inlineStr">
        <is>
          <t>cross_document</t>
        </is>
      </c>
      <c r="D1498" s="7" t="inlineStr">
        <is>
          <t>H.Rept.118-585 p.339 prints 407,000 (AI-extracted, 'CURES Act')</t>
        </is>
      </c>
      <c r="E1498" s="7" t="inlineStr">
        <is>
          <t>407,000 as recorded</t>
        </is>
      </c>
      <c r="F1498" s="7" t="inlineStr">
        <is>
          <t>pass</t>
        </is>
      </c>
      <c r="G1498" s="7" t="inlineStr"/>
      <c r="H1498" s="7" t="inlineStr"/>
      <c r="I1498" s="7" t="inlineStr"/>
    </row>
    <row r="1499">
      <c r="A1499" s="7" t="inlineStr">
        <is>
          <t>VAL-LHHS-01409</t>
        </is>
      </c>
      <c r="B1499" s="7" t="inlineStr">
        <is>
          <t>OBS-LHHS-0342</t>
        </is>
      </c>
      <c r="C1499" s="7" t="inlineStr">
        <is>
          <t>structural</t>
        </is>
      </c>
      <c r="D1499" s="7" t="inlineStr">
        <is>
          <t>sum of the NIH Innovation Account, CURES Act lines (p.439 (407,000)) = 407,000</t>
        </is>
      </c>
      <c r="E1499" s="7" t="inlineStr">
        <is>
          <t>407,000 printed under the Title II total</t>
        </is>
      </c>
      <c r="F1499" s="7" t="inlineStr">
        <is>
          <t>pass</t>
        </is>
      </c>
      <c r="G1499" s="7" t="inlineStr"/>
      <c r="H1499" s="7" t="inlineStr"/>
      <c r="I1499" s="7" t="inlineStr"/>
    </row>
    <row r="1500">
      <c r="A1500" s="7" t="inlineStr">
        <is>
          <t>VAL-LHHS-01410</t>
        </is>
      </c>
      <c r="B1500" s="7" t="inlineStr">
        <is>
          <t>OBS-LHHS-0343</t>
        </is>
      </c>
      <c r="C1500" s="7" t="inlineStr">
        <is>
          <t>table_total</t>
        </is>
      </c>
      <c r="D1500" s="7" t="inlineStr">
        <is>
          <t>48,414,980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500" s="7" t="inlineStr">
        <is>
          <t>48,821,980 (thousands) as printed; with + 'NIH Innovation Account, CURES Act' + 'NIH Innovation Account, CURES Act' + 'NIH Innovation Account, CURES Act' (its scope: with CURES Act funding)</t>
        </is>
      </c>
      <c r="F1500" s="7" t="inlineStr">
        <is>
          <t>pass</t>
        </is>
      </c>
      <c r="G1500" s="7" t="inlineStr"/>
      <c r="H1500" s="7" t="inlineStr"/>
      <c r="I1500" s="7" t="inlineStr"/>
    </row>
    <row r="1501">
      <c r="A1501" s="10" t="inlineStr">
        <is>
          <t>VAL-LHHS-01411</t>
        </is>
      </c>
      <c r="B1501" s="10" t="inlineStr">
        <is>
          <t>OBS-LHHS-0343</t>
        </is>
      </c>
      <c r="C1501" s="10" t="inlineStr">
        <is>
          <t>structural</t>
        </is>
      </c>
      <c r="D1501" s="10" t="inlineStr">
        <is>
          <t>memo breakdown [(Evaluation Tap Funding)] sums to 1,948,109</t>
        </is>
      </c>
      <c r="E1501" s="10" t="inlineStr">
        <is>
          <t>48,821,980 as printed</t>
        </is>
      </c>
      <c r="F1501" s="10" t="inlineStr">
        <is>
          <t>flag</t>
        </is>
      </c>
      <c r="G1501" s="10" t="inlineStr">
        <is>
          <t>resolved</t>
        </is>
      </c>
      <c r="H1501" s="10" t="inlineStr">
        <is>
          <t>owner (group approval 2026-10-08)</t>
        </is>
      </c>
      <c r="I1501" s="10" t="inlineStr">
        <is>
          <t>informational: the memo lines printed under this total are 'of which' amounts or alternate (program-level) totals, not its parts; a memo breakdown cannot confirm the figure</t>
        </is>
      </c>
    </row>
    <row r="1502">
      <c r="A1502" s="7" t="inlineStr">
        <is>
          <t>VAL-LHHS-01412</t>
        </is>
      </c>
      <c r="B1502" s="7" t="inlineStr">
        <is>
          <t>OBS-LHHS-0343</t>
        </is>
      </c>
      <c r="C1502" s="7" t="inlineStr">
        <is>
          <t>structural</t>
        </is>
      </c>
      <c r="D1502" s="7" t="inlineStr">
        <is>
          <t>[Senate Committee recommendation compared with (+ or -) Budget estimate] = 47,811,518 - 48,821,980 = -1,010,462</t>
        </is>
      </c>
      <c r="E1502" s="7" t="inlineStr">
        <is>
          <t>-1,010,462 as printed in [Senate Committee recommendation compared with (+ or -) Budget estimate]</t>
        </is>
      </c>
      <c r="F1502" s="7" t="inlineStr">
        <is>
          <t>pass</t>
        </is>
      </c>
      <c r="G1502" s="7" t="inlineStr"/>
      <c r="H1502" s="7" t="inlineStr"/>
      <c r="I1502" s="7" t="inlineStr"/>
    </row>
    <row r="1503">
      <c r="A1503" s="7" t="inlineStr">
        <is>
          <t>VAL-LHHS-01413</t>
        </is>
      </c>
      <c r="B1503" s="7" t="inlineStr">
        <is>
          <t>OBS-LHHS-0343</t>
        </is>
      </c>
      <c r="C1503" s="7" t="inlineStr">
        <is>
          <t>source_text</t>
        </is>
      </c>
      <c r="D1503" s="7" t="inlineStr">
        <is>
          <t>amount '48,821,980' and label 'Total, National Institutes of Health (NIH) with CURES Act funding' in the transcribed row</t>
        </is>
      </c>
      <c r="E1503" s="7" t="inlineStr">
        <is>
          <t>Total, National Institutes of Health (NIH) with CURES Act funding 47,546,518 48,821,980 47,811,518 +265,000 -1,010,462</t>
        </is>
      </c>
      <c r="F1503" s="7" t="inlineStr">
        <is>
          <t>pass</t>
        </is>
      </c>
      <c r="G1503" s="7" t="inlineStr"/>
      <c r="H1503" s="7" t="inlineStr"/>
      <c r="I1503" s="7" t="inlineStr"/>
    </row>
    <row r="1504">
      <c r="A1504" s="7" t="inlineStr">
        <is>
          <t>VAL-LHHS-01414</t>
        </is>
      </c>
      <c r="B1504" s="7" t="inlineStr">
        <is>
          <t>OBS-LHHS-0343</t>
        </is>
      </c>
      <c r="C1504" s="7" t="inlineStr">
        <is>
          <t>unit</t>
        </is>
      </c>
      <c r="D1504" s="7" t="inlineStr">
        <is>
          <t>thousands (applied, x1,000 to dollars)</t>
        </is>
      </c>
      <c r="E1504" s="7" t="inlineStr">
        <is>
          <t>page 379 declares '[In thousands of dollars]'</t>
        </is>
      </c>
      <c r="F1504" s="7" t="inlineStr">
        <is>
          <t>pass</t>
        </is>
      </c>
      <c r="G1504" s="7" t="inlineStr"/>
      <c r="H1504" s="7" t="inlineStr"/>
      <c r="I1504" s="7" t="inlineStr"/>
    </row>
    <row r="1505">
      <c r="A1505" s="7" t="inlineStr">
        <is>
          <t>VAL-LHHS-01415</t>
        </is>
      </c>
      <c r="B1505" s="7" t="inlineStr">
        <is>
          <t>OBS-LHHS-0344</t>
        </is>
      </c>
      <c r="C1505" s="7" t="inlineStr">
        <is>
          <t>table_total</t>
        </is>
      </c>
      <c r="D1505" s="7" t="inlineStr">
        <is>
          <t>parallel total (program level) of 'Total, National Institutes of Health (NIH) with CURES Act funding' 48,821,980 + 'Evaluation Tap Funding'</t>
        </is>
      </c>
      <c r="E1505" s="7" t="inlineStr">
        <is>
          <t>50,770,089 (thousands) as printed</t>
        </is>
      </c>
      <c r="F1505" s="7" t="inlineStr">
        <is>
          <t>pass</t>
        </is>
      </c>
      <c r="G1505" s="7" t="inlineStr"/>
      <c r="H1505" s="7" t="inlineStr"/>
      <c r="I1505" s="7" t="inlineStr"/>
    </row>
    <row r="1506">
      <c r="A1506" s="7" t="inlineStr">
        <is>
          <t>VAL-LHHS-01416</t>
        </is>
      </c>
      <c r="B1506" s="7" t="inlineStr">
        <is>
          <t>OBS-LHHS-0344</t>
        </is>
      </c>
      <c r="C1506" s="7" t="inlineStr">
        <is>
          <t>structural</t>
        </is>
      </c>
      <c r="D1506" s="7" t="inlineStr">
        <is>
          <t>[Senate Committee recommendation compared with (+ or -) Budget estimate] = 49,224,000 - 50,770,089 = -1,546,089</t>
        </is>
      </c>
      <c r="E1506" s="7" t="inlineStr">
        <is>
          <t>-1,546,089 as printed in [Senate Committee recommendation compared with (+ or -) Budget estimate]</t>
        </is>
      </c>
      <c r="F1506" s="7" t="inlineStr">
        <is>
          <t>pass</t>
        </is>
      </c>
      <c r="G1506" s="7" t="inlineStr"/>
      <c r="H1506" s="7" t="inlineStr"/>
      <c r="I1506" s="7" t="inlineStr"/>
    </row>
    <row r="1507">
      <c r="A1507" s="7" t="inlineStr">
        <is>
          <t>VAL-LHHS-01417</t>
        </is>
      </c>
      <c r="B1507" s="7" t="inlineStr">
        <is>
          <t>OBS-LHHS-0344</t>
        </is>
      </c>
      <c r="C1507" s="7" t="inlineStr">
        <is>
          <t>source_text</t>
        </is>
      </c>
      <c r="D1507" s="7" t="inlineStr">
        <is>
          <t>amount '50,770,089' and label 'Total, National Institutes of Health program level' in the transcribed row</t>
        </is>
      </c>
      <c r="E1507" s="7" t="inlineStr">
        <is>
          <t>Total, National Institutes of Health program level 48,959,000 50,770,089 49,224,000 +265,000 -1,546,089</t>
        </is>
      </c>
      <c r="F1507" s="7" t="inlineStr">
        <is>
          <t>pass</t>
        </is>
      </c>
      <c r="G1507" s="7" t="inlineStr"/>
      <c r="H1507" s="7" t="inlineStr"/>
      <c r="I1507" s="7" t="inlineStr"/>
    </row>
    <row r="1508">
      <c r="A1508" s="7" t="inlineStr">
        <is>
          <t>VAL-LHHS-01418</t>
        </is>
      </c>
      <c r="B1508" s="7" t="inlineStr">
        <is>
          <t>OBS-LHHS-0344</t>
        </is>
      </c>
      <c r="C1508" s="7" t="inlineStr">
        <is>
          <t>unit</t>
        </is>
      </c>
      <c r="D1508" s="7" t="inlineStr">
        <is>
          <t>thousands (applied, x1,000 to dollars)</t>
        </is>
      </c>
      <c r="E1508" s="7" t="inlineStr">
        <is>
          <t>page 379 declares '[In thousands of dollars]'</t>
        </is>
      </c>
      <c r="F1508" s="7" t="inlineStr">
        <is>
          <t>pass</t>
        </is>
      </c>
      <c r="G1508" s="7" t="inlineStr"/>
      <c r="H1508" s="7" t="inlineStr"/>
      <c r="I1508" s="7" t="inlineStr"/>
    </row>
    <row r="1509">
      <c r="A1509" s="7" t="inlineStr">
        <is>
          <t>VAL-LHHS-01419</t>
        </is>
      </c>
      <c r="B1509" s="7" t="inlineStr">
        <is>
          <t>OBS-LHHS-0345</t>
        </is>
      </c>
      <c r="C1509" s="7" t="inlineStr">
        <is>
          <t>table_total</t>
        </is>
      </c>
      <c r="D1509" s="7" t="inlineStr">
        <is>
          <t>parallel total (program level (excluding ARPA–H)) of 'Total, National Institutes of Health program level' 50,770,089 - 'Advanced Research Projects Agency for Health (ARPA–H)'</t>
        </is>
      </c>
      <c r="E1509" s="7" t="inlineStr">
        <is>
          <t>48,270,089 (thousands) as printed</t>
        </is>
      </c>
      <c r="F1509" s="7" t="inlineStr">
        <is>
          <t>pass</t>
        </is>
      </c>
      <c r="G1509" s="7" t="inlineStr"/>
      <c r="H1509" s="7" t="inlineStr"/>
      <c r="I1509" s="7" t="inlineStr"/>
    </row>
    <row r="1510">
      <c r="A1510" s="7" t="inlineStr">
        <is>
          <t>VAL-LHHS-01420</t>
        </is>
      </c>
      <c r="B1510" s="7" t="inlineStr">
        <is>
          <t>OBS-LHHS-0345</t>
        </is>
      </c>
      <c r="C1510" s="7" t="inlineStr">
        <is>
          <t>structural</t>
        </is>
      </c>
      <c r="D1510" s="7" t="inlineStr">
        <is>
          <t>[Senate Committee recommendation compared with (+ or -) Budget estimate] = 47,724,000 - 48,270,089 = -546,089</t>
        </is>
      </c>
      <c r="E1510" s="7" t="inlineStr">
        <is>
          <t>-546,089 as printed in [Senate Committee recommendation compared with (+ or -) Budget estimate]</t>
        </is>
      </c>
      <c r="F1510" s="7" t="inlineStr">
        <is>
          <t>pass</t>
        </is>
      </c>
      <c r="G1510" s="7" t="inlineStr"/>
      <c r="H1510" s="7" t="inlineStr"/>
      <c r="I1510" s="7" t="inlineStr"/>
    </row>
    <row r="1511">
      <c r="A1511" s="7" t="inlineStr">
        <is>
          <t>VAL-LHHS-01421</t>
        </is>
      </c>
      <c r="B1511" s="7" t="inlineStr">
        <is>
          <t>OBS-LHHS-0345</t>
        </is>
      </c>
      <c r="C1511" s="7" t="inlineStr">
        <is>
          <t>source_text</t>
        </is>
      </c>
      <c r="D1511" s="7" t="inlineStr">
        <is>
          <t>amount '48,270,089' and label 'Total, NIH program level (excluding ARPA–H)' in the transcribed row</t>
        </is>
      </c>
      <c r="E1511" s="7" t="inlineStr">
        <is>
          <t>Total, NIH program level (excluding ARPA–H) 47,459,000 48,270,089 47,724,000 +265,000 -546,089</t>
        </is>
      </c>
      <c r="F1511" s="7" t="inlineStr">
        <is>
          <t>pass</t>
        </is>
      </c>
      <c r="G1511" s="7" t="inlineStr"/>
      <c r="H1511" s="7" t="inlineStr"/>
      <c r="I1511" s="7" t="inlineStr"/>
    </row>
    <row r="1512">
      <c r="A1512" s="7" t="inlineStr">
        <is>
          <t>VAL-LHHS-01422</t>
        </is>
      </c>
      <c r="B1512" s="7" t="inlineStr">
        <is>
          <t>OBS-LHHS-0345</t>
        </is>
      </c>
      <c r="C1512" s="7" t="inlineStr">
        <is>
          <t>unit</t>
        </is>
      </c>
      <c r="D1512" s="7" t="inlineStr">
        <is>
          <t>thousands (applied, x1,000 to dollars)</t>
        </is>
      </c>
      <c r="E1512" s="7" t="inlineStr">
        <is>
          <t>page 379 declares '[In thousands of dollars]'</t>
        </is>
      </c>
      <c r="F1512" s="7" t="inlineStr">
        <is>
          <t>pass</t>
        </is>
      </c>
      <c r="G1512" s="7" t="inlineStr"/>
      <c r="H1512" s="7" t="inlineStr"/>
      <c r="I1512" s="7" t="inlineStr"/>
    </row>
    <row r="1513">
      <c r="A1513" s="7" t="inlineStr">
        <is>
          <t>VAL-LHHS-01423</t>
        </is>
      </c>
      <c r="B1513" s="7" t="inlineStr">
        <is>
          <t>OBS-LHHS-0346</t>
        </is>
      </c>
      <c r="C1513" s="7" t="inlineStr">
        <is>
          <t>source_text</t>
        </is>
      </c>
      <c r="D1513" s="7" t="inlineStr">
        <is>
          <t>amount '(407,000)' and label 'CURES Act' in the transcribed row</t>
        </is>
      </c>
      <c r="E1513" s="7" t="inlineStr">
        <is>
          <t>CURES Act (1,085,000) (407,000) (407,000) (-678,000) ....</t>
        </is>
      </c>
      <c r="F1513" s="7" t="inlineStr">
        <is>
          <t>pass</t>
        </is>
      </c>
      <c r="G1513" s="7" t="inlineStr"/>
      <c r="H1513" s="7" t="inlineStr"/>
      <c r="I1513" s="7" t="inlineStr"/>
    </row>
    <row r="1514">
      <c r="A1514" s="7" t="inlineStr">
        <is>
          <t>VAL-LHHS-01424</t>
        </is>
      </c>
      <c r="B1514" s="7" t="inlineStr">
        <is>
          <t>OBS-LHHS-0346</t>
        </is>
      </c>
      <c r="C1514" s="7" t="inlineStr">
        <is>
          <t>unit</t>
        </is>
      </c>
      <c r="D1514" s="7" t="inlineStr">
        <is>
          <t>thousands (applied, x1,000 to dollars)</t>
        </is>
      </c>
      <c r="E1514" s="7" t="inlineStr">
        <is>
          <t>page 392 declares '[In thousands of dollars]'</t>
        </is>
      </c>
      <c r="F1514" s="7" t="inlineStr">
        <is>
          <t>pass</t>
        </is>
      </c>
      <c r="G1514" s="7" t="inlineStr"/>
      <c r="H1514" s="7" t="inlineStr"/>
      <c r="I1514" s="7" t="inlineStr"/>
    </row>
    <row r="1515">
      <c r="A1515" s="7" t="inlineStr">
        <is>
          <t>VAL-LHHS-01425</t>
        </is>
      </c>
      <c r="B1515" s="7" t="inlineStr">
        <is>
          <t>OBS-LHHS-0346</t>
        </is>
      </c>
      <c r="C1515" s="7" t="inlineStr">
        <is>
          <t>structural</t>
        </is>
      </c>
      <c r="D1515" s="7" t="inlineStr">
        <is>
          <t>sum of the NIH Innovation Account, CURES Act lines (p.378 (86,000), p.379 (86,000), p.379 (235,000)) = 407,000</t>
        </is>
      </c>
      <c r="E1515" s="7" t="inlineStr">
        <is>
          <t>407,000 printed under the Title II total</t>
        </is>
      </c>
      <c r="F1515" s="7" t="inlineStr">
        <is>
          <t>pass</t>
        </is>
      </c>
      <c r="G1515" s="7" t="inlineStr"/>
      <c r="H1515" s="7" t="inlineStr"/>
      <c r="I1515" s="7" t="inlineStr"/>
    </row>
    <row r="1516">
      <c r="A1516" s="16" t="inlineStr">
        <is>
          <t>VAL-LHHS-01426</t>
        </is>
      </c>
      <c r="B1516" s="16" t="inlineStr">
        <is>
          <t>OBS-LHHS-0347</t>
        </is>
      </c>
      <c r="C1516" s="16" t="inlineStr">
        <is>
          <t>table_total</t>
        </is>
      </c>
      <c r="D1516" s="16" t="inlineStr">
        <is>
          <t>47,220,518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516" s="16" t="inlineStr">
        <is>
          <t>47,811,518 (thousands) as printed</t>
        </is>
      </c>
      <c r="F1516" s="16" t="inlineStr">
        <is>
          <t>fail</t>
        </is>
      </c>
      <c r="G1516" s="16" t="inlineStr">
        <is>
          <t>resolved</t>
        </is>
      </c>
      <c r="H1516" s="16" t="inlineStr">
        <is>
          <t>owner (group approval 2026-10-08)</t>
        </is>
      </c>
      <c r="I1516" s="16" t="inlineStr">
        <is>
          <t>parse artifact: the lines grouped under this total do not match the printed table's structure; the figure is confirmed by VAL-LHHS-01428 (the printed change column [Senate Committee recommendation compared with (+ or -) 2023 appropriation]); VAL-LHHS-01429 (the printed change column [Senate Committee recommendation compared with (+ or -) Budget estimate])</t>
        </is>
      </c>
    </row>
    <row r="1517">
      <c r="A1517" s="10" t="inlineStr">
        <is>
          <t>VAL-LHHS-01427</t>
        </is>
      </c>
      <c r="B1517" s="10" t="inlineStr">
        <is>
          <t>OBS-LHHS-0347</t>
        </is>
      </c>
      <c r="C1517" s="10" t="inlineStr">
        <is>
          <t>structural</t>
        </is>
      </c>
      <c r="D1517" s="10" t="inlineStr">
        <is>
          <t>memo breakdown [(Evaluation Tap Funding)] sums to 1,412,482</t>
        </is>
      </c>
      <c r="E1517" s="10" t="inlineStr">
        <is>
          <t>47,811,518 as printed</t>
        </is>
      </c>
      <c r="F1517" s="10" t="inlineStr">
        <is>
          <t>flag</t>
        </is>
      </c>
      <c r="G1517" s="10" t="inlineStr">
        <is>
          <t>resolved</t>
        </is>
      </c>
      <c r="H1517" s="10" t="inlineStr">
        <is>
          <t>owner (group approval 2026-10-08)</t>
        </is>
      </c>
      <c r="I1517" s="10" t="inlineStr">
        <is>
          <t>informational: the memo lines printed under this total are 'of which' amounts or alternate (program-level) totals, not its parts; a memo breakdown cannot confirm the figure</t>
        </is>
      </c>
    </row>
    <row r="1518">
      <c r="A1518" s="7" t="inlineStr">
        <is>
          <t>VAL-LHHS-01428</t>
        </is>
      </c>
      <c r="B1518" s="7" t="inlineStr">
        <is>
          <t>OBS-LHHS-0347</t>
        </is>
      </c>
      <c r="C1518" s="7" t="inlineStr">
        <is>
          <t>structural</t>
        </is>
      </c>
      <c r="D1518" s="7" t="inlineStr">
        <is>
          <t>[Senate Committee recommendation compared with (+ or -) 2023 appropriation] = 47,811,518 - 47,546,518 = 265,000</t>
        </is>
      </c>
      <c r="E1518" s="7" t="inlineStr">
        <is>
          <t>265,000 as printed in [Senate Committee recommendation compared with (+ or -) 2023 appropriation]</t>
        </is>
      </c>
      <c r="F1518" s="7" t="inlineStr">
        <is>
          <t>pass</t>
        </is>
      </c>
      <c r="G1518" s="7" t="inlineStr"/>
      <c r="H1518" s="7" t="inlineStr"/>
      <c r="I1518" s="7" t="inlineStr"/>
    </row>
    <row r="1519">
      <c r="A1519" s="7" t="inlineStr">
        <is>
          <t>VAL-LHHS-01429</t>
        </is>
      </c>
      <c r="B1519" s="7" t="inlineStr">
        <is>
          <t>OBS-LHHS-0347</t>
        </is>
      </c>
      <c r="C1519" s="7" t="inlineStr">
        <is>
          <t>structural</t>
        </is>
      </c>
      <c r="D1519" s="7" t="inlineStr">
        <is>
          <t>[Senate Committee recommendation compared with (+ or -) Budget estimate] = 47,811,518 - 48,821,980 = -1,010,462</t>
        </is>
      </c>
      <c r="E1519" s="7" t="inlineStr">
        <is>
          <t>-1,010,462 as printed in [Senate Committee recommendation compared with (+ or -) Budget estimate]</t>
        </is>
      </c>
      <c r="F1519" s="7" t="inlineStr">
        <is>
          <t>pass</t>
        </is>
      </c>
      <c r="G1519" s="7" t="inlineStr"/>
      <c r="H1519" s="7" t="inlineStr"/>
      <c r="I1519" s="7" t="inlineStr"/>
    </row>
    <row r="1520">
      <c r="A1520" s="7" t="inlineStr">
        <is>
          <t>VAL-LHHS-01430</t>
        </is>
      </c>
      <c r="B1520" s="7" t="inlineStr">
        <is>
          <t>OBS-LHHS-0347</t>
        </is>
      </c>
      <c r="C1520" s="7" t="inlineStr">
        <is>
          <t>source_text</t>
        </is>
      </c>
      <c r="D1520" s="7" t="inlineStr">
        <is>
          <t>amount '47,811,518' and label 'Total, National Institutes of Health (NIH) with CURES Act funding' in the transcribed row</t>
        </is>
      </c>
      <c r="E1520" s="7" t="inlineStr">
        <is>
          <t>Total, National Institutes of Health (NIH) with CURES Act funding 47,546,518 48,821,980 47,811,518 +265,000 -1,010,462</t>
        </is>
      </c>
      <c r="F1520" s="7" t="inlineStr">
        <is>
          <t>pass</t>
        </is>
      </c>
      <c r="G1520" s="7" t="inlineStr"/>
      <c r="H1520" s="7" t="inlineStr"/>
      <c r="I1520" s="7" t="inlineStr"/>
    </row>
    <row r="1521">
      <c r="A1521" s="7" t="inlineStr">
        <is>
          <t>VAL-LHHS-01431</t>
        </is>
      </c>
      <c r="B1521" s="7" t="inlineStr">
        <is>
          <t>OBS-LHHS-0347</t>
        </is>
      </c>
      <c r="C1521" s="7" t="inlineStr">
        <is>
          <t>unit</t>
        </is>
      </c>
      <c r="D1521" s="7" t="inlineStr">
        <is>
          <t>thousands (applied, x1,000 to dollars)</t>
        </is>
      </c>
      <c r="E1521" s="7" t="inlineStr">
        <is>
          <t>page 379 declares '[In thousands of dollars]'</t>
        </is>
      </c>
      <c r="F1521" s="7" t="inlineStr">
        <is>
          <t>pass</t>
        </is>
      </c>
      <c r="G1521" s="7" t="inlineStr"/>
      <c r="H1521" s="7" t="inlineStr"/>
      <c r="I1521" s="7" t="inlineStr"/>
    </row>
    <row r="1522">
      <c r="A1522" s="7" t="inlineStr">
        <is>
          <t>VAL-LHHS-01432</t>
        </is>
      </c>
      <c r="B1522" s="7" t="inlineStr">
        <is>
          <t>OBS-LHHS-0348</t>
        </is>
      </c>
      <c r="C1522" s="7" t="inlineStr">
        <is>
          <t>table_total</t>
        </is>
      </c>
      <c r="D1522" s="7" t="inlineStr">
        <is>
          <t>parallel total (program level) of 'Total, National Institutes of Health (NIH) with CURES Act funding' 47,811,518 + 'Evaluation Tap Funding'</t>
        </is>
      </c>
      <c r="E1522" s="7" t="inlineStr">
        <is>
          <t>49,224,000 (thousands) as printed</t>
        </is>
      </c>
      <c r="F1522" s="7" t="inlineStr">
        <is>
          <t>pass</t>
        </is>
      </c>
      <c r="G1522" s="7" t="inlineStr"/>
      <c r="H1522" s="7" t="inlineStr"/>
      <c r="I1522" s="7" t="inlineStr"/>
    </row>
    <row r="1523">
      <c r="A1523" s="7" t="inlineStr">
        <is>
          <t>VAL-LHHS-01433</t>
        </is>
      </c>
      <c r="B1523" s="7" t="inlineStr">
        <is>
          <t>OBS-LHHS-0348</t>
        </is>
      </c>
      <c r="C1523" s="7" t="inlineStr">
        <is>
          <t>structural</t>
        </is>
      </c>
      <c r="D1523" s="7" t="inlineStr">
        <is>
          <t>[Senate Committee recommendation compared with (+ or -) 2023 appropriation] = 49,224,000 - 48,959,000 = 265,000</t>
        </is>
      </c>
      <c r="E1523" s="7" t="inlineStr">
        <is>
          <t>265,000 as printed in [Senate Committee recommendation compared with (+ or -) 2023 appropriation]</t>
        </is>
      </c>
      <c r="F1523" s="7" t="inlineStr">
        <is>
          <t>pass</t>
        </is>
      </c>
      <c r="G1523" s="7" t="inlineStr"/>
      <c r="H1523" s="7" t="inlineStr"/>
      <c r="I1523" s="7" t="inlineStr"/>
    </row>
    <row r="1524">
      <c r="A1524" s="7" t="inlineStr">
        <is>
          <t>VAL-LHHS-01434</t>
        </is>
      </c>
      <c r="B1524" s="7" t="inlineStr">
        <is>
          <t>OBS-LHHS-0348</t>
        </is>
      </c>
      <c r="C1524" s="7" t="inlineStr">
        <is>
          <t>structural</t>
        </is>
      </c>
      <c r="D1524" s="7" t="inlineStr">
        <is>
          <t>[Senate Committee recommendation compared with (+ or -) Budget estimate] = 49,224,000 - 50,770,089 = -1,546,089</t>
        </is>
      </c>
      <c r="E1524" s="7" t="inlineStr">
        <is>
          <t>-1,546,089 as printed in [Senate Committee recommendation compared with (+ or -) Budget estimate]</t>
        </is>
      </c>
      <c r="F1524" s="7" t="inlineStr">
        <is>
          <t>pass</t>
        </is>
      </c>
      <c r="G1524" s="7" t="inlineStr"/>
      <c r="H1524" s="7" t="inlineStr"/>
      <c r="I1524" s="7" t="inlineStr"/>
    </row>
    <row r="1525">
      <c r="A1525" s="7" t="inlineStr">
        <is>
          <t>VAL-LHHS-01435</t>
        </is>
      </c>
      <c r="B1525" s="7" t="inlineStr">
        <is>
          <t>OBS-LHHS-0348</t>
        </is>
      </c>
      <c r="C1525" s="7" t="inlineStr">
        <is>
          <t>source_text</t>
        </is>
      </c>
      <c r="D1525" s="7" t="inlineStr">
        <is>
          <t>amount '49,224,000' and label 'Total, National Institutes of Health program level' in the transcribed row</t>
        </is>
      </c>
      <c r="E1525" s="7" t="inlineStr">
        <is>
          <t>Total, National Institutes of Health program level 48,959,000 50,770,089 49,224,000 +265,000 -1,546,089</t>
        </is>
      </c>
      <c r="F1525" s="7" t="inlineStr">
        <is>
          <t>pass</t>
        </is>
      </c>
      <c r="G1525" s="7" t="inlineStr"/>
      <c r="H1525" s="7" t="inlineStr"/>
      <c r="I1525" s="7" t="inlineStr"/>
    </row>
    <row r="1526">
      <c r="A1526" s="7" t="inlineStr">
        <is>
          <t>VAL-LHHS-01436</t>
        </is>
      </c>
      <c r="B1526" s="7" t="inlineStr">
        <is>
          <t>OBS-LHHS-0348</t>
        </is>
      </c>
      <c r="C1526" s="7" t="inlineStr">
        <is>
          <t>unit</t>
        </is>
      </c>
      <c r="D1526" s="7" t="inlineStr">
        <is>
          <t>thousands (applied, x1,000 to dollars)</t>
        </is>
      </c>
      <c r="E1526" s="7" t="inlineStr">
        <is>
          <t>page 379 declares '[In thousands of dollars]'</t>
        </is>
      </c>
      <c r="F1526" s="7" t="inlineStr">
        <is>
          <t>pass</t>
        </is>
      </c>
      <c r="G1526" s="7" t="inlineStr"/>
      <c r="H1526" s="7" t="inlineStr"/>
      <c r="I1526" s="7" t="inlineStr"/>
    </row>
    <row r="1527">
      <c r="A1527" s="7" t="inlineStr">
        <is>
          <t>VAL-LHHS-01437</t>
        </is>
      </c>
      <c r="B1527" s="7" t="inlineStr">
        <is>
          <t>OBS-LHHS-0349</t>
        </is>
      </c>
      <c r="C1527" s="7" t="inlineStr">
        <is>
          <t>table_total</t>
        </is>
      </c>
      <c r="D1527" s="7" t="inlineStr">
        <is>
          <t>parallel total (program level (excluding ARPA–H)) of 'Total, National Institutes of Health program level' 49,224,000 - 'Advanced Research Projects Agency for Health (ARPA–H)'</t>
        </is>
      </c>
      <c r="E1527" s="7" t="inlineStr">
        <is>
          <t>47,724,000 (thousands) as printed</t>
        </is>
      </c>
      <c r="F1527" s="7" t="inlineStr">
        <is>
          <t>pass</t>
        </is>
      </c>
      <c r="G1527" s="7" t="inlineStr"/>
      <c r="H1527" s="7" t="inlineStr"/>
      <c r="I1527" s="7" t="inlineStr"/>
    </row>
    <row r="1528">
      <c r="A1528" s="7" t="inlineStr">
        <is>
          <t>VAL-LHHS-01438</t>
        </is>
      </c>
      <c r="B1528" s="7" t="inlineStr">
        <is>
          <t>OBS-LHHS-0349</t>
        </is>
      </c>
      <c r="C1528" s="7" t="inlineStr">
        <is>
          <t>structural</t>
        </is>
      </c>
      <c r="D1528" s="7" t="inlineStr">
        <is>
          <t>[Senate Committee recommendation compared with (+ or -) 2023 appropriation] = 47,724,000 - 47,459,000 = 265,000</t>
        </is>
      </c>
      <c r="E1528" s="7" t="inlineStr">
        <is>
          <t>265,000 as printed in [Senate Committee recommendation compared with (+ or -) 2023 appropriation]</t>
        </is>
      </c>
      <c r="F1528" s="7" t="inlineStr">
        <is>
          <t>pass</t>
        </is>
      </c>
      <c r="G1528" s="7" t="inlineStr"/>
      <c r="H1528" s="7" t="inlineStr"/>
      <c r="I1528" s="7" t="inlineStr"/>
    </row>
    <row r="1529">
      <c r="A1529" s="7" t="inlineStr">
        <is>
          <t>VAL-LHHS-01439</t>
        </is>
      </c>
      <c r="B1529" s="7" t="inlineStr">
        <is>
          <t>OBS-LHHS-0349</t>
        </is>
      </c>
      <c r="C1529" s="7" t="inlineStr">
        <is>
          <t>structural</t>
        </is>
      </c>
      <c r="D1529" s="7" t="inlineStr">
        <is>
          <t>[Senate Committee recommendation compared with (+ or -) Budget estimate] = 47,724,000 - 48,270,089 = -546,089</t>
        </is>
      </c>
      <c r="E1529" s="7" t="inlineStr">
        <is>
          <t>-546,089 as printed in [Senate Committee recommendation compared with (+ or -) Budget estimate]</t>
        </is>
      </c>
      <c r="F1529" s="7" t="inlineStr">
        <is>
          <t>pass</t>
        </is>
      </c>
      <c r="G1529" s="7" t="inlineStr"/>
      <c r="H1529" s="7" t="inlineStr"/>
      <c r="I1529" s="7" t="inlineStr"/>
    </row>
    <row r="1530">
      <c r="A1530" s="7" t="inlineStr">
        <is>
          <t>VAL-LHHS-01440</t>
        </is>
      </c>
      <c r="B1530" s="7" t="inlineStr">
        <is>
          <t>OBS-LHHS-0349</t>
        </is>
      </c>
      <c r="C1530" s="7" t="inlineStr">
        <is>
          <t>source_text</t>
        </is>
      </c>
      <c r="D1530" s="7" t="inlineStr">
        <is>
          <t>amount '47,724,000' and label 'Total, NIH program level (excluding ARPA–H)' in the transcribed row</t>
        </is>
      </c>
      <c r="E1530" s="7" t="inlineStr">
        <is>
          <t>Total, NIH program level (excluding ARPA–H) 47,459,000 48,270,089 47,724,000 +265,000 -546,089</t>
        </is>
      </c>
      <c r="F1530" s="7" t="inlineStr">
        <is>
          <t>pass</t>
        </is>
      </c>
      <c r="G1530" s="7" t="inlineStr"/>
      <c r="H1530" s="7" t="inlineStr"/>
      <c r="I1530" s="7" t="inlineStr"/>
    </row>
    <row r="1531">
      <c r="A1531" s="7" t="inlineStr">
        <is>
          <t>VAL-LHHS-01441</t>
        </is>
      </c>
      <c r="B1531" s="7" t="inlineStr">
        <is>
          <t>OBS-LHHS-0349</t>
        </is>
      </c>
      <c r="C1531" s="7" t="inlineStr">
        <is>
          <t>unit</t>
        </is>
      </c>
      <c r="D1531" s="7" t="inlineStr">
        <is>
          <t>thousands (applied, x1,000 to dollars)</t>
        </is>
      </c>
      <c r="E1531" s="7" t="inlineStr">
        <is>
          <t>page 379 declares '[In thousands of dollars]'</t>
        </is>
      </c>
      <c r="F1531" s="7" t="inlineStr">
        <is>
          <t>pass</t>
        </is>
      </c>
      <c r="G1531" s="7" t="inlineStr"/>
      <c r="H1531" s="7" t="inlineStr"/>
      <c r="I1531" s="7" t="inlineStr"/>
    </row>
    <row r="1532">
      <c r="A1532" s="7" t="inlineStr">
        <is>
          <t>VAL-LHHS-01442</t>
        </is>
      </c>
      <c r="B1532" s="7" t="inlineStr">
        <is>
          <t>OBS-LHHS-0350</t>
        </is>
      </c>
      <c r="C1532" s="7" t="inlineStr">
        <is>
          <t>structural</t>
        </is>
      </c>
      <c r="D1532" s="7" t="inlineStr">
        <is>
          <t>[Senate Committee recommendation compared with (+ or -) 2023 appropriation] = 407,000 - 1,085,000 = -678,000</t>
        </is>
      </c>
      <c r="E1532" s="7" t="inlineStr">
        <is>
          <t>-678,000 as printed in [Senate Committee recommendation compared with (+ or -) 2023 appropriation]</t>
        </is>
      </c>
      <c r="F1532" s="7" t="inlineStr">
        <is>
          <t>pass</t>
        </is>
      </c>
      <c r="G1532" s="7" t="inlineStr"/>
      <c r="H1532" s="7" t="inlineStr"/>
      <c r="I1532" s="7" t="inlineStr"/>
    </row>
    <row r="1533">
      <c r="A1533" s="7" t="inlineStr">
        <is>
          <t>VAL-LHHS-01443</t>
        </is>
      </c>
      <c r="B1533" s="7" t="inlineStr">
        <is>
          <t>OBS-LHHS-0350</t>
        </is>
      </c>
      <c r="C1533" s="7" t="inlineStr">
        <is>
          <t>source_text</t>
        </is>
      </c>
      <c r="D1533" s="7" t="inlineStr">
        <is>
          <t>amount '(407,000)' and label 'CURES Act' in the transcribed row</t>
        </is>
      </c>
      <c r="E1533" s="7" t="inlineStr">
        <is>
          <t>CURES Act (1,085,000) (407,000) (407,000) (-678,000) ....</t>
        </is>
      </c>
      <c r="F1533" s="7" t="inlineStr">
        <is>
          <t>pass</t>
        </is>
      </c>
      <c r="G1533" s="7" t="inlineStr"/>
      <c r="H1533" s="7" t="inlineStr"/>
      <c r="I1533" s="7" t="inlineStr"/>
    </row>
    <row r="1534">
      <c r="A1534" s="7" t="inlineStr">
        <is>
          <t>VAL-LHHS-01444</t>
        </is>
      </c>
      <c r="B1534" s="7" t="inlineStr">
        <is>
          <t>OBS-LHHS-0350</t>
        </is>
      </c>
      <c r="C1534" s="7" t="inlineStr">
        <is>
          <t>unit</t>
        </is>
      </c>
      <c r="D1534" s="7" t="inlineStr">
        <is>
          <t>thousands (applied, x1,000 to dollars)</t>
        </is>
      </c>
      <c r="E1534" s="7" t="inlineStr">
        <is>
          <t>page 392 declares '[In thousands of dollars]'</t>
        </is>
      </c>
      <c r="F1534" s="7" t="inlineStr">
        <is>
          <t>pass</t>
        </is>
      </c>
      <c r="G1534" s="7" t="inlineStr"/>
      <c r="H1534" s="7" t="inlineStr"/>
      <c r="I1534" s="7" t="inlineStr"/>
    </row>
    <row r="1535">
      <c r="A1535" s="7" t="inlineStr">
        <is>
          <t>VAL-LHHS-01445</t>
        </is>
      </c>
      <c r="B1535" s="7" t="inlineStr">
        <is>
          <t>OBS-LHHS-0350</t>
        </is>
      </c>
      <c r="C1535" s="7" t="inlineStr">
        <is>
          <t>structural</t>
        </is>
      </c>
      <c r="D1535" s="7" t="inlineStr">
        <is>
          <t>sum of the NIH Innovation Account, CURES Act lines (p.378 (86,000), p.379 (86,000), p.379 (235,000)) = 407,000</t>
        </is>
      </c>
      <c r="E1535" s="7" t="inlineStr">
        <is>
          <t>407,000 printed under the Title II total</t>
        </is>
      </c>
      <c r="F1535" s="7" t="inlineStr">
        <is>
          <t>pass</t>
        </is>
      </c>
      <c r="G1535" s="7" t="inlineStr"/>
      <c r="H1535" s="7" t="inlineStr"/>
      <c r="I1535" s="7" t="inlineStr"/>
    </row>
    <row r="1536">
      <c r="A1536" s="7" t="inlineStr">
        <is>
          <t>VAL-LHHS-01446</t>
        </is>
      </c>
      <c r="B1536" s="7" t="inlineStr">
        <is>
          <t>OBS-LHHS-0351</t>
        </is>
      </c>
      <c r="C1536" s="7" t="inlineStr">
        <is>
          <t>table_total</t>
        </is>
      </c>
      <c r="D1536" s="7" t="inlineStr">
        <is>
          <t>parallel total ((with CURES Act funding)) of 'Subtotal, National Institutes of Health' 47,041,518 + 'NIH Innovation Account, CURES Act'</t>
        </is>
      </c>
      <c r="E1536" s="7" t="inlineStr">
        <is>
          <t>47,168,518 (thousands) as printed</t>
        </is>
      </c>
      <c r="F1536" s="7" t="inlineStr">
        <is>
          <t>pass</t>
        </is>
      </c>
      <c r="G1536" s="7" t="inlineStr"/>
      <c r="H1536" s="7" t="inlineStr"/>
      <c r="I1536" s="7" t="inlineStr"/>
    </row>
    <row r="1537">
      <c r="A1537" s="7" t="inlineStr">
        <is>
          <t>VAL-LHHS-01447</t>
        </is>
      </c>
      <c r="B1537" s="7" t="inlineStr">
        <is>
          <t>OBS-LHHS-0351</t>
        </is>
      </c>
      <c r="C1537" s="7" t="inlineStr">
        <is>
          <t>structural</t>
        </is>
      </c>
      <c r="D1537" s="7" t="inlineStr">
        <is>
          <t>[Bill vs. Enacted] = 47,168,518 - 47,168,518 = 0</t>
        </is>
      </c>
      <c r="E1537" s="7" t="inlineStr">
        <is>
          <t>0 as printed in [Bill vs. Enacted]</t>
        </is>
      </c>
      <c r="F1537" s="7" t="inlineStr">
        <is>
          <t>pass</t>
        </is>
      </c>
      <c r="G1537" s="7" t="inlineStr"/>
      <c r="H1537" s="7" t="inlineStr"/>
      <c r="I1537" s="7" t="inlineStr"/>
    </row>
    <row r="1538">
      <c r="A1538" s="7" t="inlineStr">
        <is>
          <t>VAL-LHHS-01448</t>
        </is>
      </c>
      <c r="B1538" s="7" t="inlineStr">
        <is>
          <t>OBS-LHHS-0351</t>
        </is>
      </c>
      <c r="C1538" s="7" t="inlineStr">
        <is>
          <t>structural</t>
        </is>
      </c>
      <c r="D1538" s="7" t="inlineStr">
        <is>
          <t>[Bill vs. Request] = 47,168,518 - 47,812,000 = -643,482</t>
        </is>
      </c>
      <c r="E1538" s="7" t="inlineStr">
        <is>
          <t>-643,482 as printed in [Bill vs. Request]</t>
        </is>
      </c>
      <c r="F1538" s="7" t="inlineStr">
        <is>
          <t>pass</t>
        </is>
      </c>
      <c r="G1538" s="7" t="inlineStr"/>
      <c r="H1538" s="7" t="inlineStr"/>
      <c r="I1538" s="7" t="inlineStr"/>
    </row>
    <row r="1539">
      <c r="A1539" s="7" t="inlineStr">
        <is>
          <t>VAL-LHHS-01449</t>
        </is>
      </c>
      <c r="B1539" s="7" t="inlineStr">
        <is>
          <t>OBS-LHHS-0351</t>
        </is>
      </c>
      <c r="C1539" s="7" t="inlineStr">
        <is>
          <t>source_text</t>
        </is>
      </c>
      <c r="D1539" s="7" t="inlineStr">
        <is>
          <t>amount '47,168,518' and label 'Total, National Institutes of Health (with CURES Act funding)' in the transcribed row</t>
        </is>
      </c>
      <c r="E1539" s="7" t="inlineStr">
        <is>
          <t>Total, National Institutes of Health (with CURES Act funding)................................. 47,168,518 47,812,000 47,168,518 --- -643,482</t>
        </is>
      </c>
      <c r="F1539" s="7" t="inlineStr">
        <is>
          <t>pass</t>
        </is>
      </c>
      <c r="G1539" s="7" t="inlineStr"/>
      <c r="H1539" s="7" t="inlineStr"/>
      <c r="I1539" s="7" t="inlineStr"/>
    </row>
    <row r="1540">
      <c r="A1540" s="7" t="inlineStr">
        <is>
          <t>VAL-LHHS-01450</t>
        </is>
      </c>
      <c r="B1540" s="7" t="inlineStr">
        <is>
          <t>OBS-LHHS-0351</t>
        </is>
      </c>
      <c r="C1540" s="7" t="inlineStr">
        <is>
          <t>unit</t>
        </is>
      </c>
      <c r="D1540" s="7" t="inlineStr">
        <is>
          <t>thousands (applied, x1,000 to dollars)</t>
        </is>
      </c>
      <c r="E1540" s="7" t="inlineStr">
        <is>
          <t>page 319 declares '(Amounts in thousands)'</t>
        </is>
      </c>
      <c r="F1540" s="7" t="inlineStr">
        <is>
          <t>pass</t>
        </is>
      </c>
      <c r="G1540" s="7" t="inlineStr"/>
      <c r="H1540" s="7" t="inlineStr"/>
      <c r="I1540" s="7" t="inlineStr"/>
    </row>
    <row r="1541">
      <c r="A1541" s="7" t="inlineStr">
        <is>
          <t>VAL-LHHS-01451</t>
        </is>
      </c>
      <c r="B1541" s="7" t="inlineStr">
        <is>
          <t>OBS-LHHS-0352</t>
        </is>
      </c>
      <c r="C1541" s="7" t="inlineStr">
        <is>
          <t>table_total</t>
        </is>
      </c>
      <c r="D1541" s="7" t="inlineStr">
        <is>
          <t>parallel total (program level (with CURES and PHS Evaluation Act Funding)) of 'Total, National Institutes of Health (with CURES Act funding)' 47,168,518 + 'Evaluation Funding (PHS Act Sec. 241)'</t>
        </is>
      </c>
      <c r="E1541" s="7" t="inlineStr">
        <is>
          <t>48,581,000 (thousands) as printed</t>
        </is>
      </c>
      <c r="F1541" s="7" t="inlineStr">
        <is>
          <t>pass</t>
        </is>
      </c>
      <c r="G1541" s="7" t="inlineStr"/>
      <c r="H1541" s="7" t="inlineStr"/>
      <c r="I1541" s="7" t="inlineStr"/>
    </row>
    <row r="1542">
      <c r="A1542" s="7" t="inlineStr">
        <is>
          <t>VAL-LHHS-01452</t>
        </is>
      </c>
      <c r="B1542" s="7" t="inlineStr">
        <is>
          <t>OBS-LHHS-0352</t>
        </is>
      </c>
      <c r="C1542" s="7" t="inlineStr">
        <is>
          <t>structural</t>
        </is>
      </c>
      <c r="D1542" s="7" t="inlineStr">
        <is>
          <t>[Bill vs. Enacted] = 48,581,000 - 48,581,000 = 0</t>
        </is>
      </c>
      <c r="E1542" s="7" t="inlineStr">
        <is>
          <t>0 as printed in [Bill vs. Enacted]</t>
        </is>
      </c>
      <c r="F1542" s="7" t="inlineStr">
        <is>
          <t>pass</t>
        </is>
      </c>
      <c r="G1542" s="7" t="inlineStr"/>
      <c r="H1542" s="7" t="inlineStr"/>
      <c r="I1542" s="7" t="inlineStr"/>
    </row>
    <row r="1543">
      <c r="A1543" s="7" t="inlineStr">
        <is>
          <t>VAL-LHHS-01453</t>
        </is>
      </c>
      <c r="B1543" s="7" t="inlineStr">
        <is>
          <t>OBS-LHHS-0352</t>
        </is>
      </c>
      <c r="C1543" s="7" t="inlineStr">
        <is>
          <t>structural</t>
        </is>
      </c>
      <c r="D1543" s="7" t="inlineStr">
        <is>
          <t>[Bill vs. Request] = 48,581,000 - 49,830,482 = -1,249,482</t>
        </is>
      </c>
      <c r="E1543" s="7" t="inlineStr">
        <is>
          <t>-1,249,482 as printed in [Bill vs. Request]</t>
        </is>
      </c>
      <c r="F1543" s="7" t="inlineStr">
        <is>
          <t>pass</t>
        </is>
      </c>
      <c r="G1543" s="7" t="inlineStr"/>
      <c r="H1543" s="7" t="inlineStr"/>
      <c r="I1543" s="7" t="inlineStr"/>
    </row>
    <row r="1544">
      <c r="A1544" s="7" t="inlineStr">
        <is>
          <t>VAL-LHHS-01454</t>
        </is>
      </c>
      <c r="B1544" s="7" t="inlineStr">
        <is>
          <t>OBS-LHHS-0352</t>
        </is>
      </c>
      <c r="C1544" s="7" t="inlineStr">
        <is>
          <t>source_text</t>
        </is>
      </c>
      <c r="D1544" s="7" t="inlineStr">
        <is>
          <t>amount '48,581,000' and label 'Total, National Institutes of Health, program level (with CURES and PHS Evaluation Act Funding)' in the transcribed row</t>
        </is>
      </c>
      <c r="E1544" s="7" t="inlineStr">
        <is>
          <t>Total, National Institutes of Health, program level (with CURES and PHS Evaluation Act Funding).................................... 48,581,000 49,830,482 48,581,000 --- -1,249,482</t>
        </is>
      </c>
      <c r="F1544" s="7" t="inlineStr">
        <is>
          <t>pass</t>
        </is>
      </c>
      <c r="G1544" s="7" t="inlineStr"/>
      <c r="H1544" s="7" t="inlineStr"/>
      <c r="I1544" s="7" t="inlineStr"/>
    </row>
    <row r="1545">
      <c r="A1545" s="7" t="inlineStr">
        <is>
          <t>VAL-LHHS-01455</t>
        </is>
      </c>
      <c r="B1545" s="7" t="inlineStr">
        <is>
          <t>OBS-LHHS-0352</t>
        </is>
      </c>
      <c r="C1545" s="7" t="inlineStr">
        <is>
          <t>unit</t>
        </is>
      </c>
      <c r="D1545" s="7" t="inlineStr">
        <is>
          <t>thousands (applied, x1,000 to dollars)</t>
        </is>
      </c>
      <c r="E1545" s="7" t="inlineStr">
        <is>
          <t>page 319 declares '(Amounts in thousands)'</t>
        </is>
      </c>
      <c r="F1545" s="7" t="inlineStr">
        <is>
          <t>pass</t>
        </is>
      </c>
      <c r="G1545" s="7" t="inlineStr"/>
      <c r="H1545" s="7" t="inlineStr"/>
      <c r="I1545" s="7" t="inlineStr"/>
    </row>
    <row r="1546">
      <c r="A1546" s="7" t="inlineStr">
        <is>
          <t>VAL-LHHS-01456</t>
        </is>
      </c>
      <c r="B1546" s="7" t="inlineStr">
        <is>
          <t>OBS-LHHS-0353</t>
        </is>
      </c>
      <c r="C1546" s="7" t="inlineStr">
        <is>
          <t>table_total</t>
        </is>
      </c>
      <c r="D1546" s="7" t="inlineStr">
        <is>
          <t>parallel total (program level (excluding ARPA-H)) of 'Total, National Institutes of Health, program level (with CURES and PHS Evaluation Act Funding)' 48,581,000 - 'Advanced Research Projects Agency for Health (ARPA-H).'</t>
        </is>
      </c>
      <c r="E1546" s="7" t="inlineStr">
        <is>
          <t>48,581,000 (thousands) as printed</t>
        </is>
      </c>
      <c r="F1546" s="7" t="inlineStr">
        <is>
          <t>pass</t>
        </is>
      </c>
      <c r="G1546" s="7" t="inlineStr"/>
      <c r="H1546" s="7" t="inlineStr"/>
      <c r="I1546" s="7" t="inlineStr"/>
    </row>
    <row r="1547">
      <c r="A1547" s="7" t="inlineStr">
        <is>
          <t>VAL-LHHS-01457</t>
        </is>
      </c>
      <c r="B1547" s="7" t="inlineStr">
        <is>
          <t>OBS-LHHS-0353</t>
        </is>
      </c>
      <c r="C1547" s="7" t="inlineStr">
        <is>
          <t>structural</t>
        </is>
      </c>
      <c r="D1547" s="7" t="inlineStr">
        <is>
          <t>[Bill vs. Enacted] = 48,581,000 - 47,081,000 = 1,500,000</t>
        </is>
      </c>
      <c r="E1547" s="7" t="inlineStr">
        <is>
          <t>1,500,000 as printed in [Bill vs. Enacted]</t>
        </is>
      </c>
      <c r="F1547" s="7" t="inlineStr">
        <is>
          <t>pass</t>
        </is>
      </c>
      <c r="G1547" s="7" t="inlineStr"/>
      <c r="H1547" s="7" t="inlineStr"/>
      <c r="I1547" s="7" t="inlineStr"/>
    </row>
    <row r="1548">
      <c r="A1548" s="7" t="inlineStr">
        <is>
          <t>VAL-LHHS-01458</t>
        </is>
      </c>
      <c r="B1548" s="7" t="inlineStr">
        <is>
          <t>OBS-LHHS-0353</t>
        </is>
      </c>
      <c r="C1548" s="7" t="inlineStr">
        <is>
          <t>structural</t>
        </is>
      </c>
      <c r="D1548" s="7" t="inlineStr">
        <is>
          <t>[Bill vs. Request] = 48,581,000 - 48,330,482 = 250,518</t>
        </is>
      </c>
      <c r="E1548" s="7" t="inlineStr">
        <is>
          <t>250,518 as printed in [Bill vs. Request]</t>
        </is>
      </c>
      <c r="F1548" s="7" t="inlineStr">
        <is>
          <t>pass</t>
        </is>
      </c>
      <c r="G1548" s="7" t="inlineStr"/>
      <c r="H1548" s="7" t="inlineStr"/>
      <c r="I1548" s="7" t="inlineStr"/>
    </row>
    <row r="1549">
      <c r="A1549" s="7" t="inlineStr">
        <is>
          <t>VAL-LHHS-01459</t>
        </is>
      </c>
      <c r="B1549" s="7" t="inlineStr">
        <is>
          <t>OBS-LHHS-0353</t>
        </is>
      </c>
      <c r="C1549" s="7" t="inlineStr">
        <is>
          <t>source_text</t>
        </is>
      </c>
      <c r="D1549" s="7" t="inlineStr">
        <is>
          <t>amount '48,581,000' and label 'Total, NIH, program level (excluding ARPA-H)' in the transcribed row</t>
        </is>
      </c>
      <c r="E1549" s="7" t="inlineStr">
        <is>
          <t>Total, NIH, program level (excluding ARPA-H).... 47,081,000 48,330,482 48,581,000 +1,500,000 +250,518</t>
        </is>
      </c>
      <c r="F1549" s="7" t="inlineStr">
        <is>
          <t>pass</t>
        </is>
      </c>
      <c r="G1549" s="7" t="inlineStr"/>
      <c r="H1549" s="7" t="inlineStr"/>
      <c r="I1549" s="7" t="inlineStr"/>
    </row>
    <row r="1550">
      <c r="A1550" s="7" t="inlineStr">
        <is>
          <t>VAL-LHHS-01460</t>
        </is>
      </c>
      <c r="B1550" s="7" t="inlineStr">
        <is>
          <t>OBS-LHHS-0353</t>
        </is>
      </c>
      <c r="C1550" s="7" t="inlineStr">
        <is>
          <t>unit</t>
        </is>
      </c>
      <c r="D1550" s="7" t="inlineStr">
        <is>
          <t>thousands (applied, x1,000 to dollars)</t>
        </is>
      </c>
      <c r="E1550" s="7" t="inlineStr">
        <is>
          <t>page 319 declares '(Amounts in thousands)'</t>
        </is>
      </c>
      <c r="F1550" s="7" t="inlineStr">
        <is>
          <t>pass</t>
        </is>
      </c>
      <c r="G1550" s="7" t="inlineStr"/>
      <c r="H1550" s="7" t="inlineStr"/>
      <c r="I1550" s="7" t="inlineStr"/>
    </row>
    <row r="1551">
      <c r="A1551" s="7" t="inlineStr">
        <is>
          <t>VAL-LHHS-01461</t>
        </is>
      </c>
      <c r="B1551" s="7" t="inlineStr">
        <is>
          <t>OBS-LHHS-0354</t>
        </is>
      </c>
      <c r="C1551" s="7" t="inlineStr">
        <is>
          <t>structural</t>
        </is>
      </c>
      <c r="D1551" s="7" t="inlineStr">
        <is>
          <t>[Bill vs. Enacted] = 127,000 - 407,000 = -280,000</t>
        </is>
      </c>
      <c r="E1551" s="7" t="inlineStr">
        <is>
          <t>-280,000 as printed in [Bill vs. Enacted]</t>
        </is>
      </c>
      <c r="F1551" s="7" t="inlineStr">
        <is>
          <t>pass</t>
        </is>
      </c>
      <c r="G1551" s="7" t="inlineStr"/>
      <c r="H1551" s="7" t="inlineStr"/>
      <c r="I1551" s="7" t="inlineStr"/>
    </row>
    <row r="1552">
      <c r="A1552" s="7" t="inlineStr">
        <is>
          <t>VAL-LHHS-01462</t>
        </is>
      </c>
      <c r="B1552" s="7" t="inlineStr">
        <is>
          <t>OBS-LHHS-0354</t>
        </is>
      </c>
      <c r="C1552" s="7" t="inlineStr">
        <is>
          <t>structural</t>
        </is>
      </c>
      <c r="D1552" s="7" t="inlineStr">
        <is>
          <t>[Bill vs. Request] = 127,000 - 127,000 = 0</t>
        </is>
      </c>
      <c r="E1552" s="7" t="inlineStr">
        <is>
          <t>0 as printed in [Bill vs. Request]</t>
        </is>
      </c>
      <c r="F1552" s="7" t="inlineStr">
        <is>
          <t>pass</t>
        </is>
      </c>
      <c r="G1552" s="7" t="inlineStr"/>
      <c r="H1552" s="7" t="inlineStr"/>
      <c r="I1552" s="7" t="inlineStr"/>
    </row>
    <row r="1553">
      <c r="A1553" s="7" t="inlineStr">
        <is>
          <t>VAL-LHHS-01463</t>
        </is>
      </c>
      <c r="B1553" s="7" t="inlineStr">
        <is>
          <t>OBS-LHHS-0354</t>
        </is>
      </c>
      <c r="C1553" s="7" t="inlineStr">
        <is>
          <t>source_text</t>
        </is>
      </c>
      <c r="D1553" s="7" t="inlineStr">
        <is>
          <t>amount '(127,000)' and label 'CURES Act' in the transcribed row</t>
        </is>
      </c>
      <c r="E1553" s="7" t="inlineStr">
        <is>
          <t>CURES Act....................................... (407,000) (127,000) (127,000) (-280,000) ---</t>
        </is>
      </c>
      <c r="F1553" s="7" t="inlineStr">
        <is>
          <t>pass</t>
        </is>
      </c>
      <c r="G1553" s="7" t="inlineStr"/>
      <c r="H1553" s="7" t="inlineStr"/>
      <c r="I1553" s="7" t="inlineStr"/>
    </row>
    <row r="1554">
      <c r="A1554" s="7" t="inlineStr">
        <is>
          <t>VAL-LHHS-01464</t>
        </is>
      </c>
      <c r="B1554" s="7" t="inlineStr">
        <is>
          <t>OBS-LHHS-0354</t>
        </is>
      </c>
      <c r="C1554" s="7" t="inlineStr">
        <is>
          <t>unit</t>
        </is>
      </c>
      <c r="D1554" s="7" t="inlineStr">
        <is>
          <t>thousands (applied, x1,000 to dollars)</t>
        </is>
      </c>
      <c r="E1554" s="7" t="inlineStr">
        <is>
          <t>page 339 declares '(Amounts in thousands)'</t>
        </is>
      </c>
      <c r="F1554" s="7" t="inlineStr">
        <is>
          <t>pass</t>
        </is>
      </c>
      <c r="G1554" s="7" t="inlineStr"/>
      <c r="H1554" s="7" t="inlineStr"/>
      <c r="I1554" s="7" t="inlineStr"/>
    </row>
    <row r="1555">
      <c r="A1555" s="7" t="inlineStr">
        <is>
          <t>VAL-LHHS-01465</t>
        </is>
      </c>
      <c r="B1555" s="7" t="inlineStr">
        <is>
          <t>OBS-LHHS-0354</t>
        </is>
      </c>
      <c r="C1555" s="7" t="inlineStr">
        <is>
          <t>structural</t>
        </is>
      </c>
      <c r="D1555" s="7" t="inlineStr">
        <is>
          <t>sum of the NIH Innovation Account, CURES Act lines (p.319 (127,000)) = 127,000</t>
        </is>
      </c>
      <c r="E1555" s="7" t="inlineStr">
        <is>
          <t>127,000 printed under the Title II total</t>
        </is>
      </c>
      <c r="F1555" s="7" t="inlineStr">
        <is>
          <t>pass</t>
        </is>
      </c>
      <c r="G1555" s="7" t="inlineStr"/>
      <c r="H1555" s="7" t="inlineStr"/>
      <c r="I1555" s="7" t="inlineStr"/>
    </row>
    <row r="1556">
      <c r="A1556" s="7" t="inlineStr">
        <is>
          <t>VAL-LHHS-01466</t>
        </is>
      </c>
      <c r="B1556" s="7" t="inlineStr">
        <is>
          <t>OBS-LHHS-0355</t>
        </is>
      </c>
      <c r="C1556" s="7" t="inlineStr">
        <is>
          <t>table_total</t>
        </is>
      </c>
      <c r="D1556" s="7" t="inlineStr">
        <is>
          <t>parallel total ((with CURES Act funding)) of 'Subtotal, National Institutes of Health' 47,685,000 + 'NIH Innovation Account, CURES Act'</t>
        </is>
      </c>
      <c r="E1556" s="7" t="inlineStr">
        <is>
          <t>47,812,000 (thousands) as printed</t>
        </is>
      </c>
      <c r="F1556" s="7" t="inlineStr">
        <is>
          <t>pass</t>
        </is>
      </c>
      <c r="G1556" s="7" t="inlineStr"/>
      <c r="H1556" s="7" t="inlineStr"/>
      <c r="I1556" s="7" t="inlineStr"/>
    </row>
    <row r="1557">
      <c r="A1557" s="7" t="inlineStr">
        <is>
          <t>VAL-LHHS-01467</t>
        </is>
      </c>
      <c r="B1557" s="7" t="inlineStr">
        <is>
          <t>OBS-LHHS-0355</t>
        </is>
      </c>
      <c r="C1557" s="7" t="inlineStr">
        <is>
          <t>structural</t>
        </is>
      </c>
      <c r="D1557" s="7" t="inlineStr">
        <is>
          <t>[Senate Committee recommendation compared with (+ or -) Budget estimate] = 48,938,518 - 47,812,000 = 1,126,518</t>
        </is>
      </c>
      <c r="E1557" s="7" t="inlineStr">
        <is>
          <t>1,126,518 as printed in [Senate Committee recommendation compared with (+ or -) Budget estimate]</t>
        </is>
      </c>
      <c r="F1557" s="7" t="inlineStr">
        <is>
          <t>pass</t>
        </is>
      </c>
      <c r="G1557" s="7" t="inlineStr"/>
      <c r="H1557" s="7" t="inlineStr"/>
      <c r="I1557" s="7" t="inlineStr"/>
    </row>
    <row r="1558">
      <c r="A1558" s="7" t="inlineStr">
        <is>
          <t>VAL-LHHS-01468</t>
        </is>
      </c>
      <c r="B1558" s="7" t="inlineStr">
        <is>
          <t>OBS-LHHS-0355</t>
        </is>
      </c>
      <c r="C1558" s="7" t="inlineStr">
        <is>
          <t>source_text</t>
        </is>
      </c>
      <c r="D1558" s="7" t="inlineStr">
        <is>
          <t>amount '47,812,000' and label 'Total, National Institutes of Health (with CURES Act funding)' in the transcribed row</t>
        </is>
      </c>
      <c r="E1558" s="7" t="inlineStr">
        <is>
          <t>Total, National Institutes of Health (with CURES Act funding) 47,168,518 47,812,000 48,938,518 +1,770,000 +1,126,518</t>
        </is>
      </c>
      <c r="F1558" s="7" t="inlineStr">
        <is>
          <t>pass</t>
        </is>
      </c>
      <c r="G1558" s="7" t="inlineStr"/>
      <c r="H1558" s="7" t="inlineStr"/>
      <c r="I1558" s="7" t="inlineStr"/>
    </row>
    <row r="1559">
      <c r="A1559" s="7" t="inlineStr">
        <is>
          <t>VAL-LHHS-01469</t>
        </is>
      </c>
      <c r="B1559" s="7" t="inlineStr">
        <is>
          <t>OBS-LHHS-0355</t>
        </is>
      </c>
      <c r="C1559" s="7" t="inlineStr">
        <is>
          <t>unit</t>
        </is>
      </c>
      <c r="D1559" s="7" t="inlineStr">
        <is>
          <t>thousands (applied, x1,000 to dollars)</t>
        </is>
      </c>
      <c r="E1559" s="7" t="inlineStr">
        <is>
          <t>page 439 declares '[In thousands of dollars]'</t>
        </is>
      </c>
      <c r="F1559" s="7" t="inlineStr">
        <is>
          <t>pass</t>
        </is>
      </c>
      <c r="G1559" s="7" t="inlineStr"/>
      <c r="H1559" s="7" t="inlineStr"/>
      <c r="I1559" s="7" t="inlineStr"/>
    </row>
    <row r="1560">
      <c r="A1560" s="7" t="inlineStr">
        <is>
          <t>VAL-LHHS-01470</t>
        </is>
      </c>
      <c r="B1560" s="7" t="inlineStr">
        <is>
          <t>OBS-LHHS-0355</t>
        </is>
      </c>
      <c r="C1560" s="7" t="inlineStr">
        <is>
          <t>cross_document</t>
        </is>
      </c>
      <c r="D1560" s="7" t="inlineStr">
        <is>
          <t>H.Rept.118-585 p.319 prints 47,812,000 (AI-extracted, 'Total, National Institutes of Health (with CURES Act funding)')</t>
        </is>
      </c>
      <c r="E1560" s="7" t="inlineStr">
        <is>
          <t>47,812,000 as recorded</t>
        </is>
      </c>
      <c r="F1560" s="7" t="inlineStr">
        <is>
          <t>pass</t>
        </is>
      </c>
      <c r="G1560" s="7" t="inlineStr"/>
      <c r="H1560" s="7" t="inlineStr"/>
      <c r="I1560" s="7" t="inlineStr"/>
    </row>
    <row r="1561">
      <c r="A1561" s="7" t="inlineStr">
        <is>
          <t>VAL-LHHS-01471</t>
        </is>
      </c>
      <c r="B1561" s="7" t="inlineStr">
        <is>
          <t>OBS-LHHS-0356</t>
        </is>
      </c>
      <c r="C1561" s="7" t="inlineStr">
        <is>
          <t>table_total</t>
        </is>
      </c>
      <c r="D1561" s="7" t="inlineStr">
        <is>
          <t>parallel total (program level (with CURES and PHS Evaluation Act Funding)) of 'Total, National Institutes of Health (with CURES Act funding)' 47,812,000 + 'Evaluation Funding (PHS Act Sec 241)'</t>
        </is>
      </c>
      <c r="E1561" s="7" t="inlineStr">
        <is>
          <t>49,830,482 (thousands) as printed</t>
        </is>
      </c>
      <c r="F1561" s="7" t="inlineStr">
        <is>
          <t>pass</t>
        </is>
      </c>
      <c r="G1561" s="7" t="inlineStr"/>
      <c r="H1561" s="7" t="inlineStr"/>
      <c r="I1561" s="7" t="inlineStr"/>
    </row>
    <row r="1562">
      <c r="A1562" s="7" t="inlineStr">
        <is>
          <t>VAL-LHHS-01472</t>
        </is>
      </c>
      <c r="B1562" s="7" t="inlineStr">
        <is>
          <t>OBS-LHHS-0356</t>
        </is>
      </c>
      <c r="C1562" s="7" t="inlineStr">
        <is>
          <t>structural</t>
        </is>
      </c>
      <c r="D1562" s="7" t="inlineStr">
        <is>
          <t>[Senate Committee recommendation compared with (+ or -) Budget estimate] = 50,351,000 - 49,830,482 = 520,518</t>
        </is>
      </c>
      <c r="E1562" s="7" t="inlineStr">
        <is>
          <t>520,518 as printed in [Senate Committee recommendation compared with (+ or -) Budget estimate]</t>
        </is>
      </c>
      <c r="F1562" s="7" t="inlineStr">
        <is>
          <t>pass</t>
        </is>
      </c>
      <c r="G1562" s="7" t="inlineStr"/>
      <c r="H1562" s="7" t="inlineStr"/>
      <c r="I1562" s="7" t="inlineStr"/>
    </row>
    <row r="1563">
      <c r="A1563" s="7" t="inlineStr">
        <is>
          <t>VAL-LHHS-01473</t>
        </is>
      </c>
      <c r="B1563" s="7" t="inlineStr">
        <is>
          <t>OBS-LHHS-0356</t>
        </is>
      </c>
      <c r="C1563" s="7" t="inlineStr">
        <is>
          <t>source_text</t>
        </is>
      </c>
      <c r="D1563" s="7" t="inlineStr">
        <is>
          <t>amount '49,830,482' and label 'Total, National Institutes of Health, program level (with CURES and PHS Evaluation Act Funding)' in the transcribed row</t>
        </is>
      </c>
      <c r="E1563" s="7" t="inlineStr">
        <is>
          <t>Total, National Institutes of Health, program level (with CURES and PHS Evaluation Act Funding) 48,581,000 49,830,482 50,351,000 +1,770,000 +520,518</t>
        </is>
      </c>
      <c r="F1563" s="7" t="inlineStr">
        <is>
          <t>pass</t>
        </is>
      </c>
      <c r="G1563" s="7" t="inlineStr"/>
      <c r="H1563" s="7" t="inlineStr"/>
      <c r="I1563" s="7" t="inlineStr"/>
    </row>
    <row r="1564">
      <c r="A1564" s="7" t="inlineStr">
        <is>
          <t>VAL-LHHS-01474</t>
        </is>
      </c>
      <c r="B1564" s="7" t="inlineStr">
        <is>
          <t>OBS-LHHS-0356</t>
        </is>
      </c>
      <c r="C1564" s="7" t="inlineStr">
        <is>
          <t>unit</t>
        </is>
      </c>
      <c r="D1564" s="7" t="inlineStr">
        <is>
          <t>thousands (applied, x1,000 to dollars)</t>
        </is>
      </c>
      <c r="E1564" s="7" t="inlineStr">
        <is>
          <t>page 439 declares '[In thousands of dollars]'</t>
        </is>
      </c>
      <c r="F1564" s="7" t="inlineStr">
        <is>
          <t>pass</t>
        </is>
      </c>
      <c r="G1564" s="7" t="inlineStr"/>
      <c r="H1564" s="7" t="inlineStr"/>
      <c r="I1564" s="7" t="inlineStr"/>
    </row>
    <row r="1565">
      <c r="A1565" s="7" t="inlineStr">
        <is>
          <t>VAL-LHHS-01475</t>
        </is>
      </c>
      <c r="B1565" s="7" t="inlineStr">
        <is>
          <t>OBS-LHHS-0356</t>
        </is>
      </c>
      <c r="C1565" s="7" t="inlineStr">
        <is>
          <t>cross_document</t>
        </is>
      </c>
      <c r="D1565" s="7" t="inlineStr">
        <is>
          <t>H.Rept.118-585 p.319 prints 49,830,482 (AI-extracted, 'Total, National Institutes of Health, program level (with CURES and PHS Evaluation Act Funding)')</t>
        </is>
      </c>
      <c r="E1565" s="7" t="inlineStr">
        <is>
          <t>49,830,482 as recorded</t>
        </is>
      </c>
      <c r="F1565" s="7" t="inlineStr">
        <is>
          <t>pass</t>
        </is>
      </c>
      <c r="G1565" s="7" t="inlineStr"/>
      <c r="H1565" s="7" t="inlineStr"/>
      <c r="I1565" s="7" t="inlineStr"/>
    </row>
    <row r="1566">
      <c r="A1566" s="7" t="inlineStr">
        <is>
          <t>VAL-LHHS-01476</t>
        </is>
      </c>
      <c r="B1566" s="7" t="inlineStr">
        <is>
          <t>OBS-LHHS-0357</t>
        </is>
      </c>
      <c r="C1566" s="7" t="inlineStr">
        <is>
          <t>table_total</t>
        </is>
      </c>
      <c r="D1566" s="7" t="inlineStr">
        <is>
          <t>parallel total (program level (excluding ARPA–H)) of 'Total, National Institutes of Health, program level (with CURES and PHS Evaluation Act Funding)' 49,830,482 - 'Advanced Research Projects Agency for Health (ARPA–H) 1/'</t>
        </is>
      </c>
      <c r="E1566" s="7" t="inlineStr">
        <is>
          <t>48,330,482 (thousands) as printed</t>
        </is>
      </c>
      <c r="F1566" s="7" t="inlineStr">
        <is>
          <t>pass</t>
        </is>
      </c>
      <c r="G1566" s="7" t="inlineStr"/>
      <c r="H1566" s="7" t="inlineStr"/>
      <c r="I1566" s="7" t="inlineStr"/>
    </row>
    <row r="1567">
      <c r="A1567" s="7" t="inlineStr">
        <is>
          <t>VAL-LHHS-01477</t>
        </is>
      </c>
      <c r="B1567" s="7" t="inlineStr">
        <is>
          <t>OBS-LHHS-0357</t>
        </is>
      </c>
      <c r="C1567" s="7" t="inlineStr">
        <is>
          <t>structural</t>
        </is>
      </c>
      <c r="D1567" s="7" t="inlineStr">
        <is>
          <t>[Senate Committee recommendation compared with (+ or -) Budget estimate] = 48,851,000 - 48,330,482 = 520,518</t>
        </is>
      </c>
      <c r="E1567" s="7" t="inlineStr">
        <is>
          <t>520,518 as printed in [Senate Committee recommendation compared with (+ or -) Budget estimate]</t>
        </is>
      </c>
      <c r="F1567" s="7" t="inlineStr">
        <is>
          <t>pass</t>
        </is>
      </c>
      <c r="G1567" s="7" t="inlineStr"/>
      <c r="H1567" s="7" t="inlineStr"/>
      <c r="I1567" s="7" t="inlineStr"/>
    </row>
    <row r="1568">
      <c r="A1568" s="7" t="inlineStr">
        <is>
          <t>VAL-LHHS-01478</t>
        </is>
      </c>
      <c r="B1568" s="7" t="inlineStr">
        <is>
          <t>OBS-LHHS-0357</t>
        </is>
      </c>
      <c r="C1568" s="7" t="inlineStr">
        <is>
          <t>source_text</t>
        </is>
      </c>
      <c r="D1568" s="7" t="inlineStr">
        <is>
          <t>amount '48,330,482' and label 'Total, NIH program level (excluding ARPA–H)' in the transcribed row</t>
        </is>
      </c>
      <c r="E1568" s="7" t="inlineStr">
        <is>
          <t>Total, NIH program level (excluding ARPA–H) 47,081,000 48,330,482 48,851,000 +1,770,000 +520,518</t>
        </is>
      </c>
      <c r="F1568" s="7" t="inlineStr">
        <is>
          <t>pass</t>
        </is>
      </c>
      <c r="G1568" s="7" t="inlineStr"/>
      <c r="H1568" s="7" t="inlineStr"/>
      <c r="I1568" s="7" t="inlineStr"/>
    </row>
    <row r="1569">
      <c r="A1569" s="7" t="inlineStr">
        <is>
          <t>VAL-LHHS-01479</t>
        </is>
      </c>
      <c r="B1569" s="7" t="inlineStr">
        <is>
          <t>OBS-LHHS-0357</t>
        </is>
      </c>
      <c r="C1569" s="7" t="inlineStr">
        <is>
          <t>unit</t>
        </is>
      </c>
      <c r="D1569" s="7" t="inlineStr">
        <is>
          <t>thousands (applied, x1,000 to dollars)</t>
        </is>
      </c>
      <c r="E1569" s="7" t="inlineStr">
        <is>
          <t>page 439 declares '[In thousands of dollars]'</t>
        </is>
      </c>
      <c r="F1569" s="7" t="inlineStr">
        <is>
          <t>pass</t>
        </is>
      </c>
      <c r="G1569" s="7" t="inlineStr"/>
      <c r="H1569" s="7" t="inlineStr"/>
      <c r="I1569" s="7" t="inlineStr"/>
    </row>
    <row r="1570">
      <c r="A1570" s="7" t="inlineStr">
        <is>
          <t>VAL-LHHS-01480</t>
        </is>
      </c>
      <c r="B1570" s="7" t="inlineStr">
        <is>
          <t>OBS-LHHS-0357</t>
        </is>
      </c>
      <c r="C1570" s="7" t="inlineStr">
        <is>
          <t>cross_document</t>
        </is>
      </c>
      <c r="D1570" s="7" t="inlineStr">
        <is>
          <t>H.Rept.118-585 p.319 prints 48,330,482 (AI-extracted, 'Total, NIH, program level (excluding ARPA-H)')</t>
        </is>
      </c>
      <c r="E1570" s="7" t="inlineStr">
        <is>
          <t>48,330,482 as recorded</t>
        </is>
      </c>
      <c r="F1570" s="7" t="inlineStr">
        <is>
          <t>pass</t>
        </is>
      </c>
      <c r="G1570" s="7" t="inlineStr"/>
      <c r="H1570" s="7" t="inlineStr"/>
      <c r="I1570" s="7" t="inlineStr"/>
    </row>
    <row r="1571">
      <c r="A1571" s="7" t="inlineStr">
        <is>
          <t>VAL-LHHS-01481</t>
        </is>
      </c>
      <c r="B1571" s="7" t="inlineStr">
        <is>
          <t>OBS-LHHS-0358</t>
        </is>
      </c>
      <c r="C1571" s="7" t="inlineStr">
        <is>
          <t>source_text</t>
        </is>
      </c>
      <c r="D1571" s="7" t="inlineStr">
        <is>
          <t>amount '(127,000)' and label 'CURES Act' in the transcribed row</t>
        </is>
      </c>
      <c r="E1571" s="7" t="inlineStr">
        <is>
          <t>CURES Act (407,000) (127,000) (127,000) (-280,000) ....</t>
        </is>
      </c>
      <c r="F1571" s="7" t="inlineStr">
        <is>
          <t>pass</t>
        </is>
      </c>
      <c r="G1571" s="7" t="inlineStr"/>
      <c r="H1571" s="7" t="inlineStr"/>
      <c r="I1571" s="7" t="inlineStr"/>
    </row>
    <row r="1572">
      <c r="A1572" s="7" t="inlineStr">
        <is>
          <t>VAL-LHHS-01482</t>
        </is>
      </c>
      <c r="B1572" s="7" t="inlineStr">
        <is>
          <t>OBS-LHHS-0358</t>
        </is>
      </c>
      <c r="C1572" s="7" t="inlineStr">
        <is>
          <t>unit</t>
        </is>
      </c>
      <c r="D1572" s="7" t="inlineStr">
        <is>
          <t>thousands (applied, x1,000 to dollars)</t>
        </is>
      </c>
      <c r="E1572" s="7" t="inlineStr">
        <is>
          <t>page 452 declares '[In thousands of dollars]'</t>
        </is>
      </c>
      <c r="F1572" s="7" t="inlineStr">
        <is>
          <t>pass</t>
        </is>
      </c>
      <c r="G1572" s="7" t="inlineStr"/>
      <c r="H1572" s="7" t="inlineStr"/>
      <c r="I1572" s="7" t="inlineStr"/>
    </row>
    <row r="1573">
      <c r="A1573" s="7" t="inlineStr">
        <is>
          <t>VAL-LHHS-01483</t>
        </is>
      </c>
      <c r="B1573" s="7" t="inlineStr">
        <is>
          <t>OBS-LHHS-0358</t>
        </is>
      </c>
      <c r="C1573" s="7" t="inlineStr">
        <is>
          <t>cross_document</t>
        </is>
      </c>
      <c r="D1573" s="7" t="inlineStr">
        <is>
          <t>H.Rept.118-585 p.339 prints 127,000 (AI-extracted, 'CURES Act')</t>
        </is>
      </c>
      <c r="E1573" s="7" t="inlineStr">
        <is>
          <t>127,000 as recorded</t>
        </is>
      </c>
      <c r="F1573" s="7" t="inlineStr">
        <is>
          <t>pass</t>
        </is>
      </c>
      <c r="G1573" s="7" t="inlineStr"/>
      <c r="H1573" s="7" t="inlineStr"/>
      <c r="I1573" s="7" t="inlineStr"/>
    </row>
    <row r="1574">
      <c r="A1574" s="7" t="inlineStr">
        <is>
          <t>VAL-LHHS-01484</t>
        </is>
      </c>
      <c r="B1574" s="7" t="inlineStr">
        <is>
          <t>OBS-LHHS-0358</t>
        </is>
      </c>
      <c r="C1574" s="7" t="inlineStr">
        <is>
          <t>structural</t>
        </is>
      </c>
      <c r="D1574" s="7" t="inlineStr">
        <is>
          <t>sum of the NIH Innovation Account, CURES Act lines (p.439 (127,000)) = 127,000</t>
        </is>
      </c>
      <c r="E1574" s="7" t="inlineStr">
        <is>
          <t>127,000 printed under the Title II total</t>
        </is>
      </c>
      <c r="F1574" s="7" t="inlineStr">
        <is>
          <t>pass</t>
        </is>
      </c>
      <c r="G1574" s="7" t="inlineStr"/>
      <c r="H1574" s="7" t="inlineStr"/>
      <c r="I1574" s="7" t="inlineStr"/>
    </row>
    <row r="1575">
      <c r="A1575" s="7" t="inlineStr">
        <is>
          <t>VAL-LHHS-01485</t>
        </is>
      </c>
      <c r="B1575" s="7" t="inlineStr">
        <is>
          <t>OBS-LHHS-0359</t>
        </is>
      </c>
      <c r="C1575" s="7" t="inlineStr">
        <is>
          <t>table_total</t>
        </is>
      </c>
      <c r="D1575" s="7" t="inlineStr">
        <is>
          <t>parallel total ((with CURES Act funding)) of 'Subtotal, National Institutes of Health' 48,811,518 + 'NIH Innovation Account, CURES Act'</t>
        </is>
      </c>
      <c r="E1575" s="7" t="inlineStr">
        <is>
          <t>48,938,518 (thousands) as printed</t>
        </is>
      </c>
      <c r="F1575" s="7" t="inlineStr">
        <is>
          <t>pass</t>
        </is>
      </c>
      <c r="G1575" s="7" t="inlineStr"/>
      <c r="H1575" s="7" t="inlineStr"/>
      <c r="I1575" s="7" t="inlineStr"/>
    </row>
    <row r="1576">
      <c r="A1576" s="7" t="inlineStr">
        <is>
          <t>VAL-LHHS-01486</t>
        </is>
      </c>
      <c r="B1576" s="7" t="inlineStr">
        <is>
          <t>OBS-LHHS-0359</t>
        </is>
      </c>
      <c r="C1576" s="7" t="inlineStr">
        <is>
          <t>structural</t>
        </is>
      </c>
      <c r="D1576" s="7" t="inlineStr">
        <is>
          <t>[Senate Committee recommendation compared with (+ or -) 2024 appropriation] = 48,938,518 - 47,168,518 = 1,770,000</t>
        </is>
      </c>
      <c r="E1576" s="7" t="inlineStr">
        <is>
          <t>1,770,000 as printed in [Senate Committee recommendation compared with (+ or -) 2024 appropriation]</t>
        </is>
      </c>
      <c r="F1576" s="7" t="inlineStr">
        <is>
          <t>pass</t>
        </is>
      </c>
      <c r="G1576" s="7" t="inlineStr"/>
      <c r="H1576" s="7" t="inlineStr"/>
      <c r="I1576" s="7" t="inlineStr"/>
    </row>
    <row r="1577">
      <c r="A1577" s="7" t="inlineStr">
        <is>
          <t>VAL-LHHS-01487</t>
        </is>
      </c>
      <c r="B1577" s="7" t="inlineStr">
        <is>
          <t>OBS-LHHS-0359</t>
        </is>
      </c>
      <c r="C1577" s="7" t="inlineStr">
        <is>
          <t>structural</t>
        </is>
      </c>
      <c r="D1577" s="7" t="inlineStr">
        <is>
          <t>[Senate Committee recommendation compared with (+ or -) Budget estimate] = 48,938,518 - 47,812,000 = 1,126,518</t>
        </is>
      </c>
      <c r="E1577" s="7" t="inlineStr">
        <is>
          <t>1,126,518 as printed in [Senate Committee recommendation compared with (+ or -) Budget estimate]</t>
        </is>
      </c>
      <c r="F1577" s="7" t="inlineStr">
        <is>
          <t>pass</t>
        </is>
      </c>
      <c r="G1577" s="7" t="inlineStr"/>
      <c r="H1577" s="7" t="inlineStr"/>
      <c r="I1577" s="7" t="inlineStr"/>
    </row>
    <row r="1578">
      <c r="A1578" s="7" t="inlineStr">
        <is>
          <t>VAL-LHHS-01488</t>
        </is>
      </c>
      <c r="B1578" s="7" t="inlineStr">
        <is>
          <t>OBS-LHHS-0359</t>
        </is>
      </c>
      <c r="C1578" s="7" t="inlineStr">
        <is>
          <t>source_text</t>
        </is>
      </c>
      <c r="D1578" s="7" t="inlineStr">
        <is>
          <t>amount '48,938,518' and label 'Total, National Institutes of Health (with CURES Act funding)' in the transcribed row</t>
        </is>
      </c>
      <c r="E1578" s="7" t="inlineStr">
        <is>
          <t>Total, National Institutes of Health (with CURES Act funding) 47,168,518 47,812,000 48,938,518 +1,770,000 +1,126,518</t>
        </is>
      </c>
      <c r="F1578" s="7" t="inlineStr">
        <is>
          <t>pass</t>
        </is>
      </c>
      <c r="G1578" s="7" t="inlineStr"/>
      <c r="H1578" s="7" t="inlineStr"/>
      <c r="I1578" s="7" t="inlineStr"/>
    </row>
    <row r="1579">
      <c r="A1579" s="7" t="inlineStr">
        <is>
          <t>VAL-LHHS-01489</t>
        </is>
      </c>
      <c r="B1579" s="7" t="inlineStr">
        <is>
          <t>OBS-LHHS-0359</t>
        </is>
      </c>
      <c r="C1579" s="7" t="inlineStr">
        <is>
          <t>unit</t>
        </is>
      </c>
      <c r="D1579" s="7" t="inlineStr">
        <is>
          <t>thousands (applied, x1,000 to dollars)</t>
        </is>
      </c>
      <c r="E1579" s="7" t="inlineStr">
        <is>
          <t>page 439 declares '[In thousands of dollars]'</t>
        </is>
      </c>
      <c r="F1579" s="7" t="inlineStr">
        <is>
          <t>pass</t>
        </is>
      </c>
      <c r="G1579" s="7" t="inlineStr"/>
      <c r="H1579" s="7" t="inlineStr"/>
      <c r="I1579" s="7" t="inlineStr"/>
    </row>
    <row r="1580">
      <c r="A1580" s="7" t="inlineStr">
        <is>
          <t>VAL-LHHS-01490</t>
        </is>
      </c>
      <c r="B1580" s="7" t="inlineStr">
        <is>
          <t>OBS-LHHS-0360</t>
        </is>
      </c>
      <c r="C1580" s="7" t="inlineStr">
        <is>
          <t>table_total</t>
        </is>
      </c>
      <c r="D1580" s="7" t="inlineStr">
        <is>
          <t>parallel total (program level (with CURES and PHS Evaluation Act Funding)) of 'Total, National Institutes of Health (with CURES Act funding)' 48,938,518 + 'Evaluation Funding (PHS Act Sec 241)'</t>
        </is>
      </c>
      <c r="E1580" s="7" t="inlineStr">
        <is>
          <t>50,351,000 (thousands) as printed</t>
        </is>
      </c>
      <c r="F1580" s="7" t="inlineStr">
        <is>
          <t>pass</t>
        </is>
      </c>
      <c r="G1580" s="7" t="inlineStr"/>
      <c r="H1580" s="7" t="inlineStr"/>
      <c r="I1580" s="7" t="inlineStr"/>
    </row>
    <row r="1581">
      <c r="A1581" s="7" t="inlineStr">
        <is>
          <t>VAL-LHHS-01491</t>
        </is>
      </c>
      <c r="B1581" s="7" t="inlineStr">
        <is>
          <t>OBS-LHHS-0360</t>
        </is>
      </c>
      <c r="C1581" s="7" t="inlineStr">
        <is>
          <t>structural</t>
        </is>
      </c>
      <c r="D1581" s="7" t="inlineStr">
        <is>
          <t>[Senate Committee recommendation compared with (+ or -) 2024 appropriation] = 50,351,000 - 48,581,000 = 1,770,000</t>
        </is>
      </c>
      <c r="E1581" s="7" t="inlineStr">
        <is>
          <t>1,770,000 as printed in [Senate Committee recommendation compared with (+ or -) 2024 appropriation]</t>
        </is>
      </c>
      <c r="F1581" s="7" t="inlineStr">
        <is>
          <t>pass</t>
        </is>
      </c>
      <c r="G1581" s="7" t="inlineStr"/>
      <c r="H1581" s="7" t="inlineStr"/>
      <c r="I1581" s="7" t="inlineStr"/>
    </row>
    <row r="1582">
      <c r="A1582" s="7" t="inlineStr">
        <is>
          <t>VAL-LHHS-01492</t>
        </is>
      </c>
      <c r="B1582" s="7" t="inlineStr">
        <is>
          <t>OBS-LHHS-0360</t>
        </is>
      </c>
      <c r="C1582" s="7" t="inlineStr">
        <is>
          <t>structural</t>
        </is>
      </c>
      <c r="D1582" s="7" t="inlineStr">
        <is>
          <t>[Senate Committee recommendation compared with (+ or -) Budget estimate] = 50,351,000 - 49,830,482 = 520,518</t>
        </is>
      </c>
      <c r="E1582" s="7" t="inlineStr">
        <is>
          <t>520,518 as printed in [Senate Committee recommendation compared with (+ or -) Budget estimate]</t>
        </is>
      </c>
      <c r="F1582" s="7" t="inlineStr">
        <is>
          <t>pass</t>
        </is>
      </c>
      <c r="G1582" s="7" t="inlineStr"/>
      <c r="H1582" s="7" t="inlineStr"/>
      <c r="I1582" s="7" t="inlineStr"/>
    </row>
    <row r="1583">
      <c r="A1583" s="7" t="inlineStr">
        <is>
          <t>VAL-LHHS-01493</t>
        </is>
      </c>
      <c r="B1583" s="7" t="inlineStr">
        <is>
          <t>OBS-LHHS-0360</t>
        </is>
      </c>
      <c r="C1583" s="7" t="inlineStr">
        <is>
          <t>source_text</t>
        </is>
      </c>
      <c r="D1583" s="7" t="inlineStr">
        <is>
          <t>amount '50,351,000' and label 'Total, National Institutes of Health, program level (with CURES and PHS Evaluation Act Funding)' in the transcribed row</t>
        </is>
      </c>
      <c r="E1583" s="7" t="inlineStr">
        <is>
          <t>Total, National Institutes of Health, program level (with CURES and PHS Evaluation Act Funding) 48,581,000 49,830,482 50,351,000 +1,770,000 +520,518</t>
        </is>
      </c>
      <c r="F1583" s="7" t="inlineStr">
        <is>
          <t>pass</t>
        </is>
      </c>
      <c r="G1583" s="7" t="inlineStr"/>
      <c r="H1583" s="7" t="inlineStr"/>
      <c r="I1583" s="7" t="inlineStr"/>
    </row>
    <row r="1584">
      <c r="A1584" s="7" t="inlineStr">
        <is>
          <t>VAL-LHHS-01494</t>
        </is>
      </c>
      <c r="B1584" s="7" t="inlineStr">
        <is>
          <t>OBS-LHHS-0360</t>
        </is>
      </c>
      <c r="C1584" s="7" t="inlineStr">
        <is>
          <t>unit</t>
        </is>
      </c>
      <c r="D1584" s="7" t="inlineStr">
        <is>
          <t>thousands (applied, x1,000 to dollars)</t>
        </is>
      </c>
      <c r="E1584" s="7" t="inlineStr">
        <is>
          <t>page 439 declares '[In thousands of dollars]'</t>
        </is>
      </c>
      <c r="F1584" s="7" t="inlineStr">
        <is>
          <t>pass</t>
        </is>
      </c>
      <c r="G1584" s="7" t="inlineStr"/>
      <c r="H1584" s="7" t="inlineStr"/>
      <c r="I1584" s="7" t="inlineStr"/>
    </row>
    <row r="1585">
      <c r="A1585" s="7" t="inlineStr">
        <is>
          <t>VAL-LHHS-01495</t>
        </is>
      </c>
      <c r="B1585" s="7" t="inlineStr">
        <is>
          <t>OBS-LHHS-0361</t>
        </is>
      </c>
      <c r="C1585" s="7" t="inlineStr">
        <is>
          <t>table_total</t>
        </is>
      </c>
      <c r="D1585" s="7" t="inlineStr">
        <is>
          <t>parallel total (program level (excluding ARPA–H)) of 'Total, National Institutes of Health, program level (with CURES and PHS Evaluation Act Funding)' 50,351,000 - 'Advanced Research Projects Agency for Health (ARPA–H) 1/'</t>
        </is>
      </c>
      <c r="E1585" s="7" t="inlineStr">
        <is>
          <t>48,851,000 (thousands) as printed</t>
        </is>
      </c>
      <c r="F1585" s="7" t="inlineStr">
        <is>
          <t>pass</t>
        </is>
      </c>
      <c r="G1585" s="7" t="inlineStr"/>
      <c r="H1585" s="7" t="inlineStr"/>
      <c r="I1585" s="7" t="inlineStr"/>
    </row>
    <row r="1586">
      <c r="A1586" s="7" t="inlineStr">
        <is>
          <t>VAL-LHHS-01496</t>
        </is>
      </c>
      <c r="B1586" s="7" t="inlineStr">
        <is>
          <t>OBS-LHHS-0361</t>
        </is>
      </c>
      <c r="C1586" s="7" t="inlineStr">
        <is>
          <t>structural</t>
        </is>
      </c>
      <c r="D1586" s="7" t="inlineStr">
        <is>
          <t>[Senate Committee recommendation compared with (+ or -) 2024 appropriation] = 48,851,000 - 47,081,000 = 1,770,000</t>
        </is>
      </c>
      <c r="E1586" s="7" t="inlineStr">
        <is>
          <t>1,770,000 as printed in [Senate Committee recommendation compared with (+ or -) 2024 appropriation]</t>
        </is>
      </c>
      <c r="F1586" s="7" t="inlineStr">
        <is>
          <t>pass</t>
        </is>
      </c>
      <c r="G1586" s="7" t="inlineStr"/>
      <c r="H1586" s="7" t="inlineStr"/>
      <c r="I1586" s="7" t="inlineStr"/>
    </row>
    <row r="1587">
      <c r="A1587" s="7" t="inlineStr">
        <is>
          <t>VAL-LHHS-01497</t>
        </is>
      </c>
      <c r="B1587" s="7" t="inlineStr">
        <is>
          <t>OBS-LHHS-0361</t>
        </is>
      </c>
      <c r="C1587" s="7" t="inlineStr">
        <is>
          <t>structural</t>
        </is>
      </c>
      <c r="D1587" s="7" t="inlineStr">
        <is>
          <t>[Senate Committee recommendation compared with (+ or -) Budget estimate] = 48,851,000 - 48,330,482 = 520,518</t>
        </is>
      </c>
      <c r="E1587" s="7" t="inlineStr">
        <is>
          <t>520,518 as printed in [Senate Committee recommendation compared with (+ or -) Budget estimate]</t>
        </is>
      </c>
      <c r="F1587" s="7" t="inlineStr">
        <is>
          <t>pass</t>
        </is>
      </c>
      <c r="G1587" s="7" t="inlineStr"/>
      <c r="H1587" s="7" t="inlineStr"/>
      <c r="I1587" s="7" t="inlineStr"/>
    </row>
    <row r="1588">
      <c r="A1588" s="7" t="inlineStr">
        <is>
          <t>VAL-LHHS-01498</t>
        </is>
      </c>
      <c r="B1588" s="7" t="inlineStr">
        <is>
          <t>OBS-LHHS-0361</t>
        </is>
      </c>
      <c r="C1588" s="7" t="inlineStr">
        <is>
          <t>source_text</t>
        </is>
      </c>
      <c r="D1588" s="7" t="inlineStr">
        <is>
          <t>amount '48,851,000' and label 'Total, NIH program level (excluding ARPA–H)' in the transcribed row</t>
        </is>
      </c>
      <c r="E1588" s="7" t="inlineStr">
        <is>
          <t>Total, NIH program level (excluding ARPA–H) 47,081,000 48,330,482 48,851,000 +1,770,000 +520,518</t>
        </is>
      </c>
      <c r="F1588" s="7" t="inlineStr">
        <is>
          <t>pass</t>
        </is>
      </c>
      <c r="G1588" s="7" t="inlineStr"/>
      <c r="H1588" s="7" t="inlineStr"/>
      <c r="I1588" s="7" t="inlineStr"/>
    </row>
    <row r="1589">
      <c r="A1589" s="7" t="inlineStr">
        <is>
          <t>VAL-LHHS-01499</t>
        </is>
      </c>
      <c r="B1589" s="7" t="inlineStr">
        <is>
          <t>OBS-LHHS-0361</t>
        </is>
      </c>
      <c r="C1589" s="7" t="inlineStr">
        <is>
          <t>unit</t>
        </is>
      </c>
      <c r="D1589" s="7" t="inlineStr">
        <is>
          <t>thousands (applied, x1,000 to dollars)</t>
        </is>
      </c>
      <c r="E1589" s="7" t="inlineStr">
        <is>
          <t>page 439 declares '[In thousands of dollars]'</t>
        </is>
      </c>
      <c r="F1589" s="7" t="inlineStr">
        <is>
          <t>pass</t>
        </is>
      </c>
      <c r="G1589" s="7" t="inlineStr"/>
      <c r="H1589" s="7" t="inlineStr"/>
      <c r="I1589" s="7" t="inlineStr"/>
    </row>
    <row r="1590">
      <c r="A1590" s="7" t="inlineStr">
        <is>
          <t>VAL-LHHS-01500</t>
        </is>
      </c>
      <c r="B1590" s="7" t="inlineStr">
        <is>
          <t>OBS-LHHS-0362</t>
        </is>
      </c>
      <c r="C1590" s="7" t="inlineStr">
        <is>
          <t>structural</t>
        </is>
      </c>
      <c r="D1590" s="7" t="inlineStr">
        <is>
          <t>[Senate Committee recommendation compared with (+ or -) 2024 appropriation] = 127,000 - 407,000 = -280,000</t>
        </is>
      </c>
      <c r="E1590" s="7" t="inlineStr">
        <is>
          <t>-280,000 as printed in [Senate Committee recommendation compared with (+ or -) 2024 appropriation]</t>
        </is>
      </c>
      <c r="F1590" s="7" t="inlineStr">
        <is>
          <t>pass</t>
        </is>
      </c>
      <c r="G1590" s="7" t="inlineStr"/>
      <c r="H1590" s="7" t="inlineStr"/>
      <c r="I1590" s="7" t="inlineStr"/>
    </row>
    <row r="1591">
      <c r="A1591" s="7" t="inlineStr">
        <is>
          <t>VAL-LHHS-01501</t>
        </is>
      </c>
      <c r="B1591" s="7" t="inlineStr">
        <is>
          <t>OBS-LHHS-0362</t>
        </is>
      </c>
      <c r="C1591" s="7" t="inlineStr">
        <is>
          <t>source_text</t>
        </is>
      </c>
      <c r="D1591" s="7" t="inlineStr">
        <is>
          <t>amount '(127,000)' and label 'CURES Act' in the transcribed row</t>
        </is>
      </c>
      <c r="E1591" s="7" t="inlineStr">
        <is>
          <t>CURES Act (407,000) (127,000) (127,000) (-280,000) ....</t>
        </is>
      </c>
      <c r="F1591" s="7" t="inlineStr">
        <is>
          <t>pass</t>
        </is>
      </c>
      <c r="G1591" s="7" t="inlineStr"/>
      <c r="H1591" s="7" t="inlineStr"/>
      <c r="I1591" s="7" t="inlineStr"/>
    </row>
    <row r="1592">
      <c r="A1592" s="7" t="inlineStr">
        <is>
          <t>VAL-LHHS-01502</t>
        </is>
      </c>
      <c r="B1592" s="7" t="inlineStr">
        <is>
          <t>OBS-LHHS-0362</t>
        </is>
      </c>
      <c r="C1592" s="7" t="inlineStr">
        <is>
          <t>unit</t>
        </is>
      </c>
      <c r="D1592" s="7" t="inlineStr">
        <is>
          <t>thousands (applied, x1,000 to dollars)</t>
        </is>
      </c>
      <c r="E1592" s="7" t="inlineStr">
        <is>
          <t>page 452 declares '[In thousands of dollars]'</t>
        </is>
      </c>
      <c r="F1592" s="7" t="inlineStr">
        <is>
          <t>pass</t>
        </is>
      </c>
      <c r="G1592" s="7" t="inlineStr"/>
      <c r="H1592" s="7" t="inlineStr"/>
      <c r="I1592" s="7" t="inlineStr"/>
    </row>
    <row r="1593">
      <c r="A1593" s="7" t="inlineStr">
        <is>
          <t>VAL-LHHS-01503</t>
        </is>
      </c>
      <c r="B1593" s="7" t="inlineStr">
        <is>
          <t>OBS-LHHS-0362</t>
        </is>
      </c>
      <c r="C1593" s="7" t="inlineStr">
        <is>
          <t>structural</t>
        </is>
      </c>
      <c r="D1593" s="7" t="inlineStr">
        <is>
          <t>sum of the NIH Innovation Account, CURES Act lines (p.439 (127,000)) = 127,000</t>
        </is>
      </c>
      <c r="E1593" s="7" t="inlineStr">
        <is>
          <t>127,000 printed under the Title II total</t>
        </is>
      </c>
      <c r="F1593" s="7" t="inlineStr">
        <is>
          <t>pass</t>
        </is>
      </c>
      <c r="G1593" s="7" t="inlineStr"/>
      <c r="H1593" s="7" t="inlineStr"/>
      <c r="I1593" s="7" t="inlineStr"/>
    </row>
    <row r="1594">
      <c r="A1594" s="7" t="inlineStr">
        <is>
          <t>VAL-LHHS-01504</t>
        </is>
      </c>
      <c r="B1594" s="7" t="inlineStr">
        <is>
          <t>OBS-LHHS-0363</t>
        </is>
      </c>
      <c r="C1594" s="7" t="inlineStr">
        <is>
          <t>cross_document</t>
        </is>
      </c>
      <c r="D1594" s="7" t="inlineStr">
        <is>
          <t>H.Rept.119-696 p.376 prints 47,288,518 (AI-extracted, 'Total, National Institutes of Health (with CURES Act funding)')</t>
        </is>
      </c>
      <c r="E1594" s="7" t="inlineStr">
        <is>
          <t>47,288,518 as recorded</t>
        </is>
      </c>
      <c r="F1594" s="7" t="inlineStr">
        <is>
          <t>pass</t>
        </is>
      </c>
      <c r="G1594" s="7" t="inlineStr"/>
      <c r="H1594" s="7" t="inlineStr"/>
      <c r="I1594" s="7" t="inlineStr"/>
    </row>
    <row r="1595">
      <c r="A1595" s="7" t="inlineStr">
        <is>
          <t>VAL-LHHS-01505</t>
        </is>
      </c>
      <c r="B1595" s="7" t="inlineStr">
        <is>
          <t>OBS-LHHS-0364</t>
        </is>
      </c>
      <c r="C1595" s="7" t="inlineStr">
        <is>
          <t>cross_document</t>
        </is>
      </c>
      <c r="D1595" s="7" t="inlineStr">
        <is>
          <t>H.Rept.119-696 p.376 prints 48,716,000 (AI-extracted, 'Total, National Institutes of Health, program level (with CURES and PHS Evaluation Act Funding)')</t>
        </is>
      </c>
      <c r="E1595" s="7" t="inlineStr">
        <is>
          <t>48,716,000 as recorded</t>
        </is>
      </c>
      <c r="F1595" s="7" t="inlineStr">
        <is>
          <t>pass</t>
        </is>
      </c>
      <c r="G1595" s="7" t="inlineStr"/>
      <c r="H1595" s="7" t="inlineStr"/>
      <c r="I1595" s="7" t="inlineStr"/>
    </row>
    <row r="1596">
      <c r="A1596" s="7" t="inlineStr">
        <is>
          <t>VAL-LHHS-01506</t>
        </is>
      </c>
      <c r="B1596" s="7" t="inlineStr">
        <is>
          <t>OBS-LHHS-0365</t>
        </is>
      </c>
      <c r="C1596" s="7" t="inlineStr">
        <is>
          <t>cross_document</t>
        </is>
      </c>
      <c r="D1596" s="7" t="inlineStr">
        <is>
          <t>H.Rept.119-696 p.376 prints 47,216,000 (AI-extracted, 'Total, NIH, program level (excluding ARPA-H)')</t>
        </is>
      </c>
      <c r="E1596" s="7" t="inlineStr">
        <is>
          <t>47,216,000 as recorded</t>
        </is>
      </c>
      <c r="F1596" s="7" t="inlineStr">
        <is>
          <t>pass</t>
        </is>
      </c>
      <c r="G1596" s="7" t="inlineStr"/>
      <c r="H1596" s="7" t="inlineStr"/>
      <c r="I1596" s="7" t="inlineStr"/>
    </row>
    <row r="1597">
      <c r="A1597" s="7" t="inlineStr">
        <is>
          <t>VAL-LHHS-01507</t>
        </is>
      </c>
      <c r="B1597" s="7" t="inlineStr">
        <is>
          <t>OBS-LHHS-0366</t>
        </is>
      </c>
      <c r="C1597" s="7" t="inlineStr">
        <is>
          <t>cross_document</t>
        </is>
      </c>
      <c r="D1597" s="7" t="inlineStr">
        <is>
          <t>H.Rept.119-696 p.396 prints 226,000 (AI-extracted, 'CURES Act')</t>
        </is>
      </c>
      <c r="E1597" s="7" t="inlineStr">
        <is>
          <t>226,000 as recorded</t>
        </is>
      </c>
      <c r="F1597" s="7" t="inlineStr">
        <is>
          <t>pass</t>
        </is>
      </c>
      <c r="G1597" s="7" t="inlineStr"/>
      <c r="H1597" s="7" t="inlineStr"/>
      <c r="I1597" s="7" t="inlineStr"/>
    </row>
    <row r="1598">
      <c r="A1598" s="7" t="inlineStr">
        <is>
          <t>VAL-LHHS-01508</t>
        </is>
      </c>
      <c r="B1598" s="7" t="inlineStr">
        <is>
          <t>OBS-LHHS-0366</t>
        </is>
      </c>
      <c r="C1598" s="7" t="inlineStr">
        <is>
          <t>structural</t>
        </is>
      </c>
      <c r="D1598" s="7" t="inlineStr">
        <is>
          <t>sum of the NIH Innovation Account, CURES Act lines (p.287 (H1639) (226000)) = 226,000</t>
        </is>
      </c>
      <c r="E1598" s="7" t="inlineStr">
        <is>
          <t>226,000 printed under the Title II total</t>
        </is>
      </c>
      <c r="F1598" s="7" t="inlineStr">
        <is>
          <t>pass</t>
        </is>
      </c>
      <c r="G1598" s="7" t="inlineStr"/>
      <c r="H1598" s="7" t="inlineStr"/>
      <c r="I1598" s="7" t="inlineStr"/>
    </row>
    <row r="1599">
      <c r="A1599" s="7" t="inlineStr">
        <is>
          <t>VAL-LHHS-01509</t>
        </is>
      </c>
      <c r="B1599" s="7" t="inlineStr">
        <is>
          <t>OBS-LHHS-0367</t>
        </is>
      </c>
      <c r="C1599" s="7" t="inlineStr">
        <is>
          <t>table_total</t>
        </is>
      </c>
      <c r="D1599" s="7" t="inlineStr">
        <is>
          <t>parallel total ((with CURES Act funding)) of 'Subtotal, National Institutes of Health' 46,253,998 + 'NIH Innovation Account, CURES Act'</t>
        </is>
      </c>
      <c r="E1599" s="7" t="inlineStr">
        <is>
          <t>46,479,998 (thousands) as printed</t>
        </is>
      </c>
      <c r="F1599" s="7" t="inlineStr">
        <is>
          <t>pass</t>
        </is>
      </c>
      <c r="G1599" s="7" t="inlineStr"/>
      <c r="H1599" s="7" t="inlineStr"/>
      <c r="I1599" s="7" t="inlineStr"/>
    </row>
    <row r="1600">
      <c r="A1600" s="7" t="inlineStr">
        <is>
          <t>VAL-LHHS-01510</t>
        </is>
      </c>
      <c r="B1600" s="7" t="inlineStr">
        <is>
          <t>OBS-LHHS-0367</t>
        </is>
      </c>
      <c r="C1600" s="7" t="inlineStr">
        <is>
          <t>structural</t>
        </is>
      </c>
      <c r="D1600" s="7" t="inlineStr">
        <is>
          <t>[Bill vs. Estimate] = 46,479,998 - 46,888,518 = -408,520</t>
        </is>
      </c>
      <c r="E1600" s="7" t="inlineStr">
        <is>
          <t>-408,520 as printed in [Bill vs. Estimate]</t>
        </is>
      </c>
      <c r="F1600" s="7" t="inlineStr">
        <is>
          <t>pass</t>
        </is>
      </c>
      <c r="G1600" s="7" t="inlineStr"/>
      <c r="H1600" s="7" t="inlineStr"/>
      <c r="I1600" s="7" t="inlineStr"/>
    </row>
    <row r="1601">
      <c r="A1601" s="7" t="inlineStr">
        <is>
          <t>VAL-LHHS-01511</t>
        </is>
      </c>
      <c r="B1601" s="7" t="inlineStr">
        <is>
          <t>OBS-LHHS-0367</t>
        </is>
      </c>
      <c r="C1601" s="7" t="inlineStr">
        <is>
          <t>structural</t>
        </is>
      </c>
      <c r="D1601" s="7" t="inlineStr">
        <is>
          <t>[Bill vs. Request] = 46,479,998 - 29,045,186 = 17,434,812</t>
        </is>
      </c>
      <c r="E1601" s="7" t="inlineStr">
        <is>
          <t>17,434,812 as printed in [Bill vs. Request]</t>
        </is>
      </c>
      <c r="F1601" s="7" t="inlineStr">
        <is>
          <t>pass</t>
        </is>
      </c>
      <c r="G1601" s="7" t="inlineStr"/>
      <c r="H1601" s="7" t="inlineStr"/>
      <c r="I1601" s="7" t="inlineStr"/>
    </row>
    <row r="1602">
      <c r="A1602" s="7" t="inlineStr">
        <is>
          <t>VAL-LHHS-01512</t>
        </is>
      </c>
      <c r="B1602" s="7" t="inlineStr">
        <is>
          <t>OBS-LHHS-0367</t>
        </is>
      </c>
      <c r="C1602" s="7" t="inlineStr">
        <is>
          <t>source_text</t>
        </is>
      </c>
      <c r="D1602" s="7" t="inlineStr">
        <is>
          <t>amount '46,479,998' and label 'Total, National Institutes of Health (with CURES Act funding)' in the transcribed row</t>
        </is>
      </c>
      <c r="E1602" s="7" t="inlineStr">
        <is>
          <t>Total, National Institutes of Health (with CURES Act funding)................................. 46,888,518 29,045,186 46,479,998 -408,520 +17,434,812</t>
        </is>
      </c>
      <c r="F1602" s="7" t="inlineStr">
        <is>
          <t>pass</t>
        </is>
      </c>
      <c r="G1602" s="7" t="inlineStr"/>
      <c r="H1602" s="7" t="inlineStr"/>
      <c r="I1602" s="7" t="inlineStr"/>
    </row>
    <row r="1603">
      <c r="A1603" s="7" t="inlineStr">
        <is>
          <t>VAL-LHHS-01513</t>
        </is>
      </c>
      <c r="B1603" s="7" t="inlineStr">
        <is>
          <t>OBS-LHHS-0367</t>
        </is>
      </c>
      <c r="C1603" s="7" t="inlineStr">
        <is>
          <t>unit</t>
        </is>
      </c>
      <c r="D1603" s="7" t="inlineStr">
        <is>
          <t>thousands (applied, x1,000 to dollars)</t>
        </is>
      </c>
      <c r="E1603" s="7" t="inlineStr">
        <is>
          <t>page 345 declares '(Amounts in thousands)'</t>
        </is>
      </c>
      <c r="F1603" s="7" t="inlineStr">
        <is>
          <t>pass</t>
        </is>
      </c>
      <c r="G1603" s="7" t="inlineStr"/>
      <c r="H1603" s="7" t="inlineStr"/>
      <c r="I1603" s="7" t="inlineStr"/>
    </row>
    <row r="1604">
      <c r="A1604" s="7" t="inlineStr">
        <is>
          <t>VAL-LHHS-01514</t>
        </is>
      </c>
      <c r="B1604" s="7" t="inlineStr">
        <is>
          <t>OBS-LHHS-0368</t>
        </is>
      </c>
      <c r="C1604" s="7" t="inlineStr">
        <is>
          <t>table_total</t>
        </is>
      </c>
      <c r="D1604" s="7" t="inlineStr">
        <is>
          <t>parallel total (program level (with CURES and PHS Evaluation Act Funding)) of 'Total, National Institutes of Health (with CURES Act funding)' 46,479,998 + 'Evaluation Funding (PHS Act Sec. 241)'</t>
        </is>
      </c>
      <c r="E1604" s="7" t="inlineStr">
        <is>
          <t>47,845,000 (thousands) as printed</t>
        </is>
      </c>
      <c r="F1604" s="7" t="inlineStr">
        <is>
          <t>pass</t>
        </is>
      </c>
      <c r="G1604" s="7" t="inlineStr"/>
      <c r="H1604" s="7" t="inlineStr"/>
      <c r="I1604" s="7" t="inlineStr"/>
    </row>
    <row r="1605">
      <c r="A1605" s="7" t="inlineStr">
        <is>
          <t>VAL-LHHS-01515</t>
        </is>
      </c>
      <c r="B1605" s="7" t="inlineStr">
        <is>
          <t>OBS-LHHS-0368</t>
        </is>
      </c>
      <c r="C1605" s="7" t="inlineStr">
        <is>
          <t>structural</t>
        </is>
      </c>
      <c r="D1605" s="7" t="inlineStr">
        <is>
          <t>[Bill vs. Estimate] = 47,845,000 - 48,301,000 = -456,000</t>
        </is>
      </c>
      <c r="E1605" s="7" t="inlineStr">
        <is>
          <t>-456,000 as printed in [Bill vs. Estimate]</t>
        </is>
      </c>
      <c r="F1605" s="7" t="inlineStr">
        <is>
          <t>pass</t>
        </is>
      </c>
      <c r="G1605" s="7" t="inlineStr"/>
      <c r="H1605" s="7" t="inlineStr"/>
      <c r="I1605" s="7" t="inlineStr"/>
    </row>
    <row r="1606">
      <c r="A1606" s="7" t="inlineStr">
        <is>
          <t>VAL-LHHS-01516</t>
        </is>
      </c>
      <c r="B1606" s="7" t="inlineStr">
        <is>
          <t>OBS-LHHS-0368</t>
        </is>
      </c>
      <c r="C1606" s="7" t="inlineStr">
        <is>
          <t>structural</t>
        </is>
      </c>
      <c r="D1606" s="7" t="inlineStr">
        <is>
          <t>[Bill vs. Request] = 47,845,000 - 29,295,186 = 18,549,814</t>
        </is>
      </c>
      <c r="E1606" s="7" t="inlineStr">
        <is>
          <t>18,549,814 as printed in [Bill vs. Request]</t>
        </is>
      </c>
      <c r="F1606" s="7" t="inlineStr">
        <is>
          <t>pass</t>
        </is>
      </c>
      <c r="G1606" s="7" t="inlineStr"/>
      <c r="H1606" s="7" t="inlineStr"/>
      <c r="I1606" s="7" t="inlineStr"/>
    </row>
    <row r="1607">
      <c r="A1607" s="7" t="inlineStr">
        <is>
          <t>VAL-LHHS-01517</t>
        </is>
      </c>
      <c r="B1607" s="7" t="inlineStr">
        <is>
          <t>OBS-LHHS-0368</t>
        </is>
      </c>
      <c r="C1607" s="7" t="inlineStr">
        <is>
          <t>source_text</t>
        </is>
      </c>
      <c r="D1607" s="7" t="inlineStr">
        <is>
          <t>amount '47,845,000' and label 'Total, National Institutes of Health, program level (with CURES and PHS Evaluation Act Funding)' in the transcribed row</t>
        </is>
      </c>
      <c r="E1607" s="7" t="inlineStr">
        <is>
          <t>Total, National Institutes of Health, program level (with CURES and PHS Evaluation Act Funding).................................... 48,301,000 29,295,186 47,845,000 -456,000 +18,549,814</t>
        </is>
      </c>
      <c r="F1607" s="7" t="inlineStr">
        <is>
          <t>pass</t>
        </is>
      </c>
      <c r="G1607" s="7" t="inlineStr"/>
      <c r="H1607" s="7" t="inlineStr"/>
      <c r="I1607" s="7" t="inlineStr"/>
    </row>
    <row r="1608">
      <c r="A1608" s="7" t="inlineStr">
        <is>
          <t>VAL-LHHS-01518</t>
        </is>
      </c>
      <c r="B1608" s="7" t="inlineStr">
        <is>
          <t>OBS-LHHS-0368</t>
        </is>
      </c>
      <c r="C1608" s="7" t="inlineStr">
        <is>
          <t>unit</t>
        </is>
      </c>
      <c r="D1608" s="7" t="inlineStr">
        <is>
          <t>thousands (applied, x1,000 to dollars)</t>
        </is>
      </c>
      <c r="E1608" s="7" t="inlineStr">
        <is>
          <t>page 345 declares '(Amounts in thousands)'</t>
        </is>
      </c>
      <c r="F1608" s="7" t="inlineStr">
        <is>
          <t>pass</t>
        </is>
      </c>
      <c r="G1608" s="7" t="inlineStr"/>
      <c r="H1608" s="7" t="inlineStr"/>
      <c r="I1608" s="7" t="inlineStr"/>
    </row>
    <row r="1609">
      <c r="A1609" s="7" t="inlineStr">
        <is>
          <t>VAL-LHHS-01519</t>
        </is>
      </c>
      <c r="B1609" s="7" t="inlineStr">
        <is>
          <t>OBS-LHHS-0369</t>
        </is>
      </c>
      <c r="C1609" s="7" t="inlineStr">
        <is>
          <t>table_total</t>
        </is>
      </c>
      <c r="D1609" s="7" t="inlineStr">
        <is>
          <t>parallel total (program level (excluding ARPA-H)) of 'Total, National Institutes of Health, program level (with CURES and PHS Evaluation Act Funding)' 47,845,000 - 'Advanced Research Projects Agency for Health (ARPA-H)'</t>
        </is>
      </c>
      <c r="E1609" s="7" t="inlineStr">
        <is>
          <t>46,900,000 (thousands) as printed</t>
        </is>
      </c>
      <c r="F1609" s="7" t="inlineStr">
        <is>
          <t>pass</t>
        </is>
      </c>
      <c r="G1609" s="7" t="inlineStr"/>
      <c r="H1609" s="7" t="inlineStr"/>
      <c r="I1609" s="7" t="inlineStr"/>
    </row>
    <row r="1610">
      <c r="A1610" s="7" t="inlineStr">
        <is>
          <t>VAL-LHHS-01520</t>
        </is>
      </c>
      <c r="B1610" s="7" t="inlineStr">
        <is>
          <t>OBS-LHHS-0369</t>
        </is>
      </c>
      <c r="C1610" s="7" t="inlineStr">
        <is>
          <t>structural</t>
        </is>
      </c>
      <c r="D1610" s="7" t="inlineStr">
        <is>
          <t>[Bill vs. Estimate] = 46,900,000 - 46,801,000 = 99,000</t>
        </is>
      </c>
      <c r="E1610" s="7" t="inlineStr">
        <is>
          <t>99,000 as printed in [Bill vs. Estimate]</t>
        </is>
      </c>
      <c r="F1610" s="7" t="inlineStr">
        <is>
          <t>pass</t>
        </is>
      </c>
      <c r="G1610" s="7" t="inlineStr"/>
      <c r="H1610" s="7" t="inlineStr"/>
      <c r="I1610" s="7" t="inlineStr"/>
    </row>
    <row r="1611">
      <c r="A1611" s="7" t="inlineStr">
        <is>
          <t>VAL-LHHS-01521</t>
        </is>
      </c>
      <c r="B1611" s="7" t="inlineStr">
        <is>
          <t>OBS-LHHS-0369</t>
        </is>
      </c>
      <c r="C1611" s="7" t="inlineStr">
        <is>
          <t>structural</t>
        </is>
      </c>
      <c r="D1611" s="7" t="inlineStr">
        <is>
          <t>[Bill vs. Request] = 46,900,000 - 28,350,186 = 18,549,814</t>
        </is>
      </c>
      <c r="E1611" s="7" t="inlineStr">
        <is>
          <t>18,549,814 as printed in [Bill vs. Request]</t>
        </is>
      </c>
      <c r="F1611" s="7" t="inlineStr">
        <is>
          <t>pass</t>
        </is>
      </c>
      <c r="G1611" s="7" t="inlineStr"/>
      <c r="H1611" s="7" t="inlineStr"/>
      <c r="I1611" s="7" t="inlineStr"/>
    </row>
    <row r="1612">
      <c r="A1612" s="7" t="inlineStr">
        <is>
          <t>VAL-LHHS-01522</t>
        </is>
      </c>
      <c r="B1612" s="7" t="inlineStr">
        <is>
          <t>OBS-LHHS-0369</t>
        </is>
      </c>
      <c r="C1612" s="7" t="inlineStr">
        <is>
          <t>source_text</t>
        </is>
      </c>
      <c r="D1612" s="7" t="inlineStr">
        <is>
          <t>amount '46,900,000' and label 'Total, NIH, program level (excluding ARPA-H)' in the transcribed row</t>
        </is>
      </c>
      <c r="E1612" s="7" t="inlineStr">
        <is>
          <t>Total, NIH, program level (excluding ARPA-H).... 46,801,000 28,350,186 46,900,000 +99,000 +18,549,814</t>
        </is>
      </c>
      <c r="F1612" s="7" t="inlineStr">
        <is>
          <t>pass</t>
        </is>
      </c>
      <c r="G1612" s="7" t="inlineStr"/>
      <c r="H1612" s="7" t="inlineStr"/>
      <c r="I1612" s="7" t="inlineStr"/>
    </row>
    <row r="1613">
      <c r="A1613" s="7" t="inlineStr">
        <is>
          <t>VAL-LHHS-01523</t>
        </is>
      </c>
      <c r="B1613" s="7" t="inlineStr">
        <is>
          <t>OBS-LHHS-0369</t>
        </is>
      </c>
      <c r="C1613" s="7" t="inlineStr">
        <is>
          <t>unit</t>
        </is>
      </c>
      <c r="D1613" s="7" t="inlineStr">
        <is>
          <t>thousands (applied, x1,000 to dollars)</t>
        </is>
      </c>
      <c r="E1613" s="7" t="inlineStr">
        <is>
          <t>page 345 declares '(Amounts in thousands)'</t>
        </is>
      </c>
      <c r="F1613" s="7" t="inlineStr">
        <is>
          <t>pass</t>
        </is>
      </c>
      <c r="G1613" s="7" t="inlineStr"/>
      <c r="H1613" s="7" t="inlineStr"/>
      <c r="I1613" s="7" t="inlineStr"/>
    </row>
    <row r="1614">
      <c r="A1614" s="7" t="inlineStr">
        <is>
          <t>VAL-LHHS-01524</t>
        </is>
      </c>
      <c r="B1614" s="7" t="inlineStr">
        <is>
          <t>OBS-LHHS-0370</t>
        </is>
      </c>
      <c r="C1614" s="7" t="inlineStr">
        <is>
          <t>structural</t>
        </is>
      </c>
      <c r="D1614" s="7" t="inlineStr">
        <is>
          <t>[Bill vs. Estimate] = 226,000 - 127,000 = 99,000</t>
        </is>
      </c>
      <c r="E1614" s="7" t="inlineStr">
        <is>
          <t>99,000 as printed in [Bill vs. Estimate]</t>
        </is>
      </c>
      <c r="F1614" s="7" t="inlineStr">
        <is>
          <t>pass</t>
        </is>
      </c>
      <c r="G1614" s="7" t="inlineStr"/>
      <c r="H1614" s="7" t="inlineStr"/>
      <c r="I1614" s="7" t="inlineStr"/>
    </row>
    <row r="1615">
      <c r="A1615" s="7" t="inlineStr">
        <is>
          <t>VAL-LHHS-01525</t>
        </is>
      </c>
      <c r="B1615" s="7" t="inlineStr">
        <is>
          <t>OBS-LHHS-0370</t>
        </is>
      </c>
      <c r="C1615" s="7" t="inlineStr">
        <is>
          <t>structural</t>
        </is>
      </c>
      <c r="D1615" s="7" t="inlineStr">
        <is>
          <t>[Bill vs. Request] = 226,000 - 226,000 = 0</t>
        </is>
      </c>
      <c r="E1615" s="7" t="inlineStr">
        <is>
          <t>0 as printed in [Bill vs. Request]</t>
        </is>
      </c>
      <c r="F1615" s="7" t="inlineStr">
        <is>
          <t>pass</t>
        </is>
      </c>
      <c r="G1615" s="7" t="inlineStr"/>
      <c r="H1615" s="7" t="inlineStr"/>
      <c r="I1615" s="7" t="inlineStr"/>
    </row>
    <row r="1616">
      <c r="A1616" s="7" t="inlineStr">
        <is>
          <t>VAL-LHHS-01526</t>
        </is>
      </c>
      <c r="B1616" s="7" t="inlineStr">
        <is>
          <t>OBS-LHHS-0370</t>
        </is>
      </c>
      <c r="C1616" s="7" t="inlineStr">
        <is>
          <t>source_text</t>
        </is>
      </c>
      <c r="D1616" s="7" t="inlineStr">
        <is>
          <t>amount '(226,000)' and label 'CURES Act' in the transcribed row</t>
        </is>
      </c>
      <c r="E1616" s="7" t="inlineStr">
        <is>
          <t>CURES Act.......................................... (127,000) (226,000) (226,000) (+99,000) ---</t>
        </is>
      </c>
      <c r="F1616" s="7" t="inlineStr">
        <is>
          <t>pass</t>
        </is>
      </c>
      <c r="G1616" s="7" t="inlineStr"/>
      <c r="H1616" s="7" t="inlineStr"/>
      <c r="I1616" s="7" t="inlineStr"/>
    </row>
    <row r="1617">
      <c r="A1617" s="7" t="inlineStr">
        <is>
          <t>VAL-LHHS-01527</t>
        </is>
      </c>
      <c r="B1617" s="7" t="inlineStr">
        <is>
          <t>OBS-LHHS-0370</t>
        </is>
      </c>
      <c r="C1617" s="7" t="inlineStr">
        <is>
          <t>unit</t>
        </is>
      </c>
      <c r="D1617" s="7" t="inlineStr">
        <is>
          <t>thousands (applied, x1,000 to dollars)</t>
        </is>
      </c>
      <c r="E1617" s="7" t="inlineStr">
        <is>
          <t>page 366 declares '(Amounts in thousands)'</t>
        </is>
      </c>
      <c r="F1617" s="7" t="inlineStr">
        <is>
          <t>pass</t>
        </is>
      </c>
      <c r="G1617" s="7" t="inlineStr"/>
      <c r="H1617" s="7" t="inlineStr"/>
      <c r="I1617" s="7" t="inlineStr"/>
    </row>
    <row r="1618">
      <c r="A1618" s="7" t="inlineStr">
        <is>
          <t>VAL-LHHS-01528</t>
        </is>
      </c>
      <c r="B1618" s="7" t="inlineStr">
        <is>
          <t>OBS-LHHS-0370</t>
        </is>
      </c>
      <c r="C1618" s="7" t="inlineStr">
        <is>
          <t>structural</t>
        </is>
      </c>
      <c r="D1618" s="7" t="inlineStr">
        <is>
          <t>sum of the NIH Innovation Account, CURES Act lines (p.345 (226,000)) = 226,000</t>
        </is>
      </c>
      <c r="E1618" s="7" t="inlineStr">
        <is>
          <t>226,000 printed under the Title II total</t>
        </is>
      </c>
      <c r="F1618" s="7" t="inlineStr">
        <is>
          <t>pass</t>
        </is>
      </c>
      <c r="G1618" s="7" t="inlineStr"/>
      <c r="H1618" s="7" t="inlineStr"/>
      <c r="I1618" s="7" t="inlineStr"/>
    </row>
    <row r="1619">
      <c r="A1619" s="7" t="inlineStr">
        <is>
          <t>VAL-LHHS-01529</t>
        </is>
      </c>
      <c r="B1619" s="7" t="inlineStr">
        <is>
          <t>OBS-LHHS-0371</t>
        </is>
      </c>
      <c r="C1619" s="7" t="inlineStr">
        <is>
          <t>table_total</t>
        </is>
      </c>
      <c r="D1619" s="7" t="inlineStr">
        <is>
          <t>parallel total ((with CURES Act funding)) of 'Subtotal, National Institutes of Health' 28,819,186 + 'NIH Innovation Account, CURES Act'</t>
        </is>
      </c>
      <c r="E1619" s="7" t="inlineStr">
        <is>
          <t>29,045,186 (thousands) as printed</t>
        </is>
      </c>
      <c r="F1619" s="7" t="inlineStr">
        <is>
          <t>pass</t>
        </is>
      </c>
      <c r="G1619" s="7" t="inlineStr"/>
      <c r="H1619" s="7" t="inlineStr"/>
      <c r="I1619" s="7" t="inlineStr"/>
    </row>
    <row r="1620">
      <c r="A1620" s="7" t="inlineStr">
        <is>
          <t>VAL-LHHS-01530</t>
        </is>
      </c>
      <c r="B1620" s="7" t="inlineStr">
        <is>
          <t>OBS-LHHS-0371</t>
        </is>
      </c>
      <c r="C1620" s="7" t="inlineStr">
        <is>
          <t>structural</t>
        </is>
      </c>
      <c r="D1620" s="7" t="inlineStr">
        <is>
          <t>[Bill vs. Request] = 46,479,998 - 29,045,186 = 17,434,812</t>
        </is>
      </c>
      <c r="E1620" s="7" t="inlineStr">
        <is>
          <t>17,434,812 as printed in [Bill vs. Request]</t>
        </is>
      </c>
      <c r="F1620" s="7" t="inlineStr">
        <is>
          <t>pass</t>
        </is>
      </c>
      <c r="G1620" s="7" t="inlineStr"/>
      <c r="H1620" s="7" t="inlineStr"/>
      <c r="I1620" s="7" t="inlineStr"/>
    </row>
    <row r="1621">
      <c r="A1621" s="7" t="inlineStr">
        <is>
          <t>VAL-LHHS-01531</t>
        </is>
      </c>
      <c r="B1621" s="7" t="inlineStr">
        <is>
          <t>OBS-LHHS-0371</t>
        </is>
      </c>
      <c r="C1621" s="7" t="inlineStr">
        <is>
          <t>source_text</t>
        </is>
      </c>
      <c r="D1621" s="7" t="inlineStr">
        <is>
          <t>amount '29,045,186' and label 'Total, National Institutes of Health (with CURES Act funding)' in the transcribed row</t>
        </is>
      </c>
      <c r="E1621" s="7" t="inlineStr">
        <is>
          <t>Total, National Institutes of Health (with CURES Act funding)................................. 46,888,518 29,045,186 46,479,998 -408,520 +17,434,812</t>
        </is>
      </c>
      <c r="F1621" s="7" t="inlineStr">
        <is>
          <t>pass</t>
        </is>
      </c>
      <c r="G1621" s="7" t="inlineStr"/>
      <c r="H1621" s="7" t="inlineStr"/>
      <c r="I1621" s="7" t="inlineStr"/>
    </row>
    <row r="1622">
      <c r="A1622" s="7" t="inlineStr">
        <is>
          <t>VAL-LHHS-01532</t>
        </is>
      </c>
      <c r="B1622" s="7" t="inlineStr">
        <is>
          <t>OBS-LHHS-0371</t>
        </is>
      </c>
      <c r="C1622" s="7" t="inlineStr">
        <is>
          <t>unit</t>
        </is>
      </c>
      <c r="D1622" s="7" t="inlineStr">
        <is>
          <t>thousands (applied, x1,000 to dollars)</t>
        </is>
      </c>
      <c r="E1622" s="7" t="inlineStr">
        <is>
          <t>page 345 declares '(Amounts in thousands)'</t>
        </is>
      </c>
      <c r="F1622" s="7" t="inlineStr">
        <is>
          <t>pass</t>
        </is>
      </c>
      <c r="G1622" s="7" t="inlineStr"/>
      <c r="H1622" s="7" t="inlineStr"/>
      <c r="I1622" s="7" t="inlineStr"/>
    </row>
    <row r="1623">
      <c r="A1623" s="7" t="inlineStr">
        <is>
          <t>VAL-LHHS-01533</t>
        </is>
      </c>
      <c r="B1623" s="7" t="inlineStr">
        <is>
          <t>OBS-LHHS-0372</t>
        </is>
      </c>
      <c r="C1623" s="7" t="inlineStr">
        <is>
          <t>table_total</t>
        </is>
      </c>
      <c r="D1623" s="7" t="inlineStr">
        <is>
          <t>parallel total (program level (with CURES and PHS Evaluation Act Funding)) of 'Total, National Institutes of Health (with CURES Act funding)' 29,045,186 + 'Evaluation Funding (PHS Act Sec. 241)'</t>
        </is>
      </c>
      <c r="E1623" s="7" t="inlineStr">
        <is>
          <t>29,295,186 (thousands) as printed</t>
        </is>
      </c>
      <c r="F1623" s="7" t="inlineStr">
        <is>
          <t>pass</t>
        </is>
      </c>
      <c r="G1623" s="7" t="inlineStr"/>
      <c r="H1623" s="7" t="inlineStr"/>
      <c r="I1623" s="7" t="inlineStr"/>
    </row>
    <row r="1624">
      <c r="A1624" s="7" t="inlineStr">
        <is>
          <t>VAL-LHHS-01534</t>
        </is>
      </c>
      <c r="B1624" s="7" t="inlineStr">
        <is>
          <t>OBS-LHHS-0372</t>
        </is>
      </c>
      <c r="C1624" s="7" t="inlineStr">
        <is>
          <t>structural</t>
        </is>
      </c>
      <c r="D1624" s="7" t="inlineStr">
        <is>
          <t>[Bill vs. Request] = 47,845,000 - 29,295,186 = 18,549,814</t>
        </is>
      </c>
      <c r="E1624" s="7" t="inlineStr">
        <is>
          <t>18,549,814 as printed in [Bill vs. Request]</t>
        </is>
      </c>
      <c r="F1624" s="7" t="inlineStr">
        <is>
          <t>pass</t>
        </is>
      </c>
      <c r="G1624" s="7" t="inlineStr"/>
      <c r="H1624" s="7" t="inlineStr"/>
      <c r="I1624" s="7" t="inlineStr"/>
    </row>
    <row r="1625">
      <c r="A1625" s="7" t="inlineStr">
        <is>
          <t>VAL-LHHS-01535</t>
        </is>
      </c>
      <c r="B1625" s="7" t="inlineStr">
        <is>
          <t>OBS-LHHS-0372</t>
        </is>
      </c>
      <c r="C1625" s="7" t="inlineStr">
        <is>
          <t>source_text</t>
        </is>
      </c>
      <c r="D1625" s="7" t="inlineStr">
        <is>
          <t>amount '29,295,186' and label 'Total, National Institutes of Health, program level (with CURES and PHS Evaluation Act Funding)' in the transcribed row</t>
        </is>
      </c>
      <c r="E1625" s="7" t="inlineStr">
        <is>
          <t>Total, National Institutes of Health, program level (with CURES and PHS Evaluation Act Funding).................................... 48,301,000 29,295,186 47,845,000 -456,000 +18,549,814</t>
        </is>
      </c>
      <c r="F1625" s="7" t="inlineStr">
        <is>
          <t>pass</t>
        </is>
      </c>
      <c r="G1625" s="7" t="inlineStr"/>
      <c r="H1625" s="7" t="inlineStr"/>
      <c r="I1625" s="7" t="inlineStr"/>
    </row>
    <row r="1626">
      <c r="A1626" s="7" t="inlineStr">
        <is>
          <t>VAL-LHHS-01536</t>
        </is>
      </c>
      <c r="B1626" s="7" t="inlineStr">
        <is>
          <t>OBS-LHHS-0372</t>
        </is>
      </c>
      <c r="C1626" s="7" t="inlineStr">
        <is>
          <t>unit</t>
        </is>
      </c>
      <c r="D1626" s="7" t="inlineStr">
        <is>
          <t>thousands (applied, x1,000 to dollars)</t>
        </is>
      </c>
      <c r="E1626" s="7" t="inlineStr">
        <is>
          <t>page 345 declares '(Amounts in thousands)'</t>
        </is>
      </c>
      <c r="F1626" s="7" t="inlineStr">
        <is>
          <t>pass</t>
        </is>
      </c>
      <c r="G1626" s="7" t="inlineStr"/>
      <c r="H1626" s="7" t="inlineStr"/>
      <c r="I1626" s="7" t="inlineStr"/>
    </row>
    <row r="1627">
      <c r="A1627" s="7" t="inlineStr">
        <is>
          <t>VAL-LHHS-01537</t>
        </is>
      </c>
      <c r="B1627" s="7" t="inlineStr">
        <is>
          <t>OBS-LHHS-0373</t>
        </is>
      </c>
      <c r="C1627" s="7" t="inlineStr">
        <is>
          <t>table_total</t>
        </is>
      </c>
      <c r="D1627" s="7" t="inlineStr">
        <is>
          <t>parallel total (program level (excluding ARPA-H)) of 'Total, National Institutes of Health, program level (with CURES and PHS Evaluation Act Funding)' 29,295,186 - 'Advanced Research Projects Agency for Health (ARPA-H)'</t>
        </is>
      </c>
      <c r="E1627" s="7" t="inlineStr">
        <is>
          <t>28,350,186 (thousands) as printed</t>
        </is>
      </c>
      <c r="F1627" s="7" t="inlineStr">
        <is>
          <t>pass</t>
        </is>
      </c>
      <c r="G1627" s="7" t="inlineStr"/>
      <c r="H1627" s="7" t="inlineStr"/>
      <c r="I1627" s="7" t="inlineStr"/>
    </row>
    <row r="1628">
      <c r="A1628" s="7" t="inlineStr">
        <is>
          <t>VAL-LHHS-01538</t>
        </is>
      </c>
      <c r="B1628" s="7" t="inlineStr">
        <is>
          <t>OBS-LHHS-0373</t>
        </is>
      </c>
      <c r="C1628" s="7" t="inlineStr">
        <is>
          <t>structural</t>
        </is>
      </c>
      <c r="D1628" s="7" t="inlineStr">
        <is>
          <t>[Bill vs. Request] = 46,900,000 - 28,350,186 = 18,549,814</t>
        </is>
      </c>
      <c r="E1628" s="7" t="inlineStr">
        <is>
          <t>18,549,814 as printed in [Bill vs. Request]</t>
        </is>
      </c>
      <c r="F1628" s="7" t="inlineStr">
        <is>
          <t>pass</t>
        </is>
      </c>
      <c r="G1628" s="7" t="inlineStr"/>
      <c r="H1628" s="7" t="inlineStr"/>
      <c r="I1628" s="7" t="inlineStr"/>
    </row>
    <row r="1629">
      <c r="A1629" s="7" t="inlineStr">
        <is>
          <t>VAL-LHHS-01539</t>
        </is>
      </c>
      <c r="B1629" s="7" t="inlineStr">
        <is>
          <t>OBS-LHHS-0373</t>
        </is>
      </c>
      <c r="C1629" s="7" t="inlineStr">
        <is>
          <t>source_text</t>
        </is>
      </c>
      <c r="D1629" s="7" t="inlineStr">
        <is>
          <t>amount '28,350,186' and label 'Total, NIH, program level (excluding ARPA-H)' in the transcribed row</t>
        </is>
      </c>
      <c r="E1629" s="7" t="inlineStr">
        <is>
          <t>Total, NIH, program level (excluding ARPA-H).... 46,801,000 28,350,186 46,900,000 +99,000 +18,549,814</t>
        </is>
      </c>
      <c r="F1629" s="7" t="inlineStr">
        <is>
          <t>pass</t>
        </is>
      </c>
      <c r="G1629" s="7" t="inlineStr"/>
      <c r="H1629" s="7" t="inlineStr"/>
      <c r="I1629" s="7" t="inlineStr"/>
    </row>
    <row r="1630">
      <c r="A1630" s="7" t="inlineStr">
        <is>
          <t>VAL-LHHS-01540</t>
        </is>
      </c>
      <c r="B1630" s="7" t="inlineStr">
        <is>
          <t>OBS-LHHS-0373</t>
        </is>
      </c>
      <c r="C1630" s="7" t="inlineStr">
        <is>
          <t>unit</t>
        </is>
      </c>
      <c r="D1630" s="7" t="inlineStr">
        <is>
          <t>thousands (applied, x1,000 to dollars)</t>
        </is>
      </c>
      <c r="E1630" s="7" t="inlineStr">
        <is>
          <t>page 345 declares '(Amounts in thousands)'</t>
        </is>
      </c>
      <c r="F1630" s="7" t="inlineStr">
        <is>
          <t>pass</t>
        </is>
      </c>
      <c r="G1630" s="7" t="inlineStr"/>
      <c r="H1630" s="7" t="inlineStr"/>
      <c r="I1630" s="7" t="inlineStr"/>
    </row>
    <row r="1631">
      <c r="A1631" s="7" t="inlineStr">
        <is>
          <t>VAL-LHHS-01541</t>
        </is>
      </c>
      <c r="B1631" s="7" t="inlineStr">
        <is>
          <t>OBS-LHHS-0374</t>
        </is>
      </c>
      <c r="C1631" s="7" t="inlineStr">
        <is>
          <t>structural</t>
        </is>
      </c>
      <c r="D1631" s="7" t="inlineStr">
        <is>
          <t>[Bill vs. Request] = 226,000 - 226,000 = 0</t>
        </is>
      </c>
      <c r="E1631" s="7" t="inlineStr">
        <is>
          <t>0 as printed in [Bill vs. Request]</t>
        </is>
      </c>
      <c r="F1631" s="7" t="inlineStr">
        <is>
          <t>pass</t>
        </is>
      </c>
      <c r="G1631" s="7" t="inlineStr"/>
      <c r="H1631" s="7" t="inlineStr"/>
      <c r="I1631" s="7" t="inlineStr"/>
    </row>
    <row r="1632">
      <c r="A1632" s="7" t="inlineStr">
        <is>
          <t>VAL-LHHS-01542</t>
        </is>
      </c>
      <c r="B1632" s="7" t="inlineStr">
        <is>
          <t>OBS-LHHS-0374</t>
        </is>
      </c>
      <c r="C1632" s="7" t="inlineStr">
        <is>
          <t>source_text</t>
        </is>
      </c>
      <c r="D1632" s="7" t="inlineStr">
        <is>
          <t>amount '(226,000)' and label 'CURES Act' in the transcribed row</t>
        </is>
      </c>
      <c r="E1632" s="7" t="inlineStr">
        <is>
          <t>CURES Act.......................................... (127,000) (226,000) (226,000) (+99,000) ---</t>
        </is>
      </c>
      <c r="F1632" s="7" t="inlineStr">
        <is>
          <t>pass</t>
        </is>
      </c>
      <c r="G1632" s="7" t="inlineStr"/>
      <c r="H1632" s="7" t="inlineStr"/>
      <c r="I1632" s="7" t="inlineStr"/>
    </row>
    <row r="1633">
      <c r="A1633" s="7" t="inlineStr">
        <is>
          <t>VAL-LHHS-01543</t>
        </is>
      </c>
      <c r="B1633" s="7" t="inlineStr">
        <is>
          <t>OBS-LHHS-0374</t>
        </is>
      </c>
      <c r="C1633" s="7" t="inlineStr">
        <is>
          <t>unit</t>
        </is>
      </c>
      <c r="D1633" s="7" t="inlineStr">
        <is>
          <t>thousands (applied, x1,000 to dollars)</t>
        </is>
      </c>
      <c r="E1633" s="7" t="inlineStr">
        <is>
          <t>page 366 declares '(Amounts in thousands)'</t>
        </is>
      </c>
      <c r="F1633" s="7" t="inlineStr">
        <is>
          <t>pass</t>
        </is>
      </c>
      <c r="G1633" s="7" t="inlineStr"/>
      <c r="H1633" s="7" t="inlineStr"/>
      <c r="I1633" s="7" t="inlineStr"/>
    </row>
    <row r="1634">
      <c r="A1634" s="7" t="inlineStr">
        <is>
          <t>VAL-LHHS-01544</t>
        </is>
      </c>
      <c r="B1634" s="7" t="inlineStr">
        <is>
          <t>OBS-LHHS-0374</t>
        </is>
      </c>
      <c r="C1634" s="7" t="inlineStr">
        <is>
          <t>structural</t>
        </is>
      </c>
      <c r="D1634" s="7" t="inlineStr">
        <is>
          <t>sum of the NIH Innovation Account, CURES Act lines (p.345 (226,000)) = 226,000</t>
        </is>
      </c>
      <c r="E1634" s="7" t="inlineStr">
        <is>
          <t>226,000 printed under the Title II total</t>
        </is>
      </c>
      <c r="F1634" s="7" t="inlineStr">
        <is>
          <t>pass</t>
        </is>
      </c>
      <c r="G1634" s="7" t="inlineStr"/>
      <c r="H1634" s="7" t="inlineStr"/>
      <c r="I1634" s="7" t="inlineStr"/>
    </row>
    <row r="1635">
      <c r="A1635" s="7" t="inlineStr">
        <is>
          <t>VAL-LHHS-01545</t>
        </is>
      </c>
      <c r="B1635" s="7" t="inlineStr">
        <is>
          <t>OBS-LHHS-0375</t>
        </is>
      </c>
      <c r="C1635" s="7" t="inlineStr">
        <is>
          <t>table_total</t>
        </is>
      </c>
      <c r="D1635" s="7" t="inlineStr">
        <is>
          <t>parallel total ((with CURES Act funding)) of 'Subtotal, National Institutes of Health' 47,062,518 + 'NIH Innovation Account, CURES Act'</t>
        </is>
      </c>
      <c r="E1635" s="7" t="inlineStr">
        <is>
          <t>47,288,518 (thousands) as printed</t>
        </is>
      </c>
      <c r="F1635" s="7" t="inlineStr">
        <is>
          <t>pass</t>
        </is>
      </c>
      <c r="G1635" s="7" t="inlineStr"/>
      <c r="H1635" s="7" t="inlineStr"/>
      <c r="I1635" s="7" t="inlineStr"/>
    </row>
    <row r="1636">
      <c r="A1636" s="7" t="inlineStr">
        <is>
          <t>VAL-LHHS-01546</t>
        </is>
      </c>
      <c r="B1636" s="7" t="inlineStr">
        <is>
          <t>OBS-LHHS-0375</t>
        </is>
      </c>
      <c r="C1636" s="7" t="inlineStr">
        <is>
          <t>source_text</t>
        </is>
      </c>
      <c r="D1636" s="7" t="inlineStr">
        <is>
          <t>amount '47,288,518' and label 'Total, National Institutes of Health (with CURES Act funding)' in the transcribed row</t>
        </is>
      </c>
      <c r="E1636" s="7" t="inlineStr">
        <is>
          <t>Total, National Institutes of Health (with CURES Act funding) 47,288,518</t>
        </is>
      </c>
      <c r="F1636" s="7" t="inlineStr">
        <is>
          <t>pass</t>
        </is>
      </c>
      <c r="G1636" s="7" t="inlineStr"/>
      <c r="H1636" s="7" t="inlineStr"/>
      <c r="I1636" s="7" t="inlineStr"/>
    </row>
    <row r="1637">
      <c r="A1637" s="7" t="inlineStr">
        <is>
          <t>VAL-LHHS-01547</t>
        </is>
      </c>
      <c r="B1637" s="7" t="inlineStr">
        <is>
          <t>OBS-LHHS-0375</t>
        </is>
      </c>
      <c r="C1637" s="7" t="inlineStr">
        <is>
          <t>unit</t>
        </is>
      </c>
      <c r="D1637" s="7" t="inlineStr">
        <is>
          <t>thousands (applied, x1,000 to dollars)</t>
        </is>
      </c>
      <c r="E1637" s="7" t="inlineStr">
        <is>
          <t>page 435 declares '[In thousands of dollars]'</t>
        </is>
      </c>
      <c r="F1637" s="7" t="inlineStr">
        <is>
          <t>pass</t>
        </is>
      </c>
      <c r="G1637" s="7" t="inlineStr"/>
      <c r="H1637" s="7" t="inlineStr"/>
      <c r="I1637" s="7" t="inlineStr"/>
    </row>
    <row r="1638">
      <c r="A1638" s="7" t="inlineStr">
        <is>
          <t>VAL-LHHS-01548</t>
        </is>
      </c>
      <c r="B1638" s="7" t="inlineStr">
        <is>
          <t>OBS-LHHS-0376</t>
        </is>
      </c>
      <c r="C1638" s="7" t="inlineStr">
        <is>
          <t>table_total</t>
        </is>
      </c>
      <c r="D1638" s="7" t="inlineStr">
        <is>
          <t>parallel total (program level (with CURES and PHS Evaluation Act Funding)) of 'Total, National Institutes of Health (with CURES Act funding)' 47,288,518 + 'Evaluation Funding (PHS Act Sec 241)'</t>
        </is>
      </c>
      <c r="E1638" s="7" t="inlineStr">
        <is>
          <t>48,701,000 (thousands) as printed</t>
        </is>
      </c>
      <c r="F1638" s="7" t="inlineStr">
        <is>
          <t>pass</t>
        </is>
      </c>
      <c r="G1638" s="7" t="inlineStr"/>
      <c r="H1638" s="7" t="inlineStr"/>
      <c r="I1638" s="7" t="inlineStr"/>
    </row>
    <row r="1639">
      <c r="A1639" s="7" t="inlineStr">
        <is>
          <t>VAL-LHHS-01549</t>
        </is>
      </c>
      <c r="B1639" s="7" t="inlineStr">
        <is>
          <t>OBS-LHHS-0376</t>
        </is>
      </c>
      <c r="C1639" s="7" t="inlineStr">
        <is>
          <t>source_text</t>
        </is>
      </c>
      <c r="D1639" s="7" t="inlineStr">
        <is>
          <t>amount '48,701,000' and label 'Total, National Institutes of Health, program level (with CURES and PHS Evaluation Act Funding)' in the transcribed row</t>
        </is>
      </c>
      <c r="E1639" s="7" t="inlineStr">
        <is>
          <t>Total, National Institutes of Health, program level (with CURES and PHS Evaluation Act Funding) 48,701,000</t>
        </is>
      </c>
      <c r="F1639" s="7" t="inlineStr">
        <is>
          <t>pass</t>
        </is>
      </c>
      <c r="G1639" s="7" t="inlineStr"/>
      <c r="H1639" s="7" t="inlineStr"/>
      <c r="I1639" s="7" t="inlineStr"/>
    </row>
    <row r="1640">
      <c r="A1640" s="7" t="inlineStr">
        <is>
          <t>VAL-LHHS-01550</t>
        </is>
      </c>
      <c r="B1640" s="7" t="inlineStr">
        <is>
          <t>OBS-LHHS-0376</t>
        </is>
      </c>
      <c r="C1640" s="7" t="inlineStr">
        <is>
          <t>unit</t>
        </is>
      </c>
      <c r="D1640" s="7" t="inlineStr">
        <is>
          <t>thousands (applied, x1,000 to dollars)</t>
        </is>
      </c>
      <c r="E1640" s="7" t="inlineStr">
        <is>
          <t>page 435 declares '[In thousands of dollars]'</t>
        </is>
      </c>
      <c r="F1640" s="7" t="inlineStr">
        <is>
          <t>pass</t>
        </is>
      </c>
      <c r="G1640" s="7" t="inlineStr"/>
      <c r="H1640" s="7" t="inlineStr"/>
      <c r="I1640" s="7" t="inlineStr"/>
    </row>
    <row r="1641">
      <c r="A1641" s="7" t="inlineStr">
        <is>
          <t>VAL-LHHS-01551</t>
        </is>
      </c>
      <c r="B1641" s="7" t="inlineStr">
        <is>
          <t>OBS-LHHS-0377</t>
        </is>
      </c>
      <c r="C1641" s="7" t="inlineStr">
        <is>
          <t>source_text</t>
        </is>
      </c>
      <c r="D1641" s="7" t="inlineStr">
        <is>
          <t>amount '(226,000)' and label 'CURES Act' in the transcribed row</t>
        </is>
      </c>
      <c r="E1641" s="7" t="inlineStr">
        <is>
          <t>CURES Act (226,000)</t>
        </is>
      </c>
      <c r="F1641" s="7" t="inlineStr">
        <is>
          <t>pass</t>
        </is>
      </c>
      <c r="G1641" s="7" t="inlineStr"/>
      <c r="H1641" s="7" t="inlineStr"/>
      <c r="I1641" s="7" t="inlineStr"/>
    </row>
    <row r="1642">
      <c r="A1642" s="7" t="inlineStr">
        <is>
          <t>VAL-LHHS-01552</t>
        </is>
      </c>
      <c r="B1642" s="7" t="inlineStr">
        <is>
          <t>OBS-LHHS-0377</t>
        </is>
      </c>
      <c r="C1642" s="7" t="inlineStr">
        <is>
          <t>unit</t>
        </is>
      </c>
      <c r="D1642" s="7" t="inlineStr">
        <is>
          <t>thousands (applied, x1,000 to dollars)</t>
        </is>
      </c>
      <c r="E1642" s="7" t="inlineStr">
        <is>
          <t>page 442 declares '[In thousands of dollars]'</t>
        </is>
      </c>
      <c r="F1642" s="7" t="inlineStr">
        <is>
          <t>pass</t>
        </is>
      </c>
      <c r="G1642" s="7" t="inlineStr"/>
      <c r="H1642" s="7" t="inlineStr"/>
      <c r="I1642" s="7" t="inlineStr"/>
    </row>
    <row r="1643">
      <c r="A1643" s="7" t="inlineStr">
        <is>
          <t>VAL-LHHS-01553</t>
        </is>
      </c>
      <c r="B1643" s="7" t="inlineStr">
        <is>
          <t>OBS-LHHS-0377</t>
        </is>
      </c>
      <c r="C1643" s="7" t="inlineStr">
        <is>
          <t>structural</t>
        </is>
      </c>
      <c r="D1643" s="7" t="inlineStr">
        <is>
          <t>sum of the NIH Innovation Account, CURES Act lines (p.435 (226,000)) = 226,000</t>
        </is>
      </c>
      <c r="E1643" s="7" t="inlineStr">
        <is>
          <t>226,000 printed under the Title II total</t>
        </is>
      </c>
      <c r="F1643" s="7" t="inlineStr">
        <is>
          <t>pass</t>
        </is>
      </c>
      <c r="G1643" s="7" t="inlineStr"/>
      <c r="H1643" s="7" t="inlineStr"/>
      <c r="I1643" s="7" t="inlineStr"/>
    </row>
    <row r="1644">
      <c r="A1644" s="7" t="inlineStr">
        <is>
          <t>VAL-LHHS-01554</t>
        </is>
      </c>
      <c r="B1644" s="7" t="inlineStr">
        <is>
          <t>OBS-LHHS-0378</t>
        </is>
      </c>
      <c r="C1644" s="7" t="inlineStr">
        <is>
          <t>table_total</t>
        </is>
      </c>
      <c r="D1644" s="7" t="inlineStr">
        <is>
          <t>parallel total ((with CURES Act funding)) of 'Subtotal, National Institutes of Health' 47,388,518 + 'NIH Innovation Account, CURES Act'</t>
        </is>
      </c>
      <c r="E1644" s="7" t="inlineStr">
        <is>
          <t>47,388,518 (thousands) as printed</t>
        </is>
      </c>
      <c r="F1644" s="7" t="inlineStr">
        <is>
          <t>pass</t>
        </is>
      </c>
      <c r="G1644" s="7" t="inlineStr"/>
      <c r="H1644" s="7" t="inlineStr"/>
      <c r="I1644" s="7" t="inlineStr"/>
    </row>
    <row r="1645">
      <c r="A1645" s="7" t="inlineStr">
        <is>
          <t>VAL-LHHS-01555</t>
        </is>
      </c>
      <c r="B1645" s="7" t="inlineStr">
        <is>
          <t>OBS-LHHS-0378</t>
        </is>
      </c>
      <c r="C1645" s="7" t="inlineStr">
        <is>
          <t>structural</t>
        </is>
      </c>
      <c r="D1645" s="7" t="inlineStr">
        <is>
          <t>[Committee vs. Enacted] = 47,388,518 - 47,288,518 = 100,000</t>
        </is>
      </c>
      <c r="E1645" s="7" t="inlineStr">
        <is>
          <t>100,000 as printed in [Committee vs. Enacted]</t>
        </is>
      </c>
      <c r="F1645" s="7" t="inlineStr">
        <is>
          <t>pass</t>
        </is>
      </c>
      <c r="G1645" s="7" t="inlineStr"/>
      <c r="H1645" s="7" t="inlineStr"/>
      <c r="I1645" s="7" t="inlineStr"/>
    </row>
    <row r="1646">
      <c r="A1646" s="7" t="inlineStr">
        <is>
          <t>VAL-LHHS-01556</t>
        </is>
      </c>
      <c r="B1646" s="7" t="inlineStr">
        <is>
          <t>OBS-LHHS-0378</t>
        </is>
      </c>
      <c r="C1646" s="7" t="inlineStr">
        <is>
          <t>structural</t>
        </is>
      </c>
      <c r="D1646" s="7" t="inlineStr">
        <is>
          <t>[Committee vs. Request] = 47,388,518 - 42,707,953 = 4,680,565</t>
        </is>
      </c>
      <c r="E1646" s="7" t="inlineStr">
        <is>
          <t>4,680,565 as printed in [Committee vs. Request]</t>
        </is>
      </c>
      <c r="F1646" s="7" t="inlineStr">
        <is>
          <t>pass</t>
        </is>
      </c>
      <c r="G1646" s="7" t="inlineStr"/>
      <c r="H1646" s="7" t="inlineStr"/>
      <c r="I1646" s="7" t="inlineStr"/>
    </row>
    <row r="1647">
      <c r="A1647" s="7" t="inlineStr">
        <is>
          <t>VAL-LHHS-01557</t>
        </is>
      </c>
      <c r="B1647" s="7" t="inlineStr">
        <is>
          <t>OBS-LHHS-0378</t>
        </is>
      </c>
      <c r="C1647" s="7" t="inlineStr">
        <is>
          <t>source_text</t>
        </is>
      </c>
      <c r="D1647" s="7" t="inlineStr">
        <is>
          <t>amount '47,388,518' and label 'Total, National Institutes of Health (with CURES Act funding)' in the transcribed row</t>
        </is>
      </c>
      <c r="E1647" s="7" t="inlineStr">
        <is>
          <t>Total, National Institutes of Health (with CURES Act funding)................. 47,288,518 42,707,953 47,388,518 +100,000 +4,680,565</t>
        </is>
      </c>
      <c r="F1647" s="7" t="inlineStr">
        <is>
          <t>pass</t>
        </is>
      </c>
      <c r="G1647" s="7" t="inlineStr"/>
      <c r="H1647" s="7" t="inlineStr"/>
      <c r="I1647" s="7" t="inlineStr"/>
    </row>
    <row r="1648">
      <c r="A1648" s="7" t="inlineStr">
        <is>
          <t>VAL-LHHS-01558</t>
        </is>
      </c>
      <c r="B1648" s="7" t="inlineStr">
        <is>
          <t>OBS-LHHS-0378</t>
        </is>
      </c>
      <c r="C1648" s="7" t="inlineStr">
        <is>
          <t>unit</t>
        </is>
      </c>
      <c r="D1648" s="7" t="inlineStr">
        <is>
          <t>thousands (applied, x1,000 to dollars)</t>
        </is>
      </c>
      <c r="E1648" s="7" t="inlineStr">
        <is>
          <t>page 376 declares '(Amounts in thousands)'</t>
        </is>
      </c>
      <c r="F1648" s="7" t="inlineStr">
        <is>
          <t>pass</t>
        </is>
      </c>
      <c r="G1648" s="7" t="inlineStr"/>
      <c r="H1648" s="7" t="inlineStr"/>
      <c r="I1648" s="7" t="inlineStr"/>
    </row>
    <row r="1649">
      <c r="A1649" s="7" t="inlineStr">
        <is>
          <t>VAL-LHHS-01559</t>
        </is>
      </c>
      <c r="B1649" s="7" t="inlineStr">
        <is>
          <t>OBS-LHHS-0379</t>
        </is>
      </c>
      <c r="C1649" s="7" t="inlineStr">
        <is>
          <t>table_total</t>
        </is>
      </c>
      <c r="D1649" s="7" t="inlineStr">
        <is>
          <t>parallel total (program level (with CURES and PHS Evaluation Act Funding)) of 'Total, National Institutes of Health (with CURES Act funding)' 47,388,518 + 'Evaluation Funding (PHS Act Sec. 241)'</t>
        </is>
      </c>
      <c r="E1649" s="7" t="inlineStr">
        <is>
          <t>48,816,000 (thousands) as printed</t>
        </is>
      </c>
      <c r="F1649" s="7" t="inlineStr">
        <is>
          <t>pass</t>
        </is>
      </c>
      <c r="G1649" s="7" t="inlineStr"/>
      <c r="H1649" s="7" t="inlineStr"/>
      <c r="I1649" s="7" t="inlineStr"/>
    </row>
    <row r="1650">
      <c r="A1650" s="7" t="inlineStr">
        <is>
          <t>VAL-LHHS-01560</t>
        </is>
      </c>
      <c r="B1650" s="7" t="inlineStr">
        <is>
          <t>OBS-LHHS-0379</t>
        </is>
      </c>
      <c r="C1650" s="7" t="inlineStr">
        <is>
          <t>structural</t>
        </is>
      </c>
      <c r="D1650" s="7" t="inlineStr">
        <is>
          <t>[Committee vs. Enacted] = 48,816,000 - 48,716,000 = 100,000</t>
        </is>
      </c>
      <c r="E1650" s="7" t="inlineStr">
        <is>
          <t>100,000 as printed in [Committee vs. Enacted]</t>
        </is>
      </c>
      <c r="F1650" s="7" t="inlineStr">
        <is>
          <t>pass</t>
        </is>
      </c>
      <c r="G1650" s="7" t="inlineStr"/>
      <c r="H1650" s="7" t="inlineStr"/>
      <c r="I1650" s="7" t="inlineStr"/>
    </row>
    <row r="1651">
      <c r="A1651" s="7" t="inlineStr">
        <is>
          <t>VAL-LHHS-01561</t>
        </is>
      </c>
      <c r="B1651" s="7" t="inlineStr">
        <is>
          <t>OBS-LHHS-0379</t>
        </is>
      </c>
      <c r="C1651" s="7" t="inlineStr">
        <is>
          <t>structural</t>
        </is>
      </c>
      <c r="D1651" s="7" t="inlineStr">
        <is>
          <t>[Committee vs. Request] = 48,816,000 - 42,967,953 = 5,848,047</t>
        </is>
      </c>
      <c r="E1651" s="7" t="inlineStr">
        <is>
          <t>5,848,047 as printed in [Committee vs. Request]</t>
        </is>
      </c>
      <c r="F1651" s="7" t="inlineStr">
        <is>
          <t>pass</t>
        </is>
      </c>
      <c r="G1651" s="7" t="inlineStr"/>
      <c r="H1651" s="7" t="inlineStr"/>
      <c r="I1651" s="7" t="inlineStr"/>
    </row>
    <row r="1652">
      <c r="A1652" s="7" t="inlineStr">
        <is>
          <t>VAL-LHHS-01562</t>
        </is>
      </c>
      <c r="B1652" s="7" t="inlineStr">
        <is>
          <t>OBS-LHHS-0379</t>
        </is>
      </c>
      <c r="C1652" s="7" t="inlineStr">
        <is>
          <t>source_text</t>
        </is>
      </c>
      <c r="D1652" s="7" t="inlineStr">
        <is>
          <t>amount '48,816,000' and label 'Total, National Institutes of Health, program level (with CURES and PHS Evaluation Act Funding)' in the transcribed row</t>
        </is>
      </c>
      <c r="E1652" s="7" t="inlineStr">
        <is>
          <t>Total, National Institutes of Health, program level (with CURES and PHS Evaluation Act Funding)................. 48,716,000 42,967,953 48,816,000 +100,000 +5,848,047</t>
        </is>
      </c>
      <c r="F1652" s="7" t="inlineStr">
        <is>
          <t>pass</t>
        </is>
      </c>
      <c r="G1652" s="7" t="inlineStr"/>
      <c r="H1652" s="7" t="inlineStr"/>
      <c r="I1652" s="7" t="inlineStr"/>
    </row>
    <row r="1653">
      <c r="A1653" s="7" t="inlineStr">
        <is>
          <t>VAL-LHHS-01563</t>
        </is>
      </c>
      <c r="B1653" s="7" t="inlineStr">
        <is>
          <t>OBS-LHHS-0379</t>
        </is>
      </c>
      <c r="C1653" s="7" t="inlineStr">
        <is>
          <t>unit</t>
        </is>
      </c>
      <c r="D1653" s="7" t="inlineStr">
        <is>
          <t>thousands (applied, x1,000 to dollars)</t>
        </is>
      </c>
      <c r="E1653" s="7" t="inlineStr">
        <is>
          <t>page 376 declares '(Amounts in thousands)'</t>
        </is>
      </c>
      <c r="F1653" s="7" t="inlineStr">
        <is>
          <t>pass</t>
        </is>
      </c>
      <c r="G1653" s="7" t="inlineStr"/>
      <c r="H1653" s="7" t="inlineStr"/>
      <c r="I1653" s="7" t="inlineStr"/>
    </row>
    <row r="1654">
      <c r="A1654" s="7" t="inlineStr">
        <is>
          <t>VAL-LHHS-01564</t>
        </is>
      </c>
      <c r="B1654" s="7" t="inlineStr">
        <is>
          <t>OBS-LHHS-0380</t>
        </is>
      </c>
      <c r="C1654" s="7" t="inlineStr">
        <is>
          <t>table_total</t>
        </is>
      </c>
      <c r="D1654" s="7" t="inlineStr">
        <is>
          <t>parallel total (program level (excluding ARPA-H)) of 'Total, National Institutes of Health, program level (with CURES and PHS Evaluation Act Funding)' 48,816,000 - 'Advanced Research Projects Agency for Health (ARPA-H)'</t>
        </is>
      </c>
      <c r="E1654" s="7" t="inlineStr">
        <is>
          <t>47,316,000 (thousands) as printed</t>
        </is>
      </c>
      <c r="F1654" s="7" t="inlineStr">
        <is>
          <t>pass</t>
        </is>
      </c>
      <c r="G1654" s="7" t="inlineStr"/>
      <c r="H1654" s="7" t="inlineStr"/>
      <c r="I1654" s="7" t="inlineStr"/>
    </row>
    <row r="1655">
      <c r="A1655" s="7" t="inlineStr">
        <is>
          <t>VAL-LHHS-01565</t>
        </is>
      </c>
      <c r="B1655" s="7" t="inlineStr">
        <is>
          <t>OBS-LHHS-0380</t>
        </is>
      </c>
      <c r="C1655" s="7" t="inlineStr">
        <is>
          <t>structural</t>
        </is>
      </c>
      <c r="D1655" s="7" t="inlineStr">
        <is>
          <t>[Committee vs. Enacted] = 47,316,000 - 47,216,000 = 100,000</t>
        </is>
      </c>
      <c r="E1655" s="7" t="inlineStr">
        <is>
          <t>100,000 as printed in [Committee vs. Enacted]</t>
        </is>
      </c>
      <c r="F1655" s="7" t="inlineStr">
        <is>
          <t>pass</t>
        </is>
      </c>
      <c r="G1655" s="7" t="inlineStr"/>
      <c r="H1655" s="7" t="inlineStr"/>
      <c r="I1655" s="7" t="inlineStr"/>
    </row>
    <row r="1656">
      <c r="A1656" s="7" t="inlineStr">
        <is>
          <t>VAL-LHHS-01566</t>
        </is>
      </c>
      <c r="B1656" s="7" t="inlineStr">
        <is>
          <t>OBS-LHHS-0380</t>
        </is>
      </c>
      <c r="C1656" s="7" t="inlineStr">
        <is>
          <t>structural</t>
        </is>
      </c>
      <c r="D1656" s="7" t="inlineStr">
        <is>
          <t>[Committee vs. Request] = 47,316,000 - 42,022,953 = 5,293,047</t>
        </is>
      </c>
      <c r="E1656" s="7" t="inlineStr">
        <is>
          <t>5,293,047 as printed in [Committee vs. Request]</t>
        </is>
      </c>
      <c r="F1656" s="7" t="inlineStr">
        <is>
          <t>pass</t>
        </is>
      </c>
      <c r="G1656" s="7" t="inlineStr"/>
      <c r="H1656" s="7" t="inlineStr"/>
      <c r="I1656" s="7" t="inlineStr"/>
    </row>
    <row r="1657">
      <c r="A1657" s="7" t="inlineStr">
        <is>
          <t>VAL-LHHS-01567</t>
        </is>
      </c>
      <c r="B1657" s="7" t="inlineStr">
        <is>
          <t>OBS-LHHS-0380</t>
        </is>
      </c>
      <c r="C1657" s="7" t="inlineStr">
        <is>
          <t>source_text</t>
        </is>
      </c>
      <c r="D1657" s="7" t="inlineStr">
        <is>
          <t>amount '47,316,000' and label 'Total, NIH, program level (excluding ARPA-H)' in the transcribed row</t>
        </is>
      </c>
      <c r="E1657" s="7" t="inlineStr">
        <is>
          <t>Total, NIH, program level (excluding ARPA-H).... 47,216,000 42,022,953 47,316,000 +100,000 +5,293,047</t>
        </is>
      </c>
      <c r="F1657" s="7" t="inlineStr">
        <is>
          <t>pass</t>
        </is>
      </c>
      <c r="G1657" s="7" t="inlineStr"/>
      <c r="H1657" s="7" t="inlineStr"/>
      <c r="I1657" s="7" t="inlineStr"/>
    </row>
    <row r="1658">
      <c r="A1658" s="7" t="inlineStr">
        <is>
          <t>VAL-LHHS-01568</t>
        </is>
      </c>
      <c r="B1658" s="7" t="inlineStr">
        <is>
          <t>OBS-LHHS-0380</t>
        </is>
      </c>
      <c r="C1658" s="7" t="inlineStr">
        <is>
          <t>unit</t>
        </is>
      </c>
      <c r="D1658" s="7" t="inlineStr">
        <is>
          <t>thousands (applied, x1,000 to dollars)</t>
        </is>
      </c>
      <c r="E1658" s="7" t="inlineStr">
        <is>
          <t>page 376 declares '(Amounts in thousands)'</t>
        </is>
      </c>
      <c r="F1658" s="7" t="inlineStr">
        <is>
          <t>pass</t>
        </is>
      </c>
      <c r="G1658" s="7" t="inlineStr"/>
      <c r="H1658" s="7" t="inlineStr"/>
      <c r="I1658" s="7" t="inlineStr"/>
    </row>
    <row r="1659">
      <c r="A1659" s="7" t="inlineStr">
        <is>
          <t>VAL-LHHS-01569</t>
        </is>
      </c>
      <c r="B1659" s="7" t="inlineStr">
        <is>
          <t>OBS-LHHS-0381</t>
        </is>
      </c>
      <c r="C1659" s="7" t="inlineStr">
        <is>
          <t>structural</t>
        </is>
      </c>
      <c r="D1659" s="7" t="inlineStr">
        <is>
          <t>[Committee vs. Enacted] = 0 - 226,000 = -226,000</t>
        </is>
      </c>
      <c r="E1659" s="7" t="inlineStr">
        <is>
          <t>-226,000 as printed in [Committee vs. Enacted]</t>
        </is>
      </c>
      <c r="F1659" s="7" t="inlineStr">
        <is>
          <t>pass</t>
        </is>
      </c>
      <c r="G1659" s="7" t="inlineStr"/>
      <c r="H1659" s="7" t="inlineStr"/>
      <c r="I1659" s="7" t="inlineStr"/>
    </row>
    <row r="1660">
      <c r="A1660" s="7" t="inlineStr">
        <is>
          <t>VAL-LHHS-01570</t>
        </is>
      </c>
      <c r="B1660" s="7" t="inlineStr">
        <is>
          <t>OBS-LHHS-0381</t>
        </is>
      </c>
      <c r="C1660" s="7" t="inlineStr">
        <is>
          <t>structural</t>
        </is>
      </c>
      <c r="D1660" s="7" t="inlineStr">
        <is>
          <t>[Committee vs. Request] = 0 - 0 = 0</t>
        </is>
      </c>
      <c r="E1660" s="7" t="inlineStr">
        <is>
          <t>0 as printed in [Committee vs. Request]</t>
        </is>
      </c>
      <c r="F1660" s="7" t="inlineStr">
        <is>
          <t>pass</t>
        </is>
      </c>
      <c r="G1660" s="7" t="inlineStr"/>
      <c r="H1660" s="7" t="inlineStr"/>
      <c r="I1660" s="7" t="inlineStr"/>
    </row>
    <row r="1661">
      <c r="A1661" s="7" t="inlineStr">
        <is>
          <t>VAL-LHHS-01571</t>
        </is>
      </c>
      <c r="B1661" s="7" t="inlineStr">
        <is>
          <t>OBS-LHHS-0381</t>
        </is>
      </c>
      <c r="C1661" s="7" t="inlineStr">
        <is>
          <t>source_text</t>
        </is>
      </c>
      <c r="D1661" s="7" t="inlineStr">
        <is>
          <t>amount '---' and label 'CURES Act' in the transcribed row</t>
        </is>
      </c>
      <c r="E1661" s="7" t="inlineStr">
        <is>
          <t>CURES Act...................................... (226,000) --- --- (-226,000) ---</t>
        </is>
      </c>
      <c r="F1661" s="7" t="inlineStr">
        <is>
          <t>pass</t>
        </is>
      </c>
      <c r="G1661" s="7" t="inlineStr"/>
      <c r="H1661" s="7" t="inlineStr"/>
      <c r="I1661" s="7" t="inlineStr"/>
    </row>
    <row r="1662">
      <c r="A1662" s="7" t="inlineStr">
        <is>
          <t>VAL-LHHS-01572</t>
        </is>
      </c>
      <c r="B1662" s="7" t="inlineStr">
        <is>
          <t>OBS-LHHS-0381</t>
        </is>
      </c>
      <c r="C1662" s="7" t="inlineStr">
        <is>
          <t>unit</t>
        </is>
      </c>
      <c r="D1662" s="7" t="inlineStr">
        <is>
          <t>thousands (applied, x1,000 to dollars)</t>
        </is>
      </c>
      <c r="E1662" s="7" t="inlineStr">
        <is>
          <t>page 396 declares '(Amounts in thousands)'</t>
        </is>
      </c>
      <c r="F1662" s="7" t="inlineStr">
        <is>
          <t>pass</t>
        </is>
      </c>
      <c r="G1662" s="7" t="inlineStr"/>
      <c r="H1662" s="7" t="inlineStr"/>
      <c r="I1662" s="7" t="inlineStr"/>
    </row>
    <row r="1663">
      <c r="A1663" s="7" t="inlineStr">
        <is>
          <t>VAL-LHHS-01573</t>
        </is>
      </c>
      <c r="B1663" s="7" t="inlineStr">
        <is>
          <t>OBS-LHHS-0381</t>
        </is>
      </c>
      <c r="C1663" s="7" t="inlineStr">
        <is>
          <t>structural</t>
        </is>
      </c>
      <c r="D1663" s="7" t="inlineStr">
        <is>
          <t>sum of the NIH Innovation Account, CURES Act lines (p.376 ---) = 0</t>
        </is>
      </c>
      <c r="E1663" s="7" t="inlineStr">
        <is>
          <t>0 printed under the Title II total</t>
        </is>
      </c>
      <c r="F1663" s="7" t="inlineStr">
        <is>
          <t>pass</t>
        </is>
      </c>
      <c r="G1663" s="7" t="inlineStr"/>
      <c r="H1663" s="7" t="inlineStr"/>
      <c r="I1663" s="7" t="inlineStr"/>
    </row>
    <row r="1664">
      <c r="A1664" s="7" t="inlineStr">
        <is>
          <t>VAL-LHHS-01574</t>
        </is>
      </c>
      <c r="B1664" s="7" t="inlineStr">
        <is>
          <t>OBS-LHHS-0382</t>
        </is>
      </c>
      <c r="C1664" s="7" t="inlineStr">
        <is>
          <t>table_total</t>
        </is>
      </c>
      <c r="D1664" s="7" t="inlineStr">
        <is>
          <t>parallel total ((with CURES Act funding)) of 'Subtotal, National Institutes of Health' 42,707,953 + 'NIH Innovation Account, CURES Act'</t>
        </is>
      </c>
      <c r="E1664" s="7" t="inlineStr">
        <is>
          <t>42,707,953 (thousands) as printed</t>
        </is>
      </c>
      <c r="F1664" s="7" t="inlineStr">
        <is>
          <t>pass</t>
        </is>
      </c>
      <c r="G1664" s="7" t="inlineStr"/>
      <c r="H1664" s="7" t="inlineStr"/>
      <c r="I1664" s="7" t="inlineStr"/>
    </row>
    <row r="1665">
      <c r="A1665" s="7" t="inlineStr">
        <is>
          <t>VAL-LHHS-01575</t>
        </is>
      </c>
      <c r="B1665" s="7" t="inlineStr">
        <is>
          <t>OBS-LHHS-0382</t>
        </is>
      </c>
      <c r="C1665" s="7" t="inlineStr">
        <is>
          <t>structural</t>
        </is>
      </c>
      <c r="D1665" s="7" t="inlineStr">
        <is>
          <t>[Committee vs. Request] = 47,388,518 - 42,707,953 = 4,680,565</t>
        </is>
      </c>
      <c r="E1665" s="7" t="inlineStr">
        <is>
          <t>4,680,565 as printed in [Committee vs. Request]</t>
        </is>
      </c>
      <c r="F1665" s="7" t="inlineStr">
        <is>
          <t>pass</t>
        </is>
      </c>
      <c r="G1665" s="7" t="inlineStr"/>
      <c r="H1665" s="7" t="inlineStr"/>
      <c r="I1665" s="7" t="inlineStr"/>
    </row>
    <row r="1666">
      <c r="A1666" s="7" t="inlineStr">
        <is>
          <t>VAL-LHHS-01576</t>
        </is>
      </c>
      <c r="B1666" s="7" t="inlineStr">
        <is>
          <t>OBS-LHHS-0382</t>
        </is>
      </c>
      <c r="C1666" s="7" t="inlineStr">
        <is>
          <t>source_text</t>
        </is>
      </c>
      <c r="D1666" s="7" t="inlineStr">
        <is>
          <t>amount '42,707,953' and label 'Total, National Institutes of Health (with CURES Act funding)' in the transcribed row</t>
        </is>
      </c>
      <c r="E1666" s="7" t="inlineStr">
        <is>
          <t>Total, National Institutes of Health (with CURES Act funding)................. 47,288,518 42,707,953 47,388,518 +100,000 +4,680,565</t>
        </is>
      </c>
      <c r="F1666" s="7" t="inlineStr">
        <is>
          <t>pass</t>
        </is>
      </c>
      <c r="G1666" s="7" t="inlineStr"/>
      <c r="H1666" s="7" t="inlineStr"/>
      <c r="I1666" s="7" t="inlineStr"/>
    </row>
    <row r="1667">
      <c r="A1667" s="7" t="inlineStr">
        <is>
          <t>VAL-LHHS-01577</t>
        </is>
      </c>
      <c r="B1667" s="7" t="inlineStr">
        <is>
          <t>OBS-LHHS-0382</t>
        </is>
      </c>
      <c r="C1667" s="7" t="inlineStr">
        <is>
          <t>unit</t>
        </is>
      </c>
      <c r="D1667" s="7" t="inlineStr">
        <is>
          <t>thousands (applied, x1,000 to dollars)</t>
        </is>
      </c>
      <c r="E1667" s="7" t="inlineStr">
        <is>
          <t>page 376 declares '(Amounts in thousands)'</t>
        </is>
      </c>
      <c r="F1667" s="7" t="inlineStr">
        <is>
          <t>pass</t>
        </is>
      </c>
      <c r="G1667" s="7" t="inlineStr"/>
      <c r="H1667" s="7" t="inlineStr"/>
      <c r="I1667" s="7" t="inlineStr"/>
    </row>
    <row r="1668">
      <c r="A1668" s="7" t="inlineStr">
        <is>
          <t>VAL-LHHS-01578</t>
        </is>
      </c>
      <c r="B1668" s="7" t="inlineStr">
        <is>
          <t>OBS-LHHS-0383</t>
        </is>
      </c>
      <c r="C1668" s="7" t="inlineStr">
        <is>
          <t>table_total</t>
        </is>
      </c>
      <c r="D1668" s="7" t="inlineStr">
        <is>
          <t>parallel total (program level (with CURES and PHS Evaluation Act Funding)) of 'Total, National Institutes of Health (with CURES Act funding)' 42,707,953 + 'Evaluation Funding (PHS Act Sec. 241)'</t>
        </is>
      </c>
      <c r="E1668" s="7" t="inlineStr">
        <is>
          <t>42,967,953 (thousands) as printed</t>
        </is>
      </c>
      <c r="F1668" s="7" t="inlineStr">
        <is>
          <t>pass</t>
        </is>
      </c>
      <c r="G1668" s="7" t="inlineStr"/>
      <c r="H1668" s="7" t="inlineStr"/>
      <c r="I1668" s="7" t="inlineStr"/>
    </row>
    <row r="1669">
      <c r="A1669" s="7" t="inlineStr">
        <is>
          <t>VAL-LHHS-01579</t>
        </is>
      </c>
      <c r="B1669" s="7" t="inlineStr">
        <is>
          <t>OBS-LHHS-0383</t>
        </is>
      </c>
      <c r="C1669" s="7" t="inlineStr">
        <is>
          <t>structural</t>
        </is>
      </c>
      <c r="D1669" s="7" t="inlineStr">
        <is>
          <t>[Committee vs. Request] = 48,816,000 - 42,967,953 = 5,848,047</t>
        </is>
      </c>
      <c r="E1669" s="7" t="inlineStr">
        <is>
          <t>5,848,047 as printed in [Committee vs. Request]</t>
        </is>
      </c>
      <c r="F1669" s="7" t="inlineStr">
        <is>
          <t>pass</t>
        </is>
      </c>
      <c r="G1669" s="7" t="inlineStr"/>
      <c r="H1669" s="7" t="inlineStr"/>
      <c r="I1669" s="7" t="inlineStr"/>
    </row>
    <row r="1670">
      <c r="A1670" s="7" t="inlineStr">
        <is>
          <t>VAL-LHHS-01580</t>
        </is>
      </c>
      <c r="B1670" s="7" t="inlineStr">
        <is>
          <t>OBS-LHHS-0383</t>
        </is>
      </c>
      <c r="C1670" s="7" t="inlineStr">
        <is>
          <t>source_text</t>
        </is>
      </c>
      <c r="D1670" s="7" t="inlineStr">
        <is>
          <t>amount '42,967,953' and label 'Total, National Institutes of Health, program level (with CURES and PHS Evaluation Act Funding)' in the transcribed row</t>
        </is>
      </c>
      <c r="E1670" s="7" t="inlineStr">
        <is>
          <t>Total, National Institutes of Health, program level (with CURES and PHS Evaluation Act Funding)................. 48,716,000 42,967,953 48,816,000 +100,000 +5,848,047</t>
        </is>
      </c>
      <c r="F1670" s="7" t="inlineStr">
        <is>
          <t>pass</t>
        </is>
      </c>
      <c r="G1670" s="7" t="inlineStr"/>
      <c r="H1670" s="7" t="inlineStr"/>
      <c r="I1670" s="7" t="inlineStr"/>
    </row>
    <row r="1671">
      <c r="A1671" s="7" t="inlineStr">
        <is>
          <t>VAL-LHHS-01581</t>
        </is>
      </c>
      <c r="B1671" s="7" t="inlineStr">
        <is>
          <t>OBS-LHHS-0383</t>
        </is>
      </c>
      <c r="C1671" s="7" t="inlineStr">
        <is>
          <t>unit</t>
        </is>
      </c>
      <c r="D1671" s="7" t="inlineStr">
        <is>
          <t>thousands (applied, x1,000 to dollars)</t>
        </is>
      </c>
      <c r="E1671" s="7" t="inlineStr">
        <is>
          <t>page 376 declares '(Amounts in thousands)'</t>
        </is>
      </c>
      <c r="F1671" s="7" t="inlineStr">
        <is>
          <t>pass</t>
        </is>
      </c>
      <c r="G1671" s="7" t="inlineStr"/>
      <c r="H1671" s="7" t="inlineStr"/>
      <c r="I1671" s="7" t="inlineStr"/>
    </row>
    <row r="1672">
      <c r="A1672" s="7" t="inlineStr">
        <is>
          <t>VAL-LHHS-01582</t>
        </is>
      </c>
      <c r="B1672" s="7" t="inlineStr">
        <is>
          <t>OBS-LHHS-0384</t>
        </is>
      </c>
      <c r="C1672" s="7" t="inlineStr">
        <is>
          <t>table_total</t>
        </is>
      </c>
      <c r="D1672" s="7" t="inlineStr">
        <is>
          <t>parallel total (program level (excluding ARPA-H)) of 'Total, National Institutes of Health, program level (with CURES and PHS Evaluation Act Funding)' 42,967,953 - 'Advanced Research Projects Agency for Health (ARPA-H)'</t>
        </is>
      </c>
      <c r="E1672" s="7" t="inlineStr">
        <is>
          <t>42,022,953 (thousands) as printed</t>
        </is>
      </c>
      <c r="F1672" s="7" t="inlineStr">
        <is>
          <t>pass</t>
        </is>
      </c>
      <c r="G1672" s="7" t="inlineStr"/>
      <c r="H1672" s="7" t="inlineStr"/>
      <c r="I1672" s="7" t="inlineStr"/>
    </row>
    <row r="1673">
      <c r="A1673" s="7" t="inlineStr">
        <is>
          <t>VAL-LHHS-01583</t>
        </is>
      </c>
      <c r="B1673" s="7" t="inlineStr">
        <is>
          <t>OBS-LHHS-0384</t>
        </is>
      </c>
      <c r="C1673" s="7" t="inlineStr">
        <is>
          <t>structural</t>
        </is>
      </c>
      <c r="D1673" s="7" t="inlineStr">
        <is>
          <t>[Committee vs. Request] = 47,316,000 - 42,022,953 = 5,293,047</t>
        </is>
      </c>
      <c r="E1673" s="7" t="inlineStr">
        <is>
          <t>5,293,047 as printed in [Committee vs. Request]</t>
        </is>
      </c>
      <c r="F1673" s="7" t="inlineStr">
        <is>
          <t>pass</t>
        </is>
      </c>
      <c r="G1673" s="7" t="inlineStr"/>
      <c r="H1673" s="7" t="inlineStr"/>
      <c r="I1673" s="7" t="inlineStr"/>
    </row>
    <row r="1674">
      <c r="A1674" s="7" t="inlineStr">
        <is>
          <t>VAL-LHHS-01584</t>
        </is>
      </c>
      <c r="B1674" s="7" t="inlineStr">
        <is>
          <t>OBS-LHHS-0384</t>
        </is>
      </c>
      <c r="C1674" s="7" t="inlineStr">
        <is>
          <t>source_text</t>
        </is>
      </c>
      <c r="D1674" s="7" t="inlineStr">
        <is>
          <t>amount '42,022,953' and label 'Total, NIH, program level (excluding ARPA-H)' in the transcribed row</t>
        </is>
      </c>
      <c r="E1674" s="7" t="inlineStr">
        <is>
          <t>Total, NIH, program level (excluding ARPA-H).... 47,216,000 42,022,953 47,316,000 +100,000 +5,293,047</t>
        </is>
      </c>
      <c r="F1674" s="7" t="inlineStr">
        <is>
          <t>pass</t>
        </is>
      </c>
      <c r="G1674" s="7" t="inlineStr"/>
      <c r="H1674" s="7" t="inlineStr"/>
      <c r="I1674" s="7" t="inlineStr"/>
    </row>
    <row r="1675">
      <c r="A1675" s="7" t="inlineStr">
        <is>
          <t>VAL-LHHS-01585</t>
        </is>
      </c>
      <c r="B1675" s="7" t="inlineStr">
        <is>
          <t>OBS-LHHS-0384</t>
        </is>
      </c>
      <c r="C1675" s="7" t="inlineStr">
        <is>
          <t>unit</t>
        </is>
      </c>
      <c r="D1675" s="7" t="inlineStr">
        <is>
          <t>thousands (applied, x1,000 to dollars)</t>
        </is>
      </c>
      <c r="E1675" s="7" t="inlineStr">
        <is>
          <t>page 376 declares '(Amounts in thousands)'</t>
        </is>
      </c>
      <c r="F1675" s="7" t="inlineStr">
        <is>
          <t>pass</t>
        </is>
      </c>
      <c r="G1675" s="7" t="inlineStr"/>
      <c r="H1675" s="7" t="inlineStr"/>
      <c r="I1675" s="7" t="inlineStr"/>
    </row>
    <row r="1676">
      <c r="A1676" s="7" t="inlineStr">
        <is>
          <t>VAL-LHHS-01586</t>
        </is>
      </c>
      <c r="B1676" s="7" t="inlineStr">
        <is>
          <t>OBS-LHHS-0385</t>
        </is>
      </c>
      <c r="C1676" s="7" t="inlineStr">
        <is>
          <t>structural</t>
        </is>
      </c>
      <c r="D1676" s="7" t="inlineStr">
        <is>
          <t>[Committee vs. Request] = 0 - 0 = 0</t>
        </is>
      </c>
      <c r="E1676" s="7" t="inlineStr">
        <is>
          <t>0 as printed in [Committee vs. Request]</t>
        </is>
      </c>
      <c r="F1676" s="7" t="inlineStr">
        <is>
          <t>pass</t>
        </is>
      </c>
      <c r="G1676" s="7" t="inlineStr"/>
      <c r="H1676" s="7" t="inlineStr"/>
      <c r="I1676" s="7" t="inlineStr"/>
    </row>
    <row r="1677">
      <c r="A1677" s="7" t="inlineStr">
        <is>
          <t>VAL-LHHS-01587</t>
        </is>
      </c>
      <c r="B1677" s="7" t="inlineStr">
        <is>
          <t>OBS-LHHS-0385</t>
        </is>
      </c>
      <c r="C1677" s="7" t="inlineStr">
        <is>
          <t>source_text</t>
        </is>
      </c>
      <c r="D1677" s="7" t="inlineStr">
        <is>
          <t>amount '---' and label 'CURES Act' in the transcribed row</t>
        </is>
      </c>
      <c r="E1677" s="7" t="inlineStr">
        <is>
          <t>CURES Act...................................... (226,000) --- --- (-226,000) ---</t>
        </is>
      </c>
      <c r="F1677" s="7" t="inlineStr">
        <is>
          <t>pass</t>
        </is>
      </c>
      <c r="G1677" s="7" t="inlineStr"/>
      <c r="H1677" s="7" t="inlineStr"/>
      <c r="I1677" s="7" t="inlineStr"/>
    </row>
    <row r="1678">
      <c r="A1678" s="7" t="inlineStr">
        <is>
          <t>VAL-LHHS-01588</t>
        </is>
      </c>
      <c r="B1678" s="7" t="inlineStr">
        <is>
          <t>OBS-LHHS-0385</t>
        </is>
      </c>
      <c r="C1678" s="7" t="inlineStr">
        <is>
          <t>unit</t>
        </is>
      </c>
      <c r="D1678" s="7" t="inlineStr">
        <is>
          <t>thousands (applied, x1,000 to dollars)</t>
        </is>
      </c>
      <c r="E1678" s="7" t="inlineStr">
        <is>
          <t>page 396 declares '(Amounts in thousands)'</t>
        </is>
      </c>
      <c r="F1678" s="7" t="inlineStr">
        <is>
          <t>pass</t>
        </is>
      </c>
      <c r="G1678" s="7" t="inlineStr"/>
      <c r="H1678" s="7" t="inlineStr"/>
      <c r="I1678" s="7" t="inlineStr"/>
    </row>
    <row r="1679">
      <c r="A1679" s="7" t="inlineStr">
        <is>
          <t>VAL-LHHS-01589</t>
        </is>
      </c>
      <c r="B1679" s="7" t="inlineStr">
        <is>
          <t>OBS-LHHS-0385</t>
        </is>
      </c>
      <c r="C1679" s="7" t="inlineStr">
        <is>
          <t>structural</t>
        </is>
      </c>
      <c r="D1679" s="7" t="inlineStr">
        <is>
          <t>sum of the NIH Innovation Account, CURES Act lines (p.376 ---) = 0</t>
        </is>
      </c>
      <c r="E1679" s="7" t="inlineStr">
        <is>
          <t>0 printed under the Title II total</t>
        </is>
      </c>
      <c r="F1679" s="7" t="inlineStr">
        <is>
          <t>pass</t>
        </is>
      </c>
      <c r="G1679" s="7" t="inlineStr"/>
      <c r="H1679" s="7" t="inlineStr"/>
      <c r="I1679" s="7" t="inlineStr"/>
    </row>
    <row r="1680">
      <c r="A1680" s="10" t="inlineStr">
        <is>
          <t>VAL-LHHS-01590</t>
        </is>
      </c>
      <c r="B1680" s="10" t="inlineStr">
        <is>
          <t>OBS-LHHS-0386</t>
        </is>
      </c>
      <c r="C1680" s="10" t="inlineStr">
        <is>
          <t>table_total</t>
        </is>
      </c>
      <c r="D1680" s="10" t="inlineStr">
        <is>
          <t>120,246,508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680" s="10" t="inlineStr">
        <is>
          <t>1,708,161 (thousands) as printed; children not fully extracted (unmatched)</t>
        </is>
      </c>
      <c r="F1680" s="10" t="inlineStr">
        <is>
          <t>flag</t>
        </is>
      </c>
      <c r="G1680" s="10" t="inlineStr">
        <is>
          <t>resolved</t>
        </is>
      </c>
      <c r="H1680" s="10" t="inlineStr">
        <is>
          <t>owner (group approval 2026-10-08)</t>
        </is>
      </c>
      <c r="I1680" s="10" t="inlineStr">
        <is>
          <t>informational: the parser could not place every printed line under this total, so the sum was not checked; no check disagrees with the figure</t>
        </is>
      </c>
    </row>
    <row r="1681">
      <c r="A1681" s="10" t="inlineStr">
        <is>
          <t>VAL-LHHS-01591</t>
        </is>
      </c>
      <c r="B1681" s="10" t="inlineStr">
        <is>
          <t>OBS-LHHS-0386</t>
        </is>
      </c>
      <c r="C1681" s="10" t="inlineStr">
        <is>
          <t>structural</t>
        </is>
      </c>
      <c r="D1681" s="10" t="inlineStr">
        <is>
          <t>memo breakdown [Federal Funds; Trust Funds; (Evaluation Tap Funding)] sums to 1,839,227</t>
        </is>
      </c>
      <c r="E1681" s="10" t="inlineStr">
        <is>
          <t>1,708,161 as printed</t>
        </is>
      </c>
      <c r="F1681" s="10" t="inlineStr">
        <is>
          <t>flag</t>
        </is>
      </c>
      <c r="G1681" s="10" t="inlineStr">
        <is>
          <t>resolved</t>
        </is>
      </c>
      <c r="H1681" s="10" t="inlineStr">
        <is>
          <t>owner (group approval 2026-10-08)</t>
        </is>
      </c>
      <c r="I1681" s="10" t="inlineStr">
        <is>
          <t>informational: the funding split printed under this total (Federal Funds + Trust Funds) sums exactly to it; the flag comes from the 'of which' lines in the same memo list</t>
        </is>
      </c>
    </row>
    <row r="1682">
      <c r="A1682" s="7" t="inlineStr">
        <is>
          <t>VAL-LHHS-01592</t>
        </is>
      </c>
      <c r="B1682" s="7" t="inlineStr">
        <is>
          <t>OBS-LHHS-0386</t>
        </is>
      </c>
      <c r="C1682" s="7" t="inlineStr">
        <is>
          <t>structural</t>
        </is>
      </c>
      <c r="D1682" s="7" t="inlineStr">
        <is>
          <t>[Senate Committee recommendation compared with (+ or -) 2023 appropriation] = 1,768,625 - 1,708,161 = 60,464</t>
        </is>
      </c>
      <c r="E1682" s="7" t="inlineStr">
        <is>
          <t>60,464 as printed in [Senate Committee recommendation compared with (+ or -) 2023 appropriation]</t>
        </is>
      </c>
      <c r="F1682" s="7" t="inlineStr">
        <is>
          <t>pass</t>
        </is>
      </c>
      <c r="G1682" s="7" t="inlineStr"/>
      <c r="H1682" s="7" t="inlineStr"/>
      <c r="I1682" s="7" t="inlineStr"/>
    </row>
    <row r="1683">
      <c r="A1683" s="7" t="inlineStr">
        <is>
          <t>VAL-LHHS-01593</t>
        </is>
      </c>
      <c r="B1683" s="7" t="inlineStr">
        <is>
          <t>OBS-LHHS-0386</t>
        </is>
      </c>
      <c r="C1683" s="7" t="inlineStr">
        <is>
          <t>source_text</t>
        </is>
      </c>
      <c r="D1683" s="7" t="inlineStr">
        <is>
          <t>amount '1,708,161' and label 'Total, Office of the Secretary' in the transcribed row</t>
        </is>
      </c>
      <c r="E1683" s="7" t="inlineStr">
        <is>
          <t>Total, Office of the Secretary 1,708,161 2,096,130 1,768,625 +60,464 -327,505</t>
        </is>
      </c>
      <c r="F1683" s="7" t="inlineStr">
        <is>
          <t>pass</t>
        </is>
      </c>
      <c r="G1683" s="7" t="inlineStr"/>
      <c r="H1683" s="7" t="inlineStr"/>
      <c r="I1683" s="7" t="inlineStr"/>
    </row>
    <row r="1684">
      <c r="A1684" s="7" t="inlineStr">
        <is>
          <t>VAL-LHHS-01594</t>
        </is>
      </c>
      <c r="B1684" s="7" t="inlineStr">
        <is>
          <t>OBS-LHHS-0386</t>
        </is>
      </c>
      <c r="C1684" s="7" t="inlineStr">
        <is>
          <t>unit</t>
        </is>
      </c>
      <c r="D1684" s="7" t="inlineStr">
        <is>
          <t>thousands (applied, x1,000 to dollars)</t>
        </is>
      </c>
      <c r="E1684" s="7" t="inlineStr">
        <is>
          <t>page 392 declares '[In thousands of dollars]'</t>
        </is>
      </c>
      <c r="F1684" s="7" t="inlineStr">
        <is>
          <t>pass</t>
        </is>
      </c>
      <c r="G1684" s="7" t="inlineStr"/>
      <c r="H1684" s="7" t="inlineStr"/>
      <c r="I1684" s="7" t="inlineStr"/>
    </row>
    <row r="1685">
      <c r="A1685" s="10" t="inlineStr">
        <is>
          <t>VAL-LHHS-01595</t>
        </is>
      </c>
      <c r="B1685" s="10" t="inlineStr">
        <is>
          <t>OBS-LHHS-0387</t>
        </is>
      </c>
      <c r="C1685" s="10" t="inlineStr">
        <is>
          <t>table_total</t>
        </is>
      </c>
      <c r="D1685" s="10" t="inlineStr">
        <is>
          <t>67,183,699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685" s="10" t="inlineStr">
        <is>
          <t>1,761,616 (thousands) as printed; children not fully extracted (unmatched)</t>
        </is>
      </c>
      <c r="F1685" s="10" t="inlineStr">
        <is>
          <t>flag</t>
        </is>
      </c>
      <c r="G1685" s="10" t="inlineStr">
        <is>
          <t>resolved</t>
        </is>
      </c>
      <c r="H1685" s="10" t="inlineStr">
        <is>
          <t>owner (group approval 2026-10-08)</t>
        </is>
      </c>
      <c r="I1685" s="10" t="inlineStr">
        <is>
          <t>informational: the parser could not place every printed line under this total, so the sum was not checked; no check disagrees with the figure</t>
        </is>
      </c>
    </row>
    <row r="1686">
      <c r="A1686" s="10" t="inlineStr">
        <is>
          <t>VAL-LHHS-01596</t>
        </is>
      </c>
      <c r="B1686" s="10" t="inlineStr">
        <is>
          <t>OBS-LHHS-0387</t>
        </is>
      </c>
      <c r="C1686" s="10" t="inlineStr">
        <is>
          <t>structural</t>
        </is>
      </c>
      <c r="D1686" s="10" t="inlineStr">
        <is>
          <t>memo breakdown [Federal Funds; Trust Funds; (Evaluation Funding (PHS Act Sec 241))] sums to 1,895,682</t>
        </is>
      </c>
      <c r="E1686" s="10" t="inlineStr">
        <is>
          <t>1,761,616 as printed</t>
        </is>
      </c>
      <c r="F1686" s="10" t="inlineStr">
        <is>
          <t>flag</t>
        </is>
      </c>
      <c r="G1686" s="10" t="inlineStr">
        <is>
          <t>resolved</t>
        </is>
      </c>
      <c r="H1686" s="10" t="inlineStr">
        <is>
          <t>owner (group approval 2026-10-08)</t>
        </is>
      </c>
      <c r="I1686" s="10" t="inlineStr">
        <is>
          <t>informational: the funding split printed under this total (Federal Funds + Trust Funds) sums exactly to it; the flag comes from the 'of which' lines in the same memo list</t>
        </is>
      </c>
    </row>
    <row r="1687">
      <c r="A1687" s="7" t="inlineStr">
        <is>
          <t>VAL-LHHS-01597</t>
        </is>
      </c>
      <c r="B1687" s="7" t="inlineStr">
        <is>
          <t>OBS-LHHS-0387</t>
        </is>
      </c>
      <c r="C1687" s="7" t="inlineStr">
        <is>
          <t>structural</t>
        </is>
      </c>
      <c r="D1687" s="7" t="inlineStr">
        <is>
          <t>[Senate Committee recommendation compared with (+ or -) 2024 appropriation] = 1,880,729 - 1,761,616 = 119,113</t>
        </is>
      </c>
      <c r="E1687" s="7" t="inlineStr">
        <is>
          <t>119,113 as printed in [Senate Committee recommendation compared with (+ or -) 2024 appropriation]</t>
        </is>
      </c>
      <c r="F1687" s="7" t="inlineStr">
        <is>
          <t>pass</t>
        </is>
      </c>
      <c r="G1687" s="7" t="inlineStr"/>
      <c r="H1687" s="7" t="inlineStr"/>
      <c r="I1687" s="7" t="inlineStr"/>
    </row>
    <row r="1688">
      <c r="A1688" s="7" t="inlineStr">
        <is>
          <t>VAL-LHHS-01598</t>
        </is>
      </c>
      <c r="B1688" s="7" t="inlineStr">
        <is>
          <t>OBS-LHHS-0387</t>
        </is>
      </c>
      <c r="C1688" s="7" t="inlineStr">
        <is>
          <t>source_text</t>
        </is>
      </c>
      <c r="D1688" s="7" t="inlineStr">
        <is>
          <t>amount '1,761,616' and label 'Total, Office of the Secretary' in the transcribed row</t>
        </is>
      </c>
      <c r="E1688" s="7" t="inlineStr">
        <is>
          <t>Total, Office of the Secretary 1,761,616 1,964,409 1,880,729 +119,113 -83,680</t>
        </is>
      </c>
      <c r="F1688" s="7" t="inlineStr">
        <is>
          <t>pass</t>
        </is>
      </c>
      <c r="G1688" s="7" t="inlineStr"/>
      <c r="H1688" s="7" t="inlineStr"/>
      <c r="I1688" s="7" t="inlineStr"/>
    </row>
    <row r="1689">
      <c r="A1689" s="7" t="inlineStr">
        <is>
          <t>VAL-LHHS-01599</t>
        </is>
      </c>
      <c r="B1689" s="7" t="inlineStr">
        <is>
          <t>OBS-LHHS-0387</t>
        </is>
      </c>
      <c r="C1689" s="7" t="inlineStr">
        <is>
          <t>unit</t>
        </is>
      </c>
      <c r="D1689" s="7" t="inlineStr">
        <is>
          <t>thousands (applied, x1,000 to dollars)</t>
        </is>
      </c>
      <c r="E1689" s="7" t="inlineStr">
        <is>
          <t>page 452 declares '[In thousands of dollars]'</t>
        </is>
      </c>
      <c r="F1689" s="7" t="inlineStr">
        <is>
          <t>pass</t>
        </is>
      </c>
      <c r="G1689" s="7" t="inlineStr"/>
      <c r="H1689" s="7" t="inlineStr"/>
      <c r="I1689" s="7" t="inlineStr"/>
    </row>
    <row r="1690">
      <c r="A1690" s="7" t="inlineStr">
        <is>
          <t>VAL-LHHS-01600</t>
        </is>
      </c>
      <c r="B1690" s="7" t="inlineStr">
        <is>
          <t>OBS-LHHS-0387</t>
        </is>
      </c>
      <c r="C1690" s="7" t="inlineStr">
        <is>
          <t>cross_document</t>
        </is>
      </c>
      <c r="D1690" s="7" t="inlineStr">
        <is>
          <t>H.Rept.118-585 p.338 prints 1,761,616 (AI-extracted, 'Total, Office of the Secretary')</t>
        </is>
      </c>
      <c r="E1690" s="7" t="inlineStr">
        <is>
          <t>1,761,616 as recorded</t>
        </is>
      </c>
      <c r="F1690" s="7" t="inlineStr">
        <is>
          <t>pass</t>
        </is>
      </c>
      <c r="G1690" s="7" t="inlineStr"/>
      <c r="H1690" s="7" t="inlineStr"/>
      <c r="I1690" s="7" t="inlineStr"/>
    </row>
    <row r="1691">
      <c r="A1691" s="7" t="inlineStr">
        <is>
          <t>VAL-LHHS-01601</t>
        </is>
      </c>
      <c r="B1691" s="7" t="inlineStr">
        <is>
          <t>OBS-LHHS-0388</t>
        </is>
      </c>
      <c r="C1691" s="7" t="inlineStr">
        <is>
          <t>table_total</t>
        </is>
      </c>
      <c r="D1691" s="7" t="inlineStr">
        <is>
          <t>parallel total (program level) of 'Total, Office of the Secretary' 1,761,616 + '(Evaluation Funding (PHS Act Sec 241))'</t>
        </is>
      </c>
      <c r="E1691" s="7" t="inlineStr">
        <is>
          <t>1,895,682 (thousands) as printed</t>
        </is>
      </c>
      <c r="F1691" s="7" t="inlineStr">
        <is>
          <t>pass</t>
        </is>
      </c>
      <c r="G1691" s="7" t="inlineStr"/>
      <c r="H1691" s="7" t="inlineStr"/>
      <c r="I1691" s="7" t="inlineStr"/>
    </row>
    <row r="1692">
      <c r="A1692" s="7" t="inlineStr">
        <is>
          <t>VAL-LHHS-01602</t>
        </is>
      </c>
      <c r="B1692" s="7" t="inlineStr">
        <is>
          <t>OBS-LHHS-0388</t>
        </is>
      </c>
      <c r="C1692" s="7" t="inlineStr">
        <is>
          <t>structural</t>
        </is>
      </c>
      <c r="D1692" s="7" t="inlineStr">
        <is>
          <t>[Senate Committee recommendation compared with (+ or -) 2024 appropriation] = 2,014,795 - 1,895,682 = 119,113</t>
        </is>
      </c>
      <c r="E1692" s="7" t="inlineStr">
        <is>
          <t>119,113 as printed in [Senate Committee recommendation compared with (+ or -) 2024 appropriation]</t>
        </is>
      </c>
      <c r="F1692" s="7" t="inlineStr">
        <is>
          <t>pass</t>
        </is>
      </c>
      <c r="G1692" s="7" t="inlineStr"/>
      <c r="H1692" s="7" t="inlineStr"/>
      <c r="I1692" s="7" t="inlineStr"/>
    </row>
    <row r="1693">
      <c r="A1693" s="7" t="inlineStr">
        <is>
          <t>VAL-LHHS-01603</t>
        </is>
      </c>
      <c r="B1693" s="7" t="inlineStr">
        <is>
          <t>OBS-LHHS-0388</t>
        </is>
      </c>
      <c r="C1693" s="7" t="inlineStr">
        <is>
          <t>source_text</t>
        </is>
      </c>
      <c r="D1693" s="7" t="inlineStr">
        <is>
          <t>amount '1,895,682' and label 'Total, Office of the Secretary, program level' in the transcribed row</t>
        </is>
      </c>
      <c r="E1693" s="7" t="inlineStr">
        <is>
          <t>Total, Office of the Secretary, program level 1,895,682 2,124,903 2,014,795 +119,113 -110,108</t>
        </is>
      </c>
      <c r="F1693" s="7" t="inlineStr">
        <is>
          <t>pass</t>
        </is>
      </c>
      <c r="G1693" s="7" t="inlineStr"/>
      <c r="H1693" s="7" t="inlineStr"/>
      <c r="I1693" s="7" t="inlineStr"/>
    </row>
    <row r="1694">
      <c r="A1694" s="7" t="inlineStr">
        <is>
          <t>VAL-LHHS-01604</t>
        </is>
      </c>
      <c r="B1694" s="7" t="inlineStr">
        <is>
          <t>OBS-LHHS-0388</t>
        </is>
      </c>
      <c r="C1694" s="7" t="inlineStr">
        <is>
          <t>unit</t>
        </is>
      </c>
      <c r="D1694" s="7" t="inlineStr">
        <is>
          <t>thousands (applied, x1,000 to dollars)</t>
        </is>
      </c>
      <c r="E1694" s="7" t="inlineStr">
        <is>
          <t>page 452 declares '[In thousands of dollars]'</t>
        </is>
      </c>
      <c r="F1694" s="7" t="inlineStr">
        <is>
          <t>pass</t>
        </is>
      </c>
      <c r="G1694" s="7" t="inlineStr"/>
      <c r="H1694" s="7" t="inlineStr"/>
      <c r="I1694" s="7" t="inlineStr"/>
    </row>
    <row r="1695">
      <c r="A1695" s="7" t="inlineStr">
        <is>
          <t>VAL-LHHS-01605</t>
        </is>
      </c>
      <c r="B1695" s="7" t="inlineStr">
        <is>
          <t>OBS-LHHS-0388</t>
        </is>
      </c>
      <c r="C1695" s="7" t="inlineStr">
        <is>
          <t>cross_document</t>
        </is>
      </c>
      <c r="D1695" s="7" t="inlineStr">
        <is>
          <t>H.Rept.118-585 p.338 prints 1,895,682 (AI-extracted, 'Total, Office of the Secretary, program level')</t>
        </is>
      </c>
      <c r="E1695" s="7" t="inlineStr">
        <is>
          <t>1,895,682 as recorded</t>
        </is>
      </c>
      <c r="F1695" s="7" t="inlineStr">
        <is>
          <t>pass</t>
        </is>
      </c>
      <c r="G1695" s="7" t="inlineStr"/>
      <c r="H1695" s="7" t="inlineStr"/>
      <c r="I1695" s="7" t="inlineStr"/>
    </row>
    <row r="1696">
      <c r="A1696" s="10" t="inlineStr">
        <is>
          <t>VAL-LHHS-01606</t>
        </is>
      </c>
      <c r="B1696" s="10" t="inlineStr">
        <is>
          <t>OBS-LHHS-0389</t>
        </is>
      </c>
      <c r="C1696" s="10" t="inlineStr">
        <is>
          <t>table_total</t>
        </is>
      </c>
      <c r="D1696" s="10" t="inlineStr">
        <is>
          <t>127,357,684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696" s="10" t="inlineStr">
        <is>
          <t>2,096,130 (thousands) as printed; children not fully extracted (unmatched)</t>
        </is>
      </c>
      <c r="F1696" s="10" t="inlineStr">
        <is>
          <t>flag</t>
        </is>
      </c>
      <c r="G1696" s="10" t="inlineStr">
        <is>
          <t>resolved</t>
        </is>
      </c>
      <c r="H1696" s="10" t="inlineStr">
        <is>
          <t>owner (group approval 2026-10-08)</t>
        </is>
      </c>
      <c r="I1696" s="10" t="inlineStr">
        <is>
          <t>informational: the parser could not place every printed line under this total, so the sum was not checked; no check disagrees with the figure</t>
        </is>
      </c>
    </row>
    <row r="1697">
      <c r="A1697" s="10" t="inlineStr">
        <is>
          <t>VAL-LHHS-01607</t>
        </is>
      </c>
      <c r="B1697" s="10" t="inlineStr">
        <is>
          <t>OBS-LHHS-0389</t>
        </is>
      </c>
      <c r="C1697" s="10" t="inlineStr">
        <is>
          <t>structural</t>
        </is>
      </c>
      <c r="D1697" s="10" t="inlineStr">
        <is>
          <t>memo breakdown [Federal Funds; Trust Funds; (Evaluation Tap Funding)] sums to 2,292,990</t>
        </is>
      </c>
      <c r="E1697" s="10" t="inlineStr">
        <is>
          <t>2,096,130 as printed</t>
        </is>
      </c>
      <c r="F1697" s="10" t="inlineStr">
        <is>
          <t>flag</t>
        </is>
      </c>
      <c r="G1697" s="10" t="inlineStr">
        <is>
          <t>resolved</t>
        </is>
      </c>
      <c r="H1697" s="10" t="inlineStr">
        <is>
          <t>owner (group approval 2026-10-08)</t>
        </is>
      </c>
      <c r="I1697" s="10" t="inlineStr">
        <is>
          <t>informational: the funding split printed under this total (Federal Funds + Trust Funds) sums exactly to it; the flag comes from the 'of which' lines in the same memo list</t>
        </is>
      </c>
    </row>
    <row r="1698">
      <c r="A1698" s="7" t="inlineStr">
        <is>
          <t>VAL-LHHS-01608</t>
        </is>
      </c>
      <c r="B1698" s="7" t="inlineStr">
        <is>
          <t>OBS-LHHS-0389</t>
        </is>
      </c>
      <c r="C1698" s="7" t="inlineStr">
        <is>
          <t>structural</t>
        </is>
      </c>
      <c r="D1698" s="7" t="inlineStr">
        <is>
          <t>[Senate Committee recommendation compared with (+ or -) Budget estimate] = 1,768,625 - 2,096,130 = -327,505</t>
        </is>
      </c>
      <c r="E1698" s="7" t="inlineStr">
        <is>
          <t>-327,505 as printed in [Senate Committee recommendation compared with (+ or -) Budget estimate]</t>
        </is>
      </c>
      <c r="F1698" s="7" t="inlineStr">
        <is>
          <t>pass</t>
        </is>
      </c>
      <c r="G1698" s="7" t="inlineStr"/>
      <c r="H1698" s="7" t="inlineStr"/>
      <c r="I1698" s="7" t="inlineStr"/>
    </row>
    <row r="1699">
      <c r="A1699" s="7" t="inlineStr">
        <is>
          <t>VAL-LHHS-01609</t>
        </is>
      </c>
      <c r="B1699" s="7" t="inlineStr">
        <is>
          <t>OBS-LHHS-0389</t>
        </is>
      </c>
      <c r="C1699" s="7" t="inlineStr">
        <is>
          <t>source_text</t>
        </is>
      </c>
      <c r="D1699" s="7" t="inlineStr">
        <is>
          <t>amount '2,096,130' and label 'Total, Office of the Secretary' in the transcribed row</t>
        </is>
      </c>
      <c r="E1699" s="7" t="inlineStr">
        <is>
          <t>Total, Office of the Secretary 1,708,161 2,096,130 1,768,625 +60,464 -327,505</t>
        </is>
      </c>
      <c r="F1699" s="7" t="inlineStr">
        <is>
          <t>pass</t>
        </is>
      </c>
      <c r="G1699" s="7" t="inlineStr"/>
      <c r="H1699" s="7" t="inlineStr"/>
      <c r="I1699" s="7" t="inlineStr"/>
    </row>
    <row r="1700">
      <c r="A1700" s="7" t="inlineStr">
        <is>
          <t>VAL-LHHS-01610</t>
        </is>
      </c>
      <c r="B1700" s="7" t="inlineStr">
        <is>
          <t>OBS-LHHS-0389</t>
        </is>
      </c>
      <c r="C1700" s="7" t="inlineStr">
        <is>
          <t>unit</t>
        </is>
      </c>
      <c r="D1700" s="7" t="inlineStr">
        <is>
          <t>thousands (applied, x1,000 to dollars)</t>
        </is>
      </c>
      <c r="E1700" s="7" t="inlineStr">
        <is>
          <t>page 392 declares '[In thousands of dollars]'</t>
        </is>
      </c>
      <c r="F1700" s="7" t="inlineStr">
        <is>
          <t>pass</t>
        </is>
      </c>
      <c r="G1700" s="7" t="inlineStr"/>
      <c r="H1700" s="7" t="inlineStr"/>
      <c r="I1700" s="7" t="inlineStr"/>
    </row>
    <row r="1701">
      <c r="A1701" s="10" t="inlineStr">
        <is>
          <t>VAL-LHHS-01611</t>
        </is>
      </c>
      <c r="B1701" s="10" t="inlineStr">
        <is>
          <t>OBS-LHHS-0390</t>
        </is>
      </c>
      <c r="C1701" s="10" t="inlineStr">
        <is>
          <t>table_total</t>
        </is>
      </c>
      <c r="D1701" s="10" t="inlineStr">
        <is>
          <t>119,536,697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701" s="10" t="inlineStr">
        <is>
          <t>1,768,625 (thousands) as printed; children not fully extracted (unmatched)</t>
        </is>
      </c>
      <c r="F1701" s="10" t="inlineStr">
        <is>
          <t>flag</t>
        </is>
      </c>
      <c r="G1701" s="10" t="inlineStr">
        <is>
          <t>resolved</t>
        </is>
      </c>
      <c r="H1701" s="10" t="inlineStr">
        <is>
          <t>owner (group approval 2026-10-08)</t>
        </is>
      </c>
      <c r="I1701" s="10" t="inlineStr">
        <is>
          <t>informational: the parser could not place every printed line under this total, so the sum was not checked; no check disagrees with the figure</t>
        </is>
      </c>
    </row>
    <row r="1702">
      <c r="A1702" s="10" t="inlineStr">
        <is>
          <t>VAL-LHHS-01612</t>
        </is>
      </c>
      <c r="B1702" s="10" t="inlineStr">
        <is>
          <t>OBS-LHHS-0390</t>
        </is>
      </c>
      <c r="C1702" s="10" t="inlineStr">
        <is>
          <t>structural</t>
        </is>
      </c>
      <c r="D1702" s="10" t="inlineStr">
        <is>
          <t>memo breakdown [Federal Funds; Trust Funds; (Evaluation Tap Funding)] sums to 1,904,691</t>
        </is>
      </c>
      <c r="E1702" s="10" t="inlineStr">
        <is>
          <t>1,768,625 as printed</t>
        </is>
      </c>
      <c r="F1702" s="10" t="inlineStr">
        <is>
          <t>flag</t>
        </is>
      </c>
      <c r="G1702" s="10" t="inlineStr">
        <is>
          <t>resolved</t>
        </is>
      </c>
      <c r="H1702" s="10" t="inlineStr">
        <is>
          <t>owner (group approval 2026-10-08)</t>
        </is>
      </c>
      <c r="I1702" s="10" t="inlineStr">
        <is>
          <t>informational: the funding split printed under this total (Federal Funds + Trust Funds) sums exactly to it; the flag comes from the 'of which' lines in the same memo list</t>
        </is>
      </c>
    </row>
    <row r="1703">
      <c r="A1703" s="7" t="inlineStr">
        <is>
          <t>VAL-LHHS-01613</t>
        </is>
      </c>
      <c r="B1703" s="7" t="inlineStr">
        <is>
          <t>OBS-LHHS-0390</t>
        </is>
      </c>
      <c r="C1703" s="7" t="inlineStr">
        <is>
          <t>structural</t>
        </is>
      </c>
      <c r="D1703" s="7" t="inlineStr">
        <is>
          <t>[Senate Committee recommendation compared with (+ or -) 2023 appropriation] = 1,768,625 - 1,708,161 = 60,464</t>
        </is>
      </c>
      <c r="E1703" s="7" t="inlineStr">
        <is>
          <t>60,464 as printed in [Senate Committee recommendation compared with (+ or -) 2023 appropriation]</t>
        </is>
      </c>
      <c r="F1703" s="7" t="inlineStr">
        <is>
          <t>pass</t>
        </is>
      </c>
      <c r="G1703" s="7" t="inlineStr"/>
      <c r="H1703" s="7" t="inlineStr"/>
      <c r="I1703" s="7" t="inlineStr"/>
    </row>
    <row r="1704">
      <c r="A1704" s="7" t="inlineStr">
        <is>
          <t>VAL-LHHS-01614</t>
        </is>
      </c>
      <c r="B1704" s="7" t="inlineStr">
        <is>
          <t>OBS-LHHS-0390</t>
        </is>
      </c>
      <c r="C1704" s="7" t="inlineStr">
        <is>
          <t>structural</t>
        </is>
      </c>
      <c r="D1704" s="7" t="inlineStr">
        <is>
          <t>[Senate Committee recommendation compared with (+ or -) Budget estimate] = 1,768,625 - 2,096,130 = -327,505</t>
        </is>
      </c>
      <c r="E1704" s="7" t="inlineStr">
        <is>
          <t>-327,505 as printed in [Senate Committee recommendation compared with (+ or -) Budget estimate]</t>
        </is>
      </c>
      <c r="F1704" s="7" t="inlineStr">
        <is>
          <t>pass</t>
        </is>
      </c>
      <c r="G1704" s="7" t="inlineStr"/>
      <c r="H1704" s="7" t="inlineStr"/>
      <c r="I1704" s="7" t="inlineStr"/>
    </row>
    <row r="1705">
      <c r="A1705" s="7" t="inlineStr">
        <is>
          <t>VAL-LHHS-01615</t>
        </is>
      </c>
      <c r="B1705" s="7" t="inlineStr">
        <is>
          <t>OBS-LHHS-0390</t>
        </is>
      </c>
      <c r="C1705" s="7" t="inlineStr">
        <is>
          <t>source_text</t>
        </is>
      </c>
      <c r="D1705" s="7" t="inlineStr">
        <is>
          <t>amount '1,768,625' and label 'Total, Office of the Secretary' in the transcribed row</t>
        </is>
      </c>
      <c r="E1705" s="7" t="inlineStr">
        <is>
          <t>Total, Office of the Secretary 1,708,161 2,096,130 1,768,625 +60,464 -327,505</t>
        </is>
      </c>
      <c r="F1705" s="7" t="inlineStr">
        <is>
          <t>pass</t>
        </is>
      </c>
      <c r="G1705" s="7" t="inlineStr"/>
      <c r="H1705" s="7" t="inlineStr"/>
      <c r="I1705" s="7" t="inlineStr"/>
    </row>
    <row r="1706">
      <c r="A1706" s="7" t="inlineStr">
        <is>
          <t>VAL-LHHS-01616</t>
        </is>
      </c>
      <c r="B1706" s="7" t="inlineStr">
        <is>
          <t>OBS-LHHS-0390</t>
        </is>
      </c>
      <c r="C1706" s="7" t="inlineStr">
        <is>
          <t>unit</t>
        </is>
      </c>
      <c r="D1706" s="7" t="inlineStr">
        <is>
          <t>thousands (applied, x1,000 to dollars)</t>
        </is>
      </c>
      <c r="E1706" s="7" t="inlineStr">
        <is>
          <t>page 392 declares '[In thousands of dollars]'</t>
        </is>
      </c>
      <c r="F1706" s="7" t="inlineStr">
        <is>
          <t>pass</t>
        </is>
      </c>
      <c r="G1706" s="7" t="inlineStr"/>
      <c r="H1706" s="7" t="inlineStr"/>
      <c r="I1706" s="7" t="inlineStr"/>
    </row>
    <row r="1707">
      <c r="A1707" s="7" t="inlineStr">
        <is>
          <t>VAL-LHHS-01617</t>
        </is>
      </c>
      <c r="B1707" s="7" t="inlineStr">
        <is>
          <t>OBS-LHHS-0391</t>
        </is>
      </c>
      <c r="C1707" s="7" t="inlineStr">
        <is>
          <t>table_total</t>
        </is>
      </c>
      <c r="D1707" s="7" t="inlineStr">
        <is>
          <t>1,636,729 = sum of [Total, General Departmental Management; Federal Funds; Office of the National Coordinator for Health Information Technology; Medicare Hearings and Appeals; Total, PHSSEF; Customer Experience; Office of Inspector General; Total, Medical Benefits for Commissioned Officers] (thousands)</t>
        </is>
      </c>
      <c r="E1707" s="7" t="inlineStr">
        <is>
          <t>1,636,729 (thousands) as printed; children found by the printed total (the headings didn't place them); the only run that fits</t>
        </is>
      </c>
      <c r="F1707" s="7" t="inlineStr">
        <is>
          <t>pass</t>
        </is>
      </c>
      <c r="G1707" s="7" t="inlineStr"/>
      <c r="H1707" s="7" t="inlineStr"/>
      <c r="I1707" s="7" t="inlineStr"/>
    </row>
    <row r="1708">
      <c r="A1708" s="10" t="inlineStr">
        <is>
          <t>VAL-LHHS-01618</t>
        </is>
      </c>
      <c r="B1708" s="10" t="inlineStr">
        <is>
          <t>OBS-LHHS-0391</t>
        </is>
      </c>
      <c r="C1708" s="10" t="inlineStr">
        <is>
          <t>structural</t>
        </is>
      </c>
      <c r="D1708" s="10" t="inlineStr">
        <is>
          <t>memo breakdown [Federal Funds; Trust Funds; (Evaluation Funding (PHS Act Sec. 241))] sums to 1,753,995</t>
        </is>
      </c>
      <c r="E1708" s="10" t="inlineStr">
        <is>
          <t>1,636,729 as printed</t>
        </is>
      </c>
      <c r="F1708" s="10" t="inlineStr">
        <is>
          <t>flag</t>
        </is>
      </c>
      <c r="G1708" s="10" t="inlineStr">
        <is>
          <t>resolved</t>
        </is>
      </c>
      <c r="H1708" s="10" t="inlineStr">
        <is>
          <t>owner (group approval 2026-10-08)</t>
        </is>
      </c>
      <c r="I1708" s="10" t="inlineStr">
        <is>
          <t>informational: the funding split printed under this total (Federal Funds + Trust Funds) sums exactly to it; the flag comes from the 'of which' lines in the same memo list</t>
        </is>
      </c>
    </row>
    <row r="1709">
      <c r="A1709" s="7" t="inlineStr">
        <is>
          <t>VAL-LHHS-01619</t>
        </is>
      </c>
      <c r="B1709" s="7" t="inlineStr">
        <is>
          <t>OBS-LHHS-0391</t>
        </is>
      </c>
      <c r="C1709" s="7" t="inlineStr">
        <is>
          <t>structural</t>
        </is>
      </c>
      <c r="D1709" s="7" t="inlineStr">
        <is>
          <t>[Bill vs. Enacted] = 1,636,729 - 1,761,616 = -124,887</t>
        </is>
      </c>
      <c r="E1709" s="7" t="inlineStr">
        <is>
          <t>-124,887 as printed in [Bill vs. Enacted]</t>
        </is>
      </c>
      <c r="F1709" s="7" t="inlineStr">
        <is>
          <t>pass</t>
        </is>
      </c>
      <c r="G1709" s="7" t="inlineStr"/>
      <c r="H1709" s="7" t="inlineStr"/>
      <c r="I1709" s="7" t="inlineStr"/>
    </row>
    <row r="1710">
      <c r="A1710" s="7" t="inlineStr">
        <is>
          <t>VAL-LHHS-01620</t>
        </is>
      </c>
      <c r="B1710" s="7" t="inlineStr">
        <is>
          <t>OBS-LHHS-0391</t>
        </is>
      </c>
      <c r="C1710" s="7" t="inlineStr">
        <is>
          <t>structural</t>
        </is>
      </c>
      <c r="D1710" s="7" t="inlineStr">
        <is>
          <t>[Bill vs. Request] = 1,636,729 - 1,964,409 = -327,680</t>
        </is>
      </c>
      <c r="E1710" s="7" t="inlineStr">
        <is>
          <t>-327,680 as printed in [Bill vs. Request]</t>
        </is>
      </c>
      <c r="F1710" s="7" t="inlineStr">
        <is>
          <t>pass</t>
        </is>
      </c>
      <c r="G1710" s="7" t="inlineStr"/>
      <c r="H1710" s="7" t="inlineStr"/>
      <c r="I1710" s="7" t="inlineStr"/>
    </row>
    <row r="1711">
      <c r="A1711" s="7" t="inlineStr">
        <is>
          <t>VAL-LHHS-01621</t>
        </is>
      </c>
      <c r="B1711" s="7" t="inlineStr">
        <is>
          <t>OBS-LHHS-0391</t>
        </is>
      </c>
      <c r="C1711" s="7" t="inlineStr">
        <is>
          <t>source_text</t>
        </is>
      </c>
      <c r="D1711" s="7" t="inlineStr">
        <is>
          <t>amount '1,636,729' and label 'Total, Office of the Secretary' in the transcribed row</t>
        </is>
      </c>
      <c r="E1711" s="7" t="inlineStr">
        <is>
          <t>Total, Office of the Secretary.................. 1,761,616 1,964,409 1,636,729 -124,887 -327,680</t>
        </is>
      </c>
      <c r="F1711" s="7" t="inlineStr">
        <is>
          <t>pass</t>
        </is>
      </c>
      <c r="G1711" s="7" t="inlineStr"/>
      <c r="H1711" s="7" t="inlineStr"/>
      <c r="I1711" s="7" t="inlineStr"/>
    </row>
    <row r="1712">
      <c r="A1712" s="7" t="inlineStr">
        <is>
          <t>VAL-LHHS-01622</t>
        </is>
      </c>
      <c r="B1712" s="7" t="inlineStr">
        <is>
          <t>OBS-LHHS-0391</t>
        </is>
      </c>
      <c r="C1712" s="7" t="inlineStr">
        <is>
          <t>unit</t>
        </is>
      </c>
      <c r="D1712" s="7" t="inlineStr">
        <is>
          <t>thousands (applied, x1,000 to dollars)</t>
        </is>
      </c>
      <c r="E1712" s="7" t="inlineStr">
        <is>
          <t>page 338 declares '(Amounts in thousands)'</t>
        </is>
      </c>
      <c r="F1712" s="7" t="inlineStr">
        <is>
          <t>pass</t>
        </is>
      </c>
      <c r="G1712" s="7" t="inlineStr"/>
      <c r="H1712" s="7" t="inlineStr"/>
      <c r="I1712" s="7" t="inlineStr"/>
    </row>
    <row r="1713">
      <c r="A1713" s="7" t="inlineStr">
        <is>
          <t>VAL-LHHS-01623</t>
        </is>
      </c>
      <c r="B1713" s="7" t="inlineStr">
        <is>
          <t>OBS-LHHS-0392</t>
        </is>
      </c>
      <c r="C1713" s="7" t="inlineStr">
        <is>
          <t>table_total</t>
        </is>
      </c>
      <c r="D1713" s="7" t="inlineStr">
        <is>
          <t>parallel total (program level) of 'Total, Office of the Secretary' 1,636,729 + '(Evaluation Funding (PHS Act Sec. 241))'</t>
        </is>
      </c>
      <c r="E1713" s="7" t="inlineStr">
        <is>
          <t>1,753,995 (thousands) as printed</t>
        </is>
      </c>
      <c r="F1713" s="7" t="inlineStr">
        <is>
          <t>pass</t>
        </is>
      </c>
      <c r="G1713" s="7" t="inlineStr"/>
      <c r="H1713" s="7" t="inlineStr"/>
      <c r="I1713" s="7" t="inlineStr"/>
    </row>
    <row r="1714">
      <c r="A1714" s="7" t="inlineStr">
        <is>
          <t>VAL-LHHS-01624</t>
        </is>
      </c>
      <c r="B1714" s="7" t="inlineStr">
        <is>
          <t>OBS-LHHS-0392</t>
        </is>
      </c>
      <c r="C1714" s="7" t="inlineStr">
        <is>
          <t>structural</t>
        </is>
      </c>
      <c r="D1714" s="7" t="inlineStr">
        <is>
          <t>[Bill vs. Enacted] = 1,753,995 - 1,895,682 = -141,687</t>
        </is>
      </c>
      <c r="E1714" s="7" t="inlineStr">
        <is>
          <t>-141,687 as printed in [Bill vs. Enacted]</t>
        </is>
      </c>
      <c r="F1714" s="7" t="inlineStr">
        <is>
          <t>pass</t>
        </is>
      </c>
      <c r="G1714" s="7" t="inlineStr"/>
      <c r="H1714" s="7" t="inlineStr"/>
      <c r="I1714" s="7" t="inlineStr"/>
    </row>
    <row r="1715">
      <c r="A1715" s="7" t="inlineStr">
        <is>
          <t>VAL-LHHS-01625</t>
        </is>
      </c>
      <c r="B1715" s="7" t="inlineStr">
        <is>
          <t>OBS-LHHS-0392</t>
        </is>
      </c>
      <c r="C1715" s="7" t="inlineStr">
        <is>
          <t>structural</t>
        </is>
      </c>
      <c r="D1715" s="7" t="inlineStr">
        <is>
          <t>[Bill vs. Request] = 1,753,995 - 2,124,903 = -370,908</t>
        </is>
      </c>
      <c r="E1715" s="7" t="inlineStr">
        <is>
          <t>-370,908 as printed in [Bill vs. Request]</t>
        </is>
      </c>
      <c r="F1715" s="7" t="inlineStr">
        <is>
          <t>pass</t>
        </is>
      </c>
      <c r="G1715" s="7" t="inlineStr"/>
      <c r="H1715" s="7" t="inlineStr"/>
      <c r="I1715" s="7" t="inlineStr"/>
    </row>
    <row r="1716">
      <c r="A1716" s="7" t="inlineStr">
        <is>
          <t>VAL-LHHS-01626</t>
        </is>
      </c>
      <c r="B1716" s="7" t="inlineStr">
        <is>
          <t>OBS-LHHS-0392</t>
        </is>
      </c>
      <c r="C1716" s="7" t="inlineStr">
        <is>
          <t>source_text</t>
        </is>
      </c>
      <c r="D1716" s="7" t="inlineStr">
        <is>
          <t>amount '1,753,995' and label 'Total, Office of the Secretary, program level' in the transcribed row</t>
        </is>
      </c>
      <c r="E1716" s="7" t="inlineStr">
        <is>
          <t>Total, Office of the Secretary, program level... 1,895,682 2,124,903 1,753,995 -141,687 -370,908</t>
        </is>
      </c>
      <c r="F1716" s="7" t="inlineStr">
        <is>
          <t>pass</t>
        </is>
      </c>
      <c r="G1716" s="7" t="inlineStr"/>
      <c r="H1716" s="7" t="inlineStr"/>
      <c r="I1716" s="7" t="inlineStr"/>
    </row>
    <row r="1717">
      <c r="A1717" s="7" t="inlineStr">
        <is>
          <t>VAL-LHHS-01627</t>
        </is>
      </c>
      <c r="B1717" s="7" t="inlineStr">
        <is>
          <t>OBS-LHHS-0392</t>
        </is>
      </c>
      <c r="C1717" s="7" t="inlineStr">
        <is>
          <t>unit</t>
        </is>
      </c>
      <c r="D1717" s="7" t="inlineStr">
        <is>
          <t>thousands (applied, x1,000 to dollars)</t>
        </is>
      </c>
      <c r="E1717" s="7" t="inlineStr">
        <is>
          <t>page 338 declares '(Amounts in thousands)'</t>
        </is>
      </c>
      <c r="F1717" s="7" t="inlineStr">
        <is>
          <t>pass</t>
        </is>
      </c>
      <c r="G1717" s="7" t="inlineStr"/>
      <c r="H1717" s="7" t="inlineStr"/>
      <c r="I1717" s="7" t="inlineStr"/>
    </row>
    <row r="1718">
      <c r="A1718" s="10" t="inlineStr">
        <is>
          <t>VAL-LHHS-01628</t>
        </is>
      </c>
      <c r="B1718" s="10" t="inlineStr">
        <is>
          <t>OBS-LHHS-0393</t>
        </is>
      </c>
      <c r="C1718" s="10" t="inlineStr">
        <is>
          <t>table_total</t>
        </is>
      </c>
      <c r="D1718" s="10" t="inlineStr">
        <is>
          <t>70,817,713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718" s="10" t="inlineStr">
        <is>
          <t>1,964,409 (thousands) as printed; children not fully extracted (unmatched)</t>
        </is>
      </c>
      <c r="F1718" s="10" t="inlineStr">
        <is>
          <t>flag</t>
        </is>
      </c>
      <c r="G1718" s="10" t="inlineStr">
        <is>
          <t>resolved</t>
        </is>
      </c>
      <c r="H1718" s="10" t="inlineStr">
        <is>
          <t>owner (group approval 2026-10-08)</t>
        </is>
      </c>
      <c r="I1718" s="10" t="inlineStr">
        <is>
          <t>informational: the parser could not place every printed line under this total, so the sum was not checked; no check disagrees with the figure</t>
        </is>
      </c>
    </row>
    <row r="1719">
      <c r="A1719" s="10" t="inlineStr">
        <is>
          <t>VAL-LHHS-01629</t>
        </is>
      </c>
      <c r="B1719" s="10" t="inlineStr">
        <is>
          <t>OBS-LHHS-0393</t>
        </is>
      </c>
      <c r="C1719" s="10" t="inlineStr">
        <is>
          <t>structural</t>
        </is>
      </c>
      <c r="D1719" s="10" t="inlineStr">
        <is>
          <t>memo breakdown [Federal Funds; Trust Funds; (Evaluation Funding (PHS Act Sec 241))] sums to 2,124,903</t>
        </is>
      </c>
      <c r="E1719" s="10" t="inlineStr">
        <is>
          <t>1,964,409 as printed</t>
        </is>
      </c>
      <c r="F1719" s="10" t="inlineStr">
        <is>
          <t>flag</t>
        </is>
      </c>
      <c r="G1719" s="10" t="inlineStr">
        <is>
          <t>resolved</t>
        </is>
      </c>
      <c r="H1719" s="10" t="inlineStr">
        <is>
          <t>owner (group approval 2026-10-08)</t>
        </is>
      </c>
      <c r="I1719" s="10" t="inlineStr">
        <is>
          <t>informational: the funding split printed under this total (Federal Funds + Trust Funds) sums exactly to it; the flag comes from the 'of which' lines in the same memo list</t>
        </is>
      </c>
    </row>
    <row r="1720">
      <c r="A1720" s="7" t="inlineStr">
        <is>
          <t>VAL-LHHS-01630</t>
        </is>
      </c>
      <c r="B1720" s="7" t="inlineStr">
        <is>
          <t>OBS-LHHS-0393</t>
        </is>
      </c>
      <c r="C1720" s="7" t="inlineStr">
        <is>
          <t>structural</t>
        </is>
      </c>
      <c r="D1720" s="7" t="inlineStr">
        <is>
          <t>[Senate Committee recommendation compared with (+ or -) Budget estimate] = 1,880,729 - 1,964,409 = -83,680</t>
        </is>
      </c>
      <c r="E1720" s="7" t="inlineStr">
        <is>
          <t>-83,680 as printed in [Senate Committee recommendation compared with (+ or -) Budget estimate]</t>
        </is>
      </c>
      <c r="F1720" s="7" t="inlineStr">
        <is>
          <t>pass</t>
        </is>
      </c>
      <c r="G1720" s="7" t="inlineStr"/>
      <c r="H1720" s="7" t="inlineStr"/>
      <c r="I1720" s="7" t="inlineStr"/>
    </row>
    <row r="1721">
      <c r="A1721" s="7" t="inlineStr">
        <is>
          <t>VAL-LHHS-01631</t>
        </is>
      </c>
      <c r="B1721" s="7" t="inlineStr">
        <is>
          <t>OBS-LHHS-0393</t>
        </is>
      </c>
      <c r="C1721" s="7" t="inlineStr">
        <is>
          <t>source_text</t>
        </is>
      </c>
      <c r="D1721" s="7" t="inlineStr">
        <is>
          <t>amount '1,964,409' and label 'Total, Office of the Secretary' in the transcribed row</t>
        </is>
      </c>
      <c r="E1721" s="7" t="inlineStr">
        <is>
          <t>Total, Office of the Secretary 1,761,616 1,964,409 1,880,729 +119,113 -83,680</t>
        </is>
      </c>
      <c r="F1721" s="7" t="inlineStr">
        <is>
          <t>pass</t>
        </is>
      </c>
      <c r="G1721" s="7" t="inlineStr"/>
      <c r="H1721" s="7" t="inlineStr"/>
      <c r="I1721" s="7" t="inlineStr"/>
    </row>
    <row r="1722">
      <c r="A1722" s="7" t="inlineStr">
        <is>
          <t>VAL-LHHS-01632</t>
        </is>
      </c>
      <c r="B1722" s="7" t="inlineStr">
        <is>
          <t>OBS-LHHS-0393</t>
        </is>
      </c>
      <c r="C1722" s="7" t="inlineStr">
        <is>
          <t>unit</t>
        </is>
      </c>
      <c r="D1722" s="7" t="inlineStr">
        <is>
          <t>thousands (applied, x1,000 to dollars)</t>
        </is>
      </c>
      <c r="E1722" s="7" t="inlineStr">
        <is>
          <t>page 452 declares '[In thousands of dollars]'</t>
        </is>
      </c>
      <c r="F1722" s="7" t="inlineStr">
        <is>
          <t>pass</t>
        </is>
      </c>
      <c r="G1722" s="7" t="inlineStr"/>
      <c r="H1722" s="7" t="inlineStr"/>
      <c r="I1722" s="7" t="inlineStr"/>
    </row>
    <row r="1723">
      <c r="A1723" s="7" t="inlineStr">
        <is>
          <t>VAL-LHHS-01633</t>
        </is>
      </c>
      <c r="B1723" s="7" t="inlineStr">
        <is>
          <t>OBS-LHHS-0393</t>
        </is>
      </c>
      <c r="C1723" s="7" t="inlineStr">
        <is>
          <t>cross_document</t>
        </is>
      </c>
      <c r="D1723" s="7" t="inlineStr">
        <is>
          <t>H.Rept.118-585 p.338 prints 1,964,409 (AI-extracted, 'Total, Office of the Secretary')</t>
        </is>
      </c>
      <c r="E1723" s="7" t="inlineStr">
        <is>
          <t>1,964,409 as recorded</t>
        </is>
      </c>
      <c r="F1723" s="7" t="inlineStr">
        <is>
          <t>pass</t>
        </is>
      </c>
      <c r="G1723" s="7" t="inlineStr"/>
      <c r="H1723" s="7" t="inlineStr"/>
      <c r="I1723" s="7" t="inlineStr"/>
    </row>
    <row r="1724">
      <c r="A1724" s="7" t="inlineStr">
        <is>
          <t>VAL-LHHS-01634</t>
        </is>
      </c>
      <c r="B1724" s="7" t="inlineStr">
        <is>
          <t>OBS-LHHS-0394</t>
        </is>
      </c>
      <c r="C1724" s="7" t="inlineStr">
        <is>
          <t>table_total</t>
        </is>
      </c>
      <c r="D1724" s="7" t="inlineStr">
        <is>
          <t>parallel total (program level) of 'Total, Office of the Secretary' 1,964,409 + '(Evaluation Funding (PHS Act Sec 241))'</t>
        </is>
      </c>
      <c r="E1724" s="7" t="inlineStr">
        <is>
          <t>2,124,903 (thousands) as printed</t>
        </is>
      </c>
      <c r="F1724" s="7" t="inlineStr">
        <is>
          <t>pass</t>
        </is>
      </c>
      <c r="G1724" s="7" t="inlineStr"/>
      <c r="H1724" s="7" t="inlineStr"/>
      <c r="I1724" s="7" t="inlineStr"/>
    </row>
    <row r="1725">
      <c r="A1725" s="7" t="inlineStr">
        <is>
          <t>VAL-LHHS-01635</t>
        </is>
      </c>
      <c r="B1725" s="7" t="inlineStr">
        <is>
          <t>OBS-LHHS-0394</t>
        </is>
      </c>
      <c r="C1725" s="7" t="inlineStr">
        <is>
          <t>structural</t>
        </is>
      </c>
      <c r="D1725" s="7" t="inlineStr">
        <is>
          <t>[Senate Committee recommendation compared with (+ or -) Budget estimate] = 2,014,795 - 2,124,903 = -110,108</t>
        </is>
      </c>
      <c r="E1725" s="7" t="inlineStr">
        <is>
          <t>-110,108 as printed in [Senate Committee recommendation compared with (+ or -) Budget estimate]</t>
        </is>
      </c>
      <c r="F1725" s="7" t="inlineStr">
        <is>
          <t>pass</t>
        </is>
      </c>
      <c r="G1725" s="7" t="inlineStr"/>
      <c r="H1725" s="7" t="inlineStr"/>
      <c r="I1725" s="7" t="inlineStr"/>
    </row>
    <row r="1726">
      <c r="A1726" s="7" t="inlineStr">
        <is>
          <t>VAL-LHHS-01636</t>
        </is>
      </c>
      <c r="B1726" s="7" t="inlineStr">
        <is>
          <t>OBS-LHHS-0394</t>
        </is>
      </c>
      <c r="C1726" s="7" t="inlineStr">
        <is>
          <t>source_text</t>
        </is>
      </c>
      <c r="D1726" s="7" t="inlineStr">
        <is>
          <t>amount '2,124,903' and label 'Total, Office of the Secretary, program level' in the transcribed row</t>
        </is>
      </c>
      <c r="E1726" s="7" t="inlineStr">
        <is>
          <t>Total, Office of the Secretary, program level 1,895,682 2,124,903 2,014,795 +119,113 -110,108</t>
        </is>
      </c>
      <c r="F1726" s="7" t="inlineStr">
        <is>
          <t>pass</t>
        </is>
      </c>
      <c r="G1726" s="7" t="inlineStr"/>
      <c r="H1726" s="7" t="inlineStr"/>
      <c r="I1726" s="7" t="inlineStr"/>
    </row>
    <row r="1727">
      <c r="A1727" s="7" t="inlineStr">
        <is>
          <t>VAL-LHHS-01637</t>
        </is>
      </c>
      <c r="B1727" s="7" t="inlineStr">
        <is>
          <t>OBS-LHHS-0394</t>
        </is>
      </c>
      <c r="C1727" s="7" t="inlineStr">
        <is>
          <t>unit</t>
        </is>
      </c>
      <c r="D1727" s="7" t="inlineStr">
        <is>
          <t>thousands (applied, x1,000 to dollars)</t>
        </is>
      </c>
      <c r="E1727" s="7" t="inlineStr">
        <is>
          <t>page 452 declares '[In thousands of dollars]'</t>
        </is>
      </c>
      <c r="F1727" s="7" t="inlineStr">
        <is>
          <t>pass</t>
        </is>
      </c>
      <c r="G1727" s="7" t="inlineStr"/>
      <c r="H1727" s="7" t="inlineStr"/>
      <c r="I1727" s="7" t="inlineStr"/>
    </row>
    <row r="1728">
      <c r="A1728" s="7" t="inlineStr">
        <is>
          <t>VAL-LHHS-01638</t>
        </is>
      </c>
      <c r="B1728" s="7" t="inlineStr">
        <is>
          <t>OBS-LHHS-0394</t>
        </is>
      </c>
      <c r="C1728" s="7" t="inlineStr">
        <is>
          <t>cross_document</t>
        </is>
      </c>
      <c r="D1728" s="7" t="inlineStr">
        <is>
          <t>H.Rept.118-585 p.338 prints 2,124,903 (AI-extracted, 'Total, Office of the Secretary, program level')</t>
        </is>
      </c>
      <c r="E1728" s="7" t="inlineStr">
        <is>
          <t>2,124,903 as recorded</t>
        </is>
      </c>
      <c r="F1728" s="7" t="inlineStr">
        <is>
          <t>pass</t>
        </is>
      </c>
      <c r="G1728" s="7" t="inlineStr"/>
      <c r="H1728" s="7" t="inlineStr"/>
      <c r="I1728" s="7" t="inlineStr"/>
    </row>
    <row r="1729">
      <c r="A1729" s="10" t="inlineStr">
        <is>
          <t>VAL-LHHS-01639</t>
        </is>
      </c>
      <c r="B1729" s="10" t="inlineStr">
        <is>
          <t>OBS-LHHS-0395</t>
        </is>
      </c>
      <c r="C1729" s="10" t="inlineStr">
        <is>
          <t>table_total</t>
        </is>
      </c>
      <c r="D1729" s="10" t="inlineStr">
        <is>
          <t>70,141,417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729" s="10" t="inlineStr">
        <is>
          <t>1,880,729 (thousands) as printed; children not fully extracted (unmatched)</t>
        </is>
      </c>
      <c r="F1729" s="10" t="inlineStr">
        <is>
          <t>flag</t>
        </is>
      </c>
      <c r="G1729" s="10" t="inlineStr">
        <is>
          <t>resolved</t>
        </is>
      </c>
      <c r="H1729" s="10" t="inlineStr">
        <is>
          <t>owner (group approval 2026-10-08)</t>
        </is>
      </c>
      <c r="I1729" s="10" t="inlineStr">
        <is>
          <t>informational: the parser could not place every printed line under this total, so the sum was not checked; no check disagrees with the figure</t>
        </is>
      </c>
    </row>
    <row r="1730">
      <c r="A1730" s="10" t="inlineStr">
        <is>
          <t>VAL-LHHS-01640</t>
        </is>
      </c>
      <c r="B1730" s="10" t="inlineStr">
        <is>
          <t>OBS-LHHS-0395</t>
        </is>
      </c>
      <c r="C1730" s="10" t="inlineStr">
        <is>
          <t>structural</t>
        </is>
      </c>
      <c r="D1730" s="10" t="inlineStr">
        <is>
          <t>memo breakdown [Federal Funds; Trust Funds; (Evaluation Funding (PHS Act Sec 241))] sums to 2,014,795</t>
        </is>
      </c>
      <c r="E1730" s="10" t="inlineStr">
        <is>
          <t>1,880,729 as printed</t>
        </is>
      </c>
      <c r="F1730" s="10" t="inlineStr">
        <is>
          <t>flag</t>
        </is>
      </c>
      <c r="G1730" s="10" t="inlineStr">
        <is>
          <t>resolved</t>
        </is>
      </c>
      <c r="H1730" s="10" t="inlineStr">
        <is>
          <t>owner (group approval 2026-10-08)</t>
        </is>
      </c>
      <c r="I1730" s="10" t="inlineStr">
        <is>
          <t>informational: the funding split printed under this total (Federal Funds + Trust Funds) sums exactly to it; the flag comes from the 'of which' lines in the same memo list</t>
        </is>
      </c>
    </row>
    <row r="1731">
      <c r="A1731" s="7" t="inlineStr">
        <is>
          <t>VAL-LHHS-01641</t>
        </is>
      </c>
      <c r="B1731" s="7" t="inlineStr">
        <is>
          <t>OBS-LHHS-0395</t>
        </is>
      </c>
      <c r="C1731" s="7" t="inlineStr">
        <is>
          <t>structural</t>
        </is>
      </c>
      <c r="D1731" s="7" t="inlineStr">
        <is>
          <t>[Senate Committee recommendation compared with (+ or -) 2024 appropriation] = 1,880,729 - 1,761,616 = 119,113</t>
        </is>
      </c>
      <c r="E1731" s="7" t="inlineStr">
        <is>
          <t>119,113 as printed in [Senate Committee recommendation compared with (+ or -) 2024 appropriation]</t>
        </is>
      </c>
      <c r="F1731" s="7" t="inlineStr">
        <is>
          <t>pass</t>
        </is>
      </c>
      <c r="G1731" s="7" t="inlineStr"/>
      <c r="H1731" s="7" t="inlineStr"/>
      <c r="I1731" s="7" t="inlineStr"/>
    </row>
    <row r="1732">
      <c r="A1732" s="7" t="inlineStr">
        <is>
          <t>VAL-LHHS-01642</t>
        </is>
      </c>
      <c r="B1732" s="7" t="inlineStr">
        <is>
          <t>OBS-LHHS-0395</t>
        </is>
      </c>
      <c r="C1732" s="7" t="inlineStr">
        <is>
          <t>structural</t>
        </is>
      </c>
      <c r="D1732" s="7" t="inlineStr">
        <is>
          <t>[Senate Committee recommendation compared with (+ or -) Budget estimate] = 1,880,729 - 1,964,409 = -83,680</t>
        </is>
      </c>
      <c r="E1732" s="7" t="inlineStr">
        <is>
          <t>-83,680 as printed in [Senate Committee recommendation compared with (+ or -) Budget estimate]</t>
        </is>
      </c>
      <c r="F1732" s="7" t="inlineStr">
        <is>
          <t>pass</t>
        </is>
      </c>
      <c r="G1732" s="7" t="inlineStr"/>
      <c r="H1732" s="7" t="inlineStr"/>
      <c r="I1732" s="7" t="inlineStr"/>
    </row>
    <row r="1733">
      <c r="A1733" s="7" t="inlineStr">
        <is>
          <t>VAL-LHHS-01643</t>
        </is>
      </c>
      <c r="B1733" s="7" t="inlineStr">
        <is>
          <t>OBS-LHHS-0395</t>
        </is>
      </c>
      <c r="C1733" s="7" t="inlineStr">
        <is>
          <t>source_text</t>
        </is>
      </c>
      <c r="D1733" s="7" t="inlineStr">
        <is>
          <t>amount '1,880,729' and label 'Total, Office of the Secretary' in the transcribed row</t>
        </is>
      </c>
      <c r="E1733" s="7" t="inlineStr">
        <is>
          <t>Total, Office of the Secretary 1,761,616 1,964,409 1,880,729 +119,113 -83,680</t>
        </is>
      </c>
      <c r="F1733" s="7" t="inlineStr">
        <is>
          <t>pass</t>
        </is>
      </c>
      <c r="G1733" s="7" t="inlineStr"/>
      <c r="H1733" s="7" t="inlineStr"/>
      <c r="I1733" s="7" t="inlineStr"/>
    </row>
    <row r="1734">
      <c r="A1734" s="7" t="inlineStr">
        <is>
          <t>VAL-LHHS-01644</t>
        </is>
      </c>
      <c r="B1734" s="7" t="inlineStr">
        <is>
          <t>OBS-LHHS-0395</t>
        </is>
      </c>
      <c r="C1734" s="7" t="inlineStr">
        <is>
          <t>unit</t>
        </is>
      </c>
      <c r="D1734" s="7" t="inlineStr">
        <is>
          <t>thousands (applied, x1,000 to dollars)</t>
        </is>
      </c>
      <c r="E1734" s="7" t="inlineStr">
        <is>
          <t>page 452 declares '[In thousands of dollars]'</t>
        </is>
      </c>
      <c r="F1734" s="7" t="inlineStr">
        <is>
          <t>pass</t>
        </is>
      </c>
      <c r="G1734" s="7" t="inlineStr"/>
      <c r="H1734" s="7" t="inlineStr"/>
      <c r="I1734" s="7" t="inlineStr"/>
    </row>
    <row r="1735">
      <c r="A1735" s="7" t="inlineStr">
        <is>
          <t>VAL-LHHS-01645</t>
        </is>
      </c>
      <c r="B1735" s="7" t="inlineStr">
        <is>
          <t>OBS-LHHS-0396</t>
        </is>
      </c>
      <c r="C1735" s="7" t="inlineStr">
        <is>
          <t>table_total</t>
        </is>
      </c>
      <c r="D1735" s="7" t="inlineStr">
        <is>
          <t>parallel total (program level) of 'Total, Office of the Secretary' 1,880,729 + '(Evaluation Funding (PHS Act Sec 241))'</t>
        </is>
      </c>
      <c r="E1735" s="7" t="inlineStr">
        <is>
          <t>2,014,795 (thousands) as printed</t>
        </is>
      </c>
      <c r="F1735" s="7" t="inlineStr">
        <is>
          <t>pass</t>
        </is>
      </c>
      <c r="G1735" s="7" t="inlineStr"/>
      <c r="H1735" s="7" t="inlineStr"/>
      <c r="I1735" s="7" t="inlineStr"/>
    </row>
    <row r="1736">
      <c r="A1736" s="7" t="inlineStr">
        <is>
          <t>VAL-LHHS-01646</t>
        </is>
      </c>
      <c r="B1736" s="7" t="inlineStr">
        <is>
          <t>OBS-LHHS-0396</t>
        </is>
      </c>
      <c r="C1736" s="7" t="inlineStr">
        <is>
          <t>structural</t>
        </is>
      </c>
      <c r="D1736" s="7" t="inlineStr">
        <is>
          <t>[Senate Committee recommendation compared with (+ or -) 2024 appropriation] = 2,014,795 - 1,895,682 = 119,113</t>
        </is>
      </c>
      <c r="E1736" s="7" t="inlineStr">
        <is>
          <t>119,113 as printed in [Senate Committee recommendation compared with (+ or -) 2024 appropriation]</t>
        </is>
      </c>
      <c r="F1736" s="7" t="inlineStr">
        <is>
          <t>pass</t>
        </is>
      </c>
      <c r="G1736" s="7" t="inlineStr"/>
      <c r="H1736" s="7" t="inlineStr"/>
      <c r="I1736" s="7" t="inlineStr"/>
    </row>
    <row r="1737">
      <c r="A1737" s="7" t="inlineStr">
        <is>
          <t>VAL-LHHS-01647</t>
        </is>
      </c>
      <c r="B1737" s="7" t="inlineStr">
        <is>
          <t>OBS-LHHS-0396</t>
        </is>
      </c>
      <c r="C1737" s="7" t="inlineStr">
        <is>
          <t>structural</t>
        </is>
      </c>
      <c r="D1737" s="7" t="inlineStr">
        <is>
          <t>[Senate Committee recommendation compared with (+ or -) Budget estimate] = 2,014,795 - 2,124,903 = -110,108</t>
        </is>
      </c>
      <c r="E1737" s="7" t="inlineStr">
        <is>
          <t>-110,108 as printed in [Senate Committee recommendation compared with (+ or -) Budget estimate]</t>
        </is>
      </c>
      <c r="F1737" s="7" t="inlineStr">
        <is>
          <t>pass</t>
        </is>
      </c>
      <c r="G1737" s="7" t="inlineStr"/>
      <c r="H1737" s="7" t="inlineStr"/>
      <c r="I1737" s="7" t="inlineStr"/>
    </row>
    <row r="1738">
      <c r="A1738" s="7" t="inlineStr">
        <is>
          <t>VAL-LHHS-01648</t>
        </is>
      </c>
      <c r="B1738" s="7" t="inlineStr">
        <is>
          <t>OBS-LHHS-0396</t>
        </is>
      </c>
      <c r="C1738" s="7" t="inlineStr">
        <is>
          <t>source_text</t>
        </is>
      </c>
      <c r="D1738" s="7" t="inlineStr">
        <is>
          <t>amount '2,014,795' and label 'Total, Office of the Secretary, program level' in the transcribed row</t>
        </is>
      </c>
      <c r="E1738" s="7" t="inlineStr">
        <is>
          <t>Total, Office of the Secretary, program level 1,895,682 2,124,903 2,014,795 +119,113 -110,108</t>
        </is>
      </c>
      <c r="F1738" s="7" t="inlineStr">
        <is>
          <t>pass</t>
        </is>
      </c>
      <c r="G1738" s="7" t="inlineStr"/>
      <c r="H1738" s="7" t="inlineStr"/>
      <c r="I1738" s="7" t="inlineStr"/>
    </row>
    <row r="1739">
      <c r="A1739" s="7" t="inlineStr">
        <is>
          <t>VAL-LHHS-01649</t>
        </is>
      </c>
      <c r="B1739" s="7" t="inlineStr">
        <is>
          <t>OBS-LHHS-0396</t>
        </is>
      </c>
      <c r="C1739" s="7" t="inlineStr">
        <is>
          <t>unit</t>
        </is>
      </c>
      <c r="D1739" s="7" t="inlineStr">
        <is>
          <t>thousands (applied, x1,000 to dollars)</t>
        </is>
      </c>
      <c r="E1739" s="7" t="inlineStr">
        <is>
          <t>page 452 declares '[In thousands of dollars]'</t>
        </is>
      </c>
      <c r="F1739" s="7" t="inlineStr">
        <is>
          <t>pass</t>
        </is>
      </c>
      <c r="G1739" s="7" t="inlineStr"/>
      <c r="H1739" s="7" t="inlineStr"/>
      <c r="I1739" s="7" t="inlineStr"/>
    </row>
    <row r="1740">
      <c r="A1740" s="7" t="inlineStr">
        <is>
          <t>VAL-LHHS-01650</t>
        </is>
      </c>
      <c r="B1740" s="7" t="inlineStr">
        <is>
          <t>OBS-LHHS-0397</t>
        </is>
      </c>
      <c r="C1740" s="7" t="inlineStr">
        <is>
          <t>cross_document</t>
        </is>
      </c>
      <c r="D1740" s="7" t="inlineStr">
        <is>
          <t>H.Rept.119-696 p.395 prints 1,918,646 (AI-extracted, 'Total, Office of the Secretary')</t>
        </is>
      </c>
      <c r="E1740" s="7" t="inlineStr">
        <is>
          <t>1,918,646 as recorded</t>
        </is>
      </c>
      <c r="F1740" s="7" t="inlineStr">
        <is>
          <t>pass</t>
        </is>
      </c>
      <c r="G1740" s="7" t="inlineStr"/>
      <c r="H1740" s="7" t="inlineStr"/>
      <c r="I1740" s="7" t="inlineStr"/>
    </row>
    <row r="1741">
      <c r="A1741" s="7" t="inlineStr">
        <is>
          <t>VAL-LHHS-01651</t>
        </is>
      </c>
      <c r="B1741" s="7" t="inlineStr">
        <is>
          <t>OBS-LHHS-0398</t>
        </is>
      </c>
      <c r="C1741" s="7" t="inlineStr">
        <is>
          <t>cross_document</t>
        </is>
      </c>
      <c r="D1741" s="7" t="inlineStr">
        <is>
          <t>H.Rept.119-696 p.395 prints 2,019,337 (AI-extracted, 'Total, Office of the Secretary, program level')</t>
        </is>
      </c>
      <c r="E1741" s="7" t="inlineStr">
        <is>
          <t>2,019,337 as recorded</t>
        </is>
      </c>
      <c r="F1741" s="7" t="inlineStr">
        <is>
          <t>pass</t>
        </is>
      </c>
      <c r="G1741" s="7" t="inlineStr"/>
      <c r="H1741" s="7" t="inlineStr"/>
      <c r="I1741" s="7" t="inlineStr"/>
    </row>
    <row r="1742">
      <c r="A1742" s="10" t="inlineStr">
        <is>
          <t>VAL-LHHS-01652</t>
        </is>
      </c>
      <c r="B1742" s="10" t="inlineStr">
        <is>
          <t>OBS-LHHS-0399</t>
        </is>
      </c>
      <c r="C1742" s="10" t="inlineStr">
        <is>
          <t>table_total</t>
        </is>
      </c>
      <c r="D1742" s="10" t="inlineStr">
        <is>
          <t>947,182 = sum of [Total, Medical Benefits for Commissioned Officers] (thousands)</t>
        </is>
      </c>
      <c r="E1742" s="10" t="inlineStr">
        <is>
          <t>1,803,141 (thousands) as printed; children not fully extracted (innermost_heading_unmatched)</t>
        </is>
      </c>
      <c r="F1742" s="10" t="inlineStr">
        <is>
          <t>flag</t>
        </is>
      </c>
      <c r="G1742" s="10" t="inlineStr">
        <is>
          <t>resolved</t>
        </is>
      </c>
      <c r="H1742" s="10" t="inlineStr">
        <is>
          <t>owner (group approval 2026-10-08)</t>
        </is>
      </c>
      <c r="I1742" s="10" t="inlineStr">
        <is>
          <t>informational: the parser could not place every printed line under this total, so the sum was not checked; no check disagrees with the figure</t>
        </is>
      </c>
    </row>
    <row r="1743">
      <c r="A1743" s="10" t="inlineStr">
        <is>
          <t>VAL-LHHS-01653</t>
        </is>
      </c>
      <c r="B1743" s="10" t="inlineStr">
        <is>
          <t>OBS-LHHS-0399</t>
        </is>
      </c>
      <c r="C1743" s="10" t="inlineStr">
        <is>
          <t>structural</t>
        </is>
      </c>
      <c r="D1743" s="10" t="inlineStr">
        <is>
          <t>memo breakdown [Federal Funds; Trust Funds; (Evaluation Funding (PHS Act Sec. 241))] sums to 1,920,407</t>
        </is>
      </c>
      <c r="E1743" s="10" t="inlineStr">
        <is>
          <t>1,803,141 as printed</t>
        </is>
      </c>
      <c r="F1743" s="10" t="inlineStr">
        <is>
          <t>flag</t>
        </is>
      </c>
      <c r="G1743" s="10" t="inlineStr">
        <is>
          <t>resolved</t>
        </is>
      </c>
      <c r="H1743" s="10" t="inlineStr">
        <is>
          <t>owner (group approval 2026-10-08)</t>
        </is>
      </c>
      <c r="I1743" s="10" t="inlineStr">
        <is>
          <t>informational: the funding split printed under this total (Federal Funds + Trust Funds) sums exactly to it; the flag comes from the 'of which' lines in the same memo list</t>
        </is>
      </c>
    </row>
    <row r="1744">
      <c r="A1744" s="7" t="inlineStr">
        <is>
          <t>VAL-LHHS-01654</t>
        </is>
      </c>
      <c r="B1744" s="7" t="inlineStr">
        <is>
          <t>OBS-LHHS-0399</t>
        </is>
      </c>
      <c r="C1744" s="7" t="inlineStr">
        <is>
          <t>structural</t>
        </is>
      </c>
      <c r="D1744" s="7" t="inlineStr">
        <is>
          <t>[Bill vs. Estimate] = 1,803,141 - 1,863,720 = -60,579</t>
        </is>
      </c>
      <c r="E1744" s="7" t="inlineStr">
        <is>
          <t>-60,579 as printed in [Bill vs. Estimate]</t>
        </is>
      </c>
      <c r="F1744" s="7" t="inlineStr">
        <is>
          <t>pass</t>
        </is>
      </c>
      <c r="G1744" s="7" t="inlineStr"/>
      <c r="H1744" s="7" t="inlineStr"/>
      <c r="I1744" s="7" t="inlineStr"/>
    </row>
    <row r="1745">
      <c r="A1745" s="7" t="inlineStr">
        <is>
          <t>VAL-LHHS-01655</t>
        </is>
      </c>
      <c r="B1745" s="7" t="inlineStr">
        <is>
          <t>OBS-LHHS-0399</t>
        </is>
      </c>
      <c r="C1745" s="7" t="inlineStr">
        <is>
          <t>structural</t>
        </is>
      </c>
      <c r="D1745" s="7" t="inlineStr">
        <is>
          <t>[Bill vs. Request] = 1,803,141 - 2,235,195 = -432,054</t>
        </is>
      </c>
      <c r="E1745" s="7" t="inlineStr">
        <is>
          <t>-432,054 as printed in [Bill vs. Request]</t>
        </is>
      </c>
      <c r="F1745" s="7" t="inlineStr">
        <is>
          <t>pass</t>
        </is>
      </c>
      <c r="G1745" s="7" t="inlineStr"/>
      <c r="H1745" s="7" t="inlineStr"/>
      <c r="I1745" s="7" t="inlineStr"/>
    </row>
    <row r="1746">
      <c r="A1746" s="7" t="inlineStr">
        <is>
          <t>VAL-LHHS-01656</t>
        </is>
      </c>
      <c r="B1746" s="7" t="inlineStr">
        <is>
          <t>OBS-LHHS-0399</t>
        </is>
      </c>
      <c r="C1746" s="7" t="inlineStr">
        <is>
          <t>source_text</t>
        </is>
      </c>
      <c r="D1746" s="7" t="inlineStr">
        <is>
          <t>amount '1,803,141' and label 'Total, Office of the Secretary' in the transcribed row</t>
        </is>
      </c>
      <c r="E1746" s="7" t="inlineStr">
        <is>
          <t>Total, Office of the Secretary................. 1,863,720 2,235,195 1,803,141 -60,579 -432,054</t>
        </is>
      </c>
      <c r="F1746" s="7" t="inlineStr">
        <is>
          <t>pass</t>
        </is>
      </c>
      <c r="G1746" s="7" t="inlineStr"/>
      <c r="H1746" s="7" t="inlineStr"/>
      <c r="I1746" s="7" t="inlineStr"/>
    </row>
    <row r="1747">
      <c r="A1747" s="7" t="inlineStr">
        <is>
          <t>VAL-LHHS-01657</t>
        </is>
      </c>
      <c r="B1747" s="7" t="inlineStr">
        <is>
          <t>OBS-LHHS-0399</t>
        </is>
      </c>
      <c r="C1747" s="7" t="inlineStr">
        <is>
          <t>unit</t>
        </is>
      </c>
      <c r="D1747" s="7" t="inlineStr">
        <is>
          <t>thousands (applied, x1,000 to dollars)</t>
        </is>
      </c>
      <c r="E1747" s="7" t="inlineStr">
        <is>
          <t>page 365 declares '(Amounts in thousands)'</t>
        </is>
      </c>
      <c r="F1747" s="7" t="inlineStr">
        <is>
          <t>pass</t>
        </is>
      </c>
      <c r="G1747" s="7" t="inlineStr"/>
      <c r="H1747" s="7" t="inlineStr"/>
      <c r="I1747" s="7" t="inlineStr"/>
    </row>
    <row r="1748">
      <c r="A1748" s="7" t="inlineStr">
        <is>
          <t>VAL-LHHS-01658</t>
        </is>
      </c>
      <c r="B1748" s="7" t="inlineStr">
        <is>
          <t>OBS-LHHS-0400</t>
        </is>
      </c>
      <c r="C1748" s="7" t="inlineStr">
        <is>
          <t>table_total</t>
        </is>
      </c>
      <c r="D1748" s="7" t="inlineStr">
        <is>
          <t>parallel total (program level) of 'Total, Office of the Secretary' 1,803,141 + '(Evaluation Funding (PHS Act Sec. 241))'</t>
        </is>
      </c>
      <c r="E1748" s="7" t="inlineStr">
        <is>
          <t>1,920,407 (thousands) as printed</t>
        </is>
      </c>
      <c r="F1748" s="7" t="inlineStr">
        <is>
          <t>pass</t>
        </is>
      </c>
      <c r="G1748" s="7" t="inlineStr"/>
      <c r="H1748" s="7" t="inlineStr"/>
      <c r="I1748" s="7" t="inlineStr"/>
    </row>
    <row r="1749">
      <c r="A1749" s="7" t="inlineStr">
        <is>
          <t>VAL-LHHS-01659</t>
        </is>
      </c>
      <c r="B1749" s="7" t="inlineStr">
        <is>
          <t>OBS-LHHS-0400</t>
        </is>
      </c>
      <c r="C1749" s="7" t="inlineStr">
        <is>
          <t>structural</t>
        </is>
      </c>
      <c r="D1749" s="7" t="inlineStr">
        <is>
          <t>[Bill vs. Estimate] = 1,920,407 - 1,997,786 = -77,379</t>
        </is>
      </c>
      <c r="E1749" s="7" t="inlineStr">
        <is>
          <t>-77,379 as printed in [Bill vs. Estimate]</t>
        </is>
      </c>
      <c r="F1749" s="7" t="inlineStr">
        <is>
          <t>pass</t>
        </is>
      </c>
      <c r="G1749" s="7" t="inlineStr"/>
      <c r="H1749" s="7" t="inlineStr"/>
      <c r="I1749" s="7" t="inlineStr"/>
    </row>
    <row r="1750">
      <c r="A1750" s="7" t="inlineStr">
        <is>
          <t>VAL-LHHS-01660</t>
        </is>
      </c>
      <c r="B1750" s="7" t="inlineStr">
        <is>
          <t>OBS-LHHS-0400</t>
        </is>
      </c>
      <c r="C1750" s="7" t="inlineStr">
        <is>
          <t>structural</t>
        </is>
      </c>
      <c r="D1750" s="7" t="inlineStr">
        <is>
          <t>[Bill vs. Request] = 1,920,407 - 2,288,338 = -367,931</t>
        </is>
      </c>
      <c r="E1750" s="7" t="inlineStr">
        <is>
          <t>-367,931 as printed in [Bill vs. Request]</t>
        </is>
      </c>
      <c r="F1750" s="7" t="inlineStr">
        <is>
          <t>pass</t>
        </is>
      </c>
      <c r="G1750" s="7" t="inlineStr"/>
      <c r="H1750" s="7" t="inlineStr"/>
      <c r="I1750" s="7" t="inlineStr"/>
    </row>
    <row r="1751">
      <c r="A1751" s="7" t="inlineStr">
        <is>
          <t>VAL-LHHS-01661</t>
        </is>
      </c>
      <c r="B1751" s="7" t="inlineStr">
        <is>
          <t>OBS-LHHS-0400</t>
        </is>
      </c>
      <c r="C1751" s="7" t="inlineStr">
        <is>
          <t>source_text</t>
        </is>
      </c>
      <c r="D1751" s="7" t="inlineStr">
        <is>
          <t>amount '1,920,407' and label 'Total, Office of the Secretary, program level' in the transcribed row</t>
        </is>
      </c>
      <c r="E1751" s="7" t="inlineStr">
        <is>
          <t>Total, Office of the Secretary, program level... 1,997,786 2,288,338 1,920,407 -77,379 -367,931</t>
        </is>
      </c>
      <c r="F1751" s="7" t="inlineStr">
        <is>
          <t>pass</t>
        </is>
      </c>
      <c r="G1751" s="7" t="inlineStr"/>
      <c r="H1751" s="7" t="inlineStr"/>
      <c r="I1751" s="7" t="inlineStr"/>
    </row>
    <row r="1752">
      <c r="A1752" s="7" t="inlineStr">
        <is>
          <t>VAL-LHHS-01662</t>
        </is>
      </c>
      <c r="B1752" s="7" t="inlineStr">
        <is>
          <t>OBS-LHHS-0400</t>
        </is>
      </c>
      <c r="C1752" s="7" t="inlineStr">
        <is>
          <t>unit</t>
        </is>
      </c>
      <c r="D1752" s="7" t="inlineStr">
        <is>
          <t>thousands (applied, x1,000 to dollars)</t>
        </is>
      </c>
      <c r="E1752" s="7" t="inlineStr">
        <is>
          <t>page 365 declares '(Amounts in thousands)'</t>
        </is>
      </c>
      <c r="F1752" s="7" t="inlineStr">
        <is>
          <t>pass</t>
        </is>
      </c>
      <c r="G1752" s="7" t="inlineStr"/>
      <c r="H1752" s="7" t="inlineStr"/>
      <c r="I1752" s="7" t="inlineStr"/>
    </row>
    <row r="1753">
      <c r="A1753" s="10" t="inlineStr">
        <is>
          <t>VAL-LHHS-01663</t>
        </is>
      </c>
      <c r="B1753" s="10" t="inlineStr">
        <is>
          <t>OBS-LHHS-0401</t>
        </is>
      </c>
      <c r="C1753" s="10" t="inlineStr">
        <is>
          <t>table_total</t>
        </is>
      </c>
      <c r="D1753" s="10" t="inlineStr">
        <is>
          <t>947,182 = sum of [Total, Medical Benefits for Commissioned Officers] (thousands)</t>
        </is>
      </c>
      <c r="E1753" s="10" t="inlineStr">
        <is>
          <t>2,235,195 (thousands) as printed; children not fully extracted (innermost_heading_unmatched)</t>
        </is>
      </c>
      <c r="F1753" s="10" t="inlineStr">
        <is>
          <t>flag</t>
        </is>
      </c>
      <c r="G1753" s="10" t="inlineStr">
        <is>
          <t>resolved</t>
        </is>
      </c>
      <c r="H1753" s="10" t="inlineStr">
        <is>
          <t>owner (group approval 2026-10-08)</t>
        </is>
      </c>
      <c r="I1753" s="10" t="inlineStr">
        <is>
          <t>informational: the parser could not place every printed line under this total, so the sum was not checked; no check disagrees with the figure</t>
        </is>
      </c>
    </row>
    <row r="1754">
      <c r="A1754" s="10" t="inlineStr">
        <is>
          <t>VAL-LHHS-01664</t>
        </is>
      </c>
      <c r="B1754" s="10" t="inlineStr">
        <is>
          <t>OBS-LHHS-0401</t>
        </is>
      </c>
      <c r="C1754" s="10" t="inlineStr">
        <is>
          <t>structural</t>
        </is>
      </c>
      <c r="D1754" s="10" t="inlineStr">
        <is>
          <t>memo breakdown [Federal Funds; Trust Funds; (Evaluation Funding (PHS Act Sec. 241))] sums to 2,288,338</t>
        </is>
      </c>
      <c r="E1754" s="10" t="inlineStr">
        <is>
          <t>2,235,195 as printed</t>
        </is>
      </c>
      <c r="F1754" s="10" t="inlineStr">
        <is>
          <t>flag</t>
        </is>
      </c>
      <c r="G1754" s="10" t="inlineStr">
        <is>
          <t>resolved</t>
        </is>
      </c>
      <c r="H1754" s="10" t="inlineStr">
        <is>
          <t>owner (group approval 2026-10-08)</t>
        </is>
      </c>
      <c r="I1754" s="10" t="inlineStr">
        <is>
          <t>informational: the funding split printed under this total (Federal Funds + Trust Funds) sums exactly to it; the flag comes from the 'of which' lines in the same memo list</t>
        </is>
      </c>
    </row>
    <row r="1755">
      <c r="A1755" s="7" t="inlineStr">
        <is>
          <t>VAL-LHHS-01665</t>
        </is>
      </c>
      <c r="B1755" s="7" t="inlineStr">
        <is>
          <t>OBS-LHHS-0401</t>
        </is>
      </c>
      <c r="C1755" s="7" t="inlineStr">
        <is>
          <t>structural</t>
        </is>
      </c>
      <c r="D1755" s="7" t="inlineStr">
        <is>
          <t>[Bill vs. Request] = 1,803,141 - 2,235,195 = -432,054</t>
        </is>
      </c>
      <c r="E1755" s="7" t="inlineStr">
        <is>
          <t>-432,054 as printed in [Bill vs. Request]</t>
        </is>
      </c>
      <c r="F1755" s="7" t="inlineStr">
        <is>
          <t>pass</t>
        </is>
      </c>
      <c r="G1755" s="7" t="inlineStr"/>
      <c r="H1755" s="7" t="inlineStr"/>
      <c r="I1755" s="7" t="inlineStr"/>
    </row>
    <row r="1756">
      <c r="A1756" s="7" t="inlineStr">
        <is>
          <t>VAL-LHHS-01666</t>
        </is>
      </c>
      <c r="B1756" s="7" t="inlineStr">
        <is>
          <t>OBS-LHHS-0401</t>
        </is>
      </c>
      <c r="C1756" s="7" t="inlineStr">
        <is>
          <t>source_text</t>
        </is>
      </c>
      <c r="D1756" s="7" t="inlineStr">
        <is>
          <t>amount '2,235,195' and label 'Total, Office of the Secretary' in the transcribed row</t>
        </is>
      </c>
      <c r="E1756" s="7" t="inlineStr">
        <is>
          <t>Total, Office of the Secretary................. 1,863,720 2,235,195 1,803,141 -60,579 -432,054</t>
        </is>
      </c>
      <c r="F1756" s="7" t="inlineStr">
        <is>
          <t>pass</t>
        </is>
      </c>
      <c r="G1756" s="7" t="inlineStr"/>
      <c r="H1756" s="7" t="inlineStr"/>
      <c r="I1756" s="7" t="inlineStr"/>
    </row>
    <row r="1757">
      <c r="A1757" s="7" t="inlineStr">
        <is>
          <t>VAL-LHHS-01667</t>
        </is>
      </c>
      <c r="B1757" s="7" t="inlineStr">
        <is>
          <t>OBS-LHHS-0401</t>
        </is>
      </c>
      <c r="C1757" s="7" t="inlineStr">
        <is>
          <t>unit</t>
        </is>
      </c>
      <c r="D1757" s="7" t="inlineStr">
        <is>
          <t>thousands (applied, x1,000 to dollars)</t>
        </is>
      </c>
      <c r="E1757" s="7" t="inlineStr">
        <is>
          <t>page 365 declares '(Amounts in thousands)'</t>
        </is>
      </c>
      <c r="F1757" s="7" t="inlineStr">
        <is>
          <t>pass</t>
        </is>
      </c>
      <c r="G1757" s="7" t="inlineStr"/>
      <c r="H1757" s="7" t="inlineStr"/>
      <c r="I1757" s="7" t="inlineStr"/>
    </row>
    <row r="1758">
      <c r="A1758" s="7" t="inlineStr">
        <is>
          <t>VAL-LHHS-01668</t>
        </is>
      </c>
      <c r="B1758" s="7" t="inlineStr">
        <is>
          <t>OBS-LHHS-0402</t>
        </is>
      </c>
      <c r="C1758" s="7" t="inlineStr">
        <is>
          <t>table_total</t>
        </is>
      </c>
      <c r="D1758" s="7" t="inlineStr">
        <is>
          <t>parallel total (program level) of 'Total, Office of the Secretary' 2,235,195 + '(Evaluation Funding (PHS Act Sec. 241))'</t>
        </is>
      </c>
      <c r="E1758" s="7" t="inlineStr">
        <is>
          <t>2,288,338 (thousands) as printed</t>
        </is>
      </c>
      <c r="F1758" s="7" t="inlineStr">
        <is>
          <t>pass</t>
        </is>
      </c>
      <c r="G1758" s="7" t="inlineStr"/>
      <c r="H1758" s="7" t="inlineStr"/>
      <c r="I1758" s="7" t="inlineStr"/>
    </row>
    <row r="1759">
      <c r="A1759" s="7" t="inlineStr">
        <is>
          <t>VAL-LHHS-01669</t>
        </is>
      </c>
      <c r="B1759" s="7" t="inlineStr">
        <is>
          <t>OBS-LHHS-0402</t>
        </is>
      </c>
      <c r="C1759" s="7" t="inlineStr">
        <is>
          <t>structural</t>
        </is>
      </c>
      <c r="D1759" s="7" t="inlineStr">
        <is>
          <t>[Bill vs. Request] = 1,920,407 - 2,288,338 = -367,931</t>
        </is>
      </c>
      <c r="E1759" s="7" t="inlineStr">
        <is>
          <t>-367,931 as printed in [Bill vs. Request]</t>
        </is>
      </c>
      <c r="F1759" s="7" t="inlineStr">
        <is>
          <t>pass</t>
        </is>
      </c>
      <c r="G1759" s="7" t="inlineStr"/>
      <c r="H1759" s="7" t="inlineStr"/>
      <c r="I1759" s="7" t="inlineStr"/>
    </row>
    <row r="1760">
      <c r="A1760" s="7" t="inlineStr">
        <is>
          <t>VAL-LHHS-01670</t>
        </is>
      </c>
      <c r="B1760" s="7" t="inlineStr">
        <is>
          <t>OBS-LHHS-0402</t>
        </is>
      </c>
      <c r="C1760" s="7" t="inlineStr">
        <is>
          <t>source_text</t>
        </is>
      </c>
      <c r="D1760" s="7" t="inlineStr">
        <is>
          <t>amount '2,288,338' and label 'Total, Office of the Secretary, program level' in the transcribed row</t>
        </is>
      </c>
      <c r="E1760" s="7" t="inlineStr">
        <is>
          <t>Total, Office of the Secretary, program level... 1,997,786 2,288,338 1,920,407 -77,379 -367,931</t>
        </is>
      </c>
      <c r="F1760" s="7" t="inlineStr">
        <is>
          <t>pass</t>
        </is>
      </c>
      <c r="G1760" s="7" t="inlineStr"/>
      <c r="H1760" s="7" t="inlineStr"/>
      <c r="I1760" s="7" t="inlineStr"/>
    </row>
    <row r="1761">
      <c r="A1761" s="7" t="inlineStr">
        <is>
          <t>VAL-LHHS-01671</t>
        </is>
      </c>
      <c r="B1761" s="7" t="inlineStr">
        <is>
          <t>OBS-LHHS-0402</t>
        </is>
      </c>
      <c r="C1761" s="7" t="inlineStr">
        <is>
          <t>unit</t>
        </is>
      </c>
      <c r="D1761" s="7" t="inlineStr">
        <is>
          <t>thousands (applied, x1,000 to dollars)</t>
        </is>
      </c>
      <c r="E1761" s="7" t="inlineStr">
        <is>
          <t>page 365 declares '(Amounts in thousands)'</t>
        </is>
      </c>
      <c r="F1761" s="7" t="inlineStr">
        <is>
          <t>pass</t>
        </is>
      </c>
      <c r="G1761" s="7" t="inlineStr"/>
      <c r="H1761" s="7" t="inlineStr"/>
      <c r="I1761" s="7" t="inlineStr"/>
    </row>
    <row r="1762">
      <c r="A1762" s="10" t="inlineStr">
        <is>
          <t>VAL-LHHS-01672</t>
        </is>
      </c>
      <c r="B1762" s="10" t="inlineStr">
        <is>
          <t>OBS-LHHS-0403</t>
        </is>
      </c>
      <c r="C1762" s="10" t="inlineStr">
        <is>
          <t>table_total</t>
        </is>
      </c>
      <c r="D1762" s="10" t="inlineStr">
        <is>
          <t>9,812,611 = sum of [Subtotal; Subtotal, Caregivers; Subtotal, Nutrition; Total, Administration for Community Living; Total, Administration for Strategic Preparedness and Response; Total, General Departmental Management; Federal Funds; Total, Program Level; Medicare Hearings and Appeals; Office of Inspector General; Total, Medical Benefits for Commissioned Officers] (thousands)</t>
        </is>
      </c>
      <c r="E1762" s="10" t="inlineStr">
        <is>
          <t>1,883,116 (thousands) as printed; children not fully extracted (unmatched)</t>
        </is>
      </c>
      <c r="F1762" s="10" t="inlineStr">
        <is>
          <t>flag</t>
        </is>
      </c>
      <c r="G1762" s="10" t="inlineStr">
        <is>
          <t>resolved</t>
        </is>
      </c>
      <c r="H1762" s="10" t="inlineStr">
        <is>
          <t>owner (group approval 2026-10-08)</t>
        </is>
      </c>
      <c r="I1762" s="10" t="inlineStr">
        <is>
          <t>informational: the parser could not place every printed line under this total, so the sum was not checked; no check disagrees with the figure</t>
        </is>
      </c>
    </row>
    <row r="1763">
      <c r="A1763" s="10" t="inlineStr">
        <is>
          <t>VAL-LHHS-01673</t>
        </is>
      </c>
      <c r="B1763" s="10" t="inlineStr">
        <is>
          <t>OBS-LHHS-0403</t>
        </is>
      </c>
      <c r="C1763" s="10" t="inlineStr">
        <is>
          <t>structural</t>
        </is>
      </c>
      <c r="D1763" s="10" t="inlineStr">
        <is>
          <t>memo breakdown [Federal Funds; Trust Funds; (Evaluation Funding (PHS Act Sec 241))] sums to 2,017,182</t>
        </is>
      </c>
      <c r="E1763" s="10" t="inlineStr">
        <is>
          <t>1,883,116 as printed</t>
        </is>
      </c>
      <c r="F1763" s="10" t="inlineStr">
        <is>
          <t>flag</t>
        </is>
      </c>
      <c r="G1763" s="10" t="inlineStr">
        <is>
          <t>resolved</t>
        </is>
      </c>
      <c r="H1763" s="10" t="inlineStr">
        <is>
          <t>owner (group approval 2026-10-08)</t>
        </is>
      </c>
      <c r="I1763" s="10" t="inlineStr">
        <is>
          <t>informational: the funding split printed under this total (Federal Funds + Trust Funds) sums exactly to it; the flag comes from the 'of which' lines in the same memo list</t>
        </is>
      </c>
    </row>
    <row r="1764">
      <c r="A1764" s="7" t="inlineStr">
        <is>
          <t>VAL-LHHS-01674</t>
        </is>
      </c>
      <c r="B1764" s="7" t="inlineStr">
        <is>
          <t>OBS-LHHS-0403</t>
        </is>
      </c>
      <c r="C1764" s="7" t="inlineStr">
        <is>
          <t>source_text</t>
        </is>
      </c>
      <c r="D1764" s="7" t="inlineStr">
        <is>
          <t>amount '1,883,116' and label 'Total, Office of the Secretary' in the transcribed row</t>
        </is>
      </c>
      <c r="E1764" s="7" t="inlineStr">
        <is>
          <t>Total, Office of the Secretary 1,883,116</t>
        </is>
      </c>
      <c r="F1764" s="7" t="inlineStr">
        <is>
          <t>pass</t>
        </is>
      </c>
      <c r="G1764" s="7" t="inlineStr"/>
      <c r="H1764" s="7" t="inlineStr"/>
      <c r="I1764" s="7" t="inlineStr"/>
    </row>
    <row r="1765">
      <c r="A1765" s="7" t="inlineStr">
        <is>
          <t>VAL-LHHS-01675</t>
        </is>
      </c>
      <c r="B1765" s="7" t="inlineStr">
        <is>
          <t>OBS-LHHS-0403</t>
        </is>
      </c>
      <c r="C1765" s="7" t="inlineStr">
        <is>
          <t>unit</t>
        </is>
      </c>
      <c r="D1765" s="7" t="inlineStr">
        <is>
          <t>thousands (applied, x1,000 to dollars)</t>
        </is>
      </c>
      <c r="E1765" s="7" t="inlineStr">
        <is>
          <t>page 442 declares '[In thousands of dollars]'</t>
        </is>
      </c>
      <c r="F1765" s="7" t="inlineStr">
        <is>
          <t>pass</t>
        </is>
      </c>
      <c r="G1765" s="7" t="inlineStr"/>
      <c r="H1765" s="7" t="inlineStr"/>
      <c r="I1765" s="7" t="inlineStr"/>
    </row>
    <row r="1766">
      <c r="A1766" s="7" t="inlineStr">
        <is>
          <t>VAL-LHHS-01676</t>
        </is>
      </c>
      <c r="B1766" s="7" t="inlineStr">
        <is>
          <t>OBS-LHHS-0404</t>
        </is>
      </c>
      <c r="C1766" s="7" t="inlineStr">
        <is>
          <t>table_total</t>
        </is>
      </c>
      <c r="D1766" s="7" t="inlineStr">
        <is>
          <t>parallel total (program level) of 'Total, Office of the Secretary' 1,883,116 + '(Evaluation Funding (PHS Act Sec 241))'</t>
        </is>
      </c>
      <c r="E1766" s="7" t="inlineStr">
        <is>
          <t>2,017,182 (thousands) as printed</t>
        </is>
      </c>
      <c r="F1766" s="7" t="inlineStr">
        <is>
          <t>pass</t>
        </is>
      </c>
      <c r="G1766" s="7" t="inlineStr"/>
      <c r="H1766" s="7" t="inlineStr"/>
      <c r="I1766" s="7" t="inlineStr"/>
    </row>
    <row r="1767">
      <c r="A1767" s="7" t="inlineStr">
        <is>
          <t>VAL-LHHS-01677</t>
        </is>
      </c>
      <c r="B1767" s="7" t="inlineStr">
        <is>
          <t>OBS-LHHS-0404</t>
        </is>
      </c>
      <c r="C1767" s="7" t="inlineStr">
        <is>
          <t>source_text</t>
        </is>
      </c>
      <c r="D1767" s="7" t="inlineStr">
        <is>
          <t>amount '2,017,182' and label 'Total, Office of the Secretary, program level' in the transcribed row</t>
        </is>
      </c>
      <c r="E1767" s="7" t="inlineStr">
        <is>
          <t>Total, Office of the Secretary, program level 2,017,182</t>
        </is>
      </c>
      <c r="F1767" s="7" t="inlineStr">
        <is>
          <t>pass</t>
        </is>
      </c>
      <c r="G1767" s="7" t="inlineStr"/>
      <c r="H1767" s="7" t="inlineStr"/>
      <c r="I1767" s="7" t="inlineStr"/>
    </row>
    <row r="1768">
      <c r="A1768" s="7" t="inlineStr">
        <is>
          <t>VAL-LHHS-01678</t>
        </is>
      </c>
      <c r="B1768" s="7" t="inlineStr">
        <is>
          <t>OBS-LHHS-0404</t>
        </is>
      </c>
      <c r="C1768" s="7" t="inlineStr">
        <is>
          <t>unit</t>
        </is>
      </c>
      <c r="D1768" s="7" t="inlineStr">
        <is>
          <t>thousands (applied, x1,000 to dollars)</t>
        </is>
      </c>
      <c r="E1768" s="7" t="inlineStr">
        <is>
          <t>page 442 declares '[In thousands of dollars]'</t>
        </is>
      </c>
      <c r="F1768" s="7" t="inlineStr">
        <is>
          <t>pass</t>
        </is>
      </c>
      <c r="G1768" s="7" t="inlineStr"/>
      <c r="H1768" s="7" t="inlineStr"/>
      <c r="I1768" s="7" t="inlineStr"/>
    </row>
    <row r="1769">
      <c r="A1769" s="10" t="inlineStr">
        <is>
          <t>VAL-LHHS-01679</t>
        </is>
      </c>
      <c r="B1769" s="10" t="inlineStr">
        <is>
          <t>OBS-LHHS-0405</t>
        </is>
      </c>
      <c r="C1769" s="10" t="inlineStr">
        <is>
          <t>table_total</t>
        </is>
      </c>
      <c r="D1769" s="10" t="inlineStr">
        <is>
          <t>1,303,127 = sum of [Assistant Secretary for Civil Rights and Appeals; Medicare Hearings and Appeals; Office of the National Coordinator for Health Information Technology; Office of Inspector General; Federal Funds; Total, Medical Benefits for Commissioned Officers] (thousands)</t>
        </is>
      </c>
      <c r="E1769" s="10" t="inlineStr">
        <is>
          <t>1,717,767 (thousands) as printed; children not fully extracted (unmatched)</t>
        </is>
      </c>
      <c r="F1769" s="10" t="inlineStr">
        <is>
          <t>flag</t>
        </is>
      </c>
      <c r="G1769" s="10" t="inlineStr">
        <is>
          <t>resolved</t>
        </is>
      </c>
      <c r="H1769" s="10" t="inlineStr">
        <is>
          <t>owner (group approval 2026-10-08)</t>
        </is>
      </c>
      <c r="I1769" s="10" t="inlineStr">
        <is>
          <t>informational: the parser could not place every printed line under this total, so the sum was not checked; no check disagrees with the figure</t>
        </is>
      </c>
    </row>
    <row r="1770">
      <c r="A1770" s="10" t="inlineStr">
        <is>
          <t>VAL-LHHS-01680</t>
        </is>
      </c>
      <c r="B1770" s="10" t="inlineStr">
        <is>
          <t>OBS-LHHS-0405</t>
        </is>
      </c>
      <c r="C1770" s="10" t="inlineStr">
        <is>
          <t>structural</t>
        </is>
      </c>
      <c r="D1770" s="10" t="inlineStr">
        <is>
          <t>memo breakdown [Federal Funds; Trust Funds; (Evaluation Funding (PHS Act Sec. 241))] sums to 1,811,658</t>
        </is>
      </c>
      <c r="E1770" s="10" t="inlineStr">
        <is>
          <t>1,717,767 as printed</t>
        </is>
      </c>
      <c r="F1770" s="10" t="inlineStr">
        <is>
          <t>flag</t>
        </is>
      </c>
      <c r="G1770" s="10" t="inlineStr">
        <is>
          <t>resolved</t>
        </is>
      </c>
      <c r="H1770" s="10" t="inlineStr">
        <is>
          <t>owner (group approval 2026-10-08)</t>
        </is>
      </c>
      <c r="I1770" s="10" t="inlineStr">
        <is>
          <t>informational: the funding split printed under this total (Federal Funds + Trust Funds) sums exactly to it; the flag comes from the 'of which' lines in the same memo list</t>
        </is>
      </c>
    </row>
    <row r="1771">
      <c r="A1771" s="7" t="inlineStr">
        <is>
          <t>VAL-LHHS-01681</t>
        </is>
      </c>
      <c r="B1771" s="7" t="inlineStr">
        <is>
          <t>OBS-LHHS-0405</t>
        </is>
      </c>
      <c r="C1771" s="7" t="inlineStr">
        <is>
          <t>structural</t>
        </is>
      </c>
      <c r="D1771" s="7" t="inlineStr">
        <is>
          <t>[Committee vs. Enacted] = 1,717,767 - 1,918,646 = -200,879</t>
        </is>
      </c>
      <c r="E1771" s="7" t="inlineStr">
        <is>
          <t>-200,879 as printed in [Committee vs. Enacted]</t>
        </is>
      </c>
      <c r="F1771" s="7" t="inlineStr">
        <is>
          <t>pass</t>
        </is>
      </c>
      <c r="G1771" s="7" t="inlineStr"/>
      <c r="H1771" s="7" t="inlineStr"/>
      <c r="I1771" s="7" t="inlineStr"/>
    </row>
    <row r="1772">
      <c r="A1772" s="7" t="inlineStr">
        <is>
          <t>VAL-LHHS-01682</t>
        </is>
      </c>
      <c r="B1772" s="7" t="inlineStr">
        <is>
          <t>OBS-LHHS-0405</t>
        </is>
      </c>
      <c r="C1772" s="7" t="inlineStr">
        <is>
          <t>structural</t>
        </is>
      </c>
      <c r="D1772" s="7" t="inlineStr">
        <is>
          <t>[Committee vs. Request] = 1,717,767 - 2,070,687 = -352,920</t>
        </is>
      </c>
      <c r="E1772" s="7" t="inlineStr">
        <is>
          <t>-352,920 as printed in [Committee vs. Request]</t>
        </is>
      </c>
      <c r="F1772" s="7" t="inlineStr">
        <is>
          <t>pass</t>
        </is>
      </c>
      <c r="G1772" s="7" t="inlineStr"/>
      <c r="H1772" s="7" t="inlineStr"/>
      <c r="I1772" s="7" t="inlineStr"/>
    </row>
    <row r="1773">
      <c r="A1773" s="7" t="inlineStr">
        <is>
          <t>VAL-LHHS-01683</t>
        </is>
      </c>
      <c r="B1773" s="7" t="inlineStr">
        <is>
          <t>OBS-LHHS-0405</t>
        </is>
      </c>
      <c r="C1773" s="7" t="inlineStr">
        <is>
          <t>source_text</t>
        </is>
      </c>
      <c r="D1773" s="7" t="inlineStr">
        <is>
          <t>amount '1,717,767' and label 'Total, Office of the Secretary' in the transcribed row</t>
        </is>
      </c>
      <c r="E1773" s="7" t="inlineStr">
        <is>
          <t>Total, Office of the Secretary................. 1,918,646 2,070,687 1,717,767 -200,879 -352,920</t>
        </is>
      </c>
      <c r="F1773" s="7" t="inlineStr">
        <is>
          <t>pass</t>
        </is>
      </c>
      <c r="G1773" s="7" t="inlineStr"/>
      <c r="H1773" s="7" t="inlineStr"/>
      <c r="I1773" s="7" t="inlineStr"/>
    </row>
    <row r="1774">
      <c r="A1774" s="7" t="inlineStr">
        <is>
          <t>VAL-LHHS-01684</t>
        </is>
      </c>
      <c r="B1774" s="7" t="inlineStr">
        <is>
          <t>OBS-LHHS-0405</t>
        </is>
      </c>
      <c r="C1774" s="7" t="inlineStr">
        <is>
          <t>unit</t>
        </is>
      </c>
      <c r="D1774" s="7" t="inlineStr">
        <is>
          <t>thousands (applied, x1,000 to dollars)</t>
        </is>
      </c>
      <c r="E1774" s="7" t="inlineStr">
        <is>
          <t>page 395 declares '(Amounts in thousands)'</t>
        </is>
      </c>
      <c r="F1774" s="7" t="inlineStr">
        <is>
          <t>pass</t>
        </is>
      </c>
      <c r="G1774" s="7" t="inlineStr"/>
      <c r="H1774" s="7" t="inlineStr"/>
      <c r="I1774" s="7" t="inlineStr"/>
    </row>
    <row r="1775">
      <c r="A1775" s="7" t="inlineStr">
        <is>
          <t>VAL-LHHS-01685</t>
        </is>
      </c>
      <c r="B1775" s="7" t="inlineStr">
        <is>
          <t>OBS-LHHS-0406</t>
        </is>
      </c>
      <c r="C1775" s="7" t="inlineStr">
        <is>
          <t>table_total</t>
        </is>
      </c>
      <c r="D1775" s="7" t="inlineStr">
        <is>
          <t>parallel total (program level) of 'Total, Office of the Secretary' 1,717,767 + '(Evaluation Funding (PHS Act Sec. 241))'</t>
        </is>
      </c>
      <c r="E1775" s="7" t="inlineStr">
        <is>
          <t>1,811,658 (thousands) as printed</t>
        </is>
      </c>
      <c r="F1775" s="7" t="inlineStr">
        <is>
          <t>pass</t>
        </is>
      </c>
      <c r="G1775" s="7" t="inlineStr"/>
      <c r="H1775" s="7" t="inlineStr"/>
      <c r="I1775" s="7" t="inlineStr"/>
    </row>
    <row r="1776">
      <c r="A1776" s="7" t="inlineStr">
        <is>
          <t>VAL-LHHS-01686</t>
        </is>
      </c>
      <c r="B1776" s="7" t="inlineStr">
        <is>
          <t>OBS-LHHS-0406</t>
        </is>
      </c>
      <c r="C1776" s="7" t="inlineStr">
        <is>
          <t>structural</t>
        </is>
      </c>
      <c r="D1776" s="7" t="inlineStr">
        <is>
          <t>[Committee vs. Enacted] = 1,811,658 - 2,019,337 = -207,679</t>
        </is>
      </c>
      <c r="E1776" s="7" t="inlineStr">
        <is>
          <t>-207,679 as printed in [Committee vs. Enacted]</t>
        </is>
      </c>
      <c r="F1776" s="7" t="inlineStr">
        <is>
          <t>pass</t>
        </is>
      </c>
      <c r="G1776" s="7" t="inlineStr"/>
      <c r="H1776" s="7" t="inlineStr"/>
      <c r="I1776" s="7" t="inlineStr"/>
    </row>
    <row r="1777">
      <c r="A1777" s="7" t="inlineStr">
        <is>
          <t>VAL-LHHS-01687</t>
        </is>
      </c>
      <c r="B1777" s="7" t="inlineStr">
        <is>
          <t>OBS-LHHS-0406</t>
        </is>
      </c>
      <c r="C1777" s="7" t="inlineStr">
        <is>
          <t>structural</t>
        </is>
      </c>
      <c r="D1777" s="7" t="inlineStr">
        <is>
          <t>[Committee vs. Request] = 1,811,658 - 2,173,830 = -362,172</t>
        </is>
      </c>
      <c r="E1777" s="7" t="inlineStr">
        <is>
          <t>-362,172 as printed in [Committee vs. Request]</t>
        </is>
      </c>
      <c r="F1777" s="7" t="inlineStr">
        <is>
          <t>pass</t>
        </is>
      </c>
      <c r="G1777" s="7" t="inlineStr"/>
      <c r="H1777" s="7" t="inlineStr"/>
      <c r="I1777" s="7" t="inlineStr"/>
    </row>
    <row r="1778">
      <c r="A1778" s="7" t="inlineStr">
        <is>
          <t>VAL-LHHS-01688</t>
        </is>
      </c>
      <c r="B1778" s="7" t="inlineStr">
        <is>
          <t>OBS-LHHS-0406</t>
        </is>
      </c>
      <c r="C1778" s="7" t="inlineStr">
        <is>
          <t>source_text</t>
        </is>
      </c>
      <c r="D1778" s="7" t="inlineStr">
        <is>
          <t>amount '1,811,658' and label 'Total, Office of the Secretary, program level' in the transcribed row</t>
        </is>
      </c>
      <c r="E1778" s="7" t="inlineStr">
        <is>
          <t>Total, Office of the Secretary, program level... 2,019,337 2,173,830 1,811,658 -207,679 -362,172</t>
        </is>
      </c>
      <c r="F1778" s="7" t="inlineStr">
        <is>
          <t>pass</t>
        </is>
      </c>
      <c r="G1778" s="7" t="inlineStr"/>
      <c r="H1778" s="7" t="inlineStr"/>
      <c r="I1778" s="7" t="inlineStr"/>
    </row>
    <row r="1779">
      <c r="A1779" s="7" t="inlineStr">
        <is>
          <t>VAL-LHHS-01689</t>
        </is>
      </c>
      <c r="B1779" s="7" t="inlineStr">
        <is>
          <t>OBS-LHHS-0406</t>
        </is>
      </c>
      <c r="C1779" s="7" t="inlineStr">
        <is>
          <t>unit</t>
        </is>
      </c>
      <c r="D1779" s="7" t="inlineStr">
        <is>
          <t>thousands (applied, x1,000 to dollars)</t>
        </is>
      </c>
      <c r="E1779" s="7" t="inlineStr">
        <is>
          <t>page 395 declares '(Amounts in thousands)'</t>
        </is>
      </c>
      <c r="F1779" s="7" t="inlineStr">
        <is>
          <t>pass</t>
        </is>
      </c>
      <c r="G1779" s="7" t="inlineStr"/>
      <c r="H1779" s="7" t="inlineStr"/>
      <c r="I1779" s="7" t="inlineStr"/>
    </row>
    <row r="1780">
      <c r="A1780" s="10" t="inlineStr">
        <is>
          <t>VAL-LHHS-01690</t>
        </is>
      </c>
      <c r="B1780" s="10" t="inlineStr">
        <is>
          <t>OBS-LHHS-0407</t>
        </is>
      </c>
      <c r="C1780" s="10" t="inlineStr">
        <is>
          <t>table_total</t>
        </is>
      </c>
      <c r="D1780" s="10" t="inlineStr">
        <is>
          <t>1,286,511 = sum of [Assistant Secretary for Civil Rights and Appeals; Medicare Hearings and Appeals; Office of the National Coordinator for Health Information Technology; Office of Inspector General; Federal Funds; Total, Medical Benefits for Commissioned Officers] (thousands)</t>
        </is>
      </c>
      <c r="E1780" s="10" t="inlineStr">
        <is>
          <t>2,070,687 (thousands) as printed; children not fully extracted (unmatched)</t>
        </is>
      </c>
      <c r="F1780" s="10" t="inlineStr">
        <is>
          <t>flag</t>
        </is>
      </c>
      <c r="G1780" s="10" t="inlineStr">
        <is>
          <t>resolved</t>
        </is>
      </c>
      <c r="H1780" s="10" t="inlineStr">
        <is>
          <t>owner (group approval 2026-10-08)</t>
        </is>
      </c>
      <c r="I1780" s="10" t="inlineStr">
        <is>
          <t>informational: the parser could not place every printed line under this total, so the sum was not checked; no check disagrees with the figure</t>
        </is>
      </c>
    </row>
    <row r="1781">
      <c r="A1781" s="10" t="inlineStr">
        <is>
          <t>VAL-LHHS-01691</t>
        </is>
      </c>
      <c r="B1781" s="10" t="inlineStr">
        <is>
          <t>OBS-LHHS-0407</t>
        </is>
      </c>
      <c r="C1781" s="10" t="inlineStr">
        <is>
          <t>structural</t>
        </is>
      </c>
      <c r="D1781" s="10" t="inlineStr">
        <is>
          <t>memo breakdown [Federal Funds; Trust Funds; (Evaluation Funding (PHS Act Sec. 241))] sums to 2,173,830</t>
        </is>
      </c>
      <c r="E1781" s="10" t="inlineStr">
        <is>
          <t>2,070,687 as printed</t>
        </is>
      </c>
      <c r="F1781" s="10" t="inlineStr">
        <is>
          <t>flag</t>
        </is>
      </c>
      <c r="G1781" s="10" t="inlineStr">
        <is>
          <t>resolved</t>
        </is>
      </c>
      <c r="H1781" s="10" t="inlineStr">
        <is>
          <t>owner (group approval 2026-10-08)</t>
        </is>
      </c>
      <c r="I1781" s="10" t="inlineStr">
        <is>
          <t>informational: the funding split printed under this total (Federal Funds + Trust Funds) sums exactly to it; the flag comes from the 'of which' lines in the same memo list</t>
        </is>
      </c>
    </row>
    <row r="1782">
      <c r="A1782" s="7" t="inlineStr">
        <is>
          <t>VAL-LHHS-01692</t>
        </is>
      </c>
      <c r="B1782" s="7" t="inlineStr">
        <is>
          <t>OBS-LHHS-0407</t>
        </is>
      </c>
      <c r="C1782" s="7" t="inlineStr">
        <is>
          <t>structural</t>
        </is>
      </c>
      <c r="D1782" s="7" t="inlineStr">
        <is>
          <t>[Committee vs. Request] = 1,717,767 - 2,070,687 = -352,920</t>
        </is>
      </c>
      <c r="E1782" s="7" t="inlineStr">
        <is>
          <t>-352,920 as printed in [Committee vs. Request]</t>
        </is>
      </c>
      <c r="F1782" s="7" t="inlineStr">
        <is>
          <t>pass</t>
        </is>
      </c>
      <c r="G1782" s="7" t="inlineStr"/>
      <c r="H1782" s="7" t="inlineStr"/>
      <c r="I1782" s="7" t="inlineStr"/>
    </row>
    <row r="1783">
      <c r="A1783" s="7" t="inlineStr">
        <is>
          <t>VAL-LHHS-01693</t>
        </is>
      </c>
      <c r="B1783" s="7" t="inlineStr">
        <is>
          <t>OBS-LHHS-0407</t>
        </is>
      </c>
      <c r="C1783" s="7" t="inlineStr">
        <is>
          <t>source_text</t>
        </is>
      </c>
      <c r="D1783" s="7" t="inlineStr">
        <is>
          <t>amount '2,070,687' and label 'Total, Office of the Secretary' in the transcribed row</t>
        </is>
      </c>
      <c r="E1783" s="7" t="inlineStr">
        <is>
          <t>Total, Office of the Secretary................. 1,918,646 2,070,687 1,717,767 -200,879 -352,920</t>
        </is>
      </c>
      <c r="F1783" s="7" t="inlineStr">
        <is>
          <t>pass</t>
        </is>
      </c>
      <c r="G1783" s="7" t="inlineStr"/>
      <c r="H1783" s="7" t="inlineStr"/>
      <c r="I1783" s="7" t="inlineStr"/>
    </row>
    <row r="1784">
      <c r="A1784" s="7" t="inlineStr">
        <is>
          <t>VAL-LHHS-01694</t>
        </is>
      </c>
      <c r="B1784" s="7" t="inlineStr">
        <is>
          <t>OBS-LHHS-0407</t>
        </is>
      </c>
      <c r="C1784" s="7" t="inlineStr">
        <is>
          <t>unit</t>
        </is>
      </c>
      <c r="D1784" s="7" t="inlineStr">
        <is>
          <t>thousands (applied, x1,000 to dollars)</t>
        </is>
      </c>
      <c r="E1784" s="7" t="inlineStr">
        <is>
          <t>page 395 declares '(Amounts in thousands)'</t>
        </is>
      </c>
      <c r="F1784" s="7" t="inlineStr">
        <is>
          <t>pass</t>
        </is>
      </c>
      <c r="G1784" s="7" t="inlineStr"/>
      <c r="H1784" s="7" t="inlineStr"/>
      <c r="I1784" s="7" t="inlineStr"/>
    </row>
    <row r="1785">
      <c r="A1785" s="7" t="inlineStr">
        <is>
          <t>VAL-LHHS-01695</t>
        </is>
      </c>
      <c r="B1785" s="7" t="inlineStr">
        <is>
          <t>OBS-LHHS-0408</t>
        </is>
      </c>
      <c r="C1785" s="7" t="inlineStr">
        <is>
          <t>table_total</t>
        </is>
      </c>
      <c r="D1785" s="7" t="inlineStr">
        <is>
          <t>parallel total (program level) of 'Total, Office of the Secretary' 2,070,687 + '(Evaluation Funding (PHS Act Sec. 241))'</t>
        </is>
      </c>
      <c r="E1785" s="7" t="inlineStr">
        <is>
          <t>2,173,830 (thousands) as printed</t>
        </is>
      </c>
      <c r="F1785" s="7" t="inlineStr">
        <is>
          <t>pass</t>
        </is>
      </c>
      <c r="G1785" s="7" t="inlineStr"/>
      <c r="H1785" s="7" t="inlineStr"/>
      <c r="I1785" s="7" t="inlineStr"/>
    </row>
    <row r="1786">
      <c r="A1786" s="7" t="inlineStr">
        <is>
          <t>VAL-LHHS-01696</t>
        </is>
      </c>
      <c r="B1786" s="7" t="inlineStr">
        <is>
          <t>OBS-LHHS-0408</t>
        </is>
      </c>
      <c r="C1786" s="7" t="inlineStr">
        <is>
          <t>structural</t>
        </is>
      </c>
      <c r="D1786" s="7" t="inlineStr">
        <is>
          <t>[Committee vs. Request] = 1,811,658 - 2,173,830 = -362,172</t>
        </is>
      </c>
      <c r="E1786" s="7" t="inlineStr">
        <is>
          <t>-362,172 as printed in [Committee vs. Request]</t>
        </is>
      </c>
      <c r="F1786" s="7" t="inlineStr">
        <is>
          <t>pass</t>
        </is>
      </c>
      <c r="G1786" s="7" t="inlineStr"/>
      <c r="H1786" s="7" t="inlineStr"/>
      <c r="I1786" s="7" t="inlineStr"/>
    </row>
    <row r="1787">
      <c r="A1787" s="7" t="inlineStr">
        <is>
          <t>VAL-LHHS-01697</t>
        </is>
      </c>
      <c r="B1787" s="7" t="inlineStr">
        <is>
          <t>OBS-LHHS-0408</t>
        </is>
      </c>
      <c r="C1787" s="7" t="inlineStr">
        <is>
          <t>source_text</t>
        </is>
      </c>
      <c r="D1787" s="7" t="inlineStr">
        <is>
          <t>amount '2,173,830' and label 'Total, Office of the Secretary, program level' in the transcribed row</t>
        </is>
      </c>
      <c r="E1787" s="7" t="inlineStr">
        <is>
          <t>Total, Office of the Secretary, program level... 2,019,337 2,173,830 1,811,658 -207,679 -362,172</t>
        </is>
      </c>
      <c r="F1787" s="7" t="inlineStr">
        <is>
          <t>pass</t>
        </is>
      </c>
      <c r="G1787" s="7" t="inlineStr"/>
      <c r="H1787" s="7" t="inlineStr"/>
      <c r="I1787" s="7" t="inlineStr"/>
    </row>
    <row r="1788">
      <c r="A1788" s="7" t="inlineStr">
        <is>
          <t>VAL-LHHS-01698</t>
        </is>
      </c>
      <c r="B1788" s="7" t="inlineStr">
        <is>
          <t>OBS-LHHS-0408</t>
        </is>
      </c>
      <c r="C1788" s="7" t="inlineStr">
        <is>
          <t>unit</t>
        </is>
      </c>
      <c r="D1788" s="7" t="inlineStr">
        <is>
          <t>thousands (applied, x1,000 to dollars)</t>
        </is>
      </c>
      <c r="E1788" s="7" t="inlineStr">
        <is>
          <t>page 395 declares '(Amounts in thousands)'</t>
        </is>
      </c>
      <c r="F1788" s="7" t="inlineStr">
        <is>
          <t>pass</t>
        </is>
      </c>
      <c r="G1788" s="7" t="inlineStr"/>
      <c r="H1788" s="7" t="inlineStr"/>
      <c r="I1788" s="7" t="inlineStr"/>
    </row>
    <row r="1789">
      <c r="A1789" s="7" t="inlineStr">
        <is>
          <t>VAL-LHHS-01699</t>
        </is>
      </c>
      <c r="B1789" s="7" t="inlineStr">
        <is>
          <t>OBS-LHHS-0409</t>
        </is>
      </c>
      <c r="C1789" s="7" t="inlineStr">
        <is>
          <t>table_total</t>
        </is>
      </c>
      <c r="D1789" s="7" t="inlineStr">
        <is>
          <t>7,370,416 = sum of [Subtotal, Mental Health; Subtotal, Substance Abuse Treatment; Programs of Regional and National Significance; Health Surveillance and Program Support] (thousands)</t>
        </is>
      </c>
      <c r="E1789" s="7" t="inlineStr">
        <is>
          <t>7,370,416 (thousands) as printed</t>
        </is>
      </c>
      <c r="F1789" s="7" t="inlineStr">
        <is>
          <t>pass</t>
        </is>
      </c>
      <c r="G1789" s="7" t="inlineStr"/>
      <c r="H1789" s="7" t="inlineStr"/>
      <c r="I1789" s="7" t="inlineStr"/>
    </row>
    <row r="1790">
      <c r="A1790" s="10" t="inlineStr">
        <is>
          <t>VAL-LHHS-01700</t>
        </is>
      </c>
      <c r="B1790" s="10" t="inlineStr">
        <is>
          <t>OBS-LHHS-0409</t>
        </is>
      </c>
      <c r="C1790" s="10" t="inlineStr">
        <is>
          <t>structural</t>
        </is>
      </c>
      <c r="D1790" s="10" t="inlineStr">
        <is>
          <t>memo breakdown [(Evaluation Tap Funding); (Prevention and Public Health Fund)] sums to 145,667</t>
        </is>
      </c>
      <c r="E1790" s="10" t="inlineStr">
        <is>
          <t>7,370,416 as printed</t>
        </is>
      </c>
      <c r="F1790" s="10" t="inlineStr">
        <is>
          <t>flag</t>
        </is>
      </c>
      <c r="G1790" s="10" t="inlineStr">
        <is>
          <t>resolved</t>
        </is>
      </c>
      <c r="H1790" s="10" t="inlineStr">
        <is>
          <t>owner (group approval 2026-10-08)</t>
        </is>
      </c>
      <c r="I1790" s="10" t="inlineStr">
        <is>
          <t>informational: the memo lines printed under this total are 'of which' amounts or alternate (program-level) totals, not its parts; a memo breakdown cannot confirm the figure</t>
        </is>
      </c>
    </row>
    <row r="1791">
      <c r="A1791" s="7" t="inlineStr">
        <is>
          <t>VAL-LHHS-01701</t>
        </is>
      </c>
      <c r="B1791" s="7" t="inlineStr">
        <is>
          <t>OBS-LHHS-0409</t>
        </is>
      </c>
      <c r="C1791" s="7" t="inlineStr">
        <is>
          <t>structural</t>
        </is>
      </c>
      <c r="D1791" s="7" t="inlineStr">
        <is>
          <t>[Senate Committee recommendation compared with (+ or -) 2023 appropriation] = 7,404,601 - 7,370,416 = 34,185</t>
        </is>
      </c>
      <c r="E1791" s="7" t="inlineStr">
        <is>
          <t>34,185 as printed in [Senate Committee recommendation compared with (+ or -) 2023 appropriation]</t>
        </is>
      </c>
      <c r="F1791" s="7" t="inlineStr">
        <is>
          <t>pass</t>
        </is>
      </c>
      <c r="G1791" s="7" t="inlineStr"/>
      <c r="H1791" s="7" t="inlineStr"/>
      <c r="I1791" s="7" t="inlineStr"/>
    </row>
    <row r="1792">
      <c r="A1792" s="7" t="inlineStr">
        <is>
          <t>VAL-LHHS-01702</t>
        </is>
      </c>
      <c r="B1792" s="7" t="inlineStr">
        <is>
          <t>OBS-LHHS-0409</t>
        </is>
      </c>
      <c r="C1792" s="7" t="inlineStr">
        <is>
          <t>source_text</t>
        </is>
      </c>
      <c r="D1792" s="7" t="inlineStr">
        <is>
          <t>amount '7,370,416' and label 'Total, SAMHSA' in the transcribed row</t>
        </is>
      </c>
      <c r="E1792" s="7" t="inlineStr">
        <is>
          <t>Total, SAMHSA 7,370,416 10,274,808 7,404,601 +34,185 -2,870,207</t>
        </is>
      </c>
      <c r="F1792" s="7" t="inlineStr">
        <is>
          <t>pass</t>
        </is>
      </c>
      <c r="G1792" s="7" t="inlineStr"/>
      <c r="H1792" s="7" t="inlineStr"/>
      <c r="I1792" s="7" t="inlineStr"/>
    </row>
    <row r="1793">
      <c r="A1793" s="7" t="inlineStr">
        <is>
          <t>VAL-LHHS-01703</t>
        </is>
      </c>
      <c r="B1793" s="7" t="inlineStr">
        <is>
          <t>OBS-LHHS-0409</t>
        </is>
      </c>
      <c r="C1793" s="7" t="inlineStr">
        <is>
          <t>unit</t>
        </is>
      </c>
      <c r="D1793" s="7" t="inlineStr">
        <is>
          <t>thousands (applied, x1,000 to dollars)</t>
        </is>
      </c>
      <c r="E1793" s="7" t="inlineStr">
        <is>
          <t>page 381 declares '[In thousands of dollars]'</t>
        </is>
      </c>
      <c r="F1793" s="7" t="inlineStr">
        <is>
          <t>pass</t>
        </is>
      </c>
      <c r="G1793" s="7" t="inlineStr"/>
      <c r="H1793" s="7" t="inlineStr"/>
      <c r="I1793" s="7" t="inlineStr"/>
    </row>
    <row r="1794">
      <c r="A1794" s="7" t="inlineStr">
        <is>
          <t>VAL-LHHS-01704</t>
        </is>
      </c>
      <c r="B1794" s="7" t="inlineStr">
        <is>
          <t>OBS-LHHS-0410</t>
        </is>
      </c>
      <c r="C1794" s="7" t="inlineStr">
        <is>
          <t>table_total</t>
        </is>
      </c>
      <c r="D1794" s="7" t="inlineStr">
        <is>
          <t>7,300,729 = sum of [Subtotal, Mental Health; Subtotal, Substance Abuse Treatment; Programs of Regional and National Significance; Health Surveillance and Program Support; Community Project Funding / Congressionally Directed Spending] (thousands)</t>
        </is>
      </c>
      <c r="E1794" s="7" t="inlineStr">
        <is>
          <t>7,300,729 (thousands) as printed</t>
        </is>
      </c>
      <c r="F1794" s="7" t="inlineStr">
        <is>
          <t>pass</t>
        </is>
      </c>
      <c r="G1794" s="7" t="inlineStr"/>
      <c r="H1794" s="7" t="inlineStr"/>
      <c r="I1794" s="7" t="inlineStr"/>
    </row>
    <row r="1795">
      <c r="A1795" s="10" t="inlineStr">
        <is>
          <t>VAL-LHHS-01705</t>
        </is>
      </c>
      <c r="B1795" s="10" t="inlineStr">
        <is>
          <t>OBS-LHHS-0410</t>
        </is>
      </c>
      <c r="C1795" s="10" t="inlineStr">
        <is>
          <t>structural</t>
        </is>
      </c>
      <c r="D1795" s="10" t="inlineStr">
        <is>
          <t>memo breakdown [(Evaluation Funding (PHS Act Sec 241)); (Prevention and Public Health Fund)] sums to 145,667</t>
        </is>
      </c>
      <c r="E1795" s="10" t="inlineStr">
        <is>
          <t>7,300,729 as printed</t>
        </is>
      </c>
      <c r="F1795" s="10" t="inlineStr">
        <is>
          <t>flag</t>
        </is>
      </c>
      <c r="G1795" s="10" t="inlineStr">
        <is>
          <t>resolved</t>
        </is>
      </c>
      <c r="H1795" s="10" t="inlineStr">
        <is>
          <t>owner (group approval 2026-10-08)</t>
        </is>
      </c>
      <c r="I1795" s="10" t="inlineStr">
        <is>
          <t>informational: the memo lines printed under this total are 'of which' amounts or alternate (program-level) totals, not its parts; a memo breakdown cannot confirm the figure</t>
        </is>
      </c>
    </row>
    <row r="1796">
      <c r="A1796" s="7" t="inlineStr">
        <is>
          <t>VAL-LHHS-01706</t>
        </is>
      </c>
      <c r="B1796" s="7" t="inlineStr">
        <is>
          <t>OBS-LHHS-0410</t>
        </is>
      </c>
      <c r="C1796" s="7" t="inlineStr">
        <is>
          <t>structural</t>
        </is>
      </c>
      <c r="D1796" s="7" t="inlineStr">
        <is>
          <t>[Senate Committee recommendation compared with (+ or -) 2024 appropriation] = 7,471,976 - 7,300,729 = 171,247</t>
        </is>
      </c>
      <c r="E1796" s="7" t="inlineStr">
        <is>
          <t>171,247 as printed in [Senate Committee recommendation compared with (+ or -) 2024 appropriation]</t>
        </is>
      </c>
      <c r="F1796" s="7" t="inlineStr">
        <is>
          <t>pass</t>
        </is>
      </c>
      <c r="G1796" s="7" t="inlineStr"/>
      <c r="H1796" s="7" t="inlineStr"/>
      <c r="I1796" s="7" t="inlineStr"/>
    </row>
    <row r="1797">
      <c r="A1797" s="7" t="inlineStr">
        <is>
          <t>VAL-LHHS-01707</t>
        </is>
      </c>
      <c r="B1797" s="7" t="inlineStr">
        <is>
          <t>OBS-LHHS-0410</t>
        </is>
      </c>
      <c r="C1797" s="7" t="inlineStr">
        <is>
          <t>source_text</t>
        </is>
      </c>
      <c r="D1797" s="7" t="inlineStr">
        <is>
          <t>amount '7,300,729' and label 'Total, SAMHSA' in the transcribed row</t>
        </is>
      </c>
      <c r="E1797" s="7" t="inlineStr">
        <is>
          <t>Total, SAMHSA 7,300,729 7,569,889 7,471,976 +171,247 -97,913</t>
        </is>
      </c>
      <c r="F1797" s="7" t="inlineStr">
        <is>
          <t>pass</t>
        </is>
      </c>
      <c r="G1797" s="7" t="inlineStr"/>
      <c r="H1797" s="7" t="inlineStr"/>
      <c r="I1797" s="7" t="inlineStr"/>
    </row>
    <row r="1798">
      <c r="A1798" s="7" t="inlineStr">
        <is>
          <t>VAL-LHHS-01708</t>
        </is>
      </c>
      <c r="B1798" s="7" t="inlineStr">
        <is>
          <t>OBS-LHHS-0410</t>
        </is>
      </c>
      <c r="C1798" s="7" t="inlineStr">
        <is>
          <t>unit</t>
        </is>
      </c>
      <c r="D1798" s="7" t="inlineStr">
        <is>
          <t>thousands (applied, x1,000 to dollars)</t>
        </is>
      </c>
      <c r="E1798" s="7" t="inlineStr">
        <is>
          <t>page 441 declares '[In thousands of dollars]'</t>
        </is>
      </c>
      <c r="F1798" s="7" t="inlineStr">
        <is>
          <t>pass</t>
        </is>
      </c>
      <c r="G1798" s="7" t="inlineStr"/>
      <c r="H1798" s="7" t="inlineStr"/>
      <c r="I1798" s="7" t="inlineStr"/>
    </row>
    <row r="1799">
      <c r="A1799" s="7" t="inlineStr">
        <is>
          <t>VAL-LHHS-01709</t>
        </is>
      </c>
      <c r="B1799" s="7" t="inlineStr">
        <is>
          <t>OBS-LHHS-0410</t>
        </is>
      </c>
      <c r="C1799" s="7" t="inlineStr">
        <is>
          <t>cross_document</t>
        </is>
      </c>
      <c r="D1799" s="7" t="inlineStr">
        <is>
          <t>H.Rept.118-585 p.322 prints 7,300,729 (AI-extracted, 'Total, SAMHSA')</t>
        </is>
      </c>
      <c r="E1799" s="7" t="inlineStr">
        <is>
          <t>7,300,729 as recorded</t>
        </is>
      </c>
      <c r="F1799" s="7" t="inlineStr">
        <is>
          <t>pass</t>
        </is>
      </c>
      <c r="G1799" s="7" t="inlineStr"/>
      <c r="H1799" s="7" t="inlineStr"/>
      <c r="I1799" s="7" t="inlineStr"/>
    </row>
    <row r="1800">
      <c r="A1800" s="7" t="inlineStr">
        <is>
          <t>VAL-LHHS-01710</t>
        </is>
      </c>
      <c r="B1800" s="7" t="inlineStr">
        <is>
          <t>OBS-LHHS-0411</t>
        </is>
      </c>
      <c r="C1800" s="7" t="inlineStr">
        <is>
          <t>table_total</t>
        </is>
      </c>
      <c r="D1800" s="7" t="inlineStr">
        <is>
          <t>parallel total (program level) of 'Total, SAMHSA' 7,300,729 + 'Prevention and Public Health Fund' + '(Evaluation Funding (PHS Act Sec 241))'</t>
        </is>
      </c>
      <c r="E1800" s="7" t="inlineStr">
        <is>
          <t>7,446,396 (thousands) as printed</t>
        </is>
      </c>
      <c r="F1800" s="7" t="inlineStr">
        <is>
          <t>pass</t>
        </is>
      </c>
      <c r="G1800" s="7" t="inlineStr"/>
      <c r="H1800" s="7" t="inlineStr"/>
      <c r="I1800" s="7" t="inlineStr"/>
    </row>
    <row r="1801">
      <c r="A1801" s="7" t="inlineStr">
        <is>
          <t>VAL-LHHS-01711</t>
        </is>
      </c>
      <c r="B1801" s="7" t="inlineStr">
        <is>
          <t>OBS-LHHS-0411</t>
        </is>
      </c>
      <c r="C1801" s="7" t="inlineStr">
        <is>
          <t>structural</t>
        </is>
      </c>
      <c r="D1801" s="7" t="inlineStr">
        <is>
          <t>[Senate Committee recommendation compared with (+ or -) 2024 appropriation] = 7,617,643 - 7,446,396 = 171,247</t>
        </is>
      </c>
      <c r="E1801" s="7" t="inlineStr">
        <is>
          <t>171,247 as printed in [Senate Committee recommendation compared with (+ or -) 2024 appropriation]</t>
        </is>
      </c>
      <c r="F1801" s="7" t="inlineStr">
        <is>
          <t>pass</t>
        </is>
      </c>
      <c r="G1801" s="7" t="inlineStr"/>
      <c r="H1801" s="7" t="inlineStr"/>
      <c r="I1801" s="7" t="inlineStr"/>
    </row>
    <row r="1802">
      <c r="A1802" s="7" t="inlineStr">
        <is>
          <t>VAL-LHHS-01712</t>
        </is>
      </c>
      <c r="B1802" s="7" t="inlineStr">
        <is>
          <t>OBS-LHHS-0411</t>
        </is>
      </c>
      <c r="C1802" s="7" t="inlineStr">
        <is>
          <t>source_text</t>
        </is>
      </c>
      <c r="D1802" s="7" t="inlineStr">
        <is>
          <t>amount '7,446,396' and label 'Total, SAMHSA, program level' in the transcribed row</t>
        </is>
      </c>
      <c r="E1802" s="7" t="inlineStr">
        <is>
          <t>Total, SAMHSA, program level 7,446,396 7,715,556 7,617,643 +171,247 -97,913</t>
        </is>
      </c>
      <c r="F1802" s="7" t="inlineStr">
        <is>
          <t>pass</t>
        </is>
      </c>
      <c r="G1802" s="7" t="inlineStr"/>
      <c r="H1802" s="7" t="inlineStr"/>
      <c r="I1802" s="7" t="inlineStr"/>
    </row>
    <row r="1803">
      <c r="A1803" s="7" t="inlineStr">
        <is>
          <t>VAL-LHHS-01713</t>
        </is>
      </c>
      <c r="B1803" s="7" t="inlineStr">
        <is>
          <t>OBS-LHHS-0411</t>
        </is>
      </c>
      <c r="C1803" s="7" t="inlineStr">
        <is>
          <t>unit</t>
        </is>
      </c>
      <c r="D1803" s="7" t="inlineStr">
        <is>
          <t>thousands (applied, x1,000 to dollars)</t>
        </is>
      </c>
      <c r="E1803" s="7" t="inlineStr">
        <is>
          <t>page 441 declares '[In thousands of dollars]'</t>
        </is>
      </c>
      <c r="F1803" s="7" t="inlineStr">
        <is>
          <t>pass</t>
        </is>
      </c>
      <c r="G1803" s="7" t="inlineStr"/>
      <c r="H1803" s="7" t="inlineStr"/>
      <c r="I1803" s="7" t="inlineStr"/>
    </row>
    <row r="1804">
      <c r="A1804" s="7" t="inlineStr">
        <is>
          <t>VAL-LHHS-01714</t>
        </is>
      </c>
      <c r="B1804" s="7" t="inlineStr">
        <is>
          <t>OBS-LHHS-0411</t>
        </is>
      </c>
      <c r="C1804" s="7" t="inlineStr">
        <is>
          <t>cross_document</t>
        </is>
      </c>
      <c r="D1804" s="7" t="inlineStr">
        <is>
          <t>H.Rept.118-585 p.322 prints 7,446,396 (AI-extracted, 'Total, SAMHSA, program level')</t>
        </is>
      </c>
      <c r="E1804" s="7" t="inlineStr">
        <is>
          <t>7,446,396 as recorded</t>
        </is>
      </c>
      <c r="F1804" s="7" t="inlineStr">
        <is>
          <t>pass</t>
        </is>
      </c>
      <c r="G1804" s="7" t="inlineStr"/>
      <c r="H1804" s="7" t="inlineStr"/>
      <c r="I1804" s="7" t="inlineStr"/>
    </row>
    <row r="1805">
      <c r="A1805" s="7" t="inlineStr">
        <is>
          <t>VAL-LHHS-01715</t>
        </is>
      </c>
      <c r="B1805" s="7" t="inlineStr">
        <is>
          <t>OBS-LHHS-0412</t>
        </is>
      </c>
      <c r="C1805" s="7" t="inlineStr">
        <is>
          <t>table_total</t>
        </is>
      </c>
      <c r="D1805" s="7" t="inlineStr">
        <is>
          <t>10,274,808 = sum of [Subtotal, Mental Health; Subtotal, Substance Abuse Treatment; Programs of Regional and National Significance; Health Surveillance and Program Support] (thousands)</t>
        </is>
      </c>
      <c r="E1805" s="7" t="inlineStr">
        <is>
          <t>10,274,808 (thousands) as printed</t>
        </is>
      </c>
      <c r="F1805" s="7" t="inlineStr">
        <is>
          <t>pass</t>
        </is>
      </c>
      <c r="G1805" s="7" t="inlineStr"/>
      <c r="H1805" s="7" t="inlineStr"/>
      <c r="I1805" s="7" t="inlineStr"/>
    </row>
    <row r="1806">
      <c r="A1806" s="10" t="inlineStr">
        <is>
          <t>VAL-LHHS-01716</t>
        </is>
      </c>
      <c r="B1806" s="10" t="inlineStr">
        <is>
          <t>OBS-LHHS-0412</t>
        </is>
      </c>
      <c r="C1806" s="10" t="inlineStr">
        <is>
          <t>structural</t>
        </is>
      </c>
      <c r="D1806" s="10" t="inlineStr">
        <is>
          <t>memo breakdown [(Evaluation Tap Funding); (Prevention and Public Health Fund)] sums to 145,667</t>
        </is>
      </c>
      <c r="E1806" s="10" t="inlineStr">
        <is>
          <t>10,274,808 as printed</t>
        </is>
      </c>
      <c r="F1806" s="10" t="inlineStr">
        <is>
          <t>flag</t>
        </is>
      </c>
      <c r="G1806" s="10" t="inlineStr">
        <is>
          <t>resolved</t>
        </is>
      </c>
      <c r="H1806" s="10" t="inlineStr">
        <is>
          <t>owner (group approval 2026-10-08)</t>
        </is>
      </c>
      <c r="I1806" s="10" t="inlineStr">
        <is>
          <t>informational: the memo lines printed under this total are 'of which' amounts or alternate (program-level) totals, not its parts; a memo breakdown cannot confirm the figure</t>
        </is>
      </c>
    </row>
    <row r="1807">
      <c r="A1807" s="7" t="inlineStr">
        <is>
          <t>VAL-LHHS-01717</t>
        </is>
      </c>
      <c r="B1807" s="7" t="inlineStr">
        <is>
          <t>OBS-LHHS-0412</t>
        </is>
      </c>
      <c r="C1807" s="7" t="inlineStr">
        <is>
          <t>structural</t>
        </is>
      </c>
      <c r="D1807" s="7" t="inlineStr">
        <is>
          <t>[Senate Committee recommendation compared with (+ or -) Budget estimate] = 7,404,601 - 10,274,808 = -2,870,207</t>
        </is>
      </c>
      <c r="E1807" s="7" t="inlineStr">
        <is>
          <t>-2,870,207 as printed in [Senate Committee recommendation compared with (+ or -) Budget estimate]</t>
        </is>
      </c>
      <c r="F1807" s="7" t="inlineStr">
        <is>
          <t>pass</t>
        </is>
      </c>
      <c r="G1807" s="7" t="inlineStr"/>
      <c r="H1807" s="7" t="inlineStr"/>
      <c r="I1807" s="7" t="inlineStr"/>
    </row>
    <row r="1808">
      <c r="A1808" s="7" t="inlineStr">
        <is>
          <t>VAL-LHHS-01718</t>
        </is>
      </c>
      <c r="B1808" s="7" t="inlineStr">
        <is>
          <t>OBS-LHHS-0412</t>
        </is>
      </c>
      <c r="C1808" s="7" t="inlineStr">
        <is>
          <t>source_text</t>
        </is>
      </c>
      <c r="D1808" s="7" t="inlineStr">
        <is>
          <t>amount '10,274,808' and label 'Total, SAMHSA' in the transcribed row</t>
        </is>
      </c>
      <c r="E1808" s="7" t="inlineStr">
        <is>
          <t>Total, SAMHSA 7,370,416 10,274,808 7,404,601 +34,185 -2,870,207</t>
        </is>
      </c>
      <c r="F1808" s="7" t="inlineStr">
        <is>
          <t>pass</t>
        </is>
      </c>
      <c r="G1808" s="7" t="inlineStr"/>
      <c r="H1808" s="7" t="inlineStr"/>
      <c r="I1808" s="7" t="inlineStr"/>
    </row>
    <row r="1809">
      <c r="A1809" s="7" t="inlineStr">
        <is>
          <t>VAL-LHHS-01719</t>
        </is>
      </c>
      <c r="B1809" s="7" t="inlineStr">
        <is>
          <t>OBS-LHHS-0412</t>
        </is>
      </c>
      <c r="C1809" s="7" t="inlineStr">
        <is>
          <t>unit</t>
        </is>
      </c>
      <c r="D1809" s="7" t="inlineStr">
        <is>
          <t>thousands (applied, x1,000 to dollars)</t>
        </is>
      </c>
      <c r="E1809" s="7" t="inlineStr">
        <is>
          <t>page 381 declares '[In thousands of dollars]'</t>
        </is>
      </c>
      <c r="F1809" s="7" t="inlineStr">
        <is>
          <t>pass</t>
        </is>
      </c>
      <c r="G1809" s="7" t="inlineStr"/>
      <c r="H1809" s="7" t="inlineStr"/>
      <c r="I1809" s="7" t="inlineStr"/>
    </row>
    <row r="1810">
      <c r="A1810" s="7" t="inlineStr">
        <is>
          <t>VAL-LHHS-01720</t>
        </is>
      </c>
      <c r="B1810" s="7" t="inlineStr">
        <is>
          <t>OBS-LHHS-0413</t>
        </is>
      </c>
      <c r="C1810" s="7" t="inlineStr">
        <is>
          <t>table_total</t>
        </is>
      </c>
      <c r="D1810" s="7" t="inlineStr">
        <is>
          <t>7,404,601 = sum of [Subtotal, Mental Health; Subtotal, Substance Abuse Treatment; Programs of Regional and National Significance; Health Surveillance and Program Support] (thousands)</t>
        </is>
      </c>
      <c r="E1810" s="7" t="inlineStr">
        <is>
          <t>7,404,601 (thousands) as printed</t>
        </is>
      </c>
      <c r="F1810" s="7" t="inlineStr">
        <is>
          <t>pass</t>
        </is>
      </c>
      <c r="G1810" s="7" t="inlineStr"/>
      <c r="H1810" s="7" t="inlineStr"/>
      <c r="I1810" s="7" t="inlineStr"/>
    </row>
    <row r="1811">
      <c r="A1811" s="10" t="inlineStr">
        <is>
          <t>VAL-LHHS-01721</t>
        </is>
      </c>
      <c r="B1811" s="10" t="inlineStr">
        <is>
          <t>OBS-LHHS-0413</t>
        </is>
      </c>
      <c r="C1811" s="10" t="inlineStr">
        <is>
          <t>structural</t>
        </is>
      </c>
      <c r="D1811" s="10" t="inlineStr">
        <is>
          <t>memo breakdown [(Evaluation Tap Funding); (Prevention and Public Health Fund)] sums to 145,667</t>
        </is>
      </c>
      <c r="E1811" s="10" t="inlineStr">
        <is>
          <t>7,404,601 as printed</t>
        </is>
      </c>
      <c r="F1811" s="10" t="inlineStr">
        <is>
          <t>flag</t>
        </is>
      </c>
      <c r="G1811" s="10" t="inlineStr">
        <is>
          <t>resolved</t>
        </is>
      </c>
      <c r="H1811" s="10" t="inlineStr">
        <is>
          <t>owner (group approval 2026-10-08)</t>
        </is>
      </c>
      <c r="I1811" s="10" t="inlineStr">
        <is>
          <t>informational: the memo lines printed under this total are 'of which' amounts or alternate (program-level) totals, not its parts; a memo breakdown cannot confirm the figure</t>
        </is>
      </c>
    </row>
    <row r="1812">
      <c r="A1812" s="7" t="inlineStr">
        <is>
          <t>VAL-LHHS-01722</t>
        </is>
      </c>
      <c r="B1812" s="7" t="inlineStr">
        <is>
          <t>OBS-LHHS-0413</t>
        </is>
      </c>
      <c r="C1812" s="7" t="inlineStr">
        <is>
          <t>structural</t>
        </is>
      </c>
      <c r="D1812" s="7" t="inlineStr">
        <is>
          <t>[Senate Committee recommendation compared with (+ or -) 2023 appropriation] = 7,404,601 - 7,370,416 = 34,185</t>
        </is>
      </c>
      <c r="E1812" s="7" t="inlineStr">
        <is>
          <t>34,185 as printed in [Senate Committee recommendation compared with (+ or -) 2023 appropriation]</t>
        </is>
      </c>
      <c r="F1812" s="7" t="inlineStr">
        <is>
          <t>pass</t>
        </is>
      </c>
      <c r="G1812" s="7" t="inlineStr"/>
      <c r="H1812" s="7" t="inlineStr"/>
      <c r="I1812" s="7" t="inlineStr"/>
    </row>
    <row r="1813">
      <c r="A1813" s="7" t="inlineStr">
        <is>
          <t>VAL-LHHS-01723</t>
        </is>
      </c>
      <c r="B1813" s="7" t="inlineStr">
        <is>
          <t>OBS-LHHS-0413</t>
        </is>
      </c>
      <c r="C1813" s="7" t="inlineStr">
        <is>
          <t>structural</t>
        </is>
      </c>
      <c r="D1813" s="7" t="inlineStr">
        <is>
          <t>[Senate Committee recommendation compared with (+ or -) Budget estimate] = 7,404,601 - 10,274,808 = -2,870,207</t>
        </is>
      </c>
      <c r="E1813" s="7" t="inlineStr">
        <is>
          <t>-2,870,207 as printed in [Senate Committee recommendation compared with (+ or -) Budget estimate]</t>
        </is>
      </c>
      <c r="F1813" s="7" t="inlineStr">
        <is>
          <t>pass</t>
        </is>
      </c>
      <c r="G1813" s="7" t="inlineStr"/>
      <c r="H1813" s="7" t="inlineStr"/>
      <c r="I1813" s="7" t="inlineStr"/>
    </row>
    <row r="1814">
      <c r="A1814" s="7" t="inlineStr">
        <is>
          <t>VAL-LHHS-01724</t>
        </is>
      </c>
      <c r="B1814" s="7" t="inlineStr">
        <is>
          <t>OBS-LHHS-0413</t>
        </is>
      </c>
      <c r="C1814" s="7" t="inlineStr">
        <is>
          <t>source_text</t>
        </is>
      </c>
      <c r="D1814" s="7" t="inlineStr">
        <is>
          <t>amount '7,404,601' and label 'Total, SAMHSA' in the transcribed row</t>
        </is>
      </c>
      <c r="E1814" s="7" t="inlineStr">
        <is>
          <t>Total, SAMHSA 7,370,416 10,274,808 7,404,601 +34,185 -2,870,207</t>
        </is>
      </c>
      <c r="F1814" s="7" t="inlineStr">
        <is>
          <t>pass</t>
        </is>
      </c>
      <c r="G1814" s="7" t="inlineStr"/>
      <c r="H1814" s="7" t="inlineStr"/>
      <c r="I1814" s="7" t="inlineStr"/>
    </row>
    <row r="1815">
      <c r="A1815" s="7" t="inlineStr">
        <is>
          <t>VAL-LHHS-01725</t>
        </is>
      </c>
      <c r="B1815" s="7" t="inlineStr">
        <is>
          <t>OBS-LHHS-0413</t>
        </is>
      </c>
      <c r="C1815" s="7" t="inlineStr">
        <is>
          <t>unit</t>
        </is>
      </c>
      <c r="D1815" s="7" t="inlineStr">
        <is>
          <t>thousands (applied, x1,000 to dollars)</t>
        </is>
      </c>
      <c r="E1815" s="7" t="inlineStr">
        <is>
          <t>page 381 declares '[In thousands of dollars]'</t>
        </is>
      </c>
      <c r="F1815" s="7" t="inlineStr">
        <is>
          <t>pass</t>
        </is>
      </c>
      <c r="G1815" s="7" t="inlineStr"/>
      <c r="H1815" s="7" t="inlineStr"/>
      <c r="I1815" s="7" t="inlineStr"/>
    </row>
    <row r="1816">
      <c r="A1816" s="7" t="inlineStr">
        <is>
          <t>VAL-LHHS-01726</t>
        </is>
      </c>
      <c r="B1816" s="7" t="inlineStr">
        <is>
          <t>OBS-LHHS-0414</t>
        </is>
      </c>
      <c r="C1816" s="7" t="inlineStr">
        <is>
          <t>table_total</t>
        </is>
      </c>
      <c r="D1816" s="7" t="inlineStr">
        <is>
          <t>7,398,400 = sum of [Subtotal, Mental Health; Subtotal, Substance Abuse Treatment; Programs of Regional and National Significance; Health Surveillance and Program Support; Community Project Funding / Congressionally Directed Spending] (thousands)</t>
        </is>
      </c>
      <c r="E1816" s="7" t="inlineStr">
        <is>
          <t>7,398,400 (thousands) as printed</t>
        </is>
      </c>
      <c r="F1816" s="7" t="inlineStr">
        <is>
          <t>pass</t>
        </is>
      </c>
      <c r="G1816" s="7" t="inlineStr"/>
      <c r="H1816" s="7" t="inlineStr"/>
      <c r="I1816" s="7" t="inlineStr"/>
    </row>
    <row r="1817">
      <c r="A1817" s="10" t="inlineStr">
        <is>
          <t>VAL-LHHS-01727</t>
        </is>
      </c>
      <c r="B1817" s="10" t="inlineStr">
        <is>
          <t>OBS-LHHS-0414</t>
        </is>
      </c>
      <c r="C1817" s="10" t="inlineStr">
        <is>
          <t>structural</t>
        </is>
      </c>
      <c r="D1817" s="10" t="inlineStr">
        <is>
          <t>memo breakdown [(Evaluation Funding (PHS Act Sec. 241)); (Prevention and Public Health Fund)] sums to 143,667</t>
        </is>
      </c>
      <c r="E1817" s="10" t="inlineStr">
        <is>
          <t>7,398,400 as printed</t>
        </is>
      </c>
      <c r="F1817" s="10" t="inlineStr">
        <is>
          <t>flag</t>
        </is>
      </c>
      <c r="G1817" s="10" t="inlineStr">
        <is>
          <t>resolved</t>
        </is>
      </c>
      <c r="H1817" s="10" t="inlineStr">
        <is>
          <t>owner (group approval 2026-10-08)</t>
        </is>
      </c>
      <c r="I1817" s="10" t="inlineStr">
        <is>
          <t>informational: the memo lines printed under this total are 'of which' amounts or alternate (program-level) totals, not its parts; a memo breakdown cannot confirm the figure</t>
        </is>
      </c>
    </row>
    <row r="1818">
      <c r="A1818" s="7" t="inlineStr">
        <is>
          <t>VAL-LHHS-01728</t>
        </is>
      </c>
      <c r="B1818" s="7" t="inlineStr">
        <is>
          <t>OBS-LHHS-0414</t>
        </is>
      </c>
      <c r="C1818" s="7" t="inlineStr">
        <is>
          <t>structural</t>
        </is>
      </c>
      <c r="D1818" s="7" t="inlineStr">
        <is>
          <t>[Bill vs. Enacted] = 7,398,400 - 7,300,729 = 97,671</t>
        </is>
      </c>
      <c r="E1818" s="7" t="inlineStr">
        <is>
          <t>97,671 as printed in [Bill vs. Enacted]</t>
        </is>
      </c>
      <c r="F1818" s="7" t="inlineStr">
        <is>
          <t>pass</t>
        </is>
      </c>
      <c r="G1818" s="7" t="inlineStr"/>
      <c r="H1818" s="7" t="inlineStr"/>
      <c r="I1818" s="7" t="inlineStr"/>
    </row>
    <row r="1819">
      <c r="A1819" s="7" t="inlineStr">
        <is>
          <t>VAL-LHHS-01729</t>
        </is>
      </c>
      <c r="B1819" s="7" t="inlineStr">
        <is>
          <t>OBS-LHHS-0414</t>
        </is>
      </c>
      <c r="C1819" s="7" t="inlineStr">
        <is>
          <t>structural</t>
        </is>
      </c>
      <c r="D1819" s="7" t="inlineStr">
        <is>
          <t>[Bill vs. Request] = 7,398,400 - 7,569,889 = -171,489</t>
        </is>
      </c>
      <c r="E1819" s="7" t="inlineStr">
        <is>
          <t>-171,489 as printed in [Bill vs. Request]</t>
        </is>
      </c>
      <c r="F1819" s="7" t="inlineStr">
        <is>
          <t>pass</t>
        </is>
      </c>
      <c r="G1819" s="7" t="inlineStr"/>
      <c r="H1819" s="7" t="inlineStr"/>
      <c r="I1819" s="7" t="inlineStr"/>
    </row>
    <row r="1820">
      <c r="A1820" s="7" t="inlineStr">
        <is>
          <t>VAL-LHHS-01730</t>
        </is>
      </c>
      <c r="B1820" s="7" t="inlineStr">
        <is>
          <t>OBS-LHHS-0414</t>
        </is>
      </c>
      <c r="C1820" s="7" t="inlineStr">
        <is>
          <t>source_text</t>
        </is>
      </c>
      <c r="D1820" s="7" t="inlineStr">
        <is>
          <t>amount '7,398,400' and label 'Total, SAMHSA' in the transcribed row</t>
        </is>
      </c>
      <c r="E1820" s="7" t="inlineStr">
        <is>
          <t>Total, SAMHSA.................................... 7,300,729 7,569,889 7,398,400 +97,671 -171,489</t>
        </is>
      </c>
      <c r="F1820" s="7" t="inlineStr">
        <is>
          <t>pass</t>
        </is>
      </c>
      <c r="G1820" s="7" t="inlineStr"/>
      <c r="H1820" s="7" t="inlineStr"/>
      <c r="I1820" s="7" t="inlineStr"/>
    </row>
    <row r="1821">
      <c r="A1821" s="7" t="inlineStr">
        <is>
          <t>VAL-LHHS-01731</t>
        </is>
      </c>
      <c r="B1821" s="7" t="inlineStr">
        <is>
          <t>OBS-LHHS-0414</t>
        </is>
      </c>
      <c r="C1821" s="7" t="inlineStr">
        <is>
          <t>unit</t>
        </is>
      </c>
      <c r="D1821" s="7" t="inlineStr">
        <is>
          <t>thousands (applied, x1,000 to dollars)</t>
        </is>
      </c>
      <c r="E1821" s="7" t="inlineStr">
        <is>
          <t>page 322 declares '(Amounts in thousands)'</t>
        </is>
      </c>
      <c r="F1821" s="7" t="inlineStr">
        <is>
          <t>pass</t>
        </is>
      </c>
      <c r="G1821" s="7" t="inlineStr"/>
      <c r="H1821" s="7" t="inlineStr"/>
      <c r="I1821" s="7" t="inlineStr"/>
    </row>
    <row r="1822">
      <c r="A1822" s="7" t="inlineStr">
        <is>
          <t>VAL-LHHS-01732</t>
        </is>
      </c>
      <c r="B1822" s="7" t="inlineStr">
        <is>
          <t>OBS-LHHS-0415</t>
        </is>
      </c>
      <c r="C1822" s="7" t="inlineStr">
        <is>
          <t>table_total</t>
        </is>
      </c>
      <c r="D1822" s="7" t="inlineStr">
        <is>
          <t>parallel total (program level) of 'Total, SAMHSA' 7,398,400 + 'Prevention and Public Health Fund' + '(Evaluation Funding (PHS Act Sec. 241))'</t>
        </is>
      </c>
      <c r="E1822" s="7" t="inlineStr">
        <is>
          <t>7,542,067 (thousands) as printed</t>
        </is>
      </c>
      <c r="F1822" s="7" t="inlineStr">
        <is>
          <t>pass</t>
        </is>
      </c>
      <c r="G1822" s="7" t="inlineStr"/>
      <c r="H1822" s="7" t="inlineStr"/>
      <c r="I1822" s="7" t="inlineStr"/>
    </row>
    <row r="1823">
      <c r="A1823" s="7" t="inlineStr">
        <is>
          <t>VAL-LHHS-01733</t>
        </is>
      </c>
      <c r="B1823" s="7" t="inlineStr">
        <is>
          <t>OBS-LHHS-0415</t>
        </is>
      </c>
      <c r="C1823" s="7" t="inlineStr">
        <is>
          <t>structural</t>
        </is>
      </c>
      <c r="D1823" s="7" t="inlineStr">
        <is>
          <t>[Bill vs. Enacted] = 7,542,067 - 7,446,396 = 95,671</t>
        </is>
      </c>
      <c r="E1823" s="7" t="inlineStr">
        <is>
          <t>95,671 as printed in [Bill vs. Enacted]</t>
        </is>
      </c>
      <c r="F1823" s="7" t="inlineStr">
        <is>
          <t>pass</t>
        </is>
      </c>
      <c r="G1823" s="7" t="inlineStr"/>
      <c r="H1823" s="7" t="inlineStr"/>
      <c r="I1823" s="7" t="inlineStr"/>
    </row>
    <row r="1824">
      <c r="A1824" s="7" t="inlineStr">
        <is>
          <t>VAL-LHHS-01734</t>
        </is>
      </c>
      <c r="B1824" s="7" t="inlineStr">
        <is>
          <t>OBS-LHHS-0415</t>
        </is>
      </c>
      <c r="C1824" s="7" t="inlineStr">
        <is>
          <t>structural</t>
        </is>
      </c>
      <c r="D1824" s="7" t="inlineStr">
        <is>
          <t>[Bill vs. Request] = 7,542,067 - 7,715,556 = -173,489</t>
        </is>
      </c>
      <c r="E1824" s="7" t="inlineStr">
        <is>
          <t>-173,489 as printed in [Bill vs. Request]</t>
        </is>
      </c>
      <c r="F1824" s="7" t="inlineStr">
        <is>
          <t>pass</t>
        </is>
      </c>
      <c r="G1824" s="7" t="inlineStr"/>
      <c r="H1824" s="7" t="inlineStr"/>
      <c r="I1824" s="7" t="inlineStr"/>
    </row>
    <row r="1825">
      <c r="A1825" s="7" t="inlineStr">
        <is>
          <t>VAL-LHHS-01735</t>
        </is>
      </c>
      <c r="B1825" s="7" t="inlineStr">
        <is>
          <t>OBS-LHHS-0415</t>
        </is>
      </c>
      <c r="C1825" s="7" t="inlineStr">
        <is>
          <t>source_text</t>
        </is>
      </c>
      <c r="D1825" s="7" t="inlineStr">
        <is>
          <t>amount '7,542,067' and label 'Total, SAMHSA, program level' in the transcribed row</t>
        </is>
      </c>
      <c r="E1825" s="7" t="inlineStr">
        <is>
          <t>Total, SAMHSA, program level................... 7,446,396 7,715,556 7,542,067 +95,671 -173,489</t>
        </is>
      </c>
      <c r="F1825" s="7" t="inlineStr">
        <is>
          <t>pass</t>
        </is>
      </c>
      <c r="G1825" s="7" t="inlineStr"/>
      <c r="H1825" s="7" t="inlineStr"/>
      <c r="I1825" s="7" t="inlineStr"/>
    </row>
    <row r="1826">
      <c r="A1826" s="7" t="inlineStr">
        <is>
          <t>VAL-LHHS-01736</t>
        </is>
      </c>
      <c r="B1826" s="7" t="inlineStr">
        <is>
          <t>OBS-LHHS-0415</t>
        </is>
      </c>
      <c r="C1826" s="7" t="inlineStr">
        <is>
          <t>unit</t>
        </is>
      </c>
      <c r="D1826" s="7" t="inlineStr">
        <is>
          <t>thousands (applied, x1,000 to dollars)</t>
        </is>
      </c>
      <c r="E1826" s="7" t="inlineStr">
        <is>
          <t>page 322 declares '(Amounts in thousands)'</t>
        </is>
      </c>
      <c r="F1826" s="7" t="inlineStr">
        <is>
          <t>pass</t>
        </is>
      </c>
      <c r="G1826" s="7" t="inlineStr"/>
      <c r="H1826" s="7" t="inlineStr"/>
      <c r="I1826" s="7" t="inlineStr"/>
    </row>
    <row r="1827">
      <c r="A1827" s="7" t="inlineStr">
        <is>
          <t>VAL-LHHS-01737</t>
        </is>
      </c>
      <c r="B1827" s="7" t="inlineStr">
        <is>
          <t>OBS-LHHS-0416</t>
        </is>
      </c>
      <c r="C1827" s="7" t="inlineStr">
        <is>
          <t>table_total</t>
        </is>
      </c>
      <c r="D1827" s="7" t="inlineStr">
        <is>
          <t>7,569,889 = sum of [Subtotal, Mental Health; Subtotal, Substance Abuse Treatment; Programs of Regional and National Significance; Health Surveillance and Program Support; Community Project Funding / Congressionally Directed Spending] (thousands)</t>
        </is>
      </c>
      <c r="E1827" s="7" t="inlineStr">
        <is>
          <t>7,569,889 (thousands) as printed</t>
        </is>
      </c>
      <c r="F1827" s="7" t="inlineStr">
        <is>
          <t>pass</t>
        </is>
      </c>
      <c r="G1827" s="7" t="inlineStr"/>
      <c r="H1827" s="7" t="inlineStr"/>
      <c r="I1827" s="7" t="inlineStr"/>
    </row>
    <row r="1828">
      <c r="A1828" s="10" t="inlineStr">
        <is>
          <t>VAL-LHHS-01738</t>
        </is>
      </c>
      <c r="B1828" s="10" t="inlineStr">
        <is>
          <t>OBS-LHHS-0416</t>
        </is>
      </c>
      <c r="C1828" s="10" t="inlineStr">
        <is>
          <t>structural</t>
        </is>
      </c>
      <c r="D1828" s="10" t="inlineStr">
        <is>
          <t>memo breakdown [(Evaluation Funding (PHS Act Sec 241)); (Prevention and Public Health Fund)] sums to 145,667</t>
        </is>
      </c>
      <c r="E1828" s="10" t="inlineStr">
        <is>
          <t>7,569,889 as printed</t>
        </is>
      </c>
      <c r="F1828" s="10" t="inlineStr">
        <is>
          <t>flag</t>
        </is>
      </c>
      <c r="G1828" s="10" t="inlineStr">
        <is>
          <t>resolved</t>
        </is>
      </c>
      <c r="H1828" s="10" t="inlineStr">
        <is>
          <t>owner (group approval 2026-10-08)</t>
        </is>
      </c>
      <c r="I1828" s="10" t="inlineStr">
        <is>
          <t>informational: the memo lines printed under this total are 'of which' amounts or alternate (program-level) totals, not its parts; a memo breakdown cannot confirm the figure</t>
        </is>
      </c>
    </row>
    <row r="1829">
      <c r="A1829" s="7" t="inlineStr">
        <is>
          <t>VAL-LHHS-01739</t>
        </is>
      </c>
      <c r="B1829" s="7" t="inlineStr">
        <is>
          <t>OBS-LHHS-0416</t>
        </is>
      </c>
      <c r="C1829" s="7" t="inlineStr">
        <is>
          <t>structural</t>
        </is>
      </c>
      <c r="D1829" s="7" t="inlineStr">
        <is>
          <t>[Senate Committee recommendation compared with (+ or -) Budget estimate] = 7,471,976 - 7,569,889 = -97,913</t>
        </is>
      </c>
      <c r="E1829" s="7" t="inlineStr">
        <is>
          <t>-97,913 as printed in [Senate Committee recommendation compared with (+ or -) Budget estimate]</t>
        </is>
      </c>
      <c r="F1829" s="7" t="inlineStr">
        <is>
          <t>pass</t>
        </is>
      </c>
      <c r="G1829" s="7" t="inlineStr"/>
      <c r="H1829" s="7" t="inlineStr"/>
      <c r="I1829" s="7" t="inlineStr"/>
    </row>
    <row r="1830">
      <c r="A1830" s="7" t="inlineStr">
        <is>
          <t>VAL-LHHS-01740</t>
        </is>
      </c>
      <c r="B1830" s="7" t="inlineStr">
        <is>
          <t>OBS-LHHS-0416</t>
        </is>
      </c>
      <c r="C1830" s="7" t="inlineStr">
        <is>
          <t>source_text</t>
        </is>
      </c>
      <c r="D1830" s="7" t="inlineStr">
        <is>
          <t>amount '7,569,889' and label 'Total, SAMHSA' in the transcribed row</t>
        </is>
      </c>
      <c r="E1830" s="7" t="inlineStr">
        <is>
          <t>Total, SAMHSA 7,300,729 7,569,889 7,471,976 +171,247 -97,913</t>
        </is>
      </c>
      <c r="F1830" s="7" t="inlineStr">
        <is>
          <t>pass</t>
        </is>
      </c>
      <c r="G1830" s="7" t="inlineStr"/>
      <c r="H1830" s="7" t="inlineStr"/>
      <c r="I1830" s="7" t="inlineStr"/>
    </row>
    <row r="1831">
      <c r="A1831" s="7" t="inlineStr">
        <is>
          <t>VAL-LHHS-01741</t>
        </is>
      </c>
      <c r="B1831" s="7" t="inlineStr">
        <is>
          <t>OBS-LHHS-0416</t>
        </is>
      </c>
      <c r="C1831" s="7" t="inlineStr">
        <is>
          <t>unit</t>
        </is>
      </c>
      <c r="D1831" s="7" t="inlineStr">
        <is>
          <t>thousands (applied, x1,000 to dollars)</t>
        </is>
      </c>
      <c r="E1831" s="7" t="inlineStr">
        <is>
          <t>page 441 declares '[In thousands of dollars]'</t>
        </is>
      </c>
      <c r="F1831" s="7" t="inlineStr">
        <is>
          <t>pass</t>
        </is>
      </c>
      <c r="G1831" s="7" t="inlineStr"/>
      <c r="H1831" s="7" t="inlineStr"/>
      <c r="I1831" s="7" t="inlineStr"/>
    </row>
    <row r="1832">
      <c r="A1832" s="7" t="inlineStr">
        <is>
          <t>VAL-LHHS-01742</t>
        </is>
      </c>
      <c r="B1832" s="7" t="inlineStr">
        <is>
          <t>OBS-LHHS-0416</t>
        </is>
      </c>
      <c r="C1832" s="7" t="inlineStr">
        <is>
          <t>cross_document</t>
        </is>
      </c>
      <c r="D1832" s="7" t="inlineStr">
        <is>
          <t>H.Rept.118-585 p.322 prints 7,569,889 (AI-extracted, 'Total, SAMHSA')</t>
        </is>
      </c>
      <c r="E1832" s="7" t="inlineStr">
        <is>
          <t>7,569,889 as recorded</t>
        </is>
      </c>
      <c r="F1832" s="7" t="inlineStr">
        <is>
          <t>pass</t>
        </is>
      </c>
      <c r="G1832" s="7" t="inlineStr"/>
      <c r="H1832" s="7" t="inlineStr"/>
      <c r="I1832" s="7" t="inlineStr"/>
    </row>
    <row r="1833">
      <c r="A1833" s="7" t="inlineStr">
        <is>
          <t>VAL-LHHS-01743</t>
        </is>
      </c>
      <c r="B1833" s="7" t="inlineStr">
        <is>
          <t>OBS-LHHS-0417</t>
        </is>
      </c>
      <c r="C1833" s="7" t="inlineStr">
        <is>
          <t>table_total</t>
        </is>
      </c>
      <c r="D1833" s="7" t="inlineStr">
        <is>
          <t>parallel total (program level) of 'Total, SAMHSA' 7,569,889 + 'Prevention and Public Health Fund' + '(Evaluation Funding (PHS Act Sec 241))'</t>
        </is>
      </c>
      <c r="E1833" s="7" t="inlineStr">
        <is>
          <t>7,715,556 (thousands) as printed</t>
        </is>
      </c>
      <c r="F1833" s="7" t="inlineStr">
        <is>
          <t>pass</t>
        </is>
      </c>
      <c r="G1833" s="7" t="inlineStr"/>
      <c r="H1833" s="7" t="inlineStr"/>
      <c r="I1833" s="7" t="inlineStr"/>
    </row>
    <row r="1834">
      <c r="A1834" s="7" t="inlineStr">
        <is>
          <t>VAL-LHHS-01744</t>
        </is>
      </c>
      <c r="B1834" s="7" t="inlineStr">
        <is>
          <t>OBS-LHHS-0417</t>
        </is>
      </c>
      <c r="C1834" s="7" t="inlineStr">
        <is>
          <t>structural</t>
        </is>
      </c>
      <c r="D1834" s="7" t="inlineStr">
        <is>
          <t>[Senate Committee recommendation compared with (+ or -) Budget estimate] = 7,617,643 - 7,715,556 = -97,913</t>
        </is>
      </c>
      <c r="E1834" s="7" t="inlineStr">
        <is>
          <t>-97,913 as printed in [Senate Committee recommendation compared with (+ or -) Budget estimate]</t>
        </is>
      </c>
      <c r="F1834" s="7" t="inlineStr">
        <is>
          <t>pass</t>
        </is>
      </c>
      <c r="G1834" s="7" t="inlineStr"/>
      <c r="H1834" s="7" t="inlineStr"/>
      <c r="I1834" s="7" t="inlineStr"/>
    </row>
    <row r="1835">
      <c r="A1835" s="7" t="inlineStr">
        <is>
          <t>VAL-LHHS-01745</t>
        </is>
      </c>
      <c r="B1835" s="7" t="inlineStr">
        <is>
          <t>OBS-LHHS-0417</t>
        </is>
      </c>
      <c r="C1835" s="7" t="inlineStr">
        <is>
          <t>source_text</t>
        </is>
      </c>
      <c r="D1835" s="7" t="inlineStr">
        <is>
          <t>amount '7,715,556' and label 'Total, SAMHSA, program level' in the transcribed row</t>
        </is>
      </c>
      <c r="E1835" s="7" t="inlineStr">
        <is>
          <t>Total, SAMHSA, program level 7,446,396 7,715,556 7,617,643 +171,247 -97,913</t>
        </is>
      </c>
      <c r="F1835" s="7" t="inlineStr">
        <is>
          <t>pass</t>
        </is>
      </c>
      <c r="G1835" s="7" t="inlineStr"/>
      <c r="H1835" s="7" t="inlineStr"/>
      <c r="I1835" s="7" t="inlineStr"/>
    </row>
    <row r="1836">
      <c r="A1836" s="7" t="inlineStr">
        <is>
          <t>VAL-LHHS-01746</t>
        </is>
      </c>
      <c r="B1836" s="7" t="inlineStr">
        <is>
          <t>OBS-LHHS-0417</t>
        </is>
      </c>
      <c r="C1836" s="7" t="inlineStr">
        <is>
          <t>unit</t>
        </is>
      </c>
      <c r="D1836" s="7" t="inlineStr">
        <is>
          <t>thousands (applied, x1,000 to dollars)</t>
        </is>
      </c>
      <c r="E1836" s="7" t="inlineStr">
        <is>
          <t>page 441 declares '[In thousands of dollars]'</t>
        </is>
      </c>
      <c r="F1836" s="7" t="inlineStr">
        <is>
          <t>pass</t>
        </is>
      </c>
      <c r="G1836" s="7" t="inlineStr"/>
      <c r="H1836" s="7" t="inlineStr"/>
      <c r="I1836" s="7" t="inlineStr"/>
    </row>
    <row r="1837">
      <c r="A1837" s="7" t="inlineStr">
        <is>
          <t>VAL-LHHS-01747</t>
        </is>
      </c>
      <c r="B1837" s="7" t="inlineStr">
        <is>
          <t>OBS-LHHS-0417</t>
        </is>
      </c>
      <c r="C1837" s="7" t="inlineStr">
        <is>
          <t>cross_document</t>
        </is>
      </c>
      <c r="D1837" s="7" t="inlineStr">
        <is>
          <t>H.Rept.118-585 p.322 prints 7,715,556 (AI-extracted, 'Total, SAMHSA, program level')</t>
        </is>
      </c>
      <c r="E1837" s="7" t="inlineStr">
        <is>
          <t>7,715,556 as recorded</t>
        </is>
      </c>
      <c r="F1837" s="7" t="inlineStr">
        <is>
          <t>pass</t>
        </is>
      </c>
      <c r="G1837" s="7" t="inlineStr"/>
      <c r="H1837" s="7" t="inlineStr"/>
      <c r="I1837" s="7" t="inlineStr"/>
    </row>
    <row r="1838">
      <c r="A1838" s="7" t="inlineStr">
        <is>
          <t>VAL-LHHS-01748</t>
        </is>
      </c>
      <c r="B1838" s="7" t="inlineStr">
        <is>
          <t>OBS-LHHS-0418</t>
        </is>
      </c>
      <c r="C1838" s="7" t="inlineStr">
        <is>
          <t>table_total</t>
        </is>
      </c>
      <c r="D1838" s="7" t="inlineStr">
        <is>
          <t>7,471,976 = sum of [Subtotal, Mental Health; Subtotal, Substance Abuse Treatment; Programs of Regional and National Significance; Health Surveillance and Program Support; Community Project Funding / Congressionally Directed Spending] (thousands)</t>
        </is>
      </c>
      <c r="E1838" s="7" t="inlineStr">
        <is>
          <t>7,471,976 (thousands) as printed</t>
        </is>
      </c>
      <c r="F1838" s="7" t="inlineStr">
        <is>
          <t>pass</t>
        </is>
      </c>
      <c r="G1838" s="7" t="inlineStr"/>
      <c r="H1838" s="7" t="inlineStr"/>
      <c r="I1838" s="7" t="inlineStr"/>
    </row>
    <row r="1839">
      <c r="A1839" s="10" t="inlineStr">
        <is>
          <t>VAL-LHHS-01749</t>
        </is>
      </c>
      <c r="B1839" s="10" t="inlineStr">
        <is>
          <t>OBS-LHHS-0418</t>
        </is>
      </c>
      <c r="C1839" s="10" t="inlineStr">
        <is>
          <t>structural</t>
        </is>
      </c>
      <c r="D1839" s="10" t="inlineStr">
        <is>
          <t>memo breakdown [(Evaluation Funding (PHS Act Sec 241)); (Prevention and Public Health Fund)] sums to 145,667</t>
        </is>
      </c>
      <c r="E1839" s="10" t="inlineStr">
        <is>
          <t>7,471,976 as printed</t>
        </is>
      </c>
      <c r="F1839" s="10" t="inlineStr">
        <is>
          <t>flag</t>
        </is>
      </c>
      <c r="G1839" s="10" t="inlineStr">
        <is>
          <t>resolved</t>
        </is>
      </c>
      <c r="H1839" s="10" t="inlineStr">
        <is>
          <t>owner (group approval 2026-10-08)</t>
        </is>
      </c>
      <c r="I1839" s="10" t="inlineStr">
        <is>
          <t>informational: the memo lines printed under this total are 'of which' amounts or alternate (program-level) totals, not its parts; a memo breakdown cannot confirm the figure</t>
        </is>
      </c>
    </row>
    <row r="1840">
      <c r="A1840" s="7" t="inlineStr">
        <is>
          <t>VAL-LHHS-01750</t>
        </is>
      </c>
      <c r="B1840" s="7" t="inlineStr">
        <is>
          <t>OBS-LHHS-0418</t>
        </is>
      </c>
      <c r="C1840" s="7" t="inlineStr">
        <is>
          <t>structural</t>
        </is>
      </c>
      <c r="D1840" s="7" t="inlineStr">
        <is>
          <t>[Senate Committee recommendation compared with (+ or -) 2024 appropriation] = 7,471,976 - 7,300,729 = 171,247</t>
        </is>
      </c>
      <c r="E1840" s="7" t="inlineStr">
        <is>
          <t>171,247 as printed in [Senate Committee recommendation compared with (+ or -) 2024 appropriation]</t>
        </is>
      </c>
      <c r="F1840" s="7" t="inlineStr">
        <is>
          <t>pass</t>
        </is>
      </c>
      <c r="G1840" s="7" t="inlineStr"/>
      <c r="H1840" s="7" t="inlineStr"/>
      <c r="I1840" s="7" t="inlineStr"/>
    </row>
    <row r="1841">
      <c r="A1841" s="7" t="inlineStr">
        <is>
          <t>VAL-LHHS-01751</t>
        </is>
      </c>
      <c r="B1841" s="7" t="inlineStr">
        <is>
          <t>OBS-LHHS-0418</t>
        </is>
      </c>
      <c r="C1841" s="7" t="inlineStr">
        <is>
          <t>structural</t>
        </is>
      </c>
      <c r="D1841" s="7" t="inlineStr">
        <is>
          <t>[Senate Committee recommendation compared with (+ or -) Budget estimate] = 7,471,976 - 7,569,889 = -97,913</t>
        </is>
      </c>
      <c r="E1841" s="7" t="inlineStr">
        <is>
          <t>-97,913 as printed in [Senate Committee recommendation compared with (+ or -) Budget estimate]</t>
        </is>
      </c>
      <c r="F1841" s="7" t="inlineStr">
        <is>
          <t>pass</t>
        </is>
      </c>
      <c r="G1841" s="7" t="inlineStr"/>
      <c r="H1841" s="7" t="inlineStr"/>
      <c r="I1841" s="7" t="inlineStr"/>
    </row>
    <row r="1842">
      <c r="A1842" s="7" t="inlineStr">
        <is>
          <t>VAL-LHHS-01752</t>
        </is>
      </c>
      <c r="B1842" s="7" t="inlineStr">
        <is>
          <t>OBS-LHHS-0418</t>
        </is>
      </c>
      <c r="C1842" s="7" t="inlineStr">
        <is>
          <t>source_text</t>
        </is>
      </c>
      <c r="D1842" s="7" t="inlineStr">
        <is>
          <t>amount '7,471,976' and label 'Total, SAMHSA' in the transcribed row</t>
        </is>
      </c>
      <c r="E1842" s="7" t="inlineStr">
        <is>
          <t>Total, SAMHSA 7,300,729 7,569,889 7,471,976 +171,247 -97,913</t>
        </is>
      </c>
      <c r="F1842" s="7" t="inlineStr">
        <is>
          <t>pass</t>
        </is>
      </c>
      <c r="G1842" s="7" t="inlineStr"/>
      <c r="H1842" s="7" t="inlineStr"/>
      <c r="I1842" s="7" t="inlineStr"/>
    </row>
    <row r="1843">
      <c r="A1843" s="7" t="inlineStr">
        <is>
          <t>VAL-LHHS-01753</t>
        </is>
      </c>
      <c r="B1843" s="7" t="inlineStr">
        <is>
          <t>OBS-LHHS-0418</t>
        </is>
      </c>
      <c r="C1843" s="7" t="inlineStr">
        <is>
          <t>unit</t>
        </is>
      </c>
      <c r="D1843" s="7" t="inlineStr">
        <is>
          <t>thousands (applied, x1,000 to dollars)</t>
        </is>
      </c>
      <c r="E1843" s="7" t="inlineStr">
        <is>
          <t>page 441 declares '[In thousands of dollars]'</t>
        </is>
      </c>
      <c r="F1843" s="7" t="inlineStr">
        <is>
          <t>pass</t>
        </is>
      </c>
      <c r="G1843" s="7" t="inlineStr"/>
      <c r="H1843" s="7" t="inlineStr"/>
      <c r="I1843" s="7" t="inlineStr"/>
    </row>
    <row r="1844">
      <c r="A1844" s="7" t="inlineStr">
        <is>
          <t>VAL-LHHS-01754</t>
        </is>
      </c>
      <c r="B1844" s="7" t="inlineStr">
        <is>
          <t>OBS-LHHS-0419</t>
        </is>
      </c>
      <c r="C1844" s="7" t="inlineStr">
        <is>
          <t>table_total</t>
        </is>
      </c>
      <c r="D1844" s="7" t="inlineStr">
        <is>
          <t>parallel total (program level) of 'Total, SAMHSA' 7,471,976 + 'Prevention and Public Health Fund' + '(Evaluation Funding (PHS Act Sec 241))'</t>
        </is>
      </c>
      <c r="E1844" s="7" t="inlineStr">
        <is>
          <t>7,617,643 (thousands) as printed</t>
        </is>
      </c>
      <c r="F1844" s="7" t="inlineStr">
        <is>
          <t>pass</t>
        </is>
      </c>
      <c r="G1844" s="7" t="inlineStr"/>
      <c r="H1844" s="7" t="inlineStr"/>
      <c r="I1844" s="7" t="inlineStr"/>
    </row>
    <row r="1845">
      <c r="A1845" s="7" t="inlineStr">
        <is>
          <t>VAL-LHHS-01755</t>
        </is>
      </c>
      <c r="B1845" s="7" t="inlineStr">
        <is>
          <t>OBS-LHHS-0419</t>
        </is>
      </c>
      <c r="C1845" s="7" t="inlineStr">
        <is>
          <t>structural</t>
        </is>
      </c>
      <c r="D1845" s="7" t="inlineStr">
        <is>
          <t>[Senate Committee recommendation compared with (+ or -) 2024 appropriation] = 7,617,643 - 7,446,396 = 171,247</t>
        </is>
      </c>
      <c r="E1845" s="7" t="inlineStr">
        <is>
          <t>171,247 as printed in [Senate Committee recommendation compared with (+ or -) 2024 appropriation]</t>
        </is>
      </c>
      <c r="F1845" s="7" t="inlineStr">
        <is>
          <t>pass</t>
        </is>
      </c>
      <c r="G1845" s="7" t="inlineStr"/>
      <c r="H1845" s="7" t="inlineStr"/>
      <c r="I1845" s="7" t="inlineStr"/>
    </row>
    <row r="1846">
      <c r="A1846" s="7" t="inlineStr">
        <is>
          <t>VAL-LHHS-01756</t>
        </is>
      </c>
      <c r="B1846" s="7" t="inlineStr">
        <is>
          <t>OBS-LHHS-0419</t>
        </is>
      </c>
      <c r="C1846" s="7" t="inlineStr">
        <is>
          <t>structural</t>
        </is>
      </c>
      <c r="D1846" s="7" t="inlineStr">
        <is>
          <t>[Senate Committee recommendation compared with (+ or -) Budget estimate] = 7,617,643 - 7,715,556 = -97,913</t>
        </is>
      </c>
      <c r="E1846" s="7" t="inlineStr">
        <is>
          <t>-97,913 as printed in [Senate Committee recommendation compared with (+ or -) Budget estimate]</t>
        </is>
      </c>
      <c r="F1846" s="7" t="inlineStr">
        <is>
          <t>pass</t>
        </is>
      </c>
      <c r="G1846" s="7" t="inlineStr"/>
      <c r="H1846" s="7" t="inlineStr"/>
      <c r="I1846" s="7" t="inlineStr"/>
    </row>
    <row r="1847">
      <c r="A1847" s="7" t="inlineStr">
        <is>
          <t>VAL-LHHS-01757</t>
        </is>
      </c>
      <c r="B1847" s="7" t="inlineStr">
        <is>
          <t>OBS-LHHS-0419</t>
        </is>
      </c>
      <c r="C1847" s="7" t="inlineStr">
        <is>
          <t>source_text</t>
        </is>
      </c>
      <c r="D1847" s="7" t="inlineStr">
        <is>
          <t>amount '7,617,643' and label 'Total, SAMHSA, program level' in the transcribed row</t>
        </is>
      </c>
      <c r="E1847" s="7" t="inlineStr">
        <is>
          <t>Total, SAMHSA, program level 7,446,396 7,715,556 7,617,643 +171,247 -97,913</t>
        </is>
      </c>
      <c r="F1847" s="7" t="inlineStr">
        <is>
          <t>pass</t>
        </is>
      </c>
      <c r="G1847" s="7" t="inlineStr"/>
      <c r="H1847" s="7" t="inlineStr"/>
      <c r="I1847" s="7" t="inlineStr"/>
    </row>
    <row r="1848">
      <c r="A1848" s="7" t="inlineStr">
        <is>
          <t>VAL-LHHS-01758</t>
        </is>
      </c>
      <c r="B1848" s="7" t="inlineStr">
        <is>
          <t>OBS-LHHS-0419</t>
        </is>
      </c>
      <c r="C1848" s="7" t="inlineStr">
        <is>
          <t>unit</t>
        </is>
      </c>
      <c r="D1848" s="7" t="inlineStr">
        <is>
          <t>thousands (applied, x1,000 to dollars)</t>
        </is>
      </c>
      <c r="E1848" s="7" t="inlineStr">
        <is>
          <t>page 441 declares '[In thousands of dollars]'</t>
        </is>
      </c>
      <c r="F1848" s="7" t="inlineStr">
        <is>
          <t>pass</t>
        </is>
      </c>
      <c r="G1848" s="7" t="inlineStr"/>
      <c r="H1848" s="7" t="inlineStr"/>
      <c r="I1848" s="7" t="inlineStr"/>
    </row>
    <row r="1849">
      <c r="A1849" s="7" t="inlineStr">
        <is>
          <t>VAL-LHHS-01759</t>
        </is>
      </c>
      <c r="B1849" s="7" t="inlineStr">
        <is>
          <t>OBS-LHHS-0420</t>
        </is>
      </c>
      <c r="C1849" s="7" t="inlineStr">
        <is>
          <t>cross_document</t>
        </is>
      </c>
      <c r="D1849" s="7" t="inlineStr">
        <is>
          <t>H.Rept.119-696 p.379 prints 7,293,950 (AI-extracted, 'Total, SAMHSA')</t>
        </is>
      </c>
      <c r="E1849" s="7" t="inlineStr">
        <is>
          <t>7,293,950 as recorded</t>
        </is>
      </c>
      <c r="F1849" s="7" t="inlineStr">
        <is>
          <t>pass</t>
        </is>
      </c>
      <c r="G1849" s="7" t="inlineStr"/>
      <c r="H1849" s="7" t="inlineStr"/>
      <c r="I1849" s="7" t="inlineStr"/>
    </row>
    <row r="1850">
      <c r="A1850" s="7" t="inlineStr">
        <is>
          <t>VAL-LHHS-01760</t>
        </is>
      </c>
      <c r="B1850" s="7" t="inlineStr">
        <is>
          <t>OBS-LHHS-0421</t>
        </is>
      </c>
      <c r="C1850" s="7" t="inlineStr">
        <is>
          <t>cross_document</t>
        </is>
      </c>
      <c r="D1850" s="7" t="inlineStr">
        <is>
          <t>H.Rept.119-696 p.379 prints 7,439,617 (AI-extracted, 'Total, SAMHSA, program level')</t>
        </is>
      </c>
      <c r="E1850" s="7" t="inlineStr">
        <is>
          <t>7,439,617 as recorded</t>
        </is>
      </c>
      <c r="F1850" s="7" t="inlineStr">
        <is>
          <t>pass</t>
        </is>
      </c>
      <c r="G1850" s="7" t="inlineStr"/>
      <c r="H1850" s="7" t="inlineStr"/>
      <c r="I1850" s="7" t="inlineStr"/>
    </row>
    <row r="1851">
      <c r="A1851" s="7" t="inlineStr">
        <is>
          <t>VAL-LHHS-01761</t>
        </is>
      </c>
      <c r="B1851" s="7" t="inlineStr">
        <is>
          <t>OBS-LHHS-0422</t>
        </is>
      </c>
      <c r="C1851" s="7" t="inlineStr">
        <is>
          <t>table_total</t>
        </is>
      </c>
      <c r="D1851" s="7" t="inlineStr">
        <is>
          <t>6,932,188 = sum of [Subtotal, Mental Health; Subtotal, Substance Abuse Treatment; Programs of Regional and National Significance (PRNS); Health Surveillance and Program Support /4; Behavioral Health Innovation Block Grant] (thousands)</t>
        </is>
      </c>
      <c r="E1851" s="7" t="inlineStr">
        <is>
          <t>6,932,188 (thousands) as printed</t>
        </is>
      </c>
      <c r="F1851" s="7" t="inlineStr">
        <is>
          <t>pass</t>
        </is>
      </c>
      <c r="G1851" s="7" t="inlineStr"/>
      <c r="H1851" s="7" t="inlineStr"/>
      <c r="I1851" s="7" t="inlineStr"/>
    </row>
    <row r="1852">
      <c r="A1852" s="10" t="inlineStr">
        <is>
          <t>VAL-LHHS-01762</t>
        </is>
      </c>
      <c r="B1852" s="10" t="inlineStr">
        <is>
          <t>OBS-LHHS-0422</t>
        </is>
      </c>
      <c r="C1852" s="10" t="inlineStr">
        <is>
          <t>structural</t>
        </is>
      </c>
      <c r="D1852" s="10" t="inlineStr">
        <is>
          <t>memo breakdown [(Evaluation Funding (PHS Act Sec. 241)); (Prevention and Public Health Fund)] sums to 143,667</t>
        </is>
      </c>
      <c r="E1852" s="10" t="inlineStr">
        <is>
          <t>6,932,188 as printed</t>
        </is>
      </c>
      <c r="F1852" s="10" t="inlineStr">
        <is>
          <t>flag</t>
        </is>
      </c>
      <c r="G1852" s="10" t="inlineStr">
        <is>
          <t>resolved</t>
        </is>
      </c>
      <c r="H1852" s="10" t="inlineStr">
        <is>
          <t>owner (group approval 2026-10-08)</t>
        </is>
      </c>
      <c r="I1852" s="10" t="inlineStr">
        <is>
          <t>informational: the memo lines printed under this total are 'of which' amounts or alternate (program-level) totals, not its parts; a memo breakdown cannot confirm the figure</t>
        </is>
      </c>
    </row>
    <row r="1853">
      <c r="A1853" s="7" t="inlineStr">
        <is>
          <t>VAL-LHHS-01763</t>
        </is>
      </c>
      <c r="B1853" s="7" t="inlineStr">
        <is>
          <t>OBS-LHHS-0422</t>
        </is>
      </c>
      <c r="C1853" s="7" t="inlineStr">
        <is>
          <t>structural</t>
        </is>
      </c>
      <c r="D1853" s="7" t="inlineStr">
        <is>
          <t>[Bill vs. Estimate] = 6,932,188 - 7,228,639 = -296,451</t>
        </is>
      </c>
      <c r="E1853" s="7" t="inlineStr">
        <is>
          <t>-296,451 as printed in [Bill vs. Estimate]</t>
        </is>
      </c>
      <c r="F1853" s="7" t="inlineStr">
        <is>
          <t>pass</t>
        </is>
      </c>
      <c r="G1853" s="7" t="inlineStr"/>
      <c r="H1853" s="7" t="inlineStr"/>
      <c r="I1853" s="7" t="inlineStr"/>
    </row>
    <row r="1854">
      <c r="A1854" s="7" t="inlineStr">
        <is>
          <t>VAL-LHHS-01764</t>
        </is>
      </c>
      <c r="B1854" s="7" t="inlineStr">
        <is>
          <t>OBS-LHHS-0422</t>
        </is>
      </c>
      <c r="C1854" s="7" t="inlineStr">
        <is>
          <t>structural</t>
        </is>
      </c>
      <c r="D1854" s="7" t="inlineStr">
        <is>
          <t>[Bill vs. Request] = 6,932,188 - 5,562,611 = 1,369,577</t>
        </is>
      </c>
      <c r="E1854" s="7" t="inlineStr">
        <is>
          <t>1,369,577 as printed in [Bill vs. Request]</t>
        </is>
      </c>
      <c r="F1854" s="7" t="inlineStr">
        <is>
          <t>pass</t>
        </is>
      </c>
      <c r="G1854" s="7" t="inlineStr"/>
      <c r="H1854" s="7" t="inlineStr"/>
      <c r="I1854" s="7" t="inlineStr"/>
    </row>
    <row r="1855">
      <c r="A1855" s="7" t="inlineStr">
        <is>
          <t>VAL-LHHS-01765</t>
        </is>
      </c>
      <c r="B1855" s="7" t="inlineStr">
        <is>
          <t>OBS-LHHS-0422</t>
        </is>
      </c>
      <c r="C1855" s="7" t="inlineStr">
        <is>
          <t>source_text</t>
        </is>
      </c>
      <c r="D1855" s="7" t="inlineStr">
        <is>
          <t>amount '6,932,188' and label 'Total, SAMHSA' in the transcribed row</t>
        </is>
      </c>
      <c r="E1855" s="7" t="inlineStr">
        <is>
          <t>Total, SAMHSA................................... 7,228,639 5,562,611 6,932,188 -296,451 +1,369,577</t>
        </is>
      </c>
      <c r="F1855" s="7" t="inlineStr">
        <is>
          <t>pass</t>
        </is>
      </c>
      <c r="G1855" s="7" t="inlineStr"/>
      <c r="H1855" s="7" t="inlineStr"/>
      <c r="I1855" s="7" t="inlineStr"/>
    </row>
    <row r="1856">
      <c r="A1856" s="7" t="inlineStr">
        <is>
          <t>VAL-LHHS-01766</t>
        </is>
      </c>
      <c r="B1856" s="7" t="inlineStr">
        <is>
          <t>OBS-LHHS-0422</t>
        </is>
      </c>
      <c r="C1856" s="7" t="inlineStr">
        <is>
          <t>unit</t>
        </is>
      </c>
      <c r="D1856" s="7" t="inlineStr">
        <is>
          <t>thousands (applied, x1,000 to dollars)</t>
        </is>
      </c>
      <c r="E1856" s="7" t="inlineStr">
        <is>
          <t>page 348 declares '(Amounts in thousands)'</t>
        </is>
      </c>
      <c r="F1856" s="7" t="inlineStr">
        <is>
          <t>pass</t>
        </is>
      </c>
      <c r="G1856" s="7" t="inlineStr"/>
      <c r="H1856" s="7" t="inlineStr"/>
      <c r="I1856" s="7" t="inlineStr"/>
    </row>
    <row r="1857">
      <c r="A1857" s="7" t="inlineStr">
        <is>
          <t>VAL-LHHS-01767</t>
        </is>
      </c>
      <c r="B1857" s="7" t="inlineStr">
        <is>
          <t>OBS-LHHS-0423</t>
        </is>
      </c>
      <c r="C1857" s="7" t="inlineStr">
        <is>
          <t>table_total</t>
        </is>
      </c>
      <c r="D1857" s="7" t="inlineStr">
        <is>
          <t>parallel total (program level) of 'Total, SAMHSA' 6,932,188 + 'Prevention and Public Health Fund' + '(Evaluation Funding (PHS Act Sec. 241))'</t>
        </is>
      </c>
      <c r="E1857" s="7" t="inlineStr">
        <is>
          <t>7,075,855 (thousands) as printed</t>
        </is>
      </c>
      <c r="F1857" s="7" t="inlineStr">
        <is>
          <t>pass</t>
        </is>
      </c>
      <c r="G1857" s="7" t="inlineStr"/>
      <c r="H1857" s="7" t="inlineStr"/>
      <c r="I1857" s="7" t="inlineStr"/>
    </row>
    <row r="1858">
      <c r="A1858" s="7" t="inlineStr">
        <is>
          <t>VAL-LHHS-01768</t>
        </is>
      </c>
      <c r="B1858" s="7" t="inlineStr">
        <is>
          <t>OBS-LHHS-0423</t>
        </is>
      </c>
      <c r="C1858" s="7" t="inlineStr">
        <is>
          <t>structural</t>
        </is>
      </c>
      <c r="D1858" s="7" t="inlineStr">
        <is>
          <t>[Bill vs. Estimate] = 7,075,855 - 7,374,306 = -298,451</t>
        </is>
      </c>
      <c r="E1858" s="7" t="inlineStr">
        <is>
          <t>-298,451 as printed in [Bill vs. Estimate]</t>
        </is>
      </c>
      <c r="F1858" s="7" t="inlineStr">
        <is>
          <t>pass</t>
        </is>
      </c>
      <c r="G1858" s="7" t="inlineStr"/>
      <c r="H1858" s="7" t="inlineStr"/>
      <c r="I1858" s="7" t="inlineStr"/>
    </row>
    <row r="1859">
      <c r="A1859" s="7" t="inlineStr">
        <is>
          <t>VAL-LHHS-01769</t>
        </is>
      </c>
      <c r="B1859" s="7" t="inlineStr">
        <is>
          <t>OBS-LHHS-0423</t>
        </is>
      </c>
      <c r="C1859" s="7" t="inlineStr">
        <is>
          <t>structural</t>
        </is>
      </c>
      <c r="D1859" s="7" t="inlineStr">
        <is>
          <t>[Bill vs. Request] = 7,075,855 - 5,693,278 = 1,382,577</t>
        </is>
      </c>
      <c r="E1859" s="7" t="inlineStr">
        <is>
          <t>1,382,577 as printed in [Bill vs. Request]</t>
        </is>
      </c>
      <c r="F1859" s="7" t="inlineStr">
        <is>
          <t>pass</t>
        </is>
      </c>
      <c r="G1859" s="7" t="inlineStr"/>
      <c r="H1859" s="7" t="inlineStr"/>
      <c r="I1859" s="7" t="inlineStr"/>
    </row>
    <row r="1860">
      <c r="A1860" s="7" t="inlineStr">
        <is>
          <t>VAL-LHHS-01770</t>
        </is>
      </c>
      <c r="B1860" s="7" t="inlineStr">
        <is>
          <t>OBS-LHHS-0423</t>
        </is>
      </c>
      <c r="C1860" s="7" t="inlineStr">
        <is>
          <t>source_text</t>
        </is>
      </c>
      <c r="D1860" s="7" t="inlineStr">
        <is>
          <t>amount '7,075,855' and label 'Total, SAMHSA, program level' in the transcribed row</t>
        </is>
      </c>
      <c r="E1860" s="7" t="inlineStr">
        <is>
          <t>Total, SAMHSA, program level................... 7,374,306 5,693,278 7,075,855 -298,451 +1,382,577</t>
        </is>
      </c>
      <c r="F1860" s="7" t="inlineStr">
        <is>
          <t>pass</t>
        </is>
      </c>
      <c r="G1860" s="7" t="inlineStr"/>
      <c r="H1860" s="7" t="inlineStr"/>
      <c r="I1860" s="7" t="inlineStr"/>
    </row>
    <row r="1861">
      <c r="A1861" s="7" t="inlineStr">
        <is>
          <t>VAL-LHHS-01771</t>
        </is>
      </c>
      <c r="B1861" s="7" t="inlineStr">
        <is>
          <t>OBS-LHHS-0423</t>
        </is>
      </c>
      <c r="C1861" s="7" t="inlineStr">
        <is>
          <t>unit</t>
        </is>
      </c>
      <c r="D1861" s="7" t="inlineStr">
        <is>
          <t>thousands (applied, x1,000 to dollars)</t>
        </is>
      </c>
      <c r="E1861" s="7" t="inlineStr">
        <is>
          <t>page 348 declares '(Amounts in thousands)'</t>
        </is>
      </c>
      <c r="F1861" s="7" t="inlineStr">
        <is>
          <t>pass</t>
        </is>
      </c>
      <c r="G1861" s="7" t="inlineStr"/>
      <c r="H1861" s="7" t="inlineStr"/>
      <c r="I1861" s="7" t="inlineStr"/>
    </row>
    <row r="1862">
      <c r="A1862" s="7" t="inlineStr">
        <is>
          <t>VAL-LHHS-01772</t>
        </is>
      </c>
      <c r="B1862" s="7" t="inlineStr">
        <is>
          <t>OBS-LHHS-0424</t>
        </is>
      </c>
      <c r="C1862" s="7" t="inlineStr">
        <is>
          <t>table_total</t>
        </is>
      </c>
      <c r="D1862" s="7" t="inlineStr">
        <is>
          <t>5,562,611 = sum of [Subtotal, Mental Health; Subtotal, Substance Abuse Treatment; Programs of Regional and National Significance (PRNS); Health Surveillance and Program Support /4; Behavioral Health Innovation Block Grant] (thousands)</t>
        </is>
      </c>
      <c r="E1862" s="7" t="inlineStr">
        <is>
          <t>5,562,611 (thousands) as printed</t>
        </is>
      </c>
      <c r="F1862" s="7" t="inlineStr">
        <is>
          <t>pass</t>
        </is>
      </c>
      <c r="G1862" s="7" t="inlineStr"/>
      <c r="H1862" s="7" t="inlineStr"/>
      <c r="I1862" s="7" t="inlineStr"/>
    </row>
    <row r="1863">
      <c r="A1863" s="10" t="inlineStr">
        <is>
          <t>VAL-LHHS-01773</t>
        </is>
      </c>
      <c r="B1863" s="10" t="inlineStr">
        <is>
          <t>OBS-LHHS-0424</t>
        </is>
      </c>
      <c r="C1863" s="10" t="inlineStr">
        <is>
          <t>structural</t>
        </is>
      </c>
      <c r="D1863" s="10" t="inlineStr">
        <is>
          <t>memo breakdown [(Evaluation Funding (PHS Act Sec. 241)); (Prevention and Public Health Fund)] sums to 130,667</t>
        </is>
      </c>
      <c r="E1863" s="10" t="inlineStr">
        <is>
          <t>5,562,611 as printed</t>
        </is>
      </c>
      <c r="F1863" s="10" t="inlineStr">
        <is>
          <t>flag</t>
        </is>
      </c>
      <c r="G1863" s="10" t="inlineStr">
        <is>
          <t>resolved</t>
        </is>
      </c>
      <c r="H1863" s="10" t="inlineStr">
        <is>
          <t>owner (group approval 2026-10-08)</t>
        </is>
      </c>
      <c r="I1863" s="10" t="inlineStr">
        <is>
          <t>informational: the memo lines printed under this total are 'of which' amounts or alternate (program-level) totals, not its parts; a memo breakdown cannot confirm the figure</t>
        </is>
      </c>
    </row>
    <row r="1864">
      <c r="A1864" s="7" t="inlineStr">
        <is>
          <t>VAL-LHHS-01774</t>
        </is>
      </c>
      <c r="B1864" s="7" t="inlineStr">
        <is>
          <t>OBS-LHHS-0424</t>
        </is>
      </c>
      <c r="C1864" s="7" t="inlineStr">
        <is>
          <t>structural</t>
        </is>
      </c>
      <c r="D1864" s="7" t="inlineStr">
        <is>
          <t>[Bill vs. Request] = 6,932,188 - 5,562,611 = 1,369,577</t>
        </is>
      </c>
      <c r="E1864" s="7" t="inlineStr">
        <is>
          <t>1,369,577 as printed in [Bill vs. Request]</t>
        </is>
      </c>
      <c r="F1864" s="7" t="inlineStr">
        <is>
          <t>pass</t>
        </is>
      </c>
      <c r="G1864" s="7" t="inlineStr"/>
      <c r="H1864" s="7" t="inlineStr"/>
      <c r="I1864" s="7" t="inlineStr"/>
    </row>
    <row r="1865">
      <c r="A1865" s="7" t="inlineStr">
        <is>
          <t>VAL-LHHS-01775</t>
        </is>
      </c>
      <c r="B1865" s="7" t="inlineStr">
        <is>
          <t>OBS-LHHS-0424</t>
        </is>
      </c>
      <c r="C1865" s="7" t="inlineStr">
        <is>
          <t>source_text</t>
        </is>
      </c>
      <c r="D1865" s="7" t="inlineStr">
        <is>
          <t>amount '5,562,611' and label 'Total, SAMHSA' in the transcribed row</t>
        </is>
      </c>
      <c r="E1865" s="7" t="inlineStr">
        <is>
          <t>Total, SAMHSA................................... 7,228,639 5,562,611 6,932,188 -296,451 +1,369,577</t>
        </is>
      </c>
      <c r="F1865" s="7" t="inlineStr">
        <is>
          <t>pass</t>
        </is>
      </c>
      <c r="G1865" s="7" t="inlineStr"/>
      <c r="H1865" s="7" t="inlineStr"/>
      <c r="I1865" s="7" t="inlineStr"/>
    </row>
    <row r="1866">
      <c r="A1866" s="7" t="inlineStr">
        <is>
          <t>VAL-LHHS-01776</t>
        </is>
      </c>
      <c r="B1866" s="7" t="inlineStr">
        <is>
          <t>OBS-LHHS-0424</t>
        </is>
      </c>
      <c r="C1866" s="7" t="inlineStr">
        <is>
          <t>unit</t>
        </is>
      </c>
      <c r="D1866" s="7" t="inlineStr">
        <is>
          <t>thousands (applied, x1,000 to dollars)</t>
        </is>
      </c>
      <c r="E1866" s="7" t="inlineStr">
        <is>
          <t>page 348 declares '(Amounts in thousands)'</t>
        </is>
      </c>
      <c r="F1866" s="7" t="inlineStr">
        <is>
          <t>pass</t>
        </is>
      </c>
      <c r="G1866" s="7" t="inlineStr"/>
      <c r="H1866" s="7" t="inlineStr"/>
      <c r="I1866" s="7" t="inlineStr"/>
    </row>
    <row r="1867">
      <c r="A1867" s="7" t="inlineStr">
        <is>
          <t>VAL-LHHS-01777</t>
        </is>
      </c>
      <c r="B1867" s="7" t="inlineStr">
        <is>
          <t>OBS-LHHS-0425</t>
        </is>
      </c>
      <c r="C1867" s="7" t="inlineStr">
        <is>
          <t>table_total</t>
        </is>
      </c>
      <c r="D1867" s="7" t="inlineStr">
        <is>
          <t>parallel total (program level) of 'Total, SAMHSA' 5,562,611 + 'Prevention and Public Health Fund' + '(Evaluation Funding (PHS Act Sec. 241))'</t>
        </is>
      </c>
      <c r="E1867" s="7" t="inlineStr">
        <is>
          <t>5,693,278 (thousands) as printed</t>
        </is>
      </c>
      <c r="F1867" s="7" t="inlineStr">
        <is>
          <t>pass</t>
        </is>
      </c>
      <c r="G1867" s="7" t="inlineStr"/>
      <c r="H1867" s="7" t="inlineStr"/>
      <c r="I1867" s="7" t="inlineStr"/>
    </row>
    <row r="1868">
      <c r="A1868" s="7" t="inlineStr">
        <is>
          <t>VAL-LHHS-01778</t>
        </is>
      </c>
      <c r="B1868" s="7" t="inlineStr">
        <is>
          <t>OBS-LHHS-0425</t>
        </is>
      </c>
      <c r="C1868" s="7" t="inlineStr">
        <is>
          <t>structural</t>
        </is>
      </c>
      <c r="D1868" s="7" t="inlineStr">
        <is>
          <t>[Bill vs. Request] = 7,075,855 - 5,693,278 = 1,382,577</t>
        </is>
      </c>
      <c r="E1868" s="7" t="inlineStr">
        <is>
          <t>1,382,577 as printed in [Bill vs. Request]</t>
        </is>
      </c>
      <c r="F1868" s="7" t="inlineStr">
        <is>
          <t>pass</t>
        </is>
      </c>
      <c r="G1868" s="7" t="inlineStr"/>
      <c r="H1868" s="7" t="inlineStr"/>
      <c r="I1868" s="7" t="inlineStr"/>
    </row>
    <row r="1869">
      <c r="A1869" s="7" t="inlineStr">
        <is>
          <t>VAL-LHHS-01779</t>
        </is>
      </c>
      <c r="B1869" s="7" t="inlineStr">
        <is>
          <t>OBS-LHHS-0425</t>
        </is>
      </c>
      <c r="C1869" s="7" t="inlineStr">
        <is>
          <t>source_text</t>
        </is>
      </c>
      <c r="D1869" s="7" t="inlineStr">
        <is>
          <t>amount '5,693,278' and label 'Total, SAMHSA, program level' in the transcribed row</t>
        </is>
      </c>
      <c r="E1869" s="7" t="inlineStr">
        <is>
          <t>Total, SAMHSA, program level................... 7,374,306 5,693,278 7,075,855 -298,451 +1,382,577</t>
        </is>
      </c>
      <c r="F1869" s="7" t="inlineStr">
        <is>
          <t>pass</t>
        </is>
      </c>
      <c r="G1869" s="7" t="inlineStr"/>
      <c r="H1869" s="7" t="inlineStr"/>
      <c r="I1869" s="7" t="inlineStr"/>
    </row>
    <row r="1870">
      <c r="A1870" s="7" t="inlineStr">
        <is>
          <t>VAL-LHHS-01780</t>
        </is>
      </c>
      <c r="B1870" s="7" t="inlineStr">
        <is>
          <t>OBS-LHHS-0425</t>
        </is>
      </c>
      <c r="C1870" s="7" t="inlineStr">
        <is>
          <t>unit</t>
        </is>
      </c>
      <c r="D1870" s="7" t="inlineStr">
        <is>
          <t>thousands (applied, x1,000 to dollars)</t>
        </is>
      </c>
      <c r="E1870" s="7" t="inlineStr">
        <is>
          <t>page 348 declares '(Amounts in thousands)'</t>
        </is>
      </c>
      <c r="F1870" s="7" t="inlineStr">
        <is>
          <t>pass</t>
        </is>
      </c>
      <c r="G1870" s="7" t="inlineStr"/>
      <c r="H1870" s="7" t="inlineStr"/>
      <c r="I1870" s="7" t="inlineStr"/>
    </row>
    <row r="1871">
      <c r="A1871" s="7" t="inlineStr">
        <is>
          <t>VAL-LHHS-01781</t>
        </is>
      </c>
      <c r="B1871" s="7" t="inlineStr">
        <is>
          <t>OBS-LHHS-0426</t>
        </is>
      </c>
      <c r="C1871" s="7" t="inlineStr">
        <is>
          <t>table_total</t>
        </is>
      </c>
      <c r="D1871" s="7" t="inlineStr">
        <is>
          <t>7,283,250 = sum of [Subtotal, Mental Health; Subtotal, Substance Abuse Treatment; Programs of Regional and National Significance; Health Surveillance and Program Support; Congressionally Directed Spending] (thousands)</t>
        </is>
      </c>
      <c r="E1871" s="7" t="inlineStr">
        <is>
          <t>7,283,250 (thousands) as printed</t>
        </is>
      </c>
      <c r="F1871" s="7" t="inlineStr">
        <is>
          <t>pass</t>
        </is>
      </c>
      <c r="G1871" s="7" t="inlineStr"/>
      <c r="H1871" s="7" t="inlineStr"/>
      <c r="I1871" s="7" t="inlineStr"/>
    </row>
    <row r="1872">
      <c r="A1872" s="10" t="inlineStr">
        <is>
          <t>VAL-LHHS-01782</t>
        </is>
      </c>
      <c r="B1872" s="10" t="inlineStr">
        <is>
          <t>OBS-LHHS-0426</t>
        </is>
      </c>
      <c r="C1872" s="10" t="inlineStr">
        <is>
          <t>structural</t>
        </is>
      </c>
      <c r="D1872" s="10" t="inlineStr">
        <is>
          <t>memo breakdown [(Evaluation Funding (PHS Act Sec 241)); (Prevention and Public Health Fund)] sums to 145,667</t>
        </is>
      </c>
      <c r="E1872" s="10" t="inlineStr">
        <is>
          <t>7,283,250 as printed</t>
        </is>
      </c>
      <c r="F1872" s="10" t="inlineStr">
        <is>
          <t>flag</t>
        </is>
      </c>
      <c r="G1872" s="10" t="inlineStr">
        <is>
          <t>resolved</t>
        </is>
      </c>
      <c r="H1872" s="10" t="inlineStr">
        <is>
          <t>owner (group approval 2026-10-08)</t>
        </is>
      </c>
      <c r="I1872" s="10" t="inlineStr">
        <is>
          <t>informational: the memo lines printed under this total are 'of which' amounts or alternate (program-level) totals, not its parts; a memo breakdown cannot confirm the figure</t>
        </is>
      </c>
    </row>
    <row r="1873">
      <c r="A1873" s="7" t="inlineStr">
        <is>
          <t>VAL-LHHS-01783</t>
        </is>
      </c>
      <c r="B1873" s="7" t="inlineStr">
        <is>
          <t>OBS-LHHS-0426</t>
        </is>
      </c>
      <c r="C1873" s="7" t="inlineStr">
        <is>
          <t>source_text</t>
        </is>
      </c>
      <c r="D1873" s="7" t="inlineStr">
        <is>
          <t>amount '7,283,250' and label 'Total, SAMHSA' in the transcribed row</t>
        </is>
      </c>
      <c r="E1873" s="7" t="inlineStr">
        <is>
          <t>Total, SAMHSA 7,283,250</t>
        </is>
      </c>
      <c r="F1873" s="7" t="inlineStr">
        <is>
          <t>pass</t>
        </is>
      </c>
      <c r="G1873" s="7" t="inlineStr"/>
      <c r="H1873" s="7" t="inlineStr"/>
      <c r="I1873" s="7" t="inlineStr"/>
    </row>
    <row r="1874">
      <c r="A1874" s="7" t="inlineStr">
        <is>
          <t>VAL-LHHS-01784</t>
        </is>
      </c>
      <c r="B1874" s="7" t="inlineStr">
        <is>
          <t>OBS-LHHS-0426</t>
        </is>
      </c>
      <c r="C1874" s="7" t="inlineStr">
        <is>
          <t>unit</t>
        </is>
      </c>
      <c r="D1874" s="7" t="inlineStr">
        <is>
          <t>thousands (applied, x1,000 to dollars)</t>
        </is>
      </c>
      <c r="E1874" s="7" t="inlineStr">
        <is>
          <t>page 436 declares '[In thousands of dollars]'</t>
        </is>
      </c>
      <c r="F1874" s="7" t="inlineStr">
        <is>
          <t>pass</t>
        </is>
      </c>
      <c r="G1874" s="7" t="inlineStr"/>
      <c r="H1874" s="7" t="inlineStr"/>
      <c r="I1874" s="7" t="inlineStr"/>
    </row>
    <row r="1875">
      <c r="A1875" s="7" t="inlineStr">
        <is>
          <t>VAL-LHHS-01785</t>
        </is>
      </c>
      <c r="B1875" s="7" t="inlineStr">
        <is>
          <t>OBS-LHHS-0427</t>
        </is>
      </c>
      <c r="C1875" s="7" t="inlineStr">
        <is>
          <t>table_total</t>
        </is>
      </c>
      <c r="D1875" s="7" t="inlineStr">
        <is>
          <t>parallel total (program level) of 'Total, SAMHSA' 7,283,250 + 'Prevention and Public Health Fund' + '(Evaluation Funding (PHS Act Sec 241))'</t>
        </is>
      </c>
      <c r="E1875" s="7" t="inlineStr">
        <is>
          <t>7,428,917 (thousands) as printed</t>
        </is>
      </c>
      <c r="F1875" s="7" t="inlineStr">
        <is>
          <t>pass</t>
        </is>
      </c>
      <c r="G1875" s="7" t="inlineStr"/>
      <c r="H1875" s="7" t="inlineStr"/>
      <c r="I1875" s="7" t="inlineStr"/>
    </row>
    <row r="1876">
      <c r="A1876" s="7" t="inlineStr">
        <is>
          <t>VAL-LHHS-01786</t>
        </is>
      </c>
      <c r="B1876" s="7" t="inlineStr">
        <is>
          <t>OBS-LHHS-0427</t>
        </is>
      </c>
      <c r="C1876" s="7" t="inlineStr">
        <is>
          <t>source_text</t>
        </is>
      </c>
      <c r="D1876" s="7" t="inlineStr">
        <is>
          <t>amount '7,428,917' and label 'Total, SAMHSA, program level' in the transcribed row</t>
        </is>
      </c>
      <c r="E1876" s="7" t="inlineStr">
        <is>
          <t>Total, SAMHSA, program level 7,428,917</t>
        </is>
      </c>
      <c r="F1876" s="7" t="inlineStr">
        <is>
          <t>pass</t>
        </is>
      </c>
      <c r="G1876" s="7" t="inlineStr"/>
      <c r="H1876" s="7" t="inlineStr"/>
      <c r="I1876" s="7" t="inlineStr"/>
    </row>
    <row r="1877">
      <c r="A1877" s="7" t="inlineStr">
        <is>
          <t>VAL-LHHS-01787</t>
        </is>
      </c>
      <c r="B1877" s="7" t="inlineStr">
        <is>
          <t>OBS-LHHS-0427</t>
        </is>
      </c>
      <c r="C1877" s="7" t="inlineStr">
        <is>
          <t>unit</t>
        </is>
      </c>
      <c r="D1877" s="7" t="inlineStr">
        <is>
          <t>thousands (applied, x1,000 to dollars)</t>
        </is>
      </c>
      <c r="E1877" s="7" t="inlineStr">
        <is>
          <t>page 436 declares '[In thousands of dollars]'</t>
        </is>
      </c>
      <c r="F1877" s="7" t="inlineStr">
        <is>
          <t>pass</t>
        </is>
      </c>
      <c r="G1877" s="7" t="inlineStr"/>
      <c r="H1877" s="7" t="inlineStr"/>
      <c r="I1877" s="7" t="inlineStr"/>
    </row>
    <row r="1878">
      <c r="A1878" s="7" t="inlineStr">
        <is>
          <t>VAL-LHHS-01788</t>
        </is>
      </c>
      <c r="B1878" s="7" t="inlineStr">
        <is>
          <t>OBS-LHHS-0428</t>
        </is>
      </c>
      <c r="C1878" s="7" t="inlineStr">
        <is>
          <t>table_total</t>
        </is>
      </c>
      <c r="D1878" s="7" t="inlineStr">
        <is>
          <t>7,148,608 = sum of [Subtotal, Mental Health; Subtotal, Substance Abuse Treatment; Programs of Regional and National Significance (PRNS).; Health Surveillance and Program Support; Community Project Funding/Congressionally Directed Spending; Behavioral Health Innovation Block Grant] (thousands)</t>
        </is>
      </c>
      <c r="E1878" s="7" t="inlineStr">
        <is>
          <t>7,148,608 (thousands) as printed</t>
        </is>
      </c>
      <c r="F1878" s="7" t="inlineStr">
        <is>
          <t>pass</t>
        </is>
      </c>
      <c r="G1878" s="7" t="inlineStr"/>
      <c r="H1878" s="7" t="inlineStr"/>
      <c r="I1878" s="7" t="inlineStr"/>
    </row>
    <row r="1879">
      <c r="A1879" s="10" t="inlineStr">
        <is>
          <t>VAL-LHHS-01789</t>
        </is>
      </c>
      <c r="B1879" s="10" t="inlineStr">
        <is>
          <t>OBS-LHHS-0428</t>
        </is>
      </c>
      <c r="C1879" s="10" t="inlineStr">
        <is>
          <t>structural</t>
        </is>
      </c>
      <c r="D1879" s="10" t="inlineStr">
        <is>
          <t>memo breakdown [(Evaluation Funding (PHS Act Sec. 241)); (Prevention and Public Health Fund)] sums to 145,667</t>
        </is>
      </c>
      <c r="E1879" s="10" t="inlineStr">
        <is>
          <t>7,148,608 as printed</t>
        </is>
      </c>
      <c r="F1879" s="10" t="inlineStr">
        <is>
          <t>flag</t>
        </is>
      </c>
      <c r="G1879" s="10" t="inlineStr">
        <is>
          <t>resolved</t>
        </is>
      </c>
      <c r="H1879" s="10" t="inlineStr">
        <is>
          <t>owner (group approval 2026-10-08)</t>
        </is>
      </c>
      <c r="I1879" s="10" t="inlineStr">
        <is>
          <t>informational: the memo lines printed under this total are 'of which' amounts or alternate (program-level) totals, not its parts; a memo breakdown cannot confirm the figure</t>
        </is>
      </c>
    </row>
    <row r="1880">
      <c r="A1880" s="7" t="inlineStr">
        <is>
          <t>VAL-LHHS-01790</t>
        </is>
      </c>
      <c r="B1880" s="7" t="inlineStr">
        <is>
          <t>OBS-LHHS-0428</t>
        </is>
      </c>
      <c r="C1880" s="7" t="inlineStr">
        <is>
          <t>structural</t>
        </is>
      </c>
      <c r="D1880" s="7" t="inlineStr">
        <is>
          <t>[Committee vs. Enacted] = 7,148,608 - 7,293,950 = -145,342</t>
        </is>
      </c>
      <c r="E1880" s="7" t="inlineStr">
        <is>
          <t>-145,342 as printed in [Committee vs. Enacted]</t>
        </is>
      </c>
      <c r="F1880" s="7" t="inlineStr">
        <is>
          <t>pass</t>
        </is>
      </c>
      <c r="G1880" s="7" t="inlineStr"/>
      <c r="H1880" s="7" t="inlineStr"/>
      <c r="I1880" s="7" t="inlineStr"/>
    </row>
    <row r="1881">
      <c r="A1881" s="7" t="inlineStr">
        <is>
          <t>VAL-LHHS-01791</t>
        </is>
      </c>
      <c r="B1881" s="7" t="inlineStr">
        <is>
          <t>OBS-LHHS-0428</t>
        </is>
      </c>
      <c r="C1881" s="7" t="inlineStr">
        <is>
          <t>structural</t>
        </is>
      </c>
      <c r="D1881" s="7" t="inlineStr">
        <is>
          <t>[Committee vs. Request] = 7,148,608 - 6,552,543 = 596,065</t>
        </is>
      </c>
      <c r="E1881" s="7" t="inlineStr">
        <is>
          <t>596,065 as printed in [Committee vs. Request]</t>
        </is>
      </c>
      <c r="F1881" s="7" t="inlineStr">
        <is>
          <t>pass</t>
        </is>
      </c>
      <c r="G1881" s="7" t="inlineStr"/>
      <c r="H1881" s="7" t="inlineStr"/>
      <c r="I1881" s="7" t="inlineStr"/>
    </row>
    <row r="1882">
      <c r="A1882" s="7" t="inlineStr">
        <is>
          <t>VAL-LHHS-01792</t>
        </is>
      </c>
      <c r="B1882" s="7" t="inlineStr">
        <is>
          <t>OBS-LHHS-0428</t>
        </is>
      </c>
      <c r="C1882" s="7" t="inlineStr">
        <is>
          <t>source_text</t>
        </is>
      </c>
      <c r="D1882" s="7" t="inlineStr">
        <is>
          <t>amount '7,148,608' and label 'Total, SAMHSA' in the transcribed row</t>
        </is>
      </c>
      <c r="E1882" s="7" t="inlineStr">
        <is>
          <t>Total, SAMHSA.................................. 7,293,950 6,552,543 7,148,608 -145,342 +596,065</t>
        </is>
      </c>
      <c r="F1882" s="7" t="inlineStr">
        <is>
          <t>pass</t>
        </is>
      </c>
      <c r="G1882" s="7" t="inlineStr"/>
      <c r="H1882" s="7" t="inlineStr"/>
      <c r="I1882" s="7" t="inlineStr"/>
    </row>
    <row r="1883">
      <c r="A1883" s="7" t="inlineStr">
        <is>
          <t>VAL-LHHS-01793</t>
        </is>
      </c>
      <c r="B1883" s="7" t="inlineStr">
        <is>
          <t>OBS-LHHS-0428</t>
        </is>
      </c>
      <c r="C1883" s="7" t="inlineStr">
        <is>
          <t>unit</t>
        </is>
      </c>
      <c r="D1883" s="7" t="inlineStr">
        <is>
          <t>thousands (applied, x1,000 to dollars)</t>
        </is>
      </c>
      <c r="E1883" s="7" t="inlineStr">
        <is>
          <t>page 379 declares '(Amounts in thousands)'</t>
        </is>
      </c>
      <c r="F1883" s="7" t="inlineStr">
        <is>
          <t>pass</t>
        </is>
      </c>
      <c r="G1883" s="7" t="inlineStr"/>
      <c r="H1883" s="7" t="inlineStr"/>
      <c r="I1883" s="7" t="inlineStr"/>
    </row>
    <row r="1884">
      <c r="A1884" s="7" t="inlineStr">
        <is>
          <t>VAL-LHHS-01794</t>
        </is>
      </c>
      <c r="B1884" s="7" t="inlineStr">
        <is>
          <t>OBS-LHHS-0429</t>
        </is>
      </c>
      <c r="C1884" s="7" t="inlineStr">
        <is>
          <t>table_total</t>
        </is>
      </c>
      <c r="D1884" s="7" t="inlineStr">
        <is>
          <t>parallel total (program level) of 'Total, SAMHSA' 7,148,608 + 'Prevention and Public Health Fund' + '(Evaluation Funding (PHS Act Sec. 241))'</t>
        </is>
      </c>
      <c r="E1884" s="7" t="inlineStr">
        <is>
          <t>7,294,275 (thousands) as printed</t>
        </is>
      </c>
      <c r="F1884" s="7" t="inlineStr">
        <is>
          <t>pass</t>
        </is>
      </c>
      <c r="G1884" s="7" t="inlineStr"/>
      <c r="H1884" s="7" t="inlineStr"/>
      <c r="I1884" s="7" t="inlineStr"/>
    </row>
    <row r="1885">
      <c r="A1885" s="7" t="inlineStr">
        <is>
          <t>VAL-LHHS-01795</t>
        </is>
      </c>
      <c r="B1885" s="7" t="inlineStr">
        <is>
          <t>OBS-LHHS-0429</t>
        </is>
      </c>
      <c r="C1885" s="7" t="inlineStr">
        <is>
          <t>structural</t>
        </is>
      </c>
      <c r="D1885" s="7" t="inlineStr">
        <is>
          <t>[Committee vs. Enacted] = 7,294,275 - 7,439,617 = -145,342</t>
        </is>
      </c>
      <c r="E1885" s="7" t="inlineStr">
        <is>
          <t>-145,342 as printed in [Committee vs. Enacted]</t>
        </is>
      </c>
      <c r="F1885" s="7" t="inlineStr">
        <is>
          <t>pass</t>
        </is>
      </c>
      <c r="G1885" s="7" t="inlineStr"/>
      <c r="H1885" s="7" t="inlineStr"/>
      <c r="I1885" s="7" t="inlineStr"/>
    </row>
    <row r="1886">
      <c r="A1886" s="7" t="inlineStr">
        <is>
          <t>VAL-LHHS-01796</t>
        </is>
      </c>
      <c r="B1886" s="7" t="inlineStr">
        <is>
          <t>OBS-LHHS-0429</t>
        </is>
      </c>
      <c r="C1886" s="7" t="inlineStr">
        <is>
          <t>structural</t>
        </is>
      </c>
      <c r="D1886" s="7" t="inlineStr">
        <is>
          <t>[Committee vs. Request] = 7,294,275 - 6,685,210 = 609,065</t>
        </is>
      </c>
      <c r="E1886" s="7" t="inlineStr">
        <is>
          <t>609,065 as printed in [Committee vs. Request]</t>
        </is>
      </c>
      <c r="F1886" s="7" t="inlineStr">
        <is>
          <t>pass</t>
        </is>
      </c>
      <c r="G1886" s="7" t="inlineStr"/>
      <c r="H1886" s="7" t="inlineStr"/>
      <c r="I1886" s="7" t="inlineStr"/>
    </row>
    <row r="1887">
      <c r="A1887" s="7" t="inlineStr">
        <is>
          <t>VAL-LHHS-01797</t>
        </is>
      </c>
      <c r="B1887" s="7" t="inlineStr">
        <is>
          <t>OBS-LHHS-0429</t>
        </is>
      </c>
      <c r="C1887" s="7" t="inlineStr">
        <is>
          <t>source_text</t>
        </is>
      </c>
      <c r="D1887" s="7" t="inlineStr">
        <is>
          <t>amount '7,294,275' and label 'Total, SAMHSA, program level' in the transcribed row</t>
        </is>
      </c>
      <c r="E1887" s="7" t="inlineStr">
        <is>
          <t>Total, SAMHSA, program level................... 7,439,617 6,685,210 7,294,275 -145,342 +609,065</t>
        </is>
      </c>
      <c r="F1887" s="7" t="inlineStr">
        <is>
          <t>pass</t>
        </is>
      </c>
      <c r="G1887" s="7" t="inlineStr"/>
      <c r="H1887" s="7" t="inlineStr"/>
      <c r="I1887" s="7" t="inlineStr"/>
    </row>
    <row r="1888">
      <c r="A1888" s="7" t="inlineStr">
        <is>
          <t>VAL-LHHS-01798</t>
        </is>
      </c>
      <c r="B1888" s="7" t="inlineStr">
        <is>
          <t>OBS-LHHS-0429</t>
        </is>
      </c>
      <c r="C1888" s="7" t="inlineStr">
        <is>
          <t>unit</t>
        </is>
      </c>
      <c r="D1888" s="7" t="inlineStr">
        <is>
          <t>thousands (applied, x1,000 to dollars)</t>
        </is>
      </c>
      <c r="E1888" s="7" t="inlineStr">
        <is>
          <t>page 379 declares '(Amounts in thousands)'</t>
        </is>
      </c>
      <c r="F1888" s="7" t="inlineStr">
        <is>
          <t>pass</t>
        </is>
      </c>
      <c r="G1888" s="7" t="inlineStr"/>
      <c r="H1888" s="7" t="inlineStr"/>
      <c r="I1888" s="7" t="inlineStr"/>
    </row>
    <row r="1889">
      <c r="A1889" s="7" t="inlineStr">
        <is>
          <t>VAL-LHHS-01799</t>
        </is>
      </c>
      <c r="B1889" s="7" t="inlineStr">
        <is>
          <t>OBS-LHHS-0430</t>
        </is>
      </c>
      <c r="C1889" s="7" t="inlineStr">
        <is>
          <t>table_total</t>
        </is>
      </c>
      <c r="D1889" s="7" t="inlineStr">
        <is>
          <t>6,552,543 = sum of [Subtotal, Mental Health; Subtotal, Substance Abuse Treatment; Programs of Regional and National Significance (PRNS).; Health Surveillance and Program Support; Community Project Funding/Congressionally Directed Spending; Behavioral Health Innovation Block Grant] (thousands)</t>
        </is>
      </c>
      <c r="E1889" s="7" t="inlineStr">
        <is>
          <t>6,552,543 (thousands) as printed</t>
        </is>
      </c>
      <c r="F1889" s="7" t="inlineStr">
        <is>
          <t>pass</t>
        </is>
      </c>
      <c r="G1889" s="7" t="inlineStr"/>
      <c r="H1889" s="7" t="inlineStr"/>
      <c r="I1889" s="7" t="inlineStr"/>
    </row>
    <row r="1890">
      <c r="A1890" s="10" t="inlineStr">
        <is>
          <t>VAL-LHHS-01800</t>
        </is>
      </c>
      <c r="B1890" s="10" t="inlineStr">
        <is>
          <t>OBS-LHHS-0430</t>
        </is>
      </c>
      <c r="C1890" s="10" t="inlineStr">
        <is>
          <t>structural</t>
        </is>
      </c>
      <c r="D1890" s="10" t="inlineStr">
        <is>
          <t>memo breakdown [(Evaluation Funding (PHS Act Sec. 241)); (Prevention and Public Health Fund)] sums to 132,667</t>
        </is>
      </c>
      <c r="E1890" s="10" t="inlineStr">
        <is>
          <t>6,552,543 as printed</t>
        </is>
      </c>
      <c r="F1890" s="10" t="inlineStr">
        <is>
          <t>flag</t>
        </is>
      </c>
      <c r="G1890" s="10" t="inlineStr">
        <is>
          <t>resolved</t>
        </is>
      </c>
      <c r="H1890" s="10" t="inlineStr">
        <is>
          <t>owner (group approval 2026-10-08)</t>
        </is>
      </c>
      <c r="I1890" s="10" t="inlineStr">
        <is>
          <t>informational: the memo lines printed under this total are 'of which' amounts or alternate (program-level) totals, not its parts; a memo breakdown cannot confirm the figure</t>
        </is>
      </c>
    </row>
    <row r="1891">
      <c r="A1891" s="7" t="inlineStr">
        <is>
          <t>VAL-LHHS-01801</t>
        </is>
      </c>
      <c r="B1891" s="7" t="inlineStr">
        <is>
          <t>OBS-LHHS-0430</t>
        </is>
      </c>
      <c r="C1891" s="7" t="inlineStr">
        <is>
          <t>structural</t>
        </is>
      </c>
      <c r="D1891" s="7" t="inlineStr">
        <is>
          <t>[Committee vs. Request] = 7,148,608 - 6,552,543 = 596,065</t>
        </is>
      </c>
      <c r="E1891" s="7" t="inlineStr">
        <is>
          <t>596,065 as printed in [Committee vs. Request]</t>
        </is>
      </c>
      <c r="F1891" s="7" t="inlineStr">
        <is>
          <t>pass</t>
        </is>
      </c>
      <c r="G1891" s="7" t="inlineStr"/>
      <c r="H1891" s="7" t="inlineStr"/>
      <c r="I1891" s="7" t="inlineStr"/>
    </row>
    <row r="1892">
      <c r="A1892" s="7" t="inlineStr">
        <is>
          <t>VAL-LHHS-01802</t>
        </is>
      </c>
      <c r="B1892" s="7" t="inlineStr">
        <is>
          <t>OBS-LHHS-0430</t>
        </is>
      </c>
      <c r="C1892" s="7" t="inlineStr">
        <is>
          <t>source_text</t>
        </is>
      </c>
      <c r="D1892" s="7" t="inlineStr">
        <is>
          <t>amount '6,552,543' and label 'Total, SAMHSA' in the transcribed row</t>
        </is>
      </c>
      <c r="E1892" s="7" t="inlineStr">
        <is>
          <t>Total, SAMHSA.................................. 7,293,950 6,552,543 7,148,608 -145,342 +596,065</t>
        </is>
      </c>
      <c r="F1892" s="7" t="inlineStr">
        <is>
          <t>pass</t>
        </is>
      </c>
      <c r="G1892" s="7" t="inlineStr"/>
      <c r="H1892" s="7" t="inlineStr"/>
      <c r="I1892" s="7" t="inlineStr"/>
    </row>
    <row r="1893">
      <c r="A1893" s="7" t="inlineStr">
        <is>
          <t>VAL-LHHS-01803</t>
        </is>
      </c>
      <c r="B1893" s="7" t="inlineStr">
        <is>
          <t>OBS-LHHS-0430</t>
        </is>
      </c>
      <c r="C1893" s="7" t="inlineStr">
        <is>
          <t>unit</t>
        </is>
      </c>
      <c r="D1893" s="7" t="inlineStr">
        <is>
          <t>thousands (applied, x1,000 to dollars)</t>
        </is>
      </c>
      <c r="E1893" s="7" t="inlineStr">
        <is>
          <t>page 379 declares '(Amounts in thousands)'</t>
        </is>
      </c>
      <c r="F1893" s="7" t="inlineStr">
        <is>
          <t>pass</t>
        </is>
      </c>
      <c r="G1893" s="7" t="inlineStr"/>
      <c r="H1893" s="7" t="inlineStr"/>
      <c r="I1893" s="7" t="inlineStr"/>
    </row>
    <row r="1894">
      <c r="A1894" s="7" t="inlineStr">
        <is>
          <t>VAL-LHHS-01804</t>
        </is>
      </c>
      <c r="B1894" s="7" t="inlineStr">
        <is>
          <t>OBS-LHHS-0431</t>
        </is>
      </c>
      <c r="C1894" s="7" t="inlineStr">
        <is>
          <t>table_total</t>
        </is>
      </c>
      <c r="D1894" s="7" t="inlineStr">
        <is>
          <t>parallel total (program level) of 'Total, SAMHSA' 6,552,543 + 'Prevention and Public Health Fund' + '(Evaluation Funding (PHS Act Sec. 241))'</t>
        </is>
      </c>
      <c r="E1894" s="7" t="inlineStr">
        <is>
          <t>6,685,210 (thousands) as printed</t>
        </is>
      </c>
      <c r="F1894" s="7" t="inlineStr">
        <is>
          <t>pass</t>
        </is>
      </c>
      <c r="G1894" s="7" t="inlineStr"/>
      <c r="H1894" s="7" t="inlineStr"/>
      <c r="I1894" s="7" t="inlineStr"/>
    </row>
    <row r="1895">
      <c r="A1895" s="7" t="inlineStr">
        <is>
          <t>VAL-LHHS-01805</t>
        </is>
      </c>
      <c r="B1895" s="7" t="inlineStr">
        <is>
          <t>OBS-LHHS-0431</t>
        </is>
      </c>
      <c r="C1895" s="7" t="inlineStr">
        <is>
          <t>structural</t>
        </is>
      </c>
      <c r="D1895" s="7" t="inlineStr">
        <is>
          <t>[Committee vs. Request] = 7,294,275 - 6,685,210 = 609,065</t>
        </is>
      </c>
      <c r="E1895" s="7" t="inlineStr">
        <is>
          <t>609,065 as printed in [Committee vs. Request]</t>
        </is>
      </c>
      <c r="F1895" s="7" t="inlineStr">
        <is>
          <t>pass</t>
        </is>
      </c>
      <c r="G1895" s="7" t="inlineStr"/>
      <c r="H1895" s="7" t="inlineStr"/>
      <c r="I1895" s="7" t="inlineStr"/>
    </row>
    <row r="1896">
      <c r="A1896" s="7" t="inlineStr">
        <is>
          <t>VAL-LHHS-01806</t>
        </is>
      </c>
      <c r="B1896" s="7" t="inlineStr">
        <is>
          <t>OBS-LHHS-0431</t>
        </is>
      </c>
      <c r="C1896" s="7" t="inlineStr">
        <is>
          <t>source_text</t>
        </is>
      </c>
      <c r="D1896" s="7" t="inlineStr">
        <is>
          <t>amount '6,685,210' and label 'Total, SAMHSA, program level' in the transcribed row</t>
        </is>
      </c>
      <c r="E1896" s="7" t="inlineStr">
        <is>
          <t>Total, SAMHSA, program level................... 7,439,617 6,685,210 7,294,275 -145,342 +609,065</t>
        </is>
      </c>
      <c r="F1896" s="7" t="inlineStr">
        <is>
          <t>pass</t>
        </is>
      </c>
      <c r="G1896" s="7" t="inlineStr"/>
      <c r="H1896" s="7" t="inlineStr"/>
      <c r="I1896" s="7" t="inlineStr"/>
    </row>
    <row r="1897">
      <c r="A1897" s="7" t="inlineStr">
        <is>
          <t>VAL-LHHS-01807</t>
        </is>
      </c>
      <c r="B1897" s="7" t="inlineStr">
        <is>
          <t>OBS-LHHS-0431</t>
        </is>
      </c>
      <c r="C1897" s="7" t="inlineStr">
        <is>
          <t>unit</t>
        </is>
      </c>
      <c r="D1897" s="7" t="inlineStr">
        <is>
          <t>thousands (applied, x1,000 to dollars)</t>
        </is>
      </c>
      <c r="E1897" s="7" t="inlineStr">
        <is>
          <t>page 379 declares '(Amounts in thousands)'</t>
        </is>
      </c>
      <c r="F1897" s="7" t="inlineStr">
        <is>
          <t>pass</t>
        </is>
      </c>
      <c r="G1897" s="7" t="inlineStr"/>
      <c r="H1897" s="7" t="inlineStr"/>
      <c r="I1897" s="7" t="inlineStr"/>
    </row>
    <row r="1898">
      <c r="A1898" s="16" t="inlineStr">
        <is>
          <t>VAL-LHHS-01808</t>
        </is>
      </c>
      <c r="B1898" s="16" t="inlineStr">
        <is>
          <t>OBS-LHHS-0432</t>
        </is>
      </c>
      <c r="C1898" s="16" t="inlineStr">
        <is>
          <t>table_total</t>
        </is>
      </c>
      <c r="D1898" s="16" t="inlineStr">
        <is>
          <t>1,192,687,046 = sum of [Total, Public Health Service with CURES Act funding; Total, Centers for Medicare and Medicaid Services; Total, Office of the Secretary] (thousands)</t>
        </is>
      </c>
      <c r="E1898" s="16" t="inlineStr">
        <is>
          <t>1,250,732,063 (thousands) as printed</t>
        </is>
      </c>
      <c r="F1898" s="16" t="inlineStr">
        <is>
          <t>fail</t>
        </is>
      </c>
      <c r="G1898" s="16" t="inlineStr">
        <is>
          <t>resolved</t>
        </is>
      </c>
      <c r="H1898" s="16" t="inlineStr">
        <is>
          <t>owner (group approval 2026-10-08)</t>
        </is>
      </c>
      <c r="I1898" s="16" t="inlineStr">
        <is>
          <t>parse artifact: the lines grouped under this total do not match the printed table's structure; the figure is confirmed by VAL-LHHS-01809 (the printed change column [Senate Committee recommendation compared with (+ or -) 2023 appropriation]); VAL-LHHS-01909 (the agency totals sum to it)</t>
        </is>
      </c>
    </row>
    <row r="1899">
      <c r="A1899" s="7" t="inlineStr">
        <is>
          <t>VAL-LHHS-01809</t>
        </is>
      </c>
      <c r="B1899" s="7" t="inlineStr">
        <is>
          <t>OBS-LHHS-0432</t>
        </is>
      </c>
      <c r="C1899" s="7" t="inlineStr">
        <is>
          <t>structural</t>
        </is>
      </c>
      <c r="D1899" s="7" t="inlineStr">
        <is>
          <t>[Senate Committee recommendation compared with (+ or -) 2023 appropriation] = 1,266,744,593 - 1,250,732,063 = 16,012,530</t>
        </is>
      </c>
      <c r="E1899" s="7" t="inlineStr">
        <is>
          <t>16,012,530 as printed in [Senate Committee recommendation compared with (+ or -) 2023 appropriation]</t>
        </is>
      </c>
      <c r="F1899" s="7" t="inlineStr">
        <is>
          <t>pass</t>
        </is>
      </c>
      <c r="G1899" s="7" t="inlineStr"/>
      <c r="H1899" s="7" t="inlineStr"/>
      <c r="I1899" s="7" t="inlineStr"/>
    </row>
    <row r="1900">
      <c r="A1900" s="7" t="inlineStr">
        <is>
          <t>VAL-LHHS-01810</t>
        </is>
      </c>
      <c r="B1900" s="7" t="inlineStr">
        <is>
          <t>OBS-LHHS-0432</t>
        </is>
      </c>
      <c r="C1900" s="7" t="inlineStr">
        <is>
          <t>source_text</t>
        </is>
      </c>
      <c r="D1900" s="7" t="inlineStr">
        <is>
          <t>amount '1,250,732,063' and label 'Total, Title II, Department of Health and Human Services' in the transcribed row</t>
        </is>
      </c>
      <c r="E1900" s="7" t="inlineStr">
        <is>
          <t>Total, Title II, Department of Health and Human Services 1,250,732,063 1,278,339,772 1,266,744,593 +16,012,530 -11,595,179</t>
        </is>
      </c>
      <c r="F1900" s="7" t="inlineStr">
        <is>
          <t>pass</t>
        </is>
      </c>
      <c r="G1900" s="7" t="inlineStr"/>
      <c r="H1900" s="7" t="inlineStr"/>
      <c r="I1900" s="7" t="inlineStr"/>
    </row>
    <row r="1901">
      <c r="A1901" s="7" t="inlineStr">
        <is>
          <t>VAL-LHHS-01811</t>
        </is>
      </c>
      <c r="B1901" s="7" t="inlineStr">
        <is>
          <t>OBS-LHHS-0432</t>
        </is>
      </c>
      <c r="C1901" s="7" t="inlineStr">
        <is>
          <t>unit</t>
        </is>
      </c>
      <c r="D1901" s="7" t="inlineStr">
        <is>
          <t>thousands (applied, x1,000 to dollars)</t>
        </is>
      </c>
      <c r="E1901" s="7" t="inlineStr">
        <is>
          <t>page 392 declares '[In thousands of dollars]'</t>
        </is>
      </c>
      <c r="F1901" s="7" t="inlineStr">
        <is>
          <t>pass</t>
        </is>
      </c>
      <c r="G1901" s="7" t="inlineStr"/>
      <c r="H1901" s="7" t="inlineStr"/>
      <c r="I1901" s="7" t="inlineStr"/>
    </row>
    <row r="1902">
      <c r="A1902" s="16" t="inlineStr">
        <is>
          <t>VAL-LHHS-01812</t>
        </is>
      </c>
      <c r="B1902" s="16" t="inlineStr">
        <is>
          <t>OBS-LHHS-0433</t>
        </is>
      </c>
      <c r="C1902" s="16" t="inlineStr">
        <is>
          <t>table_total</t>
        </is>
      </c>
      <c r="D1902" s="16" t="inlineStr">
        <is>
          <t>1,208,066,604 = sum of [Total, Public Health Service with CURES Act funding; Total, Centers for Medicare and Medicaid Services; Total, Office of the Secretary; Medicare Operations (Sec 227)] (thousands)</t>
        </is>
      </c>
      <c r="E1902" s="16" t="inlineStr">
        <is>
          <t>1,266,562,768 (thousands) as printed</t>
        </is>
      </c>
      <c r="F1902" s="16" t="inlineStr">
        <is>
          <t>fail</t>
        </is>
      </c>
      <c r="G1902" s="16" t="inlineStr">
        <is>
          <t>resolved</t>
        </is>
      </c>
      <c r="H1902" s="16" t="inlineStr">
        <is>
          <t>owner (group approval 2026-10-08)</t>
        </is>
      </c>
      <c r="I1902" s="16" t="inlineStr">
        <is>
          <t>parse artifact: the lines grouped under this total do not match the printed table's structure; the figure is confirmed by VAL-LHHS-01813 (the printed change column [Senate Committee recommendation compared with (+ or -) 2024 appropriation]); VAL-LHHS-01910 (the agency totals sum to it)</t>
        </is>
      </c>
    </row>
    <row r="1903">
      <c r="A1903" s="7" t="inlineStr">
        <is>
          <t>VAL-LHHS-01813</t>
        </is>
      </c>
      <c r="B1903" s="7" t="inlineStr">
        <is>
          <t>OBS-LHHS-0433</t>
        </is>
      </c>
      <c r="C1903" s="7" t="inlineStr">
        <is>
          <t>structural</t>
        </is>
      </c>
      <c r="D1903" s="7" t="inlineStr">
        <is>
          <t>[Senate Committee recommendation compared with (+ or -) 2024 appropriation] = 1,308,241,168 - 1,266,562,768 = 41,678,400</t>
        </is>
      </c>
      <c r="E1903" s="7" t="inlineStr">
        <is>
          <t>41,678,400 as printed in [Senate Committee recommendation compared with (+ or -) 2024 appropriation]</t>
        </is>
      </c>
      <c r="F1903" s="7" t="inlineStr">
        <is>
          <t>pass</t>
        </is>
      </c>
      <c r="G1903" s="7" t="inlineStr"/>
      <c r="H1903" s="7" t="inlineStr"/>
      <c r="I1903" s="7" t="inlineStr"/>
    </row>
    <row r="1904">
      <c r="A1904" s="7" t="inlineStr">
        <is>
          <t>VAL-LHHS-01814</t>
        </is>
      </c>
      <c r="B1904" s="7" t="inlineStr">
        <is>
          <t>OBS-LHHS-0433</t>
        </is>
      </c>
      <c r="C1904" s="7" t="inlineStr">
        <is>
          <t>source_text</t>
        </is>
      </c>
      <c r="D1904" s="7" t="inlineStr">
        <is>
          <t>amount '1,266,562,768' and label 'Total, Title II, Department of Health and Human Services' in the transcribed row</t>
        </is>
      </c>
      <c r="E1904" s="7" t="inlineStr">
        <is>
          <t>Total, Title II, Department of Health and Human Services 1,266,562,768 1,307,703,770 1,308,241,168 +41,678,400 +537,398</t>
        </is>
      </c>
      <c r="F1904" s="7" t="inlineStr">
        <is>
          <t>pass</t>
        </is>
      </c>
      <c r="G1904" s="7" t="inlineStr"/>
      <c r="H1904" s="7" t="inlineStr"/>
      <c r="I1904" s="7" t="inlineStr"/>
    </row>
    <row r="1905">
      <c r="A1905" s="7" t="inlineStr">
        <is>
          <t>VAL-LHHS-01815</t>
        </is>
      </c>
      <c r="B1905" s="7" t="inlineStr">
        <is>
          <t>OBS-LHHS-0433</t>
        </is>
      </c>
      <c r="C1905" s="7" t="inlineStr">
        <is>
          <t>unit</t>
        </is>
      </c>
      <c r="D1905" s="7" t="inlineStr">
        <is>
          <t>thousands (applied, x1,000 to dollars)</t>
        </is>
      </c>
      <c r="E1905" s="7" t="inlineStr">
        <is>
          <t>page 452 declares '[In thousands of dollars]'</t>
        </is>
      </c>
      <c r="F1905" s="7" t="inlineStr">
        <is>
          <t>pass</t>
        </is>
      </c>
      <c r="G1905" s="7" t="inlineStr"/>
      <c r="H1905" s="7" t="inlineStr"/>
      <c r="I1905" s="7" t="inlineStr"/>
    </row>
    <row r="1906">
      <c r="A1906" s="10" t="inlineStr">
        <is>
          <t>VAL-LHHS-01816</t>
        </is>
      </c>
      <c r="B1906" s="10" t="inlineStr">
        <is>
          <t>OBS-LHHS-0433</t>
        </is>
      </c>
      <c r="C1906" s="10" t="inlineStr">
        <is>
          <t>cross_document</t>
        </is>
      </c>
      <c r="D1906" s="10" t="inlineStr">
        <is>
          <t>H.Rept.118-585 p.339 prints 1,265,242,768 (AI-extracted, 'Total, Title II, Department of Health and Human Services')</t>
        </is>
      </c>
      <c r="E1906" s="10" t="inlineStr">
        <is>
          <t>1,266,562,768 as recorded -- as printed: the two reports scope this year's Title II general provisions differently (title_ii_totals.csv)</t>
        </is>
      </c>
      <c r="F1906" s="10" t="inlineStr">
        <is>
          <t>flag</t>
        </is>
      </c>
      <c r="G1906" s="10" t="inlineStr">
        <is>
          <t>pending</t>
        </is>
      </c>
      <c r="H1906" s="10" t="inlineStr"/>
      <c r="I1906" s="10" t="inlineStr"/>
    </row>
    <row r="1907">
      <c r="A1907" s="10" t="inlineStr">
        <is>
          <t>VAL-LHHS-01817</t>
        </is>
      </c>
      <c r="B1907" s="10" t="inlineStr">
        <is>
          <t>OBS-LHHS-0434</t>
        </is>
      </c>
      <c r="C1907" s="10" t="inlineStr">
        <is>
          <t>table_total</t>
        </is>
      </c>
      <c r="D1907" s="10" t="inlineStr">
        <is>
          <t>parallel total (discretionary) of 'Total, Title II, Department of Health and Human Services' 1,266,562,768; differs by -1,149,119,810 [2024 appropriation], -1,185,584,099 [Budget estimate], -1,185,684,099 [Committee recommendation] -- no one set of rows printed with the family explains every column</t>
        </is>
      </c>
      <c r="E1907" s="10" t="inlineStr">
        <is>
          <t>117,442,958 (thousands) as printed</t>
        </is>
      </c>
      <c r="F1907" s="10" t="inlineStr">
        <is>
          <t>flag</t>
        </is>
      </c>
      <c r="G1907" s="10" t="inlineStr">
        <is>
          <t>resolved</t>
        </is>
      </c>
      <c r="H1907" s="10" t="inlineStr">
        <is>
          <t>owner (group approval 2026-10-08)</t>
        </is>
      </c>
      <c r="I1907" s="10" t="inlineStr">
        <is>
          <t>informational: a parallel total of the family's main total; no one printed set of rows explains the difference in every column, so it cannot confirm the figure</t>
        </is>
      </c>
    </row>
    <row r="1908">
      <c r="A1908" s="7" t="inlineStr">
        <is>
          <t>VAL-LHHS-01818</t>
        </is>
      </c>
      <c r="B1908" s="7" t="inlineStr">
        <is>
          <t>OBS-LHHS-0434</t>
        </is>
      </c>
      <c r="C1908" s="7" t="inlineStr">
        <is>
          <t>structural</t>
        </is>
      </c>
      <c r="D1908" s="7" t="inlineStr">
        <is>
          <t>[Senate Committee recommendation compared with (+ or -) 2024 appropriation] = 122,557,069 - 117,442,958 = 5,114,111</t>
        </is>
      </c>
      <c r="E1908" s="7" t="inlineStr">
        <is>
          <t>5,114,111 as printed in [Senate Committee recommendation compared with (+ or -) 2024 appropriation]</t>
        </is>
      </c>
      <c r="F1908" s="7" t="inlineStr">
        <is>
          <t>pass</t>
        </is>
      </c>
      <c r="G1908" s="7" t="inlineStr"/>
      <c r="H1908" s="7" t="inlineStr"/>
      <c r="I1908" s="7" t="inlineStr"/>
    </row>
    <row r="1909">
      <c r="A1909" s="7" t="inlineStr">
        <is>
          <t>VAL-LHHS-01819</t>
        </is>
      </c>
      <c r="B1909" s="7" t="inlineStr">
        <is>
          <t>OBS-LHHS-0434</t>
        </is>
      </c>
      <c r="C1909" s="7" t="inlineStr">
        <is>
          <t>source_text</t>
        </is>
      </c>
      <c r="D1909" s="7" t="inlineStr">
        <is>
          <t>amount '117,442,958' and label 'Total, Title II, Department of Health and Human Services discretionary' in the transcribed row</t>
        </is>
      </c>
      <c r="E1909" s="7" t="inlineStr">
        <is>
          <t>Total, Title II, Department of Health and Human Services discretionary 117,442,958 122,119,671 122,557,069 +5,114,111 +437,398</t>
        </is>
      </c>
      <c r="F1909" s="7" t="inlineStr">
        <is>
          <t>pass</t>
        </is>
      </c>
      <c r="G1909" s="7" t="inlineStr"/>
      <c r="H1909" s="7" t="inlineStr"/>
      <c r="I1909" s="7" t="inlineStr"/>
    </row>
    <row r="1910">
      <c r="A1910" s="7" t="inlineStr">
        <is>
          <t>VAL-LHHS-01820</t>
        </is>
      </c>
      <c r="B1910" s="7" t="inlineStr">
        <is>
          <t>OBS-LHHS-0434</t>
        </is>
      </c>
      <c r="C1910" s="7" t="inlineStr">
        <is>
          <t>unit</t>
        </is>
      </c>
      <c r="D1910" s="7" t="inlineStr">
        <is>
          <t>thousands (applied, x1,000 to dollars)</t>
        </is>
      </c>
      <c r="E1910" s="7" t="inlineStr">
        <is>
          <t>page 452 declares '[In thousands of dollars]'</t>
        </is>
      </c>
      <c r="F1910" s="7" t="inlineStr">
        <is>
          <t>pass</t>
        </is>
      </c>
      <c r="G1910" s="7" t="inlineStr"/>
      <c r="H1910" s="7" t="inlineStr"/>
      <c r="I1910" s="7" t="inlineStr"/>
    </row>
    <row r="1911">
      <c r="A1911" s="10" t="inlineStr">
        <is>
          <t>VAL-LHHS-01821</t>
        </is>
      </c>
      <c r="B1911" s="10" t="inlineStr">
        <is>
          <t>OBS-LHHS-0434</t>
        </is>
      </c>
      <c r="C1911" s="10" t="inlineStr">
        <is>
          <t>cross_document</t>
        </is>
      </c>
      <c r="D1911" s="10" t="inlineStr">
        <is>
          <t>H.Rept.118-585 p.339 prints 116,122,958 (AI-extracted, 'Total, Title II, Department of Health and Human Services discretionary')</t>
        </is>
      </c>
      <c r="E1911" s="10" t="inlineStr">
        <is>
          <t>117,442,958 as recorded -- as printed: the two reports scope this year's Title II general provisions differently (title_ii_totals.csv)</t>
        </is>
      </c>
      <c r="F1911" s="10" t="inlineStr">
        <is>
          <t>flag</t>
        </is>
      </c>
      <c r="G1911" s="10" t="inlineStr">
        <is>
          <t>pending</t>
        </is>
      </c>
      <c r="H1911" s="10" t="inlineStr"/>
      <c r="I1911" s="10" t="inlineStr"/>
    </row>
    <row r="1912">
      <c r="A1912" s="16" t="inlineStr">
        <is>
          <t>VAL-LHHS-01822</t>
        </is>
      </c>
      <c r="B1912" s="16" t="inlineStr">
        <is>
          <t>OBS-LHHS-0435</t>
        </is>
      </c>
      <c r="C1912" s="16" t="inlineStr">
        <is>
          <t>table_total</t>
        </is>
      </c>
      <c r="D1912" s="16" t="inlineStr">
        <is>
          <t>1,216,083,817 = sum of [Total, Public Health Service with CURES Act funding; Total, Centers for Medicare and Medicaid Services; Total, Office of the Secretary] (thousands)</t>
        </is>
      </c>
      <c r="E1912" s="16" t="inlineStr">
        <is>
          <t>1,278,339,772 (thousands) as printed</t>
        </is>
      </c>
      <c r="F1912" s="16" t="inlineStr">
        <is>
          <t>fail</t>
        </is>
      </c>
      <c r="G1912" s="16" t="inlineStr">
        <is>
          <t>resolved</t>
        </is>
      </c>
      <c r="H1912" s="16" t="inlineStr">
        <is>
          <t>owner (group approval 2026-10-08)</t>
        </is>
      </c>
      <c r="I1912" s="16" t="inlineStr">
        <is>
          <t>parse artifact: the lines grouped under this total do not match the printed table's structure; the figure is confirmed by VAL-LHHS-01823 (the printed change column [Senate Committee recommendation compared with (+ or -) Budget estimate]); VAL-LHHS-01911 (the agency totals sum to it)</t>
        </is>
      </c>
    </row>
    <row r="1913">
      <c r="A1913" s="7" t="inlineStr">
        <is>
          <t>VAL-LHHS-01823</t>
        </is>
      </c>
      <c r="B1913" s="7" t="inlineStr">
        <is>
          <t>OBS-LHHS-0435</t>
        </is>
      </c>
      <c r="C1913" s="7" t="inlineStr">
        <is>
          <t>structural</t>
        </is>
      </c>
      <c r="D1913" s="7" t="inlineStr">
        <is>
          <t>[Senate Committee recommendation compared with (+ or -) Budget estimate] = 1,266,744,593 - 1,278,339,772 = -11,595,179</t>
        </is>
      </c>
      <c r="E1913" s="7" t="inlineStr">
        <is>
          <t>-11,595,179 as printed in [Senate Committee recommendation compared with (+ or -) Budget estimate]</t>
        </is>
      </c>
      <c r="F1913" s="7" t="inlineStr">
        <is>
          <t>pass</t>
        </is>
      </c>
      <c r="G1913" s="7" t="inlineStr"/>
      <c r="H1913" s="7" t="inlineStr"/>
      <c r="I1913" s="7" t="inlineStr"/>
    </row>
    <row r="1914">
      <c r="A1914" s="7" t="inlineStr">
        <is>
          <t>VAL-LHHS-01824</t>
        </is>
      </c>
      <c r="B1914" s="7" t="inlineStr">
        <is>
          <t>OBS-LHHS-0435</t>
        </is>
      </c>
      <c r="C1914" s="7" t="inlineStr">
        <is>
          <t>source_text</t>
        </is>
      </c>
      <c r="D1914" s="7" t="inlineStr">
        <is>
          <t>amount '1,278,339,772' and label 'Total, Title II, Department of Health and Human Services' in the transcribed row</t>
        </is>
      </c>
      <c r="E1914" s="7" t="inlineStr">
        <is>
          <t>Total, Title II, Department of Health and Human Services 1,250,732,063 1,278,339,772 1,266,744,593 +16,012,530 -11,595,179</t>
        </is>
      </c>
      <c r="F1914" s="7" t="inlineStr">
        <is>
          <t>pass</t>
        </is>
      </c>
      <c r="G1914" s="7" t="inlineStr"/>
      <c r="H1914" s="7" t="inlineStr"/>
      <c r="I1914" s="7" t="inlineStr"/>
    </row>
    <row r="1915">
      <c r="A1915" s="7" t="inlineStr">
        <is>
          <t>VAL-LHHS-01825</t>
        </is>
      </c>
      <c r="B1915" s="7" t="inlineStr">
        <is>
          <t>OBS-LHHS-0435</t>
        </is>
      </c>
      <c r="C1915" s="7" t="inlineStr">
        <is>
          <t>unit</t>
        </is>
      </c>
      <c r="D1915" s="7" t="inlineStr">
        <is>
          <t>thousands (applied, x1,000 to dollars)</t>
        </is>
      </c>
      <c r="E1915" s="7" t="inlineStr">
        <is>
          <t>page 392 declares '[In thousands of dollars]'</t>
        </is>
      </c>
      <c r="F1915" s="7" t="inlineStr">
        <is>
          <t>pass</t>
        </is>
      </c>
      <c r="G1915" s="7" t="inlineStr"/>
      <c r="H1915" s="7" t="inlineStr"/>
      <c r="I1915" s="7" t="inlineStr"/>
    </row>
    <row r="1916">
      <c r="A1916" s="16" t="inlineStr">
        <is>
          <t>VAL-LHHS-01826</t>
        </is>
      </c>
      <c r="B1916" s="16" t="inlineStr">
        <is>
          <t>OBS-LHHS-0436</t>
        </is>
      </c>
      <c r="C1916" s="16" t="inlineStr">
        <is>
          <t>table_total</t>
        </is>
      </c>
      <c r="D1916" s="16" t="inlineStr">
        <is>
          <t>1,208,108,108 = sum of [Total, Public Health Service with CURES Act funding; Total, Centers for Medicare and Medicaid Services; Total, Office of the Secretary] (thousands)</t>
        </is>
      </c>
      <c r="E1916" s="16" t="inlineStr">
        <is>
          <t>1,266,744,593 (thousands) as printed</t>
        </is>
      </c>
      <c r="F1916" s="16" t="inlineStr">
        <is>
          <t>fail</t>
        </is>
      </c>
      <c r="G1916" s="16" t="inlineStr">
        <is>
          <t>resolved</t>
        </is>
      </c>
      <c r="H1916" s="16" t="inlineStr">
        <is>
          <t>owner (group approval 2026-10-08)</t>
        </is>
      </c>
      <c r="I1916" s="16" t="inlineStr">
        <is>
          <t>parse artifact: the lines grouped under this total do not match the printed table's structure; the figure is confirmed by VAL-LHHS-01827 (the printed change column [Senate Committee recommendation compared with (+ or -) 2023 appropriation]); VAL-LHHS-01828 (the printed change column [Senate Committee recommendation compared with (+ or -) Budget estimate])</t>
        </is>
      </c>
    </row>
    <row r="1917">
      <c r="A1917" s="7" t="inlineStr">
        <is>
          <t>VAL-LHHS-01827</t>
        </is>
      </c>
      <c r="B1917" s="7" t="inlineStr">
        <is>
          <t>OBS-LHHS-0436</t>
        </is>
      </c>
      <c r="C1917" s="7" t="inlineStr">
        <is>
          <t>structural</t>
        </is>
      </c>
      <c r="D1917" s="7" t="inlineStr">
        <is>
          <t>[Senate Committee recommendation compared with (+ or -) 2023 appropriation] = 1,266,744,593 - 1,250,732,063 = 16,012,530</t>
        </is>
      </c>
      <c r="E1917" s="7" t="inlineStr">
        <is>
          <t>16,012,530 as printed in [Senate Committee recommendation compared with (+ or -) 2023 appropriation]</t>
        </is>
      </c>
      <c r="F1917" s="7" t="inlineStr">
        <is>
          <t>pass</t>
        </is>
      </c>
      <c r="G1917" s="7" t="inlineStr"/>
      <c r="H1917" s="7" t="inlineStr"/>
      <c r="I1917" s="7" t="inlineStr"/>
    </row>
    <row r="1918">
      <c r="A1918" s="7" t="inlineStr">
        <is>
          <t>VAL-LHHS-01828</t>
        </is>
      </c>
      <c r="B1918" s="7" t="inlineStr">
        <is>
          <t>OBS-LHHS-0436</t>
        </is>
      </c>
      <c r="C1918" s="7" t="inlineStr">
        <is>
          <t>structural</t>
        </is>
      </c>
      <c r="D1918" s="7" t="inlineStr">
        <is>
          <t>[Senate Committee recommendation compared with (+ or -) Budget estimate] = 1,266,744,593 - 1,278,339,772 = -11,595,179</t>
        </is>
      </c>
      <c r="E1918" s="7" t="inlineStr">
        <is>
          <t>-11,595,179 as printed in [Senate Committee recommendation compared with (+ or -) Budget estimate]</t>
        </is>
      </c>
      <c r="F1918" s="7" t="inlineStr">
        <is>
          <t>pass</t>
        </is>
      </c>
      <c r="G1918" s="7" t="inlineStr"/>
      <c r="H1918" s="7" t="inlineStr"/>
      <c r="I1918" s="7" t="inlineStr"/>
    </row>
    <row r="1919">
      <c r="A1919" s="7" t="inlineStr">
        <is>
          <t>VAL-LHHS-01829</t>
        </is>
      </c>
      <c r="B1919" s="7" t="inlineStr">
        <is>
          <t>OBS-LHHS-0436</t>
        </is>
      </c>
      <c r="C1919" s="7" t="inlineStr">
        <is>
          <t>source_text</t>
        </is>
      </c>
      <c r="D1919" s="7" t="inlineStr">
        <is>
          <t>amount '1,266,744,593' and label 'Total, Title II, Department of Health and Human Services' in the transcribed row</t>
        </is>
      </c>
      <c r="E1919" s="7" t="inlineStr">
        <is>
          <t>Total, Title II, Department of Health and Human Services 1,250,732,063 1,278,339,772 1,266,744,593 +16,012,530 -11,595,179</t>
        </is>
      </c>
      <c r="F1919" s="7" t="inlineStr">
        <is>
          <t>pass</t>
        </is>
      </c>
      <c r="G1919" s="7" t="inlineStr"/>
      <c r="H1919" s="7" t="inlineStr"/>
      <c r="I1919" s="7" t="inlineStr"/>
    </row>
    <row r="1920">
      <c r="A1920" s="7" t="inlineStr">
        <is>
          <t>VAL-LHHS-01830</t>
        </is>
      </c>
      <c r="B1920" s="7" t="inlineStr">
        <is>
          <t>OBS-LHHS-0436</t>
        </is>
      </c>
      <c r="C1920" s="7" t="inlineStr">
        <is>
          <t>unit</t>
        </is>
      </c>
      <c r="D1920" s="7" t="inlineStr">
        <is>
          <t>thousands (applied, x1,000 to dollars)</t>
        </is>
      </c>
      <c r="E1920" s="7" t="inlineStr">
        <is>
          <t>page 392 declares '[In thousands of dollars]'</t>
        </is>
      </c>
      <c r="F1920" s="7" t="inlineStr">
        <is>
          <t>pass</t>
        </is>
      </c>
      <c r="G1920" s="7" t="inlineStr"/>
      <c r="H1920" s="7" t="inlineStr"/>
      <c r="I1920" s="7" t="inlineStr"/>
    </row>
    <row r="1921">
      <c r="A1921" s="10" t="inlineStr">
        <is>
          <t>VAL-LHHS-01831</t>
        </is>
      </c>
      <c r="B1921" s="10" t="inlineStr">
        <is>
          <t>OBS-LHHS-0437</t>
        </is>
      </c>
      <c r="C1921" s="10" t="inlineStr">
        <is>
          <t>table_total</t>
        </is>
      </c>
      <c r="D1921" s="10" t="inlineStr">
        <is>
          <t>1,310,127,474 = sum of [Total, Primary Health Care; National Health Service Corps (NHSC); Subtotal, Training for Diversity; Primary Care Training and Enhancement; Oral Health Training; Pediatric Specialty Loan Repayment (Sec. 775); Subtotal, Interdisciplinary Community-Based Linkages; Subtotal, Health Professions Education and Training (Title VII); Subtotal, Nursing Workforce Development Programs (Title VIII); Subtotal, Health Professions (Titles VII and VIII); Subtotal, Health Workforce; Subtotal, Maternal and Child Health; Subtotal, Ryan White HIV/AIDS program; Subtotal, Health Systems; Subtotal, Rural Health; Family Planning (Title X); Total, Public Health Service with CURES Act funding; Total, Centers for Medicare &amp; Medicaid Services;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Subtotal, General Departmental Management; Total, Office of the Secretary; Total, Title II General Provisions] (thousands)</t>
        </is>
      </c>
      <c r="E1921" s="10" t="inlineStr">
        <is>
          <t>1,293,225,058 (thousands) as printed; children not fully extracted (unmatched)</t>
        </is>
      </c>
      <c r="F1921" s="10" t="inlineStr">
        <is>
          <t>flag</t>
        </is>
      </c>
      <c r="G1921" s="10" t="inlineStr">
        <is>
          <t>resolved</t>
        </is>
      </c>
      <c r="H1921" s="10" t="inlineStr">
        <is>
          <t>owner (group approval 2026-10-08)</t>
        </is>
      </c>
      <c r="I1921" s="10" t="inlineStr">
        <is>
          <t>informational: the parser could not place every printed line under this total, so the sum was not checked; no check disagrees with the figure</t>
        </is>
      </c>
    </row>
    <row r="1922">
      <c r="A1922" s="7" t="inlineStr">
        <is>
          <t>VAL-LHHS-01832</t>
        </is>
      </c>
      <c r="B1922" s="7" t="inlineStr">
        <is>
          <t>OBS-LHHS-0437</t>
        </is>
      </c>
      <c r="C1922" s="7" t="inlineStr">
        <is>
          <t>structural</t>
        </is>
      </c>
      <c r="D1922" s="7" t="inlineStr">
        <is>
          <t>[Bill vs. Enacted] = 1,293,225,058 - 1,265,242,768 = 27,982,290</t>
        </is>
      </c>
      <c r="E1922" s="7" t="inlineStr">
        <is>
          <t>27,982,290 as printed in [Bill vs. Enacted]</t>
        </is>
      </c>
      <c r="F1922" s="7" t="inlineStr">
        <is>
          <t>pass</t>
        </is>
      </c>
      <c r="G1922" s="7" t="inlineStr"/>
      <c r="H1922" s="7" t="inlineStr"/>
      <c r="I1922" s="7" t="inlineStr"/>
    </row>
    <row r="1923">
      <c r="A1923" s="7" t="inlineStr">
        <is>
          <t>VAL-LHHS-01833</t>
        </is>
      </c>
      <c r="B1923" s="7" t="inlineStr">
        <is>
          <t>OBS-LHHS-0437</t>
        </is>
      </c>
      <c r="C1923" s="7" t="inlineStr">
        <is>
          <t>structural</t>
        </is>
      </c>
      <c r="D1923" s="7" t="inlineStr">
        <is>
          <t>[Bill vs. Request] = 1,293,225,058 - 1,307,132,770 = -13,907,712</t>
        </is>
      </c>
      <c r="E1923" s="7" t="inlineStr">
        <is>
          <t>-13,907,712 as printed in [Bill vs. Request]</t>
        </is>
      </c>
      <c r="F1923" s="7" t="inlineStr">
        <is>
          <t>pass</t>
        </is>
      </c>
      <c r="G1923" s="7" t="inlineStr"/>
      <c r="H1923" s="7" t="inlineStr"/>
      <c r="I1923" s="7" t="inlineStr"/>
    </row>
    <row r="1924">
      <c r="A1924" s="7" t="inlineStr">
        <is>
          <t>VAL-LHHS-01834</t>
        </is>
      </c>
      <c r="B1924" s="7" t="inlineStr">
        <is>
          <t>OBS-LHHS-0437</t>
        </is>
      </c>
      <c r="C1924" s="7" t="inlineStr">
        <is>
          <t>source_text</t>
        </is>
      </c>
      <c r="D1924" s="7" t="inlineStr">
        <is>
          <t>amount '1,293,225,058' and label 'Total, Title II, Department of Health and Human Services' in the transcribed row</t>
        </is>
      </c>
      <c r="E1924" s="7" t="inlineStr">
        <is>
          <t>Total, Title II, Department of Health and Human Services.................................... 1,265,242,768 1,307,132,770 1,293,225,058 +27,982,290 -13,907,712</t>
        </is>
      </c>
      <c r="F1924" s="7" t="inlineStr">
        <is>
          <t>pass</t>
        </is>
      </c>
      <c r="G1924" s="7" t="inlineStr"/>
      <c r="H1924" s="7" t="inlineStr"/>
      <c r="I1924" s="7" t="inlineStr"/>
    </row>
    <row r="1925">
      <c r="A1925" s="7" t="inlineStr">
        <is>
          <t>VAL-LHHS-01835</t>
        </is>
      </c>
      <c r="B1925" s="7" t="inlineStr">
        <is>
          <t>OBS-LHHS-0437</t>
        </is>
      </c>
      <c r="C1925" s="7" t="inlineStr">
        <is>
          <t>unit</t>
        </is>
      </c>
      <c r="D1925" s="7" t="inlineStr">
        <is>
          <t>thousands (applied, x1,000 to dollars)</t>
        </is>
      </c>
      <c r="E1925" s="7" t="inlineStr">
        <is>
          <t>page 339 declares '(Amounts in thousands)'</t>
        </is>
      </c>
      <c r="F1925" s="7" t="inlineStr">
        <is>
          <t>pass</t>
        </is>
      </c>
      <c r="G1925" s="7" t="inlineStr"/>
      <c r="H1925" s="7" t="inlineStr"/>
      <c r="I1925" s="7" t="inlineStr"/>
    </row>
    <row r="1926">
      <c r="A1926" s="10" t="inlineStr">
        <is>
          <t>VAL-LHHS-01836</t>
        </is>
      </c>
      <c r="B1926" s="10" t="inlineStr">
        <is>
          <t>OBS-LHHS-0438</t>
        </is>
      </c>
      <c r="C1926" s="10" t="inlineStr">
        <is>
          <t>table_total</t>
        </is>
      </c>
      <c r="D1926" s="10" t="inlineStr">
        <is>
          <t>parallel total (discretionary) of 'Total, Title II, Department of Health and Human Services' 1,293,225,058; differs by -1,149,119,810 [FY 2024 Enacted], -1,185,584,099 [FY 2025 Request], -1,185,584,099 [Bill] -- no one set of rows printed with the family explains every column</t>
        </is>
      </c>
      <c r="E1926" s="10" t="inlineStr">
        <is>
          <t>107,640,959 (thousands) as printed</t>
        </is>
      </c>
      <c r="F1926" s="10" t="inlineStr">
        <is>
          <t>flag</t>
        </is>
      </c>
      <c r="G1926" s="10" t="inlineStr">
        <is>
          <t>resolved</t>
        </is>
      </c>
      <c r="H1926" s="10" t="inlineStr">
        <is>
          <t>owner (group approval 2026-10-08)</t>
        </is>
      </c>
      <c r="I1926" s="10" t="inlineStr">
        <is>
          <t>informational: a parallel total of the family's main total; no one printed set of rows explains the difference in every column, so it cannot confirm the figure</t>
        </is>
      </c>
    </row>
    <row r="1927">
      <c r="A1927" s="7" t="inlineStr">
        <is>
          <t>VAL-LHHS-01837</t>
        </is>
      </c>
      <c r="B1927" s="7" t="inlineStr">
        <is>
          <t>OBS-LHHS-0438</t>
        </is>
      </c>
      <c r="C1927" s="7" t="inlineStr">
        <is>
          <t>structural</t>
        </is>
      </c>
      <c r="D1927" s="7" t="inlineStr">
        <is>
          <t>[Bill vs. Enacted] = 107,640,959 - 116,122,958 = -8,481,999</t>
        </is>
      </c>
      <c r="E1927" s="7" t="inlineStr">
        <is>
          <t>-8,481,999 as printed in [Bill vs. Enacted]</t>
        </is>
      </c>
      <c r="F1927" s="7" t="inlineStr">
        <is>
          <t>pass</t>
        </is>
      </c>
      <c r="G1927" s="7" t="inlineStr"/>
      <c r="H1927" s="7" t="inlineStr"/>
      <c r="I1927" s="7" t="inlineStr"/>
    </row>
    <row r="1928">
      <c r="A1928" s="7" t="inlineStr">
        <is>
          <t>VAL-LHHS-01838</t>
        </is>
      </c>
      <c r="B1928" s="7" t="inlineStr">
        <is>
          <t>OBS-LHHS-0438</t>
        </is>
      </c>
      <c r="C1928" s="7" t="inlineStr">
        <is>
          <t>structural</t>
        </is>
      </c>
      <c r="D1928" s="7" t="inlineStr">
        <is>
          <t>[Bill vs. Request] = 107,640,959 - 121,548,671 = -13,907,712</t>
        </is>
      </c>
      <c r="E1928" s="7" t="inlineStr">
        <is>
          <t>-13,907,712 as printed in [Bill vs. Request]</t>
        </is>
      </c>
      <c r="F1928" s="7" t="inlineStr">
        <is>
          <t>pass</t>
        </is>
      </c>
      <c r="G1928" s="7" t="inlineStr"/>
      <c r="H1928" s="7" t="inlineStr"/>
      <c r="I1928" s="7" t="inlineStr"/>
    </row>
    <row r="1929">
      <c r="A1929" s="7" t="inlineStr">
        <is>
          <t>VAL-LHHS-01839</t>
        </is>
      </c>
      <c r="B1929" s="7" t="inlineStr">
        <is>
          <t>OBS-LHHS-0438</t>
        </is>
      </c>
      <c r="C1929" s="7" t="inlineStr">
        <is>
          <t>source_text</t>
        </is>
      </c>
      <c r="D1929" s="7" t="inlineStr">
        <is>
          <t>amount '107,640,959' and label 'Total, Title II, Department of Health and Human Services discretionary' in the transcribed row</t>
        </is>
      </c>
      <c r="E1929" s="7" t="inlineStr">
        <is>
          <t>Total, Title II, Department of Health and Human Services discretionary....................... 116,122,958 121,548,671 107,640,959 -8,481,999 -13,907,712</t>
        </is>
      </c>
      <c r="F1929" s="7" t="inlineStr">
        <is>
          <t>pass</t>
        </is>
      </c>
      <c r="G1929" s="7" t="inlineStr"/>
      <c r="H1929" s="7" t="inlineStr"/>
      <c r="I1929" s="7" t="inlineStr"/>
    </row>
    <row r="1930">
      <c r="A1930" s="7" t="inlineStr">
        <is>
          <t>VAL-LHHS-01840</t>
        </is>
      </c>
      <c r="B1930" s="7" t="inlineStr">
        <is>
          <t>OBS-LHHS-0438</t>
        </is>
      </c>
      <c r="C1930" s="7" t="inlineStr">
        <is>
          <t>unit</t>
        </is>
      </c>
      <c r="D1930" s="7" t="inlineStr">
        <is>
          <t>thousands (applied, x1,000 to dollars)</t>
        </is>
      </c>
      <c r="E1930" s="7" t="inlineStr">
        <is>
          <t>page 339 declares '(Amounts in thousands)'</t>
        </is>
      </c>
      <c r="F1930" s="7" t="inlineStr">
        <is>
          <t>pass</t>
        </is>
      </c>
      <c r="G1930" s="7" t="inlineStr"/>
      <c r="H1930" s="7" t="inlineStr"/>
      <c r="I1930" s="7" t="inlineStr"/>
    </row>
    <row r="1931">
      <c r="A1931" s="16" t="inlineStr">
        <is>
          <t>VAL-LHHS-01841</t>
        </is>
      </c>
      <c r="B1931" s="16" t="inlineStr">
        <is>
          <t>OBS-LHHS-0439</t>
        </is>
      </c>
      <c r="C1931" s="16" t="inlineStr">
        <is>
          <t>table_total</t>
        </is>
      </c>
      <c r="D1931" s="16" t="inlineStr">
        <is>
          <t>1,246,416,916 = sum of [Total, Public Health Service with CURES Act funding; Total, Centers for Medicare and Medicaid Services; Total, Office of the Secretary; Medicare Operations (Sec 227)] (thousands)</t>
        </is>
      </c>
      <c r="E1931" s="16" t="inlineStr">
        <is>
          <t>1,307,703,770 (thousands) as printed</t>
        </is>
      </c>
      <c r="F1931" s="16" t="inlineStr">
        <is>
          <t>fail</t>
        </is>
      </c>
      <c r="G1931" s="16" t="inlineStr">
        <is>
          <t>resolved</t>
        </is>
      </c>
      <c r="H1931" s="16" t="inlineStr">
        <is>
          <t>owner (group approval 2026-10-08)</t>
        </is>
      </c>
      <c r="I1931" s="16" t="inlineStr">
        <is>
          <t>parse artifact: the lines grouped under this total do not match the printed table's structure; the figure is confirmed by VAL-LHHS-01842 (the printed change column [Senate Committee recommendation compared with (+ or -) Budget estimate]); VAL-LHHS-01914 (the agency totals sum to it)</t>
        </is>
      </c>
    </row>
    <row r="1932">
      <c r="A1932" s="7" t="inlineStr">
        <is>
          <t>VAL-LHHS-01842</t>
        </is>
      </c>
      <c r="B1932" s="7" t="inlineStr">
        <is>
          <t>OBS-LHHS-0439</t>
        </is>
      </c>
      <c r="C1932" s="7" t="inlineStr">
        <is>
          <t>structural</t>
        </is>
      </c>
      <c r="D1932" s="7" t="inlineStr">
        <is>
          <t>[Senate Committee recommendation compared with (+ or -) Budget estimate] = 1,308,241,168 - 1,307,703,770 = 537,398</t>
        </is>
      </c>
      <c r="E1932" s="7" t="inlineStr">
        <is>
          <t>537,398 as printed in [Senate Committee recommendation compared with (+ or -) Budget estimate]</t>
        </is>
      </c>
      <c r="F1932" s="7" t="inlineStr">
        <is>
          <t>pass</t>
        </is>
      </c>
      <c r="G1932" s="7" t="inlineStr"/>
      <c r="H1932" s="7" t="inlineStr"/>
      <c r="I1932" s="7" t="inlineStr"/>
    </row>
    <row r="1933">
      <c r="A1933" s="7" t="inlineStr">
        <is>
          <t>VAL-LHHS-01843</t>
        </is>
      </c>
      <c r="B1933" s="7" t="inlineStr">
        <is>
          <t>OBS-LHHS-0439</t>
        </is>
      </c>
      <c r="C1933" s="7" t="inlineStr">
        <is>
          <t>source_text</t>
        </is>
      </c>
      <c r="D1933" s="7" t="inlineStr">
        <is>
          <t>amount '1,307,703,770' and label 'Total, Title II, Department of Health and Human Services' in the transcribed row</t>
        </is>
      </c>
      <c r="E1933" s="7" t="inlineStr">
        <is>
          <t>Total, Title II, Department of Health and Human Services 1,266,562,768 1,307,703,770 1,308,241,168 +41,678,400 +537,398</t>
        </is>
      </c>
      <c r="F1933" s="7" t="inlineStr">
        <is>
          <t>pass</t>
        </is>
      </c>
      <c r="G1933" s="7" t="inlineStr"/>
      <c r="H1933" s="7" t="inlineStr"/>
      <c r="I1933" s="7" t="inlineStr"/>
    </row>
    <row r="1934">
      <c r="A1934" s="7" t="inlineStr">
        <is>
          <t>VAL-LHHS-01844</t>
        </is>
      </c>
      <c r="B1934" s="7" t="inlineStr">
        <is>
          <t>OBS-LHHS-0439</t>
        </is>
      </c>
      <c r="C1934" s="7" t="inlineStr">
        <is>
          <t>unit</t>
        </is>
      </c>
      <c r="D1934" s="7" t="inlineStr">
        <is>
          <t>thousands (applied, x1,000 to dollars)</t>
        </is>
      </c>
      <c r="E1934" s="7" t="inlineStr">
        <is>
          <t>page 452 declares '[In thousands of dollars]'</t>
        </is>
      </c>
      <c r="F1934" s="7" t="inlineStr">
        <is>
          <t>pass</t>
        </is>
      </c>
      <c r="G1934" s="7" t="inlineStr"/>
      <c r="H1934" s="7" t="inlineStr"/>
      <c r="I1934" s="7" t="inlineStr"/>
    </row>
    <row r="1935">
      <c r="A1935" s="10" t="inlineStr">
        <is>
          <t>VAL-LHHS-01845</t>
        </is>
      </c>
      <c r="B1935" s="10" t="inlineStr">
        <is>
          <t>OBS-LHHS-0439</t>
        </is>
      </c>
      <c r="C1935" s="10" t="inlineStr">
        <is>
          <t>cross_document</t>
        </is>
      </c>
      <c r="D1935" s="10" t="inlineStr">
        <is>
          <t>H.Rept.118-585 p.339 prints 1,307,132,770 (AI-extracted, 'Total, Title II, Department of Health and Human Services')</t>
        </is>
      </c>
      <c r="E1935" s="10" t="inlineStr">
        <is>
          <t>1,307,703,770 as recorded -- as printed: the two reports scope this year's Title II general provisions differently (title_ii_totals.csv)</t>
        </is>
      </c>
      <c r="F1935" s="10" t="inlineStr">
        <is>
          <t>flag</t>
        </is>
      </c>
      <c r="G1935" s="10" t="inlineStr">
        <is>
          <t>pending</t>
        </is>
      </c>
      <c r="H1935" s="10" t="inlineStr"/>
      <c r="I1935" s="10" t="inlineStr"/>
    </row>
    <row r="1936">
      <c r="A1936" s="10" t="inlineStr">
        <is>
          <t>VAL-LHHS-01846</t>
        </is>
      </c>
      <c r="B1936" s="10" t="inlineStr">
        <is>
          <t>OBS-LHHS-0440</t>
        </is>
      </c>
      <c r="C1936" s="10" t="inlineStr">
        <is>
          <t>table_total</t>
        </is>
      </c>
      <c r="D1936" s="10" t="inlineStr">
        <is>
          <t>parallel total (discretionary) of 'Total, Title II, Department of Health and Human Services' 1,307,703,770; differs by -1,149,119,810 [2024 appropriation], -1,185,584,099 [Budget estimate], -1,185,684,099 [Committee recommendation] -- no one set of rows printed with the family explains every column</t>
        </is>
      </c>
      <c r="E1936" s="10" t="inlineStr">
        <is>
          <t>122,119,671 (thousands) as printed</t>
        </is>
      </c>
      <c r="F1936" s="10" t="inlineStr">
        <is>
          <t>flag</t>
        </is>
      </c>
      <c r="G1936" s="10" t="inlineStr">
        <is>
          <t>resolved</t>
        </is>
      </c>
      <c r="H1936" s="10" t="inlineStr">
        <is>
          <t>owner (group approval 2026-10-08)</t>
        </is>
      </c>
      <c r="I1936" s="10" t="inlineStr">
        <is>
          <t>informational: a parallel total of the family's main total; no one printed set of rows explains the difference in every column, so it cannot confirm the figure</t>
        </is>
      </c>
    </row>
    <row r="1937">
      <c r="A1937" s="7" t="inlineStr">
        <is>
          <t>VAL-LHHS-01847</t>
        </is>
      </c>
      <c r="B1937" s="7" t="inlineStr">
        <is>
          <t>OBS-LHHS-0440</t>
        </is>
      </c>
      <c r="C1937" s="7" t="inlineStr">
        <is>
          <t>structural</t>
        </is>
      </c>
      <c r="D1937" s="7" t="inlineStr">
        <is>
          <t>[Senate Committee recommendation compared with (+ or -) Budget estimate] = 122,557,069 - 122,119,671 = 437,398</t>
        </is>
      </c>
      <c r="E1937" s="7" t="inlineStr">
        <is>
          <t>437,398 as printed in [Senate Committee recommendation compared with (+ or -) Budget estimate]</t>
        </is>
      </c>
      <c r="F1937" s="7" t="inlineStr">
        <is>
          <t>pass</t>
        </is>
      </c>
      <c r="G1937" s="7" t="inlineStr"/>
      <c r="H1937" s="7" t="inlineStr"/>
      <c r="I1937" s="7" t="inlineStr"/>
    </row>
    <row r="1938">
      <c r="A1938" s="7" t="inlineStr">
        <is>
          <t>VAL-LHHS-01848</t>
        </is>
      </c>
      <c r="B1938" s="7" t="inlineStr">
        <is>
          <t>OBS-LHHS-0440</t>
        </is>
      </c>
      <c r="C1938" s="7" t="inlineStr">
        <is>
          <t>source_text</t>
        </is>
      </c>
      <c r="D1938" s="7" t="inlineStr">
        <is>
          <t>amount '122,119,671' and label 'Total, Title II, Department of Health and Human Services discretionary' in the transcribed row</t>
        </is>
      </c>
      <c r="E1938" s="7" t="inlineStr">
        <is>
          <t>Total, Title II, Department of Health and Human Services discretionary 117,442,958 122,119,671 122,557,069 +5,114,111 +437,398</t>
        </is>
      </c>
      <c r="F1938" s="7" t="inlineStr">
        <is>
          <t>pass</t>
        </is>
      </c>
      <c r="G1938" s="7" t="inlineStr"/>
      <c r="H1938" s="7" t="inlineStr"/>
      <c r="I1938" s="7" t="inlineStr"/>
    </row>
    <row r="1939">
      <c r="A1939" s="7" t="inlineStr">
        <is>
          <t>VAL-LHHS-01849</t>
        </is>
      </c>
      <c r="B1939" s="7" t="inlineStr">
        <is>
          <t>OBS-LHHS-0440</t>
        </is>
      </c>
      <c r="C1939" s="7" t="inlineStr">
        <is>
          <t>unit</t>
        </is>
      </c>
      <c r="D1939" s="7" t="inlineStr">
        <is>
          <t>thousands (applied, x1,000 to dollars)</t>
        </is>
      </c>
      <c r="E1939" s="7" t="inlineStr">
        <is>
          <t>page 452 declares '[In thousands of dollars]'</t>
        </is>
      </c>
      <c r="F1939" s="7" t="inlineStr">
        <is>
          <t>pass</t>
        </is>
      </c>
      <c r="G1939" s="7" t="inlineStr"/>
      <c r="H1939" s="7" t="inlineStr"/>
      <c r="I1939" s="7" t="inlineStr"/>
    </row>
    <row r="1940">
      <c r="A1940" s="10" t="inlineStr">
        <is>
          <t>VAL-LHHS-01850</t>
        </is>
      </c>
      <c r="B1940" s="10" t="inlineStr">
        <is>
          <t>OBS-LHHS-0440</t>
        </is>
      </c>
      <c r="C1940" s="10" t="inlineStr">
        <is>
          <t>cross_document</t>
        </is>
      </c>
      <c r="D1940" s="10" t="inlineStr">
        <is>
          <t>H.Rept.118-585 p.339 prints 121,548,671 (AI-extracted, 'Total, Title II, Department of Health and Human Services discretionary')</t>
        </is>
      </c>
      <c r="E1940" s="10" t="inlineStr">
        <is>
          <t>122,119,671 as recorded -- as printed: the two reports scope this year's Title II general provisions differently (title_ii_totals.csv)</t>
        </is>
      </c>
      <c r="F1940" s="10" t="inlineStr">
        <is>
          <t>flag</t>
        </is>
      </c>
      <c r="G1940" s="10" t="inlineStr">
        <is>
          <t>pending</t>
        </is>
      </c>
      <c r="H1940" s="10" t="inlineStr"/>
      <c r="I1940" s="10" t="inlineStr"/>
    </row>
    <row r="1941">
      <c r="A1941" s="16" t="inlineStr">
        <is>
          <t>VAL-LHHS-01851</t>
        </is>
      </c>
      <c r="B1941" s="16" t="inlineStr">
        <is>
          <t>OBS-LHHS-0441</t>
        </is>
      </c>
      <c r="C1941" s="16" t="inlineStr">
        <is>
          <t>table_total</t>
        </is>
      </c>
      <c r="D1941" s="16" t="inlineStr">
        <is>
          <t>1,247,543,399 = sum of [Total, Public Health Service with CURES Act funding; Total, Centers for Medicare and Medicaid Services; Total, Office of the Secretary; Medicare Operations (Sec 227)] (thousands)</t>
        </is>
      </c>
      <c r="E1941" s="16" t="inlineStr">
        <is>
          <t>1,308,241,168 (thousands) as printed</t>
        </is>
      </c>
      <c r="F1941" s="16" t="inlineStr">
        <is>
          <t>fail</t>
        </is>
      </c>
      <c r="G1941" s="16" t="inlineStr">
        <is>
          <t>resolved</t>
        </is>
      </c>
      <c r="H1941" s="16" t="inlineStr">
        <is>
          <t>owner (group approval 2026-10-08)</t>
        </is>
      </c>
      <c r="I1941" s="16" t="inlineStr">
        <is>
          <t>parse artifact: the lines grouped under this total do not match the printed table's structure; the figure is confirmed by VAL-LHHS-01852 (the printed change column [Senate Committee recommendation compared with (+ or -) 2024 appropriation]); VAL-LHHS-01853 (the printed change column [Senate Committee recommendation compared with (+ or -) Budget estimate])</t>
        </is>
      </c>
    </row>
    <row r="1942">
      <c r="A1942" s="7" t="inlineStr">
        <is>
          <t>VAL-LHHS-01852</t>
        </is>
      </c>
      <c r="B1942" s="7" t="inlineStr">
        <is>
          <t>OBS-LHHS-0441</t>
        </is>
      </c>
      <c r="C1942" s="7" t="inlineStr">
        <is>
          <t>structural</t>
        </is>
      </c>
      <c r="D1942" s="7" t="inlineStr">
        <is>
          <t>[Senate Committee recommendation compared with (+ or -) 2024 appropriation] = 1,308,241,168 - 1,266,562,768 = 41,678,400</t>
        </is>
      </c>
      <c r="E1942" s="7" t="inlineStr">
        <is>
          <t>41,678,400 as printed in [Senate Committee recommendation compared with (+ or -) 2024 appropriation]</t>
        </is>
      </c>
      <c r="F1942" s="7" t="inlineStr">
        <is>
          <t>pass</t>
        </is>
      </c>
      <c r="G1942" s="7" t="inlineStr"/>
      <c r="H1942" s="7" t="inlineStr"/>
      <c r="I1942" s="7" t="inlineStr"/>
    </row>
    <row r="1943">
      <c r="A1943" s="7" t="inlineStr">
        <is>
          <t>VAL-LHHS-01853</t>
        </is>
      </c>
      <c r="B1943" s="7" t="inlineStr">
        <is>
          <t>OBS-LHHS-0441</t>
        </is>
      </c>
      <c r="C1943" s="7" t="inlineStr">
        <is>
          <t>structural</t>
        </is>
      </c>
      <c r="D1943" s="7" t="inlineStr">
        <is>
          <t>[Senate Committee recommendation compared with (+ or -) Budget estimate] = 1,308,241,168 - 1,307,703,770 = 537,398</t>
        </is>
      </c>
      <c r="E1943" s="7" t="inlineStr">
        <is>
          <t>537,398 as printed in [Senate Committee recommendation compared with (+ or -) Budget estimate]</t>
        </is>
      </c>
      <c r="F1943" s="7" t="inlineStr">
        <is>
          <t>pass</t>
        </is>
      </c>
      <c r="G1943" s="7" t="inlineStr"/>
      <c r="H1943" s="7" t="inlineStr"/>
      <c r="I1943" s="7" t="inlineStr"/>
    </row>
    <row r="1944">
      <c r="A1944" s="7" t="inlineStr">
        <is>
          <t>VAL-LHHS-01854</t>
        </is>
      </c>
      <c r="B1944" s="7" t="inlineStr">
        <is>
          <t>OBS-LHHS-0441</t>
        </is>
      </c>
      <c r="C1944" s="7" t="inlineStr">
        <is>
          <t>source_text</t>
        </is>
      </c>
      <c r="D1944" s="7" t="inlineStr">
        <is>
          <t>amount '1,308,241,168' and label 'Total, Title II, Department of Health and Human Services' in the transcribed row</t>
        </is>
      </c>
      <c r="E1944" s="7" t="inlineStr">
        <is>
          <t>Total, Title II, Department of Health and Human Services 1,266,562,768 1,307,703,770 1,308,241,168 +41,678,400 +537,398</t>
        </is>
      </c>
      <c r="F1944" s="7" t="inlineStr">
        <is>
          <t>pass</t>
        </is>
      </c>
      <c r="G1944" s="7" t="inlineStr"/>
      <c r="H1944" s="7" t="inlineStr"/>
      <c r="I1944" s="7" t="inlineStr"/>
    </row>
    <row r="1945">
      <c r="A1945" s="7" t="inlineStr">
        <is>
          <t>VAL-LHHS-01855</t>
        </is>
      </c>
      <c r="B1945" s="7" t="inlineStr">
        <is>
          <t>OBS-LHHS-0441</t>
        </is>
      </c>
      <c r="C1945" s="7" t="inlineStr">
        <is>
          <t>unit</t>
        </is>
      </c>
      <c r="D1945" s="7" t="inlineStr">
        <is>
          <t>thousands (applied, x1,000 to dollars)</t>
        </is>
      </c>
      <c r="E1945" s="7" t="inlineStr">
        <is>
          <t>page 452 declares '[In thousands of dollars]'</t>
        </is>
      </c>
      <c r="F1945" s="7" t="inlineStr">
        <is>
          <t>pass</t>
        </is>
      </c>
      <c r="G1945" s="7" t="inlineStr"/>
      <c r="H1945" s="7" t="inlineStr"/>
      <c r="I1945" s="7" t="inlineStr"/>
    </row>
    <row r="1946">
      <c r="A1946" s="10" t="inlineStr">
        <is>
          <t>VAL-LHHS-01856</t>
        </is>
      </c>
      <c r="B1946" s="10" t="inlineStr">
        <is>
          <t>OBS-LHHS-0442</t>
        </is>
      </c>
      <c r="C1946" s="10" t="inlineStr">
        <is>
          <t>table_total</t>
        </is>
      </c>
      <c r="D1946" s="10" t="inlineStr">
        <is>
          <t>parallel total (discretionary) of 'Total, Title II, Department of Health and Human Services' 1,308,241,168; differs by -1,149,119,810 [2024 appropriation], -1,185,584,099 [Budget estimate], -1,185,684,099 [Committee recommendation] -- no one set of rows printed with the family explains every column</t>
        </is>
      </c>
      <c r="E1946" s="10" t="inlineStr">
        <is>
          <t>122,557,069 (thousands) as printed</t>
        </is>
      </c>
      <c r="F1946" s="10" t="inlineStr">
        <is>
          <t>flag</t>
        </is>
      </c>
      <c r="G1946" s="10" t="inlineStr">
        <is>
          <t>resolved</t>
        </is>
      </c>
      <c r="H1946" s="10" t="inlineStr">
        <is>
          <t>owner (group approval 2026-10-08)</t>
        </is>
      </c>
      <c r="I1946" s="10" t="inlineStr">
        <is>
          <t>informational: a parallel total of the family's main total; no one printed set of rows explains the difference in every column, so it cannot confirm the figure</t>
        </is>
      </c>
    </row>
    <row r="1947">
      <c r="A1947" s="7" t="inlineStr">
        <is>
          <t>VAL-LHHS-01857</t>
        </is>
      </c>
      <c r="B1947" s="7" t="inlineStr">
        <is>
          <t>OBS-LHHS-0442</t>
        </is>
      </c>
      <c r="C1947" s="7" t="inlineStr">
        <is>
          <t>structural</t>
        </is>
      </c>
      <c r="D1947" s="7" t="inlineStr">
        <is>
          <t>[Senate Committee recommendation compared with (+ or -) 2024 appropriation] = 122,557,069 - 117,442,958 = 5,114,111</t>
        </is>
      </c>
      <c r="E1947" s="7" t="inlineStr">
        <is>
          <t>5,114,111 as printed in [Senate Committee recommendation compared with (+ or -) 2024 appropriation]</t>
        </is>
      </c>
      <c r="F1947" s="7" t="inlineStr">
        <is>
          <t>pass</t>
        </is>
      </c>
      <c r="G1947" s="7" t="inlineStr"/>
      <c r="H1947" s="7" t="inlineStr"/>
      <c r="I1947" s="7" t="inlineStr"/>
    </row>
    <row r="1948">
      <c r="A1948" s="7" t="inlineStr">
        <is>
          <t>VAL-LHHS-01858</t>
        </is>
      </c>
      <c r="B1948" s="7" t="inlineStr">
        <is>
          <t>OBS-LHHS-0442</t>
        </is>
      </c>
      <c r="C1948" s="7" t="inlineStr">
        <is>
          <t>structural</t>
        </is>
      </c>
      <c r="D1948" s="7" t="inlineStr">
        <is>
          <t>[Senate Committee recommendation compared with (+ or -) Budget estimate] = 122,557,069 - 122,119,671 = 437,398</t>
        </is>
      </c>
      <c r="E1948" s="7" t="inlineStr">
        <is>
          <t>437,398 as printed in [Senate Committee recommendation compared with (+ or -) Budget estimate]</t>
        </is>
      </c>
      <c r="F1948" s="7" t="inlineStr">
        <is>
          <t>pass</t>
        </is>
      </c>
      <c r="G1948" s="7" t="inlineStr"/>
      <c r="H1948" s="7" t="inlineStr"/>
      <c r="I1948" s="7" t="inlineStr"/>
    </row>
    <row r="1949">
      <c r="A1949" s="7" t="inlineStr">
        <is>
          <t>VAL-LHHS-01859</t>
        </is>
      </c>
      <c r="B1949" s="7" t="inlineStr">
        <is>
          <t>OBS-LHHS-0442</t>
        </is>
      </c>
      <c r="C1949" s="7" t="inlineStr">
        <is>
          <t>source_text</t>
        </is>
      </c>
      <c r="D1949" s="7" t="inlineStr">
        <is>
          <t>amount '122,557,069' and label 'Total, Title II, Department of Health and Human Services discretionary' in the transcribed row</t>
        </is>
      </c>
      <c r="E1949" s="7" t="inlineStr">
        <is>
          <t>Total, Title II, Department of Health and Human Services discretionary 117,442,958 122,119,671 122,557,069 +5,114,111 +437,398</t>
        </is>
      </c>
      <c r="F1949" s="7" t="inlineStr">
        <is>
          <t>pass</t>
        </is>
      </c>
      <c r="G1949" s="7" t="inlineStr"/>
      <c r="H1949" s="7" t="inlineStr"/>
      <c r="I1949" s="7" t="inlineStr"/>
    </row>
    <row r="1950">
      <c r="A1950" s="7" t="inlineStr">
        <is>
          <t>VAL-LHHS-01860</t>
        </is>
      </c>
      <c r="B1950" s="7" t="inlineStr">
        <is>
          <t>OBS-LHHS-0442</t>
        </is>
      </c>
      <c r="C1950" s="7" t="inlineStr">
        <is>
          <t>unit</t>
        </is>
      </c>
      <c r="D1950" s="7" t="inlineStr">
        <is>
          <t>thousands (applied, x1,000 to dollars)</t>
        </is>
      </c>
      <c r="E1950" s="7" t="inlineStr">
        <is>
          <t>page 452 declares '[In thousands of dollars]'</t>
        </is>
      </c>
      <c r="F1950" s="7" t="inlineStr">
        <is>
          <t>pass</t>
        </is>
      </c>
      <c r="G1950" s="7" t="inlineStr"/>
      <c r="H1950" s="7" t="inlineStr"/>
      <c r="I1950" s="7" t="inlineStr"/>
    </row>
    <row r="1951">
      <c r="A1951" s="7" t="inlineStr">
        <is>
          <t>VAL-LHHS-01861</t>
        </is>
      </c>
      <c r="B1951" s="7" t="inlineStr">
        <is>
          <t>OBS-LHHS-0443</t>
        </is>
      </c>
      <c r="C1951" s="7" t="inlineStr">
        <is>
          <t>cross_document</t>
        </is>
      </c>
      <c r="D1951" s="7" t="inlineStr">
        <is>
          <t>H.Rept.119-696 p.396 prints 1,553,262,357 (AI-extracted, 'Total, Title II, Department of Health and Human Services')</t>
        </is>
      </c>
      <c r="E1951" s="7" t="inlineStr">
        <is>
          <t>1,553,262,357 as recorded</t>
        </is>
      </c>
      <c r="F1951" s="7" t="inlineStr">
        <is>
          <t>pass</t>
        </is>
      </c>
      <c r="G1951" s="7" t="inlineStr"/>
      <c r="H1951" s="7" t="inlineStr"/>
      <c r="I1951" s="7" t="inlineStr"/>
    </row>
    <row r="1952">
      <c r="A1952" s="7" t="inlineStr">
        <is>
          <t>VAL-LHHS-01862</t>
        </is>
      </c>
      <c r="B1952" s="7" t="inlineStr">
        <is>
          <t>OBS-LHHS-0444</t>
        </is>
      </c>
      <c r="C1952" s="7" t="inlineStr">
        <is>
          <t>cross_document</t>
        </is>
      </c>
      <c r="D1952" s="7" t="inlineStr">
        <is>
          <t>H.Rept.119-696 p.396 prints 114,797,239 (AI-extracted, 'Total, Title II, Department of Health and Human Services discretionary')</t>
        </is>
      </c>
      <c r="E1952" s="7" t="inlineStr">
        <is>
          <t>114,797,239 as recorded</t>
        </is>
      </c>
      <c r="F1952" s="7" t="inlineStr">
        <is>
          <t>pass</t>
        </is>
      </c>
      <c r="G1952" s="7" t="inlineStr"/>
      <c r="H1952" s="7" t="inlineStr"/>
      <c r="I1952" s="7" t="inlineStr"/>
    </row>
    <row r="1953">
      <c r="A1953" s="10" t="inlineStr">
        <is>
          <t>VAL-LHHS-01863</t>
        </is>
      </c>
      <c r="B1953" s="10" t="inlineStr">
        <is>
          <t>OBS-LHHS-0445</t>
        </is>
      </c>
      <c r="C1953" s="10" t="inlineStr">
        <is>
          <t>table_total</t>
        </is>
      </c>
      <c r="D1953" s="10" t="inlineStr">
        <is>
          <t>1,555,641,017 = sum of [Total, Public Health Service with CURES Act funding; Total, Centers for Medicare &amp; Medicaid Services; Subtotal, Payments to States for Child Support Enforcement and Family Support Programs; Subtotal, Child Support Enforcement; New advance, 1st quarter, FY 2027; Less appropriations provided in prior years.; Total, Administration for Children and Families; Subtotal; Subtotal, Caregivers; Subtotal, Nutrition; Total, Administration for Community Living; Total, Administration for Strategic Preparedness and Response; General Departmental Management, Federal Funds; Teen Pregnancy Prevention Community Grants; Sexual Risk Avoidance; Office of Minority Health /3; Office on Women's Health /3; Minority HIV/AIDS Fund; Embryo Adoption Awareness Campaign /3; Total, General Departmental Management; Total, (PHS Act Sec. 241); Total, Assistant Secretary for Enforcement; Federal Funds; Medicare Hearings and Appeals; Office of Inspector General; HHS Closeout Costs; Total, Office of the Secretary; Total, Title II General Provisions] (thousands)</t>
        </is>
      </c>
      <c r="E1953" s="10" t="inlineStr">
        <is>
          <t>1,546,531,981 (thousands) as printed; children not fully extracted (unmatched)</t>
        </is>
      </c>
      <c r="F1953" s="10" t="inlineStr">
        <is>
          <t>flag</t>
        </is>
      </c>
      <c r="G1953" s="10" t="inlineStr">
        <is>
          <t>resolved</t>
        </is>
      </c>
      <c r="H1953" s="10" t="inlineStr">
        <is>
          <t>owner (group approval 2026-10-08)</t>
        </is>
      </c>
      <c r="I1953" s="10" t="inlineStr">
        <is>
          <t>informational: the parser could not place every printed line under this total, so the sum was not checked; no check disagrees with the figure</t>
        </is>
      </c>
    </row>
    <row r="1954">
      <c r="A1954" s="10" t="inlineStr">
        <is>
          <t>VAL-LHHS-01864</t>
        </is>
      </c>
      <c r="B1954" s="10" t="inlineStr">
        <is>
          <t>OBS-LHHS-0445</t>
        </is>
      </c>
      <c r="C1954" s="10" t="inlineStr">
        <is>
          <t>structural</t>
        </is>
      </c>
      <c r="D1954" s="10" t="inlineStr">
        <is>
          <t>memo breakdown [Federal Funds; Current Year appropriations; Advance appropriations, FY 2027; Trust Funds; CURES Act; Prevention and Public Health Fund] sums to 3,089,335,142</t>
        </is>
      </c>
      <c r="E1954" s="10" t="inlineStr">
        <is>
          <t>1,546,531,981 as printed</t>
        </is>
      </c>
      <c r="F1954" s="10" t="inlineStr">
        <is>
          <t>flag</t>
        </is>
      </c>
      <c r="G1954" s="10" t="inlineStr">
        <is>
          <t>resolved</t>
        </is>
      </c>
      <c r="H1954" s="10" t="inlineStr">
        <is>
          <t>owner (group approval 2026-10-08)</t>
        </is>
      </c>
      <c r="I1954" s="10" t="inlineStr">
        <is>
          <t>informational: the funding split printed under this total (Federal Funds + Trust Funds) sums exactly to it; the flag comes from the 'of which' lines in the same memo list</t>
        </is>
      </c>
    </row>
    <row r="1955">
      <c r="A1955" s="7" t="inlineStr">
        <is>
          <t>VAL-LHHS-01865</t>
        </is>
      </c>
      <c r="B1955" s="7" t="inlineStr">
        <is>
          <t>OBS-LHHS-0445</t>
        </is>
      </c>
      <c r="C1955" s="7" t="inlineStr">
        <is>
          <t>structural</t>
        </is>
      </c>
      <c r="D1955" s="7" t="inlineStr">
        <is>
          <t>[Bill vs. Estimate] = 1,546,531,981 - 1,300,549,900 = 245,982,081</t>
        </is>
      </c>
      <c r="E1955" s="7" t="inlineStr">
        <is>
          <t>245,982,081 as printed in [Bill vs. Estimate]</t>
        </is>
      </c>
      <c r="F1955" s="7" t="inlineStr">
        <is>
          <t>pass</t>
        </is>
      </c>
      <c r="G1955" s="7" t="inlineStr"/>
      <c r="H1955" s="7" t="inlineStr"/>
      <c r="I1955" s="7" t="inlineStr"/>
    </row>
    <row r="1956">
      <c r="A1956" s="7" t="inlineStr">
        <is>
          <t>VAL-LHHS-01866</t>
        </is>
      </c>
      <c r="B1956" s="7" t="inlineStr">
        <is>
          <t>OBS-LHHS-0445</t>
        </is>
      </c>
      <c r="C1956" s="7" t="inlineStr">
        <is>
          <t>structural</t>
        </is>
      </c>
      <c r="D1956" s="7" t="inlineStr">
        <is>
          <t>[Bill vs. Request] = 1,546,531,981 - 1,521,532,778 = 24,999,203</t>
        </is>
      </c>
      <c r="E1956" s="7" t="inlineStr">
        <is>
          <t>24,999,203 as printed in [Bill vs. Request]</t>
        </is>
      </c>
      <c r="F1956" s="7" t="inlineStr">
        <is>
          <t>pass</t>
        </is>
      </c>
      <c r="G1956" s="7" t="inlineStr"/>
      <c r="H1956" s="7" t="inlineStr"/>
      <c r="I1956" s="7" t="inlineStr"/>
    </row>
    <row r="1957">
      <c r="A1957" s="7" t="inlineStr">
        <is>
          <t>VAL-LHHS-01867</t>
        </is>
      </c>
      <c r="B1957" s="7" t="inlineStr">
        <is>
          <t>OBS-LHHS-0445</t>
        </is>
      </c>
      <c r="C1957" s="7" t="inlineStr">
        <is>
          <t>source_text</t>
        </is>
      </c>
      <c r="D1957" s="7" t="inlineStr">
        <is>
          <t>amount '1,546,531,981' and label 'Total, Title II, Department of Health and Human Services' in the transcribed row</t>
        </is>
      </c>
      <c r="E1957" s="7" t="inlineStr">
        <is>
          <t>Total, Title II, Department of Health and Human Services.................................... 1,300,549,900 1,521,532,778 1,546,531,981 +245,982,081 +24,999,203</t>
        </is>
      </c>
      <c r="F1957" s="7" t="inlineStr">
        <is>
          <t>pass</t>
        </is>
      </c>
      <c r="G1957" s="7" t="inlineStr"/>
      <c r="H1957" s="7" t="inlineStr"/>
      <c r="I1957" s="7" t="inlineStr"/>
    </row>
    <row r="1958">
      <c r="A1958" s="7" t="inlineStr">
        <is>
          <t>VAL-LHHS-01868</t>
        </is>
      </c>
      <c r="B1958" s="7" t="inlineStr">
        <is>
          <t>OBS-LHHS-0445</t>
        </is>
      </c>
      <c r="C1958" s="7" t="inlineStr">
        <is>
          <t>unit</t>
        </is>
      </c>
      <c r="D1958" s="7" t="inlineStr">
        <is>
          <t>thousands (applied, x1,000 to dollars)</t>
        </is>
      </c>
      <c r="E1958" s="7" t="inlineStr">
        <is>
          <t>page 365 declares '(Amounts in thousands)'</t>
        </is>
      </c>
      <c r="F1958" s="7" t="inlineStr">
        <is>
          <t>pass</t>
        </is>
      </c>
      <c r="G1958" s="7" t="inlineStr"/>
      <c r="H1958" s="7" t="inlineStr"/>
      <c r="I1958" s="7" t="inlineStr"/>
    </row>
    <row r="1959">
      <c r="A1959" s="10" t="inlineStr">
        <is>
          <t>VAL-LHHS-01869</t>
        </is>
      </c>
      <c r="B1959" s="10" t="inlineStr">
        <is>
          <t>OBS-LHHS-0446</t>
        </is>
      </c>
      <c r="C1959" s="10" t="inlineStr">
        <is>
          <t>table_total</t>
        </is>
      </c>
      <c r="D1959" s="10" t="inlineStr">
        <is>
          <t>parallel total (discretionary) of 'Total, Title II, Department of Health and Human Services' 1,546,531,981; differs by -1,185,584,099 [FY 2025 Estimate], -1,438,465,118 [FY 2026 Request], -1,438,465,118 [Bill] -- no one set of rows printed with the family explains every column</t>
        </is>
      </c>
      <c r="E1959" s="10" t="inlineStr">
        <is>
          <t>108,066,863 (thousands) as printed</t>
        </is>
      </c>
      <c r="F1959" s="10" t="inlineStr">
        <is>
          <t>flag</t>
        </is>
      </c>
      <c r="G1959" s="10" t="inlineStr">
        <is>
          <t>resolved</t>
        </is>
      </c>
      <c r="H1959" s="10" t="inlineStr">
        <is>
          <t>owner (group approval 2026-10-08)</t>
        </is>
      </c>
      <c r="I1959" s="10" t="inlineStr">
        <is>
          <t>informational: a parallel total of the family's main total; no one printed set of rows explains the difference in every column, so it cannot confirm the figure</t>
        </is>
      </c>
    </row>
    <row r="1960">
      <c r="A1960" s="7" t="inlineStr">
        <is>
          <t>VAL-LHHS-01870</t>
        </is>
      </c>
      <c r="B1960" s="7" t="inlineStr">
        <is>
          <t>OBS-LHHS-0446</t>
        </is>
      </c>
      <c r="C1960" s="7" t="inlineStr">
        <is>
          <t>structural</t>
        </is>
      </c>
      <c r="D1960" s="7" t="inlineStr">
        <is>
          <t>[Bill vs. Estimate] = 108,066,863 - 114,965,801 = -6,898,938</t>
        </is>
      </c>
      <c r="E1960" s="7" t="inlineStr">
        <is>
          <t>-6,898,938 as printed in [Bill vs. Estimate]</t>
        </is>
      </c>
      <c r="F1960" s="7" t="inlineStr">
        <is>
          <t>pass</t>
        </is>
      </c>
      <c r="G1960" s="7" t="inlineStr"/>
      <c r="H1960" s="7" t="inlineStr"/>
      <c r="I1960" s="7" t="inlineStr"/>
    </row>
    <row r="1961">
      <c r="A1961" s="7" t="inlineStr">
        <is>
          <t>VAL-LHHS-01871</t>
        </is>
      </c>
      <c r="B1961" s="7" t="inlineStr">
        <is>
          <t>OBS-LHHS-0446</t>
        </is>
      </c>
      <c r="C1961" s="7" t="inlineStr">
        <is>
          <t>structural</t>
        </is>
      </c>
      <c r="D1961" s="7" t="inlineStr">
        <is>
          <t>[Bill vs. Request] = 108,066,863 - 83,067,660 = 24,999,203</t>
        </is>
      </c>
      <c r="E1961" s="7" t="inlineStr">
        <is>
          <t>24,999,203 as printed in [Bill vs. Request]</t>
        </is>
      </c>
      <c r="F1961" s="7" t="inlineStr">
        <is>
          <t>pass</t>
        </is>
      </c>
      <c r="G1961" s="7" t="inlineStr"/>
      <c r="H1961" s="7" t="inlineStr"/>
      <c r="I1961" s="7" t="inlineStr"/>
    </row>
    <row r="1962">
      <c r="A1962" s="7" t="inlineStr">
        <is>
          <t>VAL-LHHS-01872</t>
        </is>
      </c>
      <c r="B1962" s="7" t="inlineStr">
        <is>
          <t>OBS-LHHS-0446</t>
        </is>
      </c>
      <c r="C1962" s="7" t="inlineStr">
        <is>
          <t>source_text</t>
        </is>
      </c>
      <c r="D1962" s="7" t="inlineStr">
        <is>
          <t>amount '108,066,863' and label 'Total, Title II, Department of Health and Human Services discretionary' in the transcribed row</t>
        </is>
      </c>
      <c r="E1962" s="7" t="inlineStr">
        <is>
          <t>Total, Title II, Department of Health and Human Services discretionary....................... 114,965,801 83,067,660 108,066,863 -6,898,938 +24,999,203</t>
        </is>
      </c>
      <c r="F1962" s="7" t="inlineStr">
        <is>
          <t>pass</t>
        </is>
      </c>
      <c r="G1962" s="7" t="inlineStr"/>
      <c r="H1962" s="7" t="inlineStr"/>
      <c r="I1962" s="7" t="inlineStr"/>
    </row>
    <row r="1963">
      <c r="A1963" s="7" t="inlineStr">
        <is>
          <t>VAL-LHHS-01873</t>
        </is>
      </c>
      <c r="B1963" s="7" t="inlineStr">
        <is>
          <t>OBS-LHHS-0446</t>
        </is>
      </c>
      <c r="C1963" s="7" t="inlineStr">
        <is>
          <t>unit</t>
        </is>
      </c>
      <c r="D1963" s="7" t="inlineStr">
        <is>
          <t>thousands (applied, x1,000 to dollars)</t>
        </is>
      </c>
      <c r="E1963" s="7" t="inlineStr">
        <is>
          <t>page 366 declares '(Amounts in thousands)'</t>
        </is>
      </c>
      <c r="F1963" s="7" t="inlineStr">
        <is>
          <t>pass</t>
        </is>
      </c>
      <c r="G1963" s="7" t="inlineStr"/>
      <c r="H1963" s="7" t="inlineStr"/>
      <c r="I1963" s="7" t="inlineStr"/>
    </row>
    <row r="1964">
      <c r="A1964" s="10" t="inlineStr">
        <is>
          <t>VAL-LHHS-01874</t>
        </is>
      </c>
      <c r="B1964" s="10" t="inlineStr">
        <is>
          <t>OBS-LHHS-0447</t>
        </is>
      </c>
      <c r="C1964" s="10" t="inlineStr">
        <is>
          <t>table_total</t>
        </is>
      </c>
      <c r="D1964" s="10" t="inlineStr">
        <is>
          <t>1,530,799,208 = sum of [Total, Public Health Service with CURES Act funding; Total, Centers for Medicare &amp; Medicaid Services; Subtotal, Payments to States for Child Support Enforcement and Family Support Programs; Subtotal, Child Support Enforcement; New advance, 1st quarter, FY 2027; Less appropriations provided in prior years.; Total, Administration for Children and Families; Subtotal; Subtotal, Caregivers; Subtotal, Nutrition; Total, Administration for Community Living; Total, Administration for Strategic Preparedness and Response; General Departmental Management, Federal Funds; Teen Pregnancy Prevention Community Grants; Sexual Risk Avoidance; Office of Minority Health /3; Office on Women's Health /3; Minority HIV/AIDS Fund; Embryo Adoption Awareness Campaign /3; Total, General Departmental Management; Total, (PHS Act Sec. 241); Total, Assistant Secretary for Enforcement; Federal Funds; Medicare Hearings and Appeals; Office of Inspector General; HHS Closeout Costs; Total, Office of the Secretary; Total, Title II General Provisions] (thousands)</t>
        </is>
      </c>
      <c r="E1964" s="10" t="inlineStr">
        <is>
          <t>1,521,532,778 (thousands) as printed; children not fully extracted (unmatched)</t>
        </is>
      </c>
      <c r="F1964" s="10" t="inlineStr">
        <is>
          <t>flag</t>
        </is>
      </c>
      <c r="G1964" s="10" t="inlineStr">
        <is>
          <t>resolved</t>
        </is>
      </c>
      <c r="H1964" s="10" t="inlineStr">
        <is>
          <t>owner (group approval 2026-10-08)</t>
        </is>
      </c>
      <c r="I1964" s="10" t="inlineStr">
        <is>
          <t>informational: the parser could not place every printed line under this total, so the sum was not checked; no check disagrees with the figure</t>
        </is>
      </c>
    </row>
    <row r="1965">
      <c r="A1965" s="10" t="inlineStr">
        <is>
          <t>VAL-LHHS-01875</t>
        </is>
      </c>
      <c r="B1965" s="10" t="inlineStr">
        <is>
          <t>OBS-LHHS-0447</t>
        </is>
      </c>
      <c r="C1965" s="10" t="inlineStr">
        <is>
          <t>structural</t>
        </is>
      </c>
      <c r="D1965" s="10" t="inlineStr">
        <is>
          <t>memo breakdown [Federal Funds; Current Year appropriations; Advance appropriations, FY 2027; Trust Funds; CURES Act; Prevention and Public Health Fund] sums to 3,038,375,899</t>
        </is>
      </c>
      <c r="E1965" s="10" t="inlineStr">
        <is>
          <t>1,521,532,778 as printed</t>
        </is>
      </c>
      <c r="F1965" s="10" t="inlineStr">
        <is>
          <t>flag</t>
        </is>
      </c>
      <c r="G1965" s="10" t="inlineStr">
        <is>
          <t>resolved</t>
        </is>
      </c>
      <c r="H1965" s="10" t="inlineStr">
        <is>
          <t>owner (group approval 2026-10-08)</t>
        </is>
      </c>
      <c r="I1965" s="10" t="inlineStr">
        <is>
          <t>informational: the funding split printed under this total (Federal Funds + Trust Funds) sums exactly to it; the flag comes from the 'of which' lines in the same memo list</t>
        </is>
      </c>
    </row>
    <row r="1966">
      <c r="A1966" s="7" t="inlineStr">
        <is>
          <t>VAL-LHHS-01876</t>
        </is>
      </c>
      <c r="B1966" s="7" t="inlineStr">
        <is>
          <t>OBS-LHHS-0447</t>
        </is>
      </c>
      <c r="C1966" s="7" t="inlineStr">
        <is>
          <t>structural</t>
        </is>
      </c>
      <c r="D1966" s="7" t="inlineStr">
        <is>
          <t>[Bill vs. Request] = 1,546,531,981 - 1,521,532,778 = 24,999,203</t>
        </is>
      </c>
      <c r="E1966" s="7" t="inlineStr">
        <is>
          <t>24,999,203 as printed in [Bill vs. Request]</t>
        </is>
      </c>
      <c r="F1966" s="7" t="inlineStr">
        <is>
          <t>pass</t>
        </is>
      </c>
      <c r="G1966" s="7" t="inlineStr"/>
      <c r="H1966" s="7" t="inlineStr"/>
      <c r="I1966" s="7" t="inlineStr"/>
    </row>
    <row r="1967">
      <c r="A1967" s="7" t="inlineStr">
        <is>
          <t>VAL-LHHS-01877</t>
        </is>
      </c>
      <c r="B1967" s="7" t="inlineStr">
        <is>
          <t>OBS-LHHS-0447</t>
        </is>
      </c>
      <c r="C1967" s="7" t="inlineStr">
        <is>
          <t>source_text</t>
        </is>
      </c>
      <c r="D1967" s="7" t="inlineStr">
        <is>
          <t>amount '1,521,532,778' and label 'Total, Title II, Department of Health and Human Services' in the transcribed row</t>
        </is>
      </c>
      <c r="E1967" s="7" t="inlineStr">
        <is>
          <t>Total, Title II, Department of Health and Human Services.................................... 1,300,549,900 1,521,532,778 1,546,531,981 +245,982,081 +24,999,203</t>
        </is>
      </c>
      <c r="F1967" s="7" t="inlineStr">
        <is>
          <t>pass</t>
        </is>
      </c>
      <c r="G1967" s="7" t="inlineStr"/>
      <c r="H1967" s="7" t="inlineStr"/>
      <c r="I1967" s="7" t="inlineStr"/>
    </row>
    <row r="1968">
      <c r="A1968" s="7" t="inlineStr">
        <is>
          <t>VAL-LHHS-01878</t>
        </is>
      </c>
      <c r="B1968" s="7" t="inlineStr">
        <is>
          <t>OBS-LHHS-0447</t>
        </is>
      </c>
      <c r="C1968" s="7" t="inlineStr">
        <is>
          <t>unit</t>
        </is>
      </c>
      <c r="D1968" s="7" t="inlineStr">
        <is>
          <t>thousands (applied, x1,000 to dollars)</t>
        </is>
      </c>
      <c r="E1968" s="7" t="inlineStr">
        <is>
          <t>page 365 declares '(Amounts in thousands)'</t>
        </is>
      </c>
      <c r="F1968" s="7" t="inlineStr">
        <is>
          <t>pass</t>
        </is>
      </c>
      <c r="G1968" s="7" t="inlineStr"/>
      <c r="H1968" s="7" t="inlineStr"/>
      <c r="I1968" s="7" t="inlineStr"/>
    </row>
    <row r="1969">
      <c r="A1969" s="10" t="inlineStr">
        <is>
          <t>VAL-LHHS-01879</t>
        </is>
      </c>
      <c r="B1969" s="10" t="inlineStr">
        <is>
          <t>OBS-LHHS-0448</t>
        </is>
      </c>
      <c r="C1969" s="10" t="inlineStr">
        <is>
          <t>table_total</t>
        </is>
      </c>
      <c r="D1969" s="10" t="inlineStr">
        <is>
          <t>parallel total (discretionary) of 'Total, Title II, Department of Health and Human Services' 1,521,532,778; differs by -1,185,584,099 [FY 2025 Estimate], -1,438,465,118 [FY 2026 Request], -1,438,465,118 [Bill] -- no one set of rows printed with the family explains every column</t>
        </is>
      </c>
      <c r="E1969" s="10" t="inlineStr">
        <is>
          <t>83,067,660 (thousands) as printed</t>
        </is>
      </c>
      <c r="F1969" s="10" t="inlineStr">
        <is>
          <t>flag</t>
        </is>
      </c>
      <c r="G1969" s="10" t="inlineStr">
        <is>
          <t>resolved</t>
        </is>
      </c>
      <c r="H1969" s="10" t="inlineStr">
        <is>
          <t>owner (group approval 2026-10-08)</t>
        </is>
      </c>
      <c r="I1969" s="10" t="inlineStr">
        <is>
          <t>informational: a parallel total of the family's main total; no one printed set of rows explains the difference in every column, so it cannot confirm the figure</t>
        </is>
      </c>
    </row>
    <row r="1970">
      <c r="A1970" s="7" t="inlineStr">
        <is>
          <t>VAL-LHHS-01880</t>
        </is>
      </c>
      <c r="B1970" s="7" t="inlineStr">
        <is>
          <t>OBS-LHHS-0448</t>
        </is>
      </c>
      <c r="C1970" s="7" t="inlineStr">
        <is>
          <t>structural</t>
        </is>
      </c>
      <c r="D1970" s="7" t="inlineStr">
        <is>
          <t>[Bill vs. Request] = 108,066,863 - 83,067,660 = 24,999,203</t>
        </is>
      </c>
      <c r="E1970" s="7" t="inlineStr">
        <is>
          <t>24,999,203 as printed in [Bill vs. Request]</t>
        </is>
      </c>
      <c r="F1970" s="7" t="inlineStr">
        <is>
          <t>pass</t>
        </is>
      </c>
      <c r="G1970" s="7" t="inlineStr"/>
      <c r="H1970" s="7" t="inlineStr"/>
      <c r="I1970" s="7" t="inlineStr"/>
    </row>
    <row r="1971">
      <c r="A1971" s="7" t="inlineStr">
        <is>
          <t>VAL-LHHS-01881</t>
        </is>
      </c>
      <c r="B1971" s="7" t="inlineStr">
        <is>
          <t>OBS-LHHS-0448</t>
        </is>
      </c>
      <c r="C1971" s="7" t="inlineStr">
        <is>
          <t>source_text</t>
        </is>
      </c>
      <c r="D1971" s="7" t="inlineStr">
        <is>
          <t>amount '83,067,660' and label 'Total, Title II, Department of Health and Human Services discretionary' in the transcribed row</t>
        </is>
      </c>
      <c r="E1971" s="7" t="inlineStr">
        <is>
          <t>Total, Title II, Department of Health and Human Services discretionary....................... 114,965,801 83,067,660 108,066,863 -6,898,938 +24,999,203</t>
        </is>
      </c>
      <c r="F1971" s="7" t="inlineStr">
        <is>
          <t>pass</t>
        </is>
      </c>
      <c r="G1971" s="7" t="inlineStr"/>
      <c r="H1971" s="7" t="inlineStr"/>
      <c r="I1971" s="7" t="inlineStr"/>
    </row>
    <row r="1972">
      <c r="A1972" s="7" t="inlineStr">
        <is>
          <t>VAL-LHHS-01882</t>
        </is>
      </c>
      <c r="B1972" s="7" t="inlineStr">
        <is>
          <t>OBS-LHHS-0448</t>
        </is>
      </c>
      <c r="C1972" s="7" t="inlineStr">
        <is>
          <t>unit</t>
        </is>
      </c>
      <c r="D1972" s="7" t="inlineStr">
        <is>
          <t>thousands (applied, x1,000 to dollars)</t>
        </is>
      </c>
      <c r="E1972" s="7" t="inlineStr">
        <is>
          <t>page 366 declares '(Amounts in thousands)'</t>
        </is>
      </c>
      <c r="F1972" s="7" t="inlineStr">
        <is>
          <t>pass</t>
        </is>
      </c>
      <c r="G1972" s="7" t="inlineStr"/>
      <c r="H1972" s="7" t="inlineStr"/>
      <c r="I1972" s="7" t="inlineStr"/>
    </row>
    <row r="1973">
      <c r="A1973" s="16" t="inlineStr">
        <is>
          <t>VAL-LHHS-01883</t>
        </is>
      </c>
      <c r="B1973" s="16" t="inlineStr">
        <is>
          <t>OBS-LHHS-0449</t>
        </is>
      </c>
      <c r="C1973" s="16" t="inlineStr">
        <is>
          <t>table_total</t>
        </is>
      </c>
      <c r="D1973" s="16" t="inlineStr">
        <is>
          <t>1,565,329,989 = sum of [Total, Primary Health Care; National Health Service Corps (NHSC); Subtotal, Training for Diversity; Primary Care Training and Enhancement; Oral Health Training; Subtotal, Interdisciplinary Community-Based Linkages; Subtotal, Health Professions Education and Training (Title VII); Subtotal, Nursing Workforce Development Programs (Title VIII); Subtotal, Health Professions (Titles VII and VIII); Subtotal, Health Workforce; Subtotal, Maternal and Child Health; Subtotal, Ryan White HIV/AIDS program; Subtotal, Health Systems; Subtotal, Rural Health; Family Planning (Title X); Total, Health Resources and Services Administration; Total, Centers for Disease Control and Prevention; Total, National Institutes of Health (with CURES Act funding); Total, SAMHSA; Total, AHRQ; Total, Centers for Medicare and Medicaid Services; Subtotal, Payments to States for Child Support Enforcement and Family Support Programs; Subtotal, Child Support Enforcement; New advance, 1st quarter, FY 2026; Less appropriations provided in prior years; Total, Administration for Children and Families; Total, Office of the Secretary; Medicare Operations (Sec 227)] (thousands)</t>
        </is>
      </c>
      <c r="E1973" s="16" t="inlineStr">
        <is>
          <t>1,555,322,508 (thousands) as printed</t>
        </is>
      </c>
      <c r="F1973" s="16" t="inlineStr">
        <is>
          <t>fail</t>
        </is>
      </c>
      <c r="G1973" s="16" t="inlineStr">
        <is>
          <t>resolved</t>
        </is>
      </c>
      <c r="H1973" s="16" t="inlineStr">
        <is>
          <t>owner (group approval 2026-10-08)</t>
        </is>
      </c>
      <c r="I1973" s="16" t="inlineStr">
        <is>
          <t>parse artifact: the lines grouped under this total do not match the printed table's structure; the figure is confirmed by VAL-LHHS-01918 (the agency totals sum to it)</t>
        </is>
      </c>
    </row>
    <row r="1974">
      <c r="A1974" s="7" t="inlineStr">
        <is>
          <t>VAL-LHHS-01884</t>
        </is>
      </c>
      <c r="B1974" s="7" t="inlineStr">
        <is>
          <t>OBS-LHHS-0449</t>
        </is>
      </c>
      <c r="C1974" s="7" t="inlineStr">
        <is>
          <t>source_text</t>
        </is>
      </c>
      <c r="D1974" s="7" t="inlineStr">
        <is>
          <t>amount '1,555,322,508' and label 'Total, Title II, Department of Health and Human Services' in the transcribed row</t>
        </is>
      </c>
      <c r="E1974" s="7" t="inlineStr">
        <is>
          <t>Total, Title II, Department of Health and Human Services 1,555,322,508</t>
        </is>
      </c>
      <c r="F1974" s="7" t="inlineStr">
        <is>
          <t>pass</t>
        </is>
      </c>
      <c r="G1974" s="7" t="inlineStr"/>
      <c r="H1974" s="7" t="inlineStr"/>
      <c r="I1974" s="7" t="inlineStr"/>
    </row>
    <row r="1975">
      <c r="A1975" s="7" t="inlineStr">
        <is>
          <t>VAL-LHHS-01885</t>
        </is>
      </c>
      <c r="B1975" s="7" t="inlineStr">
        <is>
          <t>OBS-LHHS-0449</t>
        </is>
      </c>
      <c r="C1975" s="7" t="inlineStr">
        <is>
          <t>unit</t>
        </is>
      </c>
      <c r="D1975" s="7" t="inlineStr">
        <is>
          <t>thousands (applied, x1,000 to dollars)</t>
        </is>
      </c>
      <c r="E1975" s="7" t="inlineStr">
        <is>
          <t>page 442 declares '[In thousands of dollars]'</t>
        </is>
      </c>
      <c r="F1975" s="7" t="inlineStr">
        <is>
          <t>pass</t>
        </is>
      </c>
      <c r="G1975" s="7" t="inlineStr"/>
      <c r="H1975" s="7" t="inlineStr"/>
      <c r="I1975" s="7" t="inlineStr"/>
    </row>
    <row r="1976">
      <c r="A1976" s="10" t="inlineStr">
        <is>
          <t>VAL-LHHS-01886</t>
        </is>
      </c>
      <c r="B1976" s="10" t="inlineStr">
        <is>
          <t>OBS-LHHS-0450</t>
        </is>
      </c>
      <c r="C1976" s="10" t="inlineStr">
        <is>
          <t>table_total</t>
        </is>
      </c>
      <c r="D1976" s="10" t="inlineStr">
        <is>
          <t>parallel total (discretionary) of 'Total, Title II, Department of Health and Human Services' 1,555,322,508; differs by -1,438,465,118 [Committee recommendation] -- no one set of rows printed with the family explains every column</t>
        </is>
      </c>
      <c r="E1976" s="10" t="inlineStr">
        <is>
          <t>116,857,390 (thousands) as printed</t>
        </is>
      </c>
      <c r="F1976" s="10" t="inlineStr">
        <is>
          <t>flag</t>
        </is>
      </c>
      <c r="G1976" s="10" t="inlineStr">
        <is>
          <t>resolved</t>
        </is>
      </c>
      <c r="H1976" s="10" t="inlineStr">
        <is>
          <t>owner (group approval 2026-10-08)</t>
        </is>
      </c>
      <c r="I1976" s="10" t="inlineStr">
        <is>
          <t>informational: a parallel total of the family's main total; no one printed set of rows explains the difference in every column, so it cannot confirm the figure</t>
        </is>
      </c>
    </row>
    <row r="1977">
      <c r="A1977" s="7" t="inlineStr">
        <is>
          <t>VAL-LHHS-01887</t>
        </is>
      </c>
      <c r="B1977" s="7" t="inlineStr">
        <is>
          <t>OBS-LHHS-0450</t>
        </is>
      </c>
      <c r="C1977" s="7" t="inlineStr">
        <is>
          <t>source_text</t>
        </is>
      </c>
      <c r="D1977" s="7" t="inlineStr">
        <is>
          <t>amount '116,857,390' and label 'Total, Title II, Department of Health and Human Services discretionary' in the transcribed row</t>
        </is>
      </c>
      <c r="E1977" s="7" t="inlineStr">
        <is>
          <t>Total, Title II, Department of Health and Human Services discretionary 116,857,390</t>
        </is>
      </c>
      <c r="F1977" s="7" t="inlineStr">
        <is>
          <t>pass</t>
        </is>
      </c>
      <c r="G1977" s="7" t="inlineStr"/>
      <c r="H1977" s="7" t="inlineStr"/>
      <c r="I1977" s="7" t="inlineStr"/>
    </row>
    <row r="1978">
      <c r="A1978" s="7" t="inlineStr">
        <is>
          <t>VAL-LHHS-01888</t>
        </is>
      </c>
      <c r="B1978" s="7" t="inlineStr">
        <is>
          <t>OBS-LHHS-0450</t>
        </is>
      </c>
      <c r="C1978" s="7" t="inlineStr">
        <is>
          <t>unit</t>
        </is>
      </c>
      <c r="D1978" s="7" t="inlineStr">
        <is>
          <t>thousands (applied, x1,000 to dollars)</t>
        </is>
      </c>
      <c r="E1978" s="7" t="inlineStr">
        <is>
          <t>page 442 declares '[In thousands of dollars]'</t>
        </is>
      </c>
      <c r="F1978" s="7" t="inlineStr">
        <is>
          <t>pass</t>
        </is>
      </c>
      <c r="G1978" s="7" t="inlineStr"/>
      <c r="H1978" s="7" t="inlineStr"/>
      <c r="I1978" s="7" t="inlineStr"/>
    </row>
    <row r="1979">
      <c r="A1979" s="10" t="inlineStr">
        <is>
          <t>VAL-LHHS-01889</t>
        </is>
      </c>
      <c r="B1979" s="10" t="inlineStr">
        <is>
          <t>OBS-LHHS-0451</t>
        </is>
      </c>
      <c r="C1979" s="10" t="inlineStr">
        <is>
          <t>table_total</t>
        </is>
      </c>
      <c r="D1979" s="10" t="inlineStr">
        <is>
          <t>1,551,537,974 = sum of [Total, Public Health Service with CURES Act funding; Total, Centers for Medicare &amp; Medicaid Services; Total, (PHS Act Sec. 241); Total, Office of the Secretary; Total, Title II General Provisions] (thousands)</t>
        </is>
      </c>
      <c r="E1979" s="10" t="inlineStr">
        <is>
          <t>1,606,033,805 (thousands) as printed; children not fully extracted (unmatched)</t>
        </is>
      </c>
      <c r="F1979" s="10" t="inlineStr">
        <is>
          <t>flag</t>
        </is>
      </c>
      <c r="G1979" s="10" t="inlineStr">
        <is>
          <t>resolved</t>
        </is>
      </c>
      <c r="H1979" s="10" t="inlineStr">
        <is>
          <t>owner (group approval 2026-10-08)</t>
        </is>
      </c>
      <c r="I1979" s="10" t="inlineStr">
        <is>
          <t>informational: the parser could not place every printed line under this total, so the sum was not checked; no check disagrees with the figure</t>
        </is>
      </c>
    </row>
    <row r="1980">
      <c r="A1980" s="10" t="inlineStr">
        <is>
          <t>VAL-LHHS-01890</t>
        </is>
      </c>
      <c r="B1980" s="10" t="inlineStr">
        <is>
          <t>OBS-LHHS-0451</t>
        </is>
      </c>
      <c r="C1980" s="10" t="inlineStr">
        <is>
          <t>structural</t>
        </is>
      </c>
      <c r="D1980" s="10" t="inlineStr">
        <is>
          <t>memo breakdown [Federal Funds; Current Year appropriations; Advance appropriations, FY 2028; Trust Funds; CURES Act; Prevention and Public Health Fund] sums to 3,207,879,821</t>
        </is>
      </c>
      <c r="E1980" s="10" t="inlineStr">
        <is>
          <t>1,606,033,805 as printed</t>
        </is>
      </c>
      <c r="F1980" s="10" t="inlineStr">
        <is>
          <t>flag</t>
        </is>
      </c>
      <c r="G1980" s="10" t="inlineStr">
        <is>
          <t>resolved</t>
        </is>
      </c>
      <c r="H1980" s="10" t="inlineStr">
        <is>
          <t>owner (group approval 2026-10-08)</t>
        </is>
      </c>
      <c r="I1980" s="10" t="inlineStr">
        <is>
          <t>informational: the funding split printed under this total (Federal Funds + Trust Funds) sums exactly to it; the flag comes from the 'of which' lines in the same memo list</t>
        </is>
      </c>
    </row>
    <row r="1981">
      <c r="A1981" s="7" t="inlineStr">
        <is>
          <t>VAL-LHHS-01891</t>
        </is>
      </c>
      <c r="B1981" s="7" t="inlineStr">
        <is>
          <t>OBS-LHHS-0451</t>
        </is>
      </c>
      <c r="C1981" s="7" t="inlineStr">
        <is>
          <t>structural</t>
        </is>
      </c>
      <c r="D1981" s="7" t="inlineStr">
        <is>
          <t>[Committee vs. Enacted] = 1,606,033,805 - 1,553,262,357 = 52,771,448</t>
        </is>
      </c>
      <c r="E1981" s="7" t="inlineStr">
        <is>
          <t>52,771,448 as printed in [Committee vs. Enacted]</t>
        </is>
      </c>
      <c r="F1981" s="7" t="inlineStr">
        <is>
          <t>pass</t>
        </is>
      </c>
      <c r="G1981" s="7" t="inlineStr"/>
      <c r="H1981" s="7" t="inlineStr"/>
      <c r="I1981" s="7" t="inlineStr"/>
    </row>
    <row r="1982">
      <c r="A1982" s="7" t="inlineStr">
        <is>
          <t>VAL-LHHS-01892</t>
        </is>
      </c>
      <c r="B1982" s="7" t="inlineStr">
        <is>
          <t>OBS-LHHS-0451</t>
        </is>
      </c>
      <c r="C1982" s="7" t="inlineStr">
        <is>
          <t>structural</t>
        </is>
      </c>
      <c r="D1982" s="7" t="inlineStr">
        <is>
          <t>[Committee vs. Request] = 1,606,033,805 - 1,593,868,985 = 12,164,820</t>
        </is>
      </c>
      <c r="E1982" s="7" t="inlineStr">
        <is>
          <t>12,164,820 as printed in [Committee vs. Request]</t>
        </is>
      </c>
      <c r="F1982" s="7" t="inlineStr">
        <is>
          <t>pass</t>
        </is>
      </c>
      <c r="G1982" s="7" t="inlineStr"/>
      <c r="H1982" s="7" t="inlineStr"/>
      <c r="I1982" s="7" t="inlineStr"/>
    </row>
    <row r="1983">
      <c r="A1983" s="7" t="inlineStr">
        <is>
          <t>VAL-LHHS-01893</t>
        </is>
      </c>
      <c r="B1983" s="7" t="inlineStr">
        <is>
          <t>OBS-LHHS-0451</t>
        </is>
      </c>
      <c r="C1983" s="7" t="inlineStr">
        <is>
          <t>source_text</t>
        </is>
      </c>
      <c r="D1983" s="7" t="inlineStr">
        <is>
          <t>amount '1,606,033,805' and label 'Total, Title II, Department of Health and Human Services' in the transcribed row</t>
        </is>
      </c>
      <c r="E1983" s="7" t="inlineStr">
        <is>
          <t>Total, Title II, Department of Health and Human Services.................................... 1,553,262,357 1,593,868,985 1,606,033,805 +52,771,448 +12,164,820</t>
        </is>
      </c>
      <c r="F1983" s="7" t="inlineStr">
        <is>
          <t>pass</t>
        </is>
      </c>
      <c r="G1983" s="7" t="inlineStr"/>
      <c r="H1983" s="7" t="inlineStr"/>
      <c r="I1983" s="7" t="inlineStr"/>
    </row>
    <row r="1984">
      <c r="A1984" s="7" t="inlineStr">
        <is>
          <t>VAL-LHHS-01894</t>
        </is>
      </c>
      <c r="B1984" s="7" t="inlineStr">
        <is>
          <t>OBS-LHHS-0451</t>
        </is>
      </c>
      <c r="C1984" s="7" t="inlineStr">
        <is>
          <t>unit</t>
        </is>
      </c>
      <c r="D1984" s="7" t="inlineStr">
        <is>
          <t>thousands (applied, x1,000 to dollars)</t>
        </is>
      </c>
      <c r="E1984" s="7" t="inlineStr">
        <is>
          <t>page 396 declares '(Amounts in thousands)'</t>
        </is>
      </c>
      <c r="F1984" s="7" t="inlineStr">
        <is>
          <t>pass</t>
        </is>
      </c>
      <c r="G1984" s="7" t="inlineStr"/>
      <c r="H1984" s="7" t="inlineStr"/>
      <c r="I1984" s="7" t="inlineStr"/>
    </row>
    <row r="1985">
      <c r="A1985" s="10" t="inlineStr">
        <is>
          <t>VAL-LHHS-01895</t>
        </is>
      </c>
      <c r="B1985" s="10" t="inlineStr">
        <is>
          <t>OBS-LHHS-0452</t>
        </is>
      </c>
      <c r="C1985" s="10" t="inlineStr">
        <is>
          <t>table_total</t>
        </is>
      </c>
      <c r="D1985" s="10" t="inlineStr">
        <is>
          <t>parallel total (discretionary) of 'Total, Title II, Department of Health and Human Services' 1,606,033,805; differs by -1,438,465,118 [FY 2026 Enacted], -1,495,266,524 [FY 2027 Request*], -1,495,266,524 [Committee Recommendation] -- no one set of rows printed with the family explains every column</t>
        </is>
      </c>
      <c r="E1985" s="10" t="inlineStr">
        <is>
          <t>110,767,281 (thousands) as printed</t>
        </is>
      </c>
      <c r="F1985" s="10" t="inlineStr">
        <is>
          <t>flag</t>
        </is>
      </c>
      <c r="G1985" s="10" t="inlineStr">
        <is>
          <t>resolved</t>
        </is>
      </c>
      <c r="H1985" s="10" t="inlineStr">
        <is>
          <t>owner (group approval 2026-10-08)</t>
        </is>
      </c>
      <c r="I1985" s="10" t="inlineStr">
        <is>
          <t>informational: a parallel total of the family's main total; no one printed set of rows explains the difference in every column, so it cannot confirm the figure</t>
        </is>
      </c>
    </row>
    <row r="1986">
      <c r="A1986" s="7" t="inlineStr">
        <is>
          <t>VAL-LHHS-01896</t>
        </is>
      </c>
      <c r="B1986" s="7" t="inlineStr">
        <is>
          <t>OBS-LHHS-0452</t>
        </is>
      </c>
      <c r="C1986" s="7" t="inlineStr">
        <is>
          <t>structural</t>
        </is>
      </c>
      <c r="D1986" s="7" t="inlineStr">
        <is>
          <t>[Committee vs. Enacted] = 110,767,281 - 114,797,239 = -4,029,958</t>
        </is>
      </c>
      <c r="E1986" s="7" t="inlineStr">
        <is>
          <t>-4,029,958 as printed in [Committee vs. Enacted]</t>
        </is>
      </c>
      <c r="F1986" s="7" t="inlineStr">
        <is>
          <t>pass</t>
        </is>
      </c>
      <c r="G1986" s="7" t="inlineStr"/>
      <c r="H1986" s="7" t="inlineStr"/>
      <c r="I1986" s="7" t="inlineStr"/>
    </row>
    <row r="1987">
      <c r="A1987" s="7" t="inlineStr">
        <is>
          <t>VAL-LHHS-01897</t>
        </is>
      </c>
      <c r="B1987" s="7" t="inlineStr">
        <is>
          <t>OBS-LHHS-0452</t>
        </is>
      </c>
      <c r="C1987" s="7" t="inlineStr">
        <is>
          <t>structural</t>
        </is>
      </c>
      <c r="D1987" s="7" t="inlineStr">
        <is>
          <t>[Committee vs. Request] = 110,767,281 - 98,602,461 = 12,164,820</t>
        </is>
      </c>
      <c r="E1987" s="7" t="inlineStr">
        <is>
          <t>12,164,820 as printed in [Committee vs. Request]</t>
        </is>
      </c>
      <c r="F1987" s="7" t="inlineStr">
        <is>
          <t>pass</t>
        </is>
      </c>
      <c r="G1987" s="7" t="inlineStr"/>
      <c r="H1987" s="7" t="inlineStr"/>
      <c r="I1987" s="7" t="inlineStr"/>
    </row>
    <row r="1988">
      <c r="A1988" s="7" t="inlineStr">
        <is>
          <t>VAL-LHHS-01898</t>
        </is>
      </c>
      <c r="B1988" s="7" t="inlineStr">
        <is>
          <t>OBS-LHHS-0452</t>
        </is>
      </c>
      <c r="C1988" s="7" t="inlineStr">
        <is>
          <t>source_text</t>
        </is>
      </c>
      <c r="D1988" s="7" t="inlineStr">
        <is>
          <t>amount '110,767,281' and label 'Total, Title II, Department of Health and Human Services discretionary' in the transcribed row</t>
        </is>
      </c>
      <c r="E1988" s="7" t="inlineStr">
        <is>
          <t>Total, Title II, Department of Health and Human Services discretionary....................... 114,797,239 98,602,461 110,767,281 -4,029,958 +12,164,820</t>
        </is>
      </c>
      <c r="F1988" s="7" t="inlineStr">
        <is>
          <t>pass</t>
        </is>
      </c>
      <c r="G1988" s="7" t="inlineStr"/>
      <c r="H1988" s="7" t="inlineStr"/>
      <c r="I1988" s="7" t="inlineStr"/>
    </row>
    <row r="1989">
      <c r="A1989" s="7" t="inlineStr">
        <is>
          <t>VAL-LHHS-01899</t>
        </is>
      </c>
      <c r="B1989" s="7" t="inlineStr">
        <is>
          <t>OBS-LHHS-0452</t>
        </is>
      </c>
      <c r="C1989" s="7" t="inlineStr">
        <is>
          <t>unit</t>
        </is>
      </c>
      <c r="D1989" s="7" t="inlineStr">
        <is>
          <t>thousands (applied, x1,000 to dollars)</t>
        </is>
      </c>
      <c r="E1989" s="7" t="inlineStr">
        <is>
          <t>page 396 declares '(Amounts in thousands)'</t>
        </is>
      </c>
      <c r="F1989" s="7" t="inlineStr">
        <is>
          <t>pass</t>
        </is>
      </c>
      <c r="G1989" s="7" t="inlineStr"/>
      <c r="H1989" s="7" t="inlineStr"/>
      <c r="I1989" s="7" t="inlineStr"/>
    </row>
    <row r="1990">
      <c r="A1990" s="10" t="inlineStr">
        <is>
          <t>VAL-LHHS-01900</t>
        </is>
      </c>
      <c r="B1990" s="10" t="inlineStr">
        <is>
          <t>OBS-LHHS-0453</t>
        </is>
      </c>
      <c r="C1990" s="10" t="inlineStr">
        <is>
          <t>table_total</t>
        </is>
      </c>
      <c r="D1990" s="10" t="inlineStr">
        <is>
          <t>1,544,666,480 = sum of [Total, Public Health Service with CURES Act funding; Total, Centers for Medicare &amp; Medicaid Services; Total, (PHS Act Sec. 241); Total, Office of the Secretary; Total, Title II General Provisions] (thousands)</t>
        </is>
      </c>
      <c r="E1990" s="10" t="inlineStr">
        <is>
          <t>1,593,868,985 (thousands) as printed; children not fully extracted (unmatched)</t>
        </is>
      </c>
      <c r="F1990" s="10" t="inlineStr">
        <is>
          <t>flag</t>
        </is>
      </c>
      <c r="G1990" s="10" t="inlineStr">
        <is>
          <t>resolved</t>
        </is>
      </c>
      <c r="H1990" s="10" t="inlineStr">
        <is>
          <t>owner (group approval 2026-10-08)</t>
        </is>
      </c>
      <c r="I1990" s="10" t="inlineStr">
        <is>
          <t>informational: the parser could not place every printed line under this total, so the sum was not checked; no check disagrees with the figure</t>
        </is>
      </c>
    </row>
    <row r="1991">
      <c r="A1991" s="10" t="inlineStr">
        <is>
          <t>VAL-LHHS-01901</t>
        </is>
      </c>
      <c r="B1991" s="10" t="inlineStr">
        <is>
          <t>OBS-LHHS-0453</t>
        </is>
      </c>
      <c r="C1991" s="10" t="inlineStr">
        <is>
          <t>structural</t>
        </is>
      </c>
      <c r="D1991" s="10" t="inlineStr">
        <is>
          <t>memo breakdown [Federal Funds; Current Year appropriations; Advance appropriations, FY 2028; Trust Funds; CURES Act; Prevention and Public Health Fund] sums to 3,182,529,357</t>
        </is>
      </c>
      <c r="E1991" s="10" t="inlineStr">
        <is>
          <t>1,593,868,985 as printed</t>
        </is>
      </c>
      <c r="F1991" s="10" t="inlineStr">
        <is>
          <t>flag</t>
        </is>
      </c>
      <c r="G1991" s="10" t="inlineStr">
        <is>
          <t>resolved</t>
        </is>
      </c>
      <c r="H1991" s="10" t="inlineStr">
        <is>
          <t>owner (group approval 2026-10-08)</t>
        </is>
      </c>
      <c r="I1991" s="10" t="inlineStr">
        <is>
          <t>informational: the funding split printed under this total (Federal Funds + Trust Funds) sums exactly to it; the flag comes from the 'of which' lines in the same memo list</t>
        </is>
      </c>
    </row>
    <row r="1992">
      <c r="A1992" s="7" t="inlineStr">
        <is>
          <t>VAL-LHHS-01902</t>
        </is>
      </c>
      <c r="B1992" s="7" t="inlineStr">
        <is>
          <t>OBS-LHHS-0453</t>
        </is>
      </c>
      <c r="C1992" s="7" t="inlineStr">
        <is>
          <t>structural</t>
        </is>
      </c>
      <c r="D1992" s="7" t="inlineStr">
        <is>
          <t>[Committee vs. Request] = 1,606,033,805 - 1,593,868,985 = 12,164,820</t>
        </is>
      </c>
      <c r="E1992" s="7" t="inlineStr">
        <is>
          <t>12,164,820 as printed in [Committee vs. Request]</t>
        </is>
      </c>
      <c r="F1992" s="7" t="inlineStr">
        <is>
          <t>pass</t>
        </is>
      </c>
      <c r="G1992" s="7" t="inlineStr"/>
      <c r="H1992" s="7" t="inlineStr"/>
      <c r="I1992" s="7" t="inlineStr"/>
    </row>
    <row r="1993">
      <c r="A1993" s="7" t="inlineStr">
        <is>
          <t>VAL-LHHS-01903</t>
        </is>
      </c>
      <c r="B1993" s="7" t="inlineStr">
        <is>
          <t>OBS-LHHS-0453</t>
        </is>
      </c>
      <c r="C1993" s="7" t="inlineStr">
        <is>
          <t>source_text</t>
        </is>
      </c>
      <c r="D1993" s="7" t="inlineStr">
        <is>
          <t>amount '1,593,868,985' and label 'Total, Title II, Department of Health and Human Services' in the transcribed row</t>
        </is>
      </c>
      <c r="E1993" s="7" t="inlineStr">
        <is>
          <t>Total, Title II, Department of Health and Human Services.................................... 1,553,262,357 1,593,868,985 1,606,033,805 +52,771,448 +12,164,820</t>
        </is>
      </c>
      <c r="F1993" s="7" t="inlineStr">
        <is>
          <t>pass</t>
        </is>
      </c>
      <c r="G1993" s="7" t="inlineStr"/>
      <c r="H1993" s="7" t="inlineStr"/>
      <c r="I1993" s="7" t="inlineStr"/>
    </row>
    <row r="1994">
      <c r="A1994" s="7" t="inlineStr">
        <is>
          <t>VAL-LHHS-01904</t>
        </is>
      </c>
      <c r="B1994" s="7" t="inlineStr">
        <is>
          <t>OBS-LHHS-0453</t>
        </is>
      </c>
      <c r="C1994" s="7" t="inlineStr">
        <is>
          <t>unit</t>
        </is>
      </c>
      <c r="D1994" s="7" t="inlineStr">
        <is>
          <t>thousands (applied, x1,000 to dollars)</t>
        </is>
      </c>
      <c r="E1994" s="7" t="inlineStr">
        <is>
          <t>page 396 declares '(Amounts in thousands)'</t>
        </is>
      </c>
      <c r="F1994" s="7" t="inlineStr">
        <is>
          <t>pass</t>
        </is>
      </c>
      <c r="G1994" s="7" t="inlineStr"/>
      <c r="H1994" s="7" t="inlineStr"/>
      <c r="I1994" s="7" t="inlineStr"/>
    </row>
    <row r="1995">
      <c r="A1995" s="10" t="inlineStr">
        <is>
          <t>VAL-LHHS-01905</t>
        </is>
      </c>
      <c r="B1995" s="10" t="inlineStr">
        <is>
          <t>OBS-LHHS-0454</t>
        </is>
      </c>
      <c r="C1995" s="10" t="inlineStr">
        <is>
          <t>table_total</t>
        </is>
      </c>
      <c r="D1995" s="10" t="inlineStr">
        <is>
          <t>parallel total (discretionary) of 'Total, Title II, Department of Health and Human Services' 1,593,868,985; differs by -1,438,465,118 [FY 2026 Enacted], -1,495,266,524 [FY 2027 Request*], -1,495,266,524 [Committee Recommendation] -- no one set of rows printed with the family explains every column</t>
        </is>
      </c>
      <c r="E1995" s="10" t="inlineStr">
        <is>
          <t>98,602,461 (thousands) as printed</t>
        </is>
      </c>
      <c r="F1995" s="10" t="inlineStr">
        <is>
          <t>flag</t>
        </is>
      </c>
      <c r="G1995" s="10" t="inlineStr">
        <is>
          <t>resolved</t>
        </is>
      </c>
      <c r="H1995" s="10" t="inlineStr">
        <is>
          <t>owner (group approval 2026-10-08)</t>
        </is>
      </c>
      <c r="I1995" s="10" t="inlineStr">
        <is>
          <t>informational: a parallel total of the family's main total; no one printed set of rows explains the difference in every column, so it cannot confirm the figure</t>
        </is>
      </c>
    </row>
    <row r="1996">
      <c r="A1996" s="7" t="inlineStr">
        <is>
          <t>VAL-LHHS-01906</t>
        </is>
      </c>
      <c r="B1996" s="7" t="inlineStr">
        <is>
          <t>OBS-LHHS-0454</t>
        </is>
      </c>
      <c r="C1996" s="7" t="inlineStr">
        <is>
          <t>structural</t>
        </is>
      </c>
      <c r="D1996" s="7" t="inlineStr">
        <is>
          <t>[Committee vs. Request] = 110,767,281 - 98,602,461 = 12,164,820</t>
        </is>
      </c>
      <c r="E1996" s="7" t="inlineStr">
        <is>
          <t>12,164,820 as printed in [Committee vs. Request]</t>
        </is>
      </c>
      <c r="F1996" s="7" t="inlineStr">
        <is>
          <t>pass</t>
        </is>
      </c>
      <c r="G1996" s="7" t="inlineStr"/>
      <c r="H1996" s="7" t="inlineStr"/>
      <c r="I1996" s="7" t="inlineStr"/>
    </row>
    <row r="1997">
      <c r="A1997" s="7" t="inlineStr">
        <is>
          <t>VAL-LHHS-01907</t>
        </is>
      </c>
      <c r="B1997" s="7" t="inlineStr">
        <is>
          <t>OBS-LHHS-0454</t>
        </is>
      </c>
      <c r="C1997" s="7" t="inlineStr">
        <is>
          <t>source_text</t>
        </is>
      </c>
      <c r="D1997" s="7" t="inlineStr">
        <is>
          <t>amount '98,602,461' and label 'Total, Title II, Department of Health and Human Services discretionary' in the transcribed row</t>
        </is>
      </c>
      <c r="E1997" s="7" t="inlineStr">
        <is>
          <t>Total, Title II, Department of Health and Human Services discretionary....................... 114,797,239 98,602,461 110,767,281 -4,029,958 +12,164,820</t>
        </is>
      </c>
      <c r="F1997" s="7" t="inlineStr">
        <is>
          <t>pass</t>
        </is>
      </c>
      <c r="G1997" s="7" t="inlineStr"/>
      <c r="H1997" s="7" t="inlineStr"/>
      <c r="I1997" s="7" t="inlineStr"/>
    </row>
    <row r="1998">
      <c r="A1998" s="7" t="inlineStr">
        <is>
          <t>VAL-LHHS-01908</t>
        </is>
      </c>
      <c r="B1998" s="7" t="inlineStr">
        <is>
          <t>OBS-LHHS-0454</t>
        </is>
      </c>
      <c r="C1998" s="7" t="inlineStr">
        <is>
          <t>unit</t>
        </is>
      </c>
      <c r="D1998" s="7" t="inlineStr">
        <is>
          <t>thousands (applied, x1,000 to dollars)</t>
        </is>
      </c>
      <c r="E1998" s="7" t="inlineStr">
        <is>
          <t>page 396 declares '(Amounts in thousands)'</t>
        </is>
      </c>
      <c r="F1998" s="7" t="inlineStr">
        <is>
          <t>pass</t>
        </is>
      </c>
      <c r="G1998" s="7" t="inlineStr"/>
      <c r="H1998" s="7" t="inlineStr"/>
      <c r="I1998" s="7" t="inlineStr"/>
    </row>
    <row r="1999">
      <c r="A1999" s="7" t="inlineStr">
        <is>
          <t>VAL-LHHS-01909</t>
        </is>
      </c>
      <c r="B1999" s="7" t="inlineStr">
        <is>
          <t>OBS-LHHS-0432</t>
        </is>
      </c>
      <c r="C1999" s="7" t="inlineStr">
        <is>
          <t>table_total</t>
        </is>
      </c>
      <c r="D1999" s="7" t="inlineStr">
        <is>
          <t>ten agency totals (+ AHA in the requests) + General Provisions lines (none) - CURES Act (1085000) = 1,250,732,063</t>
        </is>
      </c>
      <c r="E1999" s="7" t="inlineStr">
        <is>
          <t>1,250,732,063 as printed</t>
        </is>
      </c>
      <c r="F1999" s="7" t="inlineStr">
        <is>
          <t>pass</t>
        </is>
      </c>
      <c r="G1999" s="7" t="inlineStr"/>
      <c r="H1999" s="7" t="inlineStr"/>
      <c r="I1999" s="7" t="inlineStr"/>
    </row>
    <row r="2000">
      <c r="A2000" s="7" t="inlineStr">
        <is>
          <t>VAL-LHHS-01910</t>
        </is>
      </c>
      <c r="B2000" s="7" t="inlineStr">
        <is>
          <t>OBS-LHHS-0433</t>
        </is>
      </c>
      <c r="C2000" s="7" t="inlineStr">
        <is>
          <t>table_total</t>
        </is>
      </c>
      <c r="D2000" s="7" t="inlineStr">
        <is>
          <t>ten agency totals (+ AHA in the requests) + General Provisions lines (Medicare Operations (Sec 227) 455000) - CURES Act (407000) = 1,266,562,768</t>
        </is>
      </c>
      <c r="E2000" s="7" t="inlineStr">
        <is>
          <t>1,266,562,768 as printed</t>
        </is>
      </c>
      <c r="F2000" s="7" t="inlineStr">
        <is>
          <t>pass</t>
        </is>
      </c>
      <c r="G2000" s="7" t="inlineStr"/>
      <c r="H2000" s="7" t="inlineStr"/>
      <c r="I2000" s="7" t="inlineStr"/>
    </row>
    <row r="2001">
      <c r="A2001" s="7" t="inlineStr">
        <is>
          <t>VAL-LHHS-01911</t>
        </is>
      </c>
      <c r="B2001" s="7" t="inlineStr">
        <is>
          <t>OBS-LHHS-0435</t>
        </is>
      </c>
      <c r="C2001" s="7" t="inlineStr">
        <is>
          <t>table_total</t>
        </is>
      </c>
      <c r="D2001" s="7" t="inlineStr">
        <is>
          <t>ten agency totals (+ AHA in the requests) + General Provisions lines (none) - CURES Act (407000) = 1,278,339,772</t>
        </is>
      </c>
      <c r="E2001" s="7" t="inlineStr">
        <is>
          <t>1,278,339,772 as printed</t>
        </is>
      </c>
      <c r="F2001" s="7" t="inlineStr">
        <is>
          <t>pass</t>
        </is>
      </c>
      <c r="G2001" s="7" t="inlineStr"/>
      <c r="H2001" s="7" t="inlineStr"/>
      <c r="I2001" s="7" t="inlineStr"/>
    </row>
    <row r="2002">
      <c r="A2002" s="7" t="inlineStr">
        <is>
          <t>VAL-LHHS-01912</t>
        </is>
      </c>
      <c r="B2002" s="7" t="inlineStr">
        <is>
          <t>OBS-LHHS-0436</t>
        </is>
      </c>
      <c r="C2002" s="7" t="inlineStr">
        <is>
          <t>table_total</t>
        </is>
      </c>
      <c r="D2002" s="7" t="inlineStr">
        <is>
          <t>ten agency totals (+ AHA in the requests) + General Provisions lines (none) - CURES Act (407000) = 1,266,744,593</t>
        </is>
      </c>
      <c r="E2002" s="7" t="inlineStr">
        <is>
          <t>1,266,744,593 as printed</t>
        </is>
      </c>
      <c r="F2002" s="7" t="inlineStr">
        <is>
          <t>pass</t>
        </is>
      </c>
      <c r="G2002" s="7" t="inlineStr"/>
      <c r="H2002" s="7" t="inlineStr"/>
      <c r="I2002" s="7" t="inlineStr"/>
    </row>
    <row r="2003">
      <c r="A2003" s="7" t="inlineStr">
        <is>
          <t>VAL-LHHS-01913</t>
        </is>
      </c>
      <c r="B2003" s="7" t="inlineStr">
        <is>
          <t>OBS-LHHS-0437</t>
        </is>
      </c>
      <c r="C2003" s="7" t="inlineStr">
        <is>
          <t>table_total</t>
        </is>
      </c>
      <c r="D2003" s="7" t="inlineStr">
        <is>
          <t>ten agency totals (+ AHA in the requests) + General Provisions lines (Medicare Operations (Sec. 226) 455000; Nonrecurring expenses fund, HHS (rescission) (Sec. 235) -2352000; Nonrecurring expenses fund, HHS (rescission) (emergency) 0; Adoption Incentives (rescission) 0) - CURES Act (127000) = 1,293,225,058</t>
        </is>
      </c>
      <c r="E2003" s="7" t="inlineStr">
        <is>
          <t>1,293,225,058 as printed</t>
        </is>
      </c>
      <c r="F2003" s="7" t="inlineStr">
        <is>
          <t>pass</t>
        </is>
      </c>
      <c r="G2003" s="7" t="inlineStr"/>
      <c r="H2003" s="7" t="inlineStr"/>
      <c r="I2003" s="7" t="inlineStr"/>
    </row>
    <row r="2004">
      <c r="A2004" s="7" t="inlineStr">
        <is>
          <t>VAL-LHHS-01914</t>
        </is>
      </c>
      <c r="B2004" s="7" t="inlineStr">
        <is>
          <t>OBS-LHHS-0439</t>
        </is>
      </c>
      <c r="C2004" s="7" t="inlineStr">
        <is>
          <t>table_total</t>
        </is>
      </c>
      <c r="D2004" s="7" t="inlineStr">
        <is>
          <t>ten agency totals (+ AHA in the requests) + General Provisions lines (none) - CURES Act (127000) = 1,307,703,770</t>
        </is>
      </c>
      <c r="E2004" s="7" t="inlineStr">
        <is>
          <t>1,307,703,770 as printed</t>
        </is>
      </c>
      <c r="F2004" s="7" t="inlineStr">
        <is>
          <t>pass</t>
        </is>
      </c>
      <c r="G2004" s="7" t="inlineStr"/>
      <c r="H2004" s="7" t="inlineStr"/>
      <c r="I2004" s="7" t="inlineStr"/>
    </row>
    <row r="2005">
      <c r="A2005" s="7" t="inlineStr">
        <is>
          <t>VAL-LHHS-01915</t>
        </is>
      </c>
      <c r="B2005" s="7" t="inlineStr">
        <is>
          <t>OBS-LHHS-0441</t>
        </is>
      </c>
      <c r="C2005" s="7" t="inlineStr">
        <is>
          <t>table_total</t>
        </is>
      </c>
      <c r="D2005" s="7" t="inlineStr">
        <is>
          <t>ten agency totals (+ AHA in the requests) + General Provisions lines (Medicare Operations (Sec 227) 525000) - CURES Act (127000) = 1,308,241,168</t>
        </is>
      </c>
      <c r="E2005" s="7" t="inlineStr">
        <is>
          <t>1,308,241,168 as printed</t>
        </is>
      </c>
      <c r="F2005" s="7" t="inlineStr">
        <is>
          <t>pass</t>
        </is>
      </c>
      <c r="G2005" s="7" t="inlineStr"/>
      <c r="H2005" s="7" t="inlineStr"/>
      <c r="I2005" s="7" t="inlineStr"/>
    </row>
    <row r="2006">
      <c r="A2006" s="7" t="inlineStr">
        <is>
          <t>VAL-LHHS-01916</t>
        </is>
      </c>
      <c r="B2006" s="7" t="inlineStr">
        <is>
          <t>OBS-LHHS-0445</t>
        </is>
      </c>
      <c r="C2006" s="7" t="inlineStr">
        <is>
          <t>table_total</t>
        </is>
      </c>
      <c r="D2006" s="7" t="inlineStr">
        <is>
          <t>ten agency totals (+ AHA in the requests) + General Provisions lines (Medicare Operations (Sec. 226) 455000; Nonrecurring expenses fund, HHS (rescission) (Sec. 234) -1613000) - CURES Act (226000) = 1,546,531,981</t>
        </is>
      </c>
      <c r="E2006" s="7" t="inlineStr">
        <is>
          <t>1,546,531,981 as printed</t>
        </is>
      </c>
      <c r="F2006" s="7" t="inlineStr">
        <is>
          <t>pass</t>
        </is>
      </c>
      <c r="G2006" s="7" t="inlineStr"/>
      <c r="H2006" s="7" t="inlineStr"/>
      <c r="I2006" s="7" t="inlineStr"/>
    </row>
    <row r="2007">
      <c r="A2007" s="7" t="inlineStr">
        <is>
          <t>VAL-LHHS-01917</t>
        </is>
      </c>
      <c r="B2007" s="7" t="inlineStr">
        <is>
          <t>OBS-LHHS-0447</t>
        </is>
      </c>
      <c r="C2007" s="7" t="inlineStr">
        <is>
          <t>table_total</t>
        </is>
      </c>
      <c r="D2007" s="7" t="inlineStr">
        <is>
          <t>ten agency totals (+ AHA in the requests) + General Provisions lines (Medicare Operations (Sec. 226) 0; Nonrecurring expenses fund, HHS (rescission) (Sec. 234) -750000) - CURES Act (226000) = 1,521,532,778</t>
        </is>
      </c>
      <c r="E2007" s="7" t="inlineStr">
        <is>
          <t>1,521,532,778 as printed</t>
        </is>
      </c>
      <c r="F2007" s="7" t="inlineStr">
        <is>
          <t>pass</t>
        </is>
      </c>
      <c r="G2007" s="7" t="inlineStr"/>
      <c r="H2007" s="7" t="inlineStr"/>
      <c r="I2007" s="7" t="inlineStr"/>
    </row>
    <row r="2008">
      <c r="A2008" s="7" t="inlineStr">
        <is>
          <t>VAL-LHHS-01918</t>
        </is>
      </c>
      <c r="B2008" s="7" t="inlineStr">
        <is>
          <t>OBS-LHHS-0449</t>
        </is>
      </c>
      <c r="C2008" s="7" t="inlineStr">
        <is>
          <t>table_total</t>
        </is>
      </c>
      <c r="D2008" s="7" t="inlineStr">
        <is>
          <t>ten agency totals (+ AHA in the requests) + General Provisions lines (Medicare Operations (Sec 227) 455000) - CURES Act (226000) = 1,555,322,508</t>
        </is>
      </c>
      <c r="E2008" s="7" t="inlineStr">
        <is>
          <t>1,555,322,508 as printed</t>
        </is>
      </c>
      <c r="F2008" s="7" t="inlineStr">
        <is>
          <t>pass</t>
        </is>
      </c>
      <c r="G2008" s="7" t="inlineStr"/>
      <c r="H2008" s="7" t="inlineStr"/>
      <c r="I2008" s="7" t="inlineStr"/>
    </row>
    <row r="2009">
      <c r="A2009" s="7" t="inlineStr">
        <is>
          <t>VAL-LHHS-01919</t>
        </is>
      </c>
      <c r="B2009" s="7" t="inlineStr">
        <is>
          <t>OBS-LHHS-0451</t>
        </is>
      </c>
      <c r="C2009" s="7" t="inlineStr">
        <is>
          <t>table_total</t>
        </is>
      </c>
      <c r="D2009" s="7" t="inlineStr">
        <is>
          <t>ten agency totals (+ AHA in the requests) + General Provisions lines (Medicare Operations (Sec. 226) 455000; Nonrecurring expenses fund, HHS (rescission) (Sec. 237) -1619000; mitation for Title XVIII of the Social Security Act. 0) - CURES Act (0) = 1,606,033,805</t>
        </is>
      </c>
      <c r="E2009" s="7" t="inlineStr">
        <is>
          <t>1,606,033,805 as printed</t>
        </is>
      </c>
      <c r="F2009" s="7" t="inlineStr">
        <is>
          <t>pass</t>
        </is>
      </c>
      <c r="G2009" s="7" t="inlineStr"/>
      <c r="H2009" s="7" t="inlineStr"/>
      <c r="I2009" s="7" t="inlineStr"/>
    </row>
    <row r="2010">
      <c r="A2010" s="7" t="inlineStr">
        <is>
          <t>VAL-LHHS-01920</t>
        </is>
      </c>
      <c r="B2010" s="7" t="inlineStr">
        <is>
          <t>OBS-LHHS-0453</t>
        </is>
      </c>
      <c r="C2010" s="7" t="inlineStr">
        <is>
          <t>table_total</t>
        </is>
      </c>
      <c r="D2010" s="7" t="inlineStr">
        <is>
          <t>ten agency totals (+ AHA in the requests) + General Provisions lines (Medicare Operations (Sec. 226) 0; Nonrecurring expenses fund, HHS (rescission) (Sec. 237) -1176000; mitation for Title XVIII of the Social Security Act. 0) - CURES Act (0) = 1,593,868,985</t>
        </is>
      </c>
      <c r="E2010" s="7" t="inlineStr">
        <is>
          <t>1,593,868,985 as printed</t>
        </is>
      </c>
      <c r="F2010" s="7" t="inlineStr">
        <is>
          <t>pass</t>
        </is>
      </c>
      <c r="G2010" s="7" t="inlineStr"/>
      <c r="H2010" s="7" t="inlineStr"/>
      <c r="I2010" s="7" t="inlineStr"/>
    </row>
    <row r="2011">
      <c r="A2011" s="7" t="inlineStr">
        <is>
          <t>VAL-LHHS-01921</t>
        </is>
      </c>
      <c r="B2011" s="7" t="inlineStr">
        <is>
          <t>OBS-LHHS-0455</t>
        </is>
      </c>
      <c r="C2011" s="7" t="inlineStr">
        <is>
          <t>cross_document</t>
        </is>
      </c>
      <c r="D2011" s="7" t="inlineStr">
        <is>
          <t>P.L. 119-4 level 12,271,820 (FY2024 12,271,820; continued at the FY2024 level, sec. 1101(a)(8))</t>
        </is>
      </c>
      <c r="E2011" s="7" t="inlineStr">
        <is>
          <t>12,271,820 printed in H.Rept. 119-271's FY 2025 Estimate column, PDF p.354</t>
        </is>
      </c>
      <c r="F2011" s="7" t="inlineStr">
        <is>
          <t>pass</t>
        </is>
      </c>
      <c r="G2011" s="7" t="inlineStr"/>
      <c r="H2011" s="7" t="inlineStr"/>
      <c r="I2011" s="7" t="inlineStr"/>
    </row>
    <row r="2012">
      <c r="A2012" s="7" t="inlineStr">
        <is>
          <t>VAL-LHHS-01922</t>
        </is>
      </c>
      <c r="B2012" s="7" t="inlineStr">
        <is>
          <t>OBS-LHHS-0456</t>
        </is>
      </c>
      <c r="C2012" s="7" t="inlineStr">
        <is>
          <t>cross_document</t>
        </is>
      </c>
      <c r="D2012" s="7" t="inlineStr">
        <is>
          <t>P.L. 119-4 level 4,025,000 (FY2024 4,025,000; continued at the FY2024 level, sec. 1101(a)(8))</t>
        </is>
      </c>
      <c r="E2012" s="7" t="inlineStr">
        <is>
          <t>4,025,000 printed in H.Rept. 119-271's FY 2025 Estimate column, PDF p.353</t>
        </is>
      </c>
      <c r="F2012" s="7" t="inlineStr">
        <is>
          <t>pass</t>
        </is>
      </c>
      <c r="G2012" s="7" t="inlineStr"/>
      <c r="H2012" s="7" t="inlineStr"/>
      <c r="I2012" s="7" t="inlineStr"/>
    </row>
    <row r="2013">
      <c r="A2013" s="10" t="inlineStr">
        <is>
          <t>VAL-LHHS-01923</t>
        </is>
      </c>
      <c r="B2013" s="10" t="inlineStr">
        <is>
          <t>OBS-LHHS-0457</t>
        </is>
      </c>
      <c r="C2013" s="10" t="inlineStr">
        <is>
          <t>semantic</t>
        </is>
      </c>
      <c r="D2013" s="10" t="inlineStr">
        <is>
          <t>a dollar level set in law; P.L. 119-4 sec. 1109(a) appropriates 'the amounts necessary to maintain program levels', so none exists</t>
        </is>
      </c>
      <c r="E2013" s="10" t="inlineStr">
        <is>
          <t>51,897,205: the report's estimate of an open-ended appropriation (CR-derived parts 52,708,205; difference -811,000)</t>
        </is>
      </c>
      <c r="F2013" s="10" t="inlineStr">
        <is>
          <t>flag</t>
        </is>
      </c>
      <c r="G2013" s="10" t="inlineStr">
        <is>
          <t>resolved</t>
        </is>
      </c>
      <c r="H2013" s="10" t="inlineStr">
        <is>
          <t>owner (group approval 2026-10-08)</t>
        </is>
      </c>
      <c r="I2013" s="10" t="inlineStr">
        <is>
          <t>Owner decision: FY2025 was funded by a full-year CR (P.L. 119-4) with no dollar level; the enacted figure is the FY2026 House report's FY2025 estimate, as decided earlier. The FY2025 (CR) column label discloses this.</t>
        </is>
      </c>
    </row>
    <row r="2014">
      <c r="A2014" s="7" t="inlineStr">
        <is>
          <t>VAL-LHHS-01924</t>
        </is>
      </c>
      <c r="B2014" s="7" t="inlineStr">
        <is>
          <t>OBS-LHHS-0458</t>
        </is>
      </c>
      <c r="C2014" s="7" t="inlineStr">
        <is>
          <t>cross_document</t>
        </is>
      </c>
      <c r="D2014" s="7" t="inlineStr">
        <is>
          <t>P.L. 119-4 level 33,960,205 (FY2024 34,000,216; P.L. 119-4 sec. 1908(4), 139 Stat. 33: ACF Children and Families Services Programs, '"$0" for "$40,011,000"')</t>
        </is>
      </c>
      <c r="E2014" s="7" t="inlineStr">
        <is>
          <t>33,960,205 printed in H.Rept. 119-271's FY 2025 Estimate column, PDF p.356</t>
        </is>
      </c>
      <c r="F2014" s="7" t="inlineStr">
        <is>
          <t>pass</t>
        </is>
      </c>
      <c r="G2014" s="7" t="inlineStr"/>
      <c r="H2014" s="7" t="inlineStr"/>
      <c r="I2014" s="7" t="inlineStr"/>
    </row>
    <row r="2015">
      <c r="A2015" s="7" t="inlineStr">
        <is>
          <t>VAL-LHHS-01925</t>
        </is>
      </c>
      <c r="B2015" s="7" t="inlineStr">
        <is>
          <t>OBS-LHHS-0459</t>
        </is>
      </c>
      <c r="C2015" s="7" t="inlineStr">
        <is>
          <t>cross_document</t>
        </is>
      </c>
      <c r="D2015" s="7" t="inlineStr">
        <is>
          <t>P.L. 119-4 level 2,491,074 (FY2024 2,520,342; P.L. 119-4 sec. 1908(5), 139 Stat. 33: ACL Aging and Disability Services Programs, '"$0" for "$29,268,000"')</t>
        </is>
      </c>
      <c r="E2015" s="7" t="inlineStr">
        <is>
          <t>2,491,074 printed in H.Rept. 119-271's FY 2025 Estimate column, PDF p.360</t>
        </is>
      </c>
      <c r="F2015" s="7" t="inlineStr">
        <is>
          <t>pass</t>
        </is>
      </c>
      <c r="G2015" s="7" t="inlineStr"/>
      <c r="H2015" s="7" t="inlineStr"/>
      <c r="I2015" s="7" t="inlineStr"/>
    </row>
    <row r="2016">
      <c r="A2016" s="7" t="inlineStr">
        <is>
          <t>VAL-LHHS-01926</t>
        </is>
      </c>
      <c r="B2016" s="7" t="inlineStr">
        <is>
          <t>OBS-LHHS-0460</t>
        </is>
      </c>
      <c r="C2016" s="7" t="inlineStr">
        <is>
          <t>cross_document</t>
        </is>
      </c>
      <c r="D2016" s="7" t="inlineStr">
        <is>
          <t>P.L. 119-4 level 2,518,774 (FY2024 2,548,042; P.L. 119-4 sec. 1908(5), 139 Stat. 33: ACL Aging and Disability Services Programs, '"$0" for "$29,268,000"')</t>
        </is>
      </c>
      <c r="E2016" s="7" t="inlineStr">
        <is>
          <t>2,518,774 printed in H.Rept. 119-271's FY 2025 Estimate column, PDF p.360</t>
        </is>
      </c>
      <c r="F2016" s="7" t="inlineStr">
        <is>
          <t>pass</t>
        </is>
      </c>
      <c r="G2016" s="7" t="inlineStr"/>
      <c r="H2016" s="7" t="inlineStr"/>
      <c r="I2016" s="7" t="inlineStr"/>
    </row>
    <row r="2017">
      <c r="A2017" s="7" t="inlineStr">
        <is>
          <t>VAL-LHHS-01927</t>
        </is>
      </c>
      <c r="B2017" s="7" t="inlineStr">
        <is>
          <t>OBS-LHHS-0461</t>
        </is>
      </c>
      <c r="C2017" s="7" t="inlineStr">
        <is>
          <t>cross_document</t>
        </is>
      </c>
      <c r="D2017" s="7" t="inlineStr">
        <is>
          <t>P.L. 119-4 level 369,000 (FY2024 369,000; continued at the FY2024 level, sec. 1101(a)(8))</t>
        </is>
      </c>
      <c r="E2017" s="7" t="inlineStr">
        <is>
          <t>369,000 printed in H.Rept. 119-271's FY 2025 Estimate column, PDF p.349</t>
        </is>
      </c>
      <c r="F2017" s="7" t="inlineStr">
        <is>
          <t>pass</t>
        </is>
      </c>
      <c r="G2017" s="7" t="inlineStr"/>
      <c r="H2017" s="7" t="inlineStr"/>
      <c r="I2017" s="7" t="inlineStr"/>
    </row>
    <row r="2018">
      <c r="A2018" s="7" t="inlineStr">
        <is>
          <t>VAL-LHHS-01928</t>
        </is>
      </c>
      <c r="B2018" s="7" t="inlineStr">
        <is>
          <t>OBS-LHHS-0462</t>
        </is>
      </c>
      <c r="C2018" s="7" t="inlineStr">
        <is>
          <t>cross_document</t>
        </is>
      </c>
      <c r="D2018" s="7" t="inlineStr">
        <is>
          <t>P.L. 119-4 level 3,634,606 (FY2024 3,634,606; continued at the FY2024 level, sec. 1101(a)(8))</t>
        </is>
      </c>
      <c r="E2018" s="7" t="inlineStr">
        <is>
          <t>3,634,606 printed in H.Rept. 119-271's FY 2025 Estimate column, PDF p.361</t>
        </is>
      </c>
      <c r="F2018" s="7" t="inlineStr">
        <is>
          <t>pass</t>
        </is>
      </c>
      <c r="G2018" s="7" t="inlineStr"/>
      <c r="H2018" s="7" t="inlineStr"/>
      <c r="I2018" s="7" t="inlineStr"/>
    </row>
    <row r="2019">
      <c r="A2019" s="7" t="inlineStr">
        <is>
          <t>VAL-LHHS-01929</t>
        </is>
      </c>
      <c r="B2019" s="7" t="inlineStr">
        <is>
          <t>OBS-LHHS-0463</t>
        </is>
      </c>
      <c r="C2019" s="7" t="inlineStr">
        <is>
          <t>cross_document</t>
        </is>
      </c>
      <c r="D2019" s="7" t="inlineStr">
        <is>
          <t>P.L. 119-4 level 7,992,946 (FY2024 7,992,946; continued at the FY2024 level, sec. 1101(a)(8))</t>
        </is>
      </c>
      <c r="E2019" s="7" t="inlineStr">
        <is>
          <t>7,992,946 printed in H.Rept. 119-271's FY 2025 Estimate column, PDF p.342</t>
        </is>
      </c>
      <c r="F2019" s="7" t="inlineStr">
        <is>
          <t>pass</t>
        </is>
      </c>
      <c r="G2019" s="7" t="inlineStr"/>
      <c r="H2019" s="7" t="inlineStr"/>
      <c r="I2019" s="7" t="inlineStr"/>
    </row>
    <row r="2020">
      <c r="A2020" s="7" t="inlineStr">
        <is>
          <t>VAL-LHHS-01930</t>
        </is>
      </c>
      <c r="B2020" s="7" t="inlineStr">
        <is>
          <t>OBS-LHHS-0464</t>
        </is>
      </c>
      <c r="C2020" s="7" t="inlineStr">
        <is>
          <t>cross_document</t>
        </is>
      </c>
      <c r="D2020" s="7" t="inlineStr">
        <is>
          <t>P.L. 119-4 level 9,222,090 (FY2024 9,222,090; continued at the FY2024 level, sec. 1101(a)(8))</t>
        </is>
      </c>
      <c r="E2020" s="7" t="inlineStr">
        <is>
          <t>9,222,090 printed in H.Rept. 119-271's FY 2025 Estimate column, PDF p.343</t>
        </is>
      </c>
      <c r="F2020" s="7" t="inlineStr">
        <is>
          <t>pass</t>
        </is>
      </c>
      <c r="G2020" s="7" t="inlineStr"/>
      <c r="H2020" s="7" t="inlineStr"/>
      <c r="I2020" s="7" t="inlineStr"/>
    </row>
    <row r="2021">
      <c r="A2021" s="10" t="inlineStr">
        <is>
          <t>VAL-LHHS-01931</t>
        </is>
      </c>
      <c r="B2021" s="10" t="inlineStr">
        <is>
          <t>OBS-LHHS-0465</t>
        </is>
      </c>
      <c r="C2021" s="10" t="inlineStr">
        <is>
          <t>semantic</t>
        </is>
      </c>
      <c r="D2021" s="10" t="inlineStr">
        <is>
          <t>a dollar level set in law; P.L. 119-4 sec. 1109(a) appropriates 'the amounts necessary to maintain program levels', so none exists</t>
        </is>
      </c>
      <c r="E2021" s="10" t="inlineStr">
        <is>
          <t>383,609,399: the report's estimate of an open-ended appropriation (CR-derived parts 406,956,850; difference -23,347,451)</t>
        </is>
      </c>
      <c r="F2021" s="10" t="inlineStr">
        <is>
          <t>flag</t>
        </is>
      </c>
      <c r="G2021" s="10" t="inlineStr">
        <is>
          <t>resolved</t>
        </is>
      </c>
      <c r="H2021" s="10" t="inlineStr">
        <is>
          <t>owner (group approval 2026-10-08)</t>
        </is>
      </c>
      <c r="I2021" s="10" t="inlineStr">
        <is>
          <t>Owner decision: FY2025 was funded by a full-year CR (P.L. 119-4) with no dollar level; the enacted figure is the FY2026 House report's FY2025 estimate, as decided earlier. The FY2025 (CR) column label discloses this.</t>
        </is>
      </c>
    </row>
    <row r="2022">
      <c r="A2022" s="10" t="inlineStr">
        <is>
          <t>VAL-LHHS-01932</t>
        </is>
      </c>
      <c r="B2022" s="10" t="inlineStr">
        <is>
          <t>OBS-LHHS-0466</t>
        </is>
      </c>
      <c r="C2022" s="10" t="inlineStr">
        <is>
          <t>semantic</t>
        </is>
      </c>
      <c r="D2022" s="10" t="inlineStr">
        <is>
          <t>a dollar level set in law; P.L. 119-4 sec. 1109(a) appropriates 'the amounts necessary to maintain program levels', so none exists</t>
        </is>
      </c>
      <c r="E2022" s="10" t="inlineStr">
        <is>
          <t>629,189,813: the report's estimate of an open-ended appropriation (CR-derived parts 652,537,264; difference -23,347,451)</t>
        </is>
      </c>
      <c r="F2022" s="10" t="inlineStr">
        <is>
          <t>flag</t>
        </is>
      </c>
      <c r="G2022" s="10" t="inlineStr">
        <is>
          <t>resolved</t>
        </is>
      </c>
      <c r="H2022" s="10" t="inlineStr">
        <is>
          <t>owner (group approval 2026-10-08)</t>
        </is>
      </c>
      <c r="I2022" s="10" t="inlineStr">
        <is>
          <t>Owner decision: FY2025 was funded by a full-year CR (P.L. 119-4) with no dollar level; the enacted figure is the FY2026 House report's FY2025 estimate, as decided earlier. The FY2025 (CR) column label discloses this.</t>
        </is>
      </c>
    </row>
    <row r="2023">
      <c r="A2023" s="10" t="inlineStr">
        <is>
          <t>VAL-LHHS-01933</t>
        </is>
      </c>
      <c r="B2023" s="10" t="inlineStr">
        <is>
          <t>OBS-LHHS-0467</t>
        </is>
      </c>
      <c r="C2023" s="10" t="inlineStr">
        <is>
          <t>semantic</t>
        </is>
      </c>
      <c r="D2023" s="10" t="inlineStr">
        <is>
          <t>a dollar level set in law; P.L. 119-4 sec. 1109(a) appropriates 'the amounts necessary to maintain program levels', so none exists</t>
        </is>
      </c>
      <c r="E2023" s="10" t="inlineStr">
        <is>
          <t>644,673,219: the report's estimate of an open-ended appropriation (CR-derived parts 668,020,670; difference -23,347,451)</t>
        </is>
      </c>
      <c r="F2023" s="10" t="inlineStr">
        <is>
          <t>flag</t>
        </is>
      </c>
      <c r="G2023" s="10" t="inlineStr">
        <is>
          <t>resolved</t>
        </is>
      </c>
      <c r="H2023" s="10" t="inlineStr">
        <is>
          <t>owner (group approval 2026-10-08)</t>
        </is>
      </c>
      <c r="I2023" s="10" t="inlineStr">
        <is>
          <t>Owner decision: FY2025 was funded by a full-year CR (P.L. 119-4) with no dollar level; the enacted figure is the FY2026 House report's FY2025 estimate, as decided earlier. The FY2025 (CR) column label discloses this.</t>
        </is>
      </c>
    </row>
    <row r="2024">
      <c r="A2024" s="10" t="inlineStr">
        <is>
          <t>VAL-LHHS-01934</t>
        </is>
      </c>
      <c r="B2024" s="10" t="inlineStr">
        <is>
          <t>OBS-LHHS-0468</t>
        </is>
      </c>
      <c r="C2024" s="10" t="inlineStr">
        <is>
          <t>semantic</t>
        </is>
      </c>
      <c r="D2024" s="10" t="inlineStr">
        <is>
          <t>a dollar level set in law; P.L. 119-4 sec. 1109(a) appropriates 'the amounts necessary to maintain program levels', so none exists</t>
        </is>
      </c>
      <c r="E2024" s="10" t="inlineStr">
        <is>
          <t>-245,580,414: the report's estimate of an open-ended appropriation (CR-derived parts -245,580,414; difference 0)</t>
        </is>
      </c>
      <c r="F2024" s="10" t="inlineStr">
        <is>
          <t>flag</t>
        </is>
      </c>
      <c r="G2024" s="10" t="inlineStr">
        <is>
          <t>resolved</t>
        </is>
      </c>
      <c r="H2024" s="10" t="inlineStr">
        <is>
          <t>owner (group approval 2026-10-08)</t>
        </is>
      </c>
      <c r="I2024" s="10" t="inlineStr">
        <is>
          <t>Owner decision: FY2025 was funded by a full-year CR (P.L. 119-4) with no dollar level; the enacted figure is the FY2026 House report's FY2025 estimate, as decided earlier. The FY2025 (CR) column label discloses this.</t>
        </is>
      </c>
    </row>
    <row r="2025">
      <c r="A2025" s="7" t="inlineStr">
        <is>
          <t>VAL-LHHS-01935</t>
        </is>
      </c>
      <c r="B2025" s="7" t="inlineStr">
        <is>
          <t>OBS-LHHS-0469</t>
        </is>
      </c>
      <c r="C2025" s="7" t="inlineStr">
        <is>
          <t>cross_document</t>
        </is>
      </c>
      <c r="D2025" s="7" t="inlineStr">
        <is>
          <t>P.L. 119-4 level 261,063,820 (FY2024 245,580,414; P.L. 119-4 sec. 1109(b)(2), 139 Stat. 13: Medicaid advance for 1st quarter FY2026 '$261,063,820,000')</t>
        </is>
      </c>
      <c r="E2025" s="7" t="inlineStr">
        <is>
          <t>261,063,820 printed in H.Rept. 119-271's FY 2025 Estimate column, PDF p.350</t>
        </is>
      </c>
      <c r="F2025" s="7" t="inlineStr">
        <is>
          <t>pass</t>
        </is>
      </c>
      <c r="G2025" s="7" t="inlineStr"/>
      <c r="H2025" s="7" t="inlineStr"/>
      <c r="I2025" s="7" t="inlineStr"/>
    </row>
    <row r="2026">
      <c r="A2026" s="7" t="inlineStr">
        <is>
          <t>VAL-LHHS-01936</t>
        </is>
      </c>
      <c r="B2026" s="7" t="inlineStr">
        <is>
          <t>OBS-LHHS-0470</t>
        </is>
      </c>
      <c r="C2026" s="7" t="inlineStr">
        <is>
          <t>cross_document</t>
        </is>
      </c>
      <c r="D2026" s="7" t="inlineStr">
        <is>
          <t>P.L. 119-4 level 3,669,744 (FY2024 3,669,744; continued at the FY2024 level, sec. 1101(a)(8))</t>
        </is>
      </c>
      <c r="E2026" s="7" t="inlineStr">
        <is>
          <t>3,669,744 printed in H.Rept. 119-271's FY 2025 Estimate column, PDF p.351</t>
        </is>
      </c>
      <c r="F2026" s="7" t="inlineStr">
        <is>
          <t>pass</t>
        </is>
      </c>
      <c r="G2026" s="7" t="inlineStr"/>
      <c r="H2026" s="7" t="inlineStr"/>
      <c r="I2026" s="7" t="inlineStr"/>
    </row>
    <row r="2027">
      <c r="A2027" s="10" t="inlineStr">
        <is>
          <t>VAL-LHHS-01937</t>
        </is>
      </c>
      <c r="B2027" s="10" t="inlineStr">
        <is>
          <t>OBS-LHHS-0471</t>
        </is>
      </c>
      <c r="C2027" s="10" t="inlineStr">
        <is>
          <t>semantic</t>
        </is>
      </c>
      <c r="D2027" s="10" t="inlineStr">
        <is>
          <t>a dollar level set in law; P.L. 119-4 sec. 1109(a) appropriates 'the amounts necessary to maintain program levels', so none exists</t>
        </is>
      </c>
      <c r="E2027" s="10" t="inlineStr">
        <is>
          <t>1,171,040,963: the report's estimate of an open-ended appropriation (CR-derived parts 1,149,356,414; difference 21,684,549)</t>
        </is>
      </c>
      <c r="F2027" s="10" t="inlineStr">
        <is>
          <t>flag</t>
        </is>
      </c>
      <c r="G2027" s="10" t="inlineStr">
        <is>
          <t>resolved</t>
        </is>
      </c>
      <c r="H2027" s="10" t="inlineStr">
        <is>
          <t>owner (group approval 2026-10-08)</t>
        </is>
      </c>
      <c r="I2027" s="10" t="inlineStr">
        <is>
          <t>Owner decision: FY2025 was funded by a full-year CR (P.L. 119-4) with no dollar level; the enacted figure is the FY2026 House report's FY2025 estimate, as decided earlier. The FY2025 (CR) column label discloses this.</t>
        </is>
      </c>
    </row>
    <row r="2028">
      <c r="A2028" s="10" t="inlineStr">
        <is>
          <t>VAL-LHHS-01938</t>
        </is>
      </c>
      <c r="B2028" s="10" t="inlineStr">
        <is>
          <t>OBS-LHHS-0472</t>
        </is>
      </c>
      <c r="C2028" s="10" t="inlineStr">
        <is>
          <t>semantic</t>
        </is>
      </c>
      <c r="D2028" s="10" t="inlineStr">
        <is>
          <t>a dollar level set in law; P.L. 119-4 sec. 1109(a) appropriates 'the amounts necessary to maintain program levels', so none exists</t>
        </is>
      </c>
      <c r="E2028" s="10" t="inlineStr">
        <is>
          <t>521,757,000: the report's estimate of an open-ended appropriation (CR-derived parts 476,725,000; difference 45,032,000)</t>
        </is>
      </c>
      <c r="F2028" s="10" t="inlineStr">
        <is>
          <t>flag</t>
        </is>
      </c>
      <c r="G2028" s="10" t="inlineStr">
        <is>
          <t>resolved</t>
        </is>
      </c>
      <c r="H2028" s="10" t="inlineStr">
        <is>
          <t>owner (group approval 2026-10-08)</t>
        </is>
      </c>
      <c r="I2028" s="10" t="inlineStr">
        <is>
          <t>Owner decision: FY2025 was funded by a full-year CR (P.L. 119-4) with no dollar level; the enacted figure is the FY2026 House report's FY2025 estimate, as decided earlier. The FY2025 (CR) column label discloses this.</t>
        </is>
      </c>
    </row>
    <row r="2029">
      <c r="A2029" s="7" t="inlineStr">
        <is>
          <t>VAL-LHHS-01939</t>
        </is>
      </c>
      <c r="B2029" s="7" t="inlineStr">
        <is>
          <t>OBS-LHHS-0473</t>
        </is>
      </c>
      <c r="C2029" s="7" t="inlineStr">
        <is>
          <t>cross_document</t>
        </is>
      </c>
      <c r="D2029" s="7" t="inlineStr">
        <is>
          <t>P.L. 119-4 level 455,000 (FY2024 455,000; continued at the FY2024 level, sec. 1101(a)(8))</t>
        </is>
      </c>
      <c r="E2029" s="7" t="inlineStr">
        <is>
          <t>455,000 printed in H.Rept. 119-271's FY 2025 Estimate column, PDF p.365</t>
        </is>
      </c>
      <c r="F2029" s="7" t="inlineStr">
        <is>
          <t>pass</t>
        </is>
      </c>
      <c r="G2029" s="7" t="inlineStr"/>
      <c r="H2029" s="7" t="inlineStr"/>
      <c r="I2029" s="7" t="inlineStr"/>
    </row>
    <row r="2030">
      <c r="A2030" s="7" t="inlineStr">
        <is>
          <t>VAL-LHHS-01940</t>
        </is>
      </c>
      <c r="B2030" s="7" t="inlineStr">
        <is>
          <t>OBS-LHHS-0474</t>
        </is>
      </c>
      <c r="C2030" s="7" t="inlineStr">
        <is>
          <t>cross_document</t>
        </is>
      </c>
      <c r="D2030" s="7" t="inlineStr">
        <is>
          <t>P.L. 119-4 level -1,471,000 (FY2024 -1,250,000; P.L. 119-4 sec. 1101(a)(8), 139 Stat. 11: Div. D sec. 240 continued 'by substituting "$1,471,000,000" for "$1,250,000,000"')</t>
        </is>
      </c>
      <c r="E2030" s="7" t="inlineStr">
        <is>
          <t>-1,471,000 printed in H.Rept. 119-271's FY 2025 Estimate column, PDF p.365</t>
        </is>
      </c>
      <c r="F2030" s="7" t="inlineStr">
        <is>
          <t>pass</t>
        </is>
      </c>
      <c r="G2030" s="7" t="inlineStr"/>
      <c r="H2030" s="7" t="inlineStr"/>
      <c r="I2030" s="7" t="inlineStr"/>
    </row>
    <row r="2031">
      <c r="A2031" s="7" t="inlineStr">
        <is>
          <t>VAL-LHHS-01941</t>
        </is>
      </c>
      <c r="B2031" s="7" t="inlineStr">
        <is>
          <t>OBS-LHHS-0475</t>
        </is>
      </c>
      <c r="C2031" s="7" t="inlineStr">
        <is>
          <t>cross_document</t>
        </is>
      </c>
      <c r="D2031" s="7" t="inlineStr">
        <is>
          <t>P.L. 119-4 level 1,857,772 (FY2024 1,857,772; continued at the FY2024 level, sec. 1101(a)(8))</t>
        </is>
      </c>
      <c r="E2031" s="7" t="inlineStr">
        <is>
          <t>1,857,772 printed in H.Rept. 119-271's FY 2025 Estimate column, PDF p.334</t>
        </is>
      </c>
      <c r="F2031" s="7" t="inlineStr">
        <is>
          <t>pass</t>
        </is>
      </c>
      <c r="G2031" s="7" t="inlineStr"/>
      <c r="H2031" s="7" t="inlineStr"/>
      <c r="I2031" s="7" t="inlineStr"/>
    </row>
    <row r="2032">
      <c r="A2032" s="7" t="inlineStr">
        <is>
          <t>VAL-LHHS-01942</t>
        </is>
      </c>
      <c r="B2032" s="7" t="inlineStr">
        <is>
          <t>OBS-LHHS-0476</t>
        </is>
      </c>
      <c r="C2032" s="7" t="inlineStr">
        <is>
          <t>cross_document</t>
        </is>
      </c>
      <c r="D2032" s="7" t="inlineStr">
        <is>
          <t>P.L. 119-4 level 1,858,772 (FY2024 1,858,772; continued at the FY2024 level, sec. 1101(a)(8))</t>
        </is>
      </c>
      <c r="E2032" s="7" t="inlineStr">
        <is>
          <t>1,858,772 printed in H.Rept. 119-271's FY 2025 Estimate column, PDF p.334</t>
        </is>
      </c>
      <c r="F2032" s="7" t="inlineStr">
        <is>
          <t>pass</t>
        </is>
      </c>
      <c r="G2032" s="7" t="inlineStr"/>
      <c r="H2032" s="7" t="inlineStr"/>
      <c r="I2032" s="7" t="inlineStr"/>
    </row>
    <row r="2033">
      <c r="A2033" s="10" t="inlineStr">
        <is>
          <t>VAL-LHHS-01943</t>
        </is>
      </c>
      <c r="B2033" s="10" t="inlineStr">
        <is>
          <t>OBS-LHHS-0477</t>
        </is>
      </c>
      <c r="C2033" s="10" t="inlineStr">
        <is>
          <t>semantic</t>
        </is>
      </c>
      <c r="D2033" s="10" t="inlineStr">
        <is>
          <t>a dollar level set in law; P.L. 119-4 sec. 1109(a) appropriates 'the amounts necessary to maintain program levels', so none exists</t>
        </is>
      </c>
      <c r="E2033" s="10" t="inlineStr">
        <is>
          <t>8,286,229: the report's estimate of an open-ended appropriation (CR-derived parts 8,280,999; difference 5,230)</t>
        </is>
      </c>
      <c r="F2033" s="10" t="inlineStr">
        <is>
          <t>flag</t>
        </is>
      </c>
      <c r="G2033" s="10" t="inlineStr">
        <is>
          <t>resolved</t>
        </is>
      </c>
      <c r="H2033" s="10" t="inlineStr">
        <is>
          <t>owner (group approval 2026-10-08)</t>
        </is>
      </c>
      <c r="I2033" s="10" t="inlineStr">
        <is>
          <t>Owner decision: FY2025 was funded by a full-year CR (P.L. 119-4) with no dollar level; the enacted figure is the FY2026 House report's FY2025 estimate, as decided earlier. The FY2025 (CR) column label discloses this.</t>
        </is>
      </c>
    </row>
    <row r="2034">
      <c r="A2034" s="10" t="inlineStr">
        <is>
          <t>VAL-LHHS-01944</t>
        </is>
      </c>
      <c r="B2034" s="10" t="inlineStr">
        <is>
          <t>OBS-LHHS-0478</t>
        </is>
      </c>
      <c r="C2034" s="10" t="inlineStr">
        <is>
          <t>semantic</t>
        </is>
      </c>
      <c r="D2034" s="10" t="inlineStr">
        <is>
          <t>a dollar level set in law; P.L. 119-4 sec. 1109(a) appropriates 'the amounts necessary to maintain program levels', so none exists</t>
        </is>
      </c>
      <c r="E2034" s="10" t="inlineStr">
        <is>
          <t>281,927: the report's estimate of an open-ended appropriation (CR-derived parts 276,697; difference 5,230)</t>
        </is>
      </c>
      <c r="F2034" s="10" t="inlineStr">
        <is>
          <t>flag</t>
        </is>
      </c>
      <c r="G2034" s="10" t="inlineStr">
        <is>
          <t>resolved</t>
        </is>
      </c>
      <c r="H2034" s="10" t="inlineStr">
        <is>
          <t>owner (group approval 2026-10-08)</t>
        </is>
      </c>
      <c r="I2034" s="10" t="inlineStr">
        <is>
          <t>Owner decision: FY2025 was funded by a full-year CR (P.L. 119-4) with no dollar level; the enacted figure is the FY2026 House report's FY2025 estimate, as decided earlier. The FY2025 (CR) column label discloses this.</t>
        </is>
      </c>
    </row>
    <row r="2035">
      <c r="A2035" s="7" t="inlineStr">
        <is>
          <t>VAL-LHHS-01945</t>
        </is>
      </c>
      <c r="B2035" s="7" t="inlineStr">
        <is>
          <t>OBS-LHHS-0479</t>
        </is>
      </c>
      <c r="C2035" s="7" t="inlineStr">
        <is>
          <t>cross_document</t>
        </is>
      </c>
      <c r="D2035" s="7" t="inlineStr">
        <is>
          <t>P.L. 119-4 level 7,224,159 (FY2024 7,224,159; continued at the FY2024 level, sec. 1101(a)(8))</t>
        </is>
      </c>
      <c r="E2035" s="7" t="inlineStr">
        <is>
          <t>7,224,159 printed in H.Rept. 119-271's FY 2025 Estimate column, PDF p.343</t>
        </is>
      </c>
      <c r="F2035" s="7" t="inlineStr">
        <is>
          <t>pass</t>
        </is>
      </c>
      <c r="G2035" s="7" t="inlineStr"/>
      <c r="H2035" s="7" t="inlineStr"/>
      <c r="I2035" s="7" t="inlineStr"/>
    </row>
    <row r="2036">
      <c r="A2036" s="7" t="inlineStr">
        <is>
          <t>VAL-LHHS-01946</t>
        </is>
      </c>
      <c r="B2036" s="7" t="inlineStr">
        <is>
          <t>OBS-LHHS-0480</t>
        </is>
      </c>
      <c r="C2036" s="7" t="inlineStr">
        <is>
          <t>cross_document</t>
        </is>
      </c>
      <c r="D2036" s="7" t="inlineStr">
        <is>
          <t>P.L. 119-4 level 46,888,518 (FY2024 47,168,518; P.L. 119-4 sec. 1905, 139 Stat. 32: NIH Innovation Account, CURES Act 'substituting "$127,000,000" for "$407,000,000"')</t>
        </is>
      </c>
      <c r="E2036" s="7" t="inlineStr">
        <is>
          <t>46,888,518 printed in H.Rept. 119-271's FY 2025 Estimate column, PDF p.345</t>
        </is>
      </c>
      <c r="F2036" s="7" t="inlineStr">
        <is>
          <t>pass</t>
        </is>
      </c>
      <c r="G2036" s="7" t="inlineStr"/>
      <c r="H2036" s="7" t="inlineStr"/>
      <c r="I2036" s="7" t="inlineStr"/>
    </row>
    <row r="2037">
      <c r="A2037" s="7" t="inlineStr">
        <is>
          <t>VAL-LHHS-01947</t>
        </is>
      </c>
      <c r="B2037" s="7" t="inlineStr">
        <is>
          <t>OBS-LHHS-0481</t>
        </is>
      </c>
      <c r="C2037" s="7" t="inlineStr">
        <is>
          <t>cross_document</t>
        </is>
      </c>
      <c r="D2037" s="7" t="inlineStr">
        <is>
          <t>P.L. 119-4 level 48,301,000 (FY2024 48,581,000; P.L. 119-4 sec. 1905, 139 Stat. 32: NIH Innovation Account, CURES Act 'substituting "$127,000,000" for "$407,000,000"')</t>
        </is>
      </c>
      <c r="E2037" s="7" t="inlineStr">
        <is>
          <t>48,301,000 printed in H.Rept. 119-271's FY 2025 Estimate column, PDF p.345</t>
        </is>
      </c>
      <c r="F2037" s="7" t="inlineStr">
        <is>
          <t>pass</t>
        </is>
      </c>
      <c r="G2037" s="7" t="inlineStr"/>
      <c r="H2037" s="7" t="inlineStr"/>
      <c r="I2037" s="7" t="inlineStr"/>
    </row>
    <row r="2038">
      <c r="A2038" s="7" t="inlineStr">
        <is>
          <t>VAL-LHHS-01948</t>
        </is>
      </c>
      <c r="B2038" s="7" t="inlineStr">
        <is>
          <t>OBS-LHHS-0482</t>
        </is>
      </c>
      <c r="C2038" s="7" t="inlineStr">
        <is>
          <t>cross_document</t>
        </is>
      </c>
      <c r="D2038" s="7" t="inlineStr">
        <is>
          <t>P.L. 119-4 level 46,801,000 (FY2024 47,081,000; P.L. 119-4 sec. 1905, 139 Stat. 32: NIH Innovation Account, CURES Act 'substituting "$127,000,000" for "$407,000,000"')</t>
        </is>
      </c>
      <c r="E2038" s="7" t="inlineStr">
        <is>
          <t>46,801,000 printed in H.Rept. 119-271's FY 2025 Estimate column, PDF p.345</t>
        </is>
      </c>
      <c r="F2038" s="7" t="inlineStr">
        <is>
          <t>pass</t>
        </is>
      </c>
      <c r="G2038" s="7" t="inlineStr"/>
      <c r="H2038" s="7" t="inlineStr"/>
      <c r="I2038" s="7" t="inlineStr"/>
    </row>
    <row r="2039">
      <c r="A2039" s="7" t="inlineStr">
        <is>
          <t>VAL-LHHS-01949</t>
        </is>
      </c>
      <c r="B2039" s="7" t="inlineStr">
        <is>
          <t>OBS-LHHS-0483</t>
        </is>
      </c>
      <c r="C2039" s="7" t="inlineStr">
        <is>
          <t>cross_document</t>
        </is>
      </c>
      <c r="D2039" s="7" t="inlineStr">
        <is>
          <t>P.L. 119-4 level 127,000 (FY2024 407,000; P.L. 119-4 sec. 1905, 139 Stat. 32: NIH Innovation Account, CURES Act 'substituting "$127,000,000" for "$407,000,000"')</t>
        </is>
      </c>
      <c r="E2039" s="7" t="inlineStr">
        <is>
          <t>127,000 printed in H.Rept. 119-271's FY 2025 Estimate column, PDF p.366</t>
        </is>
      </c>
      <c r="F2039" s="7" t="inlineStr">
        <is>
          <t>pass</t>
        </is>
      </c>
      <c r="G2039" s="7" t="inlineStr"/>
      <c r="H2039" s="7" t="inlineStr"/>
      <c r="I2039" s="7" t="inlineStr"/>
    </row>
    <row r="2040">
      <c r="A2040" s="10" t="inlineStr">
        <is>
          <t>VAL-LHHS-01950</t>
        </is>
      </c>
      <c r="B2040" s="10" t="inlineStr">
        <is>
          <t>OBS-LHHS-0484</t>
        </is>
      </c>
      <c r="C2040" s="10" t="inlineStr">
        <is>
          <t>semantic</t>
        </is>
      </c>
      <c r="D2040" s="10" t="inlineStr">
        <is>
          <t>a dollar level set in law; P.L. 119-4 sec. 1109(a) appropriates 'the amounts necessary to maintain program levels', so none exists</t>
        </is>
      </c>
      <c r="E2040" s="10" t="inlineStr">
        <is>
          <t>1,863,720: the report's estimate of an open-ended appropriation (CR-derived parts 1,761,616; difference 102,104)</t>
        </is>
      </c>
      <c r="F2040" s="10" t="inlineStr">
        <is>
          <t>flag</t>
        </is>
      </c>
      <c r="G2040" s="10" t="inlineStr">
        <is>
          <t>resolved</t>
        </is>
      </c>
      <c r="H2040" s="10" t="inlineStr">
        <is>
          <t>owner (group approval 2026-10-08)</t>
        </is>
      </c>
      <c r="I2040" s="10" t="inlineStr">
        <is>
          <t>Owner decision: FY2025 was funded by a full-year CR (P.L. 119-4) with no dollar level; the enacted figure is the FY2026 House report's FY2025 estimate, as decided earlier. The FY2025 (CR) column label discloses this.</t>
        </is>
      </c>
    </row>
    <row r="2041">
      <c r="A2041" s="10" t="inlineStr">
        <is>
          <t>VAL-LHHS-01951</t>
        </is>
      </c>
      <c r="B2041" s="10" t="inlineStr">
        <is>
          <t>OBS-LHHS-0485</t>
        </is>
      </c>
      <c r="C2041" s="10" t="inlineStr">
        <is>
          <t>semantic</t>
        </is>
      </c>
      <c r="D2041" s="10" t="inlineStr">
        <is>
          <t>a dollar level set in law; P.L. 119-4 sec. 1109(a) appropriates 'the amounts necessary to maintain program levels', so none exists</t>
        </is>
      </c>
      <c r="E2041" s="10" t="inlineStr">
        <is>
          <t>1,997,786: the report's estimate of an open-ended appropriation (CR-derived parts 1,895,682; difference 102,104)</t>
        </is>
      </c>
      <c r="F2041" s="10" t="inlineStr">
        <is>
          <t>flag</t>
        </is>
      </c>
      <c r="G2041" s="10" t="inlineStr">
        <is>
          <t>resolved</t>
        </is>
      </c>
      <c r="H2041" s="10" t="inlineStr">
        <is>
          <t>owner (group approval 2026-10-08)</t>
        </is>
      </c>
      <c r="I2041" s="10" t="inlineStr">
        <is>
          <t>Owner decision: FY2025 was funded by a full-year CR (P.L. 119-4) with no dollar level; the enacted figure is the FY2026 House report's FY2025 estimate, as decided earlier. The FY2025 (CR) column label discloses this.</t>
        </is>
      </c>
    </row>
    <row r="2042">
      <c r="A2042" s="7" t="inlineStr">
        <is>
          <t>VAL-LHHS-01952</t>
        </is>
      </c>
      <c r="B2042" s="7" t="inlineStr">
        <is>
          <t>OBS-LHHS-0486</t>
        </is>
      </c>
      <c r="C2042" s="7" t="inlineStr">
        <is>
          <t>cross_document</t>
        </is>
      </c>
      <c r="D2042" s="7" t="inlineStr">
        <is>
          <t>P.L. 119-4 level 7,228,639 (FY2024 7,300,729; P.L. 119-4 sec. 1908(3), 139 Stat. 33: SAMHSA Health Surveillance and Program Support, '"$0" for "$72,090,000"')</t>
        </is>
      </c>
      <c r="E2042" s="7" t="inlineStr">
        <is>
          <t>7,228,639 printed in H.Rept. 119-271's FY 2025 Estimate column, PDF p.348</t>
        </is>
      </c>
      <c r="F2042" s="7" t="inlineStr">
        <is>
          <t>pass</t>
        </is>
      </c>
      <c r="G2042" s="7" t="inlineStr"/>
      <c r="H2042" s="7" t="inlineStr"/>
      <c r="I2042" s="7" t="inlineStr"/>
    </row>
    <row r="2043">
      <c r="A2043" s="7" t="inlineStr">
        <is>
          <t>VAL-LHHS-01953</t>
        </is>
      </c>
      <c r="B2043" s="7" t="inlineStr">
        <is>
          <t>OBS-LHHS-0487</t>
        </is>
      </c>
      <c r="C2043" s="7" t="inlineStr">
        <is>
          <t>cross_document</t>
        </is>
      </c>
      <c r="D2043" s="7" t="inlineStr">
        <is>
          <t>P.L. 119-4 level 7,374,306 (FY2024 7,446,396; P.L. 119-4 sec. 1908(3), 139 Stat. 33: SAMHSA Health Surveillance and Program Support, '"$0" for "$72,090,000"')</t>
        </is>
      </c>
      <c r="E2043" s="7" t="inlineStr">
        <is>
          <t>7,374,306 printed in H.Rept. 119-271's FY 2025 Estimate column, PDF p.348</t>
        </is>
      </c>
      <c r="F2043" s="7" t="inlineStr">
        <is>
          <t>pass</t>
        </is>
      </c>
      <c r="G2043" s="7" t="inlineStr"/>
      <c r="H2043" s="7" t="inlineStr"/>
      <c r="I2043" s="7" t="inlineStr"/>
    </row>
    <row r="2044">
      <c r="A2044" s="10" t="inlineStr">
        <is>
          <t>VAL-LHHS-01954</t>
        </is>
      </c>
      <c r="B2044" s="10" t="inlineStr">
        <is>
          <t>OBS-LHHS-0488</t>
        </is>
      </c>
      <c r="C2044" s="10" t="inlineStr">
        <is>
          <t>semantic</t>
        </is>
      </c>
      <c r="D2044" s="10" t="inlineStr">
        <is>
          <t>a dollar level set in law; P.L. 119-4 sec. 1109(a) appropriates 'the amounts necessary to maintain program levels', so none exists</t>
        </is>
      </c>
      <c r="E2044" s="10" t="inlineStr">
        <is>
          <t>1,300,549,900: the report's estimate of an open-ended appropriation (CR-derived parts 1,281,040,017; difference 19,509,883)</t>
        </is>
      </c>
      <c r="F2044" s="10" t="inlineStr">
        <is>
          <t>flag</t>
        </is>
      </c>
      <c r="G2044" s="10" t="inlineStr">
        <is>
          <t>resolved</t>
        </is>
      </c>
      <c r="H2044" s="10" t="inlineStr">
        <is>
          <t>owner (group approval 2026-10-08)</t>
        </is>
      </c>
      <c r="I2044" s="10" t="inlineStr">
        <is>
          <t>Owner decision: FY2025 was funded by a full-year CR (P.L. 119-4) with no dollar level; the enacted figure is the FY2026 House report's FY2025 estimate, as decided earlier. The FY2025 (CR) column label discloses this.</t>
        </is>
      </c>
    </row>
    <row r="2045">
      <c r="A2045" s="7" t="inlineStr">
        <is>
          <t>VAL-LHHS-01955</t>
        </is>
      </c>
      <c r="B2045" s="7" t="inlineStr">
        <is>
          <t>OBS-LHHS-0489</t>
        </is>
      </c>
      <c r="C2045" s="7" t="inlineStr">
        <is>
          <t>cross_document</t>
        </is>
      </c>
      <c r="D2045" s="7" t="inlineStr">
        <is>
          <t>P.L. 119-4 level in the House scope 114,965,801 (FY2024 116,122,958 - 1,006,157 discretionary provisions - 221,000 NEF increase + 70,000 Adoption Incentives excluded)</t>
        </is>
      </c>
      <c r="E2045" s="7" t="inlineStr">
        <is>
          <t>114,965,801 printed, PDF p.366; the Senate-scope A 116,436,801 differs by the NEF rescission (-1,471,000) only</t>
        </is>
      </c>
      <c r="F2045" s="7" t="inlineStr">
        <is>
          <t>pass</t>
        </is>
      </c>
      <c r="G2045" s="7" t="inlineStr"/>
      <c r="H2045" s="7" t="inlineStr"/>
      <c r="I2045" s="7" t="inlineStr"/>
    </row>
    <row r="2046">
      <c r="A2046" s="7" t="inlineStr">
        <is>
          <t>VAL-LHHS-01956</t>
        </is>
      </c>
      <c r="B2046" s="7" t="inlineStr">
        <is>
          <t>OBS-LHHS-0490</t>
        </is>
      </c>
      <c r="C2046" s="7" t="inlineStr">
        <is>
          <t>structural</t>
        </is>
      </c>
      <c r="D2046" s="7" t="inlineStr">
        <is>
          <t>[Bill vs. Enacted] = 12,396,820 - 11,036,820 = 1,360,000</t>
        </is>
      </c>
      <c r="E2046" s="7" t="inlineStr">
        <is>
          <t>1,360,000 as printed in [Bill vs. Enacted]</t>
        </is>
      </c>
      <c r="F2046" s="7" t="inlineStr">
        <is>
          <t>pass</t>
        </is>
      </c>
      <c r="G2046" s="7" t="inlineStr"/>
      <c r="H2046" s="7" t="inlineStr"/>
      <c r="I2046" s="7" t="inlineStr"/>
    </row>
    <row r="2047">
      <c r="A2047" s="7" t="inlineStr">
        <is>
          <t>VAL-LHHS-01957</t>
        </is>
      </c>
      <c r="B2047" s="7" t="inlineStr">
        <is>
          <t>OBS-LHHS-0490</t>
        </is>
      </c>
      <c r="C2047" s="7" t="inlineStr">
        <is>
          <t>structural</t>
        </is>
      </c>
      <c r="D2047" s="7" t="inlineStr">
        <is>
          <t>[Bill vs. Request] = 12,396,820 - 12,203,454 = 193,366</t>
        </is>
      </c>
      <c r="E2047" s="7" t="inlineStr">
        <is>
          <t>193,366 as printed in [Bill vs. Request]</t>
        </is>
      </c>
      <c r="F2047" s="7" t="inlineStr">
        <is>
          <t>pass</t>
        </is>
      </c>
      <c r="G2047" s="7" t="inlineStr"/>
      <c r="H2047" s="7" t="inlineStr"/>
      <c r="I2047" s="7" t="inlineStr"/>
    </row>
    <row r="2048">
      <c r="A2048" s="7" t="inlineStr">
        <is>
          <t>VAL-LHHS-01958</t>
        </is>
      </c>
      <c r="B2048" s="7" t="inlineStr">
        <is>
          <t>OBS-LHHS-0490</t>
        </is>
      </c>
      <c r="C2048" s="7" t="inlineStr">
        <is>
          <t>source_text</t>
        </is>
      </c>
      <c r="D2048" s="7" t="inlineStr">
        <is>
          <t>amount '12,396,820' and label 'Head Start' in the transcribed row</t>
        </is>
      </c>
      <c r="E2048" s="7" t="inlineStr">
        <is>
          <t>Head Start........................................ 11,036,820 12,203,454 12,396,820 +1,360,000 +193,366</t>
        </is>
      </c>
      <c r="F2048" s="7" t="inlineStr">
        <is>
          <t>pass</t>
        </is>
      </c>
      <c r="G2048" s="7" t="inlineStr"/>
      <c r="H2048" s="7" t="inlineStr"/>
      <c r="I2048" s="7" t="inlineStr"/>
    </row>
    <row r="2049">
      <c r="A2049" s="7" t="inlineStr">
        <is>
          <t>VAL-LHHS-01959</t>
        </is>
      </c>
      <c r="B2049" s="7" t="inlineStr">
        <is>
          <t>OBS-LHHS-0490</t>
        </is>
      </c>
      <c r="C2049" s="7" t="inlineStr">
        <is>
          <t>unit</t>
        </is>
      </c>
      <c r="D2049" s="7" t="inlineStr">
        <is>
          <t>thousands (applied, x1,000 to dollars)</t>
        </is>
      </c>
      <c r="E2049" s="7" t="inlineStr">
        <is>
          <t>page 826 declares '(Amounts in thousands)'</t>
        </is>
      </c>
      <c r="F2049" s="7" t="inlineStr">
        <is>
          <t>pass</t>
        </is>
      </c>
      <c r="G2049" s="7" t="inlineStr"/>
      <c r="H2049" s="7" t="inlineStr"/>
      <c r="I2049" s="7" t="inlineStr"/>
    </row>
    <row r="2050">
      <c r="A2050" s="7" t="inlineStr">
        <is>
          <t>VAL-LHHS-01960</t>
        </is>
      </c>
      <c r="B2050" s="7" t="inlineStr">
        <is>
          <t>OBS-LHHS-0490</t>
        </is>
      </c>
      <c r="C2050" s="7" t="inlineStr">
        <is>
          <t>cross_document</t>
        </is>
      </c>
      <c r="D2050" s="7" t="inlineStr">
        <is>
          <t>H.R. 8295 (reported) Title II (pp. 48-145) appropriates $12,396,820,000</t>
        </is>
      </c>
      <c r="E2050" s="7" t="inlineStr">
        <is>
          <t>12,396,820 as recorded</t>
        </is>
      </c>
      <c r="F2050" s="7" t="inlineStr">
        <is>
          <t>pass</t>
        </is>
      </c>
      <c r="G2050" s="7" t="inlineStr"/>
      <c r="H2050" s="7" t="inlineStr"/>
      <c r="I2050" s="7" t="inlineStr"/>
    </row>
    <row r="2051">
      <c r="A2051" s="7" t="inlineStr">
        <is>
          <t>VAL-LHHS-01961</t>
        </is>
      </c>
      <c r="B2051" s="7" t="inlineStr">
        <is>
          <t>OBS-LHHS-0491</t>
        </is>
      </c>
      <c r="C2051" s="7" t="inlineStr">
        <is>
          <t>structural</t>
        </is>
      </c>
      <c r="D2051" s="7" t="inlineStr">
        <is>
          <t>[Bill vs. Request] = 12,396,820 - 12,203,454 = 193,366</t>
        </is>
      </c>
      <c r="E2051" s="7" t="inlineStr">
        <is>
          <t>193,366 as printed in [Bill vs. Request]</t>
        </is>
      </c>
      <c r="F2051" s="7" t="inlineStr">
        <is>
          <t>pass</t>
        </is>
      </c>
      <c r="G2051" s="7" t="inlineStr"/>
      <c r="H2051" s="7" t="inlineStr"/>
      <c r="I2051" s="7" t="inlineStr"/>
    </row>
    <row r="2052">
      <c r="A2052" s="7" t="inlineStr">
        <is>
          <t>VAL-LHHS-01962</t>
        </is>
      </c>
      <c r="B2052" s="7" t="inlineStr">
        <is>
          <t>OBS-LHHS-0491</t>
        </is>
      </c>
      <c r="C2052" s="7" t="inlineStr">
        <is>
          <t>source_text</t>
        </is>
      </c>
      <c r="D2052" s="7" t="inlineStr">
        <is>
          <t>amount '12,203,454' and label 'Head Start' in the transcribed row</t>
        </is>
      </c>
      <c r="E2052" s="7" t="inlineStr">
        <is>
          <t>Head Start........................................ 11,036,820 12,203,454 12,396,820 +1,360,000 +193,366</t>
        </is>
      </c>
      <c r="F2052" s="7" t="inlineStr">
        <is>
          <t>pass</t>
        </is>
      </c>
      <c r="G2052" s="7" t="inlineStr"/>
      <c r="H2052" s="7" t="inlineStr"/>
      <c r="I2052" s="7" t="inlineStr"/>
    </row>
    <row r="2053">
      <c r="A2053" s="7" t="inlineStr">
        <is>
          <t>VAL-LHHS-01963</t>
        </is>
      </c>
      <c r="B2053" s="7" t="inlineStr">
        <is>
          <t>OBS-LHHS-0491</t>
        </is>
      </c>
      <c r="C2053" s="7" t="inlineStr">
        <is>
          <t>unit</t>
        </is>
      </c>
      <c r="D2053" s="7" t="inlineStr">
        <is>
          <t>thousands (applied, x1,000 to dollars)</t>
        </is>
      </c>
      <c r="E2053" s="7" t="inlineStr">
        <is>
          <t>page 826 declares '(Amounts in thousands)'</t>
        </is>
      </c>
      <c r="F2053" s="7" t="inlineStr">
        <is>
          <t>pass</t>
        </is>
      </c>
      <c r="G2053" s="7" t="inlineStr"/>
      <c r="H2053" s="7" t="inlineStr"/>
      <c r="I2053" s="7" t="inlineStr"/>
    </row>
    <row r="2054">
      <c r="A2054" s="7" t="inlineStr">
        <is>
          <t>VAL-LHHS-01964</t>
        </is>
      </c>
      <c r="B2054" s="7" t="inlineStr">
        <is>
          <t>OBS-LHHS-0492</t>
        </is>
      </c>
      <c r="C2054" s="7" t="inlineStr">
        <is>
          <t>table_total</t>
        </is>
      </c>
      <c r="D2054" s="7" t="inlineStr">
        <is>
          <t>4,000,000 = sum of [Formula Grants] (thousands)</t>
        </is>
      </c>
      <c r="E2054" s="7" t="inlineStr">
        <is>
          <t>4,000,000 (thousands) as printed</t>
        </is>
      </c>
      <c r="F2054" s="7" t="inlineStr">
        <is>
          <t>pass</t>
        </is>
      </c>
      <c r="G2054" s="7" t="inlineStr"/>
      <c r="H2054" s="7" t="inlineStr"/>
      <c r="I2054" s="7" t="inlineStr"/>
    </row>
    <row r="2055">
      <c r="A2055" s="7" t="inlineStr">
        <is>
          <t>VAL-LHHS-01965</t>
        </is>
      </c>
      <c r="B2055" s="7" t="inlineStr">
        <is>
          <t>OBS-LHHS-0492</t>
        </is>
      </c>
      <c r="C2055" s="7" t="inlineStr">
        <is>
          <t>structural</t>
        </is>
      </c>
      <c r="D2055" s="7" t="inlineStr">
        <is>
          <t>[Bill vs. Enacted] = 4,000,000 - 3,800,304 = 199,696</t>
        </is>
      </c>
      <c r="E2055" s="7" t="inlineStr">
        <is>
          <t>199,696 as printed in [Bill vs. Enacted]</t>
        </is>
      </c>
      <c r="F2055" s="7" t="inlineStr">
        <is>
          <t>pass</t>
        </is>
      </c>
      <c r="G2055" s="7" t="inlineStr"/>
      <c r="H2055" s="7" t="inlineStr"/>
      <c r="I2055" s="7" t="inlineStr"/>
    </row>
    <row r="2056">
      <c r="A2056" s="7" t="inlineStr">
        <is>
          <t>VAL-LHHS-01966</t>
        </is>
      </c>
      <c r="B2056" s="7" t="inlineStr">
        <is>
          <t>OBS-LHHS-0492</t>
        </is>
      </c>
      <c r="C2056" s="7" t="inlineStr">
        <is>
          <t>structural</t>
        </is>
      </c>
      <c r="D2056" s="7" t="inlineStr">
        <is>
          <t>[Bill vs. Request] = 4,000,000 - 3,975,304 = 24,696</t>
        </is>
      </c>
      <c r="E2056" s="7" t="inlineStr">
        <is>
          <t>24,696 as printed in [Bill vs. Request]</t>
        </is>
      </c>
      <c r="F2056" s="7" t="inlineStr">
        <is>
          <t>pass</t>
        </is>
      </c>
      <c r="G2056" s="7" t="inlineStr"/>
      <c r="H2056" s="7" t="inlineStr"/>
      <c r="I2056" s="7" t="inlineStr"/>
    </row>
    <row r="2057">
      <c r="A2057" s="7" t="inlineStr">
        <is>
          <t>VAL-LHHS-01967</t>
        </is>
      </c>
      <c r="B2057" s="7" t="inlineStr">
        <is>
          <t>OBS-LHHS-0492</t>
        </is>
      </c>
      <c r="C2057" s="7" t="inlineStr">
        <is>
          <t>source_text</t>
        </is>
      </c>
      <c r="D2057" s="7" t="inlineStr">
        <is>
          <t>amount '4,000,000' and label 'Total, LIHEAP, Program Level' in the transcribed row</t>
        </is>
      </c>
      <c r="E2057" s="7" t="inlineStr">
        <is>
          <t>Total, LIHEAP, Program Level................... 3,800,304 3,975,304 4,000,000 +199,696 +24,696</t>
        </is>
      </c>
      <c r="F2057" s="7" t="inlineStr">
        <is>
          <t>pass</t>
        </is>
      </c>
      <c r="G2057" s="7" t="inlineStr"/>
      <c r="H2057" s="7" t="inlineStr"/>
      <c r="I2057" s="7" t="inlineStr"/>
    </row>
    <row r="2058">
      <c r="A2058" s="7" t="inlineStr">
        <is>
          <t>VAL-LHHS-01968</t>
        </is>
      </c>
      <c r="B2058" s="7" t="inlineStr">
        <is>
          <t>OBS-LHHS-0492</t>
        </is>
      </c>
      <c r="C2058" s="7" t="inlineStr">
        <is>
          <t>unit</t>
        </is>
      </c>
      <c r="D2058" s="7" t="inlineStr">
        <is>
          <t>thousands (applied, x1,000 to dollars)</t>
        </is>
      </c>
      <c r="E2058" s="7" t="inlineStr">
        <is>
          <t>page 824 declares '(Amounts in thousands)'</t>
        </is>
      </c>
      <c r="F2058" s="7" t="inlineStr">
        <is>
          <t>pass</t>
        </is>
      </c>
      <c r="G2058" s="7" t="inlineStr"/>
      <c r="H2058" s="7" t="inlineStr"/>
      <c r="I2058" s="7" t="inlineStr"/>
    </row>
    <row r="2059">
      <c r="A2059" s="7" t="inlineStr">
        <is>
          <t>VAL-LHHS-01969</t>
        </is>
      </c>
      <c r="B2059" s="7" t="inlineStr">
        <is>
          <t>OBS-LHHS-0492</t>
        </is>
      </c>
      <c r="C2059" s="7" t="inlineStr">
        <is>
          <t>cross_document</t>
        </is>
      </c>
      <c r="D2059" s="7" t="inlineStr">
        <is>
          <t>H.R. 8295 (reported) Title II (pp. 48-145) appropriates $4,000,000,000</t>
        </is>
      </c>
      <c r="E2059" s="7" t="inlineStr">
        <is>
          <t>4,000,000 as recorded</t>
        </is>
      </c>
      <c r="F2059" s="7" t="inlineStr">
        <is>
          <t>pass</t>
        </is>
      </c>
      <c r="G2059" s="7" t="inlineStr"/>
      <c r="H2059" s="7" t="inlineStr"/>
      <c r="I2059" s="7" t="inlineStr"/>
    </row>
    <row r="2060">
      <c r="A2060" s="7" t="inlineStr">
        <is>
          <t>VAL-LHHS-01970</t>
        </is>
      </c>
      <c r="B2060" s="7" t="inlineStr">
        <is>
          <t>OBS-LHHS-0493</t>
        </is>
      </c>
      <c r="C2060" s="7" t="inlineStr">
        <is>
          <t>table_total</t>
        </is>
      </c>
      <c r="D2060" s="7" t="inlineStr">
        <is>
          <t>3,975,304 = sum of [Formula Grants] (thousands)</t>
        </is>
      </c>
      <c r="E2060" s="7" t="inlineStr">
        <is>
          <t>3,975,304 (thousands) as printed</t>
        </is>
      </c>
      <c r="F2060" s="7" t="inlineStr">
        <is>
          <t>pass</t>
        </is>
      </c>
      <c r="G2060" s="7" t="inlineStr"/>
      <c r="H2060" s="7" t="inlineStr"/>
      <c r="I2060" s="7" t="inlineStr"/>
    </row>
    <row r="2061">
      <c r="A2061" s="7" t="inlineStr">
        <is>
          <t>VAL-LHHS-01971</t>
        </is>
      </c>
      <c r="B2061" s="7" t="inlineStr">
        <is>
          <t>OBS-LHHS-0493</t>
        </is>
      </c>
      <c r="C2061" s="7" t="inlineStr">
        <is>
          <t>structural</t>
        </is>
      </c>
      <c r="D2061" s="7" t="inlineStr">
        <is>
          <t>[Bill vs. Request] = 4,000,000 - 3,975,304 = 24,696</t>
        </is>
      </c>
      <c r="E2061" s="7" t="inlineStr">
        <is>
          <t>24,696 as printed in [Bill vs. Request]</t>
        </is>
      </c>
      <c r="F2061" s="7" t="inlineStr">
        <is>
          <t>pass</t>
        </is>
      </c>
      <c r="G2061" s="7" t="inlineStr"/>
      <c r="H2061" s="7" t="inlineStr"/>
      <c r="I2061" s="7" t="inlineStr"/>
    </row>
    <row r="2062">
      <c r="A2062" s="7" t="inlineStr">
        <is>
          <t>VAL-LHHS-01972</t>
        </is>
      </c>
      <c r="B2062" s="7" t="inlineStr">
        <is>
          <t>OBS-LHHS-0493</t>
        </is>
      </c>
      <c r="C2062" s="7" t="inlineStr">
        <is>
          <t>source_text</t>
        </is>
      </c>
      <c r="D2062" s="7" t="inlineStr">
        <is>
          <t>amount '3,975,304' and label 'Total, LIHEAP, Program Level' in the transcribed row</t>
        </is>
      </c>
      <c r="E2062" s="7" t="inlineStr">
        <is>
          <t>Total, LIHEAP, Program Level................... 3,800,304 3,975,304 4,000,000 +199,696 +24,696</t>
        </is>
      </c>
      <c r="F2062" s="7" t="inlineStr">
        <is>
          <t>pass</t>
        </is>
      </c>
      <c r="G2062" s="7" t="inlineStr"/>
      <c r="H2062" s="7" t="inlineStr"/>
      <c r="I2062" s="7" t="inlineStr"/>
    </row>
    <row r="2063">
      <c r="A2063" s="7" t="inlineStr">
        <is>
          <t>VAL-LHHS-01973</t>
        </is>
      </c>
      <c r="B2063" s="7" t="inlineStr">
        <is>
          <t>OBS-LHHS-0493</t>
        </is>
      </c>
      <c r="C2063" s="7" t="inlineStr">
        <is>
          <t>unit</t>
        </is>
      </c>
      <c r="D2063" s="7" t="inlineStr">
        <is>
          <t>thousands (applied, x1,000 to dollars)</t>
        </is>
      </c>
      <c r="E2063" s="7" t="inlineStr">
        <is>
          <t>page 824 declares '(Amounts in thousands)'</t>
        </is>
      </c>
      <c r="F2063" s="7" t="inlineStr">
        <is>
          <t>pass</t>
        </is>
      </c>
      <c r="G2063" s="7" t="inlineStr"/>
      <c r="H2063" s="7" t="inlineStr"/>
      <c r="I2063" s="7" t="inlineStr"/>
    </row>
    <row r="2064">
      <c r="A2064" s="10" t="inlineStr">
        <is>
          <t>VAL-LHHS-01974</t>
        </is>
      </c>
      <c r="B2064" s="10" t="inlineStr">
        <is>
          <t>OBS-LHHS-0494</t>
        </is>
      </c>
      <c r="C2064" s="10" t="inlineStr">
        <is>
          <t>table_total</t>
        </is>
      </c>
      <c r="D2064" s="10" t="inlineStr">
        <is>
          <t>42,872,189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064" s="10" t="inlineStr">
        <is>
          <t>51,428,535 (thousands) as printed; children not fully extracted (unmatched)</t>
        </is>
      </c>
      <c r="F2064" s="10" t="inlineStr">
        <is>
          <t>flag</t>
        </is>
      </c>
      <c r="G2064" s="10" t="inlineStr">
        <is>
          <t>resolved</t>
        </is>
      </c>
      <c r="H2064" s="10" t="inlineStr">
        <is>
          <t>owner (group approval 2026-10-08)</t>
        </is>
      </c>
      <c r="I2064" s="10" t="inlineStr">
        <is>
          <t>informational: the parser could not place every printed line under this total, so the sum was not checked; no check disagrees with the figure</t>
        </is>
      </c>
    </row>
    <row r="2065">
      <c r="A2065" s="7" t="inlineStr">
        <is>
          <t>VAL-LHHS-01975</t>
        </is>
      </c>
      <c r="B2065" s="7" t="inlineStr">
        <is>
          <t>OBS-LHHS-0494</t>
        </is>
      </c>
      <c r="C2065" s="7" t="inlineStr">
        <is>
          <t>structural</t>
        </is>
      </c>
      <c r="D2065" s="7" t="inlineStr">
        <is>
          <t>memo breakdown [Current year appropriations; Current Year (emergency); Advance appropriations] sums to 51,428,535</t>
        </is>
      </c>
      <c r="E2065" s="7" t="inlineStr">
        <is>
          <t>51,428,535 as printed</t>
        </is>
      </c>
      <c r="F2065" s="7" t="inlineStr">
        <is>
          <t>pass</t>
        </is>
      </c>
      <c r="G2065" s="7" t="inlineStr"/>
      <c r="H2065" s="7" t="inlineStr"/>
      <c r="I2065" s="7" t="inlineStr"/>
    </row>
    <row r="2066">
      <c r="A2066" s="7" t="inlineStr">
        <is>
          <t>VAL-LHHS-01976</t>
        </is>
      </c>
      <c r="B2066" s="7" t="inlineStr">
        <is>
          <t>OBS-LHHS-0494</t>
        </is>
      </c>
      <c r="C2066" s="7" t="inlineStr">
        <is>
          <t>structural</t>
        </is>
      </c>
      <c r="D2066" s="7" t="inlineStr">
        <is>
          <t>[Bill vs. Enacted] = 51,428,535 - 48,714,706 = 2,713,829</t>
        </is>
      </c>
      <c r="E2066" s="7" t="inlineStr">
        <is>
          <t>2,713,829 as printed in [Bill vs. Enacted]</t>
        </is>
      </c>
      <c r="F2066" s="7" t="inlineStr">
        <is>
          <t>pass</t>
        </is>
      </c>
      <c r="G2066" s="7" t="inlineStr"/>
      <c r="H2066" s="7" t="inlineStr"/>
      <c r="I2066" s="7" t="inlineStr"/>
    </row>
    <row r="2067">
      <c r="A2067" s="7" t="inlineStr">
        <is>
          <t>VAL-LHHS-01977</t>
        </is>
      </c>
      <c r="B2067" s="7" t="inlineStr">
        <is>
          <t>OBS-LHHS-0494</t>
        </is>
      </c>
      <c r="C2067" s="7" t="inlineStr">
        <is>
          <t>structural</t>
        </is>
      </c>
      <c r="D2067" s="7" t="inlineStr">
        <is>
          <t>[Bill vs. Request] = 51,428,535 - 50,316,969 = 1,111,566</t>
        </is>
      </c>
      <c r="E2067" s="7" t="inlineStr">
        <is>
          <t>1,111,566 as printed in [Bill vs. Request]</t>
        </is>
      </c>
      <c r="F2067" s="7" t="inlineStr">
        <is>
          <t>pass</t>
        </is>
      </c>
      <c r="G2067" s="7" t="inlineStr"/>
      <c r="H2067" s="7" t="inlineStr"/>
      <c r="I2067" s="7" t="inlineStr"/>
    </row>
    <row r="2068">
      <c r="A2068" s="7" t="inlineStr">
        <is>
          <t>VAL-LHHS-01978</t>
        </is>
      </c>
      <c r="B2068" s="7" t="inlineStr">
        <is>
          <t>OBS-LHHS-0494</t>
        </is>
      </c>
      <c r="C2068" s="7" t="inlineStr">
        <is>
          <t>source_text</t>
        </is>
      </c>
      <c r="D2068" s="7" t="inlineStr">
        <is>
          <t>amount '51,428,535' and label 'Total, Administration for Children and Familiies' in the transcribed row</t>
        </is>
      </c>
      <c r="E2068" s="7" t="inlineStr">
        <is>
          <t>Total, Administration for Children and Familiies...................................... 48,714,706 50,316,969 51,428,535 +2,713,829 +1,111,566</t>
        </is>
      </c>
      <c r="F2068" s="7" t="inlineStr">
        <is>
          <t>pass</t>
        </is>
      </c>
      <c r="G2068" s="7" t="inlineStr"/>
      <c r="H2068" s="7" t="inlineStr"/>
      <c r="I2068" s="7" t="inlineStr"/>
    </row>
    <row r="2069">
      <c r="A2069" s="7" t="inlineStr">
        <is>
          <t>VAL-LHHS-01979</t>
        </is>
      </c>
      <c r="B2069" s="7" t="inlineStr">
        <is>
          <t>OBS-LHHS-0494</t>
        </is>
      </c>
      <c r="C2069" s="7" t="inlineStr">
        <is>
          <t>unit</t>
        </is>
      </c>
      <c r="D2069" s="7" t="inlineStr">
        <is>
          <t>thousands (applied, x1,000 to dollars)</t>
        </is>
      </c>
      <c r="E2069" s="7" t="inlineStr">
        <is>
          <t>page 828 declares '(Amounts in thousands)'</t>
        </is>
      </c>
      <c r="F2069" s="7" t="inlineStr">
        <is>
          <t>pass</t>
        </is>
      </c>
      <c r="G2069" s="7" t="inlineStr"/>
      <c r="H2069" s="7" t="inlineStr"/>
      <c r="I2069" s="7" t="inlineStr"/>
    </row>
    <row r="2070">
      <c r="A2070" s="10" t="inlineStr">
        <is>
          <t>VAL-LHHS-01980</t>
        </is>
      </c>
      <c r="B2070" s="10" t="inlineStr">
        <is>
          <t>OBS-LHHS-0495</t>
        </is>
      </c>
      <c r="C2070" s="10" t="inlineStr">
        <is>
          <t>table_total</t>
        </is>
      </c>
      <c r="D2070" s="10" t="inlineStr">
        <is>
          <t>0 = sum of [] (thousands)</t>
        </is>
      </c>
      <c r="E2070" s="10" t="inlineStr">
        <is>
          <t>51,428,535 (thousands) as printed; no children found</t>
        </is>
      </c>
      <c r="F2070" s="10" t="inlineStr">
        <is>
          <t>flag</t>
        </is>
      </c>
      <c r="G2070" s="10" t="inlineStr">
        <is>
          <t>resolved</t>
        </is>
      </c>
      <c r="H2070" s="10" t="inlineStr">
        <is>
          <t>owner (group approval 2026-10-08)</t>
        </is>
      </c>
      <c r="I2070" s="10" t="inlineStr">
        <is>
          <t>informational: the table prints no lines under this total, so the sum check has nothing to compare</t>
        </is>
      </c>
    </row>
    <row r="2071">
      <c r="A2071" s="7" t="inlineStr">
        <is>
          <t>VAL-LHHS-01981</t>
        </is>
      </c>
      <c r="B2071" s="7" t="inlineStr">
        <is>
          <t>OBS-LHHS-0495</t>
        </is>
      </c>
      <c r="C2071" s="7" t="inlineStr">
        <is>
          <t>structural</t>
        </is>
      </c>
      <c r="D2071" s="7" t="inlineStr">
        <is>
          <t>[Bill vs. Enacted] = 51,428,535 - 48,714,706 = 2,713,829</t>
        </is>
      </c>
      <c r="E2071" s="7" t="inlineStr">
        <is>
          <t>2,713,829 as printed in [Bill vs. Enacted]</t>
        </is>
      </c>
      <c r="F2071" s="7" t="inlineStr">
        <is>
          <t>pass</t>
        </is>
      </c>
      <c r="G2071" s="7" t="inlineStr"/>
      <c r="H2071" s="7" t="inlineStr"/>
      <c r="I2071" s="7" t="inlineStr"/>
    </row>
    <row r="2072">
      <c r="A2072" s="7" t="inlineStr">
        <is>
          <t>VAL-LHHS-01982</t>
        </is>
      </c>
      <c r="B2072" s="7" t="inlineStr">
        <is>
          <t>OBS-LHHS-0495</t>
        </is>
      </c>
      <c r="C2072" s="7" t="inlineStr">
        <is>
          <t>structural</t>
        </is>
      </c>
      <c r="D2072" s="7" t="inlineStr">
        <is>
          <t>[Bill vs. Request] = 51,428,535 - 50,316,969 = 1,111,566</t>
        </is>
      </c>
      <c r="E2072" s="7" t="inlineStr">
        <is>
          <t>1,111,566 as printed in [Bill vs. Request]</t>
        </is>
      </c>
      <c r="F2072" s="7" t="inlineStr">
        <is>
          <t>pass</t>
        </is>
      </c>
      <c r="G2072" s="7" t="inlineStr"/>
      <c r="H2072" s="7" t="inlineStr"/>
      <c r="I2072" s="7" t="inlineStr"/>
    </row>
    <row r="2073">
      <c r="A2073" s="7" t="inlineStr">
        <is>
          <t>VAL-LHHS-01983</t>
        </is>
      </c>
      <c r="B2073" s="7" t="inlineStr">
        <is>
          <t>OBS-LHHS-0495</t>
        </is>
      </c>
      <c r="C2073" s="7" t="inlineStr">
        <is>
          <t>source_text</t>
        </is>
      </c>
      <c r="D2073" s="7" t="inlineStr">
        <is>
          <t>amount '51,428,535' and label 'Total, ACF Program Level' in the transcribed row</t>
        </is>
      </c>
      <c r="E2073" s="7" t="inlineStr">
        <is>
          <t>Total, ACF Program Level....................... 48,714,706 50,316,969 51,428,535 +2,713,829 +1,111,566</t>
        </is>
      </c>
      <c r="F2073" s="7" t="inlineStr">
        <is>
          <t>pass</t>
        </is>
      </c>
      <c r="G2073" s="7" t="inlineStr"/>
      <c r="H2073" s="7" t="inlineStr"/>
      <c r="I2073" s="7" t="inlineStr"/>
    </row>
    <row r="2074">
      <c r="A2074" s="7" t="inlineStr">
        <is>
          <t>VAL-LHHS-01984</t>
        </is>
      </c>
      <c r="B2074" s="7" t="inlineStr">
        <is>
          <t>OBS-LHHS-0495</t>
        </is>
      </c>
      <c r="C2074" s="7" t="inlineStr">
        <is>
          <t>unit</t>
        </is>
      </c>
      <c r="D2074" s="7" t="inlineStr">
        <is>
          <t>thousands (applied, x1,000 to dollars)</t>
        </is>
      </c>
      <c r="E2074" s="7" t="inlineStr">
        <is>
          <t>page 828 declares '(Amounts in thousands)'</t>
        </is>
      </c>
      <c r="F2074" s="7" t="inlineStr">
        <is>
          <t>pass</t>
        </is>
      </c>
      <c r="G2074" s="7" t="inlineStr"/>
      <c r="H2074" s="7" t="inlineStr"/>
      <c r="I2074" s="7" t="inlineStr"/>
    </row>
    <row r="2075">
      <c r="A2075" s="10" t="inlineStr">
        <is>
          <t>VAL-LHHS-01985</t>
        </is>
      </c>
      <c r="B2075" s="10" t="inlineStr">
        <is>
          <t>OBS-LHHS-0496</t>
        </is>
      </c>
      <c r="C2075" s="10" t="inlineStr">
        <is>
          <t>table_total</t>
        </is>
      </c>
      <c r="D2075" s="10" t="inlineStr">
        <is>
          <t>43,436,822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075" s="10" t="inlineStr">
        <is>
          <t>50,316,969 (thousands) as printed; children not fully extracted (unmatched)</t>
        </is>
      </c>
      <c r="F2075" s="10" t="inlineStr">
        <is>
          <t>flag</t>
        </is>
      </c>
      <c r="G2075" s="10" t="inlineStr">
        <is>
          <t>resolved</t>
        </is>
      </c>
      <c r="H2075" s="10" t="inlineStr">
        <is>
          <t>owner (group approval 2026-10-08)</t>
        </is>
      </c>
      <c r="I2075" s="10" t="inlineStr">
        <is>
          <t>informational: the parser could not place every printed line under this total, so the sum was not checked; no check disagrees with the figure</t>
        </is>
      </c>
    </row>
    <row r="2076">
      <c r="A2076" s="7" t="inlineStr">
        <is>
          <t>VAL-LHHS-01986</t>
        </is>
      </c>
      <c r="B2076" s="7" t="inlineStr">
        <is>
          <t>OBS-LHHS-0496</t>
        </is>
      </c>
      <c r="C2076" s="7" t="inlineStr">
        <is>
          <t>structural</t>
        </is>
      </c>
      <c r="D2076" s="7" t="inlineStr">
        <is>
          <t>memo breakdown [Current year appropriations; Current Year (emergency); Advance appropriations] sums to 50,316,969</t>
        </is>
      </c>
      <c r="E2076" s="7" t="inlineStr">
        <is>
          <t>50,316,969 as printed</t>
        </is>
      </c>
      <c r="F2076" s="7" t="inlineStr">
        <is>
          <t>pass</t>
        </is>
      </c>
      <c r="G2076" s="7" t="inlineStr"/>
      <c r="H2076" s="7" t="inlineStr"/>
      <c r="I2076" s="7" t="inlineStr"/>
    </row>
    <row r="2077">
      <c r="A2077" s="7" t="inlineStr">
        <is>
          <t>VAL-LHHS-01987</t>
        </is>
      </c>
      <c r="B2077" s="7" t="inlineStr">
        <is>
          <t>OBS-LHHS-0496</t>
        </is>
      </c>
      <c r="C2077" s="7" t="inlineStr">
        <is>
          <t>structural</t>
        </is>
      </c>
      <c r="D2077" s="7" t="inlineStr">
        <is>
          <t>[Bill vs. Request] = 51,428,535 - 50,316,969 = 1,111,566</t>
        </is>
      </c>
      <c r="E2077" s="7" t="inlineStr">
        <is>
          <t>1,111,566 as printed in [Bill vs. Request]</t>
        </is>
      </c>
      <c r="F2077" s="7" t="inlineStr">
        <is>
          <t>pass</t>
        </is>
      </c>
      <c r="G2077" s="7" t="inlineStr"/>
      <c r="H2077" s="7" t="inlineStr"/>
      <c r="I2077" s="7" t="inlineStr"/>
    </row>
    <row r="2078">
      <c r="A2078" s="7" t="inlineStr">
        <is>
          <t>VAL-LHHS-01988</t>
        </is>
      </c>
      <c r="B2078" s="7" t="inlineStr">
        <is>
          <t>OBS-LHHS-0496</t>
        </is>
      </c>
      <c r="C2078" s="7" t="inlineStr">
        <is>
          <t>source_text</t>
        </is>
      </c>
      <c r="D2078" s="7" t="inlineStr">
        <is>
          <t>amount '50,316,969' and label 'Total, Administration for Children and Familiies' in the transcribed row</t>
        </is>
      </c>
      <c r="E2078" s="7" t="inlineStr">
        <is>
          <t>Total, Administration for Children and Familiies...................................... 48,714,706 50,316,969 51,428,535 +2,713,829 +1,111,566</t>
        </is>
      </c>
      <c r="F2078" s="7" t="inlineStr">
        <is>
          <t>pass</t>
        </is>
      </c>
      <c r="G2078" s="7" t="inlineStr"/>
      <c r="H2078" s="7" t="inlineStr"/>
      <c r="I2078" s="7" t="inlineStr"/>
    </row>
    <row r="2079">
      <c r="A2079" s="7" t="inlineStr">
        <is>
          <t>VAL-LHHS-01989</t>
        </is>
      </c>
      <c r="B2079" s="7" t="inlineStr">
        <is>
          <t>OBS-LHHS-0496</t>
        </is>
      </c>
      <c r="C2079" s="7" t="inlineStr">
        <is>
          <t>unit</t>
        </is>
      </c>
      <c r="D2079" s="7" t="inlineStr">
        <is>
          <t>thousands (applied, x1,000 to dollars)</t>
        </is>
      </c>
      <c r="E2079" s="7" t="inlineStr">
        <is>
          <t>page 828 declares '(Amounts in thousands)'</t>
        </is>
      </c>
      <c r="F2079" s="7" t="inlineStr">
        <is>
          <t>pass</t>
        </is>
      </c>
      <c r="G2079" s="7" t="inlineStr"/>
      <c r="H2079" s="7" t="inlineStr"/>
      <c r="I2079" s="7" t="inlineStr"/>
    </row>
    <row r="2080">
      <c r="A2080" s="10" t="inlineStr">
        <is>
          <t>VAL-LHHS-01990</t>
        </is>
      </c>
      <c r="B2080" s="10" t="inlineStr">
        <is>
          <t>OBS-LHHS-0497</t>
        </is>
      </c>
      <c r="C2080" s="10" t="inlineStr">
        <is>
          <t>table_total</t>
        </is>
      </c>
      <c r="D2080" s="10" t="inlineStr">
        <is>
          <t>0 = sum of [] (thousands)</t>
        </is>
      </c>
      <c r="E2080" s="10" t="inlineStr">
        <is>
          <t>50,316,969 (thousands) as printed; no children found</t>
        </is>
      </c>
      <c r="F2080" s="10" t="inlineStr">
        <is>
          <t>flag</t>
        </is>
      </c>
      <c r="G2080" s="10" t="inlineStr">
        <is>
          <t>resolved</t>
        </is>
      </c>
      <c r="H2080" s="10" t="inlineStr">
        <is>
          <t>owner (group approval 2026-10-08)</t>
        </is>
      </c>
      <c r="I2080" s="10" t="inlineStr">
        <is>
          <t>informational: the table prints no lines under this total, so the sum check has nothing to compare</t>
        </is>
      </c>
    </row>
    <row r="2081">
      <c r="A2081" s="7" t="inlineStr">
        <is>
          <t>VAL-LHHS-01991</t>
        </is>
      </c>
      <c r="B2081" s="7" t="inlineStr">
        <is>
          <t>OBS-LHHS-0497</t>
        </is>
      </c>
      <c r="C2081" s="7" t="inlineStr">
        <is>
          <t>structural</t>
        </is>
      </c>
      <c r="D2081" s="7" t="inlineStr">
        <is>
          <t>[Bill vs. Request] = 51,428,535 - 50,316,969 = 1,111,566</t>
        </is>
      </c>
      <c r="E2081" s="7" t="inlineStr">
        <is>
          <t>1,111,566 as printed in [Bill vs. Request]</t>
        </is>
      </c>
      <c r="F2081" s="7" t="inlineStr">
        <is>
          <t>pass</t>
        </is>
      </c>
      <c r="G2081" s="7" t="inlineStr"/>
      <c r="H2081" s="7" t="inlineStr"/>
      <c r="I2081" s="7" t="inlineStr"/>
    </row>
    <row r="2082">
      <c r="A2082" s="7" t="inlineStr">
        <is>
          <t>VAL-LHHS-01992</t>
        </is>
      </c>
      <c r="B2082" s="7" t="inlineStr">
        <is>
          <t>OBS-LHHS-0497</t>
        </is>
      </c>
      <c r="C2082" s="7" t="inlineStr">
        <is>
          <t>source_text</t>
        </is>
      </c>
      <c r="D2082" s="7" t="inlineStr">
        <is>
          <t>amount '50,316,969' and label 'Total, ACF Program Level' in the transcribed row</t>
        </is>
      </c>
      <c r="E2082" s="7" t="inlineStr">
        <is>
          <t>Total, ACF Program Level....................... 48,714,706 50,316,969 51,428,535 +2,713,829 +1,111,566</t>
        </is>
      </c>
      <c r="F2082" s="7" t="inlineStr">
        <is>
          <t>pass</t>
        </is>
      </c>
      <c r="G2082" s="7" t="inlineStr"/>
      <c r="H2082" s="7" t="inlineStr"/>
      <c r="I2082" s="7" t="inlineStr"/>
    </row>
    <row r="2083">
      <c r="A2083" s="7" t="inlineStr">
        <is>
          <t>VAL-LHHS-01993</t>
        </is>
      </c>
      <c r="B2083" s="7" t="inlineStr">
        <is>
          <t>OBS-LHHS-0497</t>
        </is>
      </c>
      <c r="C2083" s="7" t="inlineStr">
        <is>
          <t>unit</t>
        </is>
      </c>
      <c r="D2083" s="7" t="inlineStr">
        <is>
          <t>thousands (applied, x1,000 to dollars)</t>
        </is>
      </c>
      <c r="E2083" s="7" t="inlineStr">
        <is>
          <t>page 828 declares '(Amounts in thousands)'</t>
        </is>
      </c>
      <c r="F2083" s="7" t="inlineStr">
        <is>
          <t>pass</t>
        </is>
      </c>
      <c r="G2083" s="7" t="inlineStr"/>
      <c r="H2083" s="7" t="inlineStr"/>
      <c r="I2083" s="7" t="inlineStr"/>
    </row>
    <row r="2084">
      <c r="A2084" s="16" t="inlineStr">
        <is>
          <t>VAL-LHHS-01994</t>
        </is>
      </c>
      <c r="B2084" s="16" t="inlineStr">
        <is>
          <t>OBS-LHHS-0498</t>
        </is>
      </c>
      <c r="C2084" s="16" t="inlineStr">
        <is>
          <t>table_total</t>
        </is>
      </c>
      <c r="D2084" s="16" t="inlineStr">
        <is>
          <t>4,941,442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2084" s="16" t="inlineStr">
        <is>
          <t>2,918,123 (thousands) as printed</t>
        </is>
      </c>
      <c r="F2084" s="16" t="inlineStr">
        <is>
          <t>fail</t>
        </is>
      </c>
      <c r="G2084" s="16" t="inlineStr">
        <is>
          <t>resolved</t>
        </is>
      </c>
      <c r="H2084" s="16" t="inlineStr">
        <is>
          <t>owner (group approval 2026-10-08)</t>
        </is>
      </c>
      <c r="I2084" s="16" t="inlineStr">
        <is>
          <t>parse artifact: the lines grouped under this total do not match the printed table's structure; the figure is confirmed by VAL-LHHS-01996 (the printed change column [Bill vs. Enacted]); VAL-LHHS-01997 (the printed change column [Bill vs. Request])</t>
        </is>
      </c>
    </row>
    <row r="2085">
      <c r="A2085" s="10" t="inlineStr">
        <is>
          <t>VAL-LHHS-01995</t>
        </is>
      </c>
      <c r="B2085" s="10" t="inlineStr">
        <is>
          <t>OBS-LHHS-0498</t>
        </is>
      </c>
      <c r="C2085" s="10" t="inlineStr">
        <is>
          <t>structural</t>
        </is>
      </c>
      <c r="D2085" s="10" t="inlineStr">
        <is>
          <t>memo breakdown [Federal funds; Trust Funds; (Prevention and Public Health Fund 1/)] sums to 2,945,823</t>
        </is>
      </c>
      <c r="E2085" s="10" t="inlineStr">
        <is>
          <t>2,918,123 as printed</t>
        </is>
      </c>
      <c r="F2085" s="10" t="inlineStr">
        <is>
          <t>flag</t>
        </is>
      </c>
      <c r="G2085" s="10" t="inlineStr">
        <is>
          <t>resolved</t>
        </is>
      </c>
      <c r="H2085" s="10" t="inlineStr">
        <is>
          <t>owner (group approval 2026-10-08)</t>
        </is>
      </c>
      <c r="I2085" s="10" t="inlineStr">
        <is>
          <t>informational: the funding split printed under this total (Federal funds + Trust Funds) sums exactly to it; the flag comes from the 'of which' lines in the same memo list</t>
        </is>
      </c>
    </row>
    <row r="2086">
      <c r="A2086" s="7" t="inlineStr">
        <is>
          <t>VAL-LHHS-01996</t>
        </is>
      </c>
      <c r="B2086" s="7" t="inlineStr">
        <is>
          <t>OBS-LHHS-0498</t>
        </is>
      </c>
      <c r="C2086" s="7" t="inlineStr">
        <is>
          <t>structural</t>
        </is>
      </c>
      <c r="D2086" s="7" t="inlineStr">
        <is>
          <t>[Bill vs. Enacted] = 2,918,123 - 2,318,042 = 600,081</t>
        </is>
      </c>
      <c r="E2086" s="7" t="inlineStr">
        <is>
          <t>600,081 as printed in [Bill vs. Enacted]</t>
        </is>
      </c>
      <c r="F2086" s="7" t="inlineStr">
        <is>
          <t>pass</t>
        </is>
      </c>
      <c r="G2086" s="7" t="inlineStr"/>
      <c r="H2086" s="7" t="inlineStr"/>
      <c r="I2086" s="7" t="inlineStr"/>
    </row>
    <row r="2087">
      <c r="A2087" s="7" t="inlineStr">
        <is>
          <t>VAL-LHHS-01997</t>
        </is>
      </c>
      <c r="B2087" s="7" t="inlineStr">
        <is>
          <t>OBS-LHHS-0498</t>
        </is>
      </c>
      <c r="C2087" s="7" t="inlineStr">
        <is>
          <t>structural</t>
        </is>
      </c>
      <c r="D2087" s="7" t="inlineStr">
        <is>
          <t>[Bill vs. Request] = 2,918,123 - 3,013,236 = -95,113</t>
        </is>
      </c>
      <c r="E2087" s="7" t="inlineStr">
        <is>
          <t>-95,113 as printed in [Bill vs. Request]</t>
        </is>
      </c>
      <c r="F2087" s="7" t="inlineStr">
        <is>
          <t>pass</t>
        </is>
      </c>
      <c r="G2087" s="7" t="inlineStr"/>
      <c r="H2087" s="7" t="inlineStr"/>
      <c r="I2087" s="7" t="inlineStr"/>
    </row>
    <row r="2088">
      <c r="A2088" s="7" t="inlineStr">
        <is>
          <t>VAL-LHHS-01998</t>
        </is>
      </c>
      <c r="B2088" s="7" t="inlineStr">
        <is>
          <t>OBS-LHHS-0498</t>
        </is>
      </c>
      <c r="C2088" s="7" t="inlineStr">
        <is>
          <t>source_text</t>
        </is>
      </c>
      <c r="D2088" s="7" t="inlineStr">
        <is>
          <t>amount '2,918,123' and label 'Total, Administration for Community Living' in the transcribed row</t>
        </is>
      </c>
      <c r="E2088" s="7" t="inlineStr">
        <is>
          <t>Total, Administration for Community Living...... 2,318,042 3,013,236 2,918,123 +600,081 -95,113</t>
        </is>
      </c>
      <c r="F2088" s="7" t="inlineStr">
        <is>
          <t>pass</t>
        </is>
      </c>
      <c r="G2088" s="7" t="inlineStr"/>
      <c r="H2088" s="7" t="inlineStr"/>
      <c r="I2088" s="7" t="inlineStr"/>
    </row>
    <row r="2089">
      <c r="A2089" s="7" t="inlineStr">
        <is>
          <t>VAL-LHHS-01999</t>
        </is>
      </c>
      <c r="B2089" s="7" t="inlineStr">
        <is>
          <t>OBS-LHHS-0498</t>
        </is>
      </c>
      <c r="C2089" s="7" t="inlineStr">
        <is>
          <t>unit</t>
        </is>
      </c>
      <c r="D2089" s="7" t="inlineStr">
        <is>
          <t>thousands (applied, x1,000 to dollars)</t>
        </is>
      </c>
      <c r="E2089" s="7" t="inlineStr">
        <is>
          <t>page 832 declares '(Amounts in thousands)'</t>
        </is>
      </c>
      <c r="F2089" s="7" t="inlineStr">
        <is>
          <t>pass</t>
        </is>
      </c>
      <c r="G2089" s="7" t="inlineStr"/>
      <c r="H2089" s="7" t="inlineStr"/>
      <c r="I2089" s="7" t="inlineStr"/>
    </row>
    <row r="2090">
      <c r="A2090" s="7" t="inlineStr">
        <is>
          <t>VAL-LHHS-02000</t>
        </is>
      </c>
      <c r="B2090" s="7" t="inlineStr">
        <is>
          <t>OBS-LHHS-0499</t>
        </is>
      </c>
      <c r="C2090" s="7" t="inlineStr">
        <is>
          <t>table_total</t>
        </is>
      </c>
      <c r="D2090" s="7" t="inlineStr">
        <is>
          <t>2,918,123 = sum of [Total, Administration for Community Living] (thousands)</t>
        </is>
      </c>
      <c r="E2090" s="7" t="inlineStr">
        <is>
          <t>2,945,823 (thousands) as printed; with + '(Prevention and Public Health Fund 1/)' (its scope: program level)</t>
        </is>
      </c>
      <c r="F2090" s="7" t="inlineStr">
        <is>
          <t>pass</t>
        </is>
      </c>
      <c r="G2090" s="7" t="inlineStr"/>
      <c r="H2090" s="7" t="inlineStr"/>
      <c r="I2090" s="7" t="inlineStr"/>
    </row>
    <row r="2091">
      <c r="A2091" s="7" t="inlineStr">
        <is>
          <t>VAL-LHHS-02001</t>
        </is>
      </c>
      <c r="B2091" s="7" t="inlineStr">
        <is>
          <t>OBS-LHHS-0499</t>
        </is>
      </c>
      <c r="C2091" s="7" t="inlineStr">
        <is>
          <t>structural</t>
        </is>
      </c>
      <c r="D2091" s="7" t="inlineStr">
        <is>
          <t>[Bill vs. Enacted] = 2,945,823 - 2,345,742 = 600,081</t>
        </is>
      </c>
      <c r="E2091" s="7" t="inlineStr">
        <is>
          <t>600,081 as printed in [Bill vs. Enacted]</t>
        </is>
      </c>
      <c r="F2091" s="7" t="inlineStr">
        <is>
          <t>pass</t>
        </is>
      </c>
      <c r="G2091" s="7" t="inlineStr"/>
      <c r="H2091" s="7" t="inlineStr"/>
      <c r="I2091" s="7" t="inlineStr"/>
    </row>
    <row r="2092">
      <c r="A2092" s="7" t="inlineStr">
        <is>
          <t>VAL-LHHS-02002</t>
        </is>
      </c>
      <c r="B2092" s="7" t="inlineStr">
        <is>
          <t>OBS-LHHS-0499</t>
        </is>
      </c>
      <c r="C2092" s="7" t="inlineStr">
        <is>
          <t>structural</t>
        </is>
      </c>
      <c r="D2092" s="7" t="inlineStr">
        <is>
          <t>[Bill vs. Request] = 2,945,823 - 3,040,936 = -95,113</t>
        </is>
      </c>
      <c r="E2092" s="7" t="inlineStr">
        <is>
          <t>-95,113 as printed in [Bill vs. Request]</t>
        </is>
      </c>
      <c r="F2092" s="7" t="inlineStr">
        <is>
          <t>pass</t>
        </is>
      </c>
      <c r="G2092" s="7" t="inlineStr"/>
      <c r="H2092" s="7" t="inlineStr"/>
      <c r="I2092" s="7" t="inlineStr"/>
    </row>
    <row r="2093">
      <c r="A2093" s="7" t="inlineStr">
        <is>
          <t>VAL-LHHS-02003</t>
        </is>
      </c>
      <c r="B2093" s="7" t="inlineStr">
        <is>
          <t>OBS-LHHS-0499</t>
        </is>
      </c>
      <c r="C2093" s="7" t="inlineStr">
        <is>
          <t>source_text</t>
        </is>
      </c>
      <c r="D2093" s="7" t="inlineStr">
        <is>
          <t>amount '2,945,823' and label 'Total, ACL program level' in the transcribed row</t>
        </is>
      </c>
      <c r="E2093" s="7" t="inlineStr">
        <is>
          <t>Total, ACL program level........................ 2,345,742 3,040,936 2,945,823 +600,081 -95,113</t>
        </is>
      </c>
      <c r="F2093" s="7" t="inlineStr">
        <is>
          <t>pass</t>
        </is>
      </c>
      <c r="G2093" s="7" t="inlineStr"/>
      <c r="H2093" s="7" t="inlineStr"/>
      <c r="I2093" s="7" t="inlineStr"/>
    </row>
    <row r="2094">
      <c r="A2094" s="7" t="inlineStr">
        <is>
          <t>VAL-LHHS-02004</t>
        </is>
      </c>
      <c r="B2094" s="7" t="inlineStr">
        <is>
          <t>OBS-LHHS-0499</t>
        </is>
      </c>
      <c r="C2094" s="7" t="inlineStr">
        <is>
          <t>unit</t>
        </is>
      </c>
      <c r="D2094" s="7" t="inlineStr">
        <is>
          <t>thousands (applied, x1,000 to dollars)</t>
        </is>
      </c>
      <c r="E2094" s="7" t="inlineStr">
        <is>
          <t>page 832 declares '(Amounts in thousands)'</t>
        </is>
      </c>
      <c r="F2094" s="7" t="inlineStr">
        <is>
          <t>pass</t>
        </is>
      </c>
      <c r="G2094" s="7" t="inlineStr"/>
      <c r="H2094" s="7" t="inlineStr"/>
      <c r="I2094" s="7" t="inlineStr"/>
    </row>
    <row r="2095">
      <c r="A2095" s="16" t="inlineStr">
        <is>
          <t>VAL-LHHS-02005</t>
        </is>
      </c>
      <c r="B2095" s="16" t="inlineStr">
        <is>
          <t>OBS-LHHS-0500</t>
        </is>
      </c>
      <c r="C2095" s="16" t="inlineStr">
        <is>
          <t>table_total</t>
        </is>
      </c>
      <c r="D2095" s="16" t="inlineStr">
        <is>
          <t>5,092,143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2095" s="16" t="inlineStr">
        <is>
          <t>3,013,236 (thousands) as printed</t>
        </is>
      </c>
      <c r="F2095" s="16" t="inlineStr">
        <is>
          <t>fail</t>
        </is>
      </c>
      <c r="G2095" s="16" t="inlineStr">
        <is>
          <t>resolved</t>
        </is>
      </c>
      <c r="H2095" s="16" t="inlineStr">
        <is>
          <t>owner (group approval 2026-10-08)</t>
        </is>
      </c>
      <c r="I2095" s="16" t="inlineStr">
        <is>
          <t>parse artifact: the lines grouped under this total do not match the printed table's structure; the figure is confirmed by VAL-LHHS-02007 (the printed change column [Bill vs. Request]); VAL-LHHS-02305 (another document prints it)</t>
        </is>
      </c>
    </row>
    <row r="2096">
      <c r="A2096" s="10" t="inlineStr">
        <is>
          <t>VAL-LHHS-02006</t>
        </is>
      </c>
      <c r="B2096" s="10" t="inlineStr">
        <is>
          <t>OBS-LHHS-0500</t>
        </is>
      </c>
      <c r="C2096" s="10" t="inlineStr">
        <is>
          <t>structural</t>
        </is>
      </c>
      <c r="D2096" s="10" t="inlineStr">
        <is>
          <t>memo breakdown [Federal funds; Trust Funds; (Prevention and Public Health Fund 1/)] sums to 3,013,433</t>
        </is>
      </c>
      <c r="E2096" s="10" t="inlineStr">
        <is>
          <t>3,013,236 as printed</t>
        </is>
      </c>
      <c r="F2096" s="10" t="inlineStr">
        <is>
          <t>flag</t>
        </is>
      </c>
      <c r="G2096" s="10" t="inlineStr">
        <is>
          <t>pending</t>
        </is>
      </c>
      <c r="H2096" s="10" t="inlineStr"/>
      <c r="I2096" s="10" t="inlineStr"/>
    </row>
    <row r="2097">
      <c r="A2097" s="7" t="inlineStr">
        <is>
          <t>VAL-LHHS-02007</t>
        </is>
      </c>
      <c r="B2097" s="7" t="inlineStr">
        <is>
          <t>OBS-LHHS-0500</t>
        </is>
      </c>
      <c r="C2097" s="7" t="inlineStr">
        <is>
          <t>structural</t>
        </is>
      </c>
      <c r="D2097" s="7" t="inlineStr">
        <is>
          <t>[Bill vs. Request] = 2,918,123 - 3,013,236 = -95,113</t>
        </is>
      </c>
      <c r="E2097" s="7" t="inlineStr">
        <is>
          <t>-95,113 as printed in [Bill vs. Request]</t>
        </is>
      </c>
      <c r="F2097" s="7" t="inlineStr">
        <is>
          <t>pass</t>
        </is>
      </c>
      <c r="G2097" s="7" t="inlineStr"/>
      <c r="H2097" s="7" t="inlineStr"/>
      <c r="I2097" s="7" t="inlineStr"/>
    </row>
    <row r="2098">
      <c r="A2098" s="7" t="inlineStr">
        <is>
          <t>VAL-LHHS-02008</t>
        </is>
      </c>
      <c r="B2098" s="7" t="inlineStr">
        <is>
          <t>OBS-LHHS-0500</t>
        </is>
      </c>
      <c r="C2098" s="7" t="inlineStr">
        <is>
          <t>source_text</t>
        </is>
      </c>
      <c r="D2098" s="7" t="inlineStr">
        <is>
          <t>amount '3,013,236' and label 'Total, Administration for Community Living' in the transcribed row</t>
        </is>
      </c>
      <c r="E2098" s="7" t="inlineStr">
        <is>
          <t>Total, Administration for Community Living...... 2,318,042 3,013,236 2,918,123 +600,081 -95,113</t>
        </is>
      </c>
      <c r="F2098" s="7" t="inlineStr">
        <is>
          <t>pass</t>
        </is>
      </c>
      <c r="G2098" s="7" t="inlineStr"/>
      <c r="H2098" s="7" t="inlineStr"/>
      <c r="I2098" s="7" t="inlineStr"/>
    </row>
    <row r="2099">
      <c r="A2099" s="7" t="inlineStr">
        <is>
          <t>VAL-LHHS-02009</t>
        </is>
      </c>
      <c r="B2099" s="7" t="inlineStr">
        <is>
          <t>OBS-LHHS-0500</t>
        </is>
      </c>
      <c r="C2099" s="7" t="inlineStr">
        <is>
          <t>unit</t>
        </is>
      </c>
      <c r="D2099" s="7" t="inlineStr">
        <is>
          <t>thousands (applied, x1,000 to dollars)</t>
        </is>
      </c>
      <c r="E2099" s="7" t="inlineStr">
        <is>
          <t>page 832 declares '(Amounts in thousands)'</t>
        </is>
      </c>
      <c r="F2099" s="7" t="inlineStr">
        <is>
          <t>pass</t>
        </is>
      </c>
      <c r="G2099" s="7" t="inlineStr"/>
      <c r="H2099" s="7" t="inlineStr"/>
      <c r="I2099" s="7" t="inlineStr"/>
    </row>
    <row r="2100">
      <c r="A2100" s="7" t="inlineStr">
        <is>
          <t>VAL-LHHS-02010</t>
        </is>
      </c>
      <c r="B2100" s="7" t="inlineStr">
        <is>
          <t>OBS-LHHS-0501</t>
        </is>
      </c>
      <c r="C2100" s="7" t="inlineStr">
        <is>
          <t>table_total</t>
        </is>
      </c>
      <c r="D2100" s="7" t="inlineStr">
        <is>
          <t>3,013,236 = sum of [Total, Administration for Community Living] (thousands)</t>
        </is>
      </c>
      <c r="E2100" s="7" t="inlineStr">
        <is>
          <t>3,040,936 (thousands) as printed; with + '(Prevention and Public Health Fund 1/)' (its scope: program level)</t>
        </is>
      </c>
      <c r="F2100" s="7" t="inlineStr">
        <is>
          <t>pass</t>
        </is>
      </c>
      <c r="G2100" s="7" t="inlineStr"/>
      <c r="H2100" s="7" t="inlineStr"/>
      <c r="I2100" s="7" t="inlineStr"/>
    </row>
    <row r="2101">
      <c r="A2101" s="7" t="inlineStr">
        <is>
          <t>VAL-LHHS-02011</t>
        </is>
      </c>
      <c r="B2101" s="7" t="inlineStr">
        <is>
          <t>OBS-LHHS-0501</t>
        </is>
      </c>
      <c r="C2101" s="7" t="inlineStr">
        <is>
          <t>structural</t>
        </is>
      </c>
      <c r="D2101" s="7" t="inlineStr">
        <is>
          <t>[Bill vs. Request] = 2,945,823 - 3,040,936 = -95,113</t>
        </is>
      </c>
      <c r="E2101" s="7" t="inlineStr">
        <is>
          <t>-95,113 as printed in [Bill vs. Request]</t>
        </is>
      </c>
      <c r="F2101" s="7" t="inlineStr">
        <is>
          <t>pass</t>
        </is>
      </c>
      <c r="G2101" s="7" t="inlineStr"/>
      <c r="H2101" s="7" t="inlineStr"/>
      <c r="I2101" s="7" t="inlineStr"/>
    </row>
    <row r="2102">
      <c r="A2102" s="7" t="inlineStr">
        <is>
          <t>VAL-LHHS-02012</t>
        </is>
      </c>
      <c r="B2102" s="7" t="inlineStr">
        <is>
          <t>OBS-LHHS-0501</t>
        </is>
      </c>
      <c r="C2102" s="7" t="inlineStr">
        <is>
          <t>source_text</t>
        </is>
      </c>
      <c r="D2102" s="7" t="inlineStr">
        <is>
          <t>amount '3,040,936' and label 'Total, ACL program level' in the transcribed row</t>
        </is>
      </c>
      <c r="E2102" s="7" t="inlineStr">
        <is>
          <t>Total, ACL program level........................ 2,345,742 3,040,936 2,945,823 +600,081 -95,113</t>
        </is>
      </c>
      <c r="F2102" s="7" t="inlineStr">
        <is>
          <t>pass</t>
        </is>
      </c>
      <c r="G2102" s="7" t="inlineStr"/>
      <c r="H2102" s="7" t="inlineStr"/>
      <c r="I2102" s="7" t="inlineStr"/>
    </row>
    <row r="2103">
      <c r="A2103" s="7" t="inlineStr">
        <is>
          <t>VAL-LHHS-02013</t>
        </is>
      </c>
      <c r="B2103" s="7" t="inlineStr">
        <is>
          <t>OBS-LHHS-0501</t>
        </is>
      </c>
      <c r="C2103" s="7" t="inlineStr">
        <is>
          <t>unit</t>
        </is>
      </c>
      <c r="D2103" s="7" t="inlineStr">
        <is>
          <t>thousands (applied, x1,000 to dollars)</t>
        </is>
      </c>
      <c r="E2103" s="7" t="inlineStr">
        <is>
          <t>page 832 declares '(Amounts in thousands)'</t>
        </is>
      </c>
      <c r="F2103" s="7" t="inlineStr">
        <is>
          <t>pass</t>
        </is>
      </c>
      <c r="G2103" s="7" t="inlineStr"/>
      <c r="H2103" s="7" t="inlineStr"/>
      <c r="I2103" s="7" t="inlineStr"/>
    </row>
    <row r="2104">
      <c r="A2104" s="7" t="inlineStr">
        <is>
          <t>VAL-LHHS-02014</t>
        </is>
      </c>
      <c r="B2104" s="7" t="inlineStr">
        <is>
          <t>OBS-LHHS-0502</t>
        </is>
      </c>
      <c r="C2104" s="7" t="inlineStr">
        <is>
          <t>table_total</t>
        </is>
      </c>
      <c r="D2104" s="7" t="inlineStr">
        <is>
          <t>9,596,054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2104" s="7" t="inlineStr">
        <is>
          <t>9,596,054 (thousands) as printed; children found by the printed total (the headings didn't place them); the only run that fits</t>
        </is>
      </c>
      <c r="F2104" s="7" t="inlineStr">
        <is>
          <t>pass</t>
        </is>
      </c>
      <c r="G2104" s="7" t="inlineStr"/>
      <c r="H2104" s="7" t="inlineStr"/>
      <c r="I2104" s="7" t="inlineStr"/>
    </row>
    <row r="2105">
      <c r="A2105" s="7" t="inlineStr">
        <is>
          <t>VAL-LHHS-02015</t>
        </is>
      </c>
      <c r="B2105" s="7" t="inlineStr">
        <is>
          <t>OBS-LHHS-0502</t>
        </is>
      </c>
      <c r="C2105" s="7" t="inlineStr">
        <is>
          <t>structural</t>
        </is>
      </c>
      <c r="D2105" s="7" t="inlineStr">
        <is>
          <t>[Bill vs. Enacted] = 9,596,054 - 7,553,904 = 2,042,150</t>
        </is>
      </c>
      <c r="E2105" s="7" t="inlineStr">
        <is>
          <t>2,042,150 as printed in [Bill vs. Enacted]</t>
        </is>
      </c>
      <c r="F2105" s="7" t="inlineStr">
        <is>
          <t>pass</t>
        </is>
      </c>
      <c r="G2105" s="7" t="inlineStr"/>
      <c r="H2105" s="7" t="inlineStr"/>
      <c r="I2105" s="7" t="inlineStr"/>
    </row>
    <row r="2106">
      <c r="A2106" s="7" t="inlineStr">
        <is>
          <t>VAL-LHHS-02016</t>
        </is>
      </c>
      <c r="B2106" s="7" t="inlineStr">
        <is>
          <t>OBS-LHHS-0502</t>
        </is>
      </c>
      <c r="C2106" s="7" t="inlineStr">
        <is>
          <t>structural</t>
        </is>
      </c>
      <c r="D2106" s="7" t="inlineStr">
        <is>
          <t>[Bill vs. Request] = 9,596,054 - 9,676,319 = -80,265</t>
        </is>
      </c>
      <c r="E2106" s="7" t="inlineStr">
        <is>
          <t>-80,265 as printed in [Bill vs. Request]</t>
        </is>
      </c>
      <c r="F2106" s="7" t="inlineStr">
        <is>
          <t>pass</t>
        </is>
      </c>
      <c r="G2106" s="7" t="inlineStr"/>
      <c r="H2106" s="7" t="inlineStr"/>
      <c r="I2106" s="7" t="inlineStr"/>
    </row>
    <row r="2107">
      <c r="A2107" s="7" t="inlineStr">
        <is>
          <t>VAL-LHHS-02017</t>
        </is>
      </c>
      <c r="B2107" s="7" t="inlineStr">
        <is>
          <t>OBS-LHHS-0502</t>
        </is>
      </c>
      <c r="C2107" s="7" t="inlineStr">
        <is>
          <t>source_text</t>
        </is>
      </c>
      <c r="D2107" s="7" t="inlineStr">
        <is>
          <t>amount '9,596,054' and label 'Total, Centers for Disease Control and Prevention' in the transcribed row</t>
        </is>
      </c>
      <c r="E2107" s="7" t="inlineStr">
        <is>
          <t>Total, Centers for Disease Control and Prevention.................................. 7,553,904 9,676,319 9,596,054 +2,042,150 -80,265</t>
        </is>
      </c>
      <c r="F2107" s="7" t="inlineStr">
        <is>
          <t>pass</t>
        </is>
      </c>
      <c r="G2107" s="7" t="inlineStr"/>
      <c r="H2107" s="7" t="inlineStr"/>
      <c r="I2107" s="7" t="inlineStr"/>
    </row>
    <row r="2108">
      <c r="A2108" s="7" t="inlineStr">
        <is>
          <t>VAL-LHHS-02018</t>
        </is>
      </c>
      <c r="B2108" s="7" t="inlineStr">
        <is>
          <t>OBS-LHHS-0502</t>
        </is>
      </c>
      <c r="C2108" s="7" t="inlineStr">
        <is>
          <t>unit</t>
        </is>
      </c>
      <c r="D2108" s="7" t="inlineStr">
        <is>
          <t>thousands (applied, x1,000 to dollars)</t>
        </is>
      </c>
      <c r="E2108" s="7" t="inlineStr">
        <is>
          <t>page 813 declares '(Amounts in thousands)'</t>
        </is>
      </c>
      <c r="F2108" s="7" t="inlineStr">
        <is>
          <t>pass</t>
        </is>
      </c>
      <c r="G2108" s="7" t="inlineStr"/>
      <c r="H2108" s="7" t="inlineStr"/>
      <c r="I2108" s="7" t="inlineStr"/>
    </row>
    <row r="2109">
      <c r="A2109" s="7" t="inlineStr">
        <is>
          <t>VAL-LHHS-02019</t>
        </is>
      </c>
      <c r="B2109" s="7" t="inlineStr">
        <is>
          <t>OBS-LHHS-0503</t>
        </is>
      </c>
      <c r="C2109" s="7" t="inlineStr">
        <is>
          <t>structural</t>
        </is>
      </c>
      <c r="D2109" s="7" t="inlineStr">
        <is>
          <t>[Bill vs. Enacted] = 10,499,354 - 8,457,204 = 2,042,150</t>
        </is>
      </c>
      <c r="E2109" s="7" t="inlineStr">
        <is>
          <t>2,042,150 as printed in [Bill vs. Enacted]</t>
        </is>
      </c>
      <c r="F2109" s="7" t="inlineStr">
        <is>
          <t>pass</t>
        </is>
      </c>
      <c r="G2109" s="7" t="inlineStr"/>
      <c r="H2109" s="7" t="inlineStr"/>
      <c r="I2109" s="7" t="inlineStr"/>
    </row>
    <row r="2110">
      <c r="A2110" s="7" t="inlineStr">
        <is>
          <t>VAL-LHHS-02020</t>
        </is>
      </c>
      <c r="B2110" s="7" t="inlineStr">
        <is>
          <t>OBS-LHHS-0503</t>
        </is>
      </c>
      <c r="C2110" s="7" t="inlineStr">
        <is>
          <t>structural</t>
        </is>
      </c>
      <c r="D2110" s="7" t="inlineStr">
        <is>
          <t>[Bill vs. Request] = 10,499,354 - 10,730,159 = -230,805</t>
        </is>
      </c>
      <c r="E2110" s="7" t="inlineStr">
        <is>
          <t>-230,805 as printed in [Bill vs. Request]</t>
        </is>
      </c>
      <c r="F2110" s="7" t="inlineStr">
        <is>
          <t>pass</t>
        </is>
      </c>
      <c r="G2110" s="7" t="inlineStr"/>
      <c r="H2110" s="7" t="inlineStr"/>
      <c r="I2110" s="7" t="inlineStr"/>
    </row>
    <row r="2111">
      <c r="A2111" s="7" t="inlineStr">
        <is>
          <t>VAL-LHHS-02021</t>
        </is>
      </c>
      <c r="B2111" s="7" t="inlineStr">
        <is>
          <t>OBS-LHHS-0503</t>
        </is>
      </c>
      <c r="C2111" s="7" t="inlineStr">
        <is>
          <t>source_text</t>
        </is>
      </c>
      <c r="D2111" s="7" t="inlineStr">
        <is>
          <t>amount '(10,499,354)' and label 'Total, Centers for Disease Control Program Level' in the transcribed row</t>
        </is>
      </c>
      <c r="E2111" s="7" t="inlineStr">
        <is>
          <t>Total, Centers for Disease Control Program Level (8,457,204) (10,730,159) (10,499,354) (+2,042,150) (-230,805)</t>
        </is>
      </c>
      <c r="F2111" s="7" t="inlineStr">
        <is>
          <t>pass</t>
        </is>
      </c>
      <c r="G2111" s="7" t="inlineStr"/>
      <c r="H2111" s="7" t="inlineStr"/>
      <c r="I2111" s="7" t="inlineStr"/>
    </row>
    <row r="2112">
      <c r="A2112" s="7" t="inlineStr">
        <is>
          <t>VAL-LHHS-02022</t>
        </is>
      </c>
      <c r="B2112" s="7" t="inlineStr">
        <is>
          <t>OBS-LHHS-0503</t>
        </is>
      </c>
      <c r="C2112" s="7" t="inlineStr">
        <is>
          <t>unit</t>
        </is>
      </c>
      <c r="D2112" s="7" t="inlineStr">
        <is>
          <t>thousands (applied, x1,000 to dollars)</t>
        </is>
      </c>
      <c r="E2112" s="7" t="inlineStr">
        <is>
          <t>page 813 declares '(Amounts in thousands)'</t>
        </is>
      </c>
      <c r="F2112" s="7" t="inlineStr">
        <is>
          <t>pass</t>
        </is>
      </c>
      <c r="G2112" s="7" t="inlineStr"/>
      <c r="H2112" s="7" t="inlineStr"/>
      <c r="I2112" s="7" t="inlineStr"/>
    </row>
    <row r="2113">
      <c r="A2113" s="7" t="inlineStr">
        <is>
          <t>VAL-LHHS-02023</t>
        </is>
      </c>
      <c r="B2113" s="7" t="inlineStr">
        <is>
          <t>OBS-LHHS-0504</t>
        </is>
      </c>
      <c r="C2113" s="7" t="inlineStr">
        <is>
          <t>table_total</t>
        </is>
      </c>
      <c r="D2113" s="7" t="inlineStr">
        <is>
          <t>9,676,319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2113" s="7" t="inlineStr">
        <is>
          <t>9,676,319 (thousands) as printed; children found by the printed total (the headings didn't place them); the only run that fits</t>
        </is>
      </c>
      <c r="F2113" s="7" t="inlineStr">
        <is>
          <t>pass</t>
        </is>
      </c>
      <c r="G2113" s="7" t="inlineStr"/>
      <c r="H2113" s="7" t="inlineStr"/>
      <c r="I2113" s="7" t="inlineStr"/>
    </row>
    <row r="2114">
      <c r="A2114" s="7" t="inlineStr">
        <is>
          <t>VAL-LHHS-02024</t>
        </is>
      </c>
      <c r="B2114" s="7" t="inlineStr">
        <is>
          <t>OBS-LHHS-0504</t>
        </is>
      </c>
      <c r="C2114" s="7" t="inlineStr">
        <is>
          <t>structural</t>
        </is>
      </c>
      <c r="D2114" s="7" t="inlineStr">
        <is>
          <t>[Bill vs. Request] = 9,596,054 - 9,676,319 = -80,265</t>
        </is>
      </c>
      <c r="E2114" s="7" t="inlineStr">
        <is>
          <t>-80,265 as printed in [Bill vs. Request]</t>
        </is>
      </c>
      <c r="F2114" s="7" t="inlineStr">
        <is>
          <t>pass</t>
        </is>
      </c>
      <c r="G2114" s="7" t="inlineStr"/>
      <c r="H2114" s="7" t="inlineStr"/>
      <c r="I2114" s="7" t="inlineStr"/>
    </row>
    <row r="2115">
      <c r="A2115" s="7" t="inlineStr">
        <is>
          <t>VAL-LHHS-02025</t>
        </is>
      </c>
      <c r="B2115" s="7" t="inlineStr">
        <is>
          <t>OBS-LHHS-0504</t>
        </is>
      </c>
      <c r="C2115" s="7" t="inlineStr">
        <is>
          <t>source_text</t>
        </is>
      </c>
      <c r="D2115" s="7" t="inlineStr">
        <is>
          <t>amount '9,676,319' and label 'Total, Centers for Disease Control and Prevention' in the transcribed row</t>
        </is>
      </c>
      <c r="E2115" s="7" t="inlineStr">
        <is>
          <t>Total, Centers for Disease Control and Prevention.................................. 7,553,904 9,676,319 9,596,054 +2,042,150 -80,265</t>
        </is>
      </c>
      <c r="F2115" s="7" t="inlineStr">
        <is>
          <t>pass</t>
        </is>
      </c>
      <c r="G2115" s="7" t="inlineStr"/>
      <c r="H2115" s="7" t="inlineStr"/>
      <c r="I2115" s="7" t="inlineStr"/>
    </row>
    <row r="2116">
      <c r="A2116" s="7" t="inlineStr">
        <is>
          <t>VAL-LHHS-02026</t>
        </is>
      </c>
      <c r="B2116" s="7" t="inlineStr">
        <is>
          <t>OBS-LHHS-0504</t>
        </is>
      </c>
      <c r="C2116" s="7" t="inlineStr">
        <is>
          <t>unit</t>
        </is>
      </c>
      <c r="D2116" s="7" t="inlineStr">
        <is>
          <t>thousands (applied, x1,000 to dollars)</t>
        </is>
      </c>
      <c r="E2116" s="7" t="inlineStr">
        <is>
          <t>page 813 declares '(Amounts in thousands)'</t>
        </is>
      </c>
      <c r="F2116" s="7" t="inlineStr">
        <is>
          <t>pass</t>
        </is>
      </c>
      <c r="G2116" s="7" t="inlineStr"/>
      <c r="H2116" s="7" t="inlineStr"/>
      <c r="I2116" s="7" t="inlineStr"/>
    </row>
    <row r="2117">
      <c r="A2117" s="7" t="inlineStr">
        <is>
          <t>VAL-LHHS-02027</t>
        </is>
      </c>
      <c r="B2117" s="7" t="inlineStr">
        <is>
          <t>OBS-LHHS-0505</t>
        </is>
      </c>
      <c r="C2117" s="7" t="inlineStr">
        <is>
          <t>structural</t>
        </is>
      </c>
      <c r="D2117" s="7" t="inlineStr">
        <is>
          <t>[Bill vs. Request] = 10,499,354 - 10,730,159 = -230,805</t>
        </is>
      </c>
      <c r="E2117" s="7" t="inlineStr">
        <is>
          <t>-230,805 as printed in [Bill vs. Request]</t>
        </is>
      </c>
      <c r="F2117" s="7" t="inlineStr">
        <is>
          <t>pass</t>
        </is>
      </c>
      <c r="G2117" s="7" t="inlineStr"/>
      <c r="H2117" s="7" t="inlineStr"/>
      <c r="I2117" s="7" t="inlineStr"/>
    </row>
    <row r="2118">
      <c r="A2118" s="7" t="inlineStr">
        <is>
          <t>VAL-LHHS-02028</t>
        </is>
      </c>
      <c r="B2118" s="7" t="inlineStr">
        <is>
          <t>OBS-LHHS-0505</t>
        </is>
      </c>
      <c r="C2118" s="7" t="inlineStr">
        <is>
          <t>source_text</t>
        </is>
      </c>
      <c r="D2118" s="7" t="inlineStr">
        <is>
          <t>amount '(10,730,159)' and label 'Total, Centers for Disease Control Program Level' in the transcribed row</t>
        </is>
      </c>
      <c r="E2118" s="7" t="inlineStr">
        <is>
          <t>Total, Centers for Disease Control Program Level (8,457,204) (10,730,159) (10,499,354) (+2,042,150) (-230,805)</t>
        </is>
      </c>
      <c r="F2118" s="7" t="inlineStr">
        <is>
          <t>pass</t>
        </is>
      </c>
      <c r="G2118" s="7" t="inlineStr"/>
      <c r="H2118" s="7" t="inlineStr"/>
      <c r="I2118" s="7" t="inlineStr"/>
    </row>
    <row r="2119">
      <c r="A2119" s="7" t="inlineStr">
        <is>
          <t>VAL-LHHS-02029</t>
        </is>
      </c>
      <c r="B2119" s="7" t="inlineStr">
        <is>
          <t>OBS-LHHS-0505</t>
        </is>
      </c>
      <c r="C2119" s="7" t="inlineStr">
        <is>
          <t>unit</t>
        </is>
      </c>
      <c r="D2119" s="7" t="inlineStr">
        <is>
          <t>thousands (applied, x1,000 to dollars)</t>
        </is>
      </c>
      <c r="E2119" s="7" t="inlineStr">
        <is>
          <t>page 813 declares '(Amounts in thousands)'</t>
        </is>
      </c>
      <c r="F2119" s="7" t="inlineStr">
        <is>
          <t>pass</t>
        </is>
      </c>
      <c r="G2119" s="7" t="inlineStr"/>
      <c r="H2119" s="7" t="inlineStr"/>
      <c r="I2119" s="7" t="inlineStr"/>
    </row>
    <row r="2120">
      <c r="A2120" s="7" t="inlineStr">
        <is>
          <t>VAL-LHHS-02030</t>
        </is>
      </c>
      <c r="B2120" s="7" t="inlineStr">
        <is>
          <t>OBS-LHHS-0506</t>
        </is>
      </c>
      <c r="C2120" s="7" t="inlineStr">
        <is>
          <t>table_total</t>
        </is>
      </c>
      <c r="D2120" s="7" t="inlineStr">
        <is>
          <t>4,346,985 = sum of [Research, Demonstration, Evaluation; Program Operations; State Survey and Certification; Federal Administration] (thousands)</t>
        </is>
      </c>
      <c r="E2120" s="7" t="inlineStr">
        <is>
          <t>4,346,985 (thousands) as printed</t>
        </is>
      </c>
      <c r="F2120" s="7" t="inlineStr">
        <is>
          <t>pass</t>
        </is>
      </c>
      <c r="G2120" s="7" t="inlineStr"/>
      <c r="H2120" s="7" t="inlineStr"/>
      <c r="I2120" s="7" t="inlineStr"/>
    </row>
    <row r="2121">
      <c r="A2121" s="7" t="inlineStr">
        <is>
          <t>VAL-LHHS-02031</t>
        </is>
      </c>
      <c r="B2121" s="7" t="inlineStr">
        <is>
          <t>OBS-LHHS-0506</t>
        </is>
      </c>
      <c r="C2121" s="7" t="inlineStr">
        <is>
          <t>structural</t>
        </is>
      </c>
      <c r="D2121" s="7" t="inlineStr">
        <is>
          <t>[Bill vs. Enacted] = 4,346,985 - 3,669,744 = 677,241</t>
        </is>
      </c>
      <c r="E2121" s="7" t="inlineStr">
        <is>
          <t>677,241 as printed in [Bill vs. Enacted]</t>
        </is>
      </c>
      <c r="F2121" s="7" t="inlineStr">
        <is>
          <t>pass</t>
        </is>
      </c>
      <c r="G2121" s="7" t="inlineStr"/>
      <c r="H2121" s="7" t="inlineStr"/>
      <c r="I2121" s="7" t="inlineStr"/>
    </row>
    <row r="2122">
      <c r="A2122" s="7" t="inlineStr">
        <is>
          <t>VAL-LHHS-02032</t>
        </is>
      </c>
      <c r="B2122" s="7" t="inlineStr">
        <is>
          <t>OBS-LHHS-0506</t>
        </is>
      </c>
      <c r="C2122" s="7" t="inlineStr">
        <is>
          <t>structural</t>
        </is>
      </c>
      <c r="D2122" s="7" t="inlineStr">
        <is>
          <t>[Bill vs. Request] = 4,346,985 - 4,346,985 = 0</t>
        </is>
      </c>
      <c r="E2122" s="7" t="inlineStr">
        <is>
          <t>0 as printed in [Bill vs. Request]</t>
        </is>
      </c>
      <c r="F2122" s="7" t="inlineStr">
        <is>
          <t>pass</t>
        </is>
      </c>
      <c r="G2122" s="7" t="inlineStr"/>
      <c r="H2122" s="7" t="inlineStr"/>
      <c r="I2122" s="7" t="inlineStr"/>
    </row>
    <row r="2123">
      <c r="A2123" s="7" t="inlineStr">
        <is>
          <t>VAL-LHHS-02033</t>
        </is>
      </c>
      <c r="B2123" s="7" t="inlineStr">
        <is>
          <t>OBS-LHHS-0506</t>
        </is>
      </c>
      <c r="C2123" s="7" t="inlineStr">
        <is>
          <t>source_text</t>
        </is>
      </c>
      <c r="D2123" s="7" t="inlineStr">
        <is>
          <t>amount '4,346,985' and label 'Total, Program Management' in the transcribed row</t>
        </is>
      </c>
      <c r="E2123" s="7" t="inlineStr">
        <is>
          <t>Total, Program Management....................... 3,669,744 4,346,985 4,346,985 +677,241 ---</t>
        </is>
      </c>
      <c r="F2123" s="7" t="inlineStr">
        <is>
          <t>pass</t>
        </is>
      </c>
      <c r="G2123" s="7" t="inlineStr"/>
      <c r="H2123" s="7" t="inlineStr"/>
      <c r="I2123" s="7" t="inlineStr"/>
    </row>
    <row r="2124">
      <c r="A2124" s="7" t="inlineStr">
        <is>
          <t>VAL-LHHS-02034</t>
        </is>
      </c>
      <c r="B2124" s="7" t="inlineStr">
        <is>
          <t>OBS-LHHS-0506</t>
        </is>
      </c>
      <c r="C2124" s="7" t="inlineStr">
        <is>
          <t>unit</t>
        </is>
      </c>
      <c r="D2124" s="7" t="inlineStr">
        <is>
          <t>thousands (applied, x1,000 to dollars)</t>
        </is>
      </c>
      <c r="E2124" s="7" t="inlineStr">
        <is>
          <t>page 822 declares '(Amounts in thousands)'</t>
        </is>
      </c>
      <c r="F2124" s="7" t="inlineStr">
        <is>
          <t>pass</t>
        </is>
      </c>
      <c r="G2124" s="7" t="inlineStr"/>
      <c r="H2124" s="7" t="inlineStr"/>
      <c r="I2124" s="7" t="inlineStr"/>
    </row>
    <row r="2125">
      <c r="A2125" s="7" t="inlineStr">
        <is>
          <t>VAL-LHHS-02035</t>
        </is>
      </c>
      <c r="B2125" s="7" t="inlineStr">
        <is>
          <t>OBS-LHHS-0506</t>
        </is>
      </c>
      <c r="C2125" s="7" t="inlineStr">
        <is>
          <t>cross_document</t>
        </is>
      </c>
      <c r="D2125" s="7" t="inlineStr">
        <is>
          <t>H.R. 8295 (reported) Title II (pp. 48-145) appropriates $4,346,985,000</t>
        </is>
      </c>
      <c r="E2125" s="7" t="inlineStr">
        <is>
          <t>4,346,985 as recorded</t>
        </is>
      </c>
      <c r="F2125" s="7" t="inlineStr">
        <is>
          <t>pass</t>
        </is>
      </c>
      <c r="G2125" s="7" t="inlineStr"/>
      <c r="H2125" s="7" t="inlineStr"/>
      <c r="I2125" s="7" t="inlineStr"/>
    </row>
    <row r="2126">
      <c r="A2126" s="7" t="inlineStr">
        <is>
          <t>VAL-LHHS-02036</t>
        </is>
      </c>
      <c r="B2126" s="7" t="inlineStr">
        <is>
          <t>OBS-LHHS-0507</t>
        </is>
      </c>
      <c r="C2126" s="7" t="inlineStr">
        <is>
          <t>table_total</t>
        </is>
      </c>
      <c r="D2126" s="7" t="inlineStr">
        <is>
          <t>4,346,985 = sum of [Research, Demonstration, Evaluation; Program Operations; State Survey and Certification; Federal Administration] (thousands)</t>
        </is>
      </c>
      <c r="E2126" s="7" t="inlineStr">
        <is>
          <t>4,346,985 (thousands) as printed</t>
        </is>
      </c>
      <c r="F2126" s="7" t="inlineStr">
        <is>
          <t>pass</t>
        </is>
      </c>
      <c r="G2126" s="7" t="inlineStr"/>
      <c r="H2126" s="7" t="inlineStr"/>
      <c r="I2126" s="7" t="inlineStr"/>
    </row>
    <row r="2127">
      <c r="A2127" s="7" t="inlineStr">
        <is>
          <t>VAL-LHHS-02037</t>
        </is>
      </c>
      <c r="B2127" s="7" t="inlineStr">
        <is>
          <t>OBS-LHHS-0507</t>
        </is>
      </c>
      <c r="C2127" s="7" t="inlineStr">
        <is>
          <t>structural</t>
        </is>
      </c>
      <c r="D2127" s="7" t="inlineStr">
        <is>
          <t>[Bill vs. Request] = 4,346,985 - 4,346,985 = 0</t>
        </is>
      </c>
      <c r="E2127" s="7" t="inlineStr">
        <is>
          <t>0 as printed in [Bill vs. Request]</t>
        </is>
      </c>
      <c r="F2127" s="7" t="inlineStr">
        <is>
          <t>pass</t>
        </is>
      </c>
      <c r="G2127" s="7" t="inlineStr"/>
      <c r="H2127" s="7" t="inlineStr"/>
      <c r="I2127" s="7" t="inlineStr"/>
    </row>
    <row r="2128">
      <c r="A2128" s="7" t="inlineStr">
        <is>
          <t>VAL-LHHS-02038</t>
        </is>
      </c>
      <c r="B2128" s="7" t="inlineStr">
        <is>
          <t>OBS-LHHS-0507</t>
        </is>
      </c>
      <c r="C2128" s="7" t="inlineStr">
        <is>
          <t>source_text</t>
        </is>
      </c>
      <c r="D2128" s="7" t="inlineStr">
        <is>
          <t>amount '4,346,985' and label 'Total, Program Management' in the transcribed row</t>
        </is>
      </c>
      <c r="E2128" s="7" t="inlineStr">
        <is>
          <t>Total, Program Management....................... 3,669,744 4,346,985 4,346,985 +677,241 ---</t>
        </is>
      </c>
      <c r="F2128" s="7" t="inlineStr">
        <is>
          <t>pass</t>
        </is>
      </c>
      <c r="G2128" s="7" t="inlineStr"/>
      <c r="H2128" s="7" t="inlineStr"/>
      <c r="I2128" s="7" t="inlineStr"/>
    </row>
    <row r="2129">
      <c r="A2129" s="7" t="inlineStr">
        <is>
          <t>VAL-LHHS-02039</t>
        </is>
      </c>
      <c r="B2129" s="7" t="inlineStr">
        <is>
          <t>OBS-LHHS-0507</t>
        </is>
      </c>
      <c r="C2129" s="7" t="inlineStr">
        <is>
          <t>unit</t>
        </is>
      </c>
      <c r="D2129" s="7" t="inlineStr">
        <is>
          <t>thousands (applied, x1,000 to dollars)</t>
        </is>
      </c>
      <c r="E2129" s="7" t="inlineStr">
        <is>
          <t>page 822 declares '(Amounts in thousands)'</t>
        </is>
      </c>
      <c r="F2129" s="7" t="inlineStr">
        <is>
          <t>pass</t>
        </is>
      </c>
      <c r="G2129" s="7" t="inlineStr"/>
      <c r="H2129" s="7" t="inlineStr"/>
      <c r="I2129" s="7" t="inlineStr"/>
    </row>
    <row r="2130">
      <c r="A2130" s="7" t="inlineStr">
        <is>
          <t>VAL-LHHS-02040</t>
        </is>
      </c>
      <c r="B2130" s="7" t="inlineStr">
        <is>
          <t>OBS-LHHS-0508</t>
        </is>
      </c>
      <c r="C2130" s="7" t="inlineStr">
        <is>
          <t>table_total</t>
        </is>
      </c>
      <c r="D2130" s="7" t="inlineStr">
        <is>
          <t>1,118,313,549 = sum of [Total, Grants to States for Medicaid, appropriated in this bill; Total, Payments to Trust Funds; Total, Program Management; Total, Health Care Fraud and Abuse Control (Trust funds)] (thousands)</t>
        </is>
      </c>
      <c r="E2130" s="7" t="inlineStr">
        <is>
          <t>1,118,313,549 (thousands) as printed; children found by the printed total (the headings didn't place them); the only run that fits</t>
        </is>
      </c>
      <c r="F2130" s="7" t="inlineStr">
        <is>
          <t>pass</t>
        </is>
      </c>
      <c r="G2130" s="7" t="inlineStr"/>
      <c r="H2130" s="7" t="inlineStr"/>
      <c r="I2130" s="7" t="inlineStr"/>
    </row>
    <row r="2131">
      <c r="A2131" s="7" t="inlineStr">
        <is>
          <t>VAL-LHHS-02041</t>
        </is>
      </c>
      <c r="B2131" s="7" t="inlineStr">
        <is>
          <t>OBS-LHHS-0508</t>
        </is>
      </c>
      <c r="C2131" s="7" t="inlineStr">
        <is>
          <t>structural</t>
        </is>
      </c>
      <c r="D2131" s="7" t="inlineStr">
        <is>
          <t>[Bill vs. Enacted] = 1,118,313,549 - 1,026,792,868 = 91,520,681</t>
        </is>
      </c>
      <c r="E2131" s="7" t="inlineStr">
        <is>
          <t>91,520,681 as printed in [Bill vs. Enacted]</t>
        </is>
      </c>
      <c r="F2131" s="7" t="inlineStr">
        <is>
          <t>pass</t>
        </is>
      </c>
      <c r="G2131" s="7" t="inlineStr"/>
      <c r="H2131" s="7" t="inlineStr"/>
      <c r="I2131" s="7" t="inlineStr"/>
    </row>
    <row r="2132">
      <c r="A2132" s="7" t="inlineStr">
        <is>
          <t>VAL-LHHS-02042</t>
        </is>
      </c>
      <c r="B2132" s="7" t="inlineStr">
        <is>
          <t>OBS-LHHS-0508</t>
        </is>
      </c>
      <c r="C2132" s="7" t="inlineStr">
        <is>
          <t>structural</t>
        </is>
      </c>
      <c r="D2132" s="7" t="inlineStr">
        <is>
          <t>[Bill vs. Request] = 1,118,313,549 - 1,118,313,549 = 0</t>
        </is>
      </c>
      <c r="E2132" s="7" t="inlineStr">
        <is>
          <t>0 as printed in [Bill vs. Request]</t>
        </is>
      </c>
      <c r="F2132" s="7" t="inlineStr">
        <is>
          <t>pass</t>
        </is>
      </c>
      <c r="G2132" s="7" t="inlineStr"/>
      <c r="H2132" s="7" t="inlineStr"/>
      <c r="I2132" s="7" t="inlineStr"/>
    </row>
    <row r="2133">
      <c r="A2133" s="7" t="inlineStr">
        <is>
          <t>VAL-LHHS-02043</t>
        </is>
      </c>
      <c r="B2133" s="7" t="inlineStr">
        <is>
          <t>OBS-LHHS-0508</t>
        </is>
      </c>
      <c r="C2133" s="7" t="inlineStr">
        <is>
          <t>source_text</t>
        </is>
      </c>
      <c r="D2133" s="7" t="inlineStr">
        <is>
          <t>amount '1,118,313,549' and label 'Total, Centers for Medicare and Medicaid Services' in the transcribed row</t>
        </is>
      </c>
      <c r="E2133" s="7" t="inlineStr">
        <is>
          <t>Total, Centers for Medicare and Medicaid Services 1,026,792,868 1,118,313,549 1,118,313,549 +91,520,681 ---</t>
        </is>
      </c>
      <c r="F2133" s="7" t="inlineStr">
        <is>
          <t>pass</t>
        </is>
      </c>
      <c r="G2133" s="7" t="inlineStr"/>
      <c r="H2133" s="7" t="inlineStr"/>
      <c r="I2133" s="7" t="inlineStr"/>
    </row>
    <row r="2134">
      <c r="A2134" s="7" t="inlineStr">
        <is>
          <t>VAL-LHHS-02044</t>
        </is>
      </c>
      <c r="B2134" s="7" t="inlineStr">
        <is>
          <t>OBS-LHHS-0508</t>
        </is>
      </c>
      <c r="C2134" s="7" t="inlineStr">
        <is>
          <t>unit</t>
        </is>
      </c>
      <c r="D2134" s="7" t="inlineStr">
        <is>
          <t>thousands (applied, x1,000 to dollars)</t>
        </is>
      </c>
      <c r="E2134" s="7" t="inlineStr">
        <is>
          <t>page 822 declares '(Amounts in thousands)'</t>
        </is>
      </c>
      <c r="F2134" s="7" t="inlineStr">
        <is>
          <t>pass</t>
        </is>
      </c>
      <c r="G2134" s="7" t="inlineStr"/>
      <c r="H2134" s="7" t="inlineStr"/>
      <c r="I2134" s="7" t="inlineStr"/>
    </row>
    <row r="2135">
      <c r="A2135" s="7" t="inlineStr">
        <is>
          <t>VAL-LHHS-02045</t>
        </is>
      </c>
      <c r="B2135" s="7" t="inlineStr">
        <is>
          <t>OBS-LHHS-0509</t>
        </is>
      </c>
      <c r="C2135" s="7" t="inlineStr">
        <is>
          <t>table_total</t>
        </is>
      </c>
      <c r="D2135" s="7" t="inlineStr">
        <is>
          <t>1,118,313,549 = sum of [Total, Grants to States for Medicaid, appropriated in this bill; Total, Payments to Trust Funds; Total, Program Management; Total, Health Care Fraud and Abuse Control (Trust funds)] (thousands)</t>
        </is>
      </c>
      <c r="E2135" s="7" t="inlineStr">
        <is>
          <t>1,118,313,549 (thousands) as printed; children found by the printed total (the headings didn't place them); the only run that fits</t>
        </is>
      </c>
      <c r="F2135" s="7" t="inlineStr">
        <is>
          <t>pass</t>
        </is>
      </c>
      <c r="G2135" s="7" t="inlineStr"/>
      <c r="H2135" s="7" t="inlineStr"/>
      <c r="I2135" s="7" t="inlineStr"/>
    </row>
    <row r="2136">
      <c r="A2136" s="7" t="inlineStr">
        <is>
          <t>VAL-LHHS-02046</t>
        </is>
      </c>
      <c r="B2136" s="7" t="inlineStr">
        <is>
          <t>OBS-LHHS-0509</t>
        </is>
      </c>
      <c r="C2136" s="7" t="inlineStr">
        <is>
          <t>structural</t>
        </is>
      </c>
      <c r="D2136" s="7" t="inlineStr">
        <is>
          <t>[Bill vs. Request] = 1,118,313,549 - 1,118,313,549 = 0</t>
        </is>
      </c>
      <c r="E2136" s="7" t="inlineStr">
        <is>
          <t>0 as printed in [Bill vs. Request]</t>
        </is>
      </c>
      <c r="F2136" s="7" t="inlineStr">
        <is>
          <t>pass</t>
        </is>
      </c>
      <c r="G2136" s="7" t="inlineStr"/>
      <c r="H2136" s="7" t="inlineStr"/>
      <c r="I2136" s="7" t="inlineStr"/>
    </row>
    <row r="2137">
      <c r="A2137" s="7" t="inlineStr">
        <is>
          <t>VAL-LHHS-02047</t>
        </is>
      </c>
      <c r="B2137" s="7" t="inlineStr">
        <is>
          <t>OBS-LHHS-0509</t>
        </is>
      </c>
      <c r="C2137" s="7" t="inlineStr">
        <is>
          <t>source_text</t>
        </is>
      </c>
      <c r="D2137" s="7" t="inlineStr">
        <is>
          <t>amount '1,118,313,549' and label 'Total, Centers for Medicare and Medicaid Services' in the transcribed row</t>
        </is>
      </c>
      <c r="E2137" s="7" t="inlineStr">
        <is>
          <t>Total, Centers for Medicare and Medicaid Services 1,026,792,868 1,118,313,549 1,118,313,549 +91,520,681 ---</t>
        </is>
      </c>
      <c r="F2137" s="7" t="inlineStr">
        <is>
          <t>pass</t>
        </is>
      </c>
      <c r="G2137" s="7" t="inlineStr"/>
      <c r="H2137" s="7" t="inlineStr"/>
      <c r="I2137" s="7" t="inlineStr"/>
    </row>
    <row r="2138">
      <c r="A2138" s="7" t="inlineStr">
        <is>
          <t>VAL-LHHS-02048</t>
        </is>
      </c>
      <c r="B2138" s="7" t="inlineStr">
        <is>
          <t>OBS-LHHS-0509</t>
        </is>
      </c>
      <c r="C2138" s="7" t="inlineStr">
        <is>
          <t>unit</t>
        </is>
      </c>
      <c r="D2138" s="7" t="inlineStr">
        <is>
          <t>thousands (applied, x1,000 to dollars)</t>
        </is>
      </c>
      <c r="E2138" s="7" t="inlineStr">
        <is>
          <t>page 822 declares '(Amounts in thousands)'</t>
        </is>
      </c>
      <c r="F2138" s="7" t="inlineStr">
        <is>
          <t>pass</t>
        </is>
      </c>
      <c r="G2138" s="7" t="inlineStr"/>
      <c r="H2138" s="7" t="inlineStr"/>
      <c r="I2138" s="7" t="inlineStr"/>
    </row>
    <row r="2139">
      <c r="A2139" s="10" t="inlineStr">
        <is>
          <t>VAL-LHHS-02049</t>
        </is>
      </c>
      <c r="B2139" s="10" t="inlineStr">
        <is>
          <t>OBS-LHHS-0510</t>
        </is>
      </c>
      <c r="C2139" s="10" t="inlineStr">
        <is>
          <t>table_total</t>
        </is>
      </c>
      <c r="D2139" s="10" t="inlineStr">
        <is>
          <t>548,130,000 = sum of [Supplemental Medical Insurance; Federal Uninsured Payment; Program Management; General Revenue for Part D Benefit; General Revenue for Part D Administration; HCFAC Reimbursement; State Low-Income Determination for Part D] (thousands)</t>
        </is>
      </c>
      <c r="E2139" s="10" t="inlineStr">
        <is>
          <t>548,130,000 (thousands) as printed; children not fully extracted (innermost_heading_unmatched)</t>
        </is>
      </c>
      <c r="F2139" s="10" t="inlineStr">
        <is>
          <t>flag</t>
        </is>
      </c>
      <c r="G2139" s="10" t="inlineStr">
        <is>
          <t>resolved</t>
        </is>
      </c>
      <c r="H2139" s="10" t="inlineStr">
        <is>
          <t>owner (group approval 2026-10-08)</t>
        </is>
      </c>
      <c r="I2139" s="10" t="inlineStr">
        <is>
          <t>informational: the parser could not place every printed line under this total, so the sum was not checked; no check disagrees with the figure</t>
        </is>
      </c>
    </row>
    <row r="2140">
      <c r="A2140" s="7" t="inlineStr">
        <is>
          <t>VAL-LHHS-02050</t>
        </is>
      </c>
      <c r="B2140" s="7" t="inlineStr">
        <is>
          <t>OBS-LHHS-0510</t>
        </is>
      </c>
      <c r="C2140" s="7" t="inlineStr">
        <is>
          <t>structural</t>
        </is>
      </c>
      <c r="D2140" s="7" t="inlineStr">
        <is>
          <t>[Bill vs. Enacted] = 548,130,000 - 487,862,000 = 60,268,000</t>
        </is>
      </c>
      <c r="E2140" s="7" t="inlineStr">
        <is>
          <t>60,268,000 as printed in [Bill vs. Enacted]</t>
        </is>
      </c>
      <c r="F2140" s="7" t="inlineStr">
        <is>
          <t>pass</t>
        </is>
      </c>
      <c r="G2140" s="7" t="inlineStr"/>
      <c r="H2140" s="7" t="inlineStr"/>
      <c r="I2140" s="7" t="inlineStr"/>
    </row>
    <row r="2141">
      <c r="A2141" s="7" t="inlineStr">
        <is>
          <t>VAL-LHHS-02051</t>
        </is>
      </c>
      <c r="B2141" s="7" t="inlineStr">
        <is>
          <t>OBS-LHHS-0510</t>
        </is>
      </c>
      <c r="C2141" s="7" t="inlineStr">
        <is>
          <t>structural</t>
        </is>
      </c>
      <c r="D2141" s="7" t="inlineStr">
        <is>
          <t>[Bill vs. Request] = 548,130,000 - 548,130,000 = 0</t>
        </is>
      </c>
      <c r="E2141" s="7" t="inlineStr">
        <is>
          <t>0 as printed in [Bill vs. Request]</t>
        </is>
      </c>
      <c r="F2141" s="7" t="inlineStr">
        <is>
          <t>pass</t>
        </is>
      </c>
      <c r="G2141" s="7" t="inlineStr"/>
      <c r="H2141" s="7" t="inlineStr"/>
      <c r="I2141" s="7" t="inlineStr"/>
    </row>
    <row r="2142">
      <c r="A2142" s="7" t="inlineStr">
        <is>
          <t>VAL-LHHS-02052</t>
        </is>
      </c>
      <c r="B2142" s="7" t="inlineStr">
        <is>
          <t>OBS-LHHS-0510</t>
        </is>
      </c>
      <c r="C2142" s="7" t="inlineStr">
        <is>
          <t>source_text</t>
        </is>
      </c>
      <c r="D2142" s="7" t="inlineStr">
        <is>
          <t>amount '548,130,000' and label 'Total, Payments to Trust Funds' in the transcribed row</t>
        </is>
      </c>
      <c r="E2142" s="7" t="inlineStr">
        <is>
          <t>Total, Payments to Trust Funds.................. 487,862,000 548,130,000 548,130,000 +60,268,000 ---</t>
        </is>
      </c>
      <c r="F2142" s="7" t="inlineStr">
        <is>
          <t>pass</t>
        </is>
      </c>
      <c r="G2142" s="7" t="inlineStr"/>
      <c r="H2142" s="7" t="inlineStr"/>
      <c r="I2142" s="7" t="inlineStr"/>
    </row>
    <row r="2143">
      <c r="A2143" s="7" t="inlineStr">
        <is>
          <t>VAL-LHHS-02053</t>
        </is>
      </c>
      <c r="B2143" s="7" t="inlineStr">
        <is>
          <t>OBS-LHHS-0510</t>
        </is>
      </c>
      <c r="C2143" s="7" t="inlineStr">
        <is>
          <t>unit</t>
        </is>
      </c>
      <c r="D2143" s="7" t="inlineStr">
        <is>
          <t>thousands (applied, x1,000 to dollars)</t>
        </is>
      </c>
      <c r="E2143" s="7" t="inlineStr">
        <is>
          <t>page 821 declares '(Amounts in thousands)'</t>
        </is>
      </c>
      <c r="F2143" s="7" t="inlineStr">
        <is>
          <t>pass</t>
        </is>
      </c>
      <c r="G2143" s="7" t="inlineStr"/>
      <c r="H2143" s="7" t="inlineStr"/>
      <c r="I2143" s="7" t="inlineStr"/>
    </row>
    <row r="2144">
      <c r="A2144" s="7" t="inlineStr">
        <is>
          <t>VAL-LHHS-02054</t>
        </is>
      </c>
      <c r="B2144" s="7" t="inlineStr">
        <is>
          <t>OBS-LHHS-0510</t>
        </is>
      </c>
      <c r="C2144" s="7" t="inlineStr">
        <is>
          <t>cross_document</t>
        </is>
      </c>
      <c r="D2144" s="7" t="inlineStr">
        <is>
          <t>H.R. 8295 (reported) Title II (pp. 48-145) appropriates $548,130,000,000</t>
        </is>
      </c>
      <c r="E2144" s="7" t="inlineStr">
        <is>
          <t>548,130,000 as recorded</t>
        </is>
      </c>
      <c r="F2144" s="7" t="inlineStr">
        <is>
          <t>pass</t>
        </is>
      </c>
      <c r="G2144" s="7" t="inlineStr"/>
      <c r="H2144" s="7" t="inlineStr"/>
      <c r="I2144" s="7" t="inlineStr"/>
    </row>
    <row r="2145">
      <c r="A2145" s="10" t="inlineStr">
        <is>
          <t>VAL-LHHS-02055</t>
        </is>
      </c>
      <c r="B2145" s="10" t="inlineStr">
        <is>
          <t>OBS-LHHS-0511</t>
        </is>
      </c>
      <c r="C2145" s="10" t="inlineStr">
        <is>
          <t>table_total</t>
        </is>
      </c>
      <c r="D2145" s="10" t="inlineStr">
        <is>
          <t>548,130,000 = sum of [Supplemental Medical Insurance; Federal Uninsured Payment; Program Management; General Revenue for Part D Benefit; General Revenue for Part D Administration; HCFAC Reimbursement; State Low-Income Determination for Part D] (thousands)</t>
        </is>
      </c>
      <c r="E2145" s="10" t="inlineStr">
        <is>
          <t>548,130,000 (thousands) as printed; children not fully extracted (innermost_heading_unmatched)</t>
        </is>
      </c>
      <c r="F2145" s="10" t="inlineStr">
        <is>
          <t>flag</t>
        </is>
      </c>
      <c r="G2145" s="10" t="inlineStr">
        <is>
          <t>resolved</t>
        </is>
      </c>
      <c r="H2145" s="10" t="inlineStr">
        <is>
          <t>owner (group approval 2026-10-08)</t>
        </is>
      </c>
      <c r="I2145" s="10" t="inlineStr">
        <is>
          <t>informational: the parser could not place every printed line under this total, so the sum was not checked; no check disagrees with the figure</t>
        </is>
      </c>
    </row>
    <row r="2146">
      <c r="A2146" s="7" t="inlineStr">
        <is>
          <t>VAL-LHHS-02056</t>
        </is>
      </c>
      <c r="B2146" s="7" t="inlineStr">
        <is>
          <t>OBS-LHHS-0511</t>
        </is>
      </c>
      <c r="C2146" s="7" t="inlineStr">
        <is>
          <t>structural</t>
        </is>
      </c>
      <c r="D2146" s="7" t="inlineStr">
        <is>
          <t>[Bill vs. Request] = 548,130,000 - 548,130,000 = 0</t>
        </is>
      </c>
      <c r="E2146" s="7" t="inlineStr">
        <is>
          <t>0 as printed in [Bill vs. Request]</t>
        </is>
      </c>
      <c r="F2146" s="7" t="inlineStr">
        <is>
          <t>pass</t>
        </is>
      </c>
      <c r="G2146" s="7" t="inlineStr"/>
      <c r="H2146" s="7" t="inlineStr"/>
      <c r="I2146" s="7" t="inlineStr"/>
    </row>
    <row r="2147">
      <c r="A2147" s="7" t="inlineStr">
        <is>
          <t>VAL-LHHS-02057</t>
        </is>
      </c>
      <c r="B2147" s="7" t="inlineStr">
        <is>
          <t>OBS-LHHS-0511</t>
        </is>
      </c>
      <c r="C2147" s="7" t="inlineStr">
        <is>
          <t>source_text</t>
        </is>
      </c>
      <c r="D2147" s="7" t="inlineStr">
        <is>
          <t>amount '548,130,000' and label 'Total, Payments to Trust Funds' in the transcribed row</t>
        </is>
      </c>
      <c r="E2147" s="7" t="inlineStr">
        <is>
          <t>Total, Payments to Trust Funds.................. 487,862,000 548,130,000 548,130,000 +60,268,000 ---</t>
        </is>
      </c>
      <c r="F2147" s="7" t="inlineStr">
        <is>
          <t>pass</t>
        </is>
      </c>
      <c r="G2147" s="7" t="inlineStr"/>
      <c r="H2147" s="7" t="inlineStr"/>
      <c r="I2147" s="7" t="inlineStr"/>
    </row>
    <row r="2148">
      <c r="A2148" s="7" t="inlineStr">
        <is>
          <t>VAL-LHHS-02058</t>
        </is>
      </c>
      <c r="B2148" s="7" t="inlineStr">
        <is>
          <t>OBS-LHHS-0511</t>
        </is>
      </c>
      <c r="C2148" s="7" t="inlineStr">
        <is>
          <t>unit</t>
        </is>
      </c>
      <c r="D2148" s="7" t="inlineStr">
        <is>
          <t>thousands (applied, x1,000 to dollars)</t>
        </is>
      </c>
      <c r="E2148" s="7" t="inlineStr">
        <is>
          <t>page 821 declares '(Amounts in thousands)'</t>
        </is>
      </c>
      <c r="F2148" s="7" t="inlineStr">
        <is>
          <t>pass</t>
        </is>
      </c>
      <c r="G2148" s="7" t="inlineStr"/>
      <c r="H2148" s="7" t="inlineStr"/>
      <c r="I2148" s="7" t="inlineStr"/>
    </row>
    <row r="2149">
      <c r="A2149" s="7" t="inlineStr">
        <is>
          <t>VAL-LHHS-02059</t>
        </is>
      </c>
      <c r="B2149" s="7" t="inlineStr">
        <is>
          <t>OBS-LHHS-0512</t>
        </is>
      </c>
      <c r="C2149" s="7" t="inlineStr">
        <is>
          <t>structural</t>
        </is>
      </c>
      <c r="D2149" s="7" t="inlineStr">
        <is>
          <t>[Bill vs. Enacted] = 1,945,772 - 1,747,772 = 198,000</t>
        </is>
      </c>
      <c r="E2149" s="7" t="inlineStr">
        <is>
          <t>198,000 as printed in [Bill vs. Enacted]</t>
        </is>
      </c>
      <c r="F2149" s="7" t="inlineStr">
        <is>
          <t>pass</t>
        </is>
      </c>
      <c r="G2149" s="7" t="inlineStr"/>
      <c r="H2149" s="7" t="inlineStr"/>
      <c r="I2149" s="7" t="inlineStr"/>
    </row>
    <row r="2150">
      <c r="A2150" s="7" t="inlineStr">
        <is>
          <t>VAL-LHHS-02060</t>
        </is>
      </c>
      <c r="B2150" s="7" t="inlineStr">
        <is>
          <t>OBS-LHHS-0512</t>
        </is>
      </c>
      <c r="C2150" s="7" t="inlineStr">
        <is>
          <t>structural</t>
        </is>
      </c>
      <c r="D2150" s="7" t="inlineStr">
        <is>
          <t>[Bill vs. Request] = 1,945,772 - 1,838,022 = 107,750</t>
        </is>
      </c>
      <c r="E2150" s="7" t="inlineStr">
        <is>
          <t>107,750 as printed in [Bill vs. Request]</t>
        </is>
      </c>
      <c r="F2150" s="7" t="inlineStr">
        <is>
          <t>pass</t>
        </is>
      </c>
      <c r="G2150" s="7" t="inlineStr"/>
      <c r="H2150" s="7" t="inlineStr"/>
      <c r="I2150" s="7" t="inlineStr"/>
    </row>
    <row r="2151">
      <c r="A2151" s="7" t="inlineStr">
        <is>
          <t>VAL-LHHS-02061</t>
        </is>
      </c>
      <c r="B2151" s="7" t="inlineStr">
        <is>
          <t>OBS-LHHS-0512</t>
        </is>
      </c>
      <c r="C2151" s="7" t="inlineStr">
        <is>
          <t>source_text</t>
        </is>
      </c>
      <c r="D2151" s="7" t="inlineStr">
        <is>
          <t>amount '1,945,772' and label 'Community Health Centers' in the transcribed row</t>
        </is>
      </c>
      <c r="E2151" s="7" t="inlineStr">
        <is>
          <t>Community Health Centers............................... 1,747,772 1,838,022 1,945,772 +198,000 +107,750</t>
        </is>
      </c>
      <c r="F2151" s="7" t="inlineStr">
        <is>
          <t>pass</t>
        </is>
      </c>
      <c r="G2151" s="7" t="inlineStr"/>
      <c r="H2151" s="7" t="inlineStr"/>
      <c r="I2151" s="7" t="inlineStr"/>
    </row>
    <row r="2152">
      <c r="A2152" s="7" t="inlineStr">
        <is>
          <t>VAL-LHHS-02062</t>
        </is>
      </c>
      <c r="B2152" s="7" t="inlineStr">
        <is>
          <t>OBS-LHHS-0512</t>
        </is>
      </c>
      <c r="C2152" s="7" t="inlineStr">
        <is>
          <t>unit</t>
        </is>
      </c>
      <c r="D2152" s="7" t="inlineStr">
        <is>
          <t>thousands (applied, x1,000 to dollars)</t>
        </is>
      </c>
      <c r="E2152" s="7" t="inlineStr">
        <is>
          <t>page 802 declares '(Amounts in thousands)'</t>
        </is>
      </c>
      <c r="F2152" s="7" t="inlineStr">
        <is>
          <t>pass</t>
        </is>
      </c>
      <c r="G2152" s="7" t="inlineStr"/>
      <c r="H2152" s="7" t="inlineStr"/>
      <c r="I2152" s="7" t="inlineStr"/>
    </row>
    <row r="2153">
      <c r="A2153" s="7" t="inlineStr">
        <is>
          <t>VAL-LHHS-02063</t>
        </is>
      </c>
      <c r="B2153" s="7" t="inlineStr">
        <is>
          <t>OBS-LHHS-0513</t>
        </is>
      </c>
      <c r="C2153" s="7" t="inlineStr">
        <is>
          <t>structural</t>
        </is>
      </c>
      <c r="D2153" s="7" t="inlineStr">
        <is>
          <t>[Bill vs. Request] = 1,945,772 - 1,838,022 = 107,750</t>
        </is>
      </c>
      <c r="E2153" s="7" t="inlineStr">
        <is>
          <t>107,750 as printed in [Bill vs. Request]</t>
        </is>
      </c>
      <c r="F2153" s="7" t="inlineStr">
        <is>
          <t>pass</t>
        </is>
      </c>
      <c r="G2153" s="7" t="inlineStr"/>
      <c r="H2153" s="7" t="inlineStr"/>
      <c r="I2153" s="7" t="inlineStr"/>
    </row>
    <row r="2154">
      <c r="A2154" s="7" t="inlineStr">
        <is>
          <t>VAL-LHHS-02064</t>
        </is>
      </c>
      <c r="B2154" s="7" t="inlineStr">
        <is>
          <t>OBS-LHHS-0513</t>
        </is>
      </c>
      <c r="C2154" s="7" t="inlineStr">
        <is>
          <t>source_text</t>
        </is>
      </c>
      <c r="D2154" s="7" t="inlineStr">
        <is>
          <t>amount '1,838,022' and label 'Community Health Centers' in the transcribed row</t>
        </is>
      </c>
      <c r="E2154" s="7" t="inlineStr">
        <is>
          <t>Community Health Centers............................... 1,747,772 1,838,022 1,945,772 +198,000 +107,750</t>
        </is>
      </c>
      <c r="F2154" s="7" t="inlineStr">
        <is>
          <t>pass</t>
        </is>
      </c>
      <c r="G2154" s="7" t="inlineStr"/>
      <c r="H2154" s="7" t="inlineStr"/>
      <c r="I2154" s="7" t="inlineStr"/>
    </row>
    <row r="2155">
      <c r="A2155" s="7" t="inlineStr">
        <is>
          <t>VAL-LHHS-02065</t>
        </is>
      </c>
      <c r="B2155" s="7" t="inlineStr">
        <is>
          <t>OBS-LHHS-0513</t>
        </is>
      </c>
      <c r="C2155" s="7" t="inlineStr">
        <is>
          <t>unit</t>
        </is>
      </c>
      <c r="D2155" s="7" t="inlineStr">
        <is>
          <t>thousands (applied, x1,000 to dollars)</t>
        </is>
      </c>
      <c r="E2155" s="7" t="inlineStr">
        <is>
          <t>page 802 declares '(Amounts in thousands)'</t>
        </is>
      </c>
      <c r="F2155" s="7" t="inlineStr">
        <is>
          <t>pass</t>
        </is>
      </c>
      <c r="G2155" s="7" t="inlineStr"/>
      <c r="H2155" s="7" t="inlineStr"/>
      <c r="I2155" s="7" t="inlineStr"/>
    </row>
    <row r="2156">
      <c r="A2156" s="7" t="inlineStr">
        <is>
          <t>VAL-LHHS-02066</t>
        </is>
      </c>
      <c r="B2156" s="7" t="inlineStr">
        <is>
          <t>OBS-LHHS-0514</t>
        </is>
      </c>
      <c r="C2156" s="7" t="inlineStr">
        <is>
          <t>table_total</t>
        </is>
      </c>
      <c r="D2156" s="7" t="inlineStr">
        <is>
          <t>1,946,772 = sum of [Community Health Centers; Free Clinics Medical Malpractice] (thousands)</t>
        </is>
      </c>
      <c r="E2156" s="7" t="inlineStr">
        <is>
          <t>1,946,772 (thousands) as printed</t>
        </is>
      </c>
      <c r="F2156" s="7" t="inlineStr">
        <is>
          <t>pass</t>
        </is>
      </c>
      <c r="G2156" s="7" t="inlineStr"/>
      <c r="H2156" s="7" t="inlineStr"/>
      <c r="I2156" s="7" t="inlineStr"/>
    </row>
    <row r="2157">
      <c r="A2157" s="7" t="inlineStr">
        <is>
          <t>VAL-LHHS-02067</t>
        </is>
      </c>
      <c r="B2157" s="7" t="inlineStr">
        <is>
          <t>OBS-LHHS-0514</t>
        </is>
      </c>
      <c r="C2157" s="7" t="inlineStr">
        <is>
          <t>structural</t>
        </is>
      </c>
      <c r="D2157" s="7" t="inlineStr">
        <is>
          <t>[Bill vs. Enacted] = 1,946,772 - 1,748,772 = 198,000</t>
        </is>
      </c>
      <c r="E2157" s="7" t="inlineStr">
        <is>
          <t>198,000 as printed in [Bill vs. Enacted]</t>
        </is>
      </c>
      <c r="F2157" s="7" t="inlineStr">
        <is>
          <t>pass</t>
        </is>
      </c>
      <c r="G2157" s="7" t="inlineStr"/>
      <c r="H2157" s="7" t="inlineStr"/>
      <c r="I2157" s="7" t="inlineStr"/>
    </row>
    <row r="2158">
      <c r="A2158" s="7" t="inlineStr">
        <is>
          <t>VAL-LHHS-02068</t>
        </is>
      </c>
      <c r="B2158" s="7" t="inlineStr">
        <is>
          <t>OBS-LHHS-0514</t>
        </is>
      </c>
      <c r="C2158" s="7" t="inlineStr">
        <is>
          <t>structural</t>
        </is>
      </c>
      <c r="D2158" s="7" t="inlineStr">
        <is>
          <t>[Bill vs. Request] = 1,946,772 - 1,839,022 = 107,750</t>
        </is>
      </c>
      <c r="E2158" s="7" t="inlineStr">
        <is>
          <t>107,750 as printed in [Bill vs. Request]</t>
        </is>
      </c>
      <c r="F2158" s="7" t="inlineStr">
        <is>
          <t>pass</t>
        </is>
      </c>
      <c r="G2158" s="7" t="inlineStr"/>
      <c r="H2158" s="7" t="inlineStr"/>
      <c r="I2158" s="7" t="inlineStr"/>
    </row>
    <row r="2159">
      <c r="A2159" s="7" t="inlineStr">
        <is>
          <t>VAL-LHHS-02069</t>
        </is>
      </c>
      <c r="B2159" s="7" t="inlineStr">
        <is>
          <t>OBS-LHHS-0514</t>
        </is>
      </c>
      <c r="C2159" s="7" t="inlineStr">
        <is>
          <t>source_text</t>
        </is>
      </c>
      <c r="D2159" s="7" t="inlineStr">
        <is>
          <t>amount '1,946,772' and label 'Total, Primary Health Care' in the transcribed row</t>
        </is>
      </c>
      <c r="E2159" s="7" t="inlineStr">
        <is>
          <t>Total, Primary Health Care.................... 1,748,772 1,839,022 1,946,772 +198,000 +107,750</t>
        </is>
      </c>
      <c r="F2159" s="7" t="inlineStr">
        <is>
          <t>pass</t>
        </is>
      </c>
      <c r="G2159" s="7" t="inlineStr"/>
      <c r="H2159" s="7" t="inlineStr"/>
      <c r="I2159" s="7" t="inlineStr"/>
    </row>
    <row r="2160">
      <c r="A2160" s="7" t="inlineStr">
        <is>
          <t>VAL-LHHS-02070</t>
        </is>
      </c>
      <c r="B2160" s="7" t="inlineStr">
        <is>
          <t>OBS-LHHS-0514</t>
        </is>
      </c>
      <c r="C2160" s="7" t="inlineStr">
        <is>
          <t>unit</t>
        </is>
      </c>
      <c r="D2160" s="7" t="inlineStr">
        <is>
          <t>thousands (applied, x1,000 to dollars)</t>
        </is>
      </c>
      <c r="E2160" s="7" t="inlineStr">
        <is>
          <t>page 802 declares '(Amounts in thousands)'</t>
        </is>
      </c>
      <c r="F2160" s="7" t="inlineStr">
        <is>
          <t>pass</t>
        </is>
      </c>
      <c r="G2160" s="7" t="inlineStr"/>
      <c r="H2160" s="7" t="inlineStr"/>
      <c r="I2160" s="7" t="inlineStr"/>
    </row>
    <row r="2161">
      <c r="A2161" s="7" t="inlineStr">
        <is>
          <t>VAL-LHHS-02071</t>
        </is>
      </c>
      <c r="B2161" s="7" t="inlineStr">
        <is>
          <t>OBS-LHHS-0514</t>
        </is>
      </c>
      <c r="C2161" s="7" t="inlineStr">
        <is>
          <t>cross_document</t>
        </is>
      </c>
      <c r="D2161" s="7" t="inlineStr">
        <is>
          <t>H.R. 8295 (reported) Title II (pp. 48-145) appropriates $1,946,772,000</t>
        </is>
      </c>
      <c r="E2161" s="7" t="inlineStr">
        <is>
          <t>1,946,772 as recorded</t>
        </is>
      </c>
      <c r="F2161" s="7" t="inlineStr">
        <is>
          <t>pass</t>
        </is>
      </c>
      <c r="G2161" s="7" t="inlineStr"/>
      <c r="H2161" s="7" t="inlineStr"/>
      <c r="I2161" s="7" t="inlineStr"/>
    </row>
    <row r="2162">
      <c r="A2162" s="7" t="inlineStr">
        <is>
          <t>VAL-LHHS-02072</t>
        </is>
      </c>
      <c r="B2162" s="7" t="inlineStr">
        <is>
          <t>OBS-LHHS-0515</t>
        </is>
      </c>
      <c r="C2162" s="7" t="inlineStr">
        <is>
          <t>table_total</t>
        </is>
      </c>
      <c r="D2162" s="7" t="inlineStr">
        <is>
          <t>1,839,022 = sum of [Community Health Centers; Free Clinics Medical Malpractice] (thousands)</t>
        </is>
      </c>
      <c r="E2162" s="7" t="inlineStr">
        <is>
          <t>1,839,022 (thousands) as printed</t>
        </is>
      </c>
      <c r="F2162" s="7" t="inlineStr">
        <is>
          <t>pass</t>
        </is>
      </c>
      <c r="G2162" s="7" t="inlineStr"/>
      <c r="H2162" s="7" t="inlineStr"/>
      <c r="I2162" s="7" t="inlineStr"/>
    </row>
    <row r="2163">
      <c r="A2163" s="7" t="inlineStr">
        <is>
          <t>VAL-LHHS-02073</t>
        </is>
      </c>
      <c r="B2163" s="7" t="inlineStr">
        <is>
          <t>OBS-LHHS-0515</t>
        </is>
      </c>
      <c r="C2163" s="7" t="inlineStr">
        <is>
          <t>structural</t>
        </is>
      </c>
      <c r="D2163" s="7" t="inlineStr">
        <is>
          <t>[Bill vs. Request] = 1,946,772 - 1,839,022 = 107,750</t>
        </is>
      </c>
      <c r="E2163" s="7" t="inlineStr">
        <is>
          <t>107,750 as printed in [Bill vs. Request]</t>
        </is>
      </c>
      <c r="F2163" s="7" t="inlineStr">
        <is>
          <t>pass</t>
        </is>
      </c>
      <c r="G2163" s="7" t="inlineStr"/>
      <c r="H2163" s="7" t="inlineStr"/>
      <c r="I2163" s="7" t="inlineStr"/>
    </row>
    <row r="2164">
      <c r="A2164" s="7" t="inlineStr">
        <is>
          <t>VAL-LHHS-02074</t>
        </is>
      </c>
      <c r="B2164" s="7" t="inlineStr">
        <is>
          <t>OBS-LHHS-0515</t>
        </is>
      </c>
      <c r="C2164" s="7" t="inlineStr">
        <is>
          <t>source_text</t>
        </is>
      </c>
      <c r="D2164" s="7" t="inlineStr">
        <is>
          <t>amount '1,839,022' and label 'Total, Primary Health Care' in the transcribed row</t>
        </is>
      </c>
      <c r="E2164" s="7" t="inlineStr">
        <is>
          <t>Total, Primary Health Care.................... 1,748,772 1,839,022 1,946,772 +198,000 +107,750</t>
        </is>
      </c>
      <c r="F2164" s="7" t="inlineStr">
        <is>
          <t>pass</t>
        </is>
      </c>
      <c r="G2164" s="7" t="inlineStr"/>
      <c r="H2164" s="7" t="inlineStr"/>
      <c r="I2164" s="7" t="inlineStr"/>
    </row>
    <row r="2165">
      <c r="A2165" s="7" t="inlineStr">
        <is>
          <t>VAL-LHHS-02075</t>
        </is>
      </c>
      <c r="B2165" s="7" t="inlineStr">
        <is>
          <t>OBS-LHHS-0515</t>
        </is>
      </c>
      <c r="C2165" s="7" t="inlineStr">
        <is>
          <t>unit</t>
        </is>
      </c>
      <c r="D2165" s="7" t="inlineStr">
        <is>
          <t>thousands (applied, x1,000 to dollars)</t>
        </is>
      </c>
      <c r="E2165" s="7" t="inlineStr">
        <is>
          <t>page 802 declares '(Amounts in thousands)'</t>
        </is>
      </c>
      <c r="F2165" s="7" t="inlineStr">
        <is>
          <t>pass</t>
        </is>
      </c>
      <c r="G2165" s="7" t="inlineStr"/>
      <c r="H2165" s="7" t="inlineStr"/>
      <c r="I2165" s="7" t="inlineStr"/>
    </row>
    <row r="2166">
      <c r="A2166" s="7" t="inlineStr">
        <is>
          <t>VAL-LHHS-02076</t>
        </is>
      </c>
      <c r="B2166" s="7" t="inlineStr">
        <is>
          <t>OBS-LHHS-0516</t>
        </is>
      </c>
      <c r="C2166" s="7" t="inlineStr">
        <is>
          <t>table_total</t>
        </is>
      </c>
      <c r="D2166" s="7" t="inlineStr">
        <is>
          <t>9,574,521 = sum of [Total, Health resources and services (HRS); Total, Vaccine Injury Compensation Trust Fund; Countermeasures Injury Compensation Trust Fund] (thousands)</t>
        </is>
      </c>
      <c r="E2166" s="7" t="inlineStr">
        <is>
          <t>9,574,521 (thousands) as printed; children found by the printed total (the headings didn't place them); the only run that fits</t>
        </is>
      </c>
      <c r="F2166" s="7" t="inlineStr">
        <is>
          <t>pass</t>
        </is>
      </c>
      <c r="G2166" s="7" t="inlineStr"/>
      <c r="H2166" s="7" t="inlineStr"/>
      <c r="I2166" s="7" t="inlineStr"/>
    </row>
    <row r="2167">
      <c r="A2167" s="7" t="inlineStr">
        <is>
          <t>VAL-LHHS-02077</t>
        </is>
      </c>
      <c r="B2167" s="7" t="inlineStr">
        <is>
          <t>OBS-LHHS-0516</t>
        </is>
      </c>
      <c r="C2167" s="7" t="inlineStr">
        <is>
          <t>structural</t>
        </is>
      </c>
      <c r="D2167" s="7" t="inlineStr">
        <is>
          <t>[Bill vs. Enacted] = 9,574,521 - 8,891,772 = 682,749</t>
        </is>
      </c>
      <c r="E2167" s="7" t="inlineStr">
        <is>
          <t>682,749 as printed in [Bill vs. Enacted]</t>
        </is>
      </c>
      <c r="F2167" s="7" t="inlineStr">
        <is>
          <t>pass</t>
        </is>
      </c>
      <c r="G2167" s="7" t="inlineStr"/>
      <c r="H2167" s="7" t="inlineStr"/>
      <c r="I2167" s="7" t="inlineStr"/>
    </row>
    <row r="2168">
      <c r="A2168" s="7" t="inlineStr">
        <is>
          <t>VAL-LHHS-02078</t>
        </is>
      </c>
      <c r="B2168" s="7" t="inlineStr">
        <is>
          <t>OBS-LHHS-0516</t>
        </is>
      </c>
      <c r="C2168" s="7" t="inlineStr">
        <is>
          <t>structural</t>
        </is>
      </c>
      <c r="D2168" s="7" t="inlineStr">
        <is>
          <t>[Bill vs. Request] = 9,574,521 - 8,782,614 = 791,907</t>
        </is>
      </c>
      <c r="E2168" s="7" t="inlineStr">
        <is>
          <t>791,907 as printed in [Bill vs. Request]</t>
        </is>
      </c>
      <c r="F2168" s="7" t="inlineStr">
        <is>
          <t>pass</t>
        </is>
      </c>
      <c r="G2168" s="7" t="inlineStr"/>
      <c r="H2168" s="7" t="inlineStr"/>
      <c r="I2168" s="7" t="inlineStr"/>
    </row>
    <row r="2169">
      <c r="A2169" s="7" t="inlineStr">
        <is>
          <t>VAL-LHHS-02079</t>
        </is>
      </c>
      <c r="B2169" s="7" t="inlineStr">
        <is>
          <t>OBS-LHHS-0516</t>
        </is>
      </c>
      <c r="C2169" s="7" t="inlineStr">
        <is>
          <t>source_text</t>
        </is>
      </c>
      <c r="D2169" s="7" t="inlineStr">
        <is>
          <t>amount '9,574,521' and label 'Total, Health Resources and Services Administration' in the transcribed row</t>
        </is>
      </c>
      <c r="E2169" s="7" t="inlineStr">
        <is>
          <t>Total, Health Resources and Services Administration................................. 8,891,772 8,782,614 9,574,521 +682,749 +791,907</t>
        </is>
      </c>
      <c r="F2169" s="7" t="inlineStr">
        <is>
          <t>pass</t>
        </is>
      </c>
      <c r="G2169" s="7" t="inlineStr"/>
      <c r="H2169" s="7" t="inlineStr"/>
      <c r="I2169" s="7" t="inlineStr"/>
    </row>
    <row r="2170">
      <c r="A2170" s="7" t="inlineStr">
        <is>
          <t>VAL-LHHS-02080</t>
        </is>
      </c>
      <c r="B2170" s="7" t="inlineStr">
        <is>
          <t>OBS-LHHS-0516</t>
        </is>
      </c>
      <c r="C2170" s="7" t="inlineStr">
        <is>
          <t>unit</t>
        </is>
      </c>
      <c r="D2170" s="7" t="inlineStr">
        <is>
          <t>thousands (applied, x1,000 to dollars)</t>
        </is>
      </c>
      <c r="E2170" s="7" t="inlineStr">
        <is>
          <t>page 810 declares '(Amounts in thousands)'</t>
        </is>
      </c>
      <c r="F2170" s="7" t="inlineStr">
        <is>
          <t>pass</t>
        </is>
      </c>
      <c r="G2170" s="7" t="inlineStr"/>
      <c r="H2170" s="7" t="inlineStr"/>
      <c r="I2170" s="7" t="inlineStr"/>
    </row>
    <row r="2171">
      <c r="A2171" s="7" t="inlineStr">
        <is>
          <t>VAL-LHHS-02081</t>
        </is>
      </c>
      <c r="B2171" s="7" t="inlineStr">
        <is>
          <t>OBS-LHHS-0517</t>
        </is>
      </c>
      <c r="C2171" s="7" t="inlineStr">
        <is>
          <t>table_total</t>
        </is>
      </c>
      <c r="D2171" s="7" t="inlineStr">
        <is>
          <t>8,782,614 = sum of [Total, Health resources and services (HRS); Total, Vaccine Injury Compensation Trust Fund; Countermeasures Injury Compensation Trust Fund] (thousands)</t>
        </is>
      </c>
      <c r="E2171" s="7" t="inlineStr">
        <is>
          <t>8,782,614 (thousands) as printed; children found by the printed total (the headings didn't place them); the only run that fits</t>
        </is>
      </c>
      <c r="F2171" s="7" t="inlineStr">
        <is>
          <t>pass</t>
        </is>
      </c>
      <c r="G2171" s="7" t="inlineStr"/>
      <c r="H2171" s="7" t="inlineStr"/>
      <c r="I2171" s="7" t="inlineStr"/>
    </row>
    <row r="2172">
      <c r="A2172" s="7" t="inlineStr">
        <is>
          <t>VAL-LHHS-02082</t>
        </is>
      </c>
      <c r="B2172" s="7" t="inlineStr">
        <is>
          <t>OBS-LHHS-0517</t>
        </is>
      </c>
      <c r="C2172" s="7" t="inlineStr">
        <is>
          <t>structural</t>
        </is>
      </c>
      <c r="D2172" s="7" t="inlineStr">
        <is>
          <t>[Bill vs. Request] = 9,574,521 - 8,782,614 = 791,907</t>
        </is>
      </c>
      <c r="E2172" s="7" t="inlineStr">
        <is>
          <t>791,907 as printed in [Bill vs. Request]</t>
        </is>
      </c>
      <c r="F2172" s="7" t="inlineStr">
        <is>
          <t>pass</t>
        </is>
      </c>
      <c r="G2172" s="7" t="inlineStr"/>
      <c r="H2172" s="7" t="inlineStr"/>
      <c r="I2172" s="7" t="inlineStr"/>
    </row>
    <row r="2173">
      <c r="A2173" s="7" t="inlineStr">
        <is>
          <t>VAL-LHHS-02083</t>
        </is>
      </c>
      <c r="B2173" s="7" t="inlineStr">
        <is>
          <t>OBS-LHHS-0517</t>
        </is>
      </c>
      <c r="C2173" s="7" t="inlineStr">
        <is>
          <t>source_text</t>
        </is>
      </c>
      <c r="D2173" s="7" t="inlineStr">
        <is>
          <t>amount '8,782,614' and label 'Total, Health Resources and Services Administration' in the transcribed row</t>
        </is>
      </c>
      <c r="E2173" s="7" t="inlineStr">
        <is>
          <t>Total, Health Resources and Services Administration................................. 8,891,772 8,782,614 9,574,521 +682,749 +791,907</t>
        </is>
      </c>
      <c r="F2173" s="7" t="inlineStr">
        <is>
          <t>pass</t>
        </is>
      </c>
      <c r="G2173" s="7" t="inlineStr"/>
      <c r="H2173" s="7" t="inlineStr"/>
      <c r="I2173" s="7" t="inlineStr"/>
    </row>
    <row r="2174">
      <c r="A2174" s="7" t="inlineStr">
        <is>
          <t>VAL-LHHS-02084</t>
        </is>
      </c>
      <c r="B2174" s="7" t="inlineStr">
        <is>
          <t>OBS-LHHS-0517</t>
        </is>
      </c>
      <c r="C2174" s="7" t="inlineStr">
        <is>
          <t>unit</t>
        </is>
      </c>
      <c r="D2174" s="7" t="inlineStr">
        <is>
          <t>thousands (applied, x1,000 to dollars)</t>
        </is>
      </c>
      <c r="E2174" s="7" t="inlineStr">
        <is>
          <t>page 810 declares '(Amounts in thousands)'</t>
        </is>
      </c>
      <c r="F2174" s="7" t="inlineStr">
        <is>
          <t>pass</t>
        </is>
      </c>
      <c r="G2174" s="7" t="inlineStr"/>
      <c r="H2174" s="7" t="inlineStr"/>
      <c r="I2174" s="7" t="inlineStr"/>
    </row>
    <row r="2175">
      <c r="A2175" s="10" t="inlineStr">
        <is>
          <t>VAL-LHHS-02085</t>
        </is>
      </c>
      <c r="B2175" s="10" t="inlineStr">
        <is>
          <t>OBS-LHHS-0518</t>
        </is>
      </c>
      <c r="C2175" s="10" t="inlineStr">
        <is>
          <t>table_total</t>
        </is>
      </c>
      <c r="D2175" s="10" t="inlineStr">
        <is>
          <t>271,570 = sum of [Post-FY 1988 Claims; HRSA Administrative expenses] (thousands)</t>
        </is>
      </c>
      <c r="E2175" s="10" t="inlineStr">
        <is>
          <t>271,570 (thousands) as printed; children not fully extracted (innermost_heading_unmatched)</t>
        </is>
      </c>
      <c r="F2175" s="10" t="inlineStr">
        <is>
          <t>flag</t>
        </is>
      </c>
      <c r="G2175" s="10" t="inlineStr">
        <is>
          <t>resolved</t>
        </is>
      </c>
      <c r="H2175" s="10" t="inlineStr">
        <is>
          <t>owner (group approval 2026-10-08)</t>
        </is>
      </c>
      <c r="I2175" s="10" t="inlineStr">
        <is>
          <t>informational: the parser could not place every printed line under this total, so the sum was not checked; no check disagrees with the figure</t>
        </is>
      </c>
    </row>
    <row r="2176">
      <c r="A2176" s="7" t="inlineStr">
        <is>
          <t>VAL-LHHS-02086</t>
        </is>
      </c>
      <c r="B2176" s="7" t="inlineStr">
        <is>
          <t>OBS-LHHS-0518</t>
        </is>
      </c>
      <c r="C2176" s="7" t="inlineStr">
        <is>
          <t>structural</t>
        </is>
      </c>
      <c r="D2176" s="7" t="inlineStr">
        <is>
          <t>[Bill vs. Enacted] = 271,570 - 329,978 = -58,408</t>
        </is>
      </c>
      <c r="E2176" s="7" t="inlineStr">
        <is>
          <t>-58,408 as printed in [Bill vs. Enacted]</t>
        </is>
      </c>
      <c r="F2176" s="7" t="inlineStr">
        <is>
          <t>pass</t>
        </is>
      </c>
      <c r="G2176" s="7" t="inlineStr"/>
      <c r="H2176" s="7" t="inlineStr"/>
      <c r="I2176" s="7" t="inlineStr"/>
    </row>
    <row r="2177">
      <c r="A2177" s="7" t="inlineStr">
        <is>
          <t>VAL-LHHS-02087</t>
        </is>
      </c>
      <c r="B2177" s="7" t="inlineStr">
        <is>
          <t>OBS-LHHS-0518</t>
        </is>
      </c>
      <c r="C2177" s="7" t="inlineStr">
        <is>
          <t>structural</t>
        </is>
      </c>
      <c r="D2177" s="7" t="inlineStr">
        <is>
          <t>[Bill vs. Request] = 271,570 - 282,570 = -11,000</t>
        </is>
      </c>
      <c r="E2177" s="7" t="inlineStr">
        <is>
          <t>-11,000 as printed in [Bill vs. Request]</t>
        </is>
      </c>
      <c r="F2177" s="7" t="inlineStr">
        <is>
          <t>pass</t>
        </is>
      </c>
      <c r="G2177" s="7" t="inlineStr"/>
      <c r="H2177" s="7" t="inlineStr"/>
      <c r="I2177" s="7" t="inlineStr"/>
    </row>
    <row r="2178">
      <c r="A2178" s="7" t="inlineStr">
        <is>
          <t>VAL-LHHS-02088</t>
        </is>
      </c>
      <c r="B2178" s="7" t="inlineStr">
        <is>
          <t>OBS-LHHS-0518</t>
        </is>
      </c>
      <c r="C2178" s="7" t="inlineStr">
        <is>
          <t>source_text</t>
        </is>
      </c>
      <c r="D2178" s="7" t="inlineStr">
        <is>
          <t>amount '271,570' and label 'Total, Vaccine Injury Compensation Trust Fund' in the transcribed row</t>
        </is>
      </c>
      <c r="E2178" s="7" t="inlineStr">
        <is>
          <t>Total, Vaccine Injury Compensation Trust Fund... 329,978 282,570 271,570 -58,408 -11,000</t>
        </is>
      </c>
      <c r="F2178" s="7" t="inlineStr">
        <is>
          <t>pass</t>
        </is>
      </c>
      <c r="G2178" s="7" t="inlineStr"/>
      <c r="H2178" s="7" t="inlineStr"/>
      <c r="I2178" s="7" t="inlineStr"/>
    </row>
    <row r="2179">
      <c r="A2179" s="7" t="inlineStr">
        <is>
          <t>VAL-LHHS-02089</t>
        </is>
      </c>
      <c r="B2179" s="7" t="inlineStr">
        <is>
          <t>OBS-LHHS-0518</t>
        </is>
      </c>
      <c r="C2179" s="7" t="inlineStr">
        <is>
          <t>unit</t>
        </is>
      </c>
      <c r="D2179" s="7" t="inlineStr">
        <is>
          <t>thousands (applied, x1,000 to dollars)</t>
        </is>
      </c>
      <c r="E2179" s="7" t="inlineStr">
        <is>
          <t>page 810 declares '(Amounts in thousands)'</t>
        </is>
      </c>
      <c r="F2179" s="7" t="inlineStr">
        <is>
          <t>pass</t>
        </is>
      </c>
      <c r="G2179" s="7" t="inlineStr"/>
      <c r="H2179" s="7" t="inlineStr"/>
      <c r="I2179" s="7" t="inlineStr"/>
    </row>
    <row r="2180">
      <c r="A2180" s="10" t="inlineStr">
        <is>
          <t>VAL-LHHS-02090</t>
        </is>
      </c>
      <c r="B2180" s="10" t="inlineStr">
        <is>
          <t>OBS-LHHS-0519</t>
        </is>
      </c>
      <c r="C2180" s="10" t="inlineStr">
        <is>
          <t>table_total</t>
        </is>
      </c>
      <c r="D2180" s="10" t="inlineStr">
        <is>
          <t>282,570 = sum of [Post-FY 1988 Claims; HRSA Administrative expenses] (thousands)</t>
        </is>
      </c>
      <c r="E2180" s="10" t="inlineStr">
        <is>
          <t>282,570 (thousands) as printed; children not fully extracted (innermost_heading_unmatched)</t>
        </is>
      </c>
      <c r="F2180" s="10" t="inlineStr">
        <is>
          <t>flag</t>
        </is>
      </c>
      <c r="G2180" s="10" t="inlineStr">
        <is>
          <t>resolved</t>
        </is>
      </c>
      <c r="H2180" s="10" t="inlineStr">
        <is>
          <t>owner (group approval 2026-10-08)</t>
        </is>
      </c>
      <c r="I2180" s="10" t="inlineStr">
        <is>
          <t>informational: the parser could not place every printed line under this total, so the sum was not checked; no check disagrees with the figure</t>
        </is>
      </c>
    </row>
    <row r="2181">
      <c r="A2181" s="7" t="inlineStr">
        <is>
          <t>VAL-LHHS-02091</t>
        </is>
      </c>
      <c r="B2181" s="7" t="inlineStr">
        <is>
          <t>OBS-LHHS-0519</t>
        </is>
      </c>
      <c r="C2181" s="7" t="inlineStr">
        <is>
          <t>structural</t>
        </is>
      </c>
      <c r="D2181" s="7" t="inlineStr">
        <is>
          <t>[Bill vs. Request] = 271,570 - 282,570 = -11,000</t>
        </is>
      </c>
      <c r="E2181" s="7" t="inlineStr">
        <is>
          <t>-11,000 as printed in [Bill vs. Request]</t>
        </is>
      </c>
      <c r="F2181" s="7" t="inlineStr">
        <is>
          <t>pass</t>
        </is>
      </c>
      <c r="G2181" s="7" t="inlineStr"/>
      <c r="H2181" s="7" t="inlineStr"/>
      <c r="I2181" s="7" t="inlineStr"/>
    </row>
    <row r="2182">
      <c r="A2182" s="7" t="inlineStr">
        <is>
          <t>VAL-LHHS-02092</t>
        </is>
      </c>
      <c r="B2182" s="7" t="inlineStr">
        <is>
          <t>OBS-LHHS-0519</t>
        </is>
      </c>
      <c r="C2182" s="7" t="inlineStr">
        <is>
          <t>source_text</t>
        </is>
      </c>
      <c r="D2182" s="7" t="inlineStr">
        <is>
          <t>amount '282,570' and label 'Total, Vaccine Injury Compensation Trust Fund' in the transcribed row</t>
        </is>
      </c>
      <c r="E2182" s="7" t="inlineStr">
        <is>
          <t>Total, Vaccine Injury Compensation Trust Fund... 329,978 282,570 271,570 -58,408 -11,000</t>
        </is>
      </c>
      <c r="F2182" s="7" t="inlineStr">
        <is>
          <t>pass</t>
        </is>
      </c>
      <c r="G2182" s="7" t="inlineStr"/>
      <c r="H2182" s="7" t="inlineStr"/>
      <c r="I2182" s="7" t="inlineStr"/>
    </row>
    <row r="2183">
      <c r="A2183" s="7" t="inlineStr">
        <is>
          <t>VAL-LHHS-02093</t>
        </is>
      </c>
      <c r="B2183" s="7" t="inlineStr">
        <is>
          <t>OBS-LHHS-0519</t>
        </is>
      </c>
      <c r="C2183" s="7" t="inlineStr">
        <is>
          <t>unit</t>
        </is>
      </c>
      <c r="D2183" s="7" t="inlineStr">
        <is>
          <t>thousands (applied, x1,000 to dollars)</t>
        </is>
      </c>
      <c r="E2183" s="7" t="inlineStr">
        <is>
          <t>page 810 declares '(Amounts in thousands)'</t>
        </is>
      </c>
      <c r="F2183" s="7" t="inlineStr">
        <is>
          <t>pass</t>
        </is>
      </c>
      <c r="G2183" s="7" t="inlineStr"/>
      <c r="H2183" s="7" t="inlineStr"/>
      <c r="I2183" s="7" t="inlineStr"/>
    </row>
    <row r="2184">
      <c r="A2184" s="7" t="inlineStr">
        <is>
          <t>VAL-LHHS-02094</t>
        </is>
      </c>
      <c r="B2184" s="7" t="inlineStr">
        <is>
          <t>OBS-LHHS-0520</t>
        </is>
      </c>
      <c r="C2184" s="7" t="inlineStr">
        <is>
          <t>structural</t>
        </is>
      </c>
      <c r="D2184" s="7" t="inlineStr">
        <is>
          <t>[Bill vs. Enacted] = 7,162,579 - 6,718,522 = 444,057</t>
        </is>
      </c>
      <c r="E2184" s="7" t="inlineStr">
        <is>
          <t>444,057 as printed in [Bill vs. Enacted]</t>
        </is>
      </c>
      <c r="F2184" s="7" t="inlineStr">
        <is>
          <t>pass</t>
        </is>
      </c>
      <c r="G2184" s="7" t="inlineStr"/>
      <c r="H2184" s="7" t="inlineStr"/>
      <c r="I2184" s="7" t="inlineStr"/>
    </row>
    <row r="2185">
      <c r="A2185" s="7" t="inlineStr">
        <is>
          <t>VAL-LHHS-02095</t>
        </is>
      </c>
      <c r="B2185" s="7" t="inlineStr">
        <is>
          <t>OBS-LHHS-0520</t>
        </is>
      </c>
      <c r="C2185" s="7" t="inlineStr">
        <is>
          <t>structural</t>
        </is>
      </c>
      <c r="D2185" s="7" t="inlineStr">
        <is>
          <t>[Bill vs. Request] = 7,162,579 - 6,497,851 = 664,728</t>
        </is>
      </c>
      <c r="E2185" s="7" t="inlineStr">
        <is>
          <t>664,728 as printed in [Bill vs. Request]</t>
        </is>
      </c>
      <c r="F2185" s="7" t="inlineStr">
        <is>
          <t>pass</t>
        </is>
      </c>
      <c r="G2185" s="7" t="inlineStr"/>
      <c r="H2185" s="7" t="inlineStr"/>
      <c r="I2185" s="7" t="inlineStr"/>
    </row>
    <row r="2186">
      <c r="A2186" s="7" t="inlineStr">
        <is>
          <t>VAL-LHHS-02096</t>
        </is>
      </c>
      <c r="B2186" s="7" t="inlineStr">
        <is>
          <t>OBS-LHHS-0520</t>
        </is>
      </c>
      <c r="C2186" s="7" t="inlineStr">
        <is>
          <t>source_text</t>
        </is>
      </c>
      <c r="D2186" s="7" t="inlineStr">
        <is>
          <t>amount '7,162,579' and label 'National Cancer Institute (NCI)' in the transcribed row</t>
        </is>
      </c>
      <c r="E2186" s="7" t="inlineStr">
        <is>
          <t>National Cancer Institute (NCI)........................ 6,718,522 6,497,851 7,162,579 +444,057 +664,728</t>
        </is>
      </c>
      <c r="F2186" s="7" t="inlineStr">
        <is>
          <t>pass</t>
        </is>
      </c>
      <c r="G2186" s="7" t="inlineStr"/>
      <c r="H2186" s="7" t="inlineStr"/>
      <c r="I2186" s="7" t="inlineStr"/>
    </row>
    <row r="2187">
      <c r="A2187" s="7" t="inlineStr">
        <is>
          <t>VAL-LHHS-02097</t>
        </is>
      </c>
      <c r="B2187" s="7" t="inlineStr">
        <is>
          <t>OBS-LHHS-0520</t>
        </is>
      </c>
      <c r="C2187" s="7" t="inlineStr">
        <is>
          <t>unit</t>
        </is>
      </c>
      <c r="D2187" s="7" t="inlineStr">
        <is>
          <t>thousands (applied, x1,000 to dollars)</t>
        </is>
      </c>
      <c r="E2187" s="7" t="inlineStr">
        <is>
          <t>page 814 declares '(Amounts in thousands)'</t>
        </is>
      </c>
      <c r="F2187" s="7" t="inlineStr">
        <is>
          <t>pass</t>
        </is>
      </c>
      <c r="G2187" s="7" t="inlineStr"/>
      <c r="H2187" s="7" t="inlineStr"/>
      <c r="I2187" s="7" t="inlineStr"/>
    </row>
    <row r="2188">
      <c r="A2188" s="7" t="inlineStr">
        <is>
          <t>VAL-LHHS-02098</t>
        </is>
      </c>
      <c r="B2188" s="7" t="inlineStr">
        <is>
          <t>OBS-LHHS-0520</t>
        </is>
      </c>
      <c r="C2188" s="7" t="inlineStr">
        <is>
          <t>cross_document</t>
        </is>
      </c>
      <c r="D2188" s="7" t="inlineStr">
        <is>
          <t>H.R. 8295 (reported) Title II (pp. 48-145) appropriates $7,162,579,000</t>
        </is>
      </c>
      <c r="E2188" s="7" t="inlineStr">
        <is>
          <t>7,162,579 as recorded</t>
        </is>
      </c>
      <c r="F2188" s="7" t="inlineStr">
        <is>
          <t>pass</t>
        </is>
      </c>
      <c r="G2188" s="7" t="inlineStr"/>
      <c r="H2188" s="7" t="inlineStr"/>
      <c r="I2188" s="7" t="inlineStr"/>
    </row>
    <row r="2189">
      <c r="A2189" s="7" t="inlineStr">
        <is>
          <t>VAL-LHHS-02099</t>
        </is>
      </c>
      <c r="B2189" s="7" t="inlineStr">
        <is>
          <t>OBS-LHHS-0521</t>
        </is>
      </c>
      <c r="C2189" s="7" t="inlineStr">
        <is>
          <t>structural</t>
        </is>
      </c>
      <c r="D2189" s="7" t="inlineStr">
        <is>
          <t>[Bill vs. Request] = 7,162,579 - 6,497,851 = 664,728</t>
        </is>
      </c>
      <c r="E2189" s="7" t="inlineStr">
        <is>
          <t>664,728 as printed in [Bill vs. Request]</t>
        </is>
      </c>
      <c r="F2189" s="7" t="inlineStr">
        <is>
          <t>pass</t>
        </is>
      </c>
      <c r="G2189" s="7" t="inlineStr"/>
      <c r="H2189" s="7" t="inlineStr"/>
      <c r="I2189" s="7" t="inlineStr"/>
    </row>
    <row r="2190">
      <c r="A2190" s="7" t="inlineStr">
        <is>
          <t>VAL-LHHS-02100</t>
        </is>
      </c>
      <c r="B2190" s="7" t="inlineStr">
        <is>
          <t>OBS-LHHS-0521</t>
        </is>
      </c>
      <c r="C2190" s="7" t="inlineStr">
        <is>
          <t>source_text</t>
        </is>
      </c>
      <c r="D2190" s="7" t="inlineStr">
        <is>
          <t>amount '6,497,851' and label 'National Cancer Institute (NCI)' in the transcribed row</t>
        </is>
      </c>
      <c r="E2190" s="7" t="inlineStr">
        <is>
          <t>National Cancer Institute (NCI)........................ 6,718,522 6,497,851 7,162,579 +444,057 +664,728</t>
        </is>
      </c>
      <c r="F2190" s="7" t="inlineStr">
        <is>
          <t>pass</t>
        </is>
      </c>
      <c r="G2190" s="7" t="inlineStr"/>
      <c r="H2190" s="7" t="inlineStr"/>
      <c r="I2190" s="7" t="inlineStr"/>
    </row>
    <row r="2191">
      <c r="A2191" s="7" t="inlineStr">
        <is>
          <t>VAL-LHHS-02101</t>
        </is>
      </c>
      <c r="B2191" s="7" t="inlineStr">
        <is>
          <t>OBS-LHHS-0521</t>
        </is>
      </c>
      <c r="C2191" s="7" t="inlineStr">
        <is>
          <t>unit</t>
        </is>
      </c>
      <c r="D2191" s="7" t="inlineStr">
        <is>
          <t>thousands (applied, x1,000 to dollars)</t>
        </is>
      </c>
      <c r="E2191" s="7" t="inlineStr">
        <is>
          <t>page 814 declares '(Amounts in thousands)'</t>
        </is>
      </c>
      <c r="F2191" s="7" t="inlineStr">
        <is>
          <t>pass</t>
        </is>
      </c>
      <c r="G2191" s="7" t="inlineStr"/>
      <c r="H2191" s="7" t="inlineStr"/>
      <c r="I2191" s="7" t="inlineStr"/>
    </row>
    <row r="2192">
      <c r="A2192" s="7" t="inlineStr">
        <is>
          <t>VAL-LHHS-02102</t>
        </is>
      </c>
      <c r="B2192" s="7" t="inlineStr">
        <is>
          <t>OBS-LHHS-0522</t>
        </is>
      </c>
      <c r="C2192" s="7" t="inlineStr">
        <is>
          <t>table_total</t>
        </is>
      </c>
      <c r="D2192" s="7" t="inlineStr">
        <is>
          <t>46,038,300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192" s="7" t="inlineStr">
        <is>
          <t>46,038,300 (thousands) as printed</t>
        </is>
      </c>
      <c r="F2192" s="7" t="inlineStr">
        <is>
          <t>pass</t>
        </is>
      </c>
      <c r="G2192" s="7" t="inlineStr"/>
      <c r="H2192" s="7" t="inlineStr"/>
      <c r="I2192" s="7" t="inlineStr"/>
    </row>
    <row r="2193">
      <c r="A2193" s="10" t="inlineStr">
        <is>
          <t>VAL-LHHS-02103</t>
        </is>
      </c>
      <c r="B2193" s="10" t="inlineStr">
        <is>
          <t>OBS-LHHS-0522</t>
        </is>
      </c>
      <c r="C2193" s="10" t="inlineStr">
        <is>
          <t>structural</t>
        </is>
      </c>
      <c r="D2193" s="10" t="inlineStr">
        <is>
          <t>memo breakdown [(Evaluation Tap Funding)] sums to 1,420,700</t>
        </is>
      </c>
      <c r="E2193" s="10" t="inlineStr">
        <is>
          <t>46,038,300 as printed</t>
        </is>
      </c>
      <c r="F2193" s="10" t="inlineStr">
        <is>
          <t>flag</t>
        </is>
      </c>
      <c r="G2193" s="10" t="inlineStr">
        <is>
          <t>resolved</t>
        </is>
      </c>
      <c r="H2193" s="10" t="inlineStr">
        <is>
          <t>owner (group approval 2026-10-08)</t>
        </is>
      </c>
      <c r="I2193" s="10" t="inlineStr">
        <is>
          <t>informational: the memo lines printed under this total are 'of which' amounts or alternate (program-level) totals, not its parts; a memo breakdown cannot confirm the figure</t>
        </is>
      </c>
    </row>
    <row r="2194">
      <c r="A2194" s="7" t="inlineStr">
        <is>
          <t>VAL-LHHS-02104</t>
        </is>
      </c>
      <c r="B2194" s="7" t="inlineStr">
        <is>
          <t>OBS-LHHS-0522</t>
        </is>
      </c>
      <c r="C2194" s="7" t="inlineStr">
        <is>
          <t>structural</t>
        </is>
      </c>
      <c r="D2194" s="7" t="inlineStr">
        <is>
          <t>[Bill vs. Enacted] = 46,038,300 - 43,649,687 = 2,388,613</t>
        </is>
      </c>
      <c r="E2194" s="7" t="inlineStr">
        <is>
          <t>2,388,613 as printed in [Bill vs. Enacted]</t>
        </is>
      </c>
      <c r="F2194" s="7" t="inlineStr">
        <is>
          <t>pass</t>
        </is>
      </c>
      <c r="G2194" s="7" t="inlineStr"/>
      <c r="H2194" s="7" t="inlineStr"/>
      <c r="I2194" s="7" t="inlineStr"/>
    </row>
    <row r="2195">
      <c r="A2195" s="7" t="inlineStr">
        <is>
          <t>VAL-LHHS-02105</t>
        </is>
      </c>
      <c r="B2195" s="7" t="inlineStr">
        <is>
          <t>OBS-LHHS-0522</t>
        </is>
      </c>
      <c r="C2195" s="7" t="inlineStr">
        <is>
          <t>structural</t>
        </is>
      </c>
      <c r="D2195" s="7" t="inlineStr">
        <is>
          <t>[Bill vs. Request] = 46,038,300 - 48,961,713 = -2,923,413</t>
        </is>
      </c>
      <c r="E2195" s="7" t="inlineStr">
        <is>
          <t>-2,923,413 as printed in [Bill vs. Request]</t>
        </is>
      </c>
      <c r="F2195" s="7" t="inlineStr">
        <is>
          <t>pass</t>
        </is>
      </c>
      <c r="G2195" s="7" t="inlineStr"/>
      <c r="H2195" s="7" t="inlineStr"/>
      <c r="I2195" s="7" t="inlineStr"/>
    </row>
    <row r="2196">
      <c r="A2196" s="7" t="inlineStr">
        <is>
          <t>VAL-LHHS-02106</t>
        </is>
      </c>
      <c r="B2196" s="7" t="inlineStr">
        <is>
          <t>OBS-LHHS-0522</t>
        </is>
      </c>
      <c r="C2196" s="7" t="inlineStr">
        <is>
          <t>source_text</t>
        </is>
      </c>
      <c r="D2196" s="7" t="inlineStr">
        <is>
          <t>amount '46,038,300' and label 'Total, National Institutes of Health (NIH)' in the transcribed row</t>
        </is>
      </c>
      <c r="E2196" s="7" t="inlineStr">
        <is>
          <t>Total, National Institutes of Health (NIH)............ 43,649,687 48,961,713 46,038,300 +2,388,613 -2,923,413</t>
        </is>
      </c>
      <c r="F2196" s="7" t="inlineStr">
        <is>
          <t>pass</t>
        </is>
      </c>
      <c r="G2196" s="7" t="inlineStr"/>
      <c r="H2196" s="7" t="inlineStr"/>
      <c r="I2196" s="7" t="inlineStr"/>
    </row>
    <row r="2197">
      <c r="A2197" s="7" t="inlineStr">
        <is>
          <t>VAL-LHHS-02107</t>
        </is>
      </c>
      <c r="B2197" s="7" t="inlineStr">
        <is>
          <t>OBS-LHHS-0522</t>
        </is>
      </c>
      <c r="C2197" s="7" t="inlineStr">
        <is>
          <t>unit</t>
        </is>
      </c>
      <c r="D2197" s="7" t="inlineStr">
        <is>
          <t>thousands (applied, x1,000 to dollars)</t>
        </is>
      </c>
      <c r="E2197" s="7" t="inlineStr">
        <is>
          <t>page 816 declares '(Amounts in thousands)'</t>
        </is>
      </c>
      <c r="F2197" s="7" t="inlineStr">
        <is>
          <t>pass</t>
        </is>
      </c>
      <c r="G2197" s="7" t="inlineStr"/>
      <c r="H2197" s="7" t="inlineStr"/>
      <c r="I2197" s="7" t="inlineStr"/>
    </row>
    <row r="2198">
      <c r="A2198" s="7" t="inlineStr">
        <is>
          <t>VAL-LHHS-02108</t>
        </is>
      </c>
      <c r="B2198" s="7" t="inlineStr">
        <is>
          <t>OBS-LHHS-0523</t>
        </is>
      </c>
      <c r="C2198" s="7" t="inlineStr">
        <is>
          <t>table_total</t>
        </is>
      </c>
      <c r="D2198" s="7" t="inlineStr">
        <is>
          <t>parallel total (Program Level) of 'Total, National Institutes of Health (NIH)' 46,038,300 + 'Evaluation Tap Funding'</t>
        </is>
      </c>
      <c r="E2198" s="7" t="inlineStr">
        <is>
          <t>47,459,000 (thousands) as printed</t>
        </is>
      </c>
      <c r="F2198" s="7" t="inlineStr">
        <is>
          <t>pass</t>
        </is>
      </c>
      <c r="G2198" s="7" t="inlineStr"/>
      <c r="H2198" s="7" t="inlineStr"/>
      <c r="I2198" s="7" t="inlineStr"/>
    </row>
    <row r="2199">
      <c r="A2199" s="7" t="inlineStr">
        <is>
          <t>VAL-LHHS-02109</t>
        </is>
      </c>
      <c r="B2199" s="7" t="inlineStr">
        <is>
          <t>OBS-LHHS-0523</t>
        </is>
      </c>
      <c r="C2199" s="7" t="inlineStr">
        <is>
          <t>structural</t>
        </is>
      </c>
      <c r="D2199" s="7" t="inlineStr">
        <is>
          <t>[Bill vs. Enacted] = 47,459,000 - 44,959,000 = 2,500,000</t>
        </is>
      </c>
      <c r="E2199" s="7" t="inlineStr">
        <is>
          <t>2,500,000 as printed in [Bill vs. Enacted]</t>
        </is>
      </c>
      <c r="F2199" s="7" t="inlineStr">
        <is>
          <t>pass</t>
        </is>
      </c>
      <c r="G2199" s="7" t="inlineStr"/>
      <c r="H2199" s="7" t="inlineStr"/>
      <c r="I2199" s="7" t="inlineStr"/>
    </row>
    <row r="2200">
      <c r="A2200" s="7" t="inlineStr">
        <is>
          <t>VAL-LHHS-02110</t>
        </is>
      </c>
      <c r="B2200" s="7" t="inlineStr">
        <is>
          <t>OBS-LHHS-0523</t>
        </is>
      </c>
      <c r="C2200" s="7" t="inlineStr">
        <is>
          <t>structural</t>
        </is>
      </c>
      <c r="D2200" s="7" t="inlineStr">
        <is>
          <t>[Bill vs. Request] = 47,459,000 - 50,233,218 = -2,774,218</t>
        </is>
      </c>
      <c r="E2200" s="7" t="inlineStr">
        <is>
          <t>-2,774,218 as printed in [Bill vs. Request]</t>
        </is>
      </c>
      <c r="F2200" s="7" t="inlineStr">
        <is>
          <t>pass</t>
        </is>
      </c>
      <c r="G2200" s="7" t="inlineStr"/>
      <c r="H2200" s="7" t="inlineStr"/>
      <c r="I2200" s="7" t="inlineStr"/>
    </row>
    <row r="2201">
      <c r="A2201" s="7" t="inlineStr">
        <is>
          <t>VAL-LHHS-02111</t>
        </is>
      </c>
      <c r="B2201" s="7" t="inlineStr">
        <is>
          <t>OBS-LHHS-0523</t>
        </is>
      </c>
      <c r="C2201" s="7" t="inlineStr">
        <is>
          <t>source_text</t>
        </is>
      </c>
      <c r="D2201" s="7" t="inlineStr">
        <is>
          <t>amount '47,459,000' and label 'Total, NIH Program Level' in the transcribed row</t>
        </is>
      </c>
      <c r="E2201" s="7" t="inlineStr">
        <is>
          <t>Total, NIH Program Level.............................. 44,959,000 50,233,218 47,459,000 +2,500,000 -2,774,218</t>
        </is>
      </c>
      <c r="F2201" s="7" t="inlineStr">
        <is>
          <t>pass</t>
        </is>
      </c>
      <c r="G2201" s="7" t="inlineStr"/>
      <c r="H2201" s="7" t="inlineStr"/>
      <c r="I2201" s="7" t="inlineStr"/>
    </row>
    <row r="2202">
      <c r="A2202" s="7" t="inlineStr">
        <is>
          <t>VAL-LHHS-02112</t>
        </is>
      </c>
      <c r="B2202" s="7" t="inlineStr">
        <is>
          <t>OBS-LHHS-0523</t>
        </is>
      </c>
      <c r="C2202" s="7" t="inlineStr">
        <is>
          <t>unit</t>
        </is>
      </c>
      <c r="D2202" s="7" t="inlineStr">
        <is>
          <t>thousands (applied, x1,000 to dollars)</t>
        </is>
      </c>
      <c r="E2202" s="7" t="inlineStr">
        <is>
          <t>page 816 declares '(Amounts in thousands)'</t>
        </is>
      </c>
      <c r="F2202" s="7" t="inlineStr">
        <is>
          <t>pass</t>
        </is>
      </c>
      <c r="G2202" s="7" t="inlineStr"/>
      <c r="H2202" s="7" t="inlineStr"/>
      <c r="I2202" s="7" t="inlineStr"/>
    </row>
    <row r="2203">
      <c r="A2203" s="7" t="inlineStr">
        <is>
          <t>VAL-LHHS-02113</t>
        </is>
      </c>
      <c r="B2203" s="7" t="inlineStr">
        <is>
          <t>OBS-LHHS-0524</t>
        </is>
      </c>
      <c r="C2203" s="7" t="inlineStr">
        <is>
          <t>structural</t>
        </is>
      </c>
      <c r="D2203" s="7" t="inlineStr">
        <is>
          <t>[Bill vs. Enacted] = 1,085,000 - 496,000 = 589,000</t>
        </is>
      </c>
      <c r="E2203" s="7" t="inlineStr">
        <is>
          <t>589,000 as printed in [Bill vs. Enacted]</t>
        </is>
      </c>
      <c r="F2203" s="7" t="inlineStr">
        <is>
          <t>pass</t>
        </is>
      </c>
      <c r="G2203" s="7" t="inlineStr"/>
      <c r="H2203" s="7" t="inlineStr"/>
      <c r="I2203" s="7" t="inlineStr"/>
    </row>
    <row r="2204">
      <c r="A2204" s="7" t="inlineStr">
        <is>
          <t>VAL-LHHS-02114</t>
        </is>
      </c>
      <c r="B2204" s="7" t="inlineStr">
        <is>
          <t>OBS-LHHS-0524</t>
        </is>
      </c>
      <c r="C2204" s="7" t="inlineStr">
        <is>
          <t>structural</t>
        </is>
      </c>
      <c r="D2204" s="7" t="inlineStr">
        <is>
          <t>[Bill vs. Request] = 1,085,000 - 1,085,000 = 0</t>
        </is>
      </c>
      <c r="E2204" s="7" t="inlineStr">
        <is>
          <t>0 as printed in [Bill vs. Request]</t>
        </is>
      </c>
      <c r="F2204" s="7" t="inlineStr">
        <is>
          <t>pass</t>
        </is>
      </c>
      <c r="G2204" s="7" t="inlineStr"/>
      <c r="H2204" s="7" t="inlineStr"/>
      <c r="I2204" s="7" t="inlineStr"/>
    </row>
    <row r="2205">
      <c r="A2205" s="7" t="inlineStr">
        <is>
          <t>VAL-LHHS-02115</t>
        </is>
      </c>
      <c r="B2205" s="7" t="inlineStr">
        <is>
          <t>OBS-LHHS-0524</t>
        </is>
      </c>
      <c r="C2205" s="7" t="inlineStr">
        <is>
          <t>source_text</t>
        </is>
      </c>
      <c r="D2205" s="7" t="inlineStr">
        <is>
          <t>amount '(1,085,000)' and label 'CURES Act2/' in the transcribed row</t>
        </is>
      </c>
      <c r="E2205" s="7" t="inlineStr">
        <is>
          <t>CURES Act2/............................... (496,000) (1,085,000) (1,085,000) (+589,000) ---</t>
        </is>
      </c>
      <c r="F2205" s="7" t="inlineStr">
        <is>
          <t>pass</t>
        </is>
      </c>
      <c r="G2205" s="7" t="inlineStr"/>
      <c r="H2205" s="7" t="inlineStr"/>
      <c r="I2205" s="7" t="inlineStr"/>
    </row>
    <row r="2206">
      <c r="A2206" s="7" t="inlineStr">
        <is>
          <t>VAL-LHHS-02116</t>
        </is>
      </c>
      <c r="B2206" s="7" t="inlineStr">
        <is>
          <t>OBS-LHHS-0524</t>
        </is>
      </c>
      <c r="C2206" s="7" t="inlineStr">
        <is>
          <t>unit</t>
        </is>
      </c>
      <c r="D2206" s="7" t="inlineStr">
        <is>
          <t>thousands (applied, x1,000 to dollars)</t>
        </is>
      </c>
      <c r="E2206" s="7" t="inlineStr">
        <is>
          <t>page 837 declares '(Amounts in thousands)'</t>
        </is>
      </c>
      <c r="F2206" s="7" t="inlineStr">
        <is>
          <t>pass</t>
        </is>
      </c>
      <c r="G2206" s="7" t="inlineStr"/>
      <c r="H2206" s="7" t="inlineStr"/>
      <c r="I2206" s="7" t="inlineStr"/>
    </row>
    <row r="2207">
      <c r="A2207" s="7" t="inlineStr">
        <is>
          <t>VAL-LHHS-02117</t>
        </is>
      </c>
      <c r="B2207" s="7" t="inlineStr">
        <is>
          <t>OBS-LHHS-0524</t>
        </is>
      </c>
      <c r="C2207" s="7" t="inlineStr">
        <is>
          <t>structural</t>
        </is>
      </c>
      <c r="D2207" s="7" t="inlineStr">
        <is>
          <t>sum of the NIH Innovation Account, CURES Act lines (p.814 216,000, p.814 225,000, p.815 225,000, p.816 419,000) = 1,085,000</t>
        </is>
      </c>
      <c r="E2207" s="7" t="inlineStr">
        <is>
          <t>1,085,000 printed under the Title II total</t>
        </is>
      </c>
      <c r="F2207" s="7" t="inlineStr">
        <is>
          <t>pass</t>
        </is>
      </c>
      <c r="G2207" s="7" t="inlineStr"/>
      <c r="H2207" s="7" t="inlineStr"/>
      <c r="I2207" s="7" t="inlineStr"/>
    </row>
    <row r="2208">
      <c r="A2208" s="7" t="inlineStr">
        <is>
          <t>VAL-LHHS-02118</t>
        </is>
      </c>
      <c r="B2208" s="7" t="inlineStr">
        <is>
          <t>OBS-LHHS-0525</t>
        </is>
      </c>
      <c r="C2208" s="7" t="inlineStr">
        <is>
          <t>table_total</t>
        </is>
      </c>
      <c r="D2208" s="7" t="inlineStr">
        <is>
          <t>48,961,713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208" s="7" t="inlineStr">
        <is>
          <t>48,961,713 (thousands) as printed</t>
        </is>
      </c>
      <c r="F2208" s="7" t="inlineStr">
        <is>
          <t>pass</t>
        </is>
      </c>
      <c r="G2208" s="7" t="inlineStr"/>
      <c r="H2208" s="7" t="inlineStr"/>
      <c r="I2208" s="7" t="inlineStr"/>
    </row>
    <row r="2209">
      <c r="A2209" s="10" t="inlineStr">
        <is>
          <t>VAL-LHHS-02119</t>
        </is>
      </c>
      <c r="B2209" s="10" t="inlineStr">
        <is>
          <t>OBS-LHHS-0525</t>
        </is>
      </c>
      <c r="C2209" s="10" t="inlineStr">
        <is>
          <t>structural</t>
        </is>
      </c>
      <c r="D2209" s="10" t="inlineStr">
        <is>
          <t>memo breakdown [(Evaluation Tap Funding)] sums to 1,271,505</t>
        </is>
      </c>
      <c r="E2209" s="10" t="inlineStr">
        <is>
          <t>48,961,713 as printed</t>
        </is>
      </c>
      <c r="F2209" s="10" t="inlineStr">
        <is>
          <t>flag</t>
        </is>
      </c>
      <c r="G2209" s="10" t="inlineStr">
        <is>
          <t>resolved</t>
        </is>
      </c>
      <c r="H2209" s="10" t="inlineStr">
        <is>
          <t>owner (group approval 2026-10-08)</t>
        </is>
      </c>
      <c r="I2209" s="10" t="inlineStr">
        <is>
          <t>informational: the memo lines printed under this total are 'of which' amounts or alternate (program-level) totals, not its parts; a memo breakdown cannot confirm the figure</t>
        </is>
      </c>
    </row>
    <row r="2210">
      <c r="A2210" s="7" t="inlineStr">
        <is>
          <t>VAL-LHHS-02120</t>
        </is>
      </c>
      <c r="B2210" s="7" t="inlineStr">
        <is>
          <t>OBS-LHHS-0525</t>
        </is>
      </c>
      <c r="C2210" s="7" t="inlineStr">
        <is>
          <t>structural</t>
        </is>
      </c>
      <c r="D2210" s="7" t="inlineStr">
        <is>
          <t>[Bill vs. Request] = 46,038,300 - 48,961,713 = -2,923,413</t>
        </is>
      </c>
      <c r="E2210" s="7" t="inlineStr">
        <is>
          <t>-2,923,413 as printed in [Bill vs. Request]</t>
        </is>
      </c>
      <c r="F2210" s="7" t="inlineStr">
        <is>
          <t>pass</t>
        </is>
      </c>
      <c r="G2210" s="7" t="inlineStr"/>
      <c r="H2210" s="7" t="inlineStr"/>
      <c r="I2210" s="7" t="inlineStr"/>
    </row>
    <row r="2211">
      <c r="A2211" s="7" t="inlineStr">
        <is>
          <t>VAL-LHHS-02121</t>
        </is>
      </c>
      <c r="B2211" s="7" t="inlineStr">
        <is>
          <t>OBS-LHHS-0525</t>
        </is>
      </c>
      <c r="C2211" s="7" t="inlineStr">
        <is>
          <t>source_text</t>
        </is>
      </c>
      <c r="D2211" s="7" t="inlineStr">
        <is>
          <t>amount '48,961,713' and label 'Total, National Institutes of Health (NIH)' in the transcribed row</t>
        </is>
      </c>
      <c r="E2211" s="7" t="inlineStr">
        <is>
          <t>Total, National Institutes of Health (NIH)............ 43,649,687 48,961,713 46,038,300 +2,388,613 -2,923,413</t>
        </is>
      </c>
      <c r="F2211" s="7" t="inlineStr">
        <is>
          <t>pass</t>
        </is>
      </c>
      <c r="G2211" s="7" t="inlineStr"/>
      <c r="H2211" s="7" t="inlineStr"/>
      <c r="I2211" s="7" t="inlineStr"/>
    </row>
    <row r="2212">
      <c r="A2212" s="7" t="inlineStr">
        <is>
          <t>VAL-LHHS-02122</t>
        </is>
      </c>
      <c r="B2212" s="7" t="inlineStr">
        <is>
          <t>OBS-LHHS-0525</t>
        </is>
      </c>
      <c r="C2212" s="7" t="inlineStr">
        <is>
          <t>unit</t>
        </is>
      </c>
      <c r="D2212" s="7" t="inlineStr">
        <is>
          <t>thousands (applied, x1,000 to dollars)</t>
        </is>
      </c>
      <c r="E2212" s="7" t="inlineStr">
        <is>
          <t>page 816 declares '(Amounts in thousands)'</t>
        </is>
      </c>
      <c r="F2212" s="7" t="inlineStr">
        <is>
          <t>pass</t>
        </is>
      </c>
      <c r="G2212" s="7" t="inlineStr"/>
      <c r="H2212" s="7" t="inlineStr"/>
      <c r="I2212" s="7" t="inlineStr"/>
    </row>
    <row r="2213">
      <c r="A2213" s="7" t="inlineStr">
        <is>
          <t>VAL-LHHS-02123</t>
        </is>
      </c>
      <c r="B2213" s="7" t="inlineStr">
        <is>
          <t>OBS-LHHS-0526</t>
        </is>
      </c>
      <c r="C2213" s="7" t="inlineStr">
        <is>
          <t>table_total</t>
        </is>
      </c>
      <c r="D2213" s="7" t="inlineStr">
        <is>
          <t>parallel total (Program Level) of 'Total, National Institutes of Health (NIH)' 48,961,713 + 'Evaluation Tap Funding'</t>
        </is>
      </c>
      <c r="E2213" s="7" t="inlineStr">
        <is>
          <t>50,233,218 (thousands) as printed</t>
        </is>
      </c>
      <c r="F2213" s="7" t="inlineStr">
        <is>
          <t>pass</t>
        </is>
      </c>
      <c r="G2213" s="7" t="inlineStr"/>
      <c r="H2213" s="7" t="inlineStr"/>
      <c r="I2213" s="7" t="inlineStr"/>
    </row>
    <row r="2214">
      <c r="A2214" s="7" t="inlineStr">
        <is>
          <t>VAL-LHHS-02124</t>
        </is>
      </c>
      <c r="B2214" s="7" t="inlineStr">
        <is>
          <t>OBS-LHHS-0526</t>
        </is>
      </c>
      <c r="C2214" s="7" t="inlineStr">
        <is>
          <t>structural</t>
        </is>
      </c>
      <c r="D2214" s="7" t="inlineStr">
        <is>
          <t>[Bill vs. Request] = 47,459,000 - 50,233,218 = -2,774,218</t>
        </is>
      </c>
      <c r="E2214" s="7" t="inlineStr">
        <is>
          <t>-2,774,218 as printed in [Bill vs. Request]</t>
        </is>
      </c>
      <c r="F2214" s="7" t="inlineStr">
        <is>
          <t>pass</t>
        </is>
      </c>
      <c r="G2214" s="7" t="inlineStr"/>
      <c r="H2214" s="7" t="inlineStr"/>
      <c r="I2214" s="7" t="inlineStr"/>
    </row>
    <row r="2215">
      <c r="A2215" s="7" t="inlineStr">
        <is>
          <t>VAL-LHHS-02125</t>
        </is>
      </c>
      <c r="B2215" s="7" t="inlineStr">
        <is>
          <t>OBS-LHHS-0526</t>
        </is>
      </c>
      <c r="C2215" s="7" t="inlineStr">
        <is>
          <t>source_text</t>
        </is>
      </c>
      <c r="D2215" s="7" t="inlineStr">
        <is>
          <t>amount '50,233,218' and label 'Total, NIH Program Level' in the transcribed row</t>
        </is>
      </c>
      <c r="E2215" s="7" t="inlineStr">
        <is>
          <t>Total, NIH Program Level.............................. 44,959,000 50,233,218 47,459,000 +2,500,000 -2,774,218</t>
        </is>
      </c>
      <c r="F2215" s="7" t="inlineStr">
        <is>
          <t>pass</t>
        </is>
      </c>
      <c r="G2215" s="7" t="inlineStr"/>
      <c r="H2215" s="7" t="inlineStr"/>
      <c r="I2215" s="7" t="inlineStr"/>
    </row>
    <row r="2216">
      <c r="A2216" s="7" t="inlineStr">
        <is>
          <t>VAL-LHHS-02126</t>
        </is>
      </c>
      <c r="B2216" s="7" t="inlineStr">
        <is>
          <t>OBS-LHHS-0526</t>
        </is>
      </c>
      <c r="C2216" s="7" t="inlineStr">
        <is>
          <t>unit</t>
        </is>
      </c>
      <c r="D2216" s="7" t="inlineStr">
        <is>
          <t>thousands (applied, x1,000 to dollars)</t>
        </is>
      </c>
      <c r="E2216" s="7" t="inlineStr">
        <is>
          <t>page 816 declares '(Amounts in thousands)'</t>
        </is>
      </c>
      <c r="F2216" s="7" t="inlineStr">
        <is>
          <t>pass</t>
        </is>
      </c>
      <c r="G2216" s="7" t="inlineStr"/>
      <c r="H2216" s="7" t="inlineStr"/>
      <c r="I2216" s="7" t="inlineStr"/>
    </row>
    <row r="2217">
      <c r="A2217" s="7" t="inlineStr">
        <is>
          <t>VAL-LHHS-02127</t>
        </is>
      </c>
      <c r="B2217" s="7" t="inlineStr">
        <is>
          <t>OBS-LHHS-0527</t>
        </is>
      </c>
      <c r="C2217" s="7" t="inlineStr">
        <is>
          <t>structural</t>
        </is>
      </c>
      <c r="D2217" s="7" t="inlineStr">
        <is>
          <t>[Bill vs. Request] = 1,085,000 - 1,085,000 = 0</t>
        </is>
      </c>
      <c r="E2217" s="7" t="inlineStr">
        <is>
          <t>0 as printed in [Bill vs. Request]</t>
        </is>
      </c>
      <c r="F2217" s="7" t="inlineStr">
        <is>
          <t>pass</t>
        </is>
      </c>
      <c r="G2217" s="7" t="inlineStr"/>
      <c r="H2217" s="7" t="inlineStr"/>
      <c r="I2217" s="7" t="inlineStr"/>
    </row>
    <row r="2218">
      <c r="A2218" s="7" t="inlineStr">
        <is>
          <t>VAL-LHHS-02128</t>
        </is>
      </c>
      <c r="B2218" s="7" t="inlineStr">
        <is>
          <t>OBS-LHHS-0527</t>
        </is>
      </c>
      <c r="C2218" s="7" t="inlineStr">
        <is>
          <t>source_text</t>
        </is>
      </c>
      <c r="D2218" s="7" t="inlineStr">
        <is>
          <t>amount '(1,085,000)' and label 'CURES Act2/' in the transcribed row</t>
        </is>
      </c>
      <c r="E2218" s="7" t="inlineStr">
        <is>
          <t>CURES Act2/............................... (496,000) (1,085,000) (1,085,000) (+589,000) ---</t>
        </is>
      </c>
      <c r="F2218" s="7" t="inlineStr">
        <is>
          <t>pass</t>
        </is>
      </c>
      <c r="G2218" s="7" t="inlineStr"/>
      <c r="H2218" s="7" t="inlineStr"/>
      <c r="I2218" s="7" t="inlineStr"/>
    </row>
    <row r="2219">
      <c r="A2219" s="7" t="inlineStr">
        <is>
          <t>VAL-LHHS-02129</t>
        </is>
      </c>
      <c r="B2219" s="7" t="inlineStr">
        <is>
          <t>OBS-LHHS-0527</t>
        </is>
      </c>
      <c r="C2219" s="7" t="inlineStr">
        <is>
          <t>unit</t>
        </is>
      </c>
      <c r="D2219" s="7" t="inlineStr">
        <is>
          <t>thousands (applied, x1,000 to dollars)</t>
        </is>
      </c>
      <c r="E2219" s="7" t="inlineStr">
        <is>
          <t>page 837 declares '(Amounts in thousands)'</t>
        </is>
      </c>
      <c r="F2219" s="7" t="inlineStr">
        <is>
          <t>pass</t>
        </is>
      </c>
      <c r="G2219" s="7" t="inlineStr"/>
      <c r="H2219" s="7" t="inlineStr"/>
      <c r="I2219" s="7" t="inlineStr"/>
    </row>
    <row r="2220">
      <c r="A2220" s="7" t="inlineStr">
        <is>
          <t>VAL-LHHS-02130</t>
        </is>
      </c>
      <c r="B2220" s="7" t="inlineStr">
        <is>
          <t>OBS-LHHS-0527</t>
        </is>
      </c>
      <c r="C2220" s="7" t="inlineStr">
        <is>
          <t>structural</t>
        </is>
      </c>
      <c r="D2220" s="7" t="inlineStr">
        <is>
          <t>sum of the NIH Innovation Account, CURES Act lines (p.814 216,000, p.814 225,000, p.815 225,000, p.816 419,000) = 1,085,000</t>
        </is>
      </c>
      <c r="E2220" s="7" t="inlineStr">
        <is>
          <t>1,085,000 printed under the Title II total</t>
        </is>
      </c>
      <c r="F2220" s="7" t="inlineStr">
        <is>
          <t>pass</t>
        </is>
      </c>
      <c r="G2220" s="7" t="inlineStr"/>
      <c r="H2220" s="7" t="inlineStr"/>
      <c r="I2220" s="7" t="inlineStr"/>
    </row>
    <row r="2221">
      <c r="A2221" s="7" t="inlineStr">
        <is>
          <t>VAL-LHHS-02131</t>
        </is>
      </c>
      <c r="B2221" s="7" t="inlineStr">
        <is>
          <t>OBS-LHHS-0528</t>
        </is>
      </c>
      <c r="C2221" s="7" t="inlineStr">
        <is>
          <t>table_total</t>
        </is>
      </c>
      <c r="D2221" s="7" t="inlineStr">
        <is>
          <t>8,063,775 = sum of [Total, General Departmental Management; Medicare Hearings and Appeals; Information Technology; Inspector General Federal Funds; Federal Funds; Total, Benefits for Commissioned Officers; Total, PHSSEF; Advanced Research Projects] (thousands)</t>
        </is>
      </c>
      <c r="E2221" s="7" t="inlineStr">
        <is>
          <t>8,063,775 (thousands) as printed; children found by the printed total (the headings didn't place them); the only run that fits</t>
        </is>
      </c>
      <c r="F2221" s="7" t="inlineStr">
        <is>
          <t>pass</t>
        </is>
      </c>
      <c r="G2221" s="7" t="inlineStr"/>
      <c r="H2221" s="7" t="inlineStr"/>
      <c r="I2221" s="7" t="inlineStr"/>
    </row>
    <row r="2222">
      <c r="A2222" s="7" t="inlineStr">
        <is>
          <t>VAL-LHHS-02132</t>
        </is>
      </c>
      <c r="B2222" s="7" t="inlineStr">
        <is>
          <t>OBS-LHHS-0528</t>
        </is>
      </c>
      <c r="C2222" s="7" t="inlineStr">
        <is>
          <t>structural</t>
        </is>
      </c>
      <c r="D2222" s="7" t="inlineStr">
        <is>
          <t>[Bill vs. Enacted] = 8,063,775 - 5,697,448 = 2,366,327</t>
        </is>
      </c>
      <c r="E2222" s="7" t="inlineStr">
        <is>
          <t>2,366,327 as printed in [Bill vs. Enacted]</t>
        </is>
      </c>
      <c r="F2222" s="7" t="inlineStr">
        <is>
          <t>pass</t>
        </is>
      </c>
      <c r="G2222" s="7" t="inlineStr"/>
      <c r="H2222" s="7" t="inlineStr"/>
      <c r="I2222" s="7" t="inlineStr"/>
    </row>
    <row r="2223">
      <c r="A2223" s="7" t="inlineStr">
        <is>
          <t>VAL-LHHS-02133</t>
        </is>
      </c>
      <c r="B2223" s="7" t="inlineStr">
        <is>
          <t>OBS-LHHS-0528</t>
        </is>
      </c>
      <c r="C2223" s="7" t="inlineStr">
        <is>
          <t>structural</t>
        </is>
      </c>
      <c r="D2223" s="7" t="inlineStr">
        <is>
          <t>[Bill vs. Request] = 8,063,775 - 5,467,355 = 2,596,420</t>
        </is>
      </c>
      <c r="E2223" s="7" t="inlineStr">
        <is>
          <t>2,596,420 as printed in [Bill vs. Request]</t>
        </is>
      </c>
      <c r="F2223" s="7" t="inlineStr">
        <is>
          <t>pass</t>
        </is>
      </c>
      <c r="G2223" s="7" t="inlineStr"/>
      <c r="H2223" s="7" t="inlineStr"/>
      <c r="I2223" s="7" t="inlineStr"/>
    </row>
    <row r="2224">
      <c r="A2224" s="7" t="inlineStr">
        <is>
          <t>VAL-LHHS-02134</t>
        </is>
      </c>
      <c r="B2224" s="7" t="inlineStr">
        <is>
          <t>OBS-LHHS-0528</t>
        </is>
      </c>
      <c r="C2224" s="7" t="inlineStr">
        <is>
          <t>source_text</t>
        </is>
      </c>
      <c r="D2224" s="7" t="inlineStr">
        <is>
          <t>amount '8,063,775' and label 'Total, Office of the Secretary' in the transcribed row</t>
        </is>
      </c>
      <c r="E2224" s="7" t="inlineStr">
        <is>
          <t>Total, Office of the Secretary................. 5,697,448 5,467,355 8,063,775 +2,366,327 +2,596,420</t>
        </is>
      </c>
      <c r="F2224" s="7" t="inlineStr">
        <is>
          <t>pass</t>
        </is>
      </c>
      <c r="G2224" s="7" t="inlineStr"/>
      <c r="H2224" s="7" t="inlineStr"/>
      <c r="I2224" s="7" t="inlineStr"/>
    </row>
    <row r="2225">
      <c r="A2225" s="7" t="inlineStr">
        <is>
          <t>VAL-LHHS-02135</t>
        </is>
      </c>
      <c r="B2225" s="7" t="inlineStr">
        <is>
          <t>OBS-LHHS-0528</t>
        </is>
      </c>
      <c r="C2225" s="7" t="inlineStr">
        <is>
          <t>unit</t>
        </is>
      </c>
      <c r="D2225" s="7" t="inlineStr">
        <is>
          <t>thousands (applied, x1,000 to dollars)</t>
        </is>
      </c>
      <c r="E2225" s="7" t="inlineStr">
        <is>
          <t>page 836 declares '(Amounts in thousands)'</t>
        </is>
      </c>
      <c r="F2225" s="7" t="inlineStr">
        <is>
          <t>pass</t>
        </is>
      </c>
      <c r="G2225" s="7" t="inlineStr"/>
      <c r="H2225" s="7" t="inlineStr"/>
      <c r="I2225" s="7" t="inlineStr"/>
    </row>
    <row r="2226">
      <c r="A2226" s="7" t="inlineStr">
        <is>
          <t>VAL-LHHS-02136</t>
        </is>
      </c>
      <c r="B2226" s="7" t="inlineStr">
        <is>
          <t>OBS-LHHS-0529</t>
        </is>
      </c>
      <c r="C2226" s="7" t="inlineStr">
        <is>
          <t>table_total</t>
        </is>
      </c>
      <c r="D2226" s="7" t="inlineStr">
        <is>
          <t>parallel total (Program Level) of 'Total, Office of the Secretary' 8,063,775 + '(Evaluation Tap Funding)'</t>
        </is>
      </c>
      <c r="E2226" s="7" t="inlineStr">
        <is>
          <t>8,226,117 (thousands) as printed</t>
        </is>
      </c>
      <c r="F2226" s="7" t="inlineStr">
        <is>
          <t>pass</t>
        </is>
      </c>
      <c r="G2226" s="7" t="inlineStr"/>
      <c r="H2226" s="7" t="inlineStr"/>
      <c r="I2226" s="7" t="inlineStr"/>
    </row>
    <row r="2227">
      <c r="A2227" s="7" t="inlineStr">
        <is>
          <t>VAL-LHHS-02137</t>
        </is>
      </c>
      <c r="B2227" s="7" t="inlineStr">
        <is>
          <t>OBS-LHHS-0529</t>
        </is>
      </c>
      <c r="C2227" s="7" t="inlineStr">
        <is>
          <t>structural</t>
        </is>
      </c>
      <c r="D2227" s="7" t="inlineStr">
        <is>
          <t>[Bill vs. Enacted] = 8,226,117 - 5,826,514 = 2,399,603</t>
        </is>
      </c>
      <c r="E2227" s="7" t="inlineStr">
        <is>
          <t>2,399,603 as printed in [Bill vs. Enacted]</t>
        </is>
      </c>
      <c r="F2227" s="7" t="inlineStr">
        <is>
          <t>pass</t>
        </is>
      </c>
      <c r="G2227" s="7" t="inlineStr"/>
      <c r="H2227" s="7" t="inlineStr"/>
      <c r="I2227" s="7" t="inlineStr"/>
    </row>
    <row r="2228">
      <c r="A2228" s="7" t="inlineStr">
        <is>
          <t>VAL-LHHS-02138</t>
        </is>
      </c>
      <c r="B2228" s="7" t="inlineStr">
        <is>
          <t>OBS-LHHS-0529</t>
        </is>
      </c>
      <c r="C2228" s="7" t="inlineStr">
        <is>
          <t>structural</t>
        </is>
      </c>
      <c r="D2228" s="7" t="inlineStr">
        <is>
          <t>[Bill vs. Request] = 8,226,117 - 5,656,197 = 2,569,920</t>
        </is>
      </c>
      <c r="E2228" s="7" t="inlineStr">
        <is>
          <t>2,569,920 as printed in [Bill vs. Request]</t>
        </is>
      </c>
      <c r="F2228" s="7" t="inlineStr">
        <is>
          <t>pass</t>
        </is>
      </c>
      <c r="G2228" s="7" t="inlineStr"/>
      <c r="H2228" s="7" t="inlineStr"/>
      <c r="I2228" s="7" t="inlineStr"/>
    </row>
    <row r="2229">
      <c r="A2229" s="7" t="inlineStr">
        <is>
          <t>VAL-LHHS-02139</t>
        </is>
      </c>
      <c r="B2229" s="7" t="inlineStr">
        <is>
          <t>OBS-LHHS-0529</t>
        </is>
      </c>
      <c r="C2229" s="7" t="inlineStr">
        <is>
          <t>source_text</t>
        </is>
      </c>
      <c r="D2229" s="7" t="inlineStr">
        <is>
          <t>amount '8,226,117' and label 'Total, Office of the Secretary Program Level' in the transcribed row</t>
        </is>
      </c>
      <c r="E2229" s="7" t="inlineStr">
        <is>
          <t>Total, Office of the Secretary Program Level.... 5,826,514 5,656,197 8,226,117 +2,399,603 +2,569,920</t>
        </is>
      </c>
      <c r="F2229" s="7" t="inlineStr">
        <is>
          <t>pass</t>
        </is>
      </c>
      <c r="G2229" s="7" t="inlineStr"/>
      <c r="H2229" s="7" t="inlineStr"/>
      <c r="I2229" s="7" t="inlineStr"/>
    </row>
    <row r="2230">
      <c r="A2230" s="7" t="inlineStr">
        <is>
          <t>VAL-LHHS-02140</t>
        </is>
      </c>
      <c r="B2230" s="7" t="inlineStr">
        <is>
          <t>OBS-LHHS-0529</t>
        </is>
      </c>
      <c r="C2230" s="7" t="inlineStr">
        <is>
          <t>unit</t>
        </is>
      </c>
      <c r="D2230" s="7" t="inlineStr">
        <is>
          <t>thousands (applied, x1,000 to dollars)</t>
        </is>
      </c>
      <c r="E2230" s="7" t="inlineStr">
        <is>
          <t>page 836 declares '(Amounts in thousands)'</t>
        </is>
      </c>
      <c r="F2230" s="7" t="inlineStr">
        <is>
          <t>pass</t>
        </is>
      </c>
      <c r="G2230" s="7" t="inlineStr"/>
      <c r="H2230" s="7" t="inlineStr"/>
      <c r="I2230" s="7" t="inlineStr"/>
    </row>
    <row r="2231">
      <c r="A2231" s="7" t="inlineStr">
        <is>
          <t>VAL-LHHS-02141</t>
        </is>
      </c>
      <c r="B2231" s="7" t="inlineStr">
        <is>
          <t>OBS-LHHS-0530</t>
        </is>
      </c>
      <c r="C2231" s="7" t="inlineStr">
        <is>
          <t>table_total</t>
        </is>
      </c>
      <c r="D2231" s="7" t="inlineStr">
        <is>
          <t>5,467,355 = sum of [Total, General Departmental Management; Medicare Hearings and Appeals; Information Technology; Inspector General Federal Funds; Federal Funds; Total, Benefits for Commissioned Officers; Total, PHSSEF; Advanced Research Projects] (thousands)</t>
        </is>
      </c>
      <c r="E2231" s="7" t="inlineStr">
        <is>
          <t>5,467,355 (thousands) as printed; children found by the printed total (the headings didn't place them); the only run that fits</t>
        </is>
      </c>
      <c r="F2231" s="7" t="inlineStr">
        <is>
          <t>pass</t>
        </is>
      </c>
      <c r="G2231" s="7" t="inlineStr"/>
      <c r="H2231" s="7" t="inlineStr"/>
      <c r="I2231" s="7" t="inlineStr"/>
    </row>
    <row r="2232">
      <c r="A2232" s="7" t="inlineStr">
        <is>
          <t>VAL-LHHS-02142</t>
        </is>
      </c>
      <c r="B2232" s="7" t="inlineStr">
        <is>
          <t>OBS-LHHS-0530</t>
        </is>
      </c>
      <c r="C2232" s="7" t="inlineStr">
        <is>
          <t>structural</t>
        </is>
      </c>
      <c r="D2232" s="7" t="inlineStr">
        <is>
          <t>[Bill vs. Request] = 8,063,775 - 5,467,355 = 2,596,420</t>
        </is>
      </c>
      <c r="E2232" s="7" t="inlineStr">
        <is>
          <t>2,596,420 as printed in [Bill vs. Request]</t>
        </is>
      </c>
      <c r="F2232" s="7" t="inlineStr">
        <is>
          <t>pass</t>
        </is>
      </c>
      <c r="G2232" s="7" t="inlineStr"/>
      <c r="H2232" s="7" t="inlineStr"/>
      <c r="I2232" s="7" t="inlineStr"/>
    </row>
    <row r="2233">
      <c r="A2233" s="7" t="inlineStr">
        <is>
          <t>VAL-LHHS-02143</t>
        </is>
      </c>
      <c r="B2233" s="7" t="inlineStr">
        <is>
          <t>OBS-LHHS-0530</t>
        </is>
      </c>
      <c r="C2233" s="7" t="inlineStr">
        <is>
          <t>source_text</t>
        </is>
      </c>
      <c r="D2233" s="7" t="inlineStr">
        <is>
          <t>amount '5,467,355' and label 'Total, Office of the Secretary' in the transcribed row</t>
        </is>
      </c>
      <c r="E2233" s="7" t="inlineStr">
        <is>
          <t>Total, Office of the Secretary................. 5,697,448 5,467,355 8,063,775 +2,366,327 +2,596,420</t>
        </is>
      </c>
      <c r="F2233" s="7" t="inlineStr">
        <is>
          <t>pass</t>
        </is>
      </c>
      <c r="G2233" s="7" t="inlineStr"/>
      <c r="H2233" s="7" t="inlineStr"/>
      <c r="I2233" s="7" t="inlineStr"/>
    </row>
    <row r="2234">
      <c r="A2234" s="7" t="inlineStr">
        <is>
          <t>VAL-LHHS-02144</t>
        </is>
      </c>
      <c r="B2234" s="7" t="inlineStr">
        <is>
          <t>OBS-LHHS-0530</t>
        </is>
      </c>
      <c r="C2234" s="7" t="inlineStr">
        <is>
          <t>unit</t>
        </is>
      </c>
      <c r="D2234" s="7" t="inlineStr">
        <is>
          <t>thousands (applied, x1,000 to dollars)</t>
        </is>
      </c>
      <c r="E2234" s="7" t="inlineStr">
        <is>
          <t>page 836 declares '(Amounts in thousands)'</t>
        </is>
      </c>
      <c r="F2234" s="7" t="inlineStr">
        <is>
          <t>pass</t>
        </is>
      </c>
      <c r="G2234" s="7" t="inlineStr"/>
      <c r="H2234" s="7" t="inlineStr"/>
      <c r="I2234" s="7" t="inlineStr"/>
    </row>
    <row r="2235">
      <c r="A2235" s="7" t="inlineStr">
        <is>
          <t>VAL-LHHS-02145</t>
        </is>
      </c>
      <c r="B2235" s="7" t="inlineStr">
        <is>
          <t>OBS-LHHS-0531</t>
        </is>
      </c>
      <c r="C2235" s="7" t="inlineStr">
        <is>
          <t>table_total</t>
        </is>
      </c>
      <c r="D2235" s="7" t="inlineStr">
        <is>
          <t>parallel total (Program Level) of 'Total, Office of the Secretary' 5,467,355 + '(Evaluation Tap Funding)'</t>
        </is>
      </c>
      <c r="E2235" s="7" t="inlineStr">
        <is>
          <t>5,656,197 (thousands) as printed</t>
        </is>
      </c>
      <c r="F2235" s="7" t="inlineStr">
        <is>
          <t>pass</t>
        </is>
      </c>
      <c r="G2235" s="7" t="inlineStr"/>
      <c r="H2235" s="7" t="inlineStr"/>
      <c r="I2235" s="7" t="inlineStr"/>
    </row>
    <row r="2236">
      <c r="A2236" s="7" t="inlineStr">
        <is>
          <t>VAL-LHHS-02146</t>
        </is>
      </c>
      <c r="B2236" s="7" t="inlineStr">
        <is>
          <t>OBS-LHHS-0531</t>
        </is>
      </c>
      <c r="C2236" s="7" t="inlineStr">
        <is>
          <t>structural</t>
        </is>
      </c>
      <c r="D2236" s="7" t="inlineStr">
        <is>
          <t>[Bill vs. Request] = 8,226,117 - 5,656,197 = 2,569,920</t>
        </is>
      </c>
      <c r="E2236" s="7" t="inlineStr">
        <is>
          <t>2,569,920 as printed in [Bill vs. Request]</t>
        </is>
      </c>
      <c r="F2236" s="7" t="inlineStr">
        <is>
          <t>pass</t>
        </is>
      </c>
      <c r="G2236" s="7" t="inlineStr"/>
      <c r="H2236" s="7" t="inlineStr"/>
      <c r="I2236" s="7" t="inlineStr"/>
    </row>
    <row r="2237">
      <c r="A2237" s="7" t="inlineStr">
        <is>
          <t>VAL-LHHS-02147</t>
        </is>
      </c>
      <c r="B2237" s="7" t="inlineStr">
        <is>
          <t>OBS-LHHS-0531</t>
        </is>
      </c>
      <c r="C2237" s="7" t="inlineStr">
        <is>
          <t>source_text</t>
        </is>
      </c>
      <c r="D2237" s="7" t="inlineStr">
        <is>
          <t>amount '5,656,197' and label 'Total, Office of the Secretary Program Level' in the transcribed row</t>
        </is>
      </c>
      <c r="E2237" s="7" t="inlineStr">
        <is>
          <t>Total, Office of the Secretary Program Level.... 5,826,514 5,656,197 8,226,117 +2,399,603 +2,569,920</t>
        </is>
      </c>
      <c r="F2237" s="7" t="inlineStr">
        <is>
          <t>pass</t>
        </is>
      </c>
      <c r="G2237" s="7" t="inlineStr"/>
      <c r="H2237" s="7" t="inlineStr"/>
      <c r="I2237" s="7" t="inlineStr"/>
    </row>
    <row r="2238">
      <c r="A2238" s="7" t="inlineStr">
        <is>
          <t>VAL-LHHS-02148</t>
        </is>
      </c>
      <c r="B2238" s="7" t="inlineStr">
        <is>
          <t>OBS-LHHS-0531</t>
        </is>
      </c>
      <c r="C2238" s="7" t="inlineStr">
        <is>
          <t>unit</t>
        </is>
      </c>
      <c r="D2238" s="7" t="inlineStr">
        <is>
          <t>thousands (applied, x1,000 to dollars)</t>
        </is>
      </c>
      <c r="E2238" s="7" t="inlineStr">
        <is>
          <t>page 836 declares '(Amounts in thousands)'</t>
        </is>
      </c>
      <c r="F2238" s="7" t="inlineStr">
        <is>
          <t>pass</t>
        </is>
      </c>
      <c r="G2238" s="7" t="inlineStr"/>
      <c r="H2238" s="7" t="inlineStr"/>
      <c r="I2238" s="7" t="inlineStr"/>
    </row>
    <row r="2239">
      <c r="A2239" s="10" t="inlineStr">
        <is>
          <t>VAL-LHHS-02149</t>
        </is>
      </c>
      <c r="B2239" s="10" t="inlineStr">
        <is>
          <t>OBS-LHHS-0532</t>
        </is>
      </c>
      <c r="C2239" s="10" t="inlineStr">
        <is>
          <t>table_total</t>
        </is>
      </c>
      <c r="D2239" s="10" t="inlineStr">
        <is>
          <t>257,279 = sum of [Health Surveillance and Program Support] (thousands)</t>
        </is>
      </c>
      <c r="E2239" s="10" t="inlineStr">
        <is>
          <t>9,024,713 (thousands) as printed; children not fully extracted (innermost_heading_unmatched)</t>
        </is>
      </c>
      <c r="F2239" s="10" t="inlineStr">
        <is>
          <t>flag</t>
        </is>
      </c>
      <c r="G2239" s="10" t="inlineStr">
        <is>
          <t>resolved</t>
        </is>
      </c>
      <c r="H2239" s="10" t="inlineStr">
        <is>
          <t>owner (group approval 2026-10-08)</t>
        </is>
      </c>
      <c r="I2239" s="10" t="inlineStr">
        <is>
          <t>informational: the parser could not place every printed line under this total, so the sum was not checked; no check disagrees with the figure</t>
        </is>
      </c>
    </row>
    <row r="2240">
      <c r="A2240" s="10" t="inlineStr">
        <is>
          <t>VAL-LHHS-02150</t>
        </is>
      </c>
      <c r="B2240" s="10" t="inlineStr">
        <is>
          <t>OBS-LHHS-0532</t>
        </is>
      </c>
      <c r="C2240" s="10" t="inlineStr">
        <is>
          <t>structural</t>
        </is>
      </c>
      <c r="D2240" s="10" t="inlineStr">
        <is>
          <t>memo breakdown [(Evaluation Tap Funding); (Prevention and Public Health Fund 1/); Total, SAMHSA Program Level] sums to 9,316,047</t>
        </is>
      </c>
      <c r="E2240" s="10" t="inlineStr">
        <is>
          <t>9,024,713 as printed</t>
        </is>
      </c>
      <c r="F2240" s="10" t="inlineStr">
        <is>
          <t>flag</t>
        </is>
      </c>
      <c r="G2240" s="10" t="inlineStr">
        <is>
          <t>resolved</t>
        </is>
      </c>
      <c r="H2240" s="10" t="inlineStr">
        <is>
          <t>owner (group approval 2026-10-08)</t>
        </is>
      </c>
      <c r="I2240" s="10" t="inlineStr">
        <is>
          <t>informational: the memo lines printed under this total are 'of which' amounts or alternate (program-level) totals, not its parts; a memo breakdown cannot confirm the figure</t>
        </is>
      </c>
    </row>
    <row r="2241">
      <c r="A2241" s="7" t="inlineStr">
        <is>
          <t>VAL-LHHS-02151</t>
        </is>
      </c>
      <c r="B2241" s="7" t="inlineStr">
        <is>
          <t>OBS-LHHS-0532</t>
        </is>
      </c>
      <c r="C2241" s="7" t="inlineStr">
        <is>
          <t>structural</t>
        </is>
      </c>
      <c r="D2241" s="7" t="inlineStr">
        <is>
          <t>[Bill vs. Enacted] = 9,024,713 - 6,399,935 = 2,624,778</t>
        </is>
      </c>
      <c r="E2241" s="7" t="inlineStr">
        <is>
          <t>2,624,778 as printed in [Bill vs. Enacted]</t>
        </is>
      </c>
      <c r="F2241" s="7" t="inlineStr">
        <is>
          <t>pass</t>
        </is>
      </c>
      <c r="G2241" s="7" t="inlineStr"/>
      <c r="H2241" s="7" t="inlineStr"/>
      <c r="I2241" s="7" t="inlineStr"/>
    </row>
    <row r="2242">
      <c r="A2242" s="7" t="inlineStr">
        <is>
          <t>VAL-LHHS-02152</t>
        </is>
      </c>
      <c r="B2242" s="7" t="inlineStr">
        <is>
          <t>OBS-LHHS-0532</t>
        </is>
      </c>
      <c r="C2242" s="7" t="inlineStr">
        <is>
          <t>structural</t>
        </is>
      </c>
      <c r="D2242" s="7" t="inlineStr">
        <is>
          <t>[Bill vs. Request] = 9,024,713 - 10,137,487 = -1,112,774</t>
        </is>
      </c>
      <c r="E2242" s="7" t="inlineStr">
        <is>
          <t>-1,112,774 as printed in [Bill vs. Request]</t>
        </is>
      </c>
      <c r="F2242" s="7" t="inlineStr">
        <is>
          <t>pass</t>
        </is>
      </c>
      <c r="G2242" s="7" t="inlineStr"/>
      <c r="H2242" s="7" t="inlineStr"/>
      <c r="I2242" s="7" t="inlineStr"/>
    </row>
    <row r="2243">
      <c r="A2243" s="7" t="inlineStr">
        <is>
          <t>VAL-LHHS-02153</t>
        </is>
      </c>
      <c r="B2243" s="7" t="inlineStr">
        <is>
          <t>OBS-LHHS-0532</t>
        </is>
      </c>
      <c r="C2243" s="7" t="inlineStr">
        <is>
          <t>source_text</t>
        </is>
      </c>
      <c r="D2243" s="7" t="inlineStr">
        <is>
          <t>amount '9,024,713' and label 'Total, SAMHSA' in the transcribed row</t>
        </is>
      </c>
      <c r="E2243" s="7" t="inlineStr">
        <is>
          <t>Total, SAMHSA.................................... 6,399,935 10,137,487 9,024,713 +2,624,778 -1,112,774</t>
        </is>
      </c>
      <c r="F2243" s="7" t="inlineStr">
        <is>
          <t>pass</t>
        </is>
      </c>
      <c r="G2243" s="7" t="inlineStr"/>
      <c r="H2243" s="7" t="inlineStr"/>
      <c r="I2243" s="7" t="inlineStr"/>
    </row>
    <row r="2244">
      <c r="A2244" s="7" t="inlineStr">
        <is>
          <t>VAL-LHHS-02154</t>
        </is>
      </c>
      <c r="B2244" s="7" t="inlineStr">
        <is>
          <t>OBS-LHHS-0532</t>
        </is>
      </c>
      <c r="C2244" s="7" t="inlineStr">
        <is>
          <t>unit</t>
        </is>
      </c>
      <c r="D2244" s="7" t="inlineStr">
        <is>
          <t>thousands (applied, x1,000 to dollars)</t>
        </is>
      </c>
      <c r="E2244" s="7" t="inlineStr">
        <is>
          <t>page 819 declares '(Amounts in thousands)'</t>
        </is>
      </c>
      <c r="F2244" s="7" t="inlineStr">
        <is>
          <t>pass</t>
        </is>
      </c>
      <c r="G2244" s="7" t="inlineStr"/>
      <c r="H2244" s="7" t="inlineStr"/>
      <c r="I2244" s="7" t="inlineStr"/>
    </row>
    <row r="2245">
      <c r="A2245" s="7" t="inlineStr">
        <is>
          <t>VAL-LHHS-02155</t>
        </is>
      </c>
      <c r="B2245" s="7" t="inlineStr">
        <is>
          <t>OBS-LHHS-0533</t>
        </is>
      </c>
      <c r="C2245" s="7" t="inlineStr">
        <is>
          <t>structural</t>
        </is>
      </c>
      <c r="D2245" s="7" t="inlineStr">
        <is>
          <t>[Bill vs. Enacted] = 9,170,380 - 6,545,602 = 2,624,778</t>
        </is>
      </c>
      <c r="E2245" s="7" t="inlineStr">
        <is>
          <t>2,624,778 as printed in [Bill vs. Enacted]</t>
        </is>
      </c>
      <c r="F2245" s="7" t="inlineStr">
        <is>
          <t>pass</t>
        </is>
      </c>
      <c r="G2245" s="7" t="inlineStr"/>
      <c r="H2245" s="7" t="inlineStr"/>
      <c r="I2245" s="7" t="inlineStr"/>
    </row>
    <row r="2246">
      <c r="A2246" s="7" t="inlineStr">
        <is>
          <t>VAL-LHHS-02156</t>
        </is>
      </c>
      <c r="B2246" s="7" t="inlineStr">
        <is>
          <t>OBS-LHHS-0533</t>
        </is>
      </c>
      <c r="C2246" s="7" t="inlineStr">
        <is>
          <t>structural</t>
        </is>
      </c>
      <c r="D2246" s="7" t="inlineStr">
        <is>
          <t>[Bill vs. Request] = 9,170,380 - 10,283,154 = -1,112,774</t>
        </is>
      </c>
      <c r="E2246" s="7" t="inlineStr">
        <is>
          <t>-1,112,774 as printed in [Bill vs. Request]</t>
        </is>
      </c>
      <c r="F2246" s="7" t="inlineStr">
        <is>
          <t>pass</t>
        </is>
      </c>
      <c r="G2246" s="7" t="inlineStr"/>
      <c r="H2246" s="7" t="inlineStr"/>
      <c r="I2246" s="7" t="inlineStr"/>
    </row>
    <row r="2247">
      <c r="A2247" s="7" t="inlineStr">
        <is>
          <t>VAL-LHHS-02157</t>
        </is>
      </c>
      <c r="B2247" s="7" t="inlineStr">
        <is>
          <t>OBS-LHHS-0533</t>
        </is>
      </c>
      <c r="C2247" s="7" t="inlineStr">
        <is>
          <t>source_text</t>
        </is>
      </c>
      <c r="D2247" s="7" t="inlineStr">
        <is>
          <t>amount '(9,170,380)' and label 'Total, SAMHSA Program Level' in the transcribed row</t>
        </is>
      </c>
      <c r="E2247" s="7" t="inlineStr">
        <is>
          <t>Total, SAMHSA Program Level..................... (6,545,602) (10,283,154) (9,170,380) (+2,624,778) (-1,112,774)</t>
        </is>
      </c>
      <c r="F2247" s="7" t="inlineStr">
        <is>
          <t>pass</t>
        </is>
      </c>
      <c r="G2247" s="7" t="inlineStr"/>
      <c r="H2247" s="7" t="inlineStr"/>
      <c r="I2247" s="7" t="inlineStr"/>
    </row>
    <row r="2248">
      <c r="A2248" s="7" t="inlineStr">
        <is>
          <t>VAL-LHHS-02158</t>
        </is>
      </c>
      <c r="B2248" s="7" t="inlineStr">
        <is>
          <t>OBS-LHHS-0533</t>
        </is>
      </c>
      <c r="C2248" s="7" t="inlineStr">
        <is>
          <t>unit</t>
        </is>
      </c>
      <c r="D2248" s="7" t="inlineStr">
        <is>
          <t>thousands (applied, x1,000 to dollars)</t>
        </is>
      </c>
      <c r="E2248" s="7" t="inlineStr">
        <is>
          <t>page 819 declares '(Amounts in thousands)'</t>
        </is>
      </c>
      <c r="F2248" s="7" t="inlineStr">
        <is>
          <t>pass</t>
        </is>
      </c>
      <c r="G2248" s="7" t="inlineStr"/>
      <c r="H2248" s="7" t="inlineStr"/>
      <c r="I2248" s="7" t="inlineStr"/>
    </row>
    <row r="2249">
      <c r="A2249" s="10" t="inlineStr">
        <is>
          <t>VAL-LHHS-02159</t>
        </is>
      </c>
      <c r="B2249" s="10" t="inlineStr">
        <is>
          <t>OBS-LHHS-0534</t>
        </is>
      </c>
      <c r="C2249" s="10" t="inlineStr">
        <is>
          <t>table_total</t>
        </is>
      </c>
      <c r="D2249" s="10" t="inlineStr">
        <is>
          <t>149,645 = sum of [Health Surveillance and Program Support] (thousands)</t>
        </is>
      </c>
      <c r="E2249" s="10" t="inlineStr">
        <is>
          <t>10,137,487 (thousands) as printed; children not fully extracted (innermost_heading_unmatched)</t>
        </is>
      </c>
      <c r="F2249" s="10" t="inlineStr">
        <is>
          <t>flag</t>
        </is>
      </c>
      <c r="G2249" s="10" t="inlineStr">
        <is>
          <t>resolved</t>
        </is>
      </c>
      <c r="H2249" s="10" t="inlineStr">
        <is>
          <t>owner (group approval 2026-10-08)</t>
        </is>
      </c>
      <c r="I2249" s="10" t="inlineStr">
        <is>
          <t>informational: the parser could not place every printed line under this total, so the sum was not checked; no check disagrees with the figure</t>
        </is>
      </c>
    </row>
    <row r="2250">
      <c r="A2250" s="10" t="inlineStr">
        <is>
          <t>VAL-LHHS-02160</t>
        </is>
      </c>
      <c r="B2250" s="10" t="inlineStr">
        <is>
          <t>OBS-LHHS-0534</t>
        </is>
      </c>
      <c r="C2250" s="10" t="inlineStr">
        <is>
          <t>structural</t>
        </is>
      </c>
      <c r="D2250" s="10" t="inlineStr">
        <is>
          <t>memo breakdown [(Evaluation Tap Funding); (Prevention and Public Health Fund 1/); Total, SAMHSA Program Level] sums to 10,428,821</t>
        </is>
      </c>
      <c r="E2250" s="10" t="inlineStr">
        <is>
          <t>10,137,487 as printed</t>
        </is>
      </c>
      <c r="F2250" s="10" t="inlineStr">
        <is>
          <t>flag</t>
        </is>
      </c>
      <c r="G2250" s="10" t="inlineStr">
        <is>
          <t>resolved</t>
        </is>
      </c>
      <c r="H2250" s="10" t="inlineStr">
        <is>
          <t>owner (group approval 2026-10-08)</t>
        </is>
      </c>
      <c r="I2250" s="10" t="inlineStr">
        <is>
          <t>informational: the memo lines printed under this total are 'of which' amounts or alternate (program-level) totals, not its parts; a memo breakdown cannot confirm the figure</t>
        </is>
      </c>
    </row>
    <row r="2251">
      <c r="A2251" s="7" t="inlineStr">
        <is>
          <t>VAL-LHHS-02161</t>
        </is>
      </c>
      <c r="B2251" s="7" t="inlineStr">
        <is>
          <t>OBS-LHHS-0534</t>
        </is>
      </c>
      <c r="C2251" s="7" t="inlineStr">
        <is>
          <t>structural</t>
        </is>
      </c>
      <c r="D2251" s="7" t="inlineStr">
        <is>
          <t>[Bill vs. Request] = 9,024,713 - 10,137,487 = -1,112,774</t>
        </is>
      </c>
      <c r="E2251" s="7" t="inlineStr">
        <is>
          <t>-1,112,774 as printed in [Bill vs. Request]</t>
        </is>
      </c>
      <c r="F2251" s="7" t="inlineStr">
        <is>
          <t>pass</t>
        </is>
      </c>
      <c r="G2251" s="7" t="inlineStr"/>
      <c r="H2251" s="7" t="inlineStr"/>
      <c r="I2251" s="7" t="inlineStr"/>
    </row>
    <row r="2252">
      <c r="A2252" s="7" t="inlineStr">
        <is>
          <t>VAL-LHHS-02162</t>
        </is>
      </c>
      <c r="B2252" s="7" t="inlineStr">
        <is>
          <t>OBS-LHHS-0534</t>
        </is>
      </c>
      <c r="C2252" s="7" t="inlineStr">
        <is>
          <t>source_text</t>
        </is>
      </c>
      <c r="D2252" s="7" t="inlineStr">
        <is>
          <t>amount '10,137,487' and label 'Total, SAMHSA' in the transcribed row</t>
        </is>
      </c>
      <c r="E2252" s="7" t="inlineStr">
        <is>
          <t>Total, SAMHSA.................................... 6,399,935 10,137,487 9,024,713 +2,624,778 -1,112,774</t>
        </is>
      </c>
      <c r="F2252" s="7" t="inlineStr">
        <is>
          <t>pass</t>
        </is>
      </c>
      <c r="G2252" s="7" t="inlineStr"/>
      <c r="H2252" s="7" t="inlineStr"/>
      <c r="I2252" s="7" t="inlineStr"/>
    </row>
    <row r="2253">
      <c r="A2253" s="7" t="inlineStr">
        <is>
          <t>VAL-LHHS-02163</t>
        </is>
      </c>
      <c r="B2253" s="7" t="inlineStr">
        <is>
          <t>OBS-LHHS-0534</t>
        </is>
      </c>
      <c r="C2253" s="7" t="inlineStr">
        <is>
          <t>unit</t>
        </is>
      </c>
      <c r="D2253" s="7" t="inlineStr">
        <is>
          <t>thousands (applied, x1,000 to dollars)</t>
        </is>
      </c>
      <c r="E2253" s="7" t="inlineStr">
        <is>
          <t>page 819 declares '(Amounts in thousands)'</t>
        </is>
      </c>
      <c r="F2253" s="7" t="inlineStr">
        <is>
          <t>pass</t>
        </is>
      </c>
      <c r="G2253" s="7" t="inlineStr"/>
      <c r="H2253" s="7" t="inlineStr"/>
      <c r="I2253" s="7" t="inlineStr"/>
    </row>
    <row r="2254">
      <c r="A2254" s="7" t="inlineStr">
        <is>
          <t>VAL-LHHS-02164</t>
        </is>
      </c>
      <c r="B2254" s="7" t="inlineStr">
        <is>
          <t>OBS-LHHS-0535</t>
        </is>
      </c>
      <c r="C2254" s="7" t="inlineStr">
        <is>
          <t>structural</t>
        </is>
      </c>
      <c r="D2254" s="7" t="inlineStr">
        <is>
          <t>[Bill vs. Request] = 9,170,380 - 10,283,154 = -1,112,774</t>
        </is>
      </c>
      <c r="E2254" s="7" t="inlineStr">
        <is>
          <t>-1,112,774 as printed in [Bill vs. Request]</t>
        </is>
      </c>
      <c r="F2254" s="7" t="inlineStr">
        <is>
          <t>pass</t>
        </is>
      </c>
      <c r="G2254" s="7" t="inlineStr"/>
      <c r="H2254" s="7" t="inlineStr"/>
      <c r="I2254" s="7" t="inlineStr"/>
    </row>
    <row r="2255">
      <c r="A2255" s="7" t="inlineStr">
        <is>
          <t>VAL-LHHS-02165</t>
        </is>
      </c>
      <c r="B2255" s="7" t="inlineStr">
        <is>
          <t>OBS-LHHS-0535</t>
        </is>
      </c>
      <c r="C2255" s="7" t="inlineStr">
        <is>
          <t>source_text</t>
        </is>
      </c>
      <c r="D2255" s="7" t="inlineStr">
        <is>
          <t>amount '(10,283,154)' and label 'Total, SAMHSA Program Level' in the transcribed row</t>
        </is>
      </c>
      <c r="E2255" s="7" t="inlineStr">
        <is>
          <t>Total, SAMHSA Program Level..................... (6,545,602) (10,283,154) (9,170,380) (+2,624,778) (-1,112,774)</t>
        </is>
      </c>
      <c r="F2255" s="7" t="inlineStr">
        <is>
          <t>pass</t>
        </is>
      </c>
      <c r="G2255" s="7" t="inlineStr"/>
      <c r="H2255" s="7" t="inlineStr"/>
      <c r="I2255" s="7" t="inlineStr"/>
    </row>
    <row r="2256">
      <c r="A2256" s="7" t="inlineStr">
        <is>
          <t>VAL-LHHS-02166</t>
        </is>
      </c>
      <c r="B2256" s="7" t="inlineStr">
        <is>
          <t>OBS-LHHS-0535</t>
        </is>
      </c>
      <c r="C2256" s="7" t="inlineStr">
        <is>
          <t>unit</t>
        </is>
      </c>
      <c r="D2256" s="7" t="inlineStr">
        <is>
          <t>thousands (applied, x1,000 to dollars)</t>
        </is>
      </c>
      <c r="E2256" s="7" t="inlineStr">
        <is>
          <t>page 819 declares '(Amounts in thousands)'</t>
        </is>
      </c>
      <c r="F2256" s="7" t="inlineStr">
        <is>
          <t>pass</t>
        </is>
      </c>
      <c r="G2256" s="7" t="inlineStr"/>
      <c r="H2256" s="7" t="inlineStr"/>
      <c r="I2256" s="7" t="inlineStr"/>
    </row>
    <row r="2257">
      <c r="A2257" s="16" t="inlineStr">
        <is>
          <t>VAL-LHHS-02167</t>
        </is>
      </c>
      <c r="B2257" s="16" t="inlineStr">
        <is>
          <t>OBS-LHHS-0536</t>
        </is>
      </c>
      <c r="C2257" s="16" t="inlineStr">
        <is>
          <t>table_total</t>
        </is>
      </c>
      <c r="D2257"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2257" s="16" t="inlineStr">
        <is>
          <t>1,255,342,570 (thousands) as printed; a child value could not be parsed</t>
        </is>
      </c>
      <c r="F2257" s="16" t="inlineStr">
        <is>
          <t>fail</t>
        </is>
      </c>
      <c r="G2257" s="16" t="inlineStr">
        <is>
          <t>resolved</t>
        </is>
      </c>
      <c r="H2257" s="16" t="inlineStr">
        <is>
          <t>owner (group approval 2026-10-08)</t>
        </is>
      </c>
      <c r="I2257" s="16" t="inlineStr">
        <is>
          <t>parse artifact: the lines grouped under this total do not match the printed table's structure; the figure is confirmed by VAL-LHHS-02168 (the printed change column [Bill vs. Enacted]); VAL-LHHS-02169 (the printed change column [Bill vs. Request])</t>
        </is>
      </c>
    </row>
    <row r="2258">
      <c r="A2258" s="7" t="inlineStr">
        <is>
          <t>VAL-LHHS-02168</t>
        </is>
      </c>
      <c r="B2258" s="7" t="inlineStr">
        <is>
          <t>OBS-LHHS-0536</t>
        </is>
      </c>
      <c r="C2258" s="7" t="inlineStr">
        <is>
          <t>structural</t>
        </is>
      </c>
      <c r="D2258" s="7" t="inlineStr">
        <is>
          <t>[Bill vs. Enacted] = 1,255,342,570 - 1,150,368,762 = 104,973,808</t>
        </is>
      </c>
      <c r="E2258" s="7" t="inlineStr">
        <is>
          <t>104,973,808 as printed in [Bill vs. Enacted]</t>
        </is>
      </c>
      <c r="F2258" s="7" t="inlineStr">
        <is>
          <t>pass</t>
        </is>
      </c>
      <c r="G2258" s="7" t="inlineStr"/>
      <c r="H2258" s="7" t="inlineStr"/>
      <c r="I2258" s="7" t="inlineStr"/>
    </row>
    <row r="2259">
      <c r="A2259" s="7" t="inlineStr">
        <is>
          <t>VAL-LHHS-02169</t>
        </is>
      </c>
      <c r="B2259" s="7" t="inlineStr">
        <is>
          <t>OBS-LHHS-0536</t>
        </is>
      </c>
      <c r="C2259" s="7" t="inlineStr">
        <is>
          <t>structural</t>
        </is>
      </c>
      <c r="D2259" s="7" t="inlineStr">
        <is>
          <t>[Bill vs. Request] = 1,255,342,570 - 1,255,017,830 = 324,740</t>
        </is>
      </c>
      <c r="E2259" s="7" t="inlineStr">
        <is>
          <t>324,740 as printed in [Bill vs. Request]</t>
        </is>
      </c>
      <c r="F2259" s="7" t="inlineStr">
        <is>
          <t>pass</t>
        </is>
      </c>
      <c r="G2259" s="7" t="inlineStr"/>
      <c r="H2259" s="7" t="inlineStr"/>
      <c r="I2259" s="7" t="inlineStr"/>
    </row>
    <row r="2260">
      <c r="A2260" s="7" t="inlineStr">
        <is>
          <t>VAL-LHHS-02170</t>
        </is>
      </c>
      <c r="B2260" s="7" t="inlineStr">
        <is>
          <t>OBS-LHHS-0536</t>
        </is>
      </c>
      <c r="C2260" s="7" t="inlineStr">
        <is>
          <t>source_text</t>
        </is>
      </c>
      <c r="D2260" s="7" t="inlineStr">
        <is>
          <t>amount '1,255,342,570' and label 'Total, Title II, Department of Health and Human Services' in the transcribed row</t>
        </is>
      </c>
      <c r="E2260" s="7" t="inlineStr">
        <is>
          <t>Total, Title II, Department of Health and Human Services.................................... 1,150,368,762 1,255,017,830 1,255,342,570 +104,973,808 +324,740</t>
        </is>
      </c>
      <c r="F2260" s="7" t="inlineStr">
        <is>
          <t>pass</t>
        </is>
      </c>
      <c r="G2260" s="7" t="inlineStr"/>
      <c r="H2260" s="7" t="inlineStr"/>
      <c r="I2260" s="7" t="inlineStr"/>
    </row>
    <row r="2261">
      <c r="A2261" s="7" t="inlineStr">
        <is>
          <t>VAL-LHHS-02171</t>
        </is>
      </c>
      <c r="B2261" s="7" t="inlineStr">
        <is>
          <t>OBS-LHHS-0536</t>
        </is>
      </c>
      <c r="C2261" s="7" t="inlineStr">
        <is>
          <t>unit</t>
        </is>
      </c>
      <c r="D2261" s="7" t="inlineStr">
        <is>
          <t>thousands (applied, x1,000 to dollars)</t>
        </is>
      </c>
      <c r="E2261" s="7" t="inlineStr">
        <is>
          <t>page 837 declares '(Amounts in thousands)'</t>
        </is>
      </c>
      <c r="F2261" s="7" t="inlineStr">
        <is>
          <t>pass</t>
        </is>
      </c>
      <c r="G2261" s="7" t="inlineStr"/>
      <c r="H2261" s="7" t="inlineStr"/>
      <c r="I2261" s="7" t="inlineStr"/>
    </row>
    <row r="2262">
      <c r="A2262" s="16" t="inlineStr">
        <is>
          <t>VAL-LHHS-02172</t>
        </is>
      </c>
      <c r="B2262" s="16" t="inlineStr">
        <is>
          <t>OBS-LHHS-0537</t>
        </is>
      </c>
      <c r="C2262" s="16" t="inlineStr">
        <is>
          <t>table_total</t>
        </is>
      </c>
      <c r="D2262"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2262" s="16" t="inlineStr">
        <is>
          <t>1,255,017,830 (thousands) as printed; a child value could not be parsed</t>
        </is>
      </c>
      <c r="F2262" s="16" t="inlineStr">
        <is>
          <t>fail</t>
        </is>
      </c>
      <c r="G2262" s="16" t="inlineStr">
        <is>
          <t>resolved</t>
        </is>
      </c>
      <c r="H2262" s="16" t="inlineStr">
        <is>
          <t>owner (group approval 2026-10-08)</t>
        </is>
      </c>
      <c r="I2262" s="16" t="inlineStr">
        <is>
          <t>parse artifact: the lines grouped under this total do not match the printed table's structure; the figure is confirmed by VAL-LHHS-02173 (the printed change column [Bill vs. Request]); VAL-LHHS-02324 (another document prints it)</t>
        </is>
      </c>
    </row>
    <row r="2263">
      <c r="A2263" s="7" t="inlineStr">
        <is>
          <t>VAL-LHHS-02173</t>
        </is>
      </c>
      <c r="B2263" s="7" t="inlineStr">
        <is>
          <t>OBS-LHHS-0537</t>
        </is>
      </c>
      <c r="C2263" s="7" t="inlineStr">
        <is>
          <t>structural</t>
        </is>
      </c>
      <c r="D2263" s="7" t="inlineStr">
        <is>
          <t>[Bill vs. Request] = 1,255,342,570 - 1,255,017,830 = 324,740</t>
        </is>
      </c>
      <c r="E2263" s="7" t="inlineStr">
        <is>
          <t>324,740 as printed in [Bill vs. Request]</t>
        </is>
      </c>
      <c r="F2263" s="7" t="inlineStr">
        <is>
          <t>pass</t>
        </is>
      </c>
      <c r="G2263" s="7" t="inlineStr"/>
      <c r="H2263" s="7" t="inlineStr"/>
      <c r="I2263" s="7" t="inlineStr"/>
    </row>
    <row r="2264">
      <c r="A2264" s="7" t="inlineStr">
        <is>
          <t>VAL-LHHS-02174</t>
        </is>
      </c>
      <c r="B2264" s="7" t="inlineStr">
        <is>
          <t>OBS-LHHS-0537</t>
        </is>
      </c>
      <c r="C2264" s="7" t="inlineStr">
        <is>
          <t>source_text</t>
        </is>
      </c>
      <c r="D2264" s="7" t="inlineStr">
        <is>
          <t>amount '1,255,017,830' and label 'Total, Title II, Department of Health and Human Services' in the transcribed row</t>
        </is>
      </c>
      <c r="E2264" s="7" t="inlineStr">
        <is>
          <t>Total, Title II, Department of Health and Human Services.................................... 1,150,368,762 1,255,017,830 1,255,342,570 +104,973,808 +324,740</t>
        </is>
      </c>
      <c r="F2264" s="7" t="inlineStr">
        <is>
          <t>pass</t>
        </is>
      </c>
      <c r="G2264" s="7" t="inlineStr"/>
      <c r="H2264" s="7" t="inlineStr"/>
      <c r="I2264" s="7" t="inlineStr"/>
    </row>
    <row r="2265">
      <c r="A2265" s="7" t="inlineStr">
        <is>
          <t>VAL-LHHS-02175</t>
        </is>
      </c>
      <c r="B2265" s="7" t="inlineStr">
        <is>
          <t>OBS-LHHS-0537</t>
        </is>
      </c>
      <c r="C2265" s="7" t="inlineStr">
        <is>
          <t>unit</t>
        </is>
      </c>
      <c r="D2265" s="7" t="inlineStr">
        <is>
          <t>thousands (applied, x1,000 to dollars)</t>
        </is>
      </c>
      <c r="E2265" s="7" t="inlineStr">
        <is>
          <t>page 837 declares '(Amounts in thousands)'</t>
        </is>
      </c>
      <c r="F2265" s="7" t="inlineStr">
        <is>
          <t>pass</t>
        </is>
      </c>
      <c r="G2265" s="7" t="inlineStr"/>
      <c r="H2265" s="7" t="inlineStr"/>
      <c r="I2265" s="7" t="inlineStr"/>
    </row>
    <row r="2266">
      <c r="A2266" s="7" t="inlineStr">
        <is>
          <t>VAL-LHHS-02176</t>
        </is>
      </c>
      <c r="B2266" s="7" t="inlineStr">
        <is>
          <t>OBS-LHHS-0536</t>
        </is>
      </c>
      <c r="C2266" s="7" t="inlineStr">
        <is>
          <t>table_total</t>
        </is>
      </c>
      <c r="D2266" s="7" t="inlineStr">
        <is>
          <t>the agency totals as recorded (ACF-TOTAL 51,428,535, ACL-TOTAL 2,918,123, CDC-TOTAL 9,596,054, CMS-TOTAL 1,118,313,549, HRSA-TOTAL 9,574,521, NIH-TOTAL 46,038,300, OS-TOTAL 8,063,775, SAMHSA-TOTAL 9,024,713) + AHRQ's 'Federal funds' (385,000) (p.820; the table prints no AHRQ budget-authority total) = 1,255,342,570; no General Provisions lines print in Title II; the CURES Act lines are inside the NIH total and not subtracted</t>
        </is>
      </c>
      <c r="E2266" s="7" t="inlineStr">
        <is>
          <t>1,255,342,570 as printed</t>
        </is>
      </c>
      <c r="F2266" s="7" t="inlineStr">
        <is>
          <t>pass</t>
        </is>
      </c>
      <c r="G2266" s="7" t="inlineStr"/>
      <c r="H2266" s="7" t="inlineStr"/>
      <c r="I2266" s="7" t="inlineStr"/>
    </row>
    <row r="2267">
      <c r="A2267" s="16" t="inlineStr">
        <is>
          <t>VAL-LHHS-02177</t>
        </is>
      </c>
      <c r="B2267" s="16" t="inlineStr">
        <is>
          <t>OBS-LHHS-0537</t>
        </is>
      </c>
      <c r="C2267" s="16" t="inlineStr">
        <is>
          <t>table_total</t>
        </is>
      </c>
      <c r="D2267" s="16" t="inlineStr">
        <is>
          <t>the agency totals as recorded (ACF-TOTAL 50,316,969, ACL-TOTAL 3,013,236, CDC-TOTAL 9,676,319, CMS-TOTAL 1,118,313,549, HRSA-TOTAL 8,782,614, NIH-TOTAL 48,961,713, OS-TOTAL 5,467,355, SAMHSA-TOTAL 10,137,487) + AHRQ's 'Federal funds' (376,091) (p.820; the table prints no AHRQ budget-authority total) = 1,255,045,333; no General Provisions lines print in Title II; the CURES Act lines are inside the NIH total and not subtracted</t>
        </is>
      </c>
      <c r="E2267" s="16" t="inlineStr">
        <is>
          <t>1,255,017,830 as printed</t>
        </is>
      </c>
      <c r="F2267" s="16" t="inlineStr">
        <is>
          <t>fail</t>
        </is>
      </c>
      <c r="G2267" s="16" t="inlineStr">
        <is>
          <t>resolved</t>
        </is>
      </c>
      <c r="H2267" s="16" t="inlineStr">
        <is>
          <t>owner (group approval 2026-10-08)</t>
        </is>
      </c>
      <c r="I2267" s="16" t="inlineStr">
        <is>
          <t>explained: the 27,503 is ACL's '(Evaluation Tap Funding)' in the FY2023 request column (Senate draft p.416); both documents print the same column, figure as printed</t>
        </is>
      </c>
    </row>
    <row r="2268">
      <c r="A2268" s="7" t="inlineStr">
        <is>
          <t>VAL-LHHS-02178</t>
        </is>
      </c>
      <c r="B2268" s="7" t="inlineStr">
        <is>
          <t>OBS-LHHS-0538</t>
        </is>
      </c>
      <c r="C2268" s="7" t="inlineStr">
        <is>
          <t>structural</t>
        </is>
      </c>
      <c r="D2268" s="7" t="inlineStr">
        <is>
          <t>the Federal Funds / Program Support lines above it (Federal Funds 228,909, Federal Funds 71,791, Program Support, appropriation 75,391) sum to 376,091</t>
        </is>
      </c>
      <c r="E2268" s="7" t="inlineStr">
        <is>
          <t>376,091 printed</t>
        </is>
      </c>
      <c r="F2268" s="7" t="inlineStr">
        <is>
          <t>pass</t>
        </is>
      </c>
      <c r="G2268" s="7" t="inlineStr"/>
      <c r="H2268" s="7" t="inlineStr"/>
      <c r="I2268" s="7" t="inlineStr"/>
    </row>
    <row r="2269">
      <c r="A2269" s="7" t="inlineStr">
        <is>
          <t>VAL-LHHS-02179</t>
        </is>
      </c>
      <c r="B2269" s="7" t="inlineStr">
        <is>
          <t>OBS-LHHS-0539</t>
        </is>
      </c>
      <c r="C2269" s="7" t="inlineStr">
        <is>
          <t>structural</t>
        </is>
      </c>
      <c r="D2269" s="7" t="inlineStr">
        <is>
          <t>'Total, AHRQ Program Level' = 'Federal funds' (376,091) + the evaluation tap line</t>
        </is>
      </c>
      <c r="E2269" s="7" t="inlineStr">
        <is>
          <t>(415,891) printed</t>
        </is>
      </c>
      <c r="F2269" s="7" t="inlineStr">
        <is>
          <t>pass</t>
        </is>
      </c>
      <c r="G2269" s="7" t="inlineStr"/>
      <c r="H2269" s="7" t="inlineStr"/>
      <c r="I2269" s="7" t="inlineStr"/>
    </row>
    <row r="2270">
      <c r="A2270" s="7" t="inlineStr">
        <is>
          <t>VAL-LHHS-02180</t>
        </is>
      </c>
      <c r="B2270" s="7" t="inlineStr">
        <is>
          <t>OBS-LHHS-0540</t>
        </is>
      </c>
      <c r="C2270" s="7" t="inlineStr">
        <is>
          <t>structural</t>
        </is>
      </c>
      <c r="D2270" s="7" t="inlineStr">
        <is>
          <t>the Federal Funds / Program Support lines above it (Federal Funds 237,818, Federal Funds 71,791, Program Support, appropriation 75,391) sum to 385,000</t>
        </is>
      </c>
      <c r="E2270" s="7" t="inlineStr">
        <is>
          <t>385,000 printed</t>
        </is>
      </c>
      <c r="F2270" s="7" t="inlineStr">
        <is>
          <t>pass</t>
        </is>
      </c>
      <c r="G2270" s="7" t="inlineStr"/>
      <c r="H2270" s="7" t="inlineStr"/>
      <c r="I2270" s="7" t="inlineStr"/>
    </row>
    <row r="2271">
      <c r="A2271" s="7" t="inlineStr">
        <is>
          <t>VAL-LHHS-02181</t>
        </is>
      </c>
      <c r="B2271" s="7" t="inlineStr">
        <is>
          <t>OBS-LHHS-0540</t>
        </is>
      </c>
      <c r="C2271" s="7" t="inlineStr">
        <is>
          <t>cross_document</t>
        </is>
      </c>
      <c r="D2271" s="7" t="inlineStr">
        <is>
          <t>H.R. 8295 (reported) Title II, 'Healthcare Research and Quality': '$385,000,000' (bill text, PDF p.84 of BILLS-117hr8295rh)</t>
        </is>
      </c>
      <c r="E2271" s="7" t="inlineStr">
        <is>
          <t>385,000 as recorded</t>
        </is>
      </c>
      <c r="F2271" s="7" t="inlineStr">
        <is>
          <t>pass</t>
        </is>
      </c>
      <c r="G2271" s="7" t="inlineStr"/>
      <c r="H2271" s="7" t="inlineStr"/>
      <c r="I2271" s="7" t="inlineStr"/>
    </row>
    <row r="2272">
      <c r="A2272" s="7" t="inlineStr">
        <is>
          <t>VAL-LHHS-02182</t>
        </is>
      </c>
      <c r="B2272" s="7" t="inlineStr">
        <is>
          <t>OBS-LHHS-0541</t>
        </is>
      </c>
      <c r="C2272" s="7" t="inlineStr">
        <is>
          <t>structural</t>
        </is>
      </c>
      <c r="D2272" s="7" t="inlineStr">
        <is>
          <t>'Total, AHRQ Program Level' = 'Federal funds' (385,000) + the evaluation tap line</t>
        </is>
      </c>
      <c r="E2272" s="7" t="inlineStr">
        <is>
          <t>(385,000) printed</t>
        </is>
      </c>
      <c r="F2272" s="7" t="inlineStr">
        <is>
          <t>pass</t>
        </is>
      </c>
      <c r="G2272" s="7" t="inlineStr"/>
      <c r="H2272" s="7" t="inlineStr"/>
      <c r="I2272" s="7" t="inlineStr"/>
    </row>
    <row r="2273">
      <c r="A2273" s="7" t="inlineStr">
        <is>
          <t>VAL-LHHS-02183</t>
        </is>
      </c>
      <c r="B2273" s="7" t="inlineStr">
        <is>
          <t>OBS-LHHS-0542</t>
        </is>
      </c>
      <c r="C2273" s="7" t="inlineStr">
        <is>
          <t>structural</t>
        </is>
      </c>
      <c r="D2273" s="7" t="inlineStr">
        <is>
          <t>the Federal Funds / Program Support lines above it (Federal Funds 239,509, Federal Funds 71,791, Program Support, appropriation 74,100) sum to 385,400</t>
        </is>
      </c>
      <c r="E2273" s="7" t="inlineStr">
        <is>
          <t>385,400 printed</t>
        </is>
      </c>
      <c r="F2273" s="7" t="inlineStr">
        <is>
          <t>pass</t>
        </is>
      </c>
      <c r="G2273" s="7" t="inlineStr"/>
      <c r="H2273" s="7" t="inlineStr"/>
      <c r="I2273" s="7" t="inlineStr"/>
    </row>
    <row r="2274">
      <c r="A2274" s="7" t="inlineStr">
        <is>
          <t>VAL-LHHS-02184</t>
        </is>
      </c>
      <c r="B2274" s="7" t="inlineStr">
        <is>
          <t>OBS-LHHS-0543</t>
        </is>
      </c>
      <c r="C2274" s="7" t="inlineStr">
        <is>
          <t>structural</t>
        </is>
      </c>
      <c r="D2274" s="7" t="inlineStr">
        <is>
          <t>'Total, AHRQ Program Level' = 'Federal funds' (385,400) + the evaluation tap line</t>
        </is>
      </c>
      <c r="E2274" s="7" t="inlineStr">
        <is>
          <t>(385,400) printed</t>
        </is>
      </c>
      <c r="F2274" s="7" t="inlineStr">
        <is>
          <t>pass</t>
        </is>
      </c>
      <c r="G2274" s="7" t="inlineStr"/>
      <c r="H2274" s="7" t="inlineStr"/>
      <c r="I2274" s="7" t="inlineStr"/>
    </row>
    <row r="2275">
      <c r="A2275" s="7" t="inlineStr">
        <is>
          <t>VAL-LHHS-02185</t>
        </is>
      </c>
      <c r="B2275" s="7" t="inlineStr">
        <is>
          <t>OBS-LHHS-0544</t>
        </is>
      </c>
      <c r="C2275" s="7" t="inlineStr">
        <is>
          <t>structural</t>
        </is>
      </c>
      <c r="D2275" s="7" t="inlineStr">
        <is>
          <t>[Senate Committee recommendation compared with (+ or -) 2022 appropriation] = 12,036,820 - 11,036,820 = 1,000,000</t>
        </is>
      </c>
      <c r="E2275" s="7" t="inlineStr">
        <is>
          <t>1,000,000 as printed in [Senate Committee recommendation compared with (+ or -) 2022 appropriation]</t>
        </is>
      </c>
      <c r="F2275" s="7" t="inlineStr">
        <is>
          <t>pass</t>
        </is>
      </c>
      <c r="G2275" s="7" t="inlineStr"/>
      <c r="H2275" s="7" t="inlineStr"/>
      <c r="I2275" s="7" t="inlineStr"/>
    </row>
    <row r="2276">
      <c r="A2276" s="7" t="inlineStr">
        <is>
          <t>VAL-LHHS-02186</t>
        </is>
      </c>
      <c r="B2276" s="7" t="inlineStr">
        <is>
          <t>OBS-LHHS-0544</t>
        </is>
      </c>
      <c r="C2276" s="7" t="inlineStr">
        <is>
          <t>structural</t>
        </is>
      </c>
      <c r="D2276" s="7" t="inlineStr">
        <is>
          <t>[Senate Committee recommendation compared with (+ or -) Budget estimate] = 12,036,820 - 12,203,454 = -166,634</t>
        </is>
      </c>
      <c r="E2276" s="7" t="inlineStr">
        <is>
          <t>-166,634 as printed in [Senate Committee recommendation compared with (+ or -) Budget estimate]</t>
        </is>
      </c>
      <c r="F2276" s="7" t="inlineStr">
        <is>
          <t>pass</t>
        </is>
      </c>
      <c r="G2276" s="7" t="inlineStr"/>
      <c r="H2276" s="7" t="inlineStr"/>
      <c r="I2276" s="7" t="inlineStr"/>
    </row>
    <row r="2277">
      <c r="A2277" s="7" t="inlineStr">
        <is>
          <t>VAL-LHHS-02187</t>
        </is>
      </c>
      <c r="B2277" s="7" t="inlineStr">
        <is>
          <t>OBS-LHHS-0544</t>
        </is>
      </c>
      <c r="C2277" s="7" t="inlineStr">
        <is>
          <t>source_text</t>
        </is>
      </c>
      <c r="D2277" s="7" t="inlineStr">
        <is>
          <t>amount '12,036,820' and label 'Head Start' in the transcribed row</t>
        </is>
      </c>
      <c r="E2277" s="7" t="inlineStr">
        <is>
          <t>Head Start 11,036,820 12,203,454 12,036,820 +1,000,000 -166,634</t>
        </is>
      </c>
      <c r="F2277" s="7" t="inlineStr">
        <is>
          <t>pass</t>
        </is>
      </c>
      <c r="G2277" s="7" t="inlineStr"/>
      <c r="H2277" s="7" t="inlineStr"/>
      <c r="I2277" s="7" t="inlineStr"/>
    </row>
    <row r="2278">
      <c r="A2278" s="7" t="inlineStr">
        <is>
          <t>VAL-LHHS-02188</t>
        </is>
      </c>
      <c r="B2278" s="7" t="inlineStr">
        <is>
          <t>OBS-LHHS-0544</t>
        </is>
      </c>
      <c r="C2278" s="7" t="inlineStr">
        <is>
          <t>unit</t>
        </is>
      </c>
      <c r="D2278" s="7" t="inlineStr">
        <is>
          <t>thousands (applied, x1,000 to dollars)</t>
        </is>
      </c>
      <c r="E2278" s="7" t="inlineStr">
        <is>
          <t>page 412 declares '[In thousands of dollars]'</t>
        </is>
      </c>
      <c r="F2278" s="7" t="inlineStr">
        <is>
          <t>pass</t>
        </is>
      </c>
      <c r="G2278" s="7" t="inlineStr"/>
      <c r="H2278" s="7" t="inlineStr"/>
      <c r="I2278" s="7" t="inlineStr"/>
    </row>
    <row r="2279">
      <c r="A2279" s="7" t="inlineStr">
        <is>
          <t>VAL-LHHS-02189</t>
        </is>
      </c>
      <c r="B2279" s="7" t="inlineStr">
        <is>
          <t>OBS-LHHS-0545</t>
        </is>
      </c>
      <c r="C2279" s="7" t="inlineStr">
        <is>
          <t>table_total</t>
        </is>
      </c>
      <c r="D2279" s="7" t="inlineStr">
        <is>
          <t>4,000,000 = sum of [Formula Grants] (thousands)</t>
        </is>
      </c>
      <c r="E2279" s="7" t="inlineStr">
        <is>
          <t>4,000,000 (thousands) as printed</t>
        </is>
      </c>
      <c r="F2279" s="7" t="inlineStr">
        <is>
          <t>pass</t>
        </is>
      </c>
      <c r="G2279" s="7" t="inlineStr"/>
      <c r="H2279" s="7" t="inlineStr"/>
      <c r="I2279" s="7" t="inlineStr"/>
    </row>
    <row r="2280">
      <c r="A2280" s="7" t="inlineStr">
        <is>
          <t>VAL-LHHS-02190</t>
        </is>
      </c>
      <c r="B2280" s="7" t="inlineStr">
        <is>
          <t>OBS-LHHS-0545</t>
        </is>
      </c>
      <c r="C2280" s="7" t="inlineStr">
        <is>
          <t>structural</t>
        </is>
      </c>
      <c r="D2280" s="7" t="inlineStr">
        <is>
          <t>[Senate Committee recommendation compared with (+ or -) 2022 appropriation] = 4,000,000 - 3,800,304 = 199,696</t>
        </is>
      </c>
      <c r="E2280" s="7" t="inlineStr">
        <is>
          <t>199,696 as printed in [Senate Committee recommendation compared with (+ or -) 2022 appropriation]</t>
        </is>
      </c>
      <c r="F2280" s="7" t="inlineStr">
        <is>
          <t>pass</t>
        </is>
      </c>
      <c r="G2280" s="7" t="inlineStr"/>
      <c r="H2280" s="7" t="inlineStr"/>
      <c r="I2280" s="7" t="inlineStr"/>
    </row>
    <row r="2281">
      <c r="A2281" s="7" t="inlineStr">
        <is>
          <t>VAL-LHHS-02191</t>
        </is>
      </c>
      <c r="B2281" s="7" t="inlineStr">
        <is>
          <t>OBS-LHHS-0545</t>
        </is>
      </c>
      <c r="C2281" s="7" t="inlineStr">
        <is>
          <t>structural</t>
        </is>
      </c>
      <c r="D2281" s="7" t="inlineStr">
        <is>
          <t>[Senate Committee recommendation compared with (+ or -) Budget estimate] = 4,000,000 - 3,975,304 = 24,696</t>
        </is>
      </c>
      <c r="E2281" s="7" t="inlineStr">
        <is>
          <t>24,696 as printed in [Senate Committee recommendation compared with (+ or -) Budget estimate]</t>
        </is>
      </c>
      <c r="F2281" s="7" t="inlineStr">
        <is>
          <t>pass</t>
        </is>
      </c>
      <c r="G2281" s="7" t="inlineStr"/>
      <c r="H2281" s="7" t="inlineStr"/>
      <c r="I2281" s="7" t="inlineStr"/>
    </row>
    <row r="2282">
      <c r="A2282" s="7" t="inlineStr">
        <is>
          <t>VAL-LHHS-02192</t>
        </is>
      </c>
      <c r="B2282" s="7" t="inlineStr">
        <is>
          <t>OBS-LHHS-0545</t>
        </is>
      </c>
      <c r="C2282" s="7" t="inlineStr">
        <is>
          <t>source_text</t>
        </is>
      </c>
      <c r="D2282" s="7" t="inlineStr">
        <is>
          <t>amount '4,000,000' and label 'Total, LIHEAP, Program Level' in the transcribed row</t>
        </is>
      </c>
      <c r="E2282" s="7" t="inlineStr">
        <is>
          <t>Total, LIHEAP, Program Level 3,800,304 3,975,304 4,000,000 +199,696 +24,696</t>
        </is>
      </c>
      <c r="F2282" s="7" t="inlineStr">
        <is>
          <t>pass</t>
        </is>
      </c>
      <c r="G2282" s="7" t="inlineStr"/>
      <c r="H2282" s="7" t="inlineStr"/>
      <c r="I2282" s="7" t="inlineStr"/>
    </row>
    <row r="2283">
      <c r="A2283" s="7" t="inlineStr">
        <is>
          <t>VAL-LHHS-02193</t>
        </is>
      </c>
      <c r="B2283" s="7" t="inlineStr">
        <is>
          <t>OBS-LHHS-0545</t>
        </is>
      </c>
      <c r="C2283" s="7" t="inlineStr">
        <is>
          <t>unit</t>
        </is>
      </c>
      <c r="D2283" s="7" t="inlineStr">
        <is>
          <t>thousands (applied, x1,000 to dollars)</t>
        </is>
      </c>
      <c r="E2283" s="7" t="inlineStr">
        <is>
          <t>page 411 declares '[In thousands of dollars]'</t>
        </is>
      </c>
      <c r="F2283" s="7" t="inlineStr">
        <is>
          <t>pass</t>
        </is>
      </c>
      <c r="G2283" s="7" t="inlineStr"/>
      <c r="H2283" s="7" t="inlineStr"/>
      <c r="I2283" s="7" t="inlineStr"/>
    </row>
    <row r="2284">
      <c r="A2284" s="10" t="inlineStr">
        <is>
          <t>VAL-LHHS-02194</t>
        </is>
      </c>
      <c r="B2284" s="10" t="inlineStr">
        <is>
          <t>OBS-LHHS-0546</t>
        </is>
      </c>
      <c r="C2284" s="10" t="inlineStr">
        <is>
          <t>table_total</t>
        </is>
      </c>
      <c r="D2284" s="10" t="inlineStr">
        <is>
          <t>42,482,812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284" s="10" t="inlineStr">
        <is>
          <t>52,429,825 (thousands) as printed; children not fully extracted (unmatched)</t>
        </is>
      </c>
      <c r="F2284" s="10" t="inlineStr">
        <is>
          <t>flag</t>
        </is>
      </c>
      <c r="G2284" s="10" t="inlineStr">
        <is>
          <t>resolved</t>
        </is>
      </c>
      <c r="H2284" s="10" t="inlineStr">
        <is>
          <t>owner (group approval 2026-10-08)</t>
        </is>
      </c>
      <c r="I2284" s="10" t="inlineStr">
        <is>
          <t>informational: the parser could not place every printed line under this total, so the sum was not checked; no check disagrees with the figure</t>
        </is>
      </c>
    </row>
    <row r="2285">
      <c r="A2285" s="7" t="inlineStr">
        <is>
          <t>VAL-LHHS-02195</t>
        </is>
      </c>
      <c r="B2285" s="7" t="inlineStr">
        <is>
          <t>OBS-LHHS-0546</t>
        </is>
      </c>
      <c r="C2285" s="7" t="inlineStr">
        <is>
          <t>structural</t>
        </is>
      </c>
      <c r="D2285" s="7" t="inlineStr">
        <is>
          <t>memo breakdown [Current year appropriations; Current Year (emergency); Advance appropriations] sums to 52,429,825</t>
        </is>
      </c>
      <c r="E2285" s="7" t="inlineStr">
        <is>
          <t>52,429,825 as printed</t>
        </is>
      </c>
      <c r="F2285" s="7" t="inlineStr">
        <is>
          <t>pass</t>
        </is>
      </c>
      <c r="G2285" s="7" t="inlineStr"/>
      <c r="H2285" s="7" t="inlineStr"/>
      <c r="I2285" s="7" t="inlineStr"/>
    </row>
    <row r="2286">
      <c r="A2286" s="7" t="inlineStr">
        <is>
          <t>VAL-LHHS-02196</t>
        </is>
      </c>
      <c r="B2286" s="7" t="inlineStr">
        <is>
          <t>OBS-LHHS-0546</t>
        </is>
      </c>
      <c r="C2286" s="7" t="inlineStr">
        <is>
          <t>structural</t>
        </is>
      </c>
      <c r="D2286" s="7" t="inlineStr">
        <is>
          <t>[Senate Committee recommendation compared with (+ or -) 2022 appropriation] = 52,429,825 - 48,714,706 = 3,715,119</t>
        </is>
      </c>
      <c r="E2286" s="7" t="inlineStr">
        <is>
          <t>3,715,119 as printed in [Senate Committee recommendation compared with (+ or -) 2022 appropriation]</t>
        </is>
      </c>
      <c r="F2286" s="7" t="inlineStr">
        <is>
          <t>pass</t>
        </is>
      </c>
      <c r="G2286" s="7" t="inlineStr"/>
      <c r="H2286" s="7" t="inlineStr"/>
      <c r="I2286" s="7" t="inlineStr"/>
    </row>
    <row r="2287">
      <c r="A2287" s="7" t="inlineStr">
        <is>
          <t>VAL-LHHS-02197</t>
        </is>
      </c>
      <c r="B2287" s="7" t="inlineStr">
        <is>
          <t>OBS-LHHS-0546</t>
        </is>
      </c>
      <c r="C2287" s="7" t="inlineStr">
        <is>
          <t>structural</t>
        </is>
      </c>
      <c r="D2287" s="7" t="inlineStr">
        <is>
          <t>[Senate Committee recommendation compared with (+ or -) Budget estimate] = 52,429,825 - 50,316,969 = 2,112,856</t>
        </is>
      </c>
      <c r="E2287" s="7" t="inlineStr">
        <is>
          <t>2,112,856 as printed in [Senate Committee recommendation compared with (+ or -) Budget estimate]</t>
        </is>
      </c>
      <c r="F2287" s="7" t="inlineStr">
        <is>
          <t>pass</t>
        </is>
      </c>
      <c r="G2287" s="7" t="inlineStr"/>
      <c r="H2287" s="7" t="inlineStr"/>
      <c r="I2287" s="7" t="inlineStr"/>
    </row>
    <row r="2288">
      <c r="A2288" s="7" t="inlineStr">
        <is>
          <t>VAL-LHHS-02198</t>
        </is>
      </c>
      <c r="B2288" s="7" t="inlineStr">
        <is>
          <t>OBS-LHHS-0546</t>
        </is>
      </c>
      <c r="C2288" s="7" t="inlineStr">
        <is>
          <t>source_text</t>
        </is>
      </c>
      <c r="D2288" s="7" t="inlineStr">
        <is>
          <t>amount '52,429,825' and label 'Total, Administration for Children and Familiies' in the transcribed row</t>
        </is>
      </c>
      <c r="E2288" s="7" t="inlineStr">
        <is>
          <t>Total, Administration for Children and Familiies 48,714,706 50,316,969 52,429,825 +3,715,119 +2,112,856</t>
        </is>
      </c>
      <c r="F2288" s="7" t="inlineStr">
        <is>
          <t>pass</t>
        </is>
      </c>
      <c r="G2288" s="7" t="inlineStr"/>
      <c r="H2288" s="7" t="inlineStr"/>
      <c r="I2288" s="7" t="inlineStr"/>
    </row>
    <row r="2289">
      <c r="A2289" s="7" t="inlineStr">
        <is>
          <t>VAL-LHHS-02199</t>
        </is>
      </c>
      <c r="B2289" s="7" t="inlineStr">
        <is>
          <t>OBS-LHHS-0546</t>
        </is>
      </c>
      <c r="C2289" s="7" t="inlineStr">
        <is>
          <t>unit</t>
        </is>
      </c>
      <c r="D2289" s="7" t="inlineStr">
        <is>
          <t>thousands (applied, x1,000 to dollars)</t>
        </is>
      </c>
      <c r="E2289" s="7" t="inlineStr">
        <is>
          <t>page 414 declares '[In thousands of dollars]'</t>
        </is>
      </c>
      <c r="F2289" s="7" t="inlineStr">
        <is>
          <t>pass</t>
        </is>
      </c>
      <c r="G2289" s="7" t="inlineStr"/>
      <c r="H2289" s="7" t="inlineStr"/>
      <c r="I2289" s="7" t="inlineStr"/>
    </row>
    <row r="2290">
      <c r="A2290" s="10" t="inlineStr">
        <is>
          <t>VAL-LHHS-02200</t>
        </is>
      </c>
      <c r="B2290" s="10" t="inlineStr">
        <is>
          <t>OBS-LHHS-0547</t>
        </is>
      </c>
      <c r="C2290" s="10" t="inlineStr">
        <is>
          <t>table_total</t>
        </is>
      </c>
      <c r="D2290" s="10" t="inlineStr">
        <is>
          <t>0 = sum of [] (thousands)</t>
        </is>
      </c>
      <c r="E2290" s="10" t="inlineStr">
        <is>
          <t>52,429,825 (thousands) as printed; no children found</t>
        </is>
      </c>
      <c r="F2290" s="10" t="inlineStr">
        <is>
          <t>flag</t>
        </is>
      </c>
      <c r="G2290" s="10" t="inlineStr">
        <is>
          <t>resolved</t>
        </is>
      </c>
      <c r="H2290" s="10" t="inlineStr">
        <is>
          <t>owner (group approval 2026-10-08)</t>
        </is>
      </c>
      <c r="I2290" s="10" t="inlineStr">
        <is>
          <t>informational: the table prints no lines under this total, so the sum check has nothing to compare</t>
        </is>
      </c>
    </row>
    <row r="2291">
      <c r="A2291" s="7" t="inlineStr">
        <is>
          <t>VAL-LHHS-02201</t>
        </is>
      </c>
      <c r="B2291" s="7" t="inlineStr">
        <is>
          <t>OBS-LHHS-0547</t>
        </is>
      </c>
      <c r="C2291" s="7" t="inlineStr">
        <is>
          <t>structural</t>
        </is>
      </c>
      <c r="D2291" s="7" t="inlineStr">
        <is>
          <t>[Senate Committee recommendation compared with (+ or -) 2022 appropriation] = 52,429,825 - 48,714,706 = 3,715,119</t>
        </is>
      </c>
      <c r="E2291" s="7" t="inlineStr">
        <is>
          <t>3,715,119 as printed in [Senate Committee recommendation compared with (+ or -) 2022 appropriation]</t>
        </is>
      </c>
      <c r="F2291" s="7" t="inlineStr">
        <is>
          <t>pass</t>
        </is>
      </c>
      <c r="G2291" s="7" t="inlineStr"/>
      <c r="H2291" s="7" t="inlineStr"/>
      <c r="I2291" s="7" t="inlineStr"/>
    </row>
    <row r="2292">
      <c r="A2292" s="7" t="inlineStr">
        <is>
          <t>VAL-LHHS-02202</t>
        </is>
      </c>
      <c r="B2292" s="7" t="inlineStr">
        <is>
          <t>OBS-LHHS-0547</t>
        </is>
      </c>
      <c r="C2292" s="7" t="inlineStr">
        <is>
          <t>structural</t>
        </is>
      </c>
      <c r="D2292" s="7" t="inlineStr">
        <is>
          <t>[Senate Committee recommendation compared with (+ or -) Budget estimate] = 52,429,825 - 50,316,969 = 2,112,856</t>
        </is>
      </c>
      <c r="E2292" s="7" t="inlineStr">
        <is>
          <t>2,112,856 as printed in [Senate Committee recommendation compared with (+ or -) Budget estimate]</t>
        </is>
      </c>
      <c r="F2292" s="7" t="inlineStr">
        <is>
          <t>pass</t>
        </is>
      </c>
      <c r="G2292" s="7" t="inlineStr"/>
      <c r="H2292" s="7" t="inlineStr"/>
      <c r="I2292" s="7" t="inlineStr"/>
    </row>
    <row r="2293">
      <c r="A2293" s="7" t="inlineStr">
        <is>
          <t>VAL-LHHS-02203</t>
        </is>
      </c>
      <c r="B2293" s="7" t="inlineStr">
        <is>
          <t>OBS-LHHS-0547</t>
        </is>
      </c>
      <c r="C2293" s="7" t="inlineStr">
        <is>
          <t>source_text</t>
        </is>
      </c>
      <c r="D2293" s="7" t="inlineStr">
        <is>
          <t>amount '52,429,825' and label 'Total, ACF Program Level' in the transcribed row</t>
        </is>
      </c>
      <c r="E2293" s="7" t="inlineStr">
        <is>
          <t>Total, ACF Program Level 48,714,706 50,316,969 52,429,825 +3,715,119 +2,112,856</t>
        </is>
      </c>
      <c r="F2293" s="7" t="inlineStr">
        <is>
          <t>pass</t>
        </is>
      </c>
      <c r="G2293" s="7" t="inlineStr"/>
      <c r="H2293" s="7" t="inlineStr"/>
      <c r="I2293" s="7" t="inlineStr"/>
    </row>
    <row r="2294">
      <c r="A2294" s="7" t="inlineStr">
        <is>
          <t>VAL-LHHS-02204</t>
        </is>
      </c>
      <c r="B2294" s="7" t="inlineStr">
        <is>
          <t>OBS-LHHS-0547</t>
        </is>
      </c>
      <c r="C2294" s="7" t="inlineStr">
        <is>
          <t>unit</t>
        </is>
      </c>
      <c r="D2294" s="7" t="inlineStr">
        <is>
          <t>thousands (applied, x1,000 to dollars)</t>
        </is>
      </c>
      <c r="E2294" s="7" t="inlineStr">
        <is>
          <t>page 414 declares '[In thousands of dollars]'</t>
        </is>
      </c>
      <c r="F2294" s="7" t="inlineStr">
        <is>
          <t>pass</t>
        </is>
      </c>
      <c r="G2294" s="7" t="inlineStr"/>
      <c r="H2294" s="7" t="inlineStr"/>
      <c r="I2294" s="7" t="inlineStr"/>
    </row>
    <row r="2295">
      <c r="A2295" s="16" t="inlineStr">
        <is>
          <t>VAL-LHHS-02205</t>
        </is>
      </c>
      <c r="B2295" s="16" t="inlineStr">
        <is>
          <t>OBS-LHHS-0548</t>
        </is>
      </c>
      <c r="C2295" s="16" t="inlineStr">
        <is>
          <t>table_total</t>
        </is>
      </c>
      <c r="D2295" s="16" t="inlineStr">
        <is>
          <t>4,280,802 = sum of [Subtotal; Subtotal, Caregivers; Subtotal; Subtotal, Grants to States; Grants for Native Americans; Aging Network Support Activities; Budget Authority; Lifespan Respite Care; Subtotal, Chronic Disease Self-Management Program; Budget Authority; Elder Rights Support Activities; Aging and Disability Resources; State Health Insurance Program; Budget Authority; Budget Authority; Budget Authority; Subtotal, Developmental Disabilities Programs; Subtotal, Workforce Innovation and Opportunity Act; Congressionally Directed Spending Items; Program Administration] (thousands)</t>
        </is>
      </c>
      <c r="E2295" s="16" t="inlineStr">
        <is>
          <t>2,515,088 (thousands) as printed</t>
        </is>
      </c>
      <c r="F2295" s="16" t="inlineStr">
        <is>
          <t>fail</t>
        </is>
      </c>
      <c r="G2295" s="16" t="inlineStr">
        <is>
          <t>resolved</t>
        </is>
      </c>
      <c r="H2295" s="16" t="inlineStr">
        <is>
          <t>owner (group approval 2026-10-08)</t>
        </is>
      </c>
      <c r="I2295" s="16" t="inlineStr">
        <is>
          <t>parse artifact: the lines grouped under this total do not match the printed table's structure; the figure is confirmed by VAL-LHHS-02206 (the printed change column [Senate Committee recommendation compared with (+ or -) 2022 appropriation]); VAL-LHHS-02207 (the printed change column [Senate Committee recommendation compared with (+ or -) Budget estimate])</t>
        </is>
      </c>
    </row>
    <row r="2296">
      <c r="A2296" s="7" t="inlineStr">
        <is>
          <t>VAL-LHHS-02206</t>
        </is>
      </c>
      <c r="B2296" s="7" t="inlineStr">
        <is>
          <t>OBS-LHHS-0548</t>
        </is>
      </c>
      <c r="C2296" s="7" t="inlineStr">
        <is>
          <t>structural</t>
        </is>
      </c>
      <c r="D2296" s="7" t="inlineStr">
        <is>
          <t>[Senate Committee recommendation compared with (+ or -) 2022 appropriation] = 2,515,088 - 2,318,042 = 197,046</t>
        </is>
      </c>
      <c r="E2296" s="7" t="inlineStr">
        <is>
          <t>197,046 as printed in [Senate Committee recommendation compared with (+ or -) 2022 appropriation]</t>
        </is>
      </c>
      <c r="F2296" s="7" t="inlineStr">
        <is>
          <t>pass</t>
        </is>
      </c>
      <c r="G2296" s="7" t="inlineStr"/>
      <c r="H2296" s="7" t="inlineStr"/>
      <c r="I2296" s="7" t="inlineStr"/>
    </row>
    <row r="2297">
      <c r="A2297" s="7" t="inlineStr">
        <is>
          <t>VAL-LHHS-02207</t>
        </is>
      </c>
      <c r="B2297" s="7" t="inlineStr">
        <is>
          <t>OBS-LHHS-0548</t>
        </is>
      </c>
      <c r="C2297" s="7" t="inlineStr">
        <is>
          <t>structural</t>
        </is>
      </c>
      <c r="D2297" s="7" t="inlineStr">
        <is>
          <t>[Senate Committee recommendation compared with (+ or -) Budget estimate] = 2,515,088 - 3,013,236 = -498,148</t>
        </is>
      </c>
      <c r="E2297" s="7" t="inlineStr">
        <is>
          <t>-498,148 as printed in [Senate Committee recommendation compared with (+ or -) Budget estimate]</t>
        </is>
      </c>
      <c r="F2297" s="7" t="inlineStr">
        <is>
          <t>pass</t>
        </is>
      </c>
      <c r="G2297" s="7" t="inlineStr"/>
      <c r="H2297" s="7" t="inlineStr"/>
      <c r="I2297" s="7" t="inlineStr"/>
    </row>
    <row r="2298">
      <c r="A2298" s="7" t="inlineStr">
        <is>
          <t>VAL-LHHS-02208</t>
        </is>
      </c>
      <c r="B2298" s="7" t="inlineStr">
        <is>
          <t>OBS-LHHS-0548</t>
        </is>
      </c>
      <c r="C2298" s="7" t="inlineStr">
        <is>
          <t>source_text</t>
        </is>
      </c>
      <c r="D2298" s="7" t="inlineStr">
        <is>
          <t>amount '2,515,088' and label 'Total, Administration for Community Living' in the transcribed row</t>
        </is>
      </c>
      <c r="E2298" s="7" t="inlineStr">
        <is>
          <t>Total, Administration for Community Living 2,318,042 3,013,236 2,515,088 +197,046 -498,148</t>
        </is>
      </c>
      <c r="F2298" s="7" t="inlineStr">
        <is>
          <t>pass</t>
        </is>
      </c>
      <c r="G2298" s="7" t="inlineStr"/>
      <c r="H2298" s="7" t="inlineStr"/>
      <c r="I2298" s="7" t="inlineStr"/>
    </row>
    <row r="2299">
      <c r="A2299" s="7" t="inlineStr">
        <is>
          <t>VAL-LHHS-02209</t>
        </is>
      </c>
      <c r="B2299" s="7" t="inlineStr">
        <is>
          <t>OBS-LHHS-0548</t>
        </is>
      </c>
      <c r="C2299" s="7" t="inlineStr">
        <is>
          <t>unit</t>
        </is>
      </c>
      <c r="D2299" s="7" t="inlineStr">
        <is>
          <t>thousands (applied, x1,000 to dollars)</t>
        </is>
      </c>
      <c r="E2299" s="7" t="inlineStr">
        <is>
          <t>page 416 declares '[In thousands of dollars]'</t>
        </is>
      </c>
      <c r="F2299" s="7" t="inlineStr">
        <is>
          <t>pass</t>
        </is>
      </c>
      <c r="G2299" s="7" t="inlineStr"/>
      <c r="H2299" s="7" t="inlineStr"/>
      <c r="I2299" s="7" t="inlineStr"/>
    </row>
    <row r="2300">
      <c r="A2300" s="16" t="inlineStr">
        <is>
          <t>VAL-LHHS-02210</t>
        </is>
      </c>
      <c r="B2300" s="16" t="inlineStr">
        <is>
          <t>OBS-LHHS-0549</t>
        </is>
      </c>
      <c r="C2300" s="16" t="inlineStr">
        <is>
          <t>table_total</t>
        </is>
      </c>
      <c r="D2300" s="16" t="inlineStr">
        <is>
          <t>4,977,061 = sum of [Total, Administration for Community Living; Federal funds] (thousands)</t>
        </is>
      </c>
      <c r="E2300" s="16" t="inlineStr">
        <is>
          <t>2,542,788 (thousands) as printed</t>
        </is>
      </c>
      <c r="F2300" s="16" t="inlineStr">
        <is>
          <t>fail</t>
        </is>
      </c>
      <c r="G2300" s="16" t="inlineStr">
        <is>
          <t>resolved</t>
        </is>
      </c>
      <c r="H2300" s="16" t="inlineStr">
        <is>
          <t>owner (group approval 2026-10-08)</t>
        </is>
      </c>
      <c r="I2300" s="16" t="inlineStr">
        <is>
          <t>parse artifact: the lines grouped under this total do not match the printed table's structure; the figure is confirmed by VAL-LHHS-02211 (the printed change column [Senate Committee recommendation compared with (+ or -) 2022 appropriation]); VAL-LHHS-02212 (the printed change column [Senate Committee recommendation compared with (+ or -) Budget estimate])</t>
        </is>
      </c>
    </row>
    <row r="2301">
      <c r="A2301" s="7" t="inlineStr">
        <is>
          <t>VAL-LHHS-02211</t>
        </is>
      </c>
      <c r="B2301" s="7" t="inlineStr">
        <is>
          <t>OBS-LHHS-0549</t>
        </is>
      </c>
      <c r="C2301" s="7" t="inlineStr">
        <is>
          <t>structural</t>
        </is>
      </c>
      <c r="D2301" s="7" t="inlineStr">
        <is>
          <t>[Senate Committee recommendation compared with (+ or -) 2022 appropriation] = 2,542,788 - 2,345,742 = 197,046</t>
        </is>
      </c>
      <c r="E2301" s="7" t="inlineStr">
        <is>
          <t>197,046 as printed in [Senate Committee recommendation compared with (+ or -) 2022 appropriation]</t>
        </is>
      </c>
      <c r="F2301" s="7" t="inlineStr">
        <is>
          <t>pass</t>
        </is>
      </c>
      <c r="G2301" s="7" t="inlineStr"/>
      <c r="H2301" s="7" t="inlineStr"/>
      <c r="I2301" s="7" t="inlineStr"/>
    </row>
    <row r="2302">
      <c r="A2302" s="7" t="inlineStr">
        <is>
          <t>VAL-LHHS-02212</t>
        </is>
      </c>
      <c r="B2302" s="7" t="inlineStr">
        <is>
          <t>OBS-LHHS-0549</t>
        </is>
      </c>
      <c r="C2302" s="7" t="inlineStr">
        <is>
          <t>structural</t>
        </is>
      </c>
      <c r="D2302" s="7" t="inlineStr">
        <is>
          <t>[Senate Committee recommendation compared with (+ or -) Budget estimate] = 2,542,788 - 3,040,936 = -498,148</t>
        </is>
      </c>
      <c r="E2302" s="7" t="inlineStr">
        <is>
          <t>-498,148 as printed in [Senate Committee recommendation compared with (+ or -) Budget estimate]</t>
        </is>
      </c>
      <c r="F2302" s="7" t="inlineStr">
        <is>
          <t>pass</t>
        </is>
      </c>
      <c r="G2302" s="7" t="inlineStr"/>
      <c r="H2302" s="7" t="inlineStr"/>
      <c r="I2302" s="7" t="inlineStr"/>
    </row>
    <row r="2303">
      <c r="A2303" s="7" t="inlineStr">
        <is>
          <t>VAL-LHHS-02213</t>
        </is>
      </c>
      <c r="B2303" s="7" t="inlineStr">
        <is>
          <t>OBS-LHHS-0549</t>
        </is>
      </c>
      <c r="C2303" s="7" t="inlineStr">
        <is>
          <t>source_text</t>
        </is>
      </c>
      <c r="D2303" s="7" t="inlineStr">
        <is>
          <t>amount '2,542,788' and label 'Total, ACL program level' in the transcribed row</t>
        </is>
      </c>
      <c r="E2303" s="7" t="inlineStr">
        <is>
          <t>Total, ACL program level 2,345,742 3,040,936 2,542,788 +197,046 -498,148</t>
        </is>
      </c>
      <c r="F2303" s="7" t="inlineStr">
        <is>
          <t>pass</t>
        </is>
      </c>
      <c r="G2303" s="7" t="inlineStr"/>
      <c r="H2303" s="7" t="inlineStr"/>
      <c r="I2303" s="7" t="inlineStr"/>
    </row>
    <row r="2304">
      <c r="A2304" s="7" t="inlineStr">
        <is>
          <t>VAL-LHHS-02214</t>
        </is>
      </c>
      <c r="B2304" s="7" t="inlineStr">
        <is>
          <t>OBS-LHHS-0549</t>
        </is>
      </c>
      <c r="C2304" s="7" t="inlineStr">
        <is>
          <t>unit</t>
        </is>
      </c>
      <c r="D2304" s="7" t="inlineStr">
        <is>
          <t>thousands (applied, x1,000 to dollars)</t>
        </is>
      </c>
      <c r="E2304" s="7" t="inlineStr">
        <is>
          <t>page 416 declares '[In thousands of dollars]'</t>
        </is>
      </c>
      <c r="F2304" s="7" t="inlineStr">
        <is>
          <t>pass</t>
        </is>
      </c>
      <c r="G2304" s="7" t="inlineStr"/>
      <c r="H2304" s="7" t="inlineStr"/>
      <c r="I2304" s="7" t="inlineStr"/>
    </row>
    <row r="2305">
      <c r="A2305" s="10" t="inlineStr">
        <is>
          <t>VAL-LHHS-02215</t>
        </is>
      </c>
      <c r="B2305" s="10" t="inlineStr">
        <is>
          <t>OBS-LHHS-0550</t>
        </is>
      </c>
      <c r="C2305" s="10" t="inlineStr">
        <is>
          <t>table_total</t>
        </is>
      </c>
      <c r="D2305" s="10" t="inlineStr">
        <is>
          <t>977,070 = sum of [Subtotal] (thousands)</t>
        </is>
      </c>
      <c r="E2305" s="10" t="inlineStr">
        <is>
          <t>9,597,529 (thousands) as printed; children not fully extracted (innermost_heading_unmatched)</t>
        </is>
      </c>
      <c r="F2305" s="10" t="inlineStr">
        <is>
          <t>flag</t>
        </is>
      </c>
      <c r="G2305" s="10" t="inlineStr">
        <is>
          <t>resolved</t>
        </is>
      </c>
      <c r="H2305" s="10" t="inlineStr">
        <is>
          <t>owner (group approval 2026-10-08)</t>
        </is>
      </c>
      <c r="I2305" s="10" t="inlineStr">
        <is>
          <t>informational: the parser could not place every printed line under this total, so the sum was not checked; no check disagrees with the figure</t>
        </is>
      </c>
    </row>
    <row r="2306">
      <c r="A2306" s="7" t="inlineStr">
        <is>
          <t>VAL-LHHS-02216</t>
        </is>
      </c>
      <c r="B2306" s="7" t="inlineStr">
        <is>
          <t>OBS-LHHS-0550</t>
        </is>
      </c>
      <c r="C2306" s="7" t="inlineStr">
        <is>
          <t>structural</t>
        </is>
      </c>
      <c r="D2306" s="7" t="inlineStr">
        <is>
          <t>[Senate Committee recommendation compared with (+ or -) 2022 appropriation] = 9,597,529 - 7,553,904 = 2,043,625</t>
        </is>
      </c>
      <c r="E2306" s="7" t="inlineStr">
        <is>
          <t>2,043,625 as printed in [Senate Committee recommendation compared with (+ or -) 2022 appropriation]</t>
        </is>
      </c>
      <c r="F2306" s="7" t="inlineStr">
        <is>
          <t>pass</t>
        </is>
      </c>
      <c r="G2306" s="7" t="inlineStr"/>
      <c r="H2306" s="7" t="inlineStr"/>
      <c r="I2306" s="7" t="inlineStr"/>
    </row>
    <row r="2307">
      <c r="A2307" s="7" t="inlineStr">
        <is>
          <t>VAL-LHHS-02217</t>
        </is>
      </c>
      <c r="B2307" s="7" t="inlineStr">
        <is>
          <t>OBS-LHHS-0550</t>
        </is>
      </c>
      <c r="C2307" s="7" t="inlineStr">
        <is>
          <t>structural</t>
        </is>
      </c>
      <c r="D2307" s="7" t="inlineStr">
        <is>
          <t>[Senate Committee recommendation compared with (+ or -) Budget estimate] = 9,597,529 - 9,676,319 = -78,790</t>
        </is>
      </c>
      <c r="E2307" s="7" t="inlineStr">
        <is>
          <t>-78,790 as printed in [Senate Committee recommendation compared with (+ or -) Budget estimate]</t>
        </is>
      </c>
      <c r="F2307" s="7" t="inlineStr">
        <is>
          <t>pass</t>
        </is>
      </c>
      <c r="G2307" s="7" t="inlineStr"/>
      <c r="H2307" s="7" t="inlineStr"/>
      <c r="I2307" s="7" t="inlineStr"/>
    </row>
    <row r="2308">
      <c r="A2308" s="7" t="inlineStr">
        <is>
          <t>VAL-LHHS-02218</t>
        </is>
      </c>
      <c r="B2308" s="7" t="inlineStr">
        <is>
          <t>OBS-LHHS-0550</t>
        </is>
      </c>
      <c r="C2308" s="7" t="inlineStr">
        <is>
          <t>source_text</t>
        </is>
      </c>
      <c r="D2308" s="7" t="inlineStr">
        <is>
          <t>amount '9,597,529' and label 'Total, Centers for Disease Control and Prevention' in the transcribed row</t>
        </is>
      </c>
      <c r="E2308" s="7" t="inlineStr">
        <is>
          <t>Total, Centers for Disease Control and Prevention 7,553,904 9,676,319 9,597,529 +2,043,625 -78,790</t>
        </is>
      </c>
      <c r="F2308" s="7" t="inlineStr">
        <is>
          <t>pass</t>
        </is>
      </c>
      <c r="G2308" s="7" t="inlineStr"/>
      <c r="H2308" s="7" t="inlineStr"/>
      <c r="I2308" s="7" t="inlineStr"/>
    </row>
    <row r="2309">
      <c r="A2309" s="7" t="inlineStr">
        <is>
          <t>VAL-LHHS-02219</t>
        </is>
      </c>
      <c r="B2309" s="7" t="inlineStr">
        <is>
          <t>OBS-LHHS-0550</t>
        </is>
      </c>
      <c r="C2309" s="7" t="inlineStr">
        <is>
          <t>unit</t>
        </is>
      </c>
      <c r="D2309" s="7" t="inlineStr">
        <is>
          <t>thousands (applied, x1,000 to dollars)</t>
        </is>
      </c>
      <c r="E2309" s="7" t="inlineStr">
        <is>
          <t>page 405 declares '[In thousands of dollars]'</t>
        </is>
      </c>
      <c r="F2309" s="7" t="inlineStr">
        <is>
          <t>pass</t>
        </is>
      </c>
      <c r="G2309" s="7" t="inlineStr"/>
      <c r="H2309" s="7" t="inlineStr"/>
      <c r="I2309" s="7" t="inlineStr"/>
    </row>
    <row r="2310">
      <c r="A2310" s="7" t="inlineStr">
        <is>
          <t>VAL-LHHS-02220</t>
        </is>
      </c>
      <c r="B2310" s="7" t="inlineStr">
        <is>
          <t>OBS-LHHS-0551</t>
        </is>
      </c>
      <c r="C2310" s="7" t="inlineStr">
        <is>
          <t>structural</t>
        </is>
      </c>
      <c r="D2310" s="7" t="inlineStr">
        <is>
          <t>[Senate Committee recommendation compared with (+ or -) 2022 appropriation] = 10,500,829 - 8,457,204 = 2,043,625</t>
        </is>
      </c>
      <c r="E2310" s="7" t="inlineStr">
        <is>
          <t>2,043,625 as printed in [Senate Committee recommendation compared with (+ or -) 2022 appropriation]</t>
        </is>
      </c>
      <c r="F2310" s="7" t="inlineStr">
        <is>
          <t>pass</t>
        </is>
      </c>
      <c r="G2310" s="7" t="inlineStr"/>
      <c r="H2310" s="7" t="inlineStr"/>
      <c r="I2310" s="7" t="inlineStr"/>
    </row>
    <row r="2311">
      <c r="A2311" s="7" t="inlineStr">
        <is>
          <t>VAL-LHHS-02221</t>
        </is>
      </c>
      <c r="B2311" s="7" t="inlineStr">
        <is>
          <t>OBS-LHHS-0551</t>
        </is>
      </c>
      <c r="C2311" s="7" t="inlineStr">
        <is>
          <t>structural</t>
        </is>
      </c>
      <c r="D2311" s="7" t="inlineStr">
        <is>
          <t>[Senate Committee recommendation compared with (+ or -) Budget estimate] = 10,500,829 - 10,730,159 = -229,330</t>
        </is>
      </c>
      <c r="E2311" s="7" t="inlineStr">
        <is>
          <t>-229,330 as printed in [Senate Committee recommendation compared with (+ or -) Budget estimate]</t>
        </is>
      </c>
      <c r="F2311" s="7" t="inlineStr">
        <is>
          <t>pass</t>
        </is>
      </c>
      <c r="G2311" s="7" t="inlineStr"/>
      <c r="H2311" s="7" t="inlineStr"/>
      <c r="I2311" s="7" t="inlineStr"/>
    </row>
    <row r="2312">
      <c r="A2312" s="7" t="inlineStr">
        <is>
          <t>VAL-LHHS-02222</t>
        </is>
      </c>
      <c r="B2312" s="7" t="inlineStr">
        <is>
          <t>OBS-LHHS-0551</t>
        </is>
      </c>
      <c r="C2312" s="7" t="inlineStr">
        <is>
          <t>source_text</t>
        </is>
      </c>
      <c r="D2312" s="7" t="inlineStr">
        <is>
          <t>amount '(10,500,829)' and label 'Total, Centers for Disease Control Program Level' in the transcribed row</t>
        </is>
      </c>
      <c r="E2312" s="7" t="inlineStr">
        <is>
          <t>Total, Centers for Disease Control Program Level (8,457,204) (10,730,159) (10,500,829) (+2,043,625) (-229,330)</t>
        </is>
      </c>
      <c r="F2312" s="7" t="inlineStr">
        <is>
          <t>pass</t>
        </is>
      </c>
      <c r="G2312" s="7" t="inlineStr"/>
      <c r="H2312" s="7" t="inlineStr"/>
      <c r="I2312" s="7" t="inlineStr"/>
    </row>
    <row r="2313">
      <c r="A2313" s="7" t="inlineStr">
        <is>
          <t>VAL-LHHS-02223</t>
        </is>
      </c>
      <c r="B2313" s="7" t="inlineStr">
        <is>
          <t>OBS-LHHS-0551</t>
        </is>
      </c>
      <c r="C2313" s="7" t="inlineStr">
        <is>
          <t>unit</t>
        </is>
      </c>
      <c r="D2313" s="7" t="inlineStr">
        <is>
          <t>thousands (applied, x1,000 to dollars)</t>
        </is>
      </c>
      <c r="E2313" s="7" t="inlineStr">
        <is>
          <t>page 405 declares '[In thousands of dollars]'</t>
        </is>
      </c>
      <c r="F2313" s="7" t="inlineStr">
        <is>
          <t>pass</t>
        </is>
      </c>
      <c r="G2313" s="7" t="inlineStr"/>
      <c r="H2313" s="7" t="inlineStr"/>
      <c r="I2313" s="7" t="inlineStr"/>
    </row>
    <row r="2314">
      <c r="A2314" s="7" t="inlineStr">
        <is>
          <t>VAL-LHHS-02224</t>
        </is>
      </c>
      <c r="B2314" s="7" t="inlineStr">
        <is>
          <t>OBS-LHHS-0552</t>
        </is>
      </c>
      <c r="C2314" s="7" t="inlineStr">
        <is>
          <t>table_total</t>
        </is>
      </c>
      <c r="D2314" s="7" t="inlineStr">
        <is>
          <t>4,186,399 = sum of [Research, Demonstration, Evaluation; Program Operations; State Survey and Certification; Federal Administration] (thousands)</t>
        </is>
      </c>
      <c r="E2314" s="7" t="inlineStr">
        <is>
          <t>4,186,399 (thousands) as printed</t>
        </is>
      </c>
      <c r="F2314" s="7" t="inlineStr">
        <is>
          <t>pass</t>
        </is>
      </c>
      <c r="G2314" s="7" t="inlineStr"/>
      <c r="H2314" s="7" t="inlineStr"/>
      <c r="I2314" s="7" t="inlineStr"/>
    </row>
    <row r="2315">
      <c r="A2315" s="7" t="inlineStr">
        <is>
          <t>VAL-LHHS-02225</t>
        </is>
      </c>
      <c r="B2315" s="7" t="inlineStr">
        <is>
          <t>OBS-LHHS-0552</t>
        </is>
      </c>
      <c r="C2315" s="7" t="inlineStr">
        <is>
          <t>structural</t>
        </is>
      </c>
      <c r="D2315" s="7" t="inlineStr">
        <is>
          <t>[Senate Committee recommendation compared with (+ or -) 2022 appropriation] = 4,186,399 - 3,669,744 = 516,655</t>
        </is>
      </c>
      <c r="E2315" s="7" t="inlineStr">
        <is>
          <t>516,655 as printed in [Senate Committee recommendation compared with (+ or -) 2022 appropriation]</t>
        </is>
      </c>
      <c r="F2315" s="7" t="inlineStr">
        <is>
          <t>pass</t>
        </is>
      </c>
      <c r="G2315" s="7" t="inlineStr"/>
      <c r="H2315" s="7" t="inlineStr"/>
      <c r="I2315" s="7" t="inlineStr"/>
    </row>
    <row r="2316">
      <c r="A2316" s="7" t="inlineStr">
        <is>
          <t>VAL-LHHS-02226</t>
        </is>
      </c>
      <c r="B2316" s="7" t="inlineStr">
        <is>
          <t>OBS-LHHS-0552</t>
        </is>
      </c>
      <c r="C2316" s="7" t="inlineStr">
        <is>
          <t>structural</t>
        </is>
      </c>
      <c r="D2316" s="7" t="inlineStr">
        <is>
          <t>[Senate Committee recommendation compared with (+ or -) Budget estimate] = 4,186,399 - 4,346,985 = -160,586</t>
        </is>
      </c>
      <c r="E2316" s="7" t="inlineStr">
        <is>
          <t>-160,586 as printed in [Senate Committee recommendation compared with (+ or -) Budget estimate]</t>
        </is>
      </c>
      <c r="F2316" s="7" t="inlineStr">
        <is>
          <t>pass</t>
        </is>
      </c>
      <c r="G2316" s="7" t="inlineStr"/>
      <c r="H2316" s="7" t="inlineStr"/>
      <c r="I2316" s="7" t="inlineStr"/>
    </row>
    <row r="2317">
      <c r="A2317" s="7" t="inlineStr">
        <is>
          <t>VAL-LHHS-02227</t>
        </is>
      </c>
      <c r="B2317" s="7" t="inlineStr">
        <is>
          <t>OBS-LHHS-0552</t>
        </is>
      </c>
      <c r="C2317" s="7" t="inlineStr">
        <is>
          <t>source_text</t>
        </is>
      </c>
      <c r="D2317" s="7" t="inlineStr">
        <is>
          <t>amount '4,186,399' and label 'Total, Program Management' in the transcribed row</t>
        </is>
      </c>
      <c r="E2317" s="7" t="inlineStr">
        <is>
          <t>Total, Program Management 3,669,744 4,346,985 4,186,399 +516,655 -160,586</t>
        </is>
      </c>
      <c r="F2317" s="7" t="inlineStr">
        <is>
          <t>pass</t>
        </is>
      </c>
      <c r="G2317" s="7" t="inlineStr"/>
      <c r="H2317" s="7" t="inlineStr"/>
      <c r="I2317" s="7" t="inlineStr"/>
    </row>
    <row r="2318">
      <c r="A2318" s="7" t="inlineStr">
        <is>
          <t>VAL-LHHS-02228</t>
        </is>
      </c>
      <c r="B2318" s="7" t="inlineStr">
        <is>
          <t>OBS-LHHS-0552</t>
        </is>
      </c>
      <c r="C2318" s="7" t="inlineStr">
        <is>
          <t>unit</t>
        </is>
      </c>
      <c r="D2318" s="7" t="inlineStr">
        <is>
          <t>thousands (applied, x1,000 to dollars)</t>
        </is>
      </c>
      <c r="E2318" s="7" t="inlineStr">
        <is>
          <t>page 410 declares '[In thousands of dollars]'</t>
        </is>
      </c>
      <c r="F2318" s="7" t="inlineStr">
        <is>
          <t>pass</t>
        </is>
      </c>
      <c r="G2318" s="7" t="inlineStr"/>
      <c r="H2318" s="7" t="inlineStr"/>
      <c r="I2318" s="7" t="inlineStr"/>
    </row>
    <row r="2319">
      <c r="A2319" s="7" t="inlineStr">
        <is>
          <t>VAL-LHHS-02229</t>
        </is>
      </c>
      <c r="B2319" s="7" t="inlineStr">
        <is>
          <t>OBS-LHHS-0553</t>
        </is>
      </c>
      <c r="C2319" s="7" t="inlineStr">
        <is>
          <t>table_total</t>
        </is>
      </c>
      <c r="D2319" s="7" t="inlineStr">
        <is>
          <t>1,118,146,963 = sum of [Total, Grants to States for Medicaid, appropriated in this bill; Total, Payments to Trust Funds; Total, Program Management; Total, Health Care Fraud and Abuse Control (Trust funds)] (thousands)</t>
        </is>
      </c>
      <c r="E2319" s="7" t="inlineStr">
        <is>
          <t>1,118,146,963 (thousands) as printed; children found by the printed total (the headings didn't place them); the only run that fits</t>
        </is>
      </c>
      <c r="F2319" s="7" t="inlineStr">
        <is>
          <t>pass</t>
        </is>
      </c>
      <c r="G2319" s="7" t="inlineStr"/>
      <c r="H2319" s="7" t="inlineStr"/>
      <c r="I2319" s="7" t="inlineStr"/>
    </row>
    <row r="2320">
      <c r="A2320" s="7" t="inlineStr">
        <is>
          <t>VAL-LHHS-02230</t>
        </is>
      </c>
      <c r="B2320" s="7" t="inlineStr">
        <is>
          <t>OBS-LHHS-0553</t>
        </is>
      </c>
      <c r="C2320" s="7" t="inlineStr">
        <is>
          <t>structural</t>
        </is>
      </c>
      <c r="D2320" s="7" t="inlineStr">
        <is>
          <t>[Senate Committee recommendation compared with (+ or -) 2022 appropriation] = 1,118,146,963 - 1,026,792,868 = 91,354,095</t>
        </is>
      </c>
      <c r="E2320" s="7" t="inlineStr">
        <is>
          <t>91,354,095 as printed in [Senate Committee recommendation compared with (+ or -) 2022 appropriation]</t>
        </is>
      </c>
      <c r="F2320" s="7" t="inlineStr">
        <is>
          <t>pass</t>
        </is>
      </c>
      <c r="G2320" s="7" t="inlineStr"/>
      <c r="H2320" s="7" t="inlineStr"/>
      <c r="I2320" s="7" t="inlineStr"/>
    </row>
    <row r="2321">
      <c r="A2321" s="7" t="inlineStr">
        <is>
          <t>VAL-LHHS-02231</t>
        </is>
      </c>
      <c r="B2321" s="7" t="inlineStr">
        <is>
          <t>OBS-LHHS-0553</t>
        </is>
      </c>
      <c r="C2321" s="7" t="inlineStr">
        <is>
          <t>structural</t>
        </is>
      </c>
      <c r="D2321" s="7" t="inlineStr">
        <is>
          <t>[Senate Committee recommendation compared with (+ or -) Budget estimate] = 1,118,146,963 - 1,118,313,549 = -166,586</t>
        </is>
      </c>
      <c r="E2321" s="7" t="inlineStr">
        <is>
          <t>-166,586 as printed in [Senate Committee recommendation compared with (+ or -) Budget estimate]</t>
        </is>
      </c>
      <c r="F2321" s="7" t="inlineStr">
        <is>
          <t>pass</t>
        </is>
      </c>
      <c r="G2321" s="7" t="inlineStr"/>
      <c r="H2321" s="7" t="inlineStr"/>
      <c r="I2321" s="7" t="inlineStr"/>
    </row>
    <row r="2322">
      <c r="A2322" s="7" t="inlineStr">
        <is>
          <t>VAL-LHHS-02232</t>
        </is>
      </c>
      <c r="B2322" s="7" t="inlineStr">
        <is>
          <t>OBS-LHHS-0553</t>
        </is>
      </c>
      <c r="C2322" s="7" t="inlineStr">
        <is>
          <t>source_text</t>
        </is>
      </c>
      <c r="D2322" s="7" t="inlineStr">
        <is>
          <t>amount '1,118,146,963' and label 'Total, Centers for Medicare and Medicaid Services' in the transcribed row</t>
        </is>
      </c>
      <c r="E2322" s="7" t="inlineStr">
        <is>
          <t>Total, Centers for Medicare and Medicaid Services 1,026,792,868 1,118,313,549 1,118,146,963 +91,354,095 -166,586</t>
        </is>
      </c>
      <c r="F2322" s="7" t="inlineStr">
        <is>
          <t>pass</t>
        </is>
      </c>
      <c r="G2322" s="7" t="inlineStr"/>
      <c r="H2322" s="7" t="inlineStr"/>
      <c r="I2322" s="7" t="inlineStr"/>
    </row>
    <row r="2323">
      <c r="A2323" s="7" t="inlineStr">
        <is>
          <t>VAL-LHHS-02233</t>
        </is>
      </c>
      <c r="B2323" s="7" t="inlineStr">
        <is>
          <t>OBS-LHHS-0553</t>
        </is>
      </c>
      <c r="C2323" s="7" t="inlineStr">
        <is>
          <t>unit</t>
        </is>
      </c>
      <c r="D2323" s="7" t="inlineStr">
        <is>
          <t>thousands (applied, x1,000 to dollars)</t>
        </is>
      </c>
      <c r="E2323" s="7" t="inlineStr">
        <is>
          <t>page 411 declares '[In thousands of dollars]'</t>
        </is>
      </c>
      <c r="F2323" s="7" t="inlineStr">
        <is>
          <t>pass</t>
        </is>
      </c>
      <c r="G2323" s="7" t="inlineStr"/>
      <c r="H2323" s="7" t="inlineStr"/>
      <c r="I2323" s="7" t="inlineStr"/>
    </row>
    <row r="2324">
      <c r="A2324" s="10" t="inlineStr">
        <is>
          <t>VAL-LHHS-02234</t>
        </is>
      </c>
      <c r="B2324" s="10" t="inlineStr">
        <is>
          <t>OBS-LHHS-0554</t>
        </is>
      </c>
      <c r="C2324" s="10" t="inlineStr">
        <is>
          <t>table_total</t>
        </is>
      </c>
      <c r="D2324" s="10" t="inlineStr">
        <is>
          <t>548,130,000 = sum of [Supplemental Medical Insurance; Federal Uninsured Payment; Program Management; General Revenue for Part D Benefit; General Revenue for Part D Administration; HCFAC Reimbursement; State Low-Income Determination for Part D] (thousands)</t>
        </is>
      </c>
      <c r="E2324" s="10" t="inlineStr">
        <is>
          <t>548,130,000 (thousands) as printed; children not fully extracted (innermost_heading_unmatched)</t>
        </is>
      </c>
      <c r="F2324" s="10" t="inlineStr">
        <is>
          <t>flag</t>
        </is>
      </c>
      <c r="G2324" s="10" t="inlineStr">
        <is>
          <t>resolved</t>
        </is>
      </c>
      <c r="H2324" s="10" t="inlineStr">
        <is>
          <t>owner (group approval 2026-10-08)</t>
        </is>
      </c>
      <c r="I2324" s="10" t="inlineStr">
        <is>
          <t>informational: the parser could not place every printed line under this total, so the sum was not checked; no check disagrees with the figure</t>
        </is>
      </c>
    </row>
    <row r="2325">
      <c r="A2325" s="7" t="inlineStr">
        <is>
          <t>VAL-LHHS-02235</t>
        </is>
      </c>
      <c r="B2325" s="7" t="inlineStr">
        <is>
          <t>OBS-LHHS-0554</t>
        </is>
      </c>
      <c r="C2325" s="7" t="inlineStr">
        <is>
          <t>structural</t>
        </is>
      </c>
      <c r="D2325" s="7" t="inlineStr">
        <is>
          <t>[Senate Committee recommendation compared with (+ or -) 2022 appropriation] = 548,130,000 - 487,862,000 = 60,268,000</t>
        </is>
      </c>
      <c r="E2325" s="7" t="inlineStr">
        <is>
          <t>60,268,000 as printed in [Senate Committee recommendation compared with (+ or -) 2022 appropriation]</t>
        </is>
      </c>
      <c r="F2325" s="7" t="inlineStr">
        <is>
          <t>pass</t>
        </is>
      </c>
      <c r="G2325" s="7" t="inlineStr"/>
      <c r="H2325" s="7" t="inlineStr"/>
      <c r="I2325" s="7" t="inlineStr"/>
    </row>
    <row r="2326">
      <c r="A2326" s="7" t="inlineStr">
        <is>
          <t>VAL-LHHS-02236</t>
        </is>
      </c>
      <c r="B2326" s="7" t="inlineStr">
        <is>
          <t>OBS-LHHS-0554</t>
        </is>
      </c>
      <c r="C2326" s="7" t="inlineStr">
        <is>
          <t>source_text</t>
        </is>
      </c>
      <c r="D2326" s="7" t="inlineStr">
        <is>
          <t>amount '548,130,000' and label 'Total, Payments to Trust Funds' in the transcribed row</t>
        </is>
      </c>
      <c r="E2326" s="7" t="inlineStr">
        <is>
          <t>Total, Payments to Trust Funds 487,862,000 548,130,000 548,130,000 +60,268,000 ....</t>
        </is>
      </c>
      <c r="F2326" s="7" t="inlineStr">
        <is>
          <t>pass</t>
        </is>
      </c>
      <c r="G2326" s="7" t="inlineStr"/>
      <c r="H2326" s="7" t="inlineStr"/>
      <c r="I2326" s="7" t="inlineStr"/>
    </row>
    <row r="2327">
      <c r="A2327" s="7" t="inlineStr">
        <is>
          <t>VAL-LHHS-02237</t>
        </is>
      </c>
      <c r="B2327" s="7" t="inlineStr">
        <is>
          <t>OBS-LHHS-0554</t>
        </is>
      </c>
      <c r="C2327" s="7" t="inlineStr">
        <is>
          <t>unit</t>
        </is>
      </c>
      <c r="D2327" s="7" t="inlineStr">
        <is>
          <t>thousands (applied, x1,000 to dollars)</t>
        </is>
      </c>
      <c r="E2327" s="7" t="inlineStr">
        <is>
          <t>page 410 declares '[In thousands of dollars]'</t>
        </is>
      </c>
      <c r="F2327" s="7" t="inlineStr">
        <is>
          <t>pass</t>
        </is>
      </c>
      <c r="G2327" s="7" t="inlineStr"/>
      <c r="H2327" s="7" t="inlineStr"/>
      <c r="I2327" s="7" t="inlineStr"/>
    </row>
    <row r="2328">
      <c r="A2328" s="7" t="inlineStr">
        <is>
          <t>VAL-LHHS-02238</t>
        </is>
      </c>
      <c r="B2328" s="7" t="inlineStr">
        <is>
          <t>OBS-LHHS-0555</t>
        </is>
      </c>
      <c r="C2328" s="7" t="inlineStr">
        <is>
          <t>structural</t>
        </is>
      </c>
      <c r="D2328" s="7" t="inlineStr">
        <is>
          <t>[Senate Committee recommendation compared with (+ or -) 2022 appropriation] = 1,917,772 - 1,747,772 = 170,000</t>
        </is>
      </c>
      <c r="E2328" s="7" t="inlineStr">
        <is>
          <t>170,000 as printed in [Senate Committee recommendation compared with (+ or -) 2022 appropriation]</t>
        </is>
      </c>
      <c r="F2328" s="7" t="inlineStr">
        <is>
          <t>pass</t>
        </is>
      </c>
      <c r="G2328" s="7" t="inlineStr"/>
      <c r="H2328" s="7" t="inlineStr"/>
      <c r="I2328" s="7" t="inlineStr"/>
    </row>
    <row r="2329">
      <c r="A2329" s="7" t="inlineStr">
        <is>
          <t>VAL-LHHS-02239</t>
        </is>
      </c>
      <c r="B2329" s="7" t="inlineStr">
        <is>
          <t>OBS-LHHS-0555</t>
        </is>
      </c>
      <c r="C2329" s="7" t="inlineStr">
        <is>
          <t>structural</t>
        </is>
      </c>
      <c r="D2329" s="7" t="inlineStr">
        <is>
          <t>[Senate Committee recommendation compared with (+ or -) Budget estimate] = 1,917,772 - 1,838,022 = 79,750</t>
        </is>
      </c>
      <c r="E2329" s="7" t="inlineStr">
        <is>
          <t>79,750 as printed in [Senate Committee recommendation compared with (+ or -) Budget estimate]</t>
        </is>
      </c>
      <c r="F2329" s="7" t="inlineStr">
        <is>
          <t>pass</t>
        </is>
      </c>
      <c r="G2329" s="7" t="inlineStr"/>
      <c r="H2329" s="7" t="inlineStr"/>
      <c r="I2329" s="7" t="inlineStr"/>
    </row>
    <row r="2330">
      <c r="A2330" s="7" t="inlineStr">
        <is>
          <t>VAL-LHHS-02240</t>
        </is>
      </c>
      <c r="B2330" s="7" t="inlineStr">
        <is>
          <t>OBS-LHHS-0555</t>
        </is>
      </c>
      <c r="C2330" s="7" t="inlineStr">
        <is>
          <t>source_text</t>
        </is>
      </c>
      <c r="D2330" s="7" t="inlineStr">
        <is>
          <t>amount '1,917,772' and label 'Community Health Centers' in the transcribed row</t>
        </is>
      </c>
      <c r="E2330" s="7" t="inlineStr">
        <is>
          <t>Community Health Centers 1,747,772 1,838,022 1,917,772 +170,000 +79,750</t>
        </is>
      </c>
      <c r="F2330" s="7" t="inlineStr">
        <is>
          <t>pass</t>
        </is>
      </c>
      <c r="G2330" s="7" t="inlineStr"/>
      <c r="H2330" s="7" t="inlineStr"/>
      <c r="I2330" s="7" t="inlineStr"/>
    </row>
    <row r="2331">
      <c r="A2331" s="7" t="inlineStr">
        <is>
          <t>VAL-LHHS-02241</t>
        </is>
      </c>
      <c r="B2331" s="7" t="inlineStr">
        <is>
          <t>OBS-LHHS-0555</t>
        </is>
      </c>
      <c r="C2331" s="7" t="inlineStr">
        <is>
          <t>unit</t>
        </is>
      </c>
      <c r="D2331" s="7" t="inlineStr">
        <is>
          <t>thousands (applied, x1,000 to dollars)</t>
        </is>
      </c>
      <c r="E2331" s="7" t="inlineStr">
        <is>
          <t>page 399 declares '[In thousands of dollars]'</t>
        </is>
      </c>
      <c r="F2331" s="7" t="inlineStr">
        <is>
          <t>pass</t>
        </is>
      </c>
      <c r="G2331" s="7" t="inlineStr"/>
      <c r="H2331" s="7" t="inlineStr"/>
      <c r="I2331" s="7" t="inlineStr"/>
    </row>
    <row r="2332">
      <c r="A2332" s="10" t="inlineStr">
        <is>
          <t>VAL-LHHS-02242</t>
        </is>
      </c>
      <c r="B2332" s="10" t="inlineStr">
        <is>
          <t>OBS-LHHS-0556</t>
        </is>
      </c>
      <c r="C2332" s="10" t="inlineStr">
        <is>
          <t>table_total</t>
        </is>
      </c>
      <c r="D2332" s="10" t="inlineStr">
        <is>
          <t>5,918,772 = sum of [Total, Community Health Centers; Free Clinics Medical Malpractice] (thousands)</t>
        </is>
      </c>
      <c r="E2332" s="10" t="inlineStr">
        <is>
          <t>1,918,772 (thousands) as printed; children not fully extracted (innermost_heading_unmatched)</t>
        </is>
      </c>
      <c r="F2332" s="10" t="inlineStr">
        <is>
          <t>flag</t>
        </is>
      </c>
      <c r="G2332" s="10" t="inlineStr">
        <is>
          <t>resolved</t>
        </is>
      </c>
      <c r="H2332" s="10" t="inlineStr">
        <is>
          <t>owner (group approval 2026-10-08)</t>
        </is>
      </c>
      <c r="I2332" s="10" t="inlineStr">
        <is>
          <t>informational: the parser could not place every printed line under this total, so the sum was not checked; no check disagrees with the figure</t>
        </is>
      </c>
    </row>
    <row r="2333">
      <c r="A2333" s="7" t="inlineStr">
        <is>
          <t>VAL-LHHS-02243</t>
        </is>
      </c>
      <c r="B2333" s="7" t="inlineStr">
        <is>
          <t>OBS-LHHS-0556</t>
        </is>
      </c>
      <c r="C2333" s="7" t="inlineStr">
        <is>
          <t>structural</t>
        </is>
      </c>
      <c r="D2333" s="7" t="inlineStr">
        <is>
          <t>[Senate Committee recommendation compared with (+ or -) 2022 appropriation] = 1,918,772 - 1,748,772 = 170,000</t>
        </is>
      </c>
      <c r="E2333" s="7" t="inlineStr">
        <is>
          <t>170,000 as printed in [Senate Committee recommendation compared with (+ or -) 2022 appropriation]</t>
        </is>
      </c>
      <c r="F2333" s="7" t="inlineStr">
        <is>
          <t>pass</t>
        </is>
      </c>
      <c r="G2333" s="7" t="inlineStr"/>
      <c r="H2333" s="7" t="inlineStr"/>
      <c r="I2333" s="7" t="inlineStr"/>
    </row>
    <row r="2334">
      <c r="A2334" s="7" t="inlineStr">
        <is>
          <t>VAL-LHHS-02244</t>
        </is>
      </c>
      <c r="B2334" s="7" t="inlineStr">
        <is>
          <t>OBS-LHHS-0556</t>
        </is>
      </c>
      <c r="C2334" s="7" t="inlineStr">
        <is>
          <t>structural</t>
        </is>
      </c>
      <c r="D2334" s="7" t="inlineStr">
        <is>
          <t>[Senate Committee recommendation compared with (+ or -) Budget estimate] = 1,918,772 - 1,839,022 = 79,750</t>
        </is>
      </c>
      <c r="E2334" s="7" t="inlineStr">
        <is>
          <t>79,750 as printed in [Senate Committee recommendation compared with (+ or -) Budget estimate]</t>
        </is>
      </c>
      <c r="F2334" s="7" t="inlineStr">
        <is>
          <t>pass</t>
        </is>
      </c>
      <c r="G2334" s="7" t="inlineStr"/>
      <c r="H2334" s="7" t="inlineStr"/>
      <c r="I2334" s="7" t="inlineStr"/>
    </row>
    <row r="2335">
      <c r="A2335" s="7" t="inlineStr">
        <is>
          <t>VAL-LHHS-02245</t>
        </is>
      </c>
      <c r="B2335" s="7" t="inlineStr">
        <is>
          <t>OBS-LHHS-0556</t>
        </is>
      </c>
      <c r="C2335" s="7" t="inlineStr">
        <is>
          <t>source_text</t>
        </is>
      </c>
      <c r="D2335" s="7" t="inlineStr">
        <is>
          <t>amount '1,918,772' and label 'Total, Primary Health Care' in the transcribed row</t>
        </is>
      </c>
      <c r="E2335" s="7" t="inlineStr">
        <is>
          <t>Total, Primary Health Care 1,748,772 1,839,022 1,918,772 +170,000 +79,750</t>
        </is>
      </c>
      <c r="F2335" s="7" t="inlineStr">
        <is>
          <t>pass</t>
        </is>
      </c>
      <c r="G2335" s="7" t="inlineStr"/>
      <c r="H2335" s="7" t="inlineStr"/>
      <c r="I2335" s="7" t="inlineStr"/>
    </row>
    <row r="2336">
      <c r="A2336" s="7" t="inlineStr">
        <is>
          <t>VAL-LHHS-02246</t>
        </is>
      </c>
      <c r="B2336" s="7" t="inlineStr">
        <is>
          <t>OBS-LHHS-0556</t>
        </is>
      </c>
      <c r="C2336" s="7" t="inlineStr">
        <is>
          <t>unit</t>
        </is>
      </c>
      <c r="D2336" s="7" t="inlineStr">
        <is>
          <t>thousands (applied, x1,000 to dollars)</t>
        </is>
      </c>
      <c r="E2336" s="7" t="inlineStr">
        <is>
          <t>page 399 declares '[In thousands of dollars]'</t>
        </is>
      </c>
      <c r="F2336" s="7" t="inlineStr">
        <is>
          <t>pass</t>
        </is>
      </c>
      <c r="G2336" s="7" t="inlineStr"/>
      <c r="H2336" s="7" t="inlineStr"/>
      <c r="I2336" s="7" t="inlineStr"/>
    </row>
    <row r="2337">
      <c r="A2337" s="7" t="inlineStr">
        <is>
          <t>VAL-LHHS-02247</t>
        </is>
      </c>
      <c r="B2337" s="7" t="inlineStr">
        <is>
          <t>OBS-LHHS-0557</t>
        </is>
      </c>
      <c r="C2337" s="7" t="inlineStr">
        <is>
          <t>table_total</t>
        </is>
      </c>
      <c r="D2337" s="7" t="inlineStr">
        <is>
          <t>9,672,190 = sum of [Total, Health resources and services (HRS); Total, Vaccine Injury Compensation Trust Fund; Countermeasures Injury Compensation Trust Fund] (thousands)</t>
        </is>
      </c>
      <c r="E2337" s="7" t="inlineStr">
        <is>
          <t>9,672,190 (thousands) as printed; children found by the printed total (the headings didn't place them); the only run that fits</t>
        </is>
      </c>
      <c r="F2337" s="7" t="inlineStr">
        <is>
          <t>pass</t>
        </is>
      </c>
      <c r="G2337" s="7" t="inlineStr"/>
      <c r="H2337" s="7" t="inlineStr"/>
      <c r="I2337" s="7" t="inlineStr"/>
    </row>
    <row r="2338">
      <c r="A2338" s="7" t="inlineStr">
        <is>
          <t>VAL-LHHS-02248</t>
        </is>
      </c>
      <c r="B2338" s="7" t="inlineStr">
        <is>
          <t>OBS-LHHS-0557</t>
        </is>
      </c>
      <c r="C2338" s="7" t="inlineStr">
        <is>
          <t>structural</t>
        </is>
      </c>
      <c r="D2338" s="7" t="inlineStr">
        <is>
          <t>[Senate Committee recommendation compared with (+ or -) 2022 appropriation] = 9,672,190 - 8,891,772 = 780,418</t>
        </is>
      </c>
      <c r="E2338" s="7" t="inlineStr">
        <is>
          <t>780,418 as printed in [Senate Committee recommendation compared with (+ or -) 2022 appropriation]</t>
        </is>
      </c>
      <c r="F2338" s="7" t="inlineStr">
        <is>
          <t>pass</t>
        </is>
      </c>
      <c r="G2338" s="7" t="inlineStr"/>
      <c r="H2338" s="7" t="inlineStr"/>
      <c r="I2338" s="7" t="inlineStr"/>
    </row>
    <row r="2339">
      <c r="A2339" s="7" t="inlineStr">
        <is>
          <t>VAL-LHHS-02249</t>
        </is>
      </c>
      <c r="B2339" s="7" t="inlineStr">
        <is>
          <t>OBS-LHHS-0557</t>
        </is>
      </c>
      <c r="C2339" s="7" t="inlineStr">
        <is>
          <t>structural</t>
        </is>
      </c>
      <c r="D2339" s="7" t="inlineStr">
        <is>
          <t>[Senate Committee recommendation compared with (+ or -) Budget estimate] = 9,672,190 - 8,782,614 = 889,576</t>
        </is>
      </c>
      <c r="E2339" s="7" t="inlineStr">
        <is>
          <t>889,576 as printed in [Senate Committee recommendation compared with (+ or -) Budget estimate]</t>
        </is>
      </c>
      <c r="F2339" s="7" t="inlineStr">
        <is>
          <t>pass</t>
        </is>
      </c>
      <c r="G2339" s="7" t="inlineStr"/>
      <c r="H2339" s="7" t="inlineStr"/>
      <c r="I2339" s="7" t="inlineStr"/>
    </row>
    <row r="2340">
      <c r="A2340" s="7" t="inlineStr">
        <is>
          <t>VAL-LHHS-02250</t>
        </is>
      </c>
      <c r="B2340" s="7" t="inlineStr">
        <is>
          <t>OBS-LHHS-0557</t>
        </is>
      </c>
      <c r="C2340" s="7" t="inlineStr">
        <is>
          <t>source_text</t>
        </is>
      </c>
      <c r="D2340" s="7" t="inlineStr">
        <is>
          <t>amount '9,672,190' and label 'Total, Health Resources and Services Administration' in the transcribed row</t>
        </is>
      </c>
      <c r="E2340" s="7" t="inlineStr">
        <is>
          <t>Total, Health Resources and Services Administration 8,891,772 8,782,614 9,672,190 +780,418 +889,576</t>
        </is>
      </c>
      <c r="F2340" s="7" t="inlineStr">
        <is>
          <t>pass</t>
        </is>
      </c>
      <c r="G2340" s="7" t="inlineStr"/>
      <c r="H2340" s="7" t="inlineStr"/>
      <c r="I2340" s="7" t="inlineStr"/>
    </row>
    <row r="2341">
      <c r="A2341" s="7" t="inlineStr">
        <is>
          <t>VAL-LHHS-02251</t>
        </is>
      </c>
      <c r="B2341" s="7" t="inlineStr">
        <is>
          <t>OBS-LHHS-0557</t>
        </is>
      </c>
      <c r="C2341" s="7" t="inlineStr">
        <is>
          <t>unit</t>
        </is>
      </c>
      <c r="D2341" s="7" t="inlineStr">
        <is>
          <t>thousands (applied, x1,000 to dollars)</t>
        </is>
      </c>
      <c r="E2341" s="7" t="inlineStr">
        <is>
          <t>page 403 declares '[In thousands of dollars]'</t>
        </is>
      </c>
      <c r="F2341" s="7" t="inlineStr">
        <is>
          <t>pass</t>
        </is>
      </c>
      <c r="G2341" s="7" t="inlineStr"/>
      <c r="H2341" s="7" t="inlineStr"/>
      <c r="I2341" s="7" t="inlineStr"/>
    </row>
    <row r="2342">
      <c r="A2342" s="10" t="inlineStr">
        <is>
          <t>VAL-LHHS-02252</t>
        </is>
      </c>
      <c r="B2342" s="10" t="inlineStr">
        <is>
          <t>OBS-LHHS-0558</t>
        </is>
      </c>
      <c r="C2342" s="10" t="inlineStr">
        <is>
          <t>table_total</t>
        </is>
      </c>
      <c r="D2342" s="10" t="inlineStr">
        <is>
          <t>276,570 = sum of [Post-Fiscal Year 1988 Claims; HRSA Administrative expenses] (thousands)</t>
        </is>
      </c>
      <c r="E2342" s="10" t="inlineStr">
        <is>
          <t>276,570 (thousands) as printed; children not fully extracted (innermost_heading_unmatched)</t>
        </is>
      </c>
      <c r="F2342" s="10" t="inlineStr">
        <is>
          <t>flag</t>
        </is>
      </c>
      <c r="G2342" s="10" t="inlineStr">
        <is>
          <t>resolved</t>
        </is>
      </c>
      <c r="H2342" s="10" t="inlineStr">
        <is>
          <t>owner (group approval 2026-10-08)</t>
        </is>
      </c>
      <c r="I2342" s="10" t="inlineStr">
        <is>
          <t>informational: the parser could not place every printed line under this total, so the sum was not checked; no check disagrees with the figure</t>
        </is>
      </c>
    </row>
    <row r="2343">
      <c r="A2343" s="7" t="inlineStr">
        <is>
          <t>VAL-LHHS-02253</t>
        </is>
      </c>
      <c r="B2343" s="7" t="inlineStr">
        <is>
          <t>OBS-LHHS-0558</t>
        </is>
      </c>
      <c r="C2343" s="7" t="inlineStr">
        <is>
          <t>structural</t>
        </is>
      </c>
      <c r="D2343" s="7" t="inlineStr">
        <is>
          <t>[Senate Committee recommendation compared with (+ or -) 2022 appropriation] = 276,570 - 329,978 = -53,408</t>
        </is>
      </c>
      <c r="E2343" s="7" t="inlineStr">
        <is>
          <t>-53,408 as printed in [Senate Committee recommendation compared with (+ or -) 2022 appropriation]</t>
        </is>
      </c>
      <c r="F2343" s="7" t="inlineStr">
        <is>
          <t>pass</t>
        </is>
      </c>
      <c r="G2343" s="7" t="inlineStr"/>
      <c r="H2343" s="7" t="inlineStr"/>
      <c r="I2343" s="7" t="inlineStr"/>
    </row>
    <row r="2344">
      <c r="A2344" s="7" t="inlineStr">
        <is>
          <t>VAL-LHHS-02254</t>
        </is>
      </c>
      <c r="B2344" s="7" t="inlineStr">
        <is>
          <t>OBS-LHHS-0558</t>
        </is>
      </c>
      <c r="C2344" s="7" t="inlineStr">
        <is>
          <t>structural</t>
        </is>
      </c>
      <c r="D2344" s="7" t="inlineStr">
        <is>
          <t>[Senate Committee recommendation compared with (+ or -) Budget estimate] = 276,570 - 282,570 = -6,000</t>
        </is>
      </c>
      <c r="E2344" s="7" t="inlineStr">
        <is>
          <t>-6,000 as printed in [Senate Committee recommendation compared with (+ or -) Budget estimate]</t>
        </is>
      </c>
      <c r="F2344" s="7" t="inlineStr">
        <is>
          <t>pass</t>
        </is>
      </c>
      <c r="G2344" s="7" t="inlineStr"/>
      <c r="H2344" s="7" t="inlineStr"/>
      <c r="I2344" s="7" t="inlineStr"/>
    </row>
    <row r="2345">
      <c r="A2345" s="7" t="inlineStr">
        <is>
          <t>VAL-LHHS-02255</t>
        </is>
      </c>
      <c r="B2345" s="7" t="inlineStr">
        <is>
          <t>OBS-LHHS-0558</t>
        </is>
      </c>
      <c r="C2345" s="7" t="inlineStr">
        <is>
          <t>source_text</t>
        </is>
      </c>
      <c r="D2345" s="7" t="inlineStr">
        <is>
          <t>amount '276,570' and label 'Total, Vaccine Injury Compensation Trust Fund' in the transcribed row</t>
        </is>
      </c>
      <c r="E2345" s="7" t="inlineStr">
        <is>
          <t>Total, Vaccine Injury Compensation Trust Fund 329,978 282,570 276,570 -53,408 -6,000</t>
        </is>
      </c>
      <c r="F2345" s="7" t="inlineStr">
        <is>
          <t>pass</t>
        </is>
      </c>
      <c r="G2345" s="7" t="inlineStr"/>
      <c r="H2345" s="7" t="inlineStr"/>
      <c r="I2345" s="7" t="inlineStr"/>
    </row>
    <row r="2346">
      <c r="A2346" s="7" t="inlineStr">
        <is>
          <t>VAL-LHHS-02256</t>
        </is>
      </c>
      <c r="B2346" s="7" t="inlineStr">
        <is>
          <t>OBS-LHHS-0558</t>
        </is>
      </c>
      <c r="C2346" s="7" t="inlineStr">
        <is>
          <t>unit</t>
        </is>
      </c>
      <c r="D2346" s="7" t="inlineStr">
        <is>
          <t>thousands (applied, x1,000 to dollars)</t>
        </is>
      </c>
      <c r="E2346" s="7" t="inlineStr">
        <is>
          <t>page 403 declares '[In thousands of dollars]'</t>
        </is>
      </c>
      <c r="F2346" s="7" t="inlineStr">
        <is>
          <t>pass</t>
        </is>
      </c>
      <c r="G2346" s="7" t="inlineStr"/>
      <c r="H2346" s="7" t="inlineStr"/>
      <c r="I2346" s="7" t="inlineStr"/>
    </row>
    <row r="2347">
      <c r="A2347" s="7" t="inlineStr">
        <is>
          <t>VAL-LHHS-02257</t>
        </is>
      </c>
      <c r="B2347" s="7" t="inlineStr">
        <is>
          <t>OBS-LHHS-0559</t>
        </is>
      </c>
      <c r="C2347" s="7" t="inlineStr">
        <is>
          <t>structural</t>
        </is>
      </c>
      <c r="D2347" s="7" t="inlineStr">
        <is>
          <t>[Senate Committee recommendation compared with (+ or -) 2022 appropriation] = 6,987,064 - 6,718,522 = 268,542</t>
        </is>
      </c>
      <c r="E2347" s="7" t="inlineStr">
        <is>
          <t>268,542 as printed in [Senate Committee recommendation compared with (+ or -) 2022 appropriation]</t>
        </is>
      </c>
      <c r="F2347" s="7" t="inlineStr">
        <is>
          <t>pass</t>
        </is>
      </c>
      <c r="G2347" s="7" t="inlineStr"/>
      <c r="H2347" s="7" t="inlineStr"/>
      <c r="I2347" s="7" t="inlineStr"/>
    </row>
    <row r="2348">
      <c r="A2348" s="7" t="inlineStr">
        <is>
          <t>VAL-LHHS-02258</t>
        </is>
      </c>
      <c r="B2348" s="7" t="inlineStr">
        <is>
          <t>OBS-LHHS-0559</t>
        </is>
      </c>
      <c r="C2348" s="7" t="inlineStr">
        <is>
          <t>structural</t>
        </is>
      </c>
      <c r="D2348" s="7" t="inlineStr">
        <is>
          <t>[Senate Committee recommendation compared with (+ or -) Budget estimate] = 6,987,064 - 6,497,851 = 489,213</t>
        </is>
      </c>
      <c r="E2348" s="7" t="inlineStr">
        <is>
          <t>489,213 as printed in [Senate Committee recommendation compared with (+ or -) Budget estimate]</t>
        </is>
      </c>
      <c r="F2348" s="7" t="inlineStr">
        <is>
          <t>pass</t>
        </is>
      </c>
      <c r="G2348" s="7" t="inlineStr"/>
      <c r="H2348" s="7" t="inlineStr"/>
      <c r="I2348" s="7" t="inlineStr"/>
    </row>
    <row r="2349">
      <c r="A2349" s="7" t="inlineStr">
        <is>
          <t>VAL-LHHS-02259</t>
        </is>
      </c>
      <c r="B2349" s="7" t="inlineStr">
        <is>
          <t>OBS-LHHS-0559</t>
        </is>
      </c>
      <c r="C2349" s="7" t="inlineStr">
        <is>
          <t>source_text</t>
        </is>
      </c>
      <c r="D2349" s="7" t="inlineStr">
        <is>
          <t>amount '6,987,064' and label 'National Cancer Institute (NCI)' in the transcribed row</t>
        </is>
      </c>
      <c r="E2349" s="7" t="inlineStr">
        <is>
          <t>National Cancer Institute (NCI) 6,718,522 6,497,851 6,987,064 +268,542 +489,213</t>
        </is>
      </c>
      <c r="F2349" s="7" t="inlineStr">
        <is>
          <t>pass</t>
        </is>
      </c>
      <c r="G2349" s="7" t="inlineStr"/>
      <c r="H2349" s="7" t="inlineStr"/>
      <c r="I2349" s="7" t="inlineStr"/>
    </row>
    <row r="2350">
      <c r="A2350" s="7" t="inlineStr">
        <is>
          <t>VAL-LHHS-02260</t>
        </is>
      </c>
      <c r="B2350" s="7" t="inlineStr">
        <is>
          <t>OBS-LHHS-0559</t>
        </is>
      </c>
      <c r="C2350" s="7" t="inlineStr">
        <is>
          <t>unit</t>
        </is>
      </c>
      <c r="D2350" s="7" t="inlineStr">
        <is>
          <t>thousands (applied, x1,000 to dollars)</t>
        </is>
      </c>
      <c r="E2350" s="7" t="inlineStr">
        <is>
          <t>page 405 declares '[In thousands of dollars]'</t>
        </is>
      </c>
      <c r="F2350" s="7" t="inlineStr">
        <is>
          <t>pass</t>
        </is>
      </c>
      <c r="G2350" s="7" t="inlineStr"/>
      <c r="H2350" s="7" t="inlineStr"/>
      <c r="I2350" s="7" t="inlineStr"/>
    </row>
    <row r="2351">
      <c r="A2351" s="10" t="inlineStr">
        <is>
          <t>VAL-LHHS-02261</t>
        </is>
      </c>
      <c r="B2351" s="10" t="inlineStr">
        <is>
          <t>OBS-LHHS-0560</t>
        </is>
      </c>
      <c r="C2351" s="10" t="inlineStr">
        <is>
          <t>table_total</t>
        </is>
      </c>
      <c r="D2351" s="10" t="inlineStr">
        <is>
          <t>12,974,165 = sum of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351" s="10" t="inlineStr">
        <is>
          <t>46,529,687 (thousands) as printed; children not fully extracted (innermost_heading_unmatched)</t>
        </is>
      </c>
      <c r="F2351" s="10" t="inlineStr">
        <is>
          <t>flag</t>
        </is>
      </c>
      <c r="G2351" s="10" t="inlineStr">
        <is>
          <t>resolved</t>
        </is>
      </c>
      <c r="H2351" s="10" t="inlineStr">
        <is>
          <t>owner (group approval 2026-10-08)</t>
        </is>
      </c>
      <c r="I2351" s="10" t="inlineStr">
        <is>
          <t>informational: the parser could not place every printed line under this total, so the sum was not checked; no check disagrees with the figure</t>
        </is>
      </c>
    </row>
    <row r="2352">
      <c r="A2352" s="10" t="inlineStr">
        <is>
          <t>VAL-LHHS-02262</t>
        </is>
      </c>
      <c r="B2352" s="10" t="inlineStr">
        <is>
          <t>OBS-LHHS-0560</t>
        </is>
      </c>
      <c r="C2352" s="10" t="inlineStr">
        <is>
          <t>structural</t>
        </is>
      </c>
      <c r="D2352" s="10" t="inlineStr">
        <is>
          <t>memo breakdown [(Evaluation Tap Funding)] sums to 1,429,313</t>
        </is>
      </c>
      <c r="E2352" s="10" t="inlineStr">
        <is>
          <t>46,529,687 as printed</t>
        </is>
      </c>
      <c r="F2352" s="10" t="inlineStr">
        <is>
          <t>flag</t>
        </is>
      </c>
      <c r="G2352" s="10" t="inlineStr">
        <is>
          <t>resolved</t>
        </is>
      </c>
      <c r="H2352" s="10" t="inlineStr">
        <is>
          <t>owner (group approval 2026-10-08)</t>
        </is>
      </c>
      <c r="I2352" s="10" t="inlineStr">
        <is>
          <t>informational: the memo lines printed under this total are 'of which' amounts or alternate (program-level) totals, not its parts; a memo breakdown cannot confirm the figure</t>
        </is>
      </c>
    </row>
    <row r="2353">
      <c r="A2353" s="7" t="inlineStr">
        <is>
          <t>VAL-LHHS-02263</t>
        </is>
      </c>
      <c r="B2353" s="7" t="inlineStr">
        <is>
          <t>OBS-LHHS-0560</t>
        </is>
      </c>
      <c r="C2353" s="7" t="inlineStr">
        <is>
          <t>structural</t>
        </is>
      </c>
      <c r="D2353" s="7" t="inlineStr">
        <is>
          <t>[Senate Committee recommendation compared with (+ or -) 2022 appropriation] = 46,529,687 - 43,649,687 = 2,880,000</t>
        </is>
      </c>
      <c r="E2353" s="7" t="inlineStr">
        <is>
          <t>2,880,000 as printed in [Senate Committee recommendation compared with (+ or -) 2022 appropriation]</t>
        </is>
      </c>
      <c r="F2353" s="7" t="inlineStr">
        <is>
          <t>pass</t>
        </is>
      </c>
      <c r="G2353" s="7" t="inlineStr"/>
      <c r="H2353" s="7" t="inlineStr"/>
      <c r="I2353" s="7" t="inlineStr"/>
    </row>
    <row r="2354">
      <c r="A2354" s="7" t="inlineStr">
        <is>
          <t>VAL-LHHS-02264</t>
        </is>
      </c>
      <c r="B2354" s="7" t="inlineStr">
        <is>
          <t>OBS-LHHS-0560</t>
        </is>
      </c>
      <c r="C2354" s="7" t="inlineStr">
        <is>
          <t>structural</t>
        </is>
      </c>
      <c r="D2354" s="7" t="inlineStr">
        <is>
          <t>[Senate Committee recommendation compared with (+ or -) Budget estimate] = 46,529,687 - 48,961,713 = -2,432,026</t>
        </is>
      </c>
      <c r="E2354" s="7" t="inlineStr">
        <is>
          <t>-2,432,026 as printed in [Senate Committee recommendation compared with (+ or -) Budget estimate]</t>
        </is>
      </c>
      <c r="F2354" s="7" t="inlineStr">
        <is>
          <t>pass</t>
        </is>
      </c>
      <c r="G2354" s="7" t="inlineStr"/>
      <c r="H2354" s="7" t="inlineStr"/>
      <c r="I2354" s="7" t="inlineStr"/>
    </row>
    <row r="2355">
      <c r="A2355" s="7" t="inlineStr">
        <is>
          <t>VAL-LHHS-02265</t>
        </is>
      </c>
      <c r="B2355" s="7" t="inlineStr">
        <is>
          <t>OBS-LHHS-0560</t>
        </is>
      </c>
      <c r="C2355" s="7" t="inlineStr">
        <is>
          <t>source_text</t>
        </is>
      </c>
      <c r="D2355" s="7" t="inlineStr">
        <is>
          <t>amount '46,529,687' and label 'Total, National Institutes of Health (NIH)' in the transcribed row</t>
        </is>
      </c>
      <c r="E2355" s="7" t="inlineStr">
        <is>
          <t>Total, National Institutes of Health (NIH) 43,649,687 48,961,713 46,529,687 +2,880,000 -2,432,026</t>
        </is>
      </c>
      <c r="F2355" s="7" t="inlineStr">
        <is>
          <t>pass</t>
        </is>
      </c>
      <c r="G2355" s="7" t="inlineStr"/>
      <c r="H2355" s="7" t="inlineStr"/>
      <c r="I2355" s="7" t="inlineStr"/>
    </row>
    <row r="2356">
      <c r="A2356" s="7" t="inlineStr">
        <is>
          <t>VAL-LHHS-02266</t>
        </is>
      </c>
      <c r="B2356" s="7" t="inlineStr">
        <is>
          <t>OBS-LHHS-0560</t>
        </is>
      </c>
      <c r="C2356" s="7" t="inlineStr">
        <is>
          <t>unit</t>
        </is>
      </c>
      <c r="D2356" s="7" t="inlineStr">
        <is>
          <t>thousands (applied, x1,000 to dollars)</t>
        </is>
      </c>
      <c r="E2356" s="7" t="inlineStr">
        <is>
          <t>page 407 declares '[In thousands of dollars]'</t>
        </is>
      </c>
      <c r="F2356" s="7" t="inlineStr">
        <is>
          <t>pass</t>
        </is>
      </c>
      <c r="G2356" s="7" t="inlineStr"/>
      <c r="H2356" s="7" t="inlineStr"/>
      <c r="I2356" s="7" t="inlineStr"/>
    </row>
    <row r="2357">
      <c r="A2357" s="7" t="inlineStr">
        <is>
          <t>VAL-LHHS-02267</t>
        </is>
      </c>
      <c r="B2357" s="7" t="inlineStr">
        <is>
          <t>OBS-LHHS-0561</t>
        </is>
      </c>
      <c r="C2357" s="7" t="inlineStr">
        <is>
          <t>table_total</t>
        </is>
      </c>
      <c r="D2357" s="7" t="inlineStr">
        <is>
          <t>parallel total (Program Level) of 'Total, National Institutes of Health (NIH)' 46,529,687 + '(Evaluation Tap Funding)'</t>
        </is>
      </c>
      <c r="E2357" s="7" t="inlineStr">
        <is>
          <t>47,959,000 (thousands) as printed</t>
        </is>
      </c>
      <c r="F2357" s="7" t="inlineStr">
        <is>
          <t>pass</t>
        </is>
      </c>
      <c r="G2357" s="7" t="inlineStr"/>
      <c r="H2357" s="7" t="inlineStr"/>
      <c r="I2357" s="7" t="inlineStr"/>
    </row>
    <row r="2358">
      <c r="A2358" s="7" t="inlineStr">
        <is>
          <t>VAL-LHHS-02268</t>
        </is>
      </c>
      <c r="B2358" s="7" t="inlineStr">
        <is>
          <t>OBS-LHHS-0561</t>
        </is>
      </c>
      <c r="C2358" s="7" t="inlineStr">
        <is>
          <t>structural</t>
        </is>
      </c>
      <c r="D2358" s="7" t="inlineStr">
        <is>
          <t>[Senate Committee recommendation compared with (+ or -) 2022 appropriation] = 47,959,000 - 44,959,000 = 3,000,000</t>
        </is>
      </c>
      <c r="E2358" s="7" t="inlineStr">
        <is>
          <t>3,000,000 as printed in [Senate Committee recommendation compared with (+ or -) 2022 appropriation]</t>
        </is>
      </c>
      <c r="F2358" s="7" t="inlineStr">
        <is>
          <t>pass</t>
        </is>
      </c>
      <c r="G2358" s="7" t="inlineStr"/>
      <c r="H2358" s="7" t="inlineStr"/>
      <c r="I2358" s="7" t="inlineStr"/>
    </row>
    <row r="2359">
      <c r="A2359" s="7" t="inlineStr">
        <is>
          <t>VAL-LHHS-02269</t>
        </is>
      </c>
      <c r="B2359" s="7" t="inlineStr">
        <is>
          <t>OBS-LHHS-0561</t>
        </is>
      </c>
      <c r="C2359" s="7" t="inlineStr">
        <is>
          <t>structural</t>
        </is>
      </c>
      <c r="D2359" s="7" t="inlineStr">
        <is>
          <t>[Senate Committee recommendation compared with (+ or -) Budget estimate] = 47,959,000 - 50,233,218 = -2,274,218</t>
        </is>
      </c>
      <c r="E2359" s="7" t="inlineStr">
        <is>
          <t>-2,274,218 as printed in [Senate Committee recommendation compared with (+ or -) Budget estimate]</t>
        </is>
      </c>
      <c r="F2359" s="7" t="inlineStr">
        <is>
          <t>pass</t>
        </is>
      </c>
      <c r="G2359" s="7" t="inlineStr"/>
      <c r="H2359" s="7" t="inlineStr"/>
      <c r="I2359" s="7" t="inlineStr"/>
    </row>
    <row r="2360">
      <c r="A2360" s="7" t="inlineStr">
        <is>
          <t>VAL-LHHS-02270</t>
        </is>
      </c>
      <c r="B2360" s="7" t="inlineStr">
        <is>
          <t>OBS-LHHS-0561</t>
        </is>
      </c>
      <c r="C2360" s="7" t="inlineStr">
        <is>
          <t>source_text</t>
        </is>
      </c>
      <c r="D2360" s="7" t="inlineStr">
        <is>
          <t>amount '47,959,000' and label 'Total, NIH Program Level' in the transcribed row</t>
        </is>
      </c>
      <c r="E2360" s="7" t="inlineStr">
        <is>
          <t>Total, NIH Program Level 44,959,000 50,233,218 47,959,000 +3,000,000 -2,274,218</t>
        </is>
      </c>
      <c r="F2360" s="7" t="inlineStr">
        <is>
          <t>pass</t>
        </is>
      </c>
      <c r="G2360" s="7" t="inlineStr"/>
      <c r="H2360" s="7" t="inlineStr"/>
      <c r="I2360" s="7" t="inlineStr"/>
    </row>
    <row r="2361">
      <c r="A2361" s="7" t="inlineStr">
        <is>
          <t>VAL-LHHS-02271</t>
        </is>
      </c>
      <c r="B2361" s="7" t="inlineStr">
        <is>
          <t>OBS-LHHS-0561</t>
        </is>
      </c>
      <c r="C2361" s="7" t="inlineStr">
        <is>
          <t>unit</t>
        </is>
      </c>
      <c r="D2361" s="7" t="inlineStr">
        <is>
          <t>thousands (applied, x1,000 to dollars)</t>
        </is>
      </c>
      <c r="E2361" s="7" t="inlineStr">
        <is>
          <t>page 407 declares '[In thousands of dollars]'</t>
        </is>
      </c>
      <c r="F2361" s="7" t="inlineStr">
        <is>
          <t>pass</t>
        </is>
      </c>
      <c r="G2361" s="7" t="inlineStr"/>
      <c r="H2361" s="7" t="inlineStr"/>
      <c r="I2361" s="7" t="inlineStr"/>
    </row>
    <row r="2362">
      <c r="A2362" s="7" t="inlineStr">
        <is>
          <t>VAL-LHHS-02272</t>
        </is>
      </c>
      <c r="B2362" s="7" t="inlineStr">
        <is>
          <t>OBS-LHHS-0562</t>
        </is>
      </c>
      <c r="C2362" s="7" t="inlineStr">
        <is>
          <t>structural</t>
        </is>
      </c>
      <c r="D2362" s="7" t="inlineStr">
        <is>
          <t>[Senate Committee recommendation compared with (+ or -) 2022 appropriation] = 1,085,000 - 496,000 = 589,000</t>
        </is>
      </c>
      <c r="E2362" s="7" t="inlineStr">
        <is>
          <t>589,000 as printed in [Senate Committee recommendation compared with (+ or -) 2022 appropriation]</t>
        </is>
      </c>
      <c r="F2362" s="7" t="inlineStr">
        <is>
          <t>pass</t>
        </is>
      </c>
      <c r="G2362" s="7" t="inlineStr"/>
      <c r="H2362" s="7" t="inlineStr"/>
      <c r="I2362" s="7" t="inlineStr"/>
    </row>
    <row r="2363">
      <c r="A2363" s="7" t="inlineStr">
        <is>
          <t>VAL-LHHS-02273</t>
        </is>
      </c>
      <c r="B2363" s="7" t="inlineStr">
        <is>
          <t>OBS-LHHS-0562</t>
        </is>
      </c>
      <c r="C2363" s="7" t="inlineStr">
        <is>
          <t>source_text</t>
        </is>
      </c>
      <c r="D2363" s="7" t="inlineStr">
        <is>
          <t>amount '(1,085,000)' and label 'CURES Act 2' in the transcribed row</t>
        </is>
      </c>
      <c r="E2363" s="7" t="inlineStr">
        <is>
          <t>CURES Act 2 (496,000) (1,085,000) (1,085,000) (+589,000) ....</t>
        </is>
      </c>
      <c r="F2363" s="7" t="inlineStr">
        <is>
          <t>pass</t>
        </is>
      </c>
      <c r="G2363" s="7" t="inlineStr"/>
      <c r="H2363" s="7" t="inlineStr"/>
      <c r="I2363" s="7" t="inlineStr"/>
    </row>
    <row r="2364">
      <c r="A2364" s="7" t="inlineStr">
        <is>
          <t>VAL-LHHS-02274</t>
        </is>
      </c>
      <c r="B2364" s="7" t="inlineStr">
        <is>
          <t>OBS-LHHS-0562</t>
        </is>
      </c>
      <c r="C2364" s="7" t="inlineStr">
        <is>
          <t>unit</t>
        </is>
      </c>
      <c r="D2364" s="7" t="inlineStr">
        <is>
          <t>thousands (applied, x1,000 to dollars)</t>
        </is>
      </c>
      <c r="E2364" s="7" t="inlineStr">
        <is>
          <t>page 419 declares '[In thousands of dollars]'</t>
        </is>
      </c>
      <c r="F2364" s="7" t="inlineStr">
        <is>
          <t>pass</t>
        </is>
      </c>
      <c r="G2364" s="7" t="inlineStr"/>
      <c r="H2364" s="7" t="inlineStr"/>
      <c r="I2364" s="7" t="inlineStr"/>
    </row>
    <row r="2365">
      <c r="A2365" s="7" t="inlineStr">
        <is>
          <t>VAL-LHHS-02275</t>
        </is>
      </c>
      <c r="B2365" s="7" t="inlineStr">
        <is>
          <t>OBS-LHHS-0562</t>
        </is>
      </c>
      <c r="C2365" s="7" t="inlineStr">
        <is>
          <t>structural</t>
        </is>
      </c>
      <c r="D2365" s="7" t="inlineStr">
        <is>
          <t>sum of the NIH Innovation Account, CURES Act lines (p.405 216,000, p.405 225,000, p.406 225,000, p.406 419,000) = 1,085,000</t>
        </is>
      </c>
      <c r="E2365" s="7" t="inlineStr">
        <is>
          <t>1,085,000 printed under the Title II total</t>
        </is>
      </c>
      <c r="F2365" s="7" t="inlineStr">
        <is>
          <t>pass</t>
        </is>
      </c>
      <c r="G2365" s="7" t="inlineStr"/>
      <c r="H2365" s="7" t="inlineStr"/>
      <c r="I2365" s="7" t="inlineStr"/>
    </row>
    <row r="2366">
      <c r="A2366" s="7" t="inlineStr">
        <is>
          <t>VAL-LHHS-02276</t>
        </is>
      </c>
      <c r="B2366" s="7" t="inlineStr">
        <is>
          <t>OBS-LHHS-0563</t>
        </is>
      </c>
      <c r="C2366" s="7" t="inlineStr">
        <is>
          <t>table_total</t>
        </is>
      </c>
      <c r="D2366" s="7" t="inlineStr">
        <is>
          <t>5,608,850 = sum of [Total, General Departmental Management; Medicare Hearings and Appeals; Office of the National Coordinator for Health Information Technology; Inspector General Federal Funds; Federal Funds; Total, Benefits for Commissioned Officers; Total, PHSSEF; Advanced Research Projects] (thousands)</t>
        </is>
      </c>
      <c r="E2366" s="7" t="inlineStr">
        <is>
          <t>5,608,850 (thousands) as printed; children found by the printed total (the headings didn't place them); the only run that fits</t>
        </is>
      </c>
      <c r="F2366" s="7" t="inlineStr">
        <is>
          <t>pass</t>
        </is>
      </c>
      <c r="G2366" s="7" t="inlineStr"/>
      <c r="H2366" s="7" t="inlineStr"/>
      <c r="I2366" s="7" t="inlineStr"/>
    </row>
    <row r="2367">
      <c r="A2367" s="7" t="inlineStr">
        <is>
          <t>VAL-LHHS-02277</t>
        </is>
      </c>
      <c r="B2367" s="7" t="inlineStr">
        <is>
          <t>OBS-LHHS-0563</t>
        </is>
      </c>
      <c r="C2367" s="7" t="inlineStr">
        <is>
          <t>structural</t>
        </is>
      </c>
      <c r="D2367" s="7" t="inlineStr">
        <is>
          <t>[Senate Committee recommendation compared with (+ or -) 2022 appropriation] = 5,608,850 - 5,697,448 = -88,598</t>
        </is>
      </c>
      <c r="E2367" s="7" t="inlineStr">
        <is>
          <t>-88,598 as printed in [Senate Committee recommendation compared with (+ or -) 2022 appropriation]</t>
        </is>
      </c>
      <c r="F2367" s="7" t="inlineStr">
        <is>
          <t>pass</t>
        </is>
      </c>
      <c r="G2367" s="7" t="inlineStr"/>
      <c r="H2367" s="7" t="inlineStr"/>
      <c r="I2367" s="7" t="inlineStr"/>
    </row>
    <row r="2368">
      <c r="A2368" s="7" t="inlineStr">
        <is>
          <t>VAL-LHHS-02278</t>
        </is>
      </c>
      <c r="B2368" s="7" t="inlineStr">
        <is>
          <t>OBS-LHHS-0563</t>
        </is>
      </c>
      <c r="C2368" s="7" t="inlineStr">
        <is>
          <t>structural</t>
        </is>
      </c>
      <c r="D2368" s="7" t="inlineStr">
        <is>
          <t>[Senate Committee recommendation compared with (+ or -) Budget estimate] = 5,608,850 - 5,467,355 = 141,495</t>
        </is>
      </c>
      <c r="E2368" s="7" t="inlineStr">
        <is>
          <t>141,495 as printed in [Senate Committee recommendation compared with (+ or -) Budget estimate]</t>
        </is>
      </c>
      <c r="F2368" s="7" t="inlineStr">
        <is>
          <t>pass</t>
        </is>
      </c>
      <c r="G2368" s="7" t="inlineStr"/>
      <c r="H2368" s="7" t="inlineStr"/>
      <c r="I2368" s="7" t="inlineStr"/>
    </row>
    <row r="2369">
      <c r="A2369" s="7" t="inlineStr">
        <is>
          <t>VAL-LHHS-02279</t>
        </is>
      </c>
      <c r="B2369" s="7" t="inlineStr">
        <is>
          <t>OBS-LHHS-0563</t>
        </is>
      </c>
      <c r="C2369" s="7" t="inlineStr">
        <is>
          <t>source_text</t>
        </is>
      </c>
      <c r="D2369" s="7" t="inlineStr">
        <is>
          <t>amount '5,608,850' and label 'Total, Office of the Secretary' in the transcribed row</t>
        </is>
      </c>
      <c r="E2369" s="7" t="inlineStr">
        <is>
          <t>Total, Office of the Secretary 5,697,448 5,467,355 5,608,850 -88,598 +141,495</t>
        </is>
      </c>
      <c r="F2369" s="7" t="inlineStr">
        <is>
          <t>pass</t>
        </is>
      </c>
      <c r="G2369" s="7" t="inlineStr"/>
      <c r="H2369" s="7" t="inlineStr"/>
      <c r="I2369" s="7" t="inlineStr"/>
    </row>
    <row r="2370">
      <c r="A2370" s="7" t="inlineStr">
        <is>
          <t>VAL-LHHS-02280</t>
        </is>
      </c>
      <c r="B2370" s="7" t="inlineStr">
        <is>
          <t>OBS-LHHS-0563</t>
        </is>
      </c>
      <c r="C2370" s="7" t="inlineStr">
        <is>
          <t>unit</t>
        </is>
      </c>
      <c r="D2370" s="7" t="inlineStr">
        <is>
          <t>thousands (applied, x1,000 to dollars)</t>
        </is>
      </c>
      <c r="E2370" s="7" t="inlineStr">
        <is>
          <t>page 419 declares '[In thousands of dollars]'</t>
        </is>
      </c>
      <c r="F2370" s="7" t="inlineStr">
        <is>
          <t>pass</t>
        </is>
      </c>
      <c r="G2370" s="7" t="inlineStr"/>
      <c r="H2370" s="7" t="inlineStr"/>
      <c r="I2370" s="7" t="inlineStr"/>
    </row>
    <row r="2371">
      <c r="A2371" s="7" t="inlineStr">
        <is>
          <t>VAL-LHHS-02281</t>
        </is>
      </c>
      <c r="B2371" s="7" t="inlineStr">
        <is>
          <t>OBS-LHHS-0564</t>
        </is>
      </c>
      <c r="C2371" s="7" t="inlineStr">
        <is>
          <t>table_total</t>
        </is>
      </c>
      <c r="D2371" s="7" t="inlineStr">
        <is>
          <t>parallel total (Program Level) of 'Total, Office of the Secretary' 5,608,850 + '(Evaluation Tap Funding)'</t>
        </is>
      </c>
      <c r="E2371" s="7" t="inlineStr">
        <is>
          <t>5,747,916 (thousands) as printed</t>
        </is>
      </c>
      <c r="F2371" s="7" t="inlineStr">
        <is>
          <t>pass</t>
        </is>
      </c>
      <c r="G2371" s="7" t="inlineStr"/>
      <c r="H2371" s="7" t="inlineStr"/>
      <c r="I2371" s="7" t="inlineStr"/>
    </row>
    <row r="2372">
      <c r="A2372" s="7" t="inlineStr">
        <is>
          <t>VAL-LHHS-02282</t>
        </is>
      </c>
      <c r="B2372" s="7" t="inlineStr">
        <is>
          <t>OBS-LHHS-0564</t>
        </is>
      </c>
      <c r="C2372" s="7" t="inlineStr">
        <is>
          <t>structural</t>
        </is>
      </c>
      <c r="D2372" s="7" t="inlineStr">
        <is>
          <t>[Senate Committee recommendation compared with (+ or -) 2022 appropriation] = 5,747,916 - 5,826,514 = -78,598</t>
        </is>
      </c>
      <c r="E2372" s="7" t="inlineStr">
        <is>
          <t>-78,598 as printed in [Senate Committee recommendation compared with (+ or -) 2022 appropriation]</t>
        </is>
      </c>
      <c r="F2372" s="7" t="inlineStr">
        <is>
          <t>pass</t>
        </is>
      </c>
      <c r="G2372" s="7" t="inlineStr"/>
      <c r="H2372" s="7" t="inlineStr"/>
      <c r="I2372" s="7" t="inlineStr"/>
    </row>
    <row r="2373">
      <c r="A2373" s="7" t="inlineStr">
        <is>
          <t>VAL-LHHS-02283</t>
        </is>
      </c>
      <c r="B2373" s="7" t="inlineStr">
        <is>
          <t>OBS-LHHS-0564</t>
        </is>
      </c>
      <c r="C2373" s="7" t="inlineStr">
        <is>
          <t>structural</t>
        </is>
      </c>
      <c r="D2373" s="7" t="inlineStr">
        <is>
          <t>[Senate Committee recommendation compared with (+ or -) Budget estimate] = 5,747,916 - 5,656,197 = 91,719</t>
        </is>
      </c>
      <c r="E2373" s="7" t="inlineStr">
        <is>
          <t>91,719 as printed in [Senate Committee recommendation compared with (+ or -) Budget estimate]</t>
        </is>
      </c>
      <c r="F2373" s="7" t="inlineStr">
        <is>
          <t>pass</t>
        </is>
      </c>
      <c r="G2373" s="7" t="inlineStr"/>
      <c r="H2373" s="7" t="inlineStr"/>
      <c r="I2373" s="7" t="inlineStr"/>
    </row>
    <row r="2374">
      <c r="A2374" s="7" t="inlineStr">
        <is>
          <t>VAL-LHHS-02284</t>
        </is>
      </c>
      <c r="B2374" s="7" t="inlineStr">
        <is>
          <t>OBS-LHHS-0564</t>
        </is>
      </c>
      <c r="C2374" s="7" t="inlineStr">
        <is>
          <t>source_text</t>
        </is>
      </c>
      <c r="D2374" s="7" t="inlineStr">
        <is>
          <t>amount '5,747,916' and label 'Total, Office of the Secretary Program Level' in the transcribed row</t>
        </is>
      </c>
      <c r="E2374" s="7" t="inlineStr">
        <is>
          <t>Total, Office of the Secretary Program Level 5,826,514 5,656,197 5,747,916 -78,598 +91,719</t>
        </is>
      </c>
      <c r="F2374" s="7" t="inlineStr">
        <is>
          <t>pass</t>
        </is>
      </c>
      <c r="G2374" s="7" t="inlineStr"/>
      <c r="H2374" s="7" t="inlineStr"/>
      <c r="I2374" s="7" t="inlineStr"/>
    </row>
    <row r="2375">
      <c r="A2375" s="7" t="inlineStr">
        <is>
          <t>VAL-LHHS-02285</t>
        </is>
      </c>
      <c r="B2375" s="7" t="inlineStr">
        <is>
          <t>OBS-LHHS-0564</t>
        </is>
      </c>
      <c r="C2375" s="7" t="inlineStr">
        <is>
          <t>unit</t>
        </is>
      </c>
      <c r="D2375" s="7" t="inlineStr">
        <is>
          <t>thousands (applied, x1,000 to dollars)</t>
        </is>
      </c>
      <c r="E2375" s="7" t="inlineStr">
        <is>
          <t>page 419 declares '[In thousands of dollars]'</t>
        </is>
      </c>
      <c r="F2375" s="7" t="inlineStr">
        <is>
          <t>pass</t>
        </is>
      </c>
      <c r="G2375" s="7" t="inlineStr"/>
      <c r="H2375" s="7" t="inlineStr"/>
      <c r="I2375" s="7" t="inlineStr"/>
    </row>
    <row r="2376">
      <c r="A2376" s="10" t="inlineStr">
        <is>
          <t>VAL-LHHS-02286</t>
        </is>
      </c>
      <c r="B2376" s="10" t="inlineStr">
        <is>
          <t>OBS-LHHS-0565</t>
        </is>
      </c>
      <c r="C2376" s="10" t="inlineStr">
        <is>
          <t>table_total</t>
        </is>
      </c>
      <c r="D2376" s="10" t="inlineStr">
        <is>
          <t>200,636 = sum of [Health Surveillance and Program Support] (thousands)</t>
        </is>
      </c>
      <c r="E2376" s="10" t="inlineStr">
        <is>
          <t>9,002,834 (thousands) as printed; children not fully extracted (innermost_heading_unmatched)</t>
        </is>
      </c>
      <c r="F2376" s="10" t="inlineStr">
        <is>
          <t>flag</t>
        </is>
      </c>
      <c r="G2376" s="10" t="inlineStr">
        <is>
          <t>resolved</t>
        </is>
      </c>
      <c r="H2376" s="10" t="inlineStr">
        <is>
          <t>owner (group approval 2026-10-08)</t>
        </is>
      </c>
      <c r="I2376" s="10" t="inlineStr">
        <is>
          <t>informational: the parser could not place every printed line under this total, so the sum was not checked; no check disagrees with the figure</t>
        </is>
      </c>
    </row>
    <row r="2377">
      <c r="A2377" s="10" t="inlineStr">
        <is>
          <t>VAL-LHHS-02287</t>
        </is>
      </c>
      <c r="B2377" s="10" t="inlineStr">
        <is>
          <t>OBS-LHHS-0565</t>
        </is>
      </c>
      <c r="C2377" s="10" t="inlineStr">
        <is>
          <t>structural</t>
        </is>
      </c>
      <c r="D2377" s="10" t="inlineStr">
        <is>
          <t>memo breakdown [(Evaluation Tap Funding); (Prevention and Public Health Fund 1); Total, SAMHSA Program Level] sums to 9,294,168</t>
        </is>
      </c>
      <c r="E2377" s="10" t="inlineStr">
        <is>
          <t>9,002,834 as printed</t>
        </is>
      </c>
      <c r="F2377" s="10" t="inlineStr">
        <is>
          <t>flag</t>
        </is>
      </c>
      <c r="G2377" s="10" t="inlineStr">
        <is>
          <t>resolved</t>
        </is>
      </c>
      <c r="H2377" s="10" t="inlineStr">
        <is>
          <t>owner (group approval 2026-10-08)</t>
        </is>
      </c>
      <c r="I2377" s="10" t="inlineStr">
        <is>
          <t>informational: the memo lines printed under this total are 'of which' amounts or alternate (program-level) totals, not its parts; a memo breakdown cannot confirm the figure</t>
        </is>
      </c>
    </row>
    <row r="2378">
      <c r="A2378" s="7" t="inlineStr">
        <is>
          <t>VAL-LHHS-02288</t>
        </is>
      </c>
      <c r="B2378" s="7" t="inlineStr">
        <is>
          <t>OBS-LHHS-0565</t>
        </is>
      </c>
      <c r="C2378" s="7" t="inlineStr">
        <is>
          <t>structural</t>
        </is>
      </c>
      <c r="D2378" s="7" t="inlineStr">
        <is>
          <t>[Senate Committee recommendation compared with (+ or -) 2022 appropriation] = 9,002,834 - 6,399,935 = 2,602,899</t>
        </is>
      </c>
      <c r="E2378" s="7" t="inlineStr">
        <is>
          <t>2,602,899 as printed in [Senate Committee recommendation compared with (+ or -) 2022 appropriation]</t>
        </is>
      </c>
      <c r="F2378" s="7" t="inlineStr">
        <is>
          <t>pass</t>
        </is>
      </c>
      <c r="G2378" s="7" t="inlineStr"/>
      <c r="H2378" s="7" t="inlineStr"/>
      <c r="I2378" s="7" t="inlineStr"/>
    </row>
    <row r="2379">
      <c r="A2379" s="7" t="inlineStr">
        <is>
          <t>VAL-LHHS-02289</t>
        </is>
      </c>
      <c r="B2379" s="7" t="inlineStr">
        <is>
          <t>OBS-LHHS-0565</t>
        </is>
      </c>
      <c r="C2379" s="7" t="inlineStr">
        <is>
          <t>structural</t>
        </is>
      </c>
      <c r="D2379" s="7" t="inlineStr">
        <is>
          <t>[Senate Committee recommendation compared with (+ or -) Budget estimate] = 9,002,834 - 10,137,487 = -1,134,653</t>
        </is>
      </c>
      <c r="E2379" s="7" t="inlineStr">
        <is>
          <t>-1,134,653 as printed in [Senate Committee recommendation compared with (+ or -) Budget estimate]</t>
        </is>
      </c>
      <c r="F2379" s="7" t="inlineStr">
        <is>
          <t>pass</t>
        </is>
      </c>
      <c r="G2379" s="7" t="inlineStr"/>
      <c r="H2379" s="7" t="inlineStr"/>
      <c r="I2379" s="7" t="inlineStr"/>
    </row>
    <row r="2380">
      <c r="A2380" s="7" t="inlineStr">
        <is>
          <t>VAL-LHHS-02290</t>
        </is>
      </c>
      <c r="B2380" s="7" t="inlineStr">
        <is>
          <t>OBS-LHHS-0565</t>
        </is>
      </c>
      <c r="C2380" s="7" t="inlineStr">
        <is>
          <t>source_text</t>
        </is>
      </c>
      <c r="D2380" s="7" t="inlineStr">
        <is>
          <t>amount '9,002,834' and label 'Total, SAMHSA' in the transcribed row</t>
        </is>
      </c>
      <c r="E2380" s="7" t="inlineStr">
        <is>
          <t>Total, SAMHSA 6,399,935 10,137,487 9,002,834 +2,602,899 -1,134,653</t>
        </is>
      </c>
      <c r="F2380" s="7" t="inlineStr">
        <is>
          <t>pass</t>
        </is>
      </c>
      <c r="G2380" s="7" t="inlineStr"/>
      <c r="H2380" s="7" t="inlineStr"/>
      <c r="I2380" s="7" t="inlineStr"/>
    </row>
    <row r="2381">
      <c r="A2381" s="7" t="inlineStr">
        <is>
          <t>VAL-LHHS-02291</t>
        </is>
      </c>
      <c r="B2381" s="7" t="inlineStr">
        <is>
          <t>OBS-LHHS-0565</t>
        </is>
      </c>
      <c r="C2381" s="7" t="inlineStr">
        <is>
          <t>unit</t>
        </is>
      </c>
      <c r="D2381" s="7" t="inlineStr">
        <is>
          <t>thousands (applied, x1,000 to dollars)</t>
        </is>
      </c>
      <c r="E2381" s="7" t="inlineStr">
        <is>
          <t>page 408 declares '[In thousands of dollars]'</t>
        </is>
      </c>
      <c r="F2381" s="7" t="inlineStr">
        <is>
          <t>pass</t>
        </is>
      </c>
      <c r="G2381" s="7" t="inlineStr"/>
      <c r="H2381" s="7" t="inlineStr"/>
      <c r="I2381" s="7" t="inlineStr"/>
    </row>
    <row r="2382">
      <c r="A2382" s="7" t="inlineStr">
        <is>
          <t>VAL-LHHS-02292</t>
        </is>
      </c>
      <c r="B2382" s="7" t="inlineStr">
        <is>
          <t>OBS-LHHS-0566</t>
        </is>
      </c>
      <c r="C2382" s="7" t="inlineStr">
        <is>
          <t>structural</t>
        </is>
      </c>
      <c r="D2382" s="7" t="inlineStr">
        <is>
          <t>[Senate Committee recommendation compared with (+ or -) 2022 appropriation] = 9,148,501 - 6,545,602 = 2,602,899</t>
        </is>
      </c>
      <c r="E2382" s="7" t="inlineStr">
        <is>
          <t>2,602,899 as printed in [Senate Committee recommendation compared with (+ or -) 2022 appropriation]</t>
        </is>
      </c>
      <c r="F2382" s="7" t="inlineStr">
        <is>
          <t>pass</t>
        </is>
      </c>
      <c r="G2382" s="7" t="inlineStr"/>
      <c r="H2382" s="7" t="inlineStr"/>
      <c r="I2382" s="7" t="inlineStr"/>
    </row>
    <row r="2383">
      <c r="A2383" s="7" t="inlineStr">
        <is>
          <t>VAL-LHHS-02293</t>
        </is>
      </c>
      <c r="B2383" s="7" t="inlineStr">
        <is>
          <t>OBS-LHHS-0566</t>
        </is>
      </c>
      <c r="C2383" s="7" t="inlineStr">
        <is>
          <t>structural</t>
        </is>
      </c>
      <c r="D2383" s="7" t="inlineStr">
        <is>
          <t>[Senate Committee recommendation compared with (+ or -) Budget estimate] = 9,148,501 - 10,283,154 = -1,134,653</t>
        </is>
      </c>
      <c r="E2383" s="7" t="inlineStr">
        <is>
          <t>-1,134,653 as printed in [Senate Committee recommendation compared with (+ or -) Budget estimate]</t>
        </is>
      </c>
      <c r="F2383" s="7" t="inlineStr">
        <is>
          <t>pass</t>
        </is>
      </c>
      <c r="G2383" s="7" t="inlineStr"/>
      <c r="H2383" s="7" t="inlineStr"/>
      <c r="I2383" s="7" t="inlineStr"/>
    </row>
    <row r="2384">
      <c r="A2384" s="7" t="inlineStr">
        <is>
          <t>VAL-LHHS-02294</t>
        </is>
      </c>
      <c r="B2384" s="7" t="inlineStr">
        <is>
          <t>OBS-LHHS-0566</t>
        </is>
      </c>
      <c r="C2384" s="7" t="inlineStr">
        <is>
          <t>source_text</t>
        </is>
      </c>
      <c r="D2384" s="7" t="inlineStr">
        <is>
          <t>amount '(9,148,501)' and label 'Total, SAMHSA Program Level' in the transcribed row</t>
        </is>
      </c>
      <c r="E2384" s="7" t="inlineStr">
        <is>
          <t>Total, SAMHSA Program Level (6,545,602) (10,283,154) (9,148,501) (+2,602,899) (-1,134,653)</t>
        </is>
      </c>
      <c r="F2384" s="7" t="inlineStr">
        <is>
          <t>pass</t>
        </is>
      </c>
      <c r="G2384" s="7" t="inlineStr"/>
      <c r="H2384" s="7" t="inlineStr"/>
      <c r="I2384" s="7" t="inlineStr"/>
    </row>
    <row r="2385">
      <c r="A2385" s="7" t="inlineStr">
        <is>
          <t>VAL-LHHS-02295</t>
        </is>
      </c>
      <c r="B2385" s="7" t="inlineStr">
        <is>
          <t>OBS-LHHS-0566</t>
        </is>
      </c>
      <c r="C2385" s="7" t="inlineStr">
        <is>
          <t>unit</t>
        </is>
      </c>
      <c r="D2385" s="7" t="inlineStr">
        <is>
          <t>thousands (applied, x1,000 to dollars)</t>
        </is>
      </c>
      <c r="E2385" s="7" t="inlineStr">
        <is>
          <t>page 408 declares '[In thousands of dollars]'</t>
        </is>
      </c>
      <c r="F2385" s="7" t="inlineStr">
        <is>
          <t>pass</t>
        </is>
      </c>
      <c r="G2385" s="7" t="inlineStr"/>
      <c r="H2385" s="7" t="inlineStr"/>
      <c r="I2385" s="7" t="inlineStr"/>
    </row>
    <row r="2386">
      <c r="A2386" s="16" t="inlineStr">
        <is>
          <t>VAL-LHHS-02296</t>
        </is>
      </c>
      <c r="B2386" s="16" t="inlineStr">
        <is>
          <t>OBS-LHHS-0567</t>
        </is>
      </c>
      <c r="C2386" s="16" t="inlineStr">
        <is>
          <t>table_total</t>
        </is>
      </c>
      <c r="D2386" s="16" t="inlineStr">
        <is>
          <t>1,407,316,763 = sum of [Total, Primary Health Care; Total, Health Workforce; Total, Maternal and Child Health, with transfers; Total, Health Systems, with transfers; Total, HRSA–Wide Activities and Program Support, with transfers; Total, Health Resources and Services Administration; Immunization and Respiratory Diseases; HIV/AIDS, Viral Hepatitis, Sexually Transmitted Diseases, and Tuberculosis Prevention; Emerging and Zoonotic Infectious Diseases; Chronic Disease Prevention and Health Promotion; Disabilities and Health; Public Health Scientific Services; Environmental Health; CR Funding—PUBLIC LAW 117–43 Vessel Sanitation Program (Sec 138); Injury Prevention and Control; National Institute for Occupational Safety and Health; Compensation Program; Global Health; Public Health Preparedness and Response; Buildings and Facilities; Total, Centers for Disease Control and Prevention; Discretionary; Prevention and Public Health Fund 1; Subtotal,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Total, National Institutes of Health (NIH); Subtotal, Mental Health; Subtotal, Substance Use Services, appropriation; Subtotal, Program level;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Federal funds; Total, Office of the Secretary; Federal Funds; Trust Funds] (thousands)</t>
        </is>
      </c>
      <c r="E2386" s="16" t="inlineStr">
        <is>
          <t>1,253,888,366 (thousands) as printed</t>
        </is>
      </c>
      <c r="F2386" s="16" t="inlineStr">
        <is>
          <t>fail</t>
        </is>
      </c>
      <c r="G2386" s="16" t="inlineStr">
        <is>
          <t>resolved</t>
        </is>
      </c>
      <c r="H2386" s="16" t="inlineStr">
        <is>
          <t>owner (group approval 2026-10-08)</t>
        </is>
      </c>
      <c r="I2386" s="16" t="inlineStr">
        <is>
          <t>parse artifact: the lines grouped under this total do not match the printed table's structure; the figure is confirmed by VAL-LHHS-02297 (the printed change column [Senate Committee recommendation compared with (+ or -) 2022 appropriation]); VAL-LHHS-02298 (the printed change column [Senate Committee recommendation compared with (+ or -) Budget estimate])</t>
        </is>
      </c>
    </row>
    <row r="2387">
      <c r="A2387" s="7" t="inlineStr">
        <is>
          <t>VAL-LHHS-02297</t>
        </is>
      </c>
      <c r="B2387" s="7" t="inlineStr">
        <is>
          <t>OBS-LHHS-0567</t>
        </is>
      </c>
      <c r="C2387" s="7" t="inlineStr">
        <is>
          <t>structural</t>
        </is>
      </c>
      <c r="D2387" s="7" t="inlineStr">
        <is>
          <t>[Senate Committee recommendation compared with (+ or -) 2022 appropriation] = 1,253,888,366 - 1,150,368,762 = 103,519,604</t>
        </is>
      </c>
      <c r="E2387" s="7" t="inlineStr">
        <is>
          <t>103,519,604 as printed in [Senate Committee recommendation compared with (+ or -) 2022 appropriation]</t>
        </is>
      </c>
      <c r="F2387" s="7" t="inlineStr">
        <is>
          <t>pass</t>
        </is>
      </c>
      <c r="G2387" s="7" t="inlineStr"/>
      <c r="H2387" s="7" t="inlineStr"/>
      <c r="I2387" s="7" t="inlineStr"/>
    </row>
    <row r="2388">
      <c r="A2388" s="7" t="inlineStr">
        <is>
          <t>VAL-LHHS-02298</t>
        </is>
      </c>
      <c r="B2388" s="7" t="inlineStr">
        <is>
          <t>OBS-LHHS-0567</t>
        </is>
      </c>
      <c r="C2388" s="7" t="inlineStr">
        <is>
          <t>structural</t>
        </is>
      </c>
      <c r="D2388" s="7" t="inlineStr">
        <is>
          <t>[Senate Committee recommendation compared with (+ or -) Budget estimate] = 1,253,888,366 - 1,255,017,830 = -1,129,464</t>
        </is>
      </c>
      <c r="E2388" s="7" t="inlineStr">
        <is>
          <t>-1,129,464 as printed in [Senate Committee recommendation compared with (+ or -) Budget estimate]</t>
        </is>
      </c>
      <c r="F2388" s="7" t="inlineStr">
        <is>
          <t>pass</t>
        </is>
      </c>
      <c r="G2388" s="7" t="inlineStr"/>
      <c r="H2388" s="7" t="inlineStr"/>
      <c r="I2388" s="7" t="inlineStr"/>
    </row>
    <row r="2389">
      <c r="A2389" s="7" t="inlineStr">
        <is>
          <t>VAL-LHHS-02299</t>
        </is>
      </c>
      <c r="B2389" s="7" t="inlineStr">
        <is>
          <t>OBS-LHHS-0567</t>
        </is>
      </c>
      <c r="C2389" s="7" t="inlineStr">
        <is>
          <t>source_text</t>
        </is>
      </c>
      <c r="D2389" s="7" t="inlineStr">
        <is>
          <t>amount '1,253,888,366' and label 'Total, Title II, Department of Health and Human Services' in the transcribed row</t>
        </is>
      </c>
      <c r="E2389" s="7" t="inlineStr">
        <is>
          <t>Total, Title II, Department of Health and Human Services 1,150,368,762 1,255,017,830 1,253,888,366 +103,519,604 -1,129,464</t>
        </is>
      </c>
      <c r="F2389" s="7" t="inlineStr">
        <is>
          <t>pass</t>
        </is>
      </c>
      <c r="G2389" s="7" t="inlineStr"/>
      <c r="H2389" s="7" t="inlineStr"/>
      <c r="I2389" s="7" t="inlineStr"/>
    </row>
    <row r="2390">
      <c r="A2390" s="7" t="inlineStr">
        <is>
          <t>VAL-LHHS-02300</t>
        </is>
      </c>
      <c r="B2390" s="7" t="inlineStr">
        <is>
          <t>OBS-LHHS-0567</t>
        </is>
      </c>
      <c r="C2390" s="7" t="inlineStr">
        <is>
          <t>unit</t>
        </is>
      </c>
      <c r="D2390" s="7" t="inlineStr">
        <is>
          <t>thousands (applied, x1,000 to dollars)</t>
        </is>
      </c>
      <c r="E2390" s="7" t="inlineStr">
        <is>
          <t>page 419 declares '[In thousands of dollars]'</t>
        </is>
      </c>
      <c r="F2390" s="7" t="inlineStr">
        <is>
          <t>pass</t>
        </is>
      </c>
      <c r="G2390" s="7" t="inlineStr"/>
      <c r="H2390" s="7" t="inlineStr"/>
      <c r="I2390" s="7" t="inlineStr"/>
    </row>
    <row r="2391">
      <c r="A2391" s="7" t="inlineStr">
        <is>
          <t>VAL-LHHS-02301</t>
        </is>
      </c>
      <c r="B2391" s="7" t="inlineStr">
        <is>
          <t>OBS-LHHS-0491</t>
        </is>
      </c>
      <c r="C2391" s="7" t="inlineStr">
        <is>
          <t>cross_document</t>
        </is>
      </c>
      <c r="D2391" s="7" t="inlineStr">
        <is>
          <t>the Senate draft explanatory statement (SRC-EXPL-LHHS-FY2023-SENATE) p.412 prints 12,203,454 (text-extracted, 'Head Start', 'Budget estimate')</t>
        </is>
      </c>
      <c r="E2391" s="7" t="inlineStr">
        <is>
          <t>12,203,454 as recorded</t>
        </is>
      </c>
      <c r="F2391" s="7" t="inlineStr">
        <is>
          <t>pass</t>
        </is>
      </c>
      <c r="G2391" s="7" t="inlineStr"/>
      <c r="H2391" s="7" t="inlineStr"/>
      <c r="I2391" s="7" t="inlineStr"/>
    </row>
    <row r="2392">
      <c r="A2392" s="7" t="inlineStr">
        <is>
          <t>VAL-LHHS-02302</t>
        </is>
      </c>
      <c r="B2392" s="7" t="inlineStr">
        <is>
          <t>OBS-LHHS-0493</t>
        </is>
      </c>
      <c r="C2392" s="7" t="inlineStr">
        <is>
          <t>cross_document</t>
        </is>
      </c>
      <c r="D2392" s="7" t="inlineStr">
        <is>
          <t>the Senate draft explanatory statement (SRC-EXPL-LHHS-FY2023-SENATE) p.411 prints 3,975,304 (text-extracted, 'Total, LIHEAP, Program Level', 'Budget estimate')</t>
        </is>
      </c>
      <c r="E2392" s="7" t="inlineStr">
        <is>
          <t>3,975,304 as recorded</t>
        </is>
      </c>
      <c r="F2392" s="7" t="inlineStr">
        <is>
          <t>pass</t>
        </is>
      </c>
      <c r="G2392" s="7" t="inlineStr"/>
      <c r="H2392" s="7" t="inlineStr"/>
      <c r="I2392" s="7" t="inlineStr"/>
    </row>
    <row r="2393">
      <c r="A2393" s="7" t="inlineStr">
        <is>
          <t>VAL-LHHS-02303</t>
        </is>
      </c>
      <c r="B2393" s="7" t="inlineStr">
        <is>
          <t>OBS-LHHS-0496</t>
        </is>
      </c>
      <c r="C2393" s="7" t="inlineStr">
        <is>
          <t>cross_document</t>
        </is>
      </c>
      <c r="D2393" s="7" t="inlineStr">
        <is>
          <t>the Senate draft explanatory statement (SRC-EXPL-LHHS-FY2023-SENATE) p.414 prints 50,316,969 (text-extracted, 'Total, Administration for Children and Familiies', 'Budget estimate')</t>
        </is>
      </c>
      <c r="E2393" s="7" t="inlineStr">
        <is>
          <t>50,316,969 as recorded</t>
        </is>
      </c>
      <c r="F2393" s="7" t="inlineStr">
        <is>
          <t>pass</t>
        </is>
      </c>
      <c r="G2393" s="7" t="inlineStr"/>
      <c r="H2393" s="7" t="inlineStr"/>
      <c r="I2393" s="7" t="inlineStr"/>
    </row>
    <row r="2394">
      <c r="A2394" s="7" t="inlineStr">
        <is>
          <t>VAL-LHHS-02304</t>
        </is>
      </c>
      <c r="B2394" s="7" t="inlineStr">
        <is>
          <t>OBS-LHHS-0497</t>
        </is>
      </c>
      <c r="C2394" s="7" t="inlineStr">
        <is>
          <t>cross_document</t>
        </is>
      </c>
      <c r="D2394" s="7" t="inlineStr">
        <is>
          <t>the Senate draft explanatory statement (SRC-EXPL-LHHS-FY2023-SENATE) p.414 prints 50,316,969 (text-extracted, 'Total, ACF Program Level', 'Budget estimate')</t>
        </is>
      </c>
      <c r="E2394" s="7" t="inlineStr">
        <is>
          <t>50,316,969 as recorded</t>
        </is>
      </c>
      <c r="F2394" s="7" t="inlineStr">
        <is>
          <t>pass</t>
        </is>
      </c>
      <c r="G2394" s="7" t="inlineStr"/>
      <c r="H2394" s="7" t="inlineStr"/>
      <c r="I2394" s="7" t="inlineStr"/>
    </row>
    <row r="2395">
      <c r="A2395" s="7" t="inlineStr">
        <is>
          <t>VAL-LHHS-02305</t>
        </is>
      </c>
      <c r="B2395" s="7" t="inlineStr">
        <is>
          <t>OBS-LHHS-0500</t>
        </is>
      </c>
      <c r="C2395" s="7" t="inlineStr">
        <is>
          <t>cross_document</t>
        </is>
      </c>
      <c r="D2395" s="7" t="inlineStr">
        <is>
          <t>the Senate draft explanatory statement (SRC-EXPL-LHHS-FY2023-SENATE) p.416 prints 3,013,236 (text-extracted, 'Total, Administration for Community Living', 'Budget estimate')</t>
        </is>
      </c>
      <c r="E2395" s="7" t="inlineStr">
        <is>
          <t>3,013,236 as recorded</t>
        </is>
      </c>
      <c r="F2395" s="7" t="inlineStr">
        <is>
          <t>pass</t>
        </is>
      </c>
      <c r="G2395" s="7" t="inlineStr"/>
      <c r="H2395" s="7" t="inlineStr"/>
      <c r="I2395" s="7" t="inlineStr"/>
    </row>
    <row r="2396">
      <c r="A2396" s="7" t="inlineStr">
        <is>
          <t>VAL-LHHS-02306</t>
        </is>
      </c>
      <c r="B2396" s="7" t="inlineStr">
        <is>
          <t>OBS-LHHS-0501</t>
        </is>
      </c>
      <c r="C2396" s="7" t="inlineStr">
        <is>
          <t>cross_document</t>
        </is>
      </c>
      <c r="D2396" s="7" t="inlineStr">
        <is>
          <t>the Senate draft explanatory statement (SRC-EXPL-LHHS-FY2023-SENATE) p.416 prints 3,040,936 (text-extracted, 'Total, ACL program level', 'Budget estimate')</t>
        </is>
      </c>
      <c r="E2396" s="7" t="inlineStr">
        <is>
          <t>3,040,936 as recorded</t>
        </is>
      </c>
      <c r="F2396" s="7" t="inlineStr">
        <is>
          <t>pass</t>
        </is>
      </c>
      <c r="G2396" s="7" t="inlineStr"/>
      <c r="H2396" s="7" t="inlineStr"/>
      <c r="I2396" s="7" t="inlineStr"/>
    </row>
    <row r="2397">
      <c r="A2397" s="7" t="inlineStr">
        <is>
          <t>VAL-LHHS-02307</t>
        </is>
      </c>
      <c r="B2397" s="7" t="inlineStr">
        <is>
          <t>OBS-LHHS-0504</t>
        </is>
      </c>
      <c r="C2397" s="7" t="inlineStr">
        <is>
          <t>cross_document</t>
        </is>
      </c>
      <c r="D2397" s="7" t="inlineStr">
        <is>
          <t>the Senate draft explanatory statement (SRC-EXPL-LHHS-FY2023-SENATE) p.405 prints 9,676,319 (text-extracted, 'Total, Centers for Disease Control and Prevention', 'Budget estimate')</t>
        </is>
      </c>
      <c r="E2397" s="7" t="inlineStr">
        <is>
          <t>9,676,319 as recorded</t>
        </is>
      </c>
      <c r="F2397" s="7" t="inlineStr">
        <is>
          <t>pass</t>
        </is>
      </c>
      <c r="G2397" s="7" t="inlineStr"/>
      <c r="H2397" s="7" t="inlineStr"/>
      <c r="I2397" s="7" t="inlineStr"/>
    </row>
    <row r="2398">
      <c r="A2398" s="7" t="inlineStr">
        <is>
          <t>VAL-LHHS-02308</t>
        </is>
      </c>
      <c r="B2398" s="7" t="inlineStr">
        <is>
          <t>OBS-LHHS-0505</t>
        </is>
      </c>
      <c r="C2398" s="7" t="inlineStr">
        <is>
          <t>cross_document</t>
        </is>
      </c>
      <c r="D2398" s="7" t="inlineStr">
        <is>
          <t>the Senate draft explanatory statement (SRC-EXPL-LHHS-FY2023-SENATE) p.405 prints 10,730,159 (text-extracted, 'Total, Centers for Disease Control Program Level', 'Budget estimate')</t>
        </is>
      </c>
      <c r="E2398" s="7" t="inlineStr">
        <is>
          <t>10,730,159 as recorded</t>
        </is>
      </c>
      <c r="F2398" s="7" t="inlineStr">
        <is>
          <t>pass</t>
        </is>
      </c>
      <c r="G2398" s="7" t="inlineStr"/>
      <c r="H2398" s="7" t="inlineStr"/>
      <c r="I2398" s="7" t="inlineStr"/>
    </row>
    <row r="2399">
      <c r="A2399" s="7" t="inlineStr">
        <is>
          <t>VAL-LHHS-02309</t>
        </is>
      </c>
      <c r="B2399" s="7" t="inlineStr">
        <is>
          <t>OBS-LHHS-0507</t>
        </is>
      </c>
      <c r="C2399" s="7" t="inlineStr">
        <is>
          <t>cross_document</t>
        </is>
      </c>
      <c r="D2399" s="7" t="inlineStr">
        <is>
          <t>the Senate draft explanatory statement (SRC-EXPL-LHHS-FY2023-SENATE) p.410 prints 4,346,985 (text-extracted, 'Total, Program Management', 'Budget estimate')</t>
        </is>
      </c>
      <c r="E2399" s="7" t="inlineStr">
        <is>
          <t>4,346,985 as recorded</t>
        </is>
      </c>
      <c r="F2399" s="7" t="inlineStr">
        <is>
          <t>pass</t>
        </is>
      </c>
      <c r="G2399" s="7" t="inlineStr"/>
      <c r="H2399" s="7" t="inlineStr"/>
      <c r="I2399" s="7" t="inlineStr"/>
    </row>
    <row r="2400">
      <c r="A2400" s="7" t="inlineStr">
        <is>
          <t>VAL-LHHS-02310</t>
        </is>
      </c>
      <c r="B2400" s="7" t="inlineStr">
        <is>
          <t>OBS-LHHS-0509</t>
        </is>
      </c>
      <c r="C2400" s="7" t="inlineStr">
        <is>
          <t>cross_document</t>
        </is>
      </c>
      <c r="D2400" s="7" t="inlineStr">
        <is>
          <t>the Senate draft explanatory statement (SRC-EXPL-LHHS-FY2023-SENATE) p.411 prints 1,118,313,549 (text-extracted, 'Total, Centers for Medicare and Medicaid Services', 'Budget estimate')</t>
        </is>
      </c>
      <c r="E2400" s="7" t="inlineStr">
        <is>
          <t>1,118,313,549 as recorded</t>
        </is>
      </c>
      <c r="F2400" s="7" t="inlineStr">
        <is>
          <t>pass</t>
        </is>
      </c>
      <c r="G2400" s="7" t="inlineStr"/>
      <c r="H2400" s="7" t="inlineStr"/>
      <c r="I2400" s="7" t="inlineStr"/>
    </row>
    <row r="2401">
      <c r="A2401" s="7" t="inlineStr">
        <is>
          <t>VAL-LHHS-02311</t>
        </is>
      </c>
      <c r="B2401" s="7" t="inlineStr">
        <is>
          <t>OBS-LHHS-0511</t>
        </is>
      </c>
      <c r="C2401" s="7" t="inlineStr">
        <is>
          <t>cross_document</t>
        </is>
      </c>
      <c r="D2401" s="7" t="inlineStr">
        <is>
          <t>the Senate draft explanatory statement (SRC-EXPL-LHHS-FY2023-SENATE) p.410 prints 548,130,000 (text-extracted, 'Total, Payments to Trust Funds', 'Budget estimate')</t>
        </is>
      </c>
      <c r="E2401" s="7" t="inlineStr">
        <is>
          <t>548,130,000 as recorded</t>
        </is>
      </c>
      <c r="F2401" s="7" t="inlineStr">
        <is>
          <t>pass</t>
        </is>
      </c>
      <c r="G2401" s="7" t="inlineStr"/>
      <c r="H2401" s="7" t="inlineStr"/>
      <c r="I2401" s="7" t="inlineStr"/>
    </row>
    <row r="2402">
      <c r="A2402" s="7" t="inlineStr">
        <is>
          <t>VAL-LHHS-02312</t>
        </is>
      </c>
      <c r="B2402" s="7" t="inlineStr">
        <is>
          <t>OBS-LHHS-0513</t>
        </is>
      </c>
      <c r="C2402" s="7" t="inlineStr">
        <is>
          <t>cross_document</t>
        </is>
      </c>
      <c r="D2402" s="7" t="inlineStr">
        <is>
          <t>the Senate draft explanatory statement (SRC-EXPL-LHHS-FY2023-SENATE) p.399 prints 1,838,022 (text-extracted, 'Community Health Centers', 'Budget estimate')</t>
        </is>
      </c>
      <c r="E2402" s="7" t="inlineStr">
        <is>
          <t>1,838,022 as recorded</t>
        </is>
      </c>
      <c r="F2402" s="7" t="inlineStr">
        <is>
          <t>pass</t>
        </is>
      </c>
      <c r="G2402" s="7" t="inlineStr"/>
      <c r="H2402" s="7" t="inlineStr"/>
      <c r="I2402" s="7" t="inlineStr"/>
    </row>
    <row r="2403">
      <c r="A2403" s="7" t="inlineStr">
        <is>
          <t>VAL-LHHS-02313</t>
        </is>
      </c>
      <c r="B2403" s="7" t="inlineStr">
        <is>
          <t>OBS-LHHS-0515</t>
        </is>
      </c>
      <c r="C2403" s="7" t="inlineStr">
        <is>
          <t>cross_document</t>
        </is>
      </c>
      <c r="D2403" s="7" t="inlineStr">
        <is>
          <t>the Senate draft explanatory statement (SRC-EXPL-LHHS-FY2023-SENATE) p.399 prints 1,839,022 (text-extracted, 'Total, Primary Health Care', 'Budget estimate')</t>
        </is>
      </c>
      <c r="E2403" s="7" t="inlineStr">
        <is>
          <t>1,839,022 as recorded</t>
        </is>
      </c>
      <c r="F2403" s="7" t="inlineStr">
        <is>
          <t>pass</t>
        </is>
      </c>
      <c r="G2403" s="7" t="inlineStr"/>
      <c r="H2403" s="7" t="inlineStr"/>
      <c r="I2403" s="7" t="inlineStr"/>
    </row>
    <row r="2404">
      <c r="A2404" s="7" t="inlineStr">
        <is>
          <t>VAL-LHHS-02314</t>
        </is>
      </c>
      <c r="B2404" s="7" t="inlineStr">
        <is>
          <t>OBS-LHHS-0517</t>
        </is>
      </c>
      <c r="C2404" s="7" t="inlineStr">
        <is>
          <t>cross_document</t>
        </is>
      </c>
      <c r="D2404" s="7" t="inlineStr">
        <is>
          <t>the Senate draft explanatory statement (SRC-EXPL-LHHS-FY2023-SENATE) p.403 prints 8,782,614 (text-extracted, 'Total, Health Resources and Services Administration', 'Budget estimate')</t>
        </is>
      </c>
      <c r="E2404" s="7" t="inlineStr">
        <is>
          <t>8,782,614 as recorded</t>
        </is>
      </c>
      <c r="F2404" s="7" t="inlineStr">
        <is>
          <t>pass</t>
        </is>
      </c>
      <c r="G2404" s="7" t="inlineStr"/>
      <c r="H2404" s="7" t="inlineStr"/>
      <c r="I2404" s="7" t="inlineStr"/>
    </row>
    <row r="2405">
      <c r="A2405" s="7" t="inlineStr">
        <is>
          <t>VAL-LHHS-02315</t>
        </is>
      </c>
      <c r="B2405" s="7" t="inlineStr">
        <is>
          <t>OBS-LHHS-0519</t>
        </is>
      </c>
      <c r="C2405" s="7" t="inlineStr">
        <is>
          <t>cross_document</t>
        </is>
      </c>
      <c r="D2405" s="7" t="inlineStr">
        <is>
          <t>the Senate draft explanatory statement (SRC-EXPL-LHHS-FY2023-SENATE) p.403 prints 282,570 (text-extracted, 'Total, Vaccine Injury Compensation Trust Fund', 'Budget estimate')</t>
        </is>
      </c>
      <c r="E2405" s="7" t="inlineStr">
        <is>
          <t>282,570 as recorded</t>
        </is>
      </c>
      <c r="F2405" s="7" t="inlineStr">
        <is>
          <t>pass</t>
        </is>
      </c>
      <c r="G2405" s="7" t="inlineStr"/>
      <c r="H2405" s="7" t="inlineStr"/>
      <c r="I2405" s="7" t="inlineStr"/>
    </row>
    <row r="2406">
      <c r="A2406" s="7" t="inlineStr">
        <is>
          <t>VAL-LHHS-02316</t>
        </is>
      </c>
      <c r="B2406" s="7" t="inlineStr">
        <is>
          <t>OBS-LHHS-0521</t>
        </is>
      </c>
      <c r="C2406" s="7" t="inlineStr">
        <is>
          <t>cross_document</t>
        </is>
      </c>
      <c r="D2406" s="7" t="inlineStr">
        <is>
          <t>the Senate draft explanatory statement (SRC-EXPL-LHHS-FY2023-SENATE) p.405 prints 6,497,851 (text-extracted, 'National Cancer Institute (NCI)', 'Budget estimate')</t>
        </is>
      </c>
      <c r="E2406" s="7" t="inlineStr">
        <is>
          <t>6,497,851 as recorded</t>
        </is>
      </c>
      <c r="F2406" s="7" t="inlineStr">
        <is>
          <t>pass</t>
        </is>
      </c>
      <c r="G2406" s="7" t="inlineStr"/>
      <c r="H2406" s="7" t="inlineStr"/>
      <c r="I2406" s="7" t="inlineStr"/>
    </row>
    <row r="2407">
      <c r="A2407" s="7" t="inlineStr">
        <is>
          <t>VAL-LHHS-02317</t>
        </is>
      </c>
      <c r="B2407" s="7" t="inlineStr">
        <is>
          <t>OBS-LHHS-0525</t>
        </is>
      </c>
      <c r="C2407" s="7" t="inlineStr">
        <is>
          <t>cross_document</t>
        </is>
      </c>
      <c r="D2407" s="7" t="inlineStr">
        <is>
          <t>the Senate draft explanatory statement (SRC-EXPL-LHHS-FY2023-SENATE) p.407 prints 48,961,713 (text-extracted, 'Total, National Institutes of Health (NIH)', 'Budget estimate')</t>
        </is>
      </c>
      <c r="E2407" s="7" t="inlineStr">
        <is>
          <t>48,961,713 as recorded</t>
        </is>
      </c>
      <c r="F2407" s="7" t="inlineStr">
        <is>
          <t>pass</t>
        </is>
      </c>
      <c r="G2407" s="7" t="inlineStr"/>
      <c r="H2407" s="7" t="inlineStr"/>
      <c r="I2407" s="7" t="inlineStr"/>
    </row>
    <row r="2408">
      <c r="A2408" s="7" t="inlineStr">
        <is>
          <t>VAL-LHHS-02318</t>
        </is>
      </c>
      <c r="B2408" s="7" t="inlineStr">
        <is>
          <t>OBS-LHHS-0526</t>
        </is>
      </c>
      <c r="C2408" s="7" t="inlineStr">
        <is>
          <t>cross_document</t>
        </is>
      </c>
      <c r="D2408" s="7" t="inlineStr">
        <is>
          <t>the Senate draft explanatory statement (SRC-EXPL-LHHS-FY2023-SENATE) p.407 prints 50,233,218 (text-extracted, 'Total, NIH Program Level', 'Budget estimate')</t>
        </is>
      </c>
      <c r="E2408" s="7" t="inlineStr">
        <is>
          <t>50,233,218 as recorded</t>
        </is>
      </c>
      <c r="F2408" s="7" t="inlineStr">
        <is>
          <t>pass</t>
        </is>
      </c>
      <c r="G2408" s="7" t="inlineStr"/>
      <c r="H2408" s="7" t="inlineStr"/>
      <c r="I2408" s="7" t="inlineStr"/>
    </row>
    <row r="2409">
      <c r="A2409" s="7" t="inlineStr">
        <is>
          <t>VAL-LHHS-02319</t>
        </is>
      </c>
      <c r="B2409" s="7" t="inlineStr">
        <is>
          <t>OBS-LHHS-0527</t>
        </is>
      </c>
      <c r="C2409" s="7" t="inlineStr">
        <is>
          <t>cross_document</t>
        </is>
      </c>
      <c r="D2409" s="7" t="inlineStr">
        <is>
          <t>the Senate draft explanatory statement (SRC-EXPL-LHHS-FY2023-SENATE) p.419 prints 1,085,000 (text-extracted, 'CURES Act 2', 'Budget estimate')</t>
        </is>
      </c>
      <c r="E2409" s="7" t="inlineStr">
        <is>
          <t>1,085,000 as recorded</t>
        </is>
      </c>
      <c r="F2409" s="7" t="inlineStr">
        <is>
          <t>pass</t>
        </is>
      </c>
      <c r="G2409" s="7" t="inlineStr"/>
      <c r="H2409" s="7" t="inlineStr"/>
      <c r="I2409" s="7" t="inlineStr"/>
    </row>
    <row r="2410">
      <c r="A2410" s="7" t="inlineStr">
        <is>
          <t>VAL-LHHS-02320</t>
        </is>
      </c>
      <c r="B2410" s="7" t="inlineStr">
        <is>
          <t>OBS-LHHS-0530</t>
        </is>
      </c>
      <c r="C2410" s="7" t="inlineStr">
        <is>
          <t>cross_document</t>
        </is>
      </c>
      <c r="D2410" s="7" t="inlineStr">
        <is>
          <t>the Senate draft explanatory statement (SRC-EXPL-LHHS-FY2023-SENATE) p.419 prints 5,467,355 (text-extracted, 'Total, Office of the Secretary', 'Budget estimate')</t>
        </is>
      </c>
      <c r="E2410" s="7" t="inlineStr">
        <is>
          <t>5,467,355 as recorded</t>
        </is>
      </c>
      <c r="F2410" s="7" t="inlineStr">
        <is>
          <t>pass</t>
        </is>
      </c>
      <c r="G2410" s="7" t="inlineStr"/>
      <c r="H2410" s="7" t="inlineStr"/>
      <c r="I2410" s="7" t="inlineStr"/>
    </row>
    <row r="2411">
      <c r="A2411" s="7" t="inlineStr">
        <is>
          <t>VAL-LHHS-02321</t>
        </is>
      </c>
      <c r="B2411" s="7" t="inlineStr">
        <is>
          <t>OBS-LHHS-0531</t>
        </is>
      </c>
      <c r="C2411" s="7" t="inlineStr">
        <is>
          <t>cross_document</t>
        </is>
      </c>
      <c r="D2411" s="7" t="inlineStr">
        <is>
          <t>the Senate draft explanatory statement (SRC-EXPL-LHHS-FY2023-SENATE) p.419 prints 5,656,197 (text-extracted, 'Total, Office of the Secretary Program Level', 'Budget estimate')</t>
        </is>
      </c>
      <c r="E2411" s="7" t="inlineStr">
        <is>
          <t>5,656,197 as recorded</t>
        </is>
      </c>
      <c r="F2411" s="7" t="inlineStr">
        <is>
          <t>pass</t>
        </is>
      </c>
      <c r="G2411" s="7" t="inlineStr"/>
      <c r="H2411" s="7" t="inlineStr"/>
      <c r="I2411" s="7" t="inlineStr"/>
    </row>
    <row r="2412">
      <c r="A2412" s="7" t="inlineStr">
        <is>
          <t>VAL-LHHS-02322</t>
        </is>
      </c>
      <c r="B2412" s="7" t="inlineStr">
        <is>
          <t>OBS-LHHS-0534</t>
        </is>
      </c>
      <c r="C2412" s="7" t="inlineStr">
        <is>
          <t>cross_document</t>
        </is>
      </c>
      <c r="D2412" s="7" t="inlineStr">
        <is>
          <t>the Senate draft explanatory statement (SRC-EXPL-LHHS-FY2023-SENATE) p.408 prints 10,137,487 (text-extracted, 'Total, SAMHSA', 'Budget estimate')</t>
        </is>
      </c>
      <c r="E2412" s="7" t="inlineStr">
        <is>
          <t>10,137,487 as recorded</t>
        </is>
      </c>
      <c r="F2412" s="7" t="inlineStr">
        <is>
          <t>pass</t>
        </is>
      </c>
      <c r="G2412" s="7" t="inlineStr"/>
      <c r="H2412" s="7" t="inlineStr"/>
      <c r="I2412" s="7" t="inlineStr"/>
    </row>
    <row r="2413">
      <c r="A2413" s="7" t="inlineStr">
        <is>
          <t>VAL-LHHS-02323</t>
        </is>
      </c>
      <c r="B2413" s="7" t="inlineStr">
        <is>
          <t>OBS-LHHS-0535</t>
        </is>
      </c>
      <c r="C2413" s="7" t="inlineStr">
        <is>
          <t>cross_document</t>
        </is>
      </c>
      <c r="D2413" s="7" t="inlineStr">
        <is>
          <t>the Senate draft explanatory statement (SRC-EXPL-LHHS-FY2023-SENATE) p.408 prints 10,283,154 (text-extracted, 'Total, SAMHSA Program Level', 'Budget estimate')</t>
        </is>
      </c>
      <c r="E2413" s="7" t="inlineStr">
        <is>
          <t>10,283,154 as recorded</t>
        </is>
      </c>
      <c r="F2413" s="7" t="inlineStr">
        <is>
          <t>pass</t>
        </is>
      </c>
      <c r="G2413" s="7" t="inlineStr"/>
      <c r="H2413" s="7" t="inlineStr"/>
      <c r="I2413" s="7" t="inlineStr"/>
    </row>
    <row r="2414">
      <c r="A2414" s="7" t="inlineStr">
        <is>
          <t>VAL-LHHS-02324</t>
        </is>
      </c>
      <c r="B2414" s="7" t="inlineStr">
        <is>
          <t>OBS-LHHS-0537</t>
        </is>
      </c>
      <c r="C2414" s="7" t="inlineStr">
        <is>
          <t>cross_document</t>
        </is>
      </c>
      <c r="D2414" s="7" t="inlineStr">
        <is>
          <t>the Senate draft explanatory statement (SRC-EXPL-LHHS-FY2023-SENATE) p.419 prints 1,255,017,830 (text-extracted, 'Total, Title II, Department of Health and Human Services', 'Budget estimate')</t>
        </is>
      </c>
      <c r="E2414" s="7" t="inlineStr">
        <is>
          <t>1,255,017,830 as recorded</t>
        </is>
      </c>
      <c r="F2414" s="7" t="inlineStr">
        <is>
          <t>pass</t>
        </is>
      </c>
      <c r="G2414" s="7" t="inlineStr"/>
      <c r="H2414" s="7" t="inlineStr"/>
      <c r="I2414" s="7" t="inlineStr"/>
    </row>
    <row r="2415">
      <c r="A2415" s="7" t="inlineStr">
        <is>
          <t>VAL-LHHS-02325</t>
        </is>
      </c>
      <c r="B2415" s="7" t="inlineStr">
        <is>
          <t>OBS-LHHS-0538</t>
        </is>
      </c>
      <c r="C2415" s="7" t="inlineStr">
        <is>
          <t>cross_document</t>
        </is>
      </c>
      <c r="D2415" s="7" t="inlineStr">
        <is>
          <t>the Senate draft explanatory statement (SRC-EXPL-LHHS-FY2023-SENATE) p.409 prints 376,091 (text-extracted, 'Federal funds', 'Budget estimate')</t>
        </is>
      </c>
      <c r="E2415" s="7" t="inlineStr">
        <is>
          <t>376,091 as recorded</t>
        </is>
      </c>
      <c r="F2415" s="7" t="inlineStr">
        <is>
          <t>pass</t>
        </is>
      </c>
      <c r="G2415" s="7" t="inlineStr"/>
      <c r="H2415" s="7" t="inlineStr"/>
      <c r="I2415" s="7" t="inlineStr"/>
    </row>
    <row r="2416">
      <c r="A2416" s="7" t="inlineStr">
        <is>
          <t>VAL-LHHS-02326</t>
        </is>
      </c>
      <c r="B2416" s="7" t="inlineStr">
        <is>
          <t>OBS-LHHS-0539</t>
        </is>
      </c>
      <c r="C2416" s="7" t="inlineStr">
        <is>
          <t>cross_document</t>
        </is>
      </c>
      <c r="D2416" s="7" t="inlineStr">
        <is>
          <t>the Senate draft explanatory statement (SRC-EXPL-LHHS-FY2023-SENATE) p.409 prints 415,891 (text-extracted, 'Total, AHRQ Program Level', 'Budget estimate')</t>
        </is>
      </c>
      <c r="E2416" s="7" t="inlineStr">
        <is>
          <t>415,891 as recorded</t>
        </is>
      </c>
      <c r="F2416" s="7" t="inlineStr">
        <is>
          <t>pass</t>
        </is>
      </c>
      <c r="G2416" s="7" t="inlineStr"/>
      <c r="H2416" s="7" t="inlineStr"/>
      <c r="I2416" s="7" t="inlineStr"/>
    </row>
    <row r="2417">
      <c r="A2417" s="7" t="inlineStr">
        <is>
          <t>VAL-LHHS-02327</t>
        </is>
      </c>
      <c r="B2417" s="7" t="inlineStr">
        <is>
          <t>OBS-LHHS-0568</t>
        </is>
      </c>
      <c r="C2417" s="7" t="inlineStr">
        <is>
          <t>structural</t>
        </is>
      </c>
      <c r="D2417" s="7" t="inlineStr">
        <is>
          <t>[Bill vs. Request] = 197,580,474 - 197,580,474 = 0</t>
        </is>
      </c>
      <c r="E2417" s="7" t="inlineStr">
        <is>
          <t>0 as printed in [Bill vs. Request]</t>
        </is>
      </c>
      <c r="F2417" s="7" t="inlineStr">
        <is>
          <t>pass</t>
        </is>
      </c>
      <c r="G2417" s="7" t="inlineStr"/>
      <c r="H2417" s="7" t="inlineStr"/>
      <c r="I2417" s="7" t="inlineStr"/>
    </row>
    <row r="2418">
      <c r="A2418" s="10" t="inlineStr">
        <is>
          <t>VAL-LHHS-02328</t>
        </is>
      </c>
      <c r="B2418" s="10" t="inlineStr">
        <is>
          <t>OBS-LHHS-0568</t>
        </is>
      </c>
      <c r="C2418" s="10" t="inlineStr">
        <is>
          <t>structural</t>
        </is>
      </c>
      <c r="D2418" s="10" t="inlineStr">
        <is>
          <t>nested under 'Vaccines for Children' by model-read indent: the parent equals the sum of its indented lines [New advance, 1st quarter, FY 2024]</t>
        </is>
      </c>
      <c r="E2418" s="10" t="inlineStr">
        <is>
          <t>[FY 2022 Enacted] 5,139,998 vs 165,722,018; [FY 2023 Request] 5,608,606 vs 197,580,474; [Bill] 5,608,606 vs 197,580,474</t>
        </is>
      </c>
      <c r="F2418" s="10" t="inlineStr">
        <is>
          <t>flag</t>
        </is>
      </c>
      <c r="G2418" s="10" t="inlineStr">
        <is>
          <t>resolved</t>
        </is>
      </c>
      <c r="H2418" s="10" t="inlineStr">
        <is>
          <t>owner (group approval 2026-10-08)</t>
        </is>
      </c>
      <c r="I2418" s="10" t="inlineStr">
        <is>
          <t>parse artifact: the model-read indent nests this Medicaid line under 'Vaccines for Children' (e.g. 5,608,606 vs 197,580,474); no sum relationship exists</t>
        </is>
      </c>
    </row>
    <row r="2419">
      <c r="A2419" s="7" t="inlineStr">
        <is>
          <t>VAL-LHHS-02329</t>
        </is>
      </c>
      <c r="B2419" s="7" t="inlineStr">
        <is>
          <t>OBS-LHHS-0568</t>
        </is>
      </c>
      <c r="C2419" s="7" t="inlineStr">
        <is>
          <t>source_text</t>
        </is>
      </c>
      <c r="D2419" s="7" t="inlineStr">
        <is>
          <t>amount '197,580,474' and label 'New advance, 1st quarter, FY 2024' in the transcribed row</t>
        </is>
      </c>
      <c r="E2419" s="7" t="inlineStr">
        <is>
          <t>New advance, 1st quarter, FY 2024........... 165,722,018 197,580,474 197,580,474 +31,858,456 ---</t>
        </is>
      </c>
      <c r="F2419" s="7" t="inlineStr">
        <is>
          <t>pass</t>
        </is>
      </c>
      <c r="G2419" s="7" t="inlineStr"/>
      <c r="H2419" s="7" t="inlineStr"/>
      <c r="I2419" s="7" t="inlineStr"/>
    </row>
    <row r="2420">
      <c r="A2420" s="7" t="inlineStr">
        <is>
          <t>VAL-LHHS-02330</t>
        </is>
      </c>
      <c r="B2420" s="7" t="inlineStr">
        <is>
          <t>OBS-LHHS-0568</t>
        </is>
      </c>
      <c r="C2420" s="7" t="inlineStr">
        <is>
          <t>unit</t>
        </is>
      </c>
      <c r="D2420" s="7" t="inlineStr">
        <is>
          <t>thousands (applied, x1,000 to dollars)</t>
        </is>
      </c>
      <c r="E2420" s="7" t="inlineStr">
        <is>
          <t>page 821 declares '(Amounts in thousands)'</t>
        </is>
      </c>
      <c r="F2420" s="7" t="inlineStr">
        <is>
          <t>pass</t>
        </is>
      </c>
      <c r="G2420" s="7" t="inlineStr"/>
      <c r="H2420" s="7" t="inlineStr"/>
      <c r="I2420" s="7" t="inlineStr"/>
    </row>
    <row r="2421">
      <c r="A2421" s="10" t="inlineStr">
        <is>
          <t>VAL-LHHS-02331</t>
        </is>
      </c>
      <c r="B2421" s="10" t="inlineStr">
        <is>
          <t>OBS-LHHS-0568</t>
        </is>
      </c>
      <c r="C2421" s="10" t="inlineStr">
        <is>
          <t>semantic</t>
        </is>
      </c>
      <c r="D2421" s="10" t="inlineStr">
        <is>
          <t>amount_type fits the row label (advance)</t>
        </is>
      </c>
      <c r="E2421" s="10" t="inlineStr">
        <is>
          <t>label 'New advance, 1st quarter, FY 2024'; memo=False; appropriated in FY2023 (FY 2023 Request), available FY2024; label: 'New advance, 1st quarter, FY 2024' (names FY2024, the bill year's advance)</t>
        </is>
      </c>
      <c r="F2421" s="10" t="inlineStr">
        <is>
          <t>flag</t>
        </is>
      </c>
      <c r="G2421" s="10" t="inlineStr">
        <is>
          <t>resolved</t>
        </is>
      </c>
      <c r="H2421" s="10" t="inlineStr">
        <is>
          <t>owner (group approval 2026-10-08)</t>
        </is>
      </c>
      <c r="I2421" s="10" t="inlineStr">
        <is>
          <t>routine: the amount_type matches the printed label ('New advance, 1st quarter, FY 2024')</t>
        </is>
      </c>
    </row>
    <row r="2422">
      <c r="A2422" s="7" t="inlineStr">
        <is>
          <t>VAL-LHHS-02332</t>
        </is>
      </c>
      <c r="B2422" s="7" t="inlineStr">
        <is>
          <t>OBS-LHHS-0568</t>
        </is>
      </c>
      <c r="C2422" s="7" t="inlineStr">
        <is>
          <t>cross_document</t>
        </is>
      </c>
      <c r="D2422" s="7" t="inlineStr">
        <is>
          <t>the Senate draft explanatory statement p.409 prints 197,580,474 ('Budget estimate')</t>
        </is>
      </c>
      <c r="E2422" s="7" t="inlineStr">
        <is>
          <t>197,580,474 as recorded</t>
        </is>
      </c>
      <c r="F2422" s="7" t="inlineStr">
        <is>
          <t>pass</t>
        </is>
      </c>
      <c r="G2422" s="7" t="inlineStr"/>
      <c r="H2422" s="7" t="inlineStr"/>
      <c r="I2422" s="7" t="inlineStr"/>
    </row>
    <row r="2423">
      <c r="A2423" s="7" t="inlineStr">
        <is>
          <t>VAL-LHHS-02333</t>
        </is>
      </c>
      <c r="B2423" s="7" t="inlineStr">
        <is>
          <t>OBS-LHHS-0569</t>
        </is>
      </c>
      <c r="C2423" s="7" t="inlineStr">
        <is>
          <t>structural</t>
        </is>
      </c>
      <c r="D2423" s="7" t="inlineStr">
        <is>
          <t>[Bill vs. Request] = -165,722,018 - -165,722,018 = 0</t>
        </is>
      </c>
      <c r="E2423" s="7" t="inlineStr">
        <is>
          <t>0 as printed in [Bill vs. Request]</t>
        </is>
      </c>
      <c r="F2423" s="7" t="inlineStr">
        <is>
          <t>pass</t>
        </is>
      </c>
      <c r="G2423" s="7" t="inlineStr"/>
      <c r="H2423" s="7" t="inlineStr"/>
      <c r="I2423" s="7" t="inlineStr"/>
    </row>
    <row r="2424">
      <c r="A2424" s="7" t="inlineStr">
        <is>
          <t>VAL-LHHS-02334</t>
        </is>
      </c>
      <c r="B2424" s="7" t="inlineStr">
        <is>
          <t>OBS-LHHS-0569</t>
        </is>
      </c>
      <c r="C2424" s="7" t="inlineStr">
        <is>
          <t>structural</t>
        </is>
      </c>
      <c r="D2424" s="7" t="inlineStr">
        <is>
          <t>cancels FY2022 Enacted advance 'New advance, 1st quarter, FY 2024': -165,722,018</t>
        </is>
      </c>
      <c r="E2424" s="7" t="inlineStr">
        <is>
          <t>-165,722,018 as printed</t>
        </is>
      </c>
      <c r="F2424" s="7" t="inlineStr">
        <is>
          <t>pass</t>
        </is>
      </c>
      <c r="G2424" s="7" t="inlineStr"/>
      <c r="H2424" s="7" t="inlineStr"/>
      <c r="I2424" s="7" t="inlineStr"/>
    </row>
    <row r="2425">
      <c r="A2425" s="7" t="inlineStr">
        <is>
          <t>VAL-LHHS-02335</t>
        </is>
      </c>
      <c r="B2425" s="7" t="inlineStr">
        <is>
          <t>OBS-LHHS-0569</t>
        </is>
      </c>
      <c r="C2425" s="7" t="inlineStr">
        <is>
          <t>source_text</t>
        </is>
      </c>
      <c r="D2425" s="7" t="inlineStr">
        <is>
          <t>amount '-165,722,018' and label 'Less appropriations provided in prior years.' in the transcribed row</t>
        </is>
      </c>
      <c r="E2425" s="7" t="inlineStr">
        <is>
          <t>Less appropriations provided in prior years. -148,732,315 -165,722,018 -165,722,018 -16,989,703 ---</t>
        </is>
      </c>
      <c r="F2425" s="7" t="inlineStr">
        <is>
          <t>pass</t>
        </is>
      </c>
      <c r="G2425" s="7" t="inlineStr"/>
      <c r="H2425" s="7" t="inlineStr"/>
      <c r="I2425" s="7" t="inlineStr"/>
    </row>
    <row r="2426">
      <c r="A2426" s="7" t="inlineStr">
        <is>
          <t>VAL-LHHS-02336</t>
        </is>
      </c>
      <c r="B2426" s="7" t="inlineStr">
        <is>
          <t>OBS-LHHS-0569</t>
        </is>
      </c>
      <c r="C2426" s="7" t="inlineStr">
        <is>
          <t>unit</t>
        </is>
      </c>
      <c r="D2426" s="7" t="inlineStr">
        <is>
          <t>thousands (applied, x1,000 to dollars)</t>
        </is>
      </c>
      <c r="E2426" s="7" t="inlineStr">
        <is>
          <t>page 821 declares '(Amounts in thousands)'</t>
        </is>
      </c>
      <c r="F2426" s="7" t="inlineStr">
        <is>
          <t>pass</t>
        </is>
      </c>
      <c r="G2426" s="7" t="inlineStr"/>
      <c r="H2426" s="7" t="inlineStr"/>
      <c r="I2426" s="7" t="inlineStr"/>
    </row>
    <row r="2427">
      <c r="A2427" s="10" t="inlineStr">
        <is>
          <t>VAL-LHHS-02337</t>
        </is>
      </c>
      <c r="B2427" s="10" t="inlineStr">
        <is>
          <t>OBS-LHHS-0569</t>
        </is>
      </c>
      <c r="C2427" s="10" t="inlineStr">
        <is>
          <t>semantic</t>
        </is>
      </c>
      <c r="D2427" s="10" t="inlineStr">
        <is>
          <t>amount_type fits the row label (prior_year_advance)</t>
        </is>
      </c>
      <c r="E2427" s="10" t="inlineStr">
        <is>
          <t>label 'Less appropriations provided in prior years.'; memo=False</t>
        </is>
      </c>
      <c r="F2427" s="10" t="inlineStr">
        <is>
          <t>flag</t>
        </is>
      </c>
      <c r="G2427" s="10" t="inlineStr">
        <is>
          <t>resolved</t>
        </is>
      </c>
      <c r="H2427" s="10" t="inlineStr">
        <is>
          <t>owner (group approval 2026-10-08)</t>
        </is>
      </c>
      <c r="I2427" s="10" t="inlineStr">
        <is>
          <t>routine: the amount_type matches the printed label ('Less appropriations provided in prior years.')</t>
        </is>
      </c>
    </row>
    <row r="2428">
      <c r="A2428" s="7" t="inlineStr">
        <is>
          <t>VAL-LHHS-02338</t>
        </is>
      </c>
      <c r="B2428" s="7" t="inlineStr">
        <is>
          <t>OBS-LHHS-0569</t>
        </is>
      </c>
      <c r="C2428" s="7" t="inlineStr">
        <is>
          <t>structural</t>
        </is>
      </c>
      <c r="D2428" s="7" t="inlineStr">
        <is>
          <t>= minus the FY2022 advance the same table prints (165,722,018, 'FY 2022 Enacted', p.821)</t>
        </is>
      </c>
      <c r="E2428" s="7" t="inlineStr">
        <is>
          <t>-165,722,018 printed</t>
        </is>
      </c>
      <c r="F2428" s="7" t="inlineStr">
        <is>
          <t>pass</t>
        </is>
      </c>
      <c r="G2428" s="7" t="inlineStr"/>
      <c r="H2428" s="7" t="inlineStr"/>
      <c r="I2428" s="7" t="inlineStr"/>
    </row>
    <row r="2429">
      <c r="A2429" s="7" t="inlineStr">
        <is>
          <t>VAL-LHHS-02339</t>
        </is>
      </c>
      <c r="B2429" s="7" t="inlineStr">
        <is>
          <t>OBS-LHHS-0569</t>
        </is>
      </c>
      <c r="C2429" s="7" t="inlineStr">
        <is>
          <t>cross_document</t>
        </is>
      </c>
      <c r="D2429" s="7" t="inlineStr">
        <is>
          <t>the Senate draft explanatory statement p.409 prints -165,722,018 ('Budget estimate')</t>
        </is>
      </c>
      <c r="E2429" s="7" t="inlineStr">
        <is>
          <t>-165,722,018 as recorded</t>
        </is>
      </c>
      <c r="F2429" s="7" t="inlineStr">
        <is>
          <t>pass</t>
        </is>
      </c>
      <c r="G2429" s="7" t="inlineStr"/>
      <c r="H2429" s="7" t="inlineStr"/>
      <c r="I2429" s="7" t="inlineStr"/>
    </row>
    <row r="2430">
      <c r="A2430" s="7" t="inlineStr">
        <is>
          <t>VAL-LHHS-02340</t>
        </is>
      </c>
      <c r="B2430" s="7" t="inlineStr">
        <is>
          <t>OBS-LHHS-0570</t>
        </is>
      </c>
      <c r="C2430" s="7" t="inlineStr">
        <is>
          <t>structural</t>
        </is>
      </c>
      <c r="D2430" s="7" t="inlineStr">
        <is>
          <t>[Bill vs. Enacted] = 197,580,474 - 165,722,018 = 31,858,456</t>
        </is>
      </c>
      <c r="E2430" s="7" t="inlineStr">
        <is>
          <t>31,858,456 as printed in [Bill vs. Enacted]</t>
        </is>
      </c>
      <c r="F2430" s="7" t="inlineStr">
        <is>
          <t>pass</t>
        </is>
      </c>
      <c r="G2430" s="7" t="inlineStr"/>
      <c r="H2430" s="7" t="inlineStr"/>
      <c r="I2430" s="7" t="inlineStr"/>
    </row>
    <row r="2431">
      <c r="A2431" s="7" t="inlineStr">
        <is>
          <t>VAL-LHHS-02341</t>
        </is>
      </c>
      <c r="B2431" s="7" t="inlineStr">
        <is>
          <t>OBS-LHHS-0570</t>
        </is>
      </c>
      <c r="C2431" s="7" t="inlineStr">
        <is>
          <t>structural</t>
        </is>
      </c>
      <c r="D2431" s="7" t="inlineStr">
        <is>
          <t>[Bill vs. Request] = 197,580,474 - 197,580,474 = 0</t>
        </is>
      </c>
      <c r="E2431" s="7" t="inlineStr">
        <is>
          <t>0 as printed in [Bill vs. Request]</t>
        </is>
      </c>
      <c r="F2431" s="7" t="inlineStr">
        <is>
          <t>pass</t>
        </is>
      </c>
      <c r="G2431" s="7" t="inlineStr"/>
      <c r="H2431" s="7" t="inlineStr"/>
      <c r="I2431" s="7" t="inlineStr"/>
    </row>
    <row r="2432">
      <c r="A2432" s="10" t="inlineStr">
        <is>
          <t>VAL-LHHS-02342</t>
        </is>
      </c>
      <c r="B2432" s="10" t="inlineStr">
        <is>
          <t>OBS-LHHS-0570</t>
        </is>
      </c>
      <c r="C2432" s="10" t="inlineStr">
        <is>
          <t>structural</t>
        </is>
      </c>
      <c r="D2432" s="10" t="inlineStr">
        <is>
          <t>nested under 'Vaccines for Children' by model-read indent: the parent equals the sum of its indented lines [New advance, 1st quarter, FY 2024]</t>
        </is>
      </c>
      <c r="E2432" s="10" t="inlineStr">
        <is>
          <t>[FY 2022 Enacted] 5,139,998 vs 165,722,018; [FY 2023 Request] 5,608,606 vs 197,580,474; [Bill] 5,608,606 vs 197,580,474</t>
        </is>
      </c>
      <c r="F2432" s="10" t="inlineStr">
        <is>
          <t>flag</t>
        </is>
      </c>
      <c r="G2432" s="10" t="inlineStr">
        <is>
          <t>resolved</t>
        </is>
      </c>
      <c r="H2432" s="10" t="inlineStr">
        <is>
          <t>owner (group approval 2026-10-08)</t>
        </is>
      </c>
      <c r="I2432" s="10" t="inlineStr">
        <is>
          <t>parse artifact: the model-read indent nests this Medicaid line under 'Vaccines for Children' (e.g. 5,608,606 vs 197,580,474); no sum relationship exists</t>
        </is>
      </c>
    </row>
    <row r="2433">
      <c r="A2433" s="7" t="inlineStr">
        <is>
          <t>VAL-LHHS-02343</t>
        </is>
      </c>
      <c r="B2433" s="7" t="inlineStr">
        <is>
          <t>OBS-LHHS-0570</t>
        </is>
      </c>
      <c r="C2433" s="7" t="inlineStr">
        <is>
          <t>source_text</t>
        </is>
      </c>
      <c r="D2433" s="7" t="inlineStr">
        <is>
          <t>amount '197,580,474' and label 'New advance, 1st quarter, FY 2024' in the transcribed row</t>
        </is>
      </c>
      <c r="E2433" s="7" t="inlineStr">
        <is>
          <t>New advance, 1st quarter, FY 2024........... 165,722,018 197,580,474 197,580,474 +31,858,456 ---</t>
        </is>
      </c>
      <c r="F2433" s="7" t="inlineStr">
        <is>
          <t>pass</t>
        </is>
      </c>
      <c r="G2433" s="7" t="inlineStr"/>
      <c r="H2433" s="7" t="inlineStr"/>
      <c r="I2433" s="7" t="inlineStr"/>
    </row>
    <row r="2434">
      <c r="A2434" s="7" t="inlineStr">
        <is>
          <t>VAL-LHHS-02344</t>
        </is>
      </c>
      <c r="B2434" s="7" t="inlineStr">
        <is>
          <t>OBS-LHHS-0570</t>
        </is>
      </c>
      <c r="C2434" s="7" t="inlineStr">
        <is>
          <t>unit</t>
        </is>
      </c>
      <c r="D2434" s="7" t="inlineStr">
        <is>
          <t>thousands (applied, x1,000 to dollars)</t>
        </is>
      </c>
      <c r="E2434" s="7" t="inlineStr">
        <is>
          <t>page 821 declares '(Amounts in thousands)'</t>
        </is>
      </c>
      <c r="F2434" s="7" t="inlineStr">
        <is>
          <t>pass</t>
        </is>
      </c>
      <c r="G2434" s="7" t="inlineStr"/>
      <c r="H2434" s="7" t="inlineStr"/>
      <c r="I2434" s="7" t="inlineStr"/>
    </row>
    <row r="2435">
      <c r="A2435" s="10" t="inlineStr">
        <is>
          <t>VAL-LHHS-02345</t>
        </is>
      </c>
      <c r="B2435" s="10" t="inlineStr">
        <is>
          <t>OBS-LHHS-0570</t>
        </is>
      </c>
      <c r="C2435" s="10" t="inlineStr">
        <is>
          <t>semantic</t>
        </is>
      </c>
      <c r="D2435" s="10" t="inlineStr">
        <is>
          <t>amount_type fits the row label (advance)</t>
        </is>
      </c>
      <c r="E2435" s="10" t="inlineStr">
        <is>
          <t>label 'New advance, 1st quarter, FY 2024'; memo=False; appropriated in FY2023 (Bill), available FY2024; label: 'New advance, 1st quarter, FY 2024' (names FY2024, the bill year's advance)</t>
        </is>
      </c>
      <c r="F2435" s="10" t="inlineStr">
        <is>
          <t>flag</t>
        </is>
      </c>
      <c r="G2435" s="10" t="inlineStr">
        <is>
          <t>resolved</t>
        </is>
      </c>
      <c r="H2435" s="10" t="inlineStr">
        <is>
          <t>owner (group approval 2026-10-08)</t>
        </is>
      </c>
      <c r="I2435" s="10" t="inlineStr">
        <is>
          <t>routine: the amount_type matches the printed label ('New advance, 1st quarter, FY 2024')</t>
        </is>
      </c>
    </row>
    <row r="2436">
      <c r="A2436" s="7" t="inlineStr">
        <is>
          <t>VAL-LHHS-02346</t>
        </is>
      </c>
      <c r="B2436" s="7" t="inlineStr">
        <is>
          <t>OBS-LHHS-0571</t>
        </is>
      </c>
      <c r="C2436" s="7" t="inlineStr">
        <is>
          <t>structural</t>
        </is>
      </c>
      <c r="D2436" s="7" t="inlineStr">
        <is>
          <t>[Bill vs. Enacted] = -165,722,018 - -148,732,315 = -16,989,703</t>
        </is>
      </c>
      <c r="E2436" s="7" t="inlineStr">
        <is>
          <t>-16,989,703 as printed in [Bill vs. Enacted]</t>
        </is>
      </c>
      <c r="F2436" s="7" t="inlineStr">
        <is>
          <t>pass</t>
        </is>
      </c>
      <c r="G2436" s="7" t="inlineStr"/>
      <c r="H2436" s="7" t="inlineStr"/>
      <c r="I2436" s="7" t="inlineStr"/>
    </row>
    <row r="2437">
      <c r="A2437" s="7" t="inlineStr">
        <is>
          <t>VAL-LHHS-02347</t>
        </is>
      </c>
      <c r="B2437" s="7" t="inlineStr">
        <is>
          <t>OBS-LHHS-0571</t>
        </is>
      </c>
      <c r="C2437" s="7" t="inlineStr">
        <is>
          <t>structural</t>
        </is>
      </c>
      <c r="D2437" s="7" t="inlineStr">
        <is>
          <t>[Bill vs. Request] = -165,722,018 - -165,722,018 = 0</t>
        </is>
      </c>
      <c r="E2437" s="7" t="inlineStr">
        <is>
          <t>0 as printed in [Bill vs. Request]</t>
        </is>
      </c>
      <c r="F2437" s="7" t="inlineStr">
        <is>
          <t>pass</t>
        </is>
      </c>
      <c r="G2437" s="7" t="inlineStr"/>
      <c r="H2437" s="7" t="inlineStr"/>
      <c r="I2437" s="7" t="inlineStr"/>
    </row>
    <row r="2438">
      <c r="A2438" s="7" t="inlineStr">
        <is>
          <t>VAL-LHHS-02348</t>
        </is>
      </c>
      <c r="B2438" s="7" t="inlineStr">
        <is>
          <t>OBS-LHHS-0571</t>
        </is>
      </c>
      <c r="C2438" s="7" t="inlineStr">
        <is>
          <t>structural</t>
        </is>
      </c>
      <c r="D2438" s="7" t="inlineStr">
        <is>
          <t>cancels FY2022 Enacted advance 'New advance, 1st quarter, FY 2024': -165,722,018</t>
        </is>
      </c>
      <c r="E2438" s="7" t="inlineStr">
        <is>
          <t>-165,722,018 as printed</t>
        </is>
      </c>
      <c r="F2438" s="7" t="inlineStr">
        <is>
          <t>pass</t>
        </is>
      </c>
      <c r="G2438" s="7" t="inlineStr"/>
      <c r="H2438" s="7" t="inlineStr"/>
      <c r="I2438" s="7" t="inlineStr"/>
    </row>
    <row r="2439">
      <c r="A2439" s="7" t="inlineStr">
        <is>
          <t>VAL-LHHS-02349</t>
        </is>
      </c>
      <c r="B2439" s="7" t="inlineStr">
        <is>
          <t>OBS-LHHS-0571</t>
        </is>
      </c>
      <c r="C2439" s="7" t="inlineStr">
        <is>
          <t>source_text</t>
        </is>
      </c>
      <c r="D2439" s="7" t="inlineStr">
        <is>
          <t>amount '-165,722,018' and label 'Less appropriations provided in prior years.' in the transcribed row</t>
        </is>
      </c>
      <c r="E2439" s="7" t="inlineStr">
        <is>
          <t>Less appropriations provided in prior years. -148,732,315 -165,722,018 -165,722,018 -16,989,703 ---</t>
        </is>
      </c>
      <c r="F2439" s="7" t="inlineStr">
        <is>
          <t>pass</t>
        </is>
      </c>
      <c r="G2439" s="7" t="inlineStr"/>
      <c r="H2439" s="7" t="inlineStr"/>
      <c r="I2439" s="7" t="inlineStr"/>
    </row>
    <row r="2440">
      <c r="A2440" s="7" t="inlineStr">
        <is>
          <t>VAL-LHHS-02350</t>
        </is>
      </c>
      <c r="B2440" s="7" t="inlineStr">
        <is>
          <t>OBS-LHHS-0571</t>
        </is>
      </c>
      <c r="C2440" s="7" t="inlineStr">
        <is>
          <t>unit</t>
        </is>
      </c>
      <c r="D2440" s="7" t="inlineStr">
        <is>
          <t>thousands (applied, x1,000 to dollars)</t>
        </is>
      </c>
      <c r="E2440" s="7" t="inlineStr">
        <is>
          <t>page 821 declares '(Amounts in thousands)'</t>
        </is>
      </c>
      <c r="F2440" s="7" t="inlineStr">
        <is>
          <t>pass</t>
        </is>
      </c>
      <c r="G2440" s="7" t="inlineStr"/>
      <c r="H2440" s="7" t="inlineStr"/>
      <c r="I2440" s="7" t="inlineStr"/>
    </row>
    <row r="2441">
      <c r="A2441" s="10" t="inlineStr">
        <is>
          <t>VAL-LHHS-02351</t>
        </is>
      </c>
      <c r="B2441" s="10" t="inlineStr">
        <is>
          <t>OBS-LHHS-0571</t>
        </is>
      </c>
      <c r="C2441" s="10" t="inlineStr">
        <is>
          <t>semantic</t>
        </is>
      </c>
      <c r="D2441" s="10" t="inlineStr">
        <is>
          <t>amount_type fits the row label (prior_year_advance)</t>
        </is>
      </c>
      <c r="E2441" s="10" t="inlineStr">
        <is>
          <t>label 'Less appropriations provided in prior years.'; memo=False</t>
        </is>
      </c>
      <c r="F2441" s="10" t="inlineStr">
        <is>
          <t>flag</t>
        </is>
      </c>
      <c r="G2441" s="10" t="inlineStr">
        <is>
          <t>resolved</t>
        </is>
      </c>
      <c r="H2441" s="10" t="inlineStr">
        <is>
          <t>owner (group approval 2026-10-08)</t>
        </is>
      </c>
      <c r="I2441" s="10" t="inlineStr">
        <is>
          <t>routine: the amount_type matches the printed label ('Less appropriations provided in prior years.')</t>
        </is>
      </c>
    </row>
    <row r="2442">
      <c r="A2442" s="7" t="inlineStr">
        <is>
          <t>VAL-LHHS-02352</t>
        </is>
      </c>
      <c r="B2442" s="7" t="inlineStr">
        <is>
          <t>OBS-LHHS-0571</t>
        </is>
      </c>
      <c r="C2442" s="7" t="inlineStr">
        <is>
          <t>structural</t>
        </is>
      </c>
      <c r="D2442" s="7" t="inlineStr">
        <is>
          <t>= minus the FY2022 advance the same table prints (165,722,018, 'FY 2022 Enacted', p.821)</t>
        </is>
      </c>
      <c r="E2442" s="7" t="inlineStr">
        <is>
          <t>-165,722,018 printed</t>
        </is>
      </c>
      <c r="F2442" s="7" t="inlineStr">
        <is>
          <t>pass</t>
        </is>
      </c>
      <c r="G2442" s="7" t="inlineStr"/>
      <c r="H2442" s="7" t="inlineStr"/>
      <c r="I2442" s="7" t="inlineStr"/>
    </row>
    <row r="2443">
      <c r="A2443" s="7" t="inlineStr">
        <is>
          <t>VAL-LHHS-02353</t>
        </is>
      </c>
      <c r="B2443" s="7" t="inlineStr">
        <is>
          <t>OBS-LHHS-0572</t>
        </is>
      </c>
      <c r="C2443" s="7" t="inlineStr">
        <is>
          <t>structural</t>
        </is>
      </c>
      <c r="D2443" s="7" t="inlineStr">
        <is>
          <t>[Senate Committee recommendation compared with (+ or -) 2022 appropriation] = 197,580,474 - 165,722,018 = 31,858,456</t>
        </is>
      </c>
      <c r="E2443" s="7" t="inlineStr">
        <is>
          <t>31,858,456 as printed in [Senate Committee recommendation compared with (+ or -) 2022 appropriation]</t>
        </is>
      </c>
      <c r="F2443" s="7" t="inlineStr">
        <is>
          <t>pass</t>
        </is>
      </c>
      <c r="G2443" s="7" t="inlineStr"/>
      <c r="H2443" s="7" t="inlineStr"/>
      <c r="I2443" s="7" t="inlineStr"/>
    </row>
    <row r="2444">
      <c r="A2444" s="7" t="inlineStr">
        <is>
          <t>VAL-LHHS-02354</t>
        </is>
      </c>
      <c r="B2444" s="7" t="inlineStr">
        <is>
          <t>OBS-LHHS-0572</t>
        </is>
      </c>
      <c r="C2444" s="7" t="inlineStr">
        <is>
          <t>source_text</t>
        </is>
      </c>
      <c r="D2444" s="7" t="inlineStr">
        <is>
          <t>amount '197,580,474' and label 'New advance, 1st quarter, fiscal year 2024' in the transcribed row</t>
        </is>
      </c>
      <c r="E2444" s="7" t="inlineStr">
        <is>
          <t>New advance, 1st quarter, fiscal year 2024 165,722,018 197,580,474 197,580,474 +31,858,456 ....</t>
        </is>
      </c>
      <c r="F2444" s="7" t="inlineStr">
        <is>
          <t>pass</t>
        </is>
      </c>
      <c r="G2444" s="7" t="inlineStr"/>
      <c r="H2444" s="7" t="inlineStr"/>
      <c r="I2444" s="7" t="inlineStr"/>
    </row>
    <row r="2445">
      <c r="A2445" s="7" t="inlineStr">
        <is>
          <t>VAL-LHHS-02355</t>
        </is>
      </c>
      <c r="B2445" s="7" t="inlineStr">
        <is>
          <t>OBS-LHHS-0572</t>
        </is>
      </c>
      <c r="C2445" s="7" t="inlineStr">
        <is>
          <t>unit</t>
        </is>
      </c>
      <c r="D2445" s="7" t="inlineStr">
        <is>
          <t>thousands (applied, x1,000 to dollars)</t>
        </is>
      </c>
      <c r="E2445" s="7" t="inlineStr">
        <is>
          <t>page 409 declares '[In thousands of dollars]'</t>
        </is>
      </c>
      <c r="F2445" s="7" t="inlineStr">
        <is>
          <t>pass</t>
        </is>
      </c>
      <c r="G2445" s="7" t="inlineStr"/>
      <c r="H2445" s="7" t="inlineStr"/>
      <c r="I2445" s="7" t="inlineStr"/>
    </row>
    <row r="2446">
      <c r="A2446" s="10" t="inlineStr">
        <is>
          <t>VAL-LHHS-02356</t>
        </is>
      </c>
      <c r="B2446" s="10" t="inlineStr">
        <is>
          <t>OBS-LHHS-0572</t>
        </is>
      </c>
      <c r="C2446" s="10" t="inlineStr">
        <is>
          <t>semantic</t>
        </is>
      </c>
      <c r="D2446" s="10" t="inlineStr">
        <is>
          <t>amount_type fits the row label (advance)</t>
        </is>
      </c>
      <c r="E2446" s="10" t="inlineStr">
        <is>
          <t>label 'New advance, 1st quarter, fiscal year 2024'; memo=False; appropriated in FY2023 (Committee recommendation), available FY2024; label: 'New advance, 1st quarter, fiscal year 2024'</t>
        </is>
      </c>
      <c r="F2446" s="10" t="inlineStr">
        <is>
          <t>flag</t>
        </is>
      </c>
      <c r="G2446" s="10" t="inlineStr">
        <is>
          <t>resolved</t>
        </is>
      </c>
      <c r="H2446" s="10" t="inlineStr">
        <is>
          <t>owner (group approval 2026-10-08)</t>
        </is>
      </c>
      <c r="I2446" s="10" t="inlineStr">
        <is>
          <t>routine: the amount_type matches the printed label ('New advance, 1st quarter, fiscal year 2024')</t>
        </is>
      </c>
    </row>
    <row r="2447">
      <c r="A2447" s="7" t="inlineStr">
        <is>
          <t>VAL-LHHS-02357</t>
        </is>
      </c>
      <c r="B2447" s="7" t="inlineStr">
        <is>
          <t>OBS-LHHS-0573</t>
        </is>
      </c>
      <c r="C2447" s="7" t="inlineStr">
        <is>
          <t>structural</t>
        </is>
      </c>
      <c r="D2447" s="7" t="inlineStr">
        <is>
          <t>[Senate Committee recommendation compared with (+ or -) 2022 appropriation] = -165,722,018 - -148,732,315 = -16,989,703</t>
        </is>
      </c>
      <c r="E2447" s="7" t="inlineStr">
        <is>
          <t>-16,989,703 as printed in [Senate Committee recommendation compared with (+ or -) 2022 appropriation]</t>
        </is>
      </c>
      <c r="F2447" s="7" t="inlineStr">
        <is>
          <t>pass</t>
        </is>
      </c>
      <c r="G2447" s="7" t="inlineStr"/>
      <c r="H2447" s="7" t="inlineStr"/>
      <c r="I2447" s="7" t="inlineStr"/>
    </row>
    <row r="2448">
      <c r="A2448" s="7" t="inlineStr">
        <is>
          <t>VAL-LHHS-02358</t>
        </is>
      </c>
      <c r="B2448" s="7" t="inlineStr">
        <is>
          <t>OBS-LHHS-0573</t>
        </is>
      </c>
      <c r="C2448" s="7" t="inlineStr">
        <is>
          <t>structural</t>
        </is>
      </c>
      <c r="D2448" s="7" t="inlineStr">
        <is>
          <t>cancels FY2022 Enacted advance 'New advance, 1st quarter, fiscal year 2024': -165,722,018</t>
        </is>
      </c>
      <c r="E2448" s="7" t="inlineStr">
        <is>
          <t>-165,722,018 as printed</t>
        </is>
      </c>
      <c r="F2448" s="7" t="inlineStr">
        <is>
          <t>pass</t>
        </is>
      </c>
      <c r="G2448" s="7" t="inlineStr"/>
      <c r="H2448" s="7" t="inlineStr"/>
      <c r="I2448" s="7" t="inlineStr"/>
    </row>
    <row r="2449">
      <c r="A2449" s="7" t="inlineStr">
        <is>
          <t>VAL-LHHS-02359</t>
        </is>
      </c>
      <c r="B2449" s="7" t="inlineStr">
        <is>
          <t>OBS-LHHS-0573</t>
        </is>
      </c>
      <c r="C2449" s="7" t="inlineStr">
        <is>
          <t>source_text</t>
        </is>
      </c>
      <c r="D2449" s="7" t="inlineStr">
        <is>
          <t>amount '-165,722,018' and label 'Less appropriations provided in prior years' in the transcribed row</t>
        </is>
      </c>
      <c r="E2449" s="7" t="inlineStr">
        <is>
          <t>Less appropriations provided in prior years -148,732,315 -165,722,018 -165,722,018 -16,989,703 ....</t>
        </is>
      </c>
      <c r="F2449" s="7" t="inlineStr">
        <is>
          <t>pass</t>
        </is>
      </c>
      <c r="G2449" s="7" t="inlineStr"/>
      <c r="H2449" s="7" t="inlineStr"/>
      <c r="I2449" s="7" t="inlineStr"/>
    </row>
    <row r="2450">
      <c r="A2450" s="7" t="inlineStr">
        <is>
          <t>VAL-LHHS-02360</t>
        </is>
      </c>
      <c r="B2450" s="7" t="inlineStr">
        <is>
          <t>OBS-LHHS-0573</t>
        </is>
      </c>
      <c r="C2450" s="7" t="inlineStr">
        <is>
          <t>unit</t>
        </is>
      </c>
      <c r="D2450" s="7" t="inlineStr">
        <is>
          <t>thousands (applied, x1,000 to dollars)</t>
        </is>
      </c>
      <c r="E2450" s="7" t="inlineStr">
        <is>
          <t>page 409 declares '[In thousands of dollars]'</t>
        </is>
      </c>
      <c r="F2450" s="7" t="inlineStr">
        <is>
          <t>pass</t>
        </is>
      </c>
      <c r="G2450" s="7" t="inlineStr"/>
      <c r="H2450" s="7" t="inlineStr"/>
      <c r="I2450" s="7" t="inlineStr"/>
    </row>
    <row r="2451">
      <c r="A2451" s="10" t="inlineStr">
        <is>
          <t>VAL-LHHS-02361</t>
        </is>
      </c>
      <c r="B2451" s="10" t="inlineStr">
        <is>
          <t>OBS-LHHS-0573</t>
        </is>
      </c>
      <c r="C2451" s="10" t="inlineStr">
        <is>
          <t>semantic</t>
        </is>
      </c>
      <c r="D2451" s="10" t="inlineStr">
        <is>
          <t>amount_type fits the row label (prior_year_advance)</t>
        </is>
      </c>
      <c r="E2451" s="10" t="inlineStr">
        <is>
          <t>label 'Less appropriations provided in prior years'; memo=False</t>
        </is>
      </c>
      <c r="F2451" s="10" t="inlineStr">
        <is>
          <t>flag</t>
        </is>
      </c>
      <c r="G2451" s="10" t="inlineStr">
        <is>
          <t>resolved</t>
        </is>
      </c>
      <c r="H2451" s="10" t="inlineStr">
        <is>
          <t>owner (group approval 2026-10-08)</t>
        </is>
      </c>
      <c r="I2451" s="10" t="inlineStr">
        <is>
          <t>routine: the amount_type matches the printed label ('Less appropriations provided in prior years')</t>
        </is>
      </c>
    </row>
    <row r="2452">
      <c r="A2452" s="7" t="inlineStr">
        <is>
          <t>VAL-LHHS-02362</t>
        </is>
      </c>
      <c r="B2452" s="7" t="inlineStr">
        <is>
          <t>OBS-LHHS-0573</t>
        </is>
      </c>
      <c r="C2452" s="7" t="inlineStr">
        <is>
          <t>structural</t>
        </is>
      </c>
      <c r="D2452" s="7" t="inlineStr">
        <is>
          <t>= minus the FY2022 advance the same table prints (165,722,018, '2022 appropriation', p.409)</t>
        </is>
      </c>
      <c r="E2452" s="7" t="inlineStr">
        <is>
          <t>-165,722,018 printed</t>
        </is>
      </c>
      <c r="F2452" s="7" t="inlineStr">
        <is>
          <t>pass</t>
        </is>
      </c>
      <c r="G2452" s="7" t="inlineStr"/>
      <c r="H2452" s="7" t="inlineStr"/>
      <c r="I2452" s="7" t="inlineStr"/>
    </row>
    <row r="2453">
      <c r="A2453" s="7" t="inlineStr">
        <is>
          <t>VAL-LHHS-02363</t>
        </is>
      </c>
      <c r="B2453" s="7" t="inlineStr">
        <is>
          <t>OBS-LHHS-0574</t>
        </is>
      </c>
      <c r="C2453" s="7" t="inlineStr">
        <is>
          <t>structural</t>
        </is>
      </c>
      <c r="D2453" s="7" t="inlineStr">
        <is>
          <t>[Senate Committee recommendation compared with (+ or -) 2023 appropriation] = 245,580,414 - 197,580,474 = 47,999,940</t>
        </is>
      </c>
      <c r="E2453" s="7" t="inlineStr">
        <is>
          <t>47,999,940 as printed in [Senate Committee recommendation compared with (+ or -) 2023 appropriation]</t>
        </is>
      </c>
      <c r="F2453" s="7" t="inlineStr">
        <is>
          <t>pass</t>
        </is>
      </c>
      <c r="G2453" s="7" t="inlineStr"/>
      <c r="H2453" s="7" t="inlineStr"/>
      <c r="I2453" s="7" t="inlineStr"/>
    </row>
    <row r="2454">
      <c r="A2454" s="7" t="inlineStr">
        <is>
          <t>VAL-LHHS-02364</t>
        </is>
      </c>
      <c r="B2454" s="7" t="inlineStr">
        <is>
          <t>OBS-LHHS-0574</t>
        </is>
      </c>
      <c r="C2454" s="7" t="inlineStr">
        <is>
          <t>source_text</t>
        </is>
      </c>
      <c r="D2454" s="7" t="inlineStr">
        <is>
          <t>amount '197,580,474' and label 'New advance, 1st quarter, FY 2025' in the transcribed row</t>
        </is>
      </c>
      <c r="E2454" s="7" t="inlineStr">
        <is>
          <t>New advance, 1st quarter, FY 2025 197,580,474 245,580,414 245,580,414 +47,999,940 ....</t>
        </is>
      </c>
      <c r="F2454" s="7" t="inlineStr">
        <is>
          <t>pass</t>
        </is>
      </c>
      <c r="G2454" s="7" t="inlineStr"/>
      <c r="H2454" s="7" t="inlineStr"/>
      <c r="I2454" s="7" t="inlineStr"/>
    </row>
    <row r="2455">
      <c r="A2455" s="7" t="inlineStr">
        <is>
          <t>VAL-LHHS-02365</t>
        </is>
      </c>
      <c r="B2455" s="7" t="inlineStr">
        <is>
          <t>OBS-LHHS-0574</t>
        </is>
      </c>
      <c r="C2455" s="7" t="inlineStr">
        <is>
          <t>unit</t>
        </is>
      </c>
      <c r="D2455" s="7" t="inlineStr">
        <is>
          <t>thousands (applied, x1,000 to dollars)</t>
        </is>
      </c>
      <c r="E2455" s="7" t="inlineStr">
        <is>
          <t>page 382 declares '[In thousands of dollars]'</t>
        </is>
      </c>
      <c r="F2455" s="7" t="inlineStr">
        <is>
          <t>pass</t>
        </is>
      </c>
      <c r="G2455" s="7" t="inlineStr"/>
      <c r="H2455" s="7" t="inlineStr"/>
      <c r="I2455" s="7" t="inlineStr"/>
    </row>
    <row r="2456">
      <c r="A2456" s="10" t="inlineStr">
        <is>
          <t>VAL-LHHS-02366</t>
        </is>
      </c>
      <c r="B2456" s="10" t="inlineStr">
        <is>
          <t>OBS-LHHS-0574</t>
        </is>
      </c>
      <c r="C2456" s="10" t="inlineStr">
        <is>
          <t>semantic</t>
        </is>
      </c>
      <c r="D2456" s="10" t="inlineStr">
        <is>
          <t>amount_type fits the row label (advance)</t>
        </is>
      </c>
      <c r="E2456" s="10" t="inlineStr">
        <is>
          <t>label 'New advance, 1st quarter, FY 2025'; memo=False; appropriated in FY2023 (2023 appropriation), available FY2024; label: 'New advance, 1st quarter, FY 2025' (names FY2025, the bill year's advance)</t>
        </is>
      </c>
      <c r="F2456" s="10" t="inlineStr">
        <is>
          <t>flag</t>
        </is>
      </c>
      <c r="G2456" s="10" t="inlineStr">
        <is>
          <t>resolved</t>
        </is>
      </c>
      <c r="H2456" s="10" t="inlineStr">
        <is>
          <t>owner (group approval 2026-10-08)</t>
        </is>
      </c>
      <c r="I2456" s="10" t="inlineStr">
        <is>
          <t>routine: the amount_type matches the printed label ('New advance, 1st quarter, FY 2025')</t>
        </is>
      </c>
    </row>
    <row r="2457">
      <c r="A2457" s="7" t="inlineStr">
        <is>
          <t>VAL-LHHS-02367</t>
        </is>
      </c>
      <c r="B2457" s="7" t="inlineStr">
        <is>
          <t>OBS-LHHS-0575</t>
        </is>
      </c>
      <c r="C2457" s="7" t="inlineStr">
        <is>
          <t>structural</t>
        </is>
      </c>
      <c r="D2457" s="7" t="inlineStr">
        <is>
          <t>[Senate Committee recommendation compared with (+ or -) 2023 appropriation] = -197,580,474 - -165,722,018 = -31,858,456</t>
        </is>
      </c>
      <c r="E2457" s="7" t="inlineStr">
        <is>
          <t>-31,858,456 as printed in [Senate Committee recommendation compared with (+ or -) 2023 appropriation]</t>
        </is>
      </c>
      <c r="F2457" s="7" t="inlineStr">
        <is>
          <t>pass</t>
        </is>
      </c>
      <c r="G2457" s="7" t="inlineStr"/>
      <c r="H2457" s="7" t="inlineStr"/>
      <c r="I2457" s="7" t="inlineStr"/>
    </row>
    <row r="2458">
      <c r="A2458" s="7" t="inlineStr">
        <is>
          <t>VAL-LHHS-02368</t>
        </is>
      </c>
      <c r="B2458" s="7" t="inlineStr">
        <is>
          <t>OBS-LHHS-0575</t>
        </is>
      </c>
      <c r="C2458" s="7" t="inlineStr">
        <is>
          <t>source_text</t>
        </is>
      </c>
      <c r="D2458" s="7" t="inlineStr">
        <is>
          <t>amount '-165,722,018' and label 'Less appropriations provided in prior years' in the transcribed row</t>
        </is>
      </c>
      <c r="E2458" s="7" t="inlineStr">
        <is>
          <t>Less appropriations provided in prior years -165,722,018 -197,580,474 -197,580,474 -31,858,456 ....</t>
        </is>
      </c>
      <c r="F2458" s="7" t="inlineStr">
        <is>
          <t>pass</t>
        </is>
      </c>
      <c r="G2458" s="7" t="inlineStr"/>
      <c r="H2458" s="7" t="inlineStr"/>
      <c r="I2458" s="7" t="inlineStr"/>
    </row>
    <row r="2459">
      <c r="A2459" s="7" t="inlineStr">
        <is>
          <t>VAL-LHHS-02369</t>
        </is>
      </c>
      <c r="B2459" s="7" t="inlineStr">
        <is>
          <t>OBS-LHHS-0575</t>
        </is>
      </c>
      <c r="C2459" s="7" t="inlineStr">
        <is>
          <t>unit</t>
        </is>
      </c>
      <c r="D2459" s="7" t="inlineStr">
        <is>
          <t>thousands (applied, x1,000 to dollars)</t>
        </is>
      </c>
      <c r="E2459" s="7" t="inlineStr">
        <is>
          <t>page 382 declares '[In thousands of dollars]'</t>
        </is>
      </c>
      <c r="F2459" s="7" t="inlineStr">
        <is>
          <t>pass</t>
        </is>
      </c>
      <c r="G2459" s="7" t="inlineStr"/>
      <c r="H2459" s="7" t="inlineStr"/>
      <c r="I2459" s="7" t="inlineStr"/>
    </row>
    <row r="2460">
      <c r="A2460" s="10" t="inlineStr">
        <is>
          <t>VAL-LHHS-02370</t>
        </is>
      </c>
      <c r="B2460" s="10" t="inlineStr">
        <is>
          <t>OBS-LHHS-0575</t>
        </is>
      </c>
      <c r="C2460" s="10" t="inlineStr">
        <is>
          <t>semantic</t>
        </is>
      </c>
      <c r="D2460" s="10" t="inlineStr">
        <is>
          <t>amount_type fits the row label (prior_year_advance)</t>
        </is>
      </c>
      <c r="E2460" s="10" t="inlineStr">
        <is>
          <t>label 'Less appropriations provided in prior years'; memo=False</t>
        </is>
      </c>
      <c r="F2460" s="10" t="inlineStr">
        <is>
          <t>flag</t>
        </is>
      </c>
      <c r="G2460" s="10" t="inlineStr">
        <is>
          <t>resolved</t>
        </is>
      </c>
      <c r="H2460" s="10" t="inlineStr">
        <is>
          <t>owner (group approval 2026-10-08)</t>
        </is>
      </c>
      <c r="I2460" s="10" t="inlineStr">
        <is>
          <t>routine: the amount_type matches the printed label ('Less appropriations provided in prior years')</t>
        </is>
      </c>
    </row>
    <row r="2461">
      <c r="A2461" s="7" t="inlineStr">
        <is>
          <t>VAL-LHHS-02371</t>
        </is>
      </c>
      <c r="B2461" s="7" t="inlineStr">
        <is>
          <t>OBS-LHHS-0576</t>
        </is>
      </c>
      <c r="C2461" s="7" t="inlineStr">
        <is>
          <t>source_text</t>
        </is>
      </c>
      <c r="D2461" s="7" t="inlineStr">
        <is>
          <t>amount '245,580,414' and label 'New advance, 1st quarter, FY 2025' in the transcribed row</t>
        </is>
      </c>
      <c r="E2461" s="7" t="inlineStr">
        <is>
          <t>New advance, 1st quarter, FY 2025 197,580,474 245,580,414 245,580,414 +47,999,940 ....</t>
        </is>
      </c>
      <c r="F2461" s="7" t="inlineStr">
        <is>
          <t>pass</t>
        </is>
      </c>
      <c r="G2461" s="7" t="inlineStr"/>
      <c r="H2461" s="7" t="inlineStr"/>
      <c r="I2461" s="7" t="inlineStr"/>
    </row>
    <row r="2462">
      <c r="A2462" s="7" t="inlineStr">
        <is>
          <t>VAL-LHHS-02372</t>
        </is>
      </c>
      <c r="B2462" s="7" t="inlineStr">
        <is>
          <t>OBS-LHHS-0576</t>
        </is>
      </c>
      <c r="C2462" s="7" t="inlineStr">
        <is>
          <t>unit</t>
        </is>
      </c>
      <c r="D2462" s="7" t="inlineStr">
        <is>
          <t>thousands (applied, x1,000 to dollars)</t>
        </is>
      </c>
      <c r="E2462" s="7" t="inlineStr">
        <is>
          <t>page 382 declares '[In thousands of dollars]'</t>
        </is>
      </c>
      <c r="F2462" s="7" t="inlineStr">
        <is>
          <t>pass</t>
        </is>
      </c>
      <c r="G2462" s="7" t="inlineStr"/>
      <c r="H2462" s="7" t="inlineStr"/>
      <c r="I2462" s="7" t="inlineStr"/>
    </row>
    <row r="2463">
      <c r="A2463" s="10" t="inlineStr">
        <is>
          <t>VAL-LHHS-02373</t>
        </is>
      </c>
      <c r="B2463" s="10" t="inlineStr">
        <is>
          <t>OBS-LHHS-0576</t>
        </is>
      </c>
      <c r="C2463" s="10" t="inlineStr">
        <is>
          <t>semantic</t>
        </is>
      </c>
      <c r="D2463" s="10" t="inlineStr">
        <is>
          <t>amount_type fits the row label (advance)</t>
        </is>
      </c>
      <c r="E2463" s="10" t="inlineStr">
        <is>
          <t>label 'New advance, 1st quarter, FY 2025'; memo=False; appropriated in FY2024 (Budget estimate), available FY2025; label: 'New advance, 1st quarter, FY 2025' (names FY2025, the bill year's advance)</t>
        </is>
      </c>
      <c r="F2463" s="10" t="inlineStr">
        <is>
          <t>flag</t>
        </is>
      </c>
      <c r="G2463" s="10" t="inlineStr">
        <is>
          <t>resolved</t>
        </is>
      </c>
      <c r="H2463" s="10" t="inlineStr">
        <is>
          <t>owner (group approval 2026-10-08)</t>
        </is>
      </c>
      <c r="I2463" s="10" t="inlineStr">
        <is>
          <t>routine: the amount_type matches the printed label ('New advance, 1st quarter, FY 2025')</t>
        </is>
      </c>
    </row>
    <row r="2464">
      <c r="A2464" s="7" t="inlineStr">
        <is>
          <t>VAL-LHHS-02374</t>
        </is>
      </c>
      <c r="B2464" s="7" t="inlineStr">
        <is>
          <t>OBS-LHHS-0577</t>
        </is>
      </c>
      <c r="C2464" s="7" t="inlineStr">
        <is>
          <t>structural</t>
        </is>
      </c>
      <c r="D2464" s="7" t="inlineStr">
        <is>
          <t>cancels FY2023 Enacted advance 'New advance, 1st quarter, FY 2025': -197,580,474</t>
        </is>
      </c>
      <c r="E2464" s="7" t="inlineStr">
        <is>
          <t>-197,580,474 as printed</t>
        </is>
      </c>
      <c r="F2464" s="7" t="inlineStr">
        <is>
          <t>pass</t>
        </is>
      </c>
      <c r="G2464" s="7" t="inlineStr"/>
      <c r="H2464" s="7" t="inlineStr"/>
      <c r="I2464" s="7" t="inlineStr"/>
    </row>
    <row r="2465">
      <c r="A2465" s="7" t="inlineStr">
        <is>
          <t>VAL-LHHS-02375</t>
        </is>
      </c>
      <c r="B2465" s="7" t="inlineStr">
        <is>
          <t>OBS-LHHS-0577</t>
        </is>
      </c>
      <c r="C2465" s="7" t="inlineStr">
        <is>
          <t>source_text</t>
        </is>
      </c>
      <c r="D2465" s="7" t="inlineStr">
        <is>
          <t>amount '-197,580,474' and label 'Less appropriations provided in prior years' in the transcribed row</t>
        </is>
      </c>
      <c r="E2465" s="7" t="inlineStr">
        <is>
          <t>Less appropriations provided in prior years -165,722,018 -197,580,474 -197,580,474 -31,858,456 ....</t>
        </is>
      </c>
      <c r="F2465" s="7" t="inlineStr">
        <is>
          <t>pass</t>
        </is>
      </c>
      <c r="G2465" s="7" t="inlineStr"/>
      <c r="H2465" s="7" t="inlineStr"/>
      <c r="I2465" s="7" t="inlineStr"/>
    </row>
    <row r="2466">
      <c r="A2466" s="7" t="inlineStr">
        <is>
          <t>VAL-LHHS-02376</t>
        </is>
      </c>
      <c r="B2466" s="7" t="inlineStr">
        <is>
          <t>OBS-LHHS-0577</t>
        </is>
      </c>
      <c r="C2466" s="7" t="inlineStr">
        <is>
          <t>unit</t>
        </is>
      </c>
      <c r="D2466" s="7" t="inlineStr">
        <is>
          <t>thousands (applied, x1,000 to dollars)</t>
        </is>
      </c>
      <c r="E2466" s="7" t="inlineStr">
        <is>
          <t>page 382 declares '[In thousands of dollars]'</t>
        </is>
      </c>
      <c r="F2466" s="7" t="inlineStr">
        <is>
          <t>pass</t>
        </is>
      </c>
      <c r="G2466" s="7" t="inlineStr"/>
      <c r="H2466" s="7" t="inlineStr"/>
      <c r="I2466" s="7" t="inlineStr"/>
    </row>
    <row r="2467">
      <c r="A2467" s="10" t="inlineStr">
        <is>
          <t>VAL-LHHS-02377</t>
        </is>
      </c>
      <c r="B2467" s="10" t="inlineStr">
        <is>
          <t>OBS-LHHS-0577</t>
        </is>
      </c>
      <c r="C2467" s="10" t="inlineStr">
        <is>
          <t>semantic</t>
        </is>
      </c>
      <c r="D2467" s="10" t="inlineStr">
        <is>
          <t>amount_type fits the row label (prior_year_advance)</t>
        </is>
      </c>
      <c r="E2467" s="10" t="inlineStr">
        <is>
          <t>label 'Less appropriations provided in prior years'; memo=False</t>
        </is>
      </c>
      <c r="F2467" s="10" t="inlineStr">
        <is>
          <t>flag</t>
        </is>
      </c>
      <c r="G2467" s="10" t="inlineStr">
        <is>
          <t>resolved</t>
        </is>
      </c>
      <c r="H2467" s="10" t="inlineStr">
        <is>
          <t>owner (group approval 2026-10-08)</t>
        </is>
      </c>
      <c r="I2467" s="10" t="inlineStr">
        <is>
          <t>routine: the amount_type matches the printed label ('Less appropriations provided in prior years')</t>
        </is>
      </c>
    </row>
    <row r="2468">
      <c r="A2468" s="7" t="inlineStr">
        <is>
          <t>VAL-LHHS-02378</t>
        </is>
      </c>
      <c r="B2468" s="7" t="inlineStr">
        <is>
          <t>OBS-LHHS-0577</t>
        </is>
      </c>
      <c r="C2468" s="7" t="inlineStr">
        <is>
          <t>structural</t>
        </is>
      </c>
      <c r="D2468" s="7" t="inlineStr">
        <is>
          <t>= minus the FY2023 advance the same table prints (197,580,474, '2023 appropriation', p.382)</t>
        </is>
      </c>
      <c r="E2468" s="7" t="inlineStr">
        <is>
          <t>-197,580,474 printed</t>
        </is>
      </c>
      <c r="F2468" s="7" t="inlineStr">
        <is>
          <t>pass</t>
        </is>
      </c>
      <c r="G2468" s="7" t="inlineStr"/>
      <c r="H2468" s="7" t="inlineStr"/>
      <c r="I2468" s="7" t="inlineStr"/>
    </row>
    <row r="2469">
      <c r="A2469" s="7" t="inlineStr">
        <is>
          <t>VAL-LHHS-02379</t>
        </is>
      </c>
      <c r="B2469" s="7" t="inlineStr">
        <is>
          <t>OBS-LHHS-0578</t>
        </is>
      </c>
      <c r="C2469" s="7" t="inlineStr">
        <is>
          <t>structural</t>
        </is>
      </c>
      <c r="D2469" s="7" t="inlineStr">
        <is>
          <t>[Senate Committee recommendation compared with (+ or -) 2023 appropriation] = 245,580,414 - 197,580,474 = 47,999,940</t>
        </is>
      </c>
      <c r="E2469" s="7" t="inlineStr">
        <is>
          <t>47,999,940 as printed in [Senate Committee recommendation compared with (+ or -) 2023 appropriation]</t>
        </is>
      </c>
      <c r="F2469" s="7" t="inlineStr">
        <is>
          <t>pass</t>
        </is>
      </c>
      <c r="G2469" s="7" t="inlineStr"/>
      <c r="H2469" s="7" t="inlineStr"/>
      <c r="I2469" s="7" t="inlineStr"/>
    </row>
    <row r="2470">
      <c r="A2470" s="7" t="inlineStr">
        <is>
          <t>VAL-LHHS-02380</t>
        </is>
      </c>
      <c r="B2470" s="7" t="inlineStr">
        <is>
          <t>OBS-LHHS-0578</t>
        </is>
      </c>
      <c r="C2470" s="7" t="inlineStr">
        <is>
          <t>source_text</t>
        </is>
      </c>
      <c r="D2470" s="7" t="inlineStr">
        <is>
          <t>amount '245,580,414' and label 'New advance, 1st quarter, FY 2025' in the transcribed row</t>
        </is>
      </c>
      <c r="E2470" s="7" t="inlineStr">
        <is>
          <t>New advance, 1st quarter, FY 2025 197,580,474 245,580,414 245,580,414 +47,999,940 ....</t>
        </is>
      </c>
      <c r="F2470" s="7" t="inlineStr">
        <is>
          <t>pass</t>
        </is>
      </c>
      <c r="G2470" s="7" t="inlineStr"/>
      <c r="H2470" s="7" t="inlineStr"/>
      <c r="I2470" s="7" t="inlineStr"/>
    </row>
    <row r="2471">
      <c r="A2471" s="7" t="inlineStr">
        <is>
          <t>VAL-LHHS-02381</t>
        </is>
      </c>
      <c r="B2471" s="7" t="inlineStr">
        <is>
          <t>OBS-LHHS-0578</t>
        </is>
      </c>
      <c r="C2471" s="7" t="inlineStr">
        <is>
          <t>unit</t>
        </is>
      </c>
      <c r="D2471" s="7" t="inlineStr">
        <is>
          <t>thousands (applied, x1,000 to dollars)</t>
        </is>
      </c>
      <c r="E2471" s="7" t="inlineStr">
        <is>
          <t>page 382 declares '[In thousands of dollars]'</t>
        </is>
      </c>
      <c r="F2471" s="7" t="inlineStr">
        <is>
          <t>pass</t>
        </is>
      </c>
      <c r="G2471" s="7" t="inlineStr"/>
      <c r="H2471" s="7" t="inlineStr"/>
      <c r="I2471" s="7" t="inlineStr"/>
    </row>
    <row r="2472">
      <c r="A2472" s="10" t="inlineStr">
        <is>
          <t>VAL-LHHS-02382</t>
        </is>
      </c>
      <c r="B2472" s="10" t="inlineStr">
        <is>
          <t>OBS-LHHS-0578</t>
        </is>
      </c>
      <c r="C2472" s="10" t="inlineStr">
        <is>
          <t>semantic</t>
        </is>
      </c>
      <c r="D2472" s="10" t="inlineStr">
        <is>
          <t>amount_type fits the row label (advance)</t>
        </is>
      </c>
      <c r="E2472" s="10" t="inlineStr">
        <is>
          <t>label 'New advance, 1st quarter, FY 2025'; memo=False; appropriated in FY2024 (Committee recommendation), available FY2025; label: 'New advance, 1st quarter, FY 2025' (names FY2025, the bill year's advance)</t>
        </is>
      </c>
      <c r="F2472" s="10" t="inlineStr">
        <is>
          <t>flag</t>
        </is>
      </c>
      <c r="G2472" s="10" t="inlineStr">
        <is>
          <t>resolved</t>
        </is>
      </c>
      <c r="H2472" s="10" t="inlineStr">
        <is>
          <t>owner (group approval 2026-10-08)</t>
        </is>
      </c>
      <c r="I2472" s="10" t="inlineStr">
        <is>
          <t>routine: the amount_type matches the printed label ('New advance, 1st quarter, FY 2025')</t>
        </is>
      </c>
    </row>
    <row r="2473">
      <c r="A2473" s="7" t="inlineStr">
        <is>
          <t>VAL-LHHS-02383</t>
        </is>
      </c>
      <c r="B2473" s="7" t="inlineStr">
        <is>
          <t>OBS-LHHS-0579</t>
        </is>
      </c>
      <c r="C2473" s="7" t="inlineStr">
        <is>
          <t>structural</t>
        </is>
      </c>
      <c r="D2473" s="7" t="inlineStr">
        <is>
          <t>[Senate Committee recommendation compared with (+ or -) 2023 appropriation] = -197,580,474 - -165,722,018 = -31,858,456</t>
        </is>
      </c>
      <c r="E2473" s="7" t="inlineStr">
        <is>
          <t>-31,858,456 as printed in [Senate Committee recommendation compared with (+ or -) 2023 appropriation]</t>
        </is>
      </c>
      <c r="F2473" s="7" t="inlineStr">
        <is>
          <t>pass</t>
        </is>
      </c>
      <c r="G2473" s="7" t="inlineStr"/>
      <c r="H2473" s="7" t="inlineStr"/>
      <c r="I2473" s="7" t="inlineStr"/>
    </row>
    <row r="2474">
      <c r="A2474" s="7" t="inlineStr">
        <is>
          <t>VAL-LHHS-02384</t>
        </is>
      </c>
      <c r="B2474" s="7" t="inlineStr">
        <is>
          <t>OBS-LHHS-0579</t>
        </is>
      </c>
      <c r="C2474" s="7" t="inlineStr">
        <is>
          <t>structural</t>
        </is>
      </c>
      <c r="D2474" s="7" t="inlineStr">
        <is>
          <t>cancels FY2023 Enacted advance 'New advance, 1st quarter, FY 2025': -197,580,474</t>
        </is>
      </c>
      <c r="E2474" s="7" t="inlineStr">
        <is>
          <t>-197,580,474 as printed</t>
        </is>
      </c>
      <c r="F2474" s="7" t="inlineStr">
        <is>
          <t>pass</t>
        </is>
      </c>
      <c r="G2474" s="7" t="inlineStr"/>
      <c r="H2474" s="7" t="inlineStr"/>
      <c r="I2474" s="7" t="inlineStr"/>
    </row>
    <row r="2475">
      <c r="A2475" s="7" t="inlineStr">
        <is>
          <t>VAL-LHHS-02385</t>
        </is>
      </c>
      <c r="B2475" s="7" t="inlineStr">
        <is>
          <t>OBS-LHHS-0579</t>
        </is>
      </c>
      <c r="C2475" s="7" t="inlineStr">
        <is>
          <t>source_text</t>
        </is>
      </c>
      <c r="D2475" s="7" t="inlineStr">
        <is>
          <t>amount '-197,580,474' and label 'Less appropriations provided in prior years' in the transcribed row</t>
        </is>
      </c>
      <c r="E2475" s="7" t="inlineStr">
        <is>
          <t>Less appropriations provided in prior years -165,722,018 -197,580,474 -197,580,474 -31,858,456 ....</t>
        </is>
      </c>
      <c r="F2475" s="7" t="inlineStr">
        <is>
          <t>pass</t>
        </is>
      </c>
      <c r="G2475" s="7" t="inlineStr"/>
      <c r="H2475" s="7" t="inlineStr"/>
      <c r="I2475" s="7" t="inlineStr"/>
    </row>
    <row r="2476">
      <c r="A2476" s="7" t="inlineStr">
        <is>
          <t>VAL-LHHS-02386</t>
        </is>
      </c>
      <c r="B2476" s="7" t="inlineStr">
        <is>
          <t>OBS-LHHS-0579</t>
        </is>
      </c>
      <c r="C2476" s="7" t="inlineStr">
        <is>
          <t>unit</t>
        </is>
      </c>
      <c r="D2476" s="7" t="inlineStr">
        <is>
          <t>thousands (applied, x1,000 to dollars)</t>
        </is>
      </c>
      <c r="E2476" s="7" t="inlineStr">
        <is>
          <t>page 382 declares '[In thousands of dollars]'</t>
        </is>
      </c>
      <c r="F2476" s="7" t="inlineStr">
        <is>
          <t>pass</t>
        </is>
      </c>
      <c r="G2476" s="7" t="inlineStr"/>
      <c r="H2476" s="7" t="inlineStr"/>
      <c r="I2476" s="7" t="inlineStr"/>
    </row>
    <row r="2477">
      <c r="A2477" s="10" t="inlineStr">
        <is>
          <t>VAL-LHHS-02387</t>
        </is>
      </c>
      <c r="B2477" s="10" t="inlineStr">
        <is>
          <t>OBS-LHHS-0579</t>
        </is>
      </c>
      <c r="C2477" s="10" t="inlineStr">
        <is>
          <t>semantic</t>
        </is>
      </c>
      <c r="D2477" s="10" t="inlineStr">
        <is>
          <t>amount_type fits the row label (prior_year_advance)</t>
        </is>
      </c>
      <c r="E2477" s="10" t="inlineStr">
        <is>
          <t>label 'Less appropriations provided in prior years'; memo=False</t>
        </is>
      </c>
      <c r="F2477" s="10" t="inlineStr">
        <is>
          <t>flag</t>
        </is>
      </c>
      <c r="G2477" s="10" t="inlineStr">
        <is>
          <t>resolved</t>
        </is>
      </c>
      <c r="H2477" s="10" t="inlineStr">
        <is>
          <t>owner (group approval 2026-10-08)</t>
        </is>
      </c>
      <c r="I2477" s="10" t="inlineStr">
        <is>
          <t>routine: the amount_type matches the printed label ('Less appropriations provided in prior years')</t>
        </is>
      </c>
    </row>
    <row r="2478">
      <c r="A2478" s="7" t="inlineStr">
        <is>
          <t>VAL-LHHS-02388</t>
        </is>
      </c>
      <c r="B2478" s="7" t="inlineStr">
        <is>
          <t>OBS-LHHS-0579</t>
        </is>
      </c>
      <c r="C2478" s="7" t="inlineStr">
        <is>
          <t>structural</t>
        </is>
      </c>
      <c r="D2478" s="7" t="inlineStr">
        <is>
          <t>= minus the FY2023 advance the same table prints (197,580,474, '2023 appropriation', p.382)</t>
        </is>
      </c>
      <c r="E2478" s="7" t="inlineStr">
        <is>
          <t>-197,580,474 printed</t>
        </is>
      </c>
      <c r="F2478" s="7" t="inlineStr">
        <is>
          <t>pass</t>
        </is>
      </c>
      <c r="G2478" s="7" t="inlineStr"/>
      <c r="H2478" s="7" t="inlineStr"/>
      <c r="I2478" s="7" t="inlineStr"/>
    </row>
    <row r="2479">
      <c r="A2479" s="7" t="inlineStr">
        <is>
          <t>VAL-LHHS-02389</t>
        </is>
      </c>
      <c r="B2479" s="7" t="inlineStr">
        <is>
          <t>OBS-LHHS-0580</t>
        </is>
      </c>
      <c r="C2479" s="7" t="inlineStr">
        <is>
          <t>structural</t>
        </is>
      </c>
      <c r="D2479" s="7" t="inlineStr">
        <is>
          <t>the row's delta columns agree: Bill vs. Request '---'</t>
        </is>
      </c>
      <c r="E2479" s="7" t="inlineStr">
        <is>
          <t>consistent as printed</t>
        </is>
      </c>
      <c r="F2479" s="7" t="inlineStr">
        <is>
          <t>pass</t>
        </is>
      </c>
      <c r="G2479" s="7" t="inlineStr"/>
      <c r="H2479" s="7" t="inlineStr"/>
      <c r="I2479" s="7" t="inlineStr"/>
    </row>
    <row r="2480">
      <c r="A2480" s="7" t="inlineStr">
        <is>
          <t>VAL-LHHS-02390</t>
        </is>
      </c>
      <c r="B2480" s="7" t="inlineStr">
        <is>
          <t>OBS-LHHS-0581</t>
        </is>
      </c>
      <c r="C2480" s="7" t="inlineStr">
        <is>
          <t>structural</t>
        </is>
      </c>
      <c r="D2480" s="7" t="inlineStr">
        <is>
          <t>the row's delta columns agree: Bill vs. Enacted +150,000 = -500,000 - (-650,000)</t>
        </is>
      </c>
      <c r="E2480" s="7" t="inlineStr">
        <is>
          <t>consistent as printed</t>
        </is>
      </c>
      <c r="F2480" s="7" t="inlineStr">
        <is>
          <t>pass</t>
        </is>
      </c>
      <c r="G2480" s="7" t="inlineStr"/>
      <c r="H2480" s="7" t="inlineStr"/>
      <c r="I2480" s="7" t="inlineStr"/>
    </row>
    <row r="2481">
      <c r="A2481" s="7" t="inlineStr">
        <is>
          <t>VAL-LHHS-02391</t>
        </is>
      </c>
      <c r="B2481" s="7" t="inlineStr">
        <is>
          <t>OBS-LHHS-0581</t>
        </is>
      </c>
      <c r="C2481" s="7" t="inlineStr">
        <is>
          <t>cross_document</t>
        </is>
      </c>
      <c r="D2481" s="7" t="inlineStr">
        <is>
          <t>H.Rept. 117-403 p.424 (text): 'RESCISSIONS RECOMMENDED IN THE BILL ... Nonrecurring Expenses Fund ... $500,000,000'</t>
        </is>
      </c>
      <c r="E2481" s="7" t="inlineStr">
        <is>
          <t>-500,000 as recorded</t>
        </is>
      </c>
      <c r="F2481" s="7" t="inlineStr">
        <is>
          <t>pass</t>
        </is>
      </c>
      <c r="G2481" s="7" t="inlineStr"/>
      <c r="H2481" s="7" t="inlineStr"/>
      <c r="I2481" s="7" t="inlineStr"/>
    </row>
    <row r="2482">
      <c r="A2482" s="7" t="inlineStr">
        <is>
          <t>VAL-LHHS-02392</t>
        </is>
      </c>
      <c r="B2482" s="7" t="inlineStr">
        <is>
          <t>OBS-LHHS-0582</t>
        </is>
      </c>
      <c r="C2482" s="7" t="inlineStr">
        <is>
          <t>structural</t>
        </is>
      </c>
      <c r="D2482" s="7" t="inlineStr">
        <is>
          <t>the row's delta columns agree: Committee recommendation compared with 2023 appropriation -350,000 = -1,000,000 - (-650,000); with Budget estimate -650,000 = -1,000,000 - (-350,000)</t>
        </is>
      </c>
      <c r="E2482" s="7" t="inlineStr">
        <is>
          <t>-350,000 and -650,000 printed (text layer)</t>
        </is>
      </c>
      <c r="F2482" s="7" t="inlineStr">
        <is>
          <t>pass</t>
        </is>
      </c>
      <c r="G2482" s="7" t="inlineStr"/>
      <c r="H2482" s="7" t="inlineStr"/>
      <c r="I2482" s="7" t="inlineStr"/>
    </row>
    <row r="2483">
      <c r="A2483" s="7" t="inlineStr">
        <is>
          <t>VAL-LHHS-02393</t>
        </is>
      </c>
      <c r="B2483" s="7" t="inlineStr">
        <is>
          <t>OBS-LHHS-0583</t>
        </is>
      </c>
      <c r="C2483" s="7" t="inlineStr">
        <is>
          <t>structural</t>
        </is>
      </c>
      <c r="D2483" s="7" t="inlineStr">
        <is>
          <t>the row's delta columns agree: Committee recommendation compared with 2023 appropriation -350,000 = -1,000,000 - (-650,000); with Budget estimate -650,000 = -1,000,000 - (-350,000)</t>
        </is>
      </c>
      <c r="E2483" s="7" t="inlineStr">
        <is>
          <t>-350,000 and -650,000 printed (text layer)</t>
        </is>
      </c>
      <c r="F2483" s="7" t="inlineStr">
        <is>
          <t>pass</t>
        </is>
      </c>
      <c r="G2483" s="7" t="inlineStr"/>
      <c r="H2483" s="7" t="inlineStr"/>
      <c r="I2483" s="7" t="inlineStr"/>
    </row>
    <row r="2484">
      <c r="A2484" s="7" t="inlineStr">
        <is>
          <t>VAL-LHHS-02394</t>
        </is>
      </c>
      <c r="B2484" s="7" t="inlineStr">
        <is>
          <t>OBS-LHHS-0584</t>
        </is>
      </c>
      <c r="C2484" s="7" t="inlineStr">
        <is>
          <t>structural</t>
        </is>
      </c>
      <c r="D2484" s="7" t="inlineStr">
        <is>
          <t>the row's delta columns agree: Committee recommendation compared with 2023 appropriation -350,000 = -1,000,000 - (-650,000); with Budget estimate -650,000 = -1,000,000 - (-350,000)</t>
        </is>
      </c>
      <c r="E2484" s="7" t="inlineStr">
        <is>
          <t>-350,000 and -650,000 printed (text layer)</t>
        </is>
      </c>
      <c r="F2484" s="7" t="inlineStr">
        <is>
          <t>pass</t>
        </is>
      </c>
      <c r="G2484" s="7" t="inlineStr"/>
      <c r="H2484" s="7" t="inlineStr"/>
      <c r="I2484" s="7" t="inlineStr"/>
    </row>
    <row r="2485">
      <c r="A2485" s="10" t="inlineStr">
        <is>
          <t>VAL-LHHS-02395</t>
        </is>
      </c>
      <c r="B2485" s="10" t="inlineStr">
        <is>
          <t>OBS-LHHS-0537</t>
        </is>
      </c>
      <c r="C2485" s="10" t="inlineStr">
        <is>
          <t>semantic</t>
        </is>
      </c>
      <c r="D2485" s="10" t="inlineStr">
        <is>
          <t>request column: the agency totals sum to 1,255,045,333, 27,503 more than this printed title total. Both documents print the same request column; the 27,503 is ACL's '(Evaluation Tap Funding)' in the request (Senate draft p.416: 'Total, Administration for Community Living' 3,013,236 = Federal funds 2,930,491 + Trust Funds 55,242 + Evaluation Tap 27,503). The ACL total counts PHS evaluation-tap money; the Title II total (Federal Funds 1,248,409,403 + Trust Funds 5,523,427 + CURES 1,085,000) does not. No line sits inside the title total but outside every agency total.</t>
        </is>
      </c>
      <c r="E2485" s="10" t="inlineStr">
        <is>
          <t>1,255,017,830 as printed = agency totals - 27,503</t>
        </is>
      </c>
      <c r="F2485" s="10" t="inlineStr">
        <is>
          <t>flag</t>
        </is>
      </c>
      <c r="G2485" s="10" t="inlineStr">
        <is>
          <t>resolved</t>
        </is>
      </c>
      <c r="H2485" s="10" t="inlineStr">
        <is>
          <t>owner (group approval 2026-10-08)</t>
        </is>
      </c>
      <c r="I2485" s="10" t="inlineStr">
        <is>
          <t>explained: the 27,503 is ACL's '(Evaluation Tap Funding)' in the FY2023 request column (Senate draft p.416); both documents print the same column, figure as printed</t>
        </is>
      </c>
    </row>
    <row r="2486">
      <c r="A2486" s="7" t="inlineStr">
        <is>
          <t>VAL-LHHS-02396</t>
        </is>
      </c>
      <c r="B2486" s="7" t="inlineStr">
        <is>
          <t>OBS-LHHS-0567</t>
        </is>
      </c>
      <c r="C2486" s="7" t="inlineStr">
        <is>
          <t>table_total</t>
        </is>
      </c>
      <c r="D2486" s="7" t="inlineStr">
        <is>
          <t>the agency totals as recorded (AHRQ-TOTAL 385,400, ACF-TOTAL 52,429,825, ACL-TOTAL 2,515,088, CDC-TOTAL 9,597,529, CMS-TOTAL 1,118,146,963, HRSA-TOTAL 9,672,190, NIH-TOTAL 46,529,687, OS-TOTAL 5,608,850, SAMHSA-TOTAL 9,002,834) = 1,253,888,366; no General Provisions lines print in Title II; the CURES Act lines are inside the NIH total</t>
        </is>
      </c>
      <c r="E2486" s="7" t="inlineStr">
        <is>
          <t>1,253,888,366 as printed</t>
        </is>
      </c>
      <c r="F2486" s="7" t="inlineStr">
        <is>
          <t>pass</t>
        </is>
      </c>
      <c r="G2486" s="7" t="inlineStr"/>
      <c r="H2486" s="7" t="inlineStr"/>
      <c r="I2486" s="7" t="inlineStr"/>
    </row>
    <row r="2487">
      <c r="A2487" s="7" t="inlineStr">
        <is>
          <t>VAL-LHHS-02397</t>
        </is>
      </c>
      <c r="B2487" s="7" t="inlineStr">
        <is>
          <t>OBS-LHHS-0585</t>
        </is>
      </c>
      <c r="C2487" s="7" t="inlineStr">
        <is>
          <t>structural</t>
        </is>
      </c>
      <c r="D2487" s="7" t="inlineStr">
        <is>
          <t>[Senate Committee recommendation compared with (+ or -) 2023 appropriation] = 8,721,387 - 8,021,387 = 700,000</t>
        </is>
      </c>
      <c r="E2487" s="7" t="inlineStr">
        <is>
          <t>700,000 as printed in [Senate Committee recommendation compared with (+ or -) 2023 appropriation]</t>
        </is>
      </c>
      <c r="F2487" s="7" t="inlineStr">
        <is>
          <t>pass</t>
        </is>
      </c>
      <c r="G2487" s="7" t="inlineStr"/>
      <c r="H2487" s="7" t="inlineStr"/>
      <c r="I2487" s="7" t="inlineStr"/>
    </row>
    <row r="2488">
      <c r="A2488" s="7" t="inlineStr">
        <is>
          <t>VAL-LHHS-02398</t>
        </is>
      </c>
      <c r="B2488" s="7" t="inlineStr">
        <is>
          <t>OBS-LHHS-0585</t>
        </is>
      </c>
      <c r="C2488" s="7" t="inlineStr">
        <is>
          <t>source_text</t>
        </is>
      </c>
      <c r="D2488" s="7" t="inlineStr">
        <is>
          <t>amount '8,021,387' and label 'Payments to States for the Child Care and Development Block Grant' in the transcribed row</t>
        </is>
      </c>
      <c r="E2488" s="7" t="inlineStr">
        <is>
          <t>Payments to States for the Child Care and Development Block Grant 8,021,387 9,000,000 8,721,387 +700,000 -278,613</t>
        </is>
      </c>
      <c r="F2488" s="7" t="inlineStr">
        <is>
          <t>pass</t>
        </is>
      </c>
      <c r="G2488" s="7" t="inlineStr"/>
      <c r="H2488" s="7" t="inlineStr"/>
      <c r="I2488" s="7" t="inlineStr"/>
    </row>
    <row r="2489">
      <c r="A2489" s="7" t="inlineStr">
        <is>
          <t>VAL-LHHS-02399</t>
        </is>
      </c>
      <c r="B2489" s="7" t="inlineStr">
        <is>
          <t>OBS-LHHS-0585</t>
        </is>
      </c>
      <c r="C2489" s="7" t="inlineStr">
        <is>
          <t>unit</t>
        </is>
      </c>
      <c r="D2489" s="7" t="inlineStr">
        <is>
          <t>thousands (applied, x1,000 to dollars)</t>
        </is>
      </c>
      <c r="E2489" s="7" t="inlineStr">
        <is>
          <t>page 385 declares '[In thousands of dollars]'</t>
        </is>
      </c>
      <c r="F2489" s="7" t="inlineStr">
        <is>
          <t>pass</t>
        </is>
      </c>
      <c r="G2489" s="7" t="inlineStr"/>
      <c r="H2489" s="7" t="inlineStr"/>
      <c r="I2489" s="7" t="inlineStr"/>
    </row>
    <row r="2490">
      <c r="A2490" s="7" t="inlineStr">
        <is>
          <t>VAL-LHHS-02400</t>
        </is>
      </c>
      <c r="B2490" s="7" t="inlineStr">
        <is>
          <t>OBS-LHHS-0586</t>
        </is>
      </c>
      <c r="C2490" s="7" t="inlineStr">
        <is>
          <t>structural</t>
        </is>
      </c>
      <c r="D2490" s="7" t="inlineStr">
        <is>
          <t>[Bill vs. Enacted] = 7,165,330 - 6,165,330 = 1,000,000</t>
        </is>
      </c>
      <c r="E2490" s="7" t="inlineStr">
        <is>
          <t>1,000,000 as printed in [Bill vs. Enacted]</t>
        </is>
      </c>
      <c r="F2490" s="7" t="inlineStr">
        <is>
          <t>pass</t>
        </is>
      </c>
      <c r="G2490" s="7" t="inlineStr"/>
      <c r="H2490" s="7" t="inlineStr"/>
      <c r="I2490" s="7" t="inlineStr"/>
    </row>
    <row r="2491">
      <c r="A2491" s="7" t="inlineStr">
        <is>
          <t>VAL-LHHS-02401</t>
        </is>
      </c>
      <c r="B2491" s="7" t="inlineStr">
        <is>
          <t>OBS-LHHS-0586</t>
        </is>
      </c>
      <c r="C2491" s="7" t="inlineStr">
        <is>
          <t>structural</t>
        </is>
      </c>
      <c r="D2491" s="7" t="inlineStr">
        <is>
          <t>[Bill vs. Request] = 7,165,330 - 7,562,000 = -396,670</t>
        </is>
      </c>
      <c r="E2491" s="7" t="inlineStr">
        <is>
          <t>-396,670 as printed in [Bill vs. Request]</t>
        </is>
      </c>
      <c r="F2491" s="7" t="inlineStr">
        <is>
          <t>pass</t>
        </is>
      </c>
      <c r="G2491" s="7" t="inlineStr"/>
      <c r="H2491" s="7" t="inlineStr"/>
      <c r="I2491" s="7" t="inlineStr"/>
    </row>
    <row r="2492">
      <c r="A2492" s="7" t="inlineStr">
        <is>
          <t>VAL-LHHS-02402</t>
        </is>
      </c>
      <c r="B2492" s="7" t="inlineStr">
        <is>
          <t>OBS-LHHS-0586</t>
        </is>
      </c>
      <c r="C2492" s="7" t="inlineStr">
        <is>
          <t>source_text</t>
        </is>
      </c>
      <c r="D2492" s="7" t="inlineStr">
        <is>
          <t>amount '7,165,330' and label 'Payments to States for the Child Care and Development Block Grant' in the transcribed row</t>
        </is>
      </c>
      <c r="E2492" s="7" t="inlineStr">
        <is>
          <t>Payments to States for the Child Care and Development Block Grant...................................... 6,165,330 7,562,000 7,165,330 +1,000,000 -396,670</t>
        </is>
      </c>
      <c r="F2492" s="7" t="inlineStr">
        <is>
          <t>pass</t>
        </is>
      </c>
      <c r="G2492" s="7" t="inlineStr"/>
      <c r="H2492" s="7" t="inlineStr"/>
      <c r="I2492" s="7" t="inlineStr"/>
    </row>
    <row r="2493">
      <c r="A2493" s="7" t="inlineStr">
        <is>
          <t>VAL-LHHS-02403</t>
        </is>
      </c>
      <c r="B2493" s="7" t="inlineStr">
        <is>
          <t>OBS-LHHS-0586</t>
        </is>
      </c>
      <c r="C2493" s="7" t="inlineStr">
        <is>
          <t>unit</t>
        </is>
      </c>
      <c r="D2493" s="7" t="inlineStr">
        <is>
          <t>thousands (applied, x1,000 to dollars)</t>
        </is>
      </c>
      <c r="E2493" s="7" t="inlineStr">
        <is>
          <t>page 825 declares '(Amounts in thousands)'</t>
        </is>
      </c>
      <c r="F2493" s="7" t="inlineStr">
        <is>
          <t>pass</t>
        </is>
      </c>
      <c r="G2493" s="7" t="inlineStr"/>
      <c r="H2493" s="7" t="inlineStr"/>
      <c r="I2493" s="7" t="inlineStr"/>
    </row>
    <row r="2494">
      <c r="A2494" s="7" t="inlineStr">
        <is>
          <t>VAL-LHHS-02404</t>
        </is>
      </c>
      <c r="B2494" s="7" t="inlineStr">
        <is>
          <t>OBS-LHHS-0587</t>
        </is>
      </c>
      <c r="C2494" s="7" t="inlineStr">
        <is>
          <t>structural</t>
        </is>
      </c>
      <c r="D2494" s="7" t="inlineStr">
        <is>
          <t>[Bill vs. Request] = 7,165,330 - 7,562,000 = -396,670</t>
        </is>
      </c>
      <c r="E2494" s="7" t="inlineStr">
        <is>
          <t>-396,670 as printed in [Bill vs. Request]</t>
        </is>
      </c>
      <c r="F2494" s="7" t="inlineStr">
        <is>
          <t>pass</t>
        </is>
      </c>
      <c r="G2494" s="7" t="inlineStr"/>
      <c r="H2494" s="7" t="inlineStr"/>
      <c r="I2494" s="7" t="inlineStr"/>
    </row>
    <row r="2495">
      <c r="A2495" s="7" t="inlineStr">
        <is>
          <t>VAL-LHHS-02405</t>
        </is>
      </c>
      <c r="B2495" s="7" t="inlineStr">
        <is>
          <t>OBS-LHHS-0587</t>
        </is>
      </c>
      <c r="C2495" s="7" t="inlineStr">
        <is>
          <t>source_text</t>
        </is>
      </c>
      <c r="D2495" s="7" t="inlineStr">
        <is>
          <t>amount '7,562,000' and label 'Payments to States for the Child Care and Development Block Grant' in the transcribed row</t>
        </is>
      </c>
      <c r="E2495" s="7" t="inlineStr">
        <is>
          <t>Payments to States for the Child Care and Development Block Grant...................................... 6,165,330 7,562,000 7,165,330 +1,000,000 -396,670</t>
        </is>
      </c>
      <c r="F2495" s="7" t="inlineStr">
        <is>
          <t>pass</t>
        </is>
      </c>
      <c r="G2495" s="7" t="inlineStr"/>
      <c r="H2495" s="7" t="inlineStr"/>
      <c r="I2495" s="7" t="inlineStr"/>
    </row>
    <row r="2496">
      <c r="A2496" s="7" t="inlineStr">
        <is>
          <t>VAL-LHHS-02406</t>
        </is>
      </c>
      <c r="B2496" s="7" t="inlineStr">
        <is>
          <t>OBS-LHHS-0587</t>
        </is>
      </c>
      <c r="C2496" s="7" t="inlineStr">
        <is>
          <t>unit</t>
        </is>
      </c>
      <c r="D2496" s="7" t="inlineStr">
        <is>
          <t>thousands (applied, x1,000 to dollars)</t>
        </is>
      </c>
      <c r="E2496" s="7" t="inlineStr">
        <is>
          <t>page 825 declares '(Amounts in thousands)'</t>
        </is>
      </c>
      <c r="F2496" s="7" t="inlineStr">
        <is>
          <t>pass</t>
        </is>
      </c>
      <c r="G2496" s="7" t="inlineStr"/>
      <c r="H2496" s="7" t="inlineStr"/>
      <c r="I2496" s="7" t="inlineStr"/>
    </row>
    <row r="2497">
      <c r="A2497" s="7" t="inlineStr">
        <is>
          <t>VAL-LHHS-02407</t>
        </is>
      </c>
      <c r="B2497" s="7" t="inlineStr">
        <is>
          <t>OBS-LHHS-0587</t>
        </is>
      </c>
      <c r="C2497" s="7" t="inlineStr">
        <is>
          <t>cross_document</t>
        </is>
      </c>
      <c r="D2497" s="7" t="inlineStr">
        <is>
          <t>SRC-EXPL-LHHS-FY2023-SENATE p.412 prints 7,562,000 (text-extracted, 'Payments to States for the Child Care and Development Block Grant')</t>
        </is>
      </c>
      <c r="E2497" s="7" t="inlineStr">
        <is>
          <t>7,562,000 as recorded</t>
        </is>
      </c>
      <c r="F2497" s="7" t="inlineStr">
        <is>
          <t>pass</t>
        </is>
      </c>
      <c r="G2497" s="7" t="inlineStr"/>
      <c r="H2497" s="7" t="inlineStr"/>
      <c r="I2497" s="7" t="inlineStr"/>
    </row>
    <row r="2498">
      <c r="A2498" s="7" t="inlineStr">
        <is>
          <t>VAL-LHHS-02408</t>
        </is>
      </c>
      <c r="B2498" s="7" t="inlineStr">
        <is>
          <t>OBS-LHHS-0588</t>
        </is>
      </c>
      <c r="C2498" s="7" t="inlineStr">
        <is>
          <t>structural</t>
        </is>
      </c>
      <c r="D2498" s="7" t="inlineStr">
        <is>
          <t>[Senate Committee recommendation compared with (+ or -) 2022 appropriation] = 7,165,330 - 6,165,330 = 1,000,000</t>
        </is>
      </c>
      <c r="E2498" s="7" t="inlineStr">
        <is>
          <t>1,000,000 as printed in [Senate Committee recommendation compared with (+ or -) 2022 appropriation]</t>
        </is>
      </c>
      <c r="F2498" s="7" t="inlineStr">
        <is>
          <t>pass</t>
        </is>
      </c>
      <c r="G2498" s="7" t="inlineStr"/>
      <c r="H2498" s="7" t="inlineStr"/>
      <c r="I2498" s="7" t="inlineStr"/>
    </row>
    <row r="2499">
      <c r="A2499" s="7" t="inlineStr">
        <is>
          <t>VAL-LHHS-02409</t>
        </is>
      </c>
      <c r="B2499" s="7" t="inlineStr">
        <is>
          <t>OBS-LHHS-0588</t>
        </is>
      </c>
      <c r="C2499" s="7" t="inlineStr">
        <is>
          <t>structural</t>
        </is>
      </c>
      <c r="D2499" s="7" t="inlineStr">
        <is>
          <t>[Senate Committee recommendation compared with (+ or -) Budget estimate] = 7,165,330 - 7,562,000 = -396,670</t>
        </is>
      </c>
      <c r="E2499" s="7" t="inlineStr">
        <is>
          <t>-396,670 as printed in [Senate Committee recommendation compared with (+ or -) Budget estimate]</t>
        </is>
      </c>
      <c r="F2499" s="7" t="inlineStr">
        <is>
          <t>pass</t>
        </is>
      </c>
      <c r="G2499" s="7" t="inlineStr"/>
      <c r="H2499" s="7" t="inlineStr"/>
      <c r="I2499" s="7" t="inlineStr"/>
    </row>
    <row r="2500">
      <c r="A2500" s="7" t="inlineStr">
        <is>
          <t>VAL-LHHS-02410</t>
        </is>
      </c>
      <c r="B2500" s="7" t="inlineStr">
        <is>
          <t>OBS-LHHS-0588</t>
        </is>
      </c>
      <c r="C2500" s="7" t="inlineStr">
        <is>
          <t>source_text</t>
        </is>
      </c>
      <c r="D2500" s="7" t="inlineStr">
        <is>
          <t>amount '7,165,330' and label 'Payments to States for the Child Care and Development Block Grant' in the transcribed row</t>
        </is>
      </c>
      <c r="E2500" s="7" t="inlineStr">
        <is>
          <t>Payments to States for the Child Care and Development Block Grant 6,165,330 7,562,000 7,165,330 +1,000,000 -396,670</t>
        </is>
      </c>
      <c r="F2500" s="7" t="inlineStr">
        <is>
          <t>pass</t>
        </is>
      </c>
      <c r="G2500" s="7" t="inlineStr"/>
      <c r="H2500" s="7" t="inlineStr"/>
      <c r="I2500" s="7" t="inlineStr"/>
    </row>
    <row r="2501">
      <c r="A2501" s="7" t="inlineStr">
        <is>
          <t>VAL-LHHS-02411</t>
        </is>
      </c>
      <c r="B2501" s="7" t="inlineStr">
        <is>
          <t>OBS-LHHS-0588</t>
        </is>
      </c>
      <c r="C2501" s="7" t="inlineStr">
        <is>
          <t>unit</t>
        </is>
      </c>
      <c r="D2501" s="7" t="inlineStr">
        <is>
          <t>thousands (applied, x1,000 to dollars)</t>
        </is>
      </c>
      <c r="E2501" s="7" t="inlineStr">
        <is>
          <t>page 412 declares '[In thousands of dollars]'</t>
        </is>
      </c>
      <c r="F2501" s="7" t="inlineStr">
        <is>
          <t>pass</t>
        </is>
      </c>
      <c r="G2501" s="7" t="inlineStr"/>
      <c r="H2501" s="7" t="inlineStr"/>
      <c r="I2501" s="7" t="inlineStr"/>
    </row>
    <row r="2502">
      <c r="A2502" s="7" t="inlineStr">
        <is>
          <t>VAL-LHHS-02412</t>
        </is>
      </c>
      <c r="B2502" s="7" t="inlineStr">
        <is>
          <t>OBS-LHHS-0589</t>
        </is>
      </c>
      <c r="C2502" s="7" t="inlineStr">
        <is>
          <t>structural</t>
        </is>
      </c>
      <c r="D2502" s="7" t="inlineStr">
        <is>
          <t>8,746,387 = sum of [Payments to States for the Child Care and Development Block Grant; Additional funding (emergency)] (thousands)</t>
        </is>
      </c>
      <c r="E2502" s="7" t="inlineStr">
        <is>
          <t>8,746,387 (thousands) as printed</t>
        </is>
      </c>
      <c r="F2502" s="7" t="inlineStr">
        <is>
          <t>pass</t>
        </is>
      </c>
      <c r="G2502" s="7" t="inlineStr"/>
      <c r="H2502" s="7" t="inlineStr"/>
      <c r="I2502" s="7" t="inlineStr"/>
    </row>
    <row r="2503">
      <c r="A2503" s="7" t="inlineStr">
        <is>
          <t>VAL-LHHS-02413</t>
        </is>
      </c>
      <c r="B2503" s="7" t="inlineStr">
        <is>
          <t>OBS-LHHS-0589</t>
        </is>
      </c>
      <c r="C2503" s="7" t="inlineStr">
        <is>
          <t>structural</t>
        </is>
      </c>
      <c r="D2503" s="7" t="inlineStr">
        <is>
          <t>[Senate Committee recommendation compared with (+ or -) 2024 appropriation] = 10,346,387 - 8,746,387 = 1,600,000</t>
        </is>
      </c>
      <c r="E2503" s="7" t="inlineStr">
        <is>
          <t>1,600,000 as printed in [Senate Committee recommendation compared with (+ or -) 2024 appropriation]</t>
        </is>
      </c>
      <c r="F2503" s="7" t="inlineStr">
        <is>
          <t>pass</t>
        </is>
      </c>
      <c r="G2503" s="7" t="inlineStr"/>
      <c r="H2503" s="7" t="inlineStr"/>
      <c r="I2503" s="7" t="inlineStr"/>
    </row>
    <row r="2504">
      <c r="A2504" s="7" t="inlineStr">
        <is>
          <t>VAL-LHHS-02414</t>
        </is>
      </c>
      <c r="B2504" s="7" t="inlineStr">
        <is>
          <t>OBS-LHHS-0589</t>
        </is>
      </c>
      <c r="C2504" s="7" t="inlineStr">
        <is>
          <t>source_text</t>
        </is>
      </c>
      <c r="D2504" s="7" t="inlineStr">
        <is>
          <t>amount '8,746,387' and label 'Subtotal, Payments to States for the Child Care and Development Block Grant' in the transcribed row</t>
        </is>
      </c>
      <c r="E2504" s="7" t="inlineStr">
        <is>
          <t>Subtotal, Payments to States for the Child Care and Development Block Grant 8,746,387 8,521,387 10,346,387 +1,600,000 +1,825,000</t>
        </is>
      </c>
      <c r="F2504" s="7" t="inlineStr">
        <is>
          <t>pass</t>
        </is>
      </c>
      <c r="G2504" s="7" t="inlineStr"/>
      <c r="H2504" s="7" t="inlineStr"/>
      <c r="I2504" s="7" t="inlineStr"/>
    </row>
    <row r="2505">
      <c r="A2505" s="7" t="inlineStr">
        <is>
          <t>VAL-LHHS-02415</t>
        </is>
      </c>
      <c r="B2505" s="7" t="inlineStr">
        <is>
          <t>OBS-LHHS-0589</t>
        </is>
      </c>
      <c r="C2505" s="7" t="inlineStr">
        <is>
          <t>unit</t>
        </is>
      </c>
      <c r="D2505" s="7" t="inlineStr">
        <is>
          <t>thousands (applied, x1,000 to dollars)</t>
        </is>
      </c>
      <c r="E2505" s="7" t="inlineStr">
        <is>
          <t>page 445 declares '[In thousands of dollars]'</t>
        </is>
      </c>
      <c r="F2505" s="7" t="inlineStr">
        <is>
          <t>pass</t>
        </is>
      </c>
      <c r="G2505" s="7" t="inlineStr"/>
      <c r="H2505" s="7" t="inlineStr"/>
      <c r="I2505" s="7" t="inlineStr"/>
    </row>
    <row r="2506">
      <c r="A2506" s="7" t="inlineStr">
        <is>
          <t>VAL-LHHS-02416</t>
        </is>
      </c>
      <c r="B2506" s="7" t="inlineStr">
        <is>
          <t>OBS-LHHS-0589</t>
        </is>
      </c>
      <c r="C2506" s="7" t="inlineStr">
        <is>
          <t>cross_document</t>
        </is>
      </c>
      <c r="D2506" s="7" t="inlineStr">
        <is>
          <t>SRC-CRPT-118HRPT585 p.328 prints 8,746,387 (AI-extracted, 'Payments to States for the Child Care and Development Block Grant')</t>
        </is>
      </c>
      <c r="E2506" s="7" t="inlineStr">
        <is>
          <t>8,746,387 as recorded</t>
        </is>
      </c>
      <c r="F2506" s="7" t="inlineStr">
        <is>
          <t>pass</t>
        </is>
      </c>
      <c r="G2506" s="7" t="inlineStr"/>
      <c r="H2506" s="7" t="inlineStr"/>
      <c r="I2506" s="7" t="inlineStr"/>
    </row>
    <row r="2507">
      <c r="A2507" s="7" t="inlineStr">
        <is>
          <t>VAL-LHHS-02417</t>
        </is>
      </c>
      <c r="B2507" s="7" t="inlineStr">
        <is>
          <t>OBS-LHHS-0590</t>
        </is>
      </c>
      <c r="C2507" s="7" t="inlineStr">
        <is>
          <t>structural</t>
        </is>
      </c>
      <c r="D2507" s="7" t="inlineStr">
        <is>
          <t>[Senate Committee recommendation compared with (+ or -) Budget estimate] = 8,721,387 - 9,000,000 = -278,613</t>
        </is>
      </c>
      <c r="E2507" s="7" t="inlineStr">
        <is>
          <t>-278,613 as printed in [Senate Committee recommendation compared with (+ or -) Budget estimate]</t>
        </is>
      </c>
      <c r="F2507" s="7" t="inlineStr">
        <is>
          <t>pass</t>
        </is>
      </c>
      <c r="G2507" s="7" t="inlineStr"/>
      <c r="H2507" s="7" t="inlineStr"/>
      <c r="I2507" s="7" t="inlineStr"/>
    </row>
    <row r="2508">
      <c r="A2508" s="7" t="inlineStr">
        <is>
          <t>VAL-LHHS-02418</t>
        </is>
      </c>
      <c r="B2508" s="7" t="inlineStr">
        <is>
          <t>OBS-LHHS-0590</t>
        </is>
      </c>
      <c r="C2508" s="7" t="inlineStr">
        <is>
          <t>source_text</t>
        </is>
      </c>
      <c r="D2508" s="7" t="inlineStr">
        <is>
          <t>amount '9,000,000' and label 'Payments to States for the Child Care and Development Block Grant' in the transcribed row</t>
        </is>
      </c>
      <c r="E2508" s="7" t="inlineStr">
        <is>
          <t>Payments to States for the Child Care and Development Block Grant 8,021,387 9,000,000 8,721,387 +700,000 -278,613</t>
        </is>
      </c>
      <c r="F2508" s="7" t="inlineStr">
        <is>
          <t>pass</t>
        </is>
      </c>
      <c r="G2508" s="7" t="inlineStr"/>
      <c r="H2508" s="7" t="inlineStr"/>
      <c r="I2508" s="7" t="inlineStr"/>
    </row>
    <row r="2509">
      <c r="A2509" s="7" t="inlineStr">
        <is>
          <t>VAL-LHHS-02419</t>
        </is>
      </c>
      <c r="B2509" s="7" t="inlineStr">
        <is>
          <t>OBS-LHHS-0590</t>
        </is>
      </c>
      <c r="C2509" s="7" t="inlineStr">
        <is>
          <t>unit</t>
        </is>
      </c>
      <c r="D2509" s="7" t="inlineStr">
        <is>
          <t>thousands (applied, x1,000 to dollars)</t>
        </is>
      </c>
      <c r="E2509" s="7" t="inlineStr">
        <is>
          <t>page 385 declares '[In thousands of dollars]'</t>
        </is>
      </c>
      <c r="F2509" s="7" t="inlineStr">
        <is>
          <t>pass</t>
        </is>
      </c>
      <c r="G2509" s="7" t="inlineStr"/>
      <c r="H2509" s="7" t="inlineStr"/>
      <c r="I2509" s="7" t="inlineStr"/>
    </row>
    <row r="2510">
      <c r="A2510" s="7" t="inlineStr">
        <is>
          <t>VAL-LHHS-02420</t>
        </is>
      </c>
      <c r="B2510" s="7" t="inlineStr">
        <is>
          <t>OBS-LHHS-0591</t>
        </is>
      </c>
      <c r="C2510" s="7" t="inlineStr">
        <is>
          <t>structural</t>
        </is>
      </c>
      <c r="D2510" s="7" t="inlineStr">
        <is>
          <t>[Senate Committee recommendation compared with (+ or -) 2023 appropriation] = 8,721,387 - 8,021,387 = 700,000</t>
        </is>
      </c>
      <c r="E2510" s="7" t="inlineStr">
        <is>
          <t>700,000 as printed in [Senate Committee recommendation compared with (+ or -) 2023 appropriation]</t>
        </is>
      </c>
      <c r="F2510" s="7" t="inlineStr">
        <is>
          <t>pass</t>
        </is>
      </c>
      <c r="G2510" s="7" t="inlineStr"/>
      <c r="H2510" s="7" t="inlineStr"/>
      <c r="I2510" s="7" t="inlineStr"/>
    </row>
    <row r="2511">
      <c r="A2511" s="7" t="inlineStr">
        <is>
          <t>VAL-LHHS-02421</t>
        </is>
      </c>
      <c r="B2511" s="7" t="inlineStr">
        <is>
          <t>OBS-LHHS-0591</t>
        </is>
      </c>
      <c r="C2511" s="7" t="inlineStr">
        <is>
          <t>structural</t>
        </is>
      </c>
      <c r="D2511" s="7" t="inlineStr">
        <is>
          <t>[Senate Committee recommendation compared with (+ or -) Budget estimate] = 8,721,387 - 9,000,000 = -278,613</t>
        </is>
      </c>
      <c r="E2511" s="7" t="inlineStr">
        <is>
          <t>-278,613 as printed in [Senate Committee recommendation compared with (+ or -) Budget estimate]</t>
        </is>
      </c>
      <c r="F2511" s="7" t="inlineStr">
        <is>
          <t>pass</t>
        </is>
      </c>
      <c r="G2511" s="7" t="inlineStr"/>
      <c r="H2511" s="7" t="inlineStr"/>
      <c r="I2511" s="7" t="inlineStr"/>
    </row>
    <row r="2512">
      <c r="A2512" s="7" t="inlineStr">
        <is>
          <t>VAL-LHHS-02422</t>
        </is>
      </c>
      <c r="B2512" s="7" t="inlineStr">
        <is>
          <t>OBS-LHHS-0591</t>
        </is>
      </c>
      <c r="C2512" s="7" t="inlineStr">
        <is>
          <t>source_text</t>
        </is>
      </c>
      <c r="D2512" s="7" t="inlineStr">
        <is>
          <t>amount '8,721,387' and label 'Payments to States for the Child Care and Development Block Grant' in the transcribed row</t>
        </is>
      </c>
      <c r="E2512" s="7" t="inlineStr">
        <is>
          <t>Payments to States for the Child Care and Development Block Grant 8,021,387 9,000,000 8,721,387 +700,000 -278,613</t>
        </is>
      </c>
      <c r="F2512" s="7" t="inlineStr">
        <is>
          <t>pass</t>
        </is>
      </c>
      <c r="G2512" s="7" t="inlineStr"/>
      <c r="H2512" s="7" t="inlineStr"/>
      <c r="I2512" s="7" t="inlineStr"/>
    </row>
    <row r="2513">
      <c r="A2513" s="7" t="inlineStr">
        <is>
          <t>VAL-LHHS-02423</t>
        </is>
      </c>
      <c r="B2513" s="7" t="inlineStr">
        <is>
          <t>OBS-LHHS-0591</t>
        </is>
      </c>
      <c r="C2513" s="7" t="inlineStr">
        <is>
          <t>unit</t>
        </is>
      </c>
      <c r="D2513" s="7" t="inlineStr">
        <is>
          <t>thousands (applied, x1,000 to dollars)</t>
        </is>
      </c>
      <c r="E2513" s="7" t="inlineStr">
        <is>
          <t>page 385 declares '[In thousands of dollars]'</t>
        </is>
      </c>
      <c r="F2513" s="7" t="inlineStr">
        <is>
          <t>pass</t>
        </is>
      </c>
      <c r="G2513" s="7" t="inlineStr"/>
      <c r="H2513" s="7" t="inlineStr"/>
      <c r="I2513" s="7" t="inlineStr"/>
    </row>
    <row r="2514">
      <c r="A2514" s="7" t="inlineStr">
        <is>
          <t>VAL-LHHS-02424</t>
        </is>
      </c>
      <c r="B2514" s="7" t="inlineStr">
        <is>
          <t>OBS-LHHS-0592</t>
        </is>
      </c>
      <c r="C2514" s="7" t="inlineStr">
        <is>
          <t>structural</t>
        </is>
      </c>
      <c r="D2514" s="7" t="inlineStr">
        <is>
          <t>[Bill vs. Estimate] = 8,746,387 - 8,746,387 = 0</t>
        </is>
      </c>
      <c r="E2514" s="7" t="inlineStr">
        <is>
          <t>0 as printed in [Bill vs. Estimate]</t>
        </is>
      </c>
      <c r="F2514" s="7" t="inlineStr">
        <is>
          <t>pass</t>
        </is>
      </c>
      <c r="G2514" s="7" t="inlineStr"/>
      <c r="H2514" s="7" t="inlineStr"/>
      <c r="I2514" s="7" t="inlineStr"/>
    </row>
    <row r="2515">
      <c r="A2515" s="7" t="inlineStr">
        <is>
          <t>VAL-LHHS-02425</t>
        </is>
      </c>
      <c r="B2515" s="7" t="inlineStr">
        <is>
          <t>OBS-LHHS-0592</t>
        </is>
      </c>
      <c r="C2515" s="7" t="inlineStr">
        <is>
          <t>source_text</t>
        </is>
      </c>
      <c r="D2515" s="7" t="inlineStr">
        <is>
          <t>amount '8,746,387' and label 'Payments to States for the Child Care and Development Block Grant' in the transcribed row</t>
        </is>
      </c>
      <c r="E2515" s="7" t="inlineStr">
        <is>
          <t>Payments to States for the Child Care and Development Block Grant........................................ 8,746,387 8,746,387 8,746,387 --- ---</t>
        </is>
      </c>
      <c r="F2515" s="7" t="inlineStr">
        <is>
          <t>pass</t>
        </is>
      </c>
      <c r="G2515" s="7" t="inlineStr"/>
      <c r="H2515" s="7" t="inlineStr"/>
      <c r="I2515" s="7" t="inlineStr"/>
    </row>
    <row r="2516">
      <c r="A2516" s="7" t="inlineStr">
        <is>
          <t>VAL-LHHS-02426</t>
        </is>
      </c>
      <c r="B2516" s="7" t="inlineStr">
        <is>
          <t>OBS-LHHS-0592</t>
        </is>
      </c>
      <c r="C2516" s="7" t="inlineStr">
        <is>
          <t>unit</t>
        </is>
      </c>
      <c r="D2516" s="7" t="inlineStr">
        <is>
          <t>thousands (applied, x1,000 to dollars)</t>
        </is>
      </c>
      <c r="E2516" s="7" t="inlineStr">
        <is>
          <t>page 354 declares '(Amounts in thousands)'</t>
        </is>
      </c>
      <c r="F2516" s="7" t="inlineStr">
        <is>
          <t>pass</t>
        </is>
      </c>
      <c r="G2516" s="7" t="inlineStr"/>
      <c r="H2516" s="7" t="inlineStr"/>
      <c r="I2516" s="7" t="inlineStr"/>
    </row>
    <row r="2517">
      <c r="A2517" s="7" t="inlineStr">
        <is>
          <t>VAL-LHHS-02427</t>
        </is>
      </c>
      <c r="B2517" s="7" t="inlineStr">
        <is>
          <t>OBS-LHHS-0593</t>
        </is>
      </c>
      <c r="C2517" s="7" t="inlineStr">
        <is>
          <t>structural</t>
        </is>
      </c>
      <c r="D2517" s="7" t="inlineStr">
        <is>
          <t>[Bill vs. Enacted] = 8,771,387 - 8,746,387 = 25,000</t>
        </is>
      </c>
      <c r="E2517" s="7" t="inlineStr">
        <is>
          <t>25,000 as printed in [Bill vs. Enacted]</t>
        </is>
      </c>
      <c r="F2517" s="7" t="inlineStr">
        <is>
          <t>pass</t>
        </is>
      </c>
      <c r="G2517" s="7" t="inlineStr"/>
      <c r="H2517" s="7" t="inlineStr"/>
      <c r="I2517" s="7" t="inlineStr"/>
    </row>
    <row r="2518">
      <c r="A2518" s="7" t="inlineStr">
        <is>
          <t>VAL-LHHS-02428</t>
        </is>
      </c>
      <c r="B2518" s="7" t="inlineStr">
        <is>
          <t>OBS-LHHS-0593</t>
        </is>
      </c>
      <c r="C2518" s="7" t="inlineStr">
        <is>
          <t>structural</t>
        </is>
      </c>
      <c r="D2518" s="7" t="inlineStr">
        <is>
          <t>[Bill vs. Request] = 8,771,387 - 8,521,387 = 250,000</t>
        </is>
      </c>
      <c r="E2518" s="7" t="inlineStr">
        <is>
          <t>250,000 as printed in [Bill vs. Request]</t>
        </is>
      </c>
      <c r="F2518" s="7" t="inlineStr">
        <is>
          <t>pass</t>
        </is>
      </c>
      <c r="G2518" s="7" t="inlineStr"/>
      <c r="H2518" s="7" t="inlineStr"/>
      <c r="I2518" s="7" t="inlineStr"/>
    </row>
    <row r="2519">
      <c r="A2519" s="7" t="inlineStr">
        <is>
          <t>VAL-LHHS-02429</t>
        </is>
      </c>
      <c r="B2519" s="7" t="inlineStr">
        <is>
          <t>OBS-LHHS-0593</t>
        </is>
      </c>
      <c r="C2519" s="7" t="inlineStr">
        <is>
          <t>source_text</t>
        </is>
      </c>
      <c r="D2519" s="7" t="inlineStr">
        <is>
          <t>amount '8,771,387' and label 'Payments to States for the Child Care and Development Block Grant' in the transcribed row</t>
        </is>
      </c>
      <c r="E2519" s="7" t="inlineStr">
        <is>
          <t>Payments to States for the Child Care and Development Block Grant........................................ 8,746,387 8,521,387 8,771,387 +25,000 +250,000</t>
        </is>
      </c>
      <c r="F2519" s="7" t="inlineStr">
        <is>
          <t>pass</t>
        </is>
      </c>
      <c r="G2519" s="7" t="inlineStr"/>
      <c r="H2519" s="7" t="inlineStr"/>
      <c r="I2519" s="7" t="inlineStr"/>
    </row>
    <row r="2520">
      <c r="A2520" s="7" t="inlineStr">
        <is>
          <t>VAL-LHHS-02430</t>
        </is>
      </c>
      <c r="B2520" s="7" t="inlineStr">
        <is>
          <t>OBS-LHHS-0593</t>
        </is>
      </c>
      <c r="C2520" s="7" t="inlineStr">
        <is>
          <t>unit</t>
        </is>
      </c>
      <c r="D2520" s="7" t="inlineStr">
        <is>
          <t>thousands (applied, x1,000 to dollars)</t>
        </is>
      </c>
      <c r="E2520" s="7" t="inlineStr">
        <is>
          <t>page 328 declares '(Amounts in thousands)'</t>
        </is>
      </c>
      <c r="F2520" s="7" t="inlineStr">
        <is>
          <t>pass</t>
        </is>
      </c>
      <c r="G2520" s="7" t="inlineStr"/>
      <c r="H2520" s="7" t="inlineStr"/>
      <c r="I2520" s="7" t="inlineStr"/>
    </row>
    <row r="2521">
      <c r="A2521" s="7" t="inlineStr">
        <is>
          <t>VAL-LHHS-02431</t>
        </is>
      </c>
      <c r="B2521" s="7" t="inlineStr">
        <is>
          <t>OBS-LHHS-0594</t>
        </is>
      </c>
      <c r="C2521" s="7" t="inlineStr">
        <is>
          <t>structural</t>
        </is>
      </c>
      <c r="D2521" s="7" t="inlineStr">
        <is>
          <t>8,521,387 = sum of [Payments to States for the Child Care and Development Block Grant; Additional funding (emergency)] (thousands)</t>
        </is>
      </c>
      <c r="E2521" s="7" t="inlineStr">
        <is>
          <t>8,521,387 (thousands) as printed</t>
        </is>
      </c>
      <c r="F2521" s="7" t="inlineStr">
        <is>
          <t>pass</t>
        </is>
      </c>
      <c r="G2521" s="7" t="inlineStr"/>
      <c r="H2521" s="7" t="inlineStr"/>
      <c r="I2521" s="7" t="inlineStr"/>
    </row>
    <row r="2522">
      <c r="A2522" s="7" t="inlineStr">
        <is>
          <t>VAL-LHHS-02432</t>
        </is>
      </c>
      <c r="B2522" s="7" t="inlineStr">
        <is>
          <t>OBS-LHHS-0594</t>
        </is>
      </c>
      <c r="C2522" s="7" t="inlineStr">
        <is>
          <t>structural</t>
        </is>
      </c>
      <c r="D2522" s="7" t="inlineStr">
        <is>
          <t>[Senate Committee recommendation compared with (+ or -) Budget estimate] = 10,346,387 - 8,521,387 = 1,825,000</t>
        </is>
      </c>
      <c r="E2522" s="7" t="inlineStr">
        <is>
          <t>1,825,000 as printed in [Senate Committee recommendation compared with (+ or -) Budget estimate]</t>
        </is>
      </c>
      <c r="F2522" s="7" t="inlineStr">
        <is>
          <t>pass</t>
        </is>
      </c>
      <c r="G2522" s="7" t="inlineStr"/>
      <c r="H2522" s="7" t="inlineStr"/>
      <c r="I2522" s="7" t="inlineStr"/>
    </row>
    <row r="2523">
      <c r="A2523" s="7" t="inlineStr">
        <is>
          <t>VAL-LHHS-02433</t>
        </is>
      </c>
      <c r="B2523" s="7" t="inlineStr">
        <is>
          <t>OBS-LHHS-0594</t>
        </is>
      </c>
      <c r="C2523" s="7" t="inlineStr">
        <is>
          <t>source_text</t>
        </is>
      </c>
      <c r="D2523" s="7" t="inlineStr">
        <is>
          <t>amount '8,521,387' and label 'Subtotal, Payments to States for the Child Care and Development Block Grant' in the transcribed row</t>
        </is>
      </c>
      <c r="E2523" s="7" t="inlineStr">
        <is>
          <t>Subtotal, Payments to States for the Child Care and Development Block Grant 8,746,387 8,521,387 10,346,387 +1,600,000 +1,825,000</t>
        </is>
      </c>
      <c r="F2523" s="7" t="inlineStr">
        <is>
          <t>pass</t>
        </is>
      </c>
      <c r="G2523" s="7" t="inlineStr"/>
      <c r="H2523" s="7" t="inlineStr"/>
      <c r="I2523" s="7" t="inlineStr"/>
    </row>
    <row r="2524">
      <c r="A2524" s="7" t="inlineStr">
        <is>
          <t>VAL-LHHS-02434</t>
        </is>
      </c>
      <c r="B2524" s="7" t="inlineStr">
        <is>
          <t>OBS-LHHS-0594</t>
        </is>
      </c>
      <c r="C2524" s="7" t="inlineStr">
        <is>
          <t>unit</t>
        </is>
      </c>
      <c r="D2524" s="7" t="inlineStr">
        <is>
          <t>thousands (applied, x1,000 to dollars)</t>
        </is>
      </c>
      <c r="E2524" s="7" t="inlineStr">
        <is>
          <t>page 445 declares '[In thousands of dollars]'</t>
        </is>
      </c>
      <c r="F2524" s="7" t="inlineStr">
        <is>
          <t>pass</t>
        </is>
      </c>
      <c r="G2524" s="7" t="inlineStr"/>
      <c r="H2524" s="7" t="inlineStr"/>
      <c r="I2524" s="7" t="inlineStr"/>
    </row>
    <row r="2525">
      <c r="A2525" s="7" t="inlineStr">
        <is>
          <t>VAL-LHHS-02435</t>
        </is>
      </c>
      <c r="B2525" s="7" t="inlineStr">
        <is>
          <t>OBS-LHHS-0594</t>
        </is>
      </c>
      <c r="C2525" s="7" t="inlineStr">
        <is>
          <t>cross_document</t>
        </is>
      </c>
      <c r="D2525" s="7" t="inlineStr">
        <is>
          <t>SRC-CRPT-118HRPT585 p.328 prints 8,521,387 (AI-extracted, 'Payments to States for the Child Care and Development Block Grant')</t>
        </is>
      </c>
      <c r="E2525" s="7" t="inlineStr">
        <is>
          <t>8,521,387 as recorded</t>
        </is>
      </c>
      <c r="F2525" s="7" t="inlineStr">
        <is>
          <t>pass</t>
        </is>
      </c>
      <c r="G2525" s="7" t="inlineStr"/>
      <c r="H2525" s="7" t="inlineStr"/>
      <c r="I2525" s="7" t="inlineStr"/>
    </row>
    <row r="2526">
      <c r="A2526" s="7" t="inlineStr">
        <is>
          <t>VAL-LHHS-02436</t>
        </is>
      </c>
      <c r="B2526" s="7" t="inlineStr">
        <is>
          <t>OBS-LHHS-0595</t>
        </is>
      </c>
      <c r="C2526" s="7" t="inlineStr">
        <is>
          <t>structural</t>
        </is>
      </c>
      <c r="D2526" s="7" t="inlineStr">
        <is>
          <t>10,346,387 = sum of [Payments to States for the Child Care and Development Block Grant; Additional funding (emergency)] (thousands)</t>
        </is>
      </c>
      <c r="E2526" s="7" t="inlineStr">
        <is>
          <t>10,346,387 (thousands) as printed</t>
        </is>
      </c>
      <c r="F2526" s="7" t="inlineStr">
        <is>
          <t>pass</t>
        </is>
      </c>
      <c r="G2526" s="7" t="inlineStr"/>
      <c r="H2526" s="7" t="inlineStr"/>
      <c r="I2526" s="7" t="inlineStr"/>
    </row>
    <row r="2527">
      <c r="A2527" s="7" t="inlineStr">
        <is>
          <t>VAL-LHHS-02437</t>
        </is>
      </c>
      <c r="B2527" s="7" t="inlineStr">
        <is>
          <t>OBS-LHHS-0595</t>
        </is>
      </c>
      <c r="C2527" s="7" t="inlineStr">
        <is>
          <t>structural</t>
        </is>
      </c>
      <c r="D2527" s="7" t="inlineStr">
        <is>
          <t>[Senate Committee recommendation compared with (+ or -) 2024 appropriation] = 10,346,387 - 8,746,387 = 1,600,000</t>
        </is>
      </c>
      <c r="E2527" s="7" t="inlineStr">
        <is>
          <t>1,600,000 as printed in [Senate Committee recommendation compared with (+ or -) 2024 appropriation]</t>
        </is>
      </c>
      <c r="F2527" s="7" t="inlineStr">
        <is>
          <t>pass</t>
        </is>
      </c>
      <c r="G2527" s="7" t="inlineStr"/>
      <c r="H2527" s="7" t="inlineStr"/>
      <c r="I2527" s="7" t="inlineStr"/>
    </row>
    <row r="2528">
      <c r="A2528" s="7" t="inlineStr">
        <is>
          <t>VAL-LHHS-02438</t>
        </is>
      </c>
      <c r="B2528" s="7" t="inlineStr">
        <is>
          <t>OBS-LHHS-0595</t>
        </is>
      </c>
      <c r="C2528" s="7" t="inlineStr">
        <is>
          <t>structural</t>
        </is>
      </c>
      <c r="D2528" s="7" t="inlineStr">
        <is>
          <t>[Senate Committee recommendation compared with (+ or -) Budget estimate] = 10,346,387 - 8,521,387 = 1,825,000</t>
        </is>
      </c>
      <c r="E2528" s="7" t="inlineStr">
        <is>
          <t>1,825,000 as printed in [Senate Committee recommendation compared with (+ or -) Budget estimate]</t>
        </is>
      </c>
      <c r="F2528" s="7" t="inlineStr">
        <is>
          <t>pass</t>
        </is>
      </c>
      <c r="G2528" s="7" t="inlineStr"/>
      <c r="H2528" s="7" t="inlineStr"/>
      <c r="I2528" s="7" t="inlineStr"/>
    </row>
    <row r="2529">
      <c r="A2529" s="7" t="inlineStr">
        <is>
          <t>VAL-LHHS-02439</t>
        </is>
      </c>
      <c r="B2529" s="7" t="inlineStr">
        <is>
          <t>OBS-LHHS-0595</t>
        </is>
      </c>
      <c r="C2529" s="7" t="inlineStr">
        <is>
          <t>source_text</t>
        </is>
      </c>
      <c r="D2529" s="7" t="inlineStr">
        <is>
          <t>amount '10,346,387' and label 'Subtotal, Payments to States for the Child Care and Development Block Grant' in the transcribed row</t>
        </is>
      </c>
      <c r="E2529" s="7" t="inlineStr">
        <is>
          <t>Subtotal, Payments to States for the Child Care and Development Block Grant 8,746,387 8,521,387 10,346,387 +1,600,000 +1,825,000</t>
        </is>
      </c>
      <c r="F2529" s="7" t="inlineStr">
        <is>
          <t>pass</t>
        </is>
      </c>
      <c r="G2529" s="7" t="inlineStr"/>
      <c r="H2529" s="7" t="inlineStr"/>
      <c r="I2529" s="7" t="inlineStr"/>
    </row>
    <row r="2530">
      <c r="A2530" s="7" t="inlineStr">
        <is>
          <t>VAL-LHHS-02440</t>
        </is>
      </c>
      <c r="B2530" s="7" t="inlineStr">
        <is>
          <t>OBS-LHHS-0595</t>
        </is>
      </c>
      <c r="C2530" s="7" t="inlineStr">
        <is>
          <t>unit</t>
        </is>
      </c>
      <c r="D2530" s="7" t="inlineStr">
        <is>
          <t>thousands (applied, x1,000 to dollars)</t>
        </is>
      </c>
      <c r="E2530" s="7" t="inlineStr">
        <is>
          <t>page 445 declares '[In thousands of dollars]'</t>
        </is>
      </c>
      <c r="F2530" s="7" t="inlineStr">
        <is>
          <t>pass</t>
        </is>
      </c>
      <c r="G2530" s="7" t="inlineStr"/>
      <c r="H2530" s="7" t="inlineStr"/>
      <c r="I2530" s="7" t="inlineStr"/>
    </row>
    <row r="2531">
      <c r="A2531" s="7" t="inlineStr">
        <is>
          <t>VAL-LHHS-02441</t>
        </is>
      </c>
      <c r="B2531" s="7" t="inlineStr">
        <is>
          <t>OBS-LHHS-0596</t>
        </is>
      </c>
      <c r="C2531" s="7" t="inlineStr">
        <is>
          <t>structural</t>
        </is>
      </c>
      <c r="D2531" s="7" t="inlineStr">
        <is>
          <t>[Committee vs. Enacted] = 8,841,387 - 8,831,387 = 10,000</t>
        </is>
      </c>
      <c r="E2531" s="7" t="inlineStr">
        <is>
          <t>10,000 as printed in [Committee vs. Enacted]</t>
        </is>
      </c>
      <c r="F2531" s="7" t="inlineStr">
        <is>
          <t>pass</t>
        </is>
      </c>
      <c r="G2531" s="7" t="inlineStr"/>
      <c r="H2531" s="7" t="inlineStr"/>
      <c r="I2531" s="7" t="inlineStr"/>
    </row>
    <row r="2532">
      <c r="A2532" s="7" t="inlineStr">
        <is>
          <t>VAL-LHHS-02442</t>
        </is>
      </c>
      <c r="B2532" s="7" t="inlineStr">
        <is>
          <t>OBS-LHHS-0596</t>
        </is>
      </c>
      <c r="C2532" s="7" t="inlineStr">
        <is>
          <t>source_text</t>
        </is>
      </c>
      <c r="D2532" s="7" t="inlineStr">
        <is>
          <t>amount '8,831,387' and label 'Payments to States for the Child Care and Development Block Grant' in the transcribed row</t>
        </is>
      </c>
      <c r="E2532" s="7" t="inlineStr">
        <is>
          <t>Payments to States for the Child Care and Development Block Grant........................................ 8,831,387 8,831,387 8,841,387 +10,000 +10,000</t>
        </is>
      </c>
      <c r="F2532" s="7" t="inlineStr">
        <is>
          <t>pass</t>
        </is>
      </c>
      <c r="G2532" s="7" t="inlineStr"/>
      <c r="H2532" s="7" t="inlineStr"/>
      <c r="I2532" s="7" t="inlineStr"/>
    </row>
    <row r="2533">
      <c r="A2533" s="7" t="inlineStr">
        <is>
          <t>VAL-LHHS-02443</t>
        </is>
      </c>
      <c r="B2533" s="7" t="inlineStr">
        <is>
          <t>OBS-LHHS-0596</t>
        </is>
      </c>
      <c r="C2533" s="7" t="inlineStr">
        <is>
          <t>unit</t>
        </is>
      </c>
      <c r="D2533" s="7" t="inlineStr">
        <is>
          <t>thousands (applied, x1,000 to dollars)</t>
        </is>
      </c>
      <c r="E2533" s="7" t="inlineStr">
        <is>
          <t>page 384 declares '(Amounts in thousands)'</t>
        </is>
      </c>
      <c r="F2533" s="7" t="inlineStr">
        <is>
          <t>pass</t>
        </is>
      </c>
      <c r="G2533" s="7" t="inlineStr"/>
      <c r="H2533" s="7" t="inlineStr"/>
      <c r="I2533" s="7" t="inlineStr"/>
    </row>
    <row r="2534">
      <c r="A2534" s="7" t="inlineStr">
        <is>
          <t>VAL-LHHS-02444</t>
        </is>
      </c>
      <c r="B2534" s="7" t="inlineStr">
        <is>
          <t>OBS-LHHS-0597</t>
        </is>
      </c>
      <c r="C2534" s="7" t="inlineStr">
        <is>
          <t>structural</t>
        </is>
      </c>
      <c r="D2534" s="7" t="inlineStr">
        <is>
          <t>[Bill vs. Estimate] = 8,746,387 - 8,746,387 = 0</t>
        </is>
      </c>
      <c r="E2534" s="7" t="inlineStr">
        <is>
          <t>0 as printed in [Bill vs. Estimate]</t>
        </is>
      </c>
      <c r="F2534" s="7" t="inlineStr">
        <is>
          <t>pass</t>
        </is>
      </c>
      <c r="G2534" s="7" t="inlineStr"/>
      <c r="H2534" s="7" t="inlineStr"/>
      <c r="I2534" s="7" t="inlineStr"/>
    </row>
    <row r="2535">
      <c r="A2535" s="7" t="inlineStr">
        <is>
          <t>VAL-LHHS-02445</t>
        </is>
      </c>
      <c r="B2535" s="7" t="inlineStr">
        <is>
          <t>OBS-LHHS-0597</t>
        </is>
      </c>
      <c r="C2535" s="7" t="inlineStr">
        <is>
          <t>structural</t>
        </is>
      </c>
      <c r="D2535" s="7" t="inlineStr">
        <is>
          <t>[Bill vs. Request] = 8,746,387 - 8,746,387 = 0</t>
        </is>
      </c>
      <c r="E2535" s="7" t="inlineStr">
        <is>
          <t>0 as printed in [Bill vs. Request]</t>
        </is>
      </c>
      <c r="F2535" s="7" t="inlineStr">
        <is>
          <t>pass</t>
        </is>
      </c>
      <c r="G2535" s="7" t="inlineStr"/>
      <c r="H2535" s="7" t="inlineStr"/>
      <c r="I2535" s="7" t="inlineStr"/>
    </row>
    <row r="2536">
      <c r="A2536" s="7" t="inlineStr">
        <is>
          <t>VAL-LHHS-02446</t>
        </is>
      </c>
      <c r="B2536" s="7" t="inlineStr">
        <is>
          <t>OBS-LHHS-0597</t>
        </is>
      </c>
      <c r="C2536" s="7" t="inlineStr">
        <is>
          <t>source_text</t>
        </is>
      </c>
      <c r="D2536" s="7" t="inlineStr">
        <is>
          <t>amount '8,746,387' and label 'Payments to States for the Child Care and Development Block Grant' in the transcribed row</t>
        </is>
      </c>
      <c r="E2536" s="7" t="inlineStr">
        <is>
          <t>Payments to States for the Child Care and Development Block Grant........................................ 8,746,387 8,746,387 8,746,387 --- ---</t>
        </is>
      </c>
      <c r="F2536" s="7" t="inlineStr">
        <is>
          <t>pass</t>
        </is>
      </c>
      <c r="G2536" s="7" t="inlineStr"/>
      <c r="H2536" s="7" t="inlineStr"/>
      <c r="I2536" s="7" t="inlineStr"/>
    </row>
    <row r="2537">
      <c r="A2537" s="7" t="inlineStr">
        <is>
          <t>VAL-LHHS-02447</t>
        </is>
      </c>
      <c r="B2537" s="7" t="inlineStr">
        <is>
          <t>OBS-LHHS-0597</t>
        </is>
      </c>
      <c r="C2537" s="7" t="inlineStr">
        <is>
          <t>unit</t>
        </is>
      </c>
      <c r="D2537" s="7" t="inlineStr">
        <is>
          <t>thousands (applied, x1,000 to dollars)</t>
        </is>
      </c>
      <c r="E2537" s="7" t="inlineStr">
        <is>
          <t>page 354 declares '(Amounts in thousands)'</t>
        </is>
      </c>
      <c r="F2537" s="7" t="inlineStr">
        <is>
          <t>pass</t>
        </is>
      </c>
      <c r="G2537" s="7" t="inlineStr"/>
      <c r="H2537" s="7" t="inlineStr"/>
      <c r="I2537" s="7" t="inlineStr"/>
    </row>
    <row r="2538">
      <c r="A2538" s="7" t="inlineStr">
        <is>
          <t>VAL-LHHS-02448</t>
        </is>
      </c>
      <c r="B2538" s="7" t="inlineStr">
        <is>
          <t>OBS-LHHS-0598</t>
        </is>
      </c>
      <c r="C2538" s="7" t="inlineStr">
        <is>
          <t>structural</t>
        </is>
      </c>
      <c r="D2538" s="7" t="inlineStr">
        <is>
          <t>[Bill vs. Request] = 8,746,387 - 8,746,387 = 0</t>
        </is>
      </c>
      <c r="E2538" s="7" t="inlineStr">
        <is>
          <t>0 as printed in [Bill vs. Request]</t>
        </is>
      </c>
      <c r="F2538" s="7" t="inlineStr">
        <is>
          <t>pass</t>
        </is>
      </c>
      <c r="G2538" s="7" t="inlineStr"/>
      <c r="H2538" s="7" t="inlineStr"/>
      <c r="I2538" s="7" t="inlineStr"/>
    </row>
    <row r="2539">
      <c r="A2539" s="7" t="inlineStr">
        <is>
          <t>VAL-LHHS-02449</t>
        </is>
      </c>
      <c r="B2539" s="7" t="inlineStr">
        <is>
          <t>OBS-LHHS-0598</t>
        </is>
      </c>
      <c r="C2539" s="7" t="inlineStr">
        <is>
          <t>source_text</t>
        </is>
      </c>
      <c r="D2539" s="7" t="inlineStr">
        <is>
          <t>amount '8,746,387' and label 'Payments to States for the Child Care and Development Block Grant' in the transcribed row</t>
        </is>
      </c>
      <c r="E2539" s="7" t="inlineStr">
        <is>
          <t>Payments to States for the Child Care and Development Block Grant........................................ 8,746,387 8,746,387 8,746,387 --- ---</t>
        </is>
      </c>
      <c r="F2539" s="7" t="inlineStr">
        <is>
          <t>pass</t>
        </is>
      </c>
      <c r="G2539" s="7" t="inlineStr"/>
      <c r="H2539" s="7" t="inlineStr"/>
      <c r="I2539" s="7" t="inlineStr"/>
    </row>
    <row r="2540">
      <c r="A2540" s="7" t="inlineStr">
        <is>
          <t>VAL-LHHS-02450</t>
        </is>
      </c>
      <c r="B2540" s="7" t="inlineStr">
        <is>
          <t>OBS-LHHS-0598</t>
        </is>
      </c>
      <c r="C2540" s="7" t="inlineStr">
        <is>
          <t>unit</t>
        </is>
      </c>
      <c r="D2540" s="7" t="inlineStr">
        <is>
          <t>thousands (applied, x1,000 to dollars)</t>
        </is>
      </c>
      <c r="E2540" s="7" t="inlineStr">
        <is>
          <t>page 354 declares '(Amounts in thousands)'</t>
        </is>
      </c>
      <c r="F2540" s="7" t="inlineStr">
        <is>
          <t>pass</t>
        </is>
      </c>
      <c r="G2540" s="7" t="inlineStr"/>
      <c r="H2540" s="7" t="inlineStr"/>
      <c r="I2540" s="7" t="inlineStr"/>
    </row>
    <row r="2541">
      <c r="A2541" s="7" t="inlineStr">
        <is>
          <t>VAL-LHHS-02451</t>
        </is>
      </c>
      <c r="B2541" s="7" t="inlineStr">
        <is>
          <t>OBS-LHHS-0599</t>
        </is>
      </c>
      <c r="C2541" s="7" t="inlineStr">
        <is>
          <t>source_text</t>
        </is>
      </c>
      <c r="D2541" s="7" t="inlineStr">
        <is>
          <t>amount '8,831,387' and label 'Payments to States for the Child Care and Development Block Grant' in the transcribed row</t>
        </is>
      </c>
      <c r="E2541" s="7" t="inlineStr">
        <is>
          <t>Payments to States for the Child Care and Development Block Grant 8,831,387</t>
        </is>
      </c>
      <c r="F2541" s="7" t="inlineStr">
        <is>
          <t>pass</t>
        </is>
      </c>
      <c r="G2541" s="7" t="inlineStr"/>
      <c r="H2541" s="7" t="inlineStr"/>
      <c r="I2541" s="7" t="inlineStr"/>
    </row>
    <row r="2542">
      <c r="A2542" s="7" t="inlineStr">
        <is>
          <t>VAL-LHHS-02452</t>
        </is>
      </c>
      <c r="B2542" s="7" t="inlineStr">
        <is>
          <t>OBS-LHHS-0599</t>
        </is>
      </c>
      <c r="C2542" s="7" t="inlineStr">
        <is>
          <t>unit</t>
        </is>
      </c>
      <c r="D2542" s="7" t="inlineStr">
        <is>
          <t>thousands (applied, x1,000 to dollars)</t>
        </is>
      </c>
      <c r="E2542" s="7" t="inlineStr">
        <is>
          <t>page 438 declares '[In thousands of dollars]'</t>
        </is>
      </c>
      <c r="F2542" s="7" t="inlineStr">
        <is>
          <t>pass</t>
        </is>
      </c>
      <c r="G2542" s="7" t="inlineStr"/>
      <c r="H2542" s="7" t="inlineStr"/>
      <c r="I2542" s="7" t="inlineStr"/>
    </row>
    <row r="2543">
      <c r="A2543" s="7" t="inlineStr">
        <is>
          <t>VAL-LHHS-02453</t>
        </is>
      </c>
      <c r="B2543" s="7" t="inlineStr">
        <is>
          <t>OBS-LHHS-0600</t>
        </is>
      </c>
      <c r="C2543" s="7" t="inlineStr">
        <is>
          <t>structural</t>
        </is>
      </c>
      <c r="D2543" s="7" t="inlineStr">
        <is>
          <t>[Committee vs. Enacted] = 8,841,387 - 8,831,387 = 10,000</t>
        </is>
      </c>
      <c r="E2543" s="7" t="inlineStr">
        <is>
          <t>10,000 as printed in [Committee vs. Enacted]</t>
        </is>
      </c>
      <c r="F2543" s="7" t="inlineStr">
        <is>
          <t>pass</t>
        </is>
      </c>
      <c r="G2543" s="7" t="inlineStr"/>
      <c r="H2543" s="7" t="inlineStr"/>
      <c r="I2543" s="7" t="inlineStr"/>
    </row>
    <row r="2544">
      <c r="A2544" s="7" t="inlineStr">
        <is>
          <t>VAL-LHHS-02454</t>
        </is>
      </c>
      <c r="B2544" s="7" t="inlineStr">
        <is>
          <t>OBS-LHHS-0600</t>
        </is>
      </c>
      <c r="C2544" s="7" t="inlineStr">
        <is>
          <t>structural</t>
        </is>
      </c>
      <c r="D2544" s="7" t="inlineStr">
        <is>
          <t>[Committee vs. Request] = 8,841,387 - 8,831,387 = 10,000</t>
        </is>
      </c>
      <c r="E2544" s="7" t="inlineStr">
        <is>
          <t>10,000 as printed in [Committee vs. Request]</t>
        </is>
      </c>
      <c r="F2544" s="7" t="inlineStr">
        <is>
          <t>pass</t>
        </is>
      </c>
      <c r="G2544" s="7" t="inlineStr"/>
      <c r="H2544" s="7" t="inlineStr"/>
      <c r="I2544" s="7" t="inlineStr"/>
    </row>
    <row r="2545">
      <c r="A2545" s="7" t="inlineStr">
        <is>
          <t>VAL-LHHS-02455</t>
        </is>
      </c>
      <c r="B2545" s="7" t="inlineStr">
        <is>
          <t>OBS-LHHS-0600</t>
        </is>
      </c>
      <c r="C2545" s="7" t="inlineStr">
        <is>
          <t>source_text</t>
        </is>
      </c>
      <c r="D2545" s="7" t="inlineStr">
        <is>
          <t>amount '8,841,387' and label 'Payments to States for the Child Care and Development Block Grant' in the transcribed row</t>
        </is>
      </c>
      <c r="E2545" s="7" t="inlineStr">
        <is>
          <t>Payments to States for the Child Care and Development Block Grant........................................ 8,831,387 8,831,387 8,841,387 +10,000 +10,000</t>
        </is>
      </c>
      <c r="F2545" s="7" t="inlineStr">
        <is>
          <t>pass</t>
        </is>
      </c>
      <c r="G2545" s="7" t="inlineStr"/>
      <c r="H2545" s="7" t="inlineStr"/>
      <c r="I2545" s="7" t="inlineStr"/>
    </row>
    <row r="2546">
      <c r="A2546" s="7" t="inlineStr">
        <is>
          <t>VAL-LHHS-02456</t>
        </is>
      </c>
      <c r="B2546" s="7" t="inlineStr">
        <is>
          <t>OBS-LHHS-0600</t>
        </is>
      </c>
      <c r="C2546" s="7" t="inlineStr">
        <is>
          <t>unit</t>
        </is>
      </c>
      <c r="D2546" s="7" t="inlineStr">
        <is>
          <t>thousands (applied, x1,000 to dollars)</t>
        </is>
      </c>
      <c r="E2546" s="7" t="inlineStr">
        <is>
          <t>page 384 declares '(Amounts in thousands)'</t>
        </is>
      </c>
      <c r="F2546" s="7" t="inlineStr">
        <is>
          <t>pass</t>
        </is>
      </c>
      <c r="G2546" s="7" t="inlineStr"/>
      <c r="H2546" s="7" t="inlineStr"/>
      <c r="I2546" s="7" t="inlineStr"/>
    </row>
    <row r="2547">
      <c r="A2547" s="7" t="inlineStr">
        <is>
          <t>VAL-LHHS-02457</t>
        </is>
      </c>
      <c r="B2547" s="7" t="inlineStr">
        <is>
          <t>OBS-LHHS-0601</t>
        </is>
      </c>
      <c r="C2547" s="7" t="inlineStr">
        <is>
          <t>structural</t>
        </is>
      </c>
      <c r="D2547" s="7" t="inlineStr">
        <is>
          <t>[Committee vs. Request] = 8,841,387 - 8,831,387 = 10,000</t>
        </is>
      </c>
      <c r="E2547" s="7" t="inlineStr">
        <is>
          <t>10,000 as printed in [Committee vs. Request]</t>
        </is>
      </c>
      <c r="F2547" s="7" t="inlineStr">
        <is>
          <t>pass</t>
        </is>
      </c>
      <c r="G2547" s="7" t="inlineStr"/>
      <c r="H2547" s="7" t="inlineStr"/>
      <c r="I2547" s="7" t="inlineStr"/>
    </row>
    <row r="2548">
      <c r="A2548" s="7" t="inlineStr">
        <is>
          <t>VAL-LHHS-02458</t>
        </is>
      </c>
      <c r="B2548" s="7" t="inlineStr">
        <is>
          <t>OBS-LHHS-0601</t>
        </is>
      </c>
      <c r="C2548" s="7" t="inlineStr">
        <is>
          <t>source_text</t>
        </is>
      </c>
      <c r="D2548" s="7" t="inlineStr">
        <is>
          <t>amount '8,831,387' and label 'Payments to States for the Child Care and Development Block Grant' in the transcribed row</t>
        </is>
      </c>
      <c r="E2548" s="7" t="inlineStr">
        <is>
          <t>Payments to States for the Child Care and Development Block Grant........................................ 8,831,387 8,831,387 8,841,387 +10,000 +10,000</t>
        </is>
      </c>
      <c r="F2548" s="7" t="inlineStr">
        <is>
          <t>pass</t>
        </is>
      </c>
      <c r="G2548" s="7" t="inlineStr"/>
      <c r="H2548" s="7" t="inlineStr"/>
      <c r="I2548" s="7" t="inlineStr"/>
    </row>
    <row r="2549">
      <c r="A2549" s="7" t="inlineStr">
        <is>
          <t>VAL-LHHS-02459</t>
        </is>
      </c>
      <c r="B2549" s="7" t="inlineStr">
        <is>
          <t>OBS-LHHS-0601</t>
        </is>
      </c>
      <c r="C2549" s="7" t="inlineStr">
        <is>
          <t>unit</t>
        </is>
      </c>
      <c r="D2549" s="7" t="inlineStr">
        <is>
          <t>thousands (applied, x1,000 to dollars)</t>
        </is>
      </c>
      <c r="E2549" s="7" t="inlineStr">
        <is>
          <t>page 384 declares '(Amounts in thousands)'</t>
        </is>
      </c>
      <c r="F2549" s="7" t="inlineStr">
        <is>
          <t>pass</t>
        </is>
      </c>
      <c r="G2549" s="7" t="inlineStr"/>
      <c r="H2549" s="7" t="inlineStr"/>
      <c r="I2549" s="7" t="inlineStr"/>
    </row>
    <row r="2550">
      <c r="A2550" s="10" t="inlineStr">
        <is>
          <t>VAL-LHHS-02460</t>
        </is>
      </c>
      <c r="B2550" s="10" t="inlineStr">
        <is>
          <t>OBS-LHHS-0602</t>
        </is>
      </c>
      <c r="C2550" s="10" t="inlineStr">
        <is>
          <t>table_total</t>
        </is>
      </c>
      <c r="D2550" s="10" t="inlineStr">
        <is>
          <t>1,329,504 = sum of [Subtotal, Community Services Block Grant Act programs; Domestic Violence Hotline; Family Violence Prevention and Services; Chafee Education and Training Vouchers; Disaster Human Services Case Management; Program Direction] (thousands)</t>
        </is>
      </c>
      <c r="E2550" s="10" t="inlineStr">
        <is>
          <t>14,618,437 (thousands) as printed; children not fully extracted (innermost_heading_unmatched)</t>
        </is>
      </c>
      <c r="F2550" s="10" t="inlineStr">
        <is>
          <t>flag</t>
        </is>
      </c>
      <c r="G2550" s="10" t="inlineStr">
        <is>
          <t>resolved</t>
        </is>
      </c>
      <c r="H2550" s="10" t="inlineStr">
        <is>
          <t>owner (group approval 2026-10-08)</t>
        </is>
      </c>
      <c r="I2550" s="10" t="inlineStr">
        <is>
          <t>informational: the parser could not place every printed line under this total, so the sum was not checked; no check disagrees with the figure</t>
        </is>
      </c>
    </row>
    <row r="2551">
      <c r="A2551" s="7" t="inlineStr">
        <is>
          <t>VAL-LHHS-02461</t>
        </is>
      </c>
      <c r="B2551" s="7" t="inlineStr">
        <is>
          <t>OBS-LHHS-0602</t>
        </is>
      </c>
      <c r="C2551" s="7" t="inlineStr">
        <is>
          <t>structural</t>
        </is>
      </c>
      <c r="D2551" s="7" t="inlineStr">
        <is>
          <t>[Senate Committee recommendation compared with (+ or -) 2023 appropriation] = 14,801,100 - 14,618,437 = 182,663</t>
        </is>
      </c>
      <c r="E2551" s="7" t="inlineStr">
        <is>
          <t>182,663 as printed in [Senate Committee recommendation compared with (+ or -) 2023 appropriation]</t>
        </is>
      </c>
      <c r="F2551" s="7" t="inlineStr">
        <is>
          <t>pass</t>
        </is>
      </c>
      <c r="G2551" s="7" t="inlineStr"/>
      <c r="H2551" s="7" t="inlineStr"/>
      <c r="I2551" s="7" t="inlineStr"/>
    </row>
    <row r="2552">
      <c r="A2552" s="7" t="inlineStr">
        <is>
          <t>VAL-LHHS-02462</t>
        </is>
      </c>
      <c r="B2552" s="7" t="inlineStr">
        <is>
          <t>OBS-LHHS-0602</t>
        </is>
      </c>
      <c r="C2552" s="7" t="inlineStr">
        <is>
          <t>source_text</t>
        </is>
      </c>
      <c r="D2552" s="7" t="inlineStr">
        <is>
          <t>amount '14,618,437' and label 'Total, Children and Families Services Programs' in the transcribed row</t>
        </is>
      </c>
      <c r="E2552" s="7" t="inlineStr">
        <is>
          <t>Total, Children and Families Services Programs 14,618,437 16,139,665 14,801,100 +182,663 -1,338,565</t>
        </is>
      </c>
      <c r="F2552" s="7" t="inlineStr">
        <is>
          <t>pass</t>
        </is>
      </c>
      <c r="G2552" s="7" t="inlineStr"/>
      <c r="H2552" s="7" t="inlineStr"/>
      <c r="I2552" s="7" t="inlineStr"/>
    </row>
    <row r="2553">
      <c r="A2553" s="7" t="inlineStr">
        <is>
          <t>VAL-LHHS-02463</t>
        </is>
      </c>
      <c r="B2553" s="7" t="inlineStr">
        <is>
          <t>OBS-LHHS-0602</t>
        </is>
      </c>
      <c r="C2553" s="7" t="inlineStr">
        <is>
          <t>unit</t>
        </is>
      </c>
      <c r="D2553" s="7" t="inlineStr">
        <is>
          <t>thousands (applied, x1,000 to dollars)</t>
        </is>
      </c>
      <c r="E2553" s="7" t="inlineStr">
        <is>
          <t>page 386 declares '[In thousands of dollars]'</t>
        </is>
      </c>
      <c r="F2553" s="7" t="inlineStr">
        <is>
          <t>pass</t>
        </is>
      </c>
      <c r="G2553" s="7" t="inlineStr"/>
      <c r="H2553" s="7" t="inlineStr"/>
      <c r="I2553" s="7" t="inlineStr"/>
    </row>
    <row r="2554">
      <c r="A2554" s="16" t="inlineStr">
        <is>
          <t>VAL-LHHS-02464</t>
        </is>
      </c>
      <c r="B2554" s="16" t="inlineStr">
        <is>
          <t>OBS-LHHS-0603</t>
        </is>
      </c>
      <c r="C2554" s="16" t="inlineStr">
        <is>
          <t>table_total</t>
        </is>
      </c>
      <c r="D2554" s="16" t="inlineStr">
        <is>
          <t>15,236,511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2554" s="16" t="inlineStr">
        <is>
          <t>15,167,344 (thousands) as printed</t>
        </is>
      </c>
      <c r="F2554" s="16" t="inlineStr">
        <is>
          <t>fail</t>
        </is>
      </c>
      <c r="G2554" s="16" t="inlineStr">
        <is>
          <t>resolved</t>
        </is>
      </c>
      <c r="H2554" s="16" t="inlineStr">
        <is>
          <t>owner (group approval 2026-10-08)</t>
        </is>
      </c>
      <c r="I2554" s="16" t="inlineStr">
        <is>
          <t>parse artifact: the lines grouped under this total do not match the printed table's structure; the figure is confirmed by VAL-LHHS-02465 (the printed change column [Bill vs. Enacted]); VAL-LHHS-02466 (the printed change column [Bill vs. Request])</t>
        </is>
      </c>
    </row>
    <row r="2555">
      <c r="A2555" s="7" t="inlineStr">
        <is>
          <t>VAL-LHHS-02465</t>
        </is>
      </c>
      <c r="B2555" s="7" t="inlineStr">
        <is>
          <t>OBS-LHHS-0603</t>
        </is>
      </c>
      <c r="C2555" s="7" t="inlineStr">
        <is>
          <t>structural</t>
        </is>
      </c>
      <c r="D2555" s="7" t="inlineStr">
        <is>
          <t>[Bill vs. Enacted] = 15,167,344 - 13,438,343 = 1,729,001</t>
        </is>
      </c>
      <c r="E2555" s="7" t="inlineStr">
        <is>
          <t>1,729,001 as printed in [Bill vs. Enacted]</t>
        </is>
      </c>
      <c r="F2555" s="7" t="inlineStr">
        <is>
          <t>pass</t>
        </is>
      </c>
      <c r="G2555" s="7" t="inlineStr"/>
      <c r="H2555" s="7" t="inlineStr"/>
      <c r="I2555" s="7" t="inlineStr"/>
    </row>
    <row r="2556">
      <c r="A2556" s="7" t="inlineStr">
        <is>
          <t>VAL-LHHS-02466</t>
        </is>
      </c>
      <c r="B2556" s="7" t="inlineStr">
        <is>
          <t>OBS-LHHS-0603</t>
        </is>
      </c>
      <c r="C2556" s="7" t="inlineStr">
        <is>
          <t>structural</t>
        </is>
      </c>
      <c r="D2556" s="7" t="inlineStr">
        <is>
          <t>[Bill vs. Request] = 15,167,344 - 15,311,822 = -144,478</t>
        </is>
      </c>
      <c r="E2556" s="7" t="inlineStr">
        <is>
          <t>-144,478 as printed in [Bill vs. Request]</t>
        </is>
      </c>
      <c r="F2556" s="7" t="inlineStr">
        <is>
          <t>pass</t>
        </is>
      </c>
      <c r="G2556" s="7" t="inlineStr"/>
      <c r="H2556" s="7" t="inlineStr"/>
      <c r="I2556" s="7" t="inlineStr"/>
    </row>
    <row r="2557">
      <c r="A2557" s="7" t="inlineStr">
        <is>
          <t>VAL-LHHS-02467</t>
        </is>
      </c>
      <c r="B2557" s="7" t="inlineStr">
        <is>
          <t>OBS-LHHS-0603</t>
        </is>
      </c>
      <c r="C2557" s="7" t="inlineStr">
        <is>
          <t>source_text</t>
        </is>
      </c>
      <c r="D2557" s="7" t="inlineStr">
        <is>
          <t>amount '15,167,344' and label 'Total, Children and Families Services Programs' in the transcribed row</t>
        </is>
      </c>
      <c r="E2557" s="7" t="inlineStr">
        <is>
          <t>Total, Children and Families Services Programs.. 13,438,343 15,311,822 15,167,344 +1,729,001 -144,478</t>
        </is>
      </c>
      <c r="F2557" s="7" t="inlineStr">
        <is>
          <t>pass</t>
        </is>
      </c>
      <c r="G2557" s="7" t="inlineStr"/>
      <c r="H2557" s="7" t="inlineStr"/>
      <c r="I2557" s="7" t="inlineStr"/>
    </row>
    <row r="2558">
      <c r="A2558" s="7" t="inlineStr">
        <is>
          <t>VAL-LHHS-02468</t>
        </is>
      </c>
      <c r="B2558" s="7" t="inlineStr">
        <is>
          <t>OBS-LHHS-0603</t>
        </is>
      </c>
      <c r="C2558" s="7" t="inlineStr">
        <is>
          <t>unit</t>
        </is>
      </c>
      <c r="D2558" s="7" t="inlineStr">
        <is>
          <t>thousands (applied, x1,000 to dollars)</t>
        </is>
      </c>
      <c r="E2558" s="7" t="inlineStr">
        <is>
          <t>page 827 declares '(Amounts in thousands)'</t>
        </is>
      </c>
      <c r="F2558" s="7" t="inlineStr">
        <is>
          <t>pass</t>
        </is>
      </c>
      <c r="G2558" s="7" t="inlineStr"/>
      <c r="H2558" s="7" t="inlineStr"/>
      <c r="I2558" s="7" t="inlineStr"/>
    </row>
    <row r="2559">
      <c r="A2559" s="16" t="inlineStr">
        <is>
          <t>VAL-LHHS-02469</t>
        </is>
      </c>
      <c r="B2559" s="16" t="inlineStr">
        <is>
          <t>OBS-LHHS-0604</t>
        </is>
      </c>
      <c r="C2559" s="16" t="inlineStr">
        <is>
          <t>table_total</t>
        </is>
      </c>
      <c r="D2559" s="16" t="inlineStr">
        <is>
          <t>None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2559" s="16" t="inlineStr">
        <is>
          <t>15,311,822 (thousands) as printed; a child value could not be parsed</t>
        </is>
      </c>
      <c r="F2559" s="16" t="inlineStr">
        <is>
          <t>fail</t>
        </is>
      </c>
      <c r="G2559" s="16" t="inlineStr">
        <is>
          <t>resolved</t>
        </is>
      </c>
      <c r="H2559" s="16" t="inlineStr">
        <is>
          <t>owner (group approval 2026-10-08)</t>
        </is>
      </c>
      <c r="I2559" s="16" t="inlineStr">
        <is>
          <t>parse artifact: the lines grouped under this total do not match the printed table's structure; the figure is confirmed by VAL-LHHS-02470 (the printed change column [Bill vs. Request]); VAL-LHHS-02473 (another document prints it)</t>
        </is>
      </c>
    </row>
    <row r="2560">
      <c r="A2560" s="7" t="inlineStr">
        <is>
          <t>VAL-LHHS-02470</t>
        </is>
      </c>
      <c r="B2560" s="7" t="inlineStr">
        <is>
          <t>OBS-LHHS-0604</t>
        </is>
      </c>
      <c r="C2560" s="7" t="inlineStr">
        <is>
          <t>structural</t>
        </is>
      </c>
      <c r="D2560" s="7" t="inlineStr">
        <is>
          <t>[Bill vs. Request] = 15,167,344 - 15,311,822 = -144,478</t>
        </is>
      </c>
      <c r="E2560" s="7" t="inlineStr">
        <is>
          <t>-144,478 as printed in [Bill vs. Request]</t>
        </is>
      </c>
      <c r="F2560" s="7" t="inlineStr">
        <is>
          <t>pass</t>
        </is>
      </c>
      <c r="G2560" s="7" t="inlineStr"/>
      <c r="H2560" s="7" t="inlineStr"/>
      <c r="I2560" s="7" t="inlineStr"/>
    </row>
    <row r="2561">
      <c r="A2561" s="7" t="inlineStr">
        <is>
          <t>VAL-LHHS-02471</t>
        </is>
      </c>
      <c r="B2561" s="7" t="inlineStr">
        <is>
          <t>OBS-LHHS-0604</t>
        </is>
      </c>
      <c r="C2561" s="7" t="inlineStr">
        <is>
          <t>source_text</t>
        </is>
      </c>
      <c r="D2561" s="7" t="inlineStr">
        <is>
          <t>amount '15,311,822' and label 'Total, Children and Families Services Programs' in the transcribed row</t>
        </is>
      </c>
      <c r="E2561" s="7" t="inlineStr">
        <is>
          <t>Total, Children and Families Services Programs.. 13,438,343 15,311,822 15,167,344 +1,729,001 -144,478</t>
        </is>
      </c>
      <c r="F2561" s="7" t="inlineStr">
        <is>
          <t>pass</t>
        </is>
      </c>
      <c r="G2561" s="7" t="inlineStr"/>
      <c r="H2561" s="7" t="inlineStr"/>
      <c r="I2561" s="7" t="inlineStr"/>
    </row>
    <row r="2562">
      <c r="A2562" s="7" t="inlineStr">
        <is>
          <t>VAL-LHHS-02472</t>
        </is>
      </c>
      <c r="B2562" s="7" t="inlineStr">
        <is>
          <t>OBS-LHHS-0604</t>
        </is>
      </c>
      <c r="C2562" s="7" t="inlineStr">
        <is>
          <t>unit</t>
        </is>
      </c>
      <c r="D2562" s="7" t="inlineStr">
        <is>
          <t>thousands (applied, x1,000 to dollars)</t>
        </is>
      </c>
      <c r="E2562" s="7" t="inlineStr">
        <is>
          <t>page 827 declares '(Amounts in thousands)'</t>
        </is>
      </c>
      <c r="F2562" s="7" t="inlineStr">
        <is>
          <t>pass</t>
        </is>
      </c>
      <c r="G2562" s="7" t="inlineStr"/>
      <c r="H2562" s="7" t="inlineStr"/>
      <c r="I2562" s="7" t="inlineStr"/>
    </row>
    <row r="2563">
      <c r="A2563" s="7" t="inlineStr">
        <is>
          <t>VAL-LHHS-02473</t>
        </is>
      </c>
      <c r="B2563" s="7" t="inlineStr">
        <is>
          <t>OBS-LHHS-0604</t>
        </is>
      </c>
      <c r="C2563" s="7" t="inlineStr">
        <is>
          <t>cross_document</t>
        </is>
      </c>
      <c r="D2563" s="7" t="inlineStr">
        <is>
          <t>SRC-EXPL-LHHS-FY2023-SENATE p.413 prints 15,311,822 (text-extracted, 'Total, Children and Families Services Programs')</t>
        </is>
      </c>
      <c r="E2563" s="7" t="inlineStr">
        <is>
          <t>15,311,822 as recorded</t>
        </is>
      </c>
      <c r="F2563" s="7" t="inlineStr">
        <is>
          <t>pass</t>
        </is>
      </c>
      <c r="G2563" s="7" t="inlineStr"/>
      <c r="H2563" s="7" t="inlineStr"/>
      <c r="I2563" s="7" t="inlineStr"/>
    </row>
    <row r="2564">
      <c r="A2564" s="7" t="inlineStr">
        <is>
          <t>VAL-LHHS-02474</t>
        </is>
      </c>
      <c r="B2564" s="7" t="inlineStr">
        <is>
          <t>OBS-LHHS-0605</t>
        </is>
      </c>
      <c r="C2564" s="7" t="inlineStr">
        <is>
          <t>table_total</t>
        </is>
      </c>
      <c r="D2564" s="7" t="inlineStr">
        <is>
          <t>14,765,967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Native American Programs; Subtotal, Community Services; Domestic Violence Hotline; Family Violence Prevention and Services; Chafee Education and Training Vouchers; Disaster Human Services Case Management; Program Direction] (thousands)</t>
        </is>
      </c>
      <c r="E2564" s="7" t="inlineStr">
        <is>
          <t>14,765,967 (thousands) as printed</t>
        </is>
      </c>
      <c r="F2564" s="7" t="inlineStr">
        <is>
          <t>pass</t>
        </is>
      </c>
      <c r="G2564" s="7" t="inlineStr"/>
      <c r="H2564" s="7" t="inlineStr"/>
      <c r="I2564" s="7" t="inlineStr"/>
    </row>
    <row r="2565">
      <c r="A2565" s="7" t="inlineStr">
        <is>
          <t>VAL-LHHS-02475</t>
        </is>
      </c>
      <c r="B2565" s="7" t="inlineStr">
        <is>
          <t>OBS-LHHS-0605</t>
        </is>
      </c>
      <c r="C2565" s="7" t="inlineStr">
        <is>
          <t>structural</t>
        </is>
      </c>
      <c r="D2565" s="7" t="inlineStr">
        <is>
          <t>[Senate Committee recommendation compared with (+ or -) 2022 appropriation] = 14,765,967 - 13,438,343 = 1,327,624</t>
        </is>
      </c>
      <c r="E2565" s="7" t="inlineStr">
        <is>
          <t>1,327,624 as printed in [Senate Committee recommendation compared with (+ or -) 2022 appropriation]</t>
        </is>
      </c>
      <c r="F2565" s="7" t="inlineStr">
        <is>
          <t>pass</t>
        </is>
      </c>
      <c r="G2565" s="7" t="inlineStr"/>
      <c r="H2565" s="7" t="inlineStr"/>
      <c r="I2565" s="7" t="inlineStr"/>
    </row>
    <row r="2566">
      <c r="A2566" s="7" t="inlineStr">
        <is>
          <t>VAL-LHHS-02476</t>
        </is>
      </c>
      <c r="B2566" s="7" t="inlineStr">
        <is>
          <t>OBS-LHHS-0605</t>
        </is>
      </c>
      <c r="C2566" s="7" t="inlineStr">
        <is>
          <t>structural</t>
        </is>
      </c>
      <c r="D2566" s="7" t="inlineStr">
        <is>
          <t>[Senate Committee recommendation compared with (+ or -) Budget estimate] = 14,765,967 - 15,311,822 = -545,855</t>
        </is>
      </c>
      <c r="E2566" s="7" t="inlineStr">
        <is>
          <t>-545,855 as printed in [Senate Committee recommendation compared with (+ or -) Budget estimate]</t>
        </is>
      </c>
      <c r="F2566" s="7" t="inlineStr">
        <is>
          <t>pass</t>
        </is>
      </c>
      <c r="G2566" s="7" t="inlineStr"/>
      <c r="H2566" s="7" t="inlineStr"/>
      <c r="I2566" s="7" t="inlineStr"/>
    </row>
    <row r="2567">
      <c r="A2567" s="7" t="inlineStr">
        <is>
          <t>VAL-LHHS-02477</t>
        </is>
      </c>
      <c r="B2567" s="7" t="inlineStr">
        <is>
          <t>OBS-LHHS-0605</t>
        </is>
      </c>
      <c r="C2567" s="7" t="inlineStr">
        <is>
          <t>source_text</t>
        </is>
      </c>
      <c r="D2567" s="7" t="inlineStr">
        <is>
          <t>amount '14,765,967' and label 'Total, Children and Families Services Programs' in the transcribed row</t>
        </is>
      </c>
      <c r="E2567" s="7" t="inlineStr">
        <is>
          <t>Total, Children and Families Services Programs 13,438,343 15,311,822 14,765,967 +1,327,624 -545,855</t>
        </is>
      </c>
      <c r="F2567" s="7" t="inlineStr">
        <is>
          <t>pass</t>
        </is>
      </c>
      <c r="G2567" s="7" t="inlineStr"/>
      <c r="H2567" s="7" t="inlineStr"/>
      <c r="I2567" s="7" t="inlineStr"/>
    </row>
    <row r="2568">
      <c r="A2568" s="7" t="inlineStr">
        <is>
          <t>VAL-LHHS-02478</t>
        </is>
      </c>
      <c r="B2568" s="7" t="inlineStr">
        <is>
          <t>OBS-LHHS-0605</t>
        </is>
      </c>
      <c r="C2568" s="7" t="inlineStr">
        <is>
          <t>unit</t>
        </is>
      </c>
      <c r="D2568" s="7" t="inlineStr">
        <is>
          <t>thousands (applied, x1,000 to dollars)</t>
        </is>
      </c>
      <c r="E2568" s="7" t="inlineStr">
        <is>
          <t>page 413 declares '[In thousands of dollars]'</t>
        </is>
      </c>
      <c r="F2568" s="7" t="inlineStr">
        <is>
          <t>pass</t>
        </is>
      </c>
      <c r="G2568" s="7" t="inlineStr"/>
      <c r="H2568" s="7" t="inlineStr"/>
      <c r="I2568" s="7" t="inlineStr"/>
    </row>
    <row r="2569">
      <c r="A2569" s="7" t="inlineStr">
        <is>
          <t>VAL-LHHS-02479</t>
        </is>
      </c>
      <c r="B2569" s="7" t="inlineStr">
        <is>
          <t>OBS-LHHS-0606</t>
        </is>
      </c>
      <c r="C2569" s="7" t="inlineStr">
        <is>
          <t>table_total</t>
        </is>
      </c>
      <c r="D2569" s="7" t="inlineStr">
        <is>
          <t>14,829,100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69" s="7" t="inlineStr">
        <is>
          <t>14,829,100 (thousands) as printed</t>
        </is>
      </c>
      <c r="F2569" s="7" t="inlineStr">
        <is>
          <t>pass</t>
        </is>
      </c>
      <c r="G2569" s="7" t="inlineStr"/>
      <c r="H2569" s="7" t="inlineStr"/>
      <c r="I2569" s="7" t="inlineStr"/>
    </row>
    <row r="2570">
      <c r="A2570" s="7" t="inlineStr">
        <is>
          <t>VAL-LHHS-02480</t>
        </is>
      </c>
      <c r="B2570" s="7" t="inlineStr">
        <is>
          <t>OBS-LHHS-0606</t>
        </is>
      </c>
      <c r="C2570" s="7" t="inlineStr">
        <is>
          <t>structural</t>
        </is>
      </c>
      <c r="D2570" s="7" t="inlineStr">
        <is>
          <t>[Senate Committee recommendation compared with (+ or -) 2024 appropriation] = 15,544,939 - 14,829,100 = 715,839</t>
        </is>
      </c>
      <c r="E2570" s="7" t="inlineStr">
        <is>
          <t>715,839 as printed in [Senate Committee recommendation compared with (+ or -) 2024 appropriation]</t>
        </is>
      </c>
      <c r="F2570" s="7" t="inlineStr">
        <is>
          <t>pass</t>
        </is>
      </c>
      <c r="G2570" s="7" t="inlineStr"/>
      <c r="H2570" s="7" t="inlineStr"/>
      <c r="I2570" s="7" t="inlineStr"/>
    </row>
    <row r="2571">
      <c r="A2571" s="7" t="inlineStr">
        <is>
          <t>VAL-LHHS-02481</t>
        </is>
      </c>
      <c r="B2571" s="7" t="inlineStr">
        <is>
          <t>OBS-LHHS-0606</t>
        </is>
      </c>
      <c r="C2571" s="7" t="inlineStr">
        <is>
          <t>source_text</t>
        </is>
      </c>
      <c r="D2571" s="7" t="inlineStr">
        <is>
          <t>amount '14,829,100' and label 'Total, Children and Families Services Programs' in the transcribed row</t>
        </is>
      </c>
      <c r="E2571" s="7" t="inlineStr">
        <is>
          <t>Total, Children and Families Services Programs 14,829,100 15,052,128 15,544,939 +715,839 +492,811</t>
        </is>
      </c>
      <c r="F2571" s="7" t="inlineStr">
        <is>
          <t>pass</t>
        </is>
      </c>
      <c r="G2571" s="7" t="inlineStr"/>
      <c r="H2571" s="7" t="inlineStr"/>
      <c r="I2571" s="7" t="inlineStr"/>
    </row>
    <row r="2572">
      <c r="A2572" s="7" t="inlineStr">
        <is>
          <t>VAL-LHHS-02482</t>
        </is>
      </c>
      <c r="B2572" s="7" t="inlineStr">
        <is>
          <t>OBS-LHHS-0606</t>
        </is>
      </c>
      <c r="C2572" s="7" t="inlineStr">
        <is>
          <t>unit</t>
        </is>
      </c>
      <c r="D2572" s="7" t="inlineStr">
        <is>
          <t>thousands (applied, x1,000 to dollars)</t>
        </is>
      </c>
      <c r="E2572" s="7" t="inlineStr">
        <is>
          <t>page 446 declares '[In thousands of dollars]'</t>
        </is>
      </c>
      <c r="F2572" s="7" t="inlineStr">
        <is>
          <t>pass</t>
        </is>
      </c>
      <c r="G2572" s="7" t="inlineStr"/>
      <c r="H2572" s="7" t="inlineStr"/>
      <c r="I2572" s="7" t="inlineStr"/>
    </row>
    <row r="2573">
      <c r="A2573" s="7" t="inlineStr">
        <is>
          <t>VAL-LHHS-02483</t>
        </is>
      </c>
      <c r="B2573" s="7" t="inlineStr">
        <is>
          <t>OBS-LHHS-0606</t>
        </is>
      </c>
      <c r="C2573" s="7" t="inlineStr">
        <is>
          <t>cross_document</t>
        </is>
      </c>
      <c r="D2573" s="7" t="inlineStr">
        <is>
          <t>SRC-CRPT-118HRPT585 p.329 prints 14,829,100 (AI-extracted, 'Total, Children and Families Services Programs')</t>
        </is>
      </c>
      <c r="E2573" s="7" t="inlineStr">
        <is>
          <t>14,829,100 as recorded</t>
        </is>
      </c>
      <c r="F2573" s="7" t="inlineStr">
        <is>
          <t>pass</t>
        </is>
      </c>
      <c r="G2573" s="7" t="inlineStr"/>
      <c r="H2573" s="7" t="inlineStr"/>
      <c r="I2573" s="7" t="inlineStr"/>
    </row>
    <row r="2574">
      <c r="A2574" s="10" t="inlineStr">
        <is>
          <t>VAL-LHHS-02484</t>
        </is>
      </c>
      <c r="B2574" s="10" t="inlineStr">
        <is>
          <t>OBS-LHHS-0607</t>
        </is>
      </c>
      <c r="C2574" s="10" t="inlineStr">
        <is>
          <t>table_total</t>
        </is>
      </c>
      <c r="D2574" s="10" t="inlineStr">
        <is>
          <t>1,621,365 = sum of [Subtotal, Community Services Block Grant Act programs; Domestic Violence Hotline; Family Violence Prevention and Services; Chafee Education and Training Vouchers; Disaster Human Services Case Management; Program Direction] (thousands)</t>
        </is>
      </c>
      <c r="E2574" s="10" t="inlineStr">
        <is>
          <t>16,139,665 (thousands) as printed; children not fully extracted (innermost_heading_unmatched)</t>
        </is>
      </c>
      <c r="F2574" s="10" t="inlineStr">
        <is>
          <t>flag</t>
        </is>
      </c>
      <c r="G2574" s="10" t="inlineStr">
        <is>
          <t>resolved</t>
        </is>
      </c>
      <c r="H2574" s="10" t="inlineStr">
        <is>
          <t>owner (group approval 2026-10-08)</t>
        </is>
      </c>
      <c r="I2574" s="10" t="inlineStr">
        <is>
          <t>informational: the parser could not place every printed line under this total, so the sum was not checked; no check disagrees with the figure</t>
        </is>
      </c>
    </row>
    <row r="2575">
      <c r="A2575" s="7" t="inlineStr">
        <is>
          <t>VAL-LHHS-02485</t>
        </is>
      </c>
      <c r="B2575" s="7" t="inlineStr">
        <is>
          <t>OBS-LHHS-0607</t>
        </is>
      </c>
      <c r="C2575" s="7" t="inlineStr">
        <is>
          <t>structural</t>
        </is>
      </c>
      <c r="D2575" s="7" t="inlineStr">
        <is>
          <t>[Senate Committee recommendation compared with (+ or -) Budget estimate] = 14,801,100 - 16,139,665 = -1,338,565</t>
        </is>
      </c>
      <c r="E2575" s="7" t="inlineStr">
        <is>
          <t>-1,338,565 as printed in [Senate Committee recommendation compared with (+ or -) Budget estimate]</t>
        </is>
      </c>
      <c r="F2575" s="7" t="inlineStr">
        <is>
          <t>pass</t>
        </is>
      </c>
      <c r="G2575" s="7" t="inlineStr"/>
      <c r="H2575" s="7" t="inlineStr"/>
      <c r="I2575" s="7" t="inlineStr"/>
    </row>
    <row r="2576">
      <c r="A2576" s="7" t="inlineStr">
        <is>
          <t>VAL-LHHS-02486</t>
        </is>
      </c>
      <c r="B2576" s="7" t="inlineStr">
        <is>
          <t>OBS-LHHS-0607</t>
        </is>
      </c>
      <c r="C2576" s="7" t="inlineStr">
        <is>
          <t>source_text</t>
        </is>
      </c>
      <c r="D2576" s="7" t="inlineStr">
        <is>
          <t>amount '16,139,665' and label 'Total, Children and Families Services Programs' in the transcribed row</t>
        </is>
      </c>
      <c r="E2576" s="7" t="inlineStr">
        <is>
          <t>Total, Children and Families Services Programs 14,618,437 16,139,665 14,801,100 +182,663 -1,338,565</t>
        </is>
      </c>
      <c r="F2576" s="7" t="inlineStr">
        <is>
          <t>pass</t>
        </is>
      </c>
      <c r="G2576" s="7" t="inlineStr"/>
      <c r="H2576" s="7" t="inlineStr"/>
      <c r="I2576" s="7" t="inlineStr"/>
    </row>
    <row r="2577">
      <c r="A2577" s="7" t="inlineStr">
        <is>
          <t>VAL-LHHS-02487</t>
        </is>
      </c>
      <c r="B2577" s="7" t="inlineStr">
        <is>
          <t>OBS-LHHS-0607</t>
        </is>
      </c>
      <c r="C2577" s="7" t="inlineStr">
        <is>
          <t>unit</t>
        </is>
      </c>
      <c r="D2577" s="7" t="inlineStr">
        <is>
          <t>thousands (applied, x1,000 to dollars)</t>
        </is>
      </c>
      <c r="E2577" s="7" t="inlineStr">
        <is>
          <t>page 386 declares '[In thousands of dollars]'</t>
        </is>
      </c>
      <c r="F2577" s="7" t="inlineStr">
        <is>
          <t>pass</t>
        </is>
      </c>
      <c r="G2577" s="7" t="inlineStr"/>
      <c r="H2577" s="7" t="inlineStr"/>
      <c r="I2577" s="7" t="inlineStr"/>
    </row>
    <row r="2578">
      <c r="A2578" s="10" t="inlineStr">
        <is>
          <t>VAL-LHHS-02488</t>
        </is>
      </c>
      <c r="B2578" s="10" t="inlineStr">
        <is>
          <t>OBS-LHHS-0608</t>
        </is>
      </c>
      <c r="C2578" s="10" t="inlineStr">
        <is>
          <t>table_total</t>
        </is>
      </c>
      <c r="D2578" s="10" t="inlineStr">
        <is>
          <t>1,318,504 = sum of [Subtotal, Community Services Block Grant Act programs; Domestic Violence Hotline; Family Violence Prevention and Services; Chafee Education and Training Vouchers; Disaster Human Services Case Management; Program Direction] (thousands)</t>
        </is>
      </c>
      <c r="E2578" s="10" t="inlineStr">
        <is>
          <t>14,801,100 (thousands) as printed; children not fully extracted (innermost_heading_unmatched)</t>
        </is>
      </c>
      <c r="F2578" s="10" t="inlineStr">
        <is>
          <t>flag</t>
        </is>
      </c>
      <c r="G2578" s="10" t="inlineStr">
        <is>
          <t>resolved</t>
        </is>
      </c>
      <c r="H2578" s="10" t="inlineStr">
        <is>
          <t>owner (group approval 2026-10-08)</t>
        </is>
      </c>
      <c r="I2578" s="10" t="inlineStr">
        <is>
          <t>informational: the parser could not place every printed line under this total, so the sum was not checked; no check disagrees with the figure</t>
        </is>
      </c>
    </row>
    <row r="2579">
      <c r="A2579" s="7" t="inlineStr">
        <is>
          <t>VAL-LHHS-02489</t>
        </is>
      </c>
      <c r="B2579" s="7" t="inlineStr">
        <is>
          <t>OBS-LHHS-0608</t>
        </is>
      </c>
      <c r="C2579" s="7" t="inlineStr">
        <is>
          <t>structural</t>
        </is>
      </c>
      <c r="D2579" s="7" t="inlineStr">
        <is>
          <t>[Senate Committee recommendation compared with (+ or -) 2023 appropriation] = 14,801,100 - 14,618,437 = 182,663</t>
        </is>
      </c>
      <c r="E2579" s="7" t="inlineStr">
        <is>
          <t>182,663 as printed in [Senate Committee recommendation compared with (+ or -) 2023 appropriation]</t>
        </is>
      </c>
      <c r="F2579" s="7" t="inlineStr">
        <is>
          <t>pass</t>
        </is>
      </c>
      <c r="G2579" s="7" t="inlineStr"/>
      <c r="H2579" s="7" t="inlineStr"/>
      <c r="I2579" s="7" t="inlineStr"/>
    </row>
    <row r="2580">
      <c r="A2580" s="7" t="inlineStr">
        <is>
          <t>VAL-LHHS-02490</t>
        </is>
      </c>
      <c r="B2580" s="7" t="inlineStr">
        <is>
          <t>OBS-LHHS-0608</t>
        </is>
      </c>
      <c r="C2580" s="7" t="inlineStr">
        <is>
          <t>structural</t>
        </is>
      </c>
      <c r="D2580" s="7" t="inlineStr">
        <is>
          <t>[Senate Committee recommendation compared with (+ or -) Budget estimate] = 14,801,100 - 16,139,665 = -1,338,565</t>
        </is>
      </c>
      <c r="E2580" s="7" t="inlineStr">
        <is>
          <t>-1,338,565 as printed in [Senate Committee recommendation compared with (+ or -) Budget estimate]</t>
        </is>
      </c>
      <c r="F2580" s="7" t="inlineStr">
        <is>
          <t>pass</t>
        </is>
      </c>
      <c r="G2580" s="7" t="inlineStr"/>
      <c r="H2580" s="7" t="inlineStr"/>
      <c r="I2580" s="7" t="inlineStr"/>
    </row>
    <row r="2581">
      <c r="A2581" s="7" t="inlineStr">
        <is>
          <t>VAL-LHHS-02491</t>
        </is>
      </c>
      <c r="B2581" s="7" t="inlineStr">
        <is>
          <t>OBS-LHHS-0608</t>
        </is>
      </c>
      <c r="C2581" s="7" t="inlineStr">
        <is>
          <t>source_text</t>
        </is>
      </c>
      <c r="D2581" s="7" t="inlineStr">
        <is>
          <t>amount '14,801,100' and label 'Total, Children and Families Services Programs' in the transcribed row</t>
        </is>
      </c>
      <c r="E2581" s="7" t="inlineStr">
        <is>
          <t>Total, Children and Families Services Programs 14,618,437 16,139,665 14,801,100 +182,663 -1,338,565</t>
        </is>
      </c>
      <c r="F2581" s="7" t="inlineStr">
        <is>
          <t>pass</t>
        </is>
      </c>
      <c r="G2581" s="7" t="inlineStr"/>
      <c r="H2581" s="7" t="inlineStr"/>
      <c r="I2581" s="7" t="inlineStr"/>
    </row>
    <row r="2582">
      <c r="A2582" s="7" t="inlineStr">
        <is>
          <t>VAL-LHHS-02492</t>
        </is>
      </c>
      <c r="B2582" s="7" t="inlineStr">
        <is>
          <t>OBS-LHHS-0608</t>
        </is>
      </c>
      <c r="C2582" s="7" t="inlineStr">
        <is>
          <t>unit</t>
        </is>
      </c>
      <c r="D2582" s="7" t="inlineStr">
        <is>
          <t>thousands (applied, x1,000 to dollars)</t>
        </is>
      </c>
      <c r="E2582" s="7" t="inlineStr">
        <is>
          <t>page 386 declares '[In thousands of dollars]'</t>
        </is>
      </c>
      <c r="F2582" s="7" t="inlineStr">
        <is>
          <t>pass</t>
        </is>
      </c>
      <c r="G2582" s="7" t="inlineStr"/>
      <c r="H2582" s="7" t="inlineStr"/>
      <c r="I2582" s="7" t="inlineStr"/>
    </row>
    <row r="2583">
      <c r="A2583" s="7" t="inlineStr">
        <is>
          <t>VAL-LHHS-02493</t>
        </is>
      </c>
      <c r="B2583" s="7" t="inlineStr">
        <is>
          <t>OBS-LHHS-0609</t>
        </is>
      </c>
      <c r="C2583" s="7" t="inlineStr">
        <is>
          <t>table_total</t>
        </is>
      </c>
      <c r="D2583" s="7" t="inlineStr">
        <is>
          <t>14,789,089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583" s="7" t="inlineStr">
        <is>
          <t>14,789,089 (thousands) as printed</t>
        </is>
      </c>
      <c r="F2583" s="7" t="inlineStr">
        <is>
          <t>pass</t>
        </is>
      </c>
      <c r="G2583" s="7" t="inlineStr"/>
      <c r="H2583" s="7" t="inlineStr"/>
      <c r="I2583" s="7" t="inlineStr"/>
    </row>
    <row r="2584">
      <c r="A2584" s="7" t="inlineStr">
        <is>
          <t>VAL-LHHS-02494</t>
        </is>
      </c>
      <c r="B2584" s="7" t="inlineStr">
        <is>
          <t>OBS-LHHS-0609</t>
        </is>
      </c>
      <c r="C2584" s="7" t="inlineStr">
        <is>
          <t>structural</t>
        </is>
      </c>
      <c r="D2584" s="7" t="inlineStr">
        <is>
          <t>[Bill vs. Estimate] = 14,480,087 - 14,789,089 = -309,002</t>
        </is>
      </c>
      <c r="E2584" s="7" t="inlineStr">
        <is>
          <t>-309,002 as printed in [Bill vs. Estimate]</t>
        </is>
      </c>
      <c r="F2584" s="7" t="inlineStr">
        <is>
          <t>pass</t>
        </is>
      </c>
      <c r="G2584" s="7" t="inlineStr"/>
      <c r="H2584" s="7" t="inlineStr"/>
      <c r="I2584" s="7" t="inlineStr"/>
    </row>
    <row r="2585">
      <c r="A2585" s="7" t="inlineStr">
        <is>
          <t>VAL-LHHS-02495</t>
        </is>
      </c>
      <c r="B2585" s="7" t="inlineStr">
        <is>
          <t>OBS-LHHS-0609</t>
        </is>
      </c>
      <c r="C2585" s="7" t="inlineStr">
        <is>
          <t>source_text</t>
        </is>
      </c>
      <c r="D2585" s="7" t="inlineStr">
        <is>
          <t>amount '14,789,089' and label 'Total, Children and Families Services Programs' in the transcribed row</t>
        </is>
      </c>
      <c r="E2585" s="7" t="inlineStr">
        <is>
          <t>Total, Children and Families Services Programs.. 14,789,089 13,657,693 14,480,087 -309,002 +822,394</t>
        </is>
      </c>
      <c r="F2585" s="7" t="inlineStr">
        <is>
          <t>pass</t>
        </is>
      </c>
      <c r="G2585" s="7" t="inlineStr"/>
      <c r="H2585" s="7" t="inlineStr"/>
      <c r="I2585" s="7" t="inlineStr"/>
    </row>
    <row r="2586">
      <c r="A2586" s="7" t="inlineStr">
        <is>
          <t>VAL-LHHS-02496</t>
        </is>
      </c>
      <c r="B2586" s="7" t="inlineStr">
        <is>
          <t>OBS-LHHS-0609</t>
        </is>
      </c>
      <c r="C2586" s="7" t="inlineStr">
        <is>
          <t>unit</t>
        </is>
      </c>
      <c r="D2586" s="7" t="inlineStr">
        <is>
          <t>thousands (applied, x1,000 to dollars)</t>
        </is>
      </c>
      <c r="E2586" s="7" t="inlineStr">
        <is>
          <t>page 355 declares '(Amounts in thousands)'</t>
        </is>
      </c>
      <c r="F2586" s="7" t="inlineStr">
        <is>
          <t>pass</t>
        </is>
      </c>
      <c r="G2586" s="7" t="inlineStr"/>
      <c r="H2586" s="7" t="inlineStr"/>
      <c r="I2586" s="7" t="inlineStr"/>
    </row>
    <row r="2587">
      <c r="A2587" s="7" t="inlineStr">
        <is>
          <t>VAL-LHHS-02497</t>
        </is>
      </c>
      <c r="B2587" s="7" t="inlineStr">
        <is>
          <t>OBS-LHHS-0610</t>
        </is>
      </c>
      <c r="C2587" s="7" t="inlineStr">
        <is>
          <t>table_total</t>
        </is>
      </c>
      <c r="D2587" s="7" t="inlineStr">
        <is>
          <t>14,709,694 = sum of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87" s="7" t="inlineStr">
        <is>
          <t>14,709,694 (thousands) as printed</t>
        </is>
      </c>
      <c r="F2587" s="7" t="inlineStr">
        <is>
          <t>pass</t>
        </is>
      </c>
      <c r="G2587" s="7" t="inlineStr"/>
      <c r="H2587" s="7" t="inlineStr"/>
      <c r="I2587" s="7" t="inlineStr"/>
    </row>
    <row r="2588">
      <c r="A2588" s="7" t="inlineStr">
        <is>
          <t>VAL-LHHS-02498</t>
        </is>
      </c>
      <c r="B2588" s="7" t="inlineStr">
        <is>
          <t>OBS-LHHS-0610</t>
        </is>
      </c>
      <c r="C2588" s="7" t="inlineStr">
        <is>
          <t>structural</t>
        </is>
      </c>
      <c r="D2588" s="7" t="inlineStr">
        <is>
          <t>[Bill vs. Enacted] = 14,709,694 - 14,829,100 = -119,406</t>
        </is>
      </c>
      <c r="E2588" s="7" t="inlineStr">
        <is>
          <t>-119,406 as printed in [Bill vs. Enacted]</t>
        </is>
      </c>
      <c r="F2588" s="7" t="inlineStr">
        <is>
          <t>pass</t>
        </is>
      </c>
      <c r="G2588" s="7" t="inlineStr"/>
      <c r="H2588" s="7" t="inlineStr"/>
      <c r="I2588" s="7" t="inlineStr"/>
    </row>
    <row r="2589">
      <c r="A2589" s="7" t="inlineStr">
        <is>
          <t>VAL-LHHS-02499</t>
        </is>
      </c>
      <c r="B2589" s="7" t="inlineStr">
        <is>
          <t>OBS-LHHS-0610</t>
        </is>
      </c>
      <c r="C2589" s="7" t="inlineStr">
        <is>
          <t>structural</t>
        </is>
      </c>
      <c r="D2589" s="7" t="inlineStr">
        <is>
          <t>[Bill vs. Request] = 14,709,694 - 15,052,128 = -342,434</t>
        </is>
      </c>
      <c r="E2589" s="7" t="inlineStr">
        <is>
          <t>-342,434 as printed in [Bill vs. Request]</t>
        </is>
      </c>
      <c r="F2589" s="7" t="inlineStr">
        <is>
          <t>pass</t>
        </is>
      </c>
      <c r="G2589" s="7" t="inlineStr"/>
      <c r="H2589" s="7" t="inlineStr"/>
      <c r="I2589" s="7" t="inlineStr"/>
    </row>
    <row r="2590">
      <c r="A2590" s="7" t="inlineStr">
        <is>
          <t>VAL-LHHS-02500</t>
        </is>
      </c>
      <c r="B2590" s="7" t="inlineStr">
        <is>
          <t>OBS-LHHS-0610</t>
        </is>
      </c>
      <c r="C2590" s="7" t="inlineStr">
        <is>
          <t>source_text</t>
        </is>
      </c>
      <c r="D2590" s="7" t="inlineStr">
        <is>
          <t>amount '14,709,694' and label 'Total, Children and Families Services Programs' in the transcribed row</t>
        </is>
      </c>
      <c r="E2590" s="7" t="inlineStr">
        <is>
          <t>Total, Children and Families Services Programs.. 14,829,100 15,052,128 14,709,694 -119,406 -342,434</t>
        </is>
      </c>
      <c r="F2590" s="7" t="inlineStr">
        <is>
          <t>pass</t>
        </is>
      </c>
      <c r="G2590" s="7" t="inlineStr"/>
      <c r="H2590" s="7" t="inlineStr"/>
      <c r="I2590" s="7" t="inlineStr"/>
    </row>
    <row r="2591">
      <c r="A2591" s="7" t="inlineStr">
        <is>
          <t>VAL-LHHS-02501</t>
        </is>
      </c>
      <c r="B2591" s="7" t="inlineStr">
        <is>
          <t>OBS-LHHS-0610</t>
        </is>
      </c>
      <c r="C2591" s="7" t="inlineStr">
        <is>
          <t>unit</t>
        </is>
      </c>
      <c r="D2591" s="7" t="inlineStr">
        <is>
          <t>thousands (applied, x1,000 to dollars)</t>
        </is>
      </c>
      <c r="E2591" s="7" t="inlineStr">
        <is>
          <t>page 329 declares '(Amounts in thousands)'</t>
        </is>
      </c>
      <c r="F2591" s="7" t="inlineStr">
        <is>
          <t>pass</t>
        </is>
      </c>
      <c r="G2591" s="7" t="inlineStr"/>
      <c r="H2591" s="7" t="inlineStr"/>
      <c r="I2591" s="7" t="inlineStr"/>
    </row>
    <row r="2592">
      <c r="A2592" s="7" t="inlineStr">
        <is>
          <t>VAL-LHHS-02502</t>
        </is>
      </c>
      <c r="B2592" s="7" t="inlineStr">
        <is>
          <t>OBS-LHHS-0611</t>
        </is>
      </c>
      <c r="C2592" s="7" t="inlineStr">
        <is>
          <t>table_total</t>
        </is>
      </c>
      <c r="D2592" s="7" t="inlineStr">
        <is>
          <t>15,052,128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92" s="7" t="inlineStr">
        <is>
          <t>15,052,128 (thousands) as printed</t>
        </is>
      </c>
      <c r="F2592" s="7" t="inlineStr">
        <is>
          <t>pass</t>
        </is>
      </c>
      <c r="G2592" s="7" t="inlineStr"/>
      <c r="H2592" s="7" t="inlineStr"/>
      <c r="I2592" s="7" t="inlineStr"/>
    </row>
    <row r="2593">
      <c r="A2593" s="7" t="inlineStr">
        <is>
          <t>VAL-LHHS-02503</t>
        </is>
      </c>
      <c r="B2593" s="7" t="inlineStr">
        <is>
          <t>OBS-LHHS-0611</t>
        </is>
      </c>
      <c r="C2593" s="7" t="inlineStr">
        <is>
          <t>structural</t>
        </is>
      </c>
      <c r="D2593" s="7" t="inlineStr">
        <is>
          <t>[Senate Committee recommendation compared with (+ or -) Budget estimate] = 15,544,939 - 15,052,128 = 492,811</t>
        </is>
      </c>
      <c r="E2593" s="7" t="inlineStr">
        <is>
          <t>492,811 as printed in [Senate Committee recommendation compared with (+ or -) Budget estimate]</t>
        </is>
      </c>
      <c r="F2593" s="7" t="inlineStr">
        <is>
          <t>pass</t>
        </is>
      </c>
      <c r="G2593" s="7" t="inlineStr"/>
      <c r="H2593" s="7" t="inlineStr"/>
      <c r="I2593" s="7" t="inlineStr"/>
    </row>
    <row r="2594">
      <c r="A2594" s="7" t="inlineStr">
        <is>
          <t>VAL-LHHS-02504</t>
        </is>
      </c>
      <c r="B2594" s="7" t="inlineStr">
        <is>
          <t>OBS-LHHS-0611</t>
        </is>
      </c>
      <c r="C2594" s="7" t="inlineStr">
        <is>
          <t>source_text</t>
        </is>
      </c>
      <c r="D2594" s="7" t="inlineStr">
        <is>
          <t>amount '15,052,128' and label 'Total, Children and Families Services Programs' in the transcribed row</t>
        </is>
      </c>
      <c r="E2594" s="7" t="inlineStr">
        <is>
          <t>Total, Children and Families Services Programs 14,829,100 15,052,128 15,544,939 +715,839 +492,811</t>
        </is>
      </c>
      <c r="F2594" s="7" t="inlineStr">
        <is>
          <t>pass</t>
        </is>
      </c>
      <c r="G2594" s="7" t="inlineStr"/>
      <c r="H2594" s="7" t="inlineStr"/>
      <c r="I2594" s="7" t="inlineStr"/>
    </row>
    <row r="2595">
      <c r="A2595" s="7" t="inlineStr">
        <is>
          <t>VAL-LHHS-02505</t>
        </is>
      </c>
      <c r="B2595" s="7" t="inlineStr">
        <is>
          <t>OBS-LHHS-0611</t>
        </is>
      </c>
      <c r="C2595" s="7" t="inlineStr">
        <is>
          <t>unit</t>
        </is>
      </c>
      <c r="D2595" s="7" t="inlineStr">
        <is>
          <t>thousands (applied, x1,000 to dollars)</t>
        </is>
      </c>
      <c r="E2595" s="7" t="inlineStr">
        <is>
          <t>page 446 declares '[In thousands of dollars]'</t>
        </is>
      </c>
      <c r="F2595" s="7" t="inlineStr">
        <is>
          <t>pass</t>
        </is>
      </c>
      <c r="G2595" s="7" t="inlineStr"/>
      <c r="H2595" s="7" t="inlineStr"/>
      <c r="I2595" s="7" t="inlineStr"/>
    </row>
    <row r="2596">
      <c r="A2596" s="7" t="inlineStr">
        <is>
          <t>VAL-LHHS-02506</t>
        </is>
      </c>
      <c r="B2596" s="7" t="inlineStr">
        <is>
          <t>OBS-LHHS-0611</t>
        </is>
      </c>
      <c r="C2596" s="7" t="inlineStr">
        <is>
          <t>cross_document</t>
        </is>
      </c>
      <c r="D2596" s="7" t="inlineStr">
        <is>
          <t>SRC-CRPT-118HRPT585 p.329 prints 15,052,128 (AI-extracted, 'Total, Children and Families Services Programs')</t>
        </is>
      </c>
      <c r="E2596" s="7" t="inlineStr">
        <is>
          <t>15,052,128 as recorded</t>
        </is>
      </c>
      <c r="F2596" s="7" t="inlineStr">
        <is>
          <t>pass</t>
        </is>
      </c>
      <c r="G2596" s="7" t="inlineStr"/>
      <c r="H2596" s="7" t="inlineStr"/>
      <c r="I2596" s="7" t="inlineStr"/>
    </row>
    <row r="2597">
      <c r="A2597" s="7" t="inlineStr">
        <is>
          <t>VAL-LHHS-02507</t>
        </is>
      </c>
      <c r="B2597" s="7" t="inlineStr">
        <is>
          <t>OBS-LHHS-0612</t>
        </is>
      </c>
      <c r="C2597" s="7" t="inlineStr">
        <is>
          <t>table_total</t>
        </is>
      </c>
      <c r="D2597" s="7" t="inlineStr">
        <is>
          <t>15,544,939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97" s="7" t="inlineStr">
        <is>
          <t>15,544,939 (thousands) as printed</t>
        </is>
      </c>
      <c r="F2597" s="7" t="inlineStr">
        <is>
          <t>pass</t>
        </is>
      </c>
      <c r="G2597" s="7" t="inlineStr"/>
      <c r="H2597" s="7" t="inlineStr"/>
      <c r="I2597" s="7" t="inlineStr"/>
    </row>
    <row r="2598">
      <c r="A2598" s="7" t="inlineStr">
        <is>
          <t>VAL-LHHS-02508</t>
        </is>
      </c>
      <c r="B2598" s="7" t="inlineStr">
        <is>
          <t>OBS-LHHS-0612</t>
        </is>
      </c>
      <c r="C2598" s="7" t="inlineStr">
        <is>
          <t>structural</t>
        </is>
      </c>
      <c r="D2598" s="7" t="inlineStr">
        <is>
          <t>[Senate Committee recommendation compared with (+ or -) 2024 appropriation] = 15,544,939 - 14,829,100 = 715,839</t>
        </is>
      </c>
      <c r="E2598" s="7" t="inlineStr">
        <is>
          <t>715,839 as printed in [Senate Committee recommendation compared with (+ or -) 2024 appropriation]</t>
        </is>
      </c>
      <c r="F2598" s="7" t="inlineStr">
        <is>
          <t>pass</t>
        </is>
      </c>
      <c r="G2598" s="7" t="inlineStr"/>
      <c r="H2598" s="7" t="inlineStr"/>
      <c r="I2598" s="7" t="inlineStr"/>
    </row>
    <row r="2599">
      <c r="A2599" s="7" t="inlineStr">
        <is>
          <t>VAL-LHHS-02509</t>
        </is>
      </c>
      <c r="B2599" s="7" t="inlineStr">
        <is>
          <t>OBS-LHHS-0612</t>
        </is>
      </c>
      <c r="C2599" s="7" t="inlineStr">
        <is>
          <t>structural</t>
        </is>
      </c>
      <c r="D2599" s="7" t="inlineStr">
        <is>
          <t>[Senate Committee recommendation compared with (+ or -) Budget estimate] = 15,544,939 - 15,052,128 = 492,811</t>
        </is>
      </c>
      <c r="E2599" s="7" t="inlineStr">
        <is>
          <t>492,811 as printed in [Senate Committee recommendation compared with (+ or -) Budget estimate]</t>
        </is>
      </c>
      <c r="F2599" s="7" t="inlineStr">
        <is>
          <t>pass</t>
        </is>
      </c>
      <c r="G2599" s="7" t="inlineStr"/>
      <c r="H2599" s="7" t="inlineStr"/>
      <c r="I2599" s="7" t="inlineStr"/>
    </row>
    <row r="2600">
      <c r="A2600" s="7" t="inlineStr">
        <is>
          <t>VAL-LHHS-02510</t>
        </is>
      </c>
      <c r="B2600" s="7" t="inlineStr">
        <is>
          <t>OBS-LHHS-0612</t>
        </is>
      </c>
      <c r="C2600" s="7" t="inlineStr">
        <is>
          <t>source_text</t>
        </is>
      </c>
      <c r="D2600" s="7" t="inlineStr">
        <is>
          <t>amount '15,544,939' and label 'Total, Children and Families Services Programs' in the transcribed row</t>
        </is>
      </c>
      <c r="E2600" s="7" t="inlineStr">
        <is>
          <t>Total, Children and Families Services Programs 14,829,100 15,052,128 15,544,939 +715,839 +492,811</t>
        </is>
      </c>
      <c r="F2600" s="7" t="inlineStr">
        <is>
          <t>pass</t>
        </is>
      </c>
      <c r="G2600" s="7" t="inlineStr"/>
      <c r="H2600" s="7" t="inlineStr"/>
      <c r="I2600" s="7" t="inlineStr"/>
    </row>
    <row r="2601">
      <c r="A2601" s="7" t="inlineStr">
        <is>
          <t>VAL-LHHS-02511</t>
        </is>
      </c>
      <c r="B2601" s="7" t="inlineStr">
        <is>
          <t>OBS-LHHS-0612</t>
        </is>
      </c>
      <c r="C2601" s="7" t="inlineStr">
        <is>
          <t>unit</t>
        </is>
      </c>
      <c r="D2601" s="7" t="inlineStr">
        <is>
          <t>thousands (applied, x1,000 to dollars)</t>
        </is>
      </c>
      <c r="E2601" s="7" t="inlineStr">
        <is>
          <t>page 446 declares '[In thousands of dollars]'</t>
        </is>
      </c>
      <c r="F2601" s="7" t="inlineStr">
        <is>
          <t>pass</t>
        </is>
      </c>
      <c r="G2601" s="7" t="inlineStr"/>
      <c r="H2601" s="7" t="inlineStr"/>
      <c r="I2601" s="7" t="inlineStr"/>
    </row>
    <row r="2602">
      <c r="A2602" s="7" t="inlineStr">
        <is>
          <t>VAL-LHHS-02512</t>
        </is>
      </c>
      <c r="B2602" s="7" t="inlineStr">
        <is>
          <t>OBS-LHHS-0613</t>
        </is>
      </c>
      <c r="C2602" s="7" t="inlineStr">
        <is>
          <t>table_total</t>
        </is>
      </c>
      <c r="D2602" s="7" t="inlineStr">
        <is>
          <t>14,923,390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02" s="7" t="inlineStr">
        <is>
          <t>14,923,390 (thousands) as printed</t>
        </is>
      </c>
      <c r="F2602" s="7" t="inlineStr">
        <is>
          <t>pass</t>
        </is>
      </c>
      <c r="G2602" s="7" t="inlineStr"/>
      <c r="H2602" s="7" t="inlineStr"/>
      <c r="I2602" s="7" t="inlineStr"/>
    </row>
    <row r="2603">
      <c r="A2603" s="7" t="inlineStr">
        <is>
          <t>VAL-LHHS-02513</t>
        </is>
      </c>
      <c r="B2603" s="7" t="inlineStr">
        <is>
          <t>OBS-LHHS-0613</t>
        </is>
      </c>
      <c r="C2603" s="7" t="inlineStr">
        <is>
          <t>structural</t>
        </is>
      </c>
      <c r="D2603" s="7" t="inlineStr">
        <is>
          <t>[Committee vs. Enacted] = 14,587,087 - 14,923,390 = -336,303</t>
        </is>
      </c>
      <c r="E2603" s="7" t="inlineStr">
        <is>
          <t>-336,303 as printed in [Committee vs. Enacted]</t>
        </is>
      </c>
      <c r="F2603" s="7" t="inlineStr">
        <is>
          <t>pass</t>
        </is>
      </c>
      <c r="G2603" s="7" t="inlineStr"/>
      <c r="H2603" s="7" t="inlineStr"/>
      <c r="I2603" s="7" t="inlineStr"/>
    </row>
    <row r="2604">
      <c r="A2604" s="7" t="inlineStr">
        <is>
          <t>VAL-LHHS-02514</t>
        </is>
      </c>
      <c r="B2604" s="7" t="inlineStr">
        <is>
          <t>OBS-LHHS-0613</t>
        </is>
      </c>
      <c r="C2604" s="7" t="inlineStr">
        <is>
          <t>source_text</t>
        </is>
      </c>
      <c r="D2604" s="7" t="inlineStr">
        <is>
          <t>amount '14,923,390' and label 'Total, Children and Families Services Programs' in the transcribed row</t>
        </is>
      </c>
      <c r="E2604" s="7" t="inlineStr">
        <is>
          <t>Total, Children and Families Services Programs.. 14,923,390 13,754,443 14,587,087 -336,303 +832,644</t>
        </is>
      </c>
      <c r="F2604" s="7" t="inlineStr">
        <is>
          <t>pass</t>
        </is>
      </c>
      <c r="G2604" s="7" t="inlineStr"/>
      <c r="H2604" s="7" t="inlineStr"/>
      <c r="I2604" s="7" t="inlineStr"/>
    </row>
    <row r="2605">
      <c r="A2605" s="7" t="inlineStr">
        <is>
          <t>VAL-LHHS-02515</t>
        </is>
      </c>
      <c r="B2605" s="7" t="inlineStr">
        <is>
          <t>OBS-LHHS-0613</t>
        </is>
      </c>
      <c r="C2605" s="7" t="inlineStr">
        <is>
          <t>unit</t>
        </is>
      </c>
      <c r="D2605" s="7" t="inlineStr">
        <is>
          <t>thousands (applied, x1,000 to dollars)</t>
        </is>
      </c>
      <c r="E2605" s="7" t="inlineStr">
        <is>
          <t>page 386 declares '(Amounts in thousands)'</t>
        </is>
      </c>
      <c r="F2605" s="7" t="inlineStr">
        <is>
          <t>pass</t>
        </is>
      </c>
      <c r="G2605" s="7" t="inlineStr"/>
      <c r="H2605" s="7" t="inlineStr"/>
      <c r="I2605" s="7" t="inlineStr"/>
    </row>
    <row r="2606">
      <c r="A2606" s="7" t="inlineStr">
        <is>
          <t>VAL-LHHS-02516</t>
        </is>
      </c>
      <c r="B2606" s="7" t="inlineStr">
        <is>
          <t>OBS-LHHS-0614</t>
        </is>
      </c>
      <c r="C2606" s="7" t="inlineStr">
        <is>
          <t>table_total</t>
        </is>
      </c>
      <c r="D2606" s="7" t="inlineStr">
        <is>
          <t>14,480,087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606" s="7" t="inlineStr">
        <is>
          <t>14,480,087 (thousands) as printed</t>
        </is>
      </c>
      <c r="F2606" s="7" t="inlineStr">
        <is>
          <t>pass</t>
        </is>
      </c>
      <c r="G2606" s="7" t="inlineStr"/>
      <c r="H2606" s="7" t="inlineStr"/>
      <c r="I2606" s="7" t="inlineStr"/>
    </row>
    <row r="2607">
      <c r="A2607" s="7" t="inlineStr">
        <is>
          <t>VAL-LHHS-02517</t>
        </is>
      </c>
      <c r="B2607" s="7" t="inlineStr">
        <is>
          <t>OBS-LHHS-0614</t>
        </is>
      </c>
      <c r="C2607" s="7" t="inlineStr">
        <is>
          <t>structural</t>
        </is>
      </c>
      <c r="D2607" s="7" t="inlineStr">
        <is>
          <t>[Bill vs. Estimate] = 14,480,087 - 14,789,089 = -309,002</t>
        </is>
      </c>
      <c r="E2607" s="7" t="inlineStr">
        <is>
          <t>-309,002 as printed in [Bill vs. Estimate]</t>
        </is>
      </c>
      <c r="F2607" s="7" t="inlineStr">
        <is>
          <t>pass</t>
        </is>
      </c>
      <c r="G2607" s="7" t="inlineStr"/>
      <c r="H2607" s="7" t="inlineStr"/>
      <c r="I2607" s="7" t="inlineStr"/>
    </row>
    <row r="2608">
      <c r="A2608" s="7" t="inlineStr">
        <is>
          <t>VAL-LHHS-02518</t>
        </is>
      </c>
      <c r="B2608" s="7" t="inlineStr">
        <is>
          <t>OBS-LHHS-0614</t>
        </is>
      </c>
      <c r="C2608" s="7" t="inlineStr">
        <is>
          <t>structural</t>
        </is>
      </c>
      <c r="D2608" s="7" t="inlineStr">
        <is>
          <t>[Bill vs. Request] = 14,480,087 - 13,657,693 = 822,394</t>
        </is>
      </c>
      <c r="E2608" s="7" t="inlineStr">
        <is>
          <t>822,394 as printed in [Bill vs. Request]</t>
        </is>
      </c>
      <c r="F2608" s="7" t="inlineStr">
        <is>
          <t>pass</t>
        </is>
      </c>
      <c r="G2608" s="7" t="inlineStr"/>
      <c r="H2608" s="7" t="inlineStr"/>
      <c r="I2608" s="7" t="inlineStr"/>
    </row>
    <row r="2609">
      <c r="A2609" s="7" t="inlineStr">
        <is>
          <t>VAL-LHHS-02519</t>
        </is>
      </c>
      <c r="B2609" s="7" t="inlineStr">
        <is>
          <t>OBS-LHHS-0614</t>
        </is>
      </c>
      <c r="C2609" s="7" t="inlineStr">
        <is>
          <t>source_text</t>
        </is>
      </c>
      <c r="D2609" s="7" t="inlineStr">
        <is>
          <t>amount '14,480,087' and label 'Total, Children and Families Services Programs' in the transcribed row</t>
        </is>
      </c>
      <c r="E2609" s="7" t="inlineStr">
        <is>
          <t>Total, Children and Families Services Programs.. 14,789,089 13,657,693 14,480,087 -309,002 +822,394</t>
        </is>
      </c>
      <c r="F2609" s="7" t="inlineStr">
        <is>
          <t>pass</t>
        </is>
      </c>
      <c r="G2609" s="7" t="inlineStr"/>
      <c r="H2609" s="7" t="inlineStr"/>
      <c r="I2609" s="7" t="inlineStr"/>
    </row>
    <row r="2610">
      <c r="A2610" s="7" t="inlineStr">
        <is>
          <t>VAL-LHHS-02520</t>
        </is>
      </c>
      <c r="B2610" s="7" t="inlineStr">
        <is>
          <t>OBS-LHHS-0614</t>
        </is>
      </c>
      <c r="C2610" s="7" t="inlineStr">
        <is>
          <t>unit</t>
        </is>
      </c>
      <c r="D2610" s="7" t="inlineStr">
        <is>
          <t>thousands (applied, x1,000 to dollars)</t>
        </is>
      </c>
      <c r="E2610" s="7" t="inlineStr">
        <is>
          <t>page 355 declares '(Amounts in thousands)'</t>
        </is>
      </c>
      <c r="F2610" s="7" t="inlineStr">
        <is>
          <t>pass</t>
        </is>
      </c>
      <c r="G2610" s="7" t="inlineStr"/>
      <c r="H2610" s="7" t="inlineStr"/>
      <c r="I2610" s="7" t="inlineStr"/>
    </row>
    <row r="2611">
      <c r="A2611" s="7" t="inlineStr">
        <is>
          <t>VAL-LHHS-02521</t>
        </is>
      </c>
      <c r="B2611" s="7" t="inlineStr">
        <is>
          <t>OBS-LHHS-0615</t>
        </is>
      </c>
      <c r="C2611" s="7" t="inlineStr">
        <is>
          <t>table_total</t>
        </is>
      </c>
      <c r="D2611" s="7" t="inlineStr">
        <is>
          <t>13,657,693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611" s="7" t="inlineStr">
        <is>
          <t>13,657,693 (thousands) as printed</t>
        </is>
      </c>
      <c r="F2611" s="7" t="inlineStr">
        <is>
          <t>pass</t>
        </is>
      </c>
      <c r="G2611" s="7" t="inlineStr"/>
      <c r="H2611" s="7" t="inlineStr"/>
      <c r="I2611" s="7" t="inlineStr"/>
    </row>
    <row r="2612">
      <c r="A2612" s="7" t="inlineStr">
        <is>
          <t>VAL-LHHS-02522</t>
        </is>
      </c>
      <c r="B2612" s="7" t="inlineStr">
        <is>
          <t>OBS-LHHS-0615</t>
        </is>
      </c>
      <c r="C2612" s="7" t="inlineStr">
        <is>
          <t>structural</t>
        </is>
      </c>
      <c r="D2612" s="7" t="inlineStr">
        <is>
          <t>[Bill vs. Request] = 14,480,087 - 13,657,693 = 822,394</t>
        </is>
      </c>
      <c r="E2612" s="7" t="inlineStr">
        <is>
          <t>822,394 as printed in [Bill vs. Request]</t>
        </is>
      </c>
      <c r="F2612" s="7" t="inlineStr">
        <is>
          <t>pass</t>
        </is>
      </c>
      <c r="G2612" s="7" t="inlineStr"/>
      <c r="H2612" s="7" t="inlineStr"/>
      <c r="I2612" s="7" t="inlineStr"/>
    </row>
    <row r="2613">
      <c r="A2613" s="7" t="inlineStr">
        <is>
          <t>VAL-LHHS-02523</t>
        </is>
      </c>
      <c r="B2613" s="7" t="inlineStr">
        <is>
          <t>OBS-LHHS-0615</t>
        </is>
      </c>
      <c r="C2613" s="7" t="inlineStr">
        <is>
          <t>source_text</t>
        </is>
      </c>
      <c r="D2613" s="7" t="inlineStr">
        <is>
          <t>amount '13,657,693' and label 'Total, Children and Families Services Programs' in the transcribed row</t>
        </is>
      </c>
      <c r="E2613" s="7" t="inlineStr">
        <is>
          <t>Total, Children and Families Services Programs.. 14,789,089 13,657,693 14,480,087 -309,002 +822,394</t>
        </is>
      </c>
      <c r="F2613" s="7" t="inlineStr">
        <is>
          <t>pass</t>
        </is>
      </c>
      <c r="G2613" s="7" t="inlineStr"/>
      <c r="H2613" s="7" t="inlineStr"/>
      <c r="I2613" s="7" t="inlineStr"/>
    </row>
    <row r="2614">
      <c r="A2614" s="7" t="inlineStr">
        <is>
          <t>VAL-LHHS-02524</t>
        </is>
      </c>
      <c r="B2614" s="7" t="inlineStr">
        <is>
          <t>OBS-LHHS-0615</t>
        </is>
      </c>
      <c r="C2614" s="7" t="inlineStr">
        <is>
          <t>unit</t>
        </is>
      </c>
      <c r="D2614" s="7" t="inlineStr">
        <is>
          <t>thousands (applied, x1,000 to dollars)</t>
        </is>
      </c>
      <c r="E2614" s="7" t="inlineStr">
        <is>
          <t>page 355 declares '(Amounts in thousands)'</t>
        </is>
      </c>
      <c r="F2614" s="7" t="inlineStr">
        <is>
          <t>pass</t>
        </is>
      </c>
      <c r="G2614" s="7" t="inlineStr"/>
      <c r="H2614" s="7" t="inlineStr"/>
      <c r="I2614" s="7" t="inlineStr"/>
    </row>
    <row r="2615">
      <c r="A2615" s="7" t="inlineStr">
        <is>
          <t>VAL-LHHS-02525</t>
        </is>
      </c>
      <c r="B2615" s="7" t="inlineStr">
        <is>
          <t>OBS-LHHS-0616</t>
        </is>
      </c>
      <c r="C2615" s="7" t="inlineStr">
        <is>
          <t>table_total</t>
        </is>
      </c>
      <c r="D2615" s="7" t="inlineStr">
        <is>
          <t>14,900,140 = sum of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15" s="7" t="inlineStr">
        <is>
          <t>14,900,140 (thousands) as printed</t>
        </is>
      </c>
      <c r="F2615" s="7" t="inlineStr">
        <is>
          <t>pass</t>
        </is>
      </c>
      <c r="G2615" s="7" t="inlineStr"/>
      <c r="H2615" s="7" t="inlineStr"/>
      <c r="I2615" s="7" t="inlineStr"/>
    </row>
    <row r="2616">
      <c r="A2616" s="7" t="inlineStr">
        <is>
          <t>VAL-LHHS-02526</t>
        </is>
      </c>
      <c r="B2616" s="7" t="inlineStr">
        <is>
          <t>OBS-LHHS-0616</t>
        </is>
      </c>
      <c r="C2616" s="7" t="inlineStr">
        <is>
          <t>source_text</t>
        </is>
      </c>
      <c r="D2616" s="7" t="inlineStr">
        <is>
          <t>amount '14,900,140' and label 'Total, Children and Families Services Programs' in the transcribed row</t>
        </is>
      </c>
      <c r="E2616" s="7" t="inlineStr">
        <is>
          <t>Total, Children and Families Services Programs 14,900,140</t>
        </is>
      </c>
      <c r="F2616" s="7" t="inlineStr">
        <is>
          <t>pass</t>
        </is>
      </c>
      <c r="G2616" s="7" t="inlineStr"/>
      <c r="H2616" s="7" t="inlineStr"/>
      <c r="I2616" s="7" t="inlineStr"/>
    </row>
    <row r="2617">
      <c r="A2617" s="7" t="inlineStr">
        <is>
          <t>VAL-LHHS-02527</t>
        </is>
      </c>
      <c r="B2617" s="7" t="inlineStr">
        <is>
          <t>OBS-LHHS-0616</t>
        </is>
      </c>
      <c r="C2617" s="7" t="inlineStr">
        <is>
          <t>unit</t>
        </is>
      </c>
      <c r="D2617" s="7" t="inlineStr">
        <is>
          <t>thousands (applied, x1,000 to dollars)</t>
        </is>
      </c>
      <c r="E2617" s="7" t="inlineStr">
        <is>
          <t>page 439 declares '[In thousands of dollars]'</t>
        </is>
      </c>
      <c r="F2617" s="7" t="inlineStr">
        <is>
          <t>pass</t>
        </is>
      </c>
      <c r="G2617" s="7" t="inlineStr"/>
      <c r="H2617" s="7" t="inlineStr"/>
      <c r="I2617" s="7" t="inlineStr"/>
    </row>
    <row r="2618">
      <c r="A2618" s="7" t="inlineStr">
        <is>
          <t>VAL-LHHS-02528</t>
        </is>
      </c>
      <c r="B2618" s="7" t="inlineStr">
        <is>
          <t>OBS-LHHS-0617</t>
        </is>
      </c>
      <c r="C2618" s="7" t="inlineStr">
        <is>
          <t>table_total</t>
        </is>
      </c>
      <c r="D2618" s="7" t="inlineStr">
        <is>
          <t>14,587,087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18" s="7" t="inlineStr">
        <is>
          <t>14,587,087 (thousands) as printed</t>
        </is>
      </c>
      <c r="F2618" s="7" t="inlineStr">
        <is>
          <t>pass</t>
        </is>
      </c>
      <c r="G2618" s="7" t="inlineStr"/>
      <c r="H2618" s="7" t="inlineStr"/>
      <c r="I2618" s="7" t="inlineStr"/>
    </row>
    <row r="2619">
      <c r="A2619" s="7" t="inlineStr">
        <is>
          <t>VAL-LHHS-02529</t>
        </is>
      </c>
      <c r="B2619" s="7" t="inlineStr">
        <is>
          <t>OBS-LHHS-0617</t>
        </is>
      </c>
      <c r="C2619" s="7" t="inlineStr">
        <is>
          <t>structural</t>
        </is>
      </c>
      <c r="D2619" s="7" t="inlineStr">
        <is>
          <t>[Committee vs. Enacted] = 14,587,087 - 14,923,390 = -336,303</t>
        </is>
      </c>
      <c r="E2619" s="7" t="inlineStr">
        <is>
          <t>-336,303 as printed in [Committee vs. Enacted]</t>
        </is>
      </c>
      <c r="F2619" s="7" t="inlineStr">
        <is>
          <t>pass</t>
        </is>
      </c>
      <c r="G2619" s="7" t="inlineStr"/>
      <c r="H2619" s="7" t="inlineStr"/>
      <c r="I2619" s="7" t="inlineStr"/>
    </row>
    <row r="2620">
      <c r="A2620" s="7" t="inlineStr">
        <is>
          <t>VAL-LHHS-02530</t>
        </is>
      </c>
      <c r="B2620" s="7" t="inlineStr">
        <is>
          <t>OBS-LHHS-0617</t>
        </is>
      </c>
      <c r="C2620" s="7" t="inlineStr">
        <is>
          <t>structural</t>
        </is>
      </c>
      <c r="D2620" s="7" t="inlineStr">
        <is>
          <t>[Committee vs. Request] = 14,587,087 - 13,754,443 = 832,644</t>
        </is>
      </c>
      <c r="E2620" s="7" t="inlineStr">
        <is>
          <t>832,644 as printed in [Committee vs. Request]</t>
        </is>
      </c>
      <c r="F2620" s="7" t="inlineStr">
        <is>
          <t>pass</t>
        </is>
      </c>
      <c r="G2620" s="7" t="inlineStr"/>
      <c r="H2620" s="7" t="inlineStr"/>
      <c r="I2620" s="7" t="inlineStr"/>
    </row>
    <row r="2621">
      <c r="A2621" s="7" t="inlineStr">
        <is>
          <t>VAL-LHHS-02531</t>
        </is>
      </c>
      <c r="B2621" s="7" t="inlineStr">
        <is>
          <t>OBS-LHHS-0617</t>
        </is>
      </c>
      <c r="C2621" s="7" t="inlineStr">
        <is>
          <t>source_text</t>
        </is>
      </c>
      <c r="D2621" s="7" t="inlineStr">
        <is>
          <t>amount '14,587,087' and label 'Total, Children and Families Services Programs' in the transcribed row</t>
        </is>
      </c>
      <c r="E2621" s="7" t="inlineStr">
        <is>
          <t>Total, Children and Families Services Programs.. 14,923,390 13,754,443 14,587,087 -336,303 +832,644</t>
        </is>
      </c>
      <c r="F2621" s="7" t="inlineStr">
        <is>
          <t>pass</t>
        </is>
      </c>
      <c r="G2621" s="7" t="inlineStr"/>
      <c r="H2621" s="7" t="inlineStr"/>
      <c r="I2621" s="7" t="inlineStr"/>
    </row>
    <row r="2622">
      <c r="A2622" s="7" t="inlineStr">
        <is>
          <t>VAL-LHHS-02532</t>
        </is>
      </c>
      <c r="B2622" s="7" t="inlineStr">
        <is>
          <t>OBS-LHHS-0617</t>
        </is>
      </c>
      <c r="C2622" s="7" t="inlineStr">
        <is>
          <t>unit</t>
        </is>
      </c>
      <c r="D2622" s="7" t="inlineStr">
        <is>
          <t>thousands (applied, x1,000 to dollars)</t>
        </is>
      </c>
      <c r="E2622" s="7" t="inlineStr">
        <is>
          <t>page 386 declares '(Amounts in thousands)'</t>
        </is>
      </c>
      <c r="F2622" s="7" t="inlineStr">
        <is>
          <t>pass</t>
        </is>
      </c>
      <c r="G2622" s="7" t="inlineStr"/>
      <c r="H2622" s="7" t="inlineStr"/>
      <c r="I2622" s="7" t="inlineStr"/>
    </row>
    <row r="2623">
      <c r="A2623" s="7" t="inlineStr">
        <is>
          <t>VAL-LHHS-02533</t>
        </is>
      </c>
      <c r="B2623" s="7" t="inlineStr">
        <is>
          <t>OBS-LHHS-0618</t>
        </is>
      </c>
      <c r="C2623" s="7" t="inlineStr">
        <is>
          <t>table_total</t>
        </is>
      </c>
      <c r="D2623" s="7" t="inlineStr">
        <is>
          <t>13,754,443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23" s="7" t="inlineStr">
        <is>
          <t>13,754,443 (thousands) as printed</t>
        </is>
      </c>
      <c r="F2623" s="7" t="inlineStr">
        <is>
          <t>pass</t>
        </is>
      </c>
      <c r="G2623" s="7" t="inlineStr"/>
      <c r="H2623" s="7" t="inlineStr"/>
      <c r="I2623" s="7" t="inlineStr"/>
    </row>
    <row r="2624">
      <c r="A2624" s="7" t="inlineStr">
        <is>
          <t>VAL-LHHS-02534</t>
        </is>
      </c>
      <c r="B2624" s="7" t="inlineStr">
        <is>
          <t>OBS-LHHS-0618</t>
        </is>
      </c>
      <c r="C2624" s="7" t="inlineStr">
        <is>
          <t>structural</t>
        </is>
      </c>
      <c r="D2624" s="7" t="inlineStr">
        <is>
          <t>[Committee vs. Request] = 14,587,087 - 13,754,443 = 832,644</t>
        </is>
      </c>
      <c r="E2624" s="7" t="inlineStr">
        <is>
          <t>832,644 as printed in [Committee vs. Request]</t>
        </is>
      </c>
      <c r="F2624" s="7" t="inlineStr">
        <is>
          <t>pass</t>
        </is>
      </c>
      <c r="G2624" s="7" t="inlineStr"/>
      <c r="H2624" s="7" t="inlineStr"/>
      <c r="I2624" s="7" t="inlineStr"/>
    </row>
    <row r="2625">
      <c r="A2625" s="7" t="inlineStr">
        <is>
          <t>VAL-LHHS-02535</t>
        </is>
      </c>
      <c r="B2625" s="7" t="inlineStr">
        <is>
          <t>OBS-LHHS-0618</t>
        </is>
      </c>
      <c r="C2625" s="7" t="inlineStr">
        <is>
          <t>source_text</t>
        </is>
      </c>
      <c r="D2625" s="7" t="inlineStr">
        <is>
          <t>amount '13,754,443' and label 'Total, Children and Families Services Programs' in the transcribed row</t>
        </is>
      </c>
      <c r="E2625" s="7" t="inlineStr">
        <is>
          <t>Total, Children and Families Services Programs.. 14,923,390 13,754,443 14,587,087 -336,303 +832,644</t>
        </is>
      </c>
      <c r="F2625" s="7" t="inlineStr">
        <is>
          <t>pass</t>
        </is>
      </c>
      <c r="G2625" s="7" t="inlineStr"/>
      <c r="H2625" s="7" t="inlineStr"/>
      <c r="I2625" s="7" t="inlineStr"/>
    </row>
    <row r="2626">
      <c r="A2626" s="7" t="inlineStr">
        <is>
          <t>VAL-LHHS-02536</t>
        </is>
      </c>
      <c r="B2626" s="7" t="inlineStr">
        <is>
          <t>OBS-LHHS-0618</t>
        </is>
      </c>
      <c r="C2626" s="7" t="inlineStr">
        <is>
          <t>unit</t>
        </is>
      </c>
      <c r="D2626" s="7" t="inlineStr">
        <is>
          <t>thousands (applied, x1,000 to dollars)</t>
        </is>
      </c>
      <c r="E2626" s="7" t="inlineStr">
        <is>
          <t>page 386 declares '(Amounts in thousands)'</t>
        </is>
      </c>
      <c r="F2626" s="7" t="inlineStr">
        <is>
          <t>pass</t>
        </is>
      </c>
      <c r="G2626" s="7" t="inlineStr"/>
      <c r="H2626" s="7" t="inlineStr"/>
      <c r="I2626" s="7" t="inlineStr"/>
    </row>
    <row r="2627">
      <c r="A2627" s="7" t="inlineStr">
        <is>
          <t>VAL-LHHS-02537</t>
        </is>
      </c>
      <c r="B2627" s="7" t="inlineStr">
        <is>
          <t>OBS-LHHS-0619</t>
        </is>
      </c>
      <c r="C2627" s="7" t="inlineStr">
        <is>
          <t>table_total</t>
        </is>
      </c>
      <c r="D2627" s="7" t="inlineStr">
        <is>
          <t>parallel total (available in this bill) of 'Total, Child Support Enforcement and Family Support Payments, program level available this fiscal year' 4,183,000 + 'Less appropriations provided in prior years'</t>
        </is>
      </c>
      <c r="E2627" s="7" t="inlineStr">
        <is>
          <t>2,883,000 (thousands) as printed</t>
        </is>
      </c>
      <c r="F2627" s="7" t="inlineStr">
        <is>
          <t>pass</t>
        </is>
      </c>
      <c r="G2627" s="7" t="inlineStr"/>
      <c r="H2627" s="7" t="inlineStr"/>
      <c r="I2627" s="7" t="inlineStr"/>
    </row>
    <row r="2628">
      <c r="A2628" s="7" t="inlineStr">
        <is>
          <t>VAL-LHHS-02538</t>
        </is>
      </c>
      <c r="B2628" s="7" t="inlineStr">
        <is>
          <t>OBS-LHHS-0619</t>
        </is>
      </c>
      <c r="C2628" s="7" t="inlineStr">
        <is>
          <t>structural</t>
        </is>
      </c>
      <c r="D2628" s="7" t="inlineStr">
        <is>
          <t>[Senate Committee recommendation compared with (+ or -) 2023 appropriation] = 3,309,000 - 2,883,000 = 426,000</t>
        </is>
      </c>
      <c r="E2628" s="7" t="inlineStr">
        <is>
          <t>426,000 as printed in [Senate Committee recommendation compared with (+ or -) 2023 appropriation]</t>
        </is>
      </c>
      <c r="F2628" s="7" t="inlineStr">
        <is>
          <t>pass</t>
        </is>
      </c>
      <c r="G2628" s="7" t="inlineStr"/>
      <c r="H2628" s="7" t="inlineStr"/>
      <c r="I2628" s="7" t="inlineStr"/>
    </row>
    <row r="2629">
      <c r="A2629" s="7" t="inlineStr">
        <is>
          <t>VAL-LHHS-02539</t>
        </is>
      </c>
      <c r="B2629" s="7" t="inlineStr">
        <is>
          <t>OBS-LHHS-0619</t>
        </is>
      </c>
      <c r="C2629" s="7" t="inlineStr">
        <is>
          <t>source_text</t>
        </is>
      </c>
      <c r="D2629" s="7" t="inlineStr">
        <is>
          <t>amount '2,883,000' and label 'Total, Child Support Enforcement and Family Support Payments, available in this bill' in the transcribed row</t>
        </is>
      </c>
      <c r="E2629" s="7" t="inlineStr">
        <is>
          <t>Total, Child Support Enforcement and Family Support Payments, available in this bill 2,883,000 3,309,000 3,309,000 +426,000 ....</t>
        </is>
      </c>
      <c r="F2629" s="7" t="inlineStr">
        <is>
          <t>pass</t>
        </is>
      </c>
      <c r="G2629" s="7" t="inlineStr"/>
      <c r="H2629" s="7" t="inlineStr"/>
      <c r="I2629" s="7" t="inlineStr"/>
    </row>
    <row r="2630">
      <c r="A2630" s="7" t="inlineStr">
        <is>
          <t>VAL-LHHS-02540</t>
        </is>
      </c>
      <c r="B2630" s="7" t="inlineStr">
        <is>
          <t>OBS-LHHS-0619</t>
        </is>
      </c>
      <c r="C2630" s="7" t="inlineStr">
        <is>
          <t>unit</t>
        </is>
      </c>
      <c r="D2630" s="7" t="inlineStr">
        <is>
          <t>thousands (applied, x1,000 to dollars)</t>
        </is>
      </c>
      <c r="E2630" s="7" t="inlineStr">
        <is>
          <t>page 384 declares '[In thousands of dollars]'</t>
        </is>
      </c>
      <c r="F2630" s="7" t="inlineStr">
        <is>
          <t>pass</t>
        </is>
      </c>
      <c r="G2630" s="7" t="inlineStr"/>
      <c r="H2630" s="7" t="inlineStr"/>
      <c r="I2630" s="7" t="inlineStr"/>
    </row>
    <row r="2631">
      <c r="A2631" s="7" t="inlineStr">
        <is>
          <t>VAL-LHHS-02541</t>
        </is>
      </c>
      <c r="B2631" s="7" t="inlineStr">
        <is>
          <t>OBS-LHHS-0620</t>
        </is>
      </c>
      <c r="C2631" s="7" t="inlineStr">
        <is>
          <t>table_total</t>
        </is>
      </c>
      <c r="D2631" s="7" t="inlineStr">
        <is>
          <t>parallel total (available in this bill) of 'Total, Family Support Payments Program Level, available this fiscal year' 4,183,000 + 'Less appropriations provided in prior years.'</t>
        </is>
      </c>
      <c r="E2631" s="7" t="inlineStr">
        <is>
          <t>2,883,000 (thousands) as printed</t>
        </is>
      </c>
      <c r="F2631" s="7" t="inlineStr">
        <is>
          <t>pass</t>
        </is>
      </c>
      <c r="G2631" s="7" t="inlineStr"/>
      <c r="H2631" s="7" t="inlineStr"/>
      <c r="I2631" s="7" t="inlineStr"/>
    </row>
    <row r="2632">
      <c r="A2632" s="7" t="inlineStr">
        <is>
          <t>VAL-LHHS-02542</t>
        </is>
      </c>
      <c r="B2632" s="7" t="inlineStr">
        <is>
          <t>OBS-LHHS-0620</t>
        </is>
      </c>
      <c r="C2632" s="7" t="inlineStr">
        <is>
          <t>structural</t>
        </is>
      </c>
      <c r="D2632" s="7" t="inlineStr">
        <is>
          <t>[Bill vs. Enacted] = 2,883,000 - 2,795,000 = 88,000</t>
        </is>
      </c>
      <c r="E2632" s="7" t="inlineStr">
        <is>
          <t>88,000 as printed in [Bill vs. Enacted]</t>
        </is>
      </c>
      <c r="F2632" s="7" t="inlineStr">
        <is>
          <t>pass</t>
        </is>
      </c>
      <c r="G2632" s="7" t="inlineStr"/>
      <c r="H2632" s="7" t="inlineStr"/>
      <c r="I2632" s="7" t="inlineStr"/>
    </row>
    <row r="2633">
      <c r="A2633" s="7" t="inlineStr">
        <is>
          <t>VAL-LHHS-02543</t>
        </is>
      </c>
      <c r="B2633" s="7" t="inlineStr">
        <is>
          <t>OBS-LHHS-0620</t>
        </is>
      </c>
      <c r="C2633" s="7" t="inlineStr">
        <is>
          <t>structural</t>
        </is>
      </c>
      <c r="D2633" s="7" t="inlineStr">
        <is>
          <t>[Bill vs. Request] = 2,883,000 - 2,883,000 = 0</t>
        </is>
      </c>
      <c r="E2633" s="7" t="inlineStr">
        <is>
          <t>0 as printed in [Bill vs. Request]</t>
        </is>
      </c>
      <c r="F2633" s="7" t="inlineStr">
        <is>
          <t>pass</t>
        </is>
      </c>
      <c r="G2633" s="7" t="inlineStr"/>
      <c r="H2633" s="7" t="inlineStr"/>
      <c r="I2633" s="7" t="inlineStr"/>
    </row>
    <row r="2634">
      <c r="A2634" s="7" t="inlineStr">
        <is>
          <t>VAL-LHHS-02544</t>
        </is>
      </c>
      <c r="B2634" s="7" t="inlineStr">
        <is>
          <t>OBS-LHHS-0620</t>
        </is>
      </c>
      <c r="C2634" s="7" t="inlineStr">
        <is>
          <t>source_text</t>
        </is>
      </c>
      <c r="D2634" s="7" t="inlineStr">
        <is>
          <t>amount '2,883,000' and label 'Total, Family Support Payments, available in this bill' in the transcribed row</t>
        </is>
      </c>
      <c r="E2634" s="7" t="inlineStr">
        <is>
          <t>Total, Family Support Payments, available in this bill.................................... 2,795,000 2,883,000 2,883,000 +88,000 ---</t>
        </is>
      </c>
      <c r="F2634" s="7" t="inlineStr">
        <is>
          <t>pass</t>
        </is>
      </c>
      <c r="G2634" s="7" t="inlineStr"/>
      <c r="H2634" s="7" t="inlineStr"/>
      <c r="I2634" s="7" t="inlineStr"/>
    </row>
    <row r="2635">
      <c r="A2635" s="7" t="inlineStr">
        <is>
          <t>VAL-LHHS-02545</t>
        </is>
      </c>
      <c r="B2635" s="7" t="inlineStr">
        <is>
          <t>OBS-LHHS-0620</t>
        </is>
      </c>
      <c r="C2635" s="7" t="inlineStr">
        <is>
          <t>unit</t>
        </is>
      </c>
      <c r="D2635" s="7" t="inlineStr">
        <is>
          <t>thousands (applied, x1,000 to dollars)</t>
        </is>
      </c>
      <c r="E2635" s="7" t="inlineStr">
        <is>
          <t>page 823 declares '(Amounts in thousands)'</t>
        </is>
      </c>
      <c r="F2635" s="7" t="inlineStr">
        <is>
          <t>pass</t>
        </is>
      </c>
      <c r="G2635" s="7" t="inlineStr"/>
      <c r="H2635" s="7" t="inlineStr"/>
      <c r="I2635" s="7" t="inlineStr"/>
    </row>
    <row r="2636">
      <c r="A2636" s="7" t="inlineStr">
        <is>
          <t>VAL-LHHS-02546</t>
        </is>
      </c>
      <c r="B2636" s="7" t="inlineStr">
        <is>
          <t>OBS-LHHS-0621</t>
        </is>
      </c>
      <c r="C2636" s="7" t="inlineStr">
        <is>
          <t>table_total</t>
        </is>
      </c>
      <c r="D2636" s="7" t="inlineStr">
        <is>
          <t>parallel total (available in this bill) of 'Total, Family Support Payments Program Level, available this fiscal year' 4,183,000 + 'Less appropriations provided in prior years.'</t>
        </is>
      </c>
      <c r="E2636" s="7" t="inlineStr">
        <is>
          <t>2,883,000 (thousands) as printed</t>
        </is>
      </c>
      <c r="F2636" s="7" t="inlineStr">
        <is>
          <t>pass</t>
        </is>
      </c>
      <c r="G2636" s="7" t="inlineStr"/>
      <c r="H2636" s="7" t="inlineStr"/>
      <c r="I2636" s="7" t="inlineStr"/>
    </row>
    <row r="2637">
      <c r="A2637" s="7" t="inlineStr">
        <is>
          <t>VAL-LHHS-02547</t>
        </is>
      </c>
      <c r="B2637" s="7" t="inlineStr">
        <is>
          <t>OBS-LHHS-0621</t>
        </is>
      </c>
      <c r="C2637" s="7" t="inlineStr">
        <is>
          <t>structural</t>
        </is>
      </c>
      <c r="D2637" s="7" t="inlineStr">
        <is>
          <t>[Bill vs. Request] = 2,883,000 - 2,883,000 = 0</t>
        </is>
      </c>
      <c r="E2637" s="7" t="inlineStr">
        <is>
          <t>0 as printed in [Bill vs. Request]</t>
        </is>
      </c>
      <c r="F2637" s="7" t="inlineStr">
        <is>
          <t>pass</t>
        </is>
      </c>
      <c r="G2637" s="7" t="inlineStr"/>
      <c r="H2637" s="7" t="inlineStr"/>
      <c r="I2637" s="7" t="inlineStr"/>
    </row>
    <row r="2638">
      <c r="A2638" s="7" t="inlineStr">
        <is>
          <t>VAL-LHHS-02548</t>
        </is>
      </c>
      <c r="B2638" s="7" t="inlineStr">
        <is>
          <t>OBS-LHHS-0621</t>
        </is>
      </c>
      <c r="C2638" s="7" t="inlineStr">
        <is>
          <t>source_text</t>
        </is>
      </c>
      <c r="D2638" s="7" t="inlineStr">
        <is>
          <t>amount '2,883,000' and label 'Total, Family Support Payments, available in this bill' in the transcribed row</t>
        </is>
      </c>
      <c r="E2638" s="7" t="inlineStr">
        <is>
          <t>Total, Family Support Payments, available in this bill.................................... 2,795,000 2,883,000 2,883,000 +88,000 ---</t>
        </is>
      </c>
      <c r="F2638" s="7" t="inlineStr">
        <is>
          <t>pass</t>
        </is>
      </c>
      <c r="G2638" s="7" t="inlineStr"/>
      <c r="H2638" s="7" t="inlineStr"/>
      <c r="I2638" s="7" t="inlineStr"/>
    </row>
    <row r="2639">
      <c r="A2639" s="7" t="inlineStr">
        <is>
          <t>VAL-LHHS-02549</t>
        </is>
      </c>
      <c r="B2639" s="7" t="inlineStr">
        <is>
          <t>OBS-LHHS-0621</t>
        </is>
      </c>
      <c r="C2639" s="7" t="inlineStr">
        <is>
          <t>unit</t>
        </is>
      </c>
      <c r="D2639" s="7" t="inlineStr">
        <is>
          <t>thousands (applied, x1,000 to dollars)</t>
        </is>
      </c>
      <c r="E2639" s="7" t="inlineStr">
        <is>
          <t>page 823 declares '(Amounts in thousands)'</t>
        </is>
      </c>
      <c r="F2639" s="7" t="inlineStr">
        <is>
          <t>pass</t>
        </is>
      </c>
      <c r="G2639" s="7" t="inlineStr"/>
      <c r="H2639" s="7" t="inlineStr"/>
      <c r="I2639" s="7" t="inlineStr"/>
    </row>
    <row r="2640">
      <c r="A2640" s="7" t="inlineStr">
        <is>
          <t>VAL-LHHS-02550</t>
        </is>
      </c>
      <c r="B2640" s="7" t="inlineStr">
        <is>
          <t>OBS-LHHS-0621</t>
        </is>
      </c>
      <c r="C2640" s="7" t="inlineStr">
        <is>
          <t>cross_document</t>
        </is>
      </c>
      <c r="D2640" s="7" t="inlineStr">
        <is>
          <t>SRC-EXPL-LHHS-FY2023-SENATE p.411 prints 2,883,000 (text-extracted, 'Total, Family Support Payments, available in this bill')</t>
        </is>
      </c>
      <c r="E2640" s="7" t="inlineStr">
        <is>
          <t>2,883,000 as recorded</t>
        </is>
      </c>
      <c r="F2640" s="7" t="inlineStr">
        <is>
          <t>pass</t>
        </is>
      </c>
      <c r="G2640" s="7" t="inlineStr"/>
      <c r="H2640" s="7" t="inlineStr"/>
      <c r="I2640" s="7" t="inlineStr"/>
    </row>
    <row r="2641">
      <c r="A2641" s="7" t="inlineStr">
        <is>
          <t>VAL-LHHS-02551</t>
        </is>
      </c>
      <c r="B2641" s="7" t="inlineStr">
        <is>
          <t>OBS-LHHS-0622</t>
        </is>
      </c>
      <c r="C2641" s="7" t="inlineStr">
        <is>
          <t>table_total</t>
        </is>
      </c>
      <c r="D2641" s="7" t="inlineStr">
        <is>
          <t>parallel total (available in this bill) of 'Total, Family Support Payments Program Level, available this fiscal year' 4,183,000 + 'Less appropriations provided in prior years'</t>
        </is>
      </c>
      <c r="E2641" s="7" t="inlineStr">
        <is>
          <t>2,883,000 (thousands) as printed</t>
        </is>
      </c>
      <c r="F2641" s="7" t="inlineStr">
        <is>
          <t>pass</t>
        </is>
      </c>
      <c r="G2641" s="7" t="inlineStr"/>
      <c r="H2641" s="7" t="inlineStr"/>
      <c r="I2641" s="7" t="inlineStr"/>
    </row>
    <row r="2642">
      <c r="A2642" s="7" t="inlineStr">
        <is>
          <t>VAL-LHHS-02552</t>
        </is>
      </c>
      <c r="B2642" s="7" t="inlineStr">
        <is>
          <t>OBS-LHHS-0622</t>
        </is>
      </c>
      <c r="C2642" s="7" t="inlineStr">
        <is>
          <t>structural</t>
        </is>
      </c>
      <c r="D2642" s="7" t="inlineStr">
        <is>
          <t>[Senate Committee recommendation compared with (+ or -) 2022 appropriation] = 2,883,000 - 2,795,000 = 88,000</t>
        </is>
      </c>
      <c r="E2642" s="7" t="inlineStr">
        <is>
          <t>88,000 as printed in [Senate Committee recommendation compared with (+ or -) 2022 appropriation]</t>
        </is>
      </c>
      <c r="F2642" s="7" t="inlineStr">
        <is>
          <t>pass</t>
        </is>
      </c>
      <c r="G2642" s="7" t="inlineStr"/>
      <c r="H2642" s="7" t="inlineStr"/>
      <c r="I2642" s="7" t="inlineStr"/>
    </row>
    <row r="2643">
      <c r="A2643" s="7" t="inlineStr">
        <is>
          <t>VAL-LHHS-02553</t>
        </is>
      </c>
      <c r="B2643" s="7" t="inlineStr">
        <is>
          <t>OBS-LHHS-0622</t>
        </is>
      </c>
      <c r="C2643" s="7" t="inlineStr">
        <is>
          <t>source_text</t>
        </is>
      </c>
      <c r="D2643" s="7" t="inlineStr">
        <is>
          <t>amount '2,883,000' and label 'Total, Family Support Payments, available in this bill' in the transcribed row</t>
        </is>
      </c>
      <c r="E2643" s="7" t="inlineStr">
        <is>
          <t>Total, Family Support Payments, available in this bill 2,795,000 2,883,000 2,883,000 +88,000 ....</t>
        </is>
      </c>
      <c r="F2643" s="7" t="inlineStr">
        <is>
          <t>pass</t>
        </is>
      </c>
      <c r="G2643" s="7" t="inlineStr"/>
      <c r="H2643" s="7" t="inlineStr"/>
      <c r="I2643" s="7" t="inlineStr"/>
    </row>
    <row r="2644">
      <c r="A2644" s="7" t="inlineStr">
        <is>
          <t>VAL-LHHS-02554</t>
        </is>
      </c>
      <c r="B2644" s="7" t="inlineStr">
        <is>
          <t>OBS-LHHS-0622</t>
        </is>
      </c>
      <c r="C2644" s="7" t="inlineStr">
        <is>
          <t>unit</t>
        </is>
      </c>
      <c r="D2644" s="7" t="inlineStr">
        <is>
          <t>thousands (applied, x1,000 to dollars)</t>
        </is>
      </c>
      <c r="E2644" s="7" t="inlineStr">
        <is>
          <t>page 411 declares '[In thousands of dollars]'</t>
        </is>
      </c>
      <c r="F2644" s="7" t="inlineStr">
        <is>
          <t>pass</t>
        </is>
      </c>
      <c r="G2644" s="7" t="inlineStr"/>
      <c r="H2644" s="7" t="inlineStr"/>
      <c r="I2644" s="7" t="inlineStr"/>
    </row>
    <row r="2645">
      <c r="A2645" s="7" t="inlineStr">
        <is>
          <t>VAL-LHHS-02555</t>
        </is>
      </c>
      <c r="B2645" s="7" t="inlineStr">
        <is>
          <t>OBS-LHHS-0623</t>
        </is>
      </c>
      <c r="C2645" s="7" t="inlineStr">
        <is>
          <t>table_total</t>
        </is>
      </c>
      <c r="D2645" s="7" t="inlineStr">
        <is>
          <t>parallel total (appropriated in this bill) of 'Total, Current Year' 3,309,000 + 'New advance, 1st quarter, FY 2026'</t>
        </is>
      </c>
      <c r="E2645" s="7" t="inlineStr">
        <is>
          <t>4,709,000 (thousands) as printed</t>
        </is>
      </c>
      <c r="F2645" s="7" t="inlineStr">
        <is>
          <t>pass</t>
        </is>
      </c>
      <c r="G2645" s="7" t="inlineStr"/>
      <c r="H2645" s="7" t="inlineStr"/>
      <c r="I2645" s="7" t="inlineStr"/>
    </row>
    <row r="2646">
      <c r="A2646" s="7" t="inlineStr">
        <is>
          <t>VAL-LHHS-02556</t>
        </is>
      </c>
      <c r="B2646" s="7" t="inlineStr">
        <is>
          <t>OBS-LHHS-0623</t>
        </is>
      </c>
      <c r="C2646" s="7" t="inlineStr">
        <is>
          <t>structural</t>
        </is>
      </c>
      <c r="D2646" s="7" t="inlineStr">
        <is>
          <t>[Senate Committee recommendation compared with (+ or -) 2024 appropriation] = 5,624,000 - 4,709,000 = 915,000</t>
        </is>
      </c>
      <c r="E2646" s="7" t="inlineStr">
        <is>
          <t>915,000 as printed in [Senate Committee recommendation compared with (+ or -) 2024 appropriation]</t>
        </is>
      </c>
      <c r="F2646" s="7" t="inlineStr">
        <is>
          <t>pass</t>
        </is>
      </c>
      <c r="G2646" s="7" t="inlineStr"/>
      <c r="H2646" s="7" t="inlineStr"/>
      <c r="I2646" s="7" t="inlineStr"/>
    </row>
    <row r="2647">
      <c r="A2647" s="7" t="inlineStr">
        <is>
          <t>VAL-LHHS-02557</t>
        </is>
      </c>
      <c r="B2647" s="7" t="inlineStr">
        <is>
          <t>OBS-LHHS-0623</t>
        </is>
      </c>
      <c r="C2647" s="7" t="inlineStr">
        <is>
          <t>source_text</t>
        </is>
      </c>
      <c r="D2647" s="7" t="inlineStr">
        <is>
          <t>amount '4,709,000' and label 'Total, Child Support Enforcement and Family Support Payments, appropriated in this bill' in the transcribed row</t>
        </is>
      </c>
      <c r="E2647" s="7" t="inlineStr">
        <is>
          <t>Total, Child Support Enforcement and Family Support Payments, appropriated in this bill 4,709,000 5,524,000 5,624,000 +915,000 +100,000</t>
        </is>
      </c>
      <c r="F2647" s="7" t="inlineStr">
        <is>
          <t>pass</t>
        </is>
      </c>
      <c r="G2647" s="7" t="inlineStr"/>
      <c r="H2647" s="7" t="inlineStr"/>
      <c r="I2647" s="7" t="inlineStr"/>
    </row>
    <row r="2648">
      <c r="A2648" s="7" t="inlineStr">
        <is>
          <t>VAL-LHHS-02558</t>
        </is>
      </c>
      <c r="B2648" s="7" t="inlineStr">
        <is>
          <t>OBS-LHHS-0623</t>
        </is>
      </c>
      <c r="C2648" s="7" t="inlineStr">
        <is>
          <t>unit</t>
        </is>
      </c>
      <c r="D2648" s="7" t="inlineStr">
        <is>
          <t>thousands (applied, x1,000 to dollars)</t>
        </is>
      </c>
      <c r="E2648" s="7" t="inlineStr">
        <is>
          <t>page 444 declares '[In thousands of dollars]'</t>
        </is>
      </c>
      <c r="F2648" s="7" t="inlineStr">
        <is>
          <t>pass</t>
        </is>
      </c>
      <c r="G2648" s="7" t="inlineStr"/>
      <c r="H2648" s="7" t="inlineStr"/>
      <c r="I2648" s="7" t="inlineStr"/>
    </row>
    <row r="2649">
      <c r="A2649" s="7" t="inlineStr">
        <is>
          <t>VAL-LHHS-02559</t>
        </is>
      </c>
      <c r="B2649" s="7" t="inlineStr">
        <is>
          <t>OBS-LHHS-0623</t>
        </is>
      </c>
      <c r="C2649" s="7" t="inlineStr">
        <is>
          <t>cross_document</t>
        </is>
      </c>
      <c r="D2649" s="7" t="inlineStr">
        <is>
          <t>SRC-CRPT-118HRPT585 p.326 prints 4,709,000 (AI-extracted, 'Total, Child Support Enforcement and Family Support Payments, appropriated in this bill')</t>
        </is>
      </c>
      <c r="E2649" s="7" t="inlineStr">
        <is>
          <t>4,709,000 as recorded</t>
        </is>
      </c>
      <c r="F2649" s="7" t="inlineStr">
        <is>
          <t>pass</t>
        </is>
      </c>
      <c r="G2649" s="7" t="inlineStr"/>
      <c r="H2649" s="7" t="inlineStr"/>
      <c r="I2649" s="7" t="inlineStr"/>
    </row>
    <row r="2650">
      <c r="A2650" s="7" t="inlineStr">
        <is>
          <t>VAL-LHHS-02560</t>
        </is>
      </c>
      <c r="B2650" s="7" t="inlineStr">
        <is>
          <t>OBS-LHHS-0624</t>
        </is>
      </c>
      <c r="C2650" s="7" t="inlineStr">
        <is>
          <t>table_total</t>
        </is>
      </c>
      <c r="D2650" s="7" t="inlineStr">
        <is>
          <t>parallel total (available in this bill) of 'Total, Child Support Enforcement and Family Support Payments, program level available this fiscal year' 4,609,000 + 'Less appropriations provided in prior years'</t>
        </is>
      </c>
      <c r="E2650" s="7" t="inlineStr">
        <is>
          <t>3,309,000 (thousands) as printed</t>
        </is>
      </c>
      <c r="F2650" s="7" t="inlineStr">
        <is>
          <t>pass</t>
        </is>
      </c>
      <c r="G2650" s="7" t="inlineStr"/>
      <c r="H2650" s="7" t="inlineStr"/>
      <c r="I2650" s="7" t="inlineStr"/>
    </row>
    <row r="2651">
      <c r="A2651" s="7" t="inlineStr">
        <is>
          <t>VAL-LHHS-02561</t>
        </is>
      </c>
      <c r="B2651" s="7" t="inlineStr">
        <is>
          <t>OBS-LHHS-0624</t>
        </is>
      </c>
      <c r="C2651" s="7" t="inlineStr">
        <is>
          <t>source_text</t>
        </is>
      </c>
      <c r="D2651" s="7" t="inlineStr">
        <is>
          <t>amount '3,309,000' and label 'Total, Child Support Enforcement and Family Support Payments, available in this bill' in the transcribed row</t>
        </is>
      </c>
      <c r="E2651" s="7" t="inlineStr">
        <is>
          <t>Total, Child Support Enforcement and Family Support Payments, available in this bill 2,883,000 3,309,000 3,309,000 +426,000 ....</t>
        </is>
      </c>
      <c r="F2651" s="7" t="inlineStr">
        <is>
          <t>pass</t>
        </is>
      </c>
      <c r="G2651" s="7" t="inlineStr"/>
      <c r="H2651" s="7" t="inlineStr"/>
      <c r="I2651" s="7" t="inlineStr"/>
    </row>
    <row r="2652">
      <c r="A2652" s="7" t="inlineStr">
        <is>
          <t>VAL-LHHS-02562</t>
        </is>
      </c>
      <c r="B2652" s="7" t="inlineStr">
        <is>
          <t>OBS-LHHS-0624</t>
        </is>
      </c>
      <c r="C2652" s="7" t="inlineStr">
        <is>
          <t>unit</t>
        </is>
      </c>
      <c r="D2652" s="7" t="inlineStr">
        <is>
          <t>thousands (applied, x1,000 to dollars)</t>
        </is>
      </c>
      <c r="E2652" s="7" t="inlineStr">
        <is>
          <t>page 384 declares '[In thousands of dollars]'</t>
        </is>
      </c>
      <c r="F2652" s="7" t="inlineStr">
        <is>
          <t>pass</t>
        </is>
      </c>
      <c r="G2652" s="7" t="inlineStr"/>
      <c r="H2652" s="7" t="inlineStr"/>
      <c r="I2652" s="7" t="inlineStr"/>
    </row>
    <row r="2653">
      <c r="A2653" s="7" t="inlineStr">
        <is>
          <t>VAL-LHHS-02563</t>
        </is>
      </c>
      <c r="B2653" s="7" t="inlineStr">
        <is>
          <t>OBS-LHHS-0625</t>
        </is>
      </c>
      <c r="C2653" s="7" t="inlineStr">
        <is>
          <t>table_total</t>
        </is>
      </c>
      <c r="D2653" s="7" t="inlineStr">
        <is>
          <t>parallel total (available in this bill) of 'Total, Child Support Enforcement and Family Support Payments, program level available this fiscal year' 4,609,000 + 'Less appropriations provided in prior years'</t>
        </is>
      </c>
      <c r="E2653" s="7" t="inlineStr">
        <is>
          <t>3,309,000 (thousands) as printed</t>
        </is>
      </c>
      <c r="F2653" s="7" t="inlineStr">
        <is>
          <t>pass</t>
        </is>
      </c>
      <c r="G2653" s="7" t="inlineStr"/>
      <c r="H2653" s="7" t="inlineStr"/>
      <c r="I2653" s="7" t="inlineStr"/>
    </row>
    <row r="2654">
      <c r="A2654" s="7" t="inlineStr">
        <is>
          <t>VAL-LHHS-02564</t>
        </is>
      </c>
      <c r="B2654" s="7" t="inlineStr">
        <is>
          <t>OBS-LHHS-0625</t>
        </is>
      </c>
      <c r="C2654" s="7" t="inlineStr">
        <is>
          <t>structural</t>
        </is>
      </c>
      <c r="D2654" s="7" t="inlineStr">
        <is>
          <t>[Senate Committee recommendation compared with (+ or -) 2023 appropriation] = 3,309,000 - 2,883,000 = 426,000</t>
        </is>
      </c>
      <c r="E2654" s="7" t="inlineStr">
        <is>
          <t>426,000 as printed in [Senate Committee recommendation compared with (+ or -) 2023 appropriation]</t>
        </is>
      </c>
      <c r="F2654" s="7" t="inlineStr">
        <is>
          <t>pass</t>
        </is>
      </c>
      <c r="G2654" s="7" t="inlineStr"/>
      <c r="H2654" s="7" t="inlineStr"/>
      <c r="I2654" s="7" t="inlineStr"/>
    </row>
    <row r="2655">
      <c r="A2655" s="7" t="inlineStr">
        <is>
          <t>VAL-LHHS-02565</t>
        </is>
      </c>
      <c r="B2655" s="7" t="inlineStr">
        <is>
          <t>OBS-LHHS-0625</t>
        </is>
      </c>
      <c r="C2655" s="7" t="inlineStr">
        <is>
          <t>source_text</t>
        </is>
      </c>
      <c r="D2655" s="7" t="inlineStr">
        <is>
          <t>amount '3,309,000' and label 'Total, Child Support Enforcement and Family Support Payments, available in this bill' in the transcribed row</t>
        </is>
      </c>
      <c r="E2655" s="7" t="inlineStr">
        <is>
          <t>Total, Child Support Enforcement and Family Support Payments, available in this bill 2,883,000 3,309,000 3,309,000 +426,000 ....</t>
        </is>
      </c>
      <c r="F2655" s="7" t="inlineStr">
        <is>
          <t>pass</t>
        </is>
      </c>
      <c r="G2655" s="7" t="inlineStr"/>
      <c r="H2655" s="7" t="inlineStr"/>
      <c r="I2655" s="7" t="inlineStr"/>
    </row>
    <row r="2656">
      <c r="A2656" s="7" t="inlineStr">
        <is>
          <t>VAL-LHHS-02566</t>
        </is>
      </c>
      <c r="B2656" s="7" t="inlineStr">
        <is>
          <t>OBS-LHHS-0625</t>
        </is>
      </c>
      <c r="C2656" s="7" t="inlineStr">
        <is>
          <t>unit</t>
        </is>
      </c>
      <c r="D2656" s="7" t="inlineStr">
        <is>
          <t>thousands (applied, x1,000 to dollars)</t>
        </is>
      </c>
      <c r="E2656" s="7" t="inlineStr">
        <is>
          <t>page 384 declares '[In thousands of dollars]'</t>
        </is>
      </c>
      <c r="F2656" s="7" t="inlineStr">
        <is>
          <t>pass</t>
        </is>
      </c>
      <c r="G2656" s="7" t="inlineStr"/>
      <c r="H2656" s="7" t="inlineStr"/>
      <c r="I2656" s="7" t="inlineStr"/>
    </row>
    <row r="2657">
      <c r="A2657" s="7" t="inlineStr">
        <is>
          <t>VAL-LHHS-02567</t>
        </is>
      </c>
      <c r="B2657" s="7" t="inlineStr">
        <is>
          <t>OBS-LHHS-0626</t>
        </is>
      </c>
      <c r="C2657" s="7" t="inlineStr">
        <is>
          <t>table_total</t>
        </is>
      </c>
      <c r="D2657" s="7" t="inlineStr">
        <is>
          <t>parallel total (appropriated in this bill) of 'Total, Current Year' 3,924,000 + 'New advance, 1st quarter, FY 2027'</t>
        </is>
      </c>
      <c r="E2657" s="7" t="inlineStr">
        <is>
          <t>5,524,000 (thousands) as printed</t>
        </is>
      </c>
      <c r="F2657" s="7" t="inlineStr">
        <is>
          <t>pass</t>
        </is>
      </c>
      <c r="G2657" s="7" t="inlineStr"/>
      <c r="H2657" s="7" t="inlineStr"/>
      <c r="I2657" s="7" t="inlineStr"/>
    </row>
    <row r="2658">
      <c r="A2658" s="7" t="inlineStr">
        <is>
          <t>VAL-LHHS-02568</t>
        </is>
      </c>
      <c r="B2658" s="7" t="inlineStr">
        <is>
          <t>OBS-LHHS-0626</t>
        </is>
      </c>
      <c r="C2658" s="7" t="inlineStr">
        <is>
          <t>structural</t>
        </is>
      </c>
      <c r="D2658" s="7" t="inlineStr">
        <is>
          <t>[Bill vs. Estimate] = 5,947,000 - 5,524,000 = 423,000</t>
        </is>
      </c>
      <c r="E2658" s="7" t="inlineStr">
        <is>
          <t>423,000 as printed in [Bill vs. Estimate]</t>
        </is>
      </c>
      <c r="F2658" s="7" t="inlineStr">
        <is>
          <t>pass</t>
        </is>
      </c>
      <c r="G2658" s="7" t="inlineStr"/>
      <c r="H2658" s="7" t="inlineStr"/>
      <c r="I2658" s="7" t="inlineStr"/>
    </row>
    <row r="2659">
      <c r="A2659" s="7" t="inlineStr">
        <is>
          <t>VAL-LHHS-02569</t>
        </is>
      </c>
      <c r="B2659" s="7" t="inlineStr">
        <is>
          <t>OBS-LHHS-0626</t>
        </is>
      </c>
      <c r="C2659" s="7" t="inlineStr">
        <is>
          <t>source_text</t>
        </is>
      </c>
      <c r="D2659" s="7" t="inlineStr">
        <is>
          <t>amount '5,524,000' and label 'Total, Child Support Enforcement and Family Support Payments, appropriated in this bill...' in the transcribed row</t>
        </is>
      </c>
      <c r="E2659" s="7" t="inlineStr">
        <is>
          <t>Total, Child Support Enforcement and Family Support Payments, appropriated in this bill... 5,524,000 5,947,000 5,947,000 +423,000 ---</t>
        </is>
      </c>
      <c r="F2659" s="7" t="inlineStr">
        <is>
          <t>pass</t>
        </is>
      </c>
      <c r="G2659" s="7" t="inlineStr"/>
      <c r="H2659" s="7" t="inlineStr"/>
      <c r="I2659" s="7" t="inlineStr"/>
    </row>
    <row r="2660">
      <c r="A2660" s="7" t="inlineStr">
        <is>
          <t>VAL-LHHS-02570</t>
        </is>
      </c>
      <c r="B2660" s="7" t="inlineStr">
        <is>
          <t>OBS-LHHS-0626</t>
        </is>
      </c>
      <c r="C2660" s="7" t="inlineStr">
        <is>
          <t>unit</t>
        </is>
      </c>
      <c r="D2660" s="7" t="inlineStr">
        <is>
          <t>thousands (applied, x1,000 to dollars)</t>
        </is>
      </c>
      <c r="E2660" s="7" t="inlineStr">
        <is>
          <t>page 353 declares '(Amounts in thousands)'</t>
        </is>
      </c>
      <c r="F2660" s="7" t="inlineStr">
        <is>
          <t>pass</t>
        </is>
      </c>
      <c r="G2660" s="7" t="inlineStr"/>
      <c r="H2660" s="7" t="inlineStr"/>
      <c r="I2660" s="7" t="inlineStr"/>
    </row>
    <row r="2661">
      <c r="A2661" s="7" t="inlineStr">
        <is>
          <t>VAL-LHHS-02571</t>
        </is>
      </c>
      <c r="B2661" s="7" t="inlineStr">
        <is>
          <t>OBS-LHHS-0627</t>
        </is>
      </c>
      <c r="C2661" s="7" t="inlineStr">
        <is>
          <t>table_total</t>
        </is>
      </c>
      <c r="D2661" s="7" t="inlineStr">
        <is>
          <t>parallel total (appropriated in this bill) of 'Total, Current Year' 3,924,000 + 'New advance, 1st quarter, FY 2026'</t>
        </is>
      </c>
      <c r="E2661" s="7" t="inlineStr">
        <is>
          <t>5,524,000 (thousands) as printed</t>
        </is>
      </c>
      <c r="F2661" s="7" t="inlineStr">
        <is>
          <t>pass</t>
        </is>
      </c>
      <c r="G2661" s="7" t="inlineStr"/>
      <c r="H2661" s="7" t="inlineStr"/>
      <c r="I2661" s="7" t="inlineStr"/>
    </row>
    <row r="2662">
      <c r="A2662" s="7" t="inlineStr">
        <is>
          <t>VAL-LHHS-02572</t>
        </is>
      </c>
      <c r="B2662" s="7" t="inlineStr">
        <is>
          <t>OBS-LHHS-0627</t>
        </is>
      </c>
      <c r="C2662" s="7" t="inlineStr">
        <is>
          <t>structural</t>
        </is>
      </c>
      <c r="D2662" s="7" t="inlineStr">
        <is>
          <t>[Bill vs. Enacted] = 5,524,000 - 4,709,000 = 815,000</t>
        </is>
      </c>
      <c r="E2662" s="7" t="inlineStr">
        <is>
          <t>815,000 as printed in [Bill vs. Enacted]</t>
        </is>
      </c>
      <c r="F2662" s="7" t="inlineStr">
        <is>
          <t>pass</t>
        </is>
      </c>
      <c r="G2662" s="7" t="inlineStr"/>
      <c r="H2662" s="7" t="inlineStr"/>
      <c r="I2662" s="7" t="inlineStr"/>
    </row>
    <row r="2663">
      <c r="A2663" s="7" t="inlineStr">
        <is>
          <t>VAL-LHHS-02573</t>
        </is>
      </c>
      <c r="B2663" s="7" t="inlineStr">
        <is>
          <t>OBS-LHHS-0627</t>
        </is>
      </c>
      <c r="C2663" s="7" t="inlineStr">
        <is>
          <t>structural</t>
        </is>
      </c>
      <c r="D2663" s="7" t="inlineStr">
        <is>
          <t>[Bill vs. Request] = 5,524,000 - 5,524,000 = 0</t>
        </is>
      </c>
      <c r="E2663" s="7" t="inlineStr">
        <is>
          <t>0 as printed in [Bill vs. Request]</t>
        </is>
      </c>
      <c r="F2663" s="7" t="inlineStr">
        <is>
          <t>pass</t>
        </is>
      </c>
      <c r="G2663" s="7" t="inlineStr"/>
      <c r="H2663" s="7" t="inlineStr"/>
      <c r="I2663" s="7" t="inlineStr"/>
    </row>
    <row r="2664">
      <c r="A2664" s="7" t="inlineStr">
        <is>
          <t>VAL-LHHS-02574</t>
        </is>
      </c>
      <c r="B2664" s="7" t="inlineStr">
        <is>
          <t>OBS-LHHS-0627</t>
        </is>
      </c>
      <c r="C2664" s="7" t="inlineStr">
        <is>
          <t>source_text</t>
        </is>
      </c>
      <c r="D2664" s="7" t="inlineStr">
        <is>
          <t>amount '5,524,000' and label 'Total, Child Support Enforcement and Family Support Payments, appropriated in this bill' in the transcribed row</t>
        </is>
      </c>
      <c r="E2664" s="7" t="inlineStr">
        <is>
          <t>Total, Child Support Enforcement and Family Support Payments, appropriated in this bill... 4,709,000 5,524,000 5,524,000 +815,000 ---</t>
        </is>
      </c>
      <c r="F2664" s="7" t="inlineStr">
        <is>
          <t>pass</t>
        </is>
      </c>
      <c r="G2664" s="7" t="inlineStr"/>
      <c r="H2664" s="7" t="inlineStr"/>
      <c r="I2664" s="7" t="inlineStr"/>
    </row>
    <row r="2665">
      <c r="A2665" s="7" t="inlineStr">
        <is>
          <t>VAL-LHHS-02575</t>
        </is>
      </c>
      <c r="B2665" s="7" t="inlineStr">
        <is>
          <t>OBS-LHHS-0627</t>
        </is>
      </c>
      <c r="C2665" s="7" t="inlineStr">
        <is>
          <t>unit</t>
        </is>
      </c>
      <c r="D2665" s="7" t="inlineStr">
        <is>
          <t>thousands (applied, x1,000 to dollars)</t>
        </is>
      </c>
      <c r="E2665" s="7" t="inlineStr">
        <is>
          <t>page 326 declares '(Amounts in thousands)'</t>
        </is>
      </c>
      <c r="F2665" s="7" t="inlineStr">
        <is>
          <t>pass</t>
        </is>
      </c>
      <c r="G2665" s="7" t="inlineStr"/>
      <c r="H2665" s="7" t="inlineStr"/>
      <c r="I2665" s="7" t="inlineStr"/>
    </row>
    <row r="2666">
      <c r="A2666" s="7" t="inlineStr">
        <is>
          <t>VAL-LHHS-02576</t>
        </is>
      </c>
      <c r="B2666" s="7" t="inlineStr">
        <is>
          <t>OBS-LHHS-0628</t>
        </is>
      </c>
      <c r="C2666" s="7" t="inlineStr">
        <is>
          <t>table_total</t>
        </is>
      </c>
      <c r="D2666" s="7" t="inlineStr">
        <is>
          <t>parallel total (appropriated in this bill) of 'Total, Current Year' 3,924,000 + 'New advance, 1st quarter, FY 2026'</t>
        </is>
      </c>
      <c r="E2666" s="7" t="inlineStr">
        <is>
          <t>5,524,000 (thousands) as printed</t>
        </is>
      </c>
      <c r="F2666" s="7" t="inlineStr">
        <is>
          <t>pass</t>
        </is>
      </c>
      <c r="G2666" s="7" t="inlineStr"/>
      <c r="H2666" s="7" t="inlineStr"/>
      <c r="I2666" s="7" t="inlineStr"/>
    </row>
    <row r="2667">
      <c r="A2667" s="7" t="inlineStr">
        <is>
          <t>VAL-LHHS-02577</t>
        </is>
      </c>
      <c r="B2667" s="7" t="inlineStr">
        <is>
          <t>OBS-LHHS-0628</t>
        </is>
      </c>
      <c r="C2667" s="7" t="inlineStr">
        <is>
          <t>structural</t>
        </is>
      </c>
      <c r="D2667" s="7" t="inlineStr">
        <is>
          <t>[Senate Committee recommendation compared with (+ or -) Budget estimate] = 5,624,000 - 5,524,000 = 100,000</t>
        </is>
      </c>
      <c r="E2667" s="7" t="inlineStr">
        <is>
          <t>100,000 as printed in [Senate Committee recommendation compared with (+ or -) Budget estimate]</t>
        </is>
      </c>
      <c r="F2667" s="7" t="inlineStr">
        <is>
          <t>pass</t>
        </is>
      </c>
      <c r="G2667" s="7" t="inlineStr"/>
      <c r="H2667" s="7" t="inlineStr"/>
      <c r="I2667" s="7" t="inlineStr"/>
    </row>
    <row r="2668">
      <c r="A2668" s="7" t="inlineStr">
        <is>
          <t>VAL-LHHS-02578</t>
        </is>
      </c>
      <c r="B2668" s="7" t="inlineStr">
        <is>
          <t>OBS-LHHS-0628</t>
        </is>
      </c>
      <c r="C2668" s="7" t="inlineStr">
        <is>
          <t>source_text</t>
        </is>
      </c>
      <c r="D2668" s="7" t="inlineStr">
        <is>
          <t>amount '5,524,000' and label 'Total, Child Support Enforcement and Family Support Payments, appropriated in this bill' in the transcribed row</t>
        </is>
      </c>
      <c r="E2668" s="7" t="inlineStr">
        <is>
          <t>Total, Child Support Enforcement and Family Support Payments, appropriated in this bill 4,709,000 5,524,000 5,624,000 +915,000 +100,000</t>
        </is>
      </c>
      <c r="F2668" s="7" t="inlineStr">
        <is>
          <t>pass</t>
        </is>
      </c>
      <c r="G2668" s="7" t="inlineStr"/>
      <c r="H2668" s="7" t="inlineStr"/>
      <c r="I2668" s="7" t="inlineStr"/>
    </row>
    <row r="2669">
      <c r="A2669" s="7" t="inlineStr">
        <is>
          <t>VAL-LHHS-02579</t>
        </is>
      </c>
      <c r="B2669" s="7" t="inlineStr">
        <is>
          <t>OBS-LHHS-0628</t>
        </is>
      </c>
      <c r="C2669" s="7" t="inlineStr">
        <is>
          <t>unit</t>
        </is>
      </c>
      <c r="D2669" s="7" t="inlineStr">
        <is>
          <t>thousands (applied, x1,000 to dollars)</t>
        </is>
      </c>
      <c r="E2669" s="7" t="inlineStr">
        <is>
          <t>page 444 declares '[In thousands of dollars]'</t>
        </is>
      </c>
      <c r="F2669" s="7" t="inlineStr">
        <is>
          <t>pass</t>
        </is>
      </c>
      <c r="G2669" s="7" t="inlineStr"/>
      <c r="H2669" s="7" t="inlineStr"/>
      <c r="I2669" s="7" t="inlineStr"/>
    </row>
    <row r="2670">
      <c r="A2670" s="7" t="inlineStr">
        <is>
          <t>VAL-LHHS-02580</t>
        </is>
      </c>
      <c r="B2670" s="7" t="inlineStr">
        <is>
          <t>OBS-LHHS-0628</t>
        </is>
      </c>
      <c r="C2670" s="7" t="inlineStr">
        <is>
          <t>cross_document</t>
        </is>
      </c>
      <c r="D2670" s="7" t="inlineStr">
        <is>
          <t>SRC-CRPT-118HRPT585 p.326 prints 5,524,000 (AI-extracted, 'Total, Child Support Enforcement and Family Support Payments, appropriated in this bill')</t>
        </is>
      </c>
      <c r="E2670" s="7" t="inlineStr">
        <is>
          <t>5,524,000 as recorded</t>
        </is>
      </c>
      <c r="F2670" s="7" t="inlineStr">
        <is>
          <t>pass</t>
        </is>
      </c>
      <c r="G2670" s="7" t="inlineStr"/>
      <c r="H2670" s="7" t="inlineStr"/>
      <c r="I2670" s="7" t="inlineStr"/>
    </row>
    <row r="2671">
      <c r="A2671" s="7" t="inlineStr">
        <is>
          <t>VAL-LHHS-02581</t>
        </is>
      </c>
      <c r="B2671" s="7" t="inlineStr">
        <is>
          <t>OBS-LHHS-0629</t>
        </is>
      </c>
      <c r="C2671" s="7" t="inlineStr">
        <is>
          <t>table_total</t>
        </is>
      </c>
      <c r="D2671" s="7" t="inlineStr">
        <is>
          <t>parallel total (appropriated in this bill) of 'Total, Current Year' 3,924,000 + 'New advance, 1st quarter, FY 2026'</t>
        </is>
      </c>
      <c r="E2671" s="7" t="inlineStr">
        <is>
          <t>5,624,000 (thousands) as printed</t>
        </is>
      </c>
      <c r="F2671" s="7" t="inlineStr">
        <is>
          <t>pass</t>
        </is>
      </c>
      <c r="G2671" s="7" t="inlineStr"/>
      <c r="H2671" s="7" t="inlineStr"/>
      <c r="I2671" s="7" t="inlineStr"/>
    </row>
    <row r="2672">
      <c r="A2672" s="7" t="inlineStr">
        <is>
          <t>VAL-LHHS-02582</t>
        </is>
      </c>
      <c r="B2672" s="7" t="inlineStr">
        <is>
          <t>OBS-LHHS-0629</t>
        </is>
      </c>
      <c r="C2672" s="7" t="inlineStr">
        <is>
          <t>structural</t>
        </is>
      </c>
      <c r="D2672" s="7" t="inlineStr">
        <is>
          <t>[Senate Committee recommendation compared with (+ or -) 2024 appropriation] = 5,624,000 - 4,709,000 = 915,000</t>
        </is>
      </c>
      <c r="E2672" s="7" t="inlineStr">
        <is>
          <t>915,000 as printed in [Senate Committee recommendation compared with (+ or -) 2024 appropriation]</t>
        </is>
      </c>
      <c r="F2672" s="7" t="inlineStr">
        <is>
          <t>pass</t>
        </is>
      </c>
      <c r="G2672" s="7" t="inlineStr"/>
      <c r="H2672" s="7" t="inlineStr"/>
      <c r="I2672" s="7" t="inlineStr"/>
    </row>
    <row r="2673">
      <c r="A2673" s="7" t="inlineStr">
        <is>
          <t>VAL-LHHS-02583</t>
        </is>
      </c>
      <c r="B2673" s="7" t="inlineStr">
        <is>
          <t>OBS-LHHS-0629</t>
        </is>
      </c>
      <c r="C2673" s="7" t="inlineStr">
        <is>
          <t>structural</t>
        </is>
      </c>
      <c r="D2673" s="7" t="inlineStr">
        <is>
          <t>[Senate Committee recommendation compared with (+ or -) Budget estimate] = 5,624,000 - 5,524,000 = 100,000</t>
        </is>
      </c>
      <c r="E2673" s="7" t="inlineStr">
        <is>
          <t>100,000 as printed in [Senate Committee recommendation compared with (+ or -) Budget estimate]</t>
        </is>
      </c>
      <c r="F2673" s="7" t="inlineStr">
        <is>
          <t>pass</t>
        </is>
      </c>
      <c r="G2673" s="7" t="inlineStr"/>
      <c r="H2673" s="7" t="inlineStr"/>
      <c r="I2673" s="7" t="inlineStr"/>
    </row>
    <row r="2674">
      <c r="A2674" s="7" t="inlineStr">
        <is>
          <t>VAL-LHHS-02584</t>
        </is>
      </c>
      <c r="B2674" s="7" t="inlineStr">
        <is>
          <t>OBS-LHHS-0629</t>
        </is>
      </c>
      <c r="C2674" s="7" t="inlineStr">
        <is>
          <t>source_text</t>
        </is>
      </c>
      <c r="D2674" s="7" t="inlineStr">
        <is>
          <t>amount '5,624,000' and label 'Total, Child Support Enforcement and Family Support Payments, appropriated in this bill' in the transcribed row</t>
        </is>
      </c>
      <c r="E2674" s="7" t="inlineStr">
        <is>
          <t>Total, Child Support Enforcement and Family Support Payments, appropriated in this bill 4,709,000 5,524,000 5,624,000 +915,000 +100,000</t>
        </is>
      </c>
      <c r="F2674" s="7" t="inlineStr">
        <is>
          <t>pass</t>
        </is>
      </c>
      <c r="G2674" s="7" t="inlineStr"/>
      <c r="H2674" s="7" t="inlineStr"/>
      <c r="I2674" s="7" t="inlineStr"/>
    </row>
    <row r="2675">
      <c r="A2675" s="7" t="inlineStr">
        <is>
          <t>VAL-LHHS-02585</t>
        </is>
      </c>
      <c r="B2675" s="7" t="inlineStr">
        <is>
          <t>OBS-LHHS-0629</t>
        </is>
      </c>
      <c r="C2675" s="7" t="inlineStr">
        <is>
          <t>unit</t>
        </is>
      </c>
      <c r="D2675" s="7" t="inlineStr">
        <is>
          <t>thousands (applied, x1,000 to dollars)</t>
        </is>
      </c>
      <c r="E2675" s="7" t="inlineStr">
        <is>
          <t>page 444 declares '[In thousands of dollars]'</t>
        </is>
      </c>
      <c r="F2675" s="7" t="inlineStr">
        <is>
          <t>pass</t>
        </is>
      </c>
      <c r="G2675" s="7" t="inlineStr"/>
      <c r="H2675" s="7" t="inlineStr"/>
      <c r="I2675" s="7" t="inlineStr"/>
    </row>
    <row r="2676">
      <c r="A2676" s="7" t="inlineStr">
        <is>
          <t>VAL-LHHS-02586</t>
        </is>
      </c>
      <c r="B2676" s="7" t="inlineStr">
        <is>
          <t>OBS-LHHS-0630</t>
        </is>
      </c>
      <c r="C2676" s="7" t="inlineStr">
        <is>
          <t>table_total</t>
        </is>
      </c>
      <c r="D2676" s="7" t="inlineStr">
        <is>
          <t>parallel total (appropriated in this bill) of 'Total, Current Year' 4,147,000 + 'New advance, 1st quarter, FY 2028'</t>
        </is>
      </c>
      <c r="E2676" s="7" t="inlineStr">
        <is>
          <t>5,947,000 (thousands) as printed</t>
        </is>
      </c>
      <c r="F2676" s="7" t="inlineStr">
        <is>
          <t>pass</t>
        </is>
      </c>
      <c r="G2676" s="7" t="inlineStr"/>
      <c r="H2676" s="7" t="inlineStr"/>
      <c r="I2676" s="7" t="inlineStr"/>
    </row>
    <row r="2677">
      <c r="A2677" s="7" t="inlineStr">
        <is>
          <t>VAL-LHHS-02587</t>
        </is>
      </c>
      <c r="B2677" s="7" t="inlineStr">
        <is>
          <t>OBS-LHHS-0630</t>
        </is>
      </c>
      <c r="C2677" s="7" t="inlineStr">
        <is>
          <t>structural</t>
        </is>
      </c>
      <c r="D2677" s="7" t="inlineStr">
        <is>
          <t>[Committee vs. Enacted] = 4,492,000 - 5,947,000 = -1,455,000</t>
        </is>
      </c>
      <c r="E2677" s="7" t="inlineStr">
        <is>
          <t>-1,455,000 as printed in [Committee vs. Enacted]</t>
        </is>
      </c>
      <c r="F2677" s="7" t="inlineStr">
        <is>
          <t>pass</t>
        </is>
      </c>
      <c r="G2677" s="7" t="inlineStr"/>
      <c r="H2677" s="7" t="inlineStr"/>
      <c r="I2677" s="7" t="inlineStr"/>
    </row>
    <row r="2678">
      <c r="A2678" s="7" t="inlineStr">
        <is>
          <t>VAL-LHHS-02588</t>
        </is>
      </c>
      <c r="B2678" s="7" t="inlineStr">
        <is>
          <t>OBS-LHHS-0630</t>
        </is>
      </c>
      <c r="C2678" s="7" t="inlineStr">
        <is>
          <t>source_text</t>
        </is>
      </c>
      <c r="D2678" s="7" t="inlineStr">
        <is>
          <t>amount '5,947,000' and label 'Total, Child Support Enforcement and Family Support Payments, appropriated in this bill...' in the transcribed row</t>
        </is>
      </c>
      <c r="E2678" s="7" t="inlineStr">
        <is>
          <t>Total, Child Support Enforcement and Family Support Payments, appropriated in this bill... 5,947,000 4,492,000 4,492,000 -1,455,000 ---</t>
        </is>
      </c>
      <c r="F2678" s="7" t="inlineStr">
        <is>
          <t>pass</t>
        </is>
      </c>
      <c r="G2678" s="7" t="inlineStr"/>
      <c r="H2678" s="7" t="inlineStr"/>
      <c r="I2678" s="7" t="inlineStr"/>
    </row>
    <row r="2679">
      <c r="A2679" s="7" t="inlineStr">
        <is>
          <t>VAL-LHHS-02589</t>
        </is>
      </c>
      <c r="B2679" s="7" t="inlineStr">
        <is>
          <t>OBS-LHHS-0630</t>
        </is>
      </c>
      <c r="C2679" s="7" t="inlineStr">
        <is>
          <t>unit</t>
        </is>
      </c>
      <c r="D2679" s="7" t="inlineStr">
        <is>
          <t>thousands (applied, x1,000 to dollars)</t>
        </is>
      </c>
      <c r="E2679" s="7" t="inlineStr">
        <is>
          <t>page 384 declares '(Amounts in thousands)'</t>
        </is>
      </c>
      <c r="F2679" s="7" t="inlineStr">
        <is>
          <t>pass</t>
        </is>
      </c>
      <c r="G2679" s="7" t="inlineStr"/>
      <c r="H2679" s="7" t="inlineStr"/>
      <c r="I2679" s="7" t="inlineStr"/>
    </row>
    <row r="2680">
      <c r="A2680" s="7" t="inlineStr">
        <is>
          <t>VAL-LHHS-02590</t>
        </is>
      </c>
      <c r="B2680" s="7" t="inlineStr">
        <is>
          <t>OBS-LHHS-0631</t>
        </is>
      </c>
      <c r="C2680" s="7" t="inlineStr">
        <is>
          <t>table_total</t>
        </is>
      </c>
      <c r="D2680" s="7" t="inlineStr">
        <is>
          <t>parallel total (appropriated in this bill) of 'Total, Current Year' 4,147,000 + 'New advance, 1st quarter, FY 2027'</t>
        </is>
      </c>
      <c r="E2680" s="7" t="inlineStr">
        <is>
          <t>5,947,000 (thousands) as printed</t>
        </is>
      </c>
      <c r="F2680" s="7" t="inlineStr">
        <is>
          <t>pass</t>
        </is>
      </c>
      <c r="G2680" s="7" t="inlineStr"/>
      <c r="H2680" s="7" t="inlineStr"/>
      <c r="I2680" s="7" t="inlineStr"/>
    </row>
    <row r="2681">
      <c r="A2681" s="7" t="inlineStr">
        <is>
          <t>VAL-LHHS-02591</t>
        </is>
      </c>
      <c r="B2681" s="7" t="inlineStr">
        <is>
          <t>OBS-LHHS-0631</t>
        </is>
      </c>
      <c r="C2681" s="7" t="inlineStr">
        <is>
          <t>structural</t>
        </is>
      </c>
      <c r="D2681" s="7" t="inlineStr">
        <is>
          <t>[Bill vs. Estimate] = 5,947,000 - 5,524,000 = 423,000</t>
        </is>
      </c>
      <c r="E2681" s="7" t="inlineStr">
        <is>
          <t>423,000 as printed in [Bill vs. Estimate]</t>
        </is>
      </c>
      <c r="F2681" s="7" t="inlineStr">
        <is>
          <t>pass</t>
        </is>
      </c>
      <c r="G2681" s="7" t="inlineStr"/>
      <c r="H2681" s="7" t="inlineStr"/>
      <c r="I2681" s="7" t="inlineStr"/>
    </row>
    <row r="2682">
      <c r="A2682" s="7" t="inlineStr">
        <is>
          <t>VAL-LHHS-02592</t>
        </is>
      </c>
      <c r="B2682" s="7" t="inlineStr">
        <is>
          <t>OBS-LHHS-0631</t>
        </is>
      </c>
      <c r="C2682" s="7" t="inlineStr">
        <is>
          <t>structural</t>
        </is>
      </c>
      <c r="D2682" s="7" t="inlineStr">
        <is>
          <t>[Bill vs. Request] = 5,947,000 - 5,947,000 = 0</t>
        </is>
      </c>
      <c r="E2682" s="7" t="inlineStr">
        <is>
          <t>0 as printed in [Bill vs. Request]</t>
        </is>
      </c>
      <c r="F2682" s="7" t="inlineStr">
        <is>
          <t>pass</t>
        </is>
      </c>
      <c r="G2682" s="7" t="inlineStr"/>
      <c r="H2682" s="7" t="inlineStr"/>
      <c r="I2682" s="7" t="inlineStr"/>
    </row>
    <row r="2683">
      <c r="A2683" s="7" t="inlineStr">
        <is>
          <t>VAL-LHHS-02593</t>
        </is>
      </c>
      <c r="B2683" s="7" t="inlineStr">
        <is>
          <t>OBS-LHHS-0631</t>
        </is>
      </c>
      <c r="C2683" s="7" t="inlineStr">
        <is>
          <t>source_text</t>
        </is>
      </c>
      <c r="D2683" s="7" t="inlineStr">
        <is>
          <t>amount '5,947,000' and label 'Total, Child Support Enforcement and Family Support Payments, appropriated in this bill...' in the transcribed row</t>
        </is>
      </c>
      <c r="E2683" s="7" t="inlineStr">
        <is>
          <t>Total, Child Support Enforcement and Family Support Payments, appropriated in this bill... 5,524,000 5,947,000 5,947,000 +423,000 ---</t>
        </is>
      </c>
      <c r="F2683" s="7" t="inlineStr">
        <is>
          <t>pass</t>
        </is>
      </c>
      <c r="G2683" s="7" t="inlineStr"/>
      <c r="H2683" s="7" t="inlineStr"/>
      <c r="I2683" s="7" t="inlineStr"/>
    </row>
    <row r="2684">
      <c r="A2684" s="7" t="inlineStr">
        <is>
          <t>VAL-LHHS-02594</t>
        </is>
      </c>
      <c r="B2684" s="7" t="inlineStr">
        <is>
          <t>OBS-LHHS-0631</t>
        </is>
      </c>
      <c r="C2684" s="7" t="inlineStr">
        <is>
          <t>unit</t>
        </is>
      </c>
      <c r="D2684" s="7" t="inlineStr">
        <is>
          <t>thousands (applied, x1,000 to dollars)</t>
        </is>
      </c>
      <c r="E2684" s="7" t="inlineStr">
        <is>
          <t>page 353 declares '(Amounts in thousands)'</t>
        </is>
      </c>
      <c r="F2684" s="7" t="inlineStr">
        <is>
          <t>pass</t>
        </is>
      </c>
      <c r="G2684" s="7" t="inlineStr"/>
      <c r="H2684" s="7" t="inlineStr"/>
      <c r="I2684" s="7" t="inlineStr"/>
    </row>
    <row r="2685">
      <c r="A2685" s="7" t="inlineStr">
        <is>
          <t>VAL-LHHS-02595</t>
        </is>
      </c>
      <c r="B2685" s="7" t="inlineStr">
        <is>
          <t>OBS-LHHS-0632</t>
        </is>
      </c>
      <c r="C2685" s="7" t="inlineStr">
        <is>
          <t>table_total</t>
        </is>
      </c>
      <c r="D2685" s="7" t="inlineStr">
        <is>
          <t>parallel total (appropriated in this bill) of 'Total, Current Year' 4,147,000 + 'New advance, 1st quarter, FY 2027'</t>
        </is>
      </c>
      <c r="E2685" s="7" t="inlineStr">
        <is>
          <t>5,947,000 (thousands) as printed</t>
        </is>
      </c>
      <c r="F2685" s="7" t="inlineStr">
        <is>
          <t>pass</t>
        </is>
      </c>
      <c r="G2685" s="7" t="inlineStr"/>
      <c r="H2685" s="7" t="inlineStr"/>
      <c r="I2685" s="7" t="inlineStr"/>
    </row>
    <row r="2686">
      <c r="A2686" s="7" t="inlineStr">
        <is>
          <t>VAL-LHHS-02596</t>
        </is>
      </c>
      <c r="B2686" s="7" t="inlineStr">
        <is>
          <t>OBS-LHHS-0632</t>
        </is>
      </c>
      <c r="C2686" s="7" t="inlineStr">
        <is>
          <t>structural</t>
        </is>
      </c>
      <c r="D2686" s="7" t="inlineStr">
        <is>
          <t>[Bill vs. Request] = 5,947,000 - 5,947,000 = 0</t>
        </is>
      </c>
      <c r="E2686" s="7" t="inlineStr">
        <is>
          <t>0 as printed in [Bill vs. Request]</t>
        </is>
      </c>
      <c r="F2686" s="7" t="inlineStr">
        <is>
          <t>pass</t>
        </is>
      </c>
      <c r="G2686" s="7" t="inlineStr"/>
      <c r="H2686" s="7" t="inlineStr"/>
      <c r="I2686" s="7" t="inlineStr"/>
    </row>
    <row r="2687">
      <c r="A2687" s="7" t="inlineStr">
        <is>
          <t>VAL-LHHS-02597</t>
        </is>
      </c>
      <c r="B2687" s="7" t="inlineStr">
        <is>
          <t>OBS-LHHS-0632</t>
        </is>
      </c>
      <c r="C2687" s="7" t="inlineStr">
        <is>
          <t>source_text</t>
        </is>
      </c>
      <c r="D2687" s="7" t="inlineStr">
        <is>
          <t>amount '5,947,000' and label 'Total, Child Support Enforcement and Family Support Payments, appropriated in this bill...' in the transcribed row</t>
        </is>
      </c>
      <c r="E2687" s="7" t="inlineStr">
        <is>
          <t>Total, Child Support Enforcement and Family Support Payments, appropriated in this bill... 5,524,000 5,947,000 5,947,000 +423,000 ---</t>
        </is>
      </c>
      <c r="F2687" s="7" t="inlineStr">
        <is>
          <t>pass</t>
        </is>
      </c>
      <c r="G2687" s="7" t="inlineStr"/>
      <c r="H2687" s="7" t="inlineStr"/>
      <c r="I2687" s="7" t="inlineStr"/>
    </row>
    <row r="2688">
      <c r="A2688" s="7" t="inlineStr">
        <is>
          <t>VAL-LHHS-02598</t>
        </is>
      </c>
      <c r="B2688" s="7" t="inlineStr">
        <is>
          <t>OBS-LHHS-0632</t>
        </is>
      </c>
      <c r="C2688" s="7" t="inlineStr">
        <is>
          <t>unit</t>
        </is>
      </c>
      <c r="D2688" s="7" t="inlineStr">
        <is>
          <t>thousands (applied, x1,000 to dollars)</t>
        </is>
      </c>
      <c r="E2688" s="7" t="inlineStr">
        <is>
          <t>page 353 declares '(Amounts in thousands)'</t>
        </is>
      </c>
      <c r="F2688" s="7" t="inlineStr">
        <is>
          <t>pass</t>
        </is>
      </c>
      <c r="G2688" s="7" t="inlineStr"/>
      <c r="H2688" s="7" t="inlineStr"/>
      <c r="I2688" s="7" t="inlineStr"/>
    </row>
    <row r="2689">
      <c r="A2689" s="7" t="inlineStr">
        <is>
          <t>VAL-LHHS-02599</t>
        </is>
      </c>
      <c r="B2689" s="7" t="inlineStr">
        <is>
          <t>OBS-LHHS-0633</t>
        </is>
      </c>
      <c r="C2689" s="7" t="inlineStr">
        <is>
          <t>table_total</t>
        </is>
      </c>
      <c r="D2689" s="7" t="inlineStr">
        <is>
          <t>parallel total (appropriated in this bill) of 'Total, Current Year' 4,147,000 + 'New advance, 1st quarter, FY 2026'</t>
        </is>
      </c>
      <c r="E2689" s="7" t="inlineStr">
        <is>
          <t>5,947,000 (thousands) as printed</t>
        </is>
      </c>
      <c r="F2689" s="7" t="inlineStr">
        <is>
          <t>pass</t>
        </is>
      </c>
      <c r="G2689" s="7" t="inlineStr"/>
      <c r="H2689" s="7" t="inlineStr"/>
      <c r="I2689" s="7" t="inlineStr"/>
    </row>
    <row r="2690">
      <c r="A2690" s="7" t="inlineStr">
        <is>
          <t>VAL-LHHS-02600</t>
        </is>
      </c>
      <c r="B2690" s="7" t="inlineStr">
        <is>
          <t>OBS-LHHS-0633</t>
        </is>
      </c>
      <c r="C2690" s="7" t="inlineStr">
        <is>
          <t>source_text</t>
        </is>
      </c>
      <c r="D2690" s="7" t="inlineStr">
        <is>
          <t>amount '5,947,000' and label 'Total, Child Support Enforcement and Family Support Payments, appropriated in this bill' in the transcribed row</t>
        </is>
      </c>
      <c r="E2690" s="7" t="inlineStr">
        <is>
          <t>Total, Child Support Enforcement and Family Support Payments, appropriated in this bill 5,947,000</t>
        </is>
      </c>
      <c r="F2690" s="7" t="inlineStr">
        <is>
          <t>pass</t>
        </is>
      </c>
      <c r="G2690" s="7" t="inlineStr"/>
      <c r="H2690" s="7" t="inlineStr"/>
      <c r="I2690" s="7" t="inlineStr"/>
    </row>
    <row r="2691">
      <c r="A2691" s="7" t="inlineStr">
        <is>
          <t>VAL-LHHS-02601</t>
        </is>
      </c>
      <c r="B2691" s="7" t="inlineStr">
        <is>
          <t>OBS-LHHS-0633</t>
        </is>
      </c>
      <c r="C2691" s="7" t="inlineStr">
        <is>
          <t>unit</t>
        </is>
      </c>
      <c r="D2691" s="7" t="inlineStr">
        <is>
          <t>thousands (applied, x1,000 to dollars)</t>
        </is>
      </c>
      <c r="E2691" s="7" t="inlineStr">
        <is>
          <t>page 438 declares '[In thousands of dollars]'</t>
        </is>
      </c>
      <c r="F2691" s="7" t="inlineStr">
        <is>
          <t>pass</t>
        </is>
      </c>
      <c r="G2691" s="7" t="inlineStr"/>
      <c r="H2691" s="7" t="inlineStr"/>
      <c r="I2691" s="7" t="inlineStr"/>
    </row>
    <row r="2692">
      <c r="A2692" s="7" t="inlineStr">
        <is>
          <t>VAL-LHHS-02602</t>
        </is>
      </c>
      <c r="B2692" s="7" t="inlineStr">
        <is>
          <t>OBS-LHHS-0634</t>
        </is>
      </c>
      <c r="C2692" s="7" t="inlineStr">
        <is>
          <t>table_total</t>
        </is>
      </c>
      <c r="D2692" s="7" t="inlineStr">
        <is>
          <t>parallel total (appropriated in this bill) of 'Total, Current Year' 2,792,000 + 'New advance, 1st quarter, FY 2028'</t>
        </is>
      </c>
      <c r="E2692" s="7" t="inlineStr">
        <is>
          <t>4,492,000 (thousands) as printed</t>
        </is>
      </c>
      <c r="F2692" s="7" t="inlineStr">
        <is>
          <t>pass</t>
        </is>
      </c>
      <c r="G2692" s="7" t="inlineStr"/>
      <c r="H2692" s="7" t="inlineStr"/>
      <c r="I2692" s="7" t="inlineStr"/>
    </row>
    <row r="2693">
      <c r="A2693" s="7" t="inlineStr">
        <is>
          <t>VAL-LHHS-02603</t>
        </is>
      </c>
      <c r="B2693" s="7" t="inlineStr">
        <is>
          <t>OBS-LHHS-0634</t>
        </is>
      </c>
      <c r="C2693" s="7" t="inlineStr">
        <is>
          <t>structural</t>
        </is>
      </c>
      <c r="D2693" s="7" t="inlineStr">
        <is>
          <t>[Committee vs. Enacted] = 4,492,000 - 5,947,000 = -1,455,000</t>
        </is>
      </c>
      <c r="E2693" s="7" t="inlineStr">
        <is>
          <t>-1,455,000 as printed in [Committee vs. Enacted]</t>
        </is>
      </c>
      <c r="F2693" s="7" t="inlineStr">
        <is>
          <t>pass</t>
        </is>
      </c>
      <c r="G2693" s="7" t="inlineStr"/>
      <c r="H2693" s="7" t="inlineStr"/>
      <c r="I2693" s="7" t="inlineStr"/>
    </row>
    <row r="2694">
      <c r="A2694" s="7" t="inlineStr">
        <is>
          <t>VAL-LHHS-02604</t>
        </is>
      </c>
      <c r="B2694" s="7" t="inlineStr">
        <is>
          <t>OBS-LHHS-0634</t>
        </is>
      </c>
      <c r="C2694" s="7" t="inlineStr">
        <is>
          <t>structural</t>
        </is>
      </c>
      <c r="D2694" s="7" t="inlineStr">
        <is>
          <t>[Committee vs. Request] = 4,492,000 - 4,492,000 = 0</t>
        </is>
      </c>
      <c r="E2694" s="7" t="inlineStr">
        <is>
          <t>0 as printed in [Committee vs. Request]</t>
        </is>
      </c>
      <c r="F2694" s="7" t="inlineStr">
        <is>
          <t>pass</t>
        </is>
      </c>
      <c r="G2694" s="7" t="inlineStr"/>
      <c r="H2694" s="7" t="inlineStr"/>
      <c r="I2694" s="7" t="inlineStr"/>
    </row>
    <row r="2695">
      <c r="A2695" s="7" t="inlineStr">
        <is>
          <t>VAL-LHHS-02605</t>
        </is>
      </c>
      <c r="B2695" s="7" t="inlineStr">
        <is>
          <t>OBS-LHHS-0634</t>
        </is>
      </c>
      <c r="C2695" s="7" t="inlineStr">
        <is>
          <t>source_text</t>
        </is>
      </c>
      <c r="D2695" s="7" t="inlineStr">
        <is>
          <t>amount '4,492,000' and label 'Total, Child Support Enforcement and Family Support Payments, appropriated in this bill...' in the transcribed row</t>
        </is>
      </c>
      <c r="E2695" s="7" t="inlineStr">
        <is>
          <t>Total, Child Support Enforcement and Family Support Payments, appropriated in this bill... 5,947,000 4,492,000 4,492,000 -1,455,000 ---</t>
        </is>
      </c>
      <c r="F2695" s="7" t="inlineStr">
        <is>
          <t>pass</t>
        </is>
      </c>
      <c r="G2695" s="7" t="inlineStr"/>
      <c r="H2695" s="7" t="inlineStr"/>
      <c r="I2695" s="7" t="inlineStr"/>
    </row>
    <row r="2696">
      <c r="A2696" s="7" t="inlineStr">
        <is>
          <t>VAL-LHHS-02606</t>
        </is>
      </c>
      <c r="B2696" s="7" t="inlineStr">
        <is>
          <t>OBS-LHHS-0634</t>
        </is>
      </c>
      <c r="C2696" s="7" t="inlineStr">
        <is>
          <t>unit</t>
        </is>
      </c>
      <c r="D2696" s="7" t="inlineStr">
        <is>
          <t>thousands (applied, x1,000 to dollars)</t>
        </is>
      </c>
      <c r="E2696" s="7" t="inlineStr">
        <is>
          <t>page 384 declares '(Amounts in thousands)'</t>
        </is>
      </c>
      <c r="F2696" s="7" t="inlineStr">
        <is>
          <t>pass</t>
        </is>
      </c>
      <c r="G2696" s="7" t="inlineStr"/>
      <c r="H2696" s="7" t="inlineStr"/>
      <c r="I2696" s="7" t="inlineStr"/>
    </row>
    <row r="2697">
      <c r="A2697" s="7" t="inlineStr">
        <is>
          <t>VAL-LHHS-02607</t>
        </is>
      </c>
      <c r="B2697" s="7" t="inlineStr">
        <is>
          <t>OBS-LHHS-0635</t>
        </is>
      </c>
      <c r="C2697" s="7" t="inlineStr">
        <is>
          <t>table_total</t>
        </is>
      </c>
      <c r="D2697" s="7" t="inlineStr">
        <is>
          <t>parallel total (appropriated in this bill) of 'Total, Current Year' 2,792,000 + 'New advance, 1st quarter, FY 2028'</t>
        </is>
      </c>
      <c r="E2697" s="7" t="inlineStr">
        <is>
          <t>4,492,000 (thousands) as printed</t>
        </is>
      </c>
      <c r="F2697" s="7" t="inlineStr">
        <is>
          <t>pass</t>
        </is>
      </c>
      <c r="G2697" s="7" t="inlineStr"/>
      <c r="H2697" s="7" t="inlineStr"/>
      <c r="I2697" s="7" t="inlineStr"/>
    </row>
    <row r="2698">
      <c r="A2698" s="7" t="inlineStr">
        <is>
          <t>VAL-LHHS-02608</t>
        </is>
      </c>
      <c r="B2698" s="7" t="inlineStr">
        <is>
          <t>OBS-LHHS-0635</t>
        </is>
      </c>
      <c r="C2698" s="7" t="inlineStr">
        <is>
          <t>structural</t>
        </is>
      </c>
      <c r="D2698" s="7" t="inlineStr">
        <is>
          <t>[Committee vs. Request] = 4,492,000 - 4,492,000 = 0</t>
        </is>
      </c>
      <c r="E2698" s="7" t="inlineStr">
        <is>
          <t>0 as printed in [Committee vs. Request]</t>
        </is>
      </c>
      <c r="F2698" s="7" t="inlineStr">
        <is>
          <t>pass</t>
        </is>
      </c>
      <c r="G2698" s="7" t="inlineStr"/>
      <c r="H2698" s="7" t="inlineStr"/>
      <c r="I2698" s="7" t="inlineStr"/>
    </row>
    <row r="2699">
      <c r="A2699" s="7" t="inlineStr">
        <is>
          <t>VAL-LHHS-02609</t>
        </is>
      </c>
      <c r="B2699" s="7" t="inlineStr">
        <is>
          <t>OBS-LHHS-0635</t>
        </is>
      </c>
      <c r="C2699" s="7" t="inlineStr">
        <is>
          <t>source_text</t>
        </is>
      </c>
      <c r="D2699" s="7" t="inlineStr">
        <is>
          <t>amount '4,492,000' and label 'Total, Child Support Enforcement and Family Support Payments, appropriated in this bill...' in the transcribed row</t>
        </is>
      </c>
      <c r="E2699" s="7" t="inlineStr">
        <is>
          <t>Total, Child Support Enforcement and Family Support Payments, appropriated in this bill... 5,947,000 4,492,000 4,492,000 -1,455,000 ---</t>
        </is>
      </c>
      <c r="F2699" s="7" t="inlineStr">
        <is>
          <t>pass</t>
        </is>
      </c>
      <c r="G2699" s="7" t="inlineStr"/>
      <c r="H2699" s="7" t="inlineStr"/>
      <c r="I2699" s="7" t="inlineStr"/>
    </row>
    <row r="2700">
      <c r="A2700" s="7" t="inlineStr">
        <is>
          <t>VAL-LHHS-02610</t>
        </is>
      </c>
      <c r="B2700" s="7" t="inlineStr">
        <is>
          <t>OBS-LHHS-0635</t>
        </is>
      </c>
      <c r="C2700" s="7" t="inlineStr">
        <is>
          <t>unit</t>
        </is>
      </c>
      <c r="D2700" s="7" t="inlineStr">
        <is>
          <t>thousands (applied, x1,000 to dollars)</t>
        </is>
      </c>
      <c r="E2700" s="7" t="inlineStr">
        <is>
          <t>page 384 declares '(Amounts in thousands)'</t>
        </is>
      </c>
      <c r="F2700" s="7" t="inlineStr">
        <is>
          <t>pass</t>
        </is>
      </c>
      <c r="G2700" s="7" t="inlineStr"/>
      <c r="H2700" s="7" t="inlineStr"/>
      <c r="I2700" s="7" t="inlineStr"/>
    </row>
    <row r="2701">
      <c r="A2701" s="7" t="inlineStr">
        <is>
          <t>VAL-LHHS-02611</t>
        </is>
      </c>
      <c r="B2701" s="7" t="inlineStr">
        <is>
          <t>OBS-LHHS-0636</t>
        </is>
      </c>
      <c r="C2701" s="7" t="inlineStr">
        <is>
          <t>table_total</t>
        </is>
      </c>
      <c r="D2701" s="7" t="inlineStr">
        <is>
          <t>parallel total (available in this bill) of 'Total, Payments to States available this fiscal year' 10,806,000 + 'Advance appropriations, 1st quarter, FY 2025' + 'less appropriations provided in prior years'</t>
        </is>
      </c>
      <c r="E2701" s="7" t="inlineStr">
        <is>
          <t>10,806,000 (thousands) as printed</t>
        </is>
      </c>
      <c r="F2701" s="7" t="inlineStr">
        <is>
          <t>pass</t>
        </is>
      </c>
      <c r="G2701" s="7" t="inlineStr"/>
      <c r="H2701" s="7" t="inlineStr"/>
      <c r="I2701" s="7" t="inlineStr"/>
    </row>
    <row r="2702">
      <c r="A2702" s="7" t="inlineStr">
        <is>
          <t>VAL-LHHS-02612</t>
        </is>
      </c>
      <c r="B2702" s="7" t="inlineStr">
        <is>
          <t>OBS-LHHS-0636</t>
        </is>
      </c>
      <c r="C2702" s="7" t="inlineStr">
        <is>
          <t>structural</t>
        </is>
      </c>
      <c r="D2702" s="7" t="inlineStr">
        <is>
          <t>[Senate Committee recommendation compared with (+ or -) 2023 appropriation] = 11,994,000 - 10,806,000 = 1,188,000</t>
        </is>
      </c>
      <c r="E2702" s="7" t="inlineStr">
        <is>
          <t>1,188,000 as printed in [Senate Committee recommendation compared with (+ or -) 2023 appropriation]</t>
        </is>
      </c>
      <c r="F2702" s="7" t="inlineStr">
        <is>
          <t>pass</t>
        </is>
      </c>
      <c r="G2702" s="7" t="inlineStr"/>
      <c r="H2702" s="7" t="inlineStr"/>
      <c r="I2702" s="7" t="inlineStr"/>
    </row>
    <row r="2703">
      <c r="A2703" s="7" t="inlineStr">
        <is>
          <t>VAL-LHHS-02613</t>
        </is>
      </c>
      <c r="B2703" s="7" t="inlineStr">
        <is>
          <t>OBS-LHHS-0636</t>
        </is>
      </c>
      <c r="C2703" s="7" t="inlineStr">
        <is>
          <t>source_text</t>
        </is>
      </c>
      <c r="D2703" s="7" t="inlineStr">
        <is>
          <t>amount '10,806,000' and label 'Total, Payments to States available in this bill' in the transcribed row</t>
        </is>
      </c>
      <c r="E2703" s="7" t="inlineStr">
        <is>
          <t>Total, Payments to States available in this bill 10,806,000 11,994,000 11,994,000 +1,188,000 ....</t>
        </is>
      </c>
      <c r="F2703" s="7" t="inlineStr">
        <is>
          <t>pass</t>
        </is>
      </c>
      <c r="G2703" s="7" t="inlineStr"/>
      <c r="H2703" s="7" t="inlineStr"/>
      <c r="I2703" s="7" t="inlineStr"/>
    </row>
    <row r="2704">
      <c r="A2704" s="7" t="inlineStr">
        <is>
          <t>VAL-LHHS-02614</t>
        </is>
      </c>
      <c r="B2704" s="7" t="inlineStr">
        <is>
          <t>OBS-LHHS-0636</t>
        </is>
      </c>
      <c r="C2704" s="7" t="inlineStr">
        <is>
          <t>unit</t>
        </is>
      </c>
      <c r="D2704" s="7" t="inlineStr">
        <is>
          <t>thousands (applied, x1,000 to dollars)</t>
        </is>
      </c>
      <c r="E2704" s="7" t="inlineStr">
        <is>
          <t>page 386 declares '[In thousands of dollars]'</t>
        </is>
      </c>
      <c r="F2704" s="7" t="inlineStr">
        <is>
          <t>pass</t>
        </is>
      </c>
      <c r="G2704" s="7" t="inlineStr"/>
      <c r="H2704" s="7" t="inlineStr"/>
      <c r="I2704" s="7" t="inlineStr"/>
    </row>
    <row r="2705">
      <c r="A2705" s="7" t="inlineStr">
        <is>
          <t>VAL-LHHS-02615</t>
        </is>
      </c>
      <c r="B2705" s="7" t="inlineStr">
        <is>
          <t>OBS-LHHS-0637</t>
        </is>
      </c>
      <c r="C2705" s="7" t="inlineStr">
        <is>
          <t>table_total</t>
        </is>
      </c>
      <c r="D2705" s="7" t="inlineStr">
        <is>
          <t>parallel total (available in this bill) of 'Total, Payments to States, available this fiscal year' 10,806,000 + 'Advance appropriations, 1st quarter, FY 2024' + 'less appropriations provided in prior years'</t>
        </is>
      </c>
      <c r="E2705" s="7" t="inlineStr">
        <is>
          <t>10,806,000 (thousands) as printed</t>
        </is>
      </c>
      <c r="F2705" s="7" t="inlineStr">
        <is>
          <t>pass</t>
        </is>
      </c>
      <c r="G2705" s="7" t="inlineStr"/>
      <c r="H2705" s="7" t="inlineStr"/>
      <c r="I2705" s="7" t="inlineStr"/>
    </row>
    <row r="2706">
      <c r="A2706" s="7" t="inlineStr">
        <is>
          <t>VAL-LHHS-02616</t>
        </is>
      </c>
      <c r="B2706" s="7" t="inlineStr">
        <is>
          <t>OBS-LHHS-0637</t>
        </is>
      </c>
      <c r="C2706" s="7" t="inlineStr">
        <is>
          <t>structural</t>
        </is>
      </c>
      <c r="D2706" s="7" t="inlineStr">
        <is>
          <t>[Bill vs. Enacted] = 10,806,000 - 10,163,000 = 643,000</t>
        </is>
      </c>
      <c r="E2706" s="7" t="inlineStr">
        <is>
          <t>643,000 as printed in [Bill vs. Enacted]</t>
        </is>
      </c>
      <c r="F2706" s="7" t="inlineStr">
        <is>
          <t>pass</t>
        </is>
      </c>
      <c r="G2706" s="7" t="inlineStr"/>
      <c r="H2706" s="7" t="inlineStr"/>
      <c r="I2706" s="7" t="inlineStr"/>
    </row>
    <row r="2707">
      <c r="A2707" s="7" t="inlineStr">
        <is>
          <t>VAL-LHHS-02617</t>
        </is>
      </c>
      <c r="B2707" s="7" t="inlineStr">
        <is>
          <t>OBS-LHHS-0637</t>
        </is>
      </c>
      <c r="C2707" s="7" t="inlineStr">
        <is>
          <t>structural</t>
        </is>
      </c>
      <c r="D2707" s="7" t="inlineStr">
        <is>
          <t>[Bill vs. Request] = 10,806,000 - 10,806,000 = 0</t>
        </is>
      </c>
      <c r="E2707" s="7" t="inlineStr">
        <is>
          <t>0 as printed in [Bill vs. Request]</t>
        </is>
      </c>
      <c r="F2707" s="7" t="inlineStr">
        <is>
          <t>pass</t>
        </is>
      </c>
      <c r="G2707" s="7" t="inlineStr"/>
      <c r="H2707" s="7" t="inlineStr"/>
      <c r="I2707" s="7" t="inlineStr"/>
    </row>
    <row r="2708">
      <c r="A2708" s="7" t="inlineStr">
        <is>
          <t>VAL-LHHS-02618</t>
        </is>
      </c>
      <c r="B2708" s="7" t="inlineStr">
        <is>
          <t>OBS-LHHS-0637</t>
        </is>
      </c>
      <c r="C2708" s="7" t="inlineStr">
        <is>
          <t>source_text</t>
        </is>
      </c>
      <c r="D2708" s="7" t="inlineStr">
        <is>
          <t>amount '10,806,000' and label 'Total, Payments to States, available in this bill' in the transcribed row</t>
        </is>
      </c>
      <c r="E2708" s="7" t="inlineStr">
        <is>
          <t>Total, Payments to States, available in this bill............................................ 10,163,000 10,806,000 10,806,000 +643,000 ---</t>
        </is>
      </c>
      <c r="F2708" s="7" t="inlineStr">
        <is>
          <t>pass</t>
        </is>
      </c>
      <c r="G2708" s="7" t="inlineStr"/>
      <c r="H2708" s="7" t="inlineStr"/>
      <c r="I2708" s="7" t="inlineStr"/>
    </row>
    <row r="2709">
      <c r="A2709" s="7" t="inlineStr">
        <is>
          <t>VAL-LHHS-02619</t>
        </is>
      </c>
      <c r="B2709" s="7" t="inlineStr">
        <is>
          <t>OBS-LHHS-0637</t>
        </is>
      </c>
      <c r="C2709" s="7" t="inlineStr">
        <is>
          <t>unit</t>
        </is>
      </c>
      <c r="D2709" s="7" t="inlineStr">
        <is>
          <t>thousands (applied, x1,000 to dollars)</t>
        </is>
      </c>
      <c r="E2709" s="7" t="inlineStr">
        <is>
          <t>page 828 declares '(Amounts in thousands)'</t>
        </is>
      </c>
      <c r="F2709" s="7" t="inlineStr">
        <is>
          <t>pass</t>
        </is>
      </c>
      <c r="G2709" s="7" t="inlineStr"/>
      <c r="H2709" s="7" t="inlineStr"/>
      <c r="I2709" s="7" t="inlineStr"/>
    </row>
    <row r="2710">
      <c r="A2710" s="7" t="inlineStr">
        <is>
          <t>VAL-LHHS-02620</t>
        </is>
      </c>
      <c r="B2710" s="7" t="inlineStr">
        <is>
          <t>OBS-LHHS-0638</t>
        </is>
      </c>
      <c r="C2710" s="7" t="inlineStr">
        <is>
          <t>table_total</t>
        </is>
      </c>
      <c r="D2710" s="7" t="inlineStr">
        <is>
          <t>parallel total (available in this bill) of 'Total, Payments to States, available this fiscal year' 10,806,000 + 'Advance appropriations, 1st quarter, FY 2024' + 'less appropriations provided in prior years'</t>
        </is>
      </c>
      <c r="E2710" s="7" t="inlineStr">
        <is>
          <t>10,806,000 (thousands) as printed</t>
        </is>
      </c>
      <c r="F2710" s="7" t="inlineStr">
        <is>
          <t>pass</t>
        </is>
      </c>
      <c r="G2710" s="7" t="inlineStr"/>
      <c r="H2710" s="7" t="inlineStr"/>
      <c r="I2710" s="7" t="inlineStr"/>
    </row>
    <row r="2711">
      <c r="A2711" s="7" t="inlineStr">
        <is>
          <t>VAL-LHHS-02621</t>
        </is>
      </c>
      <c r="B2711" s="7" t="inlineStr">
        <is>
          <t>OBS-LHHS-0638</t>
        </is>
      </c>
      <c r="C2711" s="7" t="inlineStr">
        <is>
          <t>structural</t>
        </is>
      </c>
      <c r="D2711" s="7" t="inlineStr">
        <is>
          <t>[Bill vs. Request] = 10,806,000 - 10,806,000 = 0</t>
        </is>
      </c>
      <c r="E2711" s="7" t="inlineStr">
        <is>
          <t>0 as printed in [Bill vs. Request]</t>
        </is>
      </c>
      <c r="F2711" s="7" t="inlineStr">
        <is>
          <t>pass</t>
        </is>
      </c>
      <c r="G2711" s="7" t="inlineStr"/>
      <c r="H2711" s="7" t="inlineStr"/>
      <c r="I2711" s="7" t="inlineStr"/>
    </row>
    <row r="2712">
      <c r="A2712" s="7" t="inlineStr">
        <is>
          <t>VAL-LHHS-02622</t>
        </is>
      </c>
      <c r="B2712" s="7" t="inlineStr">
        <is>
          <t>OBS-LHHS-0638</t>
        </is>
      </c>
      <c r="C2712" s="7" t="inlineStr">
        <is>
          <t>source_text</t>
        </is>
      </c>
      <c r="D2712" s="7" t="inlineStr">
        <is>
          <t>amount '10,806,000' and label 'Total, Payments to States, available in this bill' in the transcribed row</t>
        </is>
      </c>
      <c r="E2712" s="7" t="inlineStr">
        <is>
          <t>Total, Payments to States, available in this bill............................................ 10,163,000 10,806,000 10,806,000 +643,000 ---</t>
        </is>
      </c>
      <c r="F2712" s="7" t="inlineStr">
        <is>
          <t>pass</t>
        </is>
      </c>
      <c r="G2712" s="7" t="inlineStr"/>
      <c r="H2712" s="7" t="inlineStr"/>
      <c r="I2712" s="7" t="inlineStr"/>
    </row>
    <row r="2713">
      <c r="A2713" s="7" t="inlineStr">
        <is>
          <t>VAL-LHHS-02623</t>
        </is>
      </c>
      <c r="B2713" s="7" t="inlineStr">
        <is>
          <t>OBS-LHHS-0638</t>
        </is>
      </c>
      <c r="C2713" s="7" t="inlineStr">
        <is>
          <t>unit</t>
        </is>
      </c>
      <c r="D2713" s="7" t="inlineStr">
        <is>
          <t>thousands (applied, x1,000 to dollars)</t>
        </is>
      </c>
      <c r="E2713" s="7" t="inlineStr">
        <is>
          <t>page 828 declares '(Amounts in thousands)'</t>
        </is>
      </c>
      <c r="F2713" s="7" t="inlineStr">
        <is>
          <t>pass</t>
        </is>
      </c>
      <c r="G2713" s="7" t="inlineStr"/>
      <c r="H2713" s="7" t="inlineStr"/>
      <c r="I2713" s="7" t="inlineStr"/>
    </row>
    <row r="2714">
      <c r="A2714" s="7" t="inlineStr">
        <is>
          <t>VAL-LHHS-02624</t>
        </is>
      </c>
      <c r="B2714" s="7" t="inlineStr">
        <is>
          <t>OBS-LHHS-0638</t>
        </is>
      </c>
      <c r="C2714" s="7" t="inlineStr">
        <is>
          <t>cross_document</t>
        </is>
      </c>
      <c r="D2714" s="7" t="inlineStr">
        <is>
          <t>SRC-EXPL-LHHS-FY2023-SENATE p.414 prints 10,806,000 (text-extracted, 'Total, Payments to States, available in this bill')</t>
        </is>
      </c>
      <c r="E2714" s="7" t="inlineStr">
        <is>
          <t>10,806,000 as recorded</t>
        </is>
      </c>
      <c r="F2714" s="7" t="inlineStr">
        <is>
          <t>pass</t>
        </is>
      </c>
      <c r="G2714" s="7" t="inlineStr"/>
      <c r="H2714" s="7" t="inlineStr"/>
      <c r="I2714" s="7" t="inlineStr"/>
    </row>
    <row r="2715">
      <c r="A2715" s="7" t="inlineStr">
        <is>
          <t>VAL-LHHS-02625</t>
        </is>
      </c>
      <c r="B2715" s="7" t="inlineStr">
        <is>
          <t>OBS-LHHS-0639</t>
        </is>
      </c>
      <c r="C2715" s="7" t="inlineStr">
        <is>
          <t>table_total</t>
        </is>
      </c>
      <c r="D2715" s="7" t="inlineStr">
        <is>
          <t>parallel total (available in this bill) of 'Total, Payments to States, available this fiscal year' 10,806,000 + 'Advance appropriations, 1st quarter, fiscal year 2024' + 'less appropriations provided in prior years'</t>
        </is>
      </c>
      <c r="E2715" s="7" t="inlineStr">
        <is>
          <t>10,806,000 (thousands) as printed</t>
        </is>
      </c>
      <c r="F2715" s="7" t="inlineStr">
        <is>
          <t>pass</t>
        </is>
      </c>
      <c r="G2715" s="7" t="inlineStr"/>
      <c r="H2715" s="7" t="inlineStr"/>
      <c r="I2715" s="7" t="inlineStr"/>
    </row>
    <row r="2716">
      <c r="A2716" s="7" t="inlineStr">
        <is>
          <t>VAL-LHHS-02626</t>
        </is>
      </c>
      <c r="B2716" s="7" t="inlineStr">
        <is>
          <t>OBS-LHHS-0639</t>
        </is>
      </c>
      <c r="C2716" s="7" t="inlineStr">
        <is>
          <t>structural</t>
        </is>
      </c>
      <c r="D2716" s="7" t="inlineStr">
        <is>
          <t>[Senate Committee recommendation compared with (+ or -) 2022 appropriation] = 10,806,000 - 10,163,000 = 643,000</t>
        </is>
      </c>
      <c r="E2716" s="7" t="inlineStr">
        <is>
          <t>643,000 as printed in [Senate Committee recommendation compared with (+ or -) 2022 appropriation]</t>
        </is>
      </c>
      <c r="F2716" s="7" t="inlineStr">
        <is>
          <t>pass</t>
        </is>
      </c>
      <c r="G2716" s="7" t="inlineStr"/>
      <c r="H2716" s="7" t="inlineStr"/>
      <c r="I2716" s="7" t="inlineStr"/>
    </row>
    <row r="2717">
      <c r="A2717" s="7" t="inlineStr">
        <is>
          <t>VAL-LHHS-02627</t>
        </is>
      </c>
      <c r="B2717" s="7" t="inlineStr">
        <is>
          <t>OBS-LHHS-0639</t>
        </is>
      </c>
      <c r="C2717" s="7" t="inlineStr">
        <is>
          <t>source_text</t>
        </is>
      </c>
      <c r="D2717" s="7" t="inlineStr">
        <is>
          <t>amount '10,806,000' and label 'Total, Payments to States, available in this bill' in the transcribed row</t>
        </is>
      </c>
      <c r="E2717" s="7" t="inlineStr">
        <is>
          <t>Total, Payments to States, available in this bill 10,163,000 10,806,000 10,806,000 +643,000 ....</t>
        </is>
      </c>
      <c r="F2717" s="7" t="inlineStr">
        <is>
          <t>pass</t>
        </is>
      </c>
      <c r="G2717" s="7" t="inlineStr"/>
      <c r="H2717" s="7" t="inlineStr"/>
      <c r="I2717" s="7" t="inlineStr"/>
    </row>
    <row r="2718">
      <c r="A2718" s="7" t="inlineStr">
        <is>
          <t>VAL-LHHS-02628</t>
        </is>
      </c>
      <c r="B2718" s="7" t="inlineStr">
        <is>
          <t>OBS-LHHS-0639</t>
        </is>
      </c>
      <c r="C2718" s="7" t="inlineStr">
        <is>
          <t>unit</t>
        </is>
      </c>
      <c r="D2718" s="7" t="inlineStr">
        <is>
          <t>thousands (applied, x1,000 to dollars)</t>
        </is>
      </c>
      <c r="E2718" s="7" t="inlineStr">
        <is>
          <t>page 414 declares '[In thousands of dollars]'</t>
        </is>
      </c>
      <c r="F2718" s="7" t="inlineStr">
        <is>
          <t>pass</t>
        </is>
      </c>
      <c r="G2718" s="7" t="inlineStr"/>
      <c r="H2718" s="7" t="inlineStr"/>
      <c r="I2718" s="7" t="inlineStr"/>
    </row>
    <row r="2719">
      <c r="A2719" s="7" t="inlineStr">
        <is>
          <t>VAL-LHHS-02629</t>
        </is>
      </c>
      <c r="B2719" s="7" t="inlineStr">
        <is>
          <t>OBS-LHHS-0640</t>
        </is>
      </c>
      <c r="C2719" s="7" t="inlineStr">
        <is>
          <t>table_total</t>
        </is>
      </c>
      <c r="D2719" s="7" t="inlineStr">
        <is>
          <t>parallel total (available in this bill) of 'Total, Current Year' 8,594,000 + 'Advance appropriations, 1st quarter, FY 2026'</t>
        </is>
      </c>
      <c r="E2719" s="7" t="inlineStr">
        <is>
          <t>11,994,000 (thousands) as printed</t>
        </is>
      </c>
      <c r="F2719" s="7" t="inlineStr">
        <is>
          <t>pass</t>
        </is>
      </c>
      <c r="G2719" s="7" t="inlineStr"/>
      <c r="H2719" s="7" t="inlineStr"/>
      <c r="I2719" s="7" t="inlineStr"/>
    </row>
    <row r="2720">
      <c r="A2720" s="7" t="inlineStr">
        <is>
          <t>VAL-LHHS-02630</t>
        </is>
      </c>
      <c r="B2720" s="7" t="inlineStr">
        <is>
          <t>OBS-LHHS-0640</t>
        </is>
      </c>
      <c r="C2720" s="7" t="inlineStr">
        <is>
          <t>structural</t>
        </is>
      </c>
      <c r="D2720" s="7" t="inlineStr">
        <is>
          <t>[Senate Committee recommendation compared with (+ or -) 2024 appropriation] = 10,368,000 - 11,994,000 = -1,626,000</t>
        </is>
      </c>
      <c r="E2720" s="7" t="inlineStr">
        <is>
          <t>-1,626,000 as printed in [Senate Committee recommendation compared with (+ or -) 2024 appropriation]</t>
        </is>
      </c>
      <c r="F2720" s="7" t="inlineStr">
        <is>
          <t>pass</t>
        </is>
      </c>
      <c r="G2720" s="7" t="inlineStr"/>
      <c r="H2720" s="7" t="inlineStr"/>
      <c r="I2720" s="7" t="inlineStr"/>
    </row>
    <row r="2721">
      <c r="A2721" s="7" t="inlineStr">
        <is>
          <t>VAL-LHHS-02631</t>
        </is>
      </c>
      <c r="B2721" s="7" t="inlineStr">
        <is>
          <t>OBS-LHHS-0640</t>
        </is>
      </c>
      <c r="C2721" s="7" t="inlineStr">
        <is>
          <t>source_text</t>
        </is>
      </c>
      <c r="D2721" s="7" t="inlineStr">
        <is>
          <t>amount '11,994,000' and label 'Total, Payments to States available in this bill' in the transcribed row</t>
        </is>
      </c>
      <c r="E2721" s="7" t="inlineStr">
        <is>
          <t>Total, Payments to States available in this bill 11,994,000 10,368,000 10,368,000 -1,626,000 ....</t>
        </is>
      </c>
      <c r="F2721" s="7" t="inlineStr">
        <is>
          <t>pass</t>
        </is>
      </c>
      <c r="G2721" s="7" t="inlineStr"/>
      <c r="H2721" s="7" t="inlineStr"/>
      <c r="I2721" s="7" t="inlineStr"/>
    </row>
    <row r="2722">
      <c r="A2722" s="7" t="inlineStr">
        <is>
          <t>VAL-LHHS-02632</t>
        </is>
      </c>
      <c r="B2722" s="7" t="inlineStr">
        <is>
          <t>OBS-LHHS-0640</t>
        </is>
      </c>
      <c r="C2722" s="7" t="inlineStr">
        <is>
          <t>unit</t>
        </is>
      </c>
      <c r="D2722" s="7" t="inlineStr">
        <is>
          <t>thousands (applied, x1,000 to dollars)</t>
        </is>
      </c>
      <c r="E2722" s="7" t="inlineStr">
        <is>
          <t>page 446 declares '[In thousands of dollars]'</t>
        </is>
      </c>
      <c r="F2722" s="7" t="inlineStr">
        <is>
          <t>pass</t>
        </is>
      </c>
      <c r="G2722" s="7" t="inlineStr"/>
      <c r="H2722" s="7" t="inlineStr"/>
      <c r="I2722" s="7" t="inlineStr"/>
    </row>
    <row r="2723">
      <c r="A2723" s="7" t="inlineStr">
        <is>
          <t>VAL-LHHS-02633</t>
        </is>
      </c>
      <c r="B2723" s="7" t="inlineStr">
        <is>
          <t>OBS-LHHS-0640</t>
        </is>
      </c>
      <c r="C2723" s="7" t="inlineStr">
        <is>
          <t>cross_document</t>
        </is>
      </c>
      <c r="D2723" s="7" t="inlineStr">
        <is>
          <t>SRC-CRPT-118HRPT585 p.330 prints 11,994,000 (AI-extracted, 'Total, Payments to States available in this bill')</t>
        </is>
      </c>
      <c r="E2723" s="7" t="inlineStr">
        <is>
          <t>11,994,000 as recorded</t>
        </is>
      </c>
      <c r="F2723" s="7" t="inlineStr">
        <is>
          <t>pass</t>
        </is>
      </c>
      <c r="G2723" s="7" t="inlineStr"/>
      <c r="H2723" s="7" t="inlineStr"/>
      <c r="I2723" s="7" t="inlineStr"/>
    </row>
    <row r="2724">
      <c r="A2724" s="7" t="inlineStr">
        <is>
          <t>VAL-LHHS-02634</t>
        </is>
      </c>
      <c r="B2724" s="7" t="inlineStr">
        <is>
          <t>OBS-LHHS-0641</t>
        </is>
      </c>
      <c r="C2724" s="7" t="inlineStr">
        <is>
          <t>table_total</t>
        </is>
      </c>
      <c r="D2724" s="7" t="inlineStr">
        <is>
          <t>parallel total (available in this bill) of 'Total, Payments to States available this fiscal year' 11,794,000 + 'Advance appropriations, 1st quarter, FY 2025' + 'less appropriations provided in prior years'</t>
        </is>
      </c>
      <c r="E2724" s="7" t="inlineStr">
        <is>
          <t>11,994,000 (thousands) as printed</t>
        </is>
      </c>
      <c r="F2724" s="7" t="inlineStr">
        <is>
          <t>pass</t>
        </is>
      </c>
      <c r="G2724" s="7" t="inlineStr"/>
      <c r="H2724" s="7" t="inlineStr"/>
      <c r="I2724" s="7" t="inlineStr"/>
    </row>
    <row r="2725">
      <c r="A2725" s="7" t="inlineStr">
        <is>
          <t>VAL-LHHS-02635</t>
        </is>
      </c>
      <c r="B2725" s="7" t="inlineStr">
        <is>
          <t>OBS-LHHS-0641</t>
        </is>
      </c>
      <c r="C2725" s="7" t="inlineStr">
        <is>
          <t>source_text</t>
        </is>
      </c>
      <c r="D2725" s="7" t="inlineStr">
        <is>
          <t>amount '11,994,000' and label 'Total, Payments to States available in this bill' in the transcribed row</t>
        </is>
      </c>
      <c r="E2725" s="7" t="inlineStr">
        <is>
          <t>Total, Payments to States available in this bill 10,806,000 11,994,000 11,994,000 +1,188,000 ....</t>
        </is>
      </c>
      <c r="F2725" s="7" t="inlineStr">
        <is>
          <t>pass</t>
        </is>
      </c>
      <c r="G2725" s="7" t="inlineStr"/>
      <c r="H2725" s="7" t="inlineStr"/>
      <c r="I2725" s="7" t="inlineStr"/>
    </row>
    <row r="2726">
      <c r="A2726" s="7" t="inlineStr">
        <is>
          <t>VAL-LHHS-02636</t>
        </is>
      </c>
      <c r="B2726" s="7" t="inlineStr">
        <is>
          <t>OBS-LHHS-0641</t>
        </is>
      </c>
      <c r="C2726" s="7" t="inlineStr">
        <is>
          <t>unit</t>
        </is>
      </c>
      <c r="D2726" s="7" t="inlineStr">
        <is>
          <t>thousands (applied, x1,000 to dollars)</t>
        </is>
      </c>
      <c r="E2726" s="7" t="inlineStr">
        <is>
          <t>page 386 declares '[In thousands of dollars]'</t>
        </is>
      </c>
      <c r="F2726" s="7" t="inlineStr">
        <is>
          <t>pass</t>
        </is>
      </c>
      <c r="G2726" s="7" t="inlineStr"/>
      <c r="H2726" s="7" t="inlineStr"/>
      <c r="I2726" s="7" t="inlineStr"/>
    </row>
    <row r="2727">
      <c r="A2727" s="7" t="inlineStr">
        <is>
          <t>VAL-LHHS-02637</t>
        </is>
      </c>
      <c r="B2727" s="7" t="inlineStr">
        <is>
          <t>OBS-LHHS-0642</t>
        </is>
      </c>
      <c r="C2727" s="7" t="inlineStr">
        <is>
          <t>table_total</t>
        </is>
      </c>
      <c r="D2727" s="7" t="inlineStr">
        <is>
          <t>parallel total (available in this bill) of 'Total, Payments to States available this fiscal year' 11,794,000 + 'Advance appropriations, 1st quarter, FY 2025' + 'less appropriations provided in prior years'</t>
        </is>
      </c>
      <c r="E2727" s="7" t="inlineStr">
        <is>
          <t>11,994,000 (thousands) as printed</t>
        </is>
      </c>
      <c r="F2727" s="7" t="inlineStr">
        <is>
          <t>pass</t>
        </is>
      </c>
      <c r="G2727" s="7" t="inlineStr"/>
      <c r="H2727" s="7" t="inlineStr"/>
      <c r="I2727" s="7" t="inlineStr"/>
    </row>
    <row r="2728">
      <c r="A2728" s="7" t="inlineStr">
        <is>
          <t>VAL-LHHS-02638</t>
        </is>
      </c>
      <c r="B2728" s="7" t="inlineStr">
        <is>
          <t>OBS-LHHS-0642</t>
        </is>
      </c>
      <c r="C2728" s="7" t="inlineStr">
        <is>
          <t>structural</t>
        </is>
      </c>
      <c r="D2728" s="7" t="inlineStr">
        <is>
          <t>[Senate Committee recommendation compared with (+ or -) 2023 appropriation] = 11,994,000 - 10,806,000 = 1,188,000</t>
        </is>
      </c>
      <c r="E2728" s="7" t="inlineStr">
        <is>
          <t>1,188,000 as printed in [Senate Committee recommendation compared with (+ or -) 2023 appropriation]</t>
        </is>
      </c>
      <c r="F2728" s="7" t="inlineStr">
        <is>
          <t>pass</t>
        </is>
      </c>
      <c r="G2728" s="7" t="inlineStr"/>
      <c r="H2728" s="7" t="inlineStr"/>
      <c r="I2728" s="7" t="inlineStr"/>
    </row>
    <row r="2729">
      <c r="A2729" s="7" t="inlineStr">
        <is>
          <t>VAL-LHHS-02639</t>
        </is>
      </c>
      <c r="B2729" s="7" t="inlineStr">
        <is>
          <t>OBS-LHHS-0642</t>
        </is>
      </c>
      <c r="C2729" s="7" t="inlineStr">
        <is>
          <t>source_text</t>
        </is>
      </c>
      <c r="D2729" s="7" t="inlineStr">
        <is>
          <t>amount '11,994,000' and label 'Total, Payments to States available in this bill' in the transcribed row</t>
        </is>
      </c>
      <c r="E2729" s="7" t="inlineStr">
        <is>
          <t>Total, Payments to States available in this bill 10,806,000 11,994,000 11,994,000 +1,188,000 ....</t>
        </is>
      </c>
      <c r="F2729" s="7" t="inlineStr">
        <is>
          <t>pass</t>
        </is>
      </c>
      <c r="G2729" s="7" t="inlineStr"/>
      <c r="H2729" s="7" t="inlineStr"/>
      <c r="I2729" s="7" t="inlineStr"/>
    </row>
    <row r="2730">
      <c r="A2730" s="7" t="inlineStr">
        <is>
          <t>VAL-LHHS-02640</t>
        </is>
      </c>
      <c r="B2730" s="7" t="inlineStr">
        <is>
          <t>OBS-LHHS-0642</t>
        </is>
      </c>
      <c r="C2730" s="7" t="inlineStr">
        <is>
          <t>unit</t>
        </is>
      </c>
      <c r="D2730" s="7" t="inlineStr">
        <is>
          <t>thousands (applied, x1,000 to dollars)</t>
        </is>
      </c>
      <c r="E2730" s="7" t="inlineStr">
        <is>
          <t>page 386 declares '[In thousands of dollars]'</t>
        </is>
      </c>
      <c r="F2730" s="7" t="inlineStr">
        <is>
          <t>pass</t>
        </is>
      </c>
      <c r="G2730" s="7" t="inlineStr"/>
      <c r="H2730" s="7" t="inlineStr"/>
      <c r="I2730" s="7" t="inlineStr"/>
    </row>
    <row r="2731">
      <c r="A2731" s="7" t="inlineStr">
        <is>
          <t>VAL-LHHS-02641</t>
        </is>
      </c>
      <c r="B2731" s="7" t="inlineStr">
        <is>
          <t>OBS-LHHS-0643</t>
        </is>
      </c>
      <c r="C2731" s="7" t="inlineStr">
        <is>
          <t>table_total</t>
        </is>
      </c>
      <c r="D2731" s="7" t="inlineStr">
        <is>
          <t>parallel total (available in this bill) of 'Total, Current Year' 6,768,000 + 'Advance appropriations, 1st quarter, FY 2027'</t>
        </is>
      </c>
      <c r="E2731" s="7" t="inlineStr">
        <is>
          <t>10,368,000 (thousands) as printed</t>
        </is>
      </c>
      <c r="F2731" s="7" t="inlineStr">
        <is>
          <t>pass</t>
        </is>
      </c>
      <c r="G2731" s="7" t="inlineStr"/>
      <c r="H2731" s="7" t="inlineStr"/>
      <c r="I2731" s="7" t="inlineStr"/>
    </row>
    <row r="2732">
      <c r="A2732" s="7" t="inlineStr">
        <is>
          <t>VAL-LHHS-02642</t>
        </is>
      </c>
      <c r="B2732" s="7" t="inlineStr">
        <is>
          <t>OBS-LHHS-0643</t>
        </is>
      </c>
      <c r="C2732" s="7" t="inlineStr">
        <is>
          <t>structural</t>
        </is>
      </c>
      <c r="D2732" s="7" t="inlineStr">
        <is>
          <t>[Bill vs. Estimate] = 10,643,000 - 10,368,000 = 275,000</t>
        </is>
      </c>
      <c r="E2732" s="7" t="inlineStr">
        <is>
          <t>275,000 as printed in [Bill vs. Estimate]</t>
        </is>
      </c>
      <c r="F2732" s="7" t="inlineStr">
        <is>
          <t>pass</t>
        </is>
      </c>
      <c r="G2732" s="7" t="inlineStr"/>
      <c r="H2732" s="7" t="inlineStr"/>
      <c r="I2732" s="7" t="inlineStr"/>
    </row>
    <row r="2733">
      <c r="A2733" s="7" t="inlineStr">
        <is>
          <t>VAL-LHHS-02643</t>
        </is>
      </c>
      <c r="B2733" s="7" t="inlineStr">
        <is>
          <t>OBS-LHHS-0643</t>
        </is>
      </c>
      <c r="C2733" s="7" t="inlineStr">
        <is>
          <t>source_text</t>
        </is>
      </c>
      <c r="D2733" s="7" t="inlineStr">
        <is>
          <t>amount '10,368,000' and label 'Total, Payments to States available in this bill' in the transcribed row</t>
        </is>
      </c>
      <c r="E2733" s="7" t="inlineStr">
        <is>
          <t>Total, Payments to States available in this bill........................................ 10,368,000 10,643,000 10,643,000 +275,000 ---</t>
        </is>
      </c>
      <c r="F2733" s="7" t="inlineStr">
        <is>
          <t>pass</t>
        </is>
      </c>
      <c r="G2733" s="7" t="inlineStr"/>
      <c r="H2733" s="7" t="inlineStr"/>
      <c r="I2733" s="7" t="inlineStr"/>
    </row>
    <row r="2734">
      <c r="A2734" s="7" t="inlineStr">
        <is>
          <t>VAL-LHHS-02644</t>
        </is>
      </c>
      <c r="B2734" s="7" t="inlineStr">
        <is>
          <t>OBS-LHHS-0643</t>
        </is>
      </c>
      <c r="C2734" s="7" t="inlineStr">
        <is>
          <t>unit</t>
        </is>
      </c>
      <c r="D2734" s="7" t="inlineStr">
        <is>
          <t>thousands (applied, x1,000 to dollars)</t>
        </is>
      </c>
      <c r="E2734" s="7" t="inlineStr">
        <is>
          <t>page 356 declares '(Amounts in thousands)'</t>
        </is>
      </c>
      <c r="F2734" s="7" t="inlineStr">
        <is>
          <t>pass</t>
        </is>
      </c>
      <c r="G2734" s="7" t="inlineStr"/>
      <c r="H2734" s="7" t="inlineStr"/>
      <c r="I2734" s="7" t="inlineStr"/>
    </row>
    <row r="2735">
      <c r="A2735" s="7" t="inlineStr">
        <is>
          <t>VAL-LHHS-02645</t>
        </is>
      </c>
      <c r="B2735" s="7" t="inlineStr">
        <is>
          <t>OBS-LHHS-0644</t>
        </is>
      </c>
      <c r="C2735" s="7" t="inlineStr">
        <is>
          <t>table_total</t>
        </is>
      </c>
      <c r="D2735" s="7" t="inlineStr">
        <is>
          <t>parallel total (available in this bill) of 'Total, Current Year' 6,768,000 + 'Advance appropriations, 1st quarter, FY 2026'</t>
        </is>
      </c>
      <c r="E2735" s="7" t="inlineStr">
        <is>
          <t>10,368,000 (thousands) as printed</t>
        </is>
      </c>
      <c r="F2735" s="7" t="inlineStr">
        <is>
          <t>pass</t>
        </is>
      </c>
      <c r="G2735" s="7" t="inlineStr"/>
      <c r="H2735" s="7" t="inlineStr"/>
      <c r="I2735" s="7" t="inlineStr"/>
    </row>
    <row r="2736">
      <c r="A2736" s="7" t="inlineStr">
        <is>
          <t>VAL-LHHS-02646</t>
        </is>
      </c>
      <c r="B2736" s="7" t="inlineStr">
        <is>
          <t>OBS-LHHS-0644</t>
        </is>
      </c>
      <c r="C2736" s="7" t="inlineStr">
        <is>
          <t>structural</t>
        </is>
      </c>
      <c r="D2736" s="7" t="inlineStr">
        <is>
          <t>[Bill vs. Enacted] = 10,368,000 - 11,994,000 = -1,626,000</t>
        </is>
      </c>
      <c r="E2736" s="7" t="inlineStr">
        <is>
          <t>-1,626,000 as printed in [Bill vs. Enacted]</t>
        </is>
      </c>
      <c r="F2736" s="7" t="inlineStr">
        <is>
          <t>pass</t>
        </is>
      </c>
      <c r="G2736" s="7" t="inlineStr"/>
      <c r="H2736" s="7" t="inlineStr"/>
      <c r="I2736" s="7" t="inlineStr"/>
    </row>
    <row r="2737">
      <c r="A2737" s="7" t="inlineStr">
        <is>
          <t>VAL-LHHS-02647</t>
        </is>
      </c>
      <c r="B2737" s="7" t="inlineStr">
        <is>
          <t>OBS-LHHS-0644</t>
        </is>
      </c>
      <c r="C2737" s="7" t="inlineStr">
        <is>
          <t>structural</t>
        </is>
      </c>
      <c r="D2737" s="7" t="inlineStr">
        <is>
          <t>[Bill vs. Request] = 10,368,000 - 10,368,000 = 0</t>
        </is>
      </c>
      <c r="E2737" s="7" t="inlineStr">
        <is>
          <t>0 as printed in [Bill vs. Request]</t>
        </is>
      </c>
      <c r="F2737" s="7" t="inlineStr">
        <is>
          <t>pass</t>
        </is>
      </c>
      <c r="G2737" s="7" t="inlineStr"/>
      <c r="H2737" s="7" t="inlineStr"/>
      <c r="I2737" s="7" t="inlineStr"/>
    </row>
    <row r="2738">
      <c r="A2738" s="7" t="inlineStr">
        <is>
          <t>VAL-LHHS-02648</t>
        </is>
      </c>
      <c r="B2738" s="7" t="inlineStr">
        <is>
          <t>OBS-LHHS-0644</t>
        </is>
      </c>
      <c r="C2738" s="7" t="inlineStr">
        <is>
          <t>source_text</t>
        </is>
      </c>
      <c r="D2738" s="7" t="inlineStr">
        <is>
          <t>amount '10,368,000' and label 'Total, Payments to States available in this bill' in the transcribed row</t>
        </is>
      </c>
      <c r="E2738" s="7" t="inlineStr">
        <is>
          <t>Total, Payments to States available in this bill................................. 11,994,000 10,368,000 10,368,000 -1,626,000 ---</t>
        </is>
      </c>
      <c r="F2738" s="7" t="inlineStr">
        <is>
          <t>pass</t>
        </is>
      </c>
      <c r="G2738" s="7" t="inlineStr"/>
      <c r="H2738" s="7" t="inlineStr"/>
      <c r="I2738" s="7" t="inlineStr"/>
    </row>
    <row r="2739">
      <c r="A2739" s="7" t="inlineStr">
        <is>
          <t>VAL-LHHS-02649</t>
        </is>
      </c>
      <c r="B2739" s="7" t="inlineStr">
        <is>
          <t>OBS-LHHS-0644</t>
        </is>
      </c>
      <c r="C2739" s="7" t="inlineStr">
        <is>
          <t>unit</t>
        </is>
      </c>
      <c r="D2739" s="7" t="inlineStr">
        <is>
          <t>thousands (applied, x1,000 to dollars)</t>
        </is>
      </c>
      <c r="E2739" s="7" t="inlineStr">
        <is>
          <t>page 330 declares '(Amounts in thousands)'</t>
        </is>
      </c>
      <c r="F2739" s="7" t="inlineStr">
        <is>
          <t>pass</t>
        </is>
      </c>
      <c r="G2739" s="7" t="inlineStr"/>
      <c r="H2739" s="7" t="inlineStr"/>
      <c r="I2739" s="7" t="inlineStr"/>
    </row>
    <row r="2740">
      <c r="A2740" s="7" t="inlineStr">
        <is>
          <t>VAL-LHHS-02650</t>
        </is>
      </c>
      <c r="B2740" s="7" t="inlineStr">
        <is>
          <t>OBS-LHHS-0645</t>
        </is>
      </c>
      <c r="C2740" s="7" t="inlineStr">
        <is>
          <t>table_total</t>
        </is>
      </c>
      <c r="D2740" s="7" t="inlineStr">
        <is>
          <t>parallel total (available in this bill) of 'Total, Current Year' 6,768,000 + 'Advance appropriations, 1st quarter, FY 2026'</t>
        </is>
      </c>
      <c r="E2740" s="7" t="inlineStr">
        <is>
          <t>10,368,000 (thousands) as printed</t>
        </is>
      </c>
      <c r="F2740" s="7" t="inlineStr">
        <is>
          <t>pass</t>
        </is>
      </c>
      <c r="G2740" s="7" t="inlineStr"/>
      <c r="H2740" s="7" t="inlineStr"/>
      <c r="I2740" s="7" t="inlineStr"/>
    </row>
    <row r="2741">
      <c r="A2741" s="7" t="inlineStr">
        <is>
          <t>VAL-LHHS-02651</t>
        </is>
      </c>
      <c r="B2741" s="7" t="inlineStr">
        <is>
          <t>OBS-LHHS-0645</t>
        </is>
      </c>
      <c r="C2741" s="7" t="inlineStr">
        <is>
          <t>source_text</t>
        </is>
      </c>
      <c r="D2741" s="7" t="inlineStr">
        <is>
          <t>amount '10,368,000' and label 'Total, Payments to States available in this bill' in the transcribed row</t>
        </is>
      </c>
      <c r="E2741" s="7" t="inlineStr">
        <is>
          <t>Total, Payments to States available in this bill 11,994,000 10,368,000 10,368,000 -1,626,000 ....</t>
        </is>
      </c>
      <c r="F2741" s="7" t="inlineStr">
        <is>
          <t>pass</t>
        </is>
      </c>
      <c r="G2741" s="7" t="inlineStr"/>
      <c r="H2741" s="7" t="inlineStr"/>
      <c r="I2741" s="7" t="inlineStr"/>
    </row>
    <row r="2742">
      <c r="A2742" s="7" t="inlineStr">
        <is>
          <t>VAL-LHHS-02652</t>
        </is>
      </c>
      <c r="B2742" s="7" t="inlineStr">
        <is>
          <t>OBS-LHHS-0645</t>
        </is>
      </c>
      <c r="C2742" s="7" t="inlineStr">
        <is>
          <t>unit</t>
        </is>
      </c>
      <c r="D2742" s="7" t="inlineStr">
        <is>
          <t>thousands (applied, x1,000 to dollars)</t>
        </is>
      </c>
      <c r="E2742" s="7" t="inlineStr">
        <is>
          <t>page 446 declares '[In thousands of dollars]'</t>
        </is>
      </c>
      <c r="F2742" s="7" t="inlineStr">
        <is>
          <t>pass</t>
        </is>
      </c>
      <c r="G2742" s="7" t="inlineStr"/>
      <c r="H2742" s="7" t="inlineStr"/>
      <c r="I2742" s="7" t="inlineStr"/>
    </row>
    <row r="2743">
      <c r="A2743" s="7" t="inlineStr">
        <is>
          <t>VAL-LHHS-02653</t>
        </is>
      </c>
      <c r="B2743" s="7" t="inlineStr">
        <is>
          <t>OBS-LHHS-0645</t>
        </is>
      </c>
      <c r="C2743" s="7" t="inlineStr">
        <is>
          <t>cross_document</t>
        </is>
      </c>
      <c r="D2743" s="7" t="inlineStr">
        <is>
          <t>SRC-CRPT-118HRPT585 p.330 prints 10,368,000 (AI-extracted, 'Total, Payments to States available in this bill')</t>
        </is>
      </c>
      <c r="E2743" s="7" t="inlineStr">
        <is>
          <t>10,368,000 as recorded</t>
        </is>
      </c>
      <c r="F2743" s="7" t="inlineStr">
        <is>
          <t>pass</t>
        </is>
      </c>
      <c r="G2743" s="7" t="inlineStr"/>
      <c r="H2743" s="7" t="inlineStr"/>
      <c r="I2743" s="7" t="inlineStr"/>
    </row>
    <row r="2744">
      <c r="A2744" s="7" t="inlineStr">
        <is>
          <t>VAL-LHHS-02654</t>
        </is>
      </c>
      <c r="B2744" s="7" t="inlineStr">
        <is>
          <t>OBS-LHHS-0646</t>
        </is>
      </c>
      <c r="C2744" s="7" t="inlineStr">
        <is>
          <t>table_total</t>
        </is>
      </c>
      <c r="D2744" s="7" t="inlineStr">
        <is>
          <t>parallel total (available in this bill) of 'Total, Current Year' 6,768,000 + 'Advance appropriations, 1st quarter, FY 2026'</t>
        </is>
      </c>
      <c r="E2744" s="7" t="inlineStr">
        <is>
          <t>10,368,000 (thousands) as printed</t>
        </is>
      </c>
      <c r="F2744" s="7" t="inlineStr">
        <is>
          <t>pass</t>
        </is>
      </c>
      <c r="G2744" s="7" t="inlineStr"/>
      <c r="H2744" s="7" t="inlineStr"/>
      <c r="I2744" s="7" t="inlineStr"/>
    </row>
    <row r="2745">
      <c r="A2745" s="7" t="inlineStr">
        <is>
          <t>VAL-LHHS-02655</t>
        </is>
      </c>
      <c r="B2745" s="7" t="inlineStr">
        <is>
          <t>OBS-LHHS-0646</t>
        </is>
      </c>
      <c r="C2745" s="7" t="inlineStr">
        <is>
          <t>structural</t>
        </is>
      </c>
      <c r="D2745" s="7" t="inlineStr">
        <is>
          <t>[Senate Committee recommendation compared with (+ or -) 2024 appropriation] = 10,368,000 - 11,994,000 = -1,626,000</t>
        </is>
      </c>
      <c r="E2745" s="7" t="inlineStr">
        <is>
          <t>-1,626,000 as printed in [Senate Committee recommendation compared with (+ or -) 2024 appropriation]</t>
        </is>
      </c>
      <c r="F2745" s="7" t="inlineStr">
        <is>
          <t>pass</t>
        </is>
      </c>
      <c r="G2745" s="7" t="inlineStr"/>
      <c r="H2745" s="7" t="inlineStr"/>
      <c r="I2745" s="7" t="inlineStr"/>
    </row>
    <row r="2746">
      <c r="A2746" s="7" t="inlineStr">
        <is>
          <t>VAL-LHHS-02656</t>
        </is>
      </c>
      <c r="B2746" s="7" t="inlineStr">
        <is>
          <t>OBS-LHHS-0646</t>
        </is>
      </c>
      <c r="C2746" s="7" t="inlineStr">
        <is>
          <t>source_text</t>
        </is>
      </c>
      <c r="D2746" s="7" t="inlineStr">
        <is>
          <t>amount '10,368,000' and label 'Total, Payments to States available in this bill' in the transcribed row</t>
        </is>
      </c>
      <c r="E2746" s="7" t="inlineStr">
        <is>
          <t>Total, Payments to States available in this bill 11,994,000 10,368,000 10,368,000 -1,626,000 ....</t>
        </is>
      </c>
      <c r="F2746" s="7" t="inlineStr">
        <is>
          <t>pass</t>
        </is>
      </c>
      <c r="G2746" s="7" t="inlineStr"/>
      <c r="H2746" s="7" t="inlineStr"/>
      <c r="I2746" s="7" t="inlineStr"/>
    </row>
    <row r="2747">
      <c r="A2747" s="7" t="inlineStr">
        <is>
          <t>VAL-LHHS-02657</t>
        </is>
      </c>
      <c r="B2747" s="7" t="inlineStr">
        <is>
          <t>OBS-LHHS-0646</t>
        </is>
      </c>
      <c r="C2747" s="7" t="inlineStr">
        <is>
          <t>unit</t>
        </is>
      </c>
      <c r="D2747" s="7" t="inlineStr">
        <is>
          <t>thousands (applied, x1,000 to dollars)</t>
        </is>
      </c>
      <c r="E2747" s="7" t="inlineStr">
        <is>
          <t>page 446 declares '[In thousands of dollars]'</t>
        </is>
      </c>
      <c r="F2747" s="7" t="inlineStr">
        <is>
          <t>pass</t>
        </is>
      </c>
      <c r="G2747" s="7" t="inlineStr"/>
      <c r="H2747" s="7" t="inlineStr"/>
      <c r="I2747" s="7" t="inlineStr"/>
    </row>
    <row r="2748">
      <c r="A2748" s="7" t="inlineStr">
        <is>
          <t>VAL-LHHS-02658</t>
        </is>
      </c>
      <c r="B2748" s="7" t="inlineStr">
        <is>
          <t>OBS-LHHS-0647</t>
        </is>
      </c>
      <c r="C2748" s="7" t="inlineStr">
        <is>
          <t>table_total</t>
        </is>
      </c>
      <c r="D2748" s="7" t="inlineStr">
        <is>
          <t>parallel total (available in this bill) of 'Total, Current Year' 6,843,000 + 'Advance appropriations, 1st quarter, FY 2028'</t>
        </is>
      </c>
      <c r="E2748" s="7" t="inlineStr">
        <is>
          <t>10,643,000 (thousands) as printed</t>
        </is>
      </c>
      <c r="F2748" s="7" t="inlineStr">
        <is>
          <t>pass</t>
        </is>
      </c>
      <c r="G2748" s="7" t="inlineStr"/>
      <c r="H2748" s="7" t="inlineStr"/>
      <c r="I2748" s="7" t="inlineStr"/>
    </row>
    <row r="2749">
      <c r="A2749" s="7" t="inlineStr">
        <is>
          <t>VAL-LHHS-02659</t>
        </is>
      </c>
      <c r="B2749" s="7" t="inlineStr">
        <is>
          <t>OBS-LHHS-0647</t>
        </is>
      </c>
      <c r="C2749" s="7" t="inlineStr">
        <is>
          <t>structural</t>
        </is>
      </c>
      <c r="D2749" s="7" t="inlineStr">
        <is>
          <t>[Committee vs. Enacted] = 10,617,000 - 10,643,000 = -26,000</t>
        </is>
      </c>
      <c r="E2749" s="7" t="inlineStr">
        <is>
          <t>-26,000 as printed in [Committee vs. Enacted]</t>
        </is>
      </c>
      <c r="F2749" s="7" t="inlineStr">
        <is>
          <t>pass</t>
        </is>
      </c>
      <c r="G2749" s="7" t="inlineStr"/>
      <c r="H2749" s="7" t="inlineStr"/>
      <c r="I2749" s="7" t="inlineStr"/>
    </row>
    <row r="2750">
      <c r="A2750" s="7" t="inlineStr">
        <is>
          <t>VAL-LHHS-02660</t>
        </is>
      </c>
      <c r="B2750" s="7" t="inlineStr">
        <is>
          <t>OBS-LHHS-0647</t>
        </is>
      </c>
      <c r="C2750" s="7" t="inlineStr">
        <is>
          <t>source_text</t>
        </is>
      </c>
      <c r="D2750" s="7" t="inlineStr">
        <is>
          <t>amount '10,643,000' and label 'Total, Payments to States available in this bill' in the transcribed row</t>
        </is>
      </c>
      <c r="E2750" s="7" t="inlineStr">
        <is>
          <t>Total, Payments to States available in this bill.................................... 10,643,000 10,617,000 10,617,000 -26,000 ---</t>
        </is>
      </c>
      <c r="F2750" s="7" t="inlineStr">
        <is>
          <t>pass</t>
        </is>
      </c>
      <c r="G2750" s="7" t="inlineStr"/>
      <c r="H2750" s="7" t="inlineStr"/>
      <c r="I2750" s="7" t="inlineStr"/>
    </row>
    <row r="2751">
      <c r="A2751" s="7" t="inlineStr">
        <is>
          <t>VAL-LHHS-02661</t>
        </is>
      </c>
      <c r="B2751" s="7" t="inlineStr">
        <is>
          <t>OBS-LHHS-0647</t>
        </is>
      </c>
      <c r="C2751" s="7" t="inlineStr">
        <is>
          <t>unit</t>
        </is>
      </c>
      <c r="D2751" s="7" t="inlineStr">
        <is>
          <t>thousands (applied, x1,000 to dollars)</t>
        </is>
      </c>
      <c r="E2751" s="7" t="inlineStr">
        <is>
          <t>page 387 declares '(Amounts in thousands)'</t>
        </is>
      </c>
      <c r="F2751" s="7" t="inlineStr">
        <is>
          <t>pass</t>
        </is>
      </c>
      <c r="G2751" s="7" t="inlineStr"/>
      <c r="H2751" s="7" t="inlineStr"/>
      <c r="I2751" s="7" t="inlineStr"/>
    </row>
    <row r="2752">
      <c r="A2752" s="7" t="inlineStr">
        <is>
          <t>VAL-LHHS-02662</t>
        </is>
      </c>
      <c r="B2752" s="7" t="inlineStr">
        <is>
          <t>OBS-LHHS-0648</t>
        </is>
      </c>
      <c r="C2752" s="7" t="inlineStr">
        <is>
          <t>table_total</t>
        </is>
      </c>
      <c r="D2752" s="7" t="inlineStr">
        <is>
          <t>parallel total (available in this bill) of 'Total, Current Year' 6,843,000 + 'Advance appropriations, 1st quarter, FY 2027'</t>
        </is>
      </c>
      <c r="E2752" s="7" t="inlineStr">
        <is>
          <t>10,643,000 (thousands) as printed</t>
        </is>
      </c>
      <c r="F2752" s="7" t="inlineStr">
        <is>
          <t>pass</t>
        </is>
      </c>
      <c r="G2752" s="7" t="inlineStr"/>
      <c r="H2752" s="7" t="inlineStr"/>
      <c r="I2752" s="7" t="inlineStr"/>
    </row>
    <row r="2753">
      <c r="A2753" s="7" t="inlineStr">
        <is>
          <t>VAL-LHHS-02663</t>
        </is>
      </c>
      <c r="B2753" s="7" t="inlineStr">
        <is>
          <t>OBS-LHHS-0648</t>
        </is>
      </c>
      <c r="C2753" s="7" t="inlineStr">
        <is>
          <t>structural</t>
        </is>
      </c>
      <c r="D2753" s="7" t="inlineStr">
        <is>
          <t>[Bill vs. Estimate] = 10,643,000 - 10,368,000 = 275,000</t>
        </is>
      </c>
      <c r="E2753" s="7" t="inlineStr">
        <is>
          <t>275,000 as printed in [Bill vs. Estimate]</t>
        </is>
      </c>
      <c r="F2753" s="7" t="inlineStr">
        <is>
          <t>pass</t>
        </is>
      </c>
      <c r="G2753" s="7" t="inlineStr"/>
      <c r="H2753" s="7" t="inlineStr"/>
      <c r="I2753" s="7" t="inlineStr"/>
    </row>
    <row r="2754">
      <c r="A2754" s="7" t="inlineStr">
        <is>
          <t>VAL-LHHS-02664</t>
        </is>
      </c>
      <c r="B2754" s="7" t="inlineStr">
        <is>
          <t>OBS-LHHS-0648</t>
        </is>
      </c>
      <c r="C2754" s="7" t="inlineStr">
        <is>
          <t>structural</t>
        </is>
      </c>
      <c r="D2754" s="7" t="inlineStr">
        <is>
          <t>[Bill vs. Request] = 10,643,000 - 10,643,000 = 0</t>
        </is>
      </c>
      <c r="E2754" s="7" t="inlineStr">
        <is>
          <t>0 as printed in [Bill vs. Request]</t>
        </is>
      </c>
      <c r="F2754" s="7" t="inlineStr">
        <is>
          <t>pass</t>
        </is>
      </c>
      <c r="G2754" s="7" t="inlineStr"/>
      <c r="H2754" s="7" t="inlineStr"/>
      <c r="I2754" s="7" t="inlineStr"/>
    </row>
    <row r="2755">
      <c r="A2755" s="7" t="inlineStr">
        <is>
          <t>VAL-LHHS-02665</t>
        </is>
      </c>
      <c r="B2755" s="7" t="inlineStr">
        <is>
          <t>OBS-LHHS-0648</t>
        </is>
      </c>
      <c r="C2755" s="7" t="inlineStr">
        <is>
          <t>source_text</t>
        </is>
      </c>
      <c r="D2755" s="7" t="inlineStr">
        <is>
          <t>amount '10,643,000' and label 'Total, Payments to States available in this bill' in the transcribed row</t>
        </is>
      </c>
      <c r="E2755" s="7" t="inlineStr">
        <is>
          <t>Total, Payments to States available in this bill........................................ 10,368,000 10,643,000 10,643,000 +275,000 ---</t>
        </is>
      </c>
      <c r="F2755" s="7" t="inlineStr">
        <is>
          <t>pass</t>
        </is>
      </c>
      <c r="G2755" s="7" t="inlineStr"/>
      <c r="H2755" s="7" t="inlineStr"/>
      <c r="I2755" s="7" t="inlineStr"/>
    </row>
    <row r="2756">
      <c r="A2756" s="7" t="inlineStr">
        <is>
          <t>VAL-LHHS-02666</t>
        </is>
      </c>
      <c r="B2756" s="7" t="inlineStr">
        <is>
          <t>OBS-LHHS-0648</t>
        </is>
      </c>
      <c r="C2756" s="7" t="inlineStr">
        <is>
          <t>unit</t>
        </is>
      </c>
      <c r="D2756" s="7" t="inlineStr">
        <is>
          <t>thousands (applied, x1,000 to dollars)</t>
        </is>
      </c>
      <c r="E2756" s="7" t="inlineStr">
        <is>
          <t>page 356 declares '(Amounts in thousands)'</t>
        </is>
      </c>
      <c r="F2756" s="7" t="inlineStr">
        <is>
          <t>pass</t>
        </is>
      </c>
      <c r="G2756" s="7" t="inlineStr"/>
      <c r="H2756" s="7" t="inlineStr"/>
      <c r="I2756" s="7" t="inlineStr"/>
    </row>
    <row r="2757">
      <c r="A2757" s="7" t="inlineStr">
        <is>
          <t>VAL-LHHS-02667</t>
        </is>
      </c>
      <c r="B2757" s="7" t="inlineStr">
        <is>
          <t>OBS-LHHS-0649</t>
        </is>
      </c>
      <c r="C2757" s="7" t="inlineStr">
        <is>
          <t>table_total</t>
        </is>
      </c>
      <c r="D2757" s="7" t="inlineStr">
        <is>
          <t>parallel total (available in this bill) of 'Total, Current Year' 6,843,000 + 'Advance appropriations, 1st quarter, FY 2027'</t>
        </is>
      </c>
      <c r="E2757" s="7" t="inlineStr">
        <is>
          <t>10,643,000 (thousands) as printed</t>
        </is>
      </c>
      <c r="F2757" s="7" t="inlineStr">
        <is>
          <t>pass</t>
        </is>
      </c>
      <c r="G2757" s="7" t="inlineStr"/>
      <c r="H2757" s="7" t="inlineStr"/>
      <c r="I2757" s="7" t="inlineStr"/>
    </row>
    <row r="2758">
      <c r="A2758" s="7" t="inlineStr">
        <is>
          <t>VAL-LHHS-02668</t>
        </is>
      </c>
      <c r="B2758" s="7" t="inlineStr">
        <is>
          <t>OBS-LHHS-0649</t>
        </is>
      </c>
      <c r="C2758" s="7" t="inlineStr">
        <is>
          <t>structural</t>
        </is>
      </c>
      <c r="D2758" s="7" t="inlineStr">
        <is>
          <t>[Bill vs. Request] = 10,643,000 - 10,643,000 = 0</t>
        </is>
      </c>
      <c r="E2758" s="7" t="inlineStr">
        <is>
          <t>0 as printed in [Bill vs. Request]</t>
        </is>
      </c>
      <c r="F2758" s="7" t="inlineStr">
        <is>
          <t>pass</t>
        </is>
      </c>
      <c r="G2758" s="7" t="inlineStr"/>
      <c r="H2758" s="7" t="inlineStr"/>
      <c r="I2758" s="7" t="inlineStr"/>
    </row>
    <row r="2759">
      <c r="A2759" s="7" t="inlineStr">
        <is>
          <t>VAL-LHHS-02669</t>
        </is>
      </c>
      <c r="B2759" s="7" t="inlineStr">
        <is>
          <t>OBS-LHHS-0649</t>
        </is>
      </c>
      <c r="C2759" s="7" t="inlineStr">
        <is>
          <t>source_text</t>
        </is>
      </c>
      <c r="D2759" s="7" t="inlineStr">
        <is>
          <t>amount '10,643,000' and label 'Total, Payments to States available in this bill' in the transcribed row</t>
        </is>
      </c>
      <c r="E2759" s="7" t="inlineStr">
        <is>
          <t>Total, Payments to States available in this bill........................................ 10,368,000 10,643,000 10,643,000 +275,000 ---</t>
        </is>
      </c>
      <c r="F2759" s="7" t="inlineStr">
        <is>
          <t>pass</t>
        </is>
      </c>
      <c r="G2759" s="7" t="inlineStr"/>
      <c r="H2759" s="7" t="inlineStr"/>
      <c r="I2759" s="7" t="inlineStr"/>
    </row>
    <row r="2760">
      <c r="A2760" s="7" t="inlineStr">
        <is>
          <t>VAL-LHHS-02670</t>
        </is>
      </c>
      <c r="B2760" s="7" t="inlineStr">
        <is>
          <t>OBS-LHHS-0649</t>
        </is>
      </c>
      <c r="C2760" s="7" t="inlineStr">
        <is>
          <t>unit</t>
        </is>
      </c>
      <c r="D2760" s="7" t="inlineStr">
        <is>
          <t>thousands (applied, x1,000 to dollars)</t>
        </is>
      </c>
      <c r="E2760" s="7" t="inlineStr">
        <is>
          <t>page 356 declares '(Amounts in thousands)'</t>
        </is>
      </c>
      <c r="F2760" s="7" t="inlineStr">
        <is>
          <t>pass</t>
        </is>
      </c>
      <c r="G2760" s="7" t="inlineStr"/>
      <c r="H2760" s="7" t="inlineStr"/>
      <c r="I2760" s="7" t="inlineStr"/>
    </row>
    <row r="2761">
      <c r="A2761" s="7" t="inlineStr">
        <is>
          <t>VAL-LHHS-02671</t>
        </is>
      </c>
      <c r="B2761" s="7" t="inlineStr">
        <is>
          <t>OBS-LHHS-0650</t>
        </is>
      </c>
      <c r="C2761" s="7" t="inlineStr">
        <is>
          <t>table_total</t>
        </is>
      </c>
      <c r="D2761" s="7" t="inlineStr">
        <is>
          <t>parallel total (available in this bill) of 'Total, Current Year' 6,843,000 + 'Advance appropriations, 1st quarter, FY 2027'</t>
        </is>
      </c>
      <c r="E2761" s="7" t="inlineStr">
        <is>
          <t>10,643,000 (thousands) as printed</t>
        </is>
      </c>
      <c r="F2761" s="7" t="inlineStr">
        <is>
          <t>pass</t>
        </is>
      </c>
      <c r="G2761" s="7" t="inlineStr"/>
      <c r="H2761" s="7" t="inlineStr"/>
      <c r="I2761" s="7" t="inlineStr"/>
    </row>
    <row r="2762">
      <c r="A2762" s="7" t="inlineStr">
        <is>
          <t>VAL-LHHS-02672</t>
        </is>
      </c>
      <c r="B2762" s="7" t="inlineStr">
        <is>
          <t>OBS-LHHS-0650</t>
        </is>
      </c>
      <c r="C2762" s="7" t="inlineStr">
        <is>
          <t>source_text</t>
        </is>
      </c>
      <c r="D2762" s="7" t="inlineStr">
        <is>
          <t>amount '10,643,000' and label 'Total, Payments to States available in this bill' in the transcribed row</t>
        </is>
      </c>
      <c r="E2762" s="7" t="inlineStr">
        <is>
          <t>Total, Payments to States available in this bill 10,643,000</t>
        </is>
      </c>
      <c r="F2762" s="7" t="inlineStr">
        <is>
          <t>pass</t>
        </is>
      </c>
      <c r="G2762" s="7" t="inlineStr"/>
      <c r="H2762" s="7" t="inlineStr"/>
      <c r="I2762" s="7" t="inlineStr"/>
    </row>
    <row r="2763">
      <c r="A2763" s="7" t="inlineStr">
        <is>
          <t>VAL-LHHS-02673</t>
        </is>
      </c>
      <c r="B2763" s="7" t="inlineStr">
        <is>
          <t>OBS-LHHS-0650</t>
        </is>
      </c>
      <c r="C2763" s="7" t="inlineStr">
        <is>
          <t>unit</t>
        </is>
      </c>
      <c r="D2763" s="7" t="inlineStr">
        <is>
          <t>thousands (applied, x1,000 to dollars)</t>
        </is>
      </c>
      <c r="E2763" s="7" t="inlineStr">
        <is>
          <t>page 439 declares '[In thousands of dollars]'</t>
        </is>
      </c>
      <c r="F2763" s="7" t="inlineStr">
        <is>
          <t>pass</t>
        </is>
      </c>
      <c r="G2763" s="7" t="inlineStr"/>
      <c r="H2763" s="7" t="inlineStr"/>
      <c r="I2763" s="7" t="inlineStr"/>
    </row>
    <row r="2764">
      <c r="A2764" s="7" t="inlineStr">
        <is>
          <t>VAL-LHHS-02674</t>
        </is>
      </c>
      <c r="B2764" s="7" t="inlineStr">
        <is>
          <t>OBS-LHHS-0651</t>
        </is>
      </c>
      <c r="C2764" s="7" t="inlineStr">
        <is>
          <t>table_total</t>
        </is>
      </c>
      <c r="D2764" s="7" t="inlineStr">
        <is>
          <t>parallel total (available in this bill) of 'Total, Current Year' 6,617,000 + 'Advance appropriations, 1st quarter, FY 2028'</t>
        </is>
      </c>
      <c r="E2764" s="7" t="inlineStr">
        <is>
          <t>10,617,000 (thousands) as printed</t>
        </is>
      </c>
      <c r="F2764" s="7" t="inlineStr">
        <is>
          <t>pass</t>
        </is>
      </c>
      <c r="G2764" s="7" t="inlineStr"/>
      <c r="H2764" s="7" t="inlineStr"/>
      <c r="I2764" s="7" t="inlineStr"/>
    </row>
    <row r="2765">
      <c r="A2765" s="7" t="inlineStr">
        <is>
          <t>VAL-LHHS-02675</t>
        </is>
      </c>
      <c r="B2765" s="7" t="inlineStr">
        <is>
          <t>OBS-LHHS-0651</t>
        </is>
      </c>
      <c r="C2765" s="7" t="inlineStr">
        <is>
          <t>structural</t>
        </is>
      </c>
      <c r="D2765" s="7" t="inlineStr">
        <is>
          <t>[Committee vs. Enacted] = 10,617,000 - 10,643,000 = -26,000</t>
        </is>
      </c>
      <c r="E2765" s="7" t="inlineStr">
        <is>
          <t>-26,000 as printed in [Committee vs. Enacted]</t>
        </is>
      </c>
      <c r="F2765" s="7" t="inlineStr">
        <is>
          <t>pass</t>
        </is>
      </c>
      <c r="G2765" s="7" t="inlineStr"/>
      <c r="H2765" s="7" t="inlineStr"/>
      <c r="I2765" s="7" t="inlineStr"/>
    </row>
    <row r="2766">
      <c r="A2766" s="7" t="inlineStr">
        <is>
          <t>VAL-LHHS-02676</t>
        </is>
      </c>
      <c r="B2766" s="7" t="inlineStr">
        <is>
          <t>OBS-LHHS-0651</t>
        </is>
      </c>
      <c r="C2766" s="7" t="inlineStr">
        <is>
          <t>structural</t>
        </is>
      </c>
      <c r="D2766" s="7" t="inlineStr">
        <is>
          <t>[Committee vs. Request] = 10,617,000 - 10,617,000 = 0</t>
        </is>
      </c>
      <c r="E2766" s="7" t="inlineStr">
        <is>
          <t>0 as printed in [Committee vs. Request]</t>
        </is>
      </c>
      <c r="F2766" s="7" t="inlineStr">
        <is>
          <t>pass</t>
        </is>
      </c>
      <c r="G2766" s="7" t="inlineStr"/>
      <c r="H2766" s="7" t="inlineStr"/>
      <c r="I2766" s="7" t="inlineStr"/>
    </row>
    <row r="2767">
      <c r="A2767" s="7" t="inlineStr">
        <is>
          <t>VAL-LHHS-02677</t>
        </is>
      </c>
      <c r="B2767" s="7" t="inlineStr">
        <is>
          <t>OBS-LHHS-0651</t>
        </is>
      </c>
      <c r="C2767" s="7" t="inlineStr">
        <is>
          <t>source_text</t>
        </is>
      </c>
      <c r="D2767" s="7" t="inlineStr">
        <is>
          <t>amount '10,617,000' and label 'Total, Payments to States available in this bill' in the transcribed row</t>
        </is>
      </c>
      <c r="E2767" s="7" t="inlineStr">
        <is>
          <t>Total, Payments to States available in this bill.................................... 10,643,000 10,617,000 10,617,000 -26,000 ---</t>
        </is>
      </c>
      <c r="F2767" s="7" t="inlineStr">
        <is>
          <t>pass</t>
        </is>
      </c>
      <c r="G2767" s="7" t="inlineStr"/>
      <c r="H2767" s="7" t="inlineStr"/>
      <c r="I2767" s="7" t="inlineStr"/>
    </row>
    <row r="2768">
      <c r="A2768" s="7" t="inlineStr">
        <is>
          <t>VAL-LHHS-02678</t>
        </is>
      </c>
      <c r="B2768" s="7" t="inlineStr">
        <is>
          <t>OBS-LHHS-0651</t>
        </is>
      </c>
      <c r="C2768" s="7" t="inlineStr">
        <is>
          <t>unit</t>
        </is>
      </c>
      <c r="D2768" s="7" t="inlineStr">
        <is>
          <t>thousands (applied, x1,000 to dollars)</t>
        </is>
      </c>
      <c r="E2768" s="7" t="inlineStr">
        <is>
          <t>page 387 declares '(Amounts in thousands)'</t>
        </is>
      </c>
      <c r="F2768" s="7" t="inlineStr">
        <is>
          <t>pass</t>
        </is>
      </c>
      <c r="G2768" s="7" t="inlineStr"/>
      <c r="H2768" s="7" t="inlineStr"/>
      <c r="I2768" s="7" t="inlineStr"/>
    </row>
    <row r="2769">
      <c r="A2769" s="7" t="inlineStr">
        <is>
          <t>VAL-LHHS-02679</t>
        </is>
      </c>
      <c r="B2769" s="7" t="inlineStr">
        <is>
          <t>OBS-LHHS-0652</t>
        </is>
      </c>
      <c r="C2769" s="7" t="inlineStr">
        <is>
          <t>table_total</t>
        </is>
      </c>
      <c r="D2769" s="7" t="inlineStr">
        <is>
          <t>parallel total (available in this bill) of 'Total, Current Year' 6,617,000 + 'Advance appropriations, 1st quarter, FY 2028'</t>
        </is>
      </c>
      <c r="E2769" s="7" t="inlineStr">
        <is>
          <t>10,617,000 (thousands) as printed</t>
        </is>
      </c>
      <c r="F2769" s="7" t="inlineStr">
        <is>
          <t>pass</t>
        </is>
      </c>
      <c r="G2769" s="7" t="inlineStr"/>
      <c r="H2769" s="7" t="inlineStr"/>
      <c r="I2769" s="7" t="inlineStr"/>
    </row>
    <row r="2770">
      <c r="A2770" s="7" t="inlineStr">
        <is>
          <t>VAL-LHHS-02680</t>
        </is>
      </c>
      <c r="B2770" s="7" t="inlineStr">
        <is>
          <t>OBS-LHHS-0652</t>
        </is>
      </c>
      <c r="C2770" s="7" t="inlineStr">
        <is>
          <t>structural</t>
        </is>
      </c>
      <c r="D2770" s="7" t="inlineStr">
        <is>
          <t>[Committee vs. Request] = 10,617,000 - 10,617,000 = 0</t>
        </is>
      </c>
      <c r="E2770" s="7" t="inlineStr">
        <is>
          <t>0 as printed in [Committee vs. Request]</t>
        </is>
      </c>
      <c r="F2770" s="7" t="inlineStr">
        <is>
          <t>pass</t>
        </is>
      </c>
      <c r="G2770" s="7" t="inlineStr"/>
      <c r="H2770" s="7" t="inlineStr"/>
      <c r="I2770" s="7" t="inlineStr"/>
    </row>
    <row r="2771">
      <c r="A2771" s="7" t="inlineStr">
        <is>
          <t>VAL-LHHS-02681</t>
        </is>
      </c>
      <c r="B2771" s="7" t="inlineStr">
        <is>
          <t>OBS-LHHS-0652</t>
        </is>
      </c>
      <c r="C2771" s="7" t="inlineStr">
        <is>
          <t>source_text</t>
        </is>
      </c>
      <c r="D2771" s="7" t="inlineStr">
        <is>
          <t>amount '10,617,000' and label 'Total, Payments to States available in this bill' in the transcribed row</t>
        </is>
      </c>
      <c r="E2771" s="7" t="inlineStr">
        <is>
          <t>Total, Payments to States available in this bill.................................... 10,643,000 10,617,000 10,617,000 -26,000 ---</t>
        </is>
      </c>
      <c r="F2771" s="7" t="inlineStr">
        <is>
          <t>pass</t>
        </is>
      </c>
      <c r="G2771" s="7" t="inlineStr"/>
      <c r="H2771" s="7" t="inlineStr"/>
      <c r="I2771" s="7" t="inlineStr"/>
    </row>
    <row r="2772">
      <c r="A2772" s="7" t="inlineStr">
        <is>
          <t>VAL-LHHS-02682</t>
        </is>
      </c>
      <c r="B2772" s="7" t="inlineStr">
        <is>
          <t>OBS-LHHS-0652</t>
        </is>
      </c>
      <c r="C2772" s="7" t="inlineStr">
        <is>
          <t>unit</t>
        </is>
      </c>
      <c r="D2772" s="7" t="inlineStr">
        <is>
          <t>thousands (applied, x1,000 to dollars)</t>
        </is>
      </c>
      <c r="E2772" s="7" t="inlineStr">
        <is>
          <t>page 387 declares '(Amounts in thousands)'</t>
        </is>
      </c>
      <c r="F2772" s="7" t="inlineStr">
        <is>
          <t>pass</t>
        </is>
      </c>
      <c r="G2772" s="7" t="inlineStr"/>
      <c r="H2772" s="7" t="inlineStr"/>
      <c r="I2772" s="7" t="inlineStr"/>
    </row>
    <row r="2773">
      <c r="A2773" s="7" t="inlineStr">
        <is>
          <t>VAL-LHHS-02683</t>
        </is>
      </c>
      <c r="B2773" s="7" t="inlineStr">
        <is>
          <t>OBS-LHHS-0653</t>
        </is>
      </c>
      <c r="C2773" s="7" t="inlineStr">
        <is>
          <t>table_total</t>
        </is>
      </c>
      <c r="D2773" s="7" t="inlineStr">
        <is>
          <t>431,515 = sum of [Promoting Safe and Stable Families; Discretionary Funds] (thousands)</t>
        </is>
      </c>
      <c r="E2773" s="7" t="inlineStr">
        <is>
          <t>431,515 (thousands) as printed</t>
        </is>
      </c>
      <c r="F2773" s="7" t="inlineStr">
        <is>
          <t>pass</t>
        </is>
      </c>
      <c r="G2773" s="7" t="inlineStr"/>
      <c r="H2773" s="7" t="inlineStr"/>
      <c r="I2773" s="7" t="inlineStr"/>
    </row>
    <row r="2774">
      <c r="A2774" s="7" t="inlineStr">
        <is>
          <t>VAL-LHHS-02684</t>
        </is>
      </c>
      <c r="B2774" s="7" t="inlineStr">
        <is>
          <t>OBS-LHHS-0653</t>
        </is>
      </c>
      <c r="C2774" s="7" t="inlineStr">
        <is>
          <t>structural</t>
        </is>
      </c>
      <c r="D2774" s="7" t="inlineStr">
        <is>
          <t>[Senate Committee recommendation compared with (+ or -) 2023 appropriation] = 417,515 - 431,515 = -14,000</t>
        </is>
      </c>
      <c r="E2774" s="7" t="inlineStr">
        <is>
          <t>-14,000 as printed in [Senate Committee recommendation compared with (+ or -) 2023 appropriation]</t>
        </is>
      </c>
      <c r="F2774" s="7" t="inlineStr">
        <is>
          <t>pass</t>
        </is>
      </c>
      <c r="G2774" s="7" t="inlineStr"/>
      <c r="H2774" s="7" t="inlineStr"/>
      <c r="I2774" s="7" t="inlineStr"/>
    </row>
    <row r="2775">
      <c r="A2775" s="7" t="inlineStr">
        <is>
          <t>VAL-LHHS-02685</t>
        </is>
      </c>
      <c r="B2775" s="7" t="inlineStr">
        <is>
          <t>OBS-LHHS-0653</t>
        </is>
      </c>
      <c r="C2775" s="7" t="inlineStr">
        <is>
          <t>source_text</t>
        </is>
      </c>
      <c r="D2775" s="7" t="inlineStr">
        <is>
          <t>amount '431,515' and label 'Total, Promoting Safe and Stable Families' in the transcribed row</t>
        </is>
      </c>
      <c r="E2775" s="7" t="inlineStr">
        <is>
          <t>Total, Promoting Safe and Stable Families 431,515 451,000 417,515 -14,000 -33,485</t>
        </is>
      </c>
      <c r="F2775" s="7" t="inlineStr">
        <is>
          <t>pass</t>
        </is>
      </c>
      <c r="G2775" s="7" t="inlineStr"/>
      <c r="H2775" s="7" t="inlineStr"/>
      <c r="I2775" s="7" t="inlineStr"/>
    </row>
    <row r="2776">
      <c r="A2776" s="7" t="inlineStr">
        <is>
          <t>VAL-LHHS-02686</t>
        </is>
      </c>
      <c r="B2776" s="7" t="inlineStr">
        <is>
          <t>OBS-LHHS-0653</t>
        </is>
      </c>
      <c r="C2776" s="7" t="inlineStr">
        <is>
          <t>unit</t>
        </is>
      </c>
      <c r="D2776" s="7" t="inlineStr">
        <is>
          <t>thousands (applied, x1,000 to dollars)</t>
        </is>
      </c>
      <c r="E2776" s="7" t="inlineStr">
        <is>
          <t>page 386 declares '[In thousands of dollars]'</t>
        </is>
      </c>
      <c r="F2776" s="7" t="inlineStr">
        <is>
          <t>pass</t>
        </is>
      </c>
      <c r="G2776" s="7" t="inlineStr"/>
      <c r="H2776" s="7" t="inlineStr"/>
      <c r="I2776" s="7" t="inlineStr"/>
    </row>
    <row r="2777">
      <c r="A2777" s="7" t="inlineStr">
        <is>
          <t>VAL-LHHS-02687</t>
        </is>
      </c>
      <c r="B2777" s="7" t="inlineStr">
        <is>
          <t>OBS-LHHS-0654</t>
        </is>
      </c>
      <c r="C2777" s="7" t="inlineStr">
        <is>
          <t>table_total</t>
        </is>
      </c>
      <c r="D2777" s="7" t="inlineStr">
        <is>
          <t>427,515 = sum of [Promoting Safe and Stable Families; Discretionary Funds] (thousands)</t>
        </is>
      </c>
      <c r="E2777" s="7" t="inlineStr">
        <is>
          <t>427,515 (thousands) as printed</t>
        </is>
      </c>
      <c r="F2777" s="7" t="inlineStr">
        <is>
          <t>pass</t>
        </is>
      </c>
      <c r="G2777" s="7" t="inlineStr"/>
      <c r="H2777" s="7" t="inlineStr"/>
      <c r="I2777" s="7" t="inlineStr"/>
    </row>
    <row r="2778">
      <c r="A2778" s="7" t="inlineStr">
        <is>
          <t>VAL-LHHS-02688</t>
        </is>
      </c>
      <c r="B2778" s="7" t="inlineStr">
        <is>
          <t>OBS-LHHS-0654</t>
        </is>
      </c>
      <c r="C2778" s="7" t="inlineStr">
        <is>
          <t>structural</t>
        </is>
      </c>
      <c r="D2778" s="7" t="inlineStr">
        <is>
          <t>[Bill vs. Enacted] = 427,515 - 427,515 = 0</t>
        </is>
      </c>
      <c r="E2778" s="7" t="inlineStr">
        <is>
          <t>0 as printed in [Bill vs. Enacted]</t>
        </is>
      </c>
      <c r="F2778" s="7" t="inlineStr">
        <is>
          <t>pass</t>
        </is>
      </c>
      <c r="G2778" s="7" t="inlineStr"/>
      <c r="H2778" s="7" t="inlineStr"/>
      <c r="I2778" s="7" t="inlineStr"/>
    </row>
    <row r="2779">
      <c r="A2779" s="7" t="inlineStr">
        <is>
          <t>VAL-LHHS-02689</t>
        </is>
      </c>
      <c r="B2779" s="7" t="inlineStr">
        <is>
          <t>OBS-LHHS-0654</t>
        </is>
      </c>
      <c r="C2779" s="7" t="inlineStr">
        <is>
          <t>structural</t>
        </is>
      </c>
      <c r="D2779" s="7" t="inlineStr">
        <is>
          <t>[Bill vs. Request] = 427,515 - 451,000 = -23,485</t>
        </is>
      </c>
      <c r="E2779" s="7" t="inlineStr">
        <is>
          <t>-23,485 as printed in [Bill vs. Request]</t>
        </is>
      </c>
      <c r="F2779" s="7" t="inlineStr">
        <is>
          <t>pass</t>
        </is>
      </c>
      <c r="G2779" s="7" t="inlineStr"/>
      <c r="H2779" s="7" t="inlineStr"/>
      <c r="I2779" s="7" t="inlineStr"/>
    </row>
    <row r="2780">
      <c r="A2780" s="7" t="inlineStr">
        <is>
          <t>VAL-LHHS-02690</t>
        </is>
      </c>
      <c r="B2780" s="7" t="inlineStr">
        <is>
          <t>OBS-LHHS-0654</t>
        </is>
      </c>
      <c r="C2780" s="7" t="inlineStr">
        <is>
          <t>source_text</t>
        </is>
      </c>
      <c r="D2780" s="7" t="inlineStr">
        <is>
          <t>amount '427,515' and label 'Total, Promoting Safe and Stable Families' in the transcribed row</t>
        </is>
      </c>
      <c r="E2780" s="7" t="inlineStr">
        <is>
          <t>Total, Promoting Safe and Stable Families....... 427,515 451,000 427,515 --- -23,485</t>
        </is>
      </c>
      <c r="F2780" s="7" t="inlineStr">
        <is>
          <t>pass</t>
        </is>
      </c>
      <c r="G2780" s="7" t="inlineStr"/>
      <c r="H2780" s="7" t="inlineStr"/>
      <c r="I2780" s="7" t="inlineStr"/>
    </row>
    <row r="2781">
      <c r="A2781" s="7" t="inlineStr">
        <is>
          <t>VAL-LHHS-02691</t>
        </is>
      </c>
      <c r="B2781" s="7" t="inlineStr">
        <is>
          <t>OBS-LHHS-0654</t>
        </is>
      </c>
      <c r="C2781" s="7" t="inlineStr">
        <is>
          <t>unit</t>
        </is>
      </c>
      <c r="D2781" s="7" t="inlineStr">
        <is>
          <t>thousands (applied, x1,000 to dollars)</t>
        </is>
      </c>
      <c r="E2781" s="7" t="inlineStr">
        <is>
          <t>page 827 declares '(Amounts in thousands)'</t>
        </is>
      </c>
      <c r="F2781" s="7" t="inlineStr">
        <is>
          <t>pass</t>
        </is>
      </c>
      <c r="G2781" s="7" t="inlineStr"/>
      <c r="H2781" s="7" t="inlineStr"/>
      <c r="I2781" s="7" t="inlineStr"/>
    </row>
    <row r="2782">
      <c r="A2782" s="7" t="inlineStr">
        <is>
          <t>VAL-LHHS-02692</t>
        </is>
      </c>
      <c r="B2782" s="7" t="inlineStr">
        <is>
          <t>OBS-LHHS-0655</t>
        </is>
      </c>
      <c r="C2782" s="7" t="inlineStr">
        <is>
          <t>table_total</t>
        </is>
      </c>
      <c r="D2782" s="7" t="inlineStr">
        <is>
          <t>451,000 = sum of [Promoting Safe and Stable Families; Discretionary Funds] (thousands)</t>
        </is>
      </c>
      <c r="E2782" s="7" t="inlineStr">
        <is>
          <t>451,000 (thousands) as printed</t>
        </is>
      </c>
      <c r="F2782" s="7" t="inlineStr">
        <is>
          <t>pass</t>
        </is>
      </c>
      <c r="G2782" s="7" t="inlineStr"/>
      <c r="H2782" s="7" t="inlineStr"/>
      <c r="I2782" s="7" t="inlineStr"/>
    </row>
    <row r="2783">
      <c r="A2783" s="7" t="inlineStr">
        <is>
          <t>VAL-LHHS-02693</t>
        </is>
      </c>
      <c r="B2783" s="7" t="inlineStr">
        <is>
          <t>OBS-LHHS-0655</t>
        </is>
      </c>
      <c r="C2783" s="7" t="inlineStr">
        <is>
          <t>structural</t>
        </is>
      </c>
      <c r="D2783" s="7" t="inlineStr">
        <is>
          <t>[Bill vs. Request] = 427,515 - 451,000 = -23,485</t>
        </is>
      </c>
      <c r="E2783" s="7" t="inlineStr">
        <is>
          <t>-23,485 as printed in [Bill vs. Request]</t>
        </is>
      </c>
      <c r="F2783" s="7" t="inlineStr">
        <is>
          <t>pass</t>
        </is>
      </c>
      <c r="G2783" s="7" t="inlineStr"/>
      <c r="H2783" s="7" t="inlineStr"/>
      <c r="I2783" s="7" t="inlineStr"/>
    </row>
    <row r="2784">
      <c r="A2784" s="7" t="inlineStr">
        <is>
          <t>VAL-LHHS-02694</t>
        </is>
      </c>
      <c r="B2784" s="7" t="inlineStr">
        <is>
          <t>OBS-LHHS-0655</t>
        </is>
      </c>
      <c r="C2784" s="7" t="inlineStr">
        <is>
          <t>source_text</t>
        </is>
      </c>
      <c r="D2784" s="7" t="inlineStr">
        <is>
          <t>amount '451,000' and label 'Total, Promoting Safe and Stable Families' in the transcribed row</t>
        </is>
      </c>
      <c r="E2784" s="7" t="inlineStr">
        <is>
          <t>Total, Promoting Safe and Stable Families....... 427,515 451,000 427,515 --- -23,485</t>
        </is>
      </c>
      <c r="F2784" s="7" t="inlineStr">
        <is>
          <t>pass</t>
        </is>
      </c>
      <c r="G2784" s="7" t="inlineStr"/>
      <c r="H2784" s="7" t="inlineStr"/>
      <c r="I2784" s="7" t="inlineStr"/>
    </row>
    <row r="2785">
      <c r="A2785" s="7" t="inlineStr">
        <is>
          <t>VAL-LHHS-02695</t>
        </is>
      </c>
      <c r="B2785" s="7" t="inlineStr">
        <is>
          <t>OBS-LHHS-0655</t>
        </is>
      </c>
      <c r="C2785" s="7" t="inlineStr">
        <is>
          <t>unit</t>
        </is>
      </c>
      <c r="D2785" s="7" t="inlineStr">
        <is>
          <t>thousands (applied, x1,000 to dollars)</t>
        </is>
      </c>
      <c r="E2785" s="7" t="inlineStr">
        <is>
          <t>page 827 declares '(Amounts in thousands)'</t>
        </is>
      </c>
      <c r="F2785" s="7" t="inlineStr">
        <is>
          <t>pass</t>
        </is>
      </c>
      <c r="G2785" s="7" t="inlineStr"/>
      <c r="H2785" s="7" t="inlineStr"/>
      <c r="I2785" s="7" t="inlineStr"/>
    </row>
    <row r="2786">
      <c r="A2786" s="7" t="inlineStr">
        <is>
          <t>VAL-LHHS-02696</t>
        </is>
      </c>
      <c r="B2786" s="7" t="inlineStr">
        <is>
          <t>OBS-LHHS-0655</t>
        </is>
      </c>
      <c r="C2786" s="7" t="inlineStr">
        <is>
          <t>cross_document</t>
        </is>
      </c>
      <c r="D2786" s="7" t="inlineStr">
        <is>
          <t>SRC-EXPL-LHHS-FY2023-SENATE p.413 prints 451,000 (text-extracted, 'Total, Promoting Safe and Stable Families')</t>
        </is>
      </c>
      <c r="E2786" s="7" t="inlineStr">
        <is>
          <t>451,000 as recorded</t>
        </is>
      </c>
      <c r="F2786" s="7" t="inlineStr">
        <is>
          <t>pass</t>
        </is>
      </c>
      <c r="G2786" s="7" t="inlineStr"/>
      <c r="H2786" s="7" t="inlineStr"/>
      <c r="I2786" s="7" t="inlineStr"/>
    </row>
    <row r="2787">
      <c r="A2787" s="7" t="inlineStr">
        <is>
          <t>VAL-LHHS-02697</t>
        </is>
      </c>
      <c r="B2787" s="7" t="inlineStr">
        <is>
          <t>OBS-LHHS-0656</t>
        </is>
      </c>
      <c r="C2787" s="7" t="inlineStr">
        <is>
          <t>table_total</t>
        </is>
      </c>
      <c r="D2787" s="7" t="inlineStr">
        <is>
          <t>439,515 = sum of [Promoting Safe and Stable Families; Discretionary Funds] (thousands)</t>
        </is>
      </c>
      <c r="E2787" s="7" t="inlineStr">
        <is>
          <t>439,515 (thousands) as printed</t>
        </is>
      </c>
      <c r="F2787" s="7" t="inlineStr">
        <is>
          <t>pass</t>
        </is>
      </c>
      <c r="G2787" s="7" t="inlineStr"/>
      <c r="H2787" s="7" t="inlineStr"/>
      <c r="I2787" s="7" t="inlineStr"/>
    </row>
    <row r="2788">
      <c r="A2788" s="7" t="inlineStr">
        <is>
          <t>VAL-LHHS-02698</t>
        </is>
      </c>
      <c r="B2788" s="7" t="inlineStr">
        <is>
          <t>OBS-LHHS-0656</t>
        </is>
      </c>
      <c r="C2788" s="7" t="inlineStr">
        <is>
          <t>structural</t>
        </is>
      </c>
      <c r="D2788" s="7" t="inlineStr">
        <is>
          <t>[Senate Committee recommendation compared with (+ or -) 2022 appropriation] = 439,515 - 427,515 = 12,000</t>
        </is>
      </c>
      <c r="E2788" s="7" t="inlineStr">
        <is>
          <t>12,000 as printed in [Senate Committee recommendation compared with (+ or -) 2022 appropriation]</t>
        </is>
      </c>
      <c r="F2788" s="7" t="inlineStr">
        <is>
          <t>pass</t>
        </is>
      </c>
      <c r="G2788" s="7" t="inlineStr"/>
      <c r="H2788" s="7" t="inlineStr"/>
      <c r="I2788" s="7" t="inlineStr"/>
    </row>
    <row r="2789">
      <c r="A2789" s="7" t="inlineStr">
        <is>
          <t>VAL-LHHS-02699</t>
        </is>
      </c>
      <c r="B2789" s="7" t="inlineStr">
        <is>
          <t>OBS-LHHS-0656</t>
        </is>
      </c>
      <c r="C2789" s="7" t="inlineStr">
        <is>
          <t>structural</t>
        </is>
      </c>
      <c r="D2789" s="7" t="inlineStr">
        <is>
          <t>[Senate Committee recommendation compared with (+ or -) Budget estimate] = 439,515 - 451,000 = -11,485</t>
        </is>
      </c>
      <c r="E2789" s="7" t="inlineStr">
        <is>
          <t>-11,485 as printed in [Senate Committee recommendation compared with (+ or -) Budget estimate]</t>
        </is>
      </c>
      <c r="F2789" s="7" t="inlineStr">
        <is>
          <t>pass</t>
        </is>
      </c>
      <c r="G2789" s="7" t="inlineStr"/>
      <c r="H2789" s="7" t="inlineStr"/>
      <c r="I2789" s="7" t="inlineStr"/>
    </row>
    <row r="2790">
      <c r="A2790" s="7" t="inlineStr">
        <is>
          <t>VAL-LHHS-02700</t>
        </is>
      </c>
      <c r="B2790" s="7" t="inlineStr">
        <is>
          <t>OBS-LHHS-0656</t>
        </is>
      </c>
      <c r="C2790" s="7" t="inlineStr">
        <is>
          <t>source_text</t>
        </is>
      </c>
      <c r="D2790" s="7" t="inlineStr">
        <is>
          <t>amount '439,515' and label 'Total, Promoting Safe and Stable Families' in the transcribed row</t>
        </is>
      </c>
      <c r="E2790" s="7" t="inlineStr">
        <is>
          <t>Total, Promoting Safe and Stable Families 427,515 451,000 439,515 +12,000 -11,485</t>
        </is>
      </c>
      <c r="F2790" s="7" t="inlineStr">
        <is>
          <t>pass</t>
        </is>
      </c>
      <c r="G2790" s="7" t="inlineStr"/>
      <c r="H2790" s="7" t="inlineStr"/>
      <c r="I2790" s="7" t="inlineStr"/>
    </row>
    <row r="2791">
      <c r="A2791" s="7" t="inlineStr">
        <is>
          <t>VAL-LHHS-02701</t>
        </is>
      </c>
      <c r="B2791" s="7" t="inlineStr">
        <is>
          <t>OBS-LHHS-0656</t>
        </is>
      </c>
      <c r="C2791" s="7" t="inlineStr">
        <is>
          <t>unit</t>
        </is>
      </c>
      <c r="D2791" s="7" t="inlineStr">
        <is>
          <t>thousands (applied, x1,000 to dollars)</t>
        </is>
      </c>
      <c r="E2791" s="7" t="inlineStr">
        <is>
          <t>page 413 declares '[In thousands of dollars]'</t>
        </is>
      </c>
      <c r="F2791" s="7" t="inlineStr">
        <is>
          <t>pass</t>
        </is>
      </c>
      <c r="G2791" s="7" t="inlineStr"/>
      <c r="H2791" s="7" t="inlineStr"/>
      <c r="I2791" s="7" t="inlineStr"/>
    </row>
    <row r="2792">
      <c r="A2792" s="7" t="inlineStr">
        <is>
          <t>VAL-LHHS-02702</t>
        </is>
      </c>
      <c r="B2792" s="7" t="inlineStr">
        <is>
          <t>OBS-LHHS-0657</t>
        </is>
      </c>
      <c r="C2792" s="7" t="inlineStr">
        <is>
          <t>table_total</t>
        </is>
      </c>
      <c r="D2792" s="7" t="inlineStr">
        <is>
          <t>417,515 = sum of [Promoting Safe and Stable Families; Discretionary Funds] (thousands)</t>
        </is>
      </c>
      <c r="E2792" s="7" t="inlineStr">
        <is>
          <t>417,515 (thousands) as printed</t>
        </is>
      </c>
      <c r="F2792" s="7" t="inlineStr">
        <is>
          <t>pass</t>
        </is>
      </c>
      <c r="G2792" s="7" t="inlineStr"/>
      <c r="H2792" s="7" t="inlineStr"/>
      <c r="I2792" s="7" t="inlineStr"/>
    </row>
    <row r="2793">
      <c r="A2793" s="7" t="inlineStr">
        <is>
          <t>VAL-LHHS-02703</t>
        </is>
      </c>
      <c r="B2793" s="7" t="inlineStr">
        <is>
          <t>OBS-LHHS-0657</t>
        </is>
      </c>
      <c r="C2793" s="7" t="inlineStr">
        <is>
          <t>source_text</t>
        </is>
      </c>
      <c r="D2793" s="7" t="inlineStr">
        <is>
          <t>amount '417,515' and label 'Total, Promoting Safe and Stable Families' in the transcribed row</t>
        </is>
      </c>
      <c r="E2793" s="7" t="inlineStr">
        <is>
          <t>Total, Promoting Safe and Stable Families 417,515 421,515 417,515 .... -4,000</t>
        </is>
      </c>
      <c r="F2793" s="7" t="inlineStr">
        <is>
          <t>pass</t>
        </is>
      </c>
      <c r="G2793" s="7" t="inlineStr"/>
      <c r="H2793" s="7" t="inlineStr"/>
      <c r="I2793" s="7" t="inlineStr"/>
    </row>
    <row r="2794">
      <c r="A2794" s="7" t="inlineStr">
        <is>
          <t>VAL-LHHS-02704</t>
        </is>
      </c>
      <c r="B2794" s="7" t="inlineStr">
        <is>
          <t>OBS-LHHS-0657</t>
        </is>
      </c>
      <c r="C2794" s="7" t="inlineStr">
        <is>
          <t>unit</t>
        </is>
      </c>
      <c r="D2794" s="7" t="inlineStr">
        <is>
          <t>thousands (applied, x1,000 to dollars)</t>
        </is>
      </c>
      <c r="E2794" s="7" t="inlineStr">
        <is>
          <t>page 445 declares '[In thousands of dollars]'</t>
        </is>
      </c>
      <c r="F2794" s="7" t="inlineStr">
        <is>
          <t>pass</t>
        </is>
      </c>
      <c r="G2794" s="7" t="inlineStr"/>
      <c r="H2794" s="7" t="inlineStr"/>
      <c r="I2794" s="7" t="inlineStr"/>
    </row>
    <row r="2795">
      <c r="A2795" s="7" t="inlineStr">
        <is>
          <t>VAL-LHHS-02705</t>
        </is>
      </c>
      <c r="B2795" s="7" t="inlineStr">
        <is>
          <t>OBS-LHHS-0657</t>
        </is>
      </c>
      <c r="C2795" s="7" t="inlineStr">
        <is>
          <t>cross_document</t>
        </is>
      </c>
      <c r="D2795" s="7" t="inlineStr">
        <is>
          <t>SRC-CRPT-118HRPT585 p.327 prints 417,515 (AI-extracted, 'Total, Promoting Safe and Stable Families')</t>
        </is>
      </c>
      <c r="E2795" s="7" t="inlineStr">
        <is>
          <t>417,515 as recorded</t>
        </is>
      </c>
      <c r="F2795" s="7" t="inlineStr">
        <is>
          <t>pass</t>
        </is>
      </c>
      <c r="G2795" s="7" t="inlineStr"/>
      <c r="H2795" s="7" t="inlineStr"/>
      <c r="I2795" s="7" t="inlineStr"/>
    </row>
    <row r="2796">
      <c r="A2796" s="7" t="inlineStr">
        <is>
          <t>VAL-LHHS-02706</t>
        </is>
      </c>
      <c r="B2796" s="7" t="inlineStr">
        <is>
          <t>OBS-LHHS-0658</t>
        </is>
      </c>
      <c r="C2796" s="7" t="inlineStr">
        <is>
          <t>table_total</t>
        </is>
      </c>
      <c r="D2796" s="7" t="inlineStr">
        <is>
          <t>451,000 = sum of [Promoting Safe and Stable Families; Discretionary Funds] (thousands)</t>
        </is>
      </c>
      <c r="E2796" s="7" t="inlineStr">
        <is>
          <t>451,000 (thousands) as printed</t>
        </is>
      </c>
      <c r="F2796" s="7" t="inlineStr">
        <is>
          <t>pass</t>
        </is>
      </c>
      <c r="G2796" s="7" t="inlineStr"/>
      <c r="H2796" s="7" t="inlineStr"/>
      <c r="I2796" s="7" t="inlineStr"/>
    </row>
    <row r="2797">
      <c r="A2797" s="7" t="inlineStr">
        <is>
          <t>VAL-LHHS-02707</t>
        </is>
      </c>
      <c r="B2797" s="7" t="inlineStr">
        <is>
          <t>OBS-LHHS-0658</t>
        </is>
      </c>
      <c r="C2797" s="7" t="inlineStr">
        <is>
          <t>structural</t>
        </is>
      </c>
      <c r="D2797" s="7" t="inlineStr">
        <is>
          <t>[Senate Committee recommendation compared with (+ or -) Budget estimate] = 417,515 - 451,000 = -33,485</t>
        </is>
      </c>
      <c r="E2797" s="7" t="inlineStr">
        <is>
          <t>-33,485 as printed in [Senate Committee recommendation compared with (+ or -) Budget estimate]</t>
        </is>
      </c>
      <c r="F2797" s="7" t="inlineStr">
        <is>
          <t>pass</t>
        </is>
      </c>
      <c r="G2797" s="7" t="inlineStr"/>
      <c r="H2797" s="7" t="inlineStr"/>
      <c r="I2797" s="7" t="inlineStr"/>
    </row>
    <row r="2798">
      <c r="A2798" s="7" t="inlineStr">
        <is>
          <t>VAL-LHHS-02708</t>
        </is>
      </c>
      <c r="B2798" s="7" t="inlineStr">
        <is>
          <t>OBS-LHHS-0658</t>
        </is>
      </c>
      <c r="C2798" s="7" t="inlineStr">
        <is>
          <t>source_text</t>
        </is>
      </c>
      <c r="D2798" s="7" t="inlineStr">
        <is>
          <t>amount '451,000' and label 'Total, Promoting Safe and Stable Families' in the transcribed row</t>
        </is>
      </c>
      <c r="E2798" s="7" t="inlineStr">
        <is>
          <t>Total, Promoting Safe and Stable Families 431,515 451,000 417,515 -14,000 -33,485</t>
        </is>
      </c>
      <c r="F2798" s="7" t="inlineStr">
        <is>
          <t>pass</t>
        </is>
      </c>
      <c r="G2798" s="7" t="inlineStr"/>
      <c r="H2798" s="7" t="inlineStr"/>
      <c r="I2798" s="7" t="inlineStr"/>
    </row>
    <row r="2799">
      <c r="A2799" s="7" t="inlineStr">
        <is>
          <t>VAL-LHHS-02709</t>
        </is>
      </c>
      <c r="B2799" s="7" t="inlineStr">
        <is>
          <t>OBS-LHHS-0658</t>
        </is>
      </c>
      <c r="C2799" s="7" t="inlineStr">
        <is>
          <t>unit</t>
        </is>
      </c>
      <c r="D2799" s="7" t="inlineStr">
        <is>
          <t>thousands (applied, x1,000 to dollars)</t>
        </is>
      </c>
      <c r="E2799" s="7" t="inlineStr">
        <is>
          <t>page 386 declares '[In thousands of dollars]'</t>
        </is>
      </c>
      <c r="F2799" s="7" t="inlineStr">
        <is>
          <t>pass</t>
        </is>
      </c>
      <c r="G2799" s="7" t="inlineStr"/>
      <c r="H2799" s="7" t="inlineStr"/>
      <c r="I2799" s="7" t="inlineStr"/>
    </row>
    <row r="2800">
      <c r="A2800" s="7" t="inlineStr">
        <is>
          <t>VAL-LHHS-02710</t>
        </is>
      </c>
      <c r="B2800" s="7" t="inlineStr">
        <is>
          <t>OBS-LHHS-0659</t>
        </is>
      </c>
      <c r="C2800" s="7" t="inlineStr">
        <is>
          <t>table_total</t>
        </is>
      </c>
      <c r="D2800" s="7" t="inlineStr">
        <is>
          <t>417,515 = sum of [Promoting Safe and Stable Families; Discretionary Funds] (thousands)</t>
        </is>
      </c>
      <c r="E2800" s="7" t="inlineStr">
        <is>
          <t>417,515 (thousands) as printed</t>
        </is>
      </c>
      <c r="F2800" s="7" t="inlineStr">
        <is>
          <t>pass</t>
        </is>
      </c>
      <c r="G2800" s="7" t="inlineStr"/>
      <c r="H2800" s="7" t="inlineStr"/>
      <c r="I2800" s="7" t="inlineStr"/>
    </row>
    <row r="2801">
      <c r="A2801" s="7" t="inlineStr">
        <is>
          <t>VAL-LHHS-02711</t>
        </is>
      </c>
      <c r="B2801" s="7" t="inlineStr">
        <is>
          <t>OBS-LHHS-0659</t>
        </is>
      </c>
      <c r="C2801" s="7" t="inlineStr">
        <is>
          <t>structural</t>
        </is>
      </c>
      <c r="D2801" s="7" t="inlineStr">
        <is>
          <t>[Senate Committee recommendation compared with (+ or -) 2023 appropriation] = 417,515 - 431,515 = -14,000</t>
        </is>
      </c>
      <c r="E2801" s="7" t="inlineStr">
        <is>
          <t>-14,000 as printed in [Senate Committee recommendation compared with (+ or -) 2023 appropriation]</t>
        </is>
      </c>
      <c r="F2801" s="7" t="inlineStr">
        <is>
          <t>pass</t>
        </is>
      </c>
      <c r="G2801" s="7" t="inlineStr"/>
      <c r="H2801" s="7" t="inlineStr"/>
      <c r="I2801" s="7" t="inlineStr"/>
    </row>
    <row r="2802">
      <c r="A2802" s="7" t="inlineStr">
        <is>
          <t>VAL-LHHS-02712</t>
        </is>
      </c>
      <c r="B2802" s="7" t="inlineStr">
        <is>
          <t>OBS-LHHS-0659</t>
        </is>
      </c>
      <c r="C2802" s="7" t="inlineStr">
        <is>
          <t>structural</t>
        </is>
      </c>
      <c r="D2802" s="7" t="inlineStr">
        <is>
          <t>[Senate Committee recommendation compared with (+ or -) Budget estimate] = 417,515 - 451,000 = -33,485</t>
        </is>
      </c>
      <c r="E2802" s="7" t="inlineStr">
        <is>
          <t>-33,485 as printed in [Senate Committee recommendation compared with (+ or -) Budget estimate]</t>
        </is>
      </c>
      <c r="F2802" s="7" t="inlineStr">
        <is>
          <t>pass</t>
        </is>
      </c>
      <c r="G2802" s="7" t="inlineStr"/>
      <c r="H2802" s="7" t="inlineStr"/>
      <c r="I2802" s="7" t="inlineStr"/>
    </row>
    <row r="2803">
      <c r="A2803" s="7" t="inlineStr">
        <is>
          <t>VAL-LHHS-02713</t>
        </is>
      </c>
      <c r="B2803" s="7" t="inlineStr">
        <is>
          <t>OBS-LHHS-0659</t>
        </is>
      </c>
      <c r="C2803" s="7" t="inlineStr">
        <is>
          <t>source_text</t>
        </is>
      </c>
      <c r="D2803" s="7" t="inlineStr">
        <is>
          <t>amount '417,515' and label 'Total, Promoting Safe and Stable Families' in the transcribed row</t>
        </is>
      </c>
      <c r="E2803" s="7" t="inlineStr">
        <is>
          <t>Total, Promoting Safe and Stable Families 431,515 451,000 417,515 -14,000 -33,485</t>
        </is>
      </c>
      <c r="F2803" s="7" t="inlineStr">
        <is>
          <t>pass</t>
        </is>
      </c>
      <c r="G2803" s="7" t="inlineStr"/>
      <c r="H2803" s="7" t="inlineStr"/>
      <c r="I2803" s="7" t="inlineStr"/>
    </row>
    <row r="2804">
      <c r="A2804" s="7" t="inlineStr">
        <is>
          <t>VAL-LHHS-02714</t>
        </is>
      </c>
      <c r="B2804" s="7" t="inlineStr">
        <is>
          <t>OBS-LHHS-0659</t>
        </is>
      </c>
      <c r="C2804" s="7" t="inlineStr">
        <is>
          <t>unit</t>
        </is>
      </c>
      <c r="D2804" s="7" t="inlineStr">
        <is>
          <t>thousands (applied, x1,000 to dollars)</t>
        </is>
      </c>
      <c r="E2804" s="7" t="inlineStr">
        <is>
          <t>page 386 declares '[In thousands of dollars]'</t>
        </is>
      </c>
      <c r="F2804" s="7" t="inlineStr">
        <is>
          <t>pass</t>
        </is>
      </c>
      <c r="G2804" s="7" t="inlineStr"/>
      <c r="H2804" s="7" t="inlineStr"/>
      <c r="I2804" s="7" t="inlineStr"/>
    </row>
    <row r="2805">
      <c r="A2805" s="7" t="inlineStr">
        <is>
          <t>VAL-LHHS-02715</t>
        </is>
      </c>
      <c r="B2805" s="7" t="inlineStr">
        <is>
          <t>OBS-LHHS-0660</t>
        </is>
      </c>
      <c r="C2805" s="7" t="inlineStr">
        <is>
          <t>table_total</t>
        </is>
      </c>
      <c r="D2805" s="7" t="inlineStr">
        <is>
          <t>417,515 = sum of [Promoting Safe and Stable Families; Discretionary Funds] (thousands)</t>
        </is>
      </c>
      <c r="E2805" s="7" t="inlineStr">
        <is>
          <t>417,515 (thousands) as printed</t>
        </is>
      </c>
      <c r="F2805" s="7" t="inlineStr">
        <is>
          <t>pass</t>
        </is>
      </c>
      <c r="G2805" s="7" t="inlineStr"/>
      <c r="H2805" s="7" t="inlineStr"/>
      <c r="I2805" s="7" t="inlineStr"/>
    </row>
    <row r="2806">
      <c r="A2806" s="7" t="inlineStr">
        <is>
          <t>VAL-LHHS-02716</t>
        </is>
      </c>
      <c r="B2806" s="7" t="inlineStr">
        <is>
          <t>OBS-LHHS-0660</t>
        </is>
      </c>
      <c r="C2806" s="7" t="inlineStr">
        <is>
          <t>structural</t>
        </is>
      </c>
      <c r="D2806" s="7" t="inlineStr">
        <is>
          <t>[Bill vs. Estimate] = 482,515 - 417,515 = 65,000</t>
        </is>
      </c>
      <c r="E2806" s="7" t="inlineStr">
        <is>
          <t>65,000 as printed in [Bill vs. Estimate]</t>
        </is>
      </c>
      <c r="F2806" s="7" t="inlineStr">
        <is>
          <t>pass</t>
        </is>
      </c>
      <c r="G2806" s="7" t="inlineStr"/>
      <c r="H2806" s="7" t="inlineStr"/>
      <c r="I2806" s="7" t="inlineStr"/>
    </row>
    <row r="2807">
      <c r="A2807" s="7" t="inlineStr">
        <is>
          <t>VAL-LHHS-02717</t>
        </is>
      </c>
      <c r="B2807" s="7" t="inlineStr">
        <is>
          <t>OBS-LHHS-0660</t>
        </is>
      </c>
      <c r="C2807" s="7" t="inlineStr">
        <is>
          <t>source_text</t>
        </is>
      </c>
      <c r="D2807" s="7" t="inlineStr">
        <is>
          <t>amount '417,515' and label 'Total, Promoting Safe and Stable Families' in the transcribed row</t>
        </is>
      </c>
      <c r="E2807" s="7" t="inlineStr">
        <is>
          <t>Total, Promoting Safe and Stable Families....... 417,515 482,515 482,515 +65,000 ---</t>
        </is>
      </c>
      <c r="F2807" s="7" t="inlineStr">
        <is>
          <t>pass</t>
        </is>
      </c>
      <c r="G2807" s="7" t="inlineStr"/>
      <c r="H2807" s="7" t="inlineStr"/>
      <c r="I2807" s="7" t="inlineStr"/>
    </row>
    <row r="2808">
      <c r="A2808" s="7" t="inlineStr">
        <is>
          <t>VAL-LHHS-02718</t>
        </is>
      </c>
      <c r="B2808" s="7" t="inlineStr">
        <is>
          <t>OBS-LHHS-0660</t>
        </is>
      </c>
      <c r="C2808" s="7" t="inlineStr">
        <is>
          <t>unit</t>
        </is>
      </c>
      <c r="D2808" s="7" t="inlineStr">
        <is>
          <t>thousands (applied, x1,000 to dollars)</t>
        </is>
      </c>
      <c r="E2808" s="7" t="inlineStr">
        <is>
          <t>page 354 declares '(Amounts in thousands)'</t>
        </is>
      </c>
      <c r="F2808" s="7" t="inlineStr">
        <is>
          <t>pass</t>
        </is>
      </c>
      <c r="G2808" s="7" t="inlineStr"/>
      <c r="H2808" s="7" t="inlineStr"/>
      <c r="I2808" s="7" t="inlineStr"/>
    </row>
    <row r="2809">
      <c r="A2809" s="7" t="inlineStr">
        <is>
          <t>VAL-LHHS-02719</t>
        </is>
      </c>
      <c r="B2809" s="7" t="inlineStr">
        <is>
          <t>OBS-LHHS-0661</t>
        </is>
      </c>
      <c r="C2809" s="7" t="inlineStr">
        <is>
          <t>table_total</t>
        </is>
      </c>
      <c r="D2809" s="7" t="inlineStr">
        <is>
          <t>414,765 = sum of [Promoting Safe and Stable Families; Discretionary Funds] (thousands)</t>
        </is>
      </c>
      <c r="E2809" s="7" t="inlineStr">
        <is>
          <t>414,765 (thousands) as printed</t>
        </is>
      </c>
      <c r="F2809" s="7" t="inlineStr">
        <is>
          <t>pass</t>
        </is>
      </c>
      <c r="G2809" s="7" t="inlineStr"/>
      <c r="H2809" s="7" t="inlineStr"/>
      <c r="I2809" s="7" t="inlineStr"/>
    </row>
    <row r="2810">
      <c r="A2810" s="7" t="inlineStr">
        <is>
          <t>VAL-LHHS-02720</t>
        </is>
      </c>
      <c r="B2810" s="7" t="inlineStr">
        <is>
          <t>OBS-LHHS-0661</t>
        </is>
      </c>
      <c r="C2810" s="7" t="inlineStr">
        <is>
          <t>structural</t>
        </is>
      </c>
      <c r="D2810" s="7" t="inlineStr">
        <is>
          <t>[Bill vs. Enacted] = 414,765 - 417,515 = -2,750</t>
        </is>
      </c>
      <c r="E2810" s="7" t="inlineStr">
        <is>
          <t>-2,750 as printed in [Bill vs. Enacted]</t>
        </is>
      </c>
      <c r="F2810" s="7" t="inlineStr">
        <is>
          <t>pass</t>
        </is>
      </c>
      <c r="G2810" s="7" t="inlineStr"/>
      <c r="H2810" s="7" t="inlineStr"/>
      <c r="I2810" s="7" t="inlineStr"/>
    </row>
    <row r="2811">
      <c r="A2811" s="7" t="inlineStr">
        <is>
          <t>VAL-LHHS-02721</t>
        </is>
      </c>
      <c r="B2811" s="7" t="inlineStr">
        <is>
          <t>OBS-LHHS-0661</t>
        </is>
      </c>
      <c r="C2811" s="7" t="inlineStr">
        <is>
          <t>structural</t>
        </is>
      </c>
      <c r="D2811" s="7" t="inlineStr">
        <is>
          <t>[Bill vs. Request] = 414,765 - 421,515 = -6,750</t>
        </is>
      </c>
      <c r="E2811" s="7" t="inlineStr">
        <is>
          <t>-6,750 as printed in [Bill vs. Request]</t>
        </is>
      </c>
      <c r="F2811" s="7" t="inlineStr">
        <is>
          <t>pass</t>
        </is>
      </c>
      <c r="G2811" s="7" t="inlineStr"/>
      <c r="H2811" s="7" t="inlineStr"/>
      <c r="I2811" s="7" t="inlineStr"/>
    </row>
    <row r="2812">
      <c r="A2812" s="7" t="inlineStr">
        <is>
          <t>VAL-LHHS-02722</t>
        </is>
      </c>
      <c r="B2812" s="7" t="inlineStr">
        <is>
          <t>OBS-LHHS-0661</t>
        </is>
      </c>
      <c r="C2812" s="7" t="inlineStr">
        <is>
          <t>source_text</t>
        </is>
      </c>
      <c r="D2812" s="7" t="inlineStr">
        <is>
          <t>amount '414,765' and label 'Total, Promoting Safe and Stable Families' in the transcribed row</t>
        </is>
      </c>
      <c r="E2812" s="7" t="inlineStr">
        <is>
          <t>Total, Promoting Safe and Stable Families....... 417,515 421,515 414,765 -2,750 -6,750</t>
        </is>
      </c>
      <c r="F2812" s="7" t="inlineStr">
        <is>
          <t>pass</t>
        </is>
      </c>
      <c r="G2812" s="7" t="inlineStr"/>
      <c r="H2812" s="7" t="inlineStr"/>
      <c r="I2812" s="7" t="inlineStr"/>
    </row>
    <row r="2813">
      <c r="A2813" s="7" t="inlineStr">
        <is>
          <t>VAL-LHHS-02723</t>
        </is>
      </c>
      <c r="B2813" s="7" t="inlineStr">
        <is>
          <t>OBS-LHHS-0661</t>
        </is>
      </c>
      <c r="C2813" s="7" t="inlineStr">
        <is>
          <t>unit</t>
        </is>
      </c>
      <c r="D2813" s="7" t="inlineStr">
        <is>
          <t>thousands (applied, x1,000 to dollars)</t>
        </is>
      </c>
      <c r="E2813" s="7" t="inlineStr">
        <is>
          <t>page 327 declares '(Amounts in thousands)'</t>
        </is>
      </c>
      <c r="F2813" s="7" t="inlineStr">
        <is>
          <t>pass</t>
        </is>
      </c>
      <c r="G2813" s="7" t="inlineStr"/>
      <c r="H2813" s="7" t="inlineStr"/>
      <c r="I2813" s="7" t="inlineStr"/>
    </row>
    <row r="2814">
      <c r="A2814" s="7" t="inlineStr">
        <is>
          <t>VAL-LHHS-02724</t>
        </is>
      </c>
      <c r="B2814" s="7" t="inlineStr">
        <is>
          <t>OBS-LHHS-0662</t>
        </is>
      </c>
      <c r="C2814" s="7" t="inlineStr">
        <is>
          <t>table_total</t>
        </is>
      </c>
      <c r="D2814" s="7" t="inlineStr">
        <is>
          <t>421,515 = sum of [Promoting Safe and Stable Families; Discretionary Funds] (thousands)</t>
        </is>
      </c>
      <c r="E2814" s="7" t="inlineStr">
        <is>
          <t>421,515 (thousands) as printed</t>
        </is>
      </c>
      <c r="F2814" s="7" t="inlineStr">
        <is>
          <t>pass</t>
        </is>
      </c>
      <c r="G2814" s="7" t="inlineStr"/>
      <c r="H2814" s="7" t="inlineStr"/>
      <c r="I2814" s="7" t="inlineStr"/>
    </row>
    <row r="2815">
      <c r="A2815" s="7" t="inlineStr">
        <is>
          <t>VAL-LHHS-02725</t>
        </is>
      </c>
      <c r="B2815" s="7" t="inlineStr">
        <is>
          <t>OBS-LHHS-0662</t>
        </is>
      </c>
      <c r="C2815" s="7" t="inlineStr">
        <is>
          <t>structural</t>
        </is>
      </c>
      <c r="D2815" s="7" t="inlineStr">
        <is>
          <t>[Senate Committee recommendation compared with (+ or -) Budget estimate] = 417,515 - 421,515 = -4,000</t>
        </is>
      </c>
      <c r="E2815" s="7" t="inlineStr">
        <is>
          <t>-4,000 as printed in [Senate Committee recommendation compared with (+ or -) Budget estimate]</t>
        </is>
      </c>
      <c r="F2815" s="7" t="inlineStr">
        <is>
          <t>pass</t>
        </is>
      </c>
      <c r="G2815" s="7" t="inlineStr"/>
      <c r="H2815" s="7" t="inlineStr"/>
      <c r="I2815" s="7" t="inlineStr"/>
    </row>
    <row r="2816">
      <c r="A2816" s="7" t="inlineStr">
        <is>
          <t>VAL-LHHS-02726</t>
        </is>
      </c>
      <c r="B2816" s="7" t="inlineStr">
        <is>
          <t>OBS-LHHS-0662</t>
        </is>
      </c>
      <c r="C2816" s="7" t="inlineStr">
        <is>
          <t>source_text</t>
        </is>
      </c>
      <c r="D2816" s="7" t="inlineStr">
        <is>
          <t>amount '421,515' and label 'Total, Promoting Safe and Stable Families' in the transcribed row</t>
        </is>
      </c>
      <c r="E2816" s="7" t="inlineStr">
        <is>
          <t>Total, Promoting Safe and Stable Families 417,515 421,515 417,515 .... -4,000</t>
        </is>
      </c>
      <c r="F2816" s="7" t="inlineStr">
        <is>
          <t>pass</t>
        </is>
      </c>
      <c r="G2816" s="7" t="inlineStr"/>
      <c r="H2816" s="7" t="inlineStr"/>
      <c r="I2816" s="7" t="inlineStr"/>
    </row>
    <row r="2817">
      <c r="A2817" s="7" t="inlineStr">
        <is>
          <t>VAL-LHHS-02727</t>
        </is>
      </c>
      <c r="B2817" s="7" t="inlineStr">
        <is>
          <t>OBS-LHHS-0662</t>
        </is>
      </c>
      <c r="C2817" s="7" t="inlineStr">
        <is>
          <t>unit</t>
        </is>
      </c>
      <c r="D2817" s="7" t="inlineStr">
        <is>
          <t>thousands (applied, x1,000 to dollars)</t>
        </is>
      </c>
      <c r="E2817" s="7" t="inlineStr">
        <is>
          <t>page 445 declares '[In thousands of dollars]'</t>
        </is>
      </c>
      <c r="F2817" s="7" t="inlineStr">
        <is>
          <t>pass</t>
        </is>
      </c>
      <c r="G2817" s="7" t="inlineStr"/>
      <c r="H2817" s="7" t="inlineStr"/>
      <c r="I2817" s="7" t="inlineStr"/>
    </row>
    <row r="2818">
      <c r="A2818" s="7" t="inlineStr">
        <is>
          <t>VAL-LHHS-02728</t>
        </is>
      </c>
      <c r="B2818" s="7" t="inlineStr">
        <is>
          <t>OBS-LHHS-0662</t>
        </is>
      </c>
      <c r="C2818" s="7" t="inlineStr">
        <is>
          <t>cross_document</t>
        </is>
      </c>
      <c r="D2818" s="7" t="inlineStr">
        <is>
          <t>SRC-CRPT-118HRPT585 p.327 prints 421,515 (AI-extracted, 'Total, Promoting Safe and Stable Families')</t>
        </is>
      </c>
      <c r="E2818" s="7" t="inlineStr">
        <is>
          <t>421,515 as recorded</t>
        </is>
      </c>
      <c r="F2818" s="7" t="inlineStr">
        <is>
          <t>pass</t>
        </is>
      </c>
      <c r="G2818" s="7" t="inlineStr"/>
      <c r="H2818" s="7" t="inlineStr"/>
      <c r="I2818" s="7" t="inlineStr"/>
    </row>
    <row r="2819">
      <c r="A2819" s="7" t="inlineStr">
        <is>
          <t>VAL-LHHS-02729</t>
        </is>
      </c>
      <c r="B2819" s="7" t="inlineStr">
        <is>
          <t>OBS-LHHS-0663</t>
        </is>
      </c>
      <c r="C2819" s="7" t="inlineStr">
        <is>
          <t>table_total</t>
        </is>
      </c>
      <c r="D2819" s="7" t="inlineStr">
        <is>
          <t>417,515 = sum of [Promoting Safe and Stable Families; Discretionary Funds] (thousands)</t>
        </is>
      </c>
      <c r="E2819" s="7" t="inlineStr">
        <is>
          <t>417,515 (thousands) as printed</t>
        </is>
      </c>
      <c r="F2819" s="7" t="inlineStr">
        <is>
          <t>pass</t>
        </is>
      </c>
      <c r="G2819" s="7" t="inlineStr"/>
      <c r="H2819" s="7" t="inlineStr"/>
      <c r="I2819" s="7" t="inlineStr"/>
    </row>
    <row r="2820">
      <c r="A2820" s="7" t="inlineStr">
        <is>
          <t>VAL-LHHS-02730</t>
        </is>
      </c>
      <c r="B2820" s="7" t="inlineStr">
        <is>
          <t>OBS-LHHS-0663</t>
        </is>
      </c>
      <c r="C2820" s="7" t="inlineStr">
        <is>
          <t>structural</t>
        </is>
      </c>
      <c r="D2820" s="7" t="inlineStr">
        <is>
          <t>[Senate Committee recommendation compared with (+ or -) Budget estimate] = 417,515 - 421,515 = -4,000</t>
        </is>
      </c>
      <c r="E2820" s="7" t="inlineStr">
        <is>
          <t>-4,000 as printed in [Senate Committee recommendation compared with (+ or -) Budget estimate]</t>
        </is>
      </c>
      <c r="F2820" s="7" t="inlineStr">
        <is>
          <t>pass</t>
        </is>
      </c>
      <c r="G2820" s="7" t="inlineStr"/>
      <c r="H2820" s="7" t="inlineStr"/>
      <c r="I2820" s="7" t="inlineStr"/>
    </row>
    <row r="2821">
      <c r="A2821" s="7" t="inlineStr">
        <is>
          <t>VAL-LHHS-02731</t>
        </is>
      </c>
      <c r="B2821" s="7" t="inlineStr">
        <is>
          <t>OBS-LHHS-0663</t>
        </is>
      </c>
      <c r="C2821" s="7" t="inlineStr">
        <is>
          <t>source_text</t>
        </is>
      </c>
      <c r="D2821" s="7" t="inlineStr">
        <is>
          <t>amount '417,515' and label 'Total, Promoting Safe and Stable Families' in the transcribed row</t>
        </is>
      </c>
      <c r="E2821" s="7" t="inlineStr">
        <is>
          <t>Total, Promoting Safe and Stable Families 417,515 421,515 417,515 .... -4,000</t>
        </is>
      </c>
      <c r="F2821" s="7" t="inlineStr">
        <is>
          <t>pass</t>
        </is>
      </c>
      <c r="G2821" s="7" t="inlineStr"/>
      <c r="H2821" s="7" t="inlineStr"/>
      <c r="I2821" s="7" t="inlineStr"/>
    </row>
    <row r="2822">
      <c r="A2822" s="7" t="inlineStr">
        <is>
          <t>VAL-LHHS-02732</t>
        </is>
      </c>
      <c r="B2822" s="7" t="inlineStr">
        <is>
          <t>OBS-LHHS-0663</t>
        </is>
      </c>
      <c r="C2822" s="7" t="inlineStr">
        <is>
          <t>unit</t>
        </is>
      </c>
      <c r="D2822" s="7" t="inlineStr">
        <is>
          <t>thousands (applied, x1,000 to dollars)</t>
        </is>
      </c>
      <c r="E2822" s="7" t="inlineStr">
        <is>
          <t>page 445 declares '[In thousands of dollars]'</t>
        </is>
      </c>
      <c r="F2822" s="7" t="inlineStr">
        <is>
          <t>pass</t>
        </is>
      </c>
      <c r="G2822" s="7" t="inlineStr"/>
      <c r="H2822" s="7" t="inlineStr"/>
      <c r="I2822" s="7" t="inlineStr"/>
    </row>
    <row r="2823">
      <c r="A2823" s="7" t="inlineStr">
        <is>
          <t>VAL-LHHS-02733</t>
        </is>
      </c>
      <c r="B2823" s="7" t="inlineStr">
        <is>
          <t>OBS-LHHS-0664</t>
        </is>
      </c>
      <c r="C2823" s="7" t="inlineStr">
        <is>
          <t>table_total</t>
        </is>
      </c>
      <c r="D2823" s="7" t="inlineStr">
        <is>
          <t>482,515 = sum of [Promoting Safe and Stable Families; Discretionary Funds] (thousands)</t>
        </is>
      </c>
      <c r="E2823" s="7" t="inlineStr">
        <is>
          <t>482,515 (thousands) as printed</t>
        </is>
      </c>
      <c r="F2823" s="7" t="inlineStr">
        <is>
          <t>pass</t>
        </is>
      </c>
      <c r="G2823" s="7" t="inlineStr"/>
      <c r="H2823" s="7" t="inlineStr"/>
      <c r="I2823" s="7" t="inlineStr"/>
    </row>
    <row r="2824">
      <c r="A2824" s="7" t="inlineStr">
        <is>
          <t>VAL-LHHS-02734</t>
        </is>
      </c>
      <c r="B2824" s="7" t="inlineStr">
        <is>
          <t>OBS-LHHS-0664</t>
        </is>
      </c>
      <c r="C2824" s="7" t="inlineStr">
        <is>
          <t>structural</t>
        </is>
      </c>
      <c r="D2824" s="7" t="inlineStr">
        <is>
          <t>[Committee vs. Enacted] = 482,515 - 482,515 = 0</t>
        </is>
      </c>
      <c r="E2824" s="7" t="inlineStr">
        <is>
          <t>0 as printed in [Committee vs. Enacted]</t>
        </is>
      </c>
      <c r="F2824" s="7" t="inlineStr">
        <is>
          <t>pass</t>
        </is>
      </c>
      <c r="G2824" s="7" t="inlineStr"/>
      <c r="H2824" s="7" t="inlineStr"/>
      <c r="I2824" s="7" t="inlineStr"/>
    </row>
    <row r="2825">
      <c r="A2825" s="7" t="inlineStr">
        <is>
          <t>VAL-LHHS-02735</t>
        </is>
      </c>
      <c r="B2825" s="7" t="inlineStr">
        <is>
          <t>OBS-LHHS-0664</t>
        </is>
      </c>
      <c r="C2825" s="7" t="inlineStr">
        <is>
          <t>source_text</t>
        </is>
      </c>
      <c r="D2825" s="7" t="inlineStr">
        <is>
          <t>amount '482,515' and label 'Total, Promoting Safe and Stable Families' in the transcribed row</t>
        </is>
      </c>
      <c r="E2825" s="7" t="inlineStr">
        <is>
          <t>Total, Promoting Safe and Stable Families....... 482,515 482,515 482,515 --- ---</t>
        </is>
      </c>
      <c r="F2825" s="7" t="inlineStr">
        <is>
          <t>pass</t>
        </is>
      </c>
      <c r="G2825" s="7" t="inlineStr"/>
      <c r="H2825" s="7" t="inlineStr"/>
      <c r="I2825" s="7" t="inlineStr"/>
    </row>
    <row r="2826">
      <c r="A2826" s="7" t="inlineStr">
        <is>
          <t>VAL-LHHS-02736</t>
        </is>
      </c>
      <c r="B2826" s="7" t="inlineStr">
        <is>
          <t>OBS-LHHS-0664</t>
        </is>
      </c>
      <c r="C2826" s="7" t="inlineStr">
        <is>
          <t>unit</t>
        </is>
      </c>
      <c r="D2826" s="7" t="inlineStr">
        <is>
          <t>thousands (applied, x1,000 to dollars)</t>
        </is>
      </c>
      <c r="E2826" s="7" t="inlineStr">
        <is>
          <t>page 386 declares '(Amounts in thousands)'</t>
        </is>
      </c>
      <c r="F2826" s="7" t="inlineStr">
        <is>
          <t>pass</t>
        </is>
      </c>
      <c r="G2826" s="7" t="inlineStr"/>
      <c r="H2826" s="7" t="inlineStr"/>
      <c r="I2826" s="7" t="inlineStr"/>
    </row>
    <row r="2827">
      <c r="A2827" s="7" t="inlineStr">
        <is>
          <t>VAL-LHHS-02737</t>
        </is>
      </c>
      <c r="B2827" s="7" t="inlineStr">
        <is>
          <t>OBS-LHHS-0665</t>
        </is>
      </c>
      <c r="C2827" s="7" t="inlineStr">
        <is>
          <t>table_total</t>
        </is>
      </c>
      <c r="D2827" s="7" t="inlineStr">
        <is>
          <t>482,515 = sum of [Promoting Safe and Stable Families; Discretionary Funds] (thousands)</t>
        </is>
      </c>
      <c r="E2827" s="7" t="inlineStr">
        <is>
          <t>482,515 (thousands) as printed</t>
        </is>
      </c>
      <c r="F2827" s="7" t="inlineStr">
        <is>
          <t>pass</t>
        </is>
      </c>
      <c r="G2827" s="7" t="inlineStr"/>
      <c r="H2827" s="7" t="inlineStr"/>
      <c r="I2827" s="7" t="inlineStr"/>
    </row>
    <row r="2828">
      <c r="A2828" s="7" t="inlineStr">
        <is>
          <t>VAL-LHHS-02738</t>
        </is>
      </c>
      <c r="B2828" s="7" t="inlineStr">
        <is>
          <t>OBS-LHHS-0665</t>
        </is>
      </c>
      <c r="C2828" s="7" t="inlineStr">
        <is>
          <t>structural</t>
        </is>
      </c>
      <c r="D2828" s="7" t="inlineStr">
        <is>
          <t>[Bill vs. Estimate] = 482,515 - 417,515 = 65,000</t>
        </is>
      </c>
      <c r="E2828" s="7" t="inlineStr">
        <is>
          <t>65,000 as printed in [Bill vs. Estimate]</t>
        </is>
      </c>
      <c r="F2828" s="7" t="inlineStr">
        <is>
          <t>pass</t>
        </is>
      </c>
      <c r="G2828" s="7" t="inlineStr"/>
      <c r="H2828" s="7" t="inlineStr"/>
      <c r="I2828" s="7" t="inlineStr"/>
    </row>
    <row r="2829">
      <c r="A2829" s="7" t="inlineStr">
        <is>
          <t>VAL-LHHS-02739</t>
        </is>
      </c>
      <c r="B2829" s="7" t="inlineStr">
        <is>
          <t>OBS-LHHS-0665</t>
        </is>
      </c>
      <c r="C2829" s="7" t="inlineStr">
        <is>
          <t>structural</t>
        </is>
      </c>
      <c r="D2829" s="7" t="inlineStr">
        <is>
          <t>[Bill vs. Request] = 482,515 - 482,515 = 0</t>
        </is>
      </c>
      <c r="E2829" s="7" t="inlineStr">
        <is>
          <t>0 as printed in [Bill vs. Request]</t>
        </is>
      </c>
      <c r="F2829" s="7" t="inlineStr">
        <is>
          <t>pass</t>
        </is>
      </c>
      <c r="G2829" s="7" t="inlineStr"/>
      <c r="H2829" s="7" t="inlineStr"/>
      <c r="I2829" s="7" t="inlineStr"/>
    </row>
    <row r="2830">
      <c r="A2830" s="7" t="inlineStr">
        <is>
          <t>VAL-LHHS-02740</t>
        </is>
      </c>
      <c r="B2830" s="7" t="inlineStr">
        <is>
          <t>OBS-LHHS-0665</t>
        </is>
      </c>
      <c r="C2830" s="7" t="inlineStr">
        <is>
          <t>source_text</t>
        </is>
      </c>
      <c r="D2830" s="7" t="inlineStr">
        <is>
          <t>amount '482,515' and label 'Total, Promoting Safe and Stable Families' in the transcribed row</t>
        </is>
      </c>
      <c r="E2830" s="7" t="inlineStr">
        <is>
          <t>Total, Promoting Safe and Stable Families....... 417,515 482,515 482,515 +65,000 ---</t>
        </is>
      </c>
      <c r="F2830" s="7" t="inlineStr">
        <is>
          <t>pass</t>
        </is>
      </c>
      <c r="G2830" s="7" t="inlineStr"/>
      <c r="H2830" s="7" t="inlineStr"/>
      <c r="I2830" s="7" t="inlineStr"/>
    </row>
    <row r="2831">
      <c r="A2831" s="7" t="inlineStr">
        <is>
          <t>VAL-LHHS-02741</t>
        </is>
      </c>
      <c r="B2831" s="7" t="inlineStr">
        <is>
          <t>OBS-LHHS-0665</t>
        </is>
      </c>
      <c r="C2831" s="7" t="inlineStr">
        <is>
          <t>unit</t>
        </is>
      </c>
      <c r="D2831" s="7" t="inlineStr">
        <is>
          <t>thousands (applied, x1,000 to dollars)</t>
        </is>
      </c>
      <c r="E2831" s="7" t="inlineStr">
        <is>
          <t>page 354 declares '(Amounts in thousands)'</t>
        </is>
      </c>
      <c r="F2831" s="7" t="inlineStr">
        <is>
          <t>pass</t>
        </is>
      </c>
      <c r="G2831" s="7" t="inlineStr"/>
      <c r="H2831" s="7" t="inlineStr"/>
      <c r="I2831" s="7" t="inlineStr"/>
    </row>
    <row r="2832">
      <c r="A2832" s="7" t="inlineStr">
        <is>
          <t>VAL-LHHS-02742</t>
        </is>
      </c>
      <c r="B2832" s="7" t="inlineStr">
        <is>
          <t>OBS-LHHS-0666</t>
        </is>
      </c>
      <c r="C2832" s="7" t="inlineStr">
        <is>
          <t>table_total</t>
        </is>
      </c>
      <c r="D2832" s="7" t="inlineStr">
        <is>
          <t>482,515 = sum of [Promoting Safe and Stable Families; Discretionary Funds] (thousands)</t>
        </is>
      </c>
      <c r="E2832" s="7" t="inlineStr">
        <is>
          <t>482,515 (thousands) as printed</t>
        </is>
      </c>
      <c r="F2832" s="7" t="inlineStr">
        <is>
          <t>pass</t>
        </is>
      </c>
      <c r="G2832" s="7" t="inlineStr"/>
      <c r="H2832" s="7" t="inlineStr"/>
      <c r="I2832" s="7" t="inlineStr"/>
    </row>
    <row r="2833">
      <c r="A2833" s="7" t="inlineStr">
        <is>
          <t>VAL-LHHS-02743</t>
        </is>
      </c>
      <c r="B2833" s="7" t="inlineStr">
        <is>
          <t>OBS-LHHS-0666</t>
        </is>
      </c>
      <c r="C2833" s="7" t="inlineStr">
        <is>
          <t>structural</t>
        </is>
      </c>
      <c r="D2833" s="7" t="inlineStr">
        <is>
          <t>[Bill vs. Request] = 482,515 - 482,515 = 0</t>
        </is>
      </c>
      <c r="E2833" s="7" t="inlineStr">
        <is>
          <t>0 as printed in [Bill vs. Request]</t>
        </is>
      </c>
      <c r="F2833" s="7" t="inlineStr">
        <is>
          <t>pass</t>
        </is>
      </c>
      <c r="G2833" s="7" t="inlineStr"/>
      <c r="H2833" s="7" t="inlineStr"/>
      <c r="I2833" s="7" t="inlineStr"/>
    </row>
    <row r="2834">
      <c r="A2834" s="7" t="inlineStr">
        <is>
          <t>VAL-LHHS-02744</t>
        </is>
      </c>
      <c r="B2834" s="7" t="inlineStr">
        <is>
          <t>OBS-LHHS-0666</t>
        </is>
      </c>
      <c r="C2834" s="7" t="inlineStr">
        <is>
          <t>source_text</t>
        </is>
      </c>
      <c r="D2834" s="7" t="inlineStr">
        <is>
          <t>amount '482,515' and label 'Total, Promoting Safe and Stable Families' in the transcribed row</t>
        </is>
      </c>
      <c r="E2834" s="7" t="inlineStr">
        <is>
          <t>Total, Promoting Safe and Stable Families....... 417,515 482,515 482,515 +65,000 ---</t>
        </is>
      </c>
      <c r="F2834" s="7" t="inlineStr">
        <is>
          <t>pass</t>
        </is>
      </c>
      <c r="G2834" s="7" t="inlineStr"/>
      <c r="H2834" s="7" t="inlineStr"/>
      <c r="I2834" s="7" t="inlineStr"/>
    </row>
    <row r="2835">
      <c r="A2835" s="7" t="inlineStr">
        <is>
          <t>VAL-LHHS-02745</t>
        </is>
      </c>
      <c r="B2835" s="7" t="inlineStr">
        <is>
          <t>OBS-LHHS-0666</t>
        </is>
      </c>
      <c r="C2835" s="7" t="inlineStr">
        <is>
          <t>unit</t>
        </is>
      </c>
      <c r="D2835" s="7" t="inlineStr">
        <is>
          <t>thousands (applied, x1,000 to dollars)</t>
        </is>
      </c>
      <c r="E2835" s="7" t="inlineStr">
        <is>
          <t>page 354 declares '(Amounts in thousands)'</t>
        </is>
      </c>
      <c r="F2835" s="7" t="inlineStr">
        <is>
          <t>pass</t>
        </is>
      </c>
      <c r="G2835" s="7" t="inlineStr"/>
      <c r="H2835" s="7" t="inlineStr"/>
      <c r="I2835" s="7" t="inlineStr"/>
    </row>
    <row r="2836">
      <c r="A2836" s="7" t="inlineStr">
        <is>
          <t>VAL-LHHS-02746</t>
        </is>
      </c>
      <c r="B2836" s="7" t="inlineStr">
        <is>
          <t>OBS-LHHS-0667</t>
        </is>
      </c>
      <c r="C2836" s="7" t="inlineStr">
        <is>
          <t>table_total</t>
        </is>
      </c>
      <c r="D2836" s="7" t="inlineStr">
        <is>
          <t>482,515 = sum of [Promoting Safe and Stable Families; Discretionary Funds] (thousands)</t>
        </is>
      </c>
      <c r="E2836" s="7" t="inlineStr">
        <is>
          <t>482,515 (thousands) as printed; children found by the printed total (the headings didn't place them); the only run that fits</t>
        </is>
      </c>
      <c r="F2836" s="7" t="inlineStr">
        <is>
          <t>pass</t>
        </is>
      </c>
      <c r="G2836" s="7" t="inlineStr"/>
      <c r="H2836" s="7" t="inlineStr"/>
      <c r="I2836" s="7" t="inlineStr"/>
    </row>
    <row r="2837">
      <c r="A2837" s="7" t="inlineStr">
        <is>
          <t>VAL-LHHS-02747</t>
        </is>
      </c>
      <c r="B2837" s="7" t="inlineStr">
        <is>
          <t>OBS-LHHS-0667</t>
        </is>
      </c>
      <c r="C2837" s="7" t="inlineStr">
        <is>
          <t>source_text</t>
        </is>
      </c>
      <c r="D2837" s="7" t="inlineStr">
        <is>
          <t>amount '482,515' and label 'Total, Promoting Safe and Stable Families' in the transcribed row</t>
        </is>
      </c>
      <c r="E2837" s="7" t="inlineStr">
        <is>
          <t>Total, Promoting Safe and Stable Families 482,515</t>
        </is>
      </c>
      <c r="F2837" s="7" t="inlineStr">
        <is>
          <t>pass</t>
        </is>
      </c>
      <c r="G2837" s="7" t="inlineStr"/>
      <c r="H2837" s="7" t="inlineStr"/>
      <c r="I2837" s="7" t="inlineStr"/>
    </row>
    <row r="2838">
      <c r="A2838" s="7" t="inlineStr">
        <is>
          <t>VAL-LHHS-02748</t>
        </is>
      </c>
      <c r="B2838" s="7" t="inlineStr">
        <is>
          <t>OBS-LHHS-0667</t>
        </is>
      </c>
      <c r="C2838" s="7" t="inlineStr">
        <is>
          <t>unit</t>
        </is>
      </c>
      <c r="D2838" s="7" t="inlineStr">
        <is>
          <t>thousands (applied, x1,000 to dollars)</t>
        </is>
      </c>
      <c r="E2838" s="7" t="inlineStr">
        <is>
          <t>page 438 declares '[In thousands of dollars]'</t>
        </is>
      </c>
      <c r="F2838" s="7" t="inlineStr">
        <is>
          <t>pass</t>
        </is>
      </c>
      <c r="G2838" s="7" t="inlineStr"/>
      <c r="H2838" s="7" t="inlineStr"/>
      <c r="I2838" s="7" t="inlineStr"/>
    </row>
    <row r="2839">
      <c r="A2839" s="7" t="inlineStr">
        <is>
          <t>VAL-LHHS-02749</t>
        </is>
      </c>
      <c r="B2839" s="7" t="inlineStr">
        <is>
          <t>OBS-LHHS-0668</t>
        </is>
      </c>
      <c r="C2839" s="7" t="inlineStr">
        <is>
          <t>table_total</t>
        </is>
      </c>
      <c r="D2839" s="7" t="inlineStr">
        <is>
          <t>482,515 = sum of [Promoting Safe and Stable Families; Discretionary Funds] (thousands)</t>
        </is>
      </c>
      <c r="E2839" s="7" t="inlineStr">
        <is>
          <t>482,515 (thousands) as printed</t>
        </is>
      </c>
      <c r="F2839" s="7" t="inlineStr">
        <is>
          <t>pass</t>
        </is>
      </c>
      <c r="G2839" s="7" t="inlineStr"/>
      <c r="H2839" s="7" t="inlineStr"/>
      <c r="I2839" s="7" t="inlineStr"/>
    </row>
    <row r="2840">
      <c r="A2840" s="7" t="inlineStr">
        <is>
          <t>VAL-LHHS-02750</t>
        </is>
      </c>
      <c r="B2840" s="7" t="inlineStr">
        <is>
          <t>OBS-LHHS-0668</t>
        </is>
      </c>
      <c r="C2840" s="7" t="inlineStr">
        <is>
          <t>structural</t>
        </is>
      </c>
      <c r="D2840" s="7" t="inlineStr">
        <is>
          <t>[Committee vs. Enacted] = 482,515 - 482,515 = 0</t>
        </is>
      </c>
      <c r="E2840" s="7" t="inlineStr">
        <is>
          <t>0 as printed in [Committee vs. Enacted]</t>
        </is>
      </c>
      <c r="F2840" s="7" t="inlineStr">
        <is>
          <t>pass</t>
        </is>
      </c>
      <c r="G2840" s="7" t="inlineStr"/>
      <c r="H2840" s="7" t="inlineStr"/>
      <c r="I2840" s="7" t="inlineStr"/>
    </row>
    <row r="2841">
      <c r="A2841" s="7" t="inlineStr">
        <is>
          <t>VAL-LHHS-02751</t>
        </is>
      </c>
      <c r="B2841" s="7" t="inlineStr">
        <is>
          <t>OBS-LHHS-0668</t>
        </is>
      </c>
      <c r="C2841" s="7" t="inlineStr">
        <is>
          <t>structural</t>
        </is>
      </c>
      <c r="D2841" s="7" t="inlineStr">
        <is>
          <t>[Committee vs. Request] = 482,515 - 482,515 = 0</t>
        </is>
      </c>
      <c r="E2841" s="7" t="inlineStr">
        <is>
          <t>0 as printed in [Committee vs. Request]</t>
        </is>
      </c>
      <c r="F2841" s="7" t="inlineStr">
        <is>
          <t>pass</t>
        </is>
      </c>
      <c r="G2841" s="7" t="inlineStr"/>
      <c r="H2841" s="7" t="inlineStr"/>
      <c r="I2841" s="7" t="inlineStr"/>
    </row>
    <row r="2842">
      <c r="A2842" s="7" t="inlineStr">
        <is>
          <t>VAL-LHHS-02752</t>
        </is>
      </c>
      <c r="B2842" s="7" t="inlineStr">
        <is>
          <t>OBS-LHHS-0668</t>
        </is>
      </c>
      <c r="C2842" s="7" t="inlineStr">
        <is>
          <t>source_text</t>
        </is>
      </c>
      <c r="D2842" s="7" t="inlineStr">
        <is>
          <t>amount '482,515' and label 'Total, Promoting Safe and Stable Families' in the transcribed row</t>
        </is>
      </c>
      <c r="E2842" s="7" t="inlineStr">
        <is>
          <t>Total, Promoting Safe and Stable Families....... 482,515 482,515 482,515 --- ---</t>
        </is>
      </c>
      <c r="F2842" s="7" t="inlineStr">
        <is>
          <t>pass</t>
        </is>
      </c>
      <c r="G2842" s="7" t="inlineStr"/>
      <c r="H2842" s="7" t="inlineStr"/>
      <c r="I2842" s="7" t="inlineStr"/>
    </row>
    <row r="2843">
      <c r="A2843" s="7" t="inlineStr">
        <is>
          <t>VAL-LHHS-02753</t>
        </is>
      </c>
      <c r="B2843" s="7" t="inlineStr">
        <is>
          <t>OBS-LHHS-0668</t>
        </is>
      </c>
      <c r="C2843" s="7" t="inlineStr">
        <is>
          <t>unit</t>
        </is>
      </c>
      <c r="D2843" s="7" t="inlineStr">
        <is>
          <t>thousands (applied, x1,000 to dollars)</t>
        </is>
      </c>
      <c r="E2843" s="7" t="inlineStr">
        <is>
          <t>page 386 declares '(Amounts in thousands)'</t>
        </is>
      </c>
      <c r="F2843" s="7" t="inlineStr">
        <is>
          <t>pass</t>
        </is>
      </c>
      <c r="G2843" s="7" t="inlineStr"/>
      <c r="H2843" s="7" t="inlineStr"/>
      <c r="I2843" s="7" t="inlineStr"/>
    </row>
    <row r="2844">
      <c r="A2844" s="7" t="inlineStr">
        <is>
          <t>VAL-LHHS-02754</t>
        </is>
      </c>
      <c r="B2844" s="7" t="inlineStr">
        <is>
          <t>OBS-LHHS-0669</t>
        </is>
      </c>
      <c r="C2844" s="7" t="inlineStr">
        <is>
          <t>table_total</t>
        </is>
      </c>
      <c r="D2844" s="7" t="inlineStr">
        <is>
          <t>482,515 = sum of [Promoting Safe and Stable Families; Discretionary Funds] (thousands)</t>
        </is>
      </c>
      <c r="E2844" s="7" t="inlineStr">
        <is>
          <t>482,515 (thousands) as printed</t>
        </is>
      </c>
      <c r="F2844" s="7" t="inlineStr">
        <is>
          <t>pass</t>
        </is>
      </c>
      <c r="G2844" s="7" t="inlineStr"/>
      <c r="H2844" s="7" t="inlineStr"/>
      <c r="I2844" s="7" t="inlineStr"/>
    </row>
    <row r="2845">
      <c r="A2845" s="7" t="inlineStr">
        <is>
          <t>VAL-LHHS-02755</t>
        </is>
      </c>
      <c r="B2845" s="7" t="inlineStr">
        <is>
          <t>OBS-LHHS-0669</t>
        </is>
      </c>
      <c r="C2845" s="7" t="inlineStr">
        <is>
          <t>structural</t>
        </is>
      </c>
      <c r="D2845" s="7" t="inlineStr">
        <is>
          <t>[Committee vs. Request] = 482,515 - 482,515 = 0</t>
        </is>
      </c>
      <c r="E2845" s="7" t="inlineStr">
        <is>
          <t>0 as printed in [Committee vs. Request]</t>
        </is>
      </c>
      <c r="F2845" s="7" t="inlineStr">
        <is>
          <t>pass</t>
        </is>
      </c>
      <c r="G2845" s="7" t="inlineStr"/>
      <c r="H2845" s="7" t="inlineStr"/>
      <c r="I2845" s="7" t="inlineStr"/>
    </row>
    <row r="2846">
      <c r="A2846" s="7" t="inlineStr">
        <is>
          <t>VAL-LHHS-02756</t>
        </is>
      </c>
      <c r="B2846" s="7" t="inlineStr">
        <is>
          <t>OBS-LHHS-0669</t>
        </is>
      </c>
      <c r="C2846" s="7" t="inlineStr">
        <is>
          <t>source_text</t>
        </is>
      </c>
      <c r="D2846" s="7" t="inlineStr">
        <is>
          <t>amount '482,515' and label 'Total, Promoting Safe and Stable Families' in the transcribed row</t>
        </is>
      </c>
      <c r="E2846" s="7" t="inlineStr">
        <is>
          <t>Total, Promoting Safe and Stable Families....... 482,515 482,515 482,515 --- ---</t>
        </is>
      </c>
      <c r="F2846" s="7" t="inlineStr">
        <is>
          <t>pass</t>
        </is>
      </c>
      <c r="G2846" s="7" t="inlineStr"/>
      <c r="H2846" s="7" t="inlineStr"/>
      <c r="I2846" s="7" t="inlineStr"/>
    </row>
    <row r="2847">
      <c r="A2847" s="7" t="inlineStr">
        <is>
          <t>VAL-LHHS-02757</t>
        </is>
      </c>
      <c r="B2847" s="7" t="inlineStr">
        <is>
          <t>OBS-LHHS-0669</t>
        </is>
      </c>
      <c r="C2847" s="7" t="inlineStr">
        <is>
          <t>unit</t>
        </is>
      </c>
      <c r="D2847" s="7" t="inlineStr">
        <is>
          <t>thousands (applied, x1,000 to dollars)</t>
        </is>
      </c>
      <c r="E2847" s="7" t="inlineStr">
        <is>
          <t>page 386 declares '(Amounts in thousands)'</t>
        </is>
      </c>
      <c r="F2847" s="7" t="inlineStr">
        <is>
          <t>pass</t>
        </is>
      </c>
      <c r="G2847" s="7" t="inlineStr"/>
      <c r="H2847" s="7" t="inlineStr"/>
      <c r="I2847" s="7" t="inlineStr"/>
    </row>
    <row r="2848">
      <c r="A2848" s="7" t="inlineStr">
        <is>
          <t>VAL-LHHS-02758</t>
        </is>
      </c>
      <c r="B2848" s="7" t="inlineStr">
        <is>
          <t>OBS-LHHS-0670</t>
        </is>
      </c>
      <c r="C2848" s="7" t="inlineStr">
        <is>
          <t>table_total</t>
        </is>
      </c>
      <c r="D2848" s="7" t="inlineStr">
        <is>
          <t>6,427,214 = sum of [Transitional and Medical Services; Refugee Support Services; Victims of Trafficking; Unaccompanied Children; Survivors of Torture] (thousands)</t>
        </is>
      </c>
      <c r="E2848" s="7" t="inlineStr">
        <is>
          <t>6,427,214 (thousands) as printed</t>
        </is>
      </c>
      <c r="F2848" s="7" t="inlineStr">
        <is>
          <t>pass</t>
        </is>
      </c>
      <c r="G2848" s="7" t="inlineStr"/>
      <c r="H2848" s="7" t="inlineStr"/>
      <c r="I2848" s="7" t="inlineStr"/>
    </row>
    <row r="2849">
      <c r="A2849" s="7" t="inlineStr">
        <is>
          <t>VAL-LHHS-02759</t>
        </is>
      </c>
      <c r="B2849" s="7" t="inlineStr">
        <is>
          <t>OBS-LHHS-0670</t>
        </is>
      </c>
      <c r="C2849" s="7" t="inlineStr">
        <is>
          <t>source_text</t>
        </is>
      </c>
      <c r="D2849" s="7" t="inlineStr">
        <is>
          <t>amount '6,427,214' and label 'Total, Refugee and Entrant Assistance' in the transcribed row</t>
        </is>
      </c>
      <c r="E2849" s="7" t="inlineStr">
        <is>
          <t>Total, Refugee and Entrant Assistance 6,427,214 7,258,755 6,427,214 .... -831,541</t>
        </is>
      </c>
      <c r="F2849" s="7" t="inlineStr">
        <is>
          <t>pass</t>
        </is>
      </c>
      <c r="G2849" s="7" t="inlineStr"/>
      <c r="H2849" s="7" t="inlineStr"/>
      <c r="I2849" s="7" t="inlineStr"/>
    </row>
    <row r="2850">
      <c r="A2850" s="7" t="inlineStr">
        <is>
          <t>VAL-LHHS-02760</t>
        </is>
      </c>
      <c r="B2850" s="7" t="inlineStr">
        <is>
          <t>OBS-LHHS-0670</t>
        </is>
      </c>
      <c r="C2850" s="7" t="inlineStr">
        <is>
          <t>unit</t>
        </is>
      </c>
      <c r="D2850" s="7" t="inlineStr">
        <is>
          <t>thousands (applied, x1,000 to dollars)</t>
        </is>
      </c>
      <c r="E2850" s="7" t="inlineStr">
        <is>
          <t>page 385 declares '[In thousands of dollars]'</t>
        </is>
      </c>
      <c r="F2850" s="7" t="inlineStr">
        <is>
          <t>pass</t>
        </is>
      </c>
      <c r="G2850" s="7" t="inlineStr"/>
      <c r="H2850" s="7" t="inlineStr"/>
      <c r="I2850" s="7" t="inlineStr"/>
    </row>
    <row r="2851">
      <c r="A2851" s="7" t="inlineStr">
        <is>
          <t>VAL-LHHS-02761</t>
        </is>
      </c>
      <c r="B2851" s="7" t="inlineStr">
        <is>
          <t>OBS-LHHS-0671</t>
        </is>
      </c>
      <c r="C2851" s="7" t="inlineStr">
        <is>
          <t>table_total</t>
        </is>
      </c>
      <c r="D2851" s="7" t="inlineStr">
        <is>
          <t>7,979,346 = sum of [Transitional and Medical Services; Refugee Support Services; Victims of Trafficking; Subtotal, Unaccompanied Children; Survivors of Torture] (thousands)</t>
        </is>
      </c>
      <c r="E2851" s="7" t="inlineStr">
        <is>
          <t>7,979,346 (thousands) as printed; children found by the printed total (the headings didn't place them); the only run that fits</t>
        </is>
      </c>
      <c r="F2851" s="7" t="inlineStr">
        <is>
          <t>pass</t>
        </is>
      </c>
      <c r="G2851" s="7" t="inlineStr"/>
      <c r="H2851" s="7" t="inlineStr"/>
      <c r="I2851" s="7" t="inlineStr"/>
    </row>
    <row r="2852">
      <c r="A2852" s="7" t="inlineStr">
        <is>
          <t>VAL-LHHS-02762</t>
        </is>
      </c>
      <c r="B2852" s="7" t="inlineStr">
        <is>
          <t>OBS-LHHS-0671</t>
        </is>
      </c>
      <c r="C2852" s="7" t="inlineStr">
        <is>
          <t>structural</t>
        </is>
      </c>
      <c r="D2852" s="7" t="inlineStr">
        <is>
          <t>[Bill vs. Enacted] = 7,979,346 - 8,925,214 = -945,868</t>
        </is>
      </c>
      <c r="E2852" s="7" t="inlineStr">
        <is>
          <t>-945,868 as printed in [Bill vs. Enacted]</t>
        </is>
      </c>
      <c r="F2852" s="7" t="inlineStr">
        <is>
          <t>pass</t>
        </is>
      </c>
      <c r="G2852" s="7" t="inlineStr"/>
      <c r="H2852" s="7" t="inlineStr"/>
      <c r="I2852" s="7" t="inlineStr"/>
    </row>
    <row r="2853">
      <c r="A2853" s="7" t="inlineStr">
        <is>
          <t>VAL-LHHS-02763</t>
        </is>
      </c>
      <c r="B2853" s="7" t="inlineStr">
        <is>
          <t>OBS-LHHS-0671</t>
        </is>
      </c>
      <c r="C2853" s="7" t="inlineStr">
        <is>
          <t>structural</t>
        </is>
      </c>
      <c r="D2853" s="7" t="inlineStr">
        <is>
          <t>[Bill vs. Request] = 7,979,346 - 6,327,843 = 1,651,503</t>
        </is>
      </c>
      <c r="E2853" s="7" t="inlineStr">
        <is>
          <t>1,651,503 as printed in [Bill vs. Request]</t>
        </is>
      </c>
      <c r="F2853" s="7" t="inlineStr">
        <is>
          <t>pass</t>
        </is>
      </c>
      <c r="G2853" s="7" t="inlineStr"/>
      <c r="H2853" s="7" t="inlineStr"/>
      <c r="I2853" s="7" t="inlineStr"/>
    </row>
    <row r="2854">
      <c r="A2854" s="7" t="inlineStr">
        <is>
          <t>VAL-LHHS-02764</t>
        </is>
      </c>
      <c r="B2854" s="7" t="inlineStr">
        <is>
          <t>OBS-LHHS-0671</t>
        </is>
      </c>
      <c r="C2854" s="7" t="inlineStr">
        <is>
          <t>source_text</t>
        </is>
      </c>
      <c r="D2854" s="7" t="inlineStr">
        <is>
          <t>amount '7,979,346' and label 'Total, Refugee and Entrant Assistance' in the transcribed row</t>
        </is>
      </c>
      <c r="E2854" s="7" t="inlineStr">
        <is>
          <t>Total, Refugee and Entrant Assistance........... 8,925,214 6,327,843 7,979,346 -945,868 +1,651,503</t>
        </is>
      </c>
      <c r="F2854" s="7" t="inlineStr">
        <is>
          <t>pass</t>
        </is>
      </c>
      <c r="G2854" s="7" t="inlineStr"/>
      <c r="H2854" s="7" t="inlineStr"/>
      <c r="I2854" s="7" t="inlineStr"/>
    </row>
    <row r="2855">
      <c r="A2855" s="7" t="inlineStr">
        <is>
          <t>VAL-LHHS-02765</t>
        </is>
      </c>
      <c r="B2855" s="7" t="inlineStr">
        <is>
          <t>OBS-LHHS-0671</t>
        </is>
      </c>
      <c r="C2855" s="7" t="inlineStr">
        <is>
          <t>unit</t>
        </is>
      </c>
      <c r="D2855" s="7" t="inlineStr">
        <is>
          <t>thousands (applied, x1,000 to dollars)</t>
        </is>
      </c>
      <c r="E2855" s="7" t="inlineStr">
        <is>
          <t>page 825 declares '(Amounts in thousands)'</t>
        </is>
      </c>
      <c r="F2855" s="7" t="inlineStr">
        <is>
          <t>pass</t>
        </is>
      </c>
      <c r="G2855" s="7" t="inlineStr"/>
      <c r="H2855" s="7" t="inlineStr"/>
      <c r="I2855" s="7" t="inlineStr"/>
    </row>
    <row r="2856">
      <c r="A2856" s="7" t="inlineStr">
        <is>
          <t>VAL-LHHS-02766</t>
        </is>
      </c>
      <c r="B2856" s="7" t="inlineStr">
        <is>
          <t>OBS-LHHS-0672</t>
        </is>
      </c>
      <c r="C2856" s="7" t="inlineStr">
        <is>
          <t>table_total</t>
        </is>
      </c>
      <c r="D2856" s="7" t="inlineStr">
        <is>
          <t>6,327,843 = sum of [Transitional and Medical Services; Refugee Support Services; Victims of Trafficking; Subtotal, Unaccompanied Children; Survivors of Torture] (thousands)</t>
        </is>
      </c>
      <c r="E2856" s="7" t="inlineStr">
        <is>
          <t>6,327,843 (thousands) as printed; children found by the printed total (the headings didn't place them); the only run that fits</t>
        </is>
      </c>
      <c r="F2856" s="7" t="inlineStr">
        <is>
          <t>pass</t>
        </is>
      </c>
      <c r="G2856" s="7" t="inlineStr"/>
      <c r="H2856" s="7" t="inlineStr"/>
      <c r="I2856" s="7" t="inlineStr"/>
    </row>
    <row r="2857">
      <c r="A2857" s="7" t="inlineStr">
        <is>
          <t>VAL-LHHS-02767</t>
        </is>
      </c>
      <c r="B2857" s="7" t="inlineStr">
        <is>
          <t>OBS-LHHS-0672</t>
        </is>
      </c>
      <c r="C2857" s="7" t="inlineStr">
        <is>
          <t>structural</t>
        </is>
      </c>
      <c r="D2857" s="7" t="inlineStr">
        <is>
          <t>[Bill vs. Request] = 7,979,346 - 6,327,843 = 1,651,503</t>
        </is>
      </c>
      <c r="E2857" s="7" t="inlineStr">
        <is>
          <t>1,651,503 as printed in [Bill vs. Request]</t>
        </is>
      </c>
      <c r="F2857" s="7" t="inlineStr">
        <is>
          <t>pass</t>
        </is>
      </c>
      <c r="G2857" s="7" t="inlineStr"/>
      <c r="H2857" s="7" t="inlineStr"/>
      <c r="I2857" s="7" t="inlineStr"/>
    </row>
    <row r="2858">
      <c r="A2858" s="7" t="inlineStr">
        <is>
          <t>VAL-LHHS-02768</t>
        </is>
      </c>
      <c r="B2858" s="7" t="inlineStr">
        <is>
          <t>OBS-LHHS-0672</t>
        </is>
      </c>
      <c r="C2858" s="7" t="inlineStr">
        <is>
          <t>source_text</t>
        </is>
      </c>
      <c r="D2858" s="7" t="inlineStr">
        <is>
          <t>amount '6,327,843' and label 'Total, Refugee and Entrant Assistance' in the transcribed row</t>
        </is>
      </c>
      <c r="E2858" s="7" t="inlineStr">
        <is>
          <t>Total, Refugee and Entrant Assistance........... 8,925,214 6,327,843 7,979,346 -945,868 +1,651,503</t>
        </is>
      </c>
      <c r="F2858" s="7" t="inlineStr">
        <is>
          <t>pass</t>
        </is>
      </c>
      <c r="G2858" s="7" t="inlineStr"/>
      <c r="H2858" s="7" t="inlineStr"/>
      <c r="I2858" s="7" t="inlineStr"/>
    </row>
    <row r="2859">
      <c r="A2859" s="7" t="inlineStr">
        <is>
          <t>VAL-LHHS-02769</t>
        </is>
      </c>
      <c r="B2859" s="7" t="inlineStr">
        <is>
          <t>OBS-LHHS-0672</t>
        </is>
      </c>
      <c r="C2859" s="7" t="inlineStr">
        <is>
          <t>unit</t>
        </is>
      </c>
      <c r="D2859" s="7" t="inlineStr">
        <is>
          <t>thousands (applied, x1,000 to dollars)</t>
        </is>
      </c>
      <c r="E2859" s="7" t="inlineStr">
        <is>
          <t>page 825 declares '(Amounts in thousands)'</t>
        </is>
      </c>
      <c r="F2859" s="7" t="inlineStr">
        <is>
          <t>pass</t>
        </is>
      </c>
      <c r="G2859" s="7" t="inlineStr"/>
      <c r="H2859" s="7" t="inlineStr"/>
      <c r="I2859" s="7" t="inlineStr"/>
    </row>
    <row r="2860">
      <c r="A2860" s="7" t="inlineStr">
        <is>
          <t>VAL-LHHS-02770</t>
        </is>
      </c>
      <c r="B2860" s="7" t="inlineStr">
        <is>
          <t>OBS-LHHS-0672</t>
        </is>
      </c>
      <c r="C2860" s="7" t="inlineStr">
        <is>
          <t>cross_document</t>
        </is>
      </c>
      <c r="D2860" s="7" t="inlineStr">
        <is>
          <t>SRC-EXPL-LHHS-FY2023-SENATE p.412 prints 6,327,843 (text-extracted, 'Total, Refugee and Entrant Assistance')</t>
        </is>
      </c>
      <c r="E2860" s="7" t="inlineStr">
        <is>
          <t>6,327,843 as recorded</t>
        </is>
      </c>
      <c r="F2860" s="7" t="inlineStr">
        <is>
          <t>pass</t>
        </is>
      </c>
      <c r="G2860" s="7" t="inlineStr"/>
      <c r="H2860" s="7" t="inlineStr"/>
      <c r="I2860" s="7" t="inlineStr"/>
    </row>
    <row r="2861">
      <c r="A2861" s="7" t="inlineStr">
        <is>
          <t>VAL-LHHS-02771</t>
        </is>
      </c>
      <c r="B2861" s="7" t="inlineStr">
        <is>
          <t>OBS-LHHS-0673</t>
        </is>
      </c>
      <c r="C2861" s="7" t="inlineStr">
        <is>
          <t>table_total</t>
        </is>
      </c>
      <c r="D2861" s="7" t="inlineStr">
        <is>
          <t>9,370,013 = sum of [Transitional and Medical Services; Refugee Support Services; Victims of Trafficking; Subtotal, Unaccompanied Children; Survivors of Torture] (thousands)</t>
        </is>
      </c>
      <c r="E2861" s="7" t="inlineStr">
        <is>
          <t>9,370,013 (thousands) as printed; children found by the printed total (the headings didn't place them); the only run that fits</t>
        </is>
      </c>
      <c r="F2861" s="7" t="inlineStr">
        <is>
          <t>pass</t>
        </is>
      </c>
      <c r="G2861" s="7" t="inlineStr"/>
      <c r="H2861" s="7" t="inlineStr"/>
      <c r="I2861" s="7" t="inlineStr"/>
    </row>
    <row r="2862">
      <c r="A2862" s="7" t="inlineStr">
        <is>
          <t>VAL-LHHS-02772</t>
        </is>
      </c>
      <c r="B2862" s="7" t="inlineStr">
        <is>
          <t>OBS-LHHS-0673</t>
        </is>
      </c>
      <c r="C2862" s="7" t="inlineStr">
        <is>
          <t>structural</t>
        </is>
      </c>
      <c r="D2862" s="7" t="inlineStr">
        <is>
          <t>[Senate Committee recommendation compared with (+ or -) 2022 appropriation] = 9,370,013 - 8,925,214 = 444,799</t>
        </is>
      </c>
      <c r="E2862" s="7" t="inlineStr">
        <is>
          <t>444,799 as printed in [Senate Committee recommendation compared with (+ or -) 2022 appropriation]</t>
        </is>
      </c>
      <c r="F2862" s="7" t="inlineStr">
        <is>
          <t>pass</t>
        </is>
      </c>
      <c r="G2862" s="7" t="inlineStr"/>
      <c r="H2862" s="7" t="inlineStr"/>
      <c r="I2862" s="7" t="inlineStr"/>
    </row>
    <row r="2863">
      <c r="A2863" s="7" t="inlineStr">
        <is>
          <t>VAL-LHHS-02773</t>
        </is>
      </c>
      <c r="B2863" s="7" t="inlineStr">
        <is>
          <t>OBS-LHHS-0673</t>
        </is>
      </c>
      <c r="C2863" s="7" t="inlineStr">
        <is>
          <t>structural</t>
        </is>
      </c>
      <c r="D2863" s="7" t="inlineStr">
        <is>
          <t>[Senate Committee recommendation compared with (+ or -) Budget estimate] = 9,370,013 - 6,327,843 = 3,042,170</t>
        </is>
      </c>
      <c r="E2863" s="7" t="inlineStr">
        <is>
          <t>3,042,170 as printed in [Senate Committee recommendation compared with (+ or -) Budget estimate]</t>
        </is>
      </c>
      <c r="F2863" s="7" t="inlineStr">
        <is>
          <t>pass</t>
        </is>
      </c>
      <c r="G2863" s="7" t="inlineStr"/>
      <c r="H2863" s="7" t="inlineStr"/>
      <c r="I2863" s="7" t="inlineStr"/>
    </row>
    <row r="2864">
      <c r="A2864" s="7" t="inlineStr">
        <is>
          <t>VAL-LHHS-02774</t>
        </is>
      </c>
      <c r="B2864" s="7" t="inlineStr">
        <is>
          <t>OBS-LHHS-0673</t>
        </is>
      </c>
      <c r="C2864" s="7" t="inlineStr">
        <is>
          <t>source_text</t>
        </is>
      </c>
      <c r="D2864" s="7" t="inlineStr">
        <is>
          <t>amount '9,370,013' and label 'Total, Refugee and Entrant Assistance' in the transcribed row</t>
        </is>
      </c>
      <c r="E2864" s="7" t="inlineStr">
        <is>
          <t>Total, Refugee and Entrant Assistance 8,925,214 6,327,843 9,370,013 +444,799 +3,042,170</t>
        </is>
      </c>
      <c r="F2864" s="7" t="inlineStr">
        <is>
          <t>pass</t>
        </is>
      </c>
      <c r="G2864" s="7" t="inlineStr"/>
      <c r="H2864" s="7" t="inlineStr"/>
      <c r="I2864" s="7" t="inlineStr"/>
    </row>
    <row r="2865">
      <c r="A2865" s="7" t="inlineStr">
        <is>
          <t>VAL-LHHS-02775</t>
        </is>
      </c>
      <c r="B2865" s="7" t="inlineStr">
        <is>
          <t>OBS-LHHS-0673</t>
        </is>
      </c>
      <c r="C2865" s="7" t="inlineStr">
        <is>
          <t>unit</t>
        </is>
      </c>
      <c r="D2865" s="7" t="inlineStr">
        <is>
          <t>thousands (applied, x1,000 to dollars)</t>
        </is>
      </c>
      <c r="E2865" s="7" t="inlineStr">
        <is>
          <t>page 412 declares '[In thousands of dollars]'</t>
        </is>
      </c>
      <c r="F2865" s="7" t="inlineStr">
        <is>
          <t>pass</t>
        </is>
      </c>
      <c r="G2865" s="7" t="inlineStr"/>
      <c r="H2865" s="7" t="inlineStr"/>
      <c r="I2865" s="7" t="inlineStr"/>
    </row>
    <row r="2866">
      <c r="A2866" s="7" t="inlineStr">
        <is>
          <t>VAL-LHHS-02776</t>
        </is>
      </c>
      <c r="B2866" s="7" t="inlineStr">
        <is>
          <t>OBS-LHHS-0674</t>
        </is>
      </c>
      <c r="C2866" s="7" t="inlineStr">
        <is>
          <t>table_total</t>
        </is>
      </c>
      <c r="D2866" s="7" t="inlineStr">
        <is>
          <t>6,327,214 = sum of [Transitional and Medical Services; Refugee Support Services; Victims of Trafficking; Unaccompanied Children; Survivors of Torture; Additional funding (emergency)] (thousands)</t>
        </is>
      </c>
      <c r="E2866" s="7" t="inlineStr">
        <is>
          <t>6,327,214 (thousands) as printed</t>
        </is>
      </c>
      <c r="F2866" s="7" t="inlineStr">
        <is>
          <t>pass</t>
        </is>
      </c>
      <c r="G2866" s="7" t="inlineStr"/>
      <c r="H2866" s="7" t="inlineStr"/>
      <c r="I2866" s="7" t="inlineStr"/>
    </row>
    <row r="2867">
      <c r="A2867" s="7" t="inlineStr">
        <is>
          <t>VAL-LHHS-02777</t>
        </is>
      </c>
      <c r="B2867" s="7" t="inlineStr">
        <is>
          <t>OBS-LHHS-0674</t>
        </is>
      </c>
      <c r="C2867" s="7" t="inlineStr">
        <is>
          <t>structural</t>
        </is>
      </c>
      <c r="D2867" s="7" t="inlineStr">
        <is>
          <t>[Senate Committee recommendation compared with (+ or -) 2024 appropriation] = 6,355,214 - 6,327,214 = 28,000</t>
        </is>
      </c>
      <c r="E2867" s="7" t="inlineStr">
        <is>
          <t>28,000 as printed in [Senate Committee recommendation compared with (+ or -) 2024 appropriation]</t>
        </is>
      </c>
      <c r="F2867" s="7" t="inlineStr">
        <is>
          <t>pass</t>
        </is>
      </c>
      <c r="G2867" s="7" t="inlineStr"/>
      <c r="H2867" s="7" t="inlineStr"/>
      <c r="I2867" s="7" t="inlineStr"/>
    </row>
    <row r="2868">
      <c r="A2868" s="7" t="inlineStr">
        <is>
          <t>VAL-LHHS-02778</t>
        </is>
      </c>
      <c r="B2868" s="7" t="inlineStr">
        <is>
          <t>OBS-LHHS-0674</t>
        </is>
      </c>
      <c r="C2868" s="7" t="inlineStr">
        <is>
          <t>source_text</t>
        </is>
      </c>
      <c r="D2868" s="7" t="inlineStr">
        <is>
          <t>amount '6,327,214' and label 'Total, Refugee and Entrant Assistance' in the transcribed row</t>
        </is>
      </c>
      <c r="E2868" s="7" t="inlineStr">
        <is>
          <t>Total, Refugee and Entrant Assistance 6,327,214 9,341,393 6,355,214 +28,000 -2,986,179</t>
        </is>
      </c>
      <c r="F2868" s="7" t="inlineStr">
        <is>
          <t>pass</t>
        </is>
      </c>
      <c r="G2868" s="7" t="inlineStr"/>
      <c r="H2868" s="7" t="inlineStr"/>
      <c r="I2868" s="7" t="inlineStr"/>
    </row>
    <row r="2869">
      <c r="A2869" s="7" t="inlineStr">
        <is>
          <t>VAL-LHHS-02779</t>
        </is>
      </c>
      <c r="B2869" s="7" t="inlineStr">
        <is>
          <t>OBS-LHHS-0674</t>
        </is>
      </c>
      <c r="C2869" s="7" t="inlineStr">
        <is>
          <t>unit</t>
        </is>
      </c>
      <c r="D2869" s="7" t="inlineStr">
        <is>
          <t>thousands (applied, x1,000 to dollars)</t>
        </is>
      </c>
      <c r="E2869" s="7" t="inlineStr">
        <is>
          <t>page 444 declares '[In thousands of dollars]'</t>
        </is>
      </c>
      <c r="F2869" s="7" t="inlineStr">
        <is>
          <t>pass</t>
        </is>
      </c>
      <c r="G2869" s="7" t="inlineStr"/>
      <c r="H2869" s="7" t="inlineStr"/>
      <c r="I2869" s="7" t="inlineStr"/>
    </row>
    <row r="2870">
      <c r="A2870" s="7" t="inlineStr">
        <is>
          <t>VAL-LHHS-02780</t>
        </is>
      </c>
      <c r="B2870" s="7" t="inlineStr">
        <is>
          <t>OBS-LHHS-0674</t>
        </is>
      </c>
      <c r="C2870" s="7" t="inlineStr">
        <is>
          <t>cross_document</t>
        </is>
      </c>
      <c r="D2870" s="7" t="inlineStr">
        <is>
          <t>SRC-CRPT-118HRPT585 p.327 prints 6,327,214 (AI-extracted, 'Total, Refugee and Entrant Assistance')</t>
        </is>
      </c>
      <c r="E2870" s="7" t="inlineStr">
        <is>
          <t>6,327,214 as recorded</t>
        </is>
      </c>
      <c r="F2870" s="7" t="inlineStr">
        <is>
          <t>pass</t>
        </is>
      </c>
      <c r="G2870" s="7" t="inlineStr"/>
      <c r="H2870" s="7" t="inlineStr"/>
      <c r="I2870" s="7" t="inlineStr"/>
    </row>
    <row r="2871">
      <c r="A2871" s="7" t="inlineStr">
        <is>
          <t>VAL-LHHS-02781</t>
        </is>
      </c>
      <c r="B2871" s="7" t="inlineStr">
        <is>
          <t>OBS-LHHS-0675</t>
        </is>
      </c>
      <c r="C2871" s="7" t="inlineStr">
        <is>
          <t>table_total</t>
        </is>
      </c>
      <c r="D2871" s="7" t="inlineStr">
        <is>
          <t>7,258,755 = sum of [Transitional and Medical Services; Refugee Support Services; Victims of Trafficking; Unaccompanied Children; Survivors of Torture] (thousands)</t>
        </is>
      </c>
      <c r="E2871" s="7" t="inlineStr">
        <is>
          <t>7,258,755 (thousands) as printed</t>
        </is>
      </c>
      <c r="F2871" s="7" t="inlineStr">
        <is>
          <t>pass</t>
        </is>
      </c>
      <c r="G2871" s="7" t="inlineStr"/>
      <c r="H2871" s="7" t="inlineStr"/>
      <c r="I2871" s="7" t="inlineStr"/>
    </row>
    <row r="2872">
      <c r="A2872" s="7" t="inlineStr">
        <is>
          <t>VAL-LHHS-02782</t>
        </is>
      </c>
      <c r="B2872" s="7" t="inlineStr">
        <is>
          <t>OBS-LHHS-0675</t>
        </is>
      </c>
      <c r="C2872" s="7" t="inlineStr">
        <is>
          <t>structural</t>
        </is>
      </c>
      <c r="D2872" s="7" t="inlineStr">
        <is>
          <t>[Senate Committee recommendation compared with (+ or -) Budget estimate] = 6,427,214 - 7,258,755 = -831,541</t>
        </is>
      </c>
      <c r="E2872" s="7" t="inlineStr">
        <is>
          <t>-831,541 as printed in [Senate Committee recommendation compared with (+ or -) Budget estimate]</t>
        </is>
      </c>
      <c r="F2872" s="7" t="inlineStr">
        <is>
          <t>pass</t>
        </is>
      </c>
      <c r="G2872" s="7" t="inlineStr"/>
      <c r="H2872" s="7" t="inlineStr"/>
      <c r="I2872" s="7" t="inlineStr"/>
    </row>
    <row r="2873">
      <c r="A2873" s="7" t="inlineStr">
        <is>
          <t>VAL-LHHS-02783</t>
        </is>
      </c>
      <c r="B2873" s="7" t="inlineStr">
        <is>
          <t>OBS-LHHS-0675</t>
        </is>
      </c>
      <c r="C2873" s="7" t="inlineStr">
        <is>
          <t>source_text</t>
        </is>
      </c>
      <c r="D2873" s="7" t="inlineStr">
        <is>
          <t>amount '7,258,755' and label 'Total, Refugee and Entrant Assistance' in the transcribed row</t>
        </is>
      </c>
      <c r="E2873" s="7" t="inlineStr">
        <is>
          <t>Total, Refugee and Entrant Assistance 6,427,214 7,258,755 6,427,214 .... -831,541</t>
        </is>
      </c>
      <c r="F2873" s="7" t="inlineStr">
        <is>
          <t>pass</t>
        </is>
      </c>
      <c r="G2873" s="7" t="inlineStr"/>
      <c r="H2873" s="7" t="inlineStr"/>
      <c r="I2873" s="7" t="inlineStr"/>
    </row>
    <row r="2874">
      <c r="A2874" s="7" t="inlineStr">
        <is>
          <t>VAL-LHHS-02784</t>
        </is>
      </c>
      <c r="B2874" s="7" t="inlineStr">
        <is>
          <t>OBS-LHHS-0675</t>
        </is>
      </c>
      <c r="C2874" s="7" t="inlineStr">
        <is>
          <t>unit</t>
        </is>
      </c>
      <c r="D2874" s="7" t="inlineStr">
        <is>
          <t>thousands (applied, x1,000 to dollars)</t>
        </is>
      </c>
      <c r="E2874" s="7" t="inlineStr">
        <is>
          <t>page 385 declares '[In thousands of dollars]'</t>
        </is>
      </c>
      <c r="F2874" s="7" t="inlineStr">
        <is>
          <t>pass</t>
        </is>
      </c>
      <c r="G2874" s="7" t="inlineStr"/>
      <c r="H2874" s="7" t="inlineStr"/>
      <c r="I2874" s="7" t="inlineStr"/>
    </row>
    <row r="2875">
      <c r="A2875" s="7" t="inlineStr">
        <is>
          <t>VAL-LHHS-02785</t>
        </is>
      </c>
      <c r="B2875" s="7" t="inlineStr">
        <is>
          <t>OBS-LHHS-0676</t>
        </is>
      </c>
      <c r="C2875" s="7" t="inlineStr">
        <is>
          <t>table_total</t>
        </is>
      </c>
      <c r="D2875" s="7" t="inlineStr">
        <is>
          <t>6,427,214 = sum of [Transitional and Medical Services; Refugee Support Services; Victims of Trafficking; Unaccompanied Children; Survivors of Torture] (thousands)</t>
        </is>
      </c>
      <c r="E2875" s="7" t="inlineStr">
        <is>
          <t>6,427,214 (thousands) as printed</t>
        </is>
      </c>
      <c r="F2875" s="7" t="inlineStr">
        <is>
          <t>pass</t>
        </is>
      </c>
      <c r="G2875" s="7" t="inlineStr"/>
      <c r="H2875" s="7" t="inlineStr"/>
      <c r="I2875" s="7" t="inlineStr"/>
    </row>
    <row r="2876">
      <c r="A2876" s="7" t="inlineStr">
        <is>
          <t>VAL-LHHS-02786</t>
        </is>
      </c>
      <c r="B2876" s="7" t="inlineStr">
        <is>
          <t>OBS-LHHS-0676</t>
        </is>
      </c>
      <c r="C2876" s="7" t="inlineStr">
        <is>
          <t>structural</t>
        </is>
      </c>
      <c r="D2876" s="7" t="inlineStr">
        <is>
          <t>[Senate Committee recommendation compared with (+ or -) Budget estimate] = 6,427,214 - 7,258,755 = -831,541</t>
        </is>
      </c>
      <c r="E2876" s="7" t="inlineStr">
        <is>
          <t>-831,541 as printed in [Senate Committee recommendation compared with (+ or -) Budget estimate]</t>
        </is>
      </c>
      <c r="F2876" s="7" t="inlineStr">
        <is>
          <t>pass</t>
        </is>
      </c>
      <c r="G2876" s="7" t="inlineStr"/>
      <c r="H2876" s="7" t="inlineStr"/>
      <c r="I2876" s="7" t="inlineStr"/>
    </row>
    <row r="2877">
      <c r="A2877" s="7" t="inlineStr">
        <is>
          <t>VAL-LHHS-02787</t>
        </is>
      </c>
      <c r="B2877" s="7" t="inlineStr">
        <is>
          <t>OBS-LHHS-0676</t>
        </is>
      </c>
      <c r="C2877" s="7" t="inlineStr">
        <is>
          <t>source_text</t>
        </is>
      </c>
      <c r="D2877" s="7" t="inlineStr">
        <is>
          <t>amount '6,427,214' and label 'Total, Refugee and Entrant Assistance' in the transcribed row</t>
        </is>
      </c>
      <c r="E2877" s="7" t="inlineStr">
        <is>
          <t>Total, Refugee and Entrant Assistance 6,427,214 7,258,755 6,427,214 .... -831,541</t>
        </is>
      </c>
      <c r="F2877" s="7" t="inlineStr">
        <is>
          <t>pass</t>
        </is>
      </c>
      <c r="G2877" s="7" t="inlineStr"/>
      <c r="H2877" s="7" t="inlineStr"/>
      <c r="I2877" s="7" t="inlineStr"/>
    </row>
    <row r="2878">
      <c r="A2878" s="7" t="inlineStr">
        <is>
          <t>VAL-LHHS-02788</t>
        </is>
      </c>
      <c r="B2878" s="7" t="inlineStr">
        <is>
          <t>OBS-LHHS-0676</t>
        </is>
      </c>
      <c r="C2878" s="7" t="inlineStr">
        <is>
          <t>unit</t>
        </is>
      </c>
      <c r="D2878" s="7" t="inlineStr">
        <is>
          <t>thousands (applied, x1,000 to dollars)</t>
        </is>
      </c>
      <c r="E2878" s="7" t="inlineStr">
        <is>
          <t>page 385 declares '[In thousands of dollars]'</t>
        </is>
      </c>
      <c r="F2878" s="7" t="inlineStr">
        <is>
          <t>pass</t>
        </is>
      </c>
      <c r="G2878" s="7" t="inlineStr"/>
      <c r="H2878" s="7" t="inlineStr"/>
      <c r="I2878" s="7" t="inlineStr"/>
    </row>
    <row r="2879">
      <c r="A2879" s="7" t="inlineStr">
        <is>
          <t>VAL-LHHS-02789</t>
        </is>
      </c>
      <c r="B2879" s="7" t="inlineStr">
        <is>
          <t>OBS-LHHS-0677</t>
        </is>
      </c>
      <c r="C2879" s="7" t="inlineStr">
        <is>
          <t>table_total</t>
        </is>
      </c>
      <c r="D2879" s="7" t="inlineStr">
        <is>
          <t>6,327,214 = sum of [Victims of Trafficking; Unaccompanied Children; Survivors of Torture; Other Refugee and Entrant Assistance] (thousands)</t>
        </is>
      </c>
      <c r="E2879" s="7" t="inlineStr">
        <is>
          <t>6,327,214 (thousands) as printed</t>
        </is>
      </c>
      <c r="F2879" s="7" t="inlineStr">
        <is>
          <t>pass</t>
        </is>
      </c>
      <c r="G2879" s="7" t="inlineStr"/>
      <c r="H2879" s="7" t="inlineStr"/>
      <c r="I2879" s="7" t="inlineStr"/>
    </row>
    <row r="2880">
      <c r="A2880" s="7" t="inlineStr">
        <is>
          <t>VAL-LHHS-02790</t>
        </is>
      </c>
      <c r="B2880" s="7" t="inlineStr">
        <is>
          <t>OBS-LHHS-0677</t>
        </is>
      </c>
      <c r="C2880" s="7" t="inlineStr">
        <is>
          <t>structural</t>
        </is>
      </c>
      <c r="D2880" s="7" t="inlineStr">
        <is>
          <t>[Bill vs. Estimate] = 4,292,755 - 6,327,214 = -2,034,459</t>
        </is>
      </c>
      <c r="E2880" s="7" t="inlineStr">
        <is>
          <t>-2,034,459 as printed in [Bill vs. Estimate]</t>
        </is>
      </c>
      <c r="F2880" s="7" t="inlineStr">
        <is>
          <t>pass</t>
        </is>
      </c>
      <c r="G2880" s="7" t="inlineStr"/>
      <c r="H2880" s="7" t="inlineStr"/>
      <c r="I2880" s="7" t="inlineStr"/>
    </row>
    <row r="2881">
      <c r="A2881" s="7" t="inlineStr">
        <is>
          <t>VAL-LHHS-02791</t>
        </is>
      </c>
      <c r="B2881" s="7" t="inlineStr">
        <is>
          <t>OBS-LHHS-0677</t>
        </is>
      </c>
      <c r="C2881" s="7" t="inlineStr">
        <is>
          <t>source_text</t>
        </is>
      </c>
      <c r="D2881" s="7" t="inlineStr">
        <is>
          <t>amount '6,327,214' and label 'Total, Refugee and Entrant Assistance' in the transcribed row</t>
        </is>
      </c>
      <c r="E2881" s="7" t="inlineStr">
        <is>
          <t>Total, Refugee and Entrant Assistance........... 6,327,214 4,292,755 4,292,755 -2,034,459 ---</t>
        </is>
      </c>
      <c r="F2881" s="7" t="inlineStr">
        <is>
          <t>pass</t>
        </is>
      </c>
      <c r="G2881" s="7" t="inlineStr"/>
      <c r="H2881" s="7" t="inlineStr"/>
      <c r="I2881" s="7" t="inlineStr"/>
    </row>
    <row r="2882">
      <c r="A2882" s="7" t="inlineStr">
        <is>
          <t>VAL-LHHS-02792</t>
        </is>
      </c>
      <c r="B2882" s="7" t="inlineStr">
        <is>
          <t>OBS-LHHS-0677</t>
        </is>
      </c>
      <c r="C2882" s="7" t="inlineStr">
        <is>
          <t>unit</t>
        </is>
      </c>
      <c r="D2882" s="7" t="inlineStr">
        <is>
          <t>thousands (applied, x1,000 to dollars)</t>
        </is>
      </c>
      <c r="E2882" s="7" t="inlineStr">
        <is>
          <t>page 353 declares '(Amounts in thousands)'</t>
        </is>
      </c>
      <c r="F2882" s="7" t="inlineStr">
        <is>
          <t>pass</t>
        </is>
      </c>
      <c r="G2882" s="7" t="inlineStr"/>
      <c r="H2882" s="7" t="inlineStr"/>
      <c r="I2882" s="7" t="inlineStr"/>
    </row>
    <row r="2883">
      <c r="A2883" s="7" t="inlineStr">
        <is>
          <t>VAL-LHHS-02793</t>
        </is>
      </c>
      <c r="B2883" s="7" t="inlineStr">
        <is>
          <t>OBS-LHHS-0678</t>
        </is>
      </c>
      <c r="C2883" s="7" t="inlineStr">
        <is>
          <t>table_total</t>
        </is>
      </c>
      <c r="D2883" s="7" t="inlineStr">
        <is>
          <t>2,691,955 = sum of [Transitional and Medical Services; Refugee Support Services; Victims of Trafficking; Unaccompanied Children; Survivors of Torture; Additional funding (emergency)] (thousands)</t>
        </is>
      </c>
      <c r="E2883" s="7" t="inlineStr">
        <is>
          <t>2,691,955 (thousands) as printed</t>
        </is>
      </c>
      <c r="F2883" s="7" t="inlineStr">
        <is>
          <t>pass</t>
        </is>
      </c>
      <c r="G2883" s="7" t="inlineStr"/>
      <c r="H2883" s="7" t="inlineStr"/>
      <c r="I2883" s="7" t="inlineStr"/>
    </row>
    <row r="2884">
      <c r="A2884" s="7" t="inlineStr">
        <is>
          <t>VAL-LHHS-02794</t>
        </is>
      </c>
      <c r="B2884" s="7" t="inlineStr">
        <is>
          <t>OBS-LHHS-0678</t>
        </is>
      </c>
      <c r="C2884" s="7" t="inlineStr">
        <is>
          <t>structural</t>
        </is>
      </c>
      <c r="D2884" s="7" t="inlineStr">
        <is>
          <t>[Bill vs. Enacted] = 2,691,955 - 6,327,214 = -3,635,259</t>
        </is>
      </c>
      <c r="E2884" s="7" t="inlineStr">
        <is>
          <t>-3,635,259 as printed in [Bill vs. Enacted]</t>
        </is>
      </c>
      <c r="F2884" s="7" t="inlineStr">
        <is>
          <t>pass</t>
        </is>
      </c>
      <c r="G2884" s="7" t="inlineStr"/>
      <c r="H2884" s="7" t="inlineStr"/>
      <c r="I2884" s="7" t="inlineStr"/>
    </row>
    <row r="2885">
      <c r="A2885" s="7" t="inlineStr">
        <is>
          <t>VAL-LHHS-02795</t>
        </is>
      </c>
      <c r="B2885" s="7" t="inlineStr">
        <is>
          <t>OBS-LHHS-0678</t>
        </is>
      </c>
      <c r="C2885" s="7" t="inlineStr">
        <is>
          <t>structural</t>
        </is>
      </c>
      <c r="D2885" s="7" t="inlineStr">
        <is>
          <t>[Bill vs. Request] = 2,691,955 - 9,341,393 = -6,649,438</t>
        </is>
      </c>
      <c r="E2885" s="7" t="inlineStr">
        <is>
          <t>-6,649,438 as printed in [Bill vs. Request]</t>
        </is>
      </c>
      <c r="F2885" s="7" t="inlineStr">
        <is>
          <t>pass</t>
        </is>
      </c>
      <c r="G2885" s="7" t="inlineStr"/>
      <c r="H2885" s="7" t="inlineStr"/>
      <c r="I2885" s="7" t="inlineStr"/>
    </row>
    <row r="2886">
      <c r="A2886" s="7" t="inlineStr">
        <is>
          <t>VAL-LHHS-02796</t>
        </is>
      </c>
      <c r="B2886" s="7" t="inlineStr">
        <is>
          <t>OBS-LHHS-0678</t>
        </is>
      </c>
      <c r="C2886" s="7" t="inlineStr">
        <is>
          <t>source_text</t>
        </is>
      </c>
      <c r="D2886" s="7" t="inlineStr">
        <is>
          <t>amount '2,691,955' and label 'Total, Refugee and Entrant Assistance' in the transcribed row</t>
        </is>
      </c>
      <c r="E2886" s="7" t="inlineStr">
        <is>
          <t>Total, Refugee and Entrant Assistance........... 6,327,214 9,341,393 2,691,955 -3,635,259 -6,649,438</t>
        </is>
      </c>
      <c r="F2886" s="7" t="inlineStr">
        <is>
          <t>pass</t>
        </is>
      </c>
      <c r="G2886" s="7" t="inlineStr"/>
      <c r="H2886" s="7" t="inlineStr"/>
      <c r="I2886" s="7" t="inlineStr"/>
    </row>
    <row r="2887">
      <c r="A2887" s="7" t="inlineStr">
        <is>
          <t>VAL-LHHS-02797</t>
        </is>
      </c>
      <c r="B2887" s="7" t="inlineStr">
        <is>
          <t>OBS-LHHS-0678</t>
        </is>
      </c>
      <c r="C2887" s="7" t="inlineStr">
        <is>
          <t>unit</t>
        </is>
      </c>
      <c r="D2887" s="7" t="inlineStr">
        <is>
          <t>thousands (applied, x1,000 to dollars)</t>
        </is>
      </c>
      <c r="E2887" s="7" t="inlineStr">
        <is>
          <t>page 327 declares '(Amounts in thousands)'</t>
        </is>
      </c>
      <c r="F2887" s="7" t="inlineStr">
        <is>
          <t>pass</t>
        </is>
      </c>
      <c r="G2887" s="7" t="inlineStr"/>
      <c r="H2887" s="7" t="inlineStr"/>
      <c r="I2887" s="7" t="inlineStr"/>
    </row>
    <row r="2888">
      <c r="A2888" s="7" t="inlineStr">
        <is>
          <t>VAL-LHHS-02798</t>
        </is>
      </c>
      <c r="B2888" s="7" t="inlineStr">
        <is>
          <t>OBS-LHHS-0679</t>
        </is>
      </c>
      <c r="C2888" s="7" t="inlineStr">
        <is>
          <t>table_total</t>
        </is>
      </c>
      <c r="D2888" s="7" t="inlineStr">
        <is>
          <t>9,341,393 = sum of [Transitional and Medical Services; Refugee Support Services; Victims of Trafficking; Unaccompanied Children; Survivors of Torture; Additional funding (emergency)] (thousands)</t>
        </is>
      </c>
      <c r="E2888" s="7" t="inlineStr">
        <is>
          <t>9,341,393 (thousands) as printed</t>
        </is>
      </c>
      <c r="F2888" s="7" t="inlineStr">
        <is>
          <t>pass</t>
        </is>
      </c>
      <c r="G2888" s="7" t="inlineStr"/>
      <c r="H2888" s="7" t="inlineStr"/>
      <c r="I2888" s="7" t="inlineStr"/>
    </row>
    <row r="2889">
      <c r="A2889" s="7" t="inlineStr">
        <is>
          <t>VAL-LHHS-02799</t>
        </is>
      </c>
      <c r="B2889" s="7" t="inlineStr">
        <is>
          <t>OBS-LHHS-0679</t>
        </is>
      </c>
      <c r="C2889" s="7" t="inlineStr">
        <is>
          <t>structural</t>
        </is>
      </c>
      <c r="D2889" s="7" t="inlineStr">
        <is>
          <t>[Senate Committee recommendation compared with (+ or -) Budget estimate] = 6,355,214 - 9,341,393 = -2,986,179</t>
        </is>
      </c>
      <c r="E2889" s="7" t="inlineStr">
        <is>
          <t>-2,986,179 as printed in [Senate Committee recommendation compared with (+ or -) Budget estimate]</t>
        </is>
      </c>
      <c r="F2889" s="7" t="inlineStr">
        <is>
          <t>pass</t>
        </is>
      </c>
      <c r="G2889" s="7" t="inlineStr"/>
      <c r="H2889" s="7" t="inlineStr"/>
      <c r="I2889" s="7" t="inlineStr"/>
    </row>
    <row r="2890">
      <c r="A2890" s="7" t="inlineStr">
        <is>
          <t>VAL-LHHS-02800</t>
        </is>
      </c>
      <c r="B2890" s="7" t="inlineStr">
        <is>
          <t>OBS-LHHS-0679</t>
        </is>
      </c>
      <c r="C2890" s="7" t="inlineStr">
        <is>
          <t>source_text</t>
        </is>
      </c>
      <c r="D2890" s="7" t="inlineStr">
        <is>
          <t>amount '9,341,393' and label 'Total, Refugee and Entrant Assistance' in the transcribed row</t>
        </is>
      </c>
      <c r="E2890" s="7" t="inlineStr">
        <is>
          <t>Total, Refugee and Entrant Assistance 6,327,214 9,341,393 6,355,214 +28,000 -2,986,179</t>
        </is>
      </c>
      <c r="F2890" s="7" t="inlineStr">
        <is>
          <t>pass</t>
        </is>
      </c>
      <c r="G2890" s="7" t="inlineStr"/>
      <c r="H2890" s="7" t="inlineStr"/>
      <c r="I2890" s="7" t="inlineStr"/>
    </row>
    <row r="2891">
      <c r="A2891" s="7" t="inlineStr">
        <is>
          <t>VAL-LHHS-02801</t>
        </is>
      </c>
      <c r="B2891" s="7" t="inlineStr">
        <is>
          <t>OBS-LHHS-0679</t>
        </is>
      </c>
      <c r="C2891" s="7" t="inlineStr">
        <is>
          <t>unit</t>
        </is>
      </c>
      <c r="D2891" s="7" t="inlineStr">
        <is>
          <t>thousands (applied, x1,000 to dollars)</t>
        </is>
      </c>
      <c r="E2891" s="7" t="inlineStr">
        <is>
          <t>page 444 declares '[In thousands of dollars]'</t>
        </is>
      </c>
      <c r="F2891" s="7" t="inlineStr">
        <is>
          <t>pass</t>
        </is>
      </c>
      <c r="G2891" s="7" t="inlineStr"/>
      <c r="H2891" s="7" t="inlineStr"/>
      <c r="I2891" s="7" t="inlineStr"/>
    </row>
    <row r="2892">
      <c r="A2892" s="7" t="inlineStr">
        <is>
          <t>VAL-LHHS-02802</t>
        </is>
      </c>
      <c r="B2892" s="7" t="inlineStr">
        <is>
          <t>OBS-LHHS-0679</t>
        </is>
      </c>
      <c r="C2892" s="7" t="inlineStr">
        <is>
          <t>cross_document</t>
        </is>
      </c>
      <c r="D2892" s="7" t="inlineStr">
        <is>
          <t>SRC-CRPT-118HRPT585 p.327 prints 9,341,393 (AI-extracted, 'Total, Refugee and Entrant Assistance')</t>
        </is>
      </c>
      <c r="E2892" s="7" t="inlineStr">
        <is>
          <t>9,341,393 as recorded</t>
        </is>
      </c>
      <c r="F2892" s="7" t="inlineStr">
        <is>
          <t>pass</t>
        </is>
      </c>
      <c r="G2892" s="7" t="inlineStr"/>
      <c r="H2892" s="7" t="inlineStr"/>
      <c r="I2892" s="7" t="inlineStr"/>
    </row>
    <row r="2893">
      <c r="A2893" s="7" t="inlineStr">
        <is>
          <t>VAL-LHHS-02803</t>
        </is>
      </c>
      <c r="B2893" s="7" t="inlineStr">
        <is>
          <t>OBS-LHHS-0680</t>
        </is>
      </c>
      <c r="C2893" s="7" t="inlineStr">
        <is>
          <t>table_total</t>
        </is>
      </c>
      <c r="D2893" s="7" t="inlineStr">
        <is>
          <t>6,355,214 = sum of [Transitional and Medical Services; Refugee Support Services; Victims of Trafficking; Unaccompanied Children; Survivors of Torture; Additional funding (emergency)] (thousands)</t>
        </is>
      </c>
      <c r="E2893" s="7" t="inlineStr">
        <is>
          <t>6,355,214 (thousands) as printed</t>
        </is>
      </c>
      <c r="F2893" s="7" t="inlineStr">
        <is>
          <t>pass</t>
        </is>
      </c>
      <c r="G2893" s="7" t="inlineStr"/>
      <c r="H2893" s="7" t="inlineStr"/>
      <c r="I2893" s="7" t="inlineStr"/>
    </row>
    <row r="2894">
      <c r="A2894" s="7" t="inlineStr">
        <is>
          <t>VAL-LHHS-02804</t>
        </is>
      </c>
      <c r="B2894" s="7" t="inlineStr">
        <is>
          <t>OBS-LHHS-0680</t>
        </is>
      </c>
      <c r="C2894" s="7" t="inlineStr">
        <is>
          <t>structural</t>
        </is>
      </c>
      <c r="D2894" s="7" t="inlineStr">
        <is>
          <t>[Senate Committee recommendation compared with (+ or -) 2024 appropriation] = 6,355,214 - 6,327,214 = 28,000</t>
        </is>
      </c>
      <c r="E2894" s="7" t="inlineStr">
        <is>
          <t>28,000 as printed in [Senate Committee recommendation compared with (+ or -) 2024 appropriation]</t>
        </is>
      </c>
      <c r="F2894" s="7" t="inlineStr">
        <is>
          <t>pass</t>
        </is>
      </c>
      <c r="G2894" s="7" t="inlineStr"/>
      <c r="H2894" s="7" t="inlineStr"/>
      <c r="I2894" s="7" t="inlineStr"/>
    </row>
    <row r="2895">
      <c r="A2895" s="7" t="inlineStr">
        <is>
          <t>VAL-LHHS-02805</t>
        </is>
      </c>
      <c r="B2895" s="7" t="inlineStr">
        <is>
          <t>OBS-LHHS-0680</t>
        </is>
      </c>
      <c r="C2895" s="7" t="inlineStr">
        <is>
          <t>structural</t>
        </is>
      </c>
      <c r="D2895" s="7" t="inlineStr">
        <is>
          <t>[Senate Committee recommendation compared with (+ or -) Budget estimate] = 6,355,214 - 9,341,393 = -2,986,179</t>
        </is>
      </c>
      <c r="E2895" s="7" t="inlineStr">
        <is>
          <t>-2,986,179 as printed in [Senate Committee recommendation compared with (+ or -) Budget estimate]</t>
        </is>
      </c>
      <c r="F2895" s="7" t="inlineStr">
        <is>
          <t>pass</t>
        </is>
      </c>
      <c r="G2895" s="7" t="inlineStr"/>
      <c r="H2895" s="7" t="inlineStr"/>
      <c r="I2895" s="7" t="inlineStr"/>
    </row>
    <row r="2896">
      <c r="A2896" s="7" t="inlineStr">
        <is>
          <t>VAL-LHHS-02806</t>
        </is>
      </c>
      <c r="B2896" s="7" t="inlineStr">
        <is>
          <t>OBS-LHHS-0680</t>
        </is>
      </c>
      <c r="C2896" s="7" t="inlineStr">
        <is>
          <t>source_text</t>
        </is>
      </c>
      <c r="D2896" s="7" t="inlineStr">
        <is>
          <t>amount '6,355,214' and label 'Total, Refugee and Entrant Assistance' in the transcribed row</t>
        </is>
      </c>
      <c r="E2896" s="7" t="inlineStr">
        <is>
          <t>Total, Refugee and Entrant Assistance 6,327,214 9,341,393 6,355,214 +28,000 -2,986,179</t>
        </is>
      </c>
      <c r="F2896" s="7" t="inlineStr">
        <is>
          <t>pass</t>
        </is>
      </c>
      <c r="G2896" s="7" t="inlineStr"/>
      <c r="H2896" s="7" t="inlineStr"/>
      <c r="I2896" s="7" t="inlineStr"/>
    </row>
    <row r="2897">
      <c r="A2897" s="7" t="inlineStr">
        <is>
          <t>VAL-LHHS-02807</t>
        </is>
      </c>
      <c r="B2897" s="7" t="inlineStr">
        <is>
          <t>OBS-LHHS-0680</t>
        </is>
      </c>
      <c r="C2897" s="7" t="inlineStr">
        <is>
          <t>unit</t>
        </is>
      </c>
      <c r="D2897" s="7" t="inlineStr">
        <is>
          <t>thousands (applied, x1,000 to dollars)</t>
        </is>
      </c>
      <c r="E2897" s="7" t="inlineStr">
        <is>
          <t>page 444 declares '[In thousands of dollars]'</t>
        </is>
      </c>
      <c r="F2897" s="7" t="inlineStr">
        <is>
          <t>pass</t>
        </is>
      </c>
      <c r="G2897" s="7" t="inlineStr"/>
      <c r="H2897" s="7" t="inlineStr"/>
      <c r="I2897" s="7" t="inlineStr"/>
    </row>
    <row r="2898">
      <c r="A2898" s="7" t="inlineStr">
        <is>
          <t>VAL-LHHS-02808</t>
        </is>
      </c>
      <c r="B2898" s="7" t="inlineStr">
        <is>
          <t>OBS-LHHS-0681</t>
        </is>
      </c>
      <c r="C2898" s="7" t="inlineStr">
        <is>
          <t>table_total</t>
        </is>
      </c>
      <c r="D2898" s="7" t="inlineStr">
        <is>
          <t>5,163,956 = sum of [Transitional and Medical Services; Refugee Support Services; Victims of Trafficking; Unaccompanied Children; Survivors of Torture] (thousands)</t>
        </is>
      </c>
      <c r="E2898" s="7" t="inlineStr">
        <is>
          <t>5,163,956 (thousands) as printed</t>
        </is>
      </c>
      <c r="F2898" s="7" t="inlineStr">
        <is>
          <t>pass</t>
        </is>
      </c>
      <c r="G2898" s="7" t="inlineStr"/>
      <c r="H2898" s="7" t="inlineStr"/>
      <c r="I2898" s="7" t="inlineStr"/>
    </row>
    <row r="2899">
      <c r="A2899" s="7" t="inlineStr">
        <is>
          <t>VAL-LHHS-02809</t>
        </is>
      </c>
      <c r="B2899" s="7" t="inlineStr">
        <is>
          <t>OBS-LHHS-0681</t>
        </is>
      </c>
      <c r="C2899" s="7" t="inlineStr">
        <is>
          <t>structural</t>
        </is>
      </c>
      <c r="D2899" s="7" t="inlineStr">
        <is>
          <t>[Committee vs. Enacted] = 3,577,234 - 5,163,956 = -1,586,722</t>
        </is>
      </c>
      <c r="E2899" s="7" t="inlineStr">
        <is>
          <t>-1,586,722 as printed in [Committee vs. Enacted]</t>
        </is>
      </c>
      <c r="F2899" s="7" t="inlineStr">
        <is>
          <t>pass</t>
        </is>
      </c>
      <c r="G2899" s="7" t="inlineStr"/>
      <c r="H2899" s="7" t="inlineStr"/>
      <c r="I2899" s="7" t="inlineStr"/>
    </row>
    <row r="2900">
      <c r="A2900" s="7" t="inlineStr">
        <is>
          <t>VAL-LHHS-02810</t>
        </is>
      </c>
      <c r="B2900" s="7" t="inlineStr">
        <is>
          <t>OBS-LHHS-0681</t>
        </is>
      </c>
      <c r="C2900" s="7" t="inlineStr">
        <is>
          <t>source_text</t>
        </is>
      </c>
      <c r="D2900" s="7" t="inlineStr">
        <is>
          <t>amount '5,163,956' and label 'Total, Refugee and Entrant Assistance' in the transcribed row</t>
        </is>
      </c>
      <c r="E2900" s="7" t="inlineStr">
        <is>
          <t>Total, Refugee and Entrant Assistance........... 5,163,956 3,577,234 3,577,234 -1,586,722 ---</t>
        </is>
      </c>
      <c r="F2900" s="7" t="inlineStr">
        <is>
          <t>pass</t>
        </is>
      </c>
      <c r="G2900" s="7" t="inlineStr"/>
      <c r="H2900" s="7" t="inlineStr"/>
      <c r="I2900" s="7" t="inlineStr"/>
    </row>
    <row r="2901">
      <c r="A2901" s="7" t="inlineStr">
        <is>
          <t>VAL-LHHS-02811</t>
        </is>
      </c>
      <c r="B2901" s="7" t="inlineStr">
        <is>
          <t>OBS-LHHS-0681</t>
        </is>
      </c>
      <c r="C2901" s="7" t="inlineStr">
        <is>
          <t>unit</t>
        </is>
      </c>
      <c r="D2901" s="7" t="inlineStr">
        <is>
          <t>thousands (applied, x1,000 to dollars)</t>
        </is>
      </c>
      <c r="E2901" s="7" t="inlineStr">
        <is>
          <t>page 384 declares '(Amounts in thousands)'</t>
        </is>
      </c>
      <c r="F2901" s="7" t="inlineStr">
        <is>
          <t>pass</t>
        </is>
      </c>
      <c r="G2901" s="7" t="inlineStr"/>
      <c r="H2901" s="7" t="inlineStr"/>
      <c r="I2901" s="7" t="inlineStr"/>
    </row>
    <row r="2902">
      <c r="A2902" s="7" t="inlineStr">
        <is>
          <t>VAL-LHHS-02812</t>
        </is>
      </c>
      <c r="B2902" s="7" t="inlineStr">
        <is>
          <t>OBS-LHHS-0682</t>
        </is>
      </c>
      <c r="C2902" s="7" t="inlineStr">
        <is>
          <t>table_total</t>
        </is>
      </c>
      <c r="D2902" s="7" t="inlineStr">
        <is>
          <t>4,292,755 = sum of [Victims of Trafficking; Unaccompanied Children; Survivors of Torture; Other Refugee and Entrant Assistance] (thousands)</t>
        </is>
      </c>
      <c r="E2902" s="7" t="inlineStr">
        <is>
          <t>4,292,755 (thousands) as printed</t>
        </is>
      </c>
      <c r="F2902" s="7" t="inlineStr">
        <is>
          <t>pass</t>
        </is>
      </c>
      <c r="G2902" s="7" t="inlineStr"/>
      <c r="H2902" s="7" t="inlineStr"/>
      <c r="I2902" s="7" t="inlineStr"/>
    </row>
    <row r="2903">
      <c r="A2903" s="7" t="inlineStr">
        <is>
          <t>VAL-LHHS-02813</t>
        </is>
      </c>
      <c r="B2903" s="7" t="inlineStr">
        <is>
          <t>OBS-LHHS-0682</t>
        </is>
      </c>
      <c r="C2903" s="7" t="inlineStr">
        <is>
          <t>structural</t>
        </is>
      </c>
      <c r="D2903" s="7" t="inlineStr">
        <is>
          <t>[Bill vs. Estimate] = 4,292,755 - 6,327,214 = -2,034,459</t>
        </is>
      </c>
      <c r="E2903" s="7" t="inlineStr">
        <is>
          <t>-2,034,459 as printed in [Bill vs. Estimate]</t>
        </is>
      </c>
      <c r="F2903" s="7" t="inlineStr">
        <is>
          <t>pass</t>
        </is>
      </c>
      <c r="G2903" s="7" t="inlineStr"/>
      <c r="H2903" s="7" t="inlineStr"/>
      <c r="I2903" s="7" t="inlineStr"/>
    </row>
    <row r="2904">
      <c r="A2904" s="7" t="inlineStr">
        <is>
          <t>VAL-LHHS-02814</t>
        </is>
      </c>
      <c r="B2904" s="7" t="inlineStr">
        <is>
          <t>OBS-LHHS-0682</t>
        </is>
      </c>
      <c r="C2904" s="7" t="inlineStr">
        <is>
          <t>structural</t>
        </is>
      </c>
      <c r="D2904" s="7" t="inlineStr">
        <is>
          <t>[Bill vs. Request] = 4,292,755 - 4,292,755 = 0</t>
        </is>
      </c>
      <c r="E2904" s="7" t="inlineStr">
        <is>
          <t>0 as printed in [Bill vs. Request]</t>
        </is>
      </c>
      <c r="F2904" s="7" t="inlineStr">
        <is>
          <t>pass</t>
        </is>
      </c>
      <c r="G2904" s="7" t="inlineStr"/>
      <c r="H2904" s="7" t="inlineStr"/>
      <c r="I2904" s="7" t="inlineStr"/>
    </row>
    <row r="2905">
      <c r="A2905" s="7" t="inlineStr">
        <is>
          <t>VAL-LHHS-02815</t>
        </is>
      </c>
      <c r="B2905" s="7" t="inlineStr">
        <is>
          <t>OBS-LHHS-0682</t>
        </is>
      </c>
      <c r="C2905" s="7" t="inlineStr">
        <is>
          <t>source_text</t>
        </is>
      </c>
      <c r="D2905" s="7" t="inlineStr">
        <is>
          <t>amount '4,292,755' and label 'Total, Refugee and Entrant Assistance' in the transcribed row</t>
        </is>
      </c>
      <c r="E2905" s="7" t="inlineStr">
        <is>
          <t>Total, Refugee and Entrant Assistance........... 6,327,214 4,292,755 4,292,755 -2,034,459 ---</t>
        </is>
      </c>
      <c r="F2905" s="7" t="inlineStr">
        <is>
          <t>pass</t>
        </is>
      </c>
      <c r="G2905" s="7" t="inlineStr"/>
      <c r="H2905" s="7" t="inlineStr"/>
      <c r="I2905" s="7" t="inlineStr"/>
    </row>
    <row r="2906">
      <c r="A2906" s="7" t="inlineStr">
        <is>
          <t>VAL-LHHS-02816</t>
        </is>
      </c>
      <c r="B2906" s="7" t="inlineStr">
        <is>
          <t>OBS-LHHS-0682</t>
        </is>
      </c>
      <c r="C2906" s="7" t="inlineStr">
        <is>
          <t>unit</t>
        </is>
      </c>
      <c r="D2906" s="7" t="inlineStr">
        <is>
          <t>thousands (applied, x1,000 to dollars)</t>
        </is>
      </c>
      <c r="E2906" s="7" t="inlineStr">
        <is>
          <t>page 353 declares '(Amounts in thousands)'</t>
        </is>
      </c>
      <c r="F2906" s="7" t="inlineStr">
        <is>
          <t>pass</t>
        </is>
      </c>
      <c r="G2906" s="7" t="inlineStr"/>
      <c r="H2906" s="7" t="inlineStr"/>
      <c r="I2906" s="7" t="inlineStr"/>
    </row>
    <row r="2907">
      <c r="A2907" s="7" t="inlineStr">
        <is>
          <t>VAL-LHHS-02817</t>
        </is>
      </c>
      <c r="B2907" s="7" t="inlineStr">
        <is>
          <t>OBS-LHHS-0683</t>
        </is>
      </c>
      <c r="C2907" s="7" t="inlineStr">
        <is>
          <t>table_total</t>
        </is>
      </c>
      <c r="D2907" s="7" t="inlineStr">
        <is>
          <t>4,292,755 = sum of [Victims of Trafficking; Unaccompanied Children; Survivors of Torture; Other Refugee and Entrant Assistance] (thousands)</t>
        </is>
      </c>
      <c r="E2907" s="7" t="inlineStr">
        <is>
          <t>4,292,755 (thousands) as printed</t>
        </is>
      </c>
      <c r="F2907" s="7" t="inlineStr">
        <is>
          <t>pass</t>
        </is>
      </c>
      <c r="G2907" s="7" t="inlineStr"/>
      <c r="H2907" s="7" t="inlineStr"/>
      <c r="I2907" s="7" t="inlineStr"/>
    </row>
    <row r="2908">
      <c r="A2908" s="7" t="inlineStr">
        <is>
          <t>VAL-LHHS-02818</t>
        </is>
      </c>
      <c r="B2908" s="7" t="inlineStr">
        <is>
          <t>OBS-LHHS-0683</t>
        </is>
      </c>
      <c r="C2908" s="7" t="inlineStr">
        <is>
          <t>structural</t>
        </is>
      </c>
      <c r="D2908" s="7" t="inlineStr">
        <is>
          <t>[Bill vs. Request] = 4,292,755 - 4,292,755 = 0</t>
        </is>
      </c>
      <c r="E2908" s="7" t="inlineStr">
        <is>
          <t>0 as printed in [Bill vs. Request]</t>
        </is>
      </c>
      <c r="F2908" s="7" t="inlineStr">
        <is>
          <t>pass</t>
        </is>
      </c>
      <c r="G2908" s="7" t="inlineStr"/>
      <c r="H2908" s="7" t="inlineStr"/>
      <c r="I2908" s="7" t="inlineStr"/>
    </row>
    <row r="2909">
      <c r="A2909" s="7" t="inlineStr">
        <is>
          <t>VAL-LHHS-02819</t>
        </is>
      </c>
      <c r="B2909" s="7" t="inlineStr">
        <is>
          <t>OBS-LHHS-0683</t>
        </is>
      </c>
      <c r="C2909" s="7" t="inlineStr">
        <is>
          <t>source_text</t>
        </is>
      </c>
      <c r="D2909" s="7" t="inlineStr">
        <is>
          <t>amount '4,292,755' and label 'Total, Refugee and Entrant Assistance' in the transcribed row</t>
        </is>
      </c>
      <c r="E2909" s="7" t="inlineStr">
        <is>
          <t>Total, Refugee and Entrant Assistance........... 6,327,214 4,292,755 4,292,755 -2,034,459 ---</t>
        </is>
      </c>
      <c r="F2909" s="7" t="inlineStr">
        <is>
          <t>pass</t>
        </is>
      </c>
      <c r="G2909" s="7" t="inlineStr"/>
      <c r="H2909" s="7" t="inlineStr"/>
      <c r="I2909" s="7" t="inlineStr"/>
    </row>
    <row r="2910">
      <c r="A2910" s="7" t="inlineStr">
        <is>
          <t>VAL-LHHS-02820</t>
        </is>
      </c>
      <c r="B2910" s="7" t="inlineStr">
        <is>
          <t>OBS-LHHS-0683</t>
        </is>
      </c>
      <c r="C2910" s="7" t="inlineStr">
        <is>
          <t>unit</t>
        </is>
      </c>
      <c r="D2910" s="7" t="inlineStr">
        <is>
          <t>thousands (applied, x1,000 to dollars)</t>
        </is>
      </c>
      <c r="E2910" s="7" t="inlineStr">
        <is>
          <t>page 353 declares '(Amounts in thousands)'</t>
        </is>
      </c>
      <c r="F2910" s="7" t="inlineStr">
        <is>
          <t>pass</t>
        </is>
      </c>
      <c r="G2910" s="7" t="inlineStr"/>
      <c r="H2910" s="7" t="inlineStr"/>
      <c r="I2910" s="7" t="inlineStr"/>
    </row>
    <row r="2911">
      <c r="A2911" s="7" t="inlineStr">
        <is>
          <t>VAL-LHHS-02821</t>
        </is>
      </c>
      <c r="B2911" s="7" t="inlineStr">
        <is>
          <t>OBS-LHHS-0684</t>
        </is>
      </c>
      <c r="C2911" s="7" t="inlineStr">
        <is>
          <t>table_total</t>
        </is>
      </c>
      <c r="D2911" s="7" t="inlineStr">
        <is>
          <t>5,691,033 = sum of [Transitional and Medical Services; Refugee Support Services; Victims of Trafficking; Unaccompanied Children; Survivors of Torture] (thousands)</t>
        </is>
      </c>
      <c r="E2911" s="7" t="inlineStr">
        <is>
          <t>5,691,033 (thousands) as printed</t>
        </is>
      </c>
      <c r="F2911" s="7" t="inlineStr">
        <is>
          <t>pass</t>
        </is>
      </c>
      <c r="G2911" s="7" t="inlineStr"/>
      <c r="H2911" s="7" t="inlineStr"/>
      <c r="I2911" s="7" t="inlineStr"/>
    </row>
    <row r="2912">
      <c r="A2912" s="7" t="inlineStr">
        <is>
          <t>VAL-LHHS-02822</t>
        </is>
      </c>
      <c r="B2912" s="7" t="inlineStr">
        <is>
          <t>OBS-LHHS-0684</t>
        </is>
      </c>
      <c r="C2912" s="7" t="inlineStr">
        <is>
          <t>source_text</t>
        </is>
      </c>
      <c r="D2912" s="7" t="inlineStr">
        <is>
          <t>amount '5,691,033' and label 'Total, Refugee and Entrant Assistance' in the transcribed row</t>
        </is>
      </c>
      <c r="E2912" s="7" t="inlineStr">
        <is>
          <t>Total, Refugee and Entrant Assistance 5,691,033</t>
        </is>
      </c>
      <c r="F2912" s="7" t="inlineStr">
        <is>
          <t>pass</t>
        </is>
      </c>
      <c r="G2912" s="7" t="inlineStr"/>
      <c r="H2912" s="7" t="inlineStr"/>
      <c r="I2912" s="7" t="inlineStr"/>
    </row>
    <row r="2913">
      <c r="A2913" s="7" t="inlineStr">
        <is>
          <t>VAL-LHHS-02823</t>
        </is>
      </c>
      <c r="B2913" s="7" t="inlineStr">
        <is>
          <t>OBS-LHHS-0684</t>
        </is>
      </c>
      <c r="C2913" s="7" t="inlineStr">
        <is>
          <t>unit</t>
        </is>
      </c>
      <c r="D2913" s="7" t="inlineStr">
        <is>
          <t>thousands (applied, x1,000 to dollars)</t>
        </is>
      </c>
      <c r="E2913" s="7" t="inlineStr">
        <is>
          <t>page 438 declares '[In thousands of dollars]'</t>
        </is>
      </c>
      <c r="F2913" s="7" t="inlineStr">
        <is>
          <t>pass</t>
        </is>
      </c>
      <c r="G2913" s="7" t="inlineStr"/>
      <c r="H2913" s="7" t="inlineStr"/>
      <c r="I2913" s="7" t="inlineStr"/>
    </row>
    <row r="2914">
      <c r="A2914" s="7" t="inlineStr">
        <is>
          <t>VAL-LHHS-02824</t>
        </is>
      </c>
      <c r="B2914" s="7" t="inlineStr">
        <is>
          <t>OBS-LHHS-0685</t>
        </is>
      </c>
      <c r="C2914" s="7" t="inlineStr">
        <is>
          <t>table_total</t>
        </is>
      </c>
      <c r="D2914" s="7" t="inlineStr">
        <is>
          <t>3,577,234 = sum of [Transitional and Medical Services; Refugee Support Services; Victims of Trafficking; Unaccompanied Children; Survivors of Torture] (thousands)</t>
        </is>
      </c>
      <c r="E2914" s="7" t="inlineStr">
        <is>
          <t>3,577,234 (thousands) as printed</t>
        </is>
      </c>
      <c r="F2914" s="7" t="inlineStr">
        <is>
          <t>pass</t>
        </is>
      </c>
      <c r="G2914" s="7" t="inlineStr"/>
      <c r="H2914" s="7" t="inlineStr"/>
      <c r="I2914" s="7" t="inlineStr"/>
    </row>
    <row r="2915">
      <c r="A2915" s="7" t="inlineStr">
        <is>
          <t>VAL-LHHS-02825</t>
        </is>
      </c>
      <c r="B2915" s="7" t="inlineStr">
        <is>
          <t>OBS-LHHS-0685</t>
        </is>
      </c>
      <c r="C2915" s="7" t="inlineStr">
        <is>
          <t>structural</t>
        </is>
      </c>
      <c r="D2915" s="7" t="inlineStr">
        <is>
          <t>[Committee vs. Enacted] = 3,577,234 - 5,163,956 = -1,586,722</t>
        </is>
      </c>
      <c r="E2915" s="7" t="inlineStr">
        <is>
          <t>-1,586,722 as printed in [Committee vs. Enacted]</t>
        </is>
      </c>
      <c r="F2915" s="7" t="inlineStr">
        <is>
          <t>pass</t>
        </is>
      </c>
      <c r="G2915" s="7" t="inlineStr"/>
      <c r="H2915" s="7" t="inlineStr"/>
      <c r="I2915" s="7" t="inlineStr"/>
    </row>
    <row r="2916">
      <c r="A2916" s="7" t="inlineStr">
        <is>
          <t>VAL-LHHS-02826</t>
        </is>
      </c>
      <c r="B2916" s="7" t="inlineStr">
        <is>
          <t>OBS-LHHS-0685</t>
        </is>
      </c>
      <c r="C2916" s="7" t="inlineStr">
        <is>
          <t>structural</t>
        </is>
      </c>
      <c r="D2916" s="7" t="inlineStr">
        <is>
          <t>[Committee vs. Request] = 3,577,234 - 3,577,234 = 0</t>
        </is>
      </c>
      <c r="E2916" s="7" t="inlineStr">
        <is>
          <t>0 as printed in [Committee vs. Request]</t>
        </is>
      </c>
      <c r="F2916" s="7" t="inlineStr">
        <is>
          <t>pass</t>
        </is>
      </c>
      <c r="G2916" s="7" t="inlineStr"/>
      <c r="H2916" s="7" t="inlineStr"/>
      <c r="I2916" s="7" t="inlineStr"/>
    </row>
    <row r="2917">
      <c r="A2917" s="7" t="inlineStr">
        <is>
          <t>VAL-LHHS-02827</t>
        </is>
      </c>
      <c r="B2917" s="7" t="inlineStr">
        <is>
          <t>OBS-LHHS-0685</t>
        </is>
      </c>
      <c r="C2917" s="7" t="inlineStr">
        <is>
          <t>source_text</t>
        </is>
      </c>
      <c r="D2917" s="7" t="inlineStr">
        <is>
          <t>amount '3,577,234' and label 'Total, Refugee and Entrant Assistance' in the transcribed row</t>
        </is>
      </c>
      <c r="E2917" s="7" t="inlineStr">
        <is>
          <t>Total, Refugee and Entrant Assistance........... 5,163,956 3,577,234 3,577,234 -1,586,722 ---</t>
        </is>
      </c>
      <c r="F2917" s="7" t="inlineStr">
        <is>
          <t>pass</t>
        </is>
      </c>
      <c r="G2917" s="7" t="inlineStr"/>
      <c r="H2917" s="7" t="inlineStr"/>
      <c r="I2917" s="7" t="inlineStr"/>
    </row>
    <row r="2918">
      <c r="A2918" s="7" t="inlineStr">
        <is>
          <t>VAL-LHHS-02828</t>
        </is>
      </c>
      <c r="B2918" s="7" t="inlineStr">
        <is>
          <t>OBS-LHHS-0685</t>
        </is>
      </c>
      <c r="C2918" s="7" t="inlineStr">
        <is>
          <t>unit</t>
        </is>
      </c>
      <c r="D2918" s="7" t="inlineStr">
        <is>
          <t>thousands (applied, x1,000 to dollars)</t>
        </is>
      </c>
      <c r="E2918" s="7" t="inlineStr">
        <is>
          <t>page 384 declares '(Amounts in thousands)'</t>
        </is>
      </c>
      <c r="F2918" s="7" t="inlineStr">
        <is>
          <t>pass</t>
        </is>
      </c>
      <c r="G2918" s="7" t="inlineStr"/>
      <c r="H2918" s="7" t="inlineStr"/>
      <c r="I2918" s="7" t="inlineStr"/>
    </row>
    <row r="2919">
      <c r="A2919" s="7" t="inlineStr">
        <is>
          <t>VAL-LHHS-02829</t>
        </is>
      </c>
      <c r="B2919" s="7" t="inlineStr">
        <is>
          <t>OBS-LHHS-0686</t>
        </is>
      </c>
      <c r="C2919" s="7" t="inlineStr">
        <is>
          <t>table_total</t>
        </is>
      </c>
      <c r="D2919" s="7" t="inlineStr">
        <is>
          <t>3,577,234 = sum of [Transitional and Medical Services; Refugee Support Services; Victims of Trafficking; Unaccompanied Children; Survivors of Torture] (thousands)</t>
        </is>
      </c>
      <c r="E2919" s="7" t="inlineStr">
        <is>
          <t>3,577,234 (thousands) as printed</t>
        </is>
      </c>
      <c r="F2919" s="7" t="inlineStr">
        <is>
          <t>pass</t>
        </is>
      </c>
      <c r="G2919" s="7" t="inlineStr"/>
      <c r="H2919" s="7" t="inlineStr"/>
      <c r="I2919" s="7" t="inlineStr"/>
    </row>
    <row r="2920">
      <c r="A2920" s="7" t="inlineStr">
        <is>
          <t>VAL-LHHS-02830</t>
        </is>
      </c>
      <c r="B2920" s="7" t="inlineStr">
        <is>
          <t>OBS-LHHS-0686</t>
        </is>
      </c>
      <c r="C2920" s="7" t="inlineStr">
        <is>
          <t>structural</t>
        </is>
      </c>
      <c r="D2920" s="7" t="inlineStr">
        <is>
          <t>[Committee vs. Request] = 3,577,234 - 3,577,234 = 0</t>
        </is>
      </c>
      <c r="E2920" s="7" t="inlineStr">
        <is>
          <t>0 as printed in [Committee vs. Request]</t>
        </is>
      </c>
      <c r="F2920" s="7" t="inlineStr">
        <is>
          <t>pass</t>
        </is>
      </c>
      <c r="G2920" s="7" t="inlineStr"/>
      <c r="H2920" s="7" t="inlineStr"/>
      <c r="I2920" s="7" t="inlineStr"/>
    </row>
    <row r="2921">
      <c r="A2921" s="7" t="inlineStr">
        <is>
          <t>VAL-LHHS-02831</t>
        </is>
      </c>
      <c r="B2921" s="7" t="inlineStr">
        <is>
          <t>OBS-LHHS-0686</t>
        </is>
      </c>
      <c r="C2921" s="7" t="inlineStr">
        <is>
          <t>source_text</t>
        </is>
      </c>
      <c r="D2921" s="7" t="inlineStr">
        <is>
          <t>amount '3,577,234' and label 'Total, Refugee and Entrant Assistance' in the transcribed row</t>
        </is>
      </c>
      <c r="E2921" s="7" t="inlineStr">
        <is>
          <t>Total, Refugee and Entrant Assistance........... 5,163,956 3,577,234 3,577,234 -1,586,722 ---</t>
        </is>
      </c>
      <c r="F2921" s="7" t="inlineStr">
        <is>
          <t>pass</t>
        </is>
      </c>
      <c r="G2921" s="7" t="inlineStr"/>
      <c r="H2921" s="7" t="inlineStr"/>
      <c r="I2921" s="7" t="inlineStr"/>
    </row>
    <row r="2922">
      <c r="A2922" s="7" t="inlineStr">
        <is>
          <t>VAL-LHHS-02832</t>
        </is>
      </c>
      <c r="B2922" s="7" t="inlineStr">
        <is>
          <t>OBS-LHHS-0686</t>
        </is>
      </c>
      <c r="C2922" s="7" t="inlineStr">
        <is>
          <t>unit</t>
        </is>
      </c>
      <c r="D2922" s="7" t="inlineStr">
        <is>
          <t>thousands (applied, x1,000 to dollars)</t>
        </is>
      </c>
      <c r="E2922" s="7" t="inlineStr">
        <is>
          <t>page 384 declares '(Amounts in thousands)'</t>
        </is>
      </c>
      <c r="F2922" s="7" t="inlineStr">
        <is>
          <t>pass</t>
        </is>
      </c>
      <c r="G2922" s="7" t="inlineStr"/>
      <c r="H2922" s="7" t="inlineStr"/>
      <c r="I2922" s="7" t="inlineStr"/>
    </row>
    <row r="2923">
      <c r="A2923" s="7" t="inlineStr">
        <is>
          <t>VAL-LHHS-02833</t>
        </is>
      </c>
      <c r="B2923" s="7" t="inlineStr">
        <is>
          <t>OBS-LHHS-0687</t>
        </is>
      </c>
      <c r="C2923" s="7" t="inlineStr">
        <is>
          <t>source_text</t>
        </is>
      </c>
      <c r="D2923" s="7" t="inlineStr">
        <is>
          <t>amount '1,700,000' and label 'Social Services Block Grant (Title XX)' in the transcribed row</t>
        </is>
      </c>
      <c r="E2923" s="7" t="inlineStr">
        <is>
          <t>Social Services Block Grant (Title XX) 1,700,000 1,700,000 1,700,000 .... ....</t>
        </is>
      </c>
      <c r="F2923" s="7" t="inlineStr">
        <is>
          <t>pass</t>
        </is>
      </c>
      <c r="G2923" s="7" t="inlineStr"/>
      <c r="H2923" s="7" t="inlineStr"/>
      <c r="I2923" s="7" t="inlineStr"/>
    </row>
    <row r="2924">
      <c r="A2924" s="7" t="inlineStr">
        <is>
          <t>VAL-LHHS-02834</t>
        </is>
      </c>
      <c r="B2924" s="7" t="inlineStr">
        <is>
          <t>OBS-LHHS-0687</t>
        </is>
      </c>
      <c r="C2924" s="7" t="inlineStr">
        <is>
          <t>unit</t>
        </is>
      </c>
      <c r="D2924" s="7" t="inlineStr">
        <is>
          <t>thousands (applied, x1,000 to dollars)</t>
        </is>
      </c>
      <c r="E2924" s="7" t="inlineStr">
        <is>
          <t>page 385 declares '[In thousands of dollars]'</t>
        </is>
      </c>
      <c r="F2924" s="7" t="inlineStr">
        <is>
          <t>pass</t>
        </is>
      </c>
      <c r="G2924" s="7" t="inlineStr"/>
      <c r="H2924" s="7" t="inlineStr"/>
      <c r="I2924" s="7" t="inlineStr"/>
    </row>
    <row r="2925">
      <c r="A2925" s="7" t="inlineStr">
        <is>
          <t>VAL-LHHS-02835</t>
        </is>
      </c>
      <c r="B2925" s="7" t="inlineStr">
        <is>
          <t>OBS-LHHS-0688</t>
        </is>
      </c>
      <c r="C2925" s="7" t="inlineStr">
        <is>
          <t>structural</t>
        </is>
      </c>
      <c r="D2925" s="7" t="inlineStr">
        <is>
          <t>[Bill vs. Enacted] = 1,700,000 - 1,700,000 = 0</t>
        </is>
      </c>
      <c r="E2925" s="7" t="inlineStr">
        <is>
          <t>0 as printed in [Bill vs. Enacted]</t>
        </is>
      </c>
      <c r="F2925" s="7" t="inlineStr">
        <is>
          <t>pass</t>
        </is>
      </c>
      <c r="G2925" s="7" t="inlineStr"/>
      <c r="H2925" s="7" t="inlineStr"/>
      <c r="I2925" s="7" t="inlineStr"/>
    </row>
    <row r="2926">
      <c r="A2926" s="7" t="inlineStr">
        <is>
          <t>VAL-LHHS-02836</t>
        </is>
      </c>
      <c r="B2926" s="7" t="inlineStr">
        <is>
          <t>OBS-LHHS-0688</t>
        </is>
      </c>
      <c r="C2926" s="7" t="inlineStr">
        <is>
          <t>structural</t>
        </is>
      </c>
      <c r="D2926" s="7" t="inlineStr">
        <is>
          <t>[Bill vs. Request] = 1,700,000 - 1,700,000 = 0</t>
        </is>
      </c>
      <c r="E2926" s="7" t="inlineStr">
        <is>
          <t>0 as printed in [Bill vs. Request]</t>
        </is>
      </c>
      <c r="F2926" s="7" t="inlineStr">
        <is>
          <t>pass</t>
        </is>
      </c>
      <c r="G2926" s="7" t="inlineStr"/>
      <c r="H2926" s="7" t="inlineStr"/>
      <c r="I2926" s="7" t="inlineStr"/>
    </row>
    <row r="2927">
      <c r="A2927" s="7" t="inlineStr">
        <is>
          <t>VAL-LHHS-02837</t>
        </is>
      </c>
      <c r="B2927" s="7" t="inlineStr">
        <is>
          <t>OBS-LHHS-0688</t>
        </is>
      </c>
      <c r="C2927" s="7" t="inlineStr">
        <is>
          <t>source_text</t>
        </is>
      </c>
      <c r="D2927" s="7" t="inlineStr">
        <is>
          <t>amount '1,700,000' and label 'Social Services Block Grant (Title XX)' in the transcribed row</t>
        </is>
      </c>
      <c r="E2927" s="7" t="inlineStr">
        <is>
          <t>Social Services Block Grant (Title XX)................ 1,700,000 1,700,000 1,700,000 --- ---</t>
        </is>
      </c>
      <c r="F2927" s="7" t="inlineStr">
        <is>
          <t>pass</t>
        </is>
      </c>
      <c r="G2927" s="7" t="inlineStr"/>
      <c r="H2927" s="7" t="inlineStr"/>
      <c r="I2927" s="7" t="inlineStr"/>
    </row>
    <row r="2928">
      <c r="A2928" s="7" t="inlineStr">
        <is>
          <t>VAL-LHHS-02838</t>
        </is>
      </c>
      <c r="B2928" s="7" t="inlineStr">
        <is>
          <t>OBS-LHHS-0688</t>
        </is>
      </c>
      <c r="C2928" s="7" t="inlineStr">
        <is>
          <t>unit</t>
        </is>
      </c>
      <c r="D2928" s="7" t="inlineStr">
        <is>
          <t>thousands (applied, x1,000 to dollars)</t>
        </is>
      </c>
      <c r="E2928" s="7" t="inlineStr">
        <is>
          <t>page 825 declares '(Amounts in thousands)'</t>
        </is>
      </c>
      <c r="F2928" s="7" t="inlineStr">
        <is>
          <t>pass</t>
        </is>
      </c>
      <c r="G2928" s="7" t="inlineStr"/>
      <c r="H2928" s="7" t="inlineStr"/>
      <c r="I2928" s="7" t="inlineStr"/>
    </row>
    <row r="2929">
      <c r="A2929" s="7" t="inlineStr">
        <is>
          <t>VAL-LHHS-02839</t>
        </is>
      </c>
      <c r="B2929" s="7" t="inlineStr">
        <is>
          <t>OBS-LHHS-0689</t>
        </is>
      </c>
      <c r="C2929" s="7" t="inlineStr">
        <is>
          <t>structural</t>
        </is>
      </c>
      <c r="D2929" s="7" t="inlineStr">
        <is>
          <t>[Bill vs. Request] = 1,700,000 - 1,700,000 = 0</t>
        </is>
      </c>
      <c r="E2929" s="7" t="inlineStr">
        <is>
          <t>0 as printed in [Bill vs. Request]</t>
        </is>
      </c>
      <c r="F2929" s="7" t="inlineStr">
        <is>
          <t>pass</t>
        </is>
      </c>
      <c r="G2929" s="7" t="inlineStr"/>
      <c r="H2929" s="7" t="inlineStr"/>
      <c r="I2929" s="7" t="inlineStr"/>
    </row>
    <row r="2930">
      <c r="A2930" s="7" t="inlineStr">
        <is>
          <t>VAL-LHHS-02840</t>
        </is>
      </c>
      <c r="B2930" s="7" t="inlineStr">
        <is>
          <t>OBS-LHHS-0689</t>
        </is>
      </c>
      <c r="C2930" s="7" t="inlineStr">
        <is>
          <t>source_text</t>
        </is>
      </c>
      <c r="D2930" s="7" t="inlineStr">
        <is>
          <t>amount '1,700,000' and label 'Social Services Block Grant (Title XX)' in the transcribed row</t>
        </is>
      </c>
      <c r="E2930" s="7" t="inlineStr">
        <is>
          <t>Social Services Block Grant (Title XX)................ 1,700,000 1,700,000 1,700,000 --- ---</t>
        </is>
      </c>
      <c r="F2930" s="7" t="inlineStr">
        <is>
          <t>pass</t>
        </is>
      </c>
      <c r="G2930" s="7" t="inlineStr"/>
      <c r="H2930" s="7" t="inlineStr"/>
      <c r="I2930" s="7" t="inlineStr"/>
    </row>
    <row r="2931">
      <c r="A2931" s="7" t="inlineStr">
        <is>
          <t>VAL-LHHS-02841</t>
        </is>
      </c>
      <c r="B2931" s="7" t="inlineStr">
        <is>
          <t>OBS-LHHS-0689</t>
        </is>
      </c>
      <c r="C2931" s="7" t="inlineStr">
        <is>
          <t>unit</t>
        </is>
      </c>
      <c r="D2931" s="7" t="inlineStr">
        <is>
          <t>thousands (applied, x1,000 to dollars)</t>
        </is>
      </c>
      <c r="E2931" s="7" t="inlineStr">
        <is>
          <t>page 825 declares '(Amounts in thousands)'</t>
        </is>
      </c>
      <c r="F2931" s="7" t="inlineStr">
        <is>
          <t>pass</t>
        </is>
      </c>
      <c r="G2931" s="7" t="inlineStr"/>
      <c r="H2931" s="7" t="inlineStr"/>
      <c r="I2931" s="7" t="inlineStr"/>
    </row>
    <row r="2932">
      <c r="A2932" s="7" t="inlineStr">
        <is>
          <t>VAL-LHHS-02842</t>
        </is>
      </c>
      <c r="B2932" s="7" t="inlineStr">
        <is>
          <t>OBS-LHHS-0689</t>
        </is>
      </c>
      <c r="C2932" s="7" t="inlineStr">
        <is>
          <t>cross_document</t>
        </is>
      </c>
      <c r="D2932" s="7" t="inlineStr">
        <is>
          <t>SRC-EXPL-LHHS-FY2023-SENATE p.412 prints 1,700,000 (text-extracted, 'Social Services Block Grant (Title XX)')</t>
        </is>
      </c>
      <c r="E2932" s="7" t="inlineStr">
        <is>
          <t>1,700,000 as recorded</t>
        </is>
      </c>
      <c r="F2932" s="7" t="inlineStr">
        <is>
          <t>pass</t>
        </is>
      </c>
      <c r="G2932" s="7" t="inlineStr"/>
      <c r="H2932" s="7" t="inlineStr"/>
      <c r="I2932" s="7" t="inlineStr"/>
    </row>
    <row r="2933">
      <c r="A2933" s="7" t="inlineStr">
        <is>
          <t>VAL-LHHS-02843</t>
        </is>
      </c>
      <c r="B2933" s="7" t="inlineStr">
        <is>
          <t>OBS-LHHS-0690</t>
        </is>
      </c>
      <c r="C2933" s="7" t="inlineStr">
        <is>
          <t>source_text</t>
        </is>
      </c>
      <c r="D2933" s="7" t="inlineStr">
        <is>
          <t>amount '1,700,000' and label 'Social Services Block Grant (Title XX)' in the transcribed row</t>
        </is>
      </c>
      <c r="E2933" s="7" t="inlineStr">
        <is>
          <t>Social Services Block Grant (Title XX) 1,700,000 1,700,000 1,700,000 .... ....</t>
        </is>
      </c>
      <c r="F2933" s="7" t="inlineStr">
        <is>
          <t>pass</t>
        </is>
      </c>
      <c r="G2933" s="7" t="inlineStr"/>
      <c r="H2933" s="7" t="inlineStr"/>
      <c r="I2933" s="7" t="inlineStr"/>
    </row>
    <row r="2934">
      <c r="A2934" s="7" t="inlineStr">
        <is>
          <t>VAL-LHHS-02844</t>
        </is>
      </c>
      <c r="B2934" s="7" t="inlineStr">
        <is>
          <t>OBS-LHHS-0690</t>
        </is>
      </c>
      <c r="C2934" s="7" t="inlineStr">
        <is>
          <t>unit</t>
        </is>
      </c>
      <c r="D2934" s="7" t="inlineStr">
        <is>
          <t>thousands (applied, x1,000 to dollars)</t>
        </is>
      </c>
      <c r="E2934" s="7" t="inlineStr">
        <is>
          <t>page 412 declares '[In thousands of dollars]'</t>
        </is>
      </c>
      <c r="F2934" s="7" t="inlineStr">
        <is>
          <t>pass</t>
        </is>
      </c>
      <c r="G2934" s="7" t="inlineStr"/>
      <c r="H2934" s="7" t="inlineStr"/>
      <c r="I2934" s="7" t="inlineStr"/>
    </row>
    <row r="2935">
      <c r="A2935" s="7" t="inlineStr">
        <is>
          <t>VAL-LHHS-02845</t>
        </is>
      </c>
      <c r="B2935" s="7" t="inlineStr">
        <is>
          <t>OBS-LHHS-0691</t>
        </is>
      </c>
      <c r="C2935" s="7" t="inlineStr">
        <is>
          <t>source_text</t>
        </is>
      </c>
      <c r="D2935" s="7" t="inlineStr">
        <is>
          <t>amount '1,700,000' and label 'Social Services Block Grant (Title XX)' in the transcribed row</t>
        </is>
      </c>
      <c r="E2935" s="7" t="inlineStr">
        <is>
          <t>Social Services Block Grant (Title XX) 1,700,000 1,700,000 1,700,000 .... ....</t>
        </is>
      </c>
      <c r="F2935" s="7" t="inlineStr">
        <is>
          <t>pass</t>
        </is>
      </c>
      <c r="G2935" s="7" t="inlineStr"/>
      <c r="H2935" s="7" t="inlineStr"/>
      <c r="I2935" s="7" t="inlineStr"/>
    </row>
    <row r="2936">
      <c r="A2936" s="7" t="inlineStr">
        <is>
          <t>VAL-LHHS-02846</t>
        </is>
      </c>
      <c r="B2936" s="7" t="inlineStr">
        <is>
          <t>OBS-LHHS-0691</t>
        </is>
      </c>
      <c r="C2936" s="7" t="inlineStr">
        <is>
          <t>unit</t>
        </is>
      </c>
      <c r="D2936" s="7" t="inlineStr">
        <is>
          <t>thousands (applied, x1,000 to dollars)</t>
        </is>
      </c>
      <c r="E2936" s="7" t="inlineStr">
        <is>
          <t>page 445 declares '[In thousands of dollars]'</t>
        </is>
      </c>
      <c r="F2936" s="7" t="inlineStr">
        <is>
          <t>pass</t>
        </is>
      </c>
      <c r="G2936" s="7" t="inlineStr"/>
      <c r="H2936" s="7" t="inlineStr"/>
      <c r="I2936" s="7" t="inlineStr"/>
    </row>
    <row r="2937">
      <c r="A2937" s="7" t="inlineStr">
        <is>
          <t>VAL-LHHS-02847</t>
        </is>
      </c>
      <c r="B2937" s="7" t="inlineStr">
        <is>
          <t>OBS-LHHS-0691</t>
        </is>
      </c>
      <c r="C2937" s="7" t="inlineStr">
        <is>
          <t>cross_document</t>
        </is>
      </c>
      <c r="D2937" s="7" t="inlineStr">
        <is>
          <t>SRC-CRPT-118HRPT585 p.328 prints 1,700,000 (AI-extracted, 'Social Services Block Grant (Title XX)')</t>
        </is>
      </c>
      <c r="E2937" s="7" t="inlineStr">
        <is>
          <t>1,700,000 as recorded</t>
        </is>
      </c>
      <c r="F2937" s="7" t="inlineStr">
        <is>
          <t>pass</t>
        </is>
      </c>
      <c r="G2937" s="7" t="inlineStr"/>
      <c r="H2937" s="7" t="inlineStr"/>
      <c r="I2937" s="7" t="inlineStr"/>
    </row>
    <row r="2938">
      <c r="A2938" s="7" t="inlineStr">
        <is>
          <t>VAL-LHHS-02848</t>
        </is>
      </c>
      <c r="B2938" s="7" t="inlineStr">
        <is>
          <t>OBS-LHHS-0692</t>
        </is>
      </c>
      <c r="C2938" s="7" t="inlineStr">
        <is>
          <t>source_text</t>
        </is>
      </c>
      <c r="D2938" s="7" t="inlineStr">
        <is>
          <t>amount '1,700,000' and label 'Social Services Block Grant (Title XX)' in the transcribed row</t>
        </is>
      </c>
      <c r="E2938" s="7" t="inlineStr">
        <is>
          <t>Social Services Block Grant (Title XX) 1,700,000 1,700,000 1,700,000 .... ....</t>
        </is>
      </c>
      <c r="F2938" s="7" t="inlineStr">
        <is>
          <t>pass</t>
        </is>
      </c>
      <c r="G2938" s="7" t="inlineStr"/>
      <c r="H2938" s="7" t="inlineStr"/>
      <c r="I2938" s="7" t="inlineStr"/>
    </row>
    <row r="2939">
      <c r="A2939" s="7" t="inlineStr">
        <is>
          <t>VAL-LHHS-02849</t>
        </is>
      </c>
      <c r="B2939" s="7" t="inlineStr">
        <is>
          <t>OBS-LHHS-0692</t>
        </is>
      </c>
      <c r="C2939" s="7" t="inlineStr">
        <is>
          <t>unit</t>
        </is>
      </c>
      <c r="D2939" s="7" t="inlineStr">
        <is>
          <t>thousands (applied, x1,000 to dollars)</t>
        </is>
      </c>
      <c r="E2939" s="7" t="inlineStr">
        <is>
          <t>page 385 declares '[In thousands of dollars]'</t>
        </is>
      </c>
      <c r="F2939" s="7" t="inlineStr">
        <is>
          <t>pass</t>
        </is>
      </c>
      <c r="G2939" s="7" t="inlineStr"/>
      <c r="H2939" s="7" t="inlineStr"/>
      <c r="I2939" s="7" t="inlineStr"/>
    </row>
    <row r="2940">
      <c r="A2940" s="7" t="inlineStr">
        <is>
          <t>VAL-LHHS-02850</t>
        </is>
      </c>
      <c r="B2940" s="7" t="inlineStr">
        <is>
          <t>OBS-LHHS-0693</t>
        </is>
      </c>
      <c r="C2940" s="7" t="inlineStr">
        <is>
          <t>source_text</t>
        </is>
      </c>
      <c r="D2940" s="7" t="inlineStr">
        <is>
          <t>amount '1,700,000' and label 'Social Services Block Grant (Title XX)' in the transcribed row</t>
        </is>
      </c>
      <c r="E2940" s="7" t="inlineStr">
        <is>
          <t>Social Services Block Grant (Title XX) 1,700,000 1,700,000 1,700,000 .... ....</t>
        </is>
      </c>
      <c r="F2940" s="7" t="inlineStr">
        <is>
          <t>pass</t>
        </is>
      </c>
      <c r="G2940" s="7" t="inlineStr"/>
      <c r="H2940" s="7" t="inlineStr"/>
      <c r="I2940" s="7" t="inlineStr"/>
    </row>
    <row r="2941">
      <c r="A2941" s="7" t="inlineStr">
        <is>
          <t>VAL-LHHS-02851</t>
        </is>
      </c>
      <c r="B2941" s="7" t="inlineStr">
        <is>
          <t>OBS-LHHS-0693</t>
        </is>
      </c>
      <c r="C2941" s="7" t="inlineStr">
        <is>
          <t>unit</t>
        </is>
      </c>
      <c r="D2941" s="7" t="inlineStr">
        <is>
          <t>thousands (applied, x1,000 to dollars)</t>
        </is>
      </c>
      <c r="E2941" s="7" t="inlineStr">
        <is>
          <t>page 385 declares '[In thousands of dollars]'</t>
        </is>
      </c>
      <c r="F2941" s="7" t="inlineStr">
        <is>
          <t>pass</t>
        </is>
      </c>
      <c r="G2941" s="7" t="inlineStr"/>
      <c r="H2941" s="7" t="inlineStr"/>
      <c r="I2941" s="7" t="inlineStr"/>
    </row>
    <row r="2942">
      <c r="A2942" s="7" t="inlineStr">
        <is>
          <t>VAL-LHHS-02852</t>
        </is>
      </c>
      <c r="B2942" s="7" t="inlineStr">
        <is>
          <t>OBS-LHHS-0694</t>
        </is>
      </c>
      <c r="C2942" s="7" t="inlineStr">
        <is>
          <t>structural</t>
        </is>
      </c>
      <c r="D2942" s="7" t="inlineStr">
        <is>
          <t>[Bill vs. Estimate] = 1,700,000 - 1,700,000 = 0</t>
        </is>
      </c>
      <c r="E2942" s="7" t="inlineStr">
        <is>
          <t>0 as printed in [Bill vs. Estimate]</t>
        </is>
      </c>
      <c r="F2942" s="7" t="inlineStr">
        <is>
          <t>pass</t>
        </is>
      </c>
      <c r="G2942" s="7" t="inlineStr"/>
      <c r="H2942" s="7" t="inlineStr"/>
      <c r="I2942" s="7" t="inlineStr"/>
    </row>
    <row r="2943">
      <c r="A2943" s="7" t="inlineStr">
        <is>
          <t>VAL-LHHS-02853</t>
        </is>
      </c>
      <c r="B2943" s="7" t="inlineStr">
        <is>
          <t>OBS-LHHS-0694</t>
        </is>
      </c>
      <c r="C2943" s="7" t="inlineStr">
        <is>
          <t>source_text</t>
        </is>
      </c>
      <c r="D2943" s="7" t="inlineStr">
        <is>
          <t>amount '1,700,000' and label 'Social Services Block Grant (Title XX)' in the transcribed row</t>
        </is>
      </c>
      <c r="E2943" s="7" t="inlineStr">
        <is>
          <t>Social Services Block Grant (Title XX)................ 1,700,000 1,700,000 1,700,000 --- ---</t>
        </is>
      </c>
      <c r="F2943" s="7" t="inlineStr">
        <is>
          <t>pass</t>
        </is>
      </c>
      <c r="G2943" s="7" t="inlineStr"/>
      <c r="H2943" s="7" t="inlineStr"/>
      <c r="I2943" s="7" t="inlineStr"/>
    </row>
    <row r="2944">
      <c r="A2944" s="7" t="inlineStr">
        <is>
          <t>VAL-LHHS-02854</t>
        </is>
      </c>
      <c r="B2944" s="7" t="inlineStr">
        <is>
          <t>OBS-LHHS-0694</t>
        </is>
      </c>
      <c r="C2944" s="7" t="inlineStr">
        <is>
          <t>unit</t>
        </is>
      </c>
      <c r="D2944" s="7" t="inlineStr">
        <is>
          <t>thousands (applied, x1,000 to dollars)</t>
        </is>
      </c>
      <c r="E2944" s="7" t="inlineStr">
        <is>
          <t>page 354 declares '(Amounts in thousands)'</t>
        </is>
      </c>
      <c r="F2944" s="7" t="inlineStr">
        <is>
          <t>pass</t>
        </is>
      </c>
      <c r="G2944" s="7" t="inlineStr"/>
      <c r="H2944" s="7" t="inlineStr"/>
      <c r="I2944" s="7" t="inlineStr"/>
    </row>
    <row r="2945">
      <c r="A2945" s="7" t="inlineStr">
        <is>
          <t>VAL-LHHS-02855</t>
        </is>
      </c>
      <c r="B2945" s="7" t="inlineStr">
        <is>
          <t>OBS-LHHS-0695</t>
        </is>
      </c>
      <c r="C2945" s="7" t="inlineStr">
        <is>
          <t>structural</t>
        </is>
      </c>
      <c r="D2945" s="7" t="inlineStr">
        <is>
          <t>[Bill vs. Enacted] = 1,700,000 - 1,700,000 = 0</t>
        </is>
      </c>
      <c r="E2945" s="7" t="inlineStr">
        <is>
          <t>0 as printed in [Bill vs. Enacted]</t>
        </is>
      </c>
      <c r="F2945" s="7" t="inlineStr">
        <is>
          <t>pass</t>
        </is>
      </c>
      <c r="G2945" s="7" t="inlineStr"/>
      <c r="H2945" s="7" t="inlineStr"/>
      <c r="I2945" s="7" t="inlineStr"/>
    </row>
    <row r="2946">
      <c r="A2946" s="7" t="inlineStr">
        <is>
          <t>VAL-LHHS-02856</t>
        </is>
      </c>
      <c r="B2946" s="7" t="inlineStr">
        <is>
          <t>OBS-LHHS-0695</t>
        </is>
      </c>
      <c r="C2946" s="7" t="inlineStr">
        <is>
          <t>structural</t>
        </is>
      </c>
      <c r="D2946" s="7" t="inlineStr">
        <is>
          <t>[Bill vs. Request] = 1,700,000 - 1,700,000 = 0</t>
        </is>
      </c>
      <c r="E2946" s="7" t="inlineStr">
        <is>
          <t>0 as printed in [Bill vs. Request]</t>
        </is>
      </c>
      <c r="F2946" s="7" t="inlineStr">
        <is>
          <t>pass</t>
        </is>
      </c>
      <c r="G2946" s="7" t="inlineStr"/>
      <c r="H2946" s="7" t="inlineStr"/>
      <c r="I2946" s="7" t="inlineStr"/>
    </row>
    <row r="2947">
      <c r="A2947" s="7" t="inlineStr">
        <is>
          <t>VAL-LHHS-02857</t>
        </is>
      </c>
      <c r="B2947" s="7" t="inlineStr">
        <is>
          <t>OBS-LHHS-0695</t>
        </is>
      </c>
      <c r="C2947" s="7" t="inlineStr">
        <is>
          <t>source_text</t>
        </is>
      </c>
      <c r="D2947" s="7" t="inlineStr">
        <is>
          <t>amount '1,700,000' and label 'Social Services Block Grant (Title XX)' in the transcribed row</t>
        </is>
      </c>
      <c r="E2947" s="7" t="inlineStr">
        <is>
          <t>Social Services Block Grant (Title XX)............... 1,700,000 1,700,000 1,700,000 --- ---</t>
        </is>
      </c>
      <c r="F2947" s="7" t="inlineStr">
        <is>
          <t>pass</t>
        </is>
      </c>
      <c r="G2947" s="7" t="inlineStr"/>
      <c r="H2947" s="7" t="inlineStr"/>
      <c r="I2947" s="7" t="inlineStr"/>
    </row>
    <row r="2948">
      <c r="A2948" s="7" t="inlineStr">
        <is>
          <t>VAL-LHHS-02858</t>
        </is>
      </c>
      <c r="B2948" s="7" t="inlineStr">
        <is>
          <t>OBS-LHHS-0695</t>
        </is>
      </c>
      <c r="C2948" s="7" t="inlineStr">
        <is>
          <t>unit</t>
        </is>
      </c>
      <c r="D2948" s="7" t="inlineStr">
        <is>
          <t>thousands (applied, x1,000 to dollars)</t>
        </is>
      </c>
      <c r="E2948" s="7" t="inlineStr">
        <is>
          <t>page 328 declares '(Amounts in thousands)'</t>
        </is>
      </c>
      <c r="F2948" s="7" t="inlineStr">
        <is>
          <t>pass</t>
        </is>
      </c>
      <c r="G2948" s="7" t="inlineStr"/>
      <c r="H2948" s="7" t="inlineStr"/>
      <c r="I2948" s="7" t="inlineStr"/>
    </row>
    <row r="2949">
      <c r="A2949" s="7" t="inlineStr">
        <is>
          <t>VAL-LHHS-02859</t>
        </is>
      </c>
      <c r="B2949" s="7" t="inlineStr">
        <is>
          <t>OBS-LHHS-0696</t>
        </is>
      </c>
      <c r="C2949" s="7" t="inlineStr">
        <is>
          <t>source_text</t>
        </is>
      </c>
      <c r="D2949" s="7" t="inlineStr">
        <is>
          <t>amount '1,700,000' and label 'Social Services Block Grant (Title XX)' in the transcribed row</t>
        </is>
      </c>
      <c r="E2949" s="7" t="inlineStr">
        <is>
          <t>Social Services Block Grant (Title XX) 1,700,000 1,700,000 1,700,000 .... ....</t>
        </is>
      </c>
      <c r="F2949" s="7" t="inlineStr">
        <is>
          <t>pass</t>
        </is>
      </c>
      <c r="G2949" s="7" t="inlineStr"/>
      <c r="H2949" s="7" t="inlineStr"/>
      <c r="I2949" s="7" t="inlineStr"/>
    </row>
    <row r="2950">
      <c r="A2950" s="7" t="inlineStr">
        <is>
          <t>VAL-LHHS-02860</t>
        </is>
      </c>
      <c r="B2950" s="7" t="inlineStr">
        <is>
          <t>OBS-LHHS-0696</t>
        </is>
      </c>
      <c r="C2950" s="7" t="inlineStr">
        <is>
          <t>unit</t>
        </is>
      </c>
      <c r="D2950" s="7" t="inlineStr">
        <is>
          <t>thousands (applied, x1,000 to dollars)</t>
        </is>
      </c>
      <c r="E2950" s="7" t="inlineStr">
        <is>
          <t>page 445 declares '[In thousands of dollars]'</t>
        </is>
      </c>
      <c r="F2950" s="7" t="inlineStr">
        <is>
          <t>pass</t>
        </is>
      </c>
      <c r="G2950" s="7" t="inlineStr"/>
      <c r="H2950" s="7" t="inlineStr"/>
      <c r="I2950" s="7" t="inlineStr"/>
    </row>
    <row r="2951">
      <c r="A2951" s="7" t="inlineStr">
        <is>
          <t>VAL-LHHS-02861</t>
        </is>
      </c>
      <c r="B2951" s="7" t="inlineStr">
        <is>
          <t>OBS-LHHS-0696</t>
        </is>
      </c>
      <c r="C2951" s="7" t="inlineStr">
        <is>
          <t>cross_document</t>
        </is>
      </c>
      <c r="D2951" s="7" t="inlineStr">
        <is>
          <t>SRC-CRPT-118HRPT585 p.328 prints 1,700,000 (AI-extracted, 'Social Services Block Grant (Title XX)')</t>
        </is>
      </c>
      <c r="E2951" s="7" t="inlineStr">
        <is>
          <t>1,700,000 as recorded</t>
        </is>
      </c>
      <c r="F2951" s="7" t="inlineStr">
        <is>
          <t>pass</t>
        </is>
      </c>
      <c r="G2951" s="7" t="inlineStr"/>
      <c r="H2951" s="7" t="inlineStr"/>
      <c r="I2951" s="7" t="inlineStr"/>
    </row>
    <row r="2952">
      <c r="A2952" s="7" t="inlineStr">
        <is>
          <t>VAL-LHHS-02862</t>
        </is>
      </c>
      <c r="B2952" s="7" t="inlineStr">
        <is>
          <t>OBS-LHHS-0697</t>
        </is>
      </c>
      <c r="C2952" s="7" t="inlineStr">
        <is>
          <t>source_text</t>
        </is>
      </c>
      <c r="D2952" s="7" t="inlineStr">
        <is>
          <t>amount '1,700,000' and label 'Social Services Block Grant (Title XX)' in the transcribed row</t>
        </is>
      </c>
      <c r="E2952" s="7" t="inlineStr">
        <is>
          <t>Social Services Block Grant (Title XX) 1,700,000 1,700,000 1,700,000 .... ....</t>
        </is>
      </c>
      <c r="F2952" s="7" t="inlineStr">
        <is>
          <t>pass</t>
        </is>
      </c>
      <c r="G2952" s="7" t="inlineStr"/>
      <c r="H2952" s="7" t="inlineStr"/>
      <c r="I2952" s="7" t="inlineStr"/>
    </row>
    <row r="2953">
      <c r="A2953" s="7" t="inlineStr">
        <is>
          <t>VAL-LHHS-02863</t>
        </is>
      </c>
      <c r="B2953" s="7" t="inlineStr">
        <is>
          <t>OBS-LHHS-0697</t>
        </is>
      </c>
      <c r="C2953" s="7" t="inlineStr">
        <is>
          <t>unit</t>
        </is>
      </c>
      <c r="D2953" s="7" t="inlineStr">
        <is>
          <t>thousands (applied, x1,000 to dollars)</t>
        </is>
      </c>
      <c r="E2953" s="7" t="inlineStr">
        <is>
          <t>page 445 declares '[In thousands of dollars]'</t>
        </is>
      </c>
      <c r="F2953" s="7" t="inlineStr">
        <is>
          <t>pass</t>
        </is>
      </c>
      <c r="G2953" s="7" t="inlineStr"/>
      <c r="H2953" s="7" t="inlineStr"/>
      <c r="I2953" s="7" t="inlineStr"/>
    </row>
    <row r="2954">
      <c r="A2954" s="7" t="inlineStr">
        <is>
          <t>VAL-LHHS-02864</t>
        </is>
      </c>
      <c r="B2954" s="7" t="inlineStr">
        <is>
          <t>OBS-LHHS-0698</t>
        </is>
      </c>
      <c r="C2954" s="7" t="inlineStr">
        <is>
          <t>structural</t>
        </is>
      </c>
      <c r="D2954" s="7" t="inlineStr">
        <is>
          <t>[Committee vs. Enacted] = 1,700,000 - 1,700,000 = 0</t>
        </is>
      </c>
      <c r="E2954" s="7" t="inlineStr">
        <is>
          <t>0 as printed in [Committee vs. Enacted]</t>
        </is>
      </c>
      <c r="F2954" s="7" t="inlineStr">
        <is>
          <t>pass</t>
        </is>
      </c>
      <c r="G2954" s="7" t="inlineStr"/>
      <c r="H2954" s="7" t="inlineStr"/>
      <c r="I2954" s="7" t="inlineStr"/>
    </row>
    <row r="2955">
      <c r="A2955" s="7" t="inlineStr">
        <is>
          <t>VAL-LHHS-02865</t>
        </is>
      </c>
      <c r="B2955" s="7" t="inlineStr">
        <is>
          <t>OBS-LHHS-0698</t>
        </is>
      </c>
      <c r="C2955" s="7" t="inlineStr">
        <is>
          <t>source_text</t>
        </is>
      </c>
      <c r="D2955" s="7" t="inlineStr">
        <is>
          <t>amount '1,700,000' and label 'Social Services Block Grant (Title XX)' in the transcribed row</t>
        </is>
      </c>
      <c r="E2955" s="7" t="inlineStr">
        <is>
          <t>Social Services Block Grant (Title XX)............... 1,700,000 1,700,000 1,700,000 --- ---</t>
        </is>
      </c>
      <c r="F2955" s="7" t="inlineStr">
        <is>
          <t>pass</t>
        </is>
      </c>
      <c r="G2955" s="7" t="inlineStr"/>
      <c r="H2955" s="7" t="inlineStr"/>
      <c r="I2955" s="7" t="inlineStr"/>
    </row>
    <row r="2956">
      <c r="A2956" s="7" t="inlineStr">
        <is>
          <t>VAL-LHHS-02866</t>
        </is>
      </c>
      <c r="B2956" s="7" t="inlineStr">
        <is>
          <t>OBS-LHHS-0698</t>
        </is>
      </c>
      <c r="C2956" s="7" t="inlineStr">
        <is>
          <t>unit</t>
        </is>
      </c>
      <c r="D2956" s="7" t="inlineStr">
        <is>
          <t>thousands (applied, x1,000 to dollars)</t>
        </is>
      </c>
      <c r="E2956" s="7" t="inlineStr">
        <is>
          <t>page 384 declares '(Amounts in thousands)'</t>
        </is>
      </c>
      <c r="F2956" s="7" t="inlineStr">
        <is>
          <t>pass</t>
        </is>
      </c>
      <c r="G2956" s="7" t="inlineStr"/>
      <c r="H2956" s="7" t="inlineStr"/>
      <c r="I2956" s="7" t="inlineStr"/>
    </row>
    <row r="2957">
      <c r="A2957" s="7" t="inlineStr">
        <is>
          <t>VAL-LHHS-02867</t>
        </is>
      </c>
      <c r="B2957" s="7" t="inlineStr">
        <is>
          <t>OBS-LHHS-0699</t>
        </is>
      </c>
      <c r="C2957" s="7" t="inlineStr">
        <is>
          <t>structural</t>
        </is>
      </c>
      <c r="D2957" s="7" t="inlineStr">
        <is>
          <t>[Bill vs. Estimate] = 1,700,000 - 1,700,000 = 0</t>
        </is>
      </c>
      <c r="E2957" s="7" t="inlineStr">
        <is>
          <t>0 as printed in [Bill vs. Estimate]</t>
        </is>
      </c>
      <c r="F2957" s="7" t="inlineStr">
        <is>
          <t>pass</t>
        </is>
      </c>
      <c r="G2957" s="7" t="inlineStr"/>
      <c r="H2957" s="7" t="inlineStr"/>
      <c r="I2957" s="7" t="inlineStr"/>
    </row>
    <row r="2958">
      <c r="A2958" s="7" t="inlineStr">
        <is>
          <t>VAL-LHHS-02868</t>
        </is>
      </c>
      <c r="B2958" s="7" t="inlineStr">
        <is>
          <t>OBS-LHHS-0699</t>
        </is>
      </c>
      <c r="C2958" s="7" t="inlineStr">
        <is>
          <t>structural</t>
        </is>
      </c>
      <c r="D2958" s="7" t="inlineStr">
        <is>
          <t>[Bill vs. Request] = 1,700,000 - 1,700,000 = 0</t>
        </is>
      </c>
      <c r="E2958" s="7" t="inlineStr">
        <is>
          <t>0 as printed in [Bill vs. Request]</t>
        </is>
      </c>
      <c r="F2958" s="7" t="inlineStr">
        <is>
          <t>pass</t>
        </is>
      </c>
      <c r="G2958" s="7" t="inlineStr"/>
      <c r="H2958" s="7" t="inlineStr"/>
      <c r="I2958" s="7" t="inlineStr"/>
    </row>
    <row r="2959">
      <c r="A2959" s="7" t="inlineStr">
        <is>
          <t>VAL-LHHS-02869</t>
        </is>
      </c>
      <c r="B2959" s="7" t="inlineStr">
        <is>
          <t>OBS-LHHS-0699</t>
        </is>
      </c>
      <c r="C2959" s="7" t="inlineStr">
        <is>
          <t>source_text</t>
        </is>
      </c>
      <c r="D2959" s="7" t="inlineStr">
        <is>
          <t>amount '1,700,000' and label 'Social Services Block Grant (Title XX)' in the transcribed row</t>
        </is>
      </c>
      <c r="E2959" s="7" t="inlineStr">
        <is>
          <t>Social Services Block Grant (Title XX)................ 1,700,000 1,700,000 1,700,000 --- ---</t>
        </is>
      </c>
      <c r="F2959" s="7" t="inlineStr">
        <is>
          <t>pass</t>
        </is>
      </c>
      <c r="G2959" s="7" t="inlineStr"/>
      <c r="H2959" s="7" t="inlineStr"/>
      <c r="I2959" s="7" t="inlineStr"/>
    </row>
    <row r="2960">
      <c r="A2960" s="7" t="inlineStr">
        <is>
          <t>VAL-LHHS-02870</t>
        </is>
      </c>
      <c r="B2960" s="7" t="inlineStr">
        <is>
          <t>OBS-LHHS-0699</t>
        </is>
      </c>
      <c r="C2960" s="7" t="inlineStr">
        <is>
          <t>unit</t>
        </is>
      </c>
      <c r="D2960" s="7" t="inlineStr">
        <is>
          <t>thousands (applied, x1,000 to dollars)</t>
        </is>
      </c>
      <c r="E2960" s="7" t="inlineStr">
        <is>
          <t>page 354 declares '(Amounts in thousands)'</t>
        </is>
      </c>
      <c r="F2960" s="7" t="inlineStr">
        <is>
          <t>pass</t>
        </is>
      </c>
      <c r="G2960" s="7" t="inlineStr"/>
      <c r="H2960" s="7" t="inlineStr"/>
      <c r="I2960" s="7" t="inlineStr"/>
    </row>
    <row r="2961">
      <c r="A2961" s="7" t="inlineStr">
        <is>
          <t>VAL-LHHS-02871</t>
        </is>
      </c>
      <c r="B2961" s="7" t="inlineStr">
        <is>
          <t>OBS-LHHS-0700</t>
        </is>
      </c>
      <c r="C2961" s="7" t="inlineStr">
        <is>
          <t>structural</t>
        </is>
      </c>
      <c r="D2961" s="7" t="inlineStr">
        <is>
          <t>[Bill vs. Request] = 1,700,000 - 1,700,000 = 0</t>
        </is>
      </c>
      <c r="E2961" s="7" t="inlineStr">
        <is>
          <t>0 as printed in [Bill vs. Request]</t>
        </is>
      </c>
      <c r="F2961" s="7" t="inlineStr">
        <is>
          <t>pass</t>
        </is>
      </c>
      <c r="G2961" s="7" t="inlineStr"/>
      <c r="H2961" s="7" t="inlineStr"/>
      <c r="I2961" s="7" t="inlineStr"/>
    </row>
    <row r="2962">
      <c r="A2962" s="7" t="inlineStr">
        <is>
          <t>VAL-LHHS-02872</t>
        </is>
      </c>
      <c r="B2962" s="7" t="inlineStr">
        <is>
          <t>OBS-LHHS-0700</t>
        </is>
      </c>
      <c r="C2962" s="7" t="inlineStr">
        <is>
          <t>source_text</t>
        </is>
      </c>
      <c r="D2962" s="7" t="inlineStr">
        <is>
          <t>amount '1,700,000' and label 'Social Services Block Grant (Title XX)' in the transcribed row</t>
        </is>
      </c>
      <c r="E2962" s="7" t="inlineStr">
        <is>
          <t>Social Services Block Grant (Title XX)................ 1,700,000 1,700,000 1,700,000 --- ---</t>
        </is>
      </c>
      <c r="F2962" s="7" t="inlineStr">
        <is>
          <t>pass</t>
        </is>
      </c>
      <c r="G2962" s="7" t="inlineStr"/>
      <c r="H2962" s="7" t="inlineStr"/>
      <c r="I2962" s="7" t="inlineStr"/>
    </row>
    <row r="2963">
      <c r="A2963" s="7" t="inlineStr">
        <is>
          <t>VAL-LHHS-02873</t>
        </is>
      </c>
      <c r="B2963" s="7" t="inlineStr">
        <is>
          <t>OBS-LHHS-0700</t>
        </is>
      </c>
      <c r="C2963" s="7" t="inlineStr">
        <is>
          <t>unit</t>
        </is>
      </c>
      <c r="D2963" s="7" t="inlineStr">
        <is>
          <t>thousands (applied, x1,000 to dollars)</t>
        </is>
      </c>
      <c r="E2963" s="7" t="inlineStr">
        <is>
          <t>page 354 declares '(Amounts in thousands)'</t>
        </is>
      </c>
      <c r="F2963" s="7" t="inlineStr">
        <is>
          <t>pass</t>
        </is>
      </c>
      <c r="G2963" s="7" t="inlineStr"/>
      <c r="H2963" s="7" t="inlineStr"/>
      <c r="I2963" s="7" t="inlineStr"/>
    </row>
    <row r="2964">
      <c r="A2964" s="7" t="inlineStr">
        <is>
          <t>VAL-LHHS-02874</t>
        </is>
      </c>
      <c r="B2964" s="7" t="inlineStr">
        <is>
          <t>OBS-LHHS-0701</t>
        </is>
      </c>
      <c r="C2964" s="7" t="inlineStr">
        <is>
          <t>source_text</t>
        </is>
      </c>
      <c r="D2964" s="7" t="inlineStr">
        <is>
          <t>amount '1,700,000' and label 'Social Services Block Grant (Title XX)' in the transcribed row</t>
        </is>
      </c>
      <c r="E2964" s="7" t="inlineStr">
        <is>
          <t>Social Services Block Grant (Title XX) 1,700,000</t>
        </is>
      </c>
      <c r="F2964" s="7" t="inlineStr">
        <is>
          <t>pass</t>
        </is>
      </c>
      <c r="G2964" s="7" t="inlineStr"/>
      <c r="H2964" s="7" t="inlineStr"/>
      <c r="I2964" s="7" t="inlineStr"/>
    </row>
    <row r="2965">
      <c r="A2965" s="7" t="inlineStr">
        <is>
          <t>VAL-LHHS-02875</t>
        </is>
      </c>
      <c r="B2965" s="7" t="inlineStr">
        <is>
          <t>OBS-LHHS-0701</t>
        </is>
      </c>
      <c r="C2965" s="7" t="inlineStr">
        <is>
          <t>unit</t>
        </is>
      </c>
      <c r="D2965" s="7" t="inlineStr">
        <is>
          <t>thousands (applied, x1,000 to dollars)</t>
        </is>
      </c>
      <c r="E2965" s="7" t="inlineStr">
        <is>
          <t>page 438 declares '[In thousands of dollars]'</t>
        </is>
      </c>
      <c r="F2965" s="7" t="inlineStr">
        <is>
          <t>pass</t>
        </is>
      </c>
      <c r="G2965" s="7" t="inlineStr"/>
      <c r="H2965" s="7" t="inlineStr"/>
      <c r="I2965" s="7" t="inlineStr"/>
    </row>
    <row r="2966">
      <c r="A2966" s="7" t="inlineStr">
        <is>
          <t>VAL-LHHS-02876</t>
        </is>
      </c>
      <c r="B2966" s="7" t="inlineStr">
        <is>
          <t>OBS-LHHS-0702</t>
        </is>
      </c>
      <c r="C2966" s="7" t="inlineStr">
        <is>
          <t>structural</t>
        </is>
      </c>
      <c r="D2966" s="7" t="inlineStr">
        <is>
          <t>[Committee vs. Enacted] = 1,700,000 - 1,700,000 = 0</t>
        </is>
      </c>
      <c r="E2966" s="7" t="inlineStr">
        <is>
          <t>0 as printed in [Committee vs. Enacted]</t>
        </is>
      </c>
      <c r="F2966" s="7" t="inlineStr">
        <is>
          <t>pass</t>
        </is>
      </c>
      <c r="G2966" s="7" t="inlineStr"/>
      <c r="H2966" s="7" t="inlineStr"/>
      <c r="I2966" s="7" t="inlineStr"/>
    </row>
    <row r="2967">
      <c r="A2967" s="7" t="inlineStr">
        <is>
          <t>VAL-LHHS-02877</t>
        </is>
      </c>
      <c r="B2967" s="7" t="inlineStr">
        <is>
          <t>OBS-LHHS-0702</t>
        </is>
      </c>
      <c r="C2967" s="7" t="inlineStr">
        <is>
          <t>structural</t>
        </is>
      </c>
      <c r="D2967" s="7" t="inlineStr">
        <is>
          <t>[Committee vs. Request] = 1,700,000 - 1,700,000 = 0</t>
        </is>
      </c>
      <c r="E2967" s="7" t="inlineStr">
        <is>
          <t>0 as printed in [Committee vs. Request]</t>
        </is>
      </c>
      <c r="F2967" s="7" t="inlineStr">
        <is>
          <t>pass</t>
        </is>
      </c>
      <c r="G2967" s="7" t="inlineStr"/>
      <c r="H2967" s="7" t="inlineStr"/>
      <c r="I2967" s="7" t="inlineStr"/>
    </row>
    <row r="2968">
      <c r="A2968" s="7" t="inlineStr">
        <is>
          <t>VAL-LHHS-02878</t>
        </is>
      </c>
      <c r="B2968" s="7" t="inlineStr">
        <is>
          <t>OBS-LHHS-0702</t>
        </is>
      </c>
      <c r="C2968" s="7" t="inlineStr">
        <is>
          <t>source_text</t>
        </is>
      </c>
      <c r="D2968" s="7" t="inlineStr">
        <is>
          <t>amount '1,700,000' and label 'Social Services Block Grant (Title XX)' in the transcribed row</t>
        </is>
      </c>
      <c r="E2968" s="7" t="inlineStr">
        <is>
          <t>Social Services Block Grant (Title XX)............... 1,700,000 1,700,000 1,700,000 --- ---</t>
        </is>
      </c>
      <c r="F2968" s="7" t="inlineStr">
        <is>
          <t>pass</t>
        </is>
      </c>
      <c r="G2968" s="7" t="inlineStr"/>
      <c r="H2968" s="7" t="inlineStr"/>
      <c r="I2968" s="7" t="inlineStr"/>
    </row>
    <row r="2969">
      <c r="A2969" s="7" t="inlineStr">
        <is>
          <t>VAL-LHHS-02879</t>
        </is>
      </c>
      <c r="B2969" s="7" t="inlineStr">
        <is>
          <t>OBS-LHHS-0702</t>
        </is>
      </c>
      <c r="C2969" s="7" t="inlineStr">
        <is>
          <t>unit</t>
        </is>
      </c>
      <c r="D2969" s="7" t="inlineStr">
        <is>
          <t>thousands (applied, x1,000 to dollars)</t>
        </is>
      </c>
      <c r="E2969" s="7" t="inlineStr">
        <is>
          <t>page 384 declares '(Amounts in thousands)'</t>
        </is>
      </c>
      <c r="F2969" s="7" t="inlineStr">
        <is>
          <t>pass</t>
        </is>
      </c>
      <c r="G2969" s="7" t="inlineStr"/>
      <c r="H2969" s="7" t="inlineStr"/>
      <c r="I2969" s="7" t="inlineStr"/>
    </row>
    <row r="2970">
      <c r="A2970" s="7" t="inlineStr">
        <is>
          <t>VAL-LHHS-02880</t>
        </is>
      </c>
      <c r="B2970" s="7" t="inlineStr">
        <is>
          <t>OBS-LHHS-0703</t>
        </is>
      </c>
      <c r="C2970" s="7" t="inlineStr">
        <is>
          <t>structural</t>
        </is>
      </c>
      <c r="D2970" s="7" t="inlineStr">
        <is>
          <t>[Committee vs. Request] = 1,700,000 - 1,700,000 = 0</t>
        </is>
      </c>
      <c r="E2970" s="7" t="inlineStr">
        <is>
          <t>0 as printed in [Committee vs. Request]</t>
        </is>
      </c>
      <c r="F2970" s="7" t="inlineStr">
        <is>
          <t>pass</t>
        </is>
      </c>
      <c r="G2970" s="7" t="inlineStr"/>
      <c r="H2970" s="7" t="inlineStr"/>
      <c r="I2970" s="7" t="inlineStr"/>
    </row>
    <row r="2971">
      <c r="A2971" s="7" t="inlineStr">
        <is>
          <t>VAL-LHHS-02881</t>
        </is>
      </c>
      <c r="B2971" s="7" t="inlineStr">
        <is>
          <t>OBS-LHHS-0703</t>
        </is>
      </c>
      <c r="C2971" s="7" t="inlineStr">
        <is>
          <t>source_text</t>
        </is>
      </c>
      <c r="D2971" s="7" t="inlineStr">
        <is>
          <t>amount '1,700,000' and label 'Social Services Block Grant (Title XX)' in the transcribed row</t>
        </is>
      </c>
      <c r="E2971" s="7" t="inlineStr">
        <is>
          <t>Social Services Block Grant (Title XX)............... 1,700,000 1,700,000 1,700,000 --- ---</t>
        </is>
      </c>
      <c r="F2971" s="7" t="inlineStr">
        <is>
          <t>pass</t>
        </is>
      </c>
      <c r="G2971" s="7" t="inlineStr"/>
      <c r="H2971" s="7" t="inlineStr"/>
      <c r="I2971" s="7" t="inlineStr"/>
    </row>
    <row r="2972">
      <c r="A2972" s="7" t="inlineStr">
        <is>
          <t>VAL-LHHS-02882</t>
        </is>
      </c>
      <c r="B2972" s="7" t="inlineStr">
        <is>
          <t>OBS-LHHS-0703</t>
        </is>
      </c>
      <c r="C2972" s="7" t="inlineStr">
        <is>
          <t>unit</t>
        </is>
      </c>
      <c r="D2972" s="7" t="inlineStr">
        <is>
          <t>thousands (applied, x1,000 to dollars)</t>
        </is>
      </c>
      <c r="E2972" s="7" t="inlineStr">
        <is>
          <t>page 384 declares '(Amounts in thousands)'</t>
        </is>
      </c>
      <c r="F2972" s="7" t="inlineStr">
        <is>
          <t>pass</t>
        </is>
      </c>
      <c r="G2972" s="7" t="inlineStr"/>
      <c r="H2972" s="7" t="inlineStr"/>
      <c r="I2972" s="7" t="inlineStr"/>
    </row>
    <row r="2973">
      <c r="A2973" s="16" t="inlineStr">
        <is>
          <t>VAL-LHHS-02883</t>
        </is>
      </c>
      <c r="B2973" s="16" t="inlineStr">
        <is>
          <t>OBS-LHHS-0704</t>
        </is>
      </c>
      <c r="C2973" s="16" t="inlineStr">
        <is>
          <t>structural</t>
        </is>
      </c>
      <c r="D2973" s="16" t="inlineStr">
        <is>
          <t>329,252 = sum of [Formula Grants; Policy and Planning; Medical Reserve Corps; Preparedness and Response Innovation] (thousands)</t>
        </is>
      </c>
      <c r="E2973" s="16" t="inlineStr">
        <is>
          <t>566,686 (thousands) as printed</t>
        </is>
      </c>
      <c r="F2973" s="16" t="inlineStr">
        <is>
          <t>fail</t>
        </is>
      </c>
      <c r="G2973" s="16" t="inlineStr">
        <is>
          <t>resolved</t>
        </is>
      </c>
      <c r="H2973" s="16" t="inlineStr">
        <is>
          <t>owner (group approval 2026-10-08)</t>
        </is>
      </c>
      <c r="I2973" s="16" t="inlineStr">
        <is>
          <t>parse artifact: the lines grouped under this total do not match the printed table's structure; the figure is confirmed by VAL-LHHS-02884 (the printed change column [Senate Committee recommendation compared with (+ or -) 2023 appropriation])</t>
        </is>
      </c>
    </row>
    <row r="2974">
      <c r="A2974" s="7" t="inlineStr">
        <is>
          <t>VAL-LHHS-02884</t>
        </is>
      </c>
      <c r="B2974" s="7" t="inlineStr">
        <is>
          <t>OBS-LHHS-0704</t>
        </is>
      </c>
      <c r="C2974" s="7" t="inlineStr">
        <is>
          <t>structural</t>
        </is>
      </c>
      <c r="D2974" s="7" t="inlineStr">
        <is>
          <t>[Senate Committee recommendation compared with (+ or -) 2023 appropriation] = 541,686 - 566,686 = -25,000</t>
        </is>
      </c>
      <c r="E2974" s="7" t="inlineStr">
        <is>
          <t>-25,000 as printed in [Senate Committee recommendation compared with (+ or -) 2023 appropriation]</t>
        </is>
      </c>
      <c r="F2974" s="7" t="inlineStr">
        <is>
          <t>pass</t>
        </is>
      </c>
      <c r="G2974" s="7" t="inlineStr"/>
      <c r="H2974" s="7" t="inlineStr"/>
      <c r="I2974" s="7" t="inlineStr"/>
    </row>
    <row r="2975">
      <c r="A2975" s="7" t="inlineStr">
        <is>
          <t>VAL-LHHS-02885</t>
        </is>
      </c>
      <c r="B2975" s="7" t="inlineStr">
        <is>
          <t>OBS-LHHS-0704</t>
        </is>
      </c>
      <c r="C2975" s="7" t="inlineStr">
        <is>
          <t>source_text</t>
        </is>
      </c>
      <c r="D2975" s="7" t="inlineStr">
        <is>
          <t>amount '566,686' and label 'Subtotal, Operations and Emergency Response' in the transcribed row</t>
        </is>
      </c>
      <c r="E2975" s="7" t="inlineStr">
        <is>
          <t>Subtotal, Operations and Emergency Response 566,686 656,790 541,686 -25,000 -115,104</t>
        </is>
      </c>
      <c r="F2975" s="7" t="inlineStr">
        <is>
          <t>pass</t>
        </is>
      </c>
      <c r="G2975" s="7" t="inlineStr"/>
      <c r="H2975" s="7" t="inlineStr"/>
      <c r="I2975" s="7" t="inlineStr"/>
    </row>
    <row r="2976">
      <c r="A2976" s="7" t="inlineStr">
        <is>
          <t>VAL-LHHS-02886</t>
        </is>
      </c>
      <c r="B2976" s="7" t="inlineStr">
        <is>
          <t>OBS-LHHS-0704</t>
        </is>
      </c>
      <c r="C2976" s="7" t="inlineStr">
        <is>
          <t>unit</t>
        </is>
      </c>
      <c r="D2976" s="7" t="inlineStr">
        <is>
          <t>thousands (applied, x1,000 to dollars)</t>
        </is>
      </c>
      <c r="E2976" s="7" t="inlineStr">
        <is>
          <t>page 390 declares '[In thousands of dollars]'</t>
        </is>
      </c>
      <c r="F2976" s="7" t="inlineStr">
        <is>
          <t>pass</t>
        </is>
      </c>
      <c r="G2976" s="7" t="inlineStr"/>
      <c r="H2976" s="7" t="inlineStr"/>
      <c r="I2976" s="7" t="inlineStr"/>
    </row>
    <row r="2977">
      <c r="A2977" s="10" t="inlineStr">
        <is>
          <t>VAL-LHHS-02887</t>
        </is>
      </c>
      <c r="B2977" s="10" t="inlineStr">
        <is>
          <t>OBS-LHHS-0704</t>
        </is>
      </c>
      <c r="C2977" s="10" t="inlineStr">
        <is>
          <t>semantic</t>
        </is>
      </c>
      <c r="D2977" s="10" t="inlineStr">
        <is>
          <t>amount_type fits the row label (budget authority)</t>
        </is>
      </c>
      <c r="E2977" s="10" t="inlineStr">
        <is>
          <t>label 'Subtotal, Operations and Emergency Response'; memo=False</t>
        </is>
      </c>
      <c r="F2977" s="10" t="inlineStr">
        <is>
          <t>flag</t>
        </is>
      </c>
      <c r="G2977" s="10" t="inlineStr">
        <is>
          <t>resolved</t>
        </is>
      </c>
      <c r="H2977" s="10" t="inlineStr">
        <is>
          <t>owner (group approval 2026-10-08)</t>
        </is>
      </c>
      <c r="I2977" s="10" t="inlineStr">
        <is>
          <t>routine: budget authority on the 'Subtotal, Operations and Emergency Response' row that defines this account</t>
        </is>
      </c>
    </row>
    <row r="2978">
      <c r="A2978" s="7" t="inlineStr">
        <is>
          <t>VAL-LHHS-02888</t>
        </is>
      </c>
      <c r="B2978" s="7" t="inlineStr">
        <is>
          <t>OBS-LHHS-0705</t>
        </is>
      </c>
      <c r="C2978" s="7" t="inlineStr">
        <is>
          <t>structural</t>
        </is>
      </c>
      <c r="D2978" s="7" t="inlineStr">
        <is>
          <t>499,606 = sum of [Operations; H–Core; Preparedness and Emergency Operations; National Disaster Medical System; Hospital Preparedness Program; Policy and Planning; Medical Reserve Corps; Preparedness and Response Innovation; Subtotal, Pandemic Preparedness and Biodefense] (thousands)</t>
        </is>
      </c>
      <c r="E2978" s="7" t="inlineStr">
        <is>
          <t>499,606 (thousands) as printed</t>
        </is>
      </c>
      <c r="F2978" s="7" t="inlineStr">
        <is>
          <t>pass</t>
        </is>
      </c>
      <c r="G2978" s="7" t="inlineStr"/>
      <c r="H2978" s="7" t="inlineStr"/>
      <c r="I2978" s="7" t="inlineStr"/>
    </row>
    <row r="2979">
      <c r="A2979" s="7" t="inlineStr">
        <is>
          <t>VAL-LHHS-02889</t>
        </is>
      </c>
      <c r="B2979" s="7" t="inlineStr">
        <is>
          <t>OBS-LHHS-0705</t>
        </is>
      </c>
      <c r="C2979" s="7" t="inlineStr">
        <is>
          <t>structural</t>
        </is>
      </c>
      <c r="D2979" s="7" t="inlineStr">
        <is>
          <t>[Senate Committee recommendation compared with (+ or -) 2024 appropriation] = 576,606 - 499,606 = 77,000</t>
        </is>
      </c>
      <c r="E2979" s="7" t="inlineStr">
        <is>
          <t>77,000 as printed in [Senate Committee recommendation compared with (+ or -) 2024 appropriation]</t>
        </is>
      </c>
      <c r="F2979" s="7" t="inlineStr">
        <is>
          <t>pass</t>
        </is>
      </c>
      <c r="G2979" s="7" t="inlineStr"/>
      <c r="H2979" s="7" t="inlineStr"/>
      <c r="I2979" s="7" t="inlineStr"/>
    </row>
    <row r="2980">
      <c r="A2980" s="7" t="inlineStr">
        <is>
          <t>VAL-LHHS-02890</t>
        </is>
      </c>
      <c r="B2980" s="7" t="inlineStr">
        <is>
          <t>OBS-LHHS-0705</t>
        </is>
      </c>
      <c r="C2980" s="7" t="inlineStr">
        <is>
          <t>source_text</t>
        </is>
      </c>
      <c r="D2980" s="7" t="inlineStr">
        <is>
          <t>amount '499,606' and label 'Subtotal, Operations and Emergency Response' in the transcribed row</t>
        </is>
      </c>
      <c r="E2980" s="7" t="inlineStr">
        <is>
          <t>Subtotal, Operations and Emergency Response 499,606 685,097 576,606 +77,000 -108,491</t>
        </is>
      </c>
      <c r="F2980" s="7" t="inlineStr">
        <is>
          <t>pass</t>
        </is>
      </c>
      <c r="G2980" s="7" t="inlineStr"/>
      <c r="H2980" s="7" t="inlineStr"/>
      <c r="I2980" s="7" t="inlineStr"/>
    </row>
    <row r="2981">
      <c r="A2981" s="7" t="inlineStr">
        <is>
          <t>VAL-LHHS-02891</t>
        </is>
      </c>
      <c r="B2981" s="7" t="inlineStr">
        <is>
          <t>OBS-LHHS-0705</t>
        </is>
      </c>
      <c r="C2981" s="7" t="inlineStr">
        <is>
          <t>unit</t>
        </is>
      </c>
      <c r="D2981" s="7" t="inlineStr">
        <is>
          <t>thousands (applied, x1,000 to dollars)</t>
        </is>
      </c>
      <c r="E2981" s="7" t="inlineStr">
        <is>
          <t>page 450 declares '[In thousands of dollars]'</t>
        </is>
      </c>
      <c r="F2981" s="7" t="inlineStr">
        <is>
          <t>pass</t>
        </is>
      </c>
      <c r="G2981" s="7" t="inlineStr"/>
      <c r="H2981" s="7" t="inlineStr"/>
      <c r="I2981" s="7" t="inlineStr"/>
    </row>
    <row r="2982">
      <c r="A2982" s="10" t="inlineStr">
        <is>
          <t>VAL-LHHS-02892</t>
        </is>
      </c>
      <c r="B2982" s="10" t="inlineStr">
        <is>
          <t>OBS-LHHS-0705</t>
        </is>
      </c>
      <c r="C2982" s="10" t="inlineStr">
        <is>
          <t>semantic</t>
        </is>
      </c>
      <c r="D2982" s="10" t="inlineStr">
        <is>
          <t>amount_type fits the row label (budget authority)</t>
        </is>
      </c>
      <c r="E2982" s="10" t="inlineStr">
        <is>
          <t>label 'Subtotal, Operations and Emergency Response'; memo=False</t>
        </is>
      </c>
      <c r="F2982" s="10" t="inlineStr">
        <is>
          <t>flag</t>
        </is>
      </c>
      <c r="G2982" s="10" t="inlineStr">
        <is>
          <t>resolved</t>
        </is>
      </c>
      <c r="H2982" s="10" t="inlineStr">
        <is>
          <t>owner (group approval 2026-10-08)</t>
        </is>
      </c>
      <c r="I2982" s="10" t="inlineStr">
        <is>
          <t>routine: budget authority on the 'Subtotal, Operations and Emergency Response' row that defines this account</t>
        </is>
      </c>
    </row>
    <row r="2983">
      <c r="A2983" s="7" t="inlineStr">
        <is>
          <t>VAL-LHHS-02893</t>
        </is>
      </c>
      <c r="B2983" s="7" t="inlineStr">
        <is>
          <t>OBS-LHHS-0705</t>
        </is>
      </c>
      <c r="C2983" s="7" t="inlineStr">
        <is>
          <t>cross_document</t>
        </is>
      </c>
      <c r="D2983" s="7" t="inlineStr">
        <is>
          <t>SRC-CRPT-118HRPT585 p.335 prints 499,606 (AI-extracted, 'Subtotal, Operations and Emergency Response')</t>
        </is>
      </c>
      <c r="E2983" s="7" t="inlineStr">
        <is>
          <t>499,606 as recorded</t>
        </is>
      </c>
      <c r="F2983" s="7" t="inlineStr">
        <is>
          <t>pass</t>
        </is>
      </c>
      <c r="G2983" s="7" t="inlineStr"/>
      <c r="H2983" s="7" t="inlineStr"/>
      <c r="I2983" s="7" t="inlineStr"/>
    </row>
    <row r="2984">
      <c r="A2984" s="16" t="inlineStr">
        <is>
          <t>VAL-LHHS-02894</t>
        </is>
      </c>
      <c r="B2984" s="16" t="inlineStr">
        <is>
          <t>OBS-LHHS-0706</t>
        </is>
      </c>
      <c r="C2984" s="16" t="inlineStr">
        <is>
          <t>structural</t>
        </is>
      </c>
      <c r="D2984" s="16" t="inlineStr">
        <is>
          <t>342,792 = sum of [Formula Grants; Policy and Planning; Medical Reserve Corps; Preparedness and Response Innovation] (thousands)</t>
        </is>
      </c>
      <c r="E2984" s="16" t="inlineStr">
        <is>
          <t>656,790 (thousands) as printed</t>
        </is>
      </c>
      <c r="F2984" s="16" t="inlineStr">
        <is>
          <t>fail</t>
        </is>
      </c>
      <c r="G2984" s="16" t="inlineStr">
        <is>
          <t>resolved</t>
        </is>
      </c>
      <c r="H2984" s="16" t="inlineStr">
        <is>
          <t>owner (group approval 2026-10-08)</t>
        </is>
      </c>
      <c r="I2984" s="16" t="inlineStr">
        <is>
          <t>parse artifact: the lines grouped under this total do not match the printed table's structure; the figure is confirmed by VAL-LHHS-02895 (the printed change column [Senate Committee recommendation compared with (+ or -) Budget estimate])</t>
        </is>
      </c>
    </row>
    <row r="2985">
      <c r="A2985" s="7" t="inlineStr">
        <is>
          <t>VAL-LHHS-02895</t>
        </is>
      </c>
      <c r="B2985" s="7" t="inlineStr">
        <is>
          <t>OBS-LHHS-0706</t>
        </is>
      </c>
      <c r="C2985" s="7" t="inlineStr">
        <is>
          <t>structural</t>
        </is>
      </c>
      <c r="D2985" s="7" t="inlineStr">
        <is>
          <t>[Senate Committee recommendation compared with (+ or -) Budget estimate] = 541,686 - 656,790 = -115,104</t>
        </is>
      </c>
      <c r="E2985" s="7" t="inlineStr">
        <is>
          <t>-115,104 as printed in [Senate Committee recommendation compared with (+ or -) Budget estimate]</t>
        </is>
      </c>
      <c r="F2985" s="7" t="inlineStr">
        <is>
          <t>pass</t>
        </is>
      </c>
      <c r="G2985" s="7" t="inlineStr"/>
      <c r="H2985" s="7" t="inlineStr"/>
      <c r="I2985" s="7" t="inlineStr"/>
    </row>
    <row r="2986">
      <c r="A2986" s="7" t="inlineStr">
        <is>
          <t>VAL-LHHS-02896</t>
        </is>
      </c>
      <c r="B2986" s="7" t="inlineStr">
        <is>
          <t>OBS-LHHS-0706</t>
        </is>
      </c>
      <c r="C2986" s="7" t="inlineStr">
        <is>
          <t>source_text</t>
        </is>
      </c>
      <c r="D2986" s="7" t="inlineStr">
        <is>
          <t>amount '656,790' and label 'Subtotal, Operations and Emergency Response' in the transcribed row</t>
        </is>
      </c>
      <c r="E2986" s="7" t="inlineStr">
        <is>
          <t>Subtotal, Operations and Emergency Response 566,686 656,790 541,686 -25,000 -115,104</t>
        </is>
      </c>
      <c r="F2986" s="7" t="inlineStr">
        <is>
          <t>pass</t>
        </is>
      </c>
      <c r="G2986" s="7" t="inlineStr"/>
      <c r="H2986" s="7" t="inlineStr"/>
      <c r="I2986" s="7" t="inlineStr"/>
    </row>
    <row r="2987">
      <c r="A2987" s="7" t="inlineStr">
        <is>
          <t>VAL-LHHS-02897</t>
        </is>
      </c>
      <c r="B2987" s="7" t="inlineStr">
        <is>
          <t>OBS-LHHS-0706</t>
        </is>
      </c>
      <c r="C2987" s="7" t="inlineStr">
        <is>
          <t>unit</t>
        </is>
      </c>
      <c r="D2987" s="7" t="inlineStr">
        <is>
          <t>thousands (applied, x1,000 to dollars)</t>
        </is>
      </c>
      <c r="E2987" s="7" t="inlineStr">
        <is>
          <t>page 390 declares '[In thousands of dollars]'</t>
        </is>
      </c>
      <c r="F2987" s="7" t="inlineStr">
        <is>
          <t>pass</t>
        </is>
      </c>
      <c r="G2987" s="7" t="inlineStr"/>
      <c r="H2987" s="7" t="inlineStr"/>
      <c r="I2987" s="7" t="inlineStr"/>
    </row>
    <row r="2988">
      <c r="A2988" s="10" t="inlineStr">
        <is>
          <t>VAL-LHHS-02898</t>
        </is>
      </c>
      <c r="B2988" s="10" t="inlineStr">
        <is>
          <t>OBS-LHHS-0706</t>
        </is>
      </c>
      <c r="C2988" s="10" t="inlineStr">
        <is>
          <t>semantic</t>
        </is>
      </c>
      <c r="D2988" s="10" t="inlineStr">
        <is>
          <t>amount_type fits the row label (budget authority)</t>
        </is>
      </c>
      <c r="E2988" s="10" t="inlineStr">
        <is>
          <t>label 'Subtotal, Operations and Emergency Response'; memo=False</t>
        </is>
      </c>
      <c r="F2988" s="10" t="inlineStr">
        <is>
          <t>flag</t>
        </is>
      </c>
      <c r="G2988" s="10" t="inlineStr">
        <is>
          <t>resolved</t>
        </is>
      </c>
      <c r="H2988" s="10" t="inlineStr">
        <is>
          <t>owner (group approval 2026-10-08)</t>
        </is>
      </c>
      <c r="I2988" s="10" t="inlineStr">
        <is>
          <t>routine: budget authority on the 'Subtotal, Operations and Emergency Response' row that defines this account</t>
        </is>
      </c>
    </row>
    <row r="2989">
      <c r="A2989" s="16" t="inlineStr">
        <is>
          <t>VAL-LHHS-02899</t>
        </is>
      </c>
      <c r="B2989" s="16" t="inlineStr">
        <is>
          <t>OBS-LHHS-0707</t>
        </is>
      </c>
      <c r="C2989" s="16" t="inlineStr">
        <is>
          <t>structural</t>
        </is>
      </c>
      <c r="D2989" s="16" t="inlineStr">
        <is>
          <t>329,252 = sum of [Formula Grants; Policy and Planning; Medical Reserve Corps; Preparedness and Response Innovation] (thousands)</t>
        </is>
      </c>
      <c r="E2989" s="16" t="inlineStr">
        <is>
          <t>541,686 (thousands) as printed</t>
        </is>
      </c>
      <c r="F2989" s="16" t="inlineStr">
        <is>
          <t>fail</t>
        </is>
      </c>
      <c r="G2989" s="16" t="inlineStr">
        <is>
          <t>resolved</t>
        </is>
      </c>
      <c r="H2989" s="16" t="inlineStr">
        <is>
          <t>owner (group approval 2026-10-08)</t>
        </is>
      </c>
      <c r="I2989" s="16" t="inlineStr">
        <is>
          <t>parse artifact: the lines grouped under this total do not match the printed table's structure; the figure is confirmed by VAL-LHHS-02900 (the printed change column [Senate Committee recommendation compared with (+ or -) 2023 appropriation]); VAL-LHHS-02901 (the printed change column [Senate Committee recommendation compared with (+ or -) Budget estimate])</t>
        </is>
      </c>
    </row>
    <row r="2990">
      <c r="A2990" s="7" t="inlineStr">
        <is>
          <t>VAL-LHHS-02900</t>
        </is>
      </c>
      <c r="B2990" s="7" t="inlineStr">
        <is>
          <t>OBS-LHHS-0707</t>
        </is>
      </c>
      <c r="C2990" s="7" t="inlineStr">
        <is>
          <t>structural</t>
        </is>
      </c>
      <c r="D2990" s="7" t="inlineStr">
        <is>
          <t>[Senate Committee recommendation compared with (+ or -) 2023 appropriation] = 541,686 - 566,686 = -25,000</t>
        </is>
      </c>
      <c r="E2990" s="7" t="inlineStr">
        <is>
          <t>-25,000 as printed in [Senate Committee recommendation compared with (+ or -) 2023 appropriation]</t>
        </is>
      </c>
      <c r="F2990" s="7" t="inlineStr">
        <is>
          <t>pass</t>
        </is>
      </c>
      <c r="G2990" s="7" t="inlineStr"/>
      <c r="H2990" s="7" t="inlineStr"/>
      <c r="I2990" s="7" t="inlineStr"/>
    </row>
    <row r="2991">
      <c r="A2991" s="7" t="inlineStr">
        <is>
          <t>VAL-LHHS-02901</t>
        </is>
      </c>
      <c r="B2991" s="7" t="inlineStr">
        <is>
          <t>OBS-LHHS-0707</t>
        </is>
      </c>
      <c r="C2991" s="7" t="inlineStr">
        <is>
          <t>structural</t>
        </is>
      </c>
      <c r="D2991" s="7" t="inlineStr">
        <is>
          <t>[Senate Committee recommendation compared with (+ or -) Budget estimate] = 541,686 - 656,790 = -115,104</t>
        </is>
      </c>
      <c r="E2991" s="7" t="inlineStr">
        <is>
          <t>-115,104 as printed in [Senate Committee recommendation compared with (+ or -) Budget estimate]</t>
        </is>
      </c>
      <c r="F2991" s="7" t="inlineStr">
        <is>
          <t>pass</t>
        </is>
      </c>
      <c r="G2991" s="7" t="inlineStr"/>
      <c r="H2991" s="7" t="inlineStr"/>
      <c r="I2991" s="7" t="inlineStr"/>
    </row>
    <row r="2992">
      <c r="A2992" s="7" t="inlineStr">
        <is>
          <t>VAL-LHHS-02902</t>
        </is>
      </c>
      <c r="B2992" s="7" t="inlineStr">
        <is>
          <t>OBS-LHHS-0707</t>
        </is>
      </c>
      <c r="C2992" s="7" t="inlineStr">
        <is>
          <t>source_text</t>
        </is>
      </c>
      <c r="D2992" s="7" t="inlineStr">
        <is>
          <t>amount '541,686' and label 'Subtotal, Operations and Emergency Response' in the transcribed row</t>
        </is>
      </c>
      <c r="E2992" s="7" t="inlineStr">
        <is>
          <t>Subtotal, Operations and Emergency Response 566,686 656,790 541,686 -25,000 -115,104</t>
        </is>
      </c>
      <c r="F2992" s="7" t="inlineStr">
        <is>
          <t>pass</t>
        </is>
      </c>
      <c r="G2992" s="7" t="inlineStr"/>
      <c r="H2992" s="7" t="inlineStr"/>
      <c r="I2992" s="7" t="inlineStr"/>
    </row>
    <row r="2993">
      <c r="A2993" s="7" t="inlineStr">
        <is>
          <t>VAL-LHHS-02903</t>
        </is>
      </c>
      <c r="B2993" s="7" t="inlineStr">
        <is>
          <t>OBS-LHHS-0707</t>
        </is>
      </c>
      <c r="C2993" s="7" t="inlineStr">
        <is>
          <t>unit</t>
        </is>
      </c>
      <c r="D2993" s="7" t="inlineStr">
        <is>
          <t>thousands (applied, x1,000 to dollars)</t>
        </is>
      </c>
      <c r="E2993" s="7" t="inlineStr">
        <is>
          <t>page 390 declares '[In thousands of dollars]'</t>
        </is>
      </c>
      <c r="F2993" s="7" t="inlineStr">
        <is>
          <t>pass</t>
        </is>
      </c>
      <c r="G2993" s="7" t="inlineStr"/>
      <c r="H2993" s="7" t="inlineStr"/>
      <c r="I2993" s="7" t="inlineStr"/>
    </row>
    <row r="2994">
      <c r="A2994" s="10" t="inlineStr">
        <is>
          <t>VAL-LHHS-02904</t>
        </is>
      </c>
      <c r="B2994" s="10" t="inlineStr">
        <is>
          <t>OBS-LHHS-0707</t>
        </is>
      </c>
      <c r="C2994" s="10" t="inlineStr">
        <is>
          <t>semantic</t>
        </is>
      </c>
      <c r="D2994" s="10" t="inlineStr">
        <is>
          <t>amount_type fits the row label (budget authority)</t>
        </is>
      </c>
      <c r="E2994" s="10" t="inlineStr">
        <is>
          <t>label 'Subtotal, Operations and Emergency Response'; memo=False</t>
        </is>
      </c>
      <c r="F2994" s="10" t="inlineStr">
        <is>
          <t>flag</t>
        </is>
      </c>
      <c r="G2994" s="10" t="inlineStr">
        <is>
          <t>resolved</t>
        </is>
      </c>
      <c r="H2994" s="10" t="inlineStr">
        <is>
          <t>owner (group approval 2026-10-08)</t>
        </is>
      </c>
      <c r="I2994" s="10" t="inlineStr">
        <is>
          <t>routine: budget authority on the 'Subtotal, Operations and Emergency Response' row that defines this account</t>
        </is>
      </c>
    </row>
    <row r="2995">
      <c r="A2995" s="7" t="inlineStr">
        <is>
          <t>VAL-LHHS-02905</t>
        </is>
      </c>
      <c r="B2995" s="7" t="inlineStr">
        <is>
          <t>OBS-LHHS-0708</t>
        </is>
      </c>
      <c r="C2995" s="7" t="inlineStr">
        <is>
          <t>structural</t>
        </is>
      </c>
      <c r="D2995" s="7" t="inlineStr">
        <is>
          <t>499,606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2995" s="7" t="inlineStr">
        <is>
          <t>499,606 (thousands) as printed</t>
        </is>
      </c>
      <c r="F2995" s="7" t="inlineStr">
        <is>
          <t>pass</t>
        </is>
      </c>
      <c r="G2995" s="7" t="inlineStr"/>
      <c r="H2995" s="7" t="inlineStr"/>
      <c r="I2995" s="7" t="inlineStr"/>
    </row>
    <row r="2996">
      <c r="A2996" s="7" t="inlineStr">
        <is>
          <t>VAL-LHHS-02906</t>
        </is>
      </c>
      <c r="B2996" s="7" t="inlineStr">
        <is>
          <t>OBS-LHHS-0708</t>
        </is>
      </c>
      <c r="C2996" s="7" t="inlineStr">
        <is>
          <t>structural</t>
        </is>
      </c>
      <c r="D2996" s="7" t="inlineStr">
        <is>
          <t>[Bill vs. Estimate] = 244,606 - 499,606 = -255,000</t>
        </is>
      </c>
      <c r="E2996" s="7" t="inlineStr">
        <is>
          <t>-255,000 as printed in [Bill vs. Estimate]</t>
        </is>
      </c>
      <c r="F2996" s="7" t="inlineStr">
        <is>
          <t>pass</t>
        </is>
      </c>
      <c r="G2996" s="7" t="inlineStr"/>
      <c r="H2996" s="7" t="inlineStr"/>
      <c r="I2996" s="7" t="inlineStr"/>
    </row>
    <row r="2997">
      <c r="A2997" s="7" t="inlineStr">
        <is>
          <t>VAL-LHHS-02907</t>
        </is>
      </c>
      <c r="B2997" s="7" t="inlineStr">
        <is>
          <t>OBS-LHHS-0708</t>
        </is>
      </c>
      <c r="C2997" s="7" t="inlineStr">
        <is>
          <t>source_text</t>
        </is>
      </c>
      <c r="D2997" s="7" t="inlineStr">
        <is>
          <t>amount '499,606' and label 'Subtotal, Operations and Emergency Response' in the transcribed row</t>
        </is>
      </c>
      <c r="E2997" s="7" t="inlineStr">
        <is>
          <t>Subtotal, Operations and Emergency Response..... 499,606 388,478 244,606 -255,000 -143,872</t>
        </is>
      </c>
      <c r="F2997" s="7" t="inlineStr">
        <is>
          <t>pass</t>
        </is>
      </c>
      <c r="G2997" s="7" t="inlineStr"/>
      <c r="H2997" s="7" t="inlineStr"/>
      <c r="I2997" s="7" t="inlineStr"/>
    </row>
    <row r="2998">
      <c r="A2998" s="7" t="inlineStr">
        <is>
          <t>VAL-LHHS-02908</t>
        </is>
      </c>
      <c r="B2998" s="7" t="inlineStr">
        <is>
          <t>OBS-LHHS-0708</t>
        </is>
      </c>
      <c r="C2998" s="7" t="inlineStr">
        <is>
          <t>unit</t>
        </is>
      </c>
      <c r="D2998" s="7" t="inlineStr">
        <is>
          <t>thousands (applied, x1,000 to dollars)</t>
        </is>
      </c>
      <c r="E2998" s="7" t="inlineStr">
        <is>
          <t>page 361 declares '(Amounts in thousands)'</t>
        </is>
      </c>
      <c r="F2998" s="7" t="inlineStr">
        <is>
          <t>pass</t>
        </is>
      </c>
      <c r="G2998" s="7" t="inlineStr"/>
      <c r="H2998" s="7" t="inlineStr"/>
      <c r="I2998" s="7" t="inlineStr"/>
    </row>
    <row r="2999">
      <c r="A2999" s="10" t="inlineStr">
        <is>
          <t>VAL-LHHS-02909</t>
        </is>
      </c>
      <c r="B2999" s="10" t="inlineStr">
        <is>
          <t>OBS-LHHS-0708</t>
        </is>
      </c>
      <c r="C2999" s="10" t="inlineStr">
        <is>
          <t>semantic</t>
        </is>
      </c>
      <c r="D2999" s="10" t="inlineStr">
        <is>
          <t>amount_type fits the row label (budget authority)</t>
        </is>
      </c>
      <c r="E2999" s="10" t="inlineStr">
        <is>
          <t>label 'Subtotal, Operations and Emergency Response'; memo=False</t>
        </is>
      </c>
      <c r="F2999" s="10" t="inlineStr">
        <is>
          <t>flag</t>
        </is>
      </c>
      <c r="G2999" s="10" t="inlineStr">
        <is>
          <t>resolved</t>
        </is>
      </c>
      <c r="H2999" s="10" t="inlineStr">
        <is>
          <t>owner (group approval 2026-10-08)</t>
        </is>
      </c>
      <c r="I2999" s="10" t="inlineStr">
        <is>
          <t>routine: budget authority on the 'Subtotal, Operations and Emergency Response' row that defines this account</t>
        </is>
      </c>
    </row>
    <row r="3000">
      <c r="A3000" s="7" t="inlineStr">
        <is>
          <t>VAL-LHHS-02910</t>
        </is>
      </c>
      <c r="B3000" s="7" t="inlineStr">
        <is>
          <t>OBS-LHHS-0709</t>
        </is>
      </c>
      <c r="C3000" s="7" t="inlineStr">
        <is>
          <t>structural</t>
        </is>
      </c>
      <c r="D3000" s="7" t="inlineStr">
        <is>
          <t>352,606 = sum of [Operations; H-Core; Preparedness and Emergency Operations; National Disaster Medical System; Hospital Preparedness Program; Policy and Planning; Medical Reserve Corps; Preparedness and Response Innovation; Subtotal, Pandemic Preparedness and Biodefense] (thousands)</t>
        </is>
      </c>
      <c r="E3000" s="7" t="inlineStr">
        <is>
          <t>352,606 (thousands) as printed</t>
        </is>
      </c>
      <c r="F3000" s="7" t="inlineStr">
        <is>
          <t>pass</t>
        </is>
      </c>
      <c r="G3000" s="7" t="inlineStr"/>
      <c r="H3000" s="7" t="inlineStr"/>
      <c r="I3000" s="7" t="inlineStr"/>
    </row>
    <row r="3001">
      <c r="A3001" s="7" t="inlineStr">
        <is>
          <t>VAL-LHHS-02911</t>
        </is>
      </c>
      <c r="B3001" s="7" t="inlineStr">
        <is>
          <t>OBS-LHHS-0709</t>
        </is>
      </c>
      <c r="C3001" s="7" t="inlineStr">
        <is>
          <t>structural</t>
        </is>
      </c>
      <c r="D3001" s="7" t="inlineStr">
        <is>
          <t>[Bill vs. Enacted] = 352,606 - 499,606 = -147,000</t>
        </is>
      </c>
      <c r="E3001" s="7" t="inlineStr">
        <is>
          <t>-147,000 as printed in [Bill vs. Enacted]</t>
        </is>
      </c>
      <c r="F3001" s="7" t="inlineStr">
        <is>
          <t>pass</t>
        </is>
      </c>
      <c r="G3001" s="7" t="inlineStr"/>
      <c r="H3001" s="7" t="inlineStr"/>
      <c r="I3001" s="7" t="inlineStr"/>
    </row>
    <row r="3002">
      <c r="A3002" s="7" t="inlineStr">
        <is>
          <t>VAL-LHHS-02912</t>
        </is>
      </c>
      <c r="B3002" s="7" t="inlineStr">
        <is>
          <t>OBS-LHHS-0709</t>
        </is>
      </c>
      <c r="C3002" s="7" t="inlineStr">
        <is>
          <t>structural</t>
        </is>
      </c>
      <c r="D3002" s="7" t="inlineStr">
        <is>
          <t>[Bill vs. Request] = 352,606 - 685,097 = -332,491</t>
        </is>
      </c>
      <c r="E3002" s="7" t="inlineStr">
        <is>
          <t>-332,491 as printed in [Bill vs. Request]</t>
        </is>
      </c>
      <c r="F3002" s="7" t="inlineStr">
        <is>
          <t>pass</t>
        </is>
      </c>
      <c r="G3002" s="7" t="inlineStr"/>
      <c r="H3002" s="7" t="inlineStr"/>
      <c r="I3002" s="7" t="inlineStr"/>
    </row>
    <row r="3003">
      <c r="A3003" s="7" t="inlineStr">
        <is>
          <t>VAL-LHHS-02913</t>
        </is>
      </c>
      <c r="B3003" s="7" t="inlineStr">
        <is>
          <t>OBS-LHHS-0709</t>
        </is>
      </c>
      <c r="C3003" s="7" t="inlineStr">
        <is>
          <t>source_text</t>
        </is>
      </c>
      <c r="D3003" s="7" t="inlineStr">
        <is>
          <t>amount '352,606' and label 'Subtotal, Operations and Emergency Response' in the transcribed row</t>
        </is>
      </c>
      <c r="E3003" s="7" t="inlineStr">
        <is>
          <t>Subtotal, Operations and Emergency Response..... 499,606 685,097 352,606 -147,000 -332,491</t>
        </is>
      </c>
      <c r="F3003" s="7" t="inlineStr">
        <is>
          <t>pass</t>
        </is>
      </c>
      <c r="G3003" s="7" t="inlineStr"/>
      <c r="H3003" s="7" t="inlineStr"/>
      <c r="I3003" s="7" t="inlineStr"/>
    </row>
    <row r="3004">
      <c r="A3004" s="7" t="inlineStr">
        <is>
          <t>VAL-LHHS-02914</t>
        </is>
      </c>
      <c r="B3004" s="7" t="inlineStr">
        <is>
          <t>OBS-LHHS-0709</t>
        </is>
      </c>
      <c r="C3004" s="7" t="inlineStr">
        <is>
          <t>unit</t>
        </is>
      </c>
      <c r="D3004" s="7" t="inlineStr">
        <is>
          <t>thousands (applied, x1,000 to dollars)</t>
        </is>
      </c>
      <c r="E3004" s="7" t="inlineStr">
        <is>
          <t>page 335 declares '(Amounts in thousands)'</t>
        </is>
      </c>
      <c r="F3004" s="7" t="inlineStr">
        <is>
          <t>pass</t>
        </is>
      </c>
      <c r="G3004" s="7" t="inlineStr"/>
      <c r="H3004" s="7" t="inlineStr"/>
      <c r="I3004" s="7" t="inlineStr"/>
    </row>
    <row r="3005">
      <c r="A3005" s="10" t="inlineStr">
        <is>
          <t>VAL-LHHS-02915</t>
        </is>
      </c>
      <c r="B3005" s="10" t="inlineStr">
        <is>
          <t>OBS-LHHS-0709</t>
        </is>
      </c>
      <c r="C3005" s="10" t="inlineStr">
        <is>
          <t>semantic</t>
        </is>
      </c>
      <c r="D3005" s="10" t="inlineStr">
        <is>
          <t>amount_type fits the row label (budget authority)</t>
        </is>
      </c>
      <c r="E3005" s="10" t="inlineStr">
        <is>
          <t>label 'Subtotal, Operations and Emergency Response'; memo=False</t>
        </is>
      </c>
      <c r="F3005" s="10" t="inlineStr">
        <is>
          <t>flag</t>
        </is>
      </c>
      <c r="G3005" s="10" t="inlineStr">
        <is>
          <t>resolved</t>
        </is>
      </c>
      <c r="H3005" s="10" t="inlineStr">
        <is>
          <t>owner (group approval 2026-10-08)</t>
        </is>
      </c>
      <c r="I3005" s="10" t="inlineStr">
        <is>
          <t>routine: budget authority on the 'Subtotal, Operations and Emergency Response' row that defines this account</t>
        </is>
      </c>
    </row>
    <row r="3006">
      <c r="A3006" s="7" t="inlineStr">
        <is>
          <t>VAL-LHHS-02916</t>
        </is>
      </c>
      <c r="B3006" s="7" t="inlineStr">
        <is>
          <t>OBS-LHHS-0710</t>
        </is>
      </c>
      <c r="C3006" s="7" t="inlineStr">
        <is>
          <t>structural</t>
        </is>
      </c>
      <c r="D3006" s="7" t="inlineStr">
        <is>
          <t>685,097 = sum of [Operations; H–Core; Preparedness and Emergency Operations; National Disaster Medical System; Hospital Preparedness Program; Policy and Planning; Medical Reserve Corps; Preparedness and Response Innovation; Subtotal, Pandemic Preparedness and Biodefense] (thousands)</t>
        </is>
      </c>
      <c r="E3006" s="7" t="inlineStr">
        <is>
          <t>685,097 (thousands) as printed</t>
        </is>
      </c>
      <c r="F3006" s="7" t="inlineStr">
        <is>
          <t>pass</t>
        </is>
      </c>
      <c r="G3006" s="7" t="inlineStr"/>
      <c r="H3006" s="7" t="inlineStr"/>
      <c r="I3006" s="7" t="inlineStr"/>
    </row>
    <row r="3007">
      <c r="A3007" s="7" t="inlineStr">
        <is>
          <t>VAL-LHHS-02917</t>
        </is>
      </c>
      <c r="B3007" s="7" t="inlineStr">
        <is>
          <t>OBS-LHHS-0710</t>
        </is>
      </c>
      <c r="C3007" s="7" t="inlineStr">
        <is>
          <t>structural</t>
        </is>
      </c>
      <c r="D3007" s="7" t="inlineStr">
        <is>
          <t>[Senate Committee recommendation compared with (+ or -) Budget estimate] = 576,606 - 685,097 = -108,491</t>
        </is>
      </c>
      <c r="E3007" s="7" t="inlineStr">
        <is>
          <t>-108,491 as printed in [Senate Committee recommendation compared with (+ or -) Budget estimate]</t>
        </is>
      </c>
      <c r="F3007" s="7" t="inlineStr">
        <is>
          <t>pass</t>
        </is>
      </c>
      <c r="G3007" s="7" t="inlineStr"/>
      <c r="H3007" s="7" t="inlineStr"/>
      <c r="I3007" s="7" t="inlineStr"/>
    </row>
    <row r="3008">
      <c r="A3008" s="7" t="inlineStr">
        <is>
          <t>VAL-LHHS-02918</t>
        </is>
      </c>
      <c r="B3008" s="7" t="inlineStr">
        <is>
          <t>OBS-LHHS-0710</t>
        </is>
      </c>
      <c r="C3008" s="7" t="inlineStr">
        <is>
          <t>source_text</t>
        </is>
      </c>
      <c r="D3008" s="7" t="inlineStr">
        <is>
          <t>amount '685,097' and label 'Subtotal, Operations and Emergency Response' in the transcribed row</t>
        </is>
      </c>
      <c r="E3008" s="7" t="inlineStr">
        <is>
          <t>Subtotal, Operations and Emergency Response 499,606 685,097 576,606 +77,000 -108,491</t>
        </is>
      </c>
      <c r="F3008" s="7" t="inlineStr">
        <is>
          <t>pass</t>
        </is>
      </c>
      <c r="G3008" s="7" t="inlineStr"/>
      <c r="H3008" s="7" t="inlineStr"/>
      <c r="I3008" s="7" t="inlineStr"/>
    </row>
    <row r="3009">
      <c r="A3009" s="7" t="inlineStr">
        <is>
          <t>VAL-LHHS-02919</t>
        </is>
      </c>
      <c r="B3009" s="7" t="inlineStr">
        <is>
          <t>OBS-LHHS-0710</t>
        </is>
      </c>
      <c r="C3009" s="7" t="inlineStr">
        <is>
          <t>unit</t>
        </is>
      </c>
      <c r="D3009" s="7" t="inlineStr">
        <is>
          <t>thousands (applied, x1,000 to dollars)</t>
        </is>
      </c>
      <c r="E3009" s="7" t="inlineStr">
        <is>
          <t>page 450 declares '[In thousands of dollars]'</t>
        </is>
      </c>
      <c r="F3009" s="7" t="inlineStr">
        <is>
          <t>pass</t>
        </is>
      </c>
      <c r="G3009" s="7" t="inlineStr"/>
      <c r="H3009" s="7" t="inlineStr"/>
      <c r="I3009" s="7" t="inlineStr"/>
    </row>
    <row r="3010">
      <c r="A3010" s="10" t="inlineStr">
        <is>
          <t>VAL-LHHS-02920</t>
        </is>
      </c>
      <c r="B3010" s="10" t="inlineStr">
        <is>
          <t>OBS-LHHS-0710</t>
        </is>
      </c>
      <c r="C3010" s="10" t="inlineStr">
        <is>
          <t>semantic</t>
        </is>
      </c>
      <c r="D3010" s="10" t="inlineStr">
        <is>
          <t>amount_type fits the row label (budget authority)</t>
        </is>
      </c>
      <c r="E3010" s="10" t="inlineStr">
        <is>
          <t>label 'Subtotal, Operations and Emergency Response'; memo=False</t>
        </is>
      </c>
      <c r="F3010" s="10" t="inlineStr">
        <is>
          <t>flag</t>
        </is>
      </c>
      <c r="G3010" s="10" t="inlineStr">
        <is>
          <t>resolved</t>
        </is>
      </c>
      <c r="H3010" s="10" t="inlineStr">
        <is>
          <t>owner (group approval 2026-10-08)</t>
        </is>
      </c>
      <c r="I3010" s="10" t="inlineStr">
        <is>
          <t>routine: budget authority on the 'Subtotal, Operations and Emergency Response' row that defines this account</t>
        </is>
      </c>
    </row>
    <row r="3011">
      <c r="A3011" s="7" t="inlineStr">
        <is>
          <t>VAL-LHHS-02921</t>
        </is>
      </c>
      <c r="B3011" s="7" t="inlineStr">
        <is>
          <t>OBS-LHHS-0710</t>
        </is>
      </c>
      <c r="C3011" s="7" t="inlineStr">
        <is>
          <t>cross_document</t>
        </is>
      </c>
      <c r="D3011" s="7" t="inlineStr">
        <is>
          <t>SRC-CRPT-118HRPT585 p.335 prints 685,097 (AI-extracted, 'Subtotal, Operations and Emergency Response')</t>
        </is>
      </c>
      <c r="E3011" s="7" t="inlineStr">
        <is>
          <t>685,097 as recorded</t>
        </is>
      </c>
      <c r="F3011" s="7" t="inlineStr">
        <is>
          <t>pass</t>
        </is>
      </c>
      <c r="G3011" s="7" t="inlineStr"/>
      <c r="H3011" s="7" t="inlineStr"/>
      <c r="I3011" s="7" t="inlineStr"/>
    </row>
    <row r="3012">
      <c r="A3012" s="7" t="inlineStr">
        <is>
          <t>VAL-LHHS-02922</t>
        </is>
      </c>
      <c r="B3012" s="7" t="inlineStr">
        <is>
          <t>OBS-LHHS-0711</t>
        </is>
      </c>
      <c r="C3012" s="7" t="inlineStr">
        <is>
          <t>structural</t>
        </is>
      </c>
      <c r="D3012" s="7" t="inlineStr">
        <is>
          <t>576,606 = sum of [Operations; H–Core; Preparedness and Emergency Operations; National Disaster Medical System; Hospital Preparedness Program; Policy and Planning; Medical Reserve Corps; Preparedness and Response Innovation; Subtotal, Pandemic Preparedness and Biodefense] (thousands)</t>
        </is>
      </c>
      <c r="E3012" s="7" t="inlineStr">
        <is>
          <t>576,606 (thousands) as printed</t>
        </is>
      </c>
      <c r="F3012" s="7" t="inlineStr">
        <is>
          <t>pass</t>
        </is>
      </c>
      <c r="G3012" s="7" t="inlineStr"/>
      <c r="H3012" s="7" t="inlineStr"/>
      <c r="I3012" s="7" t="inlineStr"/>
    </row>
    <row r="3013">
      <c r="A3013" s="7" t="inlineStr">
        <is>
          <t>VAL-LHHS-02923</t>
        </is>
      </c>
      <c r="B3013" s="7" t="inlineStr">
        <is>
          <t>OBS-LHHS-0711</t>
        </is>
      </c>
      <c r="C3013" s="7" t="inlineStr">
        <is>
          <t>structural</t>
        </is>
      </c>
      <c r="D3013" s="7" t="inlineStr">
        <is>
          <t>[Senate Committee recommendation compared with (+ or -) 2024 appropriation] = 576,606 - 499,606 = 77,000</t>
        </is>
      </c>
      <c r="E3013" s="7" t="inlineStr">
        <is>
          <t>77,000 as printed in [Senate Committee recommendation compared with (+ or -) 2024 appropriation]</t>
        </is>
      </c>
      <c r="F3013" s="7" t="inlineStr">
        <is>
          <t>pass</t>
        </is>
      </c>
      <c r="G3013" s="7" t="inlineStr"/>
      <c r="H3013" s="7" t="inlineStr"/>
      <c r="I3013" s="7" t="inlineStr"/>
    </row>
    <row r="3014">
      <c r="A3014" s="7" t="inlineStr">
        <is>
          <t>VAL-LHHS-02924</t>
        </is>
      </c>
      <c r="B3014" s="7" t="inlineStr">
        <is>
          <t>OBS-LHHS-0711</t>
        </is>
      </c>
      <c r="C3014" s="7" t="inlineStr">
        <is>
          <t>structural</t>
        </is>
      </c>
      <c r="D3014" s="7" t="inlineStr">
        <is>
          <t>[Senate Committee recommendation compared with (+ or -) Budget estimate] = 576,606 - 685,097 = -108,491</t>
        </is>
      </c>
      <c r="E3014" s="7" t="inlineStr">
        <is>
          <t>-108,491 as printed in [Senate Committee recommendation compared with (+ or -) Budget estimate]</t>
        </is>
      </c>
      <c r="F3014" s="7" t="inlineStr">
        <is>
          <t>pass</t>
        </is>
      </c>
      <c r="G3014" s="7" t="inlineStr"/>
      <c r="H3014" s="7" t="inlineStr"/>
      <c r="I3014" s="7" t="inlineStr"/>
    </row>
    <row r="3015">
      <c r="A3015" s="7" t="inlineStr">
        <is>
          <t>VAL-LHHS-02925</t>
        </is>
      </c>
      <c r="B3015" s="7" t="inlineStr">
        <is>
          <t>OBS-LHHS-0711</t>
        </is>
      </c>
      <c r="C3015" s="7" t="inlineStr">
        <is>
          <t>source_text</t>
        </is>
      </c>
      <c r="D3015" s="7" t="inlineStr">
        <is>
          <t>amount '576,606' and label 'Subtotal, Operations and Emergency Response' in the transcribed row</t>
        </is>
      </c>
      <c r="E3015" s="7" t="inlineStr">
        <is>
          <t>Subtotal, Operations and Emergency Response 499,606 685,097 576,606 +77,000 -108,491</t>
        </is>
      </c>
      <c r="F3015" s="7" t="inlineStr">
        <is>
          <t>pass</t>
        </is>
      </c>
      <c r="G3015" s="7" t="inlineStr"/>
      <c r="H3015" s="7" t="inlineStr"/>
      <c r="I3015" s="7" t="inlineStr"/>
    </row>
    <row r="3016">
      <c r="A3016" s="7" t="inlineStr">
        <is>
          <t>VAL-LHHS-02926</t>
        </is>
      </c>
      <c r="B3016" s="7" t="inlineStr">
        <is>
          <t>OBS-LHHS-0711</t>
        </is>
      </c>
      <c r="C3016" s="7" t="inlineStr">
        <is>
          <t>unit</t>
        </is>
      </c>
      <c r="D3016" s="7" t="inlineStr">
        <is>
          <t>thousands (applied, x1,000 to dollars)</t>
        </is>
      </c>
      <c r="E3016" s="7" t="inlineStr">
        <is>
          <t>page 450 declares '[In thousands of dollars]'</t>
        </is>
      </c>
      <c r="F3016" s="7" t="inlineStr">
        <is>
          <t>pass</t>
        </is>
      </c>
      <c r="G3016" s="7" t="inlineStr"/>
      <c r="H3016" s="7" t="inlineStr"/>
      <c r="I3016" s="7" t="inlineStr"/>
    </row>
    <row r="3017">
      <c r="A3017" s="10" t="inlineStr">
        <is>
          <t>VAL-LHHS-02927</t>
        </is>
      </c>
      <c r="B3017" s="10" t="inlineStr">
        <is>
          <t>OBS-LHHS-0711</t>
        </is>
      </c>
      <c r="C3017" s="10" t="inlineStr">
        <is>
          <t>semantic</t>
        </is>
      </c>
      <c r="D3017" s="10" t="inlineStr">
        <is>
          <t>amount_type fits the row label (budget authority)</t>
        </is>
      </c>
      <c r="E3017" s="10" t="inlineStr">
        <is>
          <t>label 'Subtotal, Operations and Emergency Response'; memo=False</t>
        </is>
      </c>
      <c r="F3017" s="10" t="inlineStr">
        <is>
          <t>flag</t>
        </is>
      </c>
      <c r="G3017" s="10" t="inlineStr">
        <is>
          <t>resolved</t>
        </is>
      </c>
      <c r="H3017" s="10" t="inlineStr">
        <is>
          <t>owner (group approval 2026-10-08)</t>
        </is>
      </c>
      <c r="I3017" s="10" t="inlineStr">
        <is>
          <t>routine: budget authority on the 'Subtotal, Operations and Emergency Response' row that defines this account</t>
        </is>
      </c>
    </row>
    <row r="3018">
      <c r="A3018" s="7" t="inlineStr">
        <is>
          <t>VAL-LHHS-02928</t>
        </is>
      </c>
      <c r="B3018" s="7" t="inlineStr">
        <is>
          <t>OBS-LHHS-0712</t>
        </is>
      </c>
      <c r="C3018" s="7" t="inlineStr">
        <is>
          <t>structural</t>
        </is>
      </c>
      <c r="D3018" s="7" t="inlineStr">
        <is>
          <t>484,606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18" s="7" t="inlineStr">
        <is>
          <t>484,606 (thousands) as printed</t>
        </is>
      </c>
      <c r="F3018" s="7" t="inlineStr">
        <is>
          <t>pass</t>
        </is>
      </c>
      <c r="G3018" s="7" t="inlineStr"/>
      <c r="H3018" s="7" t="inlineStr"/>
      <c r="I3018" s="7" t="inlineStr"/>
    </row>
    <row r="3019">
      <c r="A3019" s="7" t="inlineStr">
        <is>
          <t>VAL-LHHS-02929</t>
        </is>
      </c>
      <c r="B3019" s="7" t="inlineStr">
        <is>
          <t>OBS-LHHS-0712</t>
        </is>
      </c>
      <c r="C3019" s="7" t="inlineStr">
        <is>
          <t>structural</t>
        </is>
      </c>
      <c r="D3019" s="7" t="inlineStr">
        <is>
          <t>[Committee vs. Enacted] = 335,606 - 484,606 = -149,000</t>
        </is>
      </c>
      <c r="E3019" s="7" t="inlineStr">
        <is>
          <t>-149,000 as printed in [Committee vs. Enacted]</t>
        </is>
      </c>
      <c r="F3019" s="7" t="inlineStr">
        <is>
          <t>pass</t>
        </is>
      </c>
      <c r="G3019" s="7" t="inlineStr"/>
      <c r="H3019" s="7" t="inlineStr"/>
      <c r="I3019" s="7" t="inlineStr"/>
    </row>
    <row r="3020">
      <c r="A3020" s="7" t="inlineStr">
        <is>
          <t>VAL-LHHS-02930</t>
        </is>
      </c>
      <c r="B3020" s="7" t="inlineStr">
        <is>
          <t>OBS-LHHS-0712</t>
        </is>
      </c>
      <c r="C3020" s="7" t="inlineStr">
        <is>
          <t>source_text</t>
        </is>
      </c>
      <c r="D3020" s="7" t="inlineStr">
        <is>
          <t>amount '484,606' and label 'Subtotal, Operations and Emergency Response' in the transcribed row</t>
        </is>
      </c>
      <c r="E3020" s="7" t="inlineStr">
        <is>
          <t>Subtotal, Operations and Emergency Response..... 484,606 711,478 335,606 -149,000 -375,872</t>
        </is>
      </c>
      <c r="F3020" s="7" t="inlineStr">
        <is>
          <t>pass</t>
        </is>
      </c>
      <c r="G3020" s="7" t="inlineStr"/>
      <c r="H3020" s="7" t="inlineStr"/>
      <c r="I3020" s="7" t="inlineStr"/>
    </row>
    <row r="3021">
      <c r="A3021" s="7" t="inlineStr">
        <is>
          <t>VAL-LHHS-02931</t>
        </is>
      </c>
      <c r="B3021" s="7" t="inlineStr">
        <is>
          <t>OBS-LHHS-0712</t>
        </is>
      </c>
      <c r="C3021" s="7" t="inlineStr">
        <is>
          <t>unit</t>
        </is>
      </c>
      <c r="D3021" s="7" t="inlineStr">
        <is>
          <t>thousands (applied, x1,000 to dollars)</t>
        </is>
      </c>
      <c r="E3021" s="7" t="inlineStr">
        <is>
          <t>page 392 declares '(Amounts in thousands)'</t>
        </is>
      </c>
      <c r="F3021" s="7" t="inlineStr">
        <is>
          <t>pass</t>
        </is>
      </c>
      <c r="G3021" s="7" t="inlineStr"/>
      <c r="H3021" s="7" t="inlineStr"/>
      <c r="I3021" s="7" t="inlineStr"/>
    </row>
    <row r="3022">
      <c r="A3022" s="10" t="inlineStr">
        <is>
          <t>VAL-LHHS-02932</t>
        </is>
      </c>
      <c r="B3022" s="10" t="inlineStr">
        <is>
          <t>OBS-LHHS-0712</t>
        </is>
      </c>
      <c r="C3022" s="10" t="inlineStr">
        <is>
          <t>semantic</t>
        </is>
      </c>
      <c r="D3022" s="10" t="inlineStr">
        <is>
          <t>amount_type fits the row label (budget authority)</t>
        </is>
      </c>
      <c r="E3022" s="10" t="inlineStr">
        <is>
          <t>label 'Subtotal, Operations and Emergency Response'; memo=False</t>
        </is>
      </c>
      <c r="F3022" s="10" t="inlineStr">
        <is>
          <t>flag</t>
        </is>
      </c>
      <c r="G3022" s="10" t="inlineStr">
        <is>
          <t>resolved</t>
        </is>
      </c>
      <c r="H3022" s="10" t="inlineStr">
        <is>
          <t>owner (group approval 2026-10-08)</t>
        </is>
      </c>
      <c r="I3022" s="10" t="inlineStr">
        <is>
          <t>routine: budget authority on the 'Subtotal, Operations and Emergency Response' row that defines this account</t>
        </is>
      </c>
    </row>
    <row r="3023">
      <c r="A3023" s="7" t="inlineStr">
        <is>
          <t>VAL-LHHS-02933</t>
        </is>
      </c>
      <c r="B3023" s="7" t="inlineStr">
        <is>
          <t>OBS-LHHS-0713</t>
        </is>
      </c>
      <c r="C3023" s="7" t="inlineStr">
        <is>
          <t>structural</t>
        </is>
      </c>
      <c r="D3023" s="7" t="inlineStr">
        <is>
          <t>244,606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3023" s="7" t="inlineStr">
        <is>
          <t>244,606 (thousands) as printed</t>
        </is>
      </c>
      <c r="F3023" s="7" t="inlineStr">
        <is>
          <t>pass</t>
        </is>
      </c>
      <c r="G3023" s="7" t="inlineStr"/>
      <c r="H3023" s="7" t="inlineStr"/>
      <c r="I3023" s="7" t="inlineStr"/>
    </row>
    <row r="3024">
      <c r="A3024" s="7" t="inlineStr">
        <is>
          <t>VAL-LHHS-02934</t>
        </is>
      </c>
      <c r="B3024" s="7" t="inlineStr">
        <is>
          <t>OBS-LHHS-0713</t>
        </is>
      </c>
      <c r="C3024" s="7" t="inlineStr">
        <is>
          <t>structural</t>
        </is>
      </c>
      <c r="D3024" s="7" t="inlineStr">
        <is>
          <t>[Bill vs. Estimate] = 244,606 - 499,606 = -255,000</t>
        </is>
      </c>
      <c r="E3024" s="7" t="inlineStr">
        <is>
          <t>-255,000 as printed in [Bill vs. Estimate]</t>
        </is>
      </c>
      <c r="F3024" s="7" t="inlineStr">
        <is>
          <t>pass</t>
        </is>
      </c>
      <c r="G3024" s="7" t="inlineStr"/>
      <c r="H3024" s="7" t="inlineStr"/>
      <c r="I3024" s="7" t="inlineStr"/>
    </row>
    <row r="3025">
      <c r="A3025" s="7" t="inlineStr">
        <is>
          <t>VAL-LHHS-02935</t>
        </is>
      </c>
      <c r="B3025" s="7" t="inlineStr">
        <is>
          <t>OBS-LHHS-0713</t>
        </is>
      </c>
      <c r="C3025" s="7" t="inlineStr">
        <is>
          <t>structural</t>
        </is>
      </c>
      <c r="D3025" s="7" t="inlineStr">
        <is>
          <t>[Bill vs. Request] = 244,606 - 388,478 = -143,872</t>
        </is>
      </c>
      <c r="E3025" s="7" t="inlineStr">
        <is>
          <t>-143,872 as printed in [Bill vs. Request]</t>
        </is>
      </c>
      <c r="F3025" s="7" t="inlineStr">
        <is>
          <t>pass</t>
        </is>
      </c>
      <c r="G3025" s="7" t="inlineStr"/>
      <c r="H3025" s="7" t="inlineStr"/>
      <c r="I3025" s="7" t="inlineStr"/>
    </row>
    <row r="3026">
      <c r="A3026" s="7" t="inlineStr">
        <is>
          <t>VAL-LHHS-02936</t>
        </is>
      </c>
      <c r="B3026" s="7" t="inlineStr">
        <is>
          <t>OBS-LHHS-0713</t>
        </is>
      </c>
      <c r="C3026" s="7" t="inlineStr">
        <is>
          <t>source_text</t>
        </is>
      </c>
      <c r="D3026" s="7" t="inlineStr">
        <is>
          <t>amount '244,606' and label 'Subtotal, Operations and Emergency Response' in the transcribed row</t>
        </is>
      </c>
      <c r="E3026" s="7" t="inlineStr">
        <is>
          <t>Subtotal, Operations and Emergency Response..... 499,606 388,478 244,606 -255,000 -143,872</t>
        </is>
      </c>
      <c r="F3026" s="7" t="inlineStr">
        <is>
          <t>pass</t>
        </is>
      </c>
      <c r="G3026" s="7" t="inlineStr"/>
      <c r="H3026" s="7" t="inlineStr"/>
      <c r="I3026" s="7" t="inlineStr"/>
    </row>
    <row r="3027">
      <c r="A3027" s="7" t="inlineStr">
        <is>
          <t>VAL-LHHS-02937</t>
        </is>
      </c>
      <c r="B3027" s="7" t="inlineStr">
        <is>
          <t>OBS-LHHS-0713</t>
        </is>
      </c>
      <c r="C3027" s="7" t="inlineStr">
        <is>
          <t>unit</t>
        </is>
      </c>
      <c r="D3027" s="7" t="inlineStr">
        <is>
          <t>thousands (applied, x1,000 to dollars)</t>
        </is>
      </c>
      <c r="E3027" s="7" t="inlineStr">
        <is>
          <t>page 361 declares '(Amounts in thousands)'</t>
        </is>
      </c>
      <c r="F3027" s="7" t="inlineStr">
        <is>
          <t>pass</t>
        </is>
      </c>
      <c r="G3027" s="7" t="inlineStr"/>
      <c r="H3027" s="7" t="inlineStr"/>
      <c r="I3027" s="7" t="inlineStr"/>
    </row>
    <row r="3028">
      <c r="A3028" s="10" t="inlineStr">
        <is>
          <t>VAL-LHHS-02938</t>
        </is>
      </c>
      <c r="B3028" s="10" t="inlineStr">
        <is>
          <t>OBS-LHHS-0713</t>
        </is>
      </c>
      <c r="C3028" s="10" t="inlineStr">
        <is>
          <t>semantic</t>
        </is>
      </c>
      <c r="D3028" s="10" t="inlineStr">
        <is>
          <t>amount_type fits the row label (budget authority)</t>
        </is>
      </c>
      <c r="E3028" s="10" t="inlineStr">
        <is>
          <t>label 'Subtotal, Operations and Emergency Response'; memo=False</t>
        </is>
      </c>
      <c r="F3028" s="10" t="inlineStr">
        <is>
          <t>flag</t>
        </is>
      </c>
      <c r="G3028" s="10" t="inlineStr">
        <is>
          <t>resolved</t>
        </is>
      </c>
      <c r="H3028" s="10" t="inlineStr">
        <is>
          <t>owner (group approval 2026-10-08)</t>
        </is>
      </c>
      <c r="I3028" s="10" t="inlineStr">
        <is>
          <t>routine: budget authority on the 'Subtotal, Operations and Emergency Response' row that defines this account</t>
        </is>
      </c>
    </row>
    <row r="3029">
      <c r="A3029" s="7" t="inlineStr">
        <is>
          <t>VAL-LHHS-02939</t>
        </is>
      </c>
      <c r="B3029" s="7" t="inlineStr">
        <is>
          <t>OBS-LHHS-0714</t>
        </is>
      </c>
      <c r="C3029" s="7" t="inlineStr">
        <is>
          <t>structural</t>
        </is>
      </c>
      <c r="D3029" s="7" t="inlineStr">
        <is>
          <t>388,478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3029" s="7" t="inlineStr">
        <is>
          <t>388,478 (thousands) as printed</t>
        </is>
      </c>
      <c r="F3029" s="7" t="inlineStr">
        <is>
          <t>pass</t>
        </is>
      </c>
      <c r="G3029" s="7" t="inlineStr"/>
      <c r="H3029" s="7" t="inlineStr"/>
      <c r="I3029" s="7" t="inlineStr"/>
    </row>
    <row r="3030">
      <c r="A3030" s="7" t="inlineStr">
        <is>
          <t>VAL-LHHS-02940</t>
        </is>
      </c>
      <c r="B3030" s="7" t="inlineStr">
        <is>
          <t>OBS-LHHS-0714</t>
        </is>
      </c>
      <c r="C3030" s="7" t="inlineStr">
        <is>
          <t>structural</t>
        </is>
      </c>
      <c r="D3030" s="7" t="inlineStr">
        <is>
          <t>[Bill vs. Request] = 244,606 - 388,478 = -143,872</t>
        </is>
      </c>
      <c r="E3030" s="7" t="inlineStr">
        <is>
          <t>-143,872 as printed in [Bill vs. Request]</t>
        </is>
      </c>
      <c r="F3030" s="7" t="inlineStr">
        <is>
          <t>pass</t>
        </is>
      </c>
      <c r="G3030" s="7" t="inlineStr"/>
      <c r="H3030" s="7" t="inlineStr"/>
      <c r="I3030" s="7" t="inlineStr"/>
    </row>
    <row r="3031">
      <c r="A3031" s="7" t="inlineStr">
        <is>
          <t>VAL-LHHS-02941</t>
        </is>
      </c>
      <c r="B3031" s="7" t="inlineStr">
        <is>
          <t>OBS-LHHS-0714</t>
        </is>
      </c>
      <c r="C3031" s="7" t="inlineStr">
        <is>
          <t>source_text</t>
        </is>
      </c>
      <c r="D3031" s="7" t="inlineStr">
        <is>
          <t>amount '388,478' and label 'Subtotal, Operations and Emergency Response' in the transcribed row</t>
        </is>
      </c>
      <c r="E3031" s="7" t="inlineStr">
        <is>
          <t>Subtotal, Operations and Emergency Response..... 499,606 388,478 244,606 -255,000 -143,872</t>
        </is>
      </c>
      <c r="F3031" s="7" t="inlineStr">
        <is>
          <t>pass</t>
        </is>
      </c>
      <c r="G3031" s="7" t="inlineStr"/>
      <c r="H3031" s="7" t="inlineStr"/>
      <c r="I3031" s="7" t="inlineStr"/>
    </row>
    <row r="3032">
      <c r="A3032" s="7" t="inlineStr">
        <is>
          <t>VAL-LHHS-02942</t>
        </is>
      </c>
      <c r="B3032" s="7" t="inlineStr">
        <is>
          <t>OBS-LHHS-0714</t>
        </is>
      </c>
      <c r="C3032" s="7" t="inlineStr">
        <is>
          <t>unit</t>
        </is>
      </c>
      <c r="D3032" s="7" t="inlineStr">
        <is>
          <t>thousands (applied, x1,000 to dollars)</t>
        </is>
      </c>
      <c r="E3032" s="7" t="inlineStr">
        <is>
          <t>page 361 declares '(Amounts in thousands)'</t>
        </is>
      </c>
      <c r="F3032" s="7" t="inlineStr">
        <is>
          <t>pass</t>
        </is>
      </c>
      <c r="G3032" s="7" t="inlineStr"/>
      <c r="H3032" s="7" t="inlineStr"/>
      <c r="I3032" s="7" t="inlineStr"/>
    </row>
    <row r="3033">
      <c r="A3033" s="10" t="inlineStr">
        <is>
          <t>VAL-LHHS-02943</t>
        </is>
      </c>
      <c r="B3033" s="10" t="inlineStr">
        <is>
          <t>OBS-LHHS-0714</t>
        </is>
      </c>
      <c r="C3033" s="10" t="inlineStr">
        <is>
          <t>semantic</t>
        </is>
      </c>
      <c r="D3033" s="10" t="inlineStr">
        <is>
          <t>amount_type fits the row label (budget authority)</t>
        </is>
      </c>
      <c r="E3033" s="10" t="inlineStr">
        <is>
          <t>label 'Subtotal, Operations and Emergency Response'; memo=False</t>
        </is>
      </c>
      <c r="F3033" s="10" t="inlineStr">
        <is>
          <t>flag</t>
        </is>
      </c>
      <c r="G3033" s="10" t="inlineStr">
        <is>
          <t>resolved</t>
        </is>
      </c>
      <c r="H3033" s="10" t="inlineStr">
        <is>
          <t>owner (group approval 2026-10-08)</t>
        </is>
      </c>
      <c r="I3033" s="10" t="inlineStr">
        <is>
          <t>routine: budget authority on the 'Subtotal, Operations and Emergency Response' row that defines this account</t>
        </is>
      </c>
    </row>
    <row r="3034">
      <c r="A3034" s="7" t="inlineStr">
        <is>
          <t>VAL-LHHS-02944</t>
        </is>
      </c>
      <c r="B3034" s="7" t="inlineStr">
        <is>
          <t>OBS-LHHS-0715</t>
        </is>
      </c>
      <c r="C3034" s="7" t="inlineStr">
        <is>
          <t>structural</t>
        </is>
      </c>
      <c r="D3034" s="7" t="inlineStr">
        <is>
          <t>488,606 = sum of [Operations; H–Core; Preparedness and Emergency Operations; National Disaster Medical System; Hospital Preparedness Program; Policy and Planning; Medical Reserve Corps; Preparedness and Response Innovation; Pandemic Preparedness and Biodefense] (thousands)</t>
        </is>
      </c>
      <c r="E3034" s="7" t="inlineStr">
        <is>
          <t>488,606 (thousands) as printed</t>
        </is>
      </c>
      <c r="F3034" s="7" t="inlineStr">
        <is>
          <t>pass</t>
        </is>
      </c>
      <c r="G3034" s="7" t="inlineStr"/>
      <c r="H3034" s="7" t="inlineStr"/>
      <c r="I3034" s="7" t="inlineStr"/>
    </row>
    <row r="3035">
      <c r="A3035" s="7" t="inlineStr">
        <is>
          <t>VAL-LHHS-02945</t>
        </is>
      </c>
      <c r="B3035" s="7" t="inlineStr">
        <is>
          <t>OBS-LHHS-0715</t>
        </is>
      </c>
      <c r="C3035" s="7" t="inlineStr">
        <is>
          <t>source_text</t>
        </is>
      </c>
      <c r="D3035" s="7" t="inlineStr">
        <is>
          <t>amount '488,606' and label 'Subtotal, Operations and Emergency Response' in the transcribed row</t>
        </is>
      </c>
      <c r="E3035" s="7" t="inlineStr">
        <is>
          <t>Subtotal, Operations and Emergency Response 488,606</t>
        </is>
      </c>
      <c r="F3035" s="7" t="inlineStr">
        <is>
          <t>pass</t>
        </is>
      </c>
      <c r="G3035" s="7" t="inlineStr"/>
      <c r="H3035" s="7" t="inlineStr"/>
      <c r="I3035" s="7" t="inlineStr"/>
    </row>
    <row r="3036">
      <c r="A3036" s="7" t="inlineStr">
        <is>
          <t>VAL-LHHS-02946</t>
        </is>
      </c>
      <c r="B3036" s="7" t="inlineStr">
        <is>
          <t>OBS-LHHS-0715</t>
        </is>
      </c>
      <c r="C3036" s="7" t="inlineStr">
        <is>
          <t>unit</t>
        </is>
      </c>
      <c r="D3036" s="7" t="inlineStr">
        <is>
          <t>thousands (applied, x1,000 to dollars)</t>
        </is>
      </c>
      <c r="E3036" s="7" t="inlineStr">
        <is>
          <t>page 441 declares '[In thousands of dollars]'</t>
        </is>
      </c>
      <c r="F3036" s="7" t="inlineStr">
        <is>
          <t>pass</t>
        </is>
      </c>
      <c r="G3036" s="7" t="inlineStr"/>
      <c r="H3036" s="7" t="inlineStr"/>
      <c r="I3036" s="7" t="inlineStr"/>
    </row>
    <row r="3037">
      <c r="A3037" s="10" t="inlineStr">
        <is>
          <t>VAL-LHHS-02947</t>
        </is>
      </c>
      <c r="B3037" s="10" t="inlineStr">
        <is>
          <t>OBS-LHHS-0715</t>
        </is>
      </c>
      <c r="C3037" s="10" t="inlineStr">
        <is>
          <t>semantic</t>
        </is>
      </c>
      <c r="D3037" s="10" t="inlineStr">
        <is>
          <t>amount_type fits the row label (budget authority)</t>
        </is>
      </c>
      <c r="E3037" s="10" t="inlineStr">
        <is>
          <t>label 'Subtotal, Operations and Emergency Response'; memo=False</t>
        </is>
      </c>
      <c r="F3037" s="10" t="inlineStr">
        <is>
          <t>flag</t>
        </is>
      </c>
      <c r="G3037" s="10" t="inlineStr">
        <is>
          <t>resolved</t>
        </is>
      </c>
      <c r="H3037" s="10" t="inlineStr">
        <is>
          <t>owner (group approval 2026-10-08)</t>
        </is>
      </c>
      <c r="I3037" s="10" t="inlineStr">
        <is>
          <t>routine: budget authority on the 'Subtotal, Operations and Emergency Response' row that defines this account</t>
        </is>
      </c>
    </row>
    <row r="3038">
      <c r="A3038" s="7" t="inlineStr">
        <is>
          <t>VAL-LHHS-02948</t>
        </is>
      </c>
      <c r="B3038" s="7" t="inlineStr">
        <is>
          <t>OBS-LHHS-0716</t>
        </is>
      </c>
      <c r="C3038" s="7" t="inlineStr">
        <is>
          <t>structural</t>
        </is>
      </c>
      <c r="D3038" s="7" t="inlineStr">
        <is>
          <t>335,606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38" s="7" t="inlineStr">
        <is>
          <t>335,606 (thousands) as printed</t>
        </is>
      </c>
      <c r="F3038" s="7" t="inlineStr">
        <is>
          <t>pass</t>
        </is>
      </c>
      <c r="G3038" s="7" t="inlineStr"/>
      <c r="H3038" s="7" t="inlineStr"/>
      <c r="I3038" s="7" t="inlineStr"/>
    </row>
    <row r="3039">
      <c r="A3039" s="7" t="inlineStr">
        <is>
          <t>VAL-LHHS-02949</t>
        </is>
      </c>
      <c r="B3039" s="7" t="inlineStr">
        <is>
          <t>OBS-LHHS-0716</t>
        </is>
      </c>
      <c r="C3039" s="7" t="inlineStr">
        <is>
          <t>structural</t>
        </is>
      </c>
      <c r="D3039" s="7" t="inlineStr">
        <is>
          <t>[Committee vs. Enacted] = 335,606 - 484,606 = -149,000</t>
        </is>
      </c>
      <c r="E3039" s="7" t="inlineStr">
        <is>
          <t>-149,000 as printed in [Committee vs. Enacted]</t>
        </is>
      </c>
      <c r="F3039" s="7" t="inlineStr">
        <is>
          <t>pass</t>
        </is>
      </c>
      <c r="G3039" s="7" t="inlineStr"/>
      <c r="H3039" s="7" t="inlineStr"/>
      <c r="I3039" s="7" t="inlineStr"/>
    </row>
    <row r="3040">
      <c r="A3040" s="7" t="inlineStr">
        <is>
          <t>VAL-LHHS-02950</t>
        </is>
      </c>
      <c r="B3040" s="7" t="inlineStr">
        <is>
          <t>OBS-LHHS-0716</t>
        </is>
      </c>
      <c r="C3040" s="7" t="inlineStr">
        <is>
          <t>structural</t>
        </is>
      </c>
      <c r="D3040" s="7" t="inlineStr">
        <is>
          <t>[Committee vs. Request] = 335,606 - 711,478 = -375,872</t>
        </is>
      </c>
      <c r="E3040" s="7" t="inlineStr">
        <is>
          <t>-375,872 as printed in [Committee vs. Request]</t>
        </is>
      </c>
      <c r="F3040" s="7" t="inlineStr">
        <is>
          <t>pass</t>
        </is>
      </c>
      <c r="G3040" s="7" t="inlineStr"/>
      <c r="H3040" s="7" t="inlineStr"/>
      <c r="I3040" s="7" t="inlineStr"/>
    </row>
    <row r="3041">
      <c r="A3041" s="7" t="inlineStr">
        <is>
          <t>VAL-LHHS-02951</t>
        </is>
      </c>
      <c r="B3041" s="7" t="inlineStr">
        <is>
          <t>OBS-LHHS-0716</t>
        </is>
      </c>
      <c r="C3041" s="7" t="inlineStr">
        <is>
          <t>source_text</t>
        </is>
      </c>
      <c r="D3041" s="7" t="inlineStr">
        <is>
          <t>amount '335,606' and label 'Subtotal, Operations and Emergency Response' in the transcribed row</t>
        </is>
      </c>
      <c r="E3041" s="7" t="inlineStr">
        <is>
          <t>Subtotal, Operations and Emergency Response..... 484,606 711,478 335,606 -149,000 -375,872</t>
        </is>
      </c>
      <c r="F3041" s="7" t="inlineStr">
        <is>
          <t>pass</t>
        </is>
      </c>
      <c r="G3041" s="7" t="inlineStr"/>
      <c r="H3041" s="7" t="inlineStr"/>
      <c r="I3041" s="7" t="inlineStr"/>
    </row>
    <row r="3042">
      <c r="A3042" s="7" t="inlineStr">
        <is>
          <t>VAL-LHHS-02952</t>
        </is>
      </c>
      <c r="B3042" s="7" t="inlineStr">
        <is>
          <t>OBS-LHHS-0716</t>
        </is>
      </c>
      <c r="C3042" s="7" t="inlineStr">
        <is>
          <t>unit</t>
        </is>
      </c>
      <c r="D3042" s="7" t="inlineStr">
        <is>
          <t>thousands (applied, x1,000 to dollars)</t>
        </is>
      </c>
      <c r="E3042" s="7" t="inlineStr">
        <is>
          <t>page 392 declares '(Amounts in thousands)'</t>
        </is>
      </c>
      <c r="F3042" s="7" t="inlineStr">
        <is>
          <t>pass</t>
        </is>
      </c>
      <c r="G3042" s="7" t="inlineStr"/>
      <c r="H3042" s="7" t="inlineStr"/>
      <c r="I3042" s="7" t="inlineStr"/>
    </row>
    <row r="3043">
      <c r="A3043" s="10" t="inlineStr">
        <is>
          <t>VAL-LHHS-02953</t>
        </is>
      </c>
      <c r="B3043" s="10" t="inlineStr">
        <is>
          <t>OBS-LHHS-0716</t>
        </is>
      </c>
      <c r="C3043" s="10" t="inlineStr">
        <is>
          <t>semantic</t>
        </is>
      </c>
      <c r="D3043" s="10" t="inlineStr">
        <is>
          <t>amount_type fits the row label (budget authority)</t>
        </is>
      </c>
      <c r="E3043" s="10" t="inlineStr">
        <is>
          <t>label 'Subtotal, Operations and Emergency Response'; memo=False</t>
        </is>
      </c>
      <c r="F3043" s="10" t="inlineStr">
        <is>
          <t>flag</t>
        </is>
      </c>
      <c r="G3043" s="10" t="inlineStr">
        <is>
          <t>resolved</t>
        </is>
      </c>
      <c r="H3043" s="10" t="inlineStr">
        <is>
          <t>owner (group approval 2026-10-08)</t>
        </is>
      </c>
      <c r="I3043" s="10" t="inlineStr">
        <is>
          <t>routine: budget authority on the 'Subtotal, Operations and Emergency Response' row that defines this account</t>
        </is>
      </c>
    </row>
    <row r="3044">
      <c r="A3044" s="7" t="inlineStr">
        <is>
          <t>VAL-LHHS-02954</t>
        </is>
      </c>
      <c r="B3044" s="7" t="inlineStr">
        <is>
          <t>OBS-LHHS-0717</t>
        </is>
      </c>
      <c r="C3044" s="7" t="inlineStr">
        <is>
          <t>structural</t>
        </is>
      </c>
      <c r="D3044" s="7" t="inlineStr">
        <is>
          <t>711,478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44" s="7" t="inlineStr">
        <is>
          <t>711,478 (thousands) as printed</t>
        </is>
      </c>
      <c r="F3044" s="7" t="inlineStr">
        <is>
          <t>pass</t>
        </is>
      </c>
      <c r="G3044" s="7" t="inlineStr"/>
      <c r="H3044" s="7" t="inlineStr"/>
      <c r="I3044" s="7" t="inlineStr"/>
    </row>
    <row r="3045">
      <c r="A3045" s="7" t="inlineStr">
        <is>
          <t>VAL-LHHS-02955</t>
        </is>
      </c>
      <c r="B3045" s="7" t="inlineStr">
        <is>
          <t>OBS-LHHS-0717</t>
        </is>
      </c>
      <c r="C3045" s="7" t="inlineStr">
        <is>
          <t>structural</t>
        </is>
      </c>
      <c r="D3045" s="7" t="inlineStr">
        <is>
          <t>[Committee vs. Request] = 335,606 - 711,478 = -375,872</t>
        </is>
      </c>
      <c r="E3045" s="7" t="inlineStr">
        <is>
          <t>-375,872 as printed in [Committee vs. Request]</t>
        </is>
      </c>
      <c r="F3045" s="7" t="inlineStr">
        <is>
          <t>pass</t>
        </is>
      </c>
      <c r="G3045" s="7" t="inlineStr"/>
      <c r="H3045" s="7" t="inlineStr"/>
      <c r="I3045" s="7" t="inlineStr"/>
    </row>
    <row r="3046">
      <c r="A3046" s="7" t="inlineStr">
        <is>
          <t>VAL-LHHS-02956</t>
        </is>
      </c>
      <c r="B3046" s="7" t="inlineStr">
        <is>
          <t>OBS-LHHS-0717</t>
        </is>
      </c>
      <c r="C3046" s="7" t="inlineStr">
        <is>
          <t>source_text</t>
        </is>
      </c>
      <c r="D3046" s="7" t="inlineStr">
        <is>
          <t>amount '711,478' and label 'Subtotal, Operations and Emergency Response' in the transcribed row</t>
        </is>
      </c>
      <c r="E3046" s="7" t="inlineStr">
        <is>
          <t>Subtotal, Operations and Emergency Response..... 484,606 711,478 335,606 -149,000 -375,872</t>
        </is>
      </c>
      <c r="F3046" s="7" t="inlineStr">
        <is>
          <t>pass</t>
        </is>
      </c>
      <c r="G3046" s="7" t="inlineStr"/>
      <c r="H3046" s="7" t="inlineStr"/>
      <c r="I3046" s="7" t="inlineStr"/>
    </row>
    <row r="3047">
      <c r="A3047" s="7" t="inlineStr">
        <is>
          <t>VAL-LHHS-02957</t>
        </is>
      </c>
      <c r="B3047" s="7" t="inlineStr">
        <is>
          <t>OBS-LHHS-0717</t>
        </is>
      </c>
      <c r="C3047" s="7" t="inlineStr">
        <is>
          <t>unit</t>
        </is>
      </c>
      <c r="D3047" s="7" t="inlineStr">
        <is>
          <t>thousands (applied, x1,000 to dollars)</t>
        </is>
      </c>
      <c r="E3047" s="7" t="inlineStr">
        <is>
          <t>page 392 declares '(Amounts in thousands)'</t>
        </is>
      </c>
      <c r="F3047" s="7" t="inlineStr">
        <is>
          <t>pass</t>
        </is>
      </c>
      <c r="G3047" s="7" t="inlineStr"/>
      <c r="H3047" s="7" t="inlineStr"/>
      <c r="I3047" s="7" t="inlineStr"/>
    </row>
    <row r="3048">
      <c r="A3048" s="10" t="inlineStr">
        <is>
          <t>VAL-LHHS-02958</t>
        </is>
      </c>
      <c r="B3048" s="10" t="inlineStr">
        <is>
          <t>OBS-LHHS-0717</t>
        </is>
      </c>
      <c r="C3048" s="10" t="inlineStr">
        <is>
          <t>semantic</t>
        </is>
      </c>
      <c r="D3048" s="10" t="inlineStr">
        <is>
          <t>amount_type fits the row label (budget authority)</t>
        </is>
      </c>
      <c r="E3048" s="10" t="inlineStr">
        <is>
          <t>label 'Subtotal, Operations and Emergency Response'; memo=False</t>
        </is>
      </c>
      <c r="F3048" s="10" t="inlineStr">
        <is>
          <t>flag</t>
        </is>
      </c>
      <c r="G3048" s="10" t="inlineStr">
        <is>
          <t>resolved</t>
        </is>
      </c>
      <c r="H3048" s="10" t="inlineStr">
        <is>
          <t>owner (group approval 2026-10-08)</t>
        </is>
      </c>
      <c r="I3048" s="10" t="inlineStr">
        <is>
          <t>routine: budget authority on the 'Subtotal, Operations and Emergency Response' row that defines this account</t>
        </is>
      </c>
    </row>
    <row r="3049">
      <c r="A3049" s="16" t="inlineStr">
        <is>
          <t>VAL-LHHS-02959</t>
        </is>
      </c>
      <c r="B3049" s="16" t="inlineStr">
        <is>
          <t>OBS-LHHS-0718</t>
        </is>
      </c>
      <c r="C3049" s="16" t="inlineStr">
        <is>
          <t>structural</t>
        </is>
      </c>
      <c r="D3049" s="16" t="inlineStr">
        <is>
          <t>327,991 = sum of [Pandemic Influenza Preparedness] (thousands)</t>
        </is>
      </c>
      <c r="E3049" s="16" t="inlineStr">
        <is>
          <t>3,062,991 (thousands) as printed</t>
        </is>
      </c>
      <c r="F3049" s="16" t="inlineStr">
        <is>
          <t>fail</t>
        </is>
      </c>
      <c r="G3049" s="16" t="inlineStr">
        <is>
          <t>resolved</t>
        </is>
      </c>
      <c r="H3049" s="16" t="inlineStr">
        <is>
          <t>owner (group approval 2026-10-08)</t>
        </is>
      </c>
      <c r="I3049" s="16" t="inlineStr">
        <is>
          <t>parse artifact: the lines grouped under this total do not match the printed table's structure; the figure is confirmed by VAL-LHHS-02960 (the printed change column [Senate Committee recommendation compared with (+ or -) 2023 appropriation])</t>
        </is>
      </c>
    </row>
    <row r="3050">
      <c r="A3050" s="7" t="inlineStr">
        <is>
          <t>VAL-LHHS-02960</t>
        </is>
      </c>
      <c r="B3050" s="7" t="inlineStr">
        <is>
          <t>OBS-LHHS-0718</t>
        </is>
      </c>
      <c r="C3050" s="7" t="inlineStr">
        <is>
          <t>structural</t>
        </is>
      </c>
      <c r="D3050" s="7" t="inlineStr">
        <is>
          <t>[Senate Committee recommendation compared with (+ or -) 2023 appropriation] = 3,056,991 - 3,062,991 = -6,000</t>
        </is>
      </c>
      <c r="E3050" s="7" t="inlineStr">
        <is>
          <t>-6,000 as printed in [Senate Committee recommendation compared with (+ or -) 2023 appropriation]</t>
        </is>
      </c>
      <c r="F3050" s="7" t="inlineStr">
        <is>
          <t>pass</t>
        </is>
      </c>
      <c r="G3050" s="7" t="inlineStr"/>
      <c r="H3050" s="7" t="inlineStr"/>
      <c r="I3050" s="7" t="inlineStr"/>
    </row>
    <row r="3051">
      <c r="A3051" s="7" t="inlineStr">
        <is>
          <t>VAL-LHHS-02961</t>
        </is>
      </c>
      <c r="B3051" s="7" t="inlineStr">
        <is>
          <t>OBS-LHHS-0718</t>
        </is>
      </c>
      <c r="C3051" s="7" t="inlineStr">
        <is>
          <t>source_text</t>
        </is>
      </c>
      <c r="D3051" s="7" t="inlineStr">
        <is>
          <t>amount '3,062,991' and label 'Subtotal Research, Development, and Procurement' in the transcribed row</t>
        </is>
      </c>
      <c r="E3051" s="7" t="inlineStr">
        <is>
          <t>Subtotal Research, Development, and Procurement 3,062,991 3,215,123 3,056,991 -6,000 -158,132</t>
        </is>
      </c>
      <c r="F3051" s="7" t="inlineStr">
        <is>
          <t>pass</t>
        </is>
      </c>
      <c r="G3051" s="7" t="inlineStr"/>
      <c r="H3051" s="7" t="inlineStr"/>
      <c r="I3051" s="7" t="inlineStr"/>
    </row>
    <row r="3052">
      <c r="A3052" s="7" t="inlineStr">
        <is>
          <t>VAL-LHHS-02962</t>
        </is>
      </c>
      <c r="B3052" s="7" t="inlineStr">
        <is>
          <t>OBS-LHHS-0718</t>
        </is>
      </c>
      <c r="C3052" s="7" t="inlineStr">
        <is>
          <t>unit</t>
        </is>
      </c>
      <c r="D3052" s="7" t="inlineStr">
        <is>
          <t>thousands (applied, x1,000 to dollars)</t>
        </is>
      </c>
      <c r="E3052" s="7" t="inlineStr">
        <is>
          <t>page 389 declares '[In thousands of dollars]'</t>
        </is>
      </c>
      <c r="F3052" s="7" t="inlineStr">
        <is>
          <t>pass</t>
        </is>
      </c>
      <c r="G3052" s="7" t="inlineStr"/>
      <c r="H3052" s="7" t="inlineStr"/>
      <c r="I3052" s="7" t="inlineStr"/>
    </row>
    <row r="3053">
      <c r="A3053" s="16" t="inlineStr">
        <is>
          <t>VAL-LHHS-02963</t>
        </is>
      </c>
      <c r="B3053" s="16" t="inlineStr">
        <is>
          <t>OBS-LHHS-0719</t>
        </is>
      </c>
      <c r="C3053" s="16" t="inlineStr">
        <is>
          <t>structural</t>
        </is>
      </c>
      <c r="D3053" s="16" t="inlineStr">
        <is>
          <t>315,000 = sum of [Pandemic Influenza Preparedness] (thousands)</t>
        </is>
      </c>
      <c r="E3053" s="16" t="inlineStr">
        <is>
          <t>3,135,000 (thousands) as printed</t>
        </is>
      </c>
      <c r="F3053" s="16" t="inlineStr">
        <is>
          <t>fail</t>
        </is>
      </c>
      <c r="G3053" s="16" t="inlineStr">
        <is>
          <t>resolved</t>
        </is>
      </c>
      <c r="H3053" s="16" t="inlineStr">
        <is>
          <t>owner (group approval 2026-10-08)</t>
        </is>
      </c>
      <c r="I3053" s="16" t="inlineStr">
        <is>
          <t>parse artifact: the lines grouped under this total do not match the printed table's structure; the figure is confirmed by VAL-LHHS-02964 (the printed change column [Senate Committee recommendation compared with (+ or -) 2024 appropriation]); VAL-LHHS-02967 (another document prints it)</t>
        </is>
      </c>
    </row>
    <row r="3054">
      <c r="A3054" s="7" t="inlineStr">
        <is>
          <t>VAL-LHHS-02964</t>
        </is>
      </c>
      <c r="B3054" s="7" t="inlineStr">
        <is>
          <t>OBS-LHHS-0719</t>
        </is>
      </c>
      <c r="C3054" s="7" t="inlineStr">
        <is>
          <t>structural</t>
        </is>
      </c>
      <c r="D3054" s="7" t="inlineStr">
        <is>
          <t>[Senate Committee recommendation compared with (+ or -) 2024 appropriation] = 3,250,991 - 3,135,000 = 115,991</t>
        </is>
      </c>
      <c r="E3054" s="7" t="inlineStr">
        <is>
          <t>115,991 as printed in [Senate Committee recommendation compared with (+ or -) 2024 appropriation]</t>
        </is>
      </c>
      <c r="F3054" s="7" t="inlineStr">
        <is>
          <t>pass</t>
        </is>
      </c>
      <c r="G3054" s="7" t="inlineStr"/>
      <c r="H3054" s="7" t="inlineStr"/>
      <c r="I3054" s="7" t="inlineStr"/>
    </row>
    <row r="3055">
      <c r="A3055" s="7" t="inlineStr">
        <is>
          <t>VAL-LHHS-02965</t>
        </is>
      </c>
      <c r="B3055" s="7" t="inlineStr">
        <is>
          <t>OBS-LHHS-0719</t>
        </is>
      </c>
      <c r="C3055" s="7" t="inlineStr">
        <is>
          <t>source_text</t>
        </is>
      </c>
      <c r="D3055" s="7" t="inlineStr">
        <is>
          <t>amount '3,135,000' and label 'Subtotal Research, Development, and Procurement' in the transcribed row</t>
        </is>
      </c>
      <c r="E3055" s="7" t="inlineStr">
        <is>
          <t>Subtotal Research, Development, and Procurement 3,135,000 3,082,991 3,250,991 +115,991 +168,000</t>
        </is>
      </c>
      <c r="F3055" s="7" t="inlineStr">
        <is>
          <t>pass</t>
        </is>
      </c>
      <c r="G3055" s="7" t="inlineStr"/>
      <c r="H3055" s="7" t="inlineStr"/>
      <c r="I3055" s="7" t="inlineStr"/>
    </row>
    <row r="3056">
      <c r="A3056" s="7" t="inlineStr">
        <is>
          <t>VAL-LHHS-02966</t>
        </is>
      </c>
      <c r="B3056" s="7" t="inlineStr">
        <is>
          <t>OBS-LHHS-0719</t>
        </is>
      </c>
      <c r="C3056" s="7" t="inlineStr">
        <is>
          <t>unit</t>
        </is>
      </c>
      <c r="D3056" s="7" t="inlineStr">
        <is>
          <t>thousands (applied, x1,000 to dollars)</t>
        </is>
      </c>
      <c r="E3056" s="7" t="inlineStr">
        <is>
          <t>page 449 declares '[In thousands of dollars]'</t>
        </is>
      </c>
      <c r="F3056" s="7" t="inlineStr">
        <is>
          <t>pass</t>
        </is>
      </c>
      <c r="G3056" s="7" t="inlineStr"/>
      <c r="H3056" s="7" t="inlineStr"/>
      <c r="I3056" s="7" t="inlineStr"/>
    </row>
    <row r="3057">
      <c r="A3057" s="7" t="inlineStr">
        <is>
          <t>VAL-LHHS-02967</t>
        </is>
      </c>
      <c r="B3057" s="7" t="inlineStr">
        <is>
          <t>OBS-LHHS-0719</t>
        </is>
      </c>
      <c r="C3057" s="7" t="inlineStr">
        <is>
          <t>cross_document</t>
        </is>
      </c>
      <c r="D3057" s="7" t="inlineStr">
        <is>
          <t>SRC-CRPT-118HRPT585 p.334 prints 3,135,000 (AI-extracted, 'Subtotal Research, Development, and Procurement')</t>
        </is>
      </c>
      <c r="E3057" s="7" t="inlineStr">
        <is>
          <t>3,135,000 as recorded</t>
        </is>
      </c>
      <c r="F3057" s="7" t="inlineStr">
        <is>
          <t>pass</t>
        </is>
      </c>
      <c r="G3057" s="7" t="inlineStr"/>
      <c r="H3057" s="7" t="inlineStr"/>
      <c r="I3057" s="7" t="inlineStr"/>
    </row>
    <row r="3058">
      <c r="A3058" s="16" t="inlineStr">
        <is>
          <t>VAL-LHHS-02968</t>
        </is>
      </c>
      <c r="B3058" s="16" t="inlineStr">
        <is>
          <t>OBS-LHHS-0720</t>
        </is>
      </c>
      <c r="C3058" s="16" t="inlineStr">
        <is>
          <t>structural</t>
        </is>
      </c>
      <c r="D3058" s="16" t="inlineStr">
        <is>
          <t>374,991 = sum of [Pandemic Influenza Preparedness] (thousands)</t>
        </is>
      </c>
      <c r="E3058" s="16" t="inlineStr">
        <is>
          <t>3,215,123 (thousands) as printed</t>
        </is>
      </c>
      <c r="F3058" s="16" t="inlineStr">
        <is>
          <t>fail</t>
        </is>
      </c>
      <c r="G3058" s="16" t="inlineStr">
        <is>
          <t>resolved</t>
        </is>
      </c>
      <c r="H3058" s="16" t="inlineStr">
        <is>
          <t>owner (group approval 2026-10-08)</t>
        </is>
      </c>
      <c r="I3058" s="16" t="inlineStr">
        <is>
          <t>parse artifact: the lines grouped under this total do not match the printed table's structure; the figure is confirmed by VAL-LHHS-02969 (the printed change column [Senate Committee recommendation compared with (+ or -) Budget estimate])</t>
        </is>
      </c>
    </row>
    <row r="3059">
      <c r="A3059" s="7" t="inlineStr">
        <is>
          <t>VAL-LHHS-02969</t>
        </is>
      </c>
      <c r="B3059" s="7" t="inlineStr">
        <is>
          <t>OBS-LHHS-0720</t>
        </is>
      </c>
      <c r="C3059" s="7" t="inlineStr">
        <is>
          <t>structural</t>
        </is>
      </c>
      <c r="D3059" s="7" t="inlineStr">
        <is>
          <t>[Senate Committee recommendation compared with (+ or -) Budget estimate] = 3,056,991 - 3,215,123 = -158,132</t>
        </is>
      </c>
      <c r="E3059" s="7" t="inlineStr">
        <is>
          <t>-158,132 as printed in [Senate Committee recommendation compared with (+ or -) Budget estimate]</t>
        </is>
      </c>
      <c r="F3059" s="7" t="inlineStr">
        <is>
          <t>pass</t>
        </is>
      </c>
      <c r="G3059" s="7" t="inlineStr"/>
      <c r="H3059" s="7" t="inlineStr"/>
      <c r="I3059" s="7" t="inlineStr"/>
    </row>
    <row r="3060">
      <c r="A3060" s="7" t="inlineStr">
        <is>
          <t>VAL-LHHS-02970</t>
        </is>
      </c>
      <c r="B3060" s="7" t="inlineStr">
        <is>
          <t>OBS-LHHS-0720</t>
        </is>
      </c>
      <c r="C3060" s="7" t="inlineStr">
        <is>
          <t>source_text</t>
        </is>
      </c>
      <c r="D3060" s="7" t="inlineStr">
        <is>
          <t>amount '3,215,123' and label 'Subtotal Research, Development, and Procurement' in the transcribed row</t>
        </is>
      </c>
      <c r="E3060" s="7" t="inlineStr">
        <is>
          <t>Subtotal Research, Development, and Procurement 3,062,991 3,215,123 3,056,991 -6,000 -158,132</t>
        </is>
      </c>
      <c r="F3060" s="7" t="inlineStr">
        <is>
          <t>pass</t>
        </is>
      </c>
      <c r="G3060" s="7" t="inlineStr"/>
      <c r="H3060" s="7" t="inlineStr"/>
      <c r="I3060" s="7" t="inlineStr"/>
    </row>
    <row r="3061">
      <c r="A3061" s="7" t="inlineStr">
        <is>
          <t>VAL-LHHS-02971</t>
        </is>
      </c>
      <c r="B3061" s="7" t="inlineStr">
        <is>
          <t>OBS-LHHS-0720</t>
        </is>
      </c>
      <c r="C3061" s="7" t="inlineStr">
        <is>
          <t>unit</t>
        </is>
      </c>
      <c r="D3061" s="7" t="inlineStr">
        <is>
          <t>thousands (applied, x1,000 to dollars)</t>
        </is>
      </c>
      <c r="E3061" s="7" t="inlineStr">
        <is>
          <t>page 389 declares '[In thousands of dollars]'</t>
        </is>
      </c>
      <c r="F3061" s="7" t="inlineStr">
        <is>
          <t>pass</t>
        </is>
      </c>
      <c r="G3061" s="7" t="inlineStr"/>
      <c r="H3061" s="7" t="inlineStr"/>
      <c r="I3061" s="7" t="inlineStr"/>
    </row>
    <row r="3062">
      <c r="A3062" s="16" t="inlineStr">
        <is>
          <t>VAL-LHHS-02972</t>
        </is>
      </c>
      <c r="B3062" s="16" t="inlineStr">
        <is>
          <t>OBS-LHHS-0721</t>
        </is>
      </c>
      <c r="C3062" s="16" t="inlineStr">
        <is>
          <t>structural</t>
        </is>
      </c>
      <c r="D3062" s="16" t="inlineStr">
        <is>
          <t>301,991 = sum of [Pandemic Influenza Preparedness] (thousands)</t>
        </is>
      </c>
      <c r="E3062" s="16" t="inlineStr">
        <is>
          <t>3,056,991 (thousands) as printed</t>
        </is>
      </c>
      <c r="F3062" s="16" t="inlineStr">
        <is>
          <t>fail</t>
        </is>
      </c>
      <c r="G3062" s="16" t="inlineStr">
        <is>
          <t>resolved</t>
        </is>
      </c>
      <c r="H3062" s="16" t="inlineStr">
        <is>
          <t>owner (group approval 2026-10-08)</t>
        </is>
      </c>
      <c r="I3062" s="16" t="inlineStr">
        <is>
          <t>parse artifact: the lines grouped under this total do not match the printed table's structure; the figure is confirmed by VAL-LHHS-02973 (the printed change column [Senate Committee recommendation compared with (+ or -) 2023 appropriation]); VAL-LHHS-02974 (the printed change column [Senate Committee recommendation compared with (+ or -) Budget estimate])</t>
        </is>
      </c>
    </row>
    <row r="3063">
      <c r="A3063" s="7" t="inlineStr">
        <is>
          <t>VAL-LHHS-02973</t>
        </is>
      </c>
      <c r="B3063" s="7" t="inlineStr">
        <is>
          <t>OBS-LHHS-0721</t>
        </is>
      </c>
      <c r="C3063" s="7" t="inlineStr">
        <is>
          <t>structural</t>
        </is>
      </c>
      <c r="D3063" s="7" t="inlineStr">
        <is>
          <t>[Senate Committee recommendation compared with (+ or -) 2023 appropriation] = 3,056,991 - 3,062,991 = -6,000</t>
        </is>
      </c>
      <c r="E3063" s="7" t="inlineStr">
        <is>
          <t>-6,000 as printed in [Senate Committee recommendation compared with (+ or -) 2023 appropriation]</t>
        </is>
      </c>
      <c r="F3063" s="7" t="inlineStr">
        <is>
          <t>pass</t>
        </is>
      </c>
      <c r="G3063" s="7" t="inlineStr"/>
      <c r="H3063" s="7" t="inlineStr"/>
      <c r="I3063" s="7" t="inlineStr"/>
    </row>
    <row r="3064">
      <c r="A3064" s="7" t="inlineStr">
        <is>
          <t>VAL-LHHS-02974</t>
        </is>
      </c>
      <c r="B3064" s="7" t="inlineStr">
        <is>
          <t>OBS-LHHS-0721</t>
        </is>
      </c>
      <c r="C3064" s="7" t="inlineStr">
        <is>
          <t>structural</t>
        </is>
      </c>
      <c r="D3064" s="7" t="inlineStr">
        <is>
          <t>[Senate Committee recommendation compared with (+ or -) Budget estimate] = 3,056,991 - 3,215,123 = -158,132</t>
        </is>
      </c>
      <c r="E3064" s="7" t="inlineStr">
        <is>
          <t>-158,132 as printed in [Senate Committee recommendation compared with (+ or -) Budget estimate]</t>
        </is>
      </c>
      <c r="F3064" s="7" t="inlineStr">
        <is>
          <t>pass</t>
        </is>
      </c>
      <c r="G3064" s="7" t="inlineStr"/>
      <c r="H3064" s="7" t="inlineStr"/>
      <c r="I3064" s="7" t="inlineStr"/>
    </row>
    <row r="3065">
      <c r="A3065" s="7" t="inlineStr">
        <is>
          <t>VAL-LHHS-02975</t>
        </is>
      </c>
      <c r="B3065" s="7" t="inlineStr">
        <is>
          <t>OBS-LHHS-0721</t>
        </is>
      </c>
      <c r="C3065" s="7" t="inlineStr">
        <is>
          <t>source_text</t>
        </is>
      </c>
      <c r="D3065" s="7" t="inlineStr">
        <is>
          <t>amount '3,056,991' and label 'Subtotal Research, Development, and Procurement' in the transcribed row</t>
        </is>
      </c>
      <c r="E3065" s="7" t="inlineStr">
        <is>
          <t>Subtotal Research, Development, and Procurement 3,062,991 3,215,123 3,056,991 -6,000 -158,132</t>
        </is>
      </c>
      <c r="F3065" s="7" t="inlineStr">
        <is>
          <t>pass</t>
        </is>
      </c>
      <c r="G3065" s="7" t="inlineStr"/>
      <c r="H3065" s="7" t="inlineStr"/>
      <c r="I3065" s="7" t="inlineStr"/>
    </row>
    <row r="3066">
      <c r="A3066" s="7" t="inlineStr">
        <is>
          <t>VAL-LHHS-02976</t>
        </is>
      </c>
      <c r="B3066" s="7" t="inlineStr">
        <is>
          <t>OBS-LHHS-0721</t>
        </is>
      </c>
      <c r="C3066" s="7" t="inlineStr">
        <is>
          <t>unit</t>
        </is>
      </c>
      <c r="D3066" s="7" t="inlineStr">
        <is>
          <t>thousands (applied, x1,000 to dollars)</t>
        </is>
      </c>
      <c r="E3066" s="7" t="inlineStr">
        <is>
          <t>page 389 declares '[In thousands of dollars]'</t>
        </is>
      </c>
      <c r="F3066" s="7" t="inlineStr">
        <is>
          <t>pass</t>
        </is>
      </c>
      <c r="G3066" s="7" t="inlineStr"/>
      <c r="H3066" s="7" t="inlineStr"/>
      <c r="I3066" s="7" t="inlineStr"/>
    </row>
    <row r="3067">
      <c r="A3067" s="7" t="inlineStr">
        <is>
          <t>VAL-LHHS-02977</t>
        </is>
      </c>
      <c r="B3067" s="7" t="inlineStr">
        <is>
          <t>OBS-LHHS-0722</t>
        </is>
      </c>
      <c r="C3067" s="7" t="inlineStr">
        <is>
          <t>structural</t>
        </is>
      </c>
      <c r="D3067" s="7" t="inlineStr">
        <is>
          <t>3,135,000 = sum of [Biomedical Advanced Research and Development Authority (BARDA); Project BioShield; Strategic National Stockpile; Pandemic Influenza Preparedness] (thousands)</t>
        </is>
      </c>
      <c r="E3067" s="7" t="inlineStr">
        <is>
          <t>3,135,000 (thousands) as printed</t>
        </is>
      </c>
      <c r="F3067" s="7" t="inlineStr">
        <is>
          <t>pass</t>
        </is>
      </c>
      <c r="G3067" s="7" t="inlineStr"/>
      <c r="H3067" s="7" t="inlineStr"/>
      <c r="I3067" s="7" t="inlineStr"/>
    </row>
    <row r="3068">
      <c r="A3068" s="7" t="inlineStr">
        <is>
          <t>VAL-LHHS-02978</t>
        </is>
      </c>
      <c r="B3068" s="7" t="inlineStr">
        <is>
          <t>OBS-LHHS-0722</t>
        </is>
      </c>
      <c r="C3068" s="7" t="inlineStr">
        <is>
          <t>structural</t>
        </is>
      </c>
      <c r="D3068" s="7" t="inlineStr">
        <is>
          <t>[Bill vs. Estimate] = 3,265,000 - 3,135,000 = 130,000</t>
        </is>
      </c>
      <c r="E3068" s="7" t="inlineStr">
        <is>
          <t>130,000 as printed in [Bill vs. Estimate]</t>
        </is>
      </c>
      <c r="F3068" s="7" t="inlineStr">
        <is>
          <t>pass</t>
        </is>
      </c>
      <c r="G3068" s="7" t="inlineStr"/>
      <c r="H3068" s="7" t="inlineStr"/>
      <c r="I3068" s="7" t="inlineStr"/>
    </row>
    <row r="3069">
      <c r="A3069" s="7" t="inlineStr">
        <is>
          <t>VAL-LHHS-02979</t>
        </is>
      </c>
      <c r="B3069" s="7" t="inlineStr">
        <is>
          <t>OBS-LHHS-0722</t>
        </is>
      </c>
      <c r="C3069" s="7" t="inlineStr">
        <is>
          <t>source_text</t>
        </is>
      </c>
      <c r="D3069" s="7" t="inlineStr">
        <is>
          <t>amount '3,135,000' and label 'Subtotal Research, Development, and Procurement' in the transcribed row</t>
        </is>
      </c>
      <c r="E3069" s="7" t="inlineStr">
        <is>
          <t>Subtotal Research, Development, and Procurement................................ 3,135,000 2,437,402 3,265,000 +130,000 +827,598</t>
        </is>
      </c>
      <c r="F3069" s="7" t="inlineStr">
        <is>
          <t>pass</t>
        </is>
      </c>
      <c r="G3069" s="7" t="inlineStr"/>
      <c r="H3069" s="7" t="inlineStr"/>
      <c r="I3069" s="7" t="inlineStr"/>
    </row>
    <row r="3070">
      <c r="A3070" s="7" t="inlineStr">
        <is>
          <t>VAL-LHHS-02980</t>
        </is>
      </c>
      <c r="B3070" s="7" t="inlineStr">
        <is>
          <t>OBS-LHHS-0722</t>
        </is>
      </c>
      <c r="C3070" s="7" t="inlineStr">
        <is>
          <t>unit</t>
        </is>
      </c>
      <c r="D3070" s="7" t="inlineStr">
        <is>
          <t>thousands (applied, x1,000 to dollars)</t>
        </is>
      </c>
      <c r="E3070" s="7" t="inlineStr">
        <is>
          <t>page 360 declares '(Amounts in thousands)'</t>
        </is>
      </c>
      <c r="F3070" s="7" t="inlineStr">
        <is>
          <t>pass</t>
        </is>
      </c>
      <c r="G3070" s="7" t="inlineStr"/>
      <c r="H3070" s="7" t="inlineStr"/>
      <c r="I3070" s="7" t="inlineStr"/>
    </row>
    <row r="3071">
      <c r="A3071" s="16" t="inlineStr">
        <is>
          <t>VAL-LHHS-02981</t>
        </is>
      </c>
      <c r="B3071" s="16" t="inlineStr">
        <is>
          <t>OBS-LHHS-0723</t>
        </is>
      </c>
      <c r="C3071" s="16" t="inlineStr">
        <is>
          <t>structural</t>
        </is>
      </c>
      <c r="D3071" s="16" t="inlineStr">
        <is>
          <t>327,991 = sum of [Pandemic Influenza Preparedness] (thousands)</t>
        </is>
      </c>
      <c r="E3071" s="16" t="inlineStr">
        <is>
          <t>3,277,991 (thousands) as printed</t>
        </is>
      </c>
      <c r="F3071" s="16" t="inlineStr">
        <is>
          <t>fail</t>
        </is>
      </c>
      <c r="G3071" s="16" t="inlineStr">
        <is>
          <t>resolved</t>
        </is>
      </c>
      <c r="H3071" s="16" t="inlineStr">
        <is>
          <t>owner (group approval 2026-10-08)</t>
        </is>
      </c>
      <c r="I3071" s="16" t="inlineStr">
        <is>
          <t>parse artifact: the lines grouped under this total do not match the printed table's structure; the figure is confirmed by VAL-LHHS-02982 (the printed change column [Bill vs. Enacted]); VAL-LHHS-02983 (the printed change column [Bill vs. Request])</t>
        </is>
      </c>
    </row>
    <row r="3072">
      <c r="A3072" s="7" t="inlineStr">
        <is>
          <t>VAL-LHHS-02982</t>
        </is>
      </c>
      <c r="B3072" s="7" t="inlineStr">
        <is>
          <t>OBS-LHHS-0723</t>
        </is>
      </c>
      <c r="C3072" s="7" t="inlineStr">
        <is>
          <t>structural</t>
        </is>
      </c>
      <c r="D3072" s="7" t="inlineStr">
        <is>
          <t>[Bill vs. Enacted] = 3,277,991 - 3,135,000 = 142,991</t>
        </is>
      </c>
      <c r="E3072" s="7" t="inlineStr">
        <is>
          <t>142,991 as printed in [Bill vs. Enacted]</t>
        </is>
      </c>
      <c r="F3072" s="7" t="inlineStr">
        <is>
          <t>pass</t>
        </is>
      </c>
      <c r="G3072" s="7" t="inlineStr"/>
      <c r="H3072" s="7" t="inlineStr"/>
      <c r="I3072" s="7" t="inlineStr"/>
    </row>
    <row r="3073">
      <c r="A3073" s="7" t="inlineStr">
        <is>
          <t>VAL-LHHS-02983</t>
        </is>
      </c>
      <c r="B3073" s="7" t="inlineStr">
        <is>
          <t>OBS-LHHS-0723</t>
        </is>
      </c>
      <c r="C3073" s="7" t="inlineStr">
        <is>
          <t>structural</t>
        </is>
      </c>
      <c r="D3073" s="7" t="inlineStr">
        <is>
          <t>[Bill vs. Request] = 3,277,991 - 3,082,991 = 195,000</t>
        </is>
      </c>
      <c r="E3073" s="7" t="inlineStr">
        <is>
          <t>195,000 as printed in [Bill vs. Request]</t>
        </is>
      </c>
      <c r="F3073" s="7" t="inlineStr">
        <is>
          <t>pass</t>
        </is>
      </c>
      <c r="G3073" s="7" t="inlineStr"/>
      <c r="H3073" s="7" t="inlineStr"/>
      <c r="I3073" s="7" t="inlineStr"/>
    </row>
    <row r="3074">
      <c r="A3074" s="7" t="inlineStr">
        <is>
          <t>VAL-LHHS-02984</t>
        </is>
      </c>
      <c r="B3074" s="7" t="inlineStr">
        <is>
          <t>OBS-LHHS-0723</t>
        </is>
      </c>
      <c r="C3074" s="7" t="inlineStr">
        <is>
          <t>source_text</t>
        </is>
      </c>
      <c r="D3074" s="7" t="inlineStr">
        <is>
          <t>amount '3,277,991' and label 'Subtotal Research, Development, and Procurement' in the transcribed row</t>
        </is>
      </c>
      <c r="E3074" s="7" t="inlineStr">
        <is>
          <t>Subtotal Research, Development, and Procurement................................. 3,135,000 3,082,991 3,277,991 +142,991 +195,000</t>
        </is>
      </c>
      <c r="F3074" s="7" t="inlineStr">
        <is>
          <t>pass</t>
        </is>
      </c>
      <c r="G3074" s="7" t="inlineStr"/>
      <c r="H3074" s="7" t="inlineStr"/>
      <c r="I3074" s="7" t="inlineStr"/>
    </row>
    <row r="3075">
      <c r="A3075" s="7" t="inlineStr">
        <is>
          <t>VAL-LHHS-02985</t>
        </is>
      </c>
      <c r="B3075" s="7" t="inlineStr">
        <is>
          <t>OBS-LHHS-0723</t>
        </is>
      </c>
      <c r="C3075" s="7" t="inlineStr">
        <is>
          <t>unit</t>
        </is>
      </c>
      <c r="D3075" s="7" t="inlineStr">
        <is>
          <t>thousands (applied, x1,000 to dollars)</t>
        </is>
      </c>
      <c r="E3075" s="7" t="inlineStr">
        <is>
          <t>page 334 declares '(Amounts in thousands)'</t>
        </is>
      </c>
      <c r="F3075" s="7" t="inlineStr">
        <is>
          <t>pass</t>
        </is>
      </c>
      <c r="G3075" s="7" t="inlineStr"/>
      <c r="H3075" s="7" t="inlineStr"/>
      <c r="I3075" s="7" t="inlineStr"/>
    </row>
    <row r="3076">
      <c r="A3076" s="16" t="inlineStr">
        <is>
          <t>VAL-LHHS-02986</t>
        </is>
      </c>
      <c r="B3076" s="16" t="inlineStr">
        <is>
          <t>OBS-LHHS-0724</t>
        </is>
      </c>
      <c r="C3076" s="16" t="inlineStr">
        <is>
          <t>structural</t>
        </is>
      </c>
      <c r="D3076" s="16" t="inlineStr">
        <is>
          <t>327,991 = sum of [Pandemic Influenza Preparedness] (thousands)</t>
        </is>
      </c>
      <c r="E3076" s="16" t="inlineStr">
        <is>
          <t>3,082,991 (thousands) as printed</t>
        </is>
      </c>
      <c r="F3076" s="16" t="inlineStr">
        <is>
          <t>fail</t>
        </is>
      </c>
      <c r="G3076" s="16" t="inlineStr">
        <is>
          <t>resolved</t>
        </is>
      </c>
      <c r="H3076" s="16" t="inlineStr">
        <is>
          <t>owner (group approval 2026-10-08)</t>
        </is>
      </c>
      <c r="I3076" s="16" t="inlineStr">
        <is>
          <t>parse artifact: the lines grouped under this total do not match the printed table's structure; the figure is confirmed by VAL-LHHS-02987 (the printed change column [Senate Committee recommendation compared with (+ or -) Budget estimate]); VAL-LHHS-02990 (another document prints it)</t>
        </is>
      </c>
    </row>
    <row r="3077">
      <c r="A3077" s="7" t="inlineStr">
        <is>
          <t>VAL-LHHS-02987</t>
        </is>
      </c>
      <c r="B3077" s="7" t="inlineStr">
        <is>
          <t>OBS-LHHS-0724</t>
        </is>
      </c>
      <c r="C3077" s="7" t="inlineStr">
        <is>
          <t>structural</t>
        </is>
      </c>
      <c r="D3077" s="7" t="inlineStr">
        <is>
          <t>[Senate Committee recommendation compared with (+ or -) Budget estimate] = 3,250,991 - 3,082,991 = 168,000</t>
        </is>
      </c>
      <c r="E3077" s="7" t="inlineStr">
        <is>
          <t>168,000 as printed in [Senate Committee recommendation compared with (+ or -) Budget estimate]</t>
        </is>
      </c>
      <c r="F3077" s="7" t="inlineStr">
        <is>
          <t>pass</t>
        </is>
      </c>
      <c r="G3077" s="7" t="inlineStr"/>
      <c r="H3077" s="7" t="inlineStr"/>
      <c r="I3077" s="7" t="inlineStr"/>
    </row>
    <row r="3078">
      <c r="A3078" s="7" t="inlineStr">
        <is>
          <t>VAL-LHHS-02988</t>
        </is>
      </c>
      <c r="B3078" s="7" t="inlineStr">
        <is>
          <t>OBS-LHHS-0724</t>
        </is>
      </c>
      <c r="C3078" s="7" t="inlineStr">
        <is>
          <t>source_text</t>
        </is>
      </c>
      <c r="D3078" s="7" t="inlineStr">
        <is>
          <t>amount '3,082,991' and label 'Subtotal Research, Development, and Procurement' in the transcribed row</t>
        </is>
      </c>
      <c r="E3078" s="7" t="inlineStr">
        <is>
          <t>Subtotal Research, Development, and Procurement 3,135,000 3,082,991 3,250,991 +115,991 +168,000</t>
        </is>
      </c>
      <c r="F3078" s="7" t="inlineStr">
        <is>
          <t>pass</t>
        </is>
      </c>
      <c r="G3078" s="7" t="inlineStr"/>
      <c r="H3078" s="7" t="inlineStr"/>
      <c r="I3078" s="7" t="inlineStr"/>
    </row>
    <row r="3079">
      <c r="A3079" s="7" t="inlineStr">
        <is>
          <t>VAL-LHHS-02989</t>
        </is>
      </c>
      <c r="B3079" s="7" t="inlineStr">
        <is>
          <t>OBS-LHHS-0724</t>
        </is>
      </c>
      <c r="C3079" s="7" t="inlineStr">
        <is>
          <t>unit</t>
        </is>
      </c>
      <c r="D3079" s="7" t="inlineStr">
        <is>
          <t>thousands (applied, x1,000 to dollars)</t>
        </is>
      </c>
      <c r="E3079" s="7" t="inlineStr">
        <is>
          <t>page 449 declares '[In thousands of dollars]'</t>
        </is>
      </c>
      <c r="F3079" s="7" t="inlineStr">
        <is>
          <t>pass</t>
        </is>
      </c>
      <c r="G3079" s="7" t="inlineStr"/>
      <c r="H3079" s="7" t="inlineStr"/>
      <c r="I3079" s="7" t="inlineStr"/>
    </row>
    <row r="3080">
      <c r="A3080" s="7" t="inlineStr">
        <is>
          <t>VAL-LHHS-02990</t>
        </is>
      </c>
      <c r="B3080" s="7" t="inlineStr">
        <is>
          <t>OBS-LHHS-0724</t>
        </is>
      </c>
      <c r="C3080" s="7" t="inlineStr">
        <is>
          <t>cross_document</t>
        </is>
      </c>
      <c r="D3080" s="7" t="inlineStr">
        <is>
          <t>SRC-CRPT-118HRPT585 p.334 prints 3,082,991 (AI-extracted, 'Subtotal Research, Development, and Procurement')</t>
        </is>
      </c>
      <c r="E3080" s="7" t="inlineStr">
        <is>
          <t>3,082,991 as recorded</t>
        </is>
      </c>
      <c r="F3080" s="7" t="inlineStr">
        <is>
          <t>pass</t>
        </is>
      </c>
      <c r="G3080" s="7" t="inlineStr"/>
      <c r="H3080" s="7" t="inlineStr"/>
      <c r="I3080" s="7" t="inlineStr"/>
    </row>
    <row r="3081">
      <c r="A3081" s="16" t="inlineStr">
        <is>
          <t>VAL-LHHS-02991</t>
        </is>
      </c>
      <c r="B3081" s="16" t="inlineStr">
        <is>
          <t>OBS-LHHS-0725</t>
        </is>
      </c>
      <c r="C3081" s="16" t="inlineStr">
        <is>
          <t>structural</t>
        </is>
      </c>
      <c r="D3081" s="16" t="inlineStr">
        <is>
          <t>335,991 = sum of [Pandemic Influenza Preparedness] (thousands)</t>
        </is>
      </c>
      <c r="E3081" s="16" t="inlineStr">
        <is>
          <t>3,250,991 (thousands) as printed</t>
        </is>
      </c>
      <c r="F3081" s="16" t="inlineStr">
        <is>
          <t>fail</t>
        </is>
      </c>
      <c r="G3081" s="16" t="inlineStr">
        <is>
          <t>resolved</t>
        </is>
      </c>
      <c r="H3081" s="16" t="inlineStr">
        <is>
          <t>owner (group approval 2026-10-08)</t>
        </is>
      </c>
      <c r="I3081" s="16" t="inlineStr">
        <is>
          <t>parse artifact: the lines grouped under this total do not match the printed table's structure; the figure is confirmed by VAL-LHHS-02992 (the printed change column [Senate Committee recommendation compared with (+ or -) 2024 appropriation]); VAL-LHHS-02993 (the printed change column [Senate Committee recommendation compared with (+ or -) Budget estimate])</t>
        </is>
      </c>
    </row>
    <row r="3082">
      <c r="A3082" s="7" t="inlineStr">
        <is>
          <t>VAL-LHHS-02992</t>
        </is>
      </c>
      <c r="B3082" s="7" t="inlineStr">
        <is>
          <t>OBS-LHHS-0725</t>
        </is>
      </c>
      <c r="C3082" s="7" t="inlineStr">
        <is>
          <t>structural</t>
        </is>
      </c>
      <c r="D3082" s="7" t="inlineStr">
        <is>
          <t>[Senate Committee recommendation compared with (+ or -) 2024 appropriation] = 3,250,991 - 3,135,000 = 115,991</t>
        </is>
      </c>
      <c r="E3082" s="7" t="inlineStr">
        <is>
          <t>115,991 as printed in [Senate Committee recommendation compared with (+ or -) 2024 appropriation]</t>
        </is>
      </c>
      <c r="F3082" s="7" t="inlineStr">
        <is>
          <t>pass</t>
        </is>
      </c>
      <c r="G3082" s="7" t="inlineStr"/>
      <c r="H3082" s="7" t="inlineStr"/>
      <c r="I3082" s="7" t="inlineStr"/>
    </row>
    <row r="3083">
      <c r="A3083" s="7" t="inlineStr">
        <is>
          <t>VAL-LHHS-02993</t>
        </is>
      </c>
      <c r="B3083" s="7" t="inlineStr">
        <is>
          <t>OBS-LHHS-0725</t>
        </is>
      </c>
      <c r="C3083" s="7" t="inlineStr">
        <is>
          <t>structural</t>
        </is>
      </c>
      <c r="D3083" s="7" t="inlineStr">
        <is>
          <t>[Senate Committee recommendation compared with (+ or -) Budget estimate] = 3,250,991 - 3,082,991 = 168,000</t>
        </is>
      </c>
      <c r="E3083" s="7" t="inlineStr">
        <is>
          <t>168,000 as printed in [Senate Committee recommendation compared with (+ or -) Budget estimate]</t>
        </is>
      </c>
      <c r="F3083" s="7" t="inlineStr">
        <is>
          <t>pass</t>
        </is>
      </c>
      <c r="G3083" s="7" t="inlineStr"/>
      <c r="H3083" s="7" t="inlineStr"/>
      <c r="I3083" s="7" t="inlineStr"/>
    </row>
    <row r="3084">
      <c r="A3084" s="7" t="inlineStr">
        <is>
          <t>VAL-LHHS-02994</t>
        </is>
      </c>
      <c r="B3084" s="7" t="inlineStr">
        <is>
          <t>OBS-LHHS-0725</t>
        </is>
      </c>
      <c r="C3084" s="7" t="inlineStr">
        <is>
          <t>source_text</t>
        </is>
      </c>
      <c r="D3084" s="7" t="inlineStr">
        <is>
          <t>amount '3,250,991' and label 'Subtotal Research, Development, and Procurement' in the transcribed row</t>
        </is>
      </c>
      <c r="E3084" s="7" t="inlineStr">
        <is>
          <t>Subtotal Research, Development, and Procurement 3,135,000 3,082,991 3,250,991 +115,991 +168,000</t>
        </is>
      </c>
      <c r="F3084" s="7" t="inlineStr">
        <is>
          <t>pass</t>
        </is>
      </c>
      <c r="G3084" s="7" t="inlineStr"/>
      <c r="H3084" s="7" t="inlineStr"/>
      <c r="I3084" s="7" t="inlineStr"/>
    </row>
    <row r="3085">
      <c r="A3085" s="7" t="inlineStr">
        <is>
          <t>VAL-LHHS-02995</t>
        </is>
      </c>
      <c r="B3085" s="7" t="inlineStr">
        <is>
          <t>OBS-LHHS-0725</t>
        </is>
      </c>
      <c r="C3085" s="7" t="inlineStr">
        <is>
          <t>unit</t>
        </is>
      </c>
      <c r="D3085" s="7" t="inlineStr">
        <is>
          <t>thousands (applied, x1,000 to dollars)</t>
        </is>
      </c>
      <c r="E3085" s="7" t="inlineStr">
        <is>
          <t>page 449 declares '[In thousands of dollars]'</t>
        </is>
      </c>
      <c r="F3085" s="7" t="inlineStr">
        <is>
          <t>pass</t>
        </is>
      </c>
      <c r="G3085" s="7" t="inlineStr"/>
      <c r="H3085" s="7" t="inlineStr"/>
      <c r="I3085" s="7" t="inlineStr"/>
    </row>
    <row r="3086">
      <c r="A3086" s="7" t="inlineStr">
        <is>
          <t>VAL-LHHS-02996</t>
        </is>
      </c>
      <c r="B3086" s="7" t="inlineStr">
        <is>
          <t>OBS-LHHS-0726</t>
        </is>
      </c>
      <c r="C3086" s="7" t="inlineStr">
        <is>
          <t>structural</t>
        </is>
      </c>
      <c r="D3086" s="7" t="inlineStr">
        <is>
          <t>3,207,991 = sum of [Biomedical Advanced Research and Development Authority (BARDA); Project BioShield; Strategic National Stockpile; Pandemic Influenza Preparedness] (thousands)</t>
        </is>
      </c>
      <c r="E3086" s="7" t="inlineStr">
        <is>
          <t>3,207,991 (thousands) as printed</t>
        </is>
      </c>
      <c r="F3086" s="7" t="inlineStr">
        <is>
          <t>pass</t>
        </is>
      </c>
      <c r="G3086" s="7" t="inlineStr"/>
      <c r="H3086" s="7" t="inlineStr"/>
      <c r="I3086" s="7" t="inlineStr"/>
    </row>
    <row r="3087">
      <c r="A3087" s="7" t="inlineStr">
        <is>
          <t>VAL-LHHS-02997</t>
        </is>
      </c>
      <c r="B3087" s="7" t="inlineStr">
        <is>
          <t>OBS-LHHS-0726</t>
        </is>
      </c>
      <c r="C3087" s="7" t="inlineStr">
        <is>
          <t>structural</t>
        </is>
      </c>
      <c r="D3087" s="7" t="inlineStr">
        <is>
          <t>[Committee vs. Enacted] = 3,312,991 - 3,207,991 = 105,000</t>
        </is>
      </c>
      <c r="E3087" s="7" t="inlineStr">
        <is>
          <t>105,000 as printed in [Committee vs. Enacted]</t>
        </is>
      </c>
      <c r="F3087" s="7" t="inlineStr">
        <is>
          <t>pass</t>
        </is>
      </c>
      <c r="G3087" s="7" t="inlineStr"/>
      <c r="H3087" s="7" t="inlineStr"/>
      <c r="I3087" s="7" t="inlineStr"/>
    </row>
    <row r="3088">
      <c r="A3088" s="7" t="inlineStr">
        <is>
          <t>VAL-LHHS-02998</t>
        </is>
      </c>
      <c r="B3088" s="7" t="inlineStr">
        <is>
          <t>OBS-LHHS-0726</t>
        </is>
      </c>
      <c r="C3088" s="7" t="inlineStr">
        <is>
          <t>source_text</t>
        </is>
      </c>
      <c r="D3088" s="7" t="inlineStr">
        <is>
          <t>amount '3,207,991' and label 'Subtotal Research, Development, and Procurement' in the transcribed row</t>
        </is>
      </c>
      <c r="E3088" s="7" t="inlineStr">
        <is>
          <t>Subtotal Research, Development, and Procurement................................ 3,207,991 2,625,591 3,312,991 +105,000 +687,400</t>
        </is>
      </c>
      <c r="F3088" s="7" t="inlineStr">
        <is>
          <t>pass</t>
        </is>
      </c>
      <c r="G3088" s="7" t="inlineStr"/>
      <c r="H3088" s="7" t="inlineStr"/>
      <c r="I3088" s="7" t="inlineStr"/>
    </row>
    <row r="3089">
      <c r="A3089" s="7" t="inlineStr">
        <is>
          <t>VAL-LHHS-02999</t>
        </is>
      </c>
      <c r="B3089" s="7" t="inlineStr">
        <is>
          <t>OBS-LHHS-0726</t>
        </is>
      </c>
      <c r="C3089" s="7" t="inlineStr">
        <is>
          <t>unit</t>
        </is>
      </c>
      <c r="D3089" s="7" t="inlineStr">
        <is>
          <t>thousands (applied, x1,000 to dollars)</t>
        </is>
      </c>
      <c r="E3089" s="7" t="inlineStr">
        <is>
          <t>page 391 declares '(Amounts in thousands)'</t>
        </is>
      </c>
      <c r="F3089" s="7" t="inlineStr">
        <is>
          <t>pass</t>
        </is>
      </c>
      <c r="G3089" s="7" t="inlineStr"/>
      <c r="H3089" s="7" t="inlineStr"/>
      <c r="I3089" s="7" t="inlineStr"/>
    </row>
    <row r="3090">
      <c r="A3090" s="7" t="inlineStr">
        <is>
          <t>VAL-LHHS-03000</t>
        </is>
      </c>
      <c r="B3090" s="7" t="inlineStr">
        <is>
          <t>OBS-LHHS-0727</t>
        </is>
      </c>
      <c r="C3090" s="7" t="inlineStr">
        <is>
          <t>structural</t>
        </is>
      </c>
      <c r="D3090" s="7" t="inlineStr">
        <is>
          <t>3,265,000 = sum of [Biomedical Advanced Research and Development Authority (BARDA); Project BioShield; Strategic National Stockpile; Pandemic Influenza Preparedness] (thousands)</t>
        </is>
      </c>
      <c r="E3090" s="7" t="inlineStr">
        <is>
          <t>3,265,000 (thousands) as printed</t>
        </is>
      </c>
      <c r="F3090" s="7" t="inlineStr">
        <is>
          <t>pass</t>
        </is>
      </c>
      <c r="G3090" s="7" t="inlineStr"/>
      <c r="H3090" s="7" t="inlineStr"/>
      <c r="I3090" s="7" t="inlineStr"/>
    </row>
    <row r="3091">
      <c r="A3091" s="7" t="inlineStr">
        <is>
          <t>VAL-LHHS-03001</t>
        </is>
      </c>
      <c r="B3091" s="7" t="inlineStr">
        <is>
          <t>OBS-LHHS-0727</t>
        </is>
      </c>
      <c r="C3091" s="7" t="inlineStr">
        <is>
          <t>structural</t>
        </is>
      </c>
      <c r="D3091" s="7" t="inlineStr">
        <is>
          <t>[Bill vs. Estimate] = 3,265,000 - 3,135,000 = 130,000</t>
        </is>
      </c>
      <c r="E3091" s="7" t="inlineStr">
        <is>
          <t>130,000 as printed in [Bill vs. Estimate]</t>
        </is>
      </c>
      <c r="F3091" s="7" t="inlineStr">
        <is>
          <t>pass</t>
        </is>
      </c>
      <c r="G3091" s="7" t="inlineStr"/>
      <c r="H3091" s="7" t="inlineStr"/>
      <c r="I3091" s="7" t="inlineStr"/>
    </row>
    <row r="3092">
      <c r="A3092" s="7" t="inlineStr">
        <is>
          <t>VAL-LHHS-03002</t>
        </is>
      </c>
      <c r="B3092" s="7" t="inlineStr">
        <is>
          <t>OBS-LHHS-0727</t>
        </is>
      </c>
      <c r="C3092" s="7" t="inlineStr">
        <is>
          <t>structural</t>
        </is>
      </c>
      <c r="D3092" s="7" t="inlineStr">
        <is>
          <t>[Bill vs. Request] = 3,265,000 - 2,437,402 = 827,598</t>
        </is>
      </c>
      <c r="E3092" s="7" t="inlineStr">
        <is>
          <t>827,598 as printed in [Bill vs. Request]</t>
        </is>
      </c>
      <c r="F3092" s="7" t="inlineStr">
        <is>
          <t>pass</t>
        </is>
      </c>
      <c r="G3092" s="7" t="inlineStr"/>
      <c r="H3092" s="7" t="inlineStr"/>
      <c r="I3092" s="7" t="inlineStr"/>
    </row>
    <row r="3093">
      <c r="A3093" s="7" t="inlineStr">
        <is>
          <t>VAL-LHHS-03003</t>
        </is>
      </c>
      <c r="B3093" s="7" t="inlineStr">
        <is>
          <t>OBS-LHHS-0727</t>
        </is>
      </c>
      <c r="C3093" s="7" t="inlineStr">
        <is>
          <t>source_text</t>
        </is>
      </c>
      <c r="D3093" s="7" t="inlineStr">
        <is>
          <t>amount '3,265,000' and label 'Subtotal Research, Development, and Procurement' in the transcribed row</t>
        </is>
      </c>
      <c r="E3093" s="7" t="inlineStr">
        <is>
          <t>Subtotal Research, Development, and Procurement................................ 3,135,000 2,437,402 3,265,000 +130,000 +827,598</t>
        </is>
      </c>
      <c r="F3093" s="7" t="inlineStr">
        <is>
          <t>pass</t>
        </is>
      </c>
      <c r="G3093" s="7" t="inlineStr"/>
      <c r="H3093" s="7" t="inlineStr"/>
      <c r="I3093" s="7" t="inlineStr"/>
    </row>
    <row r="3094">
      <c r="A3094" s="7" t="inlineStr">
        <is>
          <t>VAL-LHHS-03004</t>
        </is>
      </c>
      <c r="B3094" s="7" t="inlineStr">
        <is>
          <t>OBS-LHHS-0727</t>
        </is>
      </c>
      <c r="C3094" s="7" t="inlineStr">
        <is>
          <t>unit</t>
        </is>
      </c>
      <c r="D3094" s="7" t="inlineStr">
        <is>
          <t>thousands (applied, x1,000 to dollars)</t>
        </is>
      </c>
      <c r="E3094" s="7" t="inlineStr">
        <is>
          <t>page 360 declares '(Amounts in thousands)'</t>
        </is>
      </c>
      <c r="F3094" s="7" t="inlineStr">
        <is>
          <t>pass</t>
        </is>
      </c>
      <c r="G3094" s="7" t="inlineStr"/>
      <c r="H3094" s="7" t="inlineStr"/>
      <c r="I3094" s="7" t="inlineStr"/>
    </row>
    <row r="3095">
      <c r="A3095" s="7" t="inlineStr">
        <is>
          <t>VAL-LHHS-03005</t>
        </is>
      </c>
      <c r="B3095" s="7" t="inlineStr">
        <is>
          <t>OBS-LHHS-0728</t>
        </is>
      </c>
      <c r="C3095" s="7" t="inlineStr">
        <is>
          <t>structural</t>
        </is>
      </c>
      <c r="D3095" s="7" t="inlineStr">
        <is>
          <t>2,437,402 = sum of [Biomedical Advanced Research and Development Authority (BARDA); Project BioShield; Strategic National Stockpile; Pandemic Influenza Preparedness] (thousands)</t>
        </is>
      </c>
      <c r="E3095" s="7" t="inlineStr">
        <is>
          <t>2,437,402 (thousands) as printed</t>
        </is>
      </c>
      <c r="F3095" s="7" t="inlineStr">
        <is>
          <t>pass</t>
        </is>
      </c>
      <c r="G3095" s="7" t="inlineStr"/>
      <c r="H3095" s="7" t="inlineStr"/>
      <c r="I3095" s="7" t="inlineStr"/>
    </row>
    <row r="3096">
      <c r="A3096" s="7" t="inlineStr">
        <is>
          <t>VAL-LHHS-03006</t>
        </is>
      </c>
      <c r="B3096" s="7" t="inlineStr">
        <is>
          <t>OBS-LHHS-0728</t>
        </is>
      </c>
      <c r="C3096" s="7" t="inlineStr">
        <is>
          <t>structural</t>
        </is>
      </c>
      <c r="D3096" s="7" t="inlineStr">
        <is>
          <t>[Bill vs. Request] = 3,265,000 - 2,437,402 = 827,598</t>
        </is>
      </c>
      <c r="E3096" s="7" t="inlineStr">
        <is>
          <t>827,598 as printed in [Bill vs. Request]</t>
        </is>
      </c>
      <c r="F3096" s="7" t="inlineStr">
        <is>
          <t>pass</t>
        </is>
      </c>
      <c r="G3096" s="7" t="inlineStr"/>
      <c r="H3096" s="7" t="inlineStr"/>
      <c r="I3096" s="7" t="inlineStr"/>
    </row>
    <row r="3097">
      <c r="A3097" s="7" t="inlineStr">
        <is>
          <t>VAL-LHHS-03007</t>
        </is>
      </c>
      <c r="B3097" s="7" t="inlineStr">
        <is>
          <t>OBS-LHHS-0728</t>
        </is>
      </c>
      <c r="C3097" s="7" t="inlineStr">
        <is>
          <t>source_text</t>
        </is>
      </c>
      <c r="D3097" s="7" t="inlineStr">
        <is>
          <t>amount '2,437,402' and label 'Subtotal Research, Development, and Procurement' in the transcribed row</t>
        </is>
      </c>
      <c r="E3097" s="7" t="inlineStr">
        <is>
          <t>Subtotal Research, Development, and Procurement................................ 3,135,000 2,437,402 3,265,000 +130,000 +827,598</t>
        </is>
      </c>
      <c r="F3097" s="7" t="inlineStr">
        <is>
          <t>pass</t>
        </is>
      </c>
      <c r="G3097" s="7" t="inlineStr"/>
      <c r="H3097" s="7" t="inlineStr"/>
      <c r="I3097" s="7" t="inlineStr"/>
    </row>
    <row r="3098">
      <c r="A3098" s="7" t="inlineStr">
        <is>
          <t>VAL-LHHS-03008</t>
        </is>
      </c>
      <c r="B3098" s="7" t="inlineStr">
        <is>
          <t>OBS-LHHS-0728</t>
        </is>
      </c>
      <c r="C3098" s="7" t="inlineStr">
        <is>
          <t>unit</t>
        </is>
      </c>
      <c r="D3098" s="7" t="inlineStr">
        <is>
          <t>thousands (applied, x1,000 to dollars)</t>
        </is>
      </c>
      <c r="E3098" s="7" t="inlineStr">
        <is>
          <t>page 360 declares '(Amounts in thousands)'</t>
        </is>
      </c>
      <c r="F3098" s="7" t="inlineStr">
        <is>
          <t>pass</t>
        </is>
      </c>
      <c r="G3098" s="7" t="inlineStr"/>
      <c r="H3098" s="7" t="inlineStr"/>
      <c r="I3098" s="7" t="inlineStr"/>
    </row>
    <row r="3099">
      <c r="A3099" s="16" t="inlineStr">
        <is>
          <t>VAL-LHHS-03009</t>
        </is>
      </c>
      <c r="B3099" s="16" t="inlineStr">
        <is>
          <t>OBS-LHHS-0729</t>
        </is>
      </c>
      <c r="C3099" s="16" t="inlineStr">
        <is>
          <t>structural</t>
        </is>
      </c>
      <c r="D3099" s="16" t="inlineStr">
        <is>
          <t>307,991 = sum of [Pandemic Influenza Preparedness] (thousands)</t>
        </is>
      </c>
      <c r="E3099" s="16" t="inlineStr">
        <is>
          <t>3,127,991 (thousands) as printed</t>
        </is>
      </c>
      <c r="F3099" s="16" t="inlineStr">
        <is>
          <t>fail</t>
        </is>
      </c>
      <c r="G3099" s="16" t="inlineStr">
        <is>
          <t>pending</t>
        </is>
      </c>
      <c r="H3099" s="16" t="inlineStr"/>
      <c r="I3099" s="16" t="inlineStr"/>
    </row>
    <row r="3100">
      <c r="A3100" s="7" t="inlineStr">
        <is>
          <t>VAL-LHHS-03010</t>
        </is>
      </c>
      <c r="B3100" s="7" t="inlineStr">
        <is>
          <t>OBS-LHHS-0729</t>
        </is>
      </c>
      <c r="C3100" s="7" t="inlineStr">
        <is>
          <t>source_text</t>
        </is>
      </c>
      <c r="D3100" s="7" t="inlineStr">
        <is>
          <t>amount '3,127,991' and label 'Subtotal Research, Development, and Procurement' in the transcribed row</t>
        </is>
      </c>
      <c r="E3100" s="7" t="inlineStr">
        <is>
          <t>Subtotal Research, Development, and Procurement 3,127,991</t>
        </is>
      </c>
      <c r="F3100" s="7" t="inlineStr">
        <is>
          <t>pass</t>
        </is>
      </c>
      <c r="G3100" s="7" t="inlineStr"/>
      <c r="H3100" s="7" t="inlineStr"/>
      <c r="I3100" s="7" t="inlineStr"/>
    </row>
    <row r="3101">
      <c r="A3101" s="7" t="inlineStr">
        <is>
          <t>VAL-LHHS-03011</t>
        </is>
      </c>
      <c r="B3101" s="7" t="inlineStr">
        <is>
          <t>OBS-LHHS-0729</t>
        </is>
      </c>
      <c r="C3101" s="7" t="inlineStr">
        <is>
          <t>unit</t>
        </is>
      </c>
      <c r="D3101" s="7" t="inlineStr">
        <is>
          <t>thousands (applied, x1,000 to dollars)</t>
        </is>
      </c>
      <c r="E3101" s="7" t="inlineStr">
        <is>
          <t>page 441 declares '[In thousands of dollars]'</t>
        </is>
      </c>
      <c r="F3101" s="7" t="inlineStr">
        <is>
          <t>pass</t>
        </is>
      </c>
      <c r="G3101" s="7" t="inlineStr"/>
      <c r="H3101" s="7" t="inlineStr"/>
      <c r="I3101" s="7" t="inlineStr"/>
    </row>
    <row r="3102">
      <c r="A3102" s="7" t="inlineStr">
        <is>
          <t>VAL-LHHS-03012</t>
        </is>
      </c>
      <c r="B3102" s="7" t="inlineStr">
        <is>
          <t>OBS-LHHS-0730</t>
        </is>
      </c>
      <c r="C3102" s="7" t="inlineStr">
        <is>
          <t>structural</t>
        </is>
      </c>
      <c r="D3102" s="7" t="inlineStr">
        <is>
          <t>3,312,991 = sum of [Biomedical Advanced Research and Development Authority (BARDA); Project BioShield; Strategic National Stockpile; Pandemic Influenza Preparedness] (thousands)</t>
        </is>
      </c>
      <c r="E3102" s="7" t="inlineStr">
        <is>
          <t>3,312,991 (thousands) as printed</t>
        </is>
      </c>
      <c r="F3102" s="7" t="inlineStr">
        <is>
          <t>pass</t>
        </is>
      </c>
      <c r="G3102" s="7" t="inlineStr"/>
      <c r="H3102" s="7" t="inlineStr"/>
      <c r="I3102" s="7" t="inlineStr"/>
    </row>
    <row r="3103">
      <c r="A3103" s="7" t="inlineStr">
        <is>
          <t>VAL-LHHS-03013</t>
        </is>
      </c>
      <c r="B3103" s="7" t="inlineStr">
        <is>
          <t>OBS-LHHS-0730</t>
        </is>
      </c>
      <c r="C3103" s="7" t="inlineStr">
        <is>
          <t>structural</t>
        </is>
      </c>
      <c r="D3103" s="7" t="inlineStr">
        <is>
          <t>[Committee vs. Enacted] = 3,312,991 - 3,207,991 = 105,000</t>
        </is>
      </c>
      <c r="E3103" s="7" t="inlineStr">
        <is>
          <t>105,000 as printed in [Committee vs. Enacted]</t>
        </is>
      </c>
      <c r="F3103" s="7" t="inlineStr">
        <is>
          <t>pass</t>
        </is>
      </c>
      <c r="G3103" s="7" t="inlineStr"/>
      <c r="H3103" s="7" t="inlineStr"/>
      <c r="I3103" s="7" t="inlineStr"/>
    </row>
    <row r="3104">
      <c r="A3104" s="7" t="inlineStr">
        <is>
          <t>VAL-LHHS-03014</t>
        </is>
      </c>
      <c r="B3104" s="7" t="inlineStr">
        <is>
          <t>OBS-LHHS-0730</t>
        </is>
      </c>
      <c r="C3104" s="7" t="inlineStr">
        <is>
          <t>structural</t>
        </is>
      </c>
      <c r="D3104" s="7" t="inlineStr">
        <is>
          <t>[Committee vs. Request] = 3,312,991 - 2,625,591 = 687,400</t>
        </is>
      </c>
      <c r="E3104" s="7" t="inlineStr">
        <is>
          <t>687,400 as printed in [Committee vs. Request]</t>
        </is>
      </c>
      <c r="F3104" s="7" t="inlineStr">
        <is>
          <t>pass</t>
        </is>
      </c>
      <c r="G3104" s="7" t="inlineStr"/>
      <c r="H3104" s="7" t="inlineStr"/>
      <c r="I3104" s="7" t="inlineStr"/>
    </row>
    <row r="3105">
      <c r="A3105" s="7" t="inlineStr">
        <is>
          <t>VAL-LHHS-03015</t>
        </is>
      </c>
      <c r="B3105" s="7" t="inlineStr">
        <is>
          <t>OBS-LHHS-0730</t>
        </is>
      </c>
      <c r="C3105" s="7" t="inlineStr">
        <is>
          <t>source_text</t>
        </is>
      </c>
      <c r="D3105" s="7" t="inlineStr">
        <is>
          <t>amount '3,312,991' and label 'Subtotal Research, Development, and Procurement' in the transcribed row</t>
        </is>
      </c>
      <c r="E3105" s="7" t="inlineStr">
        <is>
          <t>Subtotal Research, Development, and Procurement................................ 3,207,991 2,625,591 3,312,991 +105,000 +687,400</t>
        </is>
      </c>
      <c r="F3105" s="7" t="inlineStr">
        <is>
          <t>pass</t>
        </is>
      </c>
      <c r="G3105" s="7" t="inlineStr"/>
      <c r="H3105" s="7" t="inlineStr"/>
      <c r="I3105" s="7" t="inlineStr"/>
    </row>
    <row r="3106">
      <c r="A3106" s="7" t="inlineStr">
        <is>
          <t>VAL-LHHS-03016</t>
        </is>
      </c>
      <c r="B3106" s="7" t="inlineStr">
        <is>
          <t>OBS-LHHS-0730</t>
        </is>
      </c>
      <c r="C3106" s="7" t="inlineStr">
        <is>
          <t>unit</t>
        </is>
      </c>
      <c r="D3106" s="7" t="inlineStr">
        <is>
          <t>thousands (applied, x1,000 to dollars)</t>
        </is>
      </c>
      <c r="E3106" s="7" t="inlineStr">
        <is>
          <t>page 391 declares '(Amounts in thousands)'</t>
        </is>
      </c>
      <c r="F3106" s="7" t="inlineStr">
        <is>
          <t>pass</t>
        </is>
      </c>
      <c r="G3106" s="7" t="inlineStr"/>
      <c r="H3106" s="7" t="inlineStr"/>
      <c r="I3106" s="7" t="inlineStr"/>
    </row>
    <row r="3107">
      <c r="A3107" s="7" t="inlineStr">
        <is>
          <t>VAL-LHHS-03017</t>
        </is>
      </c>
      <c r="B3107" s="7" t="inlineStr">
        <is>
          <t>OBS-LHHS-0731</t>
        </is>
      </c>
      <c r="C3107" s="7" t="inlineStr">
        <is>
          <t>structural</t>
        </is>
      </c>
      <c r="D3107" s="7" t="inlineStr">
        <is>
          <t>2,625,591 = sum of [Biomedical Advanced Research and Development Authority (BARDA); Project BioShield; Strategic National Stockpile; Pandemic Influenza Preparedness] (thousands)</t>
        </is>
      </c>
      <c r="E3107" s="7" t="inlineStr">
        <is>
          <t>2,625,591 (thousands) as printed</t>
        </is>
      </c>
      <c r="F3107" s="7" t="inlineStr">
        <is>
          <t>pass</t>
        </is>
      </c>
      <c r="G3107" s="7" t="inlineStr"/>
      <c r="H3107" s="7" t="inlineStr"/>
      <c r="I3107" s="7" t="inlineStr"/>
    </row>
    <row r="3108">
      <c r="A3108" s="7" t="inlineStr">
        <is>
          <t>VAL-LHHS-03018</t>
        </is>
      </c>
      <c r="B3108" s="7" t="inlineStr">
        <is>
          <t>OBS-LHHS-0731</t>
        </is>
      </c>
      <c r="C3108" s="7" t="inlineStr">
        <is>
          <t>structural</t>
        </is>
      </c>
      <c r="D3108" s="7" t="inlineStr">
        <is>
          <t>[Committee vs. Request] = 3,312,991 - 2,625,591 = 687,400</t>
        </is>
      </c>
      <c r="E3108" s="7" t="inlineStr">
        <is>
          <t>687,400 as printed in [Committee vs. Request]</t>
        </is>
      </c>
      <c r="F3108" s="7" t="inlineStr">
        <is>
          <t>pass</t>
        </is>
      </c>
      <c r="G3108" s="7" t="inlineStr"/>
      <c r="H3108" s="7" t="inlineStr"/>
      <c r="I3108" s="7" t="inlineStr"/>
    </row>
    <row r="3109">
      <c r="A3109" s="7" t="inlineStr">
        <is>
          <t>VAL-LHHS-03019</t>
        </is>
      </c>
      <c r="B3109" s="7" t="inlineStr">
        <is>
          <t>OBS-LHHS-0731</t>
        </is>
      </c>
      <c r="C3109" s="7" t="inlineStr">
        <is>
          <t>source_text</t>
        </is>
      </c>
      <c r="D3109" s="7" t="inlineStr">
        <is>
          <t>amount '2,625,591' and label 'Subtotal Research, Development, and Procurement' in the transcribed row</t>
        </is>
      </c>
      <c r="E3109" s="7" t="inlineStr">
        <is>
          <t>Subtotal Research, Development, and Procurement................................ 3,207,991 2,625,591 3,312,991 +105,000 +687,400</t>
        </is>
      </c>
      <c r="F3109" s="7" t="inlineStr">
        <is>
          <t>pass</t>
        </is>
      </c>
      <c r="G3109" s="7" t="inlineStr"/>
      <c r="H3109" s="7" t="inlineStr"/>
      <c r="I3109" s="7" t="inlineStr"/>
    </row>
    <row r="3110">
      <c r="A3110" s="7" t="inlineStr">
        <is>
          <t>VAL-LHHS-03020</t>
        </is>
      </c>
      <c r="B3110" s="7" t="inlineStr">
        <is>
          <t>OBS-LHHS-0731</t>
        </is>
      </c>
      <c r="C3110" s="7" t="inlineStr">
        <is>
          <t>unit</t>
        </is>
      </c>
      <c r="D3110" s="7" t="inlineStr">
        <is>
          <t>thousands (applied, x1,000 to dollars)</t>
        </is>
      </c>
      <c r="E3110" s="7" t="inlineStr">
        <is>
          <t>page 391 declares '(Amounts in thousands)'</t>
        </is>
      </c>
      <c r="F3110" s="7" t="inlineStr">
        <is>
          <t>pass</t>
        </is>
      </c>
      <c r="G3110" s="7" t="inlineStr"/>
      <c r="H3110" s="7" t="inlineStr"/>
      <c r="I3110" s="7" t="inlineStr"/>
    </row>
    <row r="3111">
      <c r="A3111" s="7" t="inlineStr">
        <is>
          <t>VAL-LHHS-03021</t>
        </is>
      </c>
      <c r="B3111" s="7" t="inlineStr">
        <is>
          <t>OBS-LHHS-0732</t>
        </is>
      </c>
      <c r="C3111" s="7" t="inlineStr">
        <is>
          <t>structural</t>
        </is>
      </c>
      <c r="D3111" s="7" t="inlineStr">
        <is>
          <t>[Senate Committee recommendation compared with (+ or -) 2023 appropriation] = 206,060 - 205,560 = 500</t>
        </is>
      </c>
      <c r="E3111" s="7" t="inlineStr">
        <is>
          <t>500 as printed in [Senate Committee recommendation compared with (+ or -) 2023 appropriation]</t>
        </is>
      </c>
      <c r="F3111" s="7" t="inlineStr">
        <is>
          <t>pass</t>
        </is>
      </c>
      <c r="G3111" s="7" t="inlineStr"/>
      <c r="H3111" s="7" t="inlineStr"/>
      <c r="I3111" s="7" t="inlineStr"/>
    </row>
    <row r="3112">
      <c r="A3112" s="7" t="inlineStr">
        <is>
          <t>VAL-LHHS-03022</t>
        </is>
      </c>
      <c r="B3112" s="7" t="inlineStr">
        <is>
          <t>OBS-LHHS-0732</t>
        </is>
      </c>
      <c r="C3112" s="7" t="inlineStr">
        <is>
          <t>source_text</t>
        </is>
      </c>
      <c r="D3112" s="7" t="inlineStr">
        <is>
          <t>amount '205,560' and label 'Birth Defects, Developmental Disabilities, Disabilities and Health' in the transcribed row</t>
        </is>
      </c>
      <c r="E3112" s="7" t="inlineStr">
        <is>
          <t>Birth Defects, Developmental Disabilities, Disabilities and Health 205,560 222,560 206,060 +500 -16,500</t>
        </is>
      </c>
      <c r="F3112" s="7" t="inlineStr">
        <is>
          <t>pass</t>
        </is>
      </c>
      <c r="G3112" s="7" t="inlineStr"/>
      <c r="H3112" s="7" t="inlineStr"/>
      <c r="I3112" s="7" t="inlineStr"/>
    </row>
    <row r="3113">
      <c r="A3113" s="7" t="inlineStr">
        <is>
          <t>VAL-LHHS-03023</t>
        </is>
      </c>
      <c r="B3113" s="7" t="inlineStr">
        <is>
          <t>OBS-LHHS-0732</t>
        </is>
      </c>
      <c r="C3113" s="7" t="inlineStr">
        <is>
          <t>unit</t>
        </is>
      </c>
      <c r="D3113" s="7" t="inlineStr">
        <is>
          <t>thousands (applied, x1,000 to dollars)</t>
        </is>
      </c>
      <c r="E3113" s="7" t="inlineStr">
        <is>
          <t>page 377 declares '[In thousands of dollars]'</t>
        </is>
      </c>
      <c r="F3113" s="7" t="inlineStr">
        <is>
          <t>pass</t>
        </is>
      </c>
      <c r="G3113" s="7" t="inlineStr"/>
      <c r="H3113" s="7" t="inlineStr"/>
      <c r="I3113" s="7" t="inlineStr"/>
    </row>
    <row r="3114">
      <c r="A3114" s="7" t="inlineStr">
        <is>
          <t>VAL-LHHS-03024</t>
        </is>
      </c>
      <c r="B3114" s="7" t="inlineStr">
        <is>
          <t>OBS-LHHS-0733</t>
        </is>
      </c>
      <c r="C3114" s="7" t="inlineStr">
        <is>
          <t>structural</t>
        </is>
      </c>
      <c r="D3114" s="7" t="inlineStr">
        <is>
          <t>[Bill vs. Enacted] = 225,060 - 177,060 = 48,000</t>
        </is>
      </c>
      <c r="E3114" s="7" t="inlineStr">
        <is>
          <t>48,000 as printed in [Bill vs. Enacted]</t>
        </is>
      </c>
      <c r="F3114" s="7" t="inlineStr">
        <is>
          <t>pass</t>
        </is>
      </c>
      <c r="G3114" s="7" t="inlineStr"/>
      <c r="H3114" s="7" t="inlineStr"/>
      <c r="I3114" s="7" t="inlineStr"/>
    </row>
    <row r="3115">
      <c r="A3115" s="7" t="inlineStr">
        <is>
          <t>VAL-LHHS-03025</t>
        </is>
      </c>
      <c r="B3115" s="7" t="inlineStr">
        <is>
          <t>OBS-LHHS-0733</t>
        </is>
      </c>
      <c r="C3115" s="7" t="inlineStr">
        <is>
          <t>structural</t>
        </is>
      </c>
      <c r="D3115" s="7" t="inlineStr">
        <is>
          <t>[Bill vs. Request] = 225,060 - 195,310 = 29,750</t>
        </is>
      </c>
      <c r="E3115" s="7" t="inlineStr">
        <is>
          <t>29,750 as printed in [Bill vs. Request]</t>
        </is>
      </c>
      <c r="F3115" s="7" t="inlineStr">
        <is>
          <t>pass</t>
        </is>
      </c>
      <c r="G3115" s="7" t="inlineStr"/>
      <c r="H3115" s="7" t="inlineStr"/>
      <c r="I3115" s="7" t="inlineStr"/>
    </row>
    <row r="3116">
      <c r="A3116" s="7" t="inlineStr">
        <is>
          <t>VAL-LHHS-03026</t>
        </is>
      </c>
      <c r="B3116" s="7" t="inlineStr">
        <is>
          <t>OBS-LHHS-0733</t>
        </is>
      </c>
      <c r="C3116" s="7" t="inlineStr">
        <is>
          <t>source_text</t>
        </is>
      </c>
      <c r="D3116" s="7" t="inlineStr">
        <is>
          <t>amount '225,060' and label 'Birth Defects, Developmental Disabilities, Disabilities and Health' in the transcribed row</t>
        </is>
      </c>
      <c r="E3116" s="7" t="inlineStr">
        <is>
          <t>Birth Defects, Developmental Disabilities, Disabilities and Health........................... 177,060 195,310 225,060 +48,000 +29,750</t>
        </is>
      </c>
      <c r="F3116" s="7" t="inlineStr">
        <is>
          <t>pass</t>
        </is>
      </c>
      <c r="G3116" s="7" t="inlineStr"/>
      <c r="H3116" s="7" t="inlineStr"/>
      <c r="I3116" s="7" t="inlineStr"/>
    </row>
    <row r="3117">
      <c r="A3117" s="7" t="inlineStr">
        <is>
          <t>VAL-LHHS-03027</t>
        </is>
      </c>
      <c r="B3117" s="7" t="inlineStr">
        <is>
          <t>OBS-LHHS-0733</t>
        </is>
      </c>
      <c r="C3117" s="7" t="inlineStr">
        <is>
          <t>unit</t>
        </is>
      </c>
      <c r="D3117" s="7" t="inlineStr">
        <is>
          <t>thousands (applied, x1,000 to dollars)</t>
        </is>
      </c>
      <c r="E3117" s="7" t="inlineStr">
        <is>
          <t>page 811 declares '(Amounts in thousands)'</t>
        </is>
      </c>
      <c r="F3117" s="7" t="inlineStr">
        <is>
          <t>pass</t>
        </is>
      </c>
      <c r="G3117" s="7" t="inlineStr"/>
      <c r="H3117" s="7" t="inlineStr"/>
      <c r="I3117" s="7" t="inlineStr"/>
    </row>
    <row r="3118">
      <c r="A3118" s="7" t="inlineStr">
        <is>
          <t>VAL-LHHS-03028</t>
        </is>
      </c>
      <c r="B3118" s="7" t="inlineStr">
        <is>
          <t>OBS-LHHS-0734</t>
        </is>
      </c>
      <c r="C3118" s="7" t="inlineStr">
        <is>
          <t>structural</t>
        </is>
      </c>
      <c r="D3118" s="7" t="inlineStr">
        <is>
          <t>[Bill vs. Request] = 225,060 - 195,310 = 29,750</t>
        </is>
      </c>
      <c r="E3118" s="7" t="inlineStr">
        <is>
          <t>29,750 as printed in [Bill vs. Request]</t>
        </is>
      </c>
      <c r="F3118" s="7" t="inlineStr">
        <is>
          <t>pass</t>
        </is>
      </c>
      <c r="G3118" s="7" t="inlineStr"/>
      <c r="H3118" s="7" t="inlineStr"/>
      <c r="I3118" s="7" t="inlineStr"/>
    </row>
    <row r="3119">
      <c r="A3119" s="7" t="inlineStr">
        <is>
          <t>VAL-LHHS-03029</t>
        </is>
      </c>
      <c r="B3119" s="7" t="inlineStr">
        <is>
          <t>OBS-LHHS-0734</t>
        </is>
      </c>
      <c r="C3119" s="7" t="inlineStr">
        <is>
          <t>source_text</t>
        </is>
      </c>
      <c r="D3119" s="7" t="inlineStr">
        <is>
          <t>amount '195,310' and label 'Birth Defects, Developmental Disabilities, Disabilities and Health' in the transcribed row</t>
        </is>
      </c>
      <c r="E3119" s="7" t="inlineStr">
        <is>
          <t>Birth Defects, Developmental Disabilities, Disabilities and Health........................... 177,060 195,310 225,060 +48,000 +29,750</t>
        </is>
      </c>
      <c r="F3119" s="7" t="inlineStr">
        <is>
          <t>pass</t>
        </is>
      </c>
      <c r="G3119" s="7" t="inlineStr"/>
      <c r="H3119" s="7" t="inlineStr"/>
      <c r="I3119" s="7" t="inlineStr"/>
    </row>
    <row r="3120">
      <c r="A3120" s="7" t="inlineStr">
        <is>
          <t>VAL-LHHS-03030</t>
        </is>
      </c>
      <c r="B3120" s="7" t="inlineStr">
        <is>
          <t>OBS-LHHS-0734</t>
        </is>
      </c>
      <c r="C3120" s="7" t="inlineStr">
        <is>
          <t>unit</t>
        </is>
      </c>
      <c r="D3120" s="7" t="inlineStr">
        <is>
          <t>thousands (applied, x1,000 to dollars)</t>
        </is>
      </c>
      <c r="E3120" s="7" t="inlineStr">
        <is>
          <t>page 811 declares '(Amounts in thousands)'</t>
        </is>
      </c>
      <c r="F3120" s="7" t="inlineStr">
        <is>
          <t>pass</t>
        </is>
      </c>
      <c r="G3120" s="7" t="inlineStr"/>
      <c r="H3120" s="7" t="inlineStr"/>
      <c r="I3120" s="7" t="inlineStr"/>
    </row>
    <row r="3121">
      <c r="A3121" s="7" t="inlineStr">
        <is>
          <t>VAL-LHHS-03031</t>
        </is>
      </c>
      <c r="B3121" s="7" t="inlineStr">
        <is>
          <t>OBS-LHHS-0735</t>
        </is>
      </c>
      <c r="C3121" s="7" t="inlineStr">
        <is>
          <t>structural</t>
        </is>
      </c>
      <c r="D3121" s="7" t="inlineStr">
        <is>
          <t>[Senate Committee recommendation compared with (+ or -) 2024 appropriation] = 210,060 - 206,060 = 4,000</t>
        </is>
      </c>
      <c r="E3121" s="7" t="inlineStr">
        <is>
          <t>4,000 as printed in [Senate Committee recommendation compared with (+ or -) 2024 appropriation]</t>
        </is>
      </c>
      <c r="F3121" s="7" t="inlineStr">
        <is>
          <t>pass</t>
        </is>
      </c>
      <c r="G3121" s="7" t="inlineStr"/>
      <c r="H3121" s="7" t="inlineStr"/>
      <c r="I3121" s="7" t="inlineStr"/>
    </row>
    <row r="3122">
      <c r="A3122" s="7" t="inlineStr">
        <is>
          <t>VAL-LHHS-03032</t>
        </is>
      </c>
      <c r="B3122" s="7" t="inlineStr">
        <is>
          <t>OBS-LHHS-0735</t>
        </is>
      </c>
      <c r="C3122" s="7" t="inlineStr">
        <is>
          <t>source_text</t>
        </is>
      </c>
      <c r="D3122" s="7" t="inlineStr">
        <is>
          <t>amount '206,060' and label 'Birth Defects, Developmental Disabilities, Disabilities and Health' in the transcribed row</t>
        </is>
      </c>
      <c r="E3122" s="7" t="inlineStr">
        <is>
          <t>Birth Defects, Developmental Disabilities, Disabilities and Health 206,060 205,560 210,060 +4,000 +4,500</t>
        </is>
      </c>
      <c r="F3122" s="7" t="inlineStr">
        <is>
          <t>pass</t>
        </is>
      </c>
      <c r="G3122" s="7" t="inlineStr"/>
      <c r="H3122" s="7" t="inlineStr"/>
      <c r="I3122" s="7" t="inlineStr"/>
    </row>
    <row r="3123">
      <c r="A3123" s="7" t="inlineStr">
        <is>
          <t>VAL-LHHS-03033</t>
        </is>
      </c>
      <c r="B3123" s="7" t="inlineStr">
        <is>
          <t>OBS-LHHS-0735</t>
        </is>
      </c>
      <c r="C3123" s="7" t="inlineStr">
        <is>
          <t>unit</t>
        </is>
      </c>
      <c r="D3123" s="7" t="inlineStr">
        <is>
          <t>thousands (applied, x1,000 to dollars)</t>
        </is>
      </c>
      <c r="E3123" s="7" t="inlineStr">
        <is>
          <t>page 435 declares '[In thousands of dollars]'</t>
        </is>
      </c>
      <c r="F3123" s="7" t="inlineStr">
        <is>
          <t>pass</t>
        </is>
      </c>
      <c r="G3123" s="7" t="inlineStr"/>
      <c r="H3123" s="7" t="inlineStr"/>
      <c r="I3123" s="7" t="inlineStr"/>
    </row>
    <row r="3124">
      <c r="A3124" s="7" t="inlineStr">
        <is>
          <t>VAL-LHHS-03034</t>
        </is>
      </c>
      <c r="B3124" s="7" t="inlineStr">
        <is>
          <t>OBS-LHHS-0735</t>
        </is>
      </c>
      <c r="C3124" s="7" t="inlineStr">
        <is>
          <t>cross_document</t>
        </is>
      </c>
      <c r="D3124" s="7" t="inlineStr">
        <is>
          <t>SRC-CRPT-118HRPT585 p.314 prints 206,060 (AI-extracted, 'Birth Defects, Developmental Disabilities, Disabilities and Health')</t>
        </is>
      </c>
      <c r="E3124" s="7" t="inlineStr">
        <is>
          <t>206,060 as recorded</t>
        </is>
      </c>
      <c r="F3124" s="7" t="inlineStr">
        <is>
          <t>pass</t>
        </is>
      </c>
      <c r="G3124" s="7" t="inlineStr"/>
      <c r="H3124" s="7" t="inlineStr"/>
      <c r="I3124" s="7" t="inlineStr"/>
    </row>
    <row r="3125">
      <c r="A3125" s="7" t="inlineStr">
        <is>
          <t>VAL-LHHS-03035</t>
        </is>
      </c>
      <c r="B3125" s="7" t="inlineStr">
        <is>
          <t>OBS-LHHS-0736</t>
        </is>
      </c>
      <c r="C3125" s="7" t="inlineStr">
        <is>
          <t>structural</t>
        </is>
      </c>
      <c r="D3125" s="7" t="inlineStr">
        <is>
          <t>[Senate Committee recommendation compared with (+ or -) Budget estimate] = 206,060 - 222,560 = -16,500</t>
        </is>
      </c>
      <c r="E3125" s="7" t="inlineStr">
        <is>
          <t>-16,500 as printed in [Senate Committee recommendation compared with (+ or -) Budget estimate]</t>
        </is>
      </c>
      <c r="F3125" s="7" t="inlineStr">
        <is>
          <t>pass</t>
        </is>
      </c>
      <c r="G3125" s="7" t="inlineStr"/>
      <c r="H3125" s="7" t="inlineStr"/>
      <c r="I3125" s="7" t="inlineStr"/>
    </row>
    <row r="3126">
      <c r="A3126" s="7" t="inlineStr">
        <is>
          <t>VAL-LHHS-03036</t>
        </is>
      </c>
      <c r="B3126" s="7" t="inlineStr">
        <is>
          <t>OBS-LHHS-0736</t>
        </is>
      </c>
      <c r="C3126" s="7" t="inlineStr">
        <is>
          <t>source_text</t>
        </is>
      </c>
      <c r="D3126" s="7" t="inlineStr">
        <is>
          <t>amount '222,560' and label 'Birth Defects, Developmental Disabilities, Disabilities and Health' in the transcribed row</t>
        </is>
      </c>
      <c r="E3126" s="7" t="inlineStr">
        <is>
          <t>Birth Defects, Developmental Disabilities, Disabilities and Health 205,560 222,560 206,060 +500 -16,500</t>
        </is>
      </c>
      <c r="F3126" s="7" t="inlineStr">
        <is>
          <t>pass</t>
        </is>
      </c>
      <c r="G3126" s="7" t="inlineStr"/>
      <c r="H3126" s="7" t="inlineStr"/>
      <c r="I3126" s="7" t="inlineStr"/>
    </row>
    <row r="3127">
      <c r="A3127" s="7" t="inlineStr">
        <is>
          <t>VAL-LHHS-03037</t>
        </is>
      </c>
      <c r="B3127" s="7" t="inlineStr">
        <is>
          <t>OBS-LHHS-0736</t>
        </is>
      </c>
      <c r="C3127" s="7" t="inlineStr">
        <is>
          <t>unit</t>
        </is>
      </c>
      <c r="D3127" s="7" t="inlineStr">
        <is>
          <t>thousands (applied, x1,000 to dollars)</t>
        </is>
      </c>
      <c r="E3127" s="7" t="inlineStr">
        <is>
          <t>page 377 declares '[In thousands of dollars]'</t>
        </is>
      </c>
      <c r="F3127" s="7" t="inlineStr">
        <is>
          <t>pass</t>
        </is>
      </c>
      <c r="G3127" s="7" t="inlineStr"/>
      <c r="H3127" s="7" t="inlineStr"/>
      <c r="I3127" s="7" t="inlineStr"/>
    </row>
    <row r="3128">
      <c r="A3128" s="7" t="inlineStr">
        <is>
          <t>VAL-LHHS-03038</t>
        </is>
      </c>
      <c r="B3128" s="7" t="inlineStr">
        <is>
          <t>OBS-LHHS-0737</t>
        </is>
      </c>
      <c r="C3128" s="7" t="inlineStr">
        <is>
          <t>structural</t>
        </is>
      </c>
      <c r="D3128" s="7" t="inlineStr">
        <is>
          <t>[Senate Committee recommendation compared with (+ or -) 2023 appropriation] = 206,060 - 205,560 = 500</t>
        </is>
      </c>
      <c r="E3128" s="7" t="inlineStr">
        <is>
          <t>500 as printed in [Senate Committee recommendation compared with (+ or -) 2023 appropriation]</t>
        </is>
      </c>
      <c r="F3128" s="7" t="inlineStr">
        <is>
          <t>pass</t>
        </is>
      </c>
      <c r="G3128" s="7" t="inlineStr"/>
      <c r="H3128" s="7" t="inlineStr"/>
      <c r="I3128" s="7" t="inlineStr"/>
    </row>
    <row r="3129">
      <c r="A3129" s="7" t="inlineStr">
        <is>
          <t>VAL-LHHS-03039</t>
        </is>
      </c>
      <c r="B3129" s="7" t="inlineStr">
        <is>
          <t>OBS-LHHS-0737</t>
        </is>
      </c>
      <c r="C3129" s="7" t="inlineStr">
        <is>
          <t>structural</t>
        </is>
      </c>
      <c r="D3129" s="7" t="inlineStr">
        <is>
          <t>[Senate Committee recommendation compared with (+ or -) Budget estimate] = 206,060 - 222,560 = -16,500</t>
        </is>
      </c>
      <c r="E3129" s="7" t="inlineStr">
        <is>
          <t>-16,500 as printed in [Senate Committee recommendation compared with (+ or -) Budget estimate]</t>
        </is>
      </c>
      <c r="F3129" s="7" t="inlineStr">
        <is>
          <t>pass</t>
        </is>
      </c>
      <c r="G3129" s="7" t="inlineStr"/>
      <c r="H3129" s="7" t="inlineStr"/>
      <c r="I3129" s="7" t="inlineStr"/>
    </row>
    <row r="3130">
      <c r="A3130" s="7" t="inlineStr">
        <is>
          <t>VAL-LHHS-03040</t>
        </is>
      </c>
      <c r="B3130" s="7" t="inlineStr">
        <is>
          <t>OBS-LHHS-0737</t>
        </is>
      </c>
      <c r="C3130" s="7" t="inlineStr">
        <is>
          <t>source_text</t>
        </is>
      </c>
      <c r="D3130" s="7" t="inlineStr">
        <is>
          <t>amount '206,060' and label 'Birth Defects, Developmental Disabilities, Disabilities and Health' in the transcribed row</t>
        </is>
      </c>
      <c r="E3130" s="7" t="inlineStr">
        <is>
          <t>Birth Defects, Developmental Disabilities, Disabilities and Health 205,560 222,560 206,060 +500 -16,500</t>
        </is>
      </c>
      <c r="F3130" s="7" t="inlineStr">
        <is>
          <t>pass</t>
        </is>
      </c>
      <c r="G3130" s="7" t="inlineStr"/>
      <c r="H3130" s="7" t="inlineStr"/>
      <c r="I3130" s="7" t="inlineStr"/>
    </row>
    <row r="3131">
      <c r="A3131" s="7" t="inlineStr">
        <is>
          <t>VAL-LHHS-03041</t>
        </is>
      </c>
      <c r="B3131" s="7" t="inlineStr">
        <is>
          <t>OBS-LHHS-0737</t>
        </is>
      </c>
      <c r="C3131" s="7" t="inlineStr">
        <is>
          <t>unit</t>
        </is>
      </c>
      <c r="D3131" s="7" t="inlineStr">
        <is>
          <t>thousands (applied, x1,000 to dollars)</t>
        </is>
      </c>
      <c r="E3131" s="7" t="inlineStr">
        <is>
          <t>page 377 declares '[In thousands of dollars]'</t>
        </is>
      </c>
      <c r="F3131" s="7" t="inlineStr">
        <is>
          <t>pass</t>
        </is>
      </c>
      <c r="G3131" s="7" t="inlineStr"/>
      <c r="H3131" s="7" t="inlineStr"/>
      <c r="I3131" s="7" t="inlineStr"/>
    </row>
    <row r="3132">
      <c r="A3132" s="7" t="inlineStr">
        <is>
          <t>VAL-LHHS-03042</t>
        </is>
      </c>
      <c r="B3132" s="7" t="inlineStr">
        <is>
          <t>OBS-LHHS-0738</t>
        </is>
      </c>
      <c r="C3132" s="7" t="inlineStr">
        <is>
          <t>structural</t>
        </is>
      </c>
      <c r="D3132" s="7" t="inlineStr">
        <is>
          <t>[Bill vs. Estimate] = 208,560 - 206,060 = 2,500</t>
        </is>
      </c>
      <c r="E3132" s="7" t="inlineStr">
        <is>
          <t>2,500 as printed in [Bill vs. Estimate]</t>
        </is>
      </c>
      <c r="F3132" s="7" t="inlineStr">
        <is>
          <t>pass</t>
        </is>
      </c>
      <c r="G3132" s="7" t="inlineStr"/>
      <c r="H3132" s="7" t="inlineStr"/>
      <c r="I3132" s="7" t="inlineStr"/>
    </row>
    <row r="3133">
      <c r="A3133" s="7" t="inlineStr">
        <is>
          <t>VAL-LHHS-03043</t>
        </is>
      </c>
      <c r="B3133" s="7" t="inlineStr">
        <is>
          <t>OBS-LHHS-0738</t>
        </is>
      </c>
      <c r="C3133" s="7" t="inlineStr">
        <is>
          <t>source_text</t>
        </is>
      </c>
      <c r="D3133" s="7" t="inlineStr">
        <is>
          <t>amount '206,060' and label 'Birth Defects, Developmental Disabilities, Disabilities and Health' in the transcribed row</t>
        </is>
      </c>
      <c r="E3133" s="7" t="inlineStr">
        <is>
          <t>Birth Defects, Developmental Disabilities, Disabilities and Health............................ 206,060 157,810 208,560 +2,500 +50,750</t>
        </is>
      </c>
      <c r="F3133" s="7" t="inlineStr">
        <is>
          <t>pass</t>
        </is>
      </c>
      <c r="G3133" s="7" t="inlineStr"/>
      <c r="H3133" s="7" t="inlineStr"/>
      <c r="I3133" s="7" t="inlineStr"/>
    </row>
    <row r="3134">
      <c r="A3134" s="7" t="inlineStr">
        <is>
          <t>VAL-LHHS-03044</t>
        </is>
      </c>
      <c r="B3134" s="7" t="inlineStr">
        <is>
          <t>OBS-LHHS-0738</t>
        </is>
      </c>
      <c r="C3134" s="7" t="inlineStr">
        <is>
          <t>unit</t>
        </is>
      </c>
      <c r="D3134" s="7" t="inlineStr">
        <is>
          <t>thousands (applied, x1,000 to dollars)</t>
        </is>
      </c>
      <c r="E3134" s="7" t="inlineStr">
        <is>
          <t>page 341 declares '(Amounts in thousands)'</t>
        </is>
      </c>
      <c r="F3134" s="7" t="inlineStr">
        <is>
          <t>pass</t>
        </is>
      </c>
      <c r="G3134" s="7" t="inlineStr"/>
      <c r="H3134" s="7" t="inlineStr"/>
      <c r="I3134" s="7" t="inlineStr"/>
    </row>
    <row r="3135">
      <c r="A3135" s="7" t="inlineStr">
        <is>
          <t>VAL-LHHS-03045</t>
        </is>
      </c>
      <c r="B3135" s="7" t="inlineStr">
        <is>
          <t>OBS-LHHS-0739</t>
        </is>
      </c>
      <c r="C3135" s="7" t="inlineStr">
        <is>
          <t>structural</t>
        </is>
      </c>
      <c r="D3135" s="7" t="inlineStr">
        <is>
          <t>[Bill vs. Enacted] = 206,060 - 206,060 = 0</t>
        </is>
      </c>
      <c r="E3135" s="7" t="inlineStr">
        <is>
          <t>0 as printed in [Bill vs. Enacted]</t>
        </is>
      </c>
      <c r="F3135" s="7" t="inlineStr">
        <is>
          <t>pass</t>
        </is>
      </c>
      <c r="G3135" s="7" t="inlineStr"/>
      <c r="H3135" s="7" t="inlineStr"/>
      <c r="I3135" s="7" t="inlineStr"/>
    </row>
    <row r="3136">
      <c r="A3136" s="7" t="inlineStr">
        <is>
          <t>VAL-LHHS-03046</t>
        </is>
      </c>
      <c r="B3136" s="7" t="inlineStr">
        <is>
          <t>OBS-LHHS-0739</t>
        </is>
      </c>
      <c r="C3136" s="7" t="inlineStr">
        <is>
          <t>structural</t>
        </is>
      </c>
      <c r="D3136" s="7" t="inlineStr">
        <is>
          <t>[Bill vs. Request] = 206,060 - 205,560 = 500</t>
        </is>
      </c>
      <c r="E3136" s="7" t="inlineStr">
        <is>
          <t>500 as printed in [Bill vs. Request]</t>
        </is>
      </c>
      <c r="F3136" s="7" t="inlineStr">
        <is>
          <t>pass</t>
        </is>
      </c>
      <c r="G3136" s="7" t="inlineStr"/>
      <c r="H3136" s="7" t="inlineStr"/>
      <c r="I3136" s="7" t="inlineStr"/>
    </row>
    <row r="3137">
      <c r="A3137" s="7" t="inlineStr">
        <is>
          <t>VAL-LHHS-03047</t>
        </is>
      </c>
      <c r="B3137" s="7" t="inlineStr">
        <is>
          <t>OBS-LHHS-0739</t>
        </is>
      </c>
      <c r="C3137" s="7" t="inlineStr">
        <is>
          <t>source_text</t>
        </is>
      </c>
      <c r="D3137" s="7" t="inlineStr">
        <is>
          <t>amount '206,060' and label 'Birth Defects, Developmental Disabilities, Disabilities and Health' in the transcribed row</t>
        </is>
      </c>
      <c r="E3137" s="7" t="inlineStr">
        <is>
          <t>Birth Defects, Developmental Disabilities, Disabilities and Health............................ 206,060 205,560 206,060 --- +500</t>
        </is>
      </c>
      <c r="F3137" s="7" t="inlineStr">
        <is>
          <t>pass</t>
        </is>
      </c>
      <c r="G3137" s="7" t="inlineStr"/>
      <c r="H3137" s="7" t="inlineStr"/>
      <c r="I3137" s="7" t="inlineStr"/>
    </row>
    <row r="3138">
      <c r="A3138" s="7" t="inlineStr">
        <is>
          <t>VAL-LHHS-03048</t>
        </is>
      </c>
      <c r="B3138" s="7" t="inlineStr">
        <is>
          <t>OBS-LHHS-0739</t>
        </is>
      </c>
      <c r="C3138" s="7" t="inlineStr">
        <is>
          <t>unit</t>
        </is>
      </c>
      <c r="D3138" s="7" t="inlineStr">
        <is>
          <t>thousands (applied, x1,000 to dollars)</t>
        </is>
      </c>
      <c r="E3138" s="7" t="inlineStr">
        <is>
          <t>page 314 declares '(Amounts in thousands)'</t>
        </is>
      </c>
      <c r="F3138" s="7" t="inlineStr">
        <is>
          <t>pass</t>
        </is>
      </c>
      <c r="G3138" s="7" t="inlineStr"/>
      <c r="H3138" s="7" t="inlineStr"/>
      <c r="I3138" s="7" t="inlineStr"/>
    </row>
    <row r="3139">
      <c r="A3139" s="7" t="inlineStr">
        <is>
          <t>VAL-LHHS-03049</t>
        </is>
      </c>
      <c r="B3139" s="7" t="inlineStr">
        <is>
          <t>OBS-LHHS-0740</t>
        </is>
      </c>
      <c r="C3139" s="7" t="inlineStr">
        <is>
          <t>structural</t>
        </is>
      </c>
      <c r="D3139" s="7" t="inlineStr">
        <is>
          <t>[Senate Committee recommendation compared with (+ or -) Budget estimate] = 210,060 - 205,560 = 4,500</t>
        </is>
      </c>
      <c r="E3139" s="7" t="inlineStr">
        <is>
          <t>4,500 as printed in [Senate Committee recommendation compared with (+ or -) Budget estimate]</t>
        </is>
      </c>
      <c r="F3139" s="7" t="inlineStr">
        <is>
          <t>pass</t>
        </is>
      </c>
      <c r="G3139" s="7" t="inlineStr"/>
      <c r="H3139" s="7" t="inlineStr"/>
      <c r="I3139" s="7" t="inlineStr"/>
    </row>
    <row r="3140">
      <c r="A3140" s="7" t="inlineStr">
        <is>
          <t>VAL-LHHS-03050</t>
        </is>
      </c>
      <c r="B3140" s="7" t="inlineStr">
        <is>
          <t>OBS-LHHS-0740</t>
        </is>
      </c>
      <c r="C3140" s="7" t="inlineStr">
        <is>
          <t>source_text</t>
        </is>
      </c>
      <c r="D3140" s="7" t="inlineStr">
        <is>
          <t>amount '205,560' and label 'Birth Defects, Developmental Disabilities, Disabilities and Health' in the transcribed row</t>
        </is>
      </c>
      <c r="E3140" s="7" t="inlineStr">
        <is>
          <t>Birth Defects, Developmental Disabilities, Disabilities and Health 206,060 205,560 210,060 +4,000 +4,500</t>
        </is>
      </c>
      <c r="F3140" s="7" t="inlineStr">
        <is>
          <t>pass</t>
        </is>
      </c>
      <c r="G3140" s="7" t="inlineStr"/>
      <c r="H3140" s="7" t="inlineStr"/>
      <c r="I3140" s="7" t="inlineStr"/>
    </row>
    <row r="3141">
      <c r="A3141" s="7" t="inlineStr">
        <is>
          <t>VAL-LHHS-03051</t>
        </is>
      </c>
      <c r="B3141" s="7" t="inlineStr">
        <is>
          <t>OBS-LHHS-0740</t>
        </is>
      </c>
      <c r="C3141" s="7" t="inlineStr">
        <is>
          <t>unit</t>
        </is>
      </c>
      <c r="D3141" s="7" t="inlineStr">
        <is>
          <t>thousands (applied, x1,000 to dollars)</t>
        </is>
      </c>
      <c r="E3141" s="7" t="inlineStr">
        <is>
          <t>page 435 declares '[In thousands of dollars]'</t>
        </is>
      </c>
      <c r="F3141" s="7" t="inlineStr">
        <is>
          <t>pass</t>
        </is>
      </c>
      <c r="G3141" s="7" t="inlineStr"/>
      <c r="H3141" s="7" t="inlineStr"/>
      <c r="I3141" s="7" t="inlineStr"/>
    </row>
    <row r="3142">
      <c r="A3142" s="7" t="inlineStr">
        <is>
          <t>VAL-LHHS-03052</t>
        </is>
      </c>
      <c r="B3142" s="7" t="inlineStr">
        <is>
          <t>OBS-LHHS-0740</t>
        </is>
      </c>
      <c r="C3142" s="7" t="inlineStr">
        <is>
          <t>cross_document</t>
        </is>
      </c>
      <c r="D3142" s="7" t="inlineStr">
        <is>
          <t>SRC-CRPT-118HRPT585 p.314 prints 205,560 (AI-extracted, 'Birth Defects, Developmental Disabilities, Disabilities and Health')</t>
        </is>
      </c>
      <c r="E3142" s="7" t="inlineStr">
        <is>
          <t>205,560 as recorded</t>
        </is>
      </c>
      <c r="F3142" s="7" t="inlineStr">
        <is>
          <t>pass</t>
        </is>
      </c>
      <c r="G3142" s="7" t="inlineStr"/>
      <c r="H3142" s="7" t="inlineStr"/>
      <c r="I3142" s="7" t="inlineStr"/>
    </row>
    <row r="3143">
      <c r="A3143" s="7" t="inlineStr">
        <is>
          <t>VAL-LHHS-03053</t>
        </is>
      </c>
      <c r="B3143" s="7" t="inlineStr">
        <is>
          <t>OBS-LHHS-0741</t>
        </is>
      </c>
      <c r="C3143" s="7" t="inlineStr">
        <is>
          <t>structural</t>
        </is>
      </c>
      <c r="D3143" s="7" t="inlineStr">
        <is>
          <t>[Senate Committee recommendation compared with (+ or -) 2024 appropriation] = 210,060 - 206,060 = 4,000</t>
        </is>
      </c>
      <c r="E3143" s="7" t="inlineStr">
        <is>
          <t>4,000 as printed in [Senate Committee recommendation compared with (+ or -) 2024 appropriation]</t>
        </is>
      </c>
      <c r="F3143" s="7" t="inlineStr">
        <is>
          <t>pass</t>
        </is>
      </c>
      <c r="G3143" s="7" t="inlineStr"/>
      <c r="H3143" s="7" t="inlineStr"/>
      <c r="I3143" s="7" t="inlineStr"/>
    </row>
    <row r="3144">
      <c r="A3144" s="7" t="inlineStr">
        <is>
          <t>VAL-LHHS-03054</t>
        </is>
      </c>
      <c r="B3144" s="7" t="inlineStr">
        <is>
          <t>OBS-LHHS-0741</t>
        </is>
      </c>
      <c r="C3144" s="7" t="inlineStr">
        <is>
          <t>structural</t>
        </is>
      </c>
      <c r="D3144" s="7" t="inlineStr">
        <is>
          <t>[Senate Committee recommendation compared with (+ or -) Budget estimate] = 210,060 - 205,560 = 4,500</t>
        </is>
      </c>
      <c r="E3144" s="7" t="inlineStr">
        <is>
          <t>4,500 as printed in [Senate Committee recommendation compared with (+ or -) Budget estimate]</t>
        </is>
      </c>
      <c r="F3144" s="7" t="inlineStr">
        <is>
          <t>pass</t>
        </is>
      </c>
      <c r="G3144" s="7" t="inlineStr"/>
      <c r="H3144" s="7" t="inlineStr"/>
      <c r="I3144" s="7" t="inlineStr"/>
    </row>
    <row r="3145">
      <c r="A3145" s="7" t="inlineStr">
        <is>
          <t>VAL-LHHS-03055</t>
        </is>
      </c>
      <c r="B3145" s="7" t="inlineStr">
        <is>
          <t>OBS-LHHS-0741</t>
        </is>
      </c>
      <c r="C3145" s="7" t="inlineStr">
        <is>
          <t>source_text</t>
        </is>
      </c>
      <c r="D3145" s="7" t="inlineStr">
        <is>
          <t>amount '210,060' and label 'Birth Defects, Developmental Disabilities, Disabilities and Health' in the transcribed row</t>
        </is>
      </c>
      <c r="E3145" s="7" t="inlineStr">
        <is>
          <t>Birth Defects, Developmental Disabilities, Disabilities and Health 206,060 205,560 210,060 +4,000 +4,500</t>
        </is>
      </c>
      <c r="F3145" s="7" t="inlineStr">
        <is>
          <t>pass</t>
        </is>
      </c>
      <c r="G3145" s="7" t="inlineStr"/>
      <c r="H3145" s="7" t="inlineStr"/>
      <c r="I3145" s="7" t="inlineStr"/>
    </row>
    <row r="3146">
      <c r="A3146" s="7" t="inlineStr">
        <is>
          <t>VAL-LHHS-03056</t>
        </is>
      </c>
      <c r="B3146" s="7" t="inlineStr">
        <is>
          <t>OBS-LHHS-0741</t>
        </is>
      </c>
      <c r="C3146" s="7" t="inlineStr">
        <is>
          <t>unit</t>
        </is>
      </c>
      <c r="D3146" s="7" t="inlineStr">
        <is>
          <t>thousands (applied, x1,000 to dollars)</t>
        </is>
      </c>
      <c r="E3146" s="7" t="inlineStr">
        <is>
          <t>page 435 declares '[In thousands of dollars]'</t>
        </is>
      </c>
      <c r="F3146" s="7" t="inlineStr">
        <is>
          <t>pass</t>
        </is>
      </c>
      <c r="G3146" s="7" t="inlineStr"/>
      <c r="H3146" s="7" t="inlineStr"/>
      <c r="I3146" s="7" t="inlineStr"/>
    </row>
    <row r="3147">
      <c r="A3147" s="7" t="inlineStr">
        <is>
          <t>VAL-LHHS-03057</t>
        </is>
      </c>
      <c r="B3147" s="7" t="inlineStr">
        <is>
          <t>OBS-LHHS-0742</t>
        </is>
      </c>
      <c r="C3147" s="7" t="inlineStr">
        <is>
          <t>structural</t>
        </is>
      </c>
      <c r="D3147" s="7" t="inlineStr">
        <is>
          <t>[Committee vs. Enacted] = 199,460 - 205,060 = -5,600</t>
        </is>
      </c>
      <c r="E3147" s="7" t="inlineStr">
        <is>
          <t>-5,600 as printed in [Committee vs. Enacted]</t>
        </is>
      </c>
      <c r="F3147" s="7" t="inlineStr">
        <is>
          <t>pass</t>
        </is>
      </c>
      <c r="G3147" s="7" t="inlineStr"/>
      <c r="H3147" s="7" t="inlineStr"/>
      <c r="I3147" s="7" t="inlineStr"/>
    </row>
    <row r="3148">
      <c r="A3148" s="7" t="inlineStr">
        <is>
          <t>VAL-LHHS-03058</t>
        </is>
      </c>
      <c r="B3148" s="7" t="inlineStr">
        <is>
          <t>OBS-LHHS-0742</t>
        </is>
      </c>
      <c r="C3148" s="7" t="inlineStr">
        <is>
          <t>source_text</t>
        </is>
      </c>
      <c r="D3148" s="7" t="inlineStr">
        <is>
          <t>amount '205,060' and label 'Birth Defects, Developmental Disabilities, Disabilities and Health' in the transcribed row</t>
        </is>
      </c>
      <c r="E3148" s="7" t="inlineStr">
        <is>
          <t>Birth Defects, Developmental Disabilities, Disabilities and Health............................ 205,060 153,810 199,460 -5,600 +45,650</t>
        </is>
      </c>
      <c r="F3148" s="7" t="inlineStr">
        <is>
          <t>pass</t>
        </is>
      </c>
      <c r="G3148" s="7" t="inlineStr"/>
      <c r="H3148" s="7" t="inlineStr"/>
      <c r="I3148" s="7" t="inlineStr"/>
    </row>
    <row r="3149">
      <c r="A3149" s="7" t="inlineStr">
        <is>
          <t>VAL-LHHS-03059</t>
        </is>
      </c>
      <c r="B3149" s="7" t="inlineStr">
        <is>
          <t>OBS-LHHS-0742</t>
        </is>
      </c>
      <c r="C3149" s="7" t="inlineStr">
        <is>
          <t>unit</t>
        </is>
      </c>
      <c r="D3149" s="7" t="inlineStr">
        <is>
          <t>thousands (applied, x1,000 to dollars)</t>
        </is>
      </c>
      <c r="E3149" s="7" t="inlineStr">
        <is>
          <t>page 372 declares '(Amounts in thousands)'</t>
        </is>
      </c>
      <c r="F3149" s="7" t="inlineStr">
        <is>
          <t>pass</t>
        </is>
      </c>
      <c r="G3149" s="7" t="inlineStr"/>
      <c r="H3149" s="7" t="inlineStr"/>
      <c r="I3149" s="7" t="inlineStr"/>
    </row>
    <row r="3150">
      <c r="A3150" s="7" t="inlineStr">
        <is>
          <t>VAL-LHHS-03060</t>
        </is>
      </c>
      <c r="B3150" s="7" t="inlineStr">
        <is>
          <t>OBS-LHHS-0743</t>
        </is>
      </c>
      <c r="C3150" s="7" t="inlineStr">
        <is>
          <t>structural</t>
        </is>
      </c>
      <c r="D3150" s="7" t="inlineStr">
        <is>
          <t>[Bill vs. Estimate] = 208,560 - 206,060 = 2,500</t>
        </is>
      </c>
      <c r="E3150" s="7" t="inlineStr">
        <is>
          <t>2,500 as printed in [Bill vs. Estimate]</t>
        </is>
      </c>
      <c r="F3150" s="7" t="inlineStr">
        <is>
          <t>pass</t>
        </is>
      </c>
      <c r="G3150" s="7" t="inlineStr"/>
      <c r="H3150" s="7" t="inlineStr"/>
      <c r="I3150" s="7" t="inlineStr"/>
    </row>
    <row r="3151">
      <c r="A3151" s="7" t="inlineStr">
        <is>
          <t>VAL-LHHS-03061</t>
        </is>
      </c>
      <c r="B3151" s="7" t="inlineStr">
        <is>
          <t>OBS-LHHS-0743</t>
        </is>
      </c>
      <c r="C3151" s="7" t="inlineStr">
        <is>
          <t>structural</t>
        </is>
      </c>
      <c r="D3151" s="7" t="inlineStr">
        <is>
          <t>[Bill vs. Request] = 208,560 - 157,810 = 50,750</t>
        </is>
      </c>
      <c r="E3151" s="7" t="inlineStr">
        <is>
          <t>50,750 as printed in [Bill vs. Request]</t>
        </is>
      </c>
      <c r="F3151" s="7" t="inlineStr">
        <is>
          <t>pass</t>
        </is>
      </c>
      <c r="G3151" s="7" t="inlineStr"/>
      <c r="H3151" s="7" t="inlineStr"/>
      <c r="I3151" s="7" t="inlineStr"/>
    </row>
    <row r="3152">
      <c r="A3152" s="7" t="inlineStr">
        <is>
          <t>VAL-LHHS-03062</t>
        </is>
      </c>
      <c r="B3152" s="7" t="inlineStr">
        <is>
          <t>OBS-LHHS-0743</t>
        </is>
      </c>
      <c r="C3152" s="7" t="inlineStr">
        <is>
          <t>source_text</t>
        </is>
      </c>
      <c r="D3152" s="7" t="inlineStr">
        <is>
          <t>amount '208,560' and label 'Birth Defects, Developmental Disabilities, Disabilities and Health' in the transcribed row</t>
        </is>
      </c>
      <c r="E3152" s="7" t="inlineStr">
        <is>
          <t>Birth Defects, Developmental Disabilities, Disabilities and Health............................ 206,060 157,810 208,560 +2,500 +50,750</t>
        </is>
      </c>
      <c r="F3152" s="7" t="inlineStr">
        <is>
          <t>pass</t>
        </is>
      </c>
      <c r="G3152" s="7" t="inlineStr"/>
      <c r="H3152" s="7" t="inlineStr"/>
      <c r="I3152" s="7" t="inlineStr"/>
    </row>
    <row r="3153">
      <c r="A3153" s="7" t="inlineStr">
        <is>
          <t>VAL-LHHS-03063</t>
        </is>
      </c>
      <c r="B3153" s="7" t="inlineStr">
        <is>
          <t>OBS-LHHS-0743</t>
        </is>
      </c>
      <c r="C3153" s="7" t="inlineStr">
        <is>
          <t>unit</t>
        </is>
      </c>
      <c r="D3153" s="7" t="inlineStr">
        <is>
          <t>thousands (applied, x1,000 to dollars)</t>
        </is>
      </c>
      <c r="E3153" s="7" t="inlineStr">
        <is>
          <t>page 341 declares '(Amounts in thousands)'</t>
        </is>
      </c>
      <c r="F3153" s="7" t="inlineStr">
        <is>
          <t>pass</t>
        </is>
      </c>
      <c r="G3153" s="7" t="inlineStr"/>
      <c r="H3153" s="7" t="inlineStr"/>
      <c r="I3153" s="7" t="inlineStr"/>
    </row>
    <row r="3154">
      <c r="A3154" s="7" t="inlineStr">
        <is>
          <t>VAL-LHHS-03064</t>
        </is>
      </c>
      <c r="B3154" s="7" t="inlineStr">
        <is>
          <t>OBS-LHHS-0744</t>
        </is>
      </c>
      <c r="C3154" s="7" t="inlineStr">
        <is>
          <t>structural</t>
        </is>
      </c>
      <c r="D3154" s="7" t="inlineStr">
        <is>
          <t>[Bill vs. Request] = 208,560 - 157,810 = 50,750</t>
        </is>
      </c>
      <c r="E3154" s="7" t="inlineStr">
        <is>
          <t>50,750 as printed in [Bill vs. Request]</t>
        </is>
      </c>
      <c r="F3154" s="7" t="inlineStr">
        <is>
          <t>pass</t>
        </is>
      </c>
      <c r="G3154" s="7" t="inlineStr"/>
      <c r="H3154" s="7" t="inlineStr"/>
      <c r="I3154" s="7" t="inlineStr"/>
    </row>
    <row r="3155">
      <c r="A3155" s="7" t="inlineStr">
        <is>
          <t>VAL-LHHS-03065</t>
        </is>
      </c>
      <c r="B3155" s="7" t="inlineStr">
        <is>
          <t>OBS-LHHS-0744</t>
        </is>
      </c>
      <c r="C3155" s="7" t="inlineStr">
        <is>
          <t>source_text</t>
        </is>
      </c>
      <c r="D3155" s="7" t="inlineStr">
        <is>
          <t>amount '157,810' and label 'Birth Defects, Developmental Disabilities, Disabilities and Health' in the transcribed row</t>
        </is>
      </c>
      <c r="E3155" s="7" t="inlineStr">
        <is>
          <t>Birth Defects, Developmental Disabilities, Disabilities and Health............................ 206,060 157,810 208,560 +2,500 +50,750</t>
        </is>
      </c>
      <c r="F3155" s="7" t="inlineStr">
        <is>
          <t>pass</t>
        </is>
      </c>
      <c r="G3155" s="7" t="inlineStr"/>
      <c r="H3155" s="7" t="inlineStr"/>
      <c r="I3155" s="7" t="inlineStr"/>
    </row>
    <row r="3156">
      <c r="A3156" s="7" t="inlineStr">
        <is>
          <t>VAL-LHHS-03066</t>
        </is>
      </c>
      <c r="B3156" s="7" t="inlineStr">
        <is>
          <t>OBS-LHHS-0744</t>
        </is>
      </c>
      <c r="C3156" s="7" t="inlineStr">
        <is>
          <t>unit</t>
        </is>
      </c>
      <c r="D3156" s="7" t="inlineStr">
        <is>
          <t>thousands (applied, x1,000 to dollars)</t>
        </is>
      </c>
      <c r="E3156" s="7" t="inlineStr">
        <is>
          <t>page 341 declares '(Amounts in thousands)'</t>
        </is>
      </c>
      <c r="F3156" s="7" t="inlineStr">
        <is>
          <t>pass</t>
        </is>
      </c>
      <c r="G3156" s="7" t="inlineStr"/>
      <c r="H3156" s="7" t="inlineStr"/>
      <c r="I3156" s="7" t="inlineStr"/>
    </row>
    <row r="3157">
      <c r="A3157" s="7" t="inlineStr">
        <is>
          <t>VAL-LHHS-03067</t>
        </is>
      </c>
      <c r="B3157" s="7" t="inlineStr">
        <is>
          <t>OBS-LHHS-0745</t>
        </is>
      </c>
      <c r="C3157" s="7" t="inlineStr">
        <is>
          <t>source_text</t>
        </is>
      </c>
      <c r="D3157" s="7" t="inlineStr">
        <is>
          <t>amount '205,060' and label 'Birth Defects, Developmental Disabilities, Disabilities and Health' in the transcribed row</t>
        </is>
      </c>
      <c r="E3157" s="7" t="inlineStr">
        <is>
          <t>Birth Defects, Developmental Disabilities, Disabilities and Health 205,060</t>
        </is>
      </c>
      <c r="F3157" s="7" t="inlineStr">
        <is>
          <t>pass</t>
        </is>
      </c>
      <c r="G3157" s="7" t="inlineStr"/>
      <c r="H3157" s="7" t="inlineStr"/>
      <c r="I3157" s="7" t="inlineStr"/>
    </row>
    <row r="3158">
      <c r="A3158" s="7" t="inlineStr">
        <is>
          <t>VAL-LHHS-03068</t>
        </is>
      </c>
      <c r="B3158" s="7" t="inlineStr">
        <is>
          <t>OBS-LHHS-0745</t>
        </is>
      </c>
      <c r="C3158" s="7" t="inlineStr">
        <is>
          <t>unit</t>
        </is>
      </c>
      <c r="D3158" s="7" t="inlineStr">
        <is>
          <t>thousands (applied, x1,000 to dollars)</t>
        </is>
      </c>
      <c r="E3158" s="7" t="inlineStr">
        <is>
          <t>page 433 declares '[In thousands of dollars]'</t>
        </is>
      </c>
      <c r="F3158" s="7" t="inlineStr">
        <is>
          <t>pass</t>
        </is>
      </c>
      <c r="G3158" s="7" t="inlineStr"/>
      <c r="H3158" s="7" t="inlineStr"/>
      <c r="I3158" s="7" t="inlineStr"/>
    </row>
    <row r="3159">
      <c r="A3159" s="7" t="inlineStr">
        <is>
          <t>VAL-LHHS-03069</t>
        </is>
      </c>
      <c r="B3159" s="7" t="inlineStr">
        <is>
          <t>OBS-LHHS-0746</t>
        </is>
      </c>
      <c r="C3159" s="7" t="inlineStr">
        <is>
          <t>structural</t>
        </is>
      </c>
      <c r="D3159" s="7" t="inlineStr">
        <is>
          <t>[Committee vs. Enacted] = 199,460 - 205,060 = -5,600</t>
        </is>
      </c>
      <c r="E3159" s="7" t="inlineStr">
        <is>
          <t>-5,600 as printed in [Committee vs. Enacted]</t>
        </is>
      </c>
      <c r="F3159" s="7" t="inlineStr">
        <is>
          <t>pass</t>
        </is>
      </c>
      <c r="G3159" s="7" t="inlineStr"/>
      <c r="H3159" s="7" t="inlineStr"/>
      <c r="I3159" s="7" t="inlineStr"/>
    </row>
    <row r="3160">
      <c r="A3160" s="7" t="inlineStr">
        <is>
          <t>VAL-LHHS-03070</t>
        </is>
      </c>
      <c r="B3160" s="7" t="inlineStr">
        <is>
          <t>OBS-LHHS-0746</t>
        </is>
      </c>
      <c r="C3160" s="7" t="inlineStr">
        <is>
          <t>structural</t>
        </is>
      </c>
      <c r="D3160" s="7" t="inlineStr">
        <is>
          <t>[Committee vs. Request] = 199,460 - 153,810 = 45,650</t>
        </is>
      </c>
      <c r="E3160" s="7" t="inlineStr">
        <is>
          <t>45,650 as printed in [Committee vs. Request]</t>
        </is>
      </c>
      <c r="F3160" s="7" t="inlineStr">
        <is>
          <t>pass</t>
        </is>
      </c>
      <c r="G3160" s="7" t="inlineStr"/>
      <c r="H3160" s="7" t="inlineStr"/>
      <c r="I3160" s="7" t="inlineStr"/>
    </row>
    <row r="3161">
      <c r="A3161" s="7" t="inlineStr">
        <is>
          <t>VAL-LHHS-03071</t>
        </is>
      </c>
      <c r="B3161" s="7" t="inlineStr">
        <is>
          <t>OBS-LHHS-0746</t>
        </is>
      </c>
      <c r="C3161" s="7" t="inlineStr">
        <is>
          <t>source_text</t>
        </is>
      </c>
      <c r="D3161" s="7" t="inlineStr">
        <is>
          <t>amount '199,460' and label 'Birth Defects, Developmental Disabilities, Disabilities and Health' in the transcribed row</t>
        </is>
      </c>
      <c r="E3161" s="7" t="inlineStr">
        <is>
          <t>Birth Defects, Developmental Disabilities, Disabilities and Health............................ 205,060 153,810 199,460 -5,600 +45,650</t>
        </is>
      </c>
      <c r="F3161" s="7" t="inlineStr">
        <is>
          <t>pass</t>
        </is>
      </c>
      <c r="G3161" s="7" t="inlineStr"/>
      <c r="H3161" s="7" t="inlineStr"/>
      <c r="I3161" s="7" t="inlineStr"/>
    </row>
    <row r="3162">
      <c r="A3162" s="7" t="inlineStr">
        <is>
          <t>VAL-LHHS-03072</t>
        </is>
      </c>
      <c r="B3162" s="7" t="inlineStr">
        <is>
          <t>OBS-LHHS-0746</t>
        </is>
      </c>
      <c r="C3162" s="7" t="inlineStr">
        <is>
          <t>unit</t>
        </is>
      </c>
      <c r="D3162" s="7" t="inlineStr">
        <is>
          <t>thousands (applied, x1,000 to dollars)</t>
        </is>
      </c>
      <c r="E3162" s="7" t="inlineStr">
        <is>
          <t>page 372 declares '(Amounts in thousands)'</t>
        </is>
      </c>
      <c r="F3162" s="7" t="inlineStr">
        <is>
          <t>pass</t>
        </is>
      </c>
      <c r="G3162" s="7" t="inlineStr"/>
      <c r="H3162" s="7" t="inlineStr"/>
      <c r="I3162" s="7" t="inlineStr"/>
    </row>
    <row r="3163">
      <c r="A3163" s="7" t="inlineStr">
        <is>
          <t>VAL-LHHS-03073</t>
        </is>
      </c>
      <c r="B3163" s="7" t="inlineStr">
        <is>
          <t>OBS-LHHS-0747</t>
        </is>
      </c>
      <c r="C3163" s="7" t="inlineStr">
        <is>
          <t>structural</t>
        </is>
      </c>
      <c r="D3163" s="7" t="inlineStr">
        <is>
          <t>[Committee vs. Request] = 199,460 - 153,810 = 45,650</t>
        </is>
      </c>
      <c r="E3163" s="7" t="inlineStr">
        <is>
          <t>45,650 as printed in [Committee vs. Request]</t>
        </is>
      </c>
      <c r="F3163" s="7" t="inlineStr">
        <is>
          <t>pass</t>
        </is>
      </c>
      <c r="G3163" s="7" t="inlineStr"/>
      <c r="H3163" s="7" t="inlineStr"/>
      <c r="I3163" s="7" t="inlineStr"/>
    </row>
    <row r="3164">
      <c r="A3164" s="7" t="inlineStr">
        <is>
          <t>VAL-LHHS-03074</t>
        </is>
      </c>
      <c r="B3164" s="7" t="inlineStr">
        <is>
          <t>OBS-LHHS-0747</t>
        </is>
      </c>
      <c r="C3164" s="7" t="inlineStr">
        <is>
          <t>source_text</t>
        </is>
      </c>
      <c r="D3164" s="7" t="inlineStr">
        <is>
          <t>amount '153,810' and label 'Birth Defects, Developmental Disabilities, Disabilities and Health' in the transcribed row</t>
        </is>
      </c>
      <c r="E3164" s="7" t="inlineStr">
        <is>
          <t>Birth Defects, Developmental Disabilities, Disabilities and Health............................ 205,060 153,810 199,460 -5,600 +45,650</t>
        </is>
      </c>
      <c r="F3164" s="7" t="inlineStr">
        <is>
          <t>pass</t>
        </is>
      </c>
      <c r="G3164" s="7" t="inlineStr"/>
      <c r="H3164" s="7" t="inlineStr"/>
      <c r="I3164" s="7" t="inlineStr"/>
    </row>
    <row r="3165">
      <c r="A3165" s="7" t="inlineStr">
        <is>
          <t>VAL-LHHS-03075</t>
        </is>
      </c>
      <c r="B3165" s="7" t="inlineStr">
        <is>
          <t>OBS-LHHS-0747</t>
        </is>
      </c>
      <c r="C3165" s="7" t="inlineStr">
        <is>
          <t>unit</t>
        </is>
      </c>
      <c r="D3165" s="7" t="inlineStr">
        <is>
          <t>thousands (applied, x1,000 to dollars)</t>
        </is>
      </c>
      <c r="E3165" s="7" t="inlineStr">
        <is>
          <t>page 372 declares '(Amounts in thousands)'</t>
        </is>
      </c>
      <c r="F3165" s="7" t="inlineStr">
        <is>
          <t>pass</t>
        </is>
      </c>
      <c r="G3165" s="7" t="inlineStr"/>
      <c r="H3165" s="7" t="inlineStr"/>
      <c r="I3165" s="7" t="inlineStr"/>
    </row>
    <row r="3166">
      <c r="A3166" s="7" t="inlineStr">
        <is>
          <t>VAL-LHHS-03076</t>
        </is>
      </c>
      <c r="B3166" s="7" t="inlineStr">
        <is>
          <t>OBS-LHHS-0748</t>
        </is>
      </c>
      <c r="C3166" s="7" t="inlineStr">
        <is>
          <t>source_text</t>
        </is>
      </c>
      <c r="D3166" s="7" t="inlineStr">
        <is>
          <t>amount '40,000' and label 'Buildings and Facilities' in the transcribed row</t>
        </is>
      </c>
      <c r="E3166" s="7" t="inlineStr">
        <is>
          <t>Buildings and Facilities 40,000 55,000 40,000 .... -15,000</t>
        </is>
      </c>
      <c r="F3166" s="7" t="inlineStr">
        <is>
          <t>pass</t>
        </is>
      </c>
      <c r="G3166" s="7" t="inlineStr"/>
      <c r="H3166" s="7" t="inlineStr"/>
      <c r="I3166" s="7" t="inlineStr"/>
    </row>
    <row r="3167">
      <c r="A3167" s="7" t="inlineStr">
        <is>
          <t>VAL-LHHS-03077</t>
        </is>
      </c>
      <c r="B3167" s="7" t="inlineStr">
        <is>
          <t>OBS-LHHS-0748</t>
        </is>
      </c>
      <c r="C3167" s="7" t="inlineStr">
        <is>
          <t>unit</t>
        </is>
      </c>
      <c r="D3167" s="7" t="inlineStr">
        <is>
          <t>thousands (applied, x1,000 to dollars)</t>
        </is>
      </c>
      <c r="E3167" s="7" t="inlineStr">
        <is>
          <t>page 377 declares '[In thousands of dollars]'</t>
        </is>
      </c>
      <c r="F3167" s="7" t="inlineStr">
        <is>
          <t>pass</t>
        </is>
      </c>
      <c r="G3167" s="7" t="inlineStr"/>
      <c r="H3167" s="7" t="inlineStr"/>
      <c r="I3167" s="7" t="inlineStr"/>
    </row>
    <row r="3168">
      <c r="A3168" s="7" t="inlineStr">
        <is>
          <t>VAL-LHHS-03078</t>
        </is>
      </c>
      <c r="B3168" s="7" t="inlineStr">
        <is>
          <t>OBS-LHHS-0749</t>
        </is>
      </c>
      <c r="C3168" s="7" t="inlineStr">
        <is>
          <t>structural</t>
        </is>
      </c>
      <c r="D3168" s="7" t="inlineStr">
        <is>
          <t>[Bill vs. Enacted] = 55,000 - 30,000 = 25,000</t>
        </is>
      </c>
      <c r="E3168" s="7" t="inlineStr">
        <is>
          <t>25,000 as printed in [Bill vs. Enacted]</t>
        </is>
      </c>
      <c r="F3168" s="7" t="inlineStr">
        <is>
          <t>pass</t>
        </is>
      </c>
      <c r="G3168" s="7" t="inlineStr"/>
      <c r="H3168" s="7" t="inlineStr"/>
      <c r="I3168" s="7" t="inlineStr"/>
    </row>
    <row r="3169">
      <c r="A3169" s="7" t="inlineStr">
        <is>
          <t>VAL-LHHS-03079</t>
        </is>
      </c>
      <c r="B3169" s="7" t="inlineStr">
        <is>
          <t>OBS-LHHS-0749</t>
        </is>
      </c>
      <c r="C3169" s="7" t="inlineStr">
        <is>
          <t>structural</t>
        </is>
      </c>
      <c r="D3169" s="7" t="inlineStr">
        <is>
          <t>[Bill vs. Request] = 55,000 - 55,000 = 0</t>
        </is>
      </c>
      <c r="E3169" s="7" t="inlineStr">
        <is>
          <t>0 as printed in [Bill vs. Request]</t>
        </is>
      </c>
      <c r="F3169" s="7" t="inlineStr">
        <is>
          <t>pass</t>
        </is>
      </c>
      <c r="G3169" s="7" t="inlineStr"/>
      <c r="H3169" s="7" t="inlineStr"/>
      <c r="I3169" s="7" t="inlineStr"/>
    </row>
    <row r="3170">
      <c r="A3170" s="7" t="inlineStr">
        <is>
          <t>VAL-LHHS-03080</t>
        </is>
      </c>
      <c r="B3170" s="7" t="inlineStr">
        <is>
          <t>OBS-LHHS-0749</t>
        </is>
      </c>
      <c r="C3170" s="7" t="inlineStr">
        <is>
          <t>source_text</t>
        </is>
      </c>
      <c r="D3170" s="7" t="inlineStr">
        <is>
          <t>amount '55,000' and label 'Buildings and Facilities' in the transcribed row</t>
        </is>
      </c>
      <c r="E3170" s="7" t="inlineStr">
        <is>
          <t>Buildings and Facilities............................. 30,000 55,000 55,000 +25,000 ---</t>
        </is>
      </c>
      <c r="F3170" s="7" t="inlineStr">
        <is>
          <t>pass</t>
        </is>
      </c>
      <c r="G3170" s="7" t="inlineStr"/>
      <c r="H3170" s="7" t="inlineStr"/>
      <c r="I3170" s="7" t="inlineStr"/>
    </row>
    <row r="3171">
      <c r="A3171" s="7" t="inlineStr">
        <is>
          <t>VAL-LHHS-03081</t>
        </is>
      </c>
      <c r="B3171" s="7" t="inlineStr">
        <is>
          <t>OBS-LHHS-0749</t>
        </is>
      </c>
      <c r="C3171" s="7" t="inlineStr">
        <is>
          <t>unit</t>
        </is>
      </c>
      <c r="D3171" s="7" t="inlineStr">
        <is>
          <t>thousands (applied, x1,000 to dollars)</t>
        </is>
      </c>
      <c r="E3171" s="7" t="inlineStr">
        <is>
          <t>page 812 declares '(Amounts in thousands)'</t>
        </is>
      </c>
      <c r="F3171" s="7" t="inlineStr">
        <is>
          <t>pass</t>
        </is>
      </c>
      <c r="G3171" s="7" t="inlineStr"/>
      <c r="H3171" s="7" t="inlineStr"/>
      <c r="I3171" s="7" t="inlineStr"/>
    </row>
    <row r="3172">
      <c r="A3172" s="7" t="inlineStr">
        <is>
          <t>VAL-LHHS-03082</t>
        </is>
      </c>
      <c r="B3172" s="7" t="inlineStr">
        <is>
          <t>OBS-LHHS-0750</t>
        </is>
      </c>
      <c r="C3172" s="7" t="inlineStr">
        <is>
          <t>structural</t>
        </is>
      </c>
      <c r="D3172" s="7" t="inlineStr">
        <is>
          <t>[Bill vs. Request] = 55,000 - 55,000 = 0</t>
        </is>
      </c>
      <c r="E3172" s="7" t="inlineStr">
        <is>
          <t>0 as printed in [Bill vs. Request]</t>
        </is>
      </c>
      <c r="F3172" s="7" t="inlineStr">
        <is>
          <t>pass</t>
        </is>
      </c>
      <c r="G3172" s="7" t="inlineStr"/>
      <c r="H3172" s="7" t="inlineStr"/>
      <c r="I3172" s="7" t="inlineStr"/>
    </row>
    <row r="3173">
      <c r="A3173" s="7" t="inlineStr">
        <is>
          <t>VAL-LHHS-03083</t>
        </is>
      </c>
      <c r="B3173" s="7" t="inlineStr">
        <is>
          <t>OBS-LHHS-0750</t>
        </is>
      </c>
      <c r="C3173" s="7" t="inlineStr">
        <is>
          <t>source_text</t>
        </is>
      </c>
      <c r="D3173" s="7" t="inlineStr">
        <is>
          <t>amount '55,000' and label 'Buildings and Facilities' in the transcribed row</t>
        </is>
      </c>
      <c r="E3173" s="7" t="inlineStr">
        <is>
          <t>Buildings and Facilities............................. 30,000 55,000 55,000 +25,000 ---</t>
        </is>
      </c>
      <c r="F3173" s="7" t="inlineStr">
        <is>
          <t>pass</t>
        </is>
      </c>
      <c r="G3173" s="7" t="inlineStr"/>
      <c r="H3173" s="7" t="inlineStr"/>
      <c r="I3173" s="7" t="inlineStr"/>
    </row>
    <row r="3174">
      <c r="A3174" s="7" t="inlineStr">
        <is>
          <t>VAL-LHHS-03084</t>
        </is>
      </c>
      <c r="B3174" s="7" t="inlineStr">
        <is>
          <t>OBS-LHHS-0750</t>
        </is>
      </c>
      <c r="C3174" s="7" t="inlineStr">
        <is>
          <t>unit</t>
        </is>
      </c>
      <c r="D3174" s="7" t="inlineStr">
        <is>
          <t>thousands (applied, x1,000 to dollars)</t>
        </is>
      </c>
      <c r="E3174" s="7" t="inlineStr">
        <is>
          <t>page 812 declares '(Amounts in thousands)'</t>
        </is>
      </c>
      <c r="F3174" s="7" t="inlineStr">
        <is>
          <t>pass</t>
        </is>
      </c>
      <c r="G3174" s="7" t="inlineStr"/>
      <c r="H3174" s="7" t="inlineStr"/>
      <c r="I3174" s="7" t="inlineStr"/>
    </row>
    <row r="3175">
      <c r="A3175" s="7" t="inlineStr">
        <is>
          <t>VAL-LHHS-03085</t>
        </is>
      </c>
      <c r="B3175" s="7" t="inlineStr">
        <is>
          <t>OBS-LHHS-0750</t>
        </is>
      </c>
      <c r="C3175" s="7" t="inlineStr">
        <is>
          <t>cross_document</t>
        </is>
      </c>
      <c r="D3175" s="7" t="inlineStr">
        <is>
          <t>SRC-EXPL-LHHS-FY2023-SENATE p.405 prints 55,000 (text-extracted, 'Buildings and Facilities')</t>
        </is>
      </c>
      <c r="E3175" s="7" t="inlineStr">
        <is>
          <t>55,000 as recorded</t>
        </is>
      </c>
      <c r="F3175" s="7" t="inlineStr">
        <is>
          <t>pass</t>
        </is>
      </c>
      <c r="G3175" s="7" t="inlineStr"/>
      <c r="H3175" s="7" t="inlineStr"/>
      <c r="I3175" s="7" t="inlineStr"/>
    </row>
    <row r="3176">
      <c r="A3176" s="7" t="inlineStr">
        <is>
          <t>VAL-LHHS-03086</t>
        </is>
      </c>
      <c r="B3176" s="7" t="inlineStr">
        <is>
          <t>OBS-LHHS-0751</t>
        </is>
      </c>
      <c r="C3176" s="7" t="inlineStr">
        <is>
          <t>structural</t>
        </is>
      </c>
      <c r="D3176" s="7" t="inlineStr">
        <is>
          <t>[Senate Committee recommendation compared with (+ or -) 2022 appropriation] = 35,000 - 30,000 = 5,000</t>
        </is>
      </c>
      <c r="E3176" s="7" t="inlineStr">
        <is>
          <t>5,000 as printed in [Senate Committee recommendation compared with (+ or -) 2022 appropriation]</t>
        </is>
      </c>
      <c r="F3176" s="7" t="inlineStr">
        <is>
          <t>pass</t>
        </is>
      </c>
      <c r="G3176" s="7" t="inlineStr"/>
      <c r="H3176" s="7" t="inlineStr"/>
      <c r="I3176" s="7" t="inlineStr"/>
    </row>
    <row r="3177">
      <c r="A3177" s="7" t="inlineStr">
        <is>
          <t>VAL-LHHS-03087</t>
        </is>
      </c>
      <c r="B3177" s="7" t="inlineStr">
        <is>
          <t>OBS-LHHS-0751</t>
        </is>
      </c>
      <c r="C3177" s="7" t="inlineStr">
        <is>
          <t>structural</t>
        </is>
      </c>
      <c r="D3177" s="7" t="inlineStr">
        <is>
          <t>[Senate Committee recommendation compared with (+ or -) Budget estimate] = 35,000 - 55,000 = -20,000</t>
        </is>
      </c>
      <c r="E3177" s="7" t="inlineStr">
        <is>
          <t>-20,000 as printed in [Senate Committee recommendation compared with (+ or -) Budget estimate]</t>
        </is>
      </c>
      <c r="F3177" s="7" t="inlineStr">
        <is>
          <t>pass</t>
        </is>
      </c>
      <c r="G3177" s="7" t="inlineStr"/>
      <c r="H3177" s="7" t="inlineStr"/>
      <c r="I3177" s="7" t="inlineStr"/>
    </row>
    <row r="3178">
      <c r="A3178" s="7" t="inlineStr">
        <is>
          <t>VAL-LHHS-03088</t>
        </is>
      </c>
      <c r="B3178" s="7" t="inlineStr">
        <is>
          <t>OBS-LHHS-0751</t>
        </is>
      </c>
      <c r="C3178" s="7" t="inlineStr">
        <is>
          <t>source_text</t>
        </is>
      </c>
      <c r="D3178" s="7" t="inlineStr">
        <is>
          <t>amount '35,000' and label 'Buildings and Facilities' in the transcribed row</t>
        </is>
      </c>
      <c r="E3178" s="7" t="inlineStr">
        <is>
          <t>Buildings and Facilities 30,000 55,000 35,000 +5,000 -20,000</t>
        </is>
      </c>
      <c r="F3178" s="7" t="inlineStr">
        <is>
          <t>pass</t>
        </is>
      </c>
      <c r="G3178" s="7" t="inlineStr"/>
      <c r="H3178" s="7" t="inlineStr"/>
      <c r="I3178" s="7" t="inlineStr"/>
    </row>
    <row r="3179">
      <c r="A3179" s="7" t="inlineStr">
        <is>
          <t>VAL-LHHS-03089</t>
        </is>
      </c>
      <c r="B3179" s="7" t="inlineStr">
        <is>
          <t>OBS-LHHS-0751</t>
        </is>
      </c>
      <c r="C3179" s="7" t="inlineStr">
        <is>
          <t>unit</t>
        </is>
      </c>
      <c r="D3179" s="7" t="inlineStr">
        <is>
          <t>thousands (applied, x1,000 to dollars)</t>
        </is>
      </c>
      <c r="E3179" s="7" t="inlineStr">
        <is>
          <t>page 405 declares '[In thousands of dollars]'</t>
        </is>
      </c>
      <c r="F3179" s="7" t="inlineStr">
        <is>
          <t>pass</t>
        </is>
      </c>
      <c r="G3179" s="7" t="inlineStr"/>
      <c r="H3179" s="7" t="inlineStr"/>
      <c r="I3179" s="7" t="inlineStr"/>
    </row>
    <row r="3180">
      <c r="A3180" s="7" t="inlineStr">
        <is>
          <t>VAL-LHHS-03090</t>
        </is>
      </c>
      <c r="B3180" s="7" t="inlineStr">
        <is>
          <t>OBS-LHHS-0752</t>
        </is>
      </c>
      <c r="C3180" s="7" t="inlineStr">
        <is>
          <t>source_text</t>
        </is>
      </c>
      <c r="D3180" s="7" t="inlineStr">
        <is>
          <t>amount '40,000' and label 'Buildings and Facilities' in the transcribed row</t>
        </is>
      </c>
      <c r="E3180" s="7" t="inlineStr">
        <is>
          <t>Buildings and Facilities 40,000 40,000 40,000 .... ....</t>
        </is>
      </c>
      <c r="F3180" s="7" t="inlineStr">
        <is>
          <t>pass</t>
        </is>
      </c>
      <c r="G3180" s="7" t="inlineStr"/>
      <c r="H3180" s="7" t="inlineStr"/>
      <c r="I3180" s="7" t="inlineStr"/>
    </row>
    <row r="3181">
      <c r="A3181" s="7" t="inlineStr">
        <is>
          <t>VAL-LHHS-03091</t>
        </is>
      </c>
      <c r="B3181" s="7" t="inlineStr">
        <is>
          <t>OBS-LHHS-0752</t>
        </is>
      </c>
      <c r="C3181" s="7" t="inlineStr">
        <is>
          <t>unit</t>
        </is>
      </c>
      <c r="D3181" s="7" t="inlineStr">
        <is>
          <t>thousands (applied, x1,000 to dollars)</t>
        </is>
      </c>
      <c r="E3181" s="7" t="inlineStr">
        <is>
          <t>page 436 declares '[In thousands of dollars]'</t>
        </is>
      </c>
      <c r="F3181" s="7" t="inlineStr">
        <is>
          <t>pass</t>
        </is>
      </c>
      <c r="G3181" s="7" t="inlineStr"/>
      <c r="H3181" s="7" t="inlineStr"/>
      <c r="I3181" s="7" t="inlineStr"/>
    </row>
    <row r="3182">
      <c r="A3182" s="7" t="inlineStr">
        <is>
          <t>VAL-LHHS-03092</t>
        </is>
      </c>
      <c r="B3182" s="7" t="inlineStr">
        <is>
          <t>OBS-LHHS-0752</t>
        </is>
      </c>
      <c r="C3182" s="7" t="inlineStr">
        <is>
          <t>cross_document</t>
        </is>
      </c>
      <c r="D3182" s="7" t="inlineStr">
        <is>
          <t>SRC-CRPT-118HRPT585 p.316 prints 40,000 (AI-extracted, 'Buildings and Facilities')</t>
        </is>
      </c>
      <c r="E3182" s="7" t="inlineStr">
        <is>
          <t>40,000 as recorded</t>
        </is>
      </c>
      <c r="F3182" s="7" t="inlineStr">
        <is>
          <t>pass</t>
        </is>
      </c>
      <c r="G3182" s="7" t="inlineStr"/>
      <c r="H3182" s="7" t="inlineStr"/>
      <c r="I3182" s="7" t="inlineStr"/>
    </row>
    <row r="3183">
      <c r="A3183" s="7" t="inlineStr">
        <is>
          <t>VAL-LHHS-03093</t>
        </is>
      </c>
      <c r="B3183" s="7" t="inlineStr">
        <is>
          <t>OBS-LHHS-0753</t>
        </is>
      </c>
      <c r="C3183" s="7" t="inlineStr">
        <is>
          <t>structural</t>
        </is>
      </c>
      <c r="D3183" s="7" t="inlineStr">
        <is>
          <t>[Senate Committee recommendation compared with (+ or -) Budget estimate] = 40,000 - 55,000 = -15,000</t>
        </is>
      </c>
      <c r="E3183" s="7" t="inlineStr">
        <is>
          <t>-15,000 as printed in [Senate Committee recommendation compared with (+ or -) Budget estimate]</t>
        </is>
      </c>
      <c r="F3183" s="7" t="inlineStr">
        <is>
          <t>pass</t>
        </is>
      </c>
      <c r="G3183" s="7" t="inlineStr"/>
      <c r="H3183" s="7" t="inlineStr"/>
      <c r="I3183" s="7" t="inlineStr"/>
    </row>
    <row r="3184">
      <c r="A3184" s="7" t="inlineStr">
        <is>
          <t>VAL-LHHS-03094</t>
        </is>
      </c>
      <c r="B3184" s="7" t="inlineStr">
        <is>
          <t>OBS-LHHS-0753</t>
        </is>
      </c>
      <c r="C3184" s="7" t="inlineStr">
        <is>
          <t>source_text</t>
        </is>
      </c>
      <c r="D3184" s="7" t="inlineStr">
        <is>
          <t>amount '55,000' and label 'Buildings and Facilities' in the transcribed row</t>
        </is>
      </c>
      <c r="E3184" s="7" t="inlineStr">
        <is>
          <t>Buildings and Facilities 40,000 55,000 40,000 .... -15,000</t>
        </is>
      </c>
      <c r="F3184" s="7" t="inlineStr">
        <is>
          <t>pass</t>
        </is>
      </c>
      <c r="G3184" s="7" t="inlineStr"/>
      <c r="H3184" s="7" t="inlineStr"/>
      <c r="I3184" s="7" t="inlineStr"/>
    </row>
    <row r="3185">
      <c r="A3185" s="7" t="inlineStr">
        <is>
          <t>VAL-LHHS-03095</t>
        </is>
      </c>
      <c r="B3185" s="7" t="inlineStr">
        <is>
          <t>OBS-LHHS-0753</t>
        </is>
      </c>
      <c r="C3185" s="7" t="inlineStr">
        <is>
          <t>unit</t>
        </is>
      </c>
      <c r="D3185" s="7" t="inlineStr">
        <is>
          <t>thousands (applied, x1,000 to dollars)</t>
        </is>
      </c>
      <c r="E3185" s="7" t="inlineStr">
        <is>
          <t>page 377 declares '[In thousands of dollars]'</t>
        </is>
      </c>
      <c r="F3185" s="7" t="inlineStr">
        <is>
          <t>pass</t>
        </is>
      </c>
      <c r="G3185" s="7" t="inlineStr"/>
      <c r="H3185" s="7" t="inlineStr"/>
      <c r="I3185" s="7" t="inlineStr"/>
    </row>
    <row r="3186">
      <c r="A3186" s="7" t="inlineStr">
        <is>
          <t>VAL-LHHS-03096</t>
        </is>
      </c>
      <c r="B3186" s="7" t="inlineStr">
        <is>
          <t>OBS-LHHS-0754</t>
        </is>
      </c>
      <c r="C3186" s="7" t="inlineStr">
        <is>
          <t>structural</t>
        </is>
      </c>
      <c r="D3186" s="7" t="inlineStr">
        <is>
          <t>[Senate Committee recommendation compared with (+ or -) Budget estimate] = 40,000 - 55,000 = -15,000</t>
        </is>
      </c>
      <c r="E3186" s="7" t="inlineStr">
        <is>
          <t>-15,000 as printed in [Senate Committee recommendation compared with (+ or -) Budget estimate]</t>
        </is>
      </c>
      <c r="F3186" s="7" t="inlineStr">
        <is>
          <t>pass</t>
        </is>
      </c>
      <c r="G3186" s="7" t="inlineStr"/>
      <c r="H3186" s="7" t="inlineStr"/>
      <c r="I3186" s="7" t="inlineStr"/>
    </row>
    <row r="3187">
      <c r="A3187" s="7" t="inlineStr">
        <is>
          <t>VAL-LHHS-03097</t>
        </is>
      </c>
      <c r="B3187" s="7" t="inlineStr">
        <is>
          <t>OBS-LHHS-0754</t>
        </is>
      </c>
      <c r="C3187" s="7" t="inlineStr">
        <is>
          <t>source_text</t>
        </is>
      </c>
      <c r="D3187" s="7" t="inlineStr">
        <is>
          <t>amount '40,000' and label 'Buildings and Facilities' in the transcribed row</t>
        </is>
      </c>
      <c r="E3187" s="7" t="inlineStr">
        <is>
          <t>Buildings and Facilities 40,000 55,000 40,000 .... -15,000</t>
        </is>
      </c>
      <c r="F3187" s="7" t="inlineStr">
        <is>
          <t>pass</t>
        </is>
      </c>
      <c r="G3187" s="7" t="inlineStr"/>
      <c r="H3187" s="7" t="inlineStr"/>
      <c r="I3187" s="7" t="inlineStr"/>
    </row>
    <row r="3188">
      <c r="A3188" s="7" t="inlineStr">
        <is>
          <t>VAL-LHHS-03098</t>
        </is>
      </c>
      <c r="B3188" s="7" t="inlineStr">
        <is>
          <t>OBS-LHHS-0754</t>
        </is>
      </c>
      <c r="C3188" s="7" t="inlineStr">
        <is>
          <t>unit</t>
        </is>
      </c>
      <c r="D3188" s="7" t="inlineStr">
        <is>
          <t>thousands (applied, x1,000 to dollars)</t>
        </is>
      </c>
      <c r="E3188" s="7" t="inlineStr">
        <is>
          <t>page 377 declares '[In thousands of dollars]'</t>
        </is>
      </c>
      <c r="F3188" s="7" t="inlineStr">
        <is>
          <t>pass</t>
        </is>
      </c>
      <c r="G3188" s="7" t="inlineStr"/>
      <c r="H3188" s="7" t="inlineStr"/>
      <c r="I3188" s="7" t="inlineStr"/>
    </row>
    <row r="3189">
      <c r="A3189" s="7" t="inlineStr">
        <is>
          <t>VAL-LHHS-03099</t>
        </is>
      </c>
      <c r="B3189" s="7" t="inlineStr">
        <is>
          <t>OBS-LHHS-0755</t>
        </is>
      </c>
      <c r="C3189" s="7" t="inlineStr">
        <is>
          <t>structural</t>
        </is>
      </c>
      <c r="D3189" s="7" t="inlineStr">
        <is>
          <t>[Bill vs. Estimate] = 40,000 - 40,000 = 0</t>
        </is>
      </c>
      <c r="E3189" s="7" t="inlineStr">
        <is>
          <t>0 as printed in [Bill vs. Estimate]</t>
        </is>
      </c>
      <c r="F3189" s="7" t="inlineStr">
        <is>
          <t>pass</t>
        </is>
      </c>
      <c r="G3189" s="7" t="inlineStr"/>
      <c r="H3189" s="7" t="inlineStr"/>
      <c r="I3189" s="7" t="inlineStr"/>
    </row>
    <row r="3190">
      <c r="A3190" s="7" t="inlineStr">
        <is>
          <t>VAL-LHHS-03100</t>
        </is>
      </c>
      <c r="B3190" s="7" t="inlineStr">
        <is>
          <t>OBS-LHHS-0755</t>
        </is>
      </c>
      <c r="C3190" s="7" t="inlineStr">
        <is>
          <t>source_text</t>
        </is>
      </c>
      <c r="D3190" s="7" t="inlineStr">
        <is>
          <t>amount '40,000' and label 'Buildings and Facilities' in the transcribed row</t>
        </is>
      </c>
      <c r="E3190" s="7" t="inlineStr">
        <is>
          <t>Buildings and Facilities............................. 40,000 40,000 40,000 --- ---</t>
        </is>
      </c>
      <c r="F3190" s="7" t="inlineStr">
        <is>
          <t>pass</t>
        </is>
      </c>
      <c r="G3190" s="7" t="inlineStr"/>
      <c r="H3190" s="7" t="inlineStr"/>
      <c r="I3190" s="7" t="inlineStr"/>
    </row>
    <row r="3191">
      <c r="A3191" s="7" t="inlineStr">
        <is>
          <t>VAL-LHHS-03101</t>
        </is>
      </c>
      <c r="B3191" s="7" t="inlineStr">
        <is>
          <t>OBS-LHHS-0755</t>
        </is>
      </c>
      <c r="C3191" s="7" t="inlineStr">
        <is>
          <t>unit</t>
        </is>
      </c>
      <c r="D3191" s="7" t="inlineStr">
        <is>
          <t>thousands (applied, x1,000 to dollars)</t>
        </is>
      </c>
      <c r="E3191" s="7" t="inlineStr">
        <is>
          <t>page 342 declares '(Amounts in thousands)'</t>
        </is>
      </c>
      <c r="F3191" s="7" t="inlineStr">
        <is>
          <t>pass</t>
        </is>
      </c>
      <c r="G3191" s="7" t="inlineStr"/>
      <c r="H3191" s="7" t="inlineStr"/>
      <c r="I3191" s="7" t="inlineStr"/>
    </row>
    <row r="3192">
      <c r="A3192" s="7" t="inlineStr">
        <is>
          <t>VAL-LHHS-03102</t>
        </is>
      </c>
      <c r="B3192" s="7" t="inlineStr">
        <is>
          <t>OBS-LHHS-0756</t>
        </is>
      </c>
      <c r="C3192" s="7" t="inlineStr">
        <is>
          <t>structural</t>
        </is>
      </c>
      <c r="D3192" s="7" t="inlineStr">
        <is>
          <t>[Bill vs. Enacted] = 0 - 40,000 = -40,000</t>
        </is>
      </c>
      <c r="E3192" s="7" t="inlineStr">
        <is>
          <t>-40,000 as printed in [Bill vs. Enacted]</t>
        </is>
      </c>
      <c r="F3192" s="7" t="inlineStr">
        <is>
          <t>pass</t>
        </is>
      </c>
      <c r="G3192" s="7" t="inlineStr"/>
      <c r="H3192" s="7" t="inlineStr"/>
      <c r="I3192" s="7" t="inlineStr"/>
    </row>
    <row r="3193">
      <c r="A3193" s="7" t="inlineStr">
        <is>
          <t>VAL-LHHS-03103</t>
        </is>
      </c>
      <c r="B3193" s="7" t="inlineStr">
        <is>
          <t>OBS-LHHS-0756</t>
        </is>
      </c>
      <c r="C3193" s="7" t="inlineStr">
        <is>
          <t>structural</t>
        </is>
      </c>
      <c r="D3193" s="7" t="inlineStr">
        <is>
          <t>[Bill vs. Request] = 0 - 40,000 = -40,000</t>
        </is>
      </c>
      <c r="E3193" s="7" t="inlineStr">
        <is>
          <t>-40,000 as printed in [Bill vs. Request]</t>
        </is>
      </c>
      <c r="F3193" s="7" t="inlineStr">
        <is>
          <t>pass</t>
        </is>
      </c>
      <c r="G3193" s="7" t="inlineStr"/>
      <c r="H3193" s="7" t="inlineStr"/>
      <c r="I3193" s="7" t="inlineStr"/>
    </row>
    <row r="3194">
      <c r="A3194" s="7" t="inlineStr">
        <is>
          <t>VAL-LHHS-03104</t>
        </is>
      </c>
      <c r="B3194" s="7" t="inlineStr">
        <is>
          <t>OBS-LHHS-0756</t>
        </is>
      </c>
      <c r="C3194" s="7" t="inlineStr">
        <is>
          <t>source_text</t>
        </is>
      </c>
      <c r="D3194" s="7" t="inlineStr">
        <is>
          <t>amount '---' and label 'Buildings and Facilities' in the transcribed row</t>
        </is>
      </c>
      <c r="E3194" s="7" t="inlineStr">
        <is>
          <t>Buildings and Facilities............................ 40,000 40,000 --- -40,000 -40,000</t>
        </is>
      </c>
      <c r="F3194" s="7" t="inlineStr">
        <is>
          <t>pass</t>
        </is>
      </c>
      <c r="G3194" s="7" t="inlineStr"/>
      <c r="H3194" s="7" t="inlineStr"/>
      <c r="I3194" s="7" t="inlineStr"/>
    </row>
    <row r="3195">
      <c r="A3195" s="7" t="inlineStr">
        <is>
          <t>VAL-LHHS-03105</t>
        </is>
      </c>
      <c r="B3195" s="7" t="inlineStr">
        <is>
          <t>OBS-LHHS-0756</t>
        </is>
      </c>
      <c r="C3195" s="7" t="inlineStr">
        <is>
          <t>unit</t>
        </is>
      </c>
      <c r="D3195" s="7" t="inlineStr">
        <is>
          <t>thousands (applied, x1,000 to dollars)</t>
        </is>
      </c>
      <c r="E3195" s="7" t="inlineStr">
        <is>
          <t>page 316 declares '(Amounts in thousands)'</t>
        </is>
      </c>
      <c r="F3195" s="7" t="inlineStr">
        <is>
          <t>pass</t>
        </is>
      </c>
      <c r="G3195" s="7" t="inlineStr"/>
      <c r="H3195" s="7" t="inlineStr"/>
      <c r="I3195" s="7" t="inlineStr"/>
    </row>
    <row r="3196">
      <c r="A3196" s="7" t="inlineStr">
        <is>
          <t>VAL-LHHS-03106</t>
        </is>
      </c>
      <c r="B3196" s="7" t="inlineStr">
        <is>
          <t>OBS-LHHS-0757</t>
        </is>
      </c>
      <c r="C3196" s="7" t="inlineStr">
        <is>
          <t>source_text</t>
        </is>
      </c>
      <c r="D3196" s="7" t="inlineStr">
        <is>
          <t>amount '40,000' and label 'Buildings and Facilities' in the transcribed row</t>
        </is>
      </c>
      <c r="E3196" s="7" t="inlineStr">
        <is>
          <t>Buildings and Facilities 40,000 40,000 40,000 .... ....</t>
        </is>
      </c>
      <c r="F3196" s="7" t="inlineStr">
        <is>
          <t>pass</t>
        </is>
      </c>
      <c r="G3196" s="7" t="inlineStr"/>
      <c r="H3196" s="7" t="inlineStr"/>
      <c r="I3196" s="7" t="inlineStr"/>
    </row>
    <row r="3197">
      <c r="A3197" s="7" t="inlineStr">
        <is>
          <t>VAL-LHHS-03107</t>
        </is>
      </c>
      <c r="B3197" s="7" t="inlineStr">
        <is>
          <t>OBS-LHHS-0757</t>
        </is>
      </c>
      <c r="C3197" s="7" t="inlineStr">
        <is>
          <t>unit</t>
        </is>
      </c>
      <c r="D3197" s="7" t="inlineStr">
        <is>
          <t>thousands (applied, x1,000 to dollars)</t>
        </is>
      </c>
      <c r="E3197" s="7" t="inlineStr">
        <is>
          <t>page 436 declares '[In thousands of dollars]'</t>
        </is>
      </c>
      <c r="F3197" s="7" t="inlineStr">
        <is>
          <t>pass</t>
        </is>
      </c>
      <c r="G3197" s="7" t="inlineStr"/>
      <c r="H3197" s="7" t="inlineStr"/>
      <c r="I3197" s="7" t="inlineStr"/>
    </row>
    <row r="3198">
      <c r="A3198" s="7" t="inlineStr">
        <is>
          <t>VAL-LHHS-03108</t>
        </is>
      </c>
      <c r="B3198" s="7" t="inlineStr">
        <is>
          <t>OBS-LHHS-0757</t>
        </is>
      </c>
      <c r="C3198" s="7" t="inlineStr">
        <is>
          <t>cross_document</t>
        </is>
      </c>
      <c r="D3198" s="7" t="inlineStr">
        <is>
          <t>SRC-CRPT-118HRPT585 p.316 prints 40,000 (AI-extracted, 'Buildings and Facilities')</t>
        </is>
      </c>
      <c r="E3198" s="7" t="inlineStr">
        <is>
          <t>40,000 as recorded</t>
        </is>
      </c>
      <c r="F3198" s="7" t="inlineStr">
        <is>
          <t>pass</t>
        </is>
      </c>
      <c r="G3198" s="7" t="inlineStr"/>
      <c r="H3198" s="7" t="inlineStr"/>
      <c r="I3198" s="7" t="inlineStr"/>
    </row>
    <row r="3199">
      <c r="A3199" s="7" t="inlineStr">
        <is>
          <t>VAL-LHHS-03109</t>
        </is>
      </c>
      <c r="B3199" s="7" t="inlineStr">
        <is>
          <t>OBS-LHHS-0758</t>
        </is>
      </c>
      <c r="C3199" s="7" t="inlineStr">
        <is>
          <t>source_text</t>
        </is>
      </c>
      <c r="D3199" s="7" t="inlineStr">
        <is>
          <t>amount '40,000' and label 'Buildings and Facilities' in the transcribed row</t>
        </is>
      </c>
      <c r="E3199" s="7" t="inlineStr">
        <is>
          <t>Buildings and Facilities 40,000 40,000 40,000 .... ....</t>
        </is>
      </c>
      <c r="F3199" s="7" t="inlineStr">
        <is>
          <t>pass</t>
        </is>
      </c>
      <c r="G3199" s="7" t="inlineStr"/>
      <c r="H3199" s="7" t="inlineStr"/>
      <c r="I3199" s="7" t="inlineStr"/>
    </row>
    <row r="3200">
      <c r="A3200" s="7" t="inlineStr">
        <is>
          <t>VAL-LHHS-03110</t>
        </is>
      </c>
      <c r="B3200" s="7" t="inlineStr">
        <is>
          <t>OBS-LHHS-0758</t>
        </is>
      </c>
      <c r="C3200" s="7" t="inlineStr">
        <is>
          <t>unit</t>
        </is>
      </c>
      <c r="D3200" s="7" t="inlineStr">
        <is>
          <t>thousands (applied, x1,000 to dollars)</t>
        </is>
      </c>
      <c r="E3200" s="7" t="inlineStr">
        <is>
          <t>page 436 declares '[In thousands of dollars]'</t>
        </is>
      </c>
      <c r="F3200" s="7" t="inlineStr">
        <is>
          <t>pass</t>
        </is>
      </c>
      <c r="G3200" s="7" t="inlineStr"/>
      <c r="H3200" s="7" t="inlineStr"/>
      <c r="I3200" s="7" t="inlineStr"/>
    </row>
    <row r="3201">
      <c r="A3201" s="7" t="inlineStr">
        <is>
          <t>VAL-LHHS-03111</t>
        </is>
      </c>
      <c r="B3201" s="7" t="inlineStr">
        <is>
          <t>OBS-LHHS-0759</t>
        </is>
      </c>
      <c r="C3201" s="7" t="inlineStr">
        <is>
          <t>structural</t>
        </is>
      </c>
      <c r="D3201" s="7" t="inlineStr">
        <is>
          <t>[Committee vs. Enacted] = 40,000 - 40,000 = 0</t>
        </is>
      </c>
      <c r="E3201" s="7" t="inlineStr">
        <is>
          <t>0 as printed in [Committee vs. Enacted]</t>
        </is>
      </c>
      <c r="F3201" s="7" t="inlineStr">
        <is>
          <t>pass</t>
        </is>
      </c>
      <c r="G3201" s="7" t="inlineStr"/>
      <c r="H3201" s="7" t="inlineStr"/>
      <c r="I3201" s="7" t="inlineStr"/>
    </row>
    <row r="3202">
      <c r="A3202" s="7" t="inlineStr">
        <is>
          <t>VAL-LHHS-03112</t>
        </is>
      </c>
      <c r="B3202" s="7" t="inlineStr">
        <is>
          <t>OBS-LHHS-0759</t>
        </is>
      </c>
      <c r="C3202" s="7" t="inlineStr">
        <is>
          <t>source_text</t>
        </is>
      </c>
      <c r="D3202" s="7" t="inlineStr">
        <is>
          <t>amount '40,000' and label 'Buildings and Facilities' in the transcribed row</t>
        </is>
      </c>
      <c r="E3202" s="7" t="inlineStr">
        <is>
          <t>Buildings and Facilities............................. 40,000 40,000 40,000 --- ---</t>
        </is>
      </c>
      <c r="F3202" s="7" t="inlineStr">
        <is>
          <t>pass</t>
        </is>
      </c>
      <c r="G3202" s="7" t="inlineStr"/>
      <c r="H3202" s="7" t="inlineStr"/>
      <c r="I3202" s="7" t="inlineStr"/>
    </row>
    <row r="3203">
      <c r="A3203" s="7" t="inlineStr">
        <is>
          <t>VAL-LHHS-03113</t>
        </is>
      </c>
      <c r="B3203" s="7" t="inlineStr">
        <is>
          <t>OBS-LHHS-0759</t>
        </is>
      </c>
      <c r="C3203" s="7" t="inlineStr">
        <is>
          <t>unit</t>
        </is>
      </c>
      <c r="D3203" s="7" t="inlineStr">
        <is>
          <t>thousands (applied, x1,000 to dollars)</t>
        </is>
      </c>
      <c r="E3203" s="7" t="inlineStr">
        <is>
          <t>page 373 declares '(Amounts in thousands)'</t>
        </is>
      </c>
      <c r="F3203" s="7" t="inlineStr">
        <is>
          <t>pass</t>
        </is>
      </c>
      <c r="G3203" s="7" t="inlineStr"/>
      <c r="H3203" s="7" t="inlineStr"/>
      <c r="I3203" s="7" t="inlineStr"/>
    </row>
    <row r="3204">
      <c r="A3204" s="7" t="inlineStr">
        <is>
          <t>VAL-LHHS-03114</t>
        </is>
      </c>
      <c r="B3204" s="7" t="inlineStr">
        <is>
          <t>OBS-LHHS-0760</t>
        </is>
      </c>
      <c r="C3204" s="7" t="inlineStr">
        <is>
          <t>structural</t>
        </is>
      </c>
      <c r="D3204" s="7" t="inlineStr">
        <is>
          <t>[Bill vs. Estimate] = 40,000 - 40,000 = 0</t>
        </is>
      </c>
      <c r="E3204" s="7" t="inlineStr">
        <is>
          <t>0 as printed in [Bill vs. Estimate]</t>
        </is>
      </c>
      <c r="F3204" s="7" t="inlineStr">
        <is>
          <t>pass</t>
        </is>
      </c>
      <c r="G3204" s="7" t="inlineStr"/>
      <c r="H3204" s="7" t="inlineStr"/>
      <c r="I3204" s="7" t="inlineStr"/>
    </row>
    <row r="3205">
      <c r="A3205" s="7" t="inlineStr">
        <is>
          <t>VAL-LHHS-03115</t>
        </is>
      </c>
      <c r="B3205" s="7" t="inlineStr">
        <is>
          <t>OBS-LHHS-0760</t>
        </is>
      </c>
      <c r="C3205" s="7" t="inlineStr">
        <is>
          <t>structural</t>
        </is>
      </c>
      <c r="D3205" s="7" t="inlineStr">
        <is>
          <t>[Bill vs. Request] = 40,000 - 40,000 = 0</t>
        </is>
      </c>
      <c r="E3205" s="7" t="inlineStr">
        <is>
          <t>0 as printed in [Bill vs. Request]</t>
        </is>
      </c>
      <c r="F3205" s="7" t="inlineStr">
        <is>
          <t>pass</t>
        </is>
      </c>
      <c r="G3205" s="7" t="inlineStr"/>
      <c r="H3205" s="7" t="inlineStr"/>
      <c r="I3205" s="7" t="inlineStr"/>
    </row>
    <row r="3206">
      <c r="A3206" s="7" t="inlineStr">
        <is>
          <t>VAL-LHHS-03116</t>
        </is>
      </c>
      <c r="B3206" s="7" t="inlineStr">
        <is>
          <t>OBS-LHHS-0760</t>
        </is>
      </c>
      <c r="C3206" s="7" t="inlineStr">
        <is>
          <t>source_text</t>
        </is>
      </c>
      <c r="D3206" s="7" t="inlineStr">
        <is>
          <t>amount '40,000' and label 'Buildings and Facilities' in the transcribed row</t>
        </is>
      </c>
      <c r="E3206" s="7" t="inlineStr">
        <is>
          <t>Buildings and Facilities............................. 40,000 40,000 40,000 --- ---</t>
        </is>
      </c>
      <c r="F3206" s="7" t="inlineStr">
        <is>
          <t>pass</t>
        </is>
      </c>
      <c r="G3206" s="7" t="inlineStr"/>
      <c r="H3206" s="7" t="inlineStr"/>
      <c r="I3206" s="7" t="inlineStr"/>
    </row>
    <row r="3207">
      <c r="A3207" s="7" t="inlineStr">
        <is>
          <t>VAL-LHHS-03117</t>
        </is>
      </c>
      <c r="B3207" s="7" t="inlineStr">
        <is>
          <t>OBS-LHHS-0760</t>
        </is>
      </c>
      <c r="C3207" s="7" t="inlineStr">
        <is>
          <t>unit</t>
        </is>
      </c>
      <c r="D3207" s="7" t="inlineStr">
        <is>
          <t>thousands (applied, x1,000 to dollars)</t>
        </is>
      </c>
      <c r="E3207" s="7" t="inlineStr">
        <is>
          <t>page 342 declares '(Amounts in thousands)'</t>
        </is>
      </c>
      <c r="F3207" s="7" t="inlineStr">
        <is>
          <t>pass</t>
        </is>
      </c>
      <c r="G3207" s="7" t="inlineStr"/>
      <c r="H3207" s="7" t="inlineStr"/>
      <c r="I3207" s="7" t="inlineStr"/>
    </row>
    <row r="3208">
      <c r="A3208" s="7" t="inlineStr">
        <is>
          <t>VAL-LHHS-03118</t>
        </is>
      </c>
      <c r="B3208" s="7" t="inlineStr">
        <is>
          <t>OBS-LHHS-0761</t>
        </is>
      </c>
      <c r="C3208" s="7" t="inlineStr">
        <is>
          <t>structural</t>
        </is>
      </c>
      <c r="D3208" s="7" t="inlineStr">
        <is>
          <t>[Bill vs. Request] = 40,000 - 40,000 = 0</t>
        </is>
      </c>
      <c r="E3208" s="7" t="inlineStr">
        <is>
          <t>0 as printed in [Bill vs. Request]</t>
        </is>
      </c>
      <c r="F3208" s="7" t="inlineStr">
        <is>
          <t>pass</t>
        </is>
      </c>
      <c r="G3208" s="7" t="inlineStr"/>
      <c r="H3208" s="7" t="inlineStr"/>
      <c r="I3208" s="7" t="inlineStr"/>
    </row>
    <row r="3209">
      <c r="A3209" s="7" t="inlineStr">
        <is>
          <t>VAL-LHHS-03119</t>
        </is>
      </c>
      <c r="B3209" s="7" t="inlineStr">
        <is>
          <t>OBS-LHHS-0761</t>
        </is>
      </c>
      <c r="C3209" s="7" t="inlineStr">
        <is>
          <t>source_text</t>
        </is>
      </c>
      <c r="D3209" s="7" t="inlineStr">
        <is>
          <t>amount '40,000' and label 'Buildings and Facilities' in the transcribed row</t>
        </is>
      </c>
      <c r="E3209" s="7" t="inlineStr">
        <is>
          <t>Buildings and Facilities............................. 40,000 40,000 40,000 --- ---</t>
        </is>
      </c>
      <c r="F3209" s="7" t="inlineStr">
        <is>
          <t>pass</t>
        </is>
      </c>
      <c r="G3209" s="7" t="inlineStr"/>
      <c r="H3209" s="7" t="inlineStr"/>
      <c r="I3209" s="7" t="inlineStr"/>
    </row>
    <row r="3210">
      <c r="A3210" s="7" t="inlineStr">
        <is>
          <t>VAL-LHHS-03120</t>
        </is>
      </c>
      <c r="B3210" s="7" t="inlineStr">
        <is>
          <t>OBS-LHHS-0761</t>
        </is>
      </c>
      <c r="C3210" s="7" t="inlineStr">
        <is>
          <t>unit</t>
        </is>
      </c>
      <c r="D3210" s="7" t="inlineStr">
        <is>
          <t>thousands (applied, x1,000 to dollars)</t>
        </is>
      </c>
      <c r="E3210" s="7" t="inlineStr">
        <is>
          <t>page 342 declares '(Amounts in thousands)'</t>
        </is>
      </c>
      <c r="F3210" s="7" t="inlineStr">
        <is>
          <t>pass</t>
        </is>
      </c>
      <c r="G3210" s="7" t="inlineStr"/>
      <c r="H3210" s="7" t="inlineStr"/>
      <c r="I3210" s="7" t="inlineStr"/>
    </row>
    <row r="3211">
      <c r="A3211" s="7" t="inlineStr">
        <is>
          <t>VAL-LHHS-03121</t>
        </is>
      </c>
      <c r="B3211" s="7" t="inlineStr">
        <is>
          <t>OBS-LHHS-0762</t>
        </is>
      </c>
      <c r="C3211" s="7" t="inlineStr">
        <is>
          <t>source_text</t>
        </is>
      </c>
      <c r="D3211" s="7" t="inlineStr">
        <is>
          <t>amount '40,000' and label 'Buildings and Facilities' in the transcribed row</t>
        </is>
      </c>
      <c r="E3211" s="7" t="inlineStr">
        <is>
          <t>Buildings and Facilities 40,000</t>
        </is>
      </c>
      <c r="F3211" s="7" t="inlineStr">
        <is>
          <t>pass</t>
        </is>
      </c>
      <c r="G3211" s="7" t="inlineStr"/>
      <c r="H3211" s="7" t="inlineStr"/>
      <c r="I3211" s="7" t="inlineStr"/>
    </row>
    <row r="3212">
      <c r="A3212" s="7" t="inlineStr">
        <is>
          <t>VAL-LHHS-03122</t>
        </is>
      </c>
      <c r="B3212" s="7" t="inlineStr">
        <is>
          <t>OBS-LHHS-0762</t>
        </is>
      </c>
      <c r="C3212" s="7" t="inlineStr">
        <is>
          <t>unit</t>
        </is>
      </c>
      <c r="D3212" s="7" t="inlineStr">
        <is>
          <t>thousands (applied, x1,000 to dollars)</t>
        </is>
      </c>
      <c r="E3212" s="7" t="inlineStr">
        <is>
          <t>page 434 declares '[In thousands of dollars]'</t>
        </is>
      </c>
      <c r="F3212" s="7" t="inlineStr">
        <is>
          <t>pass</t>
        </is>
      </c>
      <c r="G3212" s="7" t="inlineStr"/>
      <c r="H3212" s="7" t="inlineStr"/>
      <c r="I3212" s="7" t="inlineStr"/>
    </row>
    <row r="3213">
      <c r="A3213" s="7" t="inlineStr">
        <is>
          <t>VAL-LHHS-03123</t>
        </is>
      </c>
      <c r="B3213" s="7" t="inlineStr">
        <is>
          <t>OBS-LHHS-0763</t>
        </is>
      </c>
      <c r="C3213" s="7" t="inlineStr">
        <is>
          <t>structural</t>
        </is>
      </c>
      <c r="D3213" s="7" t="inlineStr">
        <is>
          <t>[Committee vs. Enacted] = 40,000 - 40,000 = 0</t>
        </is>
      </c>
      <c r="E3213" s="7" t="inlineStr">
        <is>
          <t>0 as printed in [Committee vs. Enacted]</t>
        </is>
      </c>
      <c r="F3213" s="7" t="inlineStr">
        <is>
          <t>pass</t>
        </is>
      </c>
      <c r="G3213" s="7" t="inlineStr"/>
      <c r="H3213" s="7" t="inlineStr"/>
      <c r="I3213" s="7" t="inlineStr"/>
    </row>
    <row r="3214">
      <c r="A3214" s="7" t="inlineStr">
        <is>
          <t>VAL-LHHS-03124</t>
        </is>
      </c>
      <c r="B3214" s="7" t="inlineStr">
        <is>
          <t>OBS-LHHS-0763</t>
        </is>
      </c>
      <c r="C3214" s="7" t="inlineStr">
        <is>
          <t>structural</t>
        </is>
      </c>
      <c r="D3214" s="7" t="inlineStr">
        <is>
          <t>[Committee vs. Request] = 40,000 - 40,000 = 0</t>
        </is>
      </c>
      <c r="E3214" s="7" t="inlineStr">
        <is>
          <t>0 as printed in [Committee vs. Request]</t>
        </is>
      </c>
      <c r="F3214" s="7" t="inlineStr">
        <is>
          <t>pass</t>
        </is>
      </c>
      <c r="G3214" s="7" t="inlineStr"/>
      <c r="H3214" s="7" t="inlineStr"/>
      <c r="I3214" s="7" t="inlineStr"/>
    </row>
    <row r="3215">
      <c r="A3215" s="7" t="inlineStr">
        <is>
          <t>VAL-LHHS-03125</t>
        </is>
      </c>
      <c r="B3215" s="7" t="inlineStr">
        <is>
          <t>OBS-LHHS-0763</t>
        </is>
      </c>
      <c r="C3215" s="7" t="inlineStr">
        <is>
          <t>source_text</t>
        </is>
      </c>
      <c r="D3215" s="7" t="inlineStr">
        <is>
          <t>amount '40,000' and label 'Buildings and Facilities' in the transcribed row</t>
        </is>
      </c>
      <c r="E3215" s="7" t="inlineStr">
        <is>
          <t>Buildings and Facilities............................. 40,000 40,000 40,000 --- ---</t>
        </is>
      </c>
      <c r="F3215" s="7" t="inlineStr">
        <is>
          <t>pass</t>
        </is>
      </c>
      <c r="G3215" s="7" t="inlineStr"/>
      <c r="H3215" s="7" t="inlineStr"/>
      <c r="I3215" s="7" t="inlineStr"/>
    </row>
    <row r="3216">
      <c r="A3216" s="7" t="inlineStr">
        <is>
          <t>VAL-LHHS-03126</t>
        </is>
      </c>
      <c r="B3216" s="7" t="inlineStr">
        <is>
          <t>OBS-LHHS-0763</t>
        </is>
      </c>
      <c r="C3216" s="7" t="inlineStr">
        <is>
          <t>unit</t>
        </is>
      </c>
      <c r="D3216" s="7" t="inlineStr">
        <is>
          <t>thousands (applied, x1,000 to dollars)</t>
        </is>
      </c>
      <c r="E3216" s="7" t="inlineStr">
        <is>
          <t>page 373 declares '(Amounts in thousands)'</t>
        </is>
      </c>
      <c r="F3216" s="7" t="inlineStr">
        <is>
          <t>pass</t>
        </is>
      </c>
      <c r="G3216" s="7" t="inlineStr"/>
      <c r="H3216" s="7" t="inlineStr"/>
      <c r="I3216" s="7" t="inlineStr"/>
    </row>
    <row r="3217">
      <c r="A3217" s="7" t="inlineStr">
        <is>
          <t>VAL-LHHS-03127</t>
        </is>
      </c>
      <c r="B3217" s="7" t="inlineStr">
        <is>
          <t>OBS-LHHS-0764</t>
        </is>
      </c>
      <c r="C3217" s="7" t="inlineStr">
        <is>
          <t>structural</t>
        </is>
      </c>
      <c r="D3217" s="7" t="inlineStr">
        <is>
          <t>[Committee vs. Request] = 40,000 - 40,000 = 0</t>
        </is>
      </c>
      <c r="E3217" s="7" t="inlineStr">
        <is>
          <t>0 as printed in [Committee vs. Request]</t>
        </is>
      </c>
      <c r="F3217" s="7" t="inlineStr">
        <is>
          <t>pass</t>
        </is>
      </c>
      <c r="G3217" s="7" t="inlineStr"/>
      <c r="H3217" s="7" t="inlineStr"/>
      <c r="I3217" s="7" t="inlineStr"/>
    </row>
    <row r="3218">
      <c r="A3218" s="7" t="inlineStr">
        <is>
          <t>VAL-LHHS-03128</t>
        </is>
      </c>
      <c r="B3218" s="7" t="inlineStr">
        <is>
          <t>OBS-LHHS-0764</t>
        </is>
      </c>
      <c r="C3218" s="7" t="inlineStr">
        <is>
          <t>source_text</t>
        </is>
      </c>
      <c r="D3218" s="7" t="inlineStr">
        <is>
          <t>amount '40,000' and label 'Buildings and Facilities' in the transcribed row</t>
        </is>
      </c>
      <c r="E3218" s="7" t="inlineStr">
        <is>
          <t>Buildings and Facilities............................. 40,000 40,000 40,000 --- ---</t>
        </is>
      </c>
      <c r="F3218" s="7" t="inlineStr">
        <is>
          <t>pass</t>
        </is>
      </c>
      <c r="G3218" s="7" t="inlineStr"/>
      <c r="H3218" s="7" t="inlineStr"/>
      <c r="I3218" s="7" t="inlineStr"/>
    </row>
    <row r="3219">
      <c r="A3219" s="7" t="inlineStr">
        <is>
          <t>VAL-LHHS-03129</t>
        </is>
      </c>
      <c r="B3219" s="7" t="inlineStr">
        <is>
          <t>OBS-LHHS-0764</t>
        </is>
      </c>
      <c r="C3219" s="7" t="inlineStr">
        <is>
          <t>unit</t>
        </is>
      </c>
      <c r="D3219" s="7" t="inlineStr">
        <is>
          <t>thousands (applied, x1,000 to dollars)</t>
        </is>
      </c>
      <c r="E3219" s="7" t="inlineStr">
        <is>
          <t>page 373 declares '(Amounts in thousands)'</t>
        </is>
      </c>
      <c r="F3219" s="7" t="inlineStr">
        <is>
          <t>pass</t>
        </is>
      </c>
      <c r="G3219" s="7" t="inlineStr"/>
      <c r="H3219" s="7" t="inlineStr"/>
      <c r="I3219" s="7" t="inlineStr"/>
    </row>
    <row r="3220">
      <c r="A3220" s="7" t="inlineStr">
        <is>
          <t>VAL-LHHS-03130</t>
        </is>
      </c>
      <c r="B3220" s="7" t="inlineStr">
        <is>
          <t>OBS-LHHS-0765</t>
        </is>
      </c>
      <c r="C3220" s="7" t="inlineStr">
        <is>
          <t>structural</t>
        </is>
      </c>
      <c r="D3220" s="7" t="inlineStr">
        <is>
          <t>[Senate Committee recommendation compared with (+ or -) 2023 appropriation] = 1,180,464 - 1,175,464 = 5,000</t>
        </is>
      </c>
      <c r="E3220" s="7" t="inlineStr">
        <is>
          <t>5,000 as printed in [Senate Committee recommendation compared with (+ or -) 2023 appropriation]</t>
        </is>
      </c>
      <c r="F3220" s="7" t="inlineStr">
        <is>
          <t>pass</t>
        </is>
      </c>
      <c r="G3220" s="7" t="inlineStr"/>
      <c r="H3220" s="7" t="inlineStr"/>
      <c r="I3220" s="7" t="inlineStr"/>
    </row>
    <row r="3221">
      <c r="A3221" s="7" t="inlineStr">
        <is>
          <t>VAL-LHHS-03131</t>
        </is>
      </c>
      <c r="B3221" s="7" t="inlineStr">
        <is>
          <t>OBS-LHHS-0765</t>
        </is>
      </c>
      <c r="C3221" s="7" t="inlineStr">
        <is>
          <t>source_text</t>
        </is>
      </c>
      <c r="D3221" s="7" t="inlineStr">
        <is>
          <t>amount '1,175,464' and label 'Chronic Disease Prevention and Health Promotion' in the transcribed row</t>
        </is>
      </c>
      <c r="E3221" s="7" t="inlineStr">
        <is>
          <t>Chronic Disease Prevention and Health Promotion 1,175,464 1,551,339 1,180,464 +5,000 -370,875</t>
        </is>
      </c>
      <c r="F3221" s="7" t="inlineStr">
        <is>
          <t>pass</t>
        </is>
      </c>
      <c r="G3221" s="7" t="inlineStr"/>
      <c r="H3221" s="7" t="inlineStr"/>
      <c r="I3221" s="7" t="inlineStr"/>
    </row>
    <row r="3222">
      <c r="A3222" s="7" t="inlineStr">
        <is>
          <t>VAL-LHHS-03132</t>
        </is>
      </c>
      <c r="B3222" s="7" t="inlineStr">
        <is>
          <t>OBS-LHHS-0765</t>
        </is>
      </c>
      <c r="C3222" s="7" t="inlineStr">
        <is>
          <t>unit</t>
        </is>
      </c>
      <c r="D3222" s="7" t="inlineStr">
        <is>
          <t>thousands (applied, x1,000 to dollars)</t>
        </is>
      </c>
      <c r="E3222" s="7" t="inlineStr">
        <is>
          <t>page 377 declares '[In thousands of dollars]'</t>
        </is>
      </c>
      <c r="F3222" s="7" t="inlineStr">
        <is>
          <t>pass</t>
        </is>
      </c>
      <c r="G3222" s="7" t="inlineStr"/>
      <c r="H3222" s="7" t="inlineStr"/>
      <c r="I3222" s="7" t="inlineStr"/>
    </row>
    <row r="3223">
      <c r="A3223" s="7" t="inlineStr">
        <is>
          <t>VAL-LHHS-03133</t>
        </is>
      </c>
      <c r="B3223" s="7" t="inlineStr">
        <is>
          <t>OBS-LHHS-0766</t>
        </is>
      </c>
      <c r="C3223" s="7" t="inlineStr">
        <is>
          <t>structural</t>
        </is>
      </c>
      <c r="D3223" s="7" t="inlineStr">
        <is>
          <t>[Bill vs. Enacted] = 1,346,964 - 1,083,714 = 263,250</t>
        </is>
      </c>
      <c r="E3223" s="7" t="inlineStr">
        <is>
          <t>263,250 as printed in [Bill vs. Enacted]</t>
        </is>
      </c>
      <c r="F3223" s="7" t="inlineStr">
        <is>
          <t>pass</t>
        </is>
      </c>
      <c r="G3223" s="7" t="inlineStr"/>
      <c r="H3223" s="7" t="inlineStr"/>
      <c r="I3223" s="7" t="inlineStr"/>
    </row>
    <row r="3224">
      <c r="A3224" s="7" t="inlineStr">
        <is>
          <t>VAL-LHHS-03134</t>
        </is>
      </c>
      <c r="B3224" s="7" t="inlineStr">
        <is>
          <t>OBS-LHHS-0766</t>
        </is>
      </c>
      <c r="C3224" s="7" t="inlineStr">
        <is>
          <t>structural</t>
        </is>
      </c>
      <c r="D3224" s="7" t="inlineStr">
        <is>
          <t>[Bill vs. Request] = 1,346,964 - 1,357,314 = -10,350</t>
        </is>
      </c>
      <c r="E3224" s="7" t="inlineStr">
        <is>
          <t>-10,350 as printed in [Bill vs. Request]</t>
        </is>
      </c>
      <c r="F3224" s="7" t="inlineStr">
        <is>
          <t>pass</t>
        </is>
      </c>
      <c r="G3224" s="7" t="inlineStr"/>
      <c r="H3224" s="7" t="inlineStr"/>
      <c r="I3224" s="7" t="inlineStr"/>
    </row>
    <row r="3225">
      <c r="A3225" s="7" t="inlineStr">
        <is>
          <t>VAL-LHHS-03135</t>
        </is>
      </c>
      <c r="B3225" s="7" t="inlineStr">
        <is>
          <t>OBS-LHHS-0766</t>
        </is>
      </c>
      <c r="C3225" s="7" t="inlineStr">
        <is>
          <t>source_text</t>
        </is>
      </c>
      <c r="D3225" s="7" t="inlineStr">
        <is>
          <t>amount '1,346,964' and label 'Chronic Disease Prevention and Health Promotion' in the transcribed row</t>
        </is>
      </c>
      <c r="E3225" s="7" t="inlineStr">
        <is>
          <t>Chronic Disease Prevention and Health Promotion....... 1,083,714 1,357,314 1,346,964 +263,250 -10,350</t>
        </is>
      </c>
      <c r="F3225" s="7" t="inlineStr">
        <is>
          <t>pass</t>
        </is>
      </c>
      <c r="G3225" s="7" t="inlineStr"/>
      <c r="H3225" s="7" t="inlineStr"/>
      <c r="I3225" s="7" t="inlineStr"/>
    </row>
    <row r="3226">
      <c r="A3226" s="7" t="inlineStr">
        <is>
          <t>VAL-LHHS-03136</t>
        </is>
      </c>
      <c r="B3226" s="7" t="inlineStr">
        <is>
          <t>OBS-LHHS-0766</t>
        </is>
      </c>
      <c r="C3226" s="7" t="inlineStr">
        <is>
          <t>unit</t>
        </is>
      </c>
      <c r="D3226" s="7" t="inlineStr">
        <is>
          <t>thousands (applied, x1,000 to dollars)</t>
        </is>
      </c>
      <c r="E3226" s="7" t="inlineStr">
        <is>
          <t>page 811 declares '(Amounts in thousands)'</t>
        </is>
      </c>
      <c r="F3226" s="7" t="inlineStr">
        <is>
          <t>pass</t>
        </is>
      </c>
      <c r="G3226" s="7" t="inlineStr"/>
      <c r="H3226" s="7" t="inlineStr"/>
      <c r="I3226" s="7" t="inlineStr"/>
    </row>
    <row r="3227">
      <c r="A3227" s="7" t="inlineStr">
        <is>
          <t>VAL-LHHS-03137</t>
        </is>
      </c>
      <c r="B3227" s="7" t="inlineStr">
        <is>
          <t>OBS-LHHS-0767</t>
        </is>
      </c>
      <c r="C3227" s="7" t="inlineStr">
        <is>
          <t>structural</t>
        </is>
      </c>
      <c r="D3227" s="7" t="inlineStr">
        <is>
          <t>[Bill vs. Request] = 1,346,964 - 1,357,314 = -10,350</t>
        </is>
      </c>
      <c r="E3227" s="7" t="inlineStr">
        <is>
          <t>-10,350 as printed in [Bill vs. Request]</t>
        </is>
      </c>
      <c r="F3227" s="7" t="inlineStr">
        <is>
          <t>pass</t>
        </is>
      </c>
      <c r="G3227" s="7" t="inlineStr"/>
      <c r="H3227" s="7" t="inlineStr"/>
      <c r="I3227" s="7" t="inlineStr"/>
    </row>
    <row r="3228">
      <c r="A3228" s="7" t="inlineStr">
        <is>
          <t>VAL-LHHS-03138</t>
        </is>
      </c>
      <c r="B3228" s="7" t="inlineStr">
        <is>
          <t>OBS-LHHS-0767</t>
        </is>
      </c>
      <c r="C3228" s="7" t="inlineStr">
        <is>
          <t>source_text</t>
        </is>
      </c>
      <c r="D3228" s="7" t="inlineStr">
        <is>
          <t>amount '1,357,314' and label 'Chronic Disease Prevention and Health Promotion' in the transcribed row</t>
        </is>
      </c>
      <c r="E3228" s="7" t="inlineStr">
        <is>
          <t>Chronic Disease Prevention and Health Promotion....... 1,083,714 1,357,314 1,346,964 +263,250 -10,350</t>
        </is>
      </c>
      <c r="F3228" s="7" t="inlineStr">
        <is>
          <t>pass</t>
        </is>
      </c>
      <c r="G3228" s="7" t="inlineStr"/>
      <c r="H3228" s="7" t="inlineStr"/>
      <c r="I3228" s="7" t="inlineStr"/>
    </row>
    <row r="3229">
      <c r="A3229" s="7" t="inlineStr">
        <is>
          <t>VAL-LHHS-03139</t>
        </is>
      </c>
      <c r="B3229" s="7" t="inlineStr">
        <is>
          <t>OBS-LHHS-0767</t>
        </is>
      </c>
      <c r="C3229" s="7" t="inlineStr">
        <is>
          <t>unit</t>
        </is>
      </c>
      <c r="D3229" s="7" t="inlineStr">
        <is>
          <t>thousands (applied, x1,000 to dollars)</t>
        </is>
      </c>
      <c r="E3229" s="7" t="inlineStr">
        <is>
          <t>page 811 declares '(Amounts in thousands)'</t>
        </is>
      </c>
      <c r="F3229" s="7" t="inlineStr">
        <is>
          <t>pass</t>
        </is>
      </c>
      <c r="G3229" s="7" t="inlineStr"/>
      <c r="H3229" s="7" t="inlineStr"/>
      <c r="I3229" s="7" t="inlineStr"/>
    </row>
    <row r="3230">
      <c r="A3230" s="7" t="inlineStr">
        <is>
          <t>VAL-LHHS-03140</t>
        </is>
      </c>
      <c r="B3230" s="7" t="inlineStr">
        <is>
          <t>OBS-LHHS-0767</t>
        </is>
      </c>
      <c r="C3230" s="7" t="inlineStr">
        <is>
          <t>cross_document</t>
        </is>
      </c>
      <c r="D3230" s="7" t="inlineStr">
        <is>
          <t>SRC-EXPL-LHHS-FY2023-SENATE p.404 prints 1,357,314 (text-extracted, 'Chronic Disease Prevention and Health Promotion')</t>
        </is>
      </c>
      <c r="E3230" s="7" t="inlineStr">
        <is>
          <t>1,357,314 as recorded</t>
        </is>
      </c>
      <c r="F3230" s="7" t="inlineStr">
        <is>
          <t>pass</t>
        </is>
      </c>
      <c r="G3230" s="7" t="inlineStr"/>
      <c r="H3230" s="7" t="inlineStr"/>
      <c r="I3230" s="7" t="inlineStr"/>
    </row>
    <row r="3231">
      <c r="A3231" s="7" t="inlineStr">
        <is>
          <t>VAL-LHHS-03141</t>
        </is>
      </c>
      <c r="B3231" s="7" t="inlineStr">
        <is>
          <t>OBS-LHHS-0768</t>
        </is>
      </c>
      <c r="C3231" s="7" t="inlineStr">
        <is>
          <t>structural</t>
        </is>
      </c>
      <c r="D3231" s="7" t="inlineStr">
        <is>
          <t>[Senate Committee recommendation compared with (+ or -) 2022 appropriation] = 1,340,464 - 1,083,714 = 256,750</t>
        </is>
      </c>
      <c r="E3231" s="7" t="inlineStr">
        <is>
          <t>256,750 as printed in [Senate Committee recommendation compared with (+ or -) 2022 appropriation]</t>
        </is>
      </c>
      <c r="F3231" s="7" t="inlineStr">
        <is>
          <t>pass</t>
        </is>
      </c>
      <c r="G3231" s="7" t="inlineStr"/>
      <c r="H3231" s="7" t="inlineStr"/>
      <c r="I3231" s="7" t="inlineStr"/>
    </row>
    <row r="3232">
      <c r="A3232" s="7" t="inlineStr">
        <is>
          <t>VAL-LHHS-03142</t>
        </is>
      </c>
      <c r="B3232" s="7" t="inlineStr">
        <is>
          <t>OBS-LHHS-0768</t>
        </is>
      </c>
      <c r="C3232" s="7" t="inlineStr">
        <is>
          <t>structural</t>
        </is>
      </c>
      <c r="D3232" s="7" t="inlineStr">
        <is>
          <t>[Senate Committee recommendation compared with (+ or -) Budget estimate] = 1,340,464 - 1,357,314 = -16,850</t>
        </is>
      </c>
      <c r="E3232" s="7" t="inlineStr">
        <is>
          <t>-16,850 as printed in [Senate Committee recommendation compared with (+ or -) Budget estimate]</t>
        </is>
      </c>
      <c r="F3232" s="7" t="inlineStr">
        <is>
          <t>pass</t>
        </is>
      </c>
      <c r="G3232" s="7" t="inlineStr"/>
      <c r="H3232" s="7" t="inlineStr"/>
      <c r="I3232" s="7" t="inlineStr"/>
    </row>
    <row r="3233">
      <c r="A3233" s="7" t="inlineStr">
        <is>
          <t>VAL-LHHS-03143</t>
        </is>
      </c>
      <c r="B3233" s="7" t="inlineStr">
        <is>
          <t>OBS-LHHS-0768</t>
        </is>
      </c>
      <c r="C3233" s="7" t="inlineStr">
        <is>
          <t>source_text</t>
        </is>
      </c>
      <c r="D3233" s="7" t="inlineStr">
        <is>
          <t>amount '1,340,464' and label 'Chronic Disease Prevention and Health Promotion' in the transcribed row</t>
        </is>
      </c>
      <c r="E3233" s="7" t="inlineStr">
        <is>
          <t>Chronic Disease Prevention and Health Promotion 1,083,714 1,357,314 1,340,464 +256,750 -16,850</t>
        </is>
      </c>
      <c r="F3233" s="7" t="inlineStr">
        <is>
          <t>pass</t>
        </is>
      </c>
      <c r="G3233" s="7" t="inlineStr"/>
      <c r="H3233" s="7" t="inlineStr"/>
      <c r="I3233" s="7" t="inlineStr"/>
    </row>
    <row r="3234">
      <c r="A3234" s="7" t="inlineStr">
        <is>
          <t>VAL-LHHS-03144</t>
        </is>
      </c>
      <c r="B3234" s="7" t="inlineStr">
        <is>
          <t>OBS-LHHS-0768</t>
        </is>
      </c>
      <c r="C3234" s="7" t="inlineStr">
        <is>
          <t>unit</t>
        </is>
      </c>
      <c r="D3234" s="7" t="inlineStr">
        <is>
          <t>thousands (applied, x1,000 to dollars)</t>
        </is>
      </c>
      <c r="E3234" s="7" t="inlineStr">
        <is>
          <t>page 404 declares '[In thousands of dollars]'</t>
        </is>
      </c>
      <c r="F3234" s="7" t="inlineStr">
        <is>
          <t>pass</t>
        </is>
      </c>
      <c r="G3234" s="7" t="inlineStr"/>
      <c r="H3234" s="7" t="inlineStr"/>
      <c r="I3234" s="7" t="inlineStr"/>
    </row>
    <row r="3235">
      <c r="A3235" s="7" t="inlineStr">
        <is>
          <t>VAL-LHHS-03145</t>
        </is>
      </c>
      <c r="B3235" s="7" t="inlineStr">
        <is>
          <t>OBS-LHHS-0769</t>
        </is>
      </c>
      <c r="C3235" s="7" t="inlineStr">
        <is>
          <t>structural</t>
        </is>
      </c>
      <c r="D3235" s="7" t="inlineStr">
        <is>
          <t>[Senate Committee recommendation compared with (+ or -) 2024 appropriation] = 1,192,964 - 1,192,647 = 317</t>
        </is>
      </c>
      <c r="E3235" s="7" t="inlineStr">
        <is>
          <t>317 as printed in [Senate Committee recommendation compared with (+ or -) 2024 appropriation]</t>
        </is>
      </c>
      <c r="F3235" s="7" t="inlineStr">
        <is>
          <t>pass</t>
        </is>
      </c>
      <c r="G3235" s="7" t="inlineStr"/>
      <c r="H3235" s="7" t="inlineStr"/>
      <c r="I3235" s="7" t="inlineStr"/>
    </row>
    <row r="3236">
      <c r="A3236" s="7" t="inlineStr">
        <is>
          <t>VAL-LHHS-03146</t>
        </is>
      </c>
      <c r="B3236" s="7" t="inlineStr">
        <is>
          <t>OBS-LHHS-0769</t>
        </is>
      </c>
      <c r="C3236" s="7" t="inlineStr">
        <is>
          <t>source_text</t>
        </is>
      </c>
      <c r="D3236" s="7" t="inlineStr">
        <is>
          <t>amount '1,192,647' and label 'Chronic Disease Prevention and Health Promotion' in the transcribed row</t>
        </is>
      </c>
      <c r="E3236" s="7" t="inlineStr">
        <is>
          <t>Chronic Disease Prevention and Health Promotion 1,192,647 1,304,464 1,192,964 +317 -111,500</t>
        </is>
      </c>
      <c r="F3236" s="7" t="inlineStr">
        <is>
          <t>pass</t>
        </is>
      </c>
      <c r="G3236" s="7" t="inlineStr"/>
      <c r="H3236" s="7" t="inlineStr"/>
      <c r="I3236" s="7" t="inlineStr"/>
    </row>
    <row r="3237">
      <c r="A3237" s="7" t="inlineStr">
        <is>
          <t>VAL-LHHS-03147</t>
        </is>
      </c>
      <c r="B3237" s="7" t="inlineStr">
        <is>
          <t>OBS-LHHS-0769</t>
        </is>
      </c>
      <c r="C3237" s="7" t="inlineStr">
        <is>
          <t>unit</t>
        </is>
      </c>
      <c r="D3237" s="7" t="inlineStr">
        <is>
          <t>thousands (applied, x1,000 to dollars)</t>
        </is>
      </c>
      <c r="E3237" s="7" t="inlineStr">
        <is>
          <t>page 434 declares '[In thousands of dollars]'</t>
        </is>
      </c>
      <c r="F3237" s="7" t="inlineStr">
        <is>
          <t>pass</t>
        </is>
      </c>
      <c r="G3237" s="7" t="inlineStr"/>
      <c r="H3237" s="7" t="inlineStr"/>
      <c r="I3237" s="7" t="inlineStr"/>
    </row>
    <row r="3238">
      <c r="A3238" s="7" t="inlineStr">
        <is>
          <t>VAL-LHHS-03148</t>
        </is>
      </c>
      <c r="B3238" s="7" t="inlineStr">
        <is>
          <t>OBS-LHHS-0769</t>
        </is>
      </c>
      <c r="C3238" s="7" t="inlineStr">
        <is>
          <t>cross_document</t>
        </is>
      </c>
      <c r="D3238" s="7" t="inlineStr">
        <is>
          <t>SRC-CRPT-118HRPT585 p.314 prints 1,192,647 (AI-extracted, 'Chronic Disease Prevention and Health Promotion')</t>
        </is>
      </c>
      <c r="E3238" s="7" t="inlineStr">
        <is>
          <t>1,192,647 as recorded</t>
        </is>
      </c>
      <c r="F3238" s="7" t="inlineStr">
        <is>
          <t>pass</t>
        </is>
      </c>
      <c r="G3238" s="7" t="inlineStr"/>
      <c r="H3238" s="7" t="inlineStr"/>
      <c r="I3238" s="7" t="inlineStr"/>
    </row>
    <row r="3239">
      <c r="A3239" s="7" t="inlineStr">
        <is>
          <t>VAL-LHHS-03149</t>
        </is>
      </c>
      <c r="B3239" s="7" t="inlineStr">
        <is>
          <t>OBS-LHHS-0770</t>
        </is>
      </c>
      <c r="C3239" s="7" t="inlineStr">
        <is>
          <t>structural</t>
        </is>
      </c>
      <c r="D3239" s="7" t="inlineStr">
        <is>
          <t>[Senate Committee recommendation compared with (+ or -) Budget estimate] = 1,180,464 - 1,551,339 = -370,875</t>
        </is>
      </c>
      <c r="E3239" s="7" t="inlineStr">
        <is>
          <t>-370,875 as printed in [Senate Committee recommendation compared with (+ or -) Budget estimate]</t>
        </is>
      </c>
      <c r="F3239" s="7" t="inlineStr">
        <is>
          <t>pass</t>
        </is>
      </c>
      <c r="G3239" s="7" t="inlineStr"/>
      <c r="H3239" s="7" t="inlineStr"/>
      <c r="I3239" s="7" t="inlineStr"/>
    </row>
    <row r="3240">
      <c r="A3240" s="7" t="inlineStr">
        <is>
          <t>VAL-LHHS-03150</t>
        </is>
      </c>
      <c r="B3240" s="7" t="inlineStr">
        <is>
          <t>OBS-LHHS-0770</t>
        </is>
      </c>
      <c r="C3240" s="7" t="inlineStr">
        <is>
          <t>source_text</t>
        </is>
      </c>
      <c r="D3240" s="7" t="inlineStr">
        <is>
          <t>amount '1,551,339' and label 'Chronic Disease Prevention and Health Promotion' in the transcribed row</t>
        </is>
      </c>
      <c r="E3240" s="7" t="inlineStr">
        <is>
          <t>Chronic Disease Prevention and Health Promotion 1,175,464 1,551,339 1,180,464 +5,000 -370,875</t>
        </is>
      </c>
      <c r="F3240" s="7" t="inlineStr">
        <is>
          <t>pass</t>
        </is>
      </c>
      <c r="G3240" s="7" t="inlineStr"/>
      <c r="H3240" s="7" t="inlineStr"/>
      <c r="I3240" s="7" t="inlineStr"/>
    </row>
    <row r="3241">
      <c r="A3241" s="7" t="inlineStr">
        <is>
          <t>VAL-LHHS-03151</t>
        </is>
      </c>
      <c r="B3241" s="7" t="inlineStr">
        <is>
          <t>OBS-LHHS-0770</t>
        </is>
      </c>
      <c r="C3241" s="7" t="inlineStr">
        <is>
          <t>unit</t>
        </is>
      </c>
      <c r="D3241" s="7" t="inlineStr">
        <is>
          <t>thousands (applied, x1,000 to dollars)</t>
        </is>
      </c>
      <c r="E3241" s="7" t="inlineStr">
        <is>
          <t>page 377 declares '[In thousands of dollars]'</t>
        </is>
      </c>
      <c r="F3241" s="7" t="inlineStr">
        <is>
          <t>pass</t>
        </is>
      </c>
      <c r="G3241" s="7" t="inlineStr"/>
      <c r="H3241" s="7" t="inlineStr"/>
      <c r="I3241" s="7" t="inlineStr"/>
    </row>
    <row r="3242">
      <c r="A3242" s="7" t="inlineStr">
        <is>
          <t>VAL-LHHS-03152</t>
        </is>
      </c>
      <c r="B3242" s="7" t="inlineStr">
        <is>
          <t>OBS-LHHS-0771</t>
        </is>
      </c>
      <c r="C3242" s="7" t="inlineStr">
        <is>
          <t>structural</t>
        </is>
      </c>
      <c r="D3242" s="7" t="inlineStr">
        <is>
          <t>[Senate Committee recommendation compared with (+ or -) 2023 appropriation] = 1,180,464 - 1,175,464 = 5,000</t>
        </is>
      </c>
      <c r="E3242" s="7" t="inlineStr">
        <is>
          <t>5,000 as printed in [Senate Committee recommendation compared with (+ or -) 2023 appropriation]</t>
        </is>
      </c>
      <c r="F3242" s="7" t="inlineStr">
        <is>
          <t>pass</t>
        </is>
      </c>
      <c r="G3242" s="7" t="inlineStr"/>
      <c r="H3242" s="7" t="inlineStr"/>
      <c r="I3242" s="7" t="inlineStr"/>
    </row>
    <row r="3243">
      <c r="A3243" s="7" t="inlineStr">
        <is>
          <t>VAL-LHHS-03153</t>
        </is>
      </c>
      <c r="B3243" s="7" t="inlineStr">
        <is>
          <t>OBS-LHHS-0771</t>
        </is>
      </c>
      <c r="C3243" s="7" t="inlineStr">
        <is>
          <t>structural</t>
        </is>
      </c>
      <c r="D3243" s="7" t="inlineStr">
        <is>
          <t>[Senate Committee recommendation compared with (+ or -) Budget estimate] = 1,180,464 - 1,551,339 = -370,875</t>
        </is>
      </c>
      <c r="E3243" s="7" t="inlineStr">
        <is>
          <t>-370,875 as printed in [Senate Committee recommendation compared with (+ or -) Budget estimate]</t>
        </is>
      </c>
      <c r="F3243" s="7" t="inlineStr">
        <is>
          <t>pass</t>
        </is>
      </c>
      <c r="G3243" s="7" t="inlineStr"/>
      <c r="H3243" s="7" t="inlineStr"/>
      <c r="I3243" s="7" t="inlineStr"/>
    </row>
    <row r="3244">
      <c r="A3244" s="7" t="inlineStr">
        <is>
          <t>VAL-LHHS-03154</t>
        </is>
      </c>
      <c r="B3244" s="7" t="inlineStr">
        <is>
          <t>OBS-LHHS-0771</t>
        </is>
      </c>
      <c r="C3244" s="7" t="inlineStr">
        <is>
          <t>source_text</t>
        </is>
      </c>
      <c r="D3244" s="7" t="inlineStr">
        <is>
          <t>amount '1,180,464' and label 'Chronic Disease Prevention and Health Promotion' in the transcribed row</t>
        </is>
      </c>
      <c r="E3244" s="7" t="inlineStr">
        <is>
          <t>Chronic Disease Prevention and Health Promotion 1,175,464 1,551,339 1,180,464 +5,000 -370,875</t>
        </is>
      </c>
      <c r="F3244" s="7" t="inlineStr">
        <is>
          <t>pass</t>
        </is>
      </c>
      <c r="G3244" s="7" t="inlineStr"/>
      <c r="H3244" s="7" t="inlineStr"/>
      <c r="I3244" s="7" t="inlineStr"/>
    </row>
    <row r="3245">
      <c r="A3245" s="7" t="inlineStr">
        <is>
          <t>VAL-LHHS-03155</t>
        </is>
      </c>
      <c r="B3245" s="7" t="inlineStr">
        <is>
          <t>OBS-LHHS-0771</t>
        </is>
      </c>
      <c r="C3245" s="7" t="inlineStr">
        <is>
          <t>unit</t>
        </is>
      </c>
      <c r="D3245" s="7" t="inlineStr">
        <is>
          <t>thousands (applied, x1,000 to dollars)</t>
        </is>
      </c>
      <c r="E3245" s="7" t="inlineStr">
        <is>
          <t>page 377 declares '[In thousands of dollars]'</t>
        </is>
      </c>
      <c r="F3245" s="7" t="inlineStr">
        <is>
          <t>pass</t>
        </is>
      </c>
      <c r="G3245" s="7" t="inlineStr"/>
      <c r="H3245" s="7" t="inlineStr"/>
      <c r="I3245" s="7" t="inlineStr"/>
    </row>
    <row r="3246">
      <c r="A3246" s="7" t="inlineStr">
        <is>
          <t>VAL-LHHS-03156</t>
        </is>
      </c>
      <c r="B3246" s="7" t="inlineStr">
        <is>
          <t>OBS-LHHS-0772</t>
        </is>
      </c>
      <c r="C3246" s="7" t="inlineStr">
        <is>
          <t>structural</t>
        </is>
      </c>
      <c r="D3246" s="7" t="inlineStr">
        <is>
          <t>[Bill vs. Estimate] = 742,511 - 1,192,647 = -450,136</t>
        </is>
      </c>
      <c r="E3246" s="7" t="inlineStr">
        <is>
          <t>-450,136 as printed in [Bill vs. Estimate]</t>
        </is>
      </c>
      <c r="F3246" s="7" t="inlineStr">
        <is>
          <t>pass</t>
        </is>
      </c>
      <c r="G3246" s="7" t="inlineStr"/>
      <c r="H3246" s="7" t="inlineStr"/>
      <c r="I3246" s="7" t="inlineStr"/>
    </row>
    <row r="3247">
      <c r="A3247" s="7" t="inlineStr">
        <is>
          <t>VAL-LHHS-03157</t>
        </is>
      </c>
      <c r="B3247" s="7" t="inlineStr">
        <is>
          <t>OBS-LHHS-0772</t>
        </is>
      </c>
      <c r="C3247" s="7" t="inlineStr">
        <is>
          <t>source_text</t>
        </is>
      </c>
      <c r="D3247" s="7" t="inlineStr">
        <is>
          <t>amount '1,192,647' and label 'Chronic Disease Prevention and Health Promotion' in the transcribed row</t>
        </is>
      </c>
      <c r="E3247" s="7" t="inlineStr">
        <is>
          <t>Chronic Disease Prevention and Health Promotion....... 1,192,647 35,000 742,511 -450,136 +707,511</t>
        </is>
      </c>
      <c r="F3247" s="7" t="inlineStr">
        <is>
          <t>pass</t>
        </is>
      </c>
      <c r="G3247" s="7" t="inlineStr"/>
      <c r="H3247" s="7" t="inlineStr"/>
      <c r="I3247" s="7" t="inlineStr"/>
    </row>
    <row r="3248">
      <c r="A3248" s="7" t="inlineStr">
        <is>
          <t>VAL-LHHS-03158</t>
        </is>
      </c>
      <c r="B3248" s="7" t="inlineStr">
        <is>
          <t>OBS-LHHS-0772</t>
        </is>
      </c>
      <c r="C3248" s="7" t="inlineStr">
        <is>
          <t>unit</t>
        </is>
      </c>
      <c r="D3248" s="7" t="inlineStr">
        <is>
          <t>thousands (applied, x1,000 to dollars)</t>
        </is>
      </c>
      <c r="E3248" s="7" t="inlineStr">
        <is>
          <t>page 341 declares '(Amounts in thousands)'</t>
        </is>
      </c>
      <c r="F3248" s="7" t="inlineStr">
        <is>
          <t>pass</t>
        </is>
      </c>
      <c r="G3248" s="7" t="inlineStr"/>
      <c r="H3248" s="7" t="inlineStr"/>
      <c r="I3248" s="7" t="inlineStr"/>
    </row>
    <row r="3249">
      <c r="A3249" s="7" t="inlineStr">
        <is>
          <t>VAL-LHHS-03159</t>
        </is>
      </c>
      <c r="B3249" s="7" t="inlineStr">
        <is>
          <t>OBS-LHHS-0773</t>
        </is>
      </c>
      <c r="C3249" s="7" t="inlineStr">
        <is>
          <t>structural</t>
        </is>
      </c>
      <c r="D3249" s="7" t="inlineStr">
        <is>
          <t>[Bill vs. Enacted] = 912,886 - 1,192,647 = -279,761</t>
        </is>
      </c>
      <c r="E3249" s="7" t="inlineStr">
        <is>
          <t>-279,761 as printed in [Bill vs. Enacted]</t>
        </is>
      </c>
      <c r="F3249" s="7" t="inlineStr">
        <is>
          <t>pass</t>
        </is>
      </c>
      <c r="G3249" s="7" t="inlineStr"/>
      <c r="H3249" s="7" t="inlineStr"/>
      <c r="I3249" s="7" t="inlineStr"/>
    </row>
    <row r="3250">
      <c r="A3250" s="7" t="inlineStr">
        <is>
          <t>VAL-LHHS-03160</t>
        </is>
      </c>
      <c r="B3250" s="7" t="inlineStr">
        <is>
          <t>OBS-LHHS-0773</t>
        </is>
      </c>
      <c r="C3250" s="7" t="inlineStr">
        <is>
          <t>structural</t>
        </is>
      </c>
      <c r="D3250" s="7" t="inlineStr">
        <is>
          <t>[Bill vs. Request] = 912,886 - 1,304,464 = -391,578</t>
        </is>
      </c>
      <c r="E3250" s="7" t="inlineStr">
        <is>
          <t>-391,578 as printed in [Bill vs. Request]</t>
        </is>
      </c>
      <c r="F3250" s="7" t="inlineStr">
        <is>
          <t>pass</t>
        </is>
      </c>
      <c r="G3250" s="7" t="inlineStr"/>
      <c r="H3250" s="7" t="inlineStr"/>
      <c r="I3250" s="7" t="inlineStr"/>
    </row>
    <row r="3251">
      <c r="A3251" s="7" t="inlineStr">
        <is>
          <t>VAL-LHHS-03161</t>
        </is>
      </c>
      <c r="B3251" s="7" t="inlineStr">
        <is>
          <t>OBS-LHHS-0773</t>
        </is>
      </c>
      <c r="C3251" s="7" t="inlineStr">
        <is>
          <t>source_text</t>
        </is>
      </c>
      <c r="D3251" s="7" t="inlineStr">
        <is>
          <t>amount '912,886' and label 'Chronic Disease Prevention and Health Promotion' in the transcribed row</t>
        </is>
      </c>
      <c r="E3251" s="7" t="inlineStr">
        <is>
          <t>Chronic Disease Prevention and Health Promotion....... 1,192,647 1,304,464 912,886 -279,761 -391,578</t>
        </is>
      </c>
      <c r="F3251" s="7" t="inlineStr">
        <is>
          <t>pass</t>
        </is>
      </c>
      <c r="G3251" s="7" t="inlineStr"/>
      <c r="H3251" s="7" t="inlineStr"/>
      <c r="I3251" s="7" t="inlineStr"/>
    </row>
    <row r="3252">
      <c r="A3252" s="7" t="inlineStr">
        <is>
          <t>VAL-LHHS-03162</t>
        </is>
      </c>
      <c r="B3252" s="7" t="inlineStr">
        <is>
          <t>OBS-LHHS-0773</t>
        </is>
      </c>
      <c r="C3252" s="7" t="inlineStr">
        <is>
          <t>unit</t>
        </is>
      </c>
      <c r="D3252" s="7" t="inlineStr">
        <is>
          <t>thousands (applied, x1,000 to dollars)</t>
        </is>
      </c>
      <c r="E3252" s="7" t="inlineStr">
        <is>
          <t>page 314 declares '(Amounts in thousands)'</t>
        </is>
      </c>
      <c r="F3252" s="7" t="inlineStr">
        <is>
          <t>pass</t>
        </is>
      </c>
      <c r="G3252" s="7" t="inlineStr"/>
      <c r="H3252" s="7" t="inlineStr"/>
      <c r="I3252" s="7" t="inlineStr"/>
    </row>
    <row r="3253">
      <c r="A3253" s="7" t="inlineStr">
        <is>
          <t>VAL-LHHS-03163</t>
        </is>
      </c>
      <c r="B3253" s="7" t="inlineStr">
        <is>
          <t>OBS-LHHS-0774</t>
        </is>
      </c>
      <c r="C3253" s="7" t="inlineStr">
        <is>
          <t>structural</t>
        </is>
      </c>
      <c r="D3253" s="7" t="inlineStr">
        <is>
          <t>[Senate Committee recommendation compared with (+ or -) Budget estimate] = 1,192,964 - 1,304,464 = -111,500</t>
        </is>
      </c>
      <c r="E3253" s="7" t="inlineStr">
        <is>
          <t>-111,500 as printed in [Senate Committee recommendation compared with (+ or -) Budget estimate]</t>
        </is>
      </c>
      <c r="F3253" s="7" t="inlineStr">
        <is>
          <t>pass</t>
        </is>
      </c>
      <c r="G3253" s="7" t="inlineStr"/>
      <c r="H3253" s="7" t="inlineStr"/>
      <c r="I3253" s="7" t="inlineStr"/>
    </row>
    <row r="3254">
      <c r="A3254" s="7" t="inlineStr">
        <is>
          <t>VAL-LHHS-03164</t>
        </is>
      </c>
      <c r="B3254" s="7" t="inlineStr">
        <is>
          <t>OBS-LHHS-0774</t>
        </is>
      </c>
      <c r="C3254" s="7" t="inlineStr">
        <is>
          <t>source_text</t>
        </is>
      </c>
      <c r="D3254" s="7" t="inlineStr">
        <is>
          <t>amount '1,304,464' and label 'Chronic Disease Prevention and Health Promotion' in the transcribed row</t>
        </is>
      </c>
      <c r="E3254" s="7" t="inlineStr">
        <is>
          <t>Chronic Disease Prevention and Health Promotion 1,192,647 1,304,464 1,192,964 +317 -111,500</t>
        </is>
      </c>
      <c r="F3254" s="7" t="inlineStr">
        <is>
          <t>pass</t>
        </is>
      </c>
      <c r="G3254" s="7" t="inlineStr"/>
      <c r="H3254" s="7" t="inlineStr"/>
      <c r="I3254" s="7" t="inlineStr"/>
    </row>
    <row r="3255">
      <c r="A3255" s="7" t="inlineStr">
        <is>
          <t>VAL-LHHS-03165</t>
        </is>
      </c>
      <c r="B3255" s="7" t="inlineStr">
        <is>
          <t>OBS-LHHS-0774</t>
        </is>
      </c>
      <c r="C3255" s="7" t="inlineStr">
        <is>
          <t>unit</t>
        </is>
      </c>
      <c r="D3255" s="7" t="inlineStr">
        <is>
          <t>thousands (applied, x1,000 to dollars)</t>
        </is>
      </c>
      <c r="E3255" s="7" t="inlineStr">
        <is>
          <t>page 434 declares '[In thousands of dollars]'</t>
        </is>
      </c>
      <c r="F3255" s="7" t="inlineStr">
        <is>
          <t>pass</t>
        </is>
      </c>
      <c r="G3255" s="7" t="inlineStr"/>
      <c r="H3255" s="7" t="inlineStr"/>
      <c r="I3255" s="7" t="inlineStr"/>
    </row>
    <row r="3256">
      <c r="A3256" s="7" t="inlineStr">
        <is>
          <t>VAL-LHHS-03166</t>
        </is>
      </c>
      <c r="B3256" s="7" t="inlineStr">
        <is>
          <t>OBS-LHHS-0774</t>
        </is>
      </c>
      <c r="C3256" s="7" t="inlineStr">
        <is>
          <t>cross_document</t>
        </is>
      </c>
      <c r="D3256" s="7" t="inlineStr">
        <is>
          <t>SRC-CRPT-118HRPT585 p.314 prints 1,304,464 (AI-extracted, 'Chronic Disease Prevention and Health Promotion')</t>
        </is>
      </c>
      <c r="E3256" s="7" t="inlineStr">
        <is>
          <t>1,304,464 as recorded</t>
        </is>
      </c>
      <c r="F3256" s="7" t="inlineStr">
        <is>
          <t>pass</t>
        </is>
      </c>
      <c r="G3256" s="7" t="inlineStr"/>
      <c r="H3256" s="7" t="inlineStr"/>
      <c r="I3256" s="7" t="inlineStr"/>
    </row>
    <row r="3257">
      <c r="A3257" s="7" t="inlineStr">
        <is>
          <t>VAL-LHHS-03167</t>
        </is>
      </c>
      <c r="B3257" s="7" t="inlineStr">
        <is>
          <t>OBS-LHHS-0775</t>
        </is>
      </c>
      <c r="C3257" s="7" t="inlineStr">
        <is>
          <t>structural</t>
        </is>
      </c>
      <c r="D3257" s="7" t="inlineStr">
        <is>
          <t>[Senate Committee recommendation compared with (+ or -) 2024 appropriation] = 1,192,964 - 1,192,647 = 317</t>
        </is>
      </c>
      <c r="E3257" s="7" t="inlineStr">
        <is>
          <t>317 as printed in [Senate Committee recommendation compared with (+ or -) 2024 appropriation]</t>
        </is>
      </c>
      <c r="F3257" s="7" t="inlineStr">
        <is>
          <t>pass</t>
        </is>
      </c>
      <c r="G3257" s="7" t="inlineStr"/>
      <c r="H3257" s="7" t="inlineStr"/>
      <c r="I3257" s="7" t="inlineStr"/>
    </row>
    <row r="3258">
      <c r="A3258" s="7" t="inlineStr">
        <is>
          <t>VAL-LHHS-03168</t>
        </is>
      </c>
      <c r="B3258" s="7" t="inlineStr">
        <is>
          <t>OBS-LHHS-0775</t>
        </is>
      </c>
      <c r="C3258" s="7" t="inlineStr">
        <is>
          <t>structural</t>
        </is>
      </c>
      <c r="D3258" s="7" t="inlineStr">
        <is>
          <t>[Senate Committee recommendation compared with (+ or -) Budget estimate] = 1,192,964 - 1,304,464 = -111,500</t>
        </is>
      </c>
      <c r="E3258" s="7" t="inlineStr">
        <is>
          <t>-111,500 as printed in [Senate Committee recommendation compared with (+ or -) Budget estimate]</t>
        </is>
      </c>
      <c r="F3258" s="7" t="inlineStr">
        <is>
          <t>pass</t>
        </is>
      </c>
      <c r="G3258" s="7" t="inlineStr"/>
      <c r="H3258" s="7" t="inlineStr"/>
      <c r="I3258" s="7" t="inlineStr"/>
    </row>
    <row r="3259">
      <c r="A3259" s="7" t="inlineStr">
        <is>
          <t>VAL-LHHS-03169</t>
        </is>
      </c>
      <c r="B3259" s="7" t="inlineStr">
        <is>
          <t>OBS-LHHS-0775</t>
        </is>
      </c>
      <c r="C3259" s="7" t="inlineStr">
        <is>
          <t>source_text</t>
        </is>
      </c>
      <c r="D3259" s="7" t="inlineStr">
        <is>
          <t>amount '1,192,964' and label 'Chronic Disease Prevention and Health Promotion' in the transcribed row</t>
        </is>
      </c>
      <c r="E3259" s="7" t="inlineStr">
        <is>
          <t>Chronic Disease Prevention and Health Promotion 1,192,647 1,304,464 1,192,964 +317 -111,500</t>
        </is>
      </c>
      <c r="F3259" s="7" t="inlineStr">
        <is>
          <t>pass</t>
        </is>
      </c>
      <c r="G3259" s="7" t="inlineStr"/>
      <c r="H3259" s="7" t="inlineStr"/>
      <c r="I3259" s="7" t="inlineStr"/>
    </row>
    <row r="3260">
      <c r="A3260" s="7" t="inlineStr">
        <is>
          <t>VAL-LHHS-03170</t>
        </is>
      </c>
      <c r="B3260" s="7" t="inlineStr">
        <is>
          <t>OBS-LHHS-0775</t>
        </is>
      </c>
      <c r="C3260" s="7" t="inlineStr">
        <is>
          <t>unit</t>
        </is>
      </c>
      <c r="D3260" s="7" t="inlineStr">
        <is>
          <t>thousands (applied, x1,000 to dollars)</t>
        </is>
      </c>
      <c r="E3260" s="7" t="inlineStr">
        <is>
          <t>page 434 declares '[In thousands of dollars]'</t>
        </is>
      </c>
      <c r="F3260" s="7" t="inlineStr">
        <is>
          <t>pass</t>
        </is>
      </c>
      <c r="G3260" s="7" t="inlineStr"/>
      <c r="H3260" s="7" t="inlineStr"/>
      <c r="I3260" s="7" t="inlineStr"/>
    </row>
    <row r="3261">
      <c r="A3261" s="7" t="inlineStr">
        <is>
          <t>VAL-LHHS-03171</t>
        </is>
      </c>
      <c r="B3261" s="7" t="inlineStr">
        <is>
          <t>OBS-LHHS-0776</t>
        </is>
      </c>
      <c r="C3261" s="7" t="inlineStr">
        <is>
          <t>structural</t>
        </is>
      </c>
      <c r="D3261" s="7" t="inlineStr">
        <is>
          <t>[Committee vs. Enacted] = 873,199 - 983,830 = -110,631</t>
        </is>
      </c>
      <c r="E3261" s="7" t="inlineStr">
        <is>
          <t>-110,631 as printed in [Committee vs. Enacted]</t>
        </is>
      </c>
      <c r="F3261" s="7" t="inlineStr">
        <is>
          <t>pass</t>
        </is>
      </c>
      <c r="G3261" s="7" t="inlineStr"/>
      <c r="H3261" s="7" t="inlineStr"/>
      <c r="I3261" s="7" t="inlineStr"/>
    </row>
    <row r="3262">
      <c r="A3262" s="7" t="inlineStr">
        <is>
          <t>VAL-LHHS-03172</t>
        </is>
      </c>
      <c r="B3262" s="7" t="inlineStr">
        <is>
          <t>OBS-LHHS-0776</t>
        </is>
      </c>
      <c r="C3262" s="7" t="inlineStr">
        <is>
          <t>source_text</t>
        </is>
      </c>
      <c r="D3262" s="7" t="inlineStr">
        <is>
          <t>amount '983,830' and label 'Chronic Disease Prevention and Health Promotion' in the transcribed row</t>
        </is>
      </c>
      <c r="E3262" s="7" t="inlineStr">
        <is>
          <t>Chronic Disease Prevention and Health Promotion....... 983,830 448,049 873,199 -110,631 +425,150</t>
        </is>
      </c>
      <c r="F3262" s="7" t="inlineStr">
        <is>
          <t>pass</t>
        </is>
      </c>
      <c r="G3262" s="7" t="inlineStr"/>
      <c r="H3262" s="7" t="inlineStr"/>
      <c r="I3262" s="7" t="inlineStr"/>
    </row>
    <row r="3263">
      <c r="A3263" s="7" t="inlineStr">
        <is>
          <t>VAL-LHHS-03173</t>
        </is>
      </c>
      <c r="B3263" s="7" t="inlineStr">
        <is>
          <t>OBS-LHHS-0776</t>
        </is>
      </c>
      <c r="C3263" s="7" t="inlineStr">
        <is>
          <t>unit</t>
        </is>
      </c>
      <c r="D3263" s="7" t="inlineStr">
        <is>
          <t>thousands (applied, x1,000 to dollars)</t>
        </is>
      </c>
      <c r="E3263" s="7" t="inlineStr">
        <is>
          <t>page 372 declares '(Amounts in thousands)'</t>
        </is>
      </c>
      <c r="F3263" s="7" t="inlineStr">
        <is>
          <t>pass</t>
        </is>
      </c>
      <c r="G3263" s="7" t="inlineStr"/>
      <c r="H3263" s="7" t="inlineStr"/>
      <c r="I3263" s="7" t="inlineStr"/>
    </row>
    <row r="3264">
      <c r="A3264" s="7" t="inlineStr">
        <is>
          <t>VAL-LHHS-03174</t>
        </is>
      </c>
      <c r="B3264" s="7" t="inlineStr">
        <is>
          <t>OBS-LHHS-0777</t>
        </is>
      </c>
      <c r="C3264" s="7" t="inlineStr">
        <is>
          <t>structural</t>
        </is>
      </c>
      <c r="D3264" s="7" t="inlineStr">
        <is>
          <t>[Bill vs. Estimate] = 742,511 - 1,192,647 = -450,136</t>
        </is>
      </c>
      <c r="E3264" s="7" t="inlineStr">
        <is>
          <t>-450,136 as printed in [Bill vs. Estimate]</t>
        </is>
      </c>
      <c r="F3264" s="7" t="inlineStr">
        <is>
          <t>pass</t>
        </is>
      </c>
      <c r="G3264" s="7" t="inlineStr"/>
      <c r="H3264" s="7" t="inlineStr"/>
      <c r="I3264" s="7" t="inlineStr"/>
    </row>
    <row r="3265">
      <c r="A3265" s="7" t="inlineStr">
        <is>
          <t>VAL-LHHS-03175</t>
        </is>
      </c>
      <c r="B3265" s="7" t="inlineStr">
        <is>
          <t>OBS-LHHS-0777</t>
        </is>
      </c>
      <c r="C3265" s="7" t="inlineStr">
        <is>
          <t>structural</t>
        </is>
      </c>
      <c r="D3265" s="7" t="inlineStr">
        <is>
          <t>[Bill vs. Request] = 742,511 - 35,000 = 707,511</t>
        </is>
      </c>
      <c r="E3265" s="7" t="inlineStr">
        <is>
          <t>707,511 as printed in [Bill vs. Request]</t>
        </is>
      </c>
      <c r="F3265" s="7" t="inlineStr">
        <is>
          <t>pass</t>
        </is>
      </c>
      <c r="G3265" s="7" t="inlineStr"/>
      <c r="H3265" s="7" t="inlineStr"/>
      <c r="I3265" s="7" t="inlineStr"/>
    </row>
    <row r="3266">
      <c r="A3266" s="7" t="inlineStr">
        <is>
          <t>VAL-LHHS-03176</t>
        </is>
      </c>
      <c r="B3266" s="7" t="inlineStr">
        <is>
          <t>OBS-LHHS-0777</t>
        </is>
      </c>
      <c r="C3266" s="7" t="inlineStr">
        <is>
          <t>source_text</t>
        </is>
      </c>
      <c r="D3266" s="7" t="inlineStr">
        <is>
          <t>amount '742,511' and label 'Chronic Disease Prevention and Health Promotion' in the transcribed row</t>
        </is>
      </c>
      <c r="E3266" s="7" t="inlineStr">
        <is>
          <t>Chronic Disease Prevention and Health Promotion....... 1,192,647 35,000 742,511 -450,136 +707,511</t>
        </is>
      </c>
      <c r="F3266" s="7" t="inlineStr">
        <is>
          <t>pass</t>
        </is>
      </c>
      <c r="G3266" s="7" t="inlineStr"/>
      <c r="H3266" s="7" t="inlineStr"/>
      <c r="I3266" s="7" t="inlineStr"/>
    </row>
    <row r="3267">
      <c r="A3267" s="7" t="inlineStr">
        <is>
          <t>VAL-LHHS-03177</t>
        </is>
      </c>
      <c r="B3267" s="7" t="inlineStr">
        <is>
          <t>OBS-LHHS-0777</t>
        </is>
      </c>
      <c r="C3267" s="7" t="inlineStr">
        <is>
          <t>unit</t>
        </is>
      </c>
      <c r="D3267" s="7" t="inlineStr">
        <is>
          <t>thousands (applied, x1,000 to dollars)</t>
        </is>
      </c>
      <c r="E3267" s="7" t="inlineStr">
        <is>
          <t>page 341 declares '(Amounts in thousands)'</t>
        </is>
      </c>
      <c r="F3267" s="7" t="inlineStr">
        <is>
          <t>pass</t>
        </is>
      </c>
      <c r="G3267" s="7" t="inlineStr"/>
      <c r="H3267" s="7" t="inlineStr"/>
      <c r="I3267" s="7" t="inlineStr"/>
    </row>
    <row r="3268">
      <c r="A3268" s="7" t="inlineStr">
        <is>
          <t>VAL-LHHS-03178</t>
        </is>
      </c>
      <c r="B3268" s="7" t="inlineStr">
        <is>
          <t>OBS-LHHS-0778</t>
        </is>
      </c>
      <c r="C3268" s="7" t="inlineStr">
        <is>
          <t>structural</t>
        </is>
      </c>
      <c r="D3268" s="7" t="inlineStr">
        <is>
          <t>[Bill vs. Request] = 742,511 - 35,000 = 707,511</t>
        </is>
      </c>
      <c r="E3268" s="7" t="inlineStr">
        <is>
          <t>707,511 as printed in [Bill vs. Request]</t>
        </is>
      </c>
      <c r="F3268" s="7" t="inlineStr">
        <is>
          <t>pass</t>
        </is>
      </c>
      <c r="G3268" s="7" t="inlineStr"/>
      <c r="H3268" s="7" t="inlineStr"/>
      <c r="I3268" s="7" t="inlineStr"/>
    </row>
    <row r="3269">
      <c r="A3269" s="7" t="inlineStr">
        <is>
          <t>VAL-LHHS-03179</t>
        </is>
      </c>
      <c r="B3269" s="7" t="inlineStr">
        <is>
          <t>OBS-LHHS-0778</t>
        </is>
      </c>
      <c r="C3269" s="7" t="inlineStr">
        <is>
          <t>source_text</t>
        </is>
      </c>
      <c r="D3269" s="7" t="inlineStr">
        <is>
          <t>amount '35,000' and label 'Chronic Disease Prevention and Health Promotion' in the transcribed row</t>
        </is>
      </c>
      <c r="E3269" s="7" t="inlineStr">
        <is>
          <t>Chronic Disease Prevention and Health Promotion....... 1,192,647 35,000 742,511 -450,136 +707,511</t>
        </is>
      </c>
      <c r="F3269" s="7" t="inlineStr">
        <is>
          <t>pass</t>
        </is>
      </c>
      <c r="G3269" s="7" t="inlineStr"/>
      <c r="H3269" s="7" t="inlineStr"/>
      <c r="I3269" s="7" t="inlineStr"/>
    </row>
    <row r="3270">
      <c r="A3270" s="7" t="inlineStr">
        <is>
          <t>VAL-LHHS-03180</t>
        </is>
      </c>
      <c r="B3270" s="7" t="inlineStr">
        <is>
          <t>OBS-LHHS-0778</t>
        </is>
      </c>
      <c r="C3270" s="7" t="inlineStr">
        <is>
          <t>unit</t>
        </is>
      </c>
      <c r="D3270" s="7" t="inlineStr">
        <is>
          <t>thousands (applied, x1,000 to dollars)</t>
        </is>
      </c>
      <c r="E3270" s="7" t="inlineStr">
        <is>
          <t>page 341 declares '(Amounts in thousands)'</t>
        </is>
      </c>
      <c r="F3270" s="7" t="inlineStr">
        <is>
          <t>pass</t>
        </is>
      </c>
      <c r="G3270" s="7" t="inlineStr"/>
      <c r="H3270" s="7" t="inlineStr"/>
      <c r="I3270" s="7" t="inlineStr"/>
    </row>
    <row r="3271">
      <c r="A3271" s="7" t="inlineStr">
        <is>
          <t>VAL-LHHS-03181</t>
        </is>
      </c>
      <c r="B3271" s="7" t="inlineStr">
        <is>
          <t>OBS-LHHS-0779</t>
        </is>
      </c>
      <c r="C3271" s="7" t="inlineStr">
        <is>
          <t>source_text</t>
        </is>
      </c>
      <c r="D3271" s="7" t="inlineStr">
        <is>
          <t>amount '1,088,497' and label 'Chronic Disease Prevention and Health Promotion' in the transcribed row</t>
        </is>
      </c>
      <c r="E3271" s="7" t="inlineStr">
        <is>
          <t>Chronic Disease Prevention and Health Promotion 1,088,497</t>
        </is>
      </c>
      <c r="F3271" s="7" t="inlineStr">
        <is>
          <t>pass</t>
        </is>
      </c>
      <c r="G3271" s="7" t="inlineStr"/>
      <c r="H3271" s="7" t="inlineStr"/>
      <c r="I3271" s="7" t="inlineStr"/>
    </row>
    <row r="3272">
      <c r="A3272" s="7" t="inlineStr">
        <is>
          <t>VAL-LHHS-03182</t>
        </is>
      </c>
      <c r="B3272" s="7" t="inlineStr">
        <is>
          <t>OBS-LHHS-0779</t>
        </is>
      </c>
      <c r="C3272" s="7" t="inlineStr">
        <is>
          <t>unit</t>
        </is>
      </c>
      <c r="D3272" s="7" t="inlineStr">
        <is>
          <t>thousands (applied, x1,000 to dollars)</t>
        </is>
      </c>
      <c r="E3272" s="7" t="inlineStr">
        <is>
          <t>page 433 declares '[In thousands of dollars]'</t>
        </is>
      </c>
      <c r="F3272" s="7" t="inlineStr">
        <is>
          <t>pass</t>
        </is>
      </c>
      <c r="G3272" s="7" t="inlineStr"/>
      <c r="H3272" s="7" t="inlineStr"/>
      <c r="I3272" s="7" t="inlineStr"/>
    </row>
    <row r="3273">
      <c r="A3273" s="7" t="inlineStr">
        <is>
          <t>VAL-LHHS-03183</t>
        </is>
      </c>
      <c r="B3273" s="7" t="inlineStr">
        <is>
          <t>OBS-LHHS-0780</t>
        </is>
      </c>
      <c r="C3273" s="7" t="inlineStr">
        <is>
          <t>structural</t>
        </is>
      </c>
      <c r="D3273" s="7" t="inlineStr">
        <is>
          <t>[Committee vs. Enacted] = 873,199 - 983,830 = -110,631</t>
        </is>
      </c>
      <c r="E3273" s="7" t="inlineStr">
        <is>
          <t>-110,631 as printed in [Committee vs. Enacted]</t>
        </is>
      </c>
      <c r="F3273" s="7" t="inlineStr">
        <is>
          <t>pass</t>
        </is>
      </c>
      <c r="G3273" s="7" t="inlineStr"/>
      <c r="H3273" s="7" t="inlineStr"/>
      <c r="I3273" s="7" t="inlineStr"/>
    </row>
    <row r="3274">
      <c r="A3274" s="7" t="inlineStr">
        <is>
          <t>VAL-LHHS-03184</t>
        </is>
      </c>
      <c r="B3274" s="7" t="inlineStr">
        <is>
          <t>OBS-LHHS-0780</t>
        </is>
      </c>
      <c r="C3274" s="7" t="inlineStr">
        <is>
          <t>structural</t>
        </is>
      </c>
      <c r="D3274" s="7" t="inlineStr">
        <is>
          <t>[Committee vs. Request] = 873,199 - 448,049 = 425,150</t>
        </is>
      </c>
      <c r="E3274" s="7" t="inlineStr">
        <is>
          <t>425,150 as printed in [Committee vs. Request]</t>
        </is>
      </c>
      <c r="F3274" s="7" t="inlineStr">
        <is>
          <t>pass</t>
        </is>
      </c>
      <c r="G3274" s="7" t="inlineStr"/>
      <c r="H3274" s="7" t="inlineStr"/>
      <c r="I3274" s="7" t="inlineStr"/>
    </row>
    <row r="3275">
      <c r="A3275" s="7" t="inlineStr">
        <is>
          <t>VAL-LHHS-03185</t>
        </is>
      </c>
      <c r="B3275" s="7" t="inlineStr">
        <is>
          <t>OBS-LHHS-0780</t>
        </is>
      </c>
      <c r="C3275" s="7" t="inlineStr">
        <is>
          <t>source_text</t>
        </is>
      </c>
      <c r="D3275" s="7" t="inlineStr">
        <is>
          <t>amount '873,199' and label 'Chronic Disease Prevention and Health Promotion' in the transcribed row</t>
        </is>
      </c>
      <c r="E3275" s="7" t="inlineStr">
        <is>
          <t>Chronic Disease Prevention and Health Promotion....... 983,830 448,049 873,199 -110,631 +425,150</t>
        </is>
      </c>
      <c r="F3275" s="7" t="inlineStr">
        <is>
          <t>pass</t>
        </is>
      </c>
      <c r="G3275" s="7" t="inlineStr"/>
      <c r="H3275" s="7" t="inlineStr"/>
      <c r="I3275" s="7" t="inlineStr"/>
    </row>
    <row r="3276">
      <c r="A3276" s="7" t="inlineStr">
        <is>
          <t>VAL-LHHS-03186</t>
        </is>
      </c>
      <c r="B3276" s="7" t="inlineStr">
        <is>
          <t>OBS-LHHS-0780</t>
        </is>
      </c>
      <c r="C3276" s="7" t="inlineStr">
        <is>
          <t>unit</t>
        </is>
      </c>
      <c r="D3276" s="7" t="inlineStr">
        <is>
          <t>thousands (applied, x1,000 to dollars)</t>
        </is>
      </c>
      <c r="E3276" s="7" t="inlineStr">
        <is>
          <t>page 372 declares '(Amounts in thousands)'</t>
        </is>
      </c>
      <c r="F3276" s="7" t="inlineStr">
        <is>
          <t>pass</t>
        </is>
      </c>
      <c r="G3276" s="7" t="inlineStr"/>
      <c r="H3276" s="7" t="inlineStr"/>
      <c r="I3276" s="7" t="inlineStr"/>
    </row>
    <row r="3277">
      <c r="A3277" s="7" t="inlineStr">
        <is>
          <t>VAL-LHHS-03187</t>
        </is>
      </c>
      <c r="B3277" s="7" t="inlineStr">
        <is>
          <t>OBS-LHHS-0781</t>
        </is>
      </c>
      <c r="C3277" s="7" t="inlineStr">
        <is>
          <t>structural</t>
        </is>
      </c>
      <c r="D3277" s="7" t="inlineStr">
        <is>
          <t>[Committee vs. Request] = 873,199 - 448,049 = 425,150</t>
        </is>
      </c>
      <c r="E3277" s="7" t="inlineStr">
        <is>
          <t>425,150 as printed in [Committee vs. Request]</t>
        </is>
      </c>
      <c r="F3277" s="7" t="inlineStr">
        <is>
          <t>pass</t>
        </is>
      </c>
      <c r="G3277" s="7" t="inlineStr"/>
      <c r="H3277" s="7" t="inlineStr"/>
      <c r="I3277" s="7" t="inlineStr"/>
    </row>
    <row r="3278">
      <c r="A3278" s="7" t="inlineStr">
        <is>
          <t>VAL-LHHS-03188</t>
        </is>
      </c>
      <c r="B3278" s="7" t="inlineStr">
        <is>
          <t>OBS-LHHS-0781</t>
        </is>
      </c>
      <c r="C3278" s="7" t="inlineStr">
        <is>
          <t>source_text</t>
        </is>
      </c>
      <c r="D3278" s="7" t="inlineStr">
        <is>
          <t>amount '448,049' and label 'Chronic Disease Prevention and Health Promotion' in the transcribed row</t>
        </is>
      </c>
      <c r="E3278" s="7" t="inlineStr">
        <is>
          <t>Chronic Disease Prevention and Health Promotion....... 983,830 448,049 873,199 -110,631 +425,150</t>
        </is>
      </c>
      <c r="F3278" s="7" t="inlineStr">
        <is>
          <t>pass</t>
        </is>
      </c>
      <c r="G3278" s="7" t="inlineStr"/>
      <c r="H3278" s="7" t="inlineStr"/>
      <c r="I3278" s="7" t="inlineStr"/>
    </row>
    <row r="3279">
      <c r="A3279" s="7" t="inlineStr">
        <is>
          <t>VAL-LHHS-03189</t>
        </is>
      </c>
      <c r="B3279" s="7" t="inlineStr">
        <is>
          <t>OBS-LHHS-0781</t>
        </is>
      </c>
      <c r="C3279" s="7" t="inlineStr">
        <is>
          <t>unit</t>
        </is>
      </c>
      <c r="D3279" s="7" t="inlineStr">
        <is>
          <t>thousands (applied, x1,000 to dollars)</t>
        </is>
      </c>
      <c r="E3279" s="7" t="inlineStr">
        <is>
          <t>page 372 declares '(Amounts in thousands)'</t>
        </is>
      </c>
      <c r="F3279" s="7" t="inlineStr">
        <is>
          <t>pass</t>
        </is>
      </c>
      <c r="G3279" s="7" t="inlineStr"/>
      <c r="H3279" s="7" t="inlineStr"/>
      <c r="I3279" s="7" t="inlineStr"/>
    </row>
    <row r="3280">
      <c r="A3280" s="7" t="inlineStr">
        <is>
          <t>VAL-LHHS-03190</t>
        </is>
      </c>
      <c r="B3280" s="7" t="inlineStr">
        <is>
          <t>OBS-LHHS-0782</t>
        </is>
      </c>
      <c r="C3280" s="7" t="inlineStr">
        <is>
          <t>source_text</t>
        </is>
      </c>
      <c r="D3280" s="7" t="inlineStr">
        <is>
          <t>amount '55,358' and label 'Energy Employees Occupational Illness Compensation Program' in the transcribed row</t>
        </is>
      </c>
      <c r="E3280" s="7" t="inlineStr">
        <is>
          <t>Energy Employees Occupational Illness Compensation Program 55,358 55,358 55,358 .... ....</t>
        </is>
      </c>
      <c r="F3280" s="7" t="inlineStr">
        <is>
          <t>pass</t>
        </is>
      </c>
      <c r="G3280" s="7" t="inlineStr"/>
      <c r="H3280" s="7" t="inlineStr"/>
      <c r="I3280" s="7" t="inlineStr"/>
    </row>
    <row r="3281">
      <c r="A3281" s="7" t="inlineStr">
        <is>
          <t>VAL-LHHS-03191</t>
        </is>
      </c>
      <c r="B3281" s="7" t="inlineStr">
        <is>
          <t>OBS-LHHS-0782</t>
        </is>
      </c>
      <c r="C3281" s="7" t="inlineStr">
        <is>
          <t>unit</t>
        </is>
      </c>
      <c r="D3281" s="7" t="inlineStr">
        <is>
          <t>thousands (applied, x1,000 to dollars)</t>
        </is>
      </c>
      <c r="E3281" s="7" t="inlineStr">
        <is>
          <t>page 377 declares '[In thousands of dollars]'</t>
        </is>
      </c>
      <c r="F3281" s="7" t="inlineStr">
        <is>
          <t>pass</t>
        </is>
      </c>
      <c r="G3281" s="7" t="inlineStr"/>
      <c r="H3281" s="7" t="inlineStr"/>
      <c r="I3281" s="7" t="inlineStr"/>
    </row>
    <row r="3282">
      <c r="A3282" s="7" t="inlineStr">
        <is>
          <t>VAL-LHHS-03192</t>
        </is>
      </c>
      <c r="B3282" s="7" t="inlineStr">
        <is>
          <t>OBS-LHHS-0783</t>
        </is>
      </c>
      <c r="C3282" s="7" t="inlineStr">
        <is>
          <t>structural</t>
        </is>
      </c>
      <c r="D3282" s="7" t="inlineStr">
        <is>
          <t>[Bill vs. Enacted] = 55,358 - 55,358 = 0</t>
        </is>
      </c>
      <c r="E3282" s="7" t="inlineStr">
        <is>
          <t>0 as printed in [Bill vs. Enacted]</t>
        </is>
      </c>
      <c r="F3282" s="7" t="inlineStr">
        <is>
          <t>pass</t>
        </is>
      </c>
      <c r="G3282" s="7" t="inlineStr"/>
      <c r="H3282" s="7" t="inlineStr"/>
      <c r="I3282" s="7" t="inlineStr"/>
    </row>
    <row r="3283">
      <c r="A3283" s="7" t="inlineStr">
        <is>
          <t>VAL-LHHS-03193</t>
        </is>
      </c>
      <c r="B3283" s="7" t="inlineStr">
        <is>
          <t>OBS-LHHS-0783</t>
        </is>
      </c>
      <c r="C3283" s="7" t="inlineStr">
        <is>
          <t>structural</t>
        </is>
      </c>
      <c r="D3283" s="7" t="inlineStr">
        <is>
          <t>[Bill vs. Request] = 55,358 - 55,358 = 0</t>
        </is>
      </c>
      <c r="E3283" s="7" t="inlineStr">
        <is>
          <t>0 as printed in [Bill vs. Request]</t>
        </is>
      </c>
      <c r="F3283" s="7" t="inlineStr">
        <is>
          <t>pass</t>
        </is>
      </c>
      <c r="G3283" s="7" t="inlineStr"/>
      <c r="H3283" s="7" t="inlineStr"/>
      <c r="I3283" s="7" t="inlineStr"/>
    </row>
    <row r="3284">
      <c r="A3284" s="7" t="inlineStr">
        <is>
          <t>VAL-LHHS-03194</t>
        </is>
      </c>
      <c r="B3284" s="7" t="inlineStr">
        <is>
          <t>OBS-LHHS-0783</t>
        </is>
      </c>
      <c r="C3284" s="7" t="inlineStr">
        <is>
          <t>source_text</t>
        </is>
      </c>
      <c r="D3284" s="7" t="inlineStr">
        <is>
          <t>amount '55,358' and label 'Energy Employees Occupational Illness Compensation Program' in the transcribed row</t>
        </is>
      </c>
      <c r="E3284" s="7" t="inlineStr">
        <is>
          <t>Energy Employees Occupational Illness Compensation Program............................... 55,358 55,358 55,358 --- ---</t>
        </is>
      </c>
      <c r="F3284" s="7" t="inlineStr">
        <is>
          <t>pass</t>
        </is>
      </c>
      <c r="G3284" s="7" t="inlineStr"/>
      <c r="H3284" s="7" t="inlineStr"/>
      <c r="I3284" s="7" t="inlineStr"/>
    </row>
    <row r="3285">
      <c r="A3285" s="7" t="inlineStr">
        <is>
          <t>VAL-LHHS-03195</t>
        </is>
      </c>
      <c r="B3285" s="7" t="inlineStr">
        <is>
          <t>OBS-LHHS-0783</t>
        </is>
      </c>
      <c r="C3285" s="7" t="inlineStr">
        <is>
          <t>unit</t>
        </is>
      </c>
      <c r="D3285" s="7" t="inlineStr">
        <is>
          <t>thousands (applied, x1,000 to dollars)</t>
        </is>
      </c>
      <c r="E3285" s="7" t="inlineStr">
        <is>
          <t>page 812 declares '(Amounts in thousands)'</t>
        </is>
      </c>
      <c r="F3285" s="7" t="inlineStr">
        <is>
          <t>pass</t>
        </is>
      </c>
      <c r="G3285" s="7" t="inlineStr"/>
      <c r="H3285" s="7" t="inlineStr"/>
      <c r="I3285" s="7" t="inlineStr"/>
    </row>
    <row r="3286">
      <c r="A3286" s="7" t="inlineStr">
        <is>
          <t>VAL-LHHS-03196</t>
        </is>
      </c>
      <c r="B3286" s="7" t="inlineStr">
        <is>
          <t>OBS-LHHS-0784</t>
        </is>
      </c>
      <c r="C3286" s="7" t="inlineStr">
        <is>
          <t>structural</t>
        </is>
      </c>
      <c r="D3286" s="7" t="inlineStr">
        <is>
          <t>[Bill vs. Request] = 55,358 - 55,358 = 0</t>
        </is>
      </c>
      <c r="E3286" s="7" t="inlineStr">
        <is>
          <t>0 as printed in [Bill vs. Request]</t>
        </is>
      </c>
      <c r="F3286" s="7" t="inlineStr">
        <is>
          <t>pass</t>
        </is>
      </c>
      <c r="G3286" s="7" t="inlineStr"/>
      <c r="H3286" s="7" t="inlineStr"/>
      <c r="I3286" s="7" t="inlineStr"/>
    </row>
    <row r="3287">
      <c r="A3287" s="7" t="inlineStr">
        <is>
          <t>VAL-LHHS-03197</t>
        </is>
      </c>
      <c r="B3287" s="7" t="inlineStr">
        <is>
          <t>OBS-LHHS-0784</t>
        </is>
      </c>
      <c r="C3287" s="7" t="inlineStr">
        <is>
          <t>source_text</t>
        </is>
      </c>
      <c r="D3287" s="7" t="inlineStr">
        <is>
          <t>amount '55,358' and label 'Energy Employees Occupational Illness Compensation Program' in the transcribed row</t>
        </is>
      </c>
      <c r="E3287" s="7" t="inlineStr">
        <is>
          <t>Energy Employees Occupational Illness Compensation Program............................... 55,358 55,358 55,358 --- ---</t>
        </is>
      </c>
      <c r="F3287" s="7" t="inlineStr">
        <is>
          <t>pass</t>
        </is>
      </c>
      <c r="G3287" s="7" t="inlineStr"/>
      <c r="H3287" s="7" t="inlineStr"/>
      <c r="I3287" s="7" t="inlineStr"/>
    </row>
    <row r="3288">
      <c r="A3288" s="7" t="inlineStr">
        <is>
          <t>VAL-LHHS-03198</t>
        </is>
      </c>
      <c r="B3288" s="7" t="inlineStr">
        <is>
          <t>OBS-LHHS-0784</t>
        </is>
      </c>
      <c r="C3288" s="7" t="inlineStr">
        <is>
          <t>unit</t>
        </is>
      </c>
      <c r="D3288" s="7" t="inlineStr">
        <is>
          <t>thousands (applied, x1,000 to dollars)</t>
        </is>
      </c>
      <c r="E3288" s="7" t="inlineStr">
        <is>
          <t>page 812 declares '(Amounts in thousands)'</t>
        </is>
      </c>
      <c r="F3288" s="7" t="inlineStr">
        <is>
          <t>pass</t>
        </is>
      </c>
      <c r="G3288" s="7" t="inlineStr"/>
      <c r="H3288" s="7" t="inlineStr"/>
      <c r="I3288" s="7" t="inlineStr"/>
    </row>
    <row r="3289">
      <c r="A3289" s="7" t="inlineStr">
        <is>
          <t>VAL-LHHS-03199</t>
        </is>
      </c>
      <c r="B3289" s="7" t="inlineStr">
        <is>
          <t>OBS-LHHS-0785</t>
        </is>
      </c>
      <c r="C3289" s="7" t="inlineStr">
        <is>
          <t>source_text</t>
        </is>
      </c>
      <c r="D3289" s="7" t="inlineStr">
        <is>
          <t>amount '55,358' and label 'Energy Employees Occupational Illness Compensation Program' in the transcribed row</t>
        </is>
      </c>
      <c r="E3289" s="7" t="inlineStr">
        <is>
          <t>Energy Employees Occupational Illness Compensation Program 55,358 55,358 55,358 .... ....</t>
        </is>
      </c>
      <c r="F3289" s="7" t="inlineStr">
        <is>
          <t>pass</t>
        </is>
      </c>
      <c r="G3289" s="7" t="inlineStr"/>
      <c r="H3289" s="7" t="inlineStr"/>
      <c r="I3289" s="7" t="inlineStr"/>
    </row>
    <row r="3290">
      <c r="A3290" s="7" t="inlineStr">
        <is>
          <t>VAL-LHHS-03200</t>
        </is>
      </c>
      <c r="B3290" s="7" t="inlineStr">
        <is>
          <t>OBS-LHHS-0785</t>
        </is>
      </c>
      <c r="C3290" s="7" t="inlineStr">
        <is>
          <t>unit</t>
        </is>
      </c>
      <c r="D3290" s="7" t="inlineStr">
        <is>
          <t>thousands (applied, x1,000 to dollars)</t>
        </is>
      </c>
      <c r="E3290" s="7" t="inlineStr">
        <is>
          <t>page 435 declares '[In thousands of dollars]'</t>
        </is>
      </c>
      <c r="F3290" s="7" t="inlineStr">
        <is>
          <t>pass</t>
        </is>
      </c>
      <c r="G3290" s="7" t="inlineStr"/>
      <c r="H3290" s="7" t="inlineStr"/>
      <c r="I3290" s="7" t="inlineStr"/>
    </row>
    <row r="3291">
      <c r="A3291" s="7" t="inlineStr">
        <is>
          <t>VAL-LHHS-03201</t>
        </is>
      </c>
      <c r="B3291" s="7" t="inlineStr">
        <is>
          <t>OBS-LHHS-0785</t>
        </is>
      </c>
      <c r="C3291" s="7" t="inlineStr">
        <is>
          <t>cross_document</t>
        </is>
      </c>
      <c r="D3291" s="7" t="inlineStr">
        <is>
          <t>SRC-CRPT-118HRPT585 p.315 prints 55,358 (AI-extracted, 'Energy Employees Occupational Illness Compensation Program')</t>
        </is>
      </c>
      <c r="E3291" s="7" t="inlineStr">
        <is>
          <t>55,358 as recorded</t>
        </is>
      </c>
      <c r="F3291" s="7" t="inlineStr">
        <is>
          <t>pass</t>
        </is>
      </c>
      <c r="G3291" s="7" t="inlineStr"/>
      <c r="H3291" s="7" t="inlineStr"/>
      <c r="I3291" s="7" t="inlineStr"/>
    </row>
    <row r="3292">
      <c r="A3292" s="7" t="inlineStr">
        <is>
          <t>VAL-LHHS-03202</t>
        </is>
      </c>
      <c r="B3292" s="7" t="inlineStr">
        <is>
          <t>OBS-LHHS-0786</t>
        </is>
      </c>
      <c r="C3292" s="7" t="inlineStr">
        <is>
          <t>source_text</t>
        </is>
      </c>
      <c r="D3292" s="7" t="inlineStr">
        <is>
          <t>amount '55,358' and label 'Energy Employees Occupational Illness Compensation Program' in the transcribed row</t>
        </is>
      </c>
      <c r="E3292" s="7" t="inlineStr">
        <is>
          <t>Energy Employees Occupational Illness Compensation Program 55,358 55,358 55,358 .... ....</t>
        </is>
      </c>
      <c r="F3292" s="7" t="inlineStr">
        <is>
          <t>pass</t>
        </is>
      </c>
      <c r="G3292" s="7" t="inlineStr"/>
      <c r="H3292" s="7" t="inlineStr"/>
      <c r="I3292" s="7" t="inlineStr"/>
    </row>
    <row r="3293">
      <c r="A3293" s="7" t="inlineStr">
        <is>
          <t>VAL-LHHS-03203</t>
        </is>
      </c>
      <c r="B3293" s="7" t="inlineStr">
        <is>
          <t>OBS-LHHS-0786</t>
        </is>
      </c>
      <c r="C3293" s="7" t="inlineStr">
        <is>
          <t>unit</t>
        </is>
      </c>
      <c r="D3293" s="7" t="inlineStr">
        <is>
          <t>thousands (applied, x1,000 to dollars)</t>
        </is>
      </c>
      <c r="E3293" s="7" t="inlineStr">
        <is>
          <t>page 377 declares '[In thousands of dollars]'</t>
        </is>
      </c>
      <c r="F3293" s="7" t="inlineStr">
        <is>
          <t>pass</t>
        </is>
      </c>
      <c r="G3293" s="7" t="inlineStr"/>
      <c r="H3293" s="7" t="inlineStr"/>
      <c r="I3293" s="7" t="inlineStr"/>
    </row>
    <row r="3294">
      <c r="A3294" s="7" t="inlineStr">
        <is>
          <t>VAL-LHHS-03204</t>
        </is>
      </c>
      <c r="B3294" s="7" t="inlineStr">
        <is>
          <t>OBS-LHHS-0787</t>
        </is>
      </c>
      <c r="C3294" s="7" t="inlineStr">
        <is>
          <t>source_text</t>
        </is>
      </c>
      <c r="D3294" s="7" t="inlineStr">
        <is>
          <t>amount '55,358' and label 'Energy Employees Occupational Illness Compensation Program' in the transcribed row</t>
        </is>
      </c>
      <c r="E3294" s="7" t="inlineStr">
        <is>
          <t>Energy Employees Occupational Illness Compensation Program 55,358 55,358 55,358 .... ....</t>
        </is>
      </c>
      <c r="F3294" s="7" t="inlineStr">
        <is>
          <t>pass</t>
        </is>
      </c>
      <c r="G3294" s="7" t="inlineStr"/>
      <c r="H3294" s="7" t="inlineStr"/>
      <c r="I3294" s="7" t="inlineStr"/>
    </row>
    <row r="3295">
      <c r="A3295" s="7" t="inlineStr">
        <is>
          <t>VAL-LHHS-03205</t>
        </is>
      </c>
      <c r="B3295" s="7" t="inlineStr">
        <is>
          <t>OBS-LHHS-0787</t>
        </is>
      </c>
      <c r="C3295" s="7" t="inlineStr">
        <is>
          <t>unit</t>
        </is>
      </c>
      <c r="D3295" s="7" t="inlineStr">
        <is>
          <t>thousands (applied, x1,000 to dollars)</t>
        </is>
      </c>
      <c r="E3295" s="7" t="inlineStr">
        <is>
          <t>page 377 declares '[In thousands of dollars]'</t>
        </is>
      </c>
      <c r="F3295" s="7" t="inlineStr">
        <is>
          <t>pass</t>
        </is>
      </c>
      <c r="G3295" s="7" t="inlineStr"/>
      <c r="H3295" s="7" t="inlineStr"/>
      <c r="I3295" s="7" t="inlineStr"/>
    </row>
    <row r="3296">
      <c r="A3296" s="7" t="inlineStr">
        <is>
          <t>VAL-LHHS-03206</t>
        </is>
      </c>
      <c r="B3296" s="7" t="inlineStr">
        <is>
          <t>OBS-LHHS-0788</t>
        </is>
      </c>
      <c r="C3296" s="7" t="inlineStr">
        <is>
          <t>structural</t>
        </is>
      </c>
      <c r="D3296" s="7" t="inlineStr">
        <is>
          <t>[Bill vs. Estimate] = 55,358 - 55,358 = 0</t>
        </is>
      </c>
      <c r="E3296" s="7" t="inlineStr">
        <is>
          <t>0 as printed in [Bill vs. Estimate]</t>
        </is>
      </c>
      <c r="F3296" s="7" t="inlineStr">
        <is>
          <t>pass</t>
        </is>
      </c>
      <c r="G3296" s="7" t="inlineStr"/>
      <c r="H3296" s="7" t="inlineStr"/>
      <c r="I3296" s="7" t="inlineStr"/>
    </row>
    <row r="3297">
      <c r="A3297" s="7" t="inlineStr">
        <is>
          <t>VAL-LHHS-03207</t>
        </is>
      </c>
      <c r="B3297" s="7" t="inlineStr">
        <is>
          <t>OBS-LHHS-0788</t>
        </is>
      </c>
      <c r="C3297" s="7" t="inlineStr">
        <is>
          <t>source_text</t>
        </is>
      </c>
      <c r="D3297" s="7" t="inlineStr">
        <is>
          <t>amount '55,358' and label 'Energy Employees Occupational Illness Compensation Program' in the transcribed row</t>
        </is>
      </c>
      <c r="E3297" s="7" t="inlineStr">
        <is>
          <t>Energy Employees Occupational Illness Compensation Program........................................... 55,358 55,358 55,358 --- ---</t>
        </is>
      </c>
      <c r="F3297" s="7" t="inlineStr">
        <is>
          <t>pass</t>
        </is>
      </c>
      <c r="G3297" s="7" t="inlineStr"/>
      <c r="H3297" s="7" t="inlineStr"/>
      <c r="I3297" s="7" t="inlineStr"/>
    </row>
    <row r="3298">
      <c r="A3298" s="7" t="inlineStr">
        <is>
          <t>VAL-LHHS-03208</t>
        </is>
      </c>
      <c r="B3298" s="7" t="inlineStr">
        <is>
          <t>OBS-LHHS-0788</t>
        </is>
      </c>
      <c r="C3298" s="7" t="inlineStr">
        <is>
          <t>unit</t>
        </is>
      </c>
      <c r="D3298" s="7" t="inlineStr">
        <is>
          <t>thousands (applied, x1,000 to dollars)</t>
        </is>
      </c>
      <c r="E3298" s="7" t="inlineStr">
        <is>
          <t>page 342 declares '(Amounts in thousands)'</t>
        </is>
      </c>
      <c r="F3298" s="7" t="inlineStr">
        <is>
          <t>pass</t>
        </is>
      </c>
      <c r="G3298" s="7" t="inlineStr"/>
      <c r="H3298" s="7" t="inlineStr"/>
      <c r="I3298" s="7" t="inlineStr"/>
    </row>
    <row r="3299">
      <c r="A3299" s="7" t="inlineStr">
        <is>
          <t>VAL-LHHS-03209</t>
        </is>
      </c>
      <c r="B3299" s="7" t="inlineStr">
        <is>
          <t>OBS-LHHS-0789</t>
        </is>
      </c>
      <c r="C3299" s="7" t="inlineStr">
        <is>
          <t>structural</t>
        </is>
      </c>
      <c r="D3299" s="7" t="inlineStr">
        <is>
          <t>[Bill vs. Enacted] = 55,358 - 55,358 = 0</t>
        </is>
      </c>
      <c r="E3299" s="7" t="inlineStr">
        <is>
          <t>0 as printed in [Bill vs. Enacted]</t>
        </is>
      </c>
      <c r="F3299" s="7" t="inlineStr">
        <is>
          <t>pass</t>
        </is>
      </c>
      <c r="G3299" s="7" t="inlineStr"/>
      <c r="H3299" s="7" t="inlineStr"/>
      <c r="I3299" s="7" t="inlineStr"/>
    </row>
    <row r="3300">
      <c r="A3300" s="7" t="inlineStr">
        <is>
          <t>VAL-LHHS-03210</t>
        </is>
      </c>
      <c r="B3300" s="7" t="inlineStr">
        <is>
          <t>OBS-LHHS-0789</t>
        </is>
      </c>
      <c r="C3300" s="7" t="inlineStr">
        <is>
          <t>structural</t>
        </is>
      </c>
      <c r="D3300" s="7" t="inlineStr">
        <is>
          <t>[Bill vs. Request] = 55,358 - 55,358 = 0</t>
        </is>
      </c>
      <c r="E3300" s="7" t="inlineStr">
        <is>
          <t>0 as printed in [Bill vs. Request]</t>
        </is>
      </c>
      <c r="F3300" s="7" t="inlineStr">
        <is>
          <t>pass</t>
        </is>
      </c>
      <c r="G3300" s="7" t="inlineStr"/>
      <c r="H3300" s="7" t="inlineStr"/>
      <c r="I3300" s="7" t="inlineStr"/>
    </row>
    <row r="3301">
      <c r="A3301" s="7" t="inlineStr">
        <is>
          <t>VAL-LHHS-03211</t>
        </is>
      </c>
      <c r="B3301" s="7" t="inlineStr">
        <is>
          <t>OBS-LHHS-0789</t>
        </is>
      </c>
      <c r="C3301" s="7" t="inlineStr">
        <is>
          <t>source_text</t>
        </is>
      </c>
      <c r="D3301" s="7" t="inlineStr">
        <is>
          <t>amount '55,358' and label 'Energy Employees Occupational Illness Compensation Program' in the transcribed row</t>
        </is>
      </c>
      <c r="E3301" s="7" t="inlineStr">
        <is>
          <t>Energy Employees Occupational Illness Compensation Program.............................................. 55,358 55,358 55,358 --- ---</t>
        </is>
      </c>
      <c r="F3301" s="7" t="inlineStr">
        <is>
          <t>pass</t>
        </is>
      </c>
      <c r="G3301" s="7" t="inlineStr"/>
      <c r="H3301" s="7" t="inlineStr"/>
      <c r="I3301" s="7" t="inlineStr"/>
    </row>
    <row r="3302">
      <c r="A3302" s="7" t="inlineStr">
        <is>
          <t>VAL-LHHS-03212</t>
        </is>
      </c>
      <c r="B3302" s="7" t="inlineStr">
        <is>
          <t>OBS-LHHS-0789</t>
        </is>
      </c>
      <c r="C3302" s="7" t="inlineStr">
        <is>
          <t>unit</t>
        </is>
      </c>
      <c r="D3302" s="7" t="inlineStr">
        <is>
          <t>thousands (applied, x1,000 to dollars)</t>
        </is>
      </c>
      <c r="E3302" s="7" t="inlineStr">
        <is>
          <t>page 315 declares '(Amounts in thousands)'</t>
        </is>
      </c>
      <c r="F3302" s="7" t="inlineStr">
        <is>
          <t>pass</t>
        </is>
      </c>
      <c r="G3302" s="7" t="inlineStr"/>
      <c r="H3302" s="7" t="inlineStr"/>
      <c r="I3302" s="7" t="inlineStr"/>
    </row>
    <row r="3303">
      <c r="A3303" s="7" t="inlineStr">
        <is>
          <t>VAL-LHHS-03213</t>
        </is>
      </c>
      <c r="B3303" s="7" t="inlineStr">
        <is>
          <t>OBS-LHHS-0790</t>
        </is>
      </c>
      <c r="C3303" s="7" t="inlineStr">
        <is>
          <t>source_text</t>
        </is>
      </c>
      <c r="D3303" s="7" t="inlineStr">
        <is>
          <t>amount '55,358' and label 'Energy Employees Occupational Illness Compensation Program' in the transcribed row</t>
        </is>
      </c>
      <c r="E3303" s="7" t="inlineStr">
        <is>
          <t>Energy Employees Occupational Illness Compensation Program 55,358 55,358 55,358 .... ....</t>
        </is>
      </c>
      <c r="F3303" s="7" t="inlineStr">
        <is>
          <t>pass</t>
        </is>
      </c>
      <c r="G3303" s="7" t="inlineStr"/>
      <c r="H3303" s="7" t="inlineStr"/>
      <c r="I3303" s="7" t="inlineStr"/>
    </row>
    <row r="3304">
      <c r="A3304" s="7" t="inlineStr">
        <is>
          <t>VAL-LHHS-03214</t>
        </is>
      </c>
      <c r="B3304" s="7" t="inlineStr">
        <is>
          <t>OBS-LHHS-0790</t>
        </is>
      </c>
      <c r="C3304" s="7" t="inlineStr">
        <is>
          <t>unit</t>
        </is>
      </c>
      <c r="D3304" s="7" t="inlineStr">
        <is>
          <t>thousands (applied, x1,000 to dollars)</t>
        </is>
      </c>
      <c r="E3304" s="7" t="inlineStr">
        <is>
          <t>page 435 declares '[In thousands of dollars]'</t>
        </is>
      </c>
      <c r="F3304" s="7" t="inlineStr">
        <is>
          <t>pass</t>
        </is>
      </c>
      <c r="G3304" s="7" t="inlineStr"/>
      <c r="H3304" s="7" t="inlineStr"/>
      <c r="I3304" s="7" t="inlineStr"/>
    </row>
    <row r="3305">
      <c r="A3305" s="7" t="inlineStr">
        <is>
          <t>VAL-LHHS-03215</t>
        </is>
      </c>
      <c r="B3305" s="7" t="inlineStr">
        <is>
          <t>OBS-LHHS-0790</t>
        </is>
      </c>
      <c r="C3305" s="7" t="inlineStr">
        <is>
          <t>cross_document</t>
        </is>
      </c>
      <c r="D3305" s="7" t="inlineStr">
        <is>
          <t>SRC-CRPT-118HRPT585 p.315 prints 55,358 (AI-extracted, 'Energy Employees Occupational Illness Compensation Program')</t>
        </is>
      </c>
      <c r="E3305" s="7" t="inlineStr">
        <is>
          <t>55,358 as recorded</t>
        </is>
      </c>
      <c r="F3305" s="7" t="inlineStr">
        <is>
          <t>pass</t>
        </is>
      </c>
      <c r="G3305" s="7" t="inlineStr"/>
      <c r="H3305" s="7" t="inlineStr"/>
      <c r="I3305" s="7" t="inlineStr"/>
    </row>
    <row r="3306">
      <c r="A3306" s="7" t="inlineStr">
        <is>
          <t>VAL-LHHS-03216</t>
        </is>
      </c>
      <c r="B3306" s="7" t="inlineStr">
        <is>
          <t>OBS-LHHS-0791</t>
        </is>
      </c>
      <c r="C3306" s="7" t="inlineStr">
        <is>
          <t>source_text</t>
        </is>
      </c>
      <c r="D3306" s="7" t="inlineStr">
        <is>
          <t>amount '55,358' and label 'Energy Employees Occupational Illness Compensation Program' in the transcribed row</t>
        </is>
      </c>
      <c r="E3306" s="7" t="inlineStr">
        <is>
          <t>Energy Employees Occupational Illness Compensation Program 55,358 55,358 55,358 .... ....</t>
        </is>
      </c>
      <c r="F3306" s="7" t="inlineStr">
        <is>
          <t>pass</t>
        </is>
      </c>
      <c r="G3306" s="7" t="inlineStr"/>
      <c r="H3306" s="7" t="inlineStr"/>
      <c r="I3306" s="7" t="inlineStr"/>
    </row>
    <row r="3307">
      <c r="A3307" s="7" t="inlineStr">
        <is>
          <t>VAL-LHHS-03217</t>
        </is>
      </c>
      <c r="B3307" s="7" t="inlineStr">
        <is>
          <t>OBS-LHHS-0791</t>
        </is>
      </c>
      <c r="C3307" s="7" t="inlineStr">
        <is>
          <t>unit</t>
        </is>
      </c>
      <c r="D3307" s="7" t="inlineStr">
        <is>
          <t>thousands (applied, x1,000 to dollars)</t>
        </is>
      </c>
      <c r="E3307" s="7" t="inlineStr">
        <is>
          <t>page 435 declares '[In thousands of dollars]'</t>
        </is>
      </c>
      <c r="F3307" s="7" t="inlineStr">
        <is>
          <t>pass</t>
        </is>
      </c>
      <c r="G3307" s="7" t="inlineStr"/>
      <c r="H3307" s="7" t="inlineStr"/>
      <c r="I3307" s="7" t="inlineStr"/>
    </row>
    <row r="3308">
      <c r="A3308" s="7" t="inlineStr">
        <is>
          <t>VAL-LHHS-03218</t>
        </is>
      </c>
      <c r="B3308" s="7" t="inlineStr">
        <is>
          <t>OBS-LHHS-0792</t>
        </is>
      </c>
      <c r="C3308" s="7" t="inlineStr">
        <is>
          <t>structural</t>
        </is>
      </c>
      <c r="D3308" s="7" t="inlineStr">
        <is>
          <t>[Committee vs. Enacted] = 55,358 - 55,358 = 0</t>
        </is>
      </c>
      <c r="E3308" s="7" t="inlineStr">
        <is>
          <t>0 as printed in [Committee vs. Enacted]</t>
        </is>
      </c>
      <c r="F3308" s="7" t="inlineStr">
        <is>
          <t>pass</t>
        </is>
      </c>
      <c r="G3308" s="7" t="inlineStr"/>
      <c r="H3308" s="7" t="inlineStr"/>
      <c r="I3308" s="7" t="inlineStr"/>
    </row>
    <row r="3309">
      <c r="A3309" s="7" t="inlineStr">
        <is>
          <t>VAL-LHHS-03219</t>
        </is>
      </c>
      <c r="B3309" s="7" t="inlineStr">
        <is>
          <t>OBS-LHHS-0792</t>
        </is>
      </c>
      <c r="C3309" s="7" t="inlineStr">
        <is>
          <t>source_text</t>
        </is>
      </c>
      <c r="D3309" s="7" t="inlineStr">
        <is>
          <t>amount '55,358' and label 'Energy Employees Occupational Illness Compensation Program' in the transcribed row</t>
        </is>
      </c>
      <c r="E3309" s="7" t="inlineStr">
        <is>
          <t>Energy Employees Occupational Illness Compensation Program.......................................... 55,358 55,358 55,358 --- ---</t>
        </is>
      </c>
      <c r="F3309" s="7" t="inlineStr">
        <is>
          <t>pass</t>
        </is>
      </c>
      <c r="G3309" s="7" t="inlineStr"/>
      <c r="H3309" s="7" t="inlineStr"/>
      <c r="I3309" s="7" t="inlineStr"/>
    </row>
    <row r="3310">
      <c r="A3310" s="7" t="inlineStr">
        <is>
          <t>VAL-LHHS-03220</t>
        </is>
      </c>
      <c r="B3310" s="7" t="inlineStr">
        <is>
          <t>OBS-LHHS-0792</t>
        </is>
      </c>
      <c r="C3310" s="7" t="inlineStr">
        <is>
          <t>unit</t>
        </is>
      </c>
      <c r="D3310" s="7" t="inlineStr">
        <is>
          <t>thousands (applied, x1,000 to dollars)</t>
        </is>
      </c>
      <c r="E3310" s="7" t="inlineStr">
        <is>
          <t>page 373 declares '(Amounts in thousands)'</t>
        </is>
      </c>
      <c r="F3310" s="7" t="inlineStr">
        <is>
          <t>pass</t>
        </is>
      </c>
      <c r="G3310" s="7" t="inlineStr"/>
      <c r="H3310" s="7" t="inlineStr"/>
      <c r="I3310" s="7" t="inlineStr"/>
    </row>
    <row r="3311">
      <c r="A3311" s="7" t="inlineStr">
        <is>
          <t>VAL-LHHS-03221</t>
        </is>
      </c>
      <c r="B3311" s="7" t="inlineStr">
        <is>
          <t>OBS-LHHS-0793</t>
        </is>
      </c>
      <c r="C3311" s="7" t="inlineStr">
        <is>
          <t>structural</t>
        </is>
      </c>
      <c r="D3311" s="7" t="inlineStr">
        <is>
          <t>[Bill vs. Estimate] = 55,358 - 55,358 = 0</t>
        </is>
      </c>
      <c r="E3311" s="7" t="inlineStr">
        <is>
          <t>0 as printed in [Bill vs. Estimate]</t>
        </is>
      </c>
      <c r="F3311" s="7" t="inlineStr">
        <is>
          <t>pass</t>
        </is>
      </c>
      <c r="G3311" s="7" t="inlineStr"/>
      <c r="H3311" s="7" t="inlineStr"/>
      <c r="I3311" s="7" t="inlineStr"/>
    </row>
    <row r="3312">
      <c r="A3312" s="7" t="inlineStr">
        <is>
          <t>VAL-LHHS-03222</t>
        </is>
      </c>
      <c r="B3312" s="7" t="inlineStr">
        <is>
          <t>OBS-LHHS-0793</t>
        </is>
      </c>
      <c r="C3312" s="7" t="inlineStr">
        <is>
          <t>structural</t>
        </is>
      </c>
      <c r="D3312" s="7" t="inlineStr">
        <is>
          <t>[Bill vs. Request] = 55,358 - 55,358 = 0</t>
        </is>
      </c>
      <c r="E3312" s="7" t="inlineStr">
        <is>
          <t>0 as printed in [Bill vs. Request]</t>
        </is>
      </c>
      <c r="F3312" s="7" t="inlineStr">
        <is>
          <t>pass</t>
        </is>
      </c>
      <c r="G3312" s="7" t="inlineStr"/>
      <c r="H3312" s="7" t="inlineStr"/>
      <c r="I3312" s="7" t="inlineStr"/>
    </row>
    <row r="3313">
      <c r="A3313" s="7" t="inlineStr">
        <is>
          <t>VAL-LHHS-03223</t>
        </is>
      </c>
      <c r="B3313" s="7" t="inlineStr">
        <is>
          <t>OBS-LHHS-0793</t>
        </is>
      </c>
      <c r="C3313" s="7" t="inlineStr">
        <is>
          <t>source_text</t>
        </is>
      </c>
      <c r="D3313" s="7" t="inlineStr">
        <is>
          <t>amount '55,358' and label 'Energy Employees Occupational Illness Compensation Program' in the transcribed row</t>
        </is>
      </c>
      <c r="E3313" s="7" t="inlineStr">
        <is>
          <t>Energy Employees Occupational Illness Compensation Program........................................... 55,358 55,358 55,358 --- ---</t>
        </is>
      </c>
      <c r="F3313" s="7" t="inlineStr">
        <is>
          <t>pass</t>
        </is>
      </c>
      <c r="G3313" s="7" t="inlineStr"/>
      <c r="H3313" s="7" t="inlineStr"/>
      <c r="I3313" s="7" t="inlineStr"/>
    </row>
    <row r="3314">
      <c r="A3314" s="7" t="inlineStr">
        <is>
          <t>VAL-LHHS-03224</t>
        </is>
      </c>
      <c r="B3314" s="7" t="inlineStr">
        <is>
          <t>OBS-LHHS-0793</t>
        </is>
      </c>
      <c r="C3314" s="7" t="inlineStr">
        <is>
          <t>unit</t>
        </is>
      </c>
      <c r="D3314" s="7" t="inlineStr">
        <is>
          <t>thousands (applied, x1,000 to dollars)</t>
        </is>
      </c>
      <c r="E3314" s="7" t="inlineStr">
        <is>
          <t>page 342 declares '(Amounts in thousands)'</t>
        </is>
      </c>
      <c r="F3314" s="7" t="inlineStr">
        <is>
          <t>pass</t>
        </is>
      </c>
      <c r="G3314" s="7" t="inlineStr"/>
      <c r="H3314" s="7" t="inlineStr"/>
      <c r="I3314" s="7" t="inlineStr"/>
    </row>
    <row r="3315">
      <c r="A3315" s="7" t="inlineStr">
        <is>
          <t>VAL-LHHS-03225</t>
        </is>
      </c>
      <c r="B3315" s="7" t="inlineStr">
        <is>
          <t>OBS-LHHS-0794</t>
        </is>
      </c>
      <c r="C3315" s="7" t="inlineStr">
        <is>
          <t>structural</t>
        </is>
      </c>
      <c r="D3315" s="7" t="inlineStr">
        <is>
          <t>[Bill vs. Request] = 55,358 - 55,358 = 0</t>
        </is>
      </c>
      <c r="E3315" s="7" t="inlineStr">
        <is>
          <t>0 as printed in [Bill vs. Request]</t>
        </is>
      </c>
      <c r="F3315" s="7" t="inlineStr">
        <is>
          <t>pass</t>
        </is>
      </c>
      <c r="G3315" s="7" t="inlineStr"/>
      <c r="H3315" s="7" t="inlineStr"/>
      <c r="I3315" s="7" t="inlineStr"/>
    </row>
    <row r="3316">
      <c r="A3316" s="7" t="inlineStr">
        <is>
          <t>VAL-LHHS-03226</t>
        </is>
      </c>
      <c r="B3316" s="7" t="inlineStr">
        <is>
          <t>OBS-LHHS-0794</t>
        </is>
      </c>
      <c r="C3316" s="7" t="inlineStr">
        <is>
          <t>source_text</t>
        </is>
      </c>
      <c r="D3316" s="7" t="inlineStr">
        <is>
          <t>amount '55,358' and label 'Energy Employees Occupational Illness Compensation Program' in the transcribed row</t>
        </is>
      </c>
      <c r="E3316" s="7" t="inlineStr">
        <is>
          <t>Energy Employees Occupational Illness Compensation Program........................................... 55,358 55,358 55,358 --- ---</t>
        </is>
      </c>
      <c r="F3316" s="7" t="inlineStr">
        <is>
          <t>pass</t>
        </is>
      </c>
      <c r="G3316" s="7" t="inlineStr"/>
      <c r="H3316" s="7" t="inlineStr"/>
      <c r="I3316" s="7" t="inlineStr"/>
    </row>
    <row r="3317">
      <c r="A3317" s="7" t="inlineStr">
        <is>
          <t>VAL-LHHS-03227</t>
        </is>
      </c>
      <c r="B3317" s="7" t="inlineStr">
        <is>
          <t>OBS-LHHS-0794</t>
        </is>
      </c>
      <c r="C3317" s="7" t="inlineStr">
        <is>
          <t>unit</t>
        </is>
      </c>
      <c r="D3317" s="7" t="inlineStr">
        <is>
          <t>thousands (applied, x1,000 to dollars)</t>
        </is>
      </c>
      <c r="E3317" s="7" t="inlineStr">
        <is>
          <t>page 342 declares '(Amounts in thousands)'</t>
        </is>
      </c>
      <c r="F3317" s="7" t="inlineStr">
        <is>
          <t>pass</t>
        </is>
      </c>
      <c r="G3317" s="7" t="inlineStr"/>
      <c r="H3317" s="7" t="inlineStr"/>
      <c r="I3317" s="7" t="inlineStr"/>
    </row>
    <row r="3318">
      <c r="A3318" s="7" t="inlineStr">
        <is>
          <t>VAL-LHHS-03228</t>
        </is>
      </c>
      <c r="B3318" s="7" t="inlineStr">
        <is>
          <t>OBS-LHHS-0795</t>
        </is>
      </c>
      <c r="C3318" s="7" t="inlineStr">
        <is>
          <t>source_text</t>
        </is>
      </c>
      <c r="D3318" s="7" t="inlineStr">
        <is>
          <t>amount '55,358' and label 'Energy Employees Occupational Illness Compensation Program' in the transcribed row</t>
        </is>
      </c>
      <c r="E3318" s="7" t="inlineStr">
        <is>
          <t>Energy Employees Occupational Illness Compensation Program 55,358</t>
        </is>
      </c>
      <c r="F3318" s="7" t="inlineStr">
        <is>
          <t>pass</t>
        </is>
      </c>
      <c r="G3318" s="7" t="inlineStr"/>
      <c r="H3318" s="7" t="inlineStr"/>
      <c r="I3318" s="7" t="inlineStr"/>
    </row>
    <row r="3319">
      <c r="A3319" s="7" t="inlineStr">
        <is>
          <t>VAL-LHHS-03229</t>
        </is>
      </c>
      <c r="B3319" s="7" t="inlineStr">
        <is>
          <t>OBS-LHHS-0795</t>
        </is>
      </c>
      <c r="C3319" s="7" t="inlineStr">
        <is>
          <t>unit</t>
        </is>
      </c>
      <c r="D3319" s="7" t="inlineStr">
        <is>
          <t>thousands (applied, x1,000 to dollars)</t>
        </is>
      </c>
      <c r="E3319" s="7" t="inlineStr">
        <is>
          <t>page 434 declares '[In thousands of dollars]'</t>
        </is>
      </c>
      <c r="F3319" s="7" t="inlineStr">
        <is>
          <t>pass</t>
        </is>
      </c>
      <c r="G3319" s="7" t="inlineStr"/>
      <c r="H3319" s="7" t="inlineStr"/>
      <c r="I3319" s="7" t="inlineStr"/>
    </row>
    <row r="3320">
      <c r="A3320" s="7" t="inlineStr">
        <is>
          <t>VAL-LHHS-03230</t>
        </is>
      </c>
      <c r="B3320" s="7" t="inlineStr">
        <is>
          <t>OBS-LHHS-0796</t>
        </is>
      </c>
      <c r="C3320" s="7" t="inlineStr">
        <is>
          <t>structural</t>
        </is>
      </c>
      <c r="D3320" s="7" t="inlineStr">
        <is>
          <t>[Committee vs. Enacted] = 55,358 - 55,358 = 0</t>
        </is>
      </c>
      <c r="E3320" s="7" t="inlineStr">
        <is>
          <t>0 as printed in [Committee vs. Enacted]</t>
        </is>
      </c>
      <c r="F3320" s="7" t="inlineStr">
        <is>
          <t>pass</t>
        </is>
      </c>
      <c r="G3320" s="7" t="inlineStr"/>
      <c r="H3320" s="7" t="inlineStr"/>
      <c r="I3320" s="7" t="inlineStr"/>
    </row>
    <row r="3321">
      <c r="A3321" s="7" t="inlineStr">
        <is>
          <t>VAL-LHHS-03231</t>
        </is>
      </c>
      <c r="B3321" s="7" t="inlineStr">
        <is>
          <t>OBS-LHHS-0796</t>
        </is>
      </c>
      <c r="C3321" s="7" t="inlineStr">
        <is>
          <t>structural</t>
        </is>
      </c>
      <c r="D3321" s="7" t="inlineStr">
        <is>
          <t>[Committee vs. Request] = 55,358 - 55,358 = 0</t>
        </is>
      </c>
      <c r="E3321" s="7" t="inlineStr">
        <is>
          <t>0 as printed in [Committee vs. Request]</t>
        </is>
      </c>
      <c r="F3321" s="7" t="inlineStr">
        <is>
          <t>pass</t>
        </is>
      </c>
      <c r="G3321" s="7" t="inlineStr"/>
      <c r="H3321" s="7" t="inlineStr"/>
      <c r="I3321" s="7" t="inlineStr"/>
    </row>
    <row r="3322">
      <c r="A3322" s="7" t="inlineStr">
        <is>
          <t>VAL-LHHS-03232</t>
        </is>
      </c>
      <c r="B3322" s="7" t="inlineStr">
        <is>
          <t>OBS-LHHS-0796</t>
        </is>
      </c>
      <c r="C3322" s="7" t="inlineStr">
        <is>
          <t>source_text</t>
        </is>
      </c>
      <c r="D3322" s="7" t="inlineStr">
        <is>
          <t>amount '55,358' and label 'Energy Employees Occupational Illness Compensation Program' in the transcribed row</t>
        </is>
      </c>
      <c r="E3322" s="7" t="inlineStr">
        <is>
          <t>Energy Employees Occupational Illness Compensation Program.......................................... 55,358 55,358 55,358 --- ---</t>
        </is>
      </c>
      <c r="F3322" s="7" t="inlineStr">
        <is>
          <t>pass</t>
        </is>
      </c>
      <c r="G3322" s="7" t="inlineStr"/>
      <c r="H3322" s="7" t="inlineStr"/>
      <c r="I3322" s="7" t="inlineStr"/>
    </row>
    <row r="3323">
      <c r="A3323" s="7" t="inlineStr">
        <is>
          <t>VAL-LHHS-03233</t>
        </is>
      </c>
      <c r="B3323" s="7" t="inlineStr">
        <is>
          <t>OBS-LHHS-0796</t>
        </is>
      </c>
      <c r="C3323" s="7" t="inlineStr">
        <is>
          <t>unit</t>
        </is>
      </c>
      <c r="D3323" s="7" t="inlineStr">
        <is>
          <t>thousands (applied, x1,000 to dollars)</t>
        </is>
      </c>
      <c r="E3323" s="7" t="inlineStr">
        <is>
          <t>page 373 declares '(Amounts in thousands)'</t>
        </is>
      </c>
      <c r="F3323" s="7" t="inlineStr">
        <is>
          <t>pass</t>
        </is>
      </c>
      <c r="G3323" s="7" t="inlineStr"/>
      <c r="H3323" s="7" t="inlineStr"/>
      <c r="I3323" s="7" t="inlineStr"/>
    </row>
    <row r="3324">
      <c r="A3324" s="7" t="inlineStr">
        <is>
          <t>VAL-LHHS-03234</t>
        </is>
      </c>
      <c r="B3324" s="7" t="inlineStr">
        <is>
          <t>OBS-LHHS-0797</t>
        </is>
      </c>
      <c r="C3324" s="7" t="inlineStr">
        <is>
          <t>structural</t>
        </is>
      </c>
      <c r="D3324" s="7" t="inlineStr">
        <is>
          <t>[Committee vs. Request] = 55,358 - 55,358 = 0</t>
        </is>
      </c>
      <c r="E3324" s="7" t="inlineStr">
        <is>
          <t>0 as printed in [Committee vs. Request]</t>
        </is>
      </c>
      <c r="F3324" s="7" t="inlineStr">
        <is>
          <t>pass</t>
        </is>
      </c>
      <c r="G3324" s="7" t="inlineStr"/>
      <c r="H3324" s="7" t="inlineStr"/>
      <c r="I3324" s="7" t="inlineStr"/>
    </row>
    <row r="3325">
      <c r="A3325" s="7" t="inlineStr">
        <is>
          <t>VAL-LHHS-03235</t>
        </is>
      </c>
      <c r="B3325" s="7" t="inlineStr">
        <is>
          <t>OBS-LHHS-0797</t>
        </is>
      </c>
      <c r="C3325" s="7" t="inlineStr">
        <is>
          <t>source_text</t>
        </is>
      </c>
      <c r="D3325" s="7" t="inlineStr">
        <is>
          <t>amount '55,358' and label 'Energy Employees Occupational Illness Compensation Program' in the transcribed row</t>
        </is>
      </c>
      <c r="E3325" s="7" t="inlineStr">
        <is>
          <t>Energy Employees Occupational Illness Compensation Program.......................................... 55,358 55,358 55,358 --- ---</t>
        </is>
      </c>
      <c r="F3325" s="7" t="inlineStr">
        <is>
          <t>pass</t>
        </is>
      </c>
      <c r="G3325" s="7" t="inlineStr"/>
      <c r="H3325" s="7" t="inlineStr"/>
      <c r="I3325" s="7" t="inlineStr"/>
    </row>
    <row r="3326">
      <c r="A3326" s="7" t="inlineStr">
        <is>
          <t>VAL-LHHS-03236</t>
        </is>
      </c>
      <c r="B3326" s="7" t="inlineStr">
        <is>
          <t>OBS-LHHS-0797</t>
        </is>
      </c>
      <c r="C3326" s="7" t="inlineStr">
        <is>
          <t>unit</t>
        </is>
      </c>
      <c r="D3326" s="7" t="inlineStr">
        <is>
          <t>thousands (applied, x1,000 to dollars)</t>
        </is>
      </c>
      <c r="E3326" s="7" t="inlineStr">
        <is>
          <t>page 373 declares '(Amounts in thousands)'</t>
        </is>
      </c>
      <c r="F3326" s="7" t="inlineStr">
        <is>
          <t>pass</t>
        </is>
      </c>
      <c r="G3326" s="7" t="inlineStr"/>
      <c r="H3326" s="7" t="inlineStr"/>
      <c r="I3326" s="7" t="inlineStr"/>
    </row>
    <row r="3327">
      <c r="A3327" s="7" t="inlineStr">
        <is>
          <t>VAL-LHHS-03237</t>
        </is>
      </c>
      <c r="B3327" s="7" t="inlineStr">
        <is>
          <t>OBS-LHHS-0798</t>
        </is>
      </c>
      <c r="C3327" s="7" t="inlineStr">
        <is>
          <t>source_text</t>
        </is>
      </c>
      <c r="D3327" s="7" t="inlineStr">
        <is>
          <t>amount '698,772' and label 'Emerging and Zoonotic Infectious Diseases' in the transcribed row</t>
        </is>
      </c>
      <c r="E3327" s="7" t="inlineStr">
        <is>
          <t>Emerging and Zoonotic Infectious Diseases 698,772 793,772 698,772 .... -95,000</t>
        </is>
      </c>
      <c r="F3327" s="7" t="inlineStr">
        <is>
          <t>pass</t>
        </is>
      </c>
      <c r="G3327" s="7" t="inlineStr"/>
      <c r="H3327" s="7" t="inlineStr"/>
      <c r="I3327" s="7" t="inlineStr"/>
    </row>
    <row r="3328">
      <c r="A3328" s="7" t="inlineStr">
        <is>
          <t>VAL-LHHS-03238</t>
        </is>
      </c>
      <c r="B3328" s="7" t="inlineStr">
        <is>
          <t>OBS-LHHS-0798</t>
        </is>
      </c>
      <c r="C3328" s="7" t="inlineStr">
        <is>
          <t>unit</t>
        </is>
      </c>
      <c r="D3328" s="7" t="inlineStr">
        <is>
          <t>thousands (applied, x1,000 to dollars)</t>
        </is>
      </c>
      <c r="E3328" s="7" t="inlineStr">
        <is>
          <t>page 376 declares '[In thousands of dollars]'</t>
        </is>
      </c>
      <c r="F3328" s="7" t="inlineStr">
        <is>
          <t>pass</t>
        </is>
      </c>
      <c r="G3328" s="7" t="inlineStr"/>
      <c r="H3328" s="7" t="inlineStr"/>
      <c r="I3328" s="7" t="inlineStr"/>
    </row>
    <row r="3329">
      <c r="A3329" s="7" t="inlineStr">
        <is>
          <t>VAL-LHHS-03239</t>
        </is>
      </c>
      <c r="B3329" s="7" t="inlineStr">
        <is>
          <t>OBS-LHHS-0799</t>
        </is>
      </c>
      <c r="C3329" s="7" t="inlineStr">
        <is>
          <t>structural</t>
        </is>
      </c>
      <c r="D3329" s="7" t="inlineStr">
        <is>
          <t>[Bill vs. Enacted] = 747,272 - 641,272 = 106,000</t>
        </is>
      </c>
      <c r="E3329" s="7" t="inlineStr">
        <is>
          <t>106,000 as printed in [Bill vs. Enacted]</t>
        </is>
      </c>
      <c r="F3329" s="7" t="inlineStr">
        <is>
          <t>pass</t>
        </is>
      </c>
      <c r="G3329" s="7" t="inlineStr"/>
      <c r="H3329" s="7" t="inlineStr"/>
      <c r="I3329" s="7" t="inlineStr"/>
    </row>
    <row r="3330">
      <c r="A3330" s="7" t="inlineStr">
        <is>
          <t>VAL-LHHS-03240</t>
        </is>
      </c>
      <c r="B3330" s="7" t="inlineStr">
        <is>
          <t>OBS-LHHS-0799</t>
        </is>
      </c>
      <c r="C3330" s="7" t="inlineStr">
        <is>
          <t>structural</t>
        </is>
      </c>
      <c r="D3330" s="7" t="inlineStr">
        <is>
          <t>[Bill vs. Request] = 747,272 - 651,272 = 96,000</t>
        </is>
      </c>
      <c r="E3330" s="7" t="inlineStr">
        <is>
          <t>96,000 as printed in [Bill vs. Request]</t>
        </is>
      </c>
      <c r="F3330" s="7" t="inlineStr">
        <is>
          <t>pass</t>
        </is>
      </c>
      <c r="G3330" s="7" t="inlineStr"/>
      <c r="H3330" s="7" t="inlineStr"/>
      <c r="I3330" s="7" t="inlineStr"/>
    </row>
    <row r="3331">
      <c r="A3331" s="7" t="inlineStr">
        <is>
          <t>VAL-LHHS-03241</t>
        </is>
      </c>
      <c r="B3331" s="7" t="inlineStr">
        <is>
          <t>OBS-LHHS-0799</t>
        </is>
      </c>
      <c r="C3331" s="7" t="inlineStr">
        <is>
          <t>source_text</t>
        </is>
      </c>
      <c r="D3331" s="7" t="inlineStr">
        <is>
          <t>amount '747,272' and label 'Emerging and Zoonotic Infectious Diseases' in the transcribed row</t>
        </is>
      </c>
      <c r="E3331" s="7" t="inlineStr">
        <is>
          <t>Emerging and Zoonotic Infectious Diseases............ 641,272 651,272 747,272 +106,000 +96,000</t>
        </is>
      </c>
      <c r="F3331" s="7" t="inlineStr">
        <is>
          <t>pass</t>
        </is>
      </c>
      <c r="G3331" s="7" t="inlineStr"/>
      <c r="H3331" s="7" t="inlineStr"/>
      <c r="I3331" s="7" t="inlineStr"/>
    </row>
    <row r="3332">
      <c r="A3332" s="7" t="inlineStr">
        <is>
          <t>VAL-LHHS-03242</t>
        </is>
      </c>
      <c r="B3332" s="7" t="inlineStr">
        <is>
          <t>OBS-LHHS-0799</t>
        </is>
      </c>
      <c r="C3332" s="7" t="inlineStr">
        <is>
          <t>unit</t>
        </is>
      </c>
      <c r="D3332" s="7" t="inlineStr">
        <is>
          <t>thousands (applied, x1,000 to dollars)</t>
        </is>
      </c>
      <c r="E3332" s="7" t="inlineStr">
        <is>
          <t>page 811 declares '(Amounts in thousands)'</t>
        </is>
      </c>
      <c r="F3332" s="7" t="inlineStr">
        <is>
          <t>pass</t>
        </is>
      </c>
      <c r="G3332" s="7" t="inlineStr"/>
      <c r="H3332" s="7" t="inlineStr"/>
      <c r="I3332" s="7" t="inlineStr"/>
    </row>
    <row r="3333">
      <c r="A3333" s="7" t="inlineStr">
        <is>
          <t>VAL-LHHS-03243</t>
        </is>
      </c>
      <c r="B3333" s="7" t="inlineStr">
        <is>
          <t>OBS-LHHS-0800</t>
        </is>
      </c>
      <c r="C3333" s="7" t="inlineStr">
        <is>
          <t>structural</t>
        </is>
      </c>
      <c r="D3333" s="7" t="inlineStr">
        <is>
          <t>[Bill vs. Request] = 747,272 - 651,272 = 96,000</t>
        </is>
      </c>
      <c r="E3333" s="7" t="inlineStr">
        <is>
          <t>96,000 as printed in [Bill vs. Request]</t>
        </is>
      </c>
      <c r="F3333" s="7" t="inlineStr">
        <is>
          <t>pass</t>
        </is>
      </c>
      <c r="G3333" s="7" t="inlineStr"/>
      <c r="H3333" s="7" t="inlineStr"/>
      <c r="I3333" s="7" t="inlineStr"/>
    </row>
    <row r="3334">
      <c r="A3334" s="7" t="inlineStr">
        <is>
          <t>VAL-LHHS-03244</t>
        </is>
      </c>
      <c r="B3334" s="7" t="inlineStr">
        <is>
          <t>OBS-LHHS-0800</t>
        </is>
      </c>
      <c r="C3334" s="7" t="inlineStr">
        <is>
          <t>source_text</t>
        </is>
      </c>
      <c r="D3334" s="7" t="inlineStr">
        <is>
          <t>amount '651,272' and label 'Emerging and Zoonotic Infectious Diseases' in the transcribed row</t>
        </is>
      </c>
      <c r="E3334" s="7" t="inlineStr">
        <is>
          <t>Emerging and Zoonotic Infectious Diseases............ 641,272 651,272 747,272 +106,000 +96,000</t>
        </is>
      </c>
      <c r="F3334" s="7" t="inlineStr">
        <is>
          <t>pass</t>
        </is>
      </c>
      <c r="G3334" s="7" t="inlineStr"/>
      <c r="H3334" s="7" t="inlineStr"/>
      <c r="I3334" s="7" t="inlineStr"/>
    </row>
    <row r="3335">
      <c r="A3335" s="7" t="inlineStr">
        <is>
          <t>VAL-LHHS-03245</t>
        </is>
      </c>
      <c r="B3335" s="7" t="inlineStr">
        <is>
          <t>OBS-LHHS-0800</t>
        </is>
      </c>
      <c r="C3335" s="7" t="inlineStr">
        <is>
          <t>unit</t>
        </is>
      </c>
      <c r="D3335" s="7" t="inlineStr">
        <is>
          <t>thousands (applied, x1,000 to dollars)</t>
        </is>
      </c>
      <c r="E3335" s="7" t="inlineStr">
        <is>
          <t>page 811 declares '(Amounts in thousands)'</t>
        </is>
      </c>
      <c r="F3335" s="7" t="inlineStr">
        <is>
          <t>pass</t>
        </is>
      </c>
      <c r="G3335" s="7" t="inlineStr"/>
      <c r="H3335" s="7" t="inlineStr"/>
      <c r="I3335" s="7" t="inlineStr"/>
    </row>
    <row r="3336">
      <c r="A3336" s="7" t="inlineStr">
        <is>
          <t>VAL-LHHS-03246</t>
        </is>
      </c>
      <c r="B3336" s="7" t="inlineStr">
        <is>
          <t>OBS-LHHS-0800</t>
        </is>
      </c>
      <c r="C3336" s="7" t="inlineStr">
        <is>
          <t>cross_document</t>
        </is>
      </c>
      <c r="D3336" s="7" t="inlineStr">
        <is>
          <t>SRC-EXPL-LHHS-FY2023-SENATE p.404 prints 651,272 (text-extracted, 'Emerging and Zoonotic Infectious Diseases')</t>
        </is>
      </c>
      <c r="E3336" s="7" t="inlineStr">
        <is>
          <t>651,272 as recorded</t>
        </is>
      </c>
      <c r="F3336" s="7" t="inlineStr">
        <is>
          <t>pass</t>
        </is>
      </c>
      <c r="G3336" s="7" t="inlineStr"/>
      <c r="H3336" s="7" t="inlineStr"/>
      <c r="I3336" s="7" t="inlineStr"/>
    </row>
    <row r="3337">
      <c r="A3337" s="7" t="inlineStr">
        <is>
          <t>VAL-LHHS-03247</t>
        </is>
      </c>
      <c r="B3337" s="7" t="inlineStr">
        <is>
          <t>OBS-LHHS-0801</t>
        </is>
      </c>
      <c r="C3337" s="7" t="inlineStr">
        <is>
          <t>structural</t>
        </is>
      </c>
      <c r="D3337" s="7" t="inlineStr">
        <is>
          <t>[Senate Committee recommendation compared with (+ or -) 2022 appropriation] = 741,772 - 641,272 = 100,500</t>
        </is>
      </c>
      <c r="E3337" s="7" t="inlineStr">
        <is>
          <t>100,500 as printed in [Senate Committee recommendation compared with (+ or -) 2022 appropriation]</t>
        </is>
      </c>
      <c r="F3337" s="7" t="inlineStr">
        <is>
          <t>pass</t>
        </is>
      </c>
      <c r="G3337" s="7" t="inlineStr"/>
      <c r="H3337" s="7" t="inlineStr"/>
      <c r="I3337" s="7" t="inlineStr"/>
    </row>
    <row r="3338">
      <c r="A3338" s="7" t="inlineStr">
        <is>
          <t>VAL-LHHS-03248</t>
        </is>
      </c>
      <c r="B3338" s="7" t="inlineStr">
        <is>
          <t>OBS-LHHS-0801</t>
        </is>
      </c>
      <c r="C3338" s="7" t="inlineStr">
        <is>
          <t>structural</t>
        </is>
      </c>
      <c r="D3338" s="7" t="inlineStr">
        <is>
          <t>[Senate Committee recommendation compared with (+ or -) Budget estimate] = 741,772 - 651,272 = 90,500</t>
        </is>
      </c>
      <c r="E3338" s="7" t="inlineStr">
        <is>
          <t>90,500 as printed in [Senate Committee recommendation compared with (+ or -) Budget estimate]</t>
        </is>
      </c>
      <c r="F3338" s="7" t="inlineStr">
        <is>
          <t>pass</t>
        </is>
      </c>
      <c r="G3338" s="7" t="inlineStr"/>
      <c r="H3338" s="7" t="inlineStr"/>
      <c r="I3338" s="7" t="inlineStr"/>
    </row>
    <row r="3339">
      <c r="A3339" s="7" t="inlineStr">
        <is>
          <t>VAL-LHHS-03249</t>
        </is>
      </c>
      <c r="B3339" s="7" t="inlineStr">
        <is>
          <t>OBS-LHHS-0801</t>
        </is>
      </c>
      <c r="C3339" s="7" t="inlineStr">
        <is>
          <t>source_text</t>
        </is>
      </c>
      <c r="D3339" s="7" t="inlineStr">
        <is>
          <t>amount '741,772' and label 'Emerging and Zoonotic Infectious Diseases' in the transcribed row</t>
        </is>
      </c>
      <c r="E3339" s="7" t="inlineStr">
        <is>
          <t>Emerging and Zoonotic Infectious Diseases 641,272 651,272 741,772 +100,500 +90,500</t>
        </is>
      </c>
      <c r="F3339" s="7" t="inlineStr">
        <is>
          <t>pass</t>
        </is>
      </c>
      <c r="G3339" s="7" t="inlineStr"/>
      <c r="H3339" s="7" t="inlineStr"/>
      <c r="I3339" s="7" t="inlineStr"/>
    </row>
    <row r="3340">
      <c r="A3340" s="7" t="inlineStr">
        <is>
          <t>VAL-LHHS-03250</t>
        </is>
      </c>
      <c r="B3340" s="7" t="inlineStr">
        <is>
          <t>OBS-LHHS-0801</t>
        </is>
      </c>
      <c r="C3340" s="7" t="inlineStr">
        <is>
          <t>unit</t>
        </is>
      </c>
      <c r="D3340" s="7" t="inlineStr">
        <is>
          <t>thousands (applied, x1,000 to dollars)</t>
        </is>
      </c>
      <c r="E3340" s="7" t="inlineStr">
        <is>
          <t>page 404 declares '[In thousands of dollars]'</t>
        </is>
      </c>
      <c r="F3340" s="7" t="inlineStr">
        <is>
          <t>pass</t>
        </is>
      </c>
      <c r="G3340" s="7" t="inlineStr"/>
      <c r="H3340" s="7" t="inlineStr"/>
      <c r="I3340" s="7" t="inlineStr"/>
    </row>
    <row r="3341">
      <c r="A3341" s="7" t="inlineStr">
        <is>
          <t>VAL-LHHS-03251</t>
        </is>
      </c>
      <c r="B3341" s="7" t="inlineStr">
        <is>
          <t>OBS-LHHS-0802</t>
        </is>
      </c>
      <c r="C3341" s="7" t="inlineStr">
        <is>
          <t>structural</t>
        </is>
      </c>
      <c r="D3341" s="7" t="inlineStr">
        <is>
          <t>[Senate Committee recommendation compared with (+ or -) 2024 appropriation] = 753,272 - 708,272 = 45,000</t>
        </is>
      </c>
      <c r="E3341" s="7" t="inlineStr">
        <is>
          <t>45,000 as printed in [Senate Committee recommendation compared with (+ or -) 2024 appropriation]</t>
        </is>
      </c>
      <c r="F3341" s="7" t="inlineStr">
        <is>
          <t>pass</t>
        </is>
      </c>
      <c r="G3341" s="7" t="inlineStr"/>
      <c r="H3341" s="7" t="inlineStr"/>
      <c r="I3341" s="7" t="inlineStr"/>
    </row>
    <row r="3342">
      <c r="A3342" s="7" t="inlineStr">
        <is>
          <t>VAL-LHHS-03252</t>
        </is>
      </c>
      <c r="B3342" s="7" t="inlineStr">
        <is>
          <t>OBS-LHHS-0802</t>
        </is>
      </c>
      <c r="C3342" s="7" t="inlineStr">
        <is>
          <t>source_text</t>
        </is>
      </c>
      <c r="D3342" s="7" t="inlineStr">
        <is>
          <t>amount '708,272' and label 'Emerging and Zoonotic Infectious Diseases' in the transcribed row</t>
        </is>
      </c>
      <c r="E3342" s="7" t="inlineStr">
        <is>
          <t>Emerging and Zoonotic Infectious Diseases 708,272 728,772 753,272 +45,000 +24,500</t>
        </is>
      </c>
      <c r="F3342" s="7" t="inlineStr">
        <is>
          <t>pass</t>
        </is>
      </c>
      <c r="G3342" s="7" t="inlineStr"/>
      <c r="H3342" s="7" t="inlineStr"/>
      <c r="I3342" s="7" t="inlineStr"/>
    </row>
    <row r="3343">
      <c r="A3343" s="7" t="inlineStr">
        <is>
          <t>VAL-LHHS-03253</t>
        </is>
      </c>
      <c r="B3343" s="7" t="inlineStr">
        <is>
          <t>OBS-LHHS-0802</t>
        </is>
      </c>
      <c r="C3343" s="7" t="inlineStr">
        <is>
          <t>unit</t>
        </is>
      </c>
      <c r="D3343" s="7" t="inlineStr">
        <is>
          <t>thousands (applied, x1,000 to dollars)</t>
        </is>
      </c>
      <c r="E3343" s="7" t="inlineStr">
        <is>
          <t>page 434 declares '[In thousands of dollars]'</t>
        </is>
      </c>
      <c r="F3343" s="7" t="inlineStr">
        <is>
          <t>pass</t>
        </is>
      </c>
      <c r="G3343" s="7" t="inlineStr"/>
      <c r="H3343" s="7" t="inlineStr"/>
      <c r="I3343" s="7" t="inlineStr"/>
    </row>
    <row r="3344">
      <c r="A3344" s="7" t="inlineStr">
        <is>
          <t>VAL-LHHS-03254</t>
        </is>
      </c>
      <c r="B3344" s="7" t="inlineStr">
        <is>
          <t>OBS-LHHS-0802</t>
        </is>
      </c>
      <c r="C3344" s="7" t="inlineStr">
        <is>
          <t>cross_document</t>
        </is>
      </c>
      <c r="D3344" s="7" t="inlineStr">
        <is>
          <t>SRC-CRPT-118HRPT585 p.314 prints 708,272 (AI-extracted, 'Emerging and Zoonotic Infectious Diseases')</t>
        </is>
      </c>
      <c r="E3344" s="7" t="inlineStr">
        <is>
          <t>708,272 as recorded</t>
        </is>
      </c>
      <c r="F3344" s="7" t="inlineStr">
        <is>
          <t>pass</t>
        </is>
      </c>
      <c r="G3344" s="7" t="inlineStr"/>
      <c r="H3344" s="7" t="inlineStr"/>
      <c r="I3344" s="7" t="inlineStr"/>
    </row>
    <row r="3345">
      <c r="A3345" s="7" t="inlineStr">
        <is>
          <t>VAL-LHHS-03255</t>
        </is>
      </c>
      <c r="B3345" s="7" t="inlineStr">
        <is>
          <t>OBS-LHHS-0803</t>
        </is>
      </c>
      <c r="C3345" s="7" t="inlineStr">
        <is>
          <t>structural</t>
        </is>
      </c>
      <c r="D3345" s="7" t="inlineStr">
        <is>
          <t>[Senate Committee recommendation compared with (+ or -) Budget estimate] = 698,772 - 793,772 = -95,000</t>
        </is>
      </c>
      <c r="E3345" s="7" t="inlineStr">
        <is>
          <t>-95,000 as printed in [Senate Committee recommendation compared with (+ or -) Budget estimate]</t>
        </is>
      </c>
      <c r="F3345" s="7" t="inlineStr">
        <is>
          <t>pass</t>
        </is>
      </c>
      <c r="G3345" s="7" t="inlineStr"/>
      <c r="H3345" s="7" t="inlineStr"/>
      <c r="I3345" s="7" t="inlineStr"/>
    </row>
    <row r="3346">
      <c r="A3346" s="7" t="inlineStr">
        <is>
          <t>VAL-LHHS-03256</t>
        </is>
      </c>
      <c r="B3346" s="7" t="inlineStr">
        <is>
          <t>OBS-LHHS-0803</t>
        </is>
      </c>
      <c r="C3346" s="7" t="inlineStr">
        <is>
          <t>source_text</t>
        </is>
      </c>
      <c r="D3346" s="7" t="inlineStr">
        <is>
          <t>amount '793,772' and label 'Emerging and Zoonotic Infectious Diseases' in the transcribed row</t>
        </is>
      </c>
      <c r="E3346" s="7" t="inlineStr">
        <is>
          <t>Emerging and Zoonotic Infectious Diseases 698,772 793,772 698,772 .... -95,000</t>
        </is>
      </c>
      <c r="F3346" s="7" t="inlineStr">
        <is>
          <t>pass</t>
        </is>
      </c>
      <c r="G3346" s="7" t="inlineStr"/>
      <c r="H3346" s="7" t="inlineStr"/>
      <c r="I3346" s="7" t="inlineStr"/>
    </row>
    <row r="3347">
      <c r="A3347" s="7" t="inlineStr">
        <is>
          <t>VAL-LHHS-03257</t>
        </is>
      </c>
      <c r="B3347" s="7" t="inlineStr">
        <is>
          <t>OBS-LHHS-0803</t>
        </is>
      </c>
      <c r="C3347" s="7" t="inlineStr">
        <is>
          <t>unit</t>
        </is>
      </c>
      <c r="D3347" s="7" t="inlineStr">
        <is>
          <t>thousands (applied, x1,000 to dollars)</t>
        </is>
      </c>
      <c r="E3347" s="7" t="inlineStr">
        <is>
          <t>page 376 declares '[In thousands of dollars]'</t>
        </is>
      </c>
      <c r="F3347" s="7" t="inlineStr">
        <is>
          <t>pass</t>
        </is>
      </c>
      <c r="G3347" s="7" t="inlineStr"/>
      <c r="H3347" s="7" t="inlineStr"/>
      <c r="I3347" s="7" t="inlineStr"/>
    </row>
    <row r="3348">
      <c r="A3348" s="7" t="inlineStr">
        <is>
          <t>VAL-LHHS-03258</t>
        </is>
      </c>
      <c r="B3348" s="7" t="inlineStr">
        <is>
          <t>OBS-LHHS-0804</t>
        </is>
      </c>
      <c r="C3348" s="7" t="inlineStr">
        <is>
          <t>structural</t>
        </is>
      </c>
      <c r="D3348" s="7" t="inlineStr">
        <is>
          <t>[Senate Committee recommendation compared with (+ or -) Budget estimate] = 698,772 - 793,772 = -95,000</t>
        </is>
      </c>
      <c r="E3348" s="7" t="inlineStr">
        <is>
          <t>-95,000 as printed in [Senate Committee recommendation compared with (+ or -) Budget estimate]</t>
        </is>
      </c>
      <c r="F3348" s="7" t="inlineStr">
        <is>
          <t>pass</t>
        </is>
      </c>
      <c r="G3348" s="7" t="inlineStr"/>
      <c r="H3348" s="7" t="inlineStr"/>
      <c r="I3348" s="7" t="inlineStr"/>
    </row>
    <row r="3349">
      <c r="A3349" s="7" t="inlineStr">
        <is>
          <t>VAL-LHHS-03259</t>
        </is>
      </c>
      <c r="B3349" s="7" t="inlineStr">
        <is>
          <t>OBS-LHHS-0804</t>
        </is>
      </c>
      <c r="C3349" s="7" t="inlineStr">
        <is>
          <t>source_text</t>
        </is>
      </c>
      <c r="D3349" s="7" t="inlineStr">
        <is>
          <t>amount '698,772' and label 'Emerging and Zoonotic Infectious Diseases' in the transcribed row</t>
        </is>
      </c>
      <c r="E3349" s="7" t="inlineStr">
        <is>
          <t>Emerging and Zoonotic Infectious Diseases 698,772 793,772 698,772 .... -95,000</t>
        </is>
      </c>
      <c r="F3349" s="7" t="inlineStr">
        <is>
          <t>pass</t>
        </is>
      </c>
      <c r="G3349" s="7" t="inlineStr"/>
      <c r="H3349" s="7" t="inlineStr"/>
      <c r="I3349" s="7" t="inlineStr"/>
    </row>
    <row r="3350">
      <c r="A3350" s="7" t="inlineStr">
        <is>
          <t>VAL-LHHS-03260</t>
        </is>
      </c>
      <c r="B3350" s="7" t="inlineStr">
        <is>
          <t>OBS-LHHS-0804</t>
        </is>
      </c>
      <c r="C3350" s="7" t="inlineStr">
        <is>
          <t>unit</t>
        </is>
      </c>
      <c r="D3350" s="7" t="inlineStr">
        <is>
          <t>thousands (applied, x1,000 to dollars)</t>
        </is>
      </c>
      <c r="E3350" s="7" t="inlineStr">
        <is>
          <t>page 376 declares '[In thousands of dollars]'</t>
        </is>
      </c>
      <c r="F3350" s="7" t="inlineStr">
        <is>
          <t>pass</t>
        </is>
      </c>
      <c r="G3350" s="7" t="inlineStr"/>
      <c r="H3350" s="7" t="inlineStr"/>
      <c r="I3350" s="7" t="inlineStr"/>
    </row>
    <row r="3351">
      <c r="A3351" s="7" t="inlineStr">
        <is>
          <t>VAL-LHHS-03261</t>
        </is>
      </c>
      <c r="B3351" s="7" t="inlineStr">
        <is>
          <t>OBS-LHHS-0805</t>
        </is>
      </c>
      <c r="C3351" s="7" t="inlineStr">
        <is>
          <t>structural</t>
        </is>
      </c>
      <c r="D3351" s="7" t="inlineStr">
        <is>
          <t>[Bill vs. Estimate] = 777,372 - 708,272 = 69,100</t>
        </is>
      </c>
      <c r="E3351" s="7" t="inlineStr">
        <is>
          <t>69,100 as printed in [Bill vs. Estimate]</t>
        </is>
      </c>
      <c r="F3351" s="7" t="inlineStr">
        <is>
          <t>pass</t>
        </is>
      </c>
      <c r="G3351" s="7" t="inlineStr"/>
      <c r="H3351" s="7" t="inlineStr"/>
      <c r="I3351" s="7" t="inlineStr"/>
    </row>
    <row r="3352">
      <c r="A3352" s="7" t="inlineStr">
        <is>
          <t>VAL-LHHS-03262</t>
        </is>
      </c>
      <c r="B3352" s="7" t="inlineStr">
        <is>
          <t>OBS-LHHS-0805</t>
        </is>
      </c>
      <c r="C3352" s="7" t="inlineStr">
        <is>
          <t>source_text</t>
        </is>
      </c>
      <c r="D3352" s="7" t="inlineStr">
        <is>
          <t>amount '708,272' and label 'Emerging and Zoonotic Infectious Diseases (EZID)' in the transcribed row</t>
        </is>
      </c>
      <c r="E3352" s="7" t="inlineStr">
        <is>
          <t>Emerging and Zoonotic Infectious Diseases (EZID)...... 708,272 870,486 777,372 +69,100 -93,114</t>
        </is>
      </c>
      <c r="F3352" s="7" t="inlineStr">
        <is>
          <t>pass</t>
        </is>
      </c>
      <c r="G3352" s="7" t="inlineStr"/>
      <c r="H3352" s="7" t="inlineStr"/>
      <c r="I3352" s="7" t="inlineStr"/>
    </row>
    <row r="3353">
      <c r="A3353" s="7" t="inlineStr">
        <is>
          <t>VAL-LHHS-03263</t>
        </is>
      </c>
      <c r="B3353" s="7" t="inlineStr">
        <is>
          <t>OBS-LHHS-0805</t>
        </is>
      </c>
      <c r="C3353" s="7" t="inlineStr">
        <is>
          <t>unit</t>
        </is>
      </c>
      <c r="D3353" s="7" t="inlineStr">
        <is>
          <t>thousands (applied, x1,000 to dollars)</t>
        </is>
      </c>
      <c r="E3353" s="7" t="inlineStr">
        <is>
          <t>page 340 declares '(Amounts in thousands)'</t>
        </is>
      </c>
      <c r="F3353" s="7" t="inlineStr">
        <is>
          <t>pass</t>
        </is>
      </c>
      <c r="G3353" s="7" t="inlineStr"/>
      <c r="H3353" s="7" t="inlineStr"/>
      <c r="I3353" s="7" t="inlineStr"/>
    </row>
    <row r="3354">
      <c r="A3354" s="7" t="inlineStr">
        <is>
          <t>VAL-LHHS-03264</t>
        </is>
      </c>
      <c r="B3354" s="7" t="inlineStr">
        <is>
          <t>OBS-LHHS-0806</t>
        </is>
      </c>
      <c r="C3354" s="7" t="inlineStr">
        <is>
          <t>structural</t>
        </is>
      </c>
      <c r="D3354" s="7" t="inlineStr">
        <is>
          <t>[Bill vs. Enacted] = 728,772 - 708,272 = 20,500</t>
        </is>
      </c>
      <c r="E3354" s="7" t="inlineStr">
        <is>
          <t>20,500 as printed in [Bill vs. Enacted]</t>
        </is>
      </c>
      <c r="F3354" s="7" t="inlineStr">
        <is>
          <t>pass</t>
        </is>
      </c>
      <c r="G3354" s="7" t="inlineStr"/>
      <c r="H3354" s="7" t="inlineStr"/>
      <c r="I3354" s="7" t="inlineStr"/>
    </row>
    <row r="3355">
      <c r="A3355" s="7" t="inlineStr">
        <is>
          <t>VAL-LHHS-03265</t>
        </is>
      </c>
      <c r="B3355" s="7" t="inlineStr">
        <is>
          <t>OBS-LHHS-0806</t>
        </is>
      </c>
      <c r="C3355" s="7" t="inlineStr">
        <is>
          <t>structural</t>
        </is>
      </c>
      <c r="D3355" s="7" t="inlineStr">
        <is>
          <t>[Bill vs. Request] = 728,772 - 728,772 = 0</t>
        </is>
      </c>
      <c r="E3355" s="7" t="inlineStr">
        <is>
          <t>0 as printed in [Bill vs. Request]</t>
        </is>
      </c>
      <c r="F3355" s="7" t="inlineStr">
        <is>
          <t>pass</t>
        </is>
      </c>
      <c r="G3355" s="7" t="inlineStr"/>
      <c r="H3355" s="7" t="inlineStr"/>
      <c r="I3355" s="7" t="inlineStr"/>
    </row>
    <row r="3356">
      <c r="A3356" s="7" t="inlineStr">
        <is>
          <t>VAL-LHHS-03266</t>
        </is>
      </c>
      <c r="B3356" s="7" t="inlineStr">
        <is>
          <t>OBS-LHHS-0806</t>
        </is>
      </c>
      <c r="C3356" s="7" t="inlineStr">
        <is>
          <t>source_text</t>
        </is>
      </c>
      <c r="D3356" s="7" t="inlineStr">
        <is>
          <t>amount '728,772' and label 'Emerging and Zoonotic Infectious Diseases' in the transcribed row</t>
        </is>
      </c>
      <c r="E3356" s="7" t="inlineStr">
        <is>
          <t>Emerging and Zoonotic Infectious Diseases............ 708,272 728,772 728,772 +20,500 ---</t>
        </is>
      </c>
      <c r="F3356" s="7" t="inlineStr">
        <is>
          <t>pass</t>
        </is>
      </c>
      <c r="G3356" s="7" t="inlineStr"/>
      <c r="H3356" s="7" t="inlineStr"/>
      <c r="I3356" s="7" t="inlineStr"/>
    </row>
    <row r="3357">
      <c r="A3357" s="7" t="inlineStr">
        <is>
          <t>VAL-LHHS-03267</t>
        </is>
      </c>
      <c r="B3357" s="7" t="inlineStr">
        <is>
          <t>OBS-LHHS-0806</t>
        </is>
      </c>
      <c r="C3357" s="7" t="inlineStr">
        <is>
          <t>unit</t>
        </is>
      </c>
      <c r="D3357" s="7" t="inlineStr">
        <is>
          <t>thousands (applied, x1,000 to dollars)</t>
        </is>
      </c>
      <c r="E3357" s="7" t="inlineStr">
        <is>
          <t>page 314 declares '(Amounts in thousands)'</t>
        </is>
      </c>
      <c r="F3357" s="7" t="inlineStr">
        <is>
          <t>pass</t>
        </is>
      </c>
      <c r="G3357" s="7" t="inlineStr"/>
      <c r="H3357" s="7" t="inlineStr"/>
      <c r="I3357" s="7" t="inlineStr"/>
    </row>
    <row r="3358">
      <c r="A3358" s="7" t="inlineStr">
        <is>
          <t>VAL-LHHS-03268</t>
        </is>
      </c>
      <c r="B3358" s="7" t="inlineStr">
        <is>
          <t>OBS-LHHS-0807</t>
        </is>
      </c>
      <c r="C3358" s="7" t="inlineStr">
        <is>
          <t>structural</t>
        </is>
      </c>
      <c r="D3358" s="7" t="inlineStr">
        <is>
          <t>[Senate Committee recommendation compared with (+ or -) Budget estimate] = 753,272 - 728,772 = 24,500</t>
        </is>
      </c>
      <c r="E3358" s="7" t="inlineStr">
        <is>
          <t>24,500 as printed in [Senate Committee recommendation compared with (+ or -) Budget estimate]</t>
        </is>
      </c>
      <c r="F3358" s="7" t="inlineStr">
        <is>
          <t>pass</t>
        </is>
      </c>
      <c r="G3358" s="7" t="inlineStr"/>
      <c r="H3358" s="7" t="inlineStr"/>
      <c r="I3358" s="7" t="inlineStr"/>
    </row>
    <row r="3359">
      <c r="A3359" s="7" t="inlineStr">
        <is>
          <t>VAL-LHHS-03269</t>
        </is>
      </c>
      <c r="B3359" s="7" t="inlineStr">
        <is>
          <t>OBS-LHHS-0807</t>
        </is>
      </c>
      <c r="C3359" s="7" t="inlineStr">
        <is>
          <t>source_text</t>
        </is>
      </c>
      <c r="D3359" s="7" t="inlineStr">
        <is>
          <t>amount '728,772' and label 'Emerging and Zoonotic Infectious Diseases' in the transcribed row</t>
        </is>
      </c>
      <c r="E3359" s="7" t="inlineStr">
        <is>
          <t>Emerging and Zoonotic Infectious Diseases 708,272 728,772 753,272 +45,000 +24,500</t>
        </is>
      </c>
      <c r="F3359" s="7" t="inlineStr">
        <is>
          <t>pass</t>
        </is>
      </c>
      <c r="G3359" s="7" t="inlineStr"/>
      <c r="H3359" s="7" t="inlineStr"/>
      <c r="I3359" s="7" t="inlineStr"/>
    </row>
    <row r="3360">
      <c r="A3360" s="7" t="inlineStr">
        <is>
          <t>VAL-LHHS-03270</t>
        </is>
      </c>
      <c r="B3360" s="7" t="inlineStr">
        <is>
          <t>OBS-LHHS-0807</t>
        </is>
      </c>
      <c r="C3360" s="7" t="inlineStr">
        <is>
          <t>unit</t>
        </is>
      </c>
      <c r="D3360" s="7" t="inlineStr">
        <is>
          <t>thousands (applied, x1,000 to dollars)</t>
        </is>
      </c>
      <c r="E3360" s="7" t="inlineStr">
        <is>
          <t>page 434 declares '[In thousands of dollars]'</t>
        </is>
      </c>
      <c r="F3360" s="7" t="inlineStr">
        <is>
          <t>pass</t>
        </is>
      </c>
      <c r="G3360" s="7" t="inlineStr"/>
      <c r="H3360" s="7" t="inlineStr"/>
      <c r="I3360" s="7" t="inlineStr"/>
    </row>
    <row r="3361">
      <c r="A3361" s="7" t="inlineStr">
        <is>
          <t>VAL-LHHS-03271</t>
        </is>
      </c>
      <c r="B3361" s="7" t="inlineStr">
        <is>
          <t>OBS-LHHS-0807</t>
        </is>
      </c>
      <c r="C3361" s="7" t="inlineStr">
        <is>
          <t>cross_document</t>
        </is>
      </c>
      <c r="D3361" s="7" t="inlineStr">
        <is>
          <t>SRC-CRPT-118HRPT585 p.314 prints 728,772 (AI-extracted, 'Emerging and Zoonotic Infectious Diseases')</t>
        </is>
      </c>
      <c r="E3361" s="7" t="inlineStr">
        <is>
          <t>728,772 as recorded</t>
        </is>
      </c>
      <c r="F3361" s="7" t="inlineStr">
        <is>
          <t>pass</t>
        </is>
      </c>
      <c r="G3361" s="7" t="inlineStr"/>
      <c r="H3361" s="7" t="inlineStr"/>
      <c r="I3361" s="7" t="inlineStr"/>
    </row>
    <row r="3362">
      <c r="A3362" s="7" t="inlineStr">
        <is>
          <t>VAL-LHHS-03272</t>
        </is>
      </c>
      <c r="B3362" s="7" t="inlineStr">
        <is>
          <t>OBS-LHHS-0808</t>
        </is>
      </c>
      <c r="C3362" s="7" t="inlineStr">
        <is>
          <t>structural</t>
        </is>
      </c>
      <c r="D3362" s="7" t="inlineStr">
        <is>
          <t>[Senate Committee recommendation compared with (+ or -) 2024 appropriation] = 753,272 - 708,272 = 45,000</t>
        </is>
      </c>
      <c r="E3362" s="7" t="inlineStr">
        <is>
          <t>45,000 as printed in [Senate Committee recommendation compared with (+ or -) 2024 appropriation]</t>
        </is>
      </c>
      <c r="F3362" s="7" t="inlineStr">
        <is>
          <t>pass</t>
        </is>
      </c>
      <c r="G3362" s="7" t="inlineStr"/>
      <c r="H3362" s="7" t="inlineStr"/>
      <c r="I3362" s="7" t="inlineStr"/>
    </row>
    <row r="3363">
      <c r="A3363" s="7" t="inlineStr">
        <is>
          <t>VAL-LHHS-03273</t>
        </is>
      </c>
      <c r="B3363" s="7" t="inlineStr">
        <is>
          <t>OBS-LHHS-0808</t>
        </is>
      </c>
      <c r="C3363" s="7" t="inlineStr">
        <is>
          <t>structural</t>
        </is>
      </c>
      <c r="D3363" s="7" t="inlineStr">
        <is>
          <t>[Senate Committee recommendation compared with (+ or -) Budget estimate] = 753,272 - 728,772 = 24,500</t>
        </is>
      </c>
      <c r="E3363" s="7" t="inlineStr">
        <is>
          <t>24,500 as printed in [Senate Committee recommendation compared with (+ or -) Budget estimate]</t>
        </is>
      </c>
      <c r="F3363" s="7" t="inlineStr">
        <is>
          <t>pass</t>
        </is>
      </c>
      <c r="G3363" s="7" t="inlineStr"/>
      <c r="H3363" s="7" t="inlineStr"/>
      <c r="I3363" s="7" t="inlineStr"/>
    </row>
    <row r="3364">
      <c r="A3364" s="7" t="inlineStr">
        <is>
          <t>VAL-LHHS-03274</t>
        </is>
      </c>
      <c r="B3364" s="7" t="inlineStr">
        <is>
          <t>OBS-LHHS-0808</t>
        </is>
      </c>
      <c r="C3364" s="7" t="inlineStr">
        <is>
          <t>source_text</t>
        </is>
      </c>
      <c r="D3364" s="7" t="inlineStr">
        <is>
          <t>amount '753,272' and label 'Emerging and Zoonotic Infectious Diseases' in the transcribed row</t>
        </is>
      </c>
      <c r="E3364" s="7" t="inlineStr">
        <is>
          <t>Emerging and Zoonotic Infectious Diseases 708,272 728,772 753,272 +45,000 +24,500</t>
        </is>
      </c>
      <c r="F3364" s="7" t="inlineStr">
        <is>
          <t>pass</t>
        </is>
      </c>
      <c r="G3364" s="7" t="inlineStr"/>
      <c r="H3364" s="7" t="inlineStr"/>
      <c r="I3364" s="7" t="inlineStr"/>
    </row>
    <row r="3365">
      <c r="A3365" s="7" t="inlineStr">
        <is>
          <t>VAL-LHHS-03275</t>
        </is>
      </c>
      <c r="B3365" s="7" t="inlineStr">
        <is>
          <t>OBS-LHHS-0808</t>
        </is>
      </c>
      <c r="C3365" s="7" t="inlineStr">
        <is>
          <t>unit</t>
        </is>
      </c>
      <c r="D3365" s="7" t="inlineStr">
        <is>
          <t>thousands (applied, x1,000 to dollars)</t>
        </is>
      </c>
      <c r="E3365" s="7" t="inlineStr">
        <is>
          <t>page 434 declares '[In thousands of dollars]'</t>
        </is>
      </c>
      <c r="F3365" s="7" t="inlineStr">
        <is>
          <t>pass</t>
        </is>
      </c>
      <c r="G3365" s="7" t="inlineStr"/>
      <c r="H3365" s="7" t="inlineStr"/>
      <c r="I3365" s="7" t="inlineStr"/>
    </row>
    <row r="3366">
      <c r="A3366" s="7" t="inlineStr">
        <is>
          <t>VAL-LHHS-03276</t>
        </is>
      </c>
      <c r="B3366" s="7" t="inlineStr">
        <is>
          <t>OBS-LHHS-0809</t>
        </is>
      </c>
      <c r="C3366" s="7" t="inlineStr">
        <is>
          <t>structural</t>
        </is>
      </c>
      <c r="D3366" s="7" t="inlineStr">
        <is>
          <t>[Committee vs. Enacted] = 815,872 - 729,272 = 86,600</t>
        </is>
      </c>
      <c r="E3366" s="7" t="inlineStr">
        <is>
          <t>86,600 as printed in [Committee vs. Enacted]</t>
        </is>
      </c>
      <c r="F3366" s="7" t="inlineStr">
        <is>
          <t>pass</t>
        </is>
      </c>
      <c r="G3366" s="7" t="inlineStr"/>
      <c r="H3366" s="7" t="inlineStr"/>
      <c r="I3366" s="7" t="inlineStr"/>
    </row>
    <row r="3367">
      <c r="A3367" s="7" t="inlineStr">
        <is>
          <t>VAL-LHHS-03277</t>
        </is>
      </c>
      <c r="B3367" s="7" t="inlineStr">
        <is>
          <t>OBS-LHHS-0809</t>
        </is>
      </c>
      <c r="C3367" s="7" t="inlineStr">
        <is>
          <t>source_text</t>
        </is>
      </c>
      <c r="D3367" s="7" t="inlineStr">
        <is>
          <t>amount '729,272' and label 'Emerging and Zoonotic Infectious Diseases (EZID)' in the transcribed row</t>
        </is>
      </c>
      <c r="E3367" s="7" t="inlineStr">
        <is>
          <t>Emerging and Zoonotic Infectious Diseases (EZID)...... 729,272 927,764 815,872 +86,600 -111,892</t>
        </is>
      </c>
      <c r="F3367" s="7" t="inlineStr">
        <is>
          <t>pass</t>
        </is>
      </c>
      <c r="G3367" s="7" t="inlineStr"/>
      <c r="H3367" s="7" t="inlineStr"/>
      <c r="I3367" s="7" t="inlineStr"/>
    </row>
    <row r="3368">
      <c r="A3368" s="7" t="inlineStr">
        <is>
          <t>VAL-LHHS-03278</t>
        </is>
      </c>
      <c r="B3368" s="7" t="inlineStr">
        <is>
          <t>OBS-LHHS-0809</t>
        </is>
      </c>
      <c r="C3368" s="7" t="inlineStr">
        <is>
          <t>unit</t>
        </is>
      </c>
      <c r="D3368" s="7" t="inlineStr">
        <is>
          <t>thousands (applied, x1,000 to dollars)</t>
        </is>
      </c>
      <c r="E3368" s="7" t="inlineStr">
        <is>
          <t>page 372 declares '(Amounts in thousands)'</t>
        </is>
      </c>
      <c r="F3368" s="7" t="inlineStr">
        <is>
          <t>pass</t>
        </is>
      </c>
      <c r="G3368" s="7" t="inlineStr"/>
      <c r="H3368" s="7" t="inlineStr"/>
      <c r="I3368" s="7" t="inlineStr"/>
    </row>
    <row r="3369">
      <c r="A3369" s="7" t="inlineStr">
        <is>
          <t>VAL-LHHS-03279</t>
        </is>
      </c>
      <c r="B3369" s="7" t="inlineStr">
        <is>
          <t>OBS-LHHS-0810</t>
        </is>
      </c>
      <c r="C3369" s="7" t="inlineStr">
        <is>
          <t>structural</t>
        </is>
      </c>
      <c r="D3369" s="7" t="inlineStr">
        <is>
          <t>[Bill vs. Estimate] = 777,372 - 708,272 = 69,100</t>
        </is>
      </c>
      <c r="E3369" s="7" t="inlineStr">
        <is>
          <t>69,100 as printed in [Bill vs. Estimate]</t>
        </is>
      </c>
      <c r="F3369" s="7" t="inlineStr">
        <is>
          <t>pass</t>
        </is>
      </c>
      <c r="G3369" s="7" t="inlineStr"/>
      <c r="H3369" s="7" t="inlineStr"/>
      <c r="I3369" s="7" t="inlineStr"/>
    </row>
    <row r="3370">
      <c r="A3370" s="7" t="inlineStr">
        <is>
          <t>VAL-LHHS-03280</t>
        </is>
      </c>
      <c r="B3370" s="7" t="inlineStr">
        <is>
          <t>OBS-LHHS-0810</t>
        </is>
      </c>
      <c r="C3370" s="7" t="inlineStr">
        <is>
          <t>structural</t>
        </is>
      </c>
      <c r="D3370" s="7" t="inlineStr">
        <is>
          <t>[Bill vs. Request] = 777,372 - 870,486 = -93,114</t>
        </is>
      </c>
      <c r="E3370" s="7" t="inlineStr">
        <is>
          <t>-93,114 as printed in [Bill vs. Request]</t>
        </is>
      </c>
      <c r="F3370" s="7" t="inlineStr">
        <is>
          <t>pass</t>
        </is>
      </c>
      <c r="G3370" s="7" t="inlineStr"/>
      <c r="H3370" s="7" t="inlineStr"/>
      <c r="I3370" s="7" t="inlineStr"/>
    </row>
    <row r="3371">
      <c r="A3371" s="7" t="inlineStr">
        <is>
          <t>VAL-LHHS-03281</t>
        </is>
      </c>
      <c r="B3371" s="7" t="inlineStr">
        <is>
          <t>OBS-LHHS-0810</t>
        </is>
      </c>
      <c r="C3371" s="7" t="inlineStr">
        <is>
          <t>source_text</t>
        </is>
      </c>
      <c r="D3371" s="7" t="inlineStr">
        <is>
          <t>amount '777,372' and label 'Emerging and Zoonotic Infectious Diseases (EZID)' in the transcribed row</t>
        </is>
      </c>
      <c r="E3371" s="7" t="inlineStr">
        <is>
          <t>Emerging and Zoonotic Infectious Diseases (EZID)...... 708,272 870,486 777,372 +69,100 -93,114</t>
        </is>
      </c>
      <c r="F3371" s="7" t="inlineStr">
        <is>
          <t>pass</t>
        </is>
      </c>
      <c r="G3371" s="7" t="inlineStr"/>
      <c r="H3371" s="7" t="inlineStr"/>
      <c r="I3371" s="7" t="inlineStr"/>
    </row>
    <row r="3372">
      <c r="A3372" s="7" t="inlineStr">
        <is>
          <t>VAL-LHHS-03282</t>
        </is>
      </c>
      <c r="B3372" s="7" t="inlineStr">
        <is>
          <t>OBS-LHHS-0810</t>
        </is>
      </c>
      <c r="C3372" s="7" t="inlineStr">
        <is>
          <t>unit</t>
        </is>
      </c>
      <c r="D3372" s="7" t="inlineStr">
        <is>
          <t>thousands (applied, x1,000 to dollars)</t>
        </is>
      </c>
      <c r="E3372" s="7" t="inlineStr">
        <is>
          <t>page 340 declares '(Amounts in thousands)'</t>
        </is>
      </c>
      <c r="F3372" s="7" t="inlineStr">
        <is>
          <t>pass</t>
        </is>
      </c>
      <c r="G3372" s="7" t="inlineStr"/>
      <c r="H3372" s="7" t="inlineStr"/>
      <c r="I3372" s="7" t="inlineStr"/>
    </row>
    <row r="3373">
      <c r="A3373" s="7" t="inlineStr">
        <is>
          <t>VAL-LHHS-03283</t>
        </is>
      </c>
      <c r="B3373" s="7" t="inlineStr">
        <is>
          <t>OBS-LHHS-0811</t>
        </is>
      </c>
      <c r="C3373" s="7" t="inlineStr">
        <is>
          <t>structural</t>
        </is>
      </c>
      <c r="D3373" s="7" t="inlineStr">
        <is>
          <t>[Bill vs. Request] = 777,372 - 870,486 = -93,114</t>
        </is>
      </c>
      <c r="E3373" s="7" t="inlineStr">
        <is>
          <t>-93,114 as printed in [Bill vs. Request]</t>
        </is>
      </c>
      <c r="F3373" s="7" t="inlineStr">
        <is>
          <t>pass</t>
        </is>
      </c>
      <c r="G3373" s="7" t="inlineStr"/>
      <c r="H3373" s="7" t="inlineStr"/>
      <c r="I3373" s="7" t="inlineStr"/>
    </row>
    <row r="3374">
      <c r="A3374" s="7" t="inlineStr">
        <is>
          <t>VAL-LHHS-03284</t>
        </is>
      </c>
      <c r="B3374" s="7" t="inlineStr">
        <is>
          <t>OBS-LHHS-0811</t>
        </is>
      </c>
      <c r="C3374" s="7" t="inlineStr">
        <is>
          <t>source_text</t>
        </is>
      </c>
      <c r="D3374" s="7" t="inlineStr">
        <is>
          <t>amount '870,486' and label 'Emerging and Zoonotic Infectious Diseases (EZID)' in the transcribed row</t>
        </is>
      </c>
      <c r="E3374" s="7" t="inlineStr">
        <is>
          <t>Emerging and Zoonotic Infectious Diseases (EZID)...... 708,272 870,486 777,372 +69,100 -93,114</t>
        </is>
      </c>
      <c r="F3374" s="7" t="inlineStr">
        <is>
          <t>pass</t>
        </is>
      </c>
      <c r="G3374" s="7" t="inlineStr"/>
      <c r="H3374" s="7" t="inlineStr"/>
      <c r="I3374" s="7" t="inlineStr"/>
    </row>
    <row r="3375">
      <c r="A3375" s="7" t="inlineStr">
        <is>
          <t>VAL-LHHS-03285</t>
        </is>
      </c>
      <c r="B3375" s="7" t="inlineStr">
        <is>
          <t>OBS-LHHS-0811</t>
        </is>
      </c>
      <c r="C3375" s="7" t="inlineStr">
        <is>
          <t>unit</t>
        </is>
      </c>
      <c r="D3375" s="7" t="inlineStr">
        <is>
          <t>thousands (applied, x1,000 to dollars)</t>
        </is>
      </c>
      <c r="E3375" s="7" t="inlineStr">
        <is>
          <t>page 340 declares '(Amounts in thousands)'</t>
        </is>
      </c>
      <c r="F3375" s="7" t="inlineStr">
        <is>
          <t>pass</t>
        </is>
      </c>
      <c r="G3375" s="7" t="inlineStr"/>
      <c r="H3375" s="7" t="inlineStr"/>
      <c r="I3375" s="7" t="inlineStr"/>
    </row>
    <row r="3376">
      <c r="A3376" s="7" t="inlineStr">
        <is>
          <t>VAL-LHHS-03286</t>
        </is>
      </c>
      <c r="B3376" s="7" t="inlineStr">
        <is>
          <t>OBS-LHHS-0812</t>
        </is>
      </c>
      <c r="C3376" s="7" t="inlineStr">
        <is>
          <t>source_text</t>
        </is>
      </c>
      <c r="D3376" s="7" t="inlineStr">
        <is>
          <t>amount '711,272' and label 'Emerging and Zoonotic Infectious Diseases' in the transcribed row</t>
        </is>
      </c>
      <c r="E3376" s="7" t="inlineStr">
        <is>
          <t>Emerging and Zoonotic Infectious Diseases 711,272</t>
        </is>
      </c>
      <c r="F3376" s="7" t="inlineStr">
        <is>
          <t>pass</t>
        </is>
      </c>
      <c r="G3376" s="7" t="inlineStr"/>
      <c r="H3376" s="7" t="inlineStr"/>
      <c r="I3376" s="7" t="inlineStr"/>
    </row>
    <row r="3377">
      <c r="A3377" s="7" t="inlineStr">
        <is>
          <t>VAL-LHHS-03287</t>
        </is>
      </c>
      <c r="B3377" s="7" t="inlineStr">
        <is>
          <t>OBS-LHHS-0812</t>
        </is>
      </c>
      <c r="C3377" s="7" t="inlineStr">
        <is>
          <t>unit</t>
        </is>
      </c>
      <c r="D3377" s="7" t="inlineStr">
        <is>
          <t>thousands (applied, x1,000 to dollars)</t>
        </is>
      </c>
      <c r="E3377" s="7" t="inlineStr">
        <is>
          <t>page 433 declares '[In thousands of dollars]'</t>
        </is>
      </c>
      <c r="F3377" s="7" t="inlineStr">
        <is>
          <t>pass</t>
        </is>
      </c>
      <c r="G3377" s="7" t="inlineStr"/>
      <c r="H3377" s="7" t="inlineStr"/>
      <c r="I3377" s="7" t="inlineStr"/>
    </row>
    <row r="3378">
      <c r="A3378" s="7" t="inlineStr">
        <is>
          <t>VAL-LHHS-03288</t>
        </is>
      </c>
      <c r="B3378" s="7" t="inlineStr">
        <is>
          <t>OBS-LHHS-0813</t>
        </is>
      </c>
      <c r="C3378" s="7" t="inlineStr">
        <is>
          <t>structural</t>
        </is>
      </c>
      <c r="D3378" s="7" t="inlineStr">
        <is>
          <t>[Committee vs. Enacted] = 815,872 - 729,272 = 86,600</t>
        </is>
      </c>
      <c r="E3378" s="7" t="inlineStr">
        <is>
          <t>86,600 as printed in [Committee vs. Enacted]</t>
        </is>
      </c>
      <c r="F3378" s="7" t="inlineStr">
        <is>
          <t>pass</t>
        </is>
      </c>
      <c r="G3378" s="7" t="inlineStr"/>
      <c r="H3378" s="7" t="inlineStr"/>
      <c r="I3378" s="7" t="inlineStr"/>
    </row>
    <row r="3379">
      <c r="A3379" s="7" t="inlineStr">
        <is>
          <t>VAL-LHHS-03289</t>
        </is>
      </c>
      <c r="B3379" s="7" t="inlineStr">
        <is>
          <t>OBS-LHHS-0813</t>
        </is>
      </c>
      <c r="C3379" s="7" t="inlineStr">
        <is>
          <t>structural</t>
        </is>
      </c>
      <c r="D3379" s="7" t="inlineStr">
        <is>
          <t>[Committee vs. Request] = 815,872 - 927,764 = -111,892</t>
        </is>
      </c>
      <c r="E3379" s="7" t="inlineStr">
        <is>
          <t>-111,892 as printed in [Committee vs. Request]</t>
        </is>
      </c>
      <c r="F3379" s="7" t="inlineStr">
        <is>
          <t>pass</t>
        </is>
      </c>
      <c r="G3379" s="7" t="inlineStr"/>
      <c r="H3379" s="7" t="inlineStr"/>
      <c r="I3379" s="7" t="inlineStr"/>
    </row>
    <row r="3380">
      <c r="A3380" s="7" t="inlineStr">
        <is>
          <t>VAL-LHHS-03290</t>
        </is>
      </c>
      <c r="B3380" s="7" t="inlineStr">
        <is>
          <t>OBS-LHHS-0813</t>
        </is>
      </c>
      <c r="C3380" s="7" t="inlineStr">
        <is>
          <t>source_text</t>
        </is>
      </c>
      <c r="D3380" s="7" t="inlineStr">
        <is>
          <t>amount '815,872' and label 'Emerging and Zoonotic Infectious Diseases (EZID)' in the transcribed row</t>
        </is>
      </c>
      <c r="E3380" s="7" t="inlineStr">
        <is>
          <t>Emerging and Zoonotic Infectious Diseases (EZID)...... 729,272 927,764 815,872 +86,600 -111,892</t>
        </is>
      </c>
      <c r="F3380" s="7" t="inlineStr">
        <is>
          <t>pass</t>
        </is>
      </c>
      <c r="G3380" s="7" t="inlineStr"/>
      <c r="H3380" s="7" t="inlineStr"/>
      <c r="I3380" s="7" t="inlineStr"/>
    </row>
    <row r="3381">
      <c r="A3381" s="7" t="inlineStr">
        <is>
          <t>VAL-LHHS-03291</t>
        </is>
      </c>
      <c r="B3381" s="7" t="inlineStr">
        <is>
          <t>OBS-LHHS-0813</t>
        </is>
      </c>
      <c r="C3381" s="7" t="inlineStr">
        <is>
          <t>unit</t>
        </is>
      </c>
      <c r="D3381" s="7" t="inlineStr">
        <is>
          <t>thousands (applied, x1,000 to dollars)</t>
        </is>
      </c>
      <c r="E3381" s="7" t="inlineStr">
        <is>
          <t>page 372 declares '(Amounts in thousands)'</t>
        </is>
      </c>
      <c r="F3381" s="7" t="inlineStr">
        <is>
          <t>pass</t>
        </is>
      </c>
      <c r="G3381" s="7" t="inlineStr"/>
      <c r="H3381" s="7" t="inlineStr"/>
      <c r="I3381" s="7" t="inlineStr"/>
    </row>
    <row r="3382">
      <c r="A3382" s="7" t="inlineStr">
        <is>
          <t>VAL-LHHS-03292</t>
        </is>
      </c>
      <c r="B3382" s="7" t="inlineStr">
        <is>
          <t>OBS-LHHS-0814</t>
        </is>
      </c>
      <c r="C3382" s="7" t="inlineStr">
        <is>
          <t>structural</t>
        </is>
      </c>
      <c r="D3382" s="7" t="inlineStr">
        <is>
          <t>[Committee vs. Request] = 815,872 - 927,764 = -111,892</t>
        </is>
      </c>
      <c r="E3382" s="7" t="inlineStr">
        <is>
          <t>-111,892 as printed in [Committee vs. Request]</t>
        </is>
      </c>
      <c r="F3382" s="7" t="inlineStr">
        <is>
          <t>pass</t>
        </is>
      </c>
      <c r="G3382" s="7" t="inlineStr"/>
      <c r="H3382" s="7" t="inlineStr"/>
      <c r="I3382" s="7" t="inlineStr"/>
    </row>
    <row r="3383">
      <c r="A3383" s="7" t="inlineStr">
        <is>
          <t>VAL-LHHS-03293</t>
        </is>
      </c>
      <c r="B3383" s="7" t="inlineStr">
        <is>
          <t>OBS-LHHS-0814</t>
        </is>
      </c>
      <c r="C3383" s="7" t="inlineStr">
        <is>
          <t>source_text</t>
        </is>
      </c>
      <c r="D3383" s="7" t="inlineStr">
        <is>
          <t>amount '927,764' and label 'Emerging and Zoonotic Infectious Diseases (EZID)' in the transcribed row</t>
        </is>
      </c>
      <c r="E3383" s="7" t="inlineStr">
        <is>
          <t>Emerging and Zoonotic Infectious Diseases (EZID)...... 729,272 927,764 815,872 +86,600 -111,892</t>
        </is>
      </c>
      <c r="F3383" s="7" t="inlineStr">
        <is>
          <t>pass</t>
        </is>
      </c>
      <c r="G3383" s="7" t="inlineStr"/>
      <c r="H3383" s="7" t="inlineStr"/>
      <c r="I3383" s="7" t="inlineStr"/>
    </row>
    <row r="3384">
      <c r="A3384" s="7" t="inlineStr">
        <is>
          <t>VAL-LHHS-03294</t>
        </is>
      </c>
      <c r="B3384" s="7" t="inlineStr">
        <is>
          <t>OBS-LHHS-0814</t>
        </is>
      </c>
      <c r="C3384" s="7" t="inlineStr">
        <is>
          <t>unit</t>
        </is>
      </c>
      <c r="D3384" s="7" t="inlineStr">
        <is>
          <t>thousands (applied, x1,000 to dollars)</t>
        </is>
      </c>
      <c r="E3384" s="7" t="inlineStr">
        <is>
          <t>page 372 declares '(Amounts in thousands)'</t>
        </is>
      </c>
      <c r="F3384" s="7" t="inlineStr">
        <is>
          <t>pass</t>
        </is>
      </c>
      <c r="G3384" s="7" t="inlineStr"/>
      <c r="H3384" s="7" t="inlineStr"/>
      <c r="I3384" s="7" t="inlineStr"/>
    </row>
    <row r="3385">
      <c r="A3385" s="7" t="inlineStr">
        <is>
          <t>VAL-LHHS-03295</t>
        </is>
      </c>
      <c r="B3385" s="7" t="inlineStr">
        <is>
          <t>OBS-LHHS-0815</t>
        </is>
      </c>
      <c r="C3385" s="7" t="inlineStr">
        <is>
          <t>source_text</t>
        </is>
      </c>
      <c r="D3385" s="7" t="inlineStr">
        <is>
          <t>amount '229,850' and label 'Environmental Health' in the transcribed row</t>
        </is>
      </c>
      <c r="E3385" s="7" t="inlineStr">
        <is>
          <t>Environmental Health 229,850 396,850 229,850 .... -167,000</t>
        </is>
      </c>
      <c r="F3385" s="7" t="inlineStr">
        <is>
          <t>pass</t>
        </is>
      </c>
      <c r="G3385" s="7" t="inlineStr"/>
      <c r="H3385" s="7" t="inlineStr"/>
      <c r="I3385" s="7" t="inlineStr"/>
    </row>
    <row r="3386">
      <c r="A3386" s="7" t="inlineStr">
        <is>
          <t>VAL-LHHS-03296</t>
        </is>
      </c>
      <c r="B3386" s="7" t="inlineStr">
        <is>
          <t>OBS-LHHS-0815</t>
        </is>
      </c>
      <c r="C3386" s="7" t="inlineStr">
        <is>
          <t>unit</t>
        </is>
      </c>
      <c r="D3386" s="7" t="inlineStr">
        <is>
          <t>thousands (applied, x1,000 to dollars)</t>
        </is>
      </c>
      <c r="E3386" s="7" t="inlineStr">
        <is>
          <t>page 377 declares '[In thousands of dollars]'</t>
        </is>
      </c>
      <c r="F3386" s="7" t="inlineStr">
        <is>
          <t>pass</t>
        </is>
      </c>
      <c r="G3386" s="7" t="inlineStr"/>
      <c r="H3386" s="7" t="inlineStr"/>
      <c r="I3386" s="7" t="inlineStr"/>
    </row>
    <row r="3387">
      <c r="A3387" s="7" t="inlineStr">
        <is>
          <t>VAL-LHHS-03297</t>
        </is>
      </c>
      <c r="B3387" s="7" t="inlineStr">
        <is>
          <t>OBS-LHHS-0816</t>
        </is>
      </c>
      <c r="C3387" s="7" t="inlineStr">
        <is>
          <t>structural</t>
        </is>
      </c>
      <c r="D3387" s="7" t="inlineStr">
        <is>
          <t>[Bill vs. Enacted] = 311,850 - 209,850 = 102,000</t>
        </is>
      </c>
      <c r="E3387" s="7" t="inlineStr">
        <is>
          <t>102,000 as printed in [Bill vs. Enacted]</t>
        </is>
      </c>
      <c r="F3387" s="7" t="inlineStr">
        <is>
          <t>pass</t>
        </is>
      </c>
      <c r="G3387" s="7" t="inlineStr"/>
      <c r="H3387" s="7" t="inlineStr"/>
      <c r="I3387" s="7" t="inlineStr"/>
    </row>
    <row r="3388">
      <c r="A3388" s="7" t="inlineStr">
        <is>
          <t>VAL-LHHS-03298</t>
        </is>
      </c>
      <c r="B3388" s="7" t="inlineStr">
        <is>
          <t>OBS-LHHS-0816</t>
        </is>
      </c>
      <c r="C3388" s="7" t="inlineStr">
        <is>
          <t>structural</t>
        </is>
      </c>
      <c r="D3388" s="7" t="inlineStr">
        <is>
          <t>[Bill vs. Request] = 311,850 - 377,850 = -66,000</t>
        </is>
      </c>
      <c r="E3388" s="7" t="inlineStr">
        <is>
          <t>-66,000 as printed in [Bill vs. Request]</t>
        </is>
      </c>
      <c r="F3388" s="7" t="inlineStr">
        <is>
          <t>pass</t>
        </is>
      </c>
      <c r="G3388" s="7" t="inlineStr"/>
      <c r="H3388" s="7" t="inlineStr"/>
      <c r="I3388" s="7" t="inlineStr"/>
    </row>
    <row r="3389">
      <c r="A3389" s="7" t="inlineStr">
        <is>
          <t>VAL-LHHS-03299</t>
        </is>
      </c>
      <c r="B3389" s="7" t="inlineStr">
        <is>
          <t>OBS-LHHS-0816</t>
        </is>
      </c>
      <c r="C3389" s="7" t="inlineStr">
        <is>
          <t>source_text</t>
        </is>
      </c>
      <c r="D3389" s="7" t="inlineStr">
        <is>
          <t>amount '311,850' and label 'Environmental Health' in the transcribed row</t>
        </is>
      </c>
      <c r="E3389" s="7" t="inlineStr">
        <is>
          <t>Environmental Health.................................... 209,850 377,850 311,850 +102,000 -66,000</t>
        </is>
      </c>
      <c r="F3389" s="7" t="inlineStr">
        <is>
          <t>pass</t>
        </is>
      </c>
      <c r="G3389" s="7" t="inlineStr"/>
      <c r="H3389" s="7" t="inlineStr"/>
      <c r="I3389" s="7" t="inlineStr"/>
    </row>
    <row r="3390">
      <c r="A3390" s="7" t="inlineStr">
        <is>
          <t>VAL-LHHS-03300</t>
        </is>
      </c>
      <c r="B3390" s="7" t="inlineStr">
        <is>
          <t>OBS-LHHS-0816</t>
        </is>
      </c>
      <c r="C3390" s="7" t="inlineStr">
        <is>
          <t>unit</t>
        </is>
      </c>
      <c r="D3390" s="7" t="inlineStr">
        <is>
          <t>thousands (applied, x1,000 to dollars)</t>
        </is>
      </c>
      <c r="E3390" s="7" t="inlineStr">
        <is>
          <t>page 812 declares '(Amounts in thousands)'</t>
        </is>
      </c>
      <c r="F3390" s="7" t="inlineStr">
        <is>
          <t>pass</t>
        </is>
      </c>
      <c r="G3390" s="7" t="inlineStr"/>
      <c r="H3390" s="7" t="inlineStr"/>
      <c r="I3390" s="7" t="inlineStr"/>
    </row>
    <row r="3391">
      <c r="A3391" s="7" t="inlineStr">
        <is>
          <t>VAL-LHHS-03301</t>
        </is>
      </c>
      <c r="B3391" s="7" t="inlineStr">
        <is>
          <t>OBS-LHHS-0817</t>
        </is>
      </c>
      <c r="C3391" s="7" t="inlineStr">
        <is>
          <t>structural</t>
        </is>
      </c>
      <c r="D3391" s="7" t="inlineStr">
        <is>
          <t>[Bill vs. Request] = 311,850 - 377,850 = -66,000</t>
        </is>
      </c>
      <c r="E3391" s="7" t="inlineStr">
        <is>
          <t>-66,000 as printed in [Bill vs. Request]</t>
        </is>
      </c>
      <c r="F3391" s="7" t="inlineStr">
        <is>
          <t>pass</t>
        </is>
      </c>
      <c r="G3391" s="7" t="inlineStr"/>
      <c r="H3391" s="7" t="inlineStr"/>
      <c r="I3391" s="7" t="inlineStr"/>
    </row>
    <row r="3392">
      <c r="A3392" s="7" t="inlineStr">
        <is>
          <t>VAL-LHHS-03302</t>
        </is>
      </c>
      <c r="B3392" s="7" t="inlineStr">
        <is>
          <t>OBS-LHHS-0817</t>
        </is>
      </c>
      <c r="C3392" s="7" t="inlineStr">
        <is>
          <t>source_text</t>
        </is>
      </c>
      <c r="D3392" s="7" t="inlineStr">
        <is>
          <t>amount '377,850' and label 'Environmental Health' in the transcribed row</t>
        </is>
      </c>
      <c r="E3392" s="7" t="inlineStr">
        <is>
          <t>Environmental Health.................................... 209,850 377,850 311,850 +102,000 -66,000</t>
        </is>
      </c>
      <c r="F3392" s="7" t="inlineStr">
        <is>
          <t>pass</t>
        </is>
      </c>
      <c r="G3392" s="7" t="inlineStr"/>
      <c r="H3392" s="7" t="inlineStr"/>
      <c r="I3392" s="7" t="inlineStr"/>
    </row>
    <row r="3393">
      <c r="A3393" s="7" t="inlineStr">
        <is>
          <t>VAL-LHHS-03303</t>
        </is>
      </c>
      <c r="B3393" s="7" t="inlineStr">
        <is>
          <t>OBS-LHHS-0817</t>
        </is>
      </c>
      <c r="C3393" s="7" t="inlineStr">
        <is>
          <t>unit</t>
        </is>
      </c>
      <c r="D3393" s="7" t="inlineStr">
        <is>
          <t>thousands (applied, x1,000 to dollars)</t>
        </is>
      </c>
      <c r="E3393" s="7" t="inlineStr">
        <is>
          <t>page 812 declares '(Amounts in thousands)'</t>
        </is>
      </c>
      <c r="F3393" s="7" t="inlineStr">
        <is>
          <t>pass</t>
        </is>
      </c>
      <c r="G3393" s="7" t="inlineStr"/>
      <c r="H3393" s="7" t="inlineStr"/>
      <c r="I3393" s="7" t="inlineStr"/>
    </row>
    <row r="3394">
      <c r="A3394" s="7" t="inlineStr">
        <is>
          <t>VAL-LHHS-03304</t>
        </is>
      </c>
      <c r="B3394" s="7" t="inlineStr">
        <is>
          <t>OBS-LHHS-0817</t>
        </is>
      </c>
      <c r="C3394" s="7" t="inlineStr">
        <is>
          <t>cross_document</t>
        </is>
      </c>
      <c r="D3394" s="7" t="inlineStr">
        <is>
          <t>SRC-EXPL-LHHS-FY2023-SENATE p.404 prints 377,850 (text-extracted, 'Environmental Health')</t>
        </is>
      </c>
      <c r="E3394" s="7" t="inlineStr">
        <is>
          <t>377,850 as recorded</t>
        </is>
      </c>
      <c r="F3394" s="7" t="inlineStr">
        <is>
          <t>pass</t>
        </is>
      </c>
      <c r="G3394" s="7" t="inlineStr"/>
      <c r="H3394" s="7" t="inlineStr"/>
      <c r="I3394" s="7" t="inlineStr"/>
    </row>
    <row r="3395">
      <c r="A3395" s="7" t="inlineStr">
        <is>
          <t>VAL-LHHS-03305</t>
        </is>
      </c>
      <c r="B3395" s="7" t="inlineStr">
        <is>
          <t>OBS-LHHS-0818</t>
        </is>
      </c>
      <c r="C3395" s="7" t="inlineStr">
        <is>
          <t>structural</t>
        </is>
      </c>
      <c r="D3395" s="7" t="inlineStr">
        <is>
          <t>[Senate Committee recommendation compared with (+ or -) 2022 appropriation] = 376,850 - 209,850 = 167,000</t>
        </is>
      </c>
      <c r="E3395" s="7" t="inlineStr">
        <is>
          <t>167,000 as printed in [Senate Committee recommendation compared with (+ or -) 2022 appropriation]</t>
        </is>
      </c>
      <c r="F3395" s="7" t="inlineStr">
        <is>
          <t>pass</t>
        </is>
      </c>
      <c r="G3395" s="7" t="inlineStr"/>
      <c r="H3395" s="7" t="inlineStr"/>
      <c r="I3395" s="7" t="inlineStr"/>
    </row>
    <row r="3396">
      <c r="A3396" s="7" t="inlineStr">
        <is>
          <t>VAL-LHHS-03306</t>
        </is>
      </c>
      <c r="B3396" s="7" t="inlineStr">
        <is>
          <t>OBS-LHHS-0818</t>
        </is>
      </c>
      <c r="C3396" s="7" t="inlineStr">
        <is>
          <t>structural</t>
        </is>
      </c>
      <c r="D3396" s="7" t="inlineStr">
        <is>
          <t>[Senate Committee recommendation compared with (+ or -) Budget estimate] = 376,850 - 377,850 = -1,000</t>
        </is>
      </c>
      <c r="E3396" s="7" t="inlineStr">
        <is>
          <t>-1,000 as printed in [Senate Committee recommendation compared with (+ or -) Budget estimate]</t>
        </is>
      </c>
      <c r="F3396" s="7" t="inlineStr">
        <is>
          <t>pass</t>
        </is>
      </c>
      <c r="G3396" s="7" t="inlineStr"/>
      <c r="H3396" s="7" t="inlineStr"/>
      <c r="I3396" s="7" t="inlineStr"/>
    </row>
    <row r="3397">
      <c r="A3397" s="7" t="inlineStr">
        <is>
          <t>VAL-LHHS-03307</t>
        </is>
      </c>
      <c r="B3397" s="7" t="inlineStr">
        <is>
          <t>OBS-LHHS-0818</t>
        </is>
      </c>
      <c r="C3397" s="7" t="inlineStr">
        <is>
          <t>source_text</t>
        </is>
      </c>
      <c r="D3397" s="7" t="inlineStr">
        <is>
          <t>amount '376,850' and label 'Environmental Health' in the transcribed row</t>
        </is>
      </c>
      <c r="E3397" s="7" t="inlineStr">
        <is>
          <t>Environmental Health 209,850 377,850 376,850 +167,000 -1,000</t>
        </is>
      </c>
      <c r="F3397" s="7" t="inlineStr">
        <is>
          <t>pass</t>
        </is>
      </c>
      <c r="G3397" s="7" t="inlineStr"/>
      <c r="H3397" s="7" t="inlineStr"/>
      <c r="I3397" s="7" t="inlineStr"/>
    </row>
    <row r="3398">
      <c r="A3398" s="7" t="inlineStr">
        <is>
          <t>VAL-LHHS-03308</t>
        </is>
      </c>
      <c r="B3398" s="7" t="inlineStr">
        <is>
          <t>OBS-LHHS-0818</t>
        </is>
      </c>
      <c r="C3398" s="7" t="inlineStr">
        <is>
          <t>unit</t>
        </is>
      </c>
      <c r="D3398" s="7" t="inlineStr">
        <is>
          <t>thousands (applied, x1,000 to dollars)</t>
        </is>
      </c>
      <c r="E3398" s="7" t="inlineStr">
        <is>
          <t>page 404 declares '[In thousands of dollars]'</t>
        </is>
      </c>
      <c r="F3398" s="7" t="inlineStr">
        <is>
          <t>pass</t>
        </is>
      </c>
      <c r="G3398" s="7" t="inlineStr"/>
      <c r="H3398" s="7" t="inlineStr"/>
      <c r="I3398" s="7" t="inlineStr"/>
    </row>
    <row r="3399">
      <c r="A3399" s="7" t="inlineStr">
        <is>
          <t>VAL-LHHS-03309</t>
        </is>
      </c>
      <c r="B3399" s="7" t="inlineStr">
        <is>
          <t>OBS-LHHS-0819</t>
        </is>
      </c>
      <c r="C3399" s="7" t="inlineStr">
        <is>
          <t>structural</t>
        </is>
      </c>
      <c r="D3399" s="7" t="inlineStr">
        <is>
          <t>[Senate Committee recommendation compared with (+ or -) 2024 appropriation] = 193,850 - 191,850 = 2,000</t>
        </is>
      </c>
      <c r="E3399" s="7" t="inlineStr">
        <is>
          <t>2,000 as printed in [Senate Committee recommendation compared with (+ or -) 2024 appropriation]</t>
        </is>
      </c>
      <c r="F3399" s="7" t="inlineStr">
        <is>
          <t>pass</t>
        </is>
      </c>
      <c r="G3399" s="7" t="inlineStr"/>
      <c r="H3399" s="7" t="inlineStr"/>
      <c r="I3399" s="7" t="inlineStr"/>
    </row>
    <row r="3400">
      <c r="A3400" s="7" t="inlineStr">
        <is>
          <t>VAL-LHHS-03310</t>
        </is>
      </c>
      <c r="B3400" s="7" t="inlineStr">
        <is>
          <t>OBS-LHHS-0819</t>
        </is>
      </c>
      <c r="C3400" s="7" t="inlineStr">
        <is>
          <t>source_text</t>
        </is>
      </c>
      <c r="D3400" s="7" t="inlineStr">
        <is>
          <t>amount '191,850' and label 'Environmental Health' in the transcribed row</t>
        </is>
      </c>
      <c r="E3400" s="7" t="inlineStr">
        <is>
          <t>Environmental Health 191,850 249,850 193,850 +2,000 -56,000</t>
        </is>
      </c>
      <c r="F3400" s="7" t="inlineStr">
        <is>
          <t>pass</t>
        </is>
      </c>
      <c r="G3400" s="7" t="inlineStr"/>
      <c r="H3400" s="7" t="inlineStr"/>
      <c r="I3400" s="7" t="inlineStr"/>
    </row>
    <row r="3401">
      <c r="A3401" s="7" t="inlineStr">
        <is>
          <t>VAL-LHHS-03311</t>
        </is>
      </c>
      <c r="B3401" s="7" t="inlineStr">
        <is>
          <t>OBS-LHHS-0819</t>
        </is>
      </c>
      <c r="C3401" s="7" t="inlineStr">
        <is>
          <t>unit</t>
        </is>
      </c>
      <c r="D3401" s="7" t="inlineStr">
        <is>
          <t>thousands (applied, x1,000 to dollars)</t>
        </is>
      </c>
      <c r="E3401" s="7" t="inlineStr">
        <is>
          <t>page 435 declares '[In thousands of dollars]'</t>
        </is>
      </c>
      <c r="F3401" s="7" t="inlineStr">
        <is>
          <t>pass</t>
        </is>
      </c>
      <c r="G3401" s="7" t="inlineStr"/>
      <c r="H3401" s="7" t="inlineStr"/>
      <c r="I3401" s="7" t="inlineStr"/>
    </row>
    <row r="3402">
      <c r="A3402" s="7" t="inlineStr">
        <is>
          <t>VAL-LHHS-03312</t>
        </is>
      </c>
      <c r="B3402" s="7" t="inlineStr">
        <is>
          <t>OBS-LHHS-0819</t>
        </is>
      </c>
      <c r="C3402" s="7" t="inlineStr">
        <is>
          <t>cross_document</t>
        </is>
      </c>
      <c r="D3402" s="7" t="inlineStr">
        <is>
          <t>SRC-CRPT-118HRPT585 p.315 prints 191,850 (AI-extracted, 'Environmental Health')</t>
        </is>
      </c>
      <c r="E3402" s="7" t="inlineStr">
        <is>
          <t>191,850 as recorded</t>
        </is>
      </c>
      <c r="F3402" s="7" t="inlineStr">
        <is>
          <t>pass</t>
        </is>
      </c>
      <c r="G3402" s="7" t="inlineStr"/>
      <c r="H3402" s="7" t="inlineStr"/>
      <c r="I3402" s="7" t="inlineStr"/>
    </row>
    <row r="3403">
      <c r="A3403" s="7" t="inlineStr">
        <is>
          <t>VAL-LHHS-03313</t>
        </is>
      </c>
      <c r="B3403" s="7" t="inlineStr">
        <is>
          <t>OBS-LHHS-0820</t>
        </is>
      </c>
      <c r="C3403" s="7" t="inlineStr">
        <is>
          <t>structural</t>
        </is>
      </c>
      <c r="D3403" s="7" t="inlineStr">
        <is>
          <t>[Senate Committee recommendation compared with (+ or -) Budget estimate] = 229,850 - 396,850 = -167,000</t>
        </is>
      </c>
      <c r="E3403" s="7" t="inlineStr">
        <is>
          <t>-167,000 as printed in [Senate Committee recommendation compared with (+ or -) Budget estimate]</t>
        </is>
      </c>
      <c r="F3403" s="7" t="inlineStr">
        <is>
          <t>pass</t>
        </is>
      </c>
      <c r="G3403" s="7" t="inlineStr"/>
      <c r="H3403" s="7" t="inlineStr"/>
      <c r="I3403" s="7" t="inlineStr"/>
    </row>
    <row r="3404">
      <c r="A3404" s="7" t="inlineStr">
        <is>
          <t>VAL-LHHS-03314</t>
        </is>
      </c>
      <c r="B3404" s="7" t="inlineStr">
        <is>
          <t>OBS-LHHS-0820</t>
        </is>
      </c>
      <c r="C3404" s="7" t="inlineStr">
        <is>
          <t>source_text</t>
        </is>
      </c>
      <c r="D3404" s="7" t="inlineStr">
        <is>
          <t>amount '396,850' and label 'Environmental Health' in the transcribed row</t>
        </is>
      </c>
      <c r="E3404" s="7" t="inlineStr">
        <is>
          <t>Environmental Health 229,850 396,850 229,850 .... -167,000</t>
        </is>
      </c>
      <c r="F3404" s="7" t="inlineStr">
        <is>
          <t>pass</t>
        </is>
      </c>
      <c r="G3404" s="7" t="inlineStr"/>
      <c r="H3404" s="7" t="inlineStr"/>
      <c r="I3404" s="7" t="inlineStr"/>
    </row>
    <row r="3405">
      <c r="A3405" s="7" t="inlineStr">
        <is>
          <t>VAL-LHHS-03315</t>
        </is>
      </c>
      <c r="B3405" s="7" t="inlineStr">
        <is>
          <t>OBS-LHHS-0820</t>
        </is>
      </c>
      <c r="C3405" s="7" t="inlineStr">
        <is>
          <t>unit</t>
        </is>
      </c>
      <c r="D3405" s="7" t="inlineStr">
        <is>
          <t>thousands (applied, x1,000 to dollars)</t>
        </is>
      </c>
      <c r="E3405" s="7" t="inlineStr">
        <is>
          <t>page 377 declares '[In thousands of dollars]'</t>
        </is>
      </c>
      <c r="F3405" s="7" t="inlineStr">
        <is>
          <t>pass</t>
        </is>
      </c>
      <c r="G3405" s="7" t="inlineStr"/>
      <c r="H3405" s="7" t="inlineStr"/>
      <c r="I3405" s="7" t="inlineStr"/>
    </row>
    <row r="3406">
      <c r="A3406" s="7" t="inlineStr">
        <is>
          <t>VAL-LHHS-03316</t>
        </is>
      </c>
      <c r="B3406" s="7" t="inlineStr">
        <is>
          <t>OBS-LHHS-0821</t>
        </is>
      </c>
      <c r="C3406" s="7" t="inlineStr">
        <is>
          <t>structural</t>
        </is>
      </c>
      <c r="D3406" s="7" t="inlineStr">
        <is>
          <t>[Senate Committee recommendation compared with (+ or -) Budget estimate] = 229,850 - 396,850 = -167,000</t>
        </is>
      </c>
      <c r="E3406" s="7" t="inlineStr">
        <is>
          <t>-167,000 as printed in [Senate Committee recommendation compared with (+ or -) Budget estimate]</t>
        </is>
      </c>
      <c r="F3406" s="7" t="inlineStr">
        <is>
          <t>pass</t>
        </is>
      </c>
      <c r="G3406" s="7" t="inlineStr"/>
      <c r="H3406" s="7" t="inlineStr"/>
      <c r="I3406" s="7" t="inlineStr"/>
    </row>
    <row r="3407">
      <c r="A3407" s="7" t="inlineStr">
        <is>
          <t>VAL-LHHS-03317</t>
        </is>
      </c>
      <c r="B3407" s="7" t="inlineStr">
        <is>
          <t>OBS-LHHS-0821</t>
        </is>
      </c>
      <c r="C3407" s="7" t="inlineStr">
        <is>
          <t>source_text</t>
        </is>
      </c>
      <c r="D3407" s="7" t="inlineStr">
        <is>
          <t>amount '229,850' and label 'Environmental Health' in the transcribed row</t>
        </is>
      </c>
      <c r="E3407" s="7" t="inlineStr">
        <is>
          <t>Environmental Health 229,850 396,850 229,850 .... -167,000</t>
        </is>
      </c>
      <c r="F3407" s="7" t="inlineStr">
        <is>
          <t>pass</t>
        </is>
      </c>
      <c r="G3407" s="7" t="inlineStr"/>
      <c r="H3407" s="7" t="inlineStr"/>
      <c r="I3407" s="7" t="inlineStr"/>
    </row>
    <row r="3408">
      <c r="A3408" s="7" t="inlineStr">
        <is>
          <t>VAL-LHHS-03318</t>
        </is>
      </c>
      <c r="B3408" s="7" t="inlineStr">
        <is>
          <t>OBS-LHHS-0821</t>
        </is>
      </c>
      <c r="C3408" s="7" t="inlineStr">
        <is>
          <t>unit</t>
        </is>
      </c>
      <c r="D3408" s="7" t="inlineStr">
        <is>
          <t>thousands (applied, x1,000 to dollars)</t>
        </is>
      </c>
      <c r="E3408" s="7" t="inlineStr">
        <is>
          <t>page 377 declares '[In thousands of dollars]'</t>
        </is>
      </c>
      <c r="F3408" s="7" t="inlineStr">
        <is>
          <t>pass</t>
        </is>
      </c>
      <c r="G3408" s="7" t="inlineStr"/>
      <c r="H3408" s="7" t="inlineStr"/>
      <c r="I3408" s="7" t="inlineStr"/>
    </row>
    <row r="3409">
      <c r="A3409" s="7" t="inlineStr">
        <is>
          <t>VAL-LHHS-03319</t>
        </is>
      </c>
      <c r="B3409" s="7" t="inlineStr">
        <is>
          <t>OBS-LHHS-0822</t>
        </is>
      </c>
      <c r="C3409" s="7" t="inlineStr">
        <is>
          <t>structural</t>
        </is>
      </c>
      <c r="D3409" s="7" t="inlineStr">
        <is>
          <t>[Bill vs. Estimate] = 181,850 - 191,850 = -10,000</t>
        </is>
      </c>
      <c r="E3409" s="7" t="inlineStr">
        <is>
          <t>-10,000 as printed in [Bill vs. Estimate]</t>
        </is>
      </c>
      <c r="F3409" s="7" t="inlineStr">
        <is>
          <t>pass</t>
        </is>
      </c>
      <c r="G3409" s="7" t="inlineStr"/>
      <c r="H3409" s="7" t="inlineStr"/>
      <c r="I3409" s="7" t="inlineStr"/>
    </row>
    <row r="3410">
      <c r="A3410" s="7" t="inlineStr">
        <is>
          <t>VAL-LHHS-03320</t>
        </is>
      </c>
      <c r="B3410" s="7" t="inlineStr">
        <is>
          <t>OBS-LHHS-0822</t>
        </is>
      </c>
      <c r="C3410" s="7" t="inlineStr">
        <is>
          <t>source_text</t>
        </is>
      </c>
      <c r="D3410" s="7" t="inlineStr">
        <is>
          <t>amount '191,850' and label 'Environmental Health' in the transcribed row</t>
        </is>
      </c>
      <c r="E3410" s="7" t="inlineStr">
        <is>
          <t>Environmental Health................................. 191,850 152,350 181,850 -10,000 +29,500</t>
        </is>
      </c>
      <c r="F3410" s="7" t="inlineStr">
        <is>
          <t>pass</t>
        </is>
      </c>
      <c r="G3410" s="7" t="inlineStr"/>
      <c r="H3410" s="7" t="inlineStr"/>
      <c r="I3410" s="7" t="inlineStr"/>
    </row>
    <row r="3411">
      <c r="A3411" s="7" t="inlineStr">
        <is>
          <t>VAL-LHHS-03321</t>
        </is>
      </c>
      <c r="B3411" s="7" t="inlineStr">
        <is>
          <t>OBS-LHHS-0822</t>
        </is>
      </c>
      <c r="C3411" s="7" t="inlineStr">
        <is>
          <t>unit</t>
        </is>
      </c>
      <c r="D3411" s="7" t="inlineStr">
        <is>
          <t>thousands (applied, x1,000 to dollars)</t>
        </is>
      </c>
      <c r="E3411" s="7" t="inlineStr">
        <is>
          <t>page 341 declares '(Amounts in thousands)'</t>
        </is>
      </c>
      <c r="F3411" s="7" t="inlineStr">
        <is>
          <t>pass</t>
        </is>
      </c>
      <c r="G3411" s="7" t="inlineStr"/>
      <c r="H3411" s="7" t="inlineStr"/>
      <c r="I3411" s="7" t="inlineStr"/>
    </row>
    <row r="3412">
      <c r="A3412" s="7" t="inlineStr">
        <is>
          <t>VAL-LHHS-03322</t>
        </is>
      </c>
      <c r="B3412" s="7" t="inlineStr">
        <is>
          <t>OBS-LHHS-0823</t>
        </is>
      </c>
      <c r="C3412" s="7" t="inlineStr">
        <is>
          <t>structural</t>
        </is>
      </c>
      <c r="D3412" s="7" t="inlineStr">
        <is>
          <t>[Bill vs. Enacted] = 94,600 - 191,850 = -97,250</t>
        </is>
      </c>
      <c r="E3412" s="7" t="inlineStr">
        <is>
          <t>-97,250 as printed in [Bill vs. Enacted]</t>
        </is>
      </c>
      <c r="F3412" s="7" t="inlineStr">
        <is>
          <t>pass</t>
        </is>
      </c>
      <c r="G3412" s="7" t="inlineStr"/>
      <c r="H3412" s="7" t="inlineStr"/>
      <c r="I3412" s="7" t="inlineStr"/>
    </row>
    <row r="3413">
      <c r="A3413" s="7" t="inlineStr">
        <is>
          <t>VAL-LHHS-03323</t>
        </is>
      </c>
      <c r="B3413" s="7" t="inlineStr">
        <is>
          <t>OBS-LHHS-0823</t>
        </is>
      </c>
      <c r="C3413" s="7" t="inlineStr">
        <is>
          <t>structural</t>
        </is>
      </c>
      <c r="D3413" s="7" t="inlineStr">
        <is>
          <t>[Bill vs. Request] = 94,600 - 249,850 = -155,250</t>
        </is>
      </c>
      <c r="E3413" s="7" t="inlineStr">
        <is>
          <t>-155,250 as printed in [Bill vs. Request]</t>
        </is>
      </c>
      <c r="F3413" s="7" t="inlineStr">
        <is>
          <t>pass</t>
        </is>
      </c>
      <c r="G3413" s="7" t="inlineStr"/>
      <c r="H3413" s="7" t="inlineStr"/>
      <c r="I3413" s="7" t="inlineStr"/>
    </row>
    <row r="3414">
      <c r="A3414" s="7" t="inlineStr">
        <is>
          <t>VAL-LHHS-03324</t>
        </is>
      </c>
      <c r="B3414" s="7" t="inlineStr">
        <is>
          <t>OBS-LHHS-0823</t>
        </is>
      </c>
      <c r="C3414" s="7" t="inlineStr">
        <is>
          <t>source_text</t>
        </is>
      </c>
      <c r="D3414" s="7" t="inlineStr">
        <is>
          <t>amount '94,600' and label 'Environmental Health' in the transcribed row</t>
        </is>
      </c>
      <c r="E3414" s="7" t="inlineStr">
        <is>
          <t>Environmental Health.................................... 191,850 249,850 94,600 -97,250 -155,250</t>
        </is>
      </c>
      <c r="F3414" s="7" t="inlineStr">
        <is>
          <t>pass</t>
        </is>
      </c>
      <c r="G3414" s="7" t="inlineStr"/>
      <c r="H3414" s="7" t="inlineStr"/>
      <c r="I3414" s="7" t="inlineStr"/>
    </row>
    <row r="3415">
      <c r="A3415" s="7" t="inlineStr">
        <is>
          <t>VAL-LHHS-03325</t>
        </is>
      </c>
      <c r="B3415" s="7" t="inlineStr">
        <is>
          <t>OBS-LHHS-0823</t>
        </is>
      </c>
      <c r="C3415" s="7" t="inlineStr">
        <is>
          <t>unit</t>
        </is>
      </c>
      <c r="D3415" s="7" t="inlineStr">
        <is>
          <t>thousands (applied, x1,000 to dollars)</t>
        </is>
      </c>
      <c r="E3415" s="7" t="inlineStr">
        <is>
          <t>page 315 declares '(Amounts in thousands)'</t>
        </is>
      </c>
      <c r="F3415" s="7" t="inlineStr">
        <is>
          <t>pass</t>
        </is>
      </c>
      <c r="G3415" s="7" t="inlineStr"/>
      <c r="H3415" s="7" t="inlineStr"/>
      <c r="I3415" s="7" t="inlineStr"/>
    </row>
    <row r="3416">
      <c r="A3416" s="7" t="inlineStr">
        <is>
          <t>VAL-LHHS-03326</t>
        </is>
      </c>
      <c r="B3416" s="7" t="inlineStr">
        <is>
          <t>OBS-LHHS-0824</t>
        </is>
      </c>
      <c r="C3416" s="7" t="inlineStr">
        <is>
          <t>structural</t>
        </is>
      </c>
      <c r="D3416" s="7" t="inlineStr">
        <is>
          <t>[Senate Committee recommendation compared with (+ or -) Budget estimate] = 193,850 - 249,850 = -56,000</t>
        </is>
      </c>
      <c r="E3416" s="7" t="inlineStr">
        <is>
          <t>-56,000 as printed in [Senate Committee recommendation compared with (+ or -) Budget estimate]</t>
        </is>
      </c>
      <c r="F3416" s="7" t="inlineStr">
        <is>
          <t>pass</t>
        </is>
      </c>
      <c r="G3416" s="7" t="inlineStr"/>
      <c r="H3416" s="7" t="inlineStr"/>
      <c r="I3416" s="7" t="inlineStr"/>
    </row>
    <row r="3417">
      <c r="A3417" s="7" t="inlineStr">
        <is>
          <t>VAL-LHHS-03327</t>
        </is>
      </c>
      <c r="B3417" s="7" t="inlineStr">
        <is>
          <t>OBS-LHHS-0824</t>
        </is>
      </c>
      <c r="C3417" s="7" t="inlineStr">
        <is>
          <t>source_text</t>
        </is>
      </c>
      <c r="D3417" s="7" t="inlineStr">
        <is>
          <t>amount '249,850' and label 'Environmental Health' in the transcribed row</t>
        </is>
      </c>
      <c r="E3417" s="7" t="inlineStr">
        <is>
          <t>Environmental Health 191,850 249,850 193,850 +2,000 -56,000</t>
        </is>
      </c>
      <c r="F3417" s="7" t="inlineStr">
        <is>
          <t>pass</t>
        </is>
      </c>
      <c r="G3417" s="7" t="inlineStr"/>
      <c r="H3417" s="7" t="inlineStr"/>
      <c r="I3417" s="7" t="inlineStr"/>
    </row>
    <row r="3418">
      <c r="A3418" s="7" t="inlineStr">
        <is>
          <t>VAL-LHHS-03328</t>
        </is>
      </c>
      <c r="B3418" s="7" t="inlineStr">
        <is>
          <t>OBS-LHHS-0824</t>
        </is>
      </c>
      <c r="C3418" s="7" t="inlineStr">
        <is>
          <t>unit</t>
        </is>
      </c>
      <c r="D3418" s="7" t="inlineStr">
        <is>
          <t>thousands (applied, x1,000 to dollars)</t>
        </is>
      </c>
      <c r="E3418" s="7" t="inlineStr">
        <is>
          <t>page 435 declares '[In thousands of dollars]'</t>
        </is>
      </c>
      <c r="F3418" s="7" t="inlineStr">
        <is>
          <t>pass</t>
        </is>
      </c>
      <c r="G3418" s="7" t="inlineStr"/>
      <c r="H3418" s="7" t="inlineStr"/>
      <c r="I3418" s="7" t="inlineStr"/>
    </row>
    <row r="3419">
      <c r="A3419" s="7" t="inlineStr">
        <is>
          <t>VAL-LHHS-03329</t>
        </is>
      </c>
      <c r="B3419" s="7" t="inlineStr">
        <is>
          <t>OBS-LHHS-0824</t>
        </is>
      </c>
      <c r="C3419" s="7" t="inlineStr">
        <is>
          <t>cross_document</t>
        </is>
      </c>
      <c r="D3419" s="7" t="inlineStr">
        <is>
          <t>SRC-CRPT-118HRPT585 p.315 prints 249,850 (AI-extracted, 'Environmental Health')</t>
        </is>
      </c>
      <c r="E3419" s="7" t="inlineStr">
        <is>
          <t>249,850 as recorded</t>
        </is>
      </c>
      <c r="F3419" s="7" t="inlineStr">
        <is>
          <t>pass</t>
        </is>
      </c>
      <c r="G3419" s="7" t="inlineStr"/>
      <c r="H3419" s="7" t="inlineStr"/>
      <c r="I3419" s="7" t="inlineStr"/>
    </row>
    <row r="3420">
      <c r="A3420" s="7" t="inlineStr">
        <is>
          <t>VAL-LHHS-03330</t>
        </is>
      </c>
      <c r="B3420" s="7" t="inlineStr">
        <is>
          <t>OBS-LHHS-0825</t>
        </is>
      </c>
      <c r="C3420" s="7" t="inlineStr">
        <is>
          <t>structural</t>
        </is>
      </c>
      <c r="D3420" s="7" t="inlineStr">
        <is>
          <t>[Senate Committee recommendation compared with (+ or -) 2024 appropriation] = 193,850 - 191,850 = 2,000</t>
        </is>
      </c>
      <c r="E3420" s="7" t="inlineStr">
        <is>
          <t>2,000 as printed in [Senate Committee recommendation compared with (+ or -) 2024 appropriation]</t>
        </is>
      </c>
      <c r="F3420" s="7" t="inlineStr">
        <is>
          <t>pass</t>
        </is>
      </c>
      <c r="G3420" s="7" t="inlineStr"/>
      <c r="H3420" s="7" t="inlineStr"/>
      <c r="I3420" s="7" t="inlineStr"/>
    </row>
    <row r="3421">
      <c r="A3421" s="7" t="inlineStr">
        <is>
          <t>VAL-LHHS-03331</t>
        </is>
      </c>
      <c r="B3421" s="7" t="inlineStr">
        <is>
          <t>OBS-LHHS-0825</t>
        </is>
      </c>
      <c r="C3421" s="7" t="inlineStr">
        <is>
          <t>structural</t>
        </is>
      </c>
      <c r="D3421" s="7" t="inlineStr">
        <is>
          <t>[Senate Committee recommendation compared with (+ or -) Budget estimate] = 193,850 - 249,850 = -56,000</t>
        </is>
      </c>
      <c r="E3421" s="7" t="inlineStr">
        <is>
          <t>-56,000 as printed in [Senate Committee recommendation compared with (+ or -) Budget estimate]</t>
        </is>
      </c>
      <c r="F3421" s="7" t="inlineStr">
        <is>
          <t>pass</t>
        </is>
      </c>
      <c r="G3421" s="7" t="inlineStr"/>
      <c r="H3421" s="7" t="inlineStr"/>
      <c r="I3421" s="7" t="inlineStr"/>
    </row>
    <row r="3422">
      <c r="A3422" s="7" t="inlineStr">
        <is>
          <t>VAL-LHHS-03332</t>
        </is>
      </c>
      <c r="B3422" s="7" t="inlineStr">
        <is>
          <t>OBS-LHHS-0825</t>
        </is>
      </c>
      <c r="C3422" s="7" t="inlineStr">
        <is>
          <t>source_text</t>
        </is>
      </c>
      <c r="D3422" s="7" t="inlineStr">
        <is>
          <t>amount '193,850' and label 'Environmental Health' in the transcribed row</t>
        </is>
      </c>
      <c r="E3422" s="7" t="inlineStr">
        <is>
          <t>Environmental Health 191,850 249,850 193,850 +2,000 -56,000</t>
        </is>
      </c>
      <c r="F3422" s="7" t="inlineStr">
        <is>
          <t>pass</t>
        </is>
      </c>
      <c r="G3422" s="7" t="inlineStr"/>
      <c r="H3422" s="7" t="inlineStr"/>
      <c r="I3422" s="7" t="inlineStr"/>
    </row>
    <row r="3423">
      <c r="A3423" s="7" t="inlineStr">
        <is>
          <t>VAL-LHHS-03333</t>
        </is>
      </c>
      <c r="B3423" s="7" t="inlineStr">
        <is>
          <t>OBS-LHHS-0825</t>
        </is>
      </c>
      <c r="C3423" s="7" t="inlineStr">
        <is>
          <t>unit</t>
        </is>
      </c>
      <c r="D3423" s="7" t="inlineStr">
        <is>
          <t>thousands (applied, x1,000 to dollars)</t>
        </is>
      </c>
      <c r="E3423" s="7" t="inlineStr">
        <is>
          <t>page 435 declares '[In thousands of dollars]'</t>
        </is>
      </c>
      <c r="F3423" s="7" t="inlineStr">
        <is>
          <t>pass</t>
        </is>
      </c>
      <c r="G3423" s="7" t="inlineStr"/>
      <c r="H3423" s="7" t="inlineStr"/>
      <c r="I3423" s="7" t="inlineStr"/>
    </row>
    <row r="3424">
      <c r="A3424" s="7" t="inlineStr">
        <is>
          <t>VAL-LHHS-03334</t>
        </is>
      </c>
      <c r="B3424" s="7" t="inlineStr">
        <is>
          <t>OBS-LHHS-0826</t>
        </is>
      </c>
      <c r="C3424" s="7" t="inlineStr">
        <is>
          <t>structural</t>
        </is>
      </c>
      <c r="D3424" s="7" t="inlineStr">
        <is>
          <t>[Committee vs. Enacted] = 190,850 - 191,850 = -1,000</t>
        </is>
      </c>
      <c r="E3424" s="7" t="inlineStr">
        <is>
          <t>-1,000 as printed in [Committee vs. Enacted]</t>
        </is>
      </c>
      <c r="F3424" s="7" t="inlineStr">
        <is>
          <t>pass</t>
        </is>
      </c>
      <c r="G3424" s="7" t="inlineStr"/>
      <c r="H3424" s="7" t="inlineStr"/>
      <c r="I3424" s="7" t="inlineStr"/>
    </row>
    <row r="3425">
      <c r="A3425" s="7" t="inlineStr">
        <is>
          <t>VAL-LHHS-03335</t>
        </is>
      </c>
      <c r="B3425" s="7" t="inlineStr">
        <is>
          <t>OBS-LHHS-0826</t>
        </is>
      </c>
      <c r="C3425" s="7" t="inlineStr">
        <is>
          <t>source_text</t>
        </is>
      </c>
      <c r="D3425" s="7" t="inlineStr">
        <is>
          <t>amount '191,850' and label 'Environmental Health' in the transcribed row</t>
        </is>
      </c>
      <c r="E3425" s="7" t="inlineStr">
        <is>
          <t>Environmental Health.................................. 191,850 162,350 190,850 -1,000 +28,500</t>
        </is>
      </c>
      <c r="F3425" s="7" t="inlineStr">
        <is>
          <t>pass</t>
        </is>
      </c>
      <c r="G3425" s="7" t="inlineStr"/>
      <c r="H3425" s="7" t="inlineStr"/>
      <c r="I3425" s="7" t="inlineStr"/>
    </row>
    <row r="3426">
      <c r="A3426" s="7" t="inlineStr">
        <is>
          <t>VAL-LHHS-03336</t>
        </is>
      </c>
      <c r="B3426" s="7" t="inlineStr">
        <is>
          <t>OBS-LHHS-0826</t>
        </is>
      </c>
      <c r="C3426" s="7" t="inlineStr">
        <is>
          <t>unit</t>
        </is>
      </c>
      <c r="D3426" s="7" t="inlineStr">
        <is>
          <t>thousands (applied, x1,000 to dollars)</t>
        </is>
      </c>
      <c r="E3426" s="7" t="inlineStr">
        <is>
          <t>page 372 declares '(Amounts in thousands)'</t>
        </is>
      </c>
      <c r="F3426" s="7" t="inlineStr">
        <is>
          <t>pass</t>
        </is>
      </c>
      <c r="G3426" s="7" t="inlineStr"/>
      <c r="H3426" s="7" t="inlineStr"/>
      <c r="I3426" s="7" t="inlineStr"/>
    </row>
    <row r="3427">
      <c r="A3427" s="7" t="inlineStr">
        <is>
          <t>VAL-LHHS-03337</t>
        </is>
      </c>
      <c r="B3427" s="7" t="inlineStr">
        <is>
          <t>OBS-LHHS-0827</t>
        </is>
      </c>
      <c r="C3427" s="7" t="inlineStr">
        <is>
          <t>structural</t>
        </is>
      </c>
      <c r="D3427" s="7" t="inlineStr">
        <is>
          <t>[Bill vs. Estimate] = 181,850 - 191,850 = -10,000</t>
        </is>
      </c>
      <c r="E3427" s="7" t="inlineStr">
        <is>
          <t>-10,000 as printed in [Bill vs. Estimate]</t>
        </is>
      </c>
      <c r="F3427" s="7" t="inlineStr">
        <is>
          <t>pass</t>
        </is>
      </c>
      <c r="G3427" s="7" t="inlineStr"/>
      <c r="H3427" s="7" t="inlineStr"/>
      <c r="I3427" s="7" t="inlineStr"/>
    </row>
    <row r="3428">
      <c r="A3428" s="7" t="inlineStr">
        <is>
          <t>VAL-LHHS-03338</t>
        </is>
      </c>
      <c r="B3428" s="7" t="inlineStr">
        <is>
          <t>OBS-LHHS-0827</t>
        </is>
      </c>
      <c r="C3428" s="7" t="inlineStr">
        <is>
          <t>structural</t>
        </is>
      </c>
      <c r="D3428" s="7" t="inlineStr">
        <is>
          <t>[Bill vs. Request] = 181,850 - 152,350 = 29,500</t>
        </is>
      </c>
      <c r="E3428" s="7" t="inlineStr">
        <is>
          <t>29,500 as printed in [Bill vs. Request]</t>
        </is>
      </c>
      <c r="F3428" s="7" t="inlineStr">
        <is>
          <t>pass</t>
        </is>
      </c>
      <c r="G3428" s="7" t="inlineStr"/>
      <c r="H3428" s="7" t="inlineStr"/>
      <c r="I3428" s="7" t="inlineStr"/>
    </row>
    <row r="3429">
      <c r="A3429" s="7" t="inlineStr">
        <is>
          <t>VAL-LHHS-03339</t>
        </is>
      </c>
      <c r="B3429" s="7" t="inlineStr">
        <is>
          <t>OBS-LHHS-0827</t>
        </is>
      </c>
      <c r="C3429" s="7" t="inlineStr">
        <is>
          <t>source_text</t>
        </is>
      </c>
      <c r="D3429" s="7" t="inlineStr">
        <is>
          <t>amount '181,850' and label 'Environmental Health' in the transcribed row</t>
        </is>
      </c>
      <c r="E3429" s="7" t="inlineStr">
        <is>
          <t>Environmental Health................................. 191,850 152,350 181,850 -10,000 +29,500</t>
        </is>
      </c>
      <c r="F3429" s="7" t="inlineStr">
        <is>
          <t>pass</t>
        </is>
      </c>
      <c r="G3429" s="7" t="inlineStr"/>
      <c r="H3429" s="7" t="inlineStr"/>
      <c r="I3429" s="7" t="inlineStr"/>
    </row>
    <row r="3430">
      <c r="A3430" s="7" t="inlineStr">
        <is>
          <t>VAL-LHHS-03340</t>
        </is>
      </c>
      <c r="B3430" s="7" t="inlineStr">
        <is>
          <t>OBS-LHHS-0827</t>
        </is>
      </c>
      <c r="C3430" s="7" t="inlineStr">
        <is>
          <t>unit</t>
        </is>
      </c>
      <c r="D3430" s="7" t="inlineStr">
        <is>
          <t>thousands (applied, x1,000 to dollars)</t>
        </is>
      </c>
      <c r="E3430" s="7" t="inlineStr">
        <is>
          <t>page 341 declares '(Amounts in thousands)'</t>
        </is>
      </c>
      <c r="F3430" s="7" t="inlineStr">
        <is>
          <t>pass</t>
        </is>
      </c>
      <c r="G3430" s="7" t="inlineStr"/>
      <c r="H3430" s="7" t="inlineStr"/>
      <c r="I3430" s="7" t="inlineStr"/>
    </row>
    <row r="3431">
      <c r="A3431" s="7" t="inlineStr">
        <is>
          <t>VAL-LHHS-03341</t>
        </is>
      </c>
      <c r="B3431" s="7" t="inlineStr">
        <is>
          <t>OBS-LHHS-0828</t>
        </is>
      </c>
      <c r="C3431" s="7" t="inlineStr">
        <is>
          <t>structural</t>
        </is>
      </c>
      <c r="D3431" s="7" t="inlineStr">
        <is>
          <t>[Bill vs. Request] = 181,850 - 152,350 = 29,500</t>
        </is>
      </c>
      <c r="E3431" s="7" t="inlineStr">
        <is>
          <t>29,500 as printed in [Bill vs. Request]</t>
        </is>
      </c>
      <c r="F3431" s="7" t="inlineStr">
        <is>
          <t>pass</t>
        </is>
      </c>
      <c r="G3431" s="7" t="inlineStr"/>
      <c r="H3431" s="7" t="inlineStr"/>
      <c r="I3431" s="7" t="inlineStr"/>
    </row>
    <row r="3432">
      <c r="A3432" s="7" t="inlineStr">
        <is>
          <t>VAL-LHHS-03342</t>
        </is>
      </c>
      <c r="B3432" s="7" t="inlineStr">
        <is>
          <t>OBS-LHHS-0828</t>
        </is>
      </c>
      <c r="C3432" s="7" t="inlineStr">
        <is>
          <t>source_text</t>
        </is>
      </c>
      <c r="D3432" s="7" t="inlineStr">
        <is>
          <t>amount '152,350' and label 'Environmental Health' in the transcribed row</t>
        </is>
      </c>
      <c r="E3432" s="7" t="inlineStr">
        <is>
          <t>Environmental Health................................. 191,850 152,350 181,850 -10,000 +29,500</t>
        </is>
      </c>
      <c r="F3432" s="7" t="inlineStr">
        <is>
          <t>pass</t>
        </is>
      </c>
      <c r="G3432" s="7" t="inlineStr"/>
      <c r="H3432" s="7" t="inlineStr"/>
      <c r="I3432" s="7" t="inlineStr"/>
    </row>
    <row r="3433">
      <c r="A3433" s="7" t="inlineStr">
        <is>
          <t>VAL-LHHS-03343</t>
        </is>
      </c>
      <c r="B3433" s="7" t="inlineStr">
        <is>
          <t>OBS-LHHS-0828</t>
        </is>
      </c>
      <c r="C3433" s="7" t="inlineStr">
        <is>
          <t>unit</t>
        </is>
      </c>
      <c r="D3433" s="7" t="inlineStr">
        <is>
          <t>thousands (applied, x1,000 to dollars)</t>
        </is>
      </c>
      <c r="E3433" s="7" t="inlineStr">
        <is>
          <t>page 341 declares '(Amounts in thousands)'</t>
        </is>
      </c>
      <c r="F3433" s="7" t="inlineStr">
        <is>
          <t>pass</t>
        </is>
      </c>
      <c r="G3433" s="7" t="inlineStr"/>
      <c r="H3433" s="7" t="inlineStr"/>
      <c r="I3433" s="7" t="inlineStr"/>
    </row>
    <row r="3434">
      <c r="A3434" s="7" t="inlineStr">
        <is>
          <t>VAL-LHHS-03344</t>
        </is>
      </c>
      <c r="B3434" s="7" t="inlineStr">
        <is>
          <t>OBS-LHHS-0829</t>
        </is>
      </c>
      <c r="C3434" s="7" t="inlineStr">
        <is>
          <t>source_text</t>
        </is>
      </c>
      <c r="D3434" s="7" t="inlineStr">
        <is>
          <t>amount '191,850' and label 'Environmental Health' in the transcribed row</t>
        </is>
      </c>
      <c r="E3434" s="7" t="inlineStr">
        <is>
          <t>Environmental Health 191,850</t>
        </is>
      </c>
      <c r="F3434" s="7" t="inlineStr">
        <is>
          <t>pass</t>
        </is>
      </c>
      <c r="G3434" s="7" t="inlineStr"/>
      <c r="H3434" s="7" t="inlineStr"/>
      <c r="I3434" s="7" t="inlineStr"/>
    </row>
    <row r="3435">
      <c r="A3435" s="7" t="inlineStr">
        <is>
          <t>VAL-LHHS-03345</t>
        </is>
      </c>
      <c r="B3435" s="7" t="inlineStr">
        <is>
          <t>OBS-LHHS-0829</t>
        </is>
      </c>
      <c r="C3435" s="7" t="inlineStr">
        <is>
          <t>unit</t>
        </is>
      </c>
      <c r="D3435" s="7" t="inlineStr">
        <is>
          <t>thousands (applied, x1,000 to dollars)</t>
        </is>
      </c>
      <c r="E3435" s="7" t="inlineStr">
        <is>
          <t>page 433 declares '[In thousands of dollars]'</t>
        </is>
      </c>
      <c r="F3435" s="7" t="inlineStr">
        <is>
          <t>pass</t>
        </is>
      </c>
      <c r="G3435" s="7" t="inlineStr"/>
      <c r="H3435" s="7" t="inlineStr"/>
      <c r="I3435" s="7" t="inlineStr"/>
    </row>
    <row r="3436">
      <c r="A3436" s="7" t="inlineStr">
        <is>
          <t>VAL-LHHS-03346</t>
        </is>
      </c>
      <c r="B3436" s="7" t="inlineStr">
        <is>
          <t>OBS-LHHS-0830</t>
        </is>
      </c>
      <c r="C3436" s="7" t="inlineStr">
        <is>
          <t>structural</t>
        </is>
      </c>
      <c r="D3436" s="7" t="inlineStr">
        <is>
          <t>[Committee vs. Enacted] = 190,850 - 191,850 = -1,000</t>
        </is>
      </c>
      <c r="E3436" s="7" t="inlineStr">
        <is>
          <t>-1,000 as printed in [Committee vs. Enacted]</t>
        </is>
      </c>
      <c r="F3436" s="7" t="inlineStr">
        <is>
          <t>pass</t>
        </is>
      </c>
      <c r="G3436" s="7" t="inlineStr"/>
      <c r="H3436" s="7" t="inlineStr"/>
      <c r="I3436" s="7" t="inlineStr"/>
    </row>
    <row r="3437">
      <c r="A3437" s="7" t="inlineStr">
        <is>
          <t>VAL-LHHS-03347</t>
        </is>
      </c>
      <c r="B3437" s="7" t="inlineStr">
        <is>
          <t>OBS-LHHS-0830</t>
        </is>
      </c>
      <c r="C3437" s="7" t="inlineStr">
        <is>
          <t>structural</t>
        </is>
      </c>
      <c r="D3437" s="7" t="inlineStr">
        <is>
          <t>[Committee vs. Request] = 190,850 - 162,350 = 28,500</t>
        </is>
      </c>
      <c r="E3437" s="7" t="inlineStr">
        <is>
          <t>28,500 as printed in [Committee vs. Request]</t>
        </is>
      </c>
      <c r="F3437" s="7" t="inlineStr">
        <is>
          <t>pass</t>
        </is>
      </c>
      <c r="G3437" s="7" t="inlineStr"/>
      <c r="H3437" s="7" t="inlineStr"/>
      <c r="I3437" s="7" t="inlineStr"/>
    </row>
    <row r="3438">
      <c r="A3438" s="7" t="inlineStr">
        <is>
          <t>VAL-LHHS-03348</t>
        </is>
      </c>
      <c r="B3438" s="7" t="inlineStr">
        <is>
          <t>OBS-LHHS-0830</t>
        </is>
      </c>
      <c r="C3438" s="7" t="inlineStr">
        <is>
          <t>source_text</t>
        </is>
      </c>
      <c r="D3438" s="7" t="inlineStr">
        <is>
          <t>amount '190,850' and label 'Environmental Health' in the transcribed row</t>
        </is>
      </c>
      <c r="E3438" s="7" t="inlineStr">
        <is>
          <t>Environmental Health.................................. 191,850 162,350 190,850 -1,000 +28,500</t>
        </is>
      </c>
      <c r="F3438" s="7" t="inlineStr">
        <is>
          <t>pass</t>
        </is>
      </c>
      <c r="G3438" s="7" t="inlineStr"/>
      <c r="H3438" s="7" t="inlineStr"/>
      <c r="I3438" s="7" t="inlineStr"/>
    </row>
    <row r="3439">
      <c r="A3439" s="7" t="inlineStr">
        <is>
          <t>VAL-LHHS-03349</t>
        </is>
      </c>
      <c r="B3439" s="7" t="inlineStr">
        <is>
          <t>OBS-LHHS-0830</t>
        </is>
      </c>
      <c r="C3439" s="7" t="inlineStr">
        <is>
          <t>unit</t>
        </is>
      </c>
      <c r="D3439" s="7" t="inlineStr">
        <is>
          <t>thousands (applied, x1,000 to dollars)</t>
        </is>
      </c>
      <c r="E3439" s="7" t="inlineStr">
        <is>
          <t>page 372 declares '(Amounts in thousands)'</t>
        </is>
      </c>
      <c r="F3439" s="7" t="inlineStr">
        <is>
          <t>pass</t>
        </is>
      </c>
      <c r="G3439" s="7" t="inlineStr"/>
      <c r="H3439" s="7" t="inlineStr"/>
      <c r="I3439" s="7" t="inlineStr"/>
    </row>
    <row r="3440">
      <c r="A3440" s="7" t="inlineStr">
        <is>
          <t>VAL-LHHS-03350</t>
        </is>
      </c>
      <c r="B3440" s="7" t="inlineStr">
        <is>
          <t>OBS-LHHS-0831</t>
        </is>
      </c>
      <c r="C3440" s="7" t="inlineStr">
        <is>
          <t>structural</t>
        </is>
      </c>
      <c r="D3440" s="7" t="inlineStr">
        <is>
          <t>[Committee vs. Request] = 190,850 - 162,350 = 28,500</t>
        </is>
      </c>
      <c r="E3440" s="7" t="inlineStr">
        <is>
          <t>28,500 as printed in [Committee vs. Request]</t>
        </is>
      </c>
      <c r="F3440" s="7" t="inlineStr">
        <is>
          <t>pass</t>
        </is>
      </c>
      <c r="G3440" s="7" t="inlineStr"/>
      <c r="H3440" s="7" t="inlineStr"/>
      <c r="I3440" s="7" t="inlineStr"/>
    </row>
    <row r="3441">
      <c r="A3441" s="7" t="inlineStr">
        <is>
          <t>VAL-LHHS-03351</t>
        </is>
      </c>
      <c r="B3441" s="7" t="inlineStr">
        <is>
          <t>OBS-LHHS-0831</t>
        </is>
      </c>
      <c r="C3441" s="7" t="inlineStr">
        <is>
          <t>source_text</t>
        </is>
      </c>
      <c r="D3441" s="7" t="inlineStr">
        <is>
          <t>amount '162,350' and label 'Environmental Health' in the transcribed row</t>
        </is>
      </c>
      <c r="E3441" s="7" t="inlineStr">
        <is>
          <t>Environmental Health.................................. 191,850 162,350 190,850 -1,000 +28,500</t>
        </is>
      </c>
      <c r="F3441" s="7" t="inlineStr">
        <is>
          <t>pass</t>
        </is>
      </c>
      <c r="G3441" s="7" t="inlineStr"/>
      <c r="H3441" s="7" t="inlineStr"/>
      <c r="I3441" s="7" t="inlineStr"/>
    </row>
    <row r="3442">
      <c r="A3442" s="7" t="inlineStr">
        <is>
          <t>VAL-LHHS-03352</t>
        </is>
      </c>
      <c r="B3442" s="7" t="inlineStr">
        <is>
          <t>OBS-LHHS-0831</t>
        </is>
      </c>
      <c r="C3442" s="7" t="inlineStr">
        <is>
          <t>unit</t>
        </is>
      </c>
      <c r="D3442" s="7" t="inlineStr">
        <is>
          <t>thousands (applied, x1,000 to dollars)</t>
        </is>
      </c>
      <c r="E3442" s="7" t="inlineStr">
        <is>
          <t>page 372 declares '(Amounts in thousands)'</t>
        </is>
      </c>
      <c r="F3442" s="7" t="inlineStr">
        <is>
          <t>pass</t>
        </is>
      </c>
      <c r="G3442" s="7" t="inlineStr"/>
      <c r="H3442" s="7" t="inlineStr"/>
      <c r="I3442" s="7" t="inlineStr"/>
    </row>
    <row r="3443">
      <c r="A3443" s="7" t="inlineStr">
        <is>
          <t>VAL-LHHS-03353</t>
        </is>
      </c>
      <c r="B3443" s="7" t="inlineStr">
        <is>
          <t>OBS-LHHS-0832</t>
        </is>
      </c>
      <c r="C3443" s="7" t="inlineStr">
        <is>
          <t>source_text</t>
        </is>
      </c>
      <c r="D3443" s="7" t="inlineStr">
        <is>
          <t>amount '692,843' and label 'Global Health' in the transcribed row</t>
        </is>
      </c>
      <c r="E3443" s="7" t="inlineStr">
        <is>
          <t>Global Health 692,843 764,843 692,843 .... -72,000</t>
        </is>
      </c>
      <c r="F3443" s="7" t="inlineStr">
        <is>
          <t>pass</t>
        </is>
      </c>
      <c r="G3443" s="7" t="inlineStr"/>
      <c r="H3443" s="7" t="inlineStr"/>
      <c r="I3443" s="7" t="inlineStr"/>
    </row>
    <row r="3444">
      <c r="A3444" s="7" t="inlineStr">
        <is>
          <t>VAL-LHHS-03354</t>
        </is>
      </c>
      <c r="B3444" s="7" t="inlineStr">
        <is>
          <t>OBS-LHHS-0832</t>
        </is>
      </c>
      <c r="C3444" s="7" t="inlineStr">
        <is>
          <t>unit</t>
        </is>
      </c>
      <c r="D3444" s="7" t="inlineStr">
        <is>
          <t>thousands (applied, x1,000 to dollars)</t>
        </is>
      </c>
      <c r="E3444" s="7" t="inlineStr">
        <is>
          <t>page 377 declares '[In thousands of dollars]'</t>
        </is>
      </c>
      <c r="F3444" s="7" t="inlineStr">
        <is>
          <t>pass</t>
        </is>
      </c>
      <c r="G3444" s="7" t="inlineStr"/>
      <c r="H3444" s="7" t="inlineStr"/>
      <c r="I3444" s="7" t="inlineStr"/>
    </row>
    <row r="3445">
      <c r="A3445" s="7" t="inlineStr">
        <is>
          <t>VAL-LHHS-03355</t>
        </is>
      </c>
      <c r="B3445" s="7" t="inlineStr">
        <is>
          <t>OBS-LHHS-0833</t>
        </is>
      </c>
      <c r="C3445" s="7" t="inlineStr">
        <is>
          <t>structural</t>
        </is>
      </c>
      <c r="D3445" s="7" t="inlineStr">
        <is>
          <t>[Bill vs. Enacted] = 757,843 - 646,843 = 111,000</t>
        </is>
      </c>
      <c r="E3445" s="7" t="inlineStr">
        <is>
          <t>111,000 as printed in [Bill vs. Enacted]</t>
        </is>
      </c>
      <c r="F3445" s="7" t="inlineStr">
        <is>
          <t>pass</t>
        </is>
      </c>
      <c r="G3445" s="7" t="inlineStr"/>
      <c r="H3445" s="7" t="inlineStr"/>
      <c r="I3445" s="7" t="inlineStr"/>
    </row>
    <row r="3446">
      <c r="A3446" s="7" t="inlineStr">
        <is>
          <t>VAL-LHHS-03356</t>
        </is>
      </c>
      <c r="B3446" s="7" t="inlineStr">
        <is>
          <t>OBS-LHHS-0833</t>
        </is>
      </c>
      <c r="C3446" s="7" t="inlineStr">
        <is>
          <t>structural</t>
        </is>
      </c>
      <c r="D3446" s="7" t="inlineStr">
        <is>
          <t>[Bill vs. Request] = 757,843 - 747,843 = 10,000</t>
        </is>
      </c>
      <c r="E3446" s="7" t="inlineStr">
        <is>
          <t>10,000 as printed in [Bill vs. Request]</t>
        </is>
      </c>
      <c r="F3446" s="7" t="inlineStr">
        <is>
          <t>pass</t>
        </is>
      </c>
      <c r="G3446" s="7" t="inlineStr"/>
      <c r="H3446" s="7" t="inlineStr"/>
      <c r="I3446" s="7" t="inlineStr"/>
    </row>
    <row r="3447">
      <c r="A3447" s="7" t="inlineStr">
        <is>
          <t>VAL-LHHS-03357</t>
        </is>
      </c>
      <c r="B3447" s="7" t="inlineStr">
        <is>
          <t>OBS-LHHS-0833</t>
        </is>
      </c>
      <c r="C3447" s="7" t="inlineStr">
        <is>
          <t>source_text</t>
        </is>
      </c>
      <c r="D3447" s="7" t="inlineStr">
        <is>
          <t>amount '757,843' and label 'Global Health' in the transcribed row</t>
        </is>
      </c>
      <c r="E3447" s="7" t="inlineStr">
        <is>
          <t>Global Health........................................ 646,843 747,843 757,843 +111,000 +10,000</t>
        </is>
      </c>
      <c r="F3447" s="7" t="inlineStr">
        <is>
          <t>pass</t>
        </is>
      </c>
      <c r="G3447" s="7" t="inlineStr"/>
      <c r="H3447" s="7" t="inlineStr"/>
      <c r="I3447" s="7" t="inlineStr"/>
    </row>
    <row r="3448">
      <c r="A3448" s="7" t="inlineStr">
        <is>
          <t>VAL-LHHS-03358</t>
        </is>
      </c>
      <c r="B3448" s="7" t="inlineStr">
        <is>
          <t>OBS-LHHS-0833</t>
        </is>
      </c>
      <c r="C3448" s="7" t="inlineStr">
        <is>
          <t>unit</t>
        </is>
      </c>
      <c r="D3448" s="7" t="inlineStr">
        <is>
          <t>thousands (applied, x1,000 to dollars)</t>
        </is>
      </c>
      <c r="E3448" s="7" t="inlineStr">
        <is>
          <t>page 812 declares '(Amounts in thousands)'</t>
        </is>
      </c>
      <c r="F3448" s="7" t="inlineStr">
        <is>
          <t>pass</t>
        </is>
      </c>
      <c r="G3448" s="7" t="inlineStr"/>
      <c r="H3448" s="7" t="inlineStr"/>
      <c r="I3448" s="7" t="inlineStr"/>
    </row>
    <row r="3449">
      <c r="A3449" s="7" t="inlineStr">
        <is>
          <t>VAL-LHHS-03359</t>
        </is>
      </c>
      <c r="B3449" s="7" t="inlineStr">
        <is>
          <t>OBS-LHHS-0834</t>
        </is>
      </c>
      <c r="C3449" s="7" t="inlineStr">
        <is>
          <t>structural</t>
        </is>
      </c>
      <c r="D3449" s="7" t="inlineStr">
        <is>
          <t>[Bill vs. Request] = 757,843 - 747,843 = 10,000</t>
        </is>
      </c>
      <c r="E3449" s="7" t="inlineStr">
        <is>
          <t>10,000 as printed in [Bill vs. Request]</t>
        </is>
      </c>
      <c r="F3449" s="7" t="inlineStr">
        <is>
          <t>pass</t>
        </is>
      </c>
      <c r="G3449" s="7" t="inlineStr"/>
      <c r="H3449" s="7" t="inlineStr"/>
      <c r="I3449" s="7" t="inlineStr"/>
    </row>
    <row r="3450">
      <c r="A3450" s="7" t="inlineStr">
        <is>
          <t>VAL-LHHS-03360</t>
        </is>
      </c>
      <c r="B3450" s="7" t="inlineStr">
        <is>
          <t>OBS-LHHS-0834</t>
        </is>
      </c>
      <c r="C3450" s="7" t="inlineStr">
        <is>
          <t>source_text</t>
        </is>
      </c>
      <c r="D3450" s="7" t="inlineStr">
        <is>
          <t>amount '747,843' and label 'Global Health' in the transcribed row</t>
        </is>
      </c>
      <c r="E3450" s="7" t="inlineStr">
        <is>
          <t>Global Health........................................ 646,843 747,843 757,843 +111,000 +10,000</t>
        </is>
      </c>
      <c r="F3450" s="7" t="inlineStr">
        <is>
          <t>pass</t>
        </is>
      </c>
      <c r="G3450" s="7" t="inlineStr"/>
      <c r="H3450" s="7" t="inlineStr"/>
      <c r="I3450" s="7" t="inlineStr"/>
    </row>
    <row r="3451">
      <c r="A3451" s="7" t="inlineStr">
        <is>
          <t>VAL-LHHS-03361</t>
        </is>
      </c>
      <c r="B3451" s="7" t="inlineStr">
        <is>
          <t>OBS-LHHS-0834</t>
        </is>
      </c>
      <c r="C3451" s="7" t="inlineStr">
        <is>
          <t>unit</t>
        </is>
      </c>
      <c r="D3451" s="7" t="inlineStr">
        <is>
          <t>thousands (applied, x1,000 to dollars)</t>
        </is>
      </c>
      <c r="E3451" s="7" t="inlineStr">
        <is>
          <t>page 812 declares '(Amounts in thousands)'</t>
        </is>
      </c>
      <c r="F3451" s="7" t="inlineStr">
        <is>
          <t>pass</t>
        </is>
      </c>
      <c r="G3451" s="7" t="inlineStr"/>
      <c r="H3451" s="7" t="inlineStr"/>
      <c r="I3451" s="7" t="inlineStr"/>
    </row>
    <row r="3452">
      <c r="A3452" s="7" t="inlineStr">
        <is>
          <t>VAL-LHHS-03362</t>
        </is>
      </c>
      <c r="B3452" s="7" t="inlineStr">
        <is>
          <t>OBS-LHHS-0834</t>
        </is>
      </c>
      <c r="C3452" s="7" t="inlineStr">
        <is>
          <t>cross_document</t>
        </is>
      </c>
      <c r="D3452" s="7" t="inlineStr">
        <is>
          <t>SRC-EXPL-LHHS-FY2023-SENATE p.404 prints 747,843 (text-extracted, 'Global Health')</t>
        </is>
      </c>
      <c r="E3452" s="7" t="inlineStr">
        <is>
          <t>747,843 as recorded</t>
        </is>
      </c>
      <c r="F3452" s="7" t="inlineStr">
        <is>
          <t>pass</t>
        </is>
      </c>
      <c r="G3452" s="7" t="inlineStr"/>
      <c r="H3452" s="7" t="inlineStr"/>
      <c r="I3452" s="7" t="inlineStr"/>
    </row>
    <row r="3453">
      <c r="A3453" s="7" t="inlineStr">
        <is>
          <t>VAL-LHHS-03363</t>
        </is>
      </c>
      <c r="B3453" s="7" t="inlineStr">
        <is>
          <t>OBS-LHHS-0835</t>
        </is>
      </c>
      <c r="C3453" s="7" t="inlineStr">
        <is>
          <t>structural</t>
        </is>
      </c>
      <c r="D3453" s="7" t="inlineStr">
        <is>
          <t>[Senate Committee recommendation compared with (+ or -) 2022 appropriation] = 760,843 - 646,843 = 114,000</t>
        </is>
      </c>
      <c r="E3453" s="7" t="inlineStr">
        <is>
          <t>114,000 as printed in [Senate Committee recommendation compared with (+ or -) 2022 appropriation]</t>
        </is>
      </c>
      <c r="F3453" s="7" t="inlineStr">
        <is>
          <t>pass</t>
        </is>
      </c>
      <c r="G3453" s="7" t="inlineStr"/>
      <c r="H3453" s="7" t="inlineStr"/>
      <c r="I3453" s="7" t="inlineStr"/>
    </row>
    <row r="3454">
      <c r="A3454" s="7" t="inlineStr">
        <is>
          <t>VAL-LHHS-03364</t>
        </is>
      </c>
      <c r="B3454" s="7" t="inlineStr">
        <is>
          <t>OBS-LHHS-0835</t>
        </is>
      </c>
      <c r="C3454" s="7" t="inlineStr">
        <is>
          <t>structural</t>
        </is>
      </c>
      <c r="D3454" s="7" t="inlineStr">
        <is>
          <t>[Senate Committee recommendation compared with (+ or -) Budget estimate] = 760,843 - 747,843 = 13,000</t>
        </is>
      </c>
      <c r="E3454" s="7" t="inlineStr">
        <is>
          <t>13,000 as printed in [Senate Committee recommendation compared with (+ or -) Budget estimate]</t>
        </is>
      </c>
      <c r="F3454" s="7" t="inlineStr">
        <is>
          <t>pass</t>
        </is>
      </c>
      <c r="G3454" s="7" t="inlineStr"/>
      <c r="H3454" s="7" t="inlineStr"/>
      <c r="I3454" s="7" t="inlineStr"/>
    </row>
    <row r="3455">
      <c r="A3455" s="7" t="inlineStr">
        <is>
          <t>VAL-LHHS-03365</t>
        </is>
      </c>
      <c r="B3455" s="7" t="inlineStr">
        <is>
          <t>OBS-LHHS-0835</t>
        </is>
      </c>
      <c r="C3455" s="7" t="inlineStr">
        <is>
          <t>source_text</t>
        </is>
      </c>
      <c r="D3455" s="7" t="inlineStr">
        <is>
          <t>amount '760,843' and label 'Global Health' in the transcribed row</t>
        </is>
      </c>
      <c r="E3455" s="7" t="inlineStr">
        <is>
          <t>Global Health 646,843 747,843 760,843 +114,000 +13,000</t>
        </is>
      </c>
      <c r="F3455" s="7" t="inlineStr">
        <is>
          <t>pass</t>
        </is>
      </c>
      <c r="G3455" s="7" t="inlineStr"/>
      <c r="H3455" s="7" t="inlineStr"/>
      <c r="I3455" s="7" t="inlineStr"/>
    </row>
    <row r="3456">
      <c r="A3456" s="7" t="inlineStr">
        <is>
          <t>VAL-LHHS-03366</t>
        </is>
      </c>
      <c r="B3456" s="7" t="inlineStr">
        <is>
          <t>OBS-LHHS-0835</t>
        </is>
      </c>
      <c r="C3456" s="7" t="inlineStr">
        <is>
          <t>unit</t>
        </is>
      </c>
      <c r="D3456" s="7" t="inlineStr">
        <is>
          <t>thousands (applied, x1,000 to dollars)</t>
        </is>
      </c>
      <c r="E3456" s="7" t="inlineStr">
        <is>
          <t>page 404 declares '[In thousands of dollars]'</t>
        </is>
      </c>
      <c r="F3456" s="7" t="inlineStr">
        <is>
          <t>pass</t>
        </is>
      </c>
      <c r="G3456" s="7" t="inlineStr"/>
      <c r="H3456" s="7" t="inlineStr"/>
      <c r="I3456" s="7" t="inlineStr"/>
    </row>
    <row r="3457">
      <c r="A3457" s="7" t="inlineStr">
        <is>
          <t>VAL-LHHS-03367</t>
        </is>
      </c>
      <c r="B3457" s="7" t="inlineStr">
        <is>
          <t>OBS-LHHS-0836</t>
        </is>
      </c>
      <c r="C3457" s="7" t="inlineStr">
        <is>
          <t>structural</t>
        </is>
      </c>
      <c r="D3457" s="7" t="inlineStr">
        <is>
          <t>[Senate Committee recommendation compared with (+ or -) 2024 appropriation] = 697,613 - 692,843 = 4,770</t>
        </is>
      </c>
      <c r="E3457" s="7" t="inlineStr">
        <is>
          <t>4,770 as printed in [Senate Committee recommendation compared with (+ or -) 2024 appropriation]</t>
        </is>
      </c>
      <c r="F3457" s="7" t="inlineStr">
        <is>
          <t>pass</t>
        </is>
      </c>
      <c r="G3457" s="7" t="inlineStr"/>
      <c r="H3457" s="7" t="inlineStr"/>
      <c r="I3457" s="7" t="inlineStr"/>
    </row>
    <row r="3458">
      <c r="A3458" s="7" t="inlineStr">
        <is>
          <t>VAL-LHHS-03368</t>
        </is>
      </c>
      <c r="B3458" s="7" t="inlineStr">
        <is>
          <t>OBS-LHHS-0836</t>
        </is>
      </c>
      <c r="C3458" s="7" t="inlineStr">
        <is>
          <t>source_text</t>
        </is>
      </c>
      <c r="D3458" s="7" t="inlineStr">
        <is>
          <t>amount '692,843' and label 'Global Health' in the transcribed row</t>
        </is>
      </c>
      <c r="E3458" s="7" t="inlineStr">
        <is>
          <t>Global Health 692,843 692,843 697,613 +4,770 +4,770</t>
        </is>
      </c>
      <c r="F3458" s="7" t="inlineStr">
        <is>
          <t>pass</t>
        </is>
      </c>
      <c r="G3458" s="7" t="inlineStr"/>
      <c r="H3458" s="7" t="inlineStr"/>
      <c r="I3458" s="7" t="inlineStr"/>
    </row>
    <row r="3459">
      <c r="A3459" s="7" t="inlineStr">
        <is>
          <t>VAL-LHHS-03369</t>
        </is>
      </c>
      <c r="B3459" s="7" t="inlineStr">
        <is>
          <t>OBS-LHHS-0836</t>
        </is>
      </c>
      <c r="C3459" s="7" t="inlineStr">
        <is>
          <t>unit</t>
        </is>
      </c>
      <c r="D3459" s="7" t="inlineStr">
        <is>
          <t>thousands (applied, x1,000 to dollars)</t>
        </is>
      </c>
      <c r="E3459" s="7" t="inlineStr">
        <is>
          <t>page 435 declares '[In thousands of dollars]'</t>
        </is>
      </c>
      <c r="F3459" s="7" t="inlineStr">
        <is>
          <t>pass</t>
        </is>
      </c>
      <c r="G3459" s="7" t="inlineStr"/>
      <c r="H3459" s="7" t="inlineStr"/>
      <c r="I3459" s="7" t="inlineStr"/>
    </row>
    <row r="3460">
      <c r="A3460" s="7" t="inlineStr">
        <is>
          <t>VAL-LHHS-03370</t>
        </is>
      </c>
      <c r="B3460" s="7" t="inlineStr">
        <is>
          <t>OBS-LHHS-0836</t>
        </is>
      </c>
      <c r="C3460" s="7" t="inlineStr">
        <is>
          <t>cross_document</t>
        </is>
      </c>
      <c r="D3460" s="7" t="inlineStr">
        <is>
          <t>SRC-CRPT-118HRPT585 p.315 prints 692,843 (AI-extracted, 'Global Health')</t>
        </is>
      </c>
      <c r="E3460" s="7" t="inlineStr">
        <is>
          <t>692,843 as recorded</t>
        </is>
      </c>
      <c r="F3460" s="7" t="inlineStr">
        <is>
          <t>pass</t>
        </is>
      </c>
      <c r="G3460" s="7" t="inlineStr"/>
      <c r="H3460" s="7" t="inlineStr"/>
      <c r="I3460" s="7" t="inlineStr"/>
    </row>
    <row r="3461">
      <c r="A3461" s="7" t="inlineStr">
        <is>
          <t>VAL-LHHS-03371</t>
        </is>
      </c>
      <c r="B3461" s="7" t="inlineStr">
        <is>
          <t>OBS-LHHS-0837</t>
        </is>
      </c>
      <c r="C3461" s="7" t="inlineStr">
        <is>
          <t>structural</t>
        </is>
      </c>
      <c r="D3461" s="7" t="inlineStr">
        <is>
          <t>[Senate Committee recommendation compared with (+ or -) Budget estimate] = 692,843 - 764,843 = -72,000</t>
        </is>
      </c>
      <c r="E3461" s="7" t="inlineStr">
        <is>
          <t>-72,000 as printed in [Senate Committee recommendation compared with (+ or -) Budget estimate]</t>
        </is>
      </c>
      <c r="F3461" s="7" t="inlineStr">
        <is>
          <t>pass</t>
        </is>
      </c>
      <c r="G3461" s="7" t="inlineStr"/>
      <c r="H3461" s="7" t="inlineStr"/>
      <c r="I3461" s="7" t="inlineStr"/>
    </row>
    <row r="3462">
      <c r="A3462" s="7" t="inlineStr">
        <is>
          <t>VAL-LHHS-03372</t>
        </is>
      </c>
      <c r="B3462" s="7" t="inlineStr">
        <is>
          <t>OBS-LHHS-0837</t>
        </is>
      </c>
      <c r="C3462" s="7" t="inlineStr">
        <is>
          <t>source_text</t>
        </is>
      </c>
      <c r="D3462" s="7" t="inlineStr">
        <is>
          <t>amount '764,843' and label 'Global Health' in the transcribed row</t>
        </is>
      </c>
      <c r="E3462" s="7" t="inlineStr">
        <is>
          <t>Global Health 692,843 764,843 692,843 .... -72,000</t>
        </is>
      </c>
      <c r="F3462" s="7" t="inlineStr">
        <is>
          <t>pass</t>
        </is>
      </c>
      <c r="G3462" s="7" t="inlineStr"/>
      <c r="H3462" s="7" t="inlineStr"/>
      <c r="I3462" s="7" t="inlineStr"/>
    </row>
    <row r="3463">
      <c r="A3463" s="7" t="inlineStr">
        <is>
          <t>VAL-LHHS-03373</t>
        </is>
      </c>
      <c r="B3463" s="7" t="inlineStr">
        <is>
          <t>OBS-LHHS-0837</t>
        </is>
      </c>
      <c r="C3463" s="7" t="inlineStr">
        <is>
          <t>unit</t>
        </is>
      </c>
      <c r="D3463" s="7" t="inlineStr">
        <is>
          <t>thousands (applied, x1,000 to dollars)</t>
        </is>
      </c>
      <c r="E3463" s="7" t="inlineStr">
        <is>
          <t>page 377 declares '[In thousands of dollars]'</t>
        </is>
      </c>
      <c r="F3463" s="7" t="inlineStr">
        <is>
          <t>pass</t>
        </is>
      </c>
      <c r="G3463" s="7" t="inlineStr"/>
      <c r="H3463" s="7" t="inlineStr"/>
      <c r="I3463" s="7" t="inlineStr"/>
    </row>
    <row r="3464">
      <c r="A3464" s="7" t="inlineStr">
        <is>
          <t>VAL-LHHS-03374</t>
        </is>
      </c>
      <c r="B3464" s="7" t="inlineStr">
        <is>
          <t>OBS-LHHS-0838</t>
        </is>
      </c>
      <c r="C3464" s="7" t="inlineStr">
        <is>
          <t>structural</t>
        </is>
      </c>
      <c r="D3464" s="7" t="inlineStr">
        <is>
          <t>[Senate Committee recommendation compared with (+ or -) Budget estimate] = 692,843 - 764,843 = -72,000</t>
        </is>
      </c>
      <c r="E3464" s="7" t="inlineStr">
        <is>
          <t>-72,000 as printed in [Senate Committee recommendation compared with (+ or -) Budget estimate]</t>
        </is>
      </c>
      <c r="F3464" s="7" t="inlineStr">
        <is>
          <t>pass</t>
        </is>
      </c>
      <c r="G3464" s="7" t="inlineStr"/>
      <c r="H3464" s="7" t="inlineStr"/>
      <c r="I3464" s="7" t="inlineStr"/>
    </row>
    <row r="3465">
      <c r="A3465" s="7" t="inlineStr">
        <is>
          <t>VAL-LHHS-03375</t>
        </is>
      </c>
      <c r="B3465" s="7" t="inlineStr">
        <is>
          <t>OBS-LHHS-0838</t>
        </is>
      </c>
      <c r="C3465" s="7" t="inlineStr">
        <is>
          <t>source_text</t>
        </is>
      </c>
      <c r="D3465" s="7" t="inlineStr">
        <is>
          <t>amount '692,843' and label 'Global Health' in the transcribed row</t>
        </is>
      </c>
      <c r="E3465" s="7" t="inlineStr">
        <is>
          <t>Global Health 692,843 764,843 692,843 .... -72,000</t>
        </is>
      </c>
      <c r="F3465" s="7" t="inlineStr">
        <is>
          <t>pass</t>
        </is>
      </c>
      <c r="G3465" s="7" t="inlineStr"/>
      <c r="H3465" s="7" t="inlineStr"/>
      <c r="I3465" s="7" t="inlineStr"/>
    </row>
    <row r="3466">
      <c r="A3466" s="7" t="inlineStr">
        <is>
          <t>VAL-LHHS-03376</t>
        </is>
      </c>
      <c r="B3466" s="7" t="inlineStr">
        <is>
          <t>OBS-LHHS-0838</t>
        </is>
      </c>
      <c r="C3466" s="7" t="inlineStr">
        <is>
          <t>unit</t>
        </is>
      </c>
      <c r="D3466" s="7" t="inlineStr">
        <is>
          <t>thousands (applied, x1,000 to dollars)</t>
        </is>
      </c>
      <c r="E3466" s="7" t="inlineStr">
        <is>
          <t>page 377 declares '[In thousands of dollars]'</t>
        </is>
      </c>
      <c r="F3466" s="7" t="inlineStr">
        <is>
          <t>pass</t>
        </is>
      </c>
      <c r="G3466" s="7" t="inlineStr"/>
      <c r="H3466" s="7" t="inlineStr"/>
      <c r="I3466" s="7" t="inlineStr"/>
    </row>
    <row r="3467">
      <c r="A3467" s="7" t="inlineStr">
        <is>
          <t>VAL-LHHS-03377</t>
        </is>
      </c>
      <c r="B3467" s="7" t="inlineStr">
        <is>
          <t>OBS-LHHS-0839</t>
        </is>
      </c>
      <c r="C3467" s="7" t="inlineStr">
        <is>
          <t>structural</t>
        </is>
      </c>
      <c r="D3467" s="7" t="inlineStr">
        <is>
          <t>[Bill vs. Estimate] = 473,200 - 692,843 = -219,643</t>
        </is>
      </c>
      <c r="E3467" s="7" t="inlineStr">
        <is>
          <t>-219,643 as printed in [Bill vs. Estimate]</t>
        </is>
      </c>
      <c r="F3467" s="7" t="inlineStr">
        <is>
          <t>pass</t>
        </is>
      </c>
      <c r="G3467" s="7" t="inlineStr"/>
      <c r="H3467" s="7" t="inlineStr"/>
      <c r="I3467" s="7" t="inlineStr"/>
    </row>
    <row r="3468">
      <c r="A3468" s="7" t="inlineStr">
        <is>
          <t>VAL-LHHS-03378</t>
        </is>
      </c>
      <c r="B3468" s="7" t="inlineStr">
        <is>
          <t>OBS-LHHS-0839</t>
        </is>
      </c>
      <c r="C3468" s="7" t="inlineStr">
        <is>
          <t>source_text</t>
        </is>
      </c>
      <c r="D3468" s="7" t="inlineStr">
        <is>
          <t>amount '692,843' and label 'Global Health' in the transcribed row</t>
        </is>
      </c>
      <c r="E3468" s="7" t="inlineStr">
        <is>
          <t>Global Health........................................ 692,843 293,200 473,200 -219,643 +180,000</t>
        </is>
      </c>
      <c r="F3468" s="7" t="inlineStr">
        <is>
          <t>pass</t>
        </is>
      </c>
      <c r="G3468" s="7" t="inlineStr"/>
      <c r="H3468" s="7" t="inlineStr"/>
      <c r="I3468" s="7" t="inlineStr"/>
    </row>
    <row r="3469">
      <c r="A3469" s="7" t="inlineStr">
        <is>
          <t>VAL-LHHS-03379</t>
        </is>
      </c>
      <c r="B3469" s="7" t="inlineStr">
        <is>
          <t>OBS-LHHS-0839</t>
        </is>
      </c>
      <c r="C3469" s="7" t="inlineStr">
        <is>
          <t>unit</t>
        </is>
      </c>
      <c r="D3469" s="7" t="inlineStr">
        <is>
          <t>thousands (applied, x1,000 to dollars)</t>
        </is>
      </c>
      <c r="E3469" s="7" t="inlineStr">
        <is>
          <t>page 342 declares '(Amounts in thousands)'</t>
        </is>
      </c>
      <c r="F3469" s="7" t="inlineStr">
        <is>
          <t>pass</t>
        </is>
      </c>
      <c r="G3469" s="7" t="inlineStr"/>
      <c r="H3469" s="7" t="inlineStr"/>
      <c r="I3469" s="7" t="inlineStr"/>
    </row>
    <row r="3470">
      <c r="A3470" s="7" t="inlineStr">
        <is>
          <t>VAL-LHHS-03380</t>
        </is>
      </c>
      <c r="B3470" s="7" t="inlineStr">
        <is>
          <t>OBS-LHHS-0840</t>
        </is>
      </c>
      <c r="C3470" s="7" t="inlineStr">
        <is>
          <t>structural</t>
        </is>
      </c>
      <c r="D3470" s="7" t="inlineStr">
        <is>
          <t>[Bill vs. Enacted] = 563,922 - 692,843 = -128,921</t>
        </is>
      </c>
      <c r="E3470" s="7" t="inlineStr">
        <is>
          <t>-128,921 as printed in [Bill vs. Enacted]</t>
        </is>
      </c>
      <c r="F3470" s="7" t="inlineStr">
        <is>
          <t>pass</t>
        </is>
      </c>
      <c r="G3470" s="7" t="inlineStr"/>
      <c r="H3470" s="7" t="inlineStr"/>
      <c r="I3470" s="7" t="inlineStr"/>
    </row>
    <row r="3471">
      <c r="A3471" s="7" t="inlineStr">
        <is>
          <t>VAL-LHHS-03381</t>
        </is>
      </c>
      <c r="B3471" s="7" t="inlineStr">
        <is>
          <t>OBS-LHHS-0840</t>
        </is>
      </c>
      <c r="C3471" s="7" t="inlineStr">
        <is>
          <t>structural</t>
        </is>
      </c>
      <c r="D3471" s="7" t="inlineStr">
        <is>
          <t>[Bill vs. Request] = 563,922 - 692,843 = -128,921</t>
        </is>
      </c>
      <c r="E3471" s="7" t="inlineStr">
        <is>
          <t>-128,921 as printed in [Bill vs. Request]</t>
        </is>
      </c>
      <c r="F3471" s="7" t="inlineStr">
        <is>
          <t>pass</t>
        </is>
      </c>
      <c r="G3471" s="7" t="inlineStr"/>
      <c r="H3471" s="7" t="inlineStr"/>
      <c r="I3471" s="7" t="inlineStr"/>
    </row>
    <row r="3472">
      <c r="A3472" s="7" t="inlineStr">
        <is>
          <t>VAL-LHHS-03382</t>
        </is>
      </c>
      <c r="B3472" s="7" t="inlineStr">
        <is>
          <t>OBS-LHHS-0840</t>
        </is>
      </c>
      <c r="C3472" s="7" t="inlineStr">
        <is>
          <t>source_text</t>
        </is>
      </c>
      <c r="D3472" s="7" t="inlineStr">
        <is>
          <t>amount '563,922' and label 'Global Health' in the transcribed row</t>
        </is>
      </c>
      <c r="E3472" s="7" t="inlineStr">
        <is>
          <t>Global Health........................................ 692,843 692,843 563,922 -128,921 -128,921</t>
        </is>
      </c>
      <c r="F3472" s="7" t="inlineStr">
        <is>
          <t>pass</t>
        </is>
      </c>
      <c r="G3472" s="7" t="inlineStr"/>
      <c r="H3472" s="7" t="inlineStr"/>
      <c r="I3472" s="7" t="inlineStr"/>
    </row>
    <row r="3473">
      <c r="A3473" s="7" t="inlineStr">
        <is>
          <t>VAL-LHHS-03383</t>
        </is>
      </c>
      <c r="B3473" s="7" t="inlineStr">
        <is>
          <t>OBS-LHHS-0840</t>
        </is>
      </c>
      <c r="C3473" s="7" t="inlineStr">
        <is>
          <t>unit</t>
        </is>
      </c>
      <c r="D3473" s="7" t="inlineStr">
        <is>
          <t>thousands (applied, x1,000 to dollars)</t>
        </is>
      </c>
      <c r="E3473" s="7" t="inlineStr">
        <is>
          <t>page 315 declares '(Amounts in thousands)'</t>
        </is>
      </c>
      <c r="F3473" s="7" t="inlineStr">
        <is>
          <t>pass</t>
        </is>
      </c>
      <c r="G3473" s="7" t="inlineStr"/>
      <c r="H3473" s="7" t="inlineStr"/>
      <c r="I3473" s="7" t="inlineStr"/>
    </row>
    <row r="3474">
      <c r="A3474" s="7" t="inlineStr">
        <is>
          <t>VAL-LHHS-03384</t>
        </is>
      </c>
      <c r="B3474" s="7" t="inlineStr">
        <is>
          <t>OBS-LHHS-0841</t>
        </is>
      </c>
      <c r="C3474" s="7" t="inlineStr">
        <is>
          <t>structural</t>
        </is>
      </c>
      <c r="D3474" s="7" t="inlineStr">
        <is>
          <t>[Senate Committee recommendation compared with (+ or -) Budget estimate] = 697,613 - 692,843 = 4,770</t>
        </is>
      </c>
      <c r="E3474" s="7" t="inlineStr">
        <is>
          <t>4,770 as printed in [Senate Committee recommendation compared with (+ or -) Budget estimate]</t>
        </is>
      </c>
      <c r="F3474" s="7" t="inlineStr">
        <is>
          <t>pass</t>
        </is>
      </c>
      <c r="G3474" s="7" t="inlineStr"/>
      <c r="H3474" s="7" t="inlineStr"/>
      <c r="I3474" s="7" t="inlineStr"/>
    </row>
    <row r="3475">
      <c r="A3475" s="7" t="inlineStr">
        <is>
          <t>VAL-LHHS-03385</t>
        </is>
      </c>
      <c r="B3475" s="7" t="inlineStr">
        <is>
          <t>OBS-LHHS-0841</t>
        </is>
      </c>
      <c r="C3475" s="7" t="inlineStr">
        <is>
          <t>source_text</t>
        </is>
      </c>
      <c r="D3475" s="7" t="inlineStr">
        <is>
          <t>amount '692,843' and label 'Global Health' in the transcribed row</t>
        </is>
      </c>
      <c r="E3475" s="7" t="inlineStr">
        <is>
          <t>Global Health 692,843 692,843 697,613 +4,770 +4,770</t>
        </is>
      </c>
      <c r="F3475" s="7" t="inlineStr">
        <is>
          <t>pass</t>
        </is>
      </c>
      <c r="G3475" s="7" t="inlineStr"/>
      <c r="H3475" s="7" t="inlineStr"/>
      <c r="I3475" s="7" t="inlineStr"/>
    </row>
    <row r="3476">
      <c r="A3476" s="7" t="inlineStr">
        <is>
          <t>VAL-LHHS-03386</t>
        </is>
      </c>
      <c r="B3476" s="7" t="inlineStr">
        <is>
          <t>OBS-LHHS-0841</t>
        </is>
      </c>
      <c r="C3476" s="7" t="inlineStr">
        <is>
          <t>unit</t>
        </is>
      </c>
      <c r="D3476" s="7" t="inlineStr">
        <is>
          <t>thousands (applied, x1,000 to dollars)</t>
        </is>
      </c>
      <c r="E3476" s="7" t="inlineStr">
        <is>
          <t>page 435 declares '[In thousands of dollars]'</t>
        </is>
      </c>
      <c r="F3476" s="7" t="inlineStr">
        <is>
          <t>pass</t>
        </is>
      </c>
      <c r="G3476" s="7" t="inlineStr"/>
      <c r="H3476" s="7" t="inlineStr"/>
      <c r="I3476" s="7" t="inlineStr"/>
    </row>
    <row r="3477">
      <c r="A3477" s="7" t="inlineStr">
        <is>
          <t>VAL-LHHS-03387</t>
        </is>
      </c>
      <c r="B3477" s="7" t="inlineStr">
        <is>
          <t>OBS-LHHS-0841</t>
        </is>
      </c>
      <c r="C3477" s="7" t="inlineStr">
        <is>
          <t>cross_document</t>
        </is>
      </c>
      <c r="D3477" s="7" t="inlineStr">
        <is>
          <t>SRC-CRPT-118HRPT585 p.315 prints 692,843 (AI-extracted, 'Global Health')</t>
        </is>
      </c>
      <c r="E3477" s="7" t="inlineStr">
        <is>
          <t>692,843 as recorded</t>
        </is>
      </c>
      <c r="F3477" s="7" t="inlineStr">
        <is>
          <t>pass</t>
        </is>
      </c>
      <c r="G3477" s="7" t="inlineStr"/>
      <c r="H3477" s="7" t="inlineStr"/>
      <c r="I3477" s="7" t="inlineStr"/>
    </row>
    <row r="3478">
      <c r="A3478" s="7" t="inlineStr">
        <is>
          <t>VAL-LHHS-03388</t>
        </is>
      </c>
      <c r="B3478" s="7" t="inlineStr">
        <is>
          <t>OBS-LHHS-0842</t>
        </is>
      </c>
      <c r="C3478" s="7" t="inlineStr">
        <is>
          <t>structural</t>
        </is>
      </c>
      <c r="D3478" s="7" t="inlineStr">
        <is>
          <t>[Senate Committee recommendation compared with (+ or -) 2024 appropriation] = 697,613 - 692,843 = 4,770</t>
        </is>
      </c>
      <c r="E3478" s="7" t="inlineStr">
        <is>
          <t>4,770 as printed in [Senate Committee recommendation compared with (+ or -) 2024 appropriation]</t>
        </is>
      </c>
      <c r="F3478" s="7" t="inlineStr">
        <is>
          <t>pass</t>
        </is>
      </c>
      <c r="G3478" s="7" t="inlineStr"/>
      <c r="H3478" s="7" t="inlineStr"/>
      <c r="I3478" s="7" t="inlineStr"/>
    </row>
    <row r="3479">
      <c r="A3479" s="7" t="inlineStr">
        <is>
          <t>VAL-LHHS-03389</t>
        </is>
      </c>
      <c r="B3479" s="7" t="inlineStr">
        <is>
          <t>OBS-LHHS-0842</t>
        </is>
      </c>
      <c r="C3479" s="7" t="inlineStr">
        <is>
          <t>structural</t>
        </is>
      </c>
      <c r="D3479" s="7" t="inlineStr">
        <is>
          <t>[Senate Committee recommendation compared with (+ or -) Budget estimate] = 697,613 - 692,843 = 4,770</t>
        </is>
      </c>
      <c r="E3479" s="7" t="inlineStr">
        <is>
          <t>4,770 as printed in [Senate Committee recommendation compared with (+ or -) Budget estimate]</t>
        </is>
      </c>
      <c r="F3479" s="7" t="inlineStr">
        <is>
          <t>pass</t>
        </is>
      </c>
      <c r="G3479" s="7" t="inlineStr"/>
      <c r="H3479" s="7" t="inlineStr"/>
      <c r="I3479" s="7" t="inlineStr"/>
    </row>
    <row r="3480">
      <c r="A3480" s="7" t="inlineStr">
        <is>
          <t>VAL-LHHS-03390</t>
        </is>
      </c>
      <c r="B3480" s="7" t="inlineStr">
        <is>
          <t>OBS-LHHS-0842</t>
        </is>
      </c>
      <c r="C3480" s="7" t="inlineStr">
        <is>
          <t>source_text</t>
        </is>
      </c>
      <c r="D3480" s="7" t="inlineStr">
        <is>
          <t>amount '697,613' and label 'Global Health' in the transcribed row</t>
        </is>
      </c>
      <c r="E3480" s="7" t="inlineStr">
        <is>
          <t>Global Health 692,843 692,843 697,613 +4,770 +4,770</t>
        </is>
      </c>
      <c r="F3480" s="7" t="inlineStr">
        <is>
          <t>pass</t>
        </is>
      </c>
      <c r="G3480" s="7" t="inlineStr"/>
      <c r="H3480" s="7" t="inlineStr"/>
      <c r="I3480" s="7" t="inlineStr"/>
    </row>
    <row r="3481">
      <c r="A3481" s="7" t="inlineStr">
        <is>
          <t>VAL-LHHS-03391</t>
        </is>
      </c>
      <c r="B3481" s="7" t="inlineStr">
        <is>
          <t>OBS-LHHS-0842</t>
        </is>
      </c>
      <c r="C3481" s="7" t="inlineStr">
        <is>
          <t>unit</t>
        </is>
      </c>
      <c r="D3481" s="7" t="inlineStr">
        <is>
          <t>thousands (applied, x1,000 to dollars)</t>
        </is>
      </c>
      <c r="E3481" s="7" t="inlineStr">
        <is>
          <t>page 435 declares '[In thousands of dollars]'</t>
        </is>
      </c>
      <c r="F3481" s="7" t="inlineStr">
        <is>
          <t>pass</t>
        </is>
      </c>
      <c r="G3481" s="7" t="inlineStr"/>
      <c r="H3481" s="7" t="inlineStr"/>
      <c r="I3481" s="7" t="inlineStr"/>
    </row>
    <row r="3482">
      <c r="A3482" s="7" t="inlineStr">
        <is>
          <t>VAL-LHHS-03392</t>
        </is>
      </c>
      <c r="B3482" s="7" t="inlineStr">
        <is>
          <t>OBS-LHHS-0843</t>
        </is>
      </c>
      <c r="C3482" s="7" t="inlineStr">
        <is>
          <t>structural</t>
        </is>
      </c>
      <c r="D3482" s="7" t="inlineStr">
        <is>
          <t>[Committee vs. Enacted] = 663,843 - 692,843 = -29,000</t>
        </is>
      </c>
      <c r="E3482" s="7" t="inlineStr">
        <is>
          <t>-29,000 as printed in [Committee vs. Enacted]</t>
        </is>
      </c>
      <c r="F3482" s="7" t="inlineStr">
        <is>
          <t>pass</t>
        </is>
      </c>
      <c r="G3482" s="7" t="inlineStr"/>
      <c r="H3482" s="7" t="inlineStr"/>
      <c r="I3482" s="7" t="inlineStr"/>
    </row>
    <row r="3483">
      <c r="A3483" s="7" t="inlineStr">
        <is>
          <t>VAL-LHHS-03393</t>
        </is>
      </c>
      <c r="B3483" s="7" t="inlineStr">
        <is>
          <t>OBS-LHHS-0843</t>
        </is>
      </c>
      <c r="C3483" s="7" t="inlineStr">
        <is>
          <t>source_text</t>
        </is>
      </c>
      <c r="D3483" s="7" t="inlineStr">
        <is>
          <t>amount '692,843' and label 'Global Health' in the transcribed row</t>
        </is>
      </c>
      <c r="E3483" s="7" t="inlineStr">
        <is>
          <t>Global Health................................... 692,843 663,843 663,843 -29,000 ---</t>
        </is>
      </c>
      <c r="F3483" s="7" t="inlineStr">
        <is>
          <t>pass</t>
        </is>
      </c>
      <c r="G3483" s="7" t="inlineStr"/>
      <c r="H3483" s="7" t="inlineStr"/>
      <c r="I3483" s="7" t="inlineStr"/>
    </row>
    <row r="3484">
      <c r="A3484" s="7" t="inlineStr">
        <is>
          <t>VAL-LHHS-03394</t>
        </is>
      </c>
      <c r="B3484" s="7" t="inlineStr">
        <is>
          <t>OBS-LHHS-0843</t>
        </is>
      </c>
      <c r="C3484" s="7" t="inlineStr">
        <is>
          <t>unit</t>
        </is>
      </c>
      <c r="D3484" s="7" t="inlineStr">
        <is>
          <t>thousands (applied, x1,000 to dollars)</t>
        </is>
      </c>
      <c r="E3484" s="7" t="inlineStr">
        <is>
          <t>page 373 declares '(Amounts in thousands)'</t>
        </is>
      </c>
      <c r="F3484" s="7" t="inlineStr">
        <is>
          <t>pass</t>
        </is>
      </c>
      <c r="G3484" s="7" t="inlineStr"/>
      <c r="H3484" s="7" t="inlineStr"/>
      <c r="I3484" s="7" t="inlineStr"/>
    </row>
    <row r="3485">
      <c r="A3485" s="7" t="inlineStr">
        <is>
          <t>VAL-LHHS-03395</t>
        </is>
      </c>
      <c r="B3485" s="7" t="inlineStr">
        <is>
          <t>OBS-LHHS-0844</t>
        </is>
      </c>
      <c r="C3485" s="7" t="inlineStr">
        <is>
          <t>structural</t>
        </is>
      </c>
      <c r="D3485" s="7" t="inlineStr">
        <is>
          <t>[Bill vs. Estimate] = 473,200 - 692,843 = -219,643</t>
        </is>
      </c>
      <c r="E3485" s="7" t="inlineStr">
        <is>
          <t>-219,643 as printed in [Bill vs. Estimate]</t>
        </is>
      </c>
      <c r="F3485" s="7" t="inlineStr">
        <is>
          <t>pass</t>
        </is>
      </c>
      <c r="G3485" s="7" t="inlineStr"/>
      <c r="H3485" s="7" t="inlineStr"/>
      <c r="I3485" s="7" t="inlineStr"/>
    </row>
    <row r="3486">
      <c r="A3486" s="7" t="inlineStr">
        <is>
          <t>VAL-LHHS-03396</t>
        </is>
      </c>
      <c r="B3486" s="7" t="inlineStr">
        <is>
          <t>OBS-LHHS-0844</t>
        </is>
      </c>
      <c r="C3486" s="7" t="inlineStr">
        <is>
          <t>structural</t>
        </is>
      </c>
      <c r="D3486" s="7" t="inlineStr">
        <is>
          <t>[Bill vs. Request] = 473,200 - 293,200 = 180,000</t>
        </is>
      </c>
      <c r="E3486" s="7" t="inlineStr">
        <is>
          <t>180,000 as printed in [Bill vs. Request]</t>
        </is>
      </c>
      <c r="F3486" s="7" t="inlineStr">
        <is>
          <t>pass</t>
        </is>
      </c>
      <c r="G3486" s="7" t="inlineStr"/>
      <c r="H3486" s="7" t="inlineStr"/>
      <c r="I3486" s="7" t="inlineStr"/>
    </row>
    <row r="3487">
      <c r="A3487" s="7" t="inlineStr">
        <is>
          <t>VAL-LHHS-03397</t>
        </is>
      </c>
      <c r="B3487" s="7" t="inlineStr">
        <is>
          <t>OBS-LHHS-0844</t>
        </is>
      </c>
      <c r="C3487" s="7" t="inlineStr">
        <is>
          <t>source_text</t>
        </is>
      </c>
      <c r="D3487" s="7" t="inlineStr">
        <is>
          <t>amount '473,200' and label 'Global Health' in the transcribed row</t>
        </is>
      </c>
      <c r="E3487" s="7" t="inlineStr">
        <is>
          <t>Global Health........................................ 692,843 293,200 473,200 -219,643 +180,000</t>
        </is>
      </c>
      <c r="F3487" s="7" t="inlineStr">
        <is>
          <t>pass</t>
        </is>
      </c>
      <c r="G3487" s="7" t="inlineStr"/>
      <c r="H3487" s="7" t="inlineStr"/>
      <c r="I3487" s="7" t="inlineStr"/>
    </row>
    <row r="3488">
      <c r="A3488" s="7" t="inlineStr">
        <is>
          <t>VAL-LHHS-03398</t>
        </is>
      </c>
      <c r="B3488" s="7" t="inlineStr">
        <is>
          <t>OBS-LHHS-0844</t>
        </is>
      </c>
      <c r="C3488" s="7" t="inlineStr">
        <is>
          <t>unit</t>
        </is>
      </c>
      <c r="D3488" s="7" t="inlineStr">
        <is>
          <t>thousands (applied, x1,000 to dollars)</t>
        </is>
      </c>
      <c r="E3488" s="7" t="inlineStr">
        <is>
          <t>page 342 declares '(Amounts in thousands)'</t>
        </is>
      </c>
      <c r="F3488" s="7" t="inlineStr">
        <is>
          <t>pass</t>
        </is>
      </c>
      <c r="G3488" s="7" t="inlineStr"/>
      <c r="H3488" s="7" t="inlineStr"/>
      <c r="I3488" s="7" t="inlineStr"/>
    </row>
    <row r="3489">
      <c r="A3489" s="7" t="inlineStr">
        <is>
          <t>VAL-LHHS-03399</t>
        </is>
      </c>
      <c r="B3489" s="7" t="inlineStr">
        <is>
          <t>OBS-LHHS-0845</t>
        </is>
      </c>
      <c r="C3489" s="7" t="inlineStr">
        <is>
          <t>structural</t>
        </is>
      </c>
      <c r="D3489" s="7" t="inlineStr">
        <is>
          <t>[Bill vs. Request] = 473,200 - 293,200 = 180,000</t>
        </is>
      </c>
      <c r="E3489" s="7" t="inlineStr">
        <is>
          <t>180,000 as printed in [Bill vs. Request]</t>
        </is>
      </c>
      <c r="F3489" s="7" t="inlineStr">
        <is>
          <t>pass</t>
        </is>
      </c>
      <c r="G3489" s="7" t="inlineStr"/>
      <c r="H3489" s="7" t="inlineStr"/>
      <c r="I3489" s="7" t="inlineStr"/>
    </row>
    <row r="3490">
      <c r="A3490" s="7" t="inlineStr">
        <is>
          <t>VAL-LHHS-03400</t>
        </is>
      </c>
      <c r="B3490" s="7" t="inlineStr">
        <is>
          <t>OBS-LHHS-0845</t>
        </is>
      </c>
      <c r="C3490" s="7" t="inlineStr">
        <is>
          <t>source_text</t>
        </is>
      </c>
      <c r="D3490" s="7" t="inlineStr">
        <is>
          <t>amount '293,200' and label 'Global Health' in the transcribed row</t>
        </is>
      </c>
      <c r="E3490" s="7" t="inlineStr">
        <is>
          <t>Global Health........................................ 692,843 293,200 473,200 -219,643 +180,000</t>
        </is>
      </c>
      <c r="F3490" s="7" t="inlineStr">
        <is>
          <t>pass</t>
        </is>
      </c>
      <c r="G3490" s="7" t="inlineStr"/>
      <c r="H3490" s="7" t="inlineStr"/>
      <c r="I3490" s="7" t="inlineStr"/>
    </row>
    <row r="3491">
      <c r="A3491" s="7" t="inlineStr">
        <is>
          <t>VAL-LHHS-03401</t>
        </is>
      </c>
      <c r="B3491" s="7" t="inlineStr">
        <is>
          <t>OBS-LHHS-0845</t>
        </is>
      </c>
      <c r="C3491" s="7" t="inlineStr">
        <is>
          <t>unit</t>
        </is>
      </c>
      <c r="D3491" s="7" t="inlineStr">
        <is>
          <t>thousands (applied, x1,000 to dollars)</t>
        </is>
      </c>
      <c r="E3491" s="7" t="inlineStr">
        <is>
          <t>page 342 declares '(Amounts in thousands)'</t>
        </is>
      </c>
      <c r="F3491" s="7" t="inlineStr">
        <is>
          <t>pass</t>
        </is>
      </c>
      <c r="G3491" s="7" t="inlineStr"/>
      <c r="H3491" s="7" t="inlineStr"/>
      <c r="I3491" s="7" t="inlineStr"/>
    </row>
    <row r="3492">
      <c r="A3492" s="7" t="inlineStr">
        <is>
          <t>VAL-LHHS-03402</t>
        </is>
      </c>
      <c r="B3492" s="7" t="inlineStr">
        <is>
          <t>OBS-LHHS-0846</t>
        </is>
      </c>
      <c r="C3492" s="7" t="inlineStr">
        <is>
          <t>source_text</t>
        </is>
      </c>
      <c r="D3492" s="7" t="inlineStr">
        <is>
          <t>amount '692,843' and label 'Global Health' in the transcribed row</t>
        </is>
      </c>
      <c r="E3492" s="7" t="inlineStr">
        <is>
          <t>Global Health 692,843</t>
        </is>
      </c>
      <c r="F3492" s="7" t="inlineStr">
        <is>
          <t>pass</t>
        </is>
      </c>
      <c r="G3492" s="7" t="inlineStr"/>
      <c r="H3492" s="7" t="inlineStr"/>
      <c r="I3492" s="7" t="inlineStr"/>
    </row>
    <row r="3493">
      <c r="A3493" s="7" t="inlineStr">
        <is>
          <t>VAL-LHHS-03403</t>
        </is>
      </c>
      <c r="B3493" s="7" t="inlineStr">
        <is>
          <t>OBS-LHHS-0846</t>
        </is>
      </c>
      <c r="C3493" s="7" t="inlineStr">
        <is>
          <t>unit</t>
        </is>
      </c>
      <c r="D3493" s="7" t="inlineStr">
        <is>
          <t>thousands (applied, x1,000 to dollars)</t>
        </is>
      </c>
      <c r="E3493" s="7" t="inlineStr">
        <is>
          <t>page 434 declares '[In thousands of dollars]'</t>
        </is>
      </c>
      <c r="F3493" s="7" t="inlineStr">
        <is>
          <t>pass</t>
        </is>
      </c>
      <c r="G3493" s="7" t="inlineStr"/>
      <c r="H3493" s="7" t="inlineStr"/>
      <c r="I3493" s="7" t="inlineStr"/>
    </row>
    <row r="3494">
      <c r="A3494" s="7" t="inlineStr">
        <is>
          <t>VAL-LHHS-03404</t>
        </is>
      </c>
      <c r="B3494" s="7" t="inlineStr">
        <is>
          <t>OBS-LHHS-0847</t>
        </is>
      </c>
      <c r="C3494" s="7" t="inlineStr">
        <is>
          <t>structural</t>
        </is>
      </c>
      <c r="D3494" s="7" t="inlineStr">
        <is>
          <t>[Committee vs. Enacted] = 663,843 - 692,843 = -29,000</t>
        </is>
      </c>
      <c r="E3494" s="7" t="inlineStr">
        <is>
          <t>-29,000 as printed in [Committee vs. Enacted]</t>
        </is>
      </c>
      <c r="F3494" s="7" t="inlineStr">
        <is>
          <t>pass</t>
        </is>
      </c>
      <c r="G3494" s="7" t="inlineStr"/>
      <c r="H3494" s="7" t="inlineStr"/>
      <c r="I3494" s="7" t="inlineStr"/>
    </row>
    <row r="3495">
      <c r="A3495" s="7" t="inlineStr">
        <is>
          <t>VAL-LHHS-03405</t>
        </is>
      </c>
      <c r="B3495" s="7" t="inlineStr">
        <is>
          <t>OBS-LHHS-0847</t>
        </is>
      </c>
      <c r="C3495" s="7" t="inlineStr">
        <is>
          <t>structural</t>
        </is>
      </c>
      <c r="D3495" s="7" t="inlineStr">
        <is>
          <t>[Committee vs. Request] = 663,843 - 663,843 = 0</t>
        </is>
      </c>
      <c r="E3495" s="7" t="inlineStr">
        <is>
          <t>0 as printed in [Committee vs. Request]</t>
        </is>
      </c>
      <c r="F3495" s="7" t="inlineStr">
        <is>
          <t>pass</t>
        </is>
      </c>
      <c r="G3495" s="7" t="inlineStr"/>
      <c r="H3495" s="7" t="inlineStr"/>
      <c r="I3495" s="7" t="inlineStr"/>
    </row>
    <row r="3496">
      <c r="A3496" s="7" t="inlineStr">
        <is>
          <t>VAL-LHHS-03406</t>
        </is>
      </c>
      <c r="B3496" s="7" t="inlineStr">
        <is>
          <t>OBS-LHHS-0847</t>
        </is>
      </c>
      <c r="C3496" s="7" t="inlineStr">
        <is>
          <t>source_text</t>
        </is>
      </c>
      <c r="D3496" s="7" t="inlineStr">
        <is>
          <t>amount '663,843' and label 'Global Health' in the transcribed row</t>
        </is>
      </c>
      <c r="E3496" s="7" t="inlineStr">
        <is>
          <t>Global Health................................... 692,843 663,843 663,843 -29,000 ---</t>
        </is>
      </c>
      <c r="F3496" s="7" t="inlineStr">
        <is>
          <t>pass</t>
        </is>
      </c>
      <c r="G3496" s="7" t="inlineStr"/>
      <c r="H3496" s="7" t="inlineStr"/>
      <c r="I3496" s="7" t="inlineStr"/>
    </row>
    <row r="3497">
      <c r="A3497" s="7" t="inlineStr">
        <is>
          <t>VAL-LHHS-03407</t>
        </is>
      </c>
      <c r="B3497" s="7" t="inlineStr">
        <is>
          <t>OBS-LHHS-0847</t>
        </is>
      </c>
      <c r="C3497" s="7" t="inlineStr">
        <is>
          <t>unit</t>
        </is>
      </c>
      <c r="D3497" s="7" t="inlineStr">
        <is>
          <t>thousands (applied, x1,000 to dollars)</t>
        </is>
      </c>
      <c r="E3497" s="7" t="inlineStr">
        <is>
          <t>page 373 declares '(Amounts in thousands)'</t>
        </is>
      </c>
      <c r="F3497" s="7" t="inlineStr">
        <is>
          <t>pass</t>
        </is>
      </c>
      <c r="G3497" s="7" t="inlineStr"/>
      <c r="H3497" s="7" t="inlineStr"/>
      <c r="I3497" s="7" t="inlineStr"/>
    </row>
    <row r="3498">
      <c r="A3498" s="7" t="inlineStr">
        <is>
          <t>VAL-LHHS-03408</t>
        </is>
      </c>
      <c r="B3498" s="7" t="inlineStr">
        <is>
          <t>OBS-LHHS-0848</t>
        </is>
      </c>
      <c r="C3498" s="7" t="inlineStr">
        <is>
          <t>structural</t>
        </is>
      </c>
      <c r="D3498" s="7" t="inlineStr">
        <is>
          <t>[Committee vs. Request] = 663,843 - 663,843 = 0</t>
        </is>
      </c>
      <c r="E3498" s="7" t="inlineStr">
        <is>
          <t>0 as printed in [Committee vs. Request]</t>
        </is>
      </c>
      <c r="F3498" s="7" t="inlineStr">
        <is>
          <t>pass</t>
        </is>
      </c>
      <c r="G3498" s="7" t="inlineStr"/>
      <c r="H3498" s="7" t="inlineStr"/>
      <c r="I3498" s="7" t="inlineStr"/>
    </row>
    <row r="3499">
      <c r="A3499" s="7" t="inlineStr">
        <is>
          <t>VAL-LHHS-03409</t>
        </is>
      </c>
      <c r="B3499" s="7" t="inlineStr">
        <is>
          <t>OBS-LHHS-0848</t>
        </is>
      </c>
      <c r="C3499" s="7" t="inlineStr">
        <is>
          <t>source_text</t>
        </is>
      </c>
      <c r="D3499" s="7" t="inlineStr">
        <is>
          <t>amount '663,843' and label 'Global Health' in the transcribed row</t>
        </is>
      </c>
      <c r="E3499" s="7" t="inlineStr">
        <is>
          <t>Global Health................................... 692,843 663,843 663,843 -29,000 ---</t>
        </is>
      </c>
      <c r="F3499" s="7" t="inlineStr">
        <is>
          <t>pass</t>
        </is>
      </c>
      <c r="G3499" s="7" t="inlineStr"/>
      <c r="H3499" s="7" t="inlineStr"/>
      <c r="I3499" s="7" t="inlineStr"/>
    </row>
    <row r="3500">
      <c r="A3500" s="7" t="inlineStr">
        <is>
          <t>VAL-LHHS-03410</t>
        </is>
      </c>
      <c r="B3500" s="7" t="inlineStr">
        <is>
          <t>OBS-LHHS-0848</t>
        </is>
      </c>
      <c r="C3500" s="7" t="inlineStr">
        <is>
          <t>unit</t>
        </is>
      </c>
      <c r="D3500" s="7" t="inlineStr">
        <is>
          <t>thousands (applied, x1,000 to dollars)</t>
        </is>
      </c>
      <c r="E3500" s="7" t="inlineStr">
        <is>
          <t>page 373 declares '(Amounts in thousands)'</t>
        </is>
      </c>
      <c r="F3500" s="7" t="inlineStr">
        <is>
          <t>pass</t>
        </is>
      </c>
      <c r="G3500" s="7" t="inlineStr"/>
      <c r="H3500" s="7" t="inlineStr"/>
      <c r="I3500" s="7" t="inlineStr"/>
    </row>
    <row r="3501">
      <c r="A3501" s="7" t="inlineStr">
        <is>
          <t>VAL-LHHS-03411</t>
        </is>
      </c>
      <c r="B3501" s="7" t="inlineStr">
        <is>
          <t>OBS-LHHS-0849</t>
        </is>
      </c>
      <c r="C3501" s="7" t="inlineStr">
        <is>
          <t>structural</t>
        </is>
      </c>
      <c r="D3501" s="7" t="inlineStr">
        <is>
          <t>[Senate Committee recommendation compared with (+ or -) 2023 appropriation] = 1,395,056 - 1,391,056 = 4,000</t>
        </is>
      </c>
      <c r="E3501" s="7" t="inlineStr">
        <is>
          <t>4,000 as printed in [Senate Committee recommendation compared with (+ or -) 2023 appropriation]</t>
        </is>
      </c>
      <c r="F3501" s="7" t="inlineStr">
        <is>
          <t>pass</t>
        </is>
      </c>
      <c r="G3501" s="7" t="inlineStr"/>
      <c r="H3501" s="7" t="inlineStr"/>
      <c r="I3501" s="7" t="inlineStr"/>
    </row>
    <row r="3502">
      <c r="A3502" s="7" t="inlineStr">
        <is>
          <t>VAL-LHHS-03412</t>
        </is>
      </c>
      <c r="B3502" s="7" t="inlineStr">
        <is>
          <t>OBS-LHHS-0849</t>
        </is>
      </c>
      <c r="C3502" s="7" t="inlineStr">
        <is>
          <t>source_text</t>
        </is>
      </c>
      <c r="D3502" s="7" t="inlineStr">
        <is>
          <t>amount '1,391,056' and label 'HIV/AIDS, Viral Hepatitis, Sexually Transmitted Diseases, and Tuberculosis Prevention' in the transcribed row</t>
        </is>
      </c>
      <c r="E3502" s="7" t="inlineStr">
        <is>
          <t>HIV/AIDS, Viral Hepatitis, Sexually Transmitted Diseases, and Tuberculosis Prevention 1,391,056 1,544,556 1,395,056 +4,000 -149,500</t>
        </is>
      </c>
      <c r="F3502" s="7" t="inlineStr">
        <is>
          <t>pass</t>
        </is>
      </c>
      <c r="G3502" s="7" t="inlineStr"/>
      <c r="H3502" s="7" t="inlineStr"/>
      <c r="I3502" s="7" t="inlineStr"/>
    </row>
    <row r="3503">
      <c r="A3503" s="7" t="inlineStr">
        <is>
          <t>VAL-LHHS-03413</t>
        </is>
      </c>
      <c r="B3503" s="7" t="inlineStr">
        <is>
          <t>OBS-LHHS-0849</t>
        </is>
      </c>
      <c r="C3503" s="7" t="inlineStr">
        <is>
          <t>unit</t>
        </is>
      </c>
      <c r="D3503" s="7" t="inlineStr">
        <is>
          <t>thousands (applied, x1,000 to dollars)</t>
        </is>
      </c>
      <c r="E3503" s="7" t="inlineStr">
        <is>
          <t>page 376 declares '[In thousands of dollars]'</t>
        </is>
      </c>
      <c r="F3503" s="7" t="inlineStr">
        <is>
          <t>pass</t>
        </is>
      </c>
      <c r="G3503" s="7" t="inlineStr"/>
      <c r="H3503" s="7" t="inlineStr"/>
      <c r="I3503" s="7" t="inlineStr"/>
    </row>
    <row r="3504">
      <c r="A3504" s="7" t="inlineStr">
        <is>
          <t>VAL-LHHS-03414</t>
        </is>
      </c>
      <c r="B3504" s="7" t="inlineStr">
        <is>
          <t>OBS-LHHS-0850</t>
        </is>
      </c>
      <c r="C3504" s="7" t="inlineStr">
        <is>
          <t>structural</t>
        </is>
      </c>
      <c r="D3504" s="7" t="inlineStr">
        <is>
          <t>[Bill vs. Enacted] = 1,463,556 - 1,345,056 = 118,500</t>
        </is>
      </c>
      <c r="E3504" s="7" t="inlineStr">
        <is>
          <t>118,500 as printed in [Bill vs. Enacted]</t>
        </is>
      </c>
      <c r="F3504" s="7" t="inlineStr">
        <is>
          <t>pass</t>
        </is>
      </c>
      <c r="G3504" s="7" t="inlineStr"/>
      <c r="H3504" s="7" t="inlineStr"/>
      <c r="I3504" s="7" t="inlineStr"/>
    </row>
    <row r="3505">
      <c r="A3505" s="7" t="inlineStr">
        <is>
          <t>VAL-LHHS-03415</t>
        </is>
      </c>
      <c r="B3505" s="7" t="inlineStr">
        <is>
          <t>OBS-LHHS-0850</t>
        </is>
      </c>
      <c r="C3505" s="7" t="inlineStr">
        <is>
          <t>structural</t>
        </is>
      </c>
      <c r="D3505" s="7" t="inlineStr">
        <is>
          <t>[Bill vs. Request] = 1,463,556 - 1,470,556 = -7,000</t>
        </is>
      </c>
      <c r="E3505" s="7" t="inlineStr">
        <is>
          <t>-7,000 as printed in [Bill vs. Request]</t>
        </is>
      </c>
      <c r="F3505" s="7" t="inlineStr">
        <is>
          <t>pass</t>
        </is>
      </c>
      <c r="G3505" s="7" t="inlineStr"/>
      <c r="H3505" s="7" t="inlineStr"/>
      <c r="I3505" s="7" t="inlineStr"/>
    </row>
    <row r="3506">
      <c r="A3506" s="7" t="inlineStr">
        <is>
          <t>VAL-LHHS-03416</t>
        </is>
      </c>
      <c r="B3506" s="7" t="inlineStr">
        <is>
          <t>OBS-LHHS-0850</t>
        </is>
      </c>
      <c r="C3506" s="7" t="inlineStr">
        <is>
          <t>source_text</t>
        </is>
      </c>
      <c r="D3506" s="7" t="inlineStr">
        <is>
          <t>amount '1,463,556' and label 'HIV/AIDS, Viral Hepatitis, Sexually Transmitted Diseases, and Tuberculosis Prevention' in the transcribed row</t>
        </is>
      </c>
      <c r="E3506" s="7" t="inlineStr">
        <is>
          <t>HIV/AIDS, Viral Hepatitis, Sexually Transmitted Diseases, and Tuberculosis Prevention.............. 1,345,056 1,470,556 1,463,556 +118,500 -7,000</t>
        </is>
      </c>
      <c r="F3506" s="7" t="inlineStr">
        <is>
          <t>pass</t>
        </is>
      </c>
      <c r="G3506" s="7" t="inlineStr"/>
      <c r="H3506" s="7" t="inlineStr"/>
      <c r="I3506" s="7" t="inlineStr"/>
    </row>
    <row r="3507">
      <c r="A3507" s="7" t="inlineStr">
        <is>
          <t>VAL-LHHS-03417</t>
        </is>
      </c>
      <c r="B3507" s="7" t="inlineStr">
        <is>
          <t>OBS-LHHS-0850</t>
        </is>
      </c>
      <c r="C3507" s="7" t="inlineStr">
        <is>
          <t>unit</t>
        </is>
      </c>
      <c r="D3507" s="7" t="inlineStr">
        <is>
          <t>thousands (applied, x1,000 to dollars)</t>
        </is>
      </c>
      <c r="E3507" s="7" t="inlineStr">
        <is>
          <t>page 811 declares '(Amounts in thousands)'</t>
        </is>
      </c>
      <c r="F3507" s="7" t="inlineStr">
        <is>
          <t>pass</t>
        </is>
      </c>
      <c r="G3507" s="7" t="inlineStr"/>
      <c r="H3507" s="7" t="inlineStr"/>
      <c r="I3507" s="7" t="inlineStr"/>
    </row>
    <row r="3508">
      <c r="A3508" s="7" t="inlineStr">
        <is>
          <t>VAL-LHHS-03418</t>
        </is>
      </c>
      <c r="B3508" s="7" t="inlineStr">
        <is>
          <t>OBS-LHHS-0851</t>
        </is>
      </c>
      <c r="C3508" s="7" t="inlineStr">
        <is>
          <t>structural</t>
        </is>
      </c>
      <c r="D3508" s="7" t="inlineStr">
        <is>
          <t>[Bill vs. Request] = 1,463,556 - 1,470,556 = -7,000</t>
        </is>
      </c>
      <c r="E3508" s="7" t="inlineStr">
        <is>
          <t>-7,000 as printed in [Bill vs. Request]</t>
        </is>
      </c>
      <c r="F3508" s="7" t="inlineStr">
        <is>
          <t>pass</t>
        </is>
      </c>
      <c r="G3508" s="7" t="inlineStr"/>
      <c r="H3508" s="7" t="inlineStr"/>
      <c r="I3508" s="7" t="inlineStr"/>
    </row>
    <row r="3509">
      <c r="A3509" s="7" t="inlineStr">
        <is>
          <t>VAL-LHHS-03419</t>
        </is>
      </c>
      <c r="B3509" s="7" t="inlineStr">
        <is>
          <t>OBS-LHHS-0851</t>
        </is>
      </c>
      <c r="C3509" s="7" t="inlineStr">
        <is>
          <t>source_text</t>
        </is>
      </c>
      <c r="D3509" s="7" t="inlineStr">
        <is>
          <t>amount '1,470,556' and label 'HIV/AIDS, Viral Hepatitis, Sexually Transmitted Diseases, and Tuberculosis Prevention' in the transcribed row</t>
        </is>
      </c>
      <c r="E3509" s="7" t="inlineStr">
        <is>
          <t>HIV/AIDS, Viral Hepatitis, Sexually Transmitted Diseases, and Tuberculosis Prevention.............. 1,345,056 1,470,556 1,463,556 +118,500 -7,000</t>
        </is>
      </c>
      <c r="F3509" s="7" t="inlineStr">
        <is>
          <t>pass</t>
        </is>
      </c>
      <c r="G3509" s="7" t="inlineStr"/>
      <c r="H3509" s="7" t="inlineStr"/>
      <c r="I3509" s="7" t="inlineStr"/>
    </row>
    <row r="3510">
      <c r="A3510" s="7" t="inlineStr">
        <is>
          <t>VAL-LHHS-03420</t>
        </is>
      </c>
      <c r="B3510" s="7" t="inlineStr">
        <is>
          <t>OBS-LHHS-0851</t>
        </is>
      </c>
      <c r="C3510" s="7" t="inlineStr">
        <is>
          <t>unit</t>
        </is>
      </c>
      <c r="D3510" s="7" t="inlineStr">
        <is>
          <t>thousands (applied, x1,000 to dollars)</t>
        </is>
      </c>
      <c r="E3510" s="7" t="inlineStr">
        <is>
          <t>page 811 declares '(Amounts in thousands)'</t>
        </is>
      </c>
      <c r="F3510" s="7" t="inlineStr">
        <is>
          <t>pass</t>
        </is>
      </c>
      <c r="G3510" s="7" t="inlineStr"/>
      <c r="H3510" s="7" t="inlineStr"/>
      <c r="I3510" s="7" t="inlineStr"/>
    </row>
    <row r="3511">
      <c r="A3511" s="7" t="inlineStr">
        <is>
          <t>VAL-LHHS-03421</t>
        </is>
      </c>
      <c r="B3511" s="7" t="inlineStr">
        <is>
          <t>OBS-LHHS-0851</t>
        </is>
      </c>
      <c r="C3511" s="7" t="inlineStr">
        <is>
          <t>cross_document</t>
        </is>
      </c>
      <c r="D3511" s="7" t="inlineStr">
        <is>
          <t>SRC-EXPL-LHHS-FY2023-SENATE p.404 prints 1,470,556 (text-extracted, 'HIV/AIDS, Viral Hepatitis, Sexually Transmitted Diseases, and Tuberculosis Prevention')</t>
        </is>
      </c>
      <c r="E3511" s="7" t="inlineStr">
        <is>
          <t>1,470,556 as recorded</t>
        </is>
      </c>
      <c r="F3511" s="7" t="inlineStr">
        <is>
          <t>pass</t>
        </is>
      </c>
      <c r="G3511" s="7" t="inlineStr"/>
      <c r="H3511" s="7" t="inlineStr"/>
      <c r="I3511" s="7" t="inlineStr"/>
    </row>
    <row r="3512">
      <c r="A3512" s="7" t="inlineStr">
        <is>
          <t>VAL-LHHS-03422</t>
        </is>
      </c>
      <c r="B3512" s="7" t="inlineStr">
        <is>
          <t>OBS-LHHS-0852</t>
        </is>
      </c>
      <c r="C3512" s="7" t="inlineStr">
        <is>
          <t>structural</t>
        </is>
      </c>
      <c r="D3512" s="7" t="inlineStr">
        <is>
          <t>[Senate Committee recommendation compared with (+ or -) 2022 appropriation] = 1,461,556 - 1,345,056 = 116,500</t>
        </is>
      </c>
      <c r="E3512" s="7" t="inlineStr">
        <is>
          <t>116,500 as printed in [Senate Committee recommendation compared with (+ or -) 2022 appropriation]</t>
        </is>
      </c>
      <c r="F3512" s="7" t="inlineStr">
        <is>
          <t>pass</t>
        </is>
      </c>
      <c r="G3512" s="7" t="inlineStr"/>
      <c r="H3512" s="7" t="inlineStr"/>
      <c r="I3512" s="7" t="inlineStr"/>
    </row>
    <row r="3513">
      <c r="A3513" s="7" t="inlineStr">
        <is>
          <t>VAL-LHHS-03423</t>
        </is>
      </c>
      <c r="B3513" s="7" t="inlineStr">
        <is>
          <t>OBS-LHHS-0852</t>
        </is>
      </c>
      <c r="C3513" s="7" t="inlineStr">
        <is>
          <t>structural</t>
        </is>
      </c>
      <c r="D3513" s="7" t="inlineStr">
        <is>
          <t>[Senate Committee recommendation compared with (+ or -) Budget estimate] = 1,461,556 - 1,470,556 = -9,000</t>
        </is>
      </c>
      <c r="E3513" s="7" t="inlineStr">
        <is>
          <t>-9,000 as printed in [Senate Committee recommendation compared with (+ or -) Budget estimate]</t>
        </is>
      </c>
      <c r="F3513" s="7" t="inlineStr">
        <is>
          <t>pass</t>
        </is>
      </c>
      <c r="G3513" s="7" t="inlineStr"/>
      <c r="H3513" s="7" t="inlineStr"/>
      <c r="I3513" s="7" t="inlineStr"/>
    </row>
    <row r="3514">
      <c r="A3514" s="7" t="inlineStr">
        <is>
          <t>VAL-LHHS-03424</t>
        </is>
      </c>
      <c r="B3514" s="7" t="inlineStr">
        <is>
          <t>OBS-LHHS-0852</t>
        </is>
      </c>
      <c r="C3514" s="7" t="inlineStr">
        <is>
          <t>source_text</t>
        </is>
      </c>
      <c r="D3514" s="7" t="inlineStr">
        <is>
          <t>amount '1,461,556' and label 'HIV/AIDS, Viral Hepatitis, Sexually Transmitted Diseases, and Tuberculosis Prevention' in the transcribed row</t>
        </is>
      </c>
      <c r="E3514" s="7" t="inlineStr">
        <is>
          <t>HIV/AIDS, Viral Hepatitis, Sexually Transmitted Diseases, and Tuberculosis Prevention 1,345,056 1,470,556 1,461,556 +116,500 -9,000</t>
        </is>
      </c>
      <c r="F3514" s="7" t="inlineStr">
        <is>
          <t>pass</t>
        </is>
      </c>
      <c r="G3514" s="7" t="inlineStr"/>
      <c r="H3514" s="7" t="inlineStr"/>
      <c r="I3514" s="7" t="inlineStr"/>
    </row>
    <row r="3515">
      <c r="A3515" s="7" t="inlineStr">
        <is>
          <t>VAL-LHHS-03425</t>
        </is>
      </c>
      <c r="B3515" s="7" t="inlineStr">
        <is>
          <t>OBS-LHHS-0852</t>
        </is>
      </c>
      <c r="C3515" s="7" t="inlineStr">
        <is>
          <t>unit</t>
        </is>
      </c>
      <c r="D3515" s="7" t="inlineStr">
        <is>
          <t>thousands (applied, x1,000 to dollars)</t>
        </is>
      </c>
      <c r="E3515" s="7" t="inlineStr">
        <is>
          <t>page 404 declares '[In thousands of dollars]'</t>
        </is>
      </c>
      <c r="F3515" s="7" t="inlineStr">
        <is>
          <t>pass</t>
        </is>
      </c>
      <c r="G3515" s="7" t="inlineStr"/>
      <c r="H3515" s="7" t="inlineStr"/>
      <c r="I3515" s="7" t="inlineStr"/>
    </row>
    <row r="3516">
      <c r="A3516" s="7" t="inlineStr">
        <is>
          <t>VAL-LHHS-03426</t>
        </is>
      </c>
      <c r="B3516" s="7" t="inlineStr">
        <is>
          <t>OBS-LHHS-0853</t>
        </is>
      </c>
      <c r="C3516" s="7" t="inlineStr">
        <is>
          <t>structural</t>
        </is>
      </c>
      <c r="D3516" s="7" t="inlineStr">
        <is>
          <t>[Senate Committee recommendation compared with (+ or -) 2024 appropriation] = 1,394,056 - 1,391,056 = 3,000</t>
        </is>
      </c>
      <c r="E3516" s="7" t="inlineStr">
        <is>
          <t>3,000 as printed in [Senate Committee recommendation compared with (+ or -) 2024 appropriation]</t>
        </is>
      </c>
      <c r="F3516" s="7" t="inlineStr">
        <is>
          <t>pass</t>
        </is>
      </c>
      <c r="G3516" s="7" t="inlineStr"/>
      <c r="H3516" s="7" t="inlineStr"/>
      <c r="I3516" s="7" t="inlineStr"/>
    </row>
    <row r="3517">
      <c r="A3517" s="7" t="inlineStr">
        <is>
          <t>VAL-LHHS-03427</t>
        </is>
      </c>
      <c r="B3517" s="7" t="inlineStr">
        <is>
          <t>OBS-LHHS-0853</t>
        </is>
      </c>
      <c r="C3517" s="7" t="inlineStr">
        <is>
          <t>source_text</t>
        </is>
      </c>
      <c r="D3517" s="7" t="inlineStr">
        <is>
          <t>amount '1,391,056' and label 'HIV/AIDS, Viral Hepatitis, Sexually Transmitted Diseases, and Tuberculosis Prevention' in the transcribed row</t>
        </is>
      </c>
      <c r="E3517" s="7" t="inlineStr">
        <is>
          <t>HIV/AIDS, Viral Hepatitis, Sexually Transmitted Diseases, and Tuberculosis Prevention 1,391,056 1,391,056 1,394,056 +3,000 +3,000</t>
        </is>
      </c>
      <c r="F3517" s="7" t="inlineStr">
        <is>
          <t>pass</t>
        </is>
      </c>
      <c r="G3517" s="7" t="inlineStr"/>
      <c r="H3517" s="7" t="inlineStr"/>
      <c r="I3517" s="7" t="inlineStr"/>
    </row>
    <row r="3518">
      <c r="A3518" s="7" t="inlineStr">
        <is>
          <t>VAL-LHHS-03428</t>
        </is>
      </c>
      <c r="B3518" s="7" t="inlineStr">
        <is>
          <t>OBS-LHHS-0853</t>
        </is>
      </c>
      <c r="C3518" s="7" t="inlineStr">
        <is>
          <t>unit</t>
        </is>
      </c>
      <c r="D3518" s="7" t="inlineStr">
        <is>
          <t>thousands (applied, x1,000 to dollars)</t>
        </is>
      </c>
      <c r="E3518" s="7" t="inlineStr">
        <is>
          <t>page 434 declares '[In thousands of dollars]'</t>
        </is>
      </c>
      <c r="F3518" s="7" t="inlineStr">
        <is>
          <t>pass</t>
        </is>
      </c>
      <c r="G3518" s="7" t="inlineStr"/>
      <c r="H3518" s="7" t="inlineStr"/>
      <c r="I3518" s="7" t="inlineStr"/>
    </row>
    <row r="3519">
      <c r="A3519" s="7" t="inlineStr">
        <is>
          <t>VAL-LHHS-03429</t>
        </is>
      </c>
      <c r="B3519" s="7" t="inlineStr">
        <is>
          <t>OBS-LHHS-0853</t>
        </is>
      </c>
      <c r="C3519" s="7" t="inlineStr">
        <is>
          <t>cross_document</t>
        </is>
      </c>
      <c r="D3519" s="7" t="inlineStr">
        <is>
          <t>SRC-CRPT-118HRPT585 p.314 prints 1,391,056 (AI-extracted, 'HIV/AIDS, Viral Hepatitis, Sexually Transmitted Diseases, and Tuberculosis Prevention')</t>
        </is>
      </c>
      <c r="E3519" s="7" t="inlineStr">
        <is>
          <t>1,391,056 as recorded</t>
        </is>
      </c>
      <c r="F3519" s="7" t="inlineStr">
        <is>
          <t>pass</t>
        </is>
      </c>
      <c r="G3519" s="7" t="inlineStr"/>
      <c r="H3519" s="7" t="inlineStr"/>
      <c r="I3519" s="7" t="inlineStr"/>
    </row>
    <row r="3520">
      <c r="A3520" s="7" t="inlineStr">
        <is>
          <t>VAL-LHHS-03430</t>
        </is>
      </c>
      <c r="B3520" s="7" t="inlineStr">
        <is>
          <t>OBS-LHHS-0854</t>
        </is>
      </c>
      <c r="C3520" s="7" t="inlineStr">
        <is>
          <t>structural</t>
        </is>
      </c>
      <c r="D3520" s="7" t="inlineStr">
        <is>
          <t>[Senate Committee recommendation compared with (+ or -) Budget estimate] = 1,395,056 - 1,544,556 = -149,500</t>
        </is>
      </c>
      <c r="E3520" s="7" t="inlineStr">
        <is>
          <t>-149,500 as printed in [Senate Committee recommendation compared with (+ or -) Budget estimate]</t>
        </is>
      </c>
      <c r="F3520" s="7" t="inlineStr">
        <is>
          <t>pass</t>
        </is>
      </c>
      <c r="G3520" s="7" t="inlineStr"/>
      <c r="H3520" s="7" t="inlineStr"/>
      <c r="I3520" s="7" t="inlineStr"/>
    </row>
    <row r="3521">
      <c r="A3521" s="7" t="inlineStr">
        <is>
          <t>VAL-LHHS-03431</t>
        </is>
      </c>
      <c r="B3521" s="7" t="inlineStr">
        <is>
          <t>OBS-LHHS-0854</t>
        </is>
      </c>
      <c r="C3521" s="7" t="inlineStr">
        <is>
          <t>source_text</t>
        </is>
      </c>
      <c r="D3521" s="7" t="inlineStr">
        <is>
          <t>amount '1,544,556' and label 'HIV/AIDS, Viral Hepatitis, Sexually Transmitted Diseases, and Tuberculosis Prevention' in the transcribed row</t>
        </is>
      </c>
      <c r="E3521" s="7" t="inlineStr">
        <is>
          <t>HIV/AIDS, Viral Hepatitis, Sexually Transmitted Diseases, and Tuberculosis Prevention 1,391,056 1,544,556 1,395,056 +4,000 -149,500</t>
        </is>
      </c>
      <c r="F3521" s="7" t="inlineStr">
        <is>
          <t>pass</t>
        </is>
      </c>
      <c r="G3521" s="7" t="inlineStr"/>
      <c r="H3521" s="7" t="inlineStr"/>
      <c r="I3521" s="7" t="inlineStr"/>
    </row>
    <row r="3522">
      <c r="A3522" s="7" t="inlineStr">
        <is>
          <t>VAL-LHHS-03432</t>
        </is>
      </c>
      <c r="B3522" s="7" t="inlineStr">
        <is>
          <t>OBS-LHHS-0854</t>
        </is>
      </c>
      <c r="C3522" s="7" t="inlineStr">
        <is>
          <t>unit</t>
        </is>
      </c>
      <c r="D3522" s="7" t="inlineStr">
        <is>
          <t>thousands (applied, x1,000 to dollars)</t>
        </is>
      </c>
      <c r="E3522" s="7" t="inlineStr">
        <is>
          <t>page 376 declares '[In thousands of dollars]'</t>
        </is>
      </c>
      <c r="F3522" s="7" t="inlineStr">
        <is>
          <t>pass</t>
        </is>
      </c>
      <c r="G3522" s="7" t="inlineStr"/>
      <c r="H3522" s="7" t="inlineStr"/>
      <c r="I3522" s="7" t="inlineStr"/>
    </row>
    <row r="3523">
      <c r="A3523" s="7" t="inlineStr">
        <is>
          <t>VAL-LHHS-03433</t>
        </is>
      </c>
      <c r="B3523" s="7" t="inlineStr">
        <is>
          <t>OBS-LHHS-0855</t>
        </is>
      </c>
      <c r="C3523" s="7" t="inlineStr">
        <is>
          <t>structural</t>
        </is>
      </c>
      <c r="D3523" s="7" t="inlineStr">
        <is>
          <t>[Senate Committee recommendation compared with (+ or -) 2023 appropriation] = 1,395,056 - 1,391,056 = 4,000</t>
        </is>
      </c>
      <c r="E3523" s="7" t="inlineStr">
        <is>
          <t>4,000 as printed in [Senate Committee recommendation compared with (+ or -) 2023 appropriation]</t>
        </is>
      </c>
      <c r="F3523" s="7" t="inlineStr">
        <is>
          <t>pass</t>
        </is>
      </c>
      <c r="G3523" s="7" t="inlineStr"/>
      <c r="H3523" s="7" t="inlineStr"/>
      <c r="I3523" s="7" t="inlineStr"/>
    </row>
    <row r="3524">
      <c r="A3524" s="7" t="inlineStr">
        <is>
          <t>VAL-LHHS-03434</t>
        </is>
      </c>
      <c r="B3524" s="7" t="inlineStr">
        <is>
          <t>OBS-LHHS-0855</t>
        </is>
      </c>
      <c r="C3524" s="7" t="inlineStr">
        <is>
          <t>structural</t>
        </is>
      </c>
      <c r="D3524" s="7" t="inlineStr">
        <is>
          <t>[Senate Committee recommendation compared with (+ or -) Budget estimate] = 1,395,056 - 1,544,556 = -149,500</t>
        </is>
      </c>
      <c r="E3524" s="7" t="inlineStr">
        <is>
          <t>-149,500 as printed in [Senate Committee recommendation compared with (+ or -) Budget estimate]</t>
        </is>
      </c>
      <c r="F3524" s="7" t="inlineStr">
        <is>
          <t>pass</t>
        </is>
      </c>
      <c r="G3524" s="7" t="inlineStr"/>
      <c r="H3524" s="7" t="inlineStr"/>
      <c r="I3524" s="7" t="inlineStr"/>
    </row>
    <row r="3525">
      <c r="A3525" s="7" t="inlineStr">
        <is>
          <t>VAL-LHHS-03435</t>
        </is>
      </c>
      <c r="B3525" s="7" t="inlineStr">
        <is>
          <t>OBS-LHHS-0855</t>
        </is>
      </c>
      <c r="C3525" s="7" t="inlineStr">
        <is>
          <t>source_text</t>
        </is>
      </c>
      <c r="D3525" s="7" t="inlineStr">
        <is>
          <t>amount '1,395,056' and label 'HIV/AIDS, Viral Hepatitis, Sexually Transmitted Diseases, and Tuberculosis Prevention' in the transcribed row</t>
        </is>
      </c>
      <c r="E3525" s="7" t="inlineStr">
        <is>
          <t>HIV/AIDS, Viral Hepatitis, Sexually Transmitted Diseases, and Tuberculosis Prevention 1,391,056 1,544,556 1,395,056 +4,000 -149,500</t>
        </is>
      </c>
      <c r="F3525" s="7" t="inlineStr">
        <is>
          <t>pass</t>
        </is>
      </c>
      <c r="G3525" s="7" t="inlineStr"/>
      <c r="H3525" s="7" t="inlineStr"/>
      <c r="I3525" s="7" t="inlineStr"/>
    </row>
    <row r="3526">
      <c r="A3526" s="7" t="inlineStr">
        <is>
          <t>VAL-LHHS-03436</t>
        </is>
      </c>
      <c r="B3526" s="7" t="inlineStr">
        <is>
          <t>OBS-LHHS-0855</t>
        </is>
      </c>
      <c r="C3526" s="7" t="inlineStr">
        <is>
          <t>unit</t>
        </is>
      </c>
      <c r="D3526" s="7" t="inlineStr">
        <is>
          <t>thousands (applied, x1,000 to dollars)</t>
        </is>
      </c>
      <c r="E3526" s="7" t="inlineStr">
        <is>
          <t>page 376 declares '[In thousands of dollars]'</t>
        </is>
      </c>
      <c r="F3526" s="7" t="inlineStr">
        <is>
          <t>pass</t>
        </is>
      </c>
      <c r="G3526" s="7" t="inlineStr"/>
      <c r="H3526" s="7" t="inlineStr"/>
      <c r="I3526" s="7" t="inlineStr"/>
    </row>
    <row r="3527">
      <c r="A3527" s="7" t="inlineStr">
        <is>
          <t>VAL-LHHS-03437</t>
        </is>
      </c>
      <c r="B3527" s="7" t="inlineStr">
        <is>
          <t>OBS-LHHS-0856</t>
        </is>
      </c>
      <c r="C3527" s="7" t="inlineStr">
        <is>
          <t>structural</t>
        </is>
      </c>
      <c r="D3527" s="7" t="inlineStr">
        <is>
          <t>[Bill vs. Estimate] = 353,000 - 1,391,056 = -1,038,056</t>
        </is>
      </c>
      <c r="E3527" s="7" t="inlineStr">
        <is>
          <t>-1,038,056 as printed in [Bill vs. Estimate]</t>
        </is>
      </c>
      <c r="F3527" s="7" t="inlineStr">
        <is>
          <t>pass</t>
        </is>
      </c>
      <c r="G3527" s="7" t="inlineStr"/>
      <c r="H3527" s="7" t="inlineStr"/>
      <c r="I3527" s="7" t="inlineStr"/>
    </row>
    <row r="3528">
      <c r="A3528" s="7" t="inlineStr">
        <is>
          <t>VAL-LHHS-03438</t>
        </is>
      </c>
      <c r="B3528" s="7" t="inlineStr">
        <is>
          <t>OBS-LHHS-0856</t>
        </is>
      </c>
      <c r="C3528" s="7" t="inlineStr">
        <is>
          <t>source_text</t>
        </is>
      </c>
      <c r="D3528" s="7" t="inlineStr">
        <is>
          <t>amount '1,391,056' and label 'Viral Hepatitis, Sexually Transmitted Diseases, and Tuberculosis Prevention' in the transcribed row</t>
        </is>
      </c>
      <c r="E3528" s="7" t="inlineStr">
        <is>
          <t>Viral Hepatitis, Sexually Transmitted Diseases, and Tuberculosis Prevention............................ 1,391,056 520,000 353,000 -1,038,056 -167,000</t>
        </is>
      </c>
      <c r="F3528" s="7" t="inlineStr">
        <is>
          <t>pass</t>
        </is>
      </c>
      <c r="G3528" s="7" t="inlineStr"/>
      <c r="H3528" s="7" t="inlineStr"/>
      <c r="I3528" s="7" t="inlineStr"/>
    </row>
    <row r="3529">
      <c r="A3529" s="7" t="inlineStr">
        <is>
          <t>VAL-LHHS-03439</t>
        </is>
      </c>
      <c r="B3529" s="7" t="inlineStr">
        <is>
          <t>OBS-LHHS-0856</t>
        </is>
      </c>
      <c r="C3529" s="7" t="inlineStr">
        <is>
          <t>unit</t>
        </is>
      </c>
      <c r="D3529" s="7" t="inlineStr">
        <is>
          <t>thousands (applied, x1,000 to dollars)</t>
        </is>
      </c>
      <c r="E3529" s="7" t="inlineStr">
        <is>
          <t>page 340 declares '(Amounts in thousands)'</t>
        </is>
      </c>
      <c r="F3529" s="7" t="inlineStr">
        <is>
          <t>pass</t>
        </is>
      </c>
      <c r="G3529" s="7" t="inlineStr"/>
      <c r="H3529" s="7" t="inlineStr"/>
      <c r="I3529" s="7" t="inlineStr"/>
    </row>
    <row r="3530">
      <c r="A3530" s="7" t="inlineStr">
        <is>
          <t>VAL-LHHS-03440</t>
        </is>
      </c>
      <c r="B3530" s="7" t="inlineStr">
        <is>
          <t>OBS-LHHS-0857</t>
        </is>
      </c>
      <c r="C3530" s="7" t="inlineStr">
        <is>
          <t>structural</t>
        </is>
      </c>
      <c r="D3530" s="7" t="inlineStr">
        <is>
          <t>[Bill vs. Enacted] = 1,177,135 - 1,391,056 = -213,921</t>
        </is>
      </c>
      <c r="E3530" s="7" t="inlineStr">
        <is>
          <t>-213,921 as printed in [Bill vs. Enacted]</t>
        </is>
      </c>
      <c r="F3530" s="7" t="inlineStr">
        <is>
          <t>pass</t>
        </is>
      </c>
      <c r="G3530" s="7" t="inlineStr"/>
      <c r="H3530" s="7" t="inlineStr"/>
      <c r="I3530" s="7" t="inlineStr"/>
    </row>
    <row r="3531">
      <c r="A3531" s="7" t="inlineStr">
        <is>
          <t>VAL-LHHS-03441</t>
        </is>
      </c>
      <c r="B3531" s="7" t="inlineStr">
        <is>
          <t>OBS-LHHS-0857</t>
        </is>
      </c>
      <c r="C3531" s="7" t="inlineStr">
        <is>
          <t>structural</t>
        </is>
      </c>
      <c r="D3531" s="7" t="inlineStr">
        <is>
          <t>[Bill vs. Request] = 1,177,135 - 1,391,056 = -213,921</t>
        </is>
      </c>
      <c r="E3531" s="7" t="inlineStr">
        <is>
          <t>-213,921 as printed in [Bill vs. Request]</t>
        </is>
      </c>
      <c r="F3531" s="7" t="inlineStr">
        <is>
          <t>pass</t>
        </is>
      </c>
      <c r="G3531" s="7" t="inlineStr"/>
      <c r="H3531" s="7" t="inlineStr"/>
      <c r="I3531" s="7" t="inlineStr"/>
    </row>
    <row r="3532">
      <c r="A3532" s="7" t="inlineStr">
        <is>
          <t>VAL-LHHS-03442</t>
        </is>
      </c>
      <c r="B3532" s="7" t="inlineStr">
        <is>
          <t>OBS-LHHS-0857</t>
        </is>
      </c>
      <c r="C3532" s="7" t="inlineStr">
        <is>
          <t>source_text</t>
        </is>
      </c>
      <c r="D3532" s="7" t="inlineStr">
        <is>
          <t>amount '1,177,135' and label 'HIV/AIDS, Viral Hepatitis, Sexually Transmitted Diseases, and Tuberculosis Prevention' in the transcribed row</t>
        </is>
      </c>
      <c r="E3532" s="7" t="inlineStr">
        <is>
          <t>HIV/AIDS, Viral Hepatitis, Sexually Transmitted Diseases, and Tuberculosis Prevention.............. 1,391,056 1,391,056 1,177,135 -213,921 -213,921</t>
        </is>
      </c>
      <c r="F3532" s="7" t="inlineStr">
        <is>
          <t>pass</t>
        </is>
      </c>
      <c r="G3532" s="7" t="inlineStr"/>
      <c r="H3532" s="7" t="inlineStr"/>
      <c r="I3532" s="7" t="inlineStr"/>
    </row>
    <row r="3533">
      <c r="A3533" s="7" t="inlineStr">
        <is>
          <t>VAL-LHHS-03443</t>
        </is>
      </c>
      <c r="B3533" s="7" t="inlineStr">
        <is>
          <t>OBS-LHHS-0857</t>
        </is>
      </c>
      <c r="C3533" s="7" t="inlineStr">
        <is>
          <t>unit</t>
        </is>
      </c>
      <c r="D3533" s="7" t="inlineStr">
        <is>
          <t>thousands (applied, x1,000 to dollars)</t>
        </is>
      </c>
      <c r="E3533" s="7" t="inlineStr">
        <is>
          <t>page 314 declares '(Amounts in thousands)'</t>
        </is>
      </c>
      <c r="F3533" s="7" t="inlineStr">
        <is>
          <t>pass</t>
        </is>
      </c>
      <c r="G3533" s="7" t="inlineStr"/>
      <c r="H3533" s="7" t="inlineStr"/>
      <c r="I3533" s="7" t="inlineStr"/>
    </row>
    <row r="3534">
      <c r="A3534" s="7" t="inlineStr">
        <is>
          <t>VAL-LHHS-03444</t>
        </is>
      </c>
      <c r="B3534" s="7" t="inlineStr">
        <is>
          <t>OBS-LHHS-0858</t>
        </is>
      </c>
      <c r="C3534" s="7" t="inlineStr">
        <is>
          <t>structural</t>
        </is>
      </c>
      <c r="D3534" s="7" t="inlineStr">
        <is>
          <t>[Senate Committee recommendation compared with (+ or -) Budget estimate] = 1,394,056 - 1,391,056 = 3,000</t>
        </is>
      </c>
      <c r="E3534" s="7" t="inlineStr">
        <is>
          <t>3,000 as printed in [Senate Committee recommendation compared with (+ or -) Budget estimate]</t>
        </is>
      </c>
      <c r="F3534" s="7" t="inlineStr">
        <is>
          <t>pass</t>
        </is>
      </c>
      <c r="G3534" s="7" t="inlineStr"/>
      <c r="H3534" s="7" t="inlineStr"/>
      <c r="I3534" s="7" t="inlineStr"/>
    </row>
    <row r="3535">
      <c r="A3535" s="7" t="inlineStr">
        <is>
          <t>VAL-LHHS-03445</t>
        </is>
      </c>
      <c r="B3535" s="7" t="inlineStr">
        <is>
          <t>OBS-LHHS-0858</t>
        </is>
      </c>
      <c r="C3535" s="7" t="inlineStr">
        <is>
          <t>source_text</t>
        </is>
      </c>
      <c r="D3535" s="7" t="inlineStr">
        <is>
          <t>amount '1,391,056' and label 'HIV/AIDS, Viral Hepatitis, Sexually Transmitted Diseases, and Tuberculosis Prevention' in the transcribed row</t>
        </is>
      </c>
      <c r="E3535" s="7" t="inlineStr">
        <is>
          <t>HIV/AIDS, Viral Hepatitis, Sexually Transmitted Diseases, and Tuberculosis Prevention 1,391,056 1,391,056 1,394,056 +3,000 +3,000</t>
        </is>
      </c>
      <c r="F3535" s="7" t="inlineStr">
        <is>
          <t>pass</t>
        </is>
      </c>
      <c r="G3535" s="7" t="inlineStr"/>
      <c r="H3535" s="7" t="inlineStr"/>
      <c r="I3535" s="7" t="inlineStr"/>
    </row>
    <row r="3536">
      <c r="A3536" s="7" t="inlineStr">
        <is>
          <t>VAL-LHHS-03446</t>
        </is>
      </c>
      <c r="B3536" s="7" t="inlineStr">
        <is>
          <t>OBS-LHHS-0858</t>
        </is>
      </c>
      <c r="C3536" s="7" t="inlineStr">
        <is>
          <t>unit</t>
        </is>
      </c>
      <c r="D3536" s="7" t="inlineStr">
        <is>
          <t>thousands (applied, x1,000 to dollars)</t>
        </is>
      </c>
      <c r="E3536" s="7" t="inlineStr">
        <is>
          <t>page 434 declares '[In thousands of dollars]'</t>
        </is>
      </c>
      <c r="F3536" s="7" t="inlineStr">
        <is>
          <t>pass</t>
        </is>
      </c>
      <c r="G3536" s="7" t="inlineStr"/>
      <c r="H3536" s="7" t="inlineStr"/>
      <c r="I3536" s="7" t="inlineStr"/>
    </row>
    <row r="3537">
      <c r="A3537" s="7" t="inlineStr">
        <is>
          <t>VAL-LHHS-03447</t>
        </is>
      </c>
      <c r="B3537" s="7" t="inlineStr">
        <is>
          <t>OBS-LHHS-0858</t>
        </is>
      </c>
      <c r="C3537" s="7" t="inlineStr">
        <is>
          <t>cross_document</t>
        </is>
      </c>
      <c r="D3537" s="7" t="inlineStr">
        <is>
          <t>SRC-CRPT-118HRPT585 p.314 prints 1,391,056 (AI-extracted, 'HIV/AIDS, Viral Hepatitis, Sexually Transmitted Diseases, and Tuberculosis Prevention')</t>
        </is>
      </c>
      <c r="E3537" s="7" t="inlineStr">
        <is>
          <t>1,391,056 as recorded</t>
        </is>
      </c>
      <c r="F3537" s="7" t="inlineStr">
        <is>
          <t>pass</t>
        </is>
      </c>
      <c r="G3537" s="7" t="inlineStr"/>
      <c r="H3537" s="7" t="inlineStr"/>
      <c r="I3537" s="7" t="inlineStr"/>
    </row>
    <row r="3538">
      <c r="A3538" s="7" t="inlineStr">
        <is>
          <t>VAL-LHHS-03448</t>
        </is>
      </c>
      <c r="B3538" s="7" t="inlineStr">
        <is>
          <t>OBS-LHHS-0859</t>
        </is>
      </c>
      <c r="C3538" s="7" t="inlineStr">
        <is>
          <t>structural</t>
        </is>
      </c>
      <c r="D3538" s="7" t="inlineStr">
        <is>
          <t>[Senate Committee recommendation compared with (+ or -) 2024 appropriation] = 1,394,056 - 1,391,056 = 3,000</t>
        </is>
      </c>
      <c r="E3538" s="7" t="inlineStr">
        <is>
          <t>3,000 as printed in [Senate Committee recommendation compared with (+ or -) 2024 appropriation]</t>
        </is>
      </c>
      <c r="F3538" s="7" t="inlineStr">
        <is>
          <t>pass</t>
        </is>
      </c>
      <c r="G3538" s="7" t="inlineStr"/>
      <c r="H3538" s="7" t="inlineStr"/>
      <c r="I3538" s="7" t="inlineStr"/>
    </row>
    <row r="3539">
      <c r="A3539" s="7" t="inlineStr">
        <is>
          <t>VAL-LHHS-03449</t>
        </is>
      </c>
      <c r="B3539" s="7" t="inlineStr">
        <is>
          <t>OBS-LHHS-0859</t>
        </is>
      </c>
      <c r="C3539" s="7" t="inlineStr">
        <is>
          <t>structural</t>
        </is>
      </c>
      <c r="D3539" s="7" t="inlineStr">
        <is>
          <t>[Senate Committee recommendation compared with (+ or -) Budget estimate] = 1,394,056 - 1,391,056 = 3,000</t>
        </is>
      </c>
      <c r="E3539" s="7" t="inlineStr">
        <is>
          <t>3,000 as printed in [Senate Committee recommendation compared with (+ or -) Budget estimate]</t>
        </is>
      </c>
      <c r="F3539" s="7" t="inlineStr">
        <is>
          <t>pass</t>
        </is>
      </c>
      <c r="G3539" s="7" t="inlineStr"/>
      <c r="H3539" s="7" t="inlineStr"/>
      <c r="I3539" s="7" t="inlineStr"/>
    </row>
    <row r="3540">
      <c r="A3540" s="7" t="inlineStr">
        <is>
          <t>VAL-LHHS-03450</t>
        </is>
      </c>
      <c r="B3540" s="7" t="inlineStr">
        <is>
          <t>OBS-LHHS-0859</t>
        </is>
      </c>
      <c r="C3540" s="7" t="inlineStr">
        <is>
          <t>source_text</t>
        </is>
      </c>
      <c r="D3540" s="7" t="inlineStr">
        <is>
          <t>amount '1,394,056' and label 'HIV/AIDS, Viral Hepatitis, Sexually Transmitted Diseases, and Tuberculosis Prevention' in the transcribed row</t>
        </is>
      </c>
      <c r="E3540" s="7" t="inlineStr">
        <is>
          <t>HIV/AIDS, Viral Hepatitis, Sexually Transmitted Diseases, and Tuberculosis Prevention 1,391,056 1,391,056 1,394,056 +3,000 +3,000</t>
        </is>
      </c>
      <c r="F3540" s="7" t="inlineStr">
        <is>
          <t>pass</t>
        </is>
      </c>
      <c r="G3540" s="7" t="inlineStr"/>
      <c r="H3540" s="7" t="inlineStr"/>
      <c r="I3540" s="7" t="inlineStr"/>
    </row>
    <row r="3541">
      <c r="A3541" s="7" t="inlineStr">
        <is>
          <t>VAL-LHHS-03451</t>
        </is>
      </c>
      <c r="B3541" s="7" t="inlineStr">
        <is>
          <t>OBS-LHHS-0859</t>
        </is>
      </c>
      <c r="C3541" s="7" t="inlineStr">
        <is>
          <t>unit</t>
        </is>
      </c>
      <c r="D3541" s="7" t="inlineStr">
        <is>
          <t>thousands (applied, x1,000 to dollars)</t>
        </is>
      </c>
      <c r="E3541" s="7" t="inlineStr">
        <is>
          <t>page 434 declares '[In thousands of dollars]'</t>
        </is>
      </c>
      <c r="F3541" s="7" t="inlineStr">
        <is>
          <t>pass</t>
        </is>
      </c>
      <c r="G3541" s="7" t="inlineStr"/>
      <c r="H3541" s="7" t="inlineStr"/>
      <c r="I3541" s="7" t="inlineStr"/>
    </row>
    <row r="3542">
      <c r="A3542" s="7" t="inlineStr">
        <is>
          <t>VAL-LHHS-03452</t>
        </is>
      </c>
      <c r="B3542" s="7" t="inlineStr">
        <is>
          <t>OBS-LHHS-0860</t>
        </is>
      </c>
      <c r="C3542" s="7" t="inlineStr">
        <is>
          <t>structural</t>
        </is>
      </c>
      <c r="D3542" s="7" t="inlineStr">
        <is>
          <t>[Committee vs. Enacted] = 566,000 - 1,384,056 = -818,056</t>
        </is>
      </c>
      <c r="E3542" s="7" t="inlineStr">
        <is>
          <t>-818,056 as printed in [Committee vs. Enacted]</t>
        </is>
      </c>
      <c r="F3542" s="7" t="inlineStr">
        <is>
          <t>pass</t>
        </is>
      </c>
      <c r="G3542" s="7" t="inlineStr"/>
      <c r="H3542" s="7" t="inlineStr"/>
      <c r="I3542" s="7" t="inlineStr"/>
    </row>
    <row r="3543">
      <c r="A3543" s="7" t="inlineStr">
        <is>
          <t>VAL-LHHS-03453</t>
        </is>
      </c>
      <c r="B3543" s="7" t="inlineStr">
        <is>
          <t>OBS-LHHS-0860</t>
        </is>
      </c>
      <c r="C3543" s="7" t="inlineStr">
        <is>
          <t>source_text</t>
        </is>
      </c>
      <c r="D3543" s="7" t="inlineStr">
        <is>
          <t>amount '1,384,056' and label 'HIV/AIDS, Viral Hepatitis, Sexually Transmitted Diseases, and Tuberculosis Prevention' in the transcribed row</t>
        </is>
      </c>
      <c r="E3543" s="7" t="inlineStr">
        <is>
          <t>HIV/AIDS, Viral Hepatitis, Sexually Transmitted Diseases, and Tuberculosis Prevention.............. 1,384,056 520,000 566,000 -818,056 +46,000</t>
        </is>
      </c>
      <c r="F3543" s="7" t="inlineStr">
        <is>
          <t>pass</t>
        </is>
      </c>
      <c r="G3543" s="7" t="inlineStr"/>
      <c r="H3543" s="7" t="inlineStr"/>
      <c r="I3543" s="7" t="inlineStr"/>
    </row>
    <row r="3544">
      <c r="A3544" s="7" t="inlineStr">
        <is>
          <t>VAL-LHHS-03454</t>
        </is>
      </c>
      <c r="B3544" s="7" t="inlineStr">
        <is>
          <t>OBS-LHHS-0860</t>
        </is>
      </c>
      <c r="C3544" s="7" t="inlineStr">
        <is>
          <t>unit</t>
        </is>
      </c>
      <c r="D3544" s="7" t="inlineStr">
        <is>
          <t>thousands (applied, x1,000 to dollars)</t>
        </is>
      </c>
      <c r="E3544" s="7" t="inlineStr">
        <is>
          <t>page 372 declares '(Amounts in thousands)'</t>
        </is>
      </c>
      <c r="F3544" s="7" t="inlineStr">
        <is>
          <t>pass</t>
        </is>
      </c>
      <c r="G3544" s="7" t="inlineStr"/>
      <c r="H3544" s="7" t="inlineStr"/>
      <c r="I3544" s="7" t="inlineStr"/>
    </row>
    <row r="3545">
      <c r="A3545" s="7" t="inlineStr">
        <is>
          <t>VAL-LHHS-03455</t>
        </is>
      </c>
      <c r="B3545" s="7" t="inlineStr">
        <is>
          <t>OBS-LHHS-0861</t>
        </is>
      </c>
      <c r="C3545" s="7" t="inlineStr">
        <is>
          <t>structural</t>
        </is>
      </c>
      <c r="D3545" s="7" t="inlineStr">
        <is>
          <t>[Bill vs. Estimate] = 353,000 - 1,391,056 = -1,038,056</t>
        </is>
      </c>
      <c r="E3545" s="7" t="inlineStr">
        <is>
          <t>-1,038,056 as printed in [Bill vs. Estimate]</t>
        </is>
      </c>
      <c r="F3545" s="7" t="inlineStr">
        <is>
          <t>pass</t>
        </is>
      </c>
      <c r="G3545" s="7" t="inlineStr"/>
      <c r="H3545" s="7" t="inlineStr"/>
      <c r="I3545" s="7" t="inlineStr"/>
    </row>
    <row r="3546">
      <c r="A3546" s="7" t="inlineStr">
        <is>
          <t>VAL-LHHS-03456</t>
        </is>
      </c>
      <c r="B3546" s="7" t="inlineStr">
        <is>
          <t>OBS-LHHS-0861</t>
        </is>
      </c>
      <c r="C3546" s="7" t="inlineStr">
        <is>
          <t>structural</t>
        </is>
      </c>
      <c r="D3546" s="7" t="inlineStr">
        <is>
          <t>[Bill vs. Request] = 353,000 - 520,000 = -167,000</t>
        </is>
      </c>
      <c r="E3546" s="7" t="inlineStr">
        <is>
          <t>-167,000 as printed in [Bill vs. Request]</t>
        </is>
      </c>
      <c r="F3546" s="7" t="inlineStr">
        <is>
          <t>pass</t>
        </is>
      </c>
      <c r="G3546" s="7" t="inlineStr"/>
      <c r="H3546" s="7" t="inlineStr"/>
      <c r="I3546" s="7" t="inlineStr"/>
    </row>
    <row r="3547">
      <c r="A3547" s="7" t="inlineStr">
        <is>
          <t>VAL-LHHS-03457</t>
        </is>
      </c>
      <c r="B3547" s="7" t="inlineStr">
        <is>
          <t>OBS-LHHS-0861</t>
        </is>
      </c>
      <c r="C3547" s="7" t="inlineStr">
        <is>
          <t>source_text</t>
        </is>
      </c>
      <c r="D3547" s="7" t="inlineStr">
        <is>
          <t>amount '353,000' and label 'Viral Hepatitis, Sexually Transmitted Diseases, and Tuberculosis Prevention' in the transcribed row</t>
        </is>
      </c>
      <c r="E3547" s="7" t="inlineStr">
        <is>
          <t>Viral Hepatitis, Sexually Transmitted Diseases, and Tuberculosis Prevention............................ 1,391,056 520,000 353,000 -1,038,056 -167,000</t>
        </is>
      </c>
      <c r="F3547" s="7" t="inlineStr">
        <is>
          <t>pass</t>
        </is>
      </c>
      <c r="G3547" s="7" t="inlineStr"/>
      <c r="H3547" s="7" t="inlineStr"/>
      <c r="I3547" s="7" t="inlineStr"/>
    </row>
    <row r="3548">
      <c r="A3548" s="7" t="inlineStr">
        <is>
          <t>VAL-LHHS-03458</t>
        </is>
      </c>
      <c r="B3548" s="7" t="inlineStr">
        <is>
          <t>OBS-LHHS-0861</t>
        </is>
      </c>
      <c r="C3548" s="7" t="inlineStr">
        <is>
          <t>unit</t>
        </is>
      </c>
      <c r="D3548" s="7" t="inlineStr">
        <is>
          <t>thousands (applied, x1,000 to dollars)</t>
        </is>
      </c>
      <c r="E3548" s="7" t="inlineStr">
        <is>
          <t>page 340 declares '(Amounts in thousands)'</t>
        </is>
      </c>
      <c r="F3548" s="7" t="inlineStr">
        <is>
          <t>pass</t>
        </is>
      </c>
      <c r="G3548" s="7" t="inlineStr"/>
      <c r="H3548" s="7" t="inlineStr"/>
      <c r="I3548" s="7" t="inlineStr"/>
    </row>
    <row r="3549">
      <c r="A3549" s="7" t="inlineStr">
        <is>
          <t>VAL-LHHS-03459</t>
        </is>
      </c>
      <c r="B3549" s="7" t="inlineStr">
        <is>
          <t>OBS-LHHS-0862</t>
        </is>
      </c>
      <c r="C3549" s="7" t="inlineStr">
        <is>
          <t>structural</t>
        </is>
      </c>
      <c r="D3549" s="7" t="inlineStr">
        <is>
          <t>[Bill vs. Request] = 353,000 - 520,000 = -167,000</t>
        </is>
      </c>
      <c r="E3549" s="7" t="inlineStr">
        <is>
          <t>-167,000 as printed in [Bill vs. Request]</t>
        </is>
      </c>
      <c r="F3549" s="7" t="inlineStr">
        <is>
          <t>pass</t>
        </is>
      </c>
      <c r="G3549" s="7" t="inlineStr"/>
      <c r="H3549" s="7" t="inlineStr"/>
      <c r="I3549" s="7" t="inlineStr"/>
    </row>
    <row r="3550">
      <c r="A3550" s="7" t="inlineStr">
        <is>
          <t>VAL-LHHS-03460</t>
        </is>
      </c>
      <c r="B3550" s="7" t="inlineStr">
        <is>
          <t>OBS-LHHS-0862</t>
        </is>
      </c>
      <c r="C3550" s="7" t="inlineStr">
        <is>
          <t>source_text</t>
        </is>
      </c>
      <c r="D3550" s="7" t="inlineStr">
        <is>
          <t>amount '520,000' and label 'Viral Hepatitis, Sexually Transmitted Diseases, and Tuberculosis Prevention' in the transcribed row</t>
        </is>
      </c>
      <c r="E3550" s="7" t="inlineStr">
        <is>
          <t>Viral Hepatitis, Sexually Transmitted Diseases, and Tuberculosis Prevention............................ 1,391,056 520,000 353,000 -1,038,056 -167,000</t>
        </is>
      </c>
      <c r="F3550" s="7" t="inlineStr">
        <is>
          <t>pass</t>
        </is>
      </c>
      <c r="G3550" s="7" t="inlineStr"/>
      <c r="H3550" s="7" t="inlineStr"/>
      <c r="I3550" s="7" t="inlineStr"/>
    </row>
    <row r="3551">
      <c r="A3551" s="7" t="inlineStr">
        <is>
          <t>VAL-LHHS-03461</t>
        </is>
      </c>
      <c r="B3551" s="7" t="inlineStr">
        <is>
          <t>OBS-LHHS-0862</t>
        </is>
      </c>
      <c r="C3551" s="7" t="inlineStr">
        <is>
          <t>unit</t>
        </is>
      </c>
      <c r="D3551" s="7" t="inlineStr">
        <is>
          <t>thousands (applied, x1,000 to dollars)</t>
        </is>
      </c>
      <c r="E3551" s="7" t="inlineStr">
        <is>
          <t>page 340 declares '(Amounts in thousands)'</t>
        </is>
      </c>
      <c r="F3551" s="7" t="inlineStr">
        <is>
          <t>pass</t>
        </is>
      </c>
      <c r="G3551" s="7" t="inlineStr"/>
      <c r="H3551" s="7" t="inlineStr"/>
      <c r="I3551" s="7" t="inlineStr"/>
    </row>
    <row r="3552">
      <c r="A3552" s="7" t="inlineStr">
        <is>
          <t>VAL-LHHS-03462</t>
        </is>
      </c>
      <c r="B3552" s="7" t="inlineStr">
        <is>
          <t>OBS-LHHS-0863</t>
        </is>
      </c>
      <c r="C3552" s="7" t="inlineStr">
        <is>
          <t>source_text</t>
        </is>
      </c>
      <c r="D3552" s="7" t="inlineStr">
        <is>
          <t>amount '1,381,056' and label 'HIV/AIDS, Viral Hepatitis, Sexually Transmitted Diseases, and Tuberculosis Prevention' in the transcribed row</t>
        </is>
      </c>
      <c r="E3552" s="7" t="inlineStr">
        <is>
          <t>HIV/AIDS, Viral Hepatitis, Sexually Transmitted Diseases, and Tuberculosis Prevention 1,381,056</t>
        </is>
      </c>
      <c r="F3552" s="7" t="inlineStr">
        <is>
          <t>pass</t>
        </is>
      </c>
      <c r="G3552" s="7" t="inlineStr"/>
      <c r="H3552" s="7" t="inlineStr"/>
      <c r="I3552" s="7" t="inlineStr"/>
    </row>
    <row r="3553">
      <c r="A3553" s="7" t="inlineStr">
        <is>
          <t>VAL-LHHS-03463</t>
        </is>
      </c>
      <c r="B3553" s="7" t="inlineStr">
        <is>
          <t>OBS-LHHS-0863</t>
        </is>
      </c>
      <c r="C3553" s="7" t="inlineStr">
        <is>
          <t>unit</t>
        </is>
      </c>
      <c r="D3553" s="7" t="inlineStr">
        <is>
          <t>thousands (applied, x1,000 to dollars)</t>
        </is>
      </c>
      <c r="E3553" s="7" t="inlineStr">
        <is>
          <t>page 433 declares '[In thousands of dollars]'</t>
        </is>
      </c>
      <c r="F3553" s="7" t="inlineStr">
        <is>
          <t>pass</t>
        </is>
      </c>
      <c r="G3553" s="7" t="inlineStr"/>
      <c r="H3553" s="7" t="inlineStr"/>
      <c r="I3553" s="7" t="inlineStr"/>
    </row>
    <row r="3554">
      <c r="A3554" s="7" t="inlineStr">
        <is>
          <t>VAL-LHHS-03464</t>
        </is>
      </c>
      <c r="B3554" s="7" t="inlineStr">
        <is>
          <t>OBS-LHHS-0864</t>
        </is>
      </c>
      <c r="C3554" s="7" t="inlineStr">
        <is>
          <t>structural</t>
        </is>
      </c>
      <c r="D3554" s="7" t="inlineStr">
        <is>
          <t>[Committee vs. Enacted] = 566,000 - 1,384,056 = -818,056</t>
        </is>
      </c>
      <c r="E3554" s="7" t="inlineStr">
        <is>
          <t>-818,056 as printed in [Committee vs. Enacted]</t>
        </is>
      </c>
      <c r="F3554" s="7" t="inlineStr">
        <is>
          <t>pass</t>
        </is>
      </c>
      <c r="G3554" s="7" t="inlineStr"/>
      <c r="H3554" s="7" t="inlineStr"/>
      <c r="I3554" s="7" t="inlineStr"/>
    </row>
    <row r="3555">
      <c r="A3555" s="7" t="inlineStr">
        <is>
          <t>VAL-LHHS-03465</t>
        </is>
      </c>
      <c r="B3555" s="7" t="inlineStr">
        <is>
          <t>OBS-LHHS-0864</t>
        </is>
      </c>
      <c r="C3555" s="7" t="inlineStr">
        <is>
          <t>structural</t>
        </is>
      </c>
      <c r="D3555" s="7" t="inlineStr">
        <is>
          <t>[Committee vs. Request] = 566,000 - 520,000 = 46,000</t>
        </is>
      </c>
      <c r="E3555" s="7" t="inlineStr">
        <is>
          <t>46,000 as printed in [Committee vs. Request]</t>
        </is>
      </c>
      <c r="F3555" s="7" t="inlineStr">
        <is>
          <t>pass</t>
        </is>
      </c>
      <c r="G3555" s="7" t="inlineStr"/>
      <c r="H3555" s="7" t="inlineStr"/>
      <c r="I3555" s="7" t="inlineStr"/>
    </row>
    <row r="3556">
      <c r="A3556" s="7" t="inlineStr">
        <is>
          <t>VAL-LHHS-03466</t>
        </is>
      </c>
      <c r="B3556" s="7" t="inlineStr">
        <is>
          <t>OBS-LHHS-0864</t>
        </is>
      </c>
      <c r="C3556" s="7" t="inlineStr">
        <is>
          <t>source_text</t>
        </is>
      </c>
      <c r="D3556" s="7" t="inlineStr">
        <is>
          <t>amount '566,000' and label 'HIV/AIDS, Viral Hepatitis, Sexually Transmitted Diseases, and Tuberculosis Prevention' in the transcribed row</t>
        </is>
      </c>
      <c r="E3556" s="7" t="inlineStr">
        <is>
          <t>HIV/AIDS, Viral Hepatitis, Sexually Transmitted Diseases, and Tuberculosis Prevention.............. 1,384,056 520,000 566,000 -818,056 +46,000</t>
        </is>
      </c>
      <c r="F3556" s="7" t="inlineStr">
        <is>
          <t>pass</t>
        </is>
      </c>
      <c r="G3556" s="7" t="inlineStr"/>
      <c r="H3556" s="7" t="inlineStr"/>
      <c r="I3556" s="7" t="inlineStr"/>
    </row>
    <row r="3557">
      <c r="A3557" s="7" t="inlineStr">
        <is>
          <t>VAL-LHHS-03467</t>
        </is>
      </c>
      <c r="B3557" s="7" t="inlineStr">
        <is>
          <t>OBS-LHHS-0864</t>
        </is>
      </c>
      <c r="C3557" s="7" t="inlineStr">
        <is>
          <t>unit</t>
        </is>
      </c>
      <c r="D3557" s="7" t="inlineStr">
        <is>
          <t>thousands (applied, x1,000 to dollars)</t>
        </is>
      </c>
      <c r="E3557" s="7" t="inlineStr">
        <is>
          <t>page 372 declares '(Amounts in thousands)'</t>
        </is>
      </c>
      <c r="F3557" s="7" t="inlineStr">
        <is>
          <t>pass</t>
        </is>
      </c>
      <c r="G3557" s="7" t="inlineStr"/>
      <c r="H3557" s="7" t="inlineStr"/>
      <c r="I3557" s="7" t="inlineStr"/>
    </row>
    <row r="3558">
      <c r="A3558" s="7" t="inlineStr">
        <is>
          <t>VAL-LHHS-03468</t>
        </is>
      </c>
      <c r="B3558" s="7" t="inlineStr">
        <is>
          <t>OBS-LHHS-0865</t>
        </is>
      </c>
      <c r="C3558" s="7" t="inlineStr">
        <is>
          <t>structural</t>
        </is>
      </c>
      <c r="D3558" s="7" t="inlineStr">
        <is>
          <t>[Committee vs. Request] = 566,000 - 520,000 = 46,000</t>
        </is>
      </c>
      <c r="E3558" s="7" t="inlineStr">
        <is>
          <t>46,000 as printed in [Committee vs. Request]</t>
        </is>
      </c>
      <c r="F3558" s="7" t="inlineStr">
        <is>
          <t>pass</t>
        </is>
      </c>
      <c r="G3558" s="7" t="inlineStr"/>
      <c r="H3558" s="7" t="inlineStr"/>
      <c r="I3558" s="7" t="inlineStr"/>
    </row>
    <row r="3559">
      <c r="A3559" s="7" t="inlineStr">
        <is>
          <t>VAL-LHHS-03469</t>
        </is>
      </c>
      <c r="B3559" s="7" t="inlineStr">
        <is>
          <t>OBS-LHHS-0865</t>
        </is>
      </c>
      <c r="C3559" s="7" t="inlineStr">
        <is>
          <t>source_text</t>
        </is>
      </c>
      <c r="D3559" s="7" t="inlineStr">
        <is>
          <t>amount '520,000' and label 'HIV/AIDS, Viral Hepatitis, Sexually Transmitted Diseases, and Tuberculosis Prevention' in the transcribed row</t>
        </is>
      </c>
      <c r="E3559" s="7" t="inlineStr">
        <is>
          <t>HIV/AIDS, Viral Hepatitis, Sexually Transmitted Diseases, and Tuberculosis Prevention.............. 1,384,056 520,000 566,000 -818,056 +46,000</t>
        </is>
      </c>
      <c r="F3559" s="7" t="inlineStr">
        <is>
          <t>pass</t>
        </is>
      </c>
      <c r="G3559" s="7" t="inlineStr"/>
      <c r="H3559" s="7" t="inlineStr"/>
      <c r="I3559" s="7" t="inlineStr"/>
    </row>
    <row r="3560">
      <c r="A3560" s="7" t="inlineStr">
        <is>
          <t>VAL-LHHS-03470</t>
        </is>
      </c>
      <c r="B3560" s="7" t="inlineStr">
        <is>
          <t>OBS-LHHS-0865</t>
        </is>
      </c>
      <c r="C3560" s="7" t="inlineStr">
        <is>
          <t>unit</t>
        </is>
      </c>
      <c r="D3560" s="7" t="inlineStr">
        <is>
          <t>thousands (applied, x1,000 to dollars)</t>
        </is>
      </c>
      <c r="E3560" s="7" t="inlineStr">
        <is>
          <t>page 372 declares '(Amounts in thousands)'</t>
        </is>
      </c>
      <c r="F3560" s="7" t="inlineStr">
        <is>
          <t>pass</t>
        </is>
      </c>
      <c r="G3560" s="7" t="inlineStr"/>
      <c r="H3560" s="7" t="inlineStr"/>
      <c r="I3560" s="7" t="inlineStr"/>
    </row>
    <row r="3561">
      <c r="A3561" s="7" t="inlineStr">
        <is>
          <t>VAL-LHHS-03471</t>
        </is>
      </c>
      <c r="B3561" s="7" t="inlineStr">
        <is>
          <t>OBS-LHHS-0866</t>
        </is>
      </c>
      <c r="C3561" s="7" t="inlineStr">
        <is>
          <t>structural</t>
        </is>
      </c>
      <c r="D3561" s="7" t="inlineStr">
        <is>
          <t>[Senate Committee recommendation compared with (+ or -) 2023 appropriation] = 217,041 - 499,941 = -282,900</t>
        </is>
      </c>
      <c r="E3561" s="7" t="inlineStr">
        <is>
          <t>-282,900 as printed in [Senate Committee recommendation compared with (+ or -) 2023 appropriation]</t>
        </is>
      </c>
      <c r="F3561" s="7" t="inlineStr">
        <is>
          <t>pass</t>
        </is>
      </c>
      <c r="G3561" s="7" t="inlineStr"/>
      <c r="H3561" s="7" t="inlineStr"/>
      <c r="I3561" s="7" t="inlineStr"/>
    </row>
    <row r="3562">
      <c r="A3562" s="7" t="inlineStr">
        <is>
          <t>VAL-LHHS-03472</t>
        </is>
      </c>
      <c r="B3562" s="7" t="inlineStr">
        <is>
          <t>OBS-LHHS-0866</t>
        </is>
      </c>
      <c r="C3562" s="7" t="inlineStr">
        <is>
          <t>source_text</t>
        </is>
      </c>
      <c r="D3562" s="7" t="inlineStr">
        <is>
          <t>amount '499,941' and label 'Immunization and Respiratory Diseases' in the transcribed row</t>
        </is>
      </c>
      <c r="E3562" s="7" t="inlineStr">
        <is>
          <t>Immunization and Respiratory Diseases 499,941 750,930 217,041 -282,900 -533,889</t>
        </is>
      </c>
      <c r="F3562" s="7" t="inlineStr">
        <is>
          <t>pass</t>
        </is>
      </c>
      <c r="G3562" s="7" t="inlineStr"/>
      <c r="H3562" s="7" t="inlineStr"/>
      <c r="I3562" s="7" t="inlineStr"/>
    </row>
    <row r="3563">
      <c r="A3563" s="7" t="inlineStr">
        <is>
          <t>VAL-LHHS-03473</t>
        </is>
      </c>
      <c r="B3563" s="7" t="inlineStr">
        <is>
          <t>OBS-LHHS-0866</t>
        </is>
      </c>
      <c r="C3563" s="7" t="inlineStr">
        <is>
          <t>unit</t>
        </is>
      </c>
      <c r="D3563" s="7" t="inlineStr">
        <is>
          <t>thousands (applied, x1,000 to dollars)</t>
        </is>
      </c>
      <c r="E3563" s="7" t="inlineStr">
        <is>
          <t>page 376 declares '[In thousands of dollars]'</t>
        </is>
      </c>
      <c r="F3563" s="7" t="inlineStr">
        <is>
          <t>pass</t>
        </is>
      </c>
      <c r="G3563" s="7" t="inlineStr"/>
      <c r="H3563" s="7" t="inlineStr"/>
      <c r="I3563" s="7" t="inlineStr"/>
    </row>
    <row r="3564">
      <c r="A3564" s="7" t="inlineStr">
        <is>
          <t>VAL-LHHS-03474</t>
        </is>
      </c>
      <c r="B3564" s="7" t="inlineStr">
        <is>
          <t>OBS-LHHS-0867</t>
        </is>
      </c>
      <c r="C3564" s="7" t="inlineStr">
        <is>
          <t>structural</t>
        </is>
      </c>
      <c r="D3564" s="7" t="inlineStr">
        <is>
          <t>[Bill vs. Enacted] = 663,805 - 448,805 = 215,000</t>
        </is>
      </c>
      <c r="E3564" s="7" t="inlineStr">
        <is>
          <t>215,000 as printed in [Bill vs. Enacted]</t>
        </is>
      </c>
      <c r="F3564" s="7" t="inlineStr">
        <is>
          <t>pass</t>
        </is>
      </c>
      <c r="G3564" s="7" t="inlineStr"/>
      <c r="H3564" s="7" t="inlineStr"/>
      <c r="I3564" s="7" t="inlineStr"/>
    </row>
    <row r="3565">
      <c r="A3565" s="7" t="inlineStr">
        <is>
          <t>VAL-LHHS-03475</t>
        </is>
      </c>
      <c r="B3565" s="7" t="inlineStr">
        <is>
          <t>OBS-LHHS-0867</t>
        </is>
      </c>
      <c r="C3565" s="7" t="inlineStr">
        <is>
          <t>structural</t>
        </is>
      </c>
      <c r="D3565" s="7" t="inlineStr">
        <is>
          <t>[Bill vs. Request] = 663,805 - 831,580 = -167,775</t>
        </is>
      </c>
      <c r="E3565" s="7" t="inlineStr">
        <is>
          <t>-167,775 as printed in [Bill vs. Request]</t>
        </is>
      </c>
      <c r="F3565" s="7" t="inlineStr">
        <is>
          <t>pass</t>
        </is>
      </c>
      <c r="G3565" s="7" t="inlineStr"/>
      <c r="H3565" s="7" t="inlineStr"/>
      <c r="I3565" s="7" t="inlineStr"/>
    </row>
    <row r="3566">
      <c r="A3566" s="7" t="inlineStr">
        <is>
          <t>VAL-LHHS-03476</t>
        </is>
      </c>
      <c r="B3566" s="7" t="inlineStr">
        <is>
          <t>OBS-LHHS-0867</t>
        </is>
      </c>
      <c r="C3566" s="7" t="inlineStr">
        <is>
          <t>source_text</t>
        </is>
      </c>
      <c r="D3566" s="7" t="inlineStr">
        <is>
          <t>amount '663,805' and label 'Immunization and Respiratory Diseases' in the transcribed row</t>
        </is>
      </c>
      <c r="E3566" s="7" t="inlineStr">
        <is>
          <t>Immunization and Respiratory Diseases................ 448,805 831,580 663,805 +215,000 -167,775</t>
        </is>
      </c>
      <c r="F3566" s="7" t="inlineStr">
        <is>
          <t>pass</t>
        </is>
      </c>
      <c r="G3566" s="7" t="inlineStr"/>
      <c r="H3566" s="7" t="inlineStr"/>
      <c r="I3566" s="7" t="inlineStr"/>
    </row>
    <row r="3567">
      <c r="A3567" s="7" t="inlineStr">
        <is>
          <t>VAL-LHHS-03477</t>
        </is>
      </c>
      <c r="B3567" s="7" t="inlineStr">
        <is>
          <t>OBS-LHHS-0867</t>
        </is>
      </c>
      <c r="C3567" s="7" t="inlineStr">
        <is>
          <t>unit</t>
        </is>
      </c>
      <c r="D3567" s="7" t="inlineStr">
        <is>
          <t>thousands (applied, x1,000 to dollars)</t>
        </is>
      </c>
      <c r="E3567" s="7" t="inlineStr">
        <is>
          <t>page 811 declares '(Amounts in thousands)'</t>
        </is>
      </c>
      <c r="F3567" s="7" t="inlineStr">
        <is>
          <t>pass</t>
        </is>
      </c>
      <c r="G3567" s="7" t="inlineStr"/>
      <c r="H3567" s="7" t="inlineStr"/>
      <c r="I3567" s="7" t="inlineStr"/>
    </row>
    <row r="3568">
      <c r="A3568" s="7" t="inlineStr">
        <is>
          <t>VAL-LHHS-03478</t>
        </is>
      </c>
      <c r="B3568" s="7" t="inlineStr">
        <is>
          <t>OBS-LHHS-0868</t>
        </is>
      </c>
      <c r="C3568" s="7" t="inlineStr">
        <is>
          <t>structural</t>
        </is>
      </c>
      <c r="D3568" s="7" t="inlineStr">
        <is>
          <t>[Bill vs. Request] = 663,805 - 831,580 = -167,775</t>
        </is>
      </c>
      <c r="E3568" s="7" t="inlineStr">
        <is>
          <t>-167,775 as printed in [Bill vs. Request]</t>
        </is>
      </c>
      <c r="F3568" s="7" t="inlineStr">
        <is>
          <t>pass</t>
        </is>
      </c>
      <c r="G3568" s="7" t="inlineStr"/>
      <c r="H3568" s="7" t="inlineStr"/>
      <c r="I3568" s="7" t="inlineStr"/>
    </row>
    <row r="3569">
      <c r="A3569" s="7" t="inlineStr">
        <is>
          <t>VAL-LHHS-03479</t>
        </is>
      </c>
      <c r="B3569" s="7" t="inlineStr">
        <is>
          <t>OBS-LHHS-0868</t>
        </is>
      </c>
      <c r="C3569" s="7" t="inlineStr">
        <is>
          <t>source_text</t>
        </is>
      </c>
      <c r="D3569" s="7" t="inlineStr">
        <is>
          <t>amount '831,580' and label 'Immunization and Respiratory Diseases' in the transcribed row</t>
        </is>
      </c>
      <c r="E3569" s="7" t="inlineStr">
        <is>
          <t>Immunization and Respiratory Diseases................ 448,805 831,580 663,805 +215,000 -167,775</t>
        </is>
      </c>
      <c r="F3569" s="7" t="inlineStr">
        <is>
          <t>pass</t>
        </is>
      </c>
      <c r="G3569" s="7" t="inlineStr"/>
      <c r="H3569" s="7" t="inlineStr"/>
      <c r="I3569" s="7" t="inlineStr"/>
    </row>
    <row r="3570">
      <c r="A3570" s="7" t="inlineStr">
        <is>
          <t>VAL-LHHS-03480</t>
        </is>
      </c>
      <c r="B3570" s="7" t="inlineStr">
        <is>
          <t>OBS-LHHS-0868</t>
        </is>
      </c>
      <c r="C3570" s="7" t="inlineStr">
        <is>
          <t>unit</t>
        </is>
      </c>
      <c r="D3570" s="7" t="inlineStr">
        <is>
          <t>thousands (applied, x1,000 to dollars)</t>
        </is>
      </c>
      <c r="E3570" s="7" t="inlineStr">
        <is>
          <t>page 811 declares '(Amounts in thousands)'</t>
        </is>
      </c>
      <c r="F3570" s="7" t="inlineStr">
        <is>
          <t>pass</t>
        </is>
      </c>
      <c r="G3570" s="7" t="inlineStr"/>
      <c r="H3570" s="7" t="inlineStr"/>
      <c r="I3570" s="7" t="inlineStr"/>
    </row>
    <row r="3571">
      <c r="A3571" s="7" t="inlineStr">
        <is>
          <t>VAL-LHHS-03481</t>
        </is>
      </c>
      <c r="B3571" s="7" t="inlineStr">
        <is>
          <t>OBS-LHHS-0868</t>
        </is>
      </c>
      <c r="C3571" s="7" t="inlineStr">
        <is>
          <t>cross_document</t>
        </is>
      </c>
      <c r="D3571" s="7" t="inlineStr">
        <is>
          <t>SRC-EXPL-LHHS-FY2023-SENATE p.403 prints 831,580 (text-extracted, 'Immunization and Respiratory Diseases')</t>
        </is>
      </c>
      <c r="E3571" s="7" t="inlineStr">
        <is>
          <t>831,580 as recorded</t>
        </is>
      </c>
      <c r="F3571" s="7" t="inlineStr">
        <is>
          <t>pass</t>
        </is>
      </c>
      <c r="G3571" s="7" t="inlineStr"/>
      <c r="H3571" s="7" t="inlineStr"/>
      <c r="I3571" s="7" t="inlineStr"/>
    </row>
    <row r="3572">
      <c r="A3572" s="7" t="inlineStr">
        <is>
          <t>VAL-LHHS-03482</t>
        </is>
      </c>
      <c r="B3572" s="7" t="inlineStr">
        <is>
          <t>OBS-LHHS-0869</t>
        </is>
      </c>
      <c r="C3572" s="7" t="inlineStr">
        <is>
          <t>structural</t>
        </is>
      </c>
      <c r="D3572" s="7" t="inlineStr">
        <is>
          <t>[Senate Committee recommendation compared with (+ or -) 2022 appropriation] = 698,780 - 448,805 = 249,975</t>
        </is>
      </c>
      <c r="E3572" s="7" t="inlineStr">
        <is>
          <t>249,975 as printed in [Senate Committee recommendation compared with (+ or -) 2022 appropriation]</t>
        </is>
      </c>
      <c r="F3572" s="7" t="inlineStr">
        <is>
          <t>pass</t>
        </is>
      </c>
      <c r="G3572" s="7" t="inlineStr"/>
      <c r="H3572" s="7" t="inlineStr"/>
      <c r="I3572" s="7" t="inlineStr"/>
    </row>
    <row r="3573">
      <c r="A3573" s="7" t="inlineStr">
        <is>
          <t>VAL-LHHS-03483</t>
        </is>
      </c>
      <c r="B3573" s="7" t="inlineStr">
        <is>
          <t>OBS-LHHS-0869</t>
        </is>
      </c>
      <c r="C3573" s="7" t="inlineStr">
        <is>
          <t>structural</t>
        </is>
      </c>
      <c r="D3573" s="7" t="inlineStr">
        <is>
          <t>[Senate Committee recommendation compared with (+ or -) Budget estimate] = 698,780 - 831,580 = -132,800</t>
        </is>
      </c>
      <c r="E3573" s="7" t="inlineStr">
        <is>
          <t>-132,800 as printed in [Senate Committee recommendation compared with (+ or -) Budget estimate]</t>
        </is>
      </c>
      <c r="F3573" s="7" t="inlineStr">
        <is>
          <t>pass</t>
        </is>
      </c>
      <c r="G3573" s="7" t="inlineStr"/>
      <c r="H3573" s="7" t="inlineStr"/>
      <c r="I3573" s="7" t="inlineStr"/>
    </row>
    <row r="3574">
      <c r="A3574" s="7" t="inlineStr">
        <is>
          <t>VAL-LHHS-03484</t>
        </is>
      </c>
      <c r="B3574" s="7" t="inlineStr">
        <is>
          <t>OBS-LHHS-0869</t>
        </is>
      </c>
      <c r="C3574" s="7" t="inlineStr">
        <is>
          <t>source_text</t>
        </is>
      </c>
      <c r="D3574" s="7" t="inlineStr">
        <is>
          <t>amount '698,780' and label 'Immunization and Respiratory Diseases' in the transcribed row</t>
        </is>
      </c>
      <c r="E3574" s="7" t="inlineStr">
        <is>
          <t>Immunization and Respiratory Diseases 448,805 831,580 698,780 +249,975 -132,800</t>
        </is>
      </c>
      <c r="F3574" s="7" t="inlineStr">
        <is>
          <t>pass</t>
        </is>
      </c>
      <c r="G3574" s="7" t="inlineStr"/>
      <c r="H3574" s="7" t="inlineStr"/>
      <c r="I3574" s="7" t="inlineStr"/>
    </row>
    <row r="3575">
      <c r="A3575" s="7" t="inlineStr">
        <is>
          <t>VAL-LHHS-03485</t>
        </is>
      </c>
      <c r="B3575" s="7" t="inlineStr">
        <is>
          <t>OBS-LHHS-0869</t>
        </is>
      </c>
      <c r="C3575" s="7" t="inlineStr">
        <is>
          <t>unit</t>
        </is>
      </c>
      <c r="D3575" s="7" t="inlineStr">
        <is>
          <t>thousands (applied, x1,000 to dollars)</t>
        </is>
      </c>
      <c r="E3575" s="7" t="inlineStr">
        <is>
          <t>page 403 declares '[In thousands of dollars]'</t>
        </is>
      </c>
      <c r="F3575" s="7" t="inlineStr">
        <is>
          <t>pass</t>
        </is>
      </c>
      <c r="G3575" s="7" t="inlineStr"/>
      <c r="H3575" s="7" t="inlineStr"/>
      <c r="I3575" s="7" t="inlineStr"/>
    </row>
    <row r="3576">
      <c r="A3576" s="7" t="inlineStr">
        <is>
          <t>VAL-LHHS-03486</t>
        </is>
      </c>
      <c r="B3576" s="7" t="inlineStr">
        <is>
          <t>OBS-LHHS-0870</t>
        </is>
      </c>
      <c r="C3576" s="7" t="inlineStr">
        <is>
          <t>structural</t>
        </is>
      </c>
      <c r="D3576" s="7" t="inlineStr">
        <is>
          <t>[Senate Committee recommendation compared with (+ or -) 2024 appropriation] = 464,941 - 237,358 = 227,583</t>
        </is>
      </c>
      <c r="E3576" s="7" t="inlineStr">
        <is>
          <t>227,583 as printed in [Senate Committee recommendation compared with (+ or -) 2024 appropriation]</t>
        </is>
      </c>
      <c r="F3576" s="7" t="inlineStr">
        <is>
          <t>pass</t>
        </is>
      </c>
      <c r="G3576" s="7" t="inlineStr"/>
      <c r="H3576" s="7" t="inlineStr"/>
      <c r="I3576" s="7" t="inlineStr"/>
    </row>
    <row r="3577">
      <c r="A3577" s="7" t="inlineStr">
        <is>
          <t>VAL-LHHS-03487</t>
        </is>
      </c>
      <c r="B3577" s="7" t="inlineStr">
        <is>
          <t>OBS-LHHS-0870</t>
        </is>
      </c>
      <c r="C3577" s="7" t="inlineStr">
        <is>
          <t>source_text</t>
        </is>
      </c>
      <c r="D3577" s="7" t="inlineStr">
        <is>
          <t>amount '237,358' and label 'Immunization and Respiratory Diseases' in the transcribed row</t>
        </is>
      </c>
      <c r="E3577" s="7" t="inlineStr">
        <is>
          <t>Immunization and Respiratory Diseases 237,358 499,941 464,941 +227,583 -35,000</t>
        </is>
      </c>
      <c r="F3577" s="7" t="inlineStr">
        <is>
          <t>pass</t>
        </is>
      </c>
      <c r="G3577" s="7" t="inlineStr"/>
      <c r="H3577" s="7" t="inlineStr"/>
      <c r="I3577" s="7" t="inlineStr"/>
    </row>
    <row r="3578">
      <c r="A3578" s="7" t="inlineStr">
        <is>
          <t>VAL-LHHS-03488</t>
        </is>
      </c>
      <c r="B3578" s="7" t="inlineStr">
        <is>
          <t>OBS-LHHS-0870</t>
        </is>
      </c>
      <c r="C3578" s="7" t="inlineStr">
        <is>
          <t>unit</t>
        </is>
      </c>
      <c r="D3578" s="7" t="inlineStr">
        <is>
          <t>thousands (applied, x1,000 to dollars)</t>
        </is>
      </c>
      <c r="E3578" s="7" t="inlineStr">
        <is>
          <t>page 434 declares '[In thousands of dollars]'</t>
        </is>
      </c>
      <c r="F3578" s="7" t="inlineStr">
        <is>
          <t>pass</t>
        </is>
      </c>
      <c r="G3578" s="7" t="inlineStr"/>
      <c r="H3578" s="7" t="inlineStr"/>
      <c r="I3578" s="7" t="inlineStr"/>
    </row>
    <row r="3579">
      <c r="A3579" s="7" t="inlineStr">
        <is>
          <t>VAL-LHHS-03489</t>
        </is>
      </c>
      <c r="B3579" s="7" t="inlineStr">
        <is>
          <t>OBS-LHHS-0870</t>
        </is>
      </c>
      <c r="C3579" s="7" t="inlineStr">
        <is>
          <t>cross_document</t>
        </is>
      </c>
      <c r="D3579" s="7" t="inlineStr">
        <is>
          <t>SRC-CRPT-118HRPT585 p.314 prints 237,358 (AI-extracted, 'Immunization and Respiratory Diseases')</t>
        </is>
      </c>
      <c r="E3579" s="7" t="inlineStr">
        <is>
          <t>237,358 as recorded</t>
        </is>
      </c>
      <c r="F3579" s="7" t="inlineStr">
        <is>
          <t>pass</t>
        </is>
      </c>
      <c r="G3579" s="7" t="inlineStr"/>
      <c r="H3579" s="7" t="inlineStr"/>
      <c r="I3579" s="7" t="inlineStr"/>
    </row>
    <row r="3580">
      <c r="A3580" s="7" t="inlineStr">
        <is>
          <t>VAL-LHHS-03490</t>
        </is>
      </c>
      <c r="B3580" s="7" t="inlineStr">
        <is>
          <t>OBS-LHHS-0871</t>
        </is>
      </c>
      <c r="C3580" s="7" t="inlineStr">
        <is>
          <t>structural</t>
        </is>
      </c>
      <c r="D3580" s="7" t="inlineStr">
        <is>
          <t>[Senate Committee recommendation compared with (+ or -) Budget estimate] = 217,041 - 750,930 = -533,889</t>
        </is>
      </c>
      <c r="E3580" s="7" t="inlineStr">
        <is>
          <t>-533,889 as printed in [Senate Committee recommendation compared with (+ or -) Budget estimate]</t>
        </is>
      </c>
      <c r="F3580" s="7" t="inlineStr">
        <is>
          <t>pass</t>
        </is>
      </c>
      <c r="G3580" s="7" t="inlineStr"/>
      <c r="H3580" s="7" t="inlineStr"/>
      <c r="I3580" s="7" t="inlineStr"/>
    </row>
    <row r="3581">
      <c r="A3581" s="7" t="inlineStr">
        <is>
          <t>VAL-LHHS-03491</t>
        </is>
      </c>
      <c r="B3581" s="7" t="inlineStr">
        <is>
          <t>OBS-LHHS-0871</t>
        </is>
      </c>
      <c r="C3581" s="7" t="inlineStr">
        <is>
          <t>source_text</t>
        </is>
      </c>
      <c r="D3581" s="7" t="inlineStr">
        <is>
          <t>amount '750,930' and label 'Immunization and Respiratory Diseases' in the transcribed row</t>
        </is>
      </c>
      <c r="E3581" s="7" t="inlineStr">
        <is>
          <t>Immunization and Respiratory Diseases 499,941 750,930 217,041 -282,900 -533,889</t>
        </is>
      </c>
      <c r="F3581" s="7" t="inlineStr">
        <is>
          <t>pass</t>
        </is>
      </c>
      <c r="G3581" s="7" t="inlineStr"/>
      <c r="H3581" s="7" t="inlineStr"/>
      <c r="I3581" s="7" t="inlineStr"/>
    </row>
    <row r="3582">
      <c r="A3582" s="7" t="inlineStr">
        <is>
          <t>VAL-LHHS-03492</t>
        </is>
      </c>
      <c r="B3582" s="7" t="inlineStr">
        <is>
          <t>OBS-LHHS-0871</t>
        </is>
      </c>
      <c r="C3582" s="7" t="inlineStr">
        <is>
          <t>unit</t>
        </is>
      </c>
      <c r="D3582" s="7" t="inlineStr">
        <is>
          <t>thousands (applied, x1,000 to dollars)</t>
        </is>
      </c>
      <c r="E3582" s="7" t="inlineStr">
        <is>
          <t>page 376 declares '[In thousands of dollars]'</t>
        </is>
      </c>
      <c r="F3582" s="7" t="inlineStr">
        <is>
          <t>pass</t>
        </is>
      </c>
      <c r="G3582" s="7" t="inlineStr"/>
      <c r="H3582" s="7" t="inlineStr"/>
      <c r="I3582" s="7" t="inlineStr"/>
    </row>
    <row r="3583">
      <c r="A3583" s="7" t="inlineStr">
        <is>
          <t>VAL-LHHS-03493</t>
        </is>
      </c>
      <c r="B3583" s="7" t="inlineStr">
        <is>
          <t>OBS-LHHS-0872</t>
        </is>
      </c>
      <c r="C3583" s="7" t="inlineStr">
        <is>
          <t>structural</t>
        </is>
      </c>
      <c r="D3583" s="7" t="inlineStr">
        <is>
          <t>[Senate Committee recommendation compared with (+ or -) 2023 appropriation] = 217,041 - 499,941 = -282,900</t>
        </is>
      </c>
      <c r="E3583" s="7" t="inlineStr">
        <is>
          <t>-282,900 as printed in [Senate Committee recommendation compared with (+ or -) 2023 appropriation]</t>
        </is>
      </c>
      <c r="F3583" s="7" t="inlineStr">
        <is>
          <t>pass</t>
        </is>
      </c>
      <c r="G3583" s="7" t="inlineStr"/>
      <c r="H3583" s="7" t="inlineStr"/>
      <c r="I3583" s="7" t="inlineStr"/>
    </row>
    <row r="3584">
      <c r="A3584" s="7" t="inlineStr">
        <is>
          <t>VAL-LHHS-03494</t>
        </is>
      </c>
      <c r="B3584" s="7" t="inlineStr">
        <is>
          <t>OBS-LHHS-0872</t>
        </is>
      </c>
      <c r="C3584" s="7" t="inlineStr">
        <is>
          <t>structural</t>
        </is>
      </c>
      <c r="D3584" s="7" t="inlineStr">
        <is>
          <t>[Senate Committee recommendation compared with (+ or -) Budget estimate] = 217,041 - 750,930 = -533,889</t>
        </is>
      </c>
      <c r="E3584" s="7" t="inlineStr">
        <is>
          <t>-533,889 as printed in [Senate Committee recommendation compared with (+ or -) Budget estimate]</t>
        </is>
      </c>
      <c r="F3584" s="7" t="inlineStr">
        <is>
          <t>pass</t>
        </is>
      </c>
      <c r="G3584" s="7" t="inlineStr"/>
      <c r="H3584" s="7" t="inlineStr"/>
      <c r="I3584" s="7" t="inlineStr"/>
    </row>
    <row r="3585">
      <c r="A3585" s="7" t="inlineStr">
        <is>
          <t>VAL-LHHS-03495</t>
        </is>
      </c>
      <c r="B3585" s="7" t="inlineStr">
        <is>
          <t>OBS-LHHS-0872</t>
        </is>
      </c>
      <c r="C3585" s="7" t="inlineStr">
        <is>
          <t>source_text</t>
        </is>
      </c>
      <c r="D3585" s="7" t="inlineStr">
        <is>
          <t>amount '217,041' and label 'Immunization and Respiratory Diseases' in the transcribed row</t>
        </is>
      </c>
      <c r="E3585" s="7" t="inlineStr">
        <is>
          <t>Immunization and Respiratory Diseases 499,941 750,930 217,041 -282,900 -533,889</t>
        </is>
      </c>
      <c r="F3585" s="7" t="inlineStr">
        <is>
          <t>pass</t>
        </is>
      </c>
      <c r="G3585" s="7" t="inlineStr"/>
      <c r="H3585" s="7" t="inlineStr"/>
      <c r="I3585" s="7" t="inlineStr"/>
    </row>
    <row r="3586">
      <c r="A3586" s="7" t="inlineStr">
        <is>
          <t>VAL-LHHS-03496</t>
        </is>
      </c>
      <c r="B3586" s="7" t="inlineStr">
        <is>
          <t>OBS-LHHS-0872</t>
        </is>
      </c>
      <c r="C3586" s="7" t="inlineStr">
        <is>
          <t>unit</t>
        </is>
      </c>
      <c r="D3586" s="7" t="inlineStr">
        <is>
          <t>thousands (applied, x1,000 to dollars)</t>
        </is>
      </c>
      <c r="E3586" s="7" t="inlineStr">
        <is>
          <t>page 376 declares '[In thousands of dollars]'</t>
        </is>
      </c>
      <c r="F3586" s="7" t="inlineStr">
        <is>
          <t>pass</t>
        </is>
      </c>
      <c r="G3586" s="7" t="inlineStr"/>
      <c r="H3586" s="7" t="inlineStr"/>
      <c r="I3586" s="7" t="inlineStr"/>
    </row>
    <row r="3587">
      <c r="A3587" s="7" t="inlineStr">
        <is>
          <t>VAL-LHHS-03497</t>
        </is>
      </c>
      <c r="B3587" s="7" t="inlineStr">
        <is>
          <t>OBS-LHHS-0873</t>
        </is>
      </c>
      <c r="C3587" s="7" t="inlineStr">
        <is>
          <t>structural</t>
        </is>
      </c>
      <c r="D3587" s="7" t="inlineStr">
        <is>
          <t>[Bill vs. Estimate] = 231,358 - 237,358 = -6,000</t>
        </is>
      </c>
      <c r="E3587" s="7" t="inlineStr">
        <is>
          <t>-6,000 as printed in [Bill vs. Estimate]</t>
        </is>
      </c>
      <c r="F3587" s="7" t="inlineStr">
        <is>
          <t>pass</t>
        </is>
      </c>
      <c r="G3587" s="7" t="inlineStr"/>
      <c r="H3587" s="7" t="inlineStr"/>
      <c r="I3587" s="7" t="inlineStr"/>
    </row>
    <row r="3588">
      <c r="A3588" s="7" t="inlineStr">
        <is>
          <t>VAL-LHHS-03498</t>
        </is>
      </c>
      <c r="B3588" s="7" t="inlineStr">
        <is>
          <t>OBS-LHHS-0873</t>
        </is>
      </c>
      <c r="C3588" s="7" t="inlineStr">
        <is>
          <t>source_text</t>
        </is>
      </c>
      <c r="D3588" s="7" t="inlineStr">
        <is>
          <t>amount '237,358' and label 'Immunization and Respiratory Diseases' in the transcribed row</t>
        </is>
      </c>
      <c r="E3588" s="7" t="inlineStr">
        <is>
          <t>Immunization and Respiratory Diseases................ 237,358 963,291 231,358 -6,000 -731,933</t>
        </is>
      </c>
      <c r="F3588" s="7" t="inlineStr">
        <is>
          <t>pass</t>
        </is>
      </c>
      <c r="G3588" s="7" t="inlineStr"/>
      <c r="H3588" s="7" t="inlineStr"/>
      <c r="I3588" s="7" t="inlineStr"/>
    </row>
    <row r="3589">
      <c r="A3589" s="7" t="inlineStr">
        <is>
          <t>VAL-LHHS-03499</t>
        </is>
      </c>
      <c r="B3589" s="7" t="inlineStr">
        <is>
          <t>OBS-LHHS-0873</t>
        </is>
      </c>
      <c r="C3589" s="7" t="inlineStr">
        <is>
          <t>unit</t>
        </is>
      </c>
      <c r="D3589" s="7" t="inlineStr">
        <is>
          <t>thousands (applied, x1,000 to dollars)</t>
        </is>
      </c>
      <c r="E3589" s="7" t="inlineStr">
        <is>
          <t>page 340 declares '(Amounts in thousands)'</t>
        </is>
      </c>
      <c r="F3589" s="7" t="inlineStr">
        <is>
          <t>pass</t>
        </is>
      </c>
      <c r="G3589" s="7" t="inlineStr"/>
      <c r="H3589" s="7" t="inlineStr"/>
      <c r="I3589" s="7" t="inlineStr"/>
    </row>
    <row r="3590">
      <c r="A3590" s="7" t="inlineStr">
        <is>
          <t>VAL-LHHS-03500</t>
        </is>
      </c>
      <c r="B3590" s="7" t="inlineStr">
        <is>
          <t>OBS-LHHS-0874</t>
        </is>
      </c>
      <c r="C3590" s="7" t="inlineStr">
        <is>
          <t>structural</t>
        </is>
      </c>
      <c r="D3590" s="7" t="inlineStr">
        <is>
          <t>[Bill vs. Enacted] = 237,358 - 237,358 = 0</t>
        </is>
      </c>
      <c r="E3590" s="7" t="inlineStr">
        <is>
          <t>0 as printed in [Bill vs. Enacted]</t>
        </is>
      </c>
      <c r="F3590" s="7" t="inlineStr">
        <is>
          <t>pass</t>
        </is>
      </c>
      <c r="G3590" s="7" t="inlineStr"/>
      <c r="H3590" s="7" t="inlineStr"/>
      <c r="I3590" s="7" t="inlineStr"/>
    </row>
    <row r="3591">
      <c r="A3591" s="7" t="inlineStr">
        <is>
          <t>VAL-LHHS-03501</t>
        </is>
      </c>
      <c r="B3591" s="7" t="inlineStr">
        <is>
          <t>OBS-LHHS-0874</t>
        </is>
      </c>
      <c r="C3591" s="7" t="inlineStr">
        <is>
          <t>structural</t>
        </is>
      </c>
      <c r="D3591" s="7" t="inlineStr">
        <is>
          <t>[Bill vs. Request] = 237,358 - 499,941 = -262,583</t>
        </is>
      </c>
      <c r="E3591" s="7" t="inlineStr">
        <is>
          <t>-262,583 as printed in [Bill vs. Request]</t>
        </is>
      </c>
      <c r="F3591" s="7" t="inlineStr">
        <is>
          <t>pass</t>
        </is>
      </c>
      <c r="G3591" s="7" t="inlineStr"/>
      <c r="H3591" s="7" t="inlineStr"/>
      <c r="I3591" s="7" t="inlineStr"/>
    </row>
    <row r="3592">
      <c r="A3592" s="7" t="inlineStr">
        <is>
          <t>VAL-LHHS-03502</t>
        </is>
      </c>
      <c r="B3592" s="7" t="inlineStr">
        <is>
          <t>OBS-LHHS-0874</t>
        </is>
      </c>
      <c r="C3592" s="7" t="inlineStr">
        <is>
          <t>source_text</t>
        </is>
      </c>
      <c r="D3592" s="7" t="inlineStr">
        <is>
          <t>amount '237,358' and label 'Immunization and Respiratory Diseases' in the transcribed row</t>
        </is>
      </c>
      <c r="E3592" s="7" t="inlineStr">
        <is>
          <t>Immunization and Respiratory Diseases................ 237,358 499,941 237,358 --- -262,583</t>
        </is>
      </c>
      <c r="F3592" s="7" t="inlineStr">
        <is>
          <t>pass</t>
        </is>
      </c>
      <c r="G3592" s="7" t="inlineStr"/>
      <c r="H3592" s="7" t="inlineStr"/>
      <c r="I3592" s="7" t="inlineStr"/>
    </row>
    <row r="3593">
      <c r="A3593" s="7" t="inlineStr">
        <is>
          <t>VAL-LHHS-03503</t>
        </is>
      </c>
      <c r="B3593" s="7" t="inlineStr">
        <is>
          <t>OBS-LHHS-0874</t>
        </is>
      </c>
      <c r="C3593" s="7" t="inlineStr">
        <is>
          <t>unit</t>
        </is>
      </c>
      <c r="D3593" s="7" t="inlineStr">
        <is>
          <t>thousands (applied, x1,000 to dollars)</t>
        </is>
      </c>
      <c r="E3593" s="7" t="inlineStr">
        <is>
          <t>page 314 declares '(Amounts in thousands)'</t>
        </is>
      </c>
      <c r="F3593" s="7" t="inlineStr">
        <is>
          <t>pass</t>
        </is>
      </c>
      <c r="G3593" s="7" t="inlineStr"/>
      <c r="H3593" s="7" t="inlineStr"/>
      <c r="I3593" s="7" t="inlineStr"/>
    </row>
    <row r="3594">
      <c r="A3594" s="7" t="inlineStr">
        <is>
          <t>VAL-LHHS-03504</t>
        </is>
      </c>
      <c r="B3594" s="7" t="inlineStr">
        <is>
          <t>OBS-LHHS-0875</t>
        </is>
      </c>
      <c r="C3594" s="7" t="inlineStr">
        <is>
          <t>structural</t>
        </is>
      </c>
      <c r="D3594" s="7" t="inlineStr">
        <is>
          <t>[Senate Committee recommendation compared with (+ or -) Budget estimate] = 464,941 - 499,941 = -35,000</t>
        </is>
      </c>
      <c r="E3594" s="7" t="inlineStr">
        <is>
          <t>-35,000 as printed in [Senate Committee recommendation compared with (+ or -) Budget estimate]</t>
        </is>
      </c>
      <c r="F3594" s="7" t="inlineStr">
        <is>
          <t>pass</t>
        </is>
      </c>
      <c r="G3594" s="7" t="inlineStr"/>
      <c r="H3594" s="7" t="inlineStr"/>
      <c r="I3594" s="7" t="inlineStr"/>
    </row>
    <row r="3595">
      <c r="A3595" s="7" t="inlineStr">
        <is>
          <t>VAL-LHHS-03505</t>
        </is>
      </c>
      <c r="B3595" s="7" t="inlineStr">
        <is>
          <t>OBS-LHHS-0875</t>
        </is>
      </c>
      <c r="C3595" s="7" t="inlineStr">
        <is>
          <t>source_text</t>
        </is>
      </c>
      <c r="D3595" s="7" t="inlineStr">
        <is>
          <t>amount '499,941' and label 'Immunization and Respiratory Diseases' in the transcribed row</t>
        </is>
      </c>
      <c r="E3595" s="7" t="inlineStr">
        <is>
          <t>Immunization and Respiratory Diseases 237,358 499,941 464,941 +227,583 -35,000</t>
        </is>
      </c>
      <c r="F3595" s="7" t="inlineStr">
        <is>
          <t>pass</t>
        </is>
      </c>
      <c r="G3595" s="7" t="inlineStr"/>
      <c r="H3595" s="7" t="inlineStr"/>
      <c r="I3595" s="7" t="inlineStr"/>
    </row>
    <row r="3596">
      <c r="A3596" s="7" t="inlineStr">
        <is>
          <t>VAL-LHHS-03506</t>
        </is>
      </c>
      <c r="B3596" s="7" t="inlineStr">
        <is>
          <t>OBS-LHHS-0875</t>
        </is>
      </c>
      <c r="C3596" s="7" t="inlineStr">
        <is>
          <t>unit</t>
        </is>
      </c>
      <c r="D3596" s="7" t="inlineStr">
        <is>
          <t>thousands (applied, x1,000 to dollars)</t>
        </is>
      </c>
      <c r="E3596" s="7" t="inlineStr">
        <is>
          <t>page 434 declares '[In thousands of dollars]'</t>
        </is>
      </c>
      <c r="F3596" s="7" t="inlineStr">
        <is>
          <t>pass</t>
        </is>
      </c>
      <c r="G3596" s="7" t="inlineStr"/>
      <c r="H3596" s="7" t="inlineStr"/>
      <c r="I3596" s="7" t="inlineStr"/>
    </row>
    <row r="3597">
      <c r="A3597" s="7" t="inlineStr">
        <is>
          <t>VAL-LHHS-03507</t>
        </is>
      </c>
      <c r="B3597" s="7" t="inlineStr">
        <is>
          <t>OBS-LHHS-0875</t>
        </is>
      </c>
      <c r="C3597" s="7" t="inlineStr">
        <is>
          <t>cross_document</t>
        </is>
      </c>
      <c r="D3597" s="7" t="inlineStr">
        <is>
          <t>SRC-CRPT-118HRPT585 p.314 prints 499,941 (AI-extracted, 'Immunization and Respiratory Diseases')</t>
        </is>
      </c>
      <c r="E3597" s="7" t="inlineStr">
        <is>
          <t>499,941 as recorded</t>
        </is>
      </c>
      <c r="F3597" s="7" t="inlineStr">
        <is>
          <t>pass</t>
        </is>
      </c>
      <c r="G3597" s="7" t="inlineStr"/>
      <c r="H3597" s="7" t="inlineStr"/>
      <c r="I3597" s="7" t="inlineStr"/>
    </row>
    <row r="3598">
      <c r="A3598" s="7" t="inlineStr">
        <is>
          <t>VAL-LHHS-03508</t>
        </is>
      </c>
      <c r="B3598" s="7" t="inlineStr">
        <is>
          <t>OBS-LHHS-0876</t>
        </is>
      </c>
      <c r="C3598" s="7" t="inlineStr">
        <is>
          <t>structural</t>
        </is>
      </c>
      <c r="D3598" s="7" t="inlineStr">
        <is>
          <t>[Senate Committee recommendation compared with (+ or -) 2024 appropriation] = 464,941 - 237,358 = 227,583</t>
        </is>
      </c>
      <c r="E3598" s="7" t="inlineStr">
        <is>
          <t>227,583 as printed in [Senate Committee recommendation compared with (+ or -) 2024 appropriation]</t>
        </is>
      </c>
      <c r="F3598" s="7" t="inlineStr">
        <is>
          <t>pass</t>
        </is>
      </c>
      <c r="G3598" s="7" t="inlineStr"/>
      <c r="H3598" s="7" t="inlineStr"/>
      <c r="I3598" s="7" t="inlineStr"/>
    </row>
    <row r="3599">
      <c r="A3599" s="7" t="inlineStr">
        <is>
          <t>VAL-LHHS-03509</t>
        </is>
      </c>
      <c r="B3599" s="7" t="inlineStr">
        <is>
          <t>OBS-LHHS-0876</t>
        </is>
      </c>
      <c r="C3599" s="7" t="inlineStr">
        <is>
          <t>structural</t>
        </is>
      </c>
      <c r="D3599" s="7" t="inlineStr">
        <is>
          <t>[Senate Committee recommendation compared with (+ or -) Budget estimate] = 464,941 - 499,941 = -35,000</t>
        </is>
      </c>
      <c r="E3599" s="7" t="inlineStr">
        <is>
          <t>-35,000 as printed in [Senate Committee recommendation compared with (+ or -) Budget estimate]</t>
        </is>
      </c>
      <c r="F3599" s="7" t="inlineStr">
        <is>
          <t>pass</t>
        </is>
      </c>
      <c r="G3599" s="7" t="inlineStr"/>
      <c r="H3599" s="7" t="inlineStr"/>
      <c r="I3599" s="7" t="inlineStr"/>
    </row>
    <row r="3600">
      <c r="A3600" s="7" t="inlineStr">
        <is>
          <t>VAL-LHHS-03510</t>
        </is>
      </c>
      <c r="B3600" s="7" t="inlineStr">
        <is>
          <t>OBS-LHHS-0876</t>
        </is>
      </c>
      <c r="C3600" s="7" t="inlineStr">
        <is>
          <t>source_text</t>
        </is>
      </c>
      <c r="D3600" s="7" t="inlineStr">
        <is>
          <t>amount '464,941' and label 'Immunization and Respiratory Diseases' in the transcribed row</t>
        </is>
      </c>
      <c r="E3600" s="7" t="inlineStr">
        <is>
          <t>Immunization and Respiratory Diseases 237,358 499,941 464,941 +227,583 -35,000</t>
        </is>
      </c>
      <c r="F3600" s="7" t="inlineStr">
        <is>
          <t>pass</t>
        </is>
      </c>
      <c r="G3600" s="7" t="inlineStr"/>
      <c r="H3600" s="7" t="inlineStr"/>
      <c r="I3600" s="7" t="inlineStr"/>
    </row>
    <row r="3601">
      <c r="A3601" s="7" t="inlineStr">
        <is>
          <t>VAL-LHHS-03511</t>
        </is>
      </c>
      <c r="B3601" s="7" t="inlineStr">
        <is>
          <t>OBS-LHHS-0876</t>
        </is>
      </c>
      <c r="C3601" s="7" t="inlineStr">
        <is>
          <t>unit</t>
        </is>
      </c>
      <c r="D3601" s="7" t="inlineStr">
        <is>
          <t>thousands (applied, x1,000 to dollars)</t>
        </is>
      </c>
      <c r="E3601" s="7" t="inlineStr">
        <is>
          <t>page 434 declares '[In thousands of dollars]'</t>
        </is>
      </c>
      <c r="F3601" s="7" t="inlineStr">
        <is>
          <t>pass</t>
        </is>
      </c>
      <c r="G3601" s="7" t="inlineStr"/>
      <c r="H3601" s="7" t="inlineStr"/>
      <c r="I3601" s="7" t="inlineStr"/>
    </row>
    <row r="3602">
      <c r="A3602" s="7" t="inlineStr">
        <is>
          <t>VAL-LHHS-03512</t>
        </is>
      </c>
      <c r="B3602" s="7" t="inlineStr">
        <is>
          <t>OBS-LHHS-0877</t>
        </is>
      </c>
      <c r="C3602" s="7" t="inlineStr">
        <is>
          <t>structural</t>
        </is>
      </c>
      <c r="D3602" s="7" t="inlineStr">
        <is>
          <t>[Committee vs. Enacted] = 231,358 - 316,901 = -85,543</t>
        </is>
      </c>
      <c r="E3602" s="7" t="inlineStr">
        <is>
          <t>-85,543 as printed in [Committee vs. Enacted]</t>
        </is>
      </c>
      <c r="F3602" s="7" t="inlineStr">
        <is>
          <t>pass</t>
        </is>
      </c>
      <c r="G3602" s="7" t="inlineStr"/>
      <c r="H3602" s="7" t="inlineStr"/>
      <c r="I3602" s="7" t="inlineStr"/>
    </row>
    <row r="3603">
      <c r="A3603" s="7" t="inlineStr">
        <is>
          <t>VAL-LHHS-03513</t>
        </is>
      </c>
      <c r="B3603" s="7" t="inlineStr">
        <is>
          <t>OBS-LHHS-0877</t>
        </is>
      </c>
      <c r="C3603" s="7" t="inlineStr">
        <is>
          <t>source_text</t>
        </is>
      </c>
      <c r="D3603" s="7" t="inlineStr">
        <is>
          <t>amount '316,901' and label 'Immunization and Respiratory Diseases' in the transcribed row</t>
        </is>
      </c>
      <c r="E3603" s="7" t="inlineStr">
        <is>
          <t>Immunization and Respiratory Diseases................ 316,901 963,291 231,358 -85,543 -731,933</t>
        </is>
      </c>
      <c r="F3603" s="7" t="inlineStr">
        <is>
          <t>pass</t>
        </is>
      </c>
      <c r="G3603" s="7" t="inlineStr"/>
      <c r="H3603" s="7" t="inlineStr"/>
      <c r="I3603" s="7" t="inlineStr"/>
    </row>
    <row r="3604">
      <c r="A3604" s="7" t="inlineStr">
        <is>
          <t>VAL-LHHS-03514</t>
        </is>
      </c>
      <c r="B3604" s="7" t="inlineStr">
        <is>
          <t>OBS-LHHS-0877</t>
        </is>
      </c>
      <c r="C3604" s="7" t="inlineStr">
        <is>
          <t>unit</t>
        </is>
      </c>
      <c r="D3604" s="7" t="inlineStr">
        <is>
          <t>thousands (applied, x1,000 to dollars)</t>
        </is>
      </c>
      <c r="E3604" s="7" t="inlineStr">
        <is>
          <t>page 371 declares '(Amounts in thousands)'</t>
        </is>
      </c>
      <c r="F3604" s="7" t="inlineStr">
        <is>
          <t>pass</t>
        </is>
      </c>
      <c r="G3604" s="7" t="inlineStr"/>
      <c r="H3604" s="7" t="inlineStr"/>
      <c r="I3604" s="7" t="inlineStr"/>
    </row>
    <row r="3605">
      <c r="A3605" s="7" t="inlineStr">
        <is>
          <t>VAL-LHHS-03515</t>
        </is>
      </c>
      <c r="B3605" s="7" t="inlineStr">
        <is>
          <t>OBS-LHHS-0878</t>
        </is>
      </c>
      <c r="C3605" s="7" t="inlineStr">
        <is>
          <t>structural</t>
        </is>
      </c>
      <c r="D3605" s="7" t="inlineStr">
        <is>
          <t>[Bill vs. Estimate] = 231,358 - 237,358 = -6,000</t>
        </is>
      </c>
      <c r="E3605" s="7" t="inlineStr">
        <is>
          <t>-6,000 as printed in [Bill vs. Estimate]</t>
        </is>
      </c>
      <c r="F3605" s="7" t="inlineStr">
        <is>
          <t>pass</t>
        </is>
      </c>
      <c r="G3605" s="7" t="inlineStr"/>
      <c r="H3605" s="7" t="inlineStr"/>
      <c r="I3605" s="7" t="inlineStr"/>
    </row>
    <row r="3606">
      <c r="A3606" s="7" t="inlineStr">
        <is>
          <t>VAL-LHHS-03516</t>
        </is>
      </c>
      <c r="B3606" s="7" t="inlineStr">
        <is>
          <t>OBS-LHHS-0878</t>
        </is>
      </c>
      <c r="C3606" s="7" t="inlineStr">
        <is>
          <t>structural</t>
        </is>
      </c>
      <c r="D3606" s="7" t="inlineStr">
        <is>
          <t>[Bill vs. Request] = 231,358 - 963,291 = -731,933</t>
        </is>
      </c>
      <c r="E3606" s="7" t="inlineStr">
        <is>
          <t>-731,933 as printed in [Bill vs. Request]</t>
        </is>
      </c>
      <c r="F3606" s="7" t="inlineStr">
        <is>
          <t>pass</t>
        </is>
      </c>
      <c r="G3606" s="7" t="inlineStr"/>
      <c r="H3606" s="7" t="inlineStr"/>
      <c r="I3606" s="7" t="inlineStr"/>
    </row>
    <row r="3607">
      <c r="A3607" s="7" t="inlineStr">
        <is>
          <t>VAL-LHHS-03517</t>
        </is>
      </c>
      <c r="B3607" s="7" t="inlineStr">
        <is>
          <t>OBS-LHHS-0878</t>
        </is>
      </c>
      <c r="C3607" s="7" t="inlineStr">
        <is>
          <t>source_text</t>
        </is>
      </c>
      <c r="D3607" s="7" t="inlineStr">
        <is>
          <t>amount '231,358' and label 'Immunization and Respiratory Diseases' in the transcribed row</t>
        </is>
      </c>
      <c r="E3607" s="7" t="inlineStr">
        <is>
          <t>Immunization and Respiratory Diseases................ 237,358 963,291 231,358 -6,000 -731,933</t>
        </is>
      </c>
      <c r="F3607" s="7" t="inlineStr">
        <is>
          <t>pass</t>
        </is>
      </c>
      <c r="G3607" s="7" t="inlineStr"/>
      <c r="H3607" s="7" t="inlineStr"/>
      <c r="I3607" s="7" t="inlineStr"/>
    </row>
    <row r="3608">
      <c r="A3608" s="7" t="inlineStr">
        <is>
          <t>VAL-LHHS-03518</t>
        </is>
      </c>
      <c r="B3608" s="7" t="inlineStr">
        <is>
          <t>OBS-LHHS-0878</t>
        </is>
      </c>
      <c r="C3608" s="7" t="inlineStr">
        <is>
          <t>unit</t>
        </is>
      </c>
      <c r="D3608" s="7" t="inlineStr">
        <is>
          <t>thousands (applied, x1,000 to dollars)</t>
        </is>
      </c>
      <c r="E3608" s="7" t="inlineStr">
        <is>
          <t>page 340 declares '(Amounts in thousands)'</t>
        </is>
      </c>
      <c r="F3608" s="7" t="inlineStr">
        <is>
          <t>pass</t>
        </is>
      </c>
      <c r="G3608" s="7" t="inlineStr"/>
      <c r="H3608" s="7" t="inlineStr"/>
      <c r="I3608" s="7" t="inlineStr"/>
    </row>
    <row r="3609">
      <c r="A3609" s="7" t="inlineStr">
        <is>
          <t>VAL-LHHS-03519</t>
        </is>
      </c>
      <c r="B3609" s="7" t="inlineStr">
        <is>
          <t>OBS-LHHS-0879</t>
        </is>
      </c>
      <c r="C3609" s="7" t="inlineStr">
        <is>
          <t>structural</t>
        </is>
      </c>
      <c r="D3609" s="7" t="inlineStr">
        <is>
          <t>[Bill vs. Request] = 231,358 - 963,291 = -731,933</t>
        </is>
      </c>
      <c r="E3609" s="7" t="inlineStr">
        <is>
          <t>-731,933 as printed in [Bill vs. Request]</t>
        </is>
      </c>
      <c r="F3609" s="7" t="inlineStr">
        <is>
          <t>pass</t>
        </is>
      </c>
      <c r="G3609" s="7" t="inlineStr"/>
      <c r="H3609" s="7" t="inlineStr"/>
      <c r="I3609" s="7" t="inlineStr"/>
    </row>
    <row r="3610">
      <c r="A3610" s="7" t="inlineStr">
        <is>
          <t>VAL-LHHS-03520</t>
        </is>
      </c>
      <c r="B3610" s="7" t="inlineStr">
        <is>
          <t>OBS-LHHS-0879</t>
        </is>
      </c>
      <c r="C3610" s="7" t="inlineStr">
        <is>
          <t>source_text</t>
        </is>
      </c>
      <c r="D3610" s="7" t="inlineStr">
        <is>
          <t>amount '963,291' and label 'Immunization and Respiratory Diseases' in the transcribed row</t>
        </is>
      </c>
      <c r="E3610" s="7" t="inlineStr">
        <is>
          <t>Immunization and Respiratory Diseases................ 237,358 963,291 231,358 -6,000 -731,933</t>
        </is>
      </c>
      <c r="F3610" s="7" t="inlineStr">
        <is>
          <t>pass</t>
        </is>
      </c>
      <c r="G3610" s="7" t="inlineStr"/>
      <c r="H3610" s="7" t="inlineStr"/>
      <c r="I3610" s="7" t="inlineStr"/>
    </row>
    <row r="3611">
      <c r="A3611" s="7" t="inlineStr">
        <is>
          <t>VAL-LHHS-03521</t>
        </is>
      </c>
      <c r="B3611" s="7" t="inlineStr">
        <is>
          <t>OBS-LHHS-0879</t>
        </is>
      </c>
      <c r="C3611" s="7" t="inlineStr">
        <is>
          <t>unit</t>
        </is>
      </c>
      <c r="D3611" s="7" t="inlineStr">
        <is>
          <t>thousands (applied, x1,000 to dollars)</t>
        </is>
      </c>
      <c r="E3611" s="7" t="inlineStr">
        <is>
          <t>page 340 declares '(Amounts in thousands)'</t>
        </is>
      </c>
      <c r="F3611" s="7" t="inlineStr">
        <is>
          <t>pass</t>
        </is>
      </c>
      <c r="G3611" s="7" t="inlineStr"/>
      <c r="H3611" s="7" t="inlineStr"/>
      <c r="I3611" s="7" t="inlineStr"/>
    </row>
    <row r="3612">
      <c r="A3612" s="7" t="inlineStr">
        <is>
          <t>VAL-LHHS-03522</t>
        </is>
      </c>
      <c r="B3612" s="7" t="inlineStr">
        <is>
          <t>OBS-LHHS-0880</t>
        </is>
      </c>
      <c r="C3612" s="7" t="inlineStr">
        <is>
          <t>source_text</t>
        </is>
      </c>
      <c r="D3612" s="7" t="inlineStr">
        <is>
          <t>amount '358,333' and label 'Immunization and Respiratory Diseases' in the transcribed row</t>
        </is>
      </c>
      <c r="E3612" s="7" t="inlineStr">
        <is>
          <t>Immunization and Respiratory Diseases 358,333</t>
        </is>
      </c>
      <c r="F3612" s="7" t="inlineStr">
        <is>
          <t>pass</t>
        </is>
      </c>
      <c r="G3612" s="7" t="inlineStr"/>
      <c r="H3612" s="7" t="inlineStr"/>
      <c r="I3612" s="7" t="inlineStr"/>
    </row>
    <row r="3613">
      <c r="A3613" s="7" t="inlineStr">
        <is>
          <t>VAL-LHHS-03523</t>
        </is>
      </c>
      <c r="B3613" s="7" t="inlineStr">
        <is>
          <t>OBS-LHHS-0880</t>
        </is>
      </c>
      <c r="C3613" s="7" t="inlineStr">
        <is>
          <t>unit</t>
        </is>
      </c>
      <c r="D3613" s="7" t="inlineStr">
        <is>
          <t>thousands (applied, x1,000 to dollars)</t>
        </is>
      </c>
      <c r="E3613" s="7" t="inlineStr">
        <is>
          <t>page 433 declares '[In thousands of dollars]'</t>
        </is>
      </c>
      <c r="F3613" s="7" t="inlineStr">
        <is>
          <t>pass</t>
        </is>
      </c>
      <c r="G3613" s="7" t="inlineStr"/>
      <c r="H3613" s="7" t="inlineStr"/>
      <c r="I3613" s="7" t="inlineStr"/>
    </row>
    <row r="3614">
      <c r="A3614" s="7" t="inlineStr">
        <is>
          <t>VAL-LHHS-03524</t>
        </is>
      </c>
      <c r="B3614" s="7" t="inlineStr">
        <is>
          <t>OBS-LHHS-0881</t>
        </is>
      </c>
      <c r="C3614" s="7" t="inlineStr">
        <is>
          <t>structural</t>
        </is>
      </c>
      <c r="D3614" s="7" t="inlineStr">
        <is>
          <t>[Committee vs. Enacted] = 231,358 - 316,901 = -85,543</t>
        </is>
      </c>
      <c r="E3614" s="7" t="inlineStr">
        <is>
          <t>-85,543 as printed in [Committee vs. Enacted]</t>
        </is>
      </c>
      <c r="F3614" s="7" t="inlineStr">
        <is>
          <t>pass</t>
        </is>
      </c>
      <c r="G3614" s="7" t="inlineStr"/>
      <c r="H3614" s="7" t="inlineStr"/>
      <c r="I3614" s="7" t="inlineStr"/>
    </row>
    <row r="3615">
      <c r="A3615" s="7" t="inlineStr">
        <is>
          <t>VAL-LHHS-03525</t>
        </is>
      </c>
      <c r="B3615" s="7" t="inlineStr">
        <is>
          <t>OBS-LHHS-0881</t>
        </is>
      </c>
      <c r="C3615" s="7" t="inlineStr">
        <is>
          <t>structural</t>
        </is>
      </c>
      <c r="D3615" s="7" t="inlineStr">
        <is>
          <t>[Committee vs. Request] = 231,358 - 963,291 = -731,933</t>
        </is>
      </c>
      <c r="E3615" s="7" t="inlineStr">
        <is>
          <t>-731,933 as printed in [Committee vs. Request]</t>
        </is>
      </c>
      <c r="F3615" s="7" t="inlineStr">
        <is>
          <t>pass</t>
        </is>
      </c>
      <c r="G3615" s="7" t="inlineStr"/>
      <c r="H3615" s="7" t="inlineStr"/>
      <c r="I3615" s="7" t="inlineStr"/>
    </row>
    <row r="3616">
      <c r="A3616" s="7" t="inlineStr">
        <is>
          <t>VAL-LHHS-03526</t>
        </is>
      </c>
      <c r="B3616" s="7" t="inlineStr">
        <is>
          <t>OBS-LHHS-0881</t>
        </is>
      </c>
      <c r="C3616" s="7" t="inlineStr">
        <is>
          <t>source_text</t>
        </is>
      </c>
      <c r="D3616" s="7" t="inlineStr">
        <is>
          <t>amount '231,358' and label 'Immunization and Respiratory Diseases' in the transcribed row</t>
        </is>
      </c>
      <c r="E3616" s="7" t="inlineStr">
        <is>
          <t>Immunization and Respiratory Diseases................ 316,901 963,291 231,358 -85,543 -731,933</t>
        </is>
      </c>
      <c r="F3616" s="7" t="inlineStr">
        <is>
          <t>pass</t>
        </is>
      </c>
      <c r="G3616" s="7" t="inlineStr"/>
      <c r="H3616" s="7" t="inlineStr"/>
      <c r="I3616" s="7" t="inlineStr"/>
    </row>
    <row r="3617">
      <c r="A3617" s="7" t="inlineStr">
        <is>
          <t>VAL-LHHS-03527</t>
        </is>
      </c>
      <c r="B3617" s="7" t="inlineStr">
        <is>
          <t>OBS-LHHS-0881</t>
        </is>
      </c>
      <c r="C3617" s="7" t="inlineStr">
        <is>
          <t>unit</t>
        </is>
      </c>
      <c r="D3617" s="7" t="inlineStr">
        <is>
          <t>thousands (applied, x1,000 to dollars)</t>
        </is>
      </c>
      <c r="E3617" s="7" t="inlineStr">
        <is>
          <t>page 371 declares '(Amounts in thousands)'</t>
        </is>
      </c>
      <c r="F3617" s="7" t="inlineStr">
        <is>
          <t>pass</t>
        </is>
      </c>
      <c r="G3617" s="7" t="inlineStr"/>
      <c r="H3617" s="7" t="inlineStr"/>
      <c r="I3617" s="7" t="inlineStr"/>
    </row>
    <row r="3618">
      <c r="A3618" s="7" t="inlineStr">
        <is>
          <t>VAL-LHHS-03528</t>
        </is>
      </c>
      <c r="B3618" s="7" t="inlineStr">
        <is>
          <t>OBS-LHHS-0882</t>
        </is>
      </c>
      <c r="C3618" s="7" t="inlineStr">
        <is>
          <t>structural</t>
        </is>
      </c>
      <c r="D3618" s="7" t="inlineStr">
        <is>
          <t>[Committee vs. Request] = 231,358 - 963,291 = -731,933</t>
        </is>
      </c>
      <c r="E3618" s="7" t="inlineStr">
        <is>
          <t>-731,933 as printed in [Committee vs. Request]</t>
        </is>
      </c>
      <c r="F3618" s="7" t="inlineStr">
        <is>
          <t>pass</t>
        </is>
      </c>
      <c r="G3618" s="7" t="inlineStr"/>
      <c r="H3618" s="7" t="inlineStr"/>
      <c r="I3618" s="7" t="inlineStr"/>
    </row>
    <row r="3619">
      <c r="A3619" s="7" t="inlineStr">
        <is>
          <t>VAL-LHHS-03529</t>
        </is>
      </c>
      <c r="B3619" s="7" t="inlineStr">
        <is>
          <t>OBS-LHHS-0882</t>
        </is>
      </c>
      <c r="C3619" s="7" t="inlineStr">
        <is>
          <t>source_text</t>
        </is>
      </c>
      <c r="D3619" s="7" t="inlineStr">
        <is>
          <t>amount '963,291' and label 'Immunization and Respiratory Diseases' in the transcribed row</t>
        </is>
      </c>
      <c r="E3619" s="7" t="inlineStr">
        <is>
          <t>Immunization and Respiratory Diseases................ 316,901 963,291 231,358 -85,543 -731,933</t>
        </is>
      </c>
      <c r="F3619" s="7" t="inlineStr">
        <is>
          <t>pass</t>
        </is>
      </c>
      <c r="G3619" s="7" t="inlineStr"/>
      <c r="H3619" s="7" t="inlineStr"/>
      <c r="I3619" s="7" t="inlineStr"/>
    </row>
    <row r="3620">
      <c r="A3620" s="7" t="inlineStr">
        <is>
          <t>VAL-LHHS-03530</t>
        </is>
      </c>
      <c r="B3620" s="7" t="inlineStr">
        <is>
          <t>OBS-LHHS-0882</t>
        </is>
      </c>
      <c r="C3620" s="7" t="inlineStr">
        <is>
          <t>unit</t>
        </is>
      </c>
      <c r="D3620" s="7" t="inlineStr">
        <is>
          <t>thousands (applied, x1,000 to dollars)</t>
        </is>
      </c>
      <c r="E3620" s="7" t="inlineStr">
        <is>
          <t>page 371 declares '(Amounts in thousands)'</t>
        </is>
      </c>
      <c r="F3620" s="7" t="inlineStr">
        <is>
          <t>pass</t>
        </is>
      </c>
      <c r="G3620" s="7" t="inlineStr"/>
      <c r="H3620" s="7" t="inlineStr"/>
      <c r="I3620" s="7" t="inlineStr"/>
    </row>
    <row r="3621">
      <c r="A3621" s="7" t="inlineStr">
        <is>
          <t>VAL-LHHS-03531</t>
        </is>
      </c>
      <c r="B3621" s="7" t="inlineStr">
        <is>
          <t>OBS-LHHS-0883</t>
        </is>
      </c>
      <c r="C3621" s="7" t="inlineStr">
        <is>
          <t>structural</t>
        </is>
      </c>
      <c r="D3621" s="7" t="inlineStr">
        <is>
          <t>[Senate Committee recommendation compared with (+ or -) 2023 appropriation] = 761,879 - 761,379 = 500</t>
        </is>
      </c>
      <c r="E3621" s="7" t="inlineStr">
        <is>
          <t>500 as printed in [Senate Committee recommendation compared with (+ or -) 2023 appropriation]</t>
        </is>
      </c>
      <c r="F3621" s="7" t="inlineStr">
        <is>
          <t>pass</t>
        </is>
      </c>
      <c r="G3621" s="7" t="inlineStr"/>
      <c r="H3621" s="7" t="inlineStr"/>
      <c r="I3621" s="7" t="inlineStr"/>
    </row>
    <row r="3622">
      <c r="A3622" s="7" t="inlineStr">
        <is>
          <t>VAL-LHHS-03532</t>
        </is>
      </c>
      <c r="B3622" s="7" t="inlineStr">
        <is>
          <t>OBS-LHHS-0883</t>
        </is>
      </c>
      <c r="C3622" s="7" t="inlineStr">
        <is>
          <t>source_text</t>
        </is>
      </c>
      <c r="D3622" s="7" t="inlineStr">
        <is>
          <t>amount '761,379' and label 'Injury Prevention and Control' in the transcribed row</t>
        </is>
      </c>
      <c r="E3622" s="7" t="inlineStr">
        <is>
          <t>Injury Prevention and Control 761,379 1,351,669 761,879 +500 -589,790</t>
        </is>
      </c>
      <c r="F3622" s="7" t="inlineStr">
        <is>
          <t>pass</t>
        </is>
      </c>
      <c r="G3622" s="7" t="inlineStr"/>
      <c r="H3622" s="7" t="inlineStr"/>
      <c r="I3622" s="7" t="inlineStr"/>
    </row>
    <row r="3623">
      <c r="A3623" s="7" t="inlineStr">
        <is>
          <t>VAL-LHHS-03533</t>
        </is>
      </c>
      <c r="B3623" s="7" t="inlineStr">
        <is>
          <t>OBS-LHHS-0883</t>
        </is>
      </c>
      <c r="C3623" s="7" t="inlineStr">
        <is>
          <t>unit</t>
        </is>
      </c>
      <c r="D3623" s="7" t="inlineStr">
        <is>
          <t>thousands (applied, x1,000 to dollars)</t>
        </is>
      </c>
      <c r="E3623" s="7" t="inlineStr">
        <is>
          <t>page 377 declares '[In thousands of dollars]'</t>
        </is>
      </c>
      <c r="F3623" s="7" t="inlineStr">
        <is>
          <t>pass</t>
        </is>
      </c>
      <c r="G3623" s="7" t="inlineStr"/>
      <c r="H3623" s="7" t="inlineStr"/>
      <c r="I3623" s="7" t="inlineStr"/>
    </row>
    <row r="3624">
      <c r="A3624" s="7" t="inlineStr">
        <is>
          <t>VAL-LHHS-03534</t>
        </is>
      </c>
      <c r="B3624" s="7" t="inlineStr">
        <is>
          <t>OBS-LHHS-0884</t>
        </is>
      </c>
      <c r="C3624" s="7" t="inlineStr">
        <is>
          <t>structural</t>
        </is>
      </c>
      <c r="D3624" s="7" t="inlineStr">
        <is>
          <t>[Bill vs. Enacted] = 897,779 - 714,879 = 182,900</t>
        </is>
      </c>
      <c r="E3624" s="7" t="inlineStr">
        <is>
          <t>182,900 as printed in [Bill vs. Enacted]</t>
        </is>
      </c>
      <c r="F3624" s="7" t="inlineStr">
        <is>
          <t>pass</t>
        </is>
      </c>
      <c r="G3624" s="7" t="inlineStr"/>
      <c r="H3624" s="7" t="inlineStr"/>
      <c r="I3624" s="7" t="inlineStr"/>
    </row>
    <row r="3625">
      <c r="A3625" s="7" t="inlineStr">
        <is>
          <t>VAL-LHHS-03535</t>
        </is>
      </c>
      <c r="B3625" s="7" t="inlineStr">
        <is>
          <t>OBS-LHHS-0884</t>
        </is>
      </c>
      <c r="C3625" s="7" t="inlineStr">
        <is>
          <t>structural</t>
        </is>
      </c>
      <c r="D3625" s="7" t="inlineStr">
        <is>
          <t>[Bill vs. Request] = 897,779 - 1,283,169 = -385,390</t>
        </is>
      </c>
      <c r="E3625" s="7" t="inlineStr">
        <is>
          <t>-385,390 as printed in [Bill vs. Request]</t>
        </is>
      </c>
      <c r="F3625" s="7" t="inlineStr">
        <is>
          <t>pass</t>
        </is>
      </c>
      <c r="G3625" s="7" t="inlineStr"/>
      <c r="H3625" s="7" t="inlineStr"/>
      <c r="I3625" s="7" t="inlineStr"/>
    </row>
    <row r="3626">
      <c r="A3626" s="7" t="inlineStr">
        <is>
          <t>VAL-LHHS-03536</t>
        </is>
      </c>
      <c r="B3626" s="7" t="inlineStr">
        <is>
          <t>OBS-LHHS-0884</t>
        </is>
      </c>
      <c r="C3626" s="7" t="inlineStr">
        <is>
          <t>source_text</t>
        </is>
      </c>
      <c r="D3626" s="7" t="inlineStr">
        <is>
          <t>amount '897,779' and label 'Injury Prevention and Control' in the transcribed row</t>
        </is>
      </c>
      <c r="E3626" s="7" t="inlineStr">
        <is>
          <t>Injury Prevention and Control........................ 714,879 1,283,169 897,779 +182,900 -385,390</t>
        </is>
      </c>
      <c r="F3626" s="7" t="inlineStr">
        <is>
          <t>pass</t>
        </is>
      </c>
      <c r="G3626" s="7" t="inlineStr"/>
      <c r="H3626" s="7" t="inlineStr"/>
      <c r="I3626" s="7" t="inlineStr"/>
    </row>
    <row r="3627">
      <c r="A3627" s="7" t="inlineStr">
        <is>
          <t>VAL-LHHS-03537</t>
        </is>
      </c>
      <c r="B3627" s="7" t="inlineStr">
        <is>
          <t>OBS-LHHS-0884</t>
        </is>
      </c>
      <c r="C3627" s="7" t="inlineStr">
        <is>
          <t>unit</t>
        </is>
      </c>
      <c r="D3627" s="7" t="inlineStr">
        <is>
          <t>thousands (applied, x1,000 to dollars)</t>
        </is>
      </c>
      <c r="E3627" s="7" t="inlineStr">
        <is>
          <t>page 812 declares '(Amounts in thousands)'</t>
        </is>
      </c>
      <c r="F3627" s="7" t="inlineStr">
        <is>
          <t>pass</t>
        </is>
      </c>
      <c r="G3627" s="7" t="inlineStr"/>
      <c r="H3627" s="7" t="inlineStr"/>
      <c r="I3627" s="7" t="inlineStr"/>
    </row>
    <row r="3628">
      <c r="A3628" s="7" t="inlineStr">
        <is>
          <t>VAL-LHHS-03538</t>
        </is>
      </c>
      <c r="B3628" s="7" t="inlineStr">
        <is>
          <t>OBS-LHHS-0885</t>
        </is>
      </c>
      <c r="C3628" s="7" t="inlineStr">
        <is>
          <t>structural</t>
        </is>
      </c>
      <c r="D3628" s="7" t="inlineStr">
        <is>
          <t>[Bill vs. Request] = 897,779 - 1,283,169 = -385,390</t>
        </is>
      </c>
      <c r="E3628" s="7" t="inlineStr">
        <is>
          <t>-385,390 as printed in [Bill vs. Request]</t>
        </is>
      </c>
      <c r="F3628" s="7" t="inlineStr">
        <is>
          <t>pass</t>
        </is>
      </c>
      <c r="G3628" s="7" t="inlineStr"/>
      <c r="H3628" s="7" t="inlineStr"/>
      <c r="I3628" s="7" t="inlineStr"/>
    </row>
    <row r="3629">
      <c r="A3629" s="7" t="inlineStr">
        <is>
          <t>VAL-LHHS-03539</t>
        </is>
      </c>
      <c r="B3629" s="7" t="inlineStr">
        <is>
          <t>OBS-LHHS-0885</t>
        </is>
      </c>
      <c r="C3629" s="7" t="inlineStr">
        <is>
          <t>source_text</t>
        </is>
      </c>
      <c r="D3629" s="7" t="inlineStr">
        <is>
          <t>amount '1,283,169' and label 'Injury Prevention and Control' in the transcribed row</t>
        </is>
      </c>
      <c r="E3629" s="7" t="inlineStr">
        <is>
          <t>Injury Prevention and Control........................ 714,879 1,283,169 897,779 +182,900 -385,390</t>
        </is>
      </c>
      <c r="F3629" s="7" t="inlineStr">
        <is>
          <t>pass</t>
        </is>
      </c>
      <c r="G3629" s="7" t="inlineStr"/>
      <c r="H3629" s="7" t="inlineStr"/>
      <c r="I3629" s="7" t="inlineStr"/>
    </row>
    <row r="3630">
      <c r="A3630" s="7" t="inlineStr">
        <is>
          <t>VAL-LHHS-03540</t>
        </is>
      </c>
      <c r="B3630" s="7" t="inlineStr">
        <is>
          <t>OBS-LHHS-0885</t>
        </is>
      </c>
      <c r="C3630" s="7" t="inlineStr">
        <is>
          <t>unit</t>
        </is>
      </c>
      <c r="D3630" s="7" t="inlineStr">
        <is>
          <t>thousands (applied, x1,000 to dollars)</t>
        </is>
      </c>
      <c r="E3630" s="7" t="inlineStr">
        <is>
          <t>page 812 declares '(Amounts in thousands)'</t>
        </is>
      </c>
      <c r="F3630" s="7" t="inlineStr">
        <is>
          <t>pass</t>
        </is>
      </c>
      <c r="G3630" s="7" t="inlineStr"/>
      <c r="H3630" s="7" t="inlineStr"/>
      <c r="I3630" s="7" t="inlineStr"/>
    </row>
    <row r="3631">
      <c r="A3631" s="7" t="inlineStr">
        <is>
          <t>VAL-LHHS-03541</t>
        </is>
      </c>
      <c r="B3631" s="7" t="inlineStr">
        <is>
          <t>OBS-LHHS-0885</t>
        </is>
      </c>
      <c r="C3631" s="7" t="inlineStr">
        <is>
          <t>cross_document</t>
        </is>
      </c>
      <c r="D3631" s="7" t="inlineStr">
        <is>
          <t>SRC-EXPL-LHHS-FY2023-SENATE p.404 prints 1,283,169 (text-extracted, 'Injury Prevention and Control')</t>
        </is>
      </c>
      <c r="E3631" s="7" t="inlineStr">
        <is>
          <t>1,283,169 as recorded</t>
        </is>
      </c>
      <c r="F3631" s="7" t="inlineStr">
        <is>
          <t>pass</t>
        </is>
      </c>
      <c r="G3631" s="7" t="inlineStr"/>
      <c r="H3631" s="7" t="inlineStr"/>
      <c r="I3631" s="7" t="inlineStr"/>
    </row>
    <row r="3632">
      <c r="A3632" s="7" t="inlineStr">
        <is>
          <t>VAL-LHHS-03542</t>
        </is>
      </c>
      <c r="B3632" s="7" t="inlineStr">
        <is>
          <t>OBS-LHHS-0886</t>
        </is>
      </c>
      <c r="C3632" s="7" t="inlineStr">
        <is>
          <t>structural</t>
        </is>
      </c>
      <c r="D3632" s="7" t="inlineStr">
        <is>
          <t>[Senate Committee recommendation compared with (+ or -) 2022 appropriation] = 1,025,279 - 714,879 = 310,400</t>
        </is>
      </c>
      <c r="E3632" s="7" t="inlineStr">
        <is>
          <t>310,400 as printed in [Senate Committee recommendation compared with (+ or -) 2022 appropriation]</t>
        </is>
      </c>
      <c r="F3632" s="7" t="inlineStr">
        <is>
          <t>pass</t>
        </is>
      </c>
      <c r="G3632" s="7" t="inlineStr"/>
      <c r="H3632" s="7" t="inlineStr"/>
      <c r="I3632" s="7" t="inlineStr"/>
    </row>
    <row r="3633">
      <c r="A3633" s="7" t="inlineStr">
        <is>
          <t>VAL-LHHS-03543</t>
        </is>
      </c>
      <c r="B3633" s="7" t="inlineStr">
        <is>
          <t>OBS-LHHS-0886</t>
        </is>
      </c>
      <c r="C3633" s="7" t="inlineStr">
        <is>
          <t>structural</t>
        </is>
      </c>
      <c r="D3633" s="7" t="inlineStr">
        <is>
          <t>[Senate Committee recommendation compared with (+ or -) Budget estimate] = 1,025,279 - 1,283,169 = -257,890</t>
        </is>
      </c>
      <c r="E3633" s="7" t="inlineStr">
        <is>
          <t>-257,890 as printed in [Senate Committee recommendation compared with (+ or -) Budget estimate]</t>
        </is>
      </c>
      <c r="F3633" s="7" t="inlineStr">
        <is>
          <t>pass</t>
        </is>
      </c>
      <c r="G3633" s="7" t="inlineStr"/>
      <c r="H3633" s="7" t="inlineStr"/>
      <c r="I3633" s="7" t="inlineStr"/>
    </row>
    <row r="3634">
      <c r="A3634" s="7" t="inlineStr">
        <is>
          <t>VAL-LHHS-03544</t>
        </is>
      </c>
      <c r="B3634" s="7" t="inlineStr">
        <is>
          <t>OBS-LHHS-0886</t>
        </is>
      </c>
      <c r="C3634" s="7" t="inlineStr">
        <is>
          <t>source_text</t>
        </is>
      </c>
      <c r="D3634" s="7" t="inlineStr">
        <is>
          <t>amount '1,025,279' and label 'Injury Prevention and Control' in the transcribed row</t>
        </is>
      </c>
      <c r="E3634" s="7" t="inlineStr">
        <is>
          <t>Injury Prevention and Control 714,879 1,283,169 1,025,279 +310,400 -257,890</t>
        </is>
      </c>
      <c r="F3634" s="7" t="inlineStr">
        <is>
          <t>pass</t>
        </is>
      </c>
      <c r="G3634" s="7" t="inlineStr"/>
      <c r="H3634" s="7" t="inlineStr"/>
      <c r="I3634" s="7" t="inlineStr"/>
    </row>
    <row r="3635">
      <c r="A3635" s="7" t="inlineStr">
        <is>
          <t>VAL-LHHS-03545</t>
        </is>
      </c>
      <c r="B3635" s="7" t="inlineStr">
        <is>
          <t>OBS-LHHS-0886</t>
        </is>
      </c>
      <c r="C3635" s="7" t="inlineStr">
        <is>
          <t>unit</t>
        </is>
      </c>
      <c r="D3635" s="7" t="inlineStr">
        <is>
          <t>thousands (applied, x1,000 to dollars)</t>
        </is>
      </c>
      <c r="E3635" s="7" t="inlineStr">
        <is>
          <t>page 404 declares '[In thousands of dollars]'</t>
        </is>
      </c>
      <c r="F3635" s="7" t="inlineStr">
        <is>
          <t>pass</t>
        </is>
      </c>
      <c r="G3635" s="7" t="inlineStr"/>
      <c r="H3635" s="7" t="inlineStr"/>
      <c r="I3635" s="7" t="inlineStr"/>
    </row>
    <row r="3636">
      <c r="A3636" s="7" t="inlineStr">
        <is>
          <t>VAL-LHHS-03546</t>
        </is>
      </c>
      <c r="B3636" s="7" t="inlineStr">
        <is>
          <t>OBS-LHHS-0887</t>
        </is>
      </c>
      <c r="C3636" s="7" t="inlineStr">
        <is>
          <t>structural</t>
        </is>
      </c>
      <c r="D3636" s="7" t="inlineStr">
        <is>
          <t>[Senate Committee recommendation compared with (+ or -) 2024 appropriation] = 776,379 - 761,379 = 15,000</t>
        </is>
      </c>
      <c r="E3636" s="7" t="inlineStr">
        <is>
          <t>15,000 as printed in [Senate Committee recommendation compared with (+ or -) 2024 appropriation]</t>
        </is>
      </c>
      <c r="F3636" s="7" t="inlineStr">
        <is>
          <t>pass</t>
        </is>
      </c>
      <c r="G3636" s="7" t="inlineStr"/>
      <c r="H3636" s="7" t="inlineStr"/>
      <c r="I3636" s="7" t="inlineStr"/>
    </row>
    <row r="3637">
      <c r="A3637" s="7" t="inlineStr">
        <is>
          <t>VAL-LHHS-03547</t>
        </is>
      </c>
      <c r="B3637" s="7" t="inlineStr">
        <is>
          <t>OBS-LHHS-0887</t>
        </is>
      </c>
      <c r="C3637" s="7" t="inlineStr">
        <is>
          <t>source_text</t>
        </is>
      </c>
      <c r="D3637" s="7" t="inlineStr">
        <is>
          <t>amount '761,379' and label 'Injury Prevention and Control' in the transcribed row</t>
        </is>
      </c>
      <c r="E3637" s="7" t="inlineStr">
        <is>
          <t>Injury Prevention and Control 761,379 843,379 776,379 +15,000 -67,000</t>
        </is>
      </c>
      <c r="F3637" s="7" t="inlineStr">
        <is>
          <t>pass</t>
        </is>
      </c>
      <c r="G3637" s="7" t="inlineStr"/>
      <c r="H3637" s="7" t="inlineStr"/>
      <c r="I3637" s="7" t="inlineStr"/>
    </row>
    <row r="3638">
      <c r="A3638" s="7" t="inlineStr">
        <is>
          <t>VAL-LHHS-03548</t>
        </is>
      </c>
      <c r="B3638" s="7" t="inlineStr">
        <is>
          <t>OBS-LHHS-0887</t>
        </is>
      </c>
      <c r="C3638" s="7" t="inlineStr">
        <is>
          <t>unit</t>
        </is>
      </c>
      <c r="D3638" s="7" t="inlineStr">
        <is>
          <t>thousands (applied, x1,000 to dollars)</t>
        </is>
      </c>
      <c r="E3638" s="7" t="inlineStr">
        <is>
          <t>page 435 declares '[In thousands of dollars]'</t>
        </is>
      </c>
      <c r="F3638" s="7" t="inlineStr">
        <is>
          <t>pass</t>
        </is>
      </c>
      <c r="G3638" s="7" t="inlineStr"/>
      <c r="H3638" s="7" t="inlineStr"/>
      <c r="I3638" s="7" t="inlineStr"/>
    </row>
    <row r="3639">
      <c r="A3639" s="7" t="inlineStr">
        <is>
          <t>VAL-LHHS-03549</t>
        </is>
      </c>
      <c r="B3639" s="7" t="inlineStr">
        <is>
          <t>OBS-LHHS-0887</t>
        </is>
      </c>
      <c r="C3639" s="7" t="inlineStr">
        <is>
          <t>cross_document</t>
        </is>
      </c>
      <c r="D3639" s="7" t="inlineStr">
        <is>
          <t>SRC-CRPT-118HRPT585 p.315 prints 761,379 (AI-extracted, 'Injury Prevention and Control')</t>
        </is>
      </c>
      <c r="E3639" s="7" t="inlineStr">
        <is>
          <t>761,379 as recorded</t>
        </is>
      </c>
      <c r="F3639" s="7" t="inlineStr">
        <is>
          <t>pass</t>
        </is>
      </c>
      <c r="G3639" s="7" t="inlineStr"/>
      <c r="H3639" s="7" t="inlineStr"/>
      <c r="I3639" s="7" t="inlineStr"/>
    </row>
    <row r="3640">
      <c r="A3640" s="7" t="inlineStr">
        <is>
          <t>VAL-LHHS-03550</t>
        </is>
      </c>
      <c r="B3640" s="7" t="inlineStr">
        <is>
          <t>OBS-LHHS-0888</t>
        </is>
      </c>
      <c r="C3640" s="7" t="inlineStr">
        <is>
          <t>structural</t>
        </is>
      </c>
      <c r="D3640" s="7" t="inlineStr">
        <is>
          <t>[Senate Committee recommendation compared with (+ or -) Budget estimate] = 761,879 - 1,351,669 = -589,790</t>
        </is>
      </c>
      <c r="E3640" s="7" t="inlineStr">
        <is>
          <t>-589,790 as printed in [Senate Committee recommendation compared with (+ or -) Budget estimate]</t>
        </is>
      </c>
      <c r="F3640" s="7" t="inlineStr">
        <is>
          <t>pass</t>
        </is>
      </c>
      <c r="G3640" s="7" t="inlineStr"/>
      <c r="H3640" s="7" t="inlineStr"/>
      <c r="I3640" s="7" t="inlineStr"/>
    </row>
    <row r="3641">
      <c r="A3641" s="7" t="inlineStr">
        <is>
          <t>VAL-LHHS-03551</t>
        </is>
      </c>
      <c r="B3641" s="7" t="inlineStr">
        <is>
          <t>OBS-LHHS-0888</t>
        </is>
      </c>
      <c r="C3641" s="7" t="inlineStr">
        <is>
          <t>source_text</t>
        </is>
      </c>
      <c r="D3641" s="7" t="inlineStr">
        <is>
          <t>amount '1,351,669' and label 'Injury Prevention and Control' in the transcribed row</t>
        </is>
      </c>
      <c r="E3641" s="7" t="inlineStr">
        <is>
          <t>Injury Prevention and Control 761,379 1,351,669 761,879 +500 -589,790</t>
        </is>
      </c>
      <c r="F3641" s="7" t="inlineStr">
        <is>
          <t>pass</t>
        </is>
      </c>
      <c r="G3641" s="7" t="inlineStr"/>
      <c r="H3641" s="7" t="inlineStr"/>
      <c r="I3641" s="7" t="inlineStr"/>
    </row>
    <row r="3642">
      <c r="A3642" s="7" t="inlineStr">
        <is>
          <t>VAL-LHHS-03552</t>
        </is>
      </c>
      <c r="B3642" s="7" t="inlineStr">
        <is>
          <t>OBS-LHHS-0888</t>
        </is>
      </c>
      <c r="C3642" s="7" t="inlineStr">
        <is>
          <t>unit</t>
        </is>
      </c>
      <c r="D3642" s="7" t="inlineStr">
        <is>
          <t>thousands (applied, x1,000 to dollars)</t>
        </is>
      </c>
      <c r="E3642" s="7" t="inlineStr">
        <is>
          <t>page 377 declares '[In thousands of dollars]'</t>
        </is>
      </c>
      <c r="F3642" s="7" t="inlineStr">
        <is>
          <t>pass</t>
        </is>
      </c>
      <c r="G3642" s="7" t="inlineStr"/>
      <c r="H3642" s="7" t="inlineStr"/>
      <c r="I3642" s="7" t="inlineStr"/>
    </row>
    <row r="3643">
      <c r="A3643" s="7" t="inlineStr">
        <is>
          <t>VAL-LHHS-03553</t>
        </is>
      </c>
      <c r="B3643" s="7" t="inlineStr">
        <is>
          <t>OBS-LHHS-0889</t>
        </is>
      </c>
      <c r="C3643" s="7" t="inlineStr">
        <is>
          <t>structural</t>
        </is>
      </c>
      <c r="D3643" s="7" t="inlineStr">
        <is>
          <t>[Senate Committee recommendation compared with (+ or -) 2023 appropriation] = 761,879 - 761,379 = 500</t>
        </is>
      </c>
      <c r="E3643" s="7" t="inlineStr">
        <is>
          <t>500 as printed in [Senate Committee recommendation compared with (+ or -) 2023 appropriation]</t>
        </is>
      </c>
      <c r="F3643" s="7" t="inlineStr">
        <is>
          <t>pass</t>
        </is>
      </c>
      <c r="G3643" s="7" t="inlineStr"/>
      <c r="H3643" s="7" t="inlineStr"/>
      <c r="I3643" s="7" t="inlineStr"/>
    </row>
    <row r="3644">
      <c r="A3644" s="7" t="inlineStr">
        <is>
          <t>VAL-LHHS-03554</t>
        </is>
      </c>
      <c r="B3644" s="7" t="inlineStr">
        <is>
          <t>OBS-LHHS-0889</t>
        </is>
      </c>
      <c r="C3644" s="7" t="inlineStr">
        <is>
          <t>structural</t>
        </is>
      </c>
      <c r="D3644" s="7" t="inlineStr">
        <is>
          <t>[Senate Committee recommendation compared with (+ or -) Budget estimate] = 761,879 - 1,351,669 = -589,790</t>
        </is>
      </c>
      <c r="E3644" s="7" t="inlineStr">
        <is>
          <t>-589,790 as printed in [Senate Committee recommendation compared with (+ or -) Budget estimate]</t>
        </is>
      </c>
      <c r="F3644" s="7" t="inlineStr">
        <is>
          <t>pass</t>
        </is>
      </c>
      <c r="G3644" s="7" t="inlineStr"/>
      <c r="H3644" s="7" t="inlineStr"/>
      <c r="I3644" s="7" t="inlineStr"/>
    </row>
    <row r="3645">
      <c r="A3645" s="7" t="inlineStr">
        <is>
          <t>VAL-LHHS-03555</t>
        </is>
      </c>
      <c r="B3645" s="7" t="inlineStr">
        <is>
          <t>OBS-LHHS-0889</t>
        </is>
      </c>
      <c r="C3645" s="7" t="inlineStr">
        <is>
          <t>source_text</t>
        </is>
      </c>
      <c r="D3645" s="7" t="inlineStr">
        <is>
          <t>amount '761,879' and label 'Injury Prevention and Control' in the transcribed row</t>
        </is>
      </c>
      <c r="E3645" s="7" t="inlineStr">
        <is>
          <t>Injury Prevention and Control 761,379 1,351,669 761,879 +500 -589,790</t>
        </is>
      </c>
      <c r="F3645" s="7" t="inlineStr">
        <is>
          <t>pass</t>
        </is>
      </c>
      <c r="G3645" s="7" t="inlineStr"/>
      <c r="H3645" s="7" t="inlineStr"/>
      <c r="I3645" s="7" t="inlineStr"/>
    </row>
    <row r="3646">
      <c r="A3646" s="7" t="inlineStr">
        <is>
          <t>VAL-LHHS-03556</t>
        </is>
      </c>
      <c r="B3646" s="7" t="inlineStr">
        <is>
          <t>OBS-LHHS-0889</t>
        </is>
      </c>
      <c r="C3646" s="7" t="inlineStr">
        <is>
          <t>unit</t>
        </is>
      </c>
      <c r="D3646" s="7" t="inlineStr">
        <is>
          <t>thousands (applied, x1,000 to dollars)</t>
        </is>
      </c>
      <c r="E3646" s="7" t="inlineStr">
        <is>
          <t>page 377 declares '[In thousands of dollars]'</t>
        </is>
      </c>
      <c r="F3646" s="7" t="inlineStr">
        <is>
          <t>pass</t>
        </is>
      </c>
      <c r="G3646" s="7" t="inlineStr"/>
      <c r="H3646" s="7" t="inlineStr"/>
      <c r="I3646" s="7" t="inlineStr"/>
    </row>
    <row r="3647">
      <c r="A3647" s="7" t="inlineStr">
        <is>
          <t>VAL-LHHS-03557</t>
        </is>
      </c>
      <c r="B3647" s="7" t="inlineStr">
        <is>
          <t>OBS-LHHS-0890</t>
        </is>
      </c>
      <c r="C3647" s="7" t="inlineStr">
        <is>
          <t>structural</t>
        </is>
      </c>
      <c r="D3647" s="7" t="inlineStr">
        <is>
          <t>[Bill vs. Estimate] = 665,329 - 761,379 = -96,050</t>
        </is>
      </c>
      <c r="E3647" s="7" t="inlineStr">
        <is>
          <t>-96,050 as printed in [Bill vs. Estimate]</t>
        </is>
      </c>
      <c r="F3647" s="7" t="inlineStr">
        <is>
          <t>pass</t>
        </is>
      </c>
      <c r="G3647" s="7" t="inlineStr"/>
      <c r="H3647" s="7" t="inlineStr"/>
      <c r="I3647" s="7" t="inlineStr"/>
    </row>
    <row r="3648">
      <c r="A3648" s="7" t="inlineStr">
        <is>
          <t>VAL-LHHS-03558</t>
        </is>
      </c>
      <c r="B3648" s="7" t="inlineStr">
        <is>
          <t>OBS-LHHS-0890</t>
        </is>
      </c>
      <c r="C3648" s="7" t="inlineStr">
        <is>
          <t>source_text</t>
        </is>
      </c>
      <c r="D3648" s="7" t="inlineStr">
        <is>
          <t>amount '761,379' and label 'Injury Prevention and Control' in the transcribed row</t>
        </is>
      </c>
      <c r="E3648" s="7" t="inlineStr">
        <is>
          <t>Injury Prevention and Control........................ 761,379 550,079 665,329 -96,050 +115,250</t>
        </is>
      </c>
      <c r="F3648" s="7" t="inlineStr">
        <is>
          <t>pass</t>
        </is>
      </c>
      <c r="G3648" s="7" t="inlineStr"/>
      <c r="H3648" s="7" t="inlineStr"/>
      <c r="I3648" s="7" t="inlineStr"/>
    </row>
    <row r="3649">
      <c r="A3649" s="7" t="inlineStr">
        <is>
          <t>VAL-LHHS-03559</t>
        </is>
      </c>
      <c r="B3649" s="7" t="inlineStr">
        <is>
          <t>OBS-LHHS-0890</t>
        </is>
      </c>
      <c r="C3649" s="7" t="inlineStr">
        <is>
          <t>unit</t>
        </is>
      </c>
      <c r="D3649" s="7" t="inlineStr">
        <is>
          <t>thousands (applied, x1,000 to dollars)</t>
        </is>
      </c>
      <c r="E3649" s="7" t="inlineStr">
        <is>
          <t>page 341 declares '(Amounts in thousands)'</t>
        </is>
      </c>
      <c r="F3649" s="7" t="inlineStr">
        <is>
          <t>pass</t>
        </is>
      </c>
      <c r="G3649" s="7" t="inlineStr"/>
      <c r="H3649" s="7" t="inlineStr"/>
      <c r="I3649" s="7" t="inlineStr"/>
    </row>
    <row r="3650">
      <c r="A3650" s="7" t="inlineStr">
        <is>
          <t>VAL-LHHS-03560</t>
        </is>
      </c>
      <c r="B3650" s="7" t="inlineStr">
        <is>
          <t>OBS-LHHS-0891</t>
        </is>
      </c>
      <c r="C3650" s="7" t="inlineStr">
        <is>
          <t>structural</t>
        </is>
      </c>
      <c r="D3650" s="7" t="inlineStr">
        <is>
          <t>[Bill vs. Enacted] = 40,000 - 761,379 = -721,379</t>
        </is>
      </c>
      <c r="E3650" s="7" t="inlineStr">
        <is>
          <t>-721,379 as printed in [Bill vs. Enacted]</t>
        </is>
      </c>
      <c r="F3650" s="7" t="inlineStr">
        <is>
          <t>pass</t>
        </is>
      </c>
      <c r="G3650" s="7" t="inlineStr"/>
      <c r="H3650" s="7" t="inlineStr"/>
      <c r="I3650" s="7" t="inlineStr"/>
    </row>
    <row r="3651">
      <c r="A3651" s="7" t="inlineStr">
        <is>
          <t>VAL-LHHS-03561</t>
        </is>
      </c>
      <c r="B3651" s="7" t="inlineStr">
        <is>
          <t>OBS-LHHS-0891</t>
        </is>
      </c>
      <c r="C3651" s="7" t="inlineStr">
        <is>
          <t>structural</t>
        </is>
      </c>
      <c r="D3651" s="7" t="inlineStr">
        <is>
          <t>[Bill vs. Request] = 40,000 - 843,379 = -803,379</t>
        </is>
      </c>
      <c r="E3651" s="7" t="inlineStr">
        <is>
          <t>-803,379 as printed in [Bill vs. Request]</t>
        </is>
      </c>
      <c r="F3651" s="7" t="inlineStr">
        <is>
          <t>pass</t>
        </is>
      </c>
      <c r="G3651" s="7" t="inlineStr"/>
      <c r="H3651" s="7" t="inlineStr"/>
      <c r="I3651" s="7" t="inlineStr"/>
    </row>
    <row r="3652">
      <c r="A3652" s="7" t="inlineStr">
        <is>
          <t>VAL-LHHS-03562</t>
        </is>
      </c>
      <c r="B3652" s="7" t="inlineStr">
        <is>
          <t>OBS-LHHS-0891</t>
        </is>
      </c>
      <c r="C3652" s="7" t="inlineStr">
        <is>
          <t>source_text</t>
        </is>
      </c>
      <c r="D3652" s="7" t="inlineStr">
        <is>
          <t>amount '40,000' and label 'Injury Prevention and Control' in the transcribed row</t>
        </is>
      </c>
      <c r="E3652" s="7" t="inlineStr">
        <is>
          <t>Injury Prevention and Control........................ 761,379 843,379 40,000 -721,379 -803,379</t>
        </is>
      </c>
      <c r="F3652" s="7" t="inlineStr">
        <is>
          <t>pass</t>
        </is>
      </c>
      <c r="G3652" s="7" t="inlineStr"/>
      <c r="H3652" s="7" t="inlineStr"/>
      <c r="I3652" s="7" t="inlineStr"/>
    </row>
    <row r="3653">
      <c r="A3653" s="7" t="inlineStr">
        <is>
          <t>VAL-LHHS-03563</t>
        </is>
      </c>
      <c r="B3653" s="7" t="inlineStr">
        <is>
          <t>OBS-LHHS-0891</t>
        </is>
      </c>
      <c r="C3653" s="7" t="inlineStr">
        <is>
          <t>unit</t>
        </is>
      </c>
      <c r="D3653" s="7" t="inlineStr">
        <is>
          <t>thousands (applied, x1,000 to dollars)</t>
        </is>
      </c>
      <c r="E3653" s="7" t="inlineStr">
        <is>
          <t>page 315 declares '(Amounts in thousands)'</t>
        </is>
      </c>
      <c r="F3653" s="7" t="inlineStr">
        <is>
          <t>pass</t>
        </is>
      </c>
      <c r="G3653" s="7" t="inlineStr"/>
      <c r="H3653" s="7" t="inlineStr"/>
      <c r="I3653" s="7" t="inlineStr"/>
    </row>
    <row r="3654">
      <c r="A3654" s="7" t="inlineStr">
        <is>
          <t>VAL-LHHS-03564</t>
        </is>
      </c>
      <c r="B3654" s="7" t="inlineStr">
        <is>
          <t>OBS-LHHS-0892</t>
        </is>
      </c>
      <c r="C3654" s="7" t="inlineStr">
        <is>
          <t>structural</t>
        </is>
      </c>
      <c r="D3654" s="7" t="inlineStr">
        <is>
          <t>[Senate Committee recommendation compared with (+ or -) Budget estimate] = 776,379 - 843,379 = -67,000</t>
        </is>
      </c>
      <c r="E3654" s="7" t="inlineStr">
        <is>
          <t>-67,000 as printed in [Senate Committee recommendation compared with (+ or -) Budget estimate]</t>
        </is>
      </c>
      <c r="F3654" s="7" t="inlineStr">
        <is>
          <t>pass</t>
        </is>
      </c>
      <c r="G3654" s="7" t="inlineStr"/>
      <c r="H3654" s="7" t="inlineStr"/>
      <c r="I3654" s="7" t="inlineStr"/>
    </row>
    <row r="3655">
      <c r="A3655" s="7" t="inlineStr">
        <is>
          <t>VAL-LHHS-03565</t>
        </is>
      </c>
      <c r="B3655" s="7" t="inlineStr">
        <is>
          <t>OBS-LHHS-0892</t>
        </is>
      </c>
      <c r="C3655" s="7" t="inlineStr">
        <is>
          <t>source_text</t>
        </is>
      </c>
      <c r="D3655" s="7" t="inlineStr">
        <is>
          <t>amount '843,379' and label 'Injury Prevention and Control' in the transcribed row</t>
        </is>
      </c>
      <c r="E3655" s="7" t="inlineStr">
        <is>
          <t>Injury Prevention and Control 761,379 843,379 776,379 +15,000 -67,000</t>
        </is>
      </c>
      <c r="F3655" s="7" t="inlineStr">
        <is>
          <t>pass</t>
        </is>
      </c>
      <c r="G3655" s="7" t="inlineStr"/>
      <c r="H3655" s="7" t="inlineStr"/>
      <c r="I3655" s="7" t="inlineStr"/>
    </row>
    <row r="3656">
      <c r="A3656" s="7" t="inlineStr">
        <is>
          <t>VAL-LHHS-03566</t>
        </is>
      </c>
      <c r="B3656" s="7" t="inlineStr">
        <is>
          <t>OBS-LHHS-0892</t>
        </is>
      </c>
      <c r="C3656" s="7" t="inlineStr">
        <is>
          <t>unit</t>
        </is>
      </c>
      <c r="D3656" s="7" t="inlineStr">
        <is>
          <t>thousands (applied, x1,000 to dollars)</t>
        </is>
      </c>
      <c r="E3656" s="7" t="inlineStr">
        <is>
          <t>page 435 declares '[In thousands of dollars]'</t>
        </is>
      </c>
      <c r="F3656" s="7" t="inlineStr">
        <is>
          <t>pass</t>
        </is>
      </c>
      <c r="G3656" s="7" t="inlineStr"/>
      <c r="H3656" s="7" t="inlineStr"/>
      <c r="I3656" s="7" t="inlineStr"/>
    </row>
    <row r="3657">
      <c r="A3657" s="7" t="inlineStr">
        <is>
          <t>VAL-LHHS-03567</t>
        </is>
      </c>
      <c r="B3657" s="7" t="inlineStr">
        <is>
          <t>OBS-LHHS-0892</t>
        </is>
      </c>
      <c r="C3657" s="7" t="inlineStr">
        <is>
          <t>cross_document</t>
        </is>
      </c>
      <c r="D3657" s="7" t="inlineStr">
        <is>
          <t>SRC-CRPT-118HRPT585 p.315 prints 843,379 (AI-extracted, 'Injury Prevention and Control')</t>
        </is>
      </c>
      <c r="E3657" s="7" t="inlineStr">
        <is>
          <t>843,379 as recorded</t>
        </is>
      </c>
      <c r="F3657" s="7" t="inlineStr">
        <is>
          <t>pass</t>
        </is>
      </c>
      <c r="G3657" s="7" t="inlineStr"/>
      <c r="H3657" s="7" t="inlineStr"/>
      <c r="I3657" s="7" t="inlineStr"/>
    </row>
    <row r="3658">
      <c r="A3658" s="7" t="inlineStr">
        <is>
          <t>VAL-LHHS-03568</t>
        </is>
      </c>
      <c r="B3658" s="7" t="inlineStr">
        <is>
          <t>OBS-LHHS-0893</t>
        </is>
      </c>
      <c r="C3658" s="7" t="inlineStr">
        <is>
          <t>structural</t>
        </is>
      </c>
      <c r="D3658" s="7" t="inlineStr">
        <is>
          <t>[Senate Committee recommendation compared with (+ or -) 2024 appropriation] = 776,379 - 761,379 = 15,000</t>
        </is>
      </c>
      <c r="E3658" s="7" t="inlineStr">
        <is>
          <t>15,000 as printed in [Senate Committee recommendation compared with (+ or -) 2024 appropriation]</t>
        </is>
      </c>
      <c r="F3658" s="7" t="inlineStr">
        <is>
          <t>pass</t>
        </is>
      </c>
      <c r="G3658" s="7" t="inlineStr"/>
      <c r="H3658" s="7" t="inlineStr"/>
      <c r="I3658" s="7" t="inlineStr"/>
    </row>
    <row r="3659">
      <c r="A3659" s="7" t="inlineStr">
        <is>
          <t>VAL-LHHS-03569</t>
        </is>
      </c>
      <c r="B3659" s="7" t="inlineStr">
        <is>
          <t>OBS-LHHS-0893</t>
        </is>
      </c>
      <c r="C3659" s="7" t="inlineStr">
        <is>
          <t>structural</t>
        </is>
      </c>
      <c r="D3659" s="7" t="inlineStr">
        <is>
          <t>[Senate Committee recommendation compared with (+ or -) Budget estimate] = 776,379 - 843,379 = -67,000</t>
        </is>
      </c>
      <c r="E3659" s="7" t="inlineStr">
        <is>
          <t>-67,000 as printed in [Senate Committee recommendation compared with (+ or -) Budget estimate]</t>
        </is>
      </c>
      <c r="F3659" s="7" t="inlineStr">
        <is>
          <t>pass</t>
        </is>
      </c>
      <c r="G3659" s="7" t="inlineStr"/>
      <c r="H3659" s="7" t="inlineStr"/>
      <c r="I3659" s="7" t="inlineStr"/>
    </row>
    <row r="3660">
      <c r="A3660" s="7" t="inlineStr">
        <is>
          <t>VAL-LHHS-03570</t>
        </is>
      </c>
      <c r="B3660" s="7" t="inlineStr">
        <is>
          <t>OBS-LHHS-0893</t>
        </is>
      </c>
      <c r="C3660" s="7" t="inlineStr">
        <is>
          <t>source_text</t>
        </is>
      </c>
      <c r="D3660" s="7" t="inlineStr">
        <is>
          <t>amount '776,379' and label 'Injury Prevention and Control' in the transcribed row</t>
        </is>
      </c>
      <c r="E3660" s="7" t="inlineStr">
        <is>
          <t>Injury Prevention and Control 761,379 843,379 776,379 +15,000 -67,000</t>
        </is>
      </c>
      <c r="F3660" s="7" t="inlineStr">
        <is>
          <t>pass</t>
        </is>
      </c>
      <c r="G3660" s="7" t="inlineStr"/>
      <c r="H3660" s="7" t="inlineStr"/>
      <c r="I3660" s="7" t="inlineStr"/>
    </row>
    <row r="3661">
      <c r="A3661" s="7" t="inlineStr">
        <is>
          <t>VAL-LHHS-03571</t>
        </is>
      </c>
      <c r="B3661" s="7" t="inlineStr">
        <is>
          <t>OBS-LHHS-0893</t>
        </is>
      </c>
      <c r="C3661" s="7" t="inlineStr">
        <is>
          <t>unit</t>
        </is>
      </c>
      <c r="D3661" s="7" t="inlineStr">
        <is>
          <t>thousands (applied, x1,000 to dollars)</t>
        </is>
      </c>
      <c r="E3661" s="7" t="inlineStr">
        <is>
          <t>page 435 declares '[In thousands of dollars]'</t>
        </is>
      </c>
      <c r="F3661" s="7" t="inlineStr">
        <is>
          <t>pass</t>
        </is>
      </c>
      <c r="G3661" s="7" t="inlineStr"/>
      <c r="H3661" s="7" t="inlineStr"/>
      <c r="I3661" s="7" t="inlineStr"/>
    </row>
    <row r="3662">
      <c r="A3662" s="7" t="inlineStr">
        <is>
          <t>VAL-LHHS-03572</t>
        </is>
      </c>
      <c r="B3662" s="7" t="inlineStr">
        <is>
          <t>OBS-LHHS-0894</t>
        </is>
      </c>
      <c r="C3662" s="7" t="inlineStr">
        <is>
          <t>structural</t>
        </is>
      </c>
      <c r="D3662" s="7" t="inlineStr">
        <is>
          <t>[Committee vs. Enacted] = 705,829 - 761,379 = -55,550</t>
        </is>
      </c>
      <c r="E3662" s="7" t="inlineStr">
        <is>
          <t>-55,550 as printed in [Committee vs. Enacted]</t>
        </is>
      </c>
      <c r="F3662" s="7" t="inlineStr">
        <is>
          <t>pass</t>
        </is>
      </c>
      <c r="G3662" s="7" t="inlineStr"/>
      <c r="H3662" s="7" t="inlineStr"/>
      <c r="I3662" s="7" t="inlineStr"/>
    </row>
    <row r="3663">
      <c r="A3663" s="7" t="inlineStr">
        <is>
          <t>VAL-LHHS-03573</t>
        </is>
      </c>
      <c r="B3663" s="7" t="inlineStr">
        <is>
          <t>OBS-LHHS-0894</t>
        </is>
      </c>
      <c r="C3663" s="7" t="inlineStr">
        <is>
          <t>source_text</t>
        </is>
      </c>
      <c r="D3663" s="7" t="inlineStr">
        <is>
          <t>amount '761,379' and label 'Injury Prevention and Control' in the transcribed row</t>
        </is>
      </c>
      <c r="E3663" s="7" t="inlineStr">
        <is>
          <t>Injury Prevention and Control......................... 761,379 588,329 705,829 -55,550 +117,500</t>
        </is>
      </c>
      <c r="F3663" s="7" t="inlineStr">
        <is>
          <t>pass</t>
        </is>
      </c>
      <c r="G3663" s="7" t="inlineStr"/>
      <c r="H3663" s="7" t="inlineStr"/>
      <c r="I3663" s="7" t="inlineStr"/>
    </row>
    <row r="3664">
      <c r="A3664" s="7" t="inlineStr">
        <is>
          <t>VAL-LHHS-03574</t>
        </is>
      </c>
      <c r="B3664" s="7" t="inlineStr">
        <is>
          <t>OBS-LHHS-0894</t>
        </is>
      </c>
      <c r="C3664" s="7" t="inlineStr">
        <is>
          <t>unit</t>
        </is>
      </c>
      <c r="D3664" s="7" t="inlineStr">
        <is>
          <t>thousands (applied, x1,000 to dollars)</t>
        </is>
      </c>
      <c r="E3664" s="7" t="inlineStr">
        <is>
          <t>page 372 declares '(Amounts in thousands)'</t>
        </is>
      </c>
      <c r="F3664" s="7" t="inlineStr">
        <is>
          <t>pass</t>
        </is>
      </c>
      <c r="G3664" s="7" t="inlineStr"/>
      <c r="H3664" s="7" t="inlineStr"/>
      <c r="I3664" s="7" t="inlineStr"/>
    </row>
    <row r="3665">
      <c r="A3665" s="7" t="inlineStr">
        <is>
          <t>VAL-LHHS-03575</t>
        </is>
      </c>
      <c r="B3665" s="7" t="inlineStr">
        <is>
          <t>OBS-LHHS-0895</t>
        </is>
      </c>
      <c r="C3665" s="7" t="inlineStr">
        <is>
          <t>structural</t>
        </is>
      </c>
      <c r="D3665" s="7" t="inlineStr">
        <is>
          <t>[Bill vs. Estimate] = 665,329 - 761,379 = -96,050</t>
        </is>
      </c>
      <c r="E3665" s="7" t="inlineStr">
        <is>
          <t>-96,050 as printed in [Bill vs. Estimate]</t>
        </is>
      </c>
      <c r="F3665" s="7" t="inlineStr">
        <is>
          <t>pass</t>
        </is>
      </c>
      <c r="G3665" s="7" t="inlineStr"/>
      <c r="H3665" s="7" t="inlineStr"/>
      <c r="I3665" s="7" t="inlineStr"/>
    </row>
    <row r="3666">
      <c r="A3666" s="7" t="inlineStr">
        <is>
          <t>VAL-LHHS-03576</t>
        </is>
      </c>
      <c r="B3666" s="7" t="inlineStr">
        <is>
          <t>OBS-LHHS-0895</t>
        </is>
      </c>
      <c r="C3666" s="7" t="inlineStr">
        <is>
          <t>structural</t>
        </is>
      </c>
      <c r="D3666" s="7" t="inlineStr">
        <is>
          <t>[Bill vs. Request] = 665,329 - 550,079 = 115,250</t>
        </is>
      </c>
      <c r="E3666" s="7" t="inlineStr">
        <is>
          <t>115,250 as printed in [Bill vs. Request]</t>
        </is>
      </c>
      <c r="F3666" s="7" t="inlineStr">
        <is>
          <t>pass</t>
        </is>
      </c>
      <c r="G3666" s="7" t="inlineStr"/>
      <c r="H3666" s="7" t="inlineStr"/>
      <c r="I3666" s="7" t="inlineStr"/>
    </row>
    <row r="3667">
      <c r="A3667" s="7" t="inlineStr">
        <is>
          <t>VAL-LHHS-03577</t>
        </is>
      </c>
      <c r="B3667" s="7" t="inlineStr">
        <is>
          <t>OBS-LHHS-0895</t>
        </is>
      </c>
      <c r="C3667" s="7" t="inlineStr">
        <is>
          <t>source_text</t>
        </is>
      </c>
      <c r="D3667" s="7" t="inlineStr">
        <is>
          <t>amount '665,329' and label 'Injury Prevention and Control' in the transcribed row</t>
        </is>
      </c>
      <c r="E3667" s="7" t="inlineStr">
        <is>
          <t>Injury Prevention and Control........................ 761,379 550,079 665,329 -96,050 +115,250</t>
        </is>
      </c>
      <c r="F3667" s="7" t="inlineStr">
        <is>
          <t>pass</t>
        </is>
      </c>
      <c r="G3667" s="7" t="inlineStr"/>
      <c r="H3667" s="7" t="inlineStr"/>
      <c r="I3667" s="7" t="inlineStr"/>
    </row>
    <row r="3668">
      <c r="A3668" s="7" t="inlineStr">
        <is>
          <t>VAL-LHHS-03578</t>
        </is>
      </c>
      <c r="B3668" s="7" t="inlineStr">
        <is>
          <t>OBS-LHHS-0895</t>
        </is>
      </c>
      <c r="C3668" s="7" t="inlineStr">
        <is>
          <t>unit</t>
        </is>
      </c>
      <c r="D3668" s="7" t="inlineStr">
        <is>
          <t>thousands (applied, x1,000 to dollars)</t>
        </is>
      </c>
      <c r="E3668" s="7" t="inlineStr">
        <is>
          <t>page 341 declares '(Amounts in thousands)'</t>
        </is>
      </c>
      <c r="F3668" s="7" t="inlineStr">
        <is>
          <t>pass</t>
        </is>
      </c>
      <c r="G3668" s="7" t="inlineStr"/>
      <c r="H3668" s="7" t="inlineStr"/>
      <c r="I3668" s="7" t="inlineStr"/>
    </row>
    <row r="3669">
      <c r="A3669" s="7" t="inlineStr">
        <is>
          <t>VAL-LHHS-03579</t>
        </is>
      </c>
      <c r="B3669" s="7" t="inlineStr">
        <is>
          <t>OBS-LHHS-0896</t>
        </is>
      </c>
      <c r="C3669" s="7" t="inlineStr">
        <is>
          <t>structural</t>
        </is>
      </c>
      <c r="D3669" s="7" t="inlineStr">
        <is>
          <t>[Bill vs. Request] = 665,329 - 550,079 = 115,250</t>
        </is>
      </c>
      <c r="E3669" s="7" t="inlineStr">
        <is>
          <t>115,250 as printed in [Bill vs. Request]</t>
        </is>
      </c>
      <c r="F3669" s="7" t="inlineStr">
        <is>
          <t>pass</t>
        </is>
      </c>
      <c r="G3669" s="7" t="inlineStr"/>
      <c r="H3669" s="7" t="inlineStr"/>
      <c r="I3669" s="7" t="inlineStr"/>
    </row>
    <row r="3670">
      <c r="A3670" s="7" t="inlineStr">
        <is>
          <t>VAL-LHHS-03580</t>
        </is>
      </c>
      <c r="B3670" s="7" t="inlineStr">
        <is>
          <t>OBS-LHHS-0896</t>
        </is>
      </c>
      <c r="C3670" s="7" t="inlineStr">
        <is>
          <t>source_text</t>
        </is>
      </c>
      <c r="D3670" s="7" t="inlineStr">
        <is>
          <t>amount '550,079' and label 'Injury Prevention and Control' in the transcribed row</t>
        </is>
      </c>
      <c r="E3670" s="7" t="inlineStr">
        <is>
          <t>Injury Prevention and Control........................ 761,379 550,079 665,329 -96,050 +115,250</t>
        </is>
      </c>
      <c r="F3670" s="7" t="inlineStr">
        <is>
          <t>pass</t>
        </is>
      </c>
      <c r="G3670" s="7" t="inlineStr"/>
      <c r="H3670" s="7" t="inlineStr"/>
      <c r="I3670" s="7" t="inlineStr"/>
    </row>
    <row r="3671">
      <c r="A3671" s="7" t="inlineStr">
        <is>
          <t>VAL-LHHS-03581</t>
        </is>
      </c>
      <c r="B3671" s="7" t="inlineStr">
        <is>
          <t>OBS-LHHS-0896</t>
        </is>
      </c>
      <c r="C3671" s="7" t="inlineStr">
        <is>
          <t>unit</t>
        </is>
      </c>
      <c r="D3671" s="7" t="inlineStr">
        <is>
          <t>thousands (applied, x1,000 to dollars)</t>
        </is>
      </c>
      <c r="E3671" s="7" t="inlineStr">
        <is>
          <t>page 341 declares '(Amounts in thousands)'</t>
        </is>
      </c>
      <c r="F3671" s="7" t="inlineStr">
        <is>
          <t>pass</t>
        </is>
      </c>
      <c r="G3671" s="7" t="inlineStr"/>
      <c r="H3671" s="7" t="inlineStr"/>
      <c r="I3671" s="7" t="inlineStr"/>
    </row>
    <row r="3672">
      <c r="A3672" s="7" t="inlineStr">
        <is>
          <t>VAL-LHHS-03582</t>
        </is>
      </c>
      <c r="B3672" s="7" t="inlineStr">
        <is>
          <t>OBS-LHHS-0897</t>
        </is>
      </c>
      <c r="C3672" s="7" t="inlineStr">
        <is>
          <t>source_text</t>
        </is>
      </c>
      <c r="D3672" s="7" t="inlineStr">
        <is>
          <t>amount '761,379' and label 'Injury Prevention and Control' in the transcribed row</t>
        </is>
      </c>
      <c r="E3672" s="7" t="inlineStr">
        <is>
          <t>Injury Prevention and Control 761,379</t>
        </is>
      </c>
      <c r="F3672" s="7" t="inlineStr">
        <is>
          <t>pass</t>
        </is>
      </c>
      <c r="G3672" s="7" t="inlineStr"/>
      <c r="H3672" s="7" t="inlineStr"/>
      <c r="I3672" s="7" t="inlineStr"/>
    </row>
    <row r="3673">
      <c r="A3673" s="7" t="inlineStr">
        <is>
          <t>VAL-LHHS-03583</t>
        </is>
      </c>
      <c r="B3673" s="7" t="inlineStr">
        <is>
          <t>OBS-LHHS-0897</t>
        </is>
      </c>
      <c r="C3673" s="7" t="inlineStr">
        <is>
          <t>unit</t>
        </is>
      </c>
      <c r="D3673" s="7" t="inlineStr">
        <is>
          <t>thousands (applied, x1,000 to dollars)</t>
        </is>
      </c>
      <c r="E3673" s="7" t="inlineStr">
        <is>
          <t>page 434 declares '[In thousands of dollars]'</t>
        </is>
      </c>
      <c r="F3673" s="7" t="inlineStr">
        <is>
          <t>pass</t>
        </is>
      </c>
      <c r="G3673" s="7" t="inlineStr"/>
      <c r="H3673" s="7" t="inlineStr"/>
      <c r="I3673" s="7" t="inlineStr"/>
    </row>
    <row r="3674">
      <c r="A3674" s="7" t="inlineStr">
        <is>
          <t>VAL-LHHS-03584</t>
        </is>
      </c>
      <c r="B3674" s="7" t="inlineStr">
        <is>
          <t>OBS-LHHS-0898</t>
        </is>
      </c>
      <c r="C3674" s="7" t="inlineStr">
        <is>
          <t>structural</t>
        </is>
      </c>
      <c r="D3674" s="7" t="inlineStr">
        <is>
          <t>[Committee vs. Enacted] = 705,829 - 761,379 = -55,550</t>
        </is>
      </c>
      <c r="E3674" s="7" t="inlineStr">
        <is>
          <t>-55,550 as printed in [Committee vs. Enacted]</t>
        </is>
      </c>
      <c r="F3674" s="7" t="inlineStr">
        <is>
          <t>pass</t>
        </is>
      </c>
      <c r="G3674" s="7" t="inlineStr"/>
      <c r="H3674" s="7" t="inlineStr"/>
      <c r="I3674" s="7" t="inlineStr"/>
    </row>
    <row r="3675">
      <c r="A3675" s="7" t="inlineStr">
        <is>
          <t>VAL-LHHS-03585</t>
        </is>
      </c>
      <c r="B3675" s="7" t="inlineStr">
        <is>
          <t>OBS-LHHS-0898</t>
        </is>
      </c>
      <c r="C3675" s="7" t="inlineStr">
        <is>
          <t>structural</t>
        </is>
      </c>
      <c r="D3675" s="7" t="inlineStr">
        <is>
          <t>[Committee vs. Request] = 705,829 - 588,329 = 117,500</t>
        </is>
      </c>
      <c r="E3675" s="7" t="inlineStr">
        <is>
          <t>117,500 as printed in [Committee vs. Request]</t>
        </is>
      </c>
      <c r="F3675" s="7" t="inlineStr">
        <is>
          <t>pass</t>
        </is>
      </c>
      <c r="G3675" s="7" t="inlineStr"/>
      <c r="H3675" s="7" t="inlineStr"/>
      <c r="I3675" s="7" t="inlineStr"/>
    </row>
    <row r="3676">
      <c r="A3676" s="7" t="inlineStr">
        <is>
          <t>VAL-LHHS-03586</t>
        </is>
      </c>
      <c r="B3676" s="7" t="inlineStr">
        <is>
          <t>OBS-LHHS-0898</t>
        </is>
      </c>
      <c r="C3676" s="7" t="inlineStr">
        <is>
          <t>source_text</t>
        </is>
      </c>
      <c r="D3676" s="7" t="inlineStr">
        <is>
          <t>amount '705,829' and label 'Injury Prevention and Control' in the transcribed row</t>
        </is>
      </c>
      <c r="E3676" s="7" t="inlineStr">
        <is>
          <t>Injury Prevention and Control......................... 761,379 588,329 705,829 -55,550 +117,500</t>
        </is>
      </c>
      <c r="F3676" s="7" t="inlineStr">
        <is>
          <t>pass</t>
        </is>
      </c>
      <c r="G3676" s="7" t="inlineStr"/>
      <c r="H3676" s="7" t="inlineStr"/>
      <c r="I3676" s="7" t="inlineStr"/>
    </row>
    <row r="3677">
      <c r="A3677" s="7" t="inlineStr">
        <is>
          <t>VAL-LHHS-03587</t>
        </is>
      </c>
      <c r="B3677" s="7" t="inlineStr">
        <is>
          <t>OBS-LHHS-0898</t>
        </is>
      </c>
      <c r="C3677" s="7" t="inlineStr">
        <is>
          <t>unit</t>
        </is>
      </c>
      <c r="D3677" s="7" t="inlineStr">
        <is>
          <t>thousands (applied, x1,000 to dollars)</t>
        </is>
      </c>
      <c r="E3677" s="7" t="inlineStr">
        <is>
          <t>page 372 declares '(Amounts in thousands)'</t>
        </is>
      </c>
      <c r="F3677" s="7" t="inlineStr">
        <is>
          <t>pass</t>
        </is>
      </c>
      <c r="G3677" s="7" t="inlineStr"/>
      <c r="H3677" s="7" t="inlineStr"/>
      <c r="I3677" s="7" t="inlineStr"/>
    </row>
    <row r="3678">
      <c r="A3678" s="7" t="inlineStr">
        <is>
          <t>VAL-LHHS-03588</t>
        </is>
      </c>
      <c r="B3678" s="7" t="inlineStr">
        <is>
          <t>OBS-LHHS-0899</t>
        </is>
      </c>
      <c r="C3678" s="7" t="inlineStr">
        <is>
          <t>structural</t>
        </is>
      </c>
      <c r="D3678" s="7" t="inlineStr">
        <is>
          <t>[Committee vs. Request] = 705,829 - 588,329 = 117,500</t>
        </is>
      </c>
      <c r="E3678" s="7" t="inlineStr">
        <is>
          <t>117,500 as printed in [Committee vs. Request]</t>
        </is>
      </c>
      <c r="F3678" s="7" t="inlineStr">
        <is>
          <t>pass</t>
        </is>
      </c>
      <c r="G3678" s="7" t="inlineStr"/>
      <c r="H3678" s="7" t="inlineStr"/>
      <c r="I3678" s="7" t="inlineStr"/>
    </row>
    <row r="3679">
      <c r="A3679" s="7" t="inlineStr">
        <is>
          <t>VAL-LHHS-03589</t>
        </is>
      </c>
      <c r="B3679" s="7" t="inlineStr">
        <is>
          <t>OBS-LHHS-0899</t>
        </is>
      </c>
      <c r="C3679" s="7" t="inlineStr">
        <is>
          <t>source_text</t>
        </is>
      </c>
      <c r="D3679" s="7" t="inlineStr">
        <is>
          <t>amount '588,329' and label 'Injury Prevention and Control' in the transcribed row</t>
        </is>
      </c>
      <c r="E3679" s="7" t="inlineStr">
        <is>
          <t>Injury Prevention and Control......................... 761,379 588,329 705,829 -55,550 +117,500</t>
        </is>
      </c>
      <c r="F3679" s="7" t="inlineStr">
        <is>
          <t>pass</t>
        </is>
      </c>
      <c r="G3679" s="7" t="inlineStr"/>
      <c r="H3679" s="7" t="inlineStr"/>
      <c r="I3679" s="7" t="inlineStr"/>
    </row>
    <row r="3680">
      <c r="A3680" s="7" t="inlineStr">
        <is>
          <t>VAL-LHHS-03590</t>
        </is>
      </c>
      <c r="B3680" s="7" t="inlineStr">
        <is>
          <t>OBS-LHHS-0899</t>
        </is>
      </c>
      <c r="C3680" s="7" t="inlineStr">
        <is>
          <t>unit</t>
        </is>
      </c>
      <c r="D3680" s="7" t="inlineStr">
        <is>
          <t>thousands (applied, x1,000 to dollars)</t>
        </is>
      </c>
      <c r="E3680" s="7" t="inlineStr">
        <is>
          <t>page 372 declares '(Amounts in thousands)'</t>
        </is>
      </c>
      <c r="F3680" s="7" t="inlineStr">
        <is>
          <t>pass</t>
        </is>
      </c>
      <c r="G3680" s="7" t="inlineStr"/>
      <c r="H3680" s="7" t="inlineStr"/>
      <c r="I3680" s="7" t="inlineStr"/>
    </row>
    <row r="3681">
      <c r="A3681" s="7" t="inlineStr">
        <is>
          <t>VAL-LHHS-03591</t>
        </is>
      </c>
      <c r="B3681" s="7" t="inlineStr">
        <is>
          <t>OBS-LHHS-0900</t>
        </is>
      </c>
      <c r="C3681" s="7" t="inlineStr">
        <is>
          <t>source_text</t>
        </is>
      </c>
      <c r="D3681" s="7" t="inlineStr">
        <is>
          <t>amount '362,800' and label 'National Institute for Occupational Safety and Health' in the transcribed row</t>
        </is>
      </c>
      <c r="E3681" s="7" t="inlineStr">
        <is>
          <t>National Institute for Occupational Safety and Health 362,800 362,800 362,800 .... ....</t>
        </is>
      </c>
      <c r="F3681" s="7" t="inlineStr">
        <is>
          <t>pass</t>
        </is>
      </c>
      <c r="G3681" s="7" t="inlineStr"/>
      <c r="H3681" s="7" t="inlineStr"/>
      <c r="I3681" s="7" t="inlineStr"/>
    </row>
    <row r="3682">
      <c r="A3682" s="7" t="inlineStr">
        <is>
          <t>VAL-LHHS-03592</t>
        </is>
      </c>
      <c r="B3682" s="7" t="inlineStr">
        <is>
          <t>OBS-LHHS-0900</t>
        </is>
      </c>
      <c r="C3682" s="7" t="inlineStr">
        <is>
          <t>unit</t>
        </is>
      </c>
      <c r="D3682" s="7" t="inlineStr">
        <is>
          <t>thousands (applied, x1,000 to dollars)</t>
        </is>
      </c>
      <c r="E3682" s="7" t="inlineStr">
        <is>
          <t>page 377 declares '[In thousands of dollars]'</t>
        </is>
      </c>
      <c r="F3682" s="7" t="inlineStr">
        <is>
          <t>pass</t>
        </is>
      </c>
      <c r="G3682" s="7" t="inlineStr"/>
      <c r="H3682" s="7" t="inlineStr"/>
      <c r="I3682" s="7" t="inlineStr"/>
    </row>
    <row r="3683">
      <c r="A3683" s="7" t="inlineStr">
        <is>
          <t>VAL-LHHS-03593</t>
        </is>
      </c>
      <c r="B3683" s="7" t="inlineStr">
        <is>
          <t>OBS-LHHS-0901</t>
        </is>
      </c>
      <c r="C3683" s="7" t="inlineStr">
        <is>
          <t>structural</t>
        </is>
      </c>
      <c r="D3683" s="7" t="inlineStr">
        <is>
          <t>[Bill vs. Enacted] = 363,300 - 351,800 = 11,500</t>
        </is>
      </c>
      <c r="E3683" s="7" t="inlineStr">
        <is>
          <t>11,500 as printed in [Bill vs. Enacted]</t>
        </is>
      </c>
      <c r="F3683" s="7" t="inlineStr">
        <is>
          <t>pass</t>
        </is>
      </c>
      <c r="G3683" s="7" t="inlineStr"/>
      <c r="H3683" s="7" t="inlineStr"/>
      <c r="I3683" s="7" t="inlineStr"/>
    </row>
    <row r="3684">
      <c r="A3684" s="7" t="inlineStr">
        <is>
          <t>VAL-LHHS-03594</t>
        </is>
      </c>
      <c r="B3684" s="7" t="inlineStr">
        <is>
          <t>OBS-LHHS-0901</t>
        </is>
      </c>
      <c r="C3684" s="7" t="inlineStr">
        <is>
          <t>structural</t>
        </is>
      </c>
      <c r="D3684" s="7" t="inlineStr">
        <is>
          <t>[Bill vs. Request] = 363,300 - 345,300 = 18,000</t>
        </is>
      </c>
      <c r="E3684" s="7" t="inlineStr">
        <is>
          <t>18,000 as printed in [Bill vs. Request]</t>
        </is>
      </c>
      <c r="F3684" s="7" t="inlineStr">
        <is>
          <t>pass</t>
        </is>
      </c>
      <c r="G3684" s="7" t="inlineStr"/>
      <c r="H3684" s="7" t="inlineStr"/>
      <c r="I3684" s="7" t="inlineStr"/>
    </row>
    <row r="3685">
      <c r="A3685" s="7" t="inlineStr">
        <is>
          <t>VAL-LHHS-03595</t>
        </is>
      </c>
      <c r="B3685" s="7" t="inlineStr">
        <is>
          <t>OBS-LHHS-0901</t>
        </is>
      </c>
      <c r="C3685" s="7" t="inlineStr">
        <is>
          <t>source_text</t>
        </is>
      </c>
      <c r="D3685" s="7" t="inlineStr">
        <is>
          <t>amount '363,300' and label 'National Institute for Occupational Safety and Health.' in the transcribed row</t>
        </is>
      </c>
      <c r="E3685" s="7" t="inlineStr">
        <is>
          <t>National Institute for Occupational Safety and Health. 351,800 345,300 363,300 +11,500 +18,000</t>
        </is>
      </c>
      <c r="F3685" s="7" t="inlineStr">
        <is>
          <t>pass</t>
        </is>
      </c>
      <c r="G3685" s="7" t="inlineStr"/>
      <c r="H3685" s="7" t="inlineStr"/>
      <c r="I3685" s="7" t="inlineStr"/>
    </row>
    <row r="3686">
      <c r="A3686" s="7" t="inlineStr">
        <is>
          <t>VAL-LHHS-03596</t>
        </is>
      </c>
      <c r="B3686" s="7" t="inlineStr">
        <is>
          <t>OBS-LHHS-0901</t>
        </is>
      </c>
      <c r="C3686" s="7" t="inlineStr">
        <is>
          <t>unit</t>
        </is>
      </c>
      <c r="D3686" s="7" t="inlineStr">
        <is>
          <t>thousands (applied, x1,000 to dollars)</t>
        </is>
      </c>
      <c r="E3686" s="7" t="inlineStr">
        <is>
          <t>page 812 declares '(Amounts in thousands)'</t>
        </is>
      </c>
      <c r="F3686" s="7" t="inlineStr">
        <is>
          <t>pass</t>
        </is>
      </c>
      <c r="G3686" s="7" t="inlineStr"/>
      <c r="H3686" s="7" t="inlineStr"/>
      <c r="I3686" s="7" t="inlineStr"/>
    </row>
    <row r="3687">
      <c r="A3687" s="7" t="inlineStr">
        <is>
          <t>VAL-LHHS-03597</t>
        </is>
      </c>
      <c r="B3687" s="7" t="inlineStr">
        <is>
          <t>OBS-LHHS-0902</t>
        </is>
      </c>
      <c r="C3687" s="7" t="inlineStr">
        <is>
          <t>structural</t>
        </is>
      </c>
      <c r="D3687" s="7" t="inlineStr">
        <is>
          <t>[Bill vs. Request] = 363,300 - 345,300 = 18,000</t>
        </is>
      </c>
      <c r="E3687" s="7" t="inlineStr">
        <is>
          <t>18,000 as printed in [Bill vs. Request]</t>
        </is>
      </c>
      <c r="F3687" s="7" t="inlineStr">
        <is>
          <t>pass</t>
        </is>
      </c>
      <c r="G3687" s="7" t="inlineStr"/>
      <c r="H3687" s="7" t="inlineStr"/>
      <c r="I3687" s="7" t="inlineStr"/>
    </row>
    <row r="3688">
      <c r="A3688" s="7" t="inlineStr">
        <is>
          <t>VAL-LHHS-03598</t>
        </is>
      </c>
      <c r="B3688" s="7" t="inlineStr">
        <is>
          <t>OBS-LHHS-0902</t>
        </is>
      </c>
      <c r="C3688" s="7" t="inlineStr">
        <is>
          <t>source_text</t>
        </is>
      </c>
      <c r="D3688" s="7" t="inlineStr">
        <is>
          <t>amount '345,300' and label 'National Institute for Occupational Safety and Health.' in the transcribed row</t>
        </is>
      </c>
      <c r="E3688" s="7" t="inlineStr">
        <is>
          <t>National Institute for Occupational Safety and Health. 351,800 345,300 363,300 +11,500 +18,000</t>
        </is>
      </c>
      <c r="F3688" s="7" t="inlineStr">
        <is>
          <t>pass</t>
        </is>
      </c>
      <c r="G3688" s="7" t="inlineStr"/>
      <c r="H3688" s="7" t="inlineStr"/>
      <c r="I3688" s="7" t="inlineStr"/>
    </row>
    <row r="3689">
      <c r="A3689" s="7" t="inlineStr">
        <is>
          <t>VAL-LHHS-03599</t>
        </is>
      </c>
      <c r="B3689" s="7" t="inlineStr">
        <is>
          <t>OBS-LHHS-0902</t>
        </is>
      </c>
      <c r="C3689" s="7" t="inlineStr">
        <is>
          <t>unit</t>
        </is>
      </c>
      <c r="D3689" s="7" t="inlineStr">
        <is>
          <t>thousands (applied, x1,000 to dollars)</t>
        </is>
      </c>
      <c r="E3689" s="7" t="inlineStr">
        <is>
          <t>page 812 declares '(Amounts in thousands)'</t>
        </is>
      </c>
      <c r="F3689" s="7" t="inlineStr">
        <is>
          <t>pass</t>
        </is>
      </c>
      <c r="G3689" s="7" t="inlineStr"/>
      <c r="H3689" s="7" t="inlineStr"/>
      <c r="I3689" s="7" t="inlineStr"/>
    </row>
    <row r="3690">
      <c r="A3690" s="7" t="inlineStr">
        <is>
          <t>VAL-LHHS-03600</t>
        </is>
      </c>
      <c r="B3690" s="7" t="inlineStr">
        <is>
          <t>OBS-LHHS-0902</t>
        </is>
      </c>
      <c r="C3690" s="7" t="inlineStr">
        <is>
          <t>cross_document</t>
        </is>
      </c>
      <c r="D3690" s="7" t="inlineStr">
        <is>
          <t>SRC-EXPL-LHHS-FY2023-SENATE p.404 prints 345,300 (text-extracted, 'National Institute for Occupational Safety and Health')</t>
        </is>
      </c>
      <c r="E3690" s="7" t="inlineStr">
        <is>
          <t>345,300 as recorded</t>
        </is>
      </c>
      <c r="F3690" s="7" t="inlineStr">
        <is>
          <t>pass</t>
        </is>
      </c>
      <c r="G3690" s="7" t="inlineStr"/>
      <c r="H3690" s="7" t="inlineStr"/>
      <c r="I3690" s="7" t="inlineStr"/>
    </row>
    <row r="3691">
      <c r="A3691" s="7" t="inlineStr">
        <is>
          <t>VAL-LHHS-03601</t>
        </is>
      </c>
      <c r="B3691" s="7" t="inlineStr">
        <is>
          <t>OBS-LHHS-0903</t>
        </is>
      </c>
      <c r="C3691" s="7" t="inlineStr">
        <is>
          <t>structural</t>
        </is>
      </c>
      <c r="D3691" s="7" t="inlineStr">
        <is>
          <t>[Senate Committee recommendation compared with (+ or -) 2022 appropriation] = 367,300 - 351,800 = 15,500</t>
        </is>
      </c>
      <c r="E3691" s="7" t="inlineStr">
        <is>
          <t>15,500 as printed in [Senate Committee recommendation compared with (+ or -) 2022 appropriation]</t>
        </is>
      </c>
      <c r="F3691" s="7" t="inlineStr">
        <is>
          <t>pass</t>
        </is>
      </c>
      <c r="G3691" s="7" t="inlineStr"/>
      <c r="H3691" s="7" t="inlineStr"/>
      <c r="I3691" s="7" t="inlineStr"/>
    </row>
    <row r="3692">
      <c r="A3692" s="7" t="inlineStr">
        <is>
          <t>VAL-LHHS-03602</t>
        </is>
      </c>
      <c r="B3692" s="7" t="inlineStr">
        <is>
          <t>OBS-LHHS-0903</t>
        </is>
      </c>
      <c r="C3692" s="7" t="inlineStr">
        <is>
          <t>structural</t>
        </is>
      </c>
      <c r="D3692" s="7" t="inlineStr">
        <is>
          <t>[Senate Committee recommendation compared with (+ or -) Budget estimate] = 367,300 - 345,300 = 22,000</t>
        </is>
      </c>
      <c r="E3692" s="7" t="inlineStr">
        <is>
          <t>22,000 as printed in [Senate Committee recommendation compared with (+ or -) Budget estimate]</t>
        </is>
      </c>
      <c r="F3692" s="7" t="inlineStr">
        <is>
          <t>pass</t>
        </is>
      </c>
      <c r="G3692" s="7" t="inlineStr"/>
      <c r="H3692" s="7" t="inlineStr"/>
      <c r="I3692" s="7" t="inlineStr"/>
    </row>
    <row r="3693">
      <c r="A3693" s="7" t="inlineStr">
        <is>
          <t>VAL-LHHS-03603</t>
        </is>
      </c>
      <c r="B3693" s="7" t="inlineStr">
        <is>
          <t>OBS-LHHS-0903</t>
        </is>
      </c>
      <c r="C3693" s="7" t="inlineStr">
        <is>
          <t>source_text</t>
        </is>
      </c>
      <c r="D3693" s="7" t="inlineStr">
        <is>
          <t>amount '367,300' and label 'National Institute for Occupational Safety and Health' in the transcribed row</t>
        </is>
      </c>
      <c r="E3693" s="7" t="inlineStr">
        <is>
          <t>National Institute for Occupational Safety and Health 351,800 345,300 367,300 +15,500 +22,000</t>
        </is>
      </c>
      <c r="F3693" s="7" t="inlineStr">
        <is>
          <t>pass</t>
        </is>
      </c>
      <c r="G3693" s="7" t="inlineStr"/>
      <c r="H3693" s="7" t="inlineStr"/>
      <c r="I3693" s="7" t="inlineStr"/>
    </row>
    <row r="3694">
      <c r="A3694" s="7" t="inlineStr">
        <is>
          <t>VAL-LHHS-03604</t>
        </is>
      </c>
      <c r="B3694" s="7" t="inlineStr">
        <is>
          <t>OBS-LHHS-0903</t>
        </is>
      </c>
      <c r="C3694" s="7" t="inlineStr">
        <is>
          <t>unit</t>
        </is>
      </c>
      <c r="D3694" s="7" t="inlineStr">
        <is>
          <t>thousands (applied, x1,000 to dollars)</t>
        </is>
      </c>
      <c r="E3694" s="7" t="inlineStr">
        <is>
          <t>page 404 declares '[In thousands of dollars]'</t>
        </is>
      </c>
      <c r="F3694" s="7" t="inlineStr">
        <is>
          <t>pass</t>
        </is>
      </c>
      <c r="G3694" s="7" t="inlineStr"/>
      <c r="H3694" s="7" t="inlineStr"/>
      <c r="I3694" s="7" t="inlineStr"/>
    </row>
    <row r="3695">
      <c r="A3695" s="7" t="inlineStr">
        <is>
          <t>VAL-LHHS-03605</t>
        </is>
      </c>
      <c r="B3695" s="7" t="inlineStr">
        <is>
          <t>OBS-LHHS-0904</t>
        </is>
      </c>
      <c r="C3695" s="7" t="inlineStr">
        <is>
          <t>structural</t>
        </is>
      </c>
      <c r="D3695" s="7" t="inlineStr">
        <is>
          <t>[Senate Committee recommendation compared with (+ or -) 2024 appropriation] = 364,030 - 362,800 = 1,230</t>
        </is>
      </c>
      <c r="E3695" s="7" t="inlineStr">
        <is>
          <t>1,230 as printed in [Senate Committee recommendation compared with (+ or -) 2024 appropriation]</t>
        </is>
      </c>
      <c r="F3695" s="7" t="inlineStr">
        <is>
          <t>pass</t>
        </is>
      </c>
      <c r="G3695" s="7" t="inlineStr"/>
      <c r="H3695" s="7" t="inlineStr"/>
      <c r="I3695" s="7" t="inlineStr"/>
    </row>
    <row r="3696">
      <c r="A3696" s="7" t="inlineStr">
        <is>
          <t>VAL-LHHS-03606</t>
        </is>
      </c>
      <c r="B3696" s="7" t="inlineStr">
        <is>
          <t>OBS-LHHS-0904</t>
        </is>
      </c>
      <c r="C3696" s="7" t="inlineStr">
        <is>
          <t>source_text</t>
        </is>
      </c>
      <c r="D3696" s="7" t="inlineStr">
        <is>
          <t>amount '362,800' and label 'National Institute for Occupational Safety and Health' in the transcribed row</t>
        </is>
      </c>
      <c r="E3696" s="7" t="inlineStr">
        <is>
          <t>National Institute for Occupational Safety and Health 362,800 363,200 364,030 +1,230 +830</t>
        </is>
      </c>
      <c r="F3696" s="7" t="inlineStr">
        <is>
          <t>pass</t>
        </is>
      </c>
      <c r="G3696" s="7" t="inlineStr"/>
      <c r="H3696" s="7" t="inlineStr"/>
      <c r="I3696" s="7" t="inlineStr"/>
    </row>
    <row r="3697">
      <c r="A3697" s="7" t="inlineStr">
        <is>
          <t>VAL-LHHS-03607</t>
        </is>
      </c>
      <c r="B3697" s="7" t="inlineStr">
        <is>
          <t>OBS-LHHS-0904</t>
        </is>
      </c>
      <c r="C3697" s="7" t="inlineStr">
        <is>
          <t>unit</t>
        </is>
      </c>
      <c r="D3697" s="7" t="inlineStr">
        <is>
          <t>thousands (applied, x1,000 to dollars)</t>
        </is>
      </c>
      <c r="E3697" s="7" t="inlineStr">
        <is>
          <t>page 435 declares '[In thousands of dollars]'</t>
        </is>
      </c>
      <c r="F3697" s="7" t="inlineStr">
        <is>
          <t>pass</t>
        </is>
      </c>
      <c r="G3697" s="7" t="inlineStr"/>
      <c r="H3697" s="7" t="inlineStr"/>
      <c r="I3697" s="7" t="inlineStr"/>
    </row>
    <row r="3698">
      <c r="A3698" s="7" t="inlineStr">
        <is>
          <t>VAL-LHHS-03608</t>
        </is>
      </c>
      <c r="B3698" s="7" t="inlineStr">
        <is>
          <t>OBS-LHHS-0904</t>
        </is>
      </c>
      <c r="C3698" s="7" t="inlineStr">
        <is>
          <t>cross_document</t>
        </is>
      </c>
      <c r="D3698" s="7" t="inlineStr">
        <is>
          <t>SRC-CRPT-118HRPT585 p.315 prints 362,800 (AI-extracted, 'National Institute for Occupational Safety and Health.')</t>
        </is>
      </c>
      <c r="E3698" s="7" t="inlineStr">
        <is>
          <t>362,800 as recorded</t>
        </is>
      </c>
      <c r="F3698" s="7" t="inlineStr">
        <is>
          <t>pass</t>
        </is>
      </c>
      <c r="G3698" s="7" t="inlineStr"/>
      <c r="H3698" s="7" t="inlineStr"/>
      <c r="I3698" s="7" t="inlineStr"/>
    </row>
    <row r="3699">
      <c r="A3699" s="7" t="inlineStr">
        <is>
          <t>VAL-LHHS-03609</t>
        </is>
      </c>
      <c r="B3699" s="7" t="inlineStr">
        <is>
          <t>OBS-LHHS-0905</t>
        </is>
      </c>
      <c r="C3699" s="7" t="inlineStr">
        <is>
          <t>source_text</t>
        </is>
      </c>
      <c r="D3699" s="7" t="inlineStr">
        <is>
          <t>amount '362,800' and label 'National Institute for Occupational Safety and Health' in the transcribed row</t>
        </is>
      </c>
      <c r="E3699" s="7" t="inlineStr">
        <is>
          <t>National Institute for Occupational Safety and Health 362,800 362,800 362,800 .... ....</t>
        </is>
      </c>
      <c r="F3699" s="7" t="inlineStr">
        <is>
          <t>pass</t>
        </is>
      </c>
      <c r="G3699" s="7" t="inlineStr"/>
      <c r="H3699" s="7" t="inlineStr"/>
      <c r="I3699" s="7" t="inlineStr"/>
    </row>
    <row r="3700">
      <c r="A3700" s="7" t="inlineStr">
        <is>
          <t>VAL-LHHS-03610</t>
        </is>
      </c>
      <c r="B3700" s="7" t="inlineStr">
        <is>
          <t>OBS-LHHS-0905</t>
        </is>
      </c>
      <c r="C3700" s="7" t="inlineStr">
        <is>
          <t>unit</t>
        </is>
      </c>
      <c r="D3700" s="7" t="inlineStr">
        <is>
          <t>thousands (applied, x1,000 to dollars)</t>
        </is>
      </c>
      <c r="E3700" s="7" t="inlineStr">
        <is>
          <t>page 377 declares '[In thousands of dollars]'</t>
        </is>
      </c>
      <c r="F3700" s="7" t="inlineStr">
        <is>
          <t>pass</t>
        </is>
      </c>
      <c r="G3700" s="7" t="inlineStr"/>
      <c r="H3700" s="7" t="inlineStr"/>
      <c r="I3700" s="7" t="inlineStr"/>
    </row>
    <row r="3701">
      <c r="A3701" s="7" t="inlineStr">
        <is>
          <t>VAL-LHHS-03611</t>
        </is>
      </c>
      <c r="B3701" s="7" t="inlineStr">
        <is>
          <t>OBS-LHHS-0906</t>
        </is>
      </c>
      <c r="C3701" s="7" t="inlineStr">
        <is>
          <t>source_text</t>
        </is>
      </c>
      <c r="D3701" s="7" t="inlineStr">
        <is>
          <t>amount '362,800' and label 'National Institute for Occupational Safety and Health' in the transcribed row</t>
        </is>
      </c>
      <c r="E3701" s="7" t="inlineStr">
        <is>
          <t>National Institute for Occupational Safety and Health 362,800 362,800 362,800 .... ....</t>
        </is>
      </c>
      <c r="F3701" s="7" t="inlineStr">
        <is>
          <t>pass</t>
        </is>
      </c>
      <c r="G3701" s="7" t="inlineStr"/>
      <c r="H3701" s="7" t="inlineStr"/>
      <c r="I3701" s="7" t="inlineStr"/>
    </row>
    <row r="3702">
      <c r="A3702" s="7" t="inlineStr">
        <is>
          <t>VAL-LHHS-03612</t>
        </is>
      </c>
      <c r="B3702" s="7" t="inlineStr">
        <is>
          <t>OBS-LHHS-0906</t>
        </is>
      </c>
      <c r="C3702" s="7" t="inlineStr">
        <is>
          <t>unit</t>
        </is>
      </c>
      <c r="D3702" s="7" t="inlineStr">
        <is>
          <t>thousands (applied, x1,000 to dollars)</t>
        </is>
      </c>
      <c r="E3702" s="7" t="inlineStr">
        <is>
          <t>page 377 declares '[In thousands of dollars]'</t>
        </is>
      </c>
      <c r="F3702" s="7" t="inlineStr">
        <is>
          <t>pass</t>
        </is>
      </c>
      <c r="G3702" s="7" t="inlineStr"/>
      <c r="H3702" s="7" t="inlineStr"/>
      <c r="I3702" s="7" t="inlineStr"/>
    </row>
    <row r="3703">
      <c r="A3703" s="7" t="inlineStr">
        <is>
          <t>VAL-LHHS-03613</t>
        </is>
      </c>
      <c r="B3703" s="7" t="inlineStr">
        <is>
          <t>OBS-LHHS-0907</t>
        </is>
      </c>
      <c r="C3703" s="7" t="inlineStr">
        <is>
          <t>structural</t>
        </is>
      </c>
      <c r="D3703" s="7" t="inlineStr">
        <is>
          <t>[Bill vs. Estimate] = 312,700 - 362,800 = -50,100</t>
        </is>
      </c>
      <c r="E3703" s="7" t="inlineStr">
        <is>
          <t>-50,100 as printed in [Bill vs. Estimate]</t>
        </is>
      </c>
      <c r="F3703" s="7" t="inlineStr">
        <is>
          <t>pass</t>
        </is>
      </c>
      <c r="G3703" s="7" t="inlineStr"/>
      <c r="H3703" s="7" t="inlineStr"/>
      <c r="I3703" s="7" t="inlineStr"/>
    </row>
    <row r="3704">
      <c r="A3704" s="7" t="inlineStr">
        <is>
          <t>VAL-LHHS-03614</t>
        </is>
      </c>
      <c r="B3704" s="7" t="inlineStr">
        <is>
          <t>OBS-LHHS-0907</t>
        </is>
      </c>
      <c r="C3704" s="7" t="inlineStr">
        <is>
          <t>source_text</t>
        </is>
      </c>
      <c r="D3704" s="7" t="inlineStr">
        <is>
          <t>amount '362,800' and label 'National Institute for Occupational Safety and Health.' in the transcribed row</t>
        </is>
      </c>
      <c r="E3704" s="7" t="inlineStr">
        <is>
          <t>National Institute for Occupational Safety and Health. 362,800 73,200 312,700 -50,100 +239,500</t>
        </is>
      </c>
      <c r="F3704" s="7" t="inlineStr">
        <is>
          <t>pass</t>
        </is>
      </c>
      <c r="G3704" s="7" t="inlineStr"/>
      <c r="H3704" s="7" t="inlineStr"/>
      <c r="I3704" s="7" t="inlineStr"/>
    </row>
    <row r="3705">
      <c r="A3705" s="7" t="inlineStr">
        <is>
          <t>VAL-LHHS-03615</t>
        </is>
      </c>
      <c r="B3705" s="7" t="inlineStr">
        <is>
          <t>OBS-LHHS-0907</t>
        </is>
      </c>
      <c r="C3705" s="7" t="inlineStr">
        <is>
          <t>unit</t>
        </is>
      </c>
      <c r="D3705" s="7" t="inlineStr">
        <is>
          <t>thousands (applied, x1,000 to dollars)</t>
        </is>
      </c>
      <c r="E3705" s="7" t="inlineStr">
        <is>
          <t>page 342 declares '(Amounts in thousands)'</t>
        </is>
      </c>
      <c r="F3705" s="7" t="inlineStr">
        <is>
          <t>pass</t>
        </is>
      </c>
      <c r="G3705" s="7" t="inlineStr"/>
      <c r="H3705" s="7" t="inlineStr"/>
      <c r="I3705" s="7" t="inlineStr"/>
    </row>
    <row r="3706">
      <c r="A3706" s="7" t="inlineStr">
        <is>
          <t>VAL-LHHS-03616</t>
        </is>
      </c>
      <c r="B3706" s="7" t="inlineStr">
        <is>
          <t>OBS-LHHS-0908</t>
        </is>
      </c>
      <c r="C3706" s="7" t="inlineStr">
        <is>
          <t>structural</t>
        </is>
      </c>
      <c r="D3706" s="7" t="inlineStr">
        <is>
          <t>[Bill vs. Enacted] = 263,700 - 362,800 = -99,100</t>
        </is>
      </c>
      <c r="E3706" s="7" t="inlineStr">
        <is>
          <t>-99,100 as printed in [Bill vs. Enacted]</t>
        </is>
      </c>
      <c r="F3706" s="7" t="inlineStr">
        <is>
          <t>pass</t>
        </is>
      </c>
      <c r="G3706" s="7" t="inlineStr"/>
      <c r="H3706" s="7" t="inlineStr"/>
      <c r="I3706" s="7" t="inlineStr"/>
    </row>
    <row r="3707">
      <c r="A3707" s="7" t="inlineStr">
        <is>
          <t>VAL-LHHS-03617</t>
        </is>
      </c>
      <c r="B3707" s="7" t="inlineStr">
        <is>
          <t>OBS-LHHS-0908</t>
        </is>
      </c>
      <c r="C3707" s="7" t="inlineStr">
        <is>
          <t>structural</t>
        </is>
      </c>
      <c r="D3707" s="7" t="inlineStr">
        <is>
          <t>[Bill vs. Request] = 263,700 - 363,200 = -99,500</t>
        </is>
      </c>
      <c r="E3707" s="7" t="inlineStr">
        <is>
          <t>-99,500 as printed in [Bill vs. Request]</t>
        </is>
      </c>
      <c r="F3707" s="7" t="inlineStr">
        <is>
          <t>pass</t>
        </is>
      </c>
      <c r="G3707" s="7" t="inlineStr"/>
      <c r="H3707" s="7" t="inlineStr"/>
      <c r="I3707" s="7" t="inlineStr"/>
    </row>
    <row r="3708">
      <c r="A3708" s="7" t="inlineStr">
        <is>
          <t>VAL-LHHS-03618</t>
        </is>
      </c>
      <c r="B3708" s="7" t="inlineStr">
        <is>
          <t>OBS-LHHS-0908</t>
        </is>
      </c>
      <c r="C3708" s="7" t="inlineStr">
        <is>
          <t>source_text</t>
        </is>
      </c>
      <c r="D3708" s="7" t="inlineStr">
        <is>
          <t>amount '263,700' and label 'National Institute for Occupational Safety and Health.' in the transcribed row</t>
        </is>
      </c>
      <c r="E3708" s="7" t="inlineStr">
        <is>
          <t>National Institute for Occupational Safety and Health. 362,800 363,200 263,700 -99,100 -99,500</t>
        </is>
      </c>
      <c r="F3708" s="7" t="inlineStr">
        <is>
          <t>pass</t>
        </is>
      </c>
      <c r="G3708" s="7" t="inlineStr"/>
      <c r="H3708" s="7" t="inlineStr"/>
      <c r="I3708" s="7" t="inlineStr"/>
    </row>
    <row r="3709">
      <c r="A3709" s="7" t="inlineStr">
        <is>
          <t>VAL-LHHS-03619</t>
        </is>
      </c>
      <c r="B3709" s="7" t="inlineStr">
        <is>
          <t>OBS-LHHS-0908</t>
        </is>
      </c>
      <c r="C3709" s="7" t="inlineStr">
        <is>
          <t>unit</t>
        </is>
      </c>
      <c r="D3709" s="7" t="inlineStr">
        <is>
          <t>thousands (applied, x1,000 to dollars)</t>
        </is>
      </c>
      <c r="E3709" s="7" t="inlineStr">
        <is>
          <t>page 315 declares '(Amounts in thousands)'</t>
        </is>
      </c>
      <c r="F3709" s="7" t="inlineStr">
        <is>
          <t>pass</t>
        </is>
      </c>
      <c r="G3709" s="7" t="inlineStr"/>
      <c r="H3709" s="7" t="inlineStr"/>
      <c r="I3709" s="7" t="inlineStr"/>
    </row>
    <row r="3710">
      <c r="A3710" s="7" t="inlineStr">
        <is>
          <t>VAL-LHHS-03620</t>
        </is>
      </c>
      <c r="B3710" s="7" t="inlineStr">
        <is>
          <t>OBS-LHHS-0909</t>
        </is>
      </c>
      <c r="C3710" s="7" t="inlineStr">
        <is>
          <t>structural</t>
        </is>
      </c>
      <c r="D3710" s="7" t="inlineStr">
        <is>
          <t>[Senate Committee recommendation compared with (+ or -) Budget estimate] = 364,030 - 363,200 = 830</t>
        </is>
      </c>
      <c r="E3710" s="7" t="inlineStr">
        <is>
          <t>830 as printed in [Senate Committee recommendation compared with (+ or -) Budget estimate]</t>
        </is>
      </c>
      <c r="F3710" s="7" t="inlineStr">
        <is>
          <t>pass</t>
        </is>
      </c>
      <c r="G3710" s="7" t="inlineStr"/>
      <c r="H3710" s="7" t="inlineStr"/>
      <c r="I3710" s="7" t="inlineStr"/>
    </row>
    <row r="3711">
      <c r="A3711" s="7" t="inlineStr">
        <is>
          <t>VAL-LHHS-03621</t>
        </is>
      </c>
      <c r="B3711" s="7" t="inlineStr">
        <is>
          <t>OBS-LHHS-0909</t>
        </is>
      </c>
      <c r="C3711" s="7" t="inlineStr">
        <is>
          <t>source_text</t>
        </is>
      </c>
      <c r="D3711" s="7" t="inlineStr">
        <is>
          <t>amount '363,200' and label 'National Institute for Occupational Safety and Health' in the transcribed row</t>
        </is>
      </c>
      <c r="E3711" s="7" t="inlineStr">
        <is>
          <t>National Institute for Occupational Safety and Health 362,800 363,200 364,030 +1,230 +830</t>
        </is>
      </c>
      <c r="F3711" s="7" t="inlineStr">
        <is>
          <t>pass</t>
        </is>
      </c>
      <c r="G3711" s="7" t="inlineStr"/>
      <c r="H3711" s="7" t="inlineStr"/>
      <c r="I3711" s="7" t="inlineStr"/>
    </row>
    <row r="3712">
      <c r="A3712" s="7" t="inlineStr">
        <is>
          <t>VAL-LHHS-03622</t>
        </is>
      </c>
      <c r="B3712" s="7" t="inlineStr">
        <is>
          <t>OBS-LHHS-0909</t>
        </is>
      </c>
      <c r="C3712" s="7" t="inlineStr">
        <is>
          <t>unit</t>
        </is>
      </c>
      <c r="D3712" s="7" t="inlineStr">
        <is>
          <t>thousands (applied, x1,000 to dollars)</t>
        </is>
      </c>
      <c r="E3712" s="7" t="inlineStr">
        <is>
          <t>page 435 declares '[In thousands of dollars]'</t>
        </is>
      </c>
      <c r="F3712" s="7" t="inlineStr">
        <is>
          <t>pass</t>
        </is>
      </c>
      <c r="G3712" s="7" t="inlineStr"/>
      <c r="H3712" s="7" t="inlineStr"/>
      <c r="I3712" s="7" t="inlineStr"/>
    </row>
    <row r="3713">
      <c r="A3713" s="7" t="inlineStr">
        <is>
          <t>VAL-LHHS-03623</t>
        </is>
      </c>
      <c r="B3713" s="7" t="inlineStr">
        <is>
          <t>OBS-LHHS-0909</t>
        </is>
      </c>
      <c r="C3713" s="7" t="inlineStr">
        <is>
          <t>cross_document</t>
        </is>
      </c>
      <c r="D3713" s="7" t="inlineStr">
        <is>
          <t>SRC-CRPT-118HRPT585 p.315 prints 363,200 (AI-extracted, 'National Institute for Occupational Safety and Health.')</t>
        </is>
      </c>
      <c r="E3713" s="7" t="inlineStr">
        <is>
          <t>363,200 as recorded</t>
        </is>
      </c>
      <c r="F3713" s="7" t="inlineStr">
        <is>
          <t>pass</t>
        </is>
      </c>
      <c r="G3713" s="7" t="inlineStr"/>
      <c r="H3713" s="7" t="inlineStr"/>
      <c r="I3713" s="7" t="inlineStr"/>
    </row>
    <row r="3714">
      <c r="A3714" s="7" t="inlineStr">
        <is>
          <t>VAL-LHHS-03624</t>
        </is>
      </c>
      <c r="B3714" s="7" t="inlineStr">
        <is>
          <t>OBS-LHHS-0910</t>
        </is>
      </c>
      <c r="C3714" s="7" t="inlineStr">
        <is>
          <t>structural</t>
        </is>
      </c>
      <c r="D3714" s="7" t="inlineStr">
        <is>
          <t>[Senate Committee recommendation compared with (+ or -) 2024 appropriation] = 364,030 - 362,800 = 1,230</t>
        </is>
      </c>
      <c r="E3714" s="7" t="inlineStr">
        <is>
          <t>1,230 as printed in [Senate Committee recommendation compared with (+ or -) 2024 appropriation]</t>
        </is>
      </c>
      <c r="F3714" s="7" t="inlineStr">
        <is>
          <t>pass</t>
        </is>
      </c>
      <c r="G3714" s="7" t="inlineStr"/>
      <c r="H3714" s="7" t="inlineStr"/>
      <c r="I3714" s="7" t="inlineStr"/>
    </row>
    <row r="3715">
      <c r="A3715" s="7" t="inlineStr">
        <is>
          <t>VAL-LHHS-03625</t>
        </is>
      </c>
      <c r="B3715" s="7" t="inlineStr">
        <is>
          <t>OBS-LHHS-0910</t>
        </is>
      </c>
      <c r="C3715" s="7" t="inlineStr">
        <is>
          <t>structural</t>
        </is>
      </c>
      <c r="D3715" s="7" t="inlineStr">
        <is>
          <t>[Senate Committee recommendation compared with (+ or -) Budget estimate] = 364,030 - 363,200 = 830</t>
        </is>
      </c>
      <c r="E3715" s="7" t="inlineStr">
        <is>
          <t>830 as printed in [Senate Committee recommendation compared with (+ or -) Budget estimate]</t>
        </is>
      </c>
      <c r="F3715" s="7" t="inlineStr">
        <is>
          <t>pass</t>
        </is>
      </c>
      <c r="G3715" s="7" t="inlineStr"/>
      <c r="H3715" s="7" t="inlineStr"/>
      <c r="I3715" s="7" t="inlineStr"/>
    </row>
    <row r="3716">
      <c r="A3716" s="7" t="inlineStr">
        <is>
          <t>VAL-LHHS-03626</t>
        </is>
      </c>
      <c r="B3716" s="7" t="inlineStr">
        <is>
          <t>OBS-LHHS-0910</t>
        </is>
      </c>
      <c r="C3716" s="7" t="inlineStr">
        <is>
          <t>source_text</t>
        </is>
      </c>
      <c r="D3716" s="7" t="inlineStr">
        <is>
          <t>amount '364,030' and label 'National Institute for Occupational Safety and Health' in the transcribed row</t>
        </is>
      </c>
      <c r="E3716" s="7" t="inlineStr">
        <is>
          <t>National Institute for Occupational Safety and Health 362,800 363,200 364,030 +1,230 +830</t>
        </is>
      </c>
      <c r="F3716" s="7" t="inlineStr">
        <is>
          <t>pass</t>
        </is>
      </c>
      <c r="G3716" s="7" t="inlineStr"/>
      <c r="H3716" s="7" t="inlineStr"/>
      <c r="I3716" s="7" t="inlineStr"/>
    </row>
    <row r="3717">
      <c r="A3717" s="7" t="inlineStr">
        <is>
          <t>VAL-LHHS-03627</t>
        </is>
      </c>
      <c r="B3717" s="7" t="inlineStr">
        <is>
          <t>OBS-LHHS-0910</t>
        </is>
      </c>
      <c r="C3717" s="7" t="inlineStr">
        <is>
          <t>unit</t>
        </is>
      </c>
      <c r="D3717" s="7" t="inlineStr">
        <is>
          <t>thousands (applied, x1,000 to dollars)</t>
        </is>
      </c>
      <c r="E3717" s="7" t="inlineStr">
        <is>
          <t>page 435 declares '[In thousands of dollars]'</t>
        </is>
      </c>
      <c r="F3717" s="7" t="inlineStr">
        <is>
          <t>pass</t>
        </is>
      </c>
      <c r="G3717" s="7" t="inlineStr"/>
      <c r="H3717" s="7" t="inlineStr"/>
      <c r="I3717" s="7" t="inlineStr"/>
    </row>
    <row r="3718">
      <c r="A3718" s="7" t="inlineStr">
        <is>
          <t>VAL-LHHS-03628</t>
        </is>
      </c>
      <c r="B3718" s="7" t="inlineStr">
        <is>
          <t>OBS-LHHS-0911</t>
        </is>
      </c>
      <c r="C3718" s="7" t="inlineStr">
        <is>
          <t>structural</t>
        </is>
      </c>
      <c r="D3718" s="7" t="inlineStr">
        <is>
          <t>[Committee vs. Enacted] = 311,200 - 366,800 = -55,600</t>
        </is>
      </c>
      <c r="E3718" s="7" t="inlineStr">
        <is>
          <t>-55,600 as printed in [Committee vs. Enacted]</t>
        </is>
      </c>
      <c r="F3718" s="7" t="inlineStr">
        <is>
          <t>pass</t>
        </is>
      </c>
      <c r="G3718" s="7" t="inlineStr"/>
      <c r="H3718" s="7" t="inlineStr"/>
      <c r="I3718" s="7" t="inlineStr"/>
    </row>
    <row r="3719">
      <c r="A3719" s="7" t="inlineStr">
        <is>
          <t>VAL-LHHS-03629</t>
        </is>
      </c>
      <c r="B3719" s="7" t="inlineStr">
        <is>
          <t>OBS-LHHS-0911</t>
        </is>
      </c>
      <c r="C3719" s="7" t="inlineStr">
        <is>
          <t>source_text</t>
        </is>
      </c>
      <c r="D3719" s="7" t="inlineStr">
        <is>
          <t>amount '366,800' and label 'National Institute for Occupational Safety and Health' in the transcribed row</t>
        </is>
      </c>
      <c r="E3719" s="7" t="inlineStr">
        <is>
          <t>National Institute for Occupational Safety and Health. 366,800 92,200 311,200 -55,600 +219,000</t>
        </is>
      </c>
      <c r="F3719" s="7" t="inlineStr">
        <is>
          <t>pass</t>
        </is>
      </c>
      <c r="G3719" s="7" t="inlineStr"/>
      <c r="H3719" s="7" t="inlineStr"/>
      <c r="I3719" s="7" t="inlineStr"/>
    </row>
    <row r="3720">
      <c r="A3720" s="7" t="inlineStr">
        <is>
          <t>VAL-LHHS-03630</t>
        </is>
      </c>
      <c r="B3720" s="7" t="inlineStr">
        <is>
          <t>OBS-LHHS-0911</t>
        </is>
      </c>
      <c r="C3720" s="7" t="inlineStr">
        <is>
          <t>unit</t>
        </is>
      </c>
      <c r="D3720" s="7" t="inlineStr">
        <is>
          <t>thousands (applied, x1,000 to dollars)</t>
        </is>
      </c>
      <c r="E3720" s="7" t="inlineStr">
        <is>
          <t>page 373 declares '(Amounts in thousands)'</t>
        </is>
      </c>
      <c r="F3720" s="7" t="inlineStr">
        <is>
          <t>pass</t>
        </is>
      </c>
      <c r="G3720" s="7" t="inlineStr"/>
      <c r="H3720" s="7" t="inlineStr"/>
      <c r="I3720" s="7" t="inlineStr"/>
    </row>
    <row r="3721">
      <c r="A3721" s="7" t="inlineStr">
        <is>
          <t>VAL-LHHS-03631</t>
        </is>
      </c>
      <c r="B3721" s="7" t="inlineStr">
        <is>
          <t>OBS-LHHS-0912</t>
        </is>
      </c>
      <c r="C3721" s="7" t="inlineStr">
        <is>
          <t>structural</t>
        </is>
      </c>
      <c r="D3721" s="7" t="inlineStr">
        <is>
          <t>[Bill vs. Estimate] = 312,700 - 362,800 = -50,100</t>
        </is>
      </c>
      <c r="E3721" s="7" t="inlineStr">
        <is>
          <t>-50,100 as printed in [Bill vs. Estimate]</t>
        </is>
      </c>
      <c r="F3721" s="7" t="inlineStr">
        <is>
          <t>pass</t>
        </is>
      </c>
      <c r="G3721" s="7" t="inlineStr"/>
      <c r="H3721" s="7" t="inlineStr"/>
      <c r="I3721" s="7" t="inlineStr"/>
    </row>
    <row r="3722">
      <c r="A3722" s="7" t="inlineStr">
        <is>
          <t>VAL-LHHS-03632</t>
        </is>
      </c>
      <c r="B3722" s="7" t="inlineStr">
        <is>
          <t>OBS-LHHS-0912</t>
        </is>
      </c>
      <c r="C3722" s="7" t="inlineStr">
        <is>
          <t>structural</t>
        </is>
      </c>
      <c r="D3722" s="7" t="inlineStr">
        <is>
          <t>[Bill vs. Request] = 312,700 - 73,200 = 239,500</t>
        </is>
      </c>
      <c r="E3722" s="7" t="inlineStr">
        <is>
          <t>239,500 as printed in [Bill vs. Request]</t>
        </is>
      </c>
      <c r="F3722" s="7" t="inlineStr">
        <is>
          <t>pass</t>
        </is>
      </c>
      <c r="G3722" s="7" t="inlineStr"/>
      <c r="H3722" s="7" t="inlineStr"/>
      <c r="I3722" s="7" t="inlineStr"/>
    </row>
    <row r="3723">
      <c r="A3723" s="7" t="inlineStr">
        <is>
          <t>VAL-LHHS-03633</t>
        </is>
      </c>
      <c r="B3723" s="7" t="inlineStr">
        <is>
          <t>OBS-LHHS-0912</t>
        </is>
      </c>
      <c r="C3723" s="7" t="inlineStr">
        <is>
          <t>source_text</t>
        </is>
      </c>
      <c r="D3723" s="7" t="inlineStr">
        <is>
          <t>amount '312,700' and label 'National Institute for Occupational Safety and Health.' in the transcribed row</t>
        </is>
      </c>
      <c r="E3723" s="7" t="inlineStr">
        <is>
          <t>National Institute for Occupational Safety and Health. 362,800 73,200 312,700 -50,100 +239,500</t>
        </is>
      </c>
      <c r="F3723" s="7" t="inlineStr">
        <is>
          <t>pass</t>
        </is>
      </c>
      <c r="G3723" s="7" t="inlineStr"/>
      <c r="H3723" s="7" t="inlineStr"/>
      <c r="I3723" s="7" t="inlineStr"/>
    </row>
    <row r="3724">
      <c r="A3724" s="7" t="inlineStr">
        <is>
          <t>VAL-LHHS-03634</t>
        </is>
      </c>
      <c r="B3724" s="7" t="inlineStr">
        <is>
          <t>OBS-LHHS-0912</t>
        </is>
      </c>
      <c r="C3724" s="7" t="inlineStr">
        <is>
          <t>unit</t>
        </is>
      </c>
      <c r="D3724" s="7" t="inlineStr">
        <is>
          <t>thousands (applied, x1,000 to dollars)</t>
        </is>
      </c>
      <c r="E3724" s="7" t="inlineStr">
        <is>
          <t>page 342 declares '(Amounts in thousands)'</t>
        </is>
      </c>
      <c r="F3724" s="7" t="inlineStr">
        <is>
          <t>pass</t>
        </is>
      </c>
      <c r="G3724" s="7" t="inlineStr"/>
      <c r="H3724" s="7" t="inlineStr"/>
      <c r="I3724" s="7" t="inlineStr"/>
    </row>
    <row r="3725">
      <c r="A3725" s="7" t="inlineStr">
        <is>
          <t>VAL-LHHS-03635</t>
        </is>
      </c>
      <c r="B3725" s="7" t="inlineStr">
        <is>
          <t>OBS-LHHS-0913</t>
        </is>
      </c>
      <c r="C3725" s="7" t="inlineStr">
        <is>
          <t>structural</t>
        </is>
      </c>
      <c r="D3725" s="7" t="inlineStr">
        <is>
          <t>[Bill vs. Request] = 312,700 - 73,200 = 239,500</t>
        </is>
      </c>
      <c r="E3725" s="7" t="inlineStr">
        <is>
          <t>239,500 as printed in [Bill vs. Request]</t>
        </is>
      </c>
      <c r="F3725" s="7" t="inlineStr">
        <is>
          <t>pass</t>
        </is>
      </c>
      <c r="G3725" s="7" t="inlineStr"/>
      <c r="H3725" s="7" t="inlineStr"/>
      <c r="I3725" s="7" t="inlineStr"/>
    </row>
    <row r="3726">
      <c r="A3726" s="7" t="inlineStr">
        <is>
          <t>VAL-LHHS-03636</t>
        </is>
      </c>
      <c r="B3726" s="7" t="inlineStr">
        <is>
          <t>OBS-LHHS-0913</t>
        </is>
      </c>
      <c r="C3726" s="7" t="inlineStr">
        <is>
          <t>source_text</t>
        </is>
      </c>
      <c r="D3726" s="7" t="inlineStr">
        <is>
          <t>amount '73,200' and label 'National Institute for Occupational Safety and Health.' in the transcribed row</t>
        </is>
      </c>
      <c r="E3726" s="7" t="inlineStr">
        <is>
          <t>National Institute for Occupational Safety and Health. 362,800 73,200 312,700 -50,100 +239,500</t>
        </is>
      </c>
      <c r="F3726" s="7" t="inlineStr">
        <is>
          <t>pass</t>
        </is>
      </c>
      <c r="G3726" s="7" t="inlineStr"/>
      <c r="H3726" s="7" t="inlineStr"/>
      <c r="I3726" s="7" t="inlineStr"/>
    </row>
    <row r="3727">
      <c r="A3727" s="7" t="inlineStr">
        <is>
          <t>VAL-LHHS-03637</t>
        </is>
      </c>
      <c r="B3727" s="7" t="inlineStr">
        <is>
          <t>OBS-LHHS-0913</t>
        </is>
      </c>
      <c r="C3727" s="7" t="inlineStr">
        <is>
          <t>unit</t>
        </is>
      </c>
      <c r="D3727" s="7" t="inlineStr">
        <is>
          <t>thousands (applied, x1,000 to dollars)</t>
        </is>
      </c>
      <c r="E3727" s="7" t="inlineStr">
        <is>
          <t>page 342 declares '(Amounts in thousands)'</t>
        </is>
      </c>
      <c r="F3727" s="7" t="inlineStr">
        <is>
          <t>pass</t>
        </is>
      </c>
      <c r="G3727" s="7" t="inlineStr"/>
      <c r="H3727" s="7" t="inlineStr"/>
      <c r="I3727" s="7" t="inlineStr"/>
    </row>
    <row r="3728">
      <c r="A3728" s="7" t="inlineStr">
        <is>
          <t>VAL-LHHS-03638</t>
        </is>
      </c>
      <c r="B3728" s="7" t="inlineStr">
        <is>
          <t>OBS-LHHS-0914</t>
        </is>
      </c>
      <c r="C3728" s="7" t="inlineStr">
        <is>
          <t>source_text</t>
        </is>
      </c>
      <c r="D3728" s="7" t="inlineStr">
        <is>
          <t>amount '363,800' and label 'National Institute for Occupational Safety and Health' in the transcribed row</t>
        </is>
      </c>
      <c r="E3728" s="7" t="inlineStr">
        <is>
          <t>National Institute for Occupational Safety and Health 363,800</t>
        </is>
      </c>
      <c r="F3728" s="7" t="inlineStr">
        <is>
          <t>pass</t>
        </is>
      </c>
      <c r="G3728" s="7" t="inlineStr"/>
      <c r="H3728" s="7" t="inlineStr"/>
      <c r="I3728" s="7" t="inlineStr"/>
    </row>
    <row r="3729">
      <c r="A3729" s="7" t="inlineStr">
        <is>
          <t>VAL-LHHS-03639</t>
        </is>
      </c>
      <c r="B3729" s="7" t="inlineStr">
        <is>
          <t>OBS-LHHS-0914</t>
        </is>
      </c>
      <c r="C3729" s="7" t="inlineStr">
        <is>
          <t>unit</t>
        </is>
      </c>
      <c r="D3729" s="7" t="inlineStr">
        <is>
          <t>thousands (applied, x1,000 to dollars)</t>
        </is>
      </c>
      <c r="E3729" s="7" t="inlineStr">
        <is>
          <t>page 434 declares '[In thousands of dollars]'</t>
        </is>
      </c>
      <c r="F3729" s="7" t="inlineStr">
        <is>
          <t>pass</t>
        </is>
      </c>
      <c r="G3729" s="7" t="inlineStr"/>
      <c r="H3729" s="7" t="inlineStr"/>
      <c r="I3729" s="7" t="inlineStr"/>
    </row>
    <row r="3730">
      <c r="A3730" s="7" t="inlineStr">
        <is>
          <t>VAL-LHHS-03640</t>
        </is>
      </c>
      <c r="B3730" s="7" t="inlineStr">
        <is>
          <t>OBS-LHHS-0915</t>
        </is>
      </c>
      <c r="C3730" s="7" t="inlineStr">
        <is>
          <t>structural</t>
        </is>
      </c>
      <c r="D3730" s="7" t="inlineStr">
        <is>
          <t>[Committee vs. Enacted] = 311,200 - 366,800 = -55,600</t>
        </is>
      </c>
      <c r="E3730" s="7" t="inlineStr">
        <is>
          <t>-55,600 as printed in [Committee vs. Enacted]</t>
        </is>
      </c>
      <c r="F3730" s="7" t="inlineStr">
        <is>
          <t>pass</t>
        </is>
      </c>
      <c r="G3730" s="7" t="inlineStr"/>
      <c r="H3730" s="7" t="inlineStr"/>
      <c r="I3730" s="7" t="inlineStr"/>
    </row>
    <row r="3731">
      <c r="A3731" s="7" t="inlineStr">
        <is>
          <t>VAL-LHHS-03641</t>
        </is>
      </c>
      <c r="B3731" s="7" t="inlineStr">
        <is>
          <t>OBS-LHHS-0915</t>
        </is>
      </c>
      <c r="C3731" s="7" t="inlineStr">
        <is>
          <t>structural</t>
        </is>
      </c>
      <c r="D3731" s="7" t="inlineStr">
        <is>
          <t>[Committee vs. Request] = 311,200 - 92,200 = 219,000</t>
        </is>
      </c>
      <c r="E3731" s="7" t="inlineStr">
        <is>
          <t>219,000 as printed in [Committee vs. Request]</t>
        </is>
      </c>
      <c r="F3731" s="7" t="inlineStr">
        <is>
          <t>pass</t>
        </is>
      </c>
      <c r="G3731" s="7" t="inlineStr"/>
      <c r="H3731" s="7" t="inlineStr"/>
      <c r="I3731" s="7" t="inlineStr"/>
    </row>
    <row r="3732">
      <c r="A3732" s="7" t="inlineStr">
        <is>
          <t>VAL-LHHS-03642</t>
        </is>
      </c>
      <c r="B3732" s="7" t="inlineStr">
        <is>
          <t>OBS-LHHS-0915</t>
        </is>
      </c>
      <c r="C3732" s="7" t="inlineStr">
        <is>
          <t>source_text</t>
        </is>
      </c>
      <c r="D3732" s="7" t="inlineStr">
        <is>
          <t>amount '311,200' and label 'National Institute for Occupational Safety and Health' in the transcribed row</t>
        </is>
      </c>
      <c r="E3732" s="7" t="inlineStr">
        <is>
          <t>National Institute for Occupational Safety and Health. 366,800 92,200 311,200 -55,600 +219,000</t>
        </is>
      </c>
      <c r="F3732" s="7" t="inlineStr">
        <is>
          <t>pass</t>
        </is>
      </c>
      <c r="G3732" s="7" t="inlineStr"/>
      <c r="H3732" s="7" t="inlineStr"/>
      <c r="I3732" s="7" t="inlineStr"/>
    </row>
    <row r="3733">
      <c r="A3733" s="7" t="inlineStr">
        <is>
          <t>VAL-LHHS-03643</t>
        </is>
      </c>
      <c r="B3733" s="7" t="inlineStr">
        <is>
          <t>OBS-LHHS-0915</t>
        </is>
      </c>
      <c r="C3733" s="7" t="inlineStr">
        <is>
          <t>unit</t>
        </is>
      </c>
      <c r="D3733" s="7" t="inlineStr">
        <is>
          <t>thousands (applied, x1,000 to dollars)</t>
        </is>
      </c>
      <c r="E3733" s="7" t="inlineStr">
        <is>
          <t>page 373 declares '(Amounts in thousands)'</t>
        </is>
      </c>
      <c r="F3733" s="7" t="inlineStr">
        <is>
          <t>pass</t>
        </is>
      </c>
      <c r="G3733" s="7" t="inlineStr"/>
      <c r="H3733" s="7" t="inlineStr"/>
      <c r="I3733" s="7" t="inlineStr"/>
    </row>
    <row r="3734">
      <c r="A3734" s="7" t="inlineStr">
        <is>
          <t>VAL-LHHS-03644</t>
        </is>
      </c>
      <c r="B3734" s="7" t="inlineStr">
        <is>
          <t>OBS-LHHS-0916</t>
        </is>
      </c>
      <c r="C3734" s="7" t="inlineStr">
        <is>
          <t>structural</t>
        </is>
      </c>
      <c r="D3734" s="7" t="inlineStr">
        <is>
          <t>[Committee vs. Request] = 311,200 - 92,200 = 219,000</t>
        </is>
      </c>
      <c r="E3734" s="7" t="inlineStr">
        <is>
          <t>219,000 as printed in [Committee vs. Request]</t>
        </is>
      </c>
      <c r="F3734" s="7" t="inlineStr">
        <is>
          <t>pass</t>
        </is>
      </c>
      <c r="G3734" s="7" t="inlineStr"/>
      <c r="H3734" s="7" t="inlineStr"/>
      <c r="I3734" s="7" t="inlineStr"/>
    </row>
    <row r="3735">
      <c r="A3735" s="7" t="inlineStr">
        <is>
          <t>VAL-LHHS-03645</t>
        </is>
      </c>
      <c r="B3735" s="7" t="inlineStr">
        <is>
          <t>OBS-LHHS-0916</t>
        </is>
      </c>
      <c r="C3735" s="7" t="inlineStr">
        <is>
          <t>source_text</t>
        </is>
      </c>
      <c r="D3735" s="7" t="inlineStr">
        <is>
          <t>amount '92,200' and label 'National Institute for Occupational Safety and Health' in the transcribed row</t>
        </is>
      </c>
      <c r="E3735" s="7" t="inlineStr">
        <is>
          <t>National Institute for Occupational Safety and Health. 366,800 92,200 311,200 -55,600 +219,000</t>
        </is>
      </c>
      <c r="F3735" s="7" t="inlineStr">
        <is>
          <t>pass</t>
        </is>
      </c>
      <c r="G3735" s="7" t="inlineStr"/>
      <c r="H3735" s="7" t="inlineStr"/>
      <c r="I3735" s="7" t="inlineStr"/>
    </row>
    <row r="3736">
      <c r="A3736" s="7" t="inlineStr">
        <is>
          <t>VAL-LHHS-03646</t>
        </is>
      </c>
      <c r="B3736" s="7" t="inlineStr">
        <is>
          <t>OBS-LHHS-0916</t>
        </is>
      </c>
      <c r="C3736" s="7" t="inlineStr">
        <is>
          <t>unit</t>
        </is>
      </c>
      <c r="D3736" s="7" t="inlineStr">
        <is>
          <t>thousands (applied, x1,000 to dollars)</t>
        </is>
      </c>
      <c r="E3736" s="7" t="inlineStr">
        <is>
          <t>page 373 declares '(Amounts in thousands)'</t>
        </is>
      </c>
      <c r="F3736" s="7" t="inlineStr">
        <is>
          <t>pass</t>
        </is>
      </c>
      <c r="G3736" s="7" t="inlineStr"/>
      <c r="H3736" s="7" t="inlineStr"/>
      <c r="I3736" s="7" t="inlineStr"/>
    </row>
    <row r="3737">
      <c r="A3737" s="7" t="inlineStr">
        <is>
          <t>VAL-LHHS-03647</t>
        </is>
      </c>
      <c r="B3737" s="7" t="inlineStr">
        <is>
          <t>OBS-LHHS-0917</t>
        </is>
      </c>
      <c r="C3737" s="7" t="inlineStr">
        <is>
          <t>structural</t>
        </is>
      </c>
      <c r="D3737" s="7" t="inlineStr">
        <is>
          <t>[Senate Committee recommendation compared with (+ or -) 2023 appropriation] = 898,200 - 883,200 = 15,000</t>
        </is>
      </c>
      <c r="E3737" s="7" t="inlineStr">
        <is>
          <t>15,000 as printed in [Senate Committee recommendation compared with (+ or -) 2023 appropriation]</t>
        </is>
      </c>
      <c r="F3737" s="7" t="inlineStr">
        <is>
          <t>pass</t>
        </is>
      </c>
      <c r="G3737" s="7" t="inlineStr"/>
      <c r="H3737" s="7" t="inlineStr"/>
      <c r="I3737" s="7" t="inlineStr"/>
    </row>
    <row r="3738">
      <c r="A3738" s="7" t="inlineStr">
        <is>
          <t>VAL-LHHS-03648</t>
        </is>
      </c>
      <c r="B3738" s="7" t="inlineStr">
        <is>
          <t>OBS-LHHS-0917</t>
        </is>
      </c>
      <c r="C3738" s="7" t="inlineStr">
        <is>
          <t>source_text</t>
        </is>
      </c>
      <c r="D3738" s="7" t="inlineStr">
        <is>
          <t>amount '883,200' and label 'Public Health Preparedness and Response' in the transcribed row</t>
        </is>
      </c>
      <c r="E3738" s="7" t="inlineStr">
        <is>
          <t>Public Health Preparedness and Response 883,200 943,200 898,200 +15,000 -45,000</t>
        </is>
      </c>
      <c r="F3738" s="7" t="inlineStr">
        <is>
          <t>pass</t>
        </is>
      </c>
      <c r="G3738" s="7" t="inlineStr"/>
      <c r="H3738" s="7" t="inlineStr"/>
      <c r="I3738" s="7" t="inlineStr"/>
    </row>
    <row r="3739">
      <c r="A3739" s="7" t="inlineStr">
        <is>
          <t>VAL-LHHS-03649</t>
        </is>
      </c>
      <c r="B3739" s="7" t="inlineStr">
        <is>
          <t>OBS-LHHS-0917</t>
        </is>
      </c>
      <c r="C3739" s="7" t="inlineStr">
        <is>
          <t>unit</t>
        </is>
      </c>
      <c r="D3739" s="7" t="inlineStr">
        <is>
          <t>thousands (applied, x1,000 to dollars)</t>
        </is>
      </c>
      <c r="E3739" s="7" t="inlineStr">
        <is>
          <t>page 377 declares '[In thousands of dollars]'</t>
        </is>
      </c>
      <c r="F3739" s="7" t="inlineStr">
        <is>
          <t>pass</t>
        </is>
      </c>
      <c r="G3739" s="7" t="inlineStr"/>
      <c r="H3739" s="7" t="inlineStr"/>
      <c r="I3739" s="7" t="inlineStr"/>
    </row>
    <row r="3740">
      <c r="A3740" s="7" t="inlineStr">
        <is>
          <t>VAL-LHHS-03650</t>
        </is>
      </c>
      <c r="B3740" s="7" t="inlineStr">
        <is>
          <t>OBS-LHHS-0918</t>
        </is>
      </c>
      <c r="C3740" s="7" t="inlineStr">
        <is>
          <t>structural</t>
        </is>
      </c>
      <c r="D3740" s="7" t="inlineStr">
        <is>
          <t>[Bill vs. Enacted] = 882,200 - 862,200 = 20,000</t>
        </is>
      </c>
      <c r="E3740" s="7" t="inlineStr">
        <is>
          <t>20,000 as printed in [Bill vs. Enacted]</t>
        </is>
      </c>
      <c r="F3740" s="7" t="inlineStr">
        <is>
          <t>pass</t>
        </is>
      </c>
      <c r="G3740" s="7" t="inlineStr"/>
      <c r="H3740" s="7" t="inlineStr"/>
      <c r="I3740" s="7" t="inlineStr"/>
    </row>
    <row r="3741">
      <c r="A3741" s="7" t="inlineStr">
        <is>
          <t>VAL-LHHS-03651</t>
        </is>
      </c>
      <c r="B3741" s="7" t="inlineStr">
        <is>
          <t>OBS-LHHS-0918</t>
        </is>
      </c>
      <c r="C3741" s="7" t="inlineStr">
        <is>
          <t>structural</t>
        </is>
      </c>
      <c r="D3741" s="7" t="inlineStr">
        <is>
          <t>[Bill vs. Request] = 882,200 - 842,200 = 40,000</t>
        </is>
      </c>
      <c r="E3741" s="7" t="inlineStr">
        <is>
          <t>40,000 as printed in [Bill vs. Request]</t>
        </is>
      </c>
      <c r="F3741" s="7" t="inlineStr">
        <is>
          <t>pass</t>
        </is>
      </c>
      <c r="G3741" s="7" t="inlineStr"/>
      <c r="H3741" s="7" t="inlineStr"/>
      <c r="I3741" s="7" t="inlineStr"/>
    </row>
    <row r="3742">
      <c r="A3742" s="7" t="inlineStr">
        <is>
          <t>VAL-LHHS-03652</t>
        </is>
      </c>
      <c r="B3742" s="7" t="inlineStr">
        <is>
          <t>OBS-LHHS-0918</t>
        </is>
      </c>
      <c r="C3742" s="7" t="inlineStr">
        <is>
          <t>source_text</t>
        </is>
      </c>
      <c r="D3742" s="7" t="inlineStr">
        <is>
          <t>amount '882,200' and label 'Public Health Preparedness and Response' in the transcribed row</t>
        </is>
      </c>
      <c r="E3742" s="7" t="inlineStr">
        <is>
          <t>Public Health Preparedness and Response.............. 862,200 842,200 882,200 +20,000 +40,000</t>
        </is>
      </c>
      <c r="F3742" s="7" t="inlineStr">
        <is>
          <t>pass</t>
        </is>
      </c>
      <c r="G3742" s="7" t="inlineStr"/>
      <c r="H3742" s="7" t="inlineStr"/>
      <c r="I3742" s="7" t="inlineStr"/>
    </row>
    <row r="3743">
      <c r="A3743" s="7" t="inlineStr">
        <is>
          <t>VAL-LHHS-03653</t>
        </is>
      </c>
      <c r="B3743" s="7" t="inlineStr">
        <is>
          <t>OBS-LHHS-0918</t>
        </is>
      </c>
      <c r="C3743" s="7" t="inlineStr">
        <is>
          <t>unit</t>
        </is>
      </c>
      <c r="D3743" s="7" t="inlineStr">
        <is>
          <t>thousands (applied, x1,000 to dollars)</t>
        </is>
      </c>
      <c r="E3743" s="7" t="inlineStr">
        <is>
          <t>page 812 declares '(Amounts in thousands)'</t>
        </is>
      </c>
      <c r="F3743" s="7" t="inlineStr">
        <is>
          <t>pass</t>
        </is>
      </c>
      <c r="G3743" s="7" t="inlineStr"/>
      <c r="H3743" s="7" t="inlineStr"/>
      <c r="I3743" s="7" t="inlineStr"/>
    </row>
    <row r="3744">
      <c r="A3744" s="7" t="inlineStr">
        <is>
          <t>VAL-LHHS-03654</t>
        </is>
      </c>
      <c r="B3744" s="7" t="inlineStr">
        <is>
          <t>OBS-LHHS-0919</t>
        </is>
      </c>
      <c r="C3744" s="7" t="inlineStr">
        <is>
          <t>structural</t>
        </is>
      </c>
      <c r="D3744" s="7" t="inlineStr">
        <is>
          <t>[Bill vs. Request] = 882,200 - 842,200 = 40,000</t>
        </is>
      </c>
      <c r="E3744" s="7" t="inlineStr">
        <is>
          <t>40,000 as printed in [Bill vs. Request]</t>
        </is>
      </c>
      <c r="F3744" s="7" t="inlineStr">
        <is>
          <t>pass</t>
        </is>
      </c>
      <c r="G3744" s="7" t="inlineStr"/>
      <c r="H3744" s="7" t="inlineStr"/>
      <c r="I3744" s="7" t="inlineStr"/>
    </row>
    <row r="3745">
      <c r="A3745" s="7" t="inlineStr">
        <is>
          <t>VAL-LHHS-03655</t>
        </is>
      </c>
      <c r="B3745" s="7" t="inlineStr">
        <is>
          <t>OBS-LHHS-0919</t>
        </is>
      </c>
      <c r="C3745" s="7" t="inlineStr">
        <is>
          <t>source_text</t>
        </is>
      </c>
      <c r="D3745" s="7" t="inlineStr">
        <is>
          <t>amount '842,200' and label 'Public Health Preparedness and Response' in the transcribed row</t>
        </is>
      </c>
      <c r="E3745" s="7" t="inlineStr">
        <is>
          <t>Public Health Preparedness and Response.............. 862,200 842,200 882,200 +20,000 +40,000</t>
        </is>
      </c>
      <c r="F3745" s="7" t="inlineStr">
        <is>
          <t>pass</t>
        </is>
      </c>
      <c r="G3745" s="7" t="inlineStr"/>
      <c r="H3745" s="7" t="inlineStr"/>
      <c r="I3745" s="7" t="inlineStr"/>
    </row>
    <row r="3746">
      <c r="A3746" s="7" t="inlineStr">
        <is>
          <t>VAL-LHHS-03656</t>
        </is>
      </c>
      <c r="B3746" s="7" t="inlineStr">
        <is>
          <t>OBS-LHHS-0919</t>
        </is>
      </c>
      <c r="C3746" s="7" t="inlineStr">
        <is>
          <t>unit</t>
        </is>
      </c>
      <c r="D3746" s="7" t="inlineStr">
        <is>
          <t>thousands (applied, x1,000 to dollars)</t>
        </is>
      </c>
      <c r="E3746" s="7" t="inlineStr">
        <is>
          <t>page 812 declares '(Amounts in thousands)'</t>
        </is>
      </c>
      <c r="F3746" s="7" t="inlineStr">
        <is>
          <t>pass</t>
        </is>
      </c>
      <c r="G3746" s="7" t="inlineStr"/>
      <c r="H3746" s="7" t="inlineStr"/>
      <c r="I3746" s="7" t="inlineStr"/>
    </row>
    <row r="3747">
      <c r="A3747" s="7" t="inlineStr">
        <is>
          <t>VAL-LHHS-03657</t>
        </is>
      </c>
      <c r="B3747" s="7" t="inlineStr">
        <is>
          <t>OBS-LHHS-0919</t>
        </is>
      </c>
      <c r="C3747" s="7" t="inlineStr">
        <is>
          <t>cross_document</t>
        </is>
      </c>
      <c r="D3747" s="7" t="inlineStr">
        <is>
          <t>SRC-EXPL-LHHS-FY2023-SENATE p.404 prints 842,200 (text-extracted, 'Public Health Preparedness and Response')</t>
        </is>
      </c>
      <c r="E3747" s="7" t="inlineStr">
        <is>
          <t>842,200 as recorded</t>
        </is>
      </c>
      <c r="F3747" s="7" t="inlineStr">
        <is>
          <t>pass</t>
        </is>
      </c>
      <c r="G3747" s="7" t="inlineStr"/>
      <c r="H3747" s="7" t="inlineStr"/>
      <c r="I3747" s="7" t="inlineStr"/>
    </row>
    <row r="3748">
      <c r="A3748" s="7" t="inlineStr">
        <is>
          <t>VAL-LHHS-03658</t>
        </is>
      </c>
      <c r="B3748" s="7" t="inlineStr">
        <is>
          <t>OBS-LHHS-0920</t>
        </is>
      </c>
      <c r="C3748" s="7" t="inlineStr">
        <is>
          <t>structural</t>
        </is>
      </c>
      <c r="D3748" s="7" t="inlineStr">
        <is>
          <t>[Senate Committee recommendation compared with (+ or -) 2022 appropriation] = 888,200 - 862,200 = 26,000</t>
        </is>
      </c>
      <c r="E3748" s="7" t="inlineStr">
        <is>
          <t>26,000 as printed in [Senate Committee recommendation compared with (+ or -) 2022 appropriation]</t>
        </is>
      </c>
      <c r="F3748" s="7" t="inlineStr">
        <is>
          <t>pass</t>
        </is>
      </c>
      <c r="G3748" s="7" t="inlineStr"/>
      <c r="H3748" s="7" t="inlineStr"/>
      <c r="I3748" s="7" t="inlineStr"/>
    </row>
    <row r="3749">
      <c r="A3749" s="7" t="inlineStr">
        <is>
          <t>VAL-LHHS-03659</t>
        </is>
      </c>
      <c r="B3749" s="7" t="inlineStr">
        <is>
          <t>OBS-LHHS-0920</t>
        </is>
      </c>
      <c r="C3749" s="7" t="inlineStr">
        <is>
          <t>structural</t>
        </is>
      </c>
      <c r="D3749" s="7" t="inlineStr">
        <is>
          <t>[Senate Committee recommendation compared with (+ or -) Budget estimate] = 888,200 - 842,200 = 46,000</t>
        </is>
      </c>
      <c r="E3749" s="7" t="inlineStr">
        <is>
          <t>46,000 as printed in [Senate Committee recommendation compared with (+ or -) Budget estimate]</t>
        </is>
      </c>
      <c r="F3749" s="7" t="inlineStr">
        <is>
          <t>pass</t>
        </is>
      </c>
      <c r="G3749" s="7" t="inlineStr"/>
      <c r="H3749" s="7" t="inlineStr"/>
      <c r="I3749" s="7" t="inlineStr"/>
    </row>
    <row r="3750">
      <c r="A3750" s="7" t="inlineStr">
        <is>
          <t>VAL-LHHS-03660</t>
        </is>
      </c>
      <c r="B3750" s="7" t="inlineStr">
        <is>
          <t>OBS-LHHS-0920</t>
        </is>
      </c>
      <c r="C3750" s="7" t="inlineStr">
        <is>
          <t>source_text</t>
        </is>
      </c>
      <c r="D3750" s="7" t="inlineStr">
        <is>
          <t>amount '888,200' and label 'Public Health Preparedness and Response' in the transcribed row</t>
        </is>
      </c>
      <c r="E3750" s="7" t="inlineStr">
        <is>
          <t>Public Health Preparedness and Response 862,200 842,200 888,200 +26,000 +46,000</t>
        </is>
      </c>
      <c r="F3750" s="7" t="inlineStr">
        <is>
          <t>pass</t>
        </is>
      </c>
      <c r="G3750" s="7" t="inlineStr"/>
      <c r="H3750" s="7" t="inlineStr"/>
      <c r="I3750" s="7" t="inlineStr"/>
    </row>
    <row r="3751">
      <c r="A3751" s="7" t="inlineStr">
        <is>
          <t>VAL-LHHS-03661</t>
        </is>
      </c>
      <c r="B3751" s="7" t="inlineStr">
        <is>
          <t>OBS-LHHS-0920</t>
        </is>
      </c>
      <c r="C3751" s="7" t="inlineStr">
        <is>
          <t>unit</t>
        </is>
      </c>
      <c r="D3751" s="7" t="inlineStr">
        <is>
          <t>thousands (applied, x1,000 to dollars)</t>
        </is>
      </c>
      <c r="E3751" s="7" t="inlineStr">
        <is>
          <t>page 404 declares '[In thousands of dollars]'</t>
        </is>
      </c>
      <c r="F3751" s="7" t="inlineStr">
        <is>
          <t>pass</t>
        </is>
      </c>
      <c r="G3751" s="7" t="inlineStr"/>
      <c r="H3751" s="7" t="inlineStr"/>
      <c r="I3751" s="7" t="inlineStr"/>
    </row>
    <row r="3752">
      <c r="A3752" s="7" t="inlineStr">
        <is>
          <t>VAL-LHHS-03662</t>
        </is>
      </c>
      <c r="B3752" s="7" t="inlineStr">
        <is>
          <t>OBS-LHHS-0921</t>
        </is>
      </c>
      <c r="C3752" s="7" t="inlineStr">
        <is>
          <t>structural</t>
        </is>
      </c>
      <c r="D3752" s="7" t="inlineStr">
        <is>
          <t>[Senate Committee recommendation compared with (+ or -) 2024 appropriation] = 953,200 - 938,200 = 15,000</t>
        </is>
      </c>
      <c r="E3752" s="7" t="inlineStr">
        <is>
          <t>15,000 as printed in [Senate Committee recommendation compared with (+ or -) 2024 appropriation]</t>
        </is>
      </c>
      <c r="F3752" s="7" t="inlineStr">
        <is>
          <t>pass</t>
        </is>
      </c>
      <c r="G3752" s="7" t="inlineStr"/>
      <c r="H3752" s="7" t="inlineStr"/>
      <c r="I3752" s="7" t="inlineStr"/>
    </row>
    <row r="3753">
      <c r="A3753" s="7" t="inlineStr">
        <is>
          <t>VAL-LHHS-03663</t>
        </is>
      </c>
      <c r="B3753" s="7" t="inlineStr">
        <is>
          <t>OBS-LHHS-0921</t>
        </is>
      </c>
      <c r="C3753" s="7" t="inlineStr">
        <is>
          <t>source_text</t>
        </is>
      </c>
      <c r="D3753" s="7" t="inlineStr">
        <is>
          <t>amount '938,200' and label 'Public Health Preparedness and Response' in the transcribed row</t>
        </is>
      </c>
      <c r="E3753" s="7" t="inlineStr">
        <is>
          <t>Public Health Preparedness and Response 938,200 943,300 953,200 +15,000 +9,900</t>
        </is>
      </c>
      <c r="F3753" s="7" t="inlineStr">
        <is>
          <t>pass</t>
        </is>
      </c>
      <c r="G3753" s="7" t="inlineStr"/>
      <c r="H3753" s="7" t="inlineStr"/>
      <c r="I3753" s="7" t="inlineStr"/>
    </row>
    <row r="3754">
      <c r="A3754" s="7" t="inlineStr">
        <is>
          <t>VAL-LHHS-03664</t>
        </is>
      </c>
      <c r="B3754" s="7" t="inlineStr">
        <is>
          <t>OBS-LHHS-0921</t>
        </is>
      </c>
      <c r="C3754" s="7" t="inlineStr">
        <is>
          <t>unit</t>
        </is>
      </c>
      <c r="D3754" s="7" t="inlineStr">
        <is>
          <t>thousands (applied, x1,000 to dollars)</t>
        </is>
      </c>
      <c r="E3754" s="7" t="inlineStr">
        <is>
          <t>page 435 declares '[In thousands of dollars]'</t>
        </is>
      </c>
      <c r="F3754" s="7" t="inlineStr">
        <is>
          <t>pass</t>
        </is>
      </c>
      <c r="G3754" s="7" t="inlineStr"/>
      <c r="H3754" s="7" t="inlineStr"/>
      <c r="I3754" s="7" t="inlineStr"/>
    </row>
    <row r="3755">
      <c r="A3755" s="7" t="inlineStr">
        <is>
          <t>VAL-LHHS-03665</t>
        </is>
      </c>
      <c r="B3755" s="7" t="inlineStr">
        <is>
          <t>OBS-LHHS-0921</t>
        </is>
      </c>
      <c r="C3755" s="7" t="inlineStr">
        <is>
          <t>cross_document</t>
        </is>
      </c>
      <c r="D3755" s="7" t="inlineStr">
        <is>
          <t>SRC-CRPT-118HRPT585 p.315 prints 938,200 (AI-extracted, 'Public Health Preparedness and Response')</t>
        </is>
      </c>
      <c r="E3755" s="7" t="inlineStr">
        <is>
          <t>938,200 as recorded</t>
        </is>
      </c>
      <c r="F3755" s="7" t="inlineStr">
        <is>
          <t>pass</t>
        </is>
      </c>
      <c r="G3755" s="7" t="inlineStr"/>
      <c r="H3755" s="7" t="inlineStr"/>
      <c r="I3755" s="7" t="inlineStr"/>
    </row>
    <row r="3756">
      <c r="A3756" s="7" t="inlineStr">
        <is>
          <t>VAL-LHHS-03666</t>
        </is>
      </c>
      <c r="B3756" s="7" t="inlineStr">
        <is>
          <t>OBS-LHHS-0922</t>
        </is>
      </c>
      <c r="C3756" s="7" t="inlineStr">
        <is>
          <t>structural</t>
        </is>
      </c>
      <c r="D3756" s="7" t="inlineStr">
        <is>
          <t>[Senate Committee recommendation compared with (+ or -) Budget estimate] = 898,200 - 943,200 = -45,000</t>
        </is>
      </c>
      <c r="E3756" s="7" t="inlineStr">
        <is>
          <t>-45,000 as printed in [Senate Committee recommendation compared with (+ or -) Budget estimate]</t>
        </is>
      </c>
      <c r="F3756" s="7" t="inlineStr">
        <is>
          <t>pass</t>
        </is>
      </c>
      <c r="G3756" s="7" t="inlineStr"/>
      <c r="H3756" s="7" t="inlineStr"/>
      <c r="I3756" s="7" t="inlineStr"/>
    </row>
    <row r="3757">
      <c r="A3757" s="7" t="inlineStr">
        <is>
          <t>VAL-LHHS-03667</t>
        </is>
      </c>
      <c r="B3757" s="7" t="inlineStr">
        <is>
          <t>OBS-LHHS-0922</t>
        </is>
      </c>
      <c r="C3757" s="7" t="inlineStr">
        <is>
          <t>source_text</t>
        </is>
      </c>
      <c r="D3757" s="7" t="inlineStr">
        <is>
          <t>amount '943,200' and label 'Public Health Preparedness and Response' in the transcribed row</t>
        </is>
      </c>
      <c r="E3757" s="7" t="inlineStr">
        <is>
          <t>Public Health Preparedness and Response 883,200 943,200 898,200 +15,000 -45,000</t>
        </is>
      </c>
      <c r="F3757" s="7" t="inlineStr">
        <is>
          <t>pass</t>
        </is>
      </c>
      <c r="G3757" s="7" t="inlineStr"/>
      <c r="H3757" s="7" t="inlineStr"/>
      <c r="I3757" s="7" t="inlineStr"/>
    </row>
    <row r="3758">
      <c r="A3758" s="7" t="inlineStr">
        <is>
          <t>VAL-LHHS-03668</t>
        </is>
      </c>
      <c r="B3758" s="7" t="inlineStr">
        <is>
          <t>OBS-LHHS-0922</t>
        </is>
      </c>
      <c r="C3758" s="7" t="inlineStr">
        <is>
          <t>unit</t>
        </is>
      </c>
      <c r="D3758" s="7" t="inlineStr">
        <is>
          <t>thousands (applied, x1,000 to dollars)</t>
        </is>
      </c>
      <c r="E3758" s="7" t="inlineStr">
        <is>
          <t>page 377 declares '[In thousands of dollars]'</t>
        </is>
      </c>
      <c r="F3758" s="7" t="inlineStr">
        <is>
          <t>pass</t>
        </is>
      </c>
      <c r="G3758" s="7" t="inlineStr"/>
      <c r="H3758" s="7" t="inlineStr"/>
      <c r="I3758" s="7" t="inlineStr"/>
    </row>
    <row r="3759">
      <c r="A3759" s="7" t="inlineStr">
        <is>
          <t>VAL-LHHS-03669</t>
        </is>
      </c>
      <c r="B3759" s="7" t="inlineStr">
        <is>
          <t>OBS-LHHS-0923</t>
        </is>
      </c>
      <c r="C3759" s="7" t="inlineStr">
        <is>
          <t>structural</t>
        </is>
      </c>
      <c r="D3759" s="7" t="inlineStr">
        <is>
          <t>[Senate Committee recommendation compared with (+ or -) 2023 appropriation] = 898,200 - 883,200 = 15,000</t>
        </is>
      </c>
      <c r="E3759" s="7" t="inlineStr">
        <is>
          <t>15,000 as printed in [Senate Committee recommendation compared with (+ or -) 2023 appropriation]</t>
        </is>
      </c>
      <c r="F3759" s="7" t="inlineStr">
        <is>
          <t>pass</t>
        </is>
      </c>
      <c r="G3759" s="7" t="inlineStr"/>
      <c r="H3759" s="7" t="inlineStr"/>
      <c r="I3759" s="7" t="inlineStr"/>
    </row>
    <row r="3760">
      <c r="A3760" s="7" t="inlineStr">
        <is>
          <t>VAL-LHHS-03670</t>
        </is>
      </c>
      <c r="B3760" s="7" t="inlineStr">
        <is>
          <t>OBS-LHHS-0923</t>
        </is>
      </c>
      <c r="C3760" s="7" t="inlineStr">
        <is>
          <t>structural</t>
        </is>
      </c>
      <c r="D3760" s="7" t="inlineStr">
        <is>
          <t>[Senate Committee recommendation compared with (+ or -) Budget estimate] = 898,200 - 943,200 = -45,000</t>
        </is>
      </c>
      <c r="E3760" s="7" t="inlineStr">
        <is>
          <t>-45,000 as printed in [Senate Committee recommendation compared with (+ or -) Budget estimate]</t>
        </is>
      </c>
      <c r="F3760" s="7" t="inlineStr">
        <is>
          <t>pass</t>
        </is>
      </c>
      <c r="G3760" s="7" t="inlineStr"/>
      <c r="H3760" s="7" t="inlineStr"/>
      <c r="I3760" s="7" t="inlineStr"/>
    </row>
    <row r="3761">
      <c r="A3761" s="7" t="inlineStr">
        <is>
          <t>VAL-LHHS-03671</t>
        </is>
      </c>
      <c r="B3761" s="7" t="inlineStr">
        <is>
          <t>OBS-LHHS-0923</t>
        </is>
      </c>
      <c r="C3761" s="7" t="inlineStr">
        <is>
          <t>source_text</t>
        </is>
      </c>
      <c r="D3761" s="7" t="inlineStr">
        <is>
          <t>amount '898,200' and label 'Public Health Preparedness and Response' in the transcribed row</t>
        </is>
      </c>
      <c r="E3761" s="7" t="inlineStr">
        <is>
          <t>Public Health Preparedness and Response 883,200 943,200 898,200 +15,000 -45,000</t>
        </is>
      </c>
      <c r="F3761" s="7" t="inlineStr">
        <is>
          <t>pass</t>
        </is>
      </c>
      <c r="G3761" s="7" t="inlineStr"/>
      <c r="H3761" s="7" t="inlineStr"/>
      <c r="I3761" s="7" t="inlineStr"/>
    </row>
    <row r="3762">
      <c r="A3762" s="7" t="inlineStr">
        <is>
          <t>VAL-LHHS-03672</t>
        </is>
      </c>
      <c r="B3762" s="7" t="inlineStr">
        <is>
          <t>OBS-LHHS-0923</t>
        </is>
      </c>
      <c r="C3762" s="7" t="inlineStr">
        <is>
          <t>unit</t>
        </is>
      </c>
      <c r="D3762" s="7" t="inlineStr">
        <is>
          <t>thousands (applied, x1,000 to dollars)</t>
        </is>
      </c>
      <c r="E3762" s="7" t="inlineStr">
        <is>
          <t>page 377 declares '[In thousands of dollars]'</t>
        </is>
      </c>
      <c r="F3762" s="7" t="inlineStr">
        <is>
          <t>pass</t>
        </is>
      </c>
      <c r="G3762" s="7" t="inlineStr"/>
      <c r="H3762" s="7" t="inlineStr"/>
      <c r="I3762" s="7" t="inlineStr"/>
    </row>
    <row r="3763">
      <c r="A3763" s="7" t="inlineStr">
        <is>
          <t>VAL-LHHS-03673</t>
        </is>
      </c>
      <c r="B3763" s="7" t="inlineStr">
        <is>
          <t>OBS-LHHS-0924</t>
        </is>
      </c>
      <c r="C3763" s="7" t="inlineStr">
        <is>
          <t>structural</t>
        </is>
      </c>
      <c r="D3763" s="7" t="inlineStr">
        <is>
          <t>[Bill vs. Estimate] = 913,200 - 938,200 = -25,000</t>
        </is>
      </c>
      <c r="E3763" s="7" t="inlineStr">
        <is>
          <t>-25,000 as printed in [Bill vs. Estimate]</t>
        </is>
      </c>
      <c r="F3763" s="7" t="inlineStr">
        <is>
          <t>pass</t>
        </is>
      </c>
      <c r="G3763" s="7" t="inlineStr"/>
      <c r="H3763" s="7" t="inlineStr"/>
      <c r="I3763" s="7" t="inlineStr"/>
    </row>
    <row r="3764">
      <c r="A3764" s="7" t="inlineStr">
        <is>
          <t>VAL-LHHS-03674</t>
        </is>
      </c>
      <c r="B3764" s="7" t="inlineStr">
        <is>
          <t>OBS-LHHS-0924</t>
        </is>
      </c>
      <c r="C3764" s="7" t="inlineStr">
        <is>
          <t>source_text</t>
        </is>
      </c>
      <c r="D3764" s="7" t="inlineStr">
        <is>
          <t>amount '938,200' and label 'Public Health Preparedness and Response' in the transcribed row</t>
        </is>
      </c>
      <c r="E3764" s="7" t="inlineStr">
        <is>
          <t>Public Health Preparedness and Response.............. 938,200 489,000 913,200 -25,000 +424,200</t>
        </is>
      </c>
      <c r="F3764" s="7" t="inlineStr">
        <is>
          <t>pass</t>
        </is>
      </c>
      <c r="G3764" s="7" t="inlineStr"/>
      <c r="H3764" s="7" t="inlineStr"/>
      <c r="I3764" s="7" t="inlineStr"/>
    </row>
    <row r="3765">
      <c r="A3765" s="7" t="inlineStr">
        <is>
          <t>VAL-LHHS-03675</t>
        </is>
      </c>
      <c r="B3765" s="7" t="inlineStr">
        <is>
          <t>OBS-LHHS-0924</t>
        </is>
      </c>
      <c r="C3765" s="7" t="inlineStr">
        <is>
          <t>unit</t>
        </is>
      </c>
      <c r="D3765" s="7" t="inlineStr">
        <is>
          <t>thousands (applied, x1,000 to dollars)</t>
        </is>
      </c>
      <c r="E3765" s="7" t="inlineStr">
        <is>
          <t>page 342 declares '(Amounts in thousands)'</t>
        </is>
      </c>
      <c r="F3765" s="7" t="inlineStr">
        <is>
          <t>pass</t>
        </is>
      </c>
      <c r="G3765" s="7" t="inlineStr"/>
      <c r="H3765" s="7" t="inlineStr"/>
      <c r="I3765" s="7" t="inlineStr"/>
    </row>
    <row r="3766">
      <c r="A3766" s="7" t="inlineStr">
        <is>
          <t>VAL-LHHS-03676</t>
        </is>
      </c>
      <c r="B3766" s="7" t="inlineStr">
        <is>
          <t>OBS-LHHS-0925</t>
        </is>
      </c>
      <c r="C3766" s="7" t="inlineStr">
        <is>
          <t>structural</t>
        </is>
      </c>
      <c r="D3766" s="7" t="inlineStr">
        <is>
          <t>[Bill vs. Enacted] = 874,000 - 938,200 = -64,200</t>
        </is>
      </c>
      <c r="E3766" s="7" t="inlineStr">
        <is>
          <t>-64,200 as printed in [Bill vs. Enacted]</t>
        </is>
      </c>
      <c r="F3766" s="7" t="inlineStr">
        <is>
          <t>pass</t>
        </is>
      </c>
      <c r="G3766" s="7" t="inlineStr"/>
      <c r="H3766" s="7" t="inlineStr"/>
      <c r="I3766" s="7" t="inlineStr"/>
    </row>
    <row r="3767">
      <c r="A3767" s="7" t="inlineStr">
        <is>
          <t>VAL-LHHS-03677</t>
        </is>
      </c>
      <c r="B3767" s="7" t="inlineStr">
        <is>
          <t>OBS-LHHS-0925</t>
        </is>
      </c>
      <c r="C3767" s="7" t="inlineStr">
        <is>
          <t>structural</t>
        </is>
      </c>
      <c r="D3767" s="7" t="inlineStr">
        <is>
          <t>[Bill vs. Request] = 874,000 - 943,300 = -69,300</t>
        </is>
      </c>
      <c r="E3767" s="7" t="inlineStr">
        <is>
          <t>-69,300 as printed in [Bill vs. Request]</t>
        </is>
      </c>
      <c r="F3767" s="7" t="inlineStr">
        <is>
          <t>pass</t>
        </is>
      </c>
      <c r="G3767" s="7" t="inlineStr"/>
      <c r="H3767" s="7" t="inlineStr"/>
      <c r="I3767" s="7" t="inlineStr"/>
    </row>
    <row r="3768">
      <c r="A3768" s="7" t="inlineStr">
        <is>
          <t>VAL-LHHS-03678</t>
        </is>
      </c>
      <c r="B3768" s="7" t="inlineStr">
        <is>
          <t>OBS-LHHS-0925</t>
        </is>
      </c>
      <c r="C3768" s="7" t="inlineStr">
        <is>
          <t>source_text</t>
        </is>
      </c>
      <c r="D3768" s="7" t="inlineStr">
        <is>
          <t>amount '874,000' and label 'Public Health Preparedness and Response' in the transcribed row</t>
        </is>
      </c>
      <c r="E3768" s="7" t="inlineStr">
        <is>
          <t>Public Health Preparedness and Response.............. 938,200 943,300 874,000 -64,200 -69,300</t>
        </is>
      </c>
      <c r="F3768" s="7" t="inlineStr">
        <is>
          <t>pass</t>
        </is>
      </c>
      <c r="G3768" s="7" t="inlineStr"/>
      <c r="H3768" s="7" t="inlineStr"/>
      <c r="I3768" s="7" t="inlineStr"/>
    </row>
    <row r="3769">
      <c r="A3769" s="7" t="inlineStr">
        <is>
          <t>VAL-LHHS-03679</t>
        </is>
      </c>
      <c r="B3769" s="7" t="inlineStr">
        <is>
          <t>OBS-LHHS-0925</t>
        </is>
      </c>
      <c r="C3769" s="7" t="inlineStr">
        <is>
          <t>unit</t>
        </is>
      </c>
      <c r="D3769" s="7" t="inlineStr">
        <is>
          <t>thousands (applied, x1,000 to dollars)</t>
        </is>
      </c>
      <c r="E3769" s="7" t="inlineStr">
        <is>
          <t>page 315 declares '(Amounts in thousands)'</t>
        </is>
      </c>
      <c r="F3769" s="7" t="inlineStr">
        <is>
          <t>pass</t>
        </is>
      </c>
      <c r="G3769" s="7" t="inlineStr"/>
      <c r="H3769" s="7" t="inlineStr"/>
      <c r="I3769" s="7" t="inlineStr"/>
    </row>
    <row r="3770">
      <c r="A3770" s="7" t="inlineStr">
        <is>
          <t>VAL-LHHS-03680</t>
        </is>
      </c>
      <c r="B3770" s="7" t="inlineStr">
        <is>
          <t>OBS-LHHS-0926</t>
        </is>
      </c>
      <c r="C3770" s="7" t="inlineStr">
        <is>
          <t>structural</t>
        </is>
      </c>
      <c r="D3770" s="7" t="inlineStr">
        <is>
          <t>[Senate Committee recommendation compared with (+ or -) Budget estimate] = 953,200 - 943,300 = 9,900</t>
        </is>
      </c>
      <c r="E3770" s="7" t="inlineStr">
        <is>
          <t>9,900 as printed in [Senate Committee recommendation compared with (+ or -) Budget estimate]</t>
        </is>
      </c>
      <c r="F3770" s="7" t="inlineStr">
        <is>
          <t>pass</t>
        </is>
      </c>
      <c r="G3770" s="7" t="inlineStr"/>
      <c r="H3770" s="7" t="inlineStr"/>
      <c r="I3770" s="7" t="inlineStr"/>
    </row>
    <row r="3771">
      <c r="A3771" s="7" t="inlineStr">
        <is>
          <t>VAL-LHHS-03681</t>
        </is>
      </c>
      <c r="B3771" s="7" t="inlineStr">
        <is>
          <t>OBS-LHHS-0926</t>
        </is>
      </c>
      <c r="C3771" s="7" t="inlineStr">
        <is>
          <t>source_text</t>
        </is>
      </c>
      <c r="D3771" s="7" t="inlineStr">
        <is>
          <t>amount '943,300' and label 'Public Health Preparedness and Response' in the transcribed row</t>
        </is>
      </c>
      <c r="E3771" s="7" t="inlineStr">
        <is>
          <t>Public Health Preparedness and Response 938,200 943,300 953,200 +15,000 +9,900</t>
        </is>
      </c>
      <c r="F3771" s="7" t="inlineStr">
        <is>
          <t>pass</t>
        </is>
      </c>
      <c r="G3771" s="7" t="inlineStr"/>
      <c r="H3771" s="7" t="inlineStr"/>
      <c r="I3771" s="7" t="inlineStr"/>
    </row>
    <row r="3772">
      <c r="A3772" s="7" t="inlineStr">
        <is>
          <t>VAL-LHHS-03682</t>
        </is>
      </c>
      <c r="B3772" s="7" t="inlineStr">
        <is>
          <t>OBS-LHHS-0926</t>
        </is>
      </c>
      <c r="C3772" s="7" t="inlineStr">
        <is>
          <t>unit</t>
        </is>
      </c>
      <c r="D3772" s="7" t="inlineStr">
        <is>
          <t>thousands (applied, x1,000 to dollars)</t>
        </is>
      </c>
      <c r="E3772" s="7" t="inlineStr">
        <is>
          <t>page 435 declares '[In thousands of dollars]'</t>
        </is>
      </c>
      <c r="F3772" s="7" t="inlineStr">
        <is>
          <t>pass</t>
        </is>
      </c>
      <c r="G3772" s="7" t="inlineStr"/>
      <c r="H3772" s="7" t="inlineStr"/>
      <c r="I3772" s="7" t="inlineStr"/>
    </row>
    <row r="3773">
      <c r="A3773" s="7" t="inlineStr">
        <is>
          <t>VAL-LHHS-03683</t>
        </is>
      </c>
      <c r="B3773" s="7" t="inlineStr">
        <is>
          <t>OBS-LHHS-0926</t>
        </is>
      </c>
      <c r="C3773" s="7" t="inlineStr">
        <is>
          <t>cross_document</t>
        </is>
      </c>
      <c r="D3773" s="7" t="inlineStr">
        <is>
          <t>SRC-CRPT-118HRPT585 p.315 prints 943,300 (AI-extracted, 'Public Health Preparedness and Response')</t>
        </is>
      </c>
      <c r="E3773" s="7" t="inlineStr">
        <is>
          <t>943,300 as recorded</t>
        </is>
      </c>
      <c r="F3773" s="7" t="inlineStr">
        <is>
          <t>pass</t>
        </is>
      </c>
      <c r="G3773" s="7" t="inlineStr"/>
      <c r="H3773" s="7" t="inlineStr"/>
      <c r="I3773" s="7" t="inlineStr"/>
    </row>
    <row r="3774">
      <c r="A3774" s="7" t="inlineStr">
        <is>
          <t>VAL-LHHS-03684</t>
        </is>
      </c>
      <c r="B3774" s="7" t="inlineStr">
        <is>
          <t>OBS-LHHS-0927</t>
        </is>
      </c>
      <c r="C3774" s="7" t="inlineStr">
        <is>
          <t>structural</t>
        </is>
      </c>
      <c r="D3774" s="7" t="inlineStr">
        <is>
          <t>[Senate Committee recommendation compared with (+ or -) 2024 appropriation] = 953,200 - 938,200 = 15,000</t>
        </is>
      </c>
      <c r="E3774" s="7" t="inlineStr">
        <is>
          <t>15,000 as printed in [Senate Committee recommendation compared with (+ or -) 2024 appropriation]</t>
        </is>
      </c>
      <c r="F3774" s="7" t="inlineStr">
        <is>
          <t>pass</t>
        </is>
      </c>
      <c r="G3774" s="7" t="inlineStr"/>
      <c r="H3774" s="7" t="inlineStr"/>
      <c r="I3774" s="7" t="inlineStr"/>
    </row>
    <row r="3775">
      <c r="A3775" s="7" t="inlineStr">
        <is>
          <t>VAL-LHHS-03685</t>
        </is>
      </c>
      <c r="B3775" s="7" t="inlineStr">
        <is>
          <t>OBS-LHHS-0927</t>
        </is>
      </c>
      <c r="C3775" s="7" t="inlineStr">
        <is>
          <t>structural</t>
        </is>
      </c>
      <c r="D3775" s="7" t="inlineStr">
        <is>
          <t>[Senate Committee recommendation compared with (+ or -) Budget estimate] = 953,200 - 943,300 = 9,900</t>
        </is>
      </c>
      <c r="E3775" s="7" t="inlineStr">
        <is>
          <t>9,900 as printed in [Senate Committee recommendation compared with (+ or -) Budget estimate]</t>
        </is>
      </c>
      <c r="F3775" s="7" t="inlineStr">
        <is>
          <t>pass</t>
        </is>
      </c>
      <c r="G3775" s="7" t="inlineStr"/>
      <c r="H3775" s="7" t="inlineStr"/>
      <c r="I3775" s="7" t="inlineStr"/>
    </row>
    <row r="3776">
      <c r="A3776" s="7" t="inlineStr">
        <is>
          <t>VAL-LHHS-03686</t>
        </is>
      </c>
      <c r="B3776" s="7" t="inlineStr">
        <is>
          <t>OBS-LHHS-0927</t>
        </is>
      </c>
      <c r="C3776" s="7" t="inlineStr">
        <is>
          <t>source_text</t>
        </is>
      </c>
      <c r="D3776" s="7" t="inlineStr">
        <is>
          <t>amount '953,200' and label 'Public Health Preparedness and Response' in the transcribed row</t>
        </is>
      </c>
      <c r="E3776" s="7" t="inlineStr">
        <is>
          <t>Public Health Preparedness and Response 938,200 943,300 953,200 +15,000 +9,900</t>
        </is>
      </c>
      <c r="F3776" s="7" t="inlineStr">
        <is>
          <t>pass</t>
        </is>
      </c>
      <c r="G3776" s="7" t="inlineStr"/>
      <c r="H3776" s="7" t="inlineStr"/>
      <c r="I3776" s="7" t="inlineStr"/>
    </row>
    <row r="3777">
      <c r="A3777" s="7" t="inlineStr">
        <is>
          <t>VAL-LHHS-03687</t>
        </is>
      </c>
      <c r="B3777" s="7" t="inlineStr">
        <is>
          <t>OBS-LHHS-0927</t>
        </is>
      </c>
      <c r="C3777" s="7" t="inlineStr">
        <is>
          <t>unit</t>
        </is>
      </c>
      <c r="D3777" s="7" t="inlineStr">
        <is>
          <t>thousands (applied, x1,000 to dollars)</t>
        </is>
      </c>
      <c r="E3777" s="7" t="inlineStr">
        <is>
          <t>page 435 declares '[In thousands of dollars]'</t>
        </is>
      </c>
      <c r="F3777" s="7" t="inlineStr">
        <is>
          <t>pass</t>
        </is>
      </c>
      <c r="G3777" s="7" t="inlineStr"/>
      <c r="H3777" s="7" t="inlineStr"/>
      <c r="I3777" s="7" t="inlineStr"/>
    </row>
    <row r="3778">
      <c r="A3778" s="7" t="inlineStr">
        <is>
          <t>VAL-LHHS-03688</t>
        </is>
      </c>
      <c r="B3778" s="7" t="inlineStr">
        <is>
          <t>OBS-LHHS-0928</t>
        </is>
      </c>
      <c r="C3778" s="7" t="inlineStr">
        <is>
          <t>structural</t>
        </is>
      </c>
      <c r="D3778" s="7" t="inlineStr">
        <is>
          <t>[Committee vs. Enacted] = 924,000 - 913,200 = 10,800</t>
        </is>
      </c>
      <c r="E3778" s="7" t="inlineStr">
        <is>
          <t>10,800 as printed in [Committee vs. Enacted]</t>
        </is>
      </c>
      <c r="F3778" s="7" t="inlineStr">
        <is>
          <t>pass</t>
        </is>
      </c>
      <c r="G3778" s="7" t="inlineStr"/>
      <c r="H3778" s="7" t="inlineStr"/>
      <c r="I3778" s="7" t="inlineStr"/>
    </row>
    <row r="3779">
      <c r="A3779" s="7" t="inlineStr">
        <is>
          <t>VAL-LHHS-03689</t>
        </is>
      </c>
      <c r="B3779" s="7" t="inlineStr">
        <is>
          <t>OBS-LHHS-0928</t>
        </is>
      </c>
      <c r="C3779" s="7" t="inlineStr">
        <is>
          <t>source_text</t>
        </is>
      </c>
      <c r="D3779" s="7" t="inlineStr">
        <is>
          <t>amount '913,200' and label 'Public Health Preparedness and Response' in the transcribed row</t>
        </is>
      </c>
      <c r="E3779" s="7" t="inlineStr">
        <is>
          <t>Public Health Preparedness and Response.............. 913,200 489,000 924,000 +10,800 +435,000</t>
        </is>
      </c>
      <c r="F3779" s="7" t="inlineStr">
        <is>
          <t>pass</t>
        </is>
      </c>
      <c r="G3779" s="7" t="inlineStr"/>
      <c r="H3779" s="7" t="inlineStr"/>
      <c r="I3779" s="7" t="inlineStr"/>
    </row>
    <row r="3780">
      <c r="A3780" s="7" t="inlineStr">
        <is>
          <t>VAL-LHHS-03690</t>
        </is>
      </c>
      <c r="B3780" s="7" t="inlineStr">
        <is>
          <t>OBS-LHHS-0928</t>
        </is>
      </c>
      <c r="C3780" s="7" t="inlineStr">
        <is>
          <t>unit</t>
        </is>
      </c>
      <c r="D3780" s="7" t="inlineStr">
        <is>
          <t>thousands (applied, x1,000 to dollars)</t>
        </is>
      </c>
      <c r="E3780" s="7" t="inlineStr">
        <is>
          <t>page 373 declares '(Amounts in thousands)'</t>
        </is>
      </c>
      <c r="F3780" s="7" t="inlineStr">
        <is>
          <t>pass</t>
        </is>
      </c>
      <c r="G3780" s="7" t="inlineStr"/>
      <c r="H3780" s="7" t="inlineStr"/>
      <c r="I3780" s="7" t="inlineStr"/>
    </row>
    <row r="3781">
      <c r="A3781" s="7" t="inlineStr">
        <is>
          <t>VAL-LHHS-03691</t>
        </is>
      </c>
      <c r="B3781" s="7" t="inlineStr">
        <is>
          <t>OBS-LHHS-0929</t>
        </is>
      </c>
      <c r="C3781" s="7" t="inlineStr">
        <is>
          <t>structural</t>
        </is>
      </c>
      <c r="D3781" s="7" t="inlineStr">
        <is>
          <t>[Bill vs. Estimate] = 913,200 - 938,200 = -25,000</t>
        </is>
      </c>
      <c r="E3781" s="7" t="inlineStr">
        <is>
          <t>-25,000 as printed in [Bill vs. Estimate]</t>
        </is>
      </c>
      <c r="F3781" s="7" t="inlineStr">
        <is>
          <t>pass</t>
        </is>
      </c>
      <c r="G3781" s="7" t="inlineStr"/>
      <c r="H3781" s="7" t="inlineStr"/>
      <c r="I3781" s="7" t="inlineStr"/>
    </row>
    <row r="3782">
      <c r="A3782" s="7" t="inlineStr">
        <is>
          <t>VAL-LHHS-03692</t>
        </is>
      </c>
      <c r="B3782" s="7" t="inlineStr">
        <is>
          <t>OBS-LHHS-0929</t>
        </is>
      </c>
      <c r="C3782" s="7" t="inlineStr">
        <is>
          <t>structural</t>
        </is>
      </c>
      <c r="D3782" s="7" t="inlineStr">
        <is>
          <t>[Bill vs. Request] = 913,200 - 489,000 = 424,200</t>
        </is>
      </c>
      <c r="E3782" s="7" t="inlineStr">
        <is>
          <t>424,200 as printed in [Bill vs. Request]</t>
        </is>
      </c>
      <c r="F3782" s="7" t="inlineStr">
        <is>
          <t>pass</t>
        </is>
      </c>
      <c r="G3782" s="7" t="inlineStr"/>
      <c r="H3782" s="7" t="inlineStr"/>
      <c r="I3782" s="7" t="inlineStr"/>
    </row>
    <row r="3783">
      <c r="A3783" s="7" t="inlineStr">
        <is>
          <t>VAL-LHHS-03693</t>
        </is>
      </c>
      <c r="B3783" s="7" t="inlineStr">
        <is>
          <t>OBS-LHHS-0929</t>
        </is>
      </c>
      <c r="C3783" s="7" t="inlineStr">
        <is>
          <t>source_text</t>
        </is>
      </c>
      <c r="D3783" s="7" t="inlineStr">
        <is>
          <t>amount '913,200' and label 'Public Health Preparedness and Response' in the transcribed row</t>
        </is>
      </c>
      <c r="E3783" s="7" t="inlineStr">
        <is>
          <t>Public Health Preparedness and Response.............. 938,200 489,000 913,200 -25,000 +424,200</t>
        </is>
      </c>
      <c r="F3783" s="7" t="inlineStr">
        <is>
          <t>pass</t>
        </is>
      </c>
      <c r="G3783" s="7" t="inlineStr"/>
      <c r="H3783" s="7" t="inlineStr"/>
      <c r="I3783" s="7" t="inlineStr"/>
    </row>
    <row r="3784">
      <c r="A3784" s="7" t="inlineStr">
        <is>
          <t>VAL-LHHS-03694</t>
        </is>
      </c>
      <c r="B3784" s="7" t="inlineStr">
        <is>
          <t>OBS-LHHS-0929</t>
        </is>
      </c>
      <c r="C3784" s="7" t="inlineStr">
        <is>
          <t>unit</t>
        </is>
      </c>
      <c r="D3784" s="7" t="inlineStr">
        <is>
          <t>thousands (applied, x1,000 to dollars)</t>
        </is>
      </c>
      <c r="E3784" s="7" t="inlineStr">
        <is>
          <t>page 342 declares '(Amounts in thousands)'</t>
        </is>
      </c>
      <c r="F3784" s="7" t="inlineStr">
        <is>
          <t>pass</t>
        </is>
      </c>
      <c r="G3784" s="7" t="inlineStr"/>
      <c r="H3784" s="7" t="inlineStr"/>
      <c r="I3784" s="7" t="inlineStr"/>
    </row>
    <row r="3785">
      <c r="A3785" s="7" t="inlineStr">
        <is>
          <t>VAL-LHHS-03695</t>
        </is>
      </c>
      <c r="B3785" s="7" t="inlineStr">
        <is>
          <t>OBS-LHHS-0930</t>
        </is>
      </c>
      <c r="C3785" s="7" t="inlineStr">
        <is>
          <t>structural</t>
        </is>
      </c>
      <c r="D3785" s="7" t="inlineStr">
        <is>
          <t>[Bill vs. Request] = 913,200 - 489,000 = 424,200</t>
        </is>
      </c>
      <c r="E3785" s="7" t="inlineStr">
        <is>
          <t>424,200 as printed in [Bill vs. Request]</t>
        </is>
      </c>
      <c r="F3785" s="7" t="inlineStr">
        <is>
          <t>pass</t>
        </is>
      </c>
      <c r="G3785" s="7" t="inlineStr"/>
      <c r="H3785" s="7" t="inlineStr"/>
      <c r="I3785" s="7" t="inlineStr"/>
    </row>
    <row r="3786">
      <c r="A3786" s="7" t="inlineStr">
        <is>
          <t>VAL-LHHS-03696</t>
        </is>
      </c>
      <c r="B3786" s="7" t="inlineStr">
        <is>
          <t>OBS-LHHS-0930</t>
        </is>
      </c>
      <c r="C3786" s="7" t="inlineStr">
        <is>
          <t>source_text</t>
        </is>
      </c>
      <c r="D3786" s="7" t="inlineStr">
        <is>
          <t>amount '489,000' and label 'Public Health Preparedness and Response' in the transcribed row</t>
        </is>
      </c>
      <c r="E3786" s="7" t="inlineStr">
        <is>
          <t>Public Health Preparedness and Response.............. 938,200 489,000 913,200 -25,000 +424,200</t>
        </is>
      </c>
      <c r="F3786" s="7" t="inlineStr">
        <is>
          <t>pass</t>
        </is>
      </c>
      <c r="G3786" s="7" t="inlineStr"/>
      <c r="H3786" s="7" t="inlineStr"/>
      <c r="I3786" s="7" t="inlineStr"/>
    </row>
    <row r="3787">
      <c r="A3787" s="7" t="inlineStr">
        <is>
          <t>VAL-LHHS-03697</t>
        </is>
      </c>
      <c r="B3787" s="7" t="inlineStr">
        <is>
          <t>OBS-LHHS-0930</t>
        </is>
      </c>
      <c r="C3787" s="7" t="inlineStr">
        <is>
          <t>unit</t>
        </is>
      </c>
      <c r="D3787" s="7" t="inlineStr">
        <is>
          <t>thousands (applied, x1,000 to dollars)</t>
        </is>
      </c>
      <c r="E3787" s="7" t="inlineStr">
        <is>
          <t>page 342 declares '(Amounts in thousands)'</t>
        </is>
      </c>
      <c r="F3787" s="7" t="inlineStr">
        <is>
          <t>pass</t>
        </is>
      </c>
      <c r="G3787" s="7" t="inlineStr"/>
      <c r="H3787" s="7" t="inlineStr"/>
      <c r="I3787" s="7" t="inlineStr"/>
    </row>
    <row r="3788">
      <c r="A3788" s="7" t="inlineStr">
        <is>
          <t>VAL-LHHS-03698</t>
        </is>
      </c>
      <c r="B3788" s="7" t="inlineStr">
        <is>
          <t>OBS-LHHS-0931</t>
        </is>
      </c>
      <c r="C3788" s="7" t="inlineStr">
        <is>
          <t>source_text</t>
        </is>
      </c>
      <c r="D3788" s="7" t="inlineStr">
        <is>
          <t>amount '933,200' and label 'Public Health Preparedness and Response' in the transcribed row</t>
        </is>
      </c>
      <c r="E3788" s="7" t="inlineStr">
        <is>
          <t>Public Health Preparedness and Response 933,200</t>
        </is>
      </c>
      <c r="F3788" s="7" t="inlineStr">
        <is>
          <t>pass</t>
        </is>
      </c>
      <c r="G3788" s="7" t="inlineStr"/>
      <c r="H3788" s="7" t="inlineStr"/>
      <c r="I3788" s="7" t="inlineStr"/>
    </row>
    <row r="3789">
      <c r="A3789" s="7" t="inlineStr">
        <is>
          <t>VAL-LHHS-03699</t>
        </is>
      </c>
      <c r="B3789" s="7" t="inlineStr">
        <is>
          <t>OBS-LHHS-0931</t>
        </is>
      </c>
      <c r="C3789" s="7" t="inlineStr">
        <is>
          <t>unit</t>
        </is>
      </c>
      <c r="D3789" s="7" t="inlineStr">
        <is>
          <t>thousands (applied, x1,000 to dollars)</t>
        </is>
      </c>
      <c r="E3789" s="7" t="inlineStr">
        <is>
          <t>page 434 declares '[In thousands of dollars]'</t>
        </is>
      </c>
      <c r="F3789" s="7" t="inlineStr">
        <is>
          <t>pass</t>
        </is>
      </c>
      <c r="G3789" s="7" t="inlineStr"/>
      <c r="H3789" s="7" t="inlineStr"/>
      <c r="I3789" s="7" t="inlineStr"/>
    </row>
    <row r="3790">
      <c r="A3790" s="7" t="inlineStr">
        <is>
          <t>VAL-LHHS-03700</t>
        </is>
      </c>
      <c r="B3790" s="7" t="inlineStr">
        <is>
          <t>OBS-LHHS-0932</t>
        </is>
      </c>
      <c r="C3790" s="7" t="inlineStr">
        <is>
          <t>structural</t>
        </is>
      </c>
      <c r="D3790" s="7" t="inlineStr">
        <is>
          <t>[Committee vs. Enacted] = 924,000 - 913,200 = 10,800</t>
        </is>
      </c>
      <c r="E3790" s="7" t="inlineStr">
        <is>
          <t>10,800 as printed in [Committee vs. Enacted]</t>
        </is>
      </c>
      <c r="F3790" s="7" t="inlineStr">
        <is>
          <t>pass</t>
        </is>
      </c>
      <c r="G3790" s="7" t="inlineStr"/>
      <c r="H3790" s="7" t="inlineStr"/>
      <c r="I3790" s="7" t="inlineStr"/>
    </row>
    <row r="3791">
      <c r="A3791" s="7" t="inlineStr">
        <is>
          <t>VAL-LHHS-03701</t>
        </is>
      </c>
      <c r="B3791" s="7" t="inlineStr">
        <is>
          <t>OBS-LHHS-0932</t>
        </is>
      </c>
      <c r="C3791" s="7" t="inlineStr">
        <is>
          <t>structural</t>
        </is>
      </c>
      <c r="D3791" s="7" t="inlineStr">
        <is>
          <t>[Committee vs. Request] = 924,000 - 489,000 = 435,000</t>
        </is>
      </c>
      <c r="E3791" s="7" t="inlineStr">
        <is>
          <t>435,000 as printed in [Committee vs. Request]</t>
        </is>
      </c>
      <c r="F3791" s="7" t="inlineStr">
        <is>
          <t>pass</t>
        </is>
      </c>
      <c r="G3791" s="7" t="inlineStr"/>
      <c r="H3791" s="7" t="inlineStr"/>
      <c r="I3791" s="7" t="inlineStr"/>
    </row>
    <row r="3792">
      <c r="A3792" s="7" t="inlineStr">
        <is>
          <t>VAL-LHHS-03702</t>
        </is>
      </c>
      <c r="B3792" s="7" t="inlineStr">
        <is>
          <t>OBS-LHHS-0932</t>
        </is>
      </c>
      <c r="C3792" s="7" t="inlineStr">
        <is>
          <t>source_text</t>
        </is>
      </c>
      <c r="D3792" s="7" t="inlineStr">
        <is>
          <t>amount '924,000' and label 'Public Health Preparedness and Response' in the transcribed row</t>
        </is>
      </c>
      <c r="E3792" s="7" t="inlineStr">
        <is>
          <t>Public Health Preparedness and Response.............. 913,200 489,000 924,000 +10,800 +435,000</t>
        </is>
      </c>
      <c r="F3792" s="7" t="inlineStr">
        <is>
          <t>pass</t>
        </is>
      </c>
      <c r="G3792" s="7" t="inlineStr"/>
      <c r="H3792" s="7" t="inlineStr"/>
      <c r="I3792" s="7" t="inlineStr"/>
    </row>
    <row r="3793">
      <c r="A3793" s="7" t="inlineStr">
        <is>
          <t>VAL-LHHS-03703</t>
        </is>
      </c>
      <c r="B3793" s="7" t="inlineStr">
        <is>
          <t>OBS-LHHS-0932</t>
        </is>
      </c>
      <c r="C3793" s="7" t="inlineStr">
        <is>
          <t>unit</t>
        </is>
      </c>
      <c r="D3793" s="7" t="inlineStr">
        <is>
          <t>thousands (applied, x1,000 to dollars)</t>
        </is>
      </c>
      <c r="E3793" s="7" t="inlineStr">
        <is>
          <t>page 373 declares '(Amounts in thousands)'</t>
        </is>
      </c>
      <c r="F3793" s="7" t="inlineStr">
        <is>
          <t>pass</t>
        </is>
      </c>
      <c r="G3793" s="7" t="inlineStr"/>
      <c r="H3793" s="7" t="inlineStr"/>
      <c r="I3793" s="7" t="inlineStr"/>
    </row>
    <row r="3794">
      <c r="A3794" s="7" t="inlineStr">
        <is>
          <t>VAL-LHHS-03704</t>
        </is>
      </c>
      <c r="B3794" s="7" t="inlineStr">
        <is>
          <t>OBS-LHHS-0933</t>
        </is>
      </c>
      <c r="C3794" s="7" t="inlineStr">
        <is>
          <t>structural</t>
        </is>
      </c>
      <c r="D3794" s="7" t="inlineStr">
        <is>
          <t>[Committee vs. Request] = 924,000 - 489,000 = 435,000</t>
        </is>
      </c>
      <c r="E3794" s="7" t="inlineStr">
        <is>
          <t>435,000 as printed in [Committee vs. Request]</t>
        </is>
      </c>
      <c r="F3794" s="7" t="inlineStr">
        <is>
          <t>pass</t>
        </is>
      </c>
      <c r="G3794" s="7" t="inlineStr"/>
      <c r="H3794" s="7" t="inlineStr"/>
      <c r="I3794" s="7" t="inlineStr"/>
    </row>
    <row r="3795">
      <c r="A3795" s="7" t="inlineStr">
        <is>
          <t>VAL-LHHS-03705</t>
        </is>
      </c>
      <c r="B3795" s="7" t="inlineStr">
        <is>
          <t>OBS-LHHS-0933</t>
        </is>
      </c>
      <c r="C3795" s="7" t="inlineStr">
        <is>
          <t>source_text</t>
        </is>
      </c>
      <c r="D3795" s="7" t="inlineStr">
        <is>
          <t>amount '489,000' and label 'Public Health Preparedness and Response' in the transcribed row</t>
        </is>
      </c>
      <c r="E3795" s="7" t="inlineStr">
        <is>
          <t>Public Health Preparedness and Response.............. 913,200 489,000 924,000 +10,800 +435,000</t>
        </is>
      </c>
      <c r="F3795" s="7" t="inlineStr">
        <is>
          <t>pass</t>
        </is>
      </c>
      <c r="G3795" s="7" t="inlineStr"/>
      <c r="H3795" s="7" t="inlineStr"/>
      <c r="I3795" s="7" t="inlineStr"/>
    </row>
    <row r="3796">
      <c r="A3796" s="7" t="inlineStr">
        <is>
          <t>VAL-LHHS-03706</t>
        </is>
      </c>
      <c r="B3796" s="7" t="inlineStr">
        <is>
          <t>OBS-LHHS-0933</t>
        </is>
      </c>
      <c r="C3796" s="7" t="inlineStr">
        <is>
          <t>unit</t>
        </is>
      </c>
      <c r="D3796" s="7" t="inlineStr">
        <is>
          <t>thousands (applied, x1,000 to dollars)</t>
        </is>
      </c>
      <c r="E3796" s="7" t="inlineStr">
        <is>
          <t>page 373 declares '(Amounts in thousands)'</t>
        </is>
      </c>
      <c r="F3796" s="7" t="inlineStr">
        <is>
          <t>pass</t>
        </is>
      </c>
      <c r="G3796" s="7" t="inlineStr"/>
      <c r="H3796" s="7" t="inlineStr"/>
      <c r="I3796" s="7" t="inlineStr"/>
    </row>
    <row r="3797">
      <c r="A3797" s="10" t="inlineStr">
        <is>
          <t>VAL-LHHS-03707</t>
        </is>
      </c>
      <c r="B3797" s="10" t="inlineStr">
        <is>
          <t>OBS-LHHS-0934</t>
        </is>
      </c>
      <c r="C3797" s="10" t="inlineStr">
        <is>
          <t>structural</t>
        </is>
      </c>
      <c r="D3797" s="10" t="inlineStr">
        <is>
          <t>0 = sum of [] (thousands)</t>
        </is>
      </c>
      <c r="E3797" s="10" t="inlineStr">
        <is>
          <t>563,570 (thousands) as printed; no children found</t>
        </is>
      </c>
      <c r="F3797" s="10" t="inlineStr">
        <is>
          <t>flag</t>
        </is>
      </c>
      <c r="G3797" s="10" t="inlineStr">
        <is>
          <t>resolved</t>
        </is>
      </c>
      <c r="H3797" s="10" t="inlineStr">
        <is>
          <t>owner (group approval 2026-10-08)</t>
        </is>
      </c>
      <c r="I3797" s="10" t="inlineStr">
        <is>
          <t>informational: the table prints no lines under this total, so the sum check has nothing to compare</t>
        </is>
      </c>
    </row>
    <row r="3798">
      <c r="A3798" s="7" t="inlineStr">
        <is>
          <t>VAL-LHHS-03708</t>
        </is>
      </c>
      <c r="B3798" s="7" t="inlineStr">
        <is>
          <t>OBS-LHHS-0934</t>
        </is>
      </c>
      <c r="C3798" s="7" t="inlineStr">
        <is>
          <t>structural</t>
        </is>
      </c>
      <c r="D3798" s="7" t="inlineStr">
        <is>
          <t>[Senate Committee recommendation compared with (+ or -) 2023 appropriation] = 533,570 - 563,570 = -30,000</t>
        </is>
      </c>
      <c r="E3798" s="7" t="inlineStr">
        <is>
          <t>-30,000 as printed in [Senate Committee recommendation compared with (+ or -) 2023 appropriation]</t>
        </is>
      </c>
      <c r="F3798" s="7" t="inlineStr">
        <is>
          <t>pass</t>
        </is>
      </c>
      <c r="G3798" s="7" t="inlineStr"/>
      <c r="H3798" s="7" t="inlineStr"/>
      <c r="I3798" s="7" t="inlineStr"/>
    </row>
    <row r="3799">
      <c r="A3799" s="7" t="inlineStr">
        <is>
          <t>VAL-LHHS-03709</t>
        </is>
      </c>
      <c r="B3799" s="7" t="inlineStr">
        <is>
          <t>OBS-LHHS-0934</t>
        </is>
      </c>
      <c r="C3799" s="7" t="inlineStr">
        <is>
          <t>source_text</t>
        </is>
      </c>
      <c r="D3799" s="7" t="inlineStr">
        <is>
          <t>amount '563,570' and label 'Subtotal, CDC–Wide Activities' in the transcribed row</t>
        </is>
      </c>
      <c r="E3799" s="7" t="inlineStr">
        <is>
          <t>Subtotal, CDC–Wide Activities 563,570 828,570 533,570 -30,000 -295,000</t>
        </is>
      </c>
      <c r="F3799" s="7" t="inlineStr">
        <is>
          <t>pass</t>
        </is>
      </c>
      <c r="G3799" s="7" t="inlineStr"/>
      <c r="H3799" s="7" t="inlineStr"/>
      <c r="I3799" s="7" t="inlineStr"/>
    </row>
    <row r="3800">
      <c r="A3800" s="7" t="inlineStr">
        <is>
          <t>VAL-LHHS-03710</t>
        </is>
      </c>
      <c r="B3800" s="7" t="inlineStr">
        <is>
          <t>OBS-LHHS-0934</t>
        </is>
      </c>
      <c r="C3800" s="7" t="inlineStr">
        <is>
          <t>unit</t>
        </is>
      </c>
      <c r="D3800" s="7" t="inlineStr">
        <is>
          <t>thousands (applied, x1,000 to dollars)</t>
        </is>
      </c>
      <c r="E3800" s="7" t="inlineStr">
        <is>
          <t>page 377 declares '[In thousands of dollars]'</t>
        </is>
      </c>
      <c r="F3800" s="7" t="inlineStr">
        <is>
          <t>pass</t>
        </is>
      </c>
      <c r="G3800" s="7" t="inlineStr"/>
      <c r="H3800" s="7" t="inlineStr"/>
      <c r="I3800" s="7" t="inlineStr"/>
    </row>
    <row r="3801">
      <c r="A3801" s="10" t="inlineStr">
        <is>
          <t>VAL-LHHS-03711</t>
        </is>
      </c>
      <c r="B3801" s="10" t="inlineStr">
        <is>
          <t>OBS-LHHS-0935</t>
        </is>
      </c>
      <c r="C3801" s="10" t="inlineStr">
        <is>
          <t>structural</t>
        </is>
      </c>
      <c r="D3801" s="10" t="inlineStr">
        <is>
          <t>0 = sum of [] (thousands)</t>
        </is>
      </c>
      <c r="E3801" s="10" t="inlineStr">
        <is>
          <t>503,570 (thousands) as printed; no children found</t>
        </is>
      </c>
      <c r="F3801" s="10" t="inlineStr">
        <is>
          <t>flag</t>
        </is>
      </c>
      <c r="G3801" s="10" t="inlineStr">
        <is>
          <t>resolved</t>
        </is>
      </c>
      <c r="H3801" s="10" t="inlineStr">
        <is>
          <t>owner (group approval 2026-10-08)</t>
        </is>
      </c>
      <c r="I3801" s="10" t="inlineStr">
        <is>
          <t>informational: the table prints no lines under this total, so the sum check has nothing to compare</t>
        </is>
      </c>
    </row>
    <row r="3802">
      <c r="A3802" s="10" t="inlineStr">
        <is>
          <t>VAL-LHHS-03712</t>
        </is>
      </c>
      <c r="B3802" s="10" t="inlineStr">
        <is>
          <t>OBS-LHHS-0935</t>
        </is>
      </c>
      <c r="C3802" s="10" t="inlineStr">
        <is>
          <t>structural</t>
        </is>
      </c>
      <c r="D3802" s="10" t="inlineStr">
        <is>
          <t>memo breakdown [(Prevention and Public Health Fund)] sums to 160,000</t>
        </is>
      </c>
      <c r="E3802" s="10" t="inlineStr">
        <is>
          <t>503,570 as printed</t>
        </is>
      </c>
      <c r="F3802" s="10" t="inlineStr">
        <is>
          <t>flag</t>
        </is>
      </c>
      <c r="G3802" s="10" t="inlineStr">
        <is>
          <t>resolved</t>
        </is>
      </c>
      <c r="H3802" s="10" t="inlineStr">
        <is>
          <t>owner (group approval 2026-10-08)</t>
        </is>
      </c>
      <c r="I3802" s="10" t="inlineStr">
        <is>
          <t>informational: the memo lines printed under this total are 'of which' amounts or alternate (program-level) totals, not its parts; a memo breakdown cannot confirm the figure</t>
        </is>
      </c>
    </row>
    <row r="3803">
      <c r="A3803" s="7" t="inlineStr">
        <is>
          <t>VAL-LHHS-03713</t>
        </is>
      </c>
      <c r="B3803" s="7" t="inlineStr">
        <is>
          <t>OBS-LHHS-0935</t>
        </is>
      </c>
      <c r="C3803" s="7" t="inlineStr">
        <is>
          <t>structural</t>
        </is>
      </c>
      <c r="D3803" s="7" t="inlineStr">
        <is>
          <t>[Senate Committee recommendation compared with (+ or -) 2024 appropriation] = 521,570 - 503,570 = 18,000</t>
        </is>
      </c>
      <c r="E3803" s="7" t="inlineStr">
        <is>
          <t>18,000 as printed in [Senate Committee recommendation compared with (+ or -) 2024 appropriation]</t>
        </is>
      </c>
      <c r="F3803" s="7" t="inlineStr">
        <is>
          <t>pass</t>
        </is>
      </c>
      <c r="G3803" s="7" t="inlineStr"/>
      <c r="H3803" s="7" t="inlineStr"/>
      <c r="I3803" s="7" t="inlineStr"/>
    </row>
    <row r="3804">
      <c r="A3804" s="7" t="inlineStr">
        <is>
          <t>VAL-LHHS-03714</t>
        </is>
      </c>
      <c r="B3804" s="7" t="inlineStr">
        <is>
          <t>OBS-LHHS-0935</t>
        </is>
      </c>
      <c r="C3804" s="7" t="inlineStr">
        <is>
          <t>source_text</t>
        </is>
      </c>
      <c r="D3804" s="7" t="inlineStr">
        <is>
          <t>amount '503,570' and label 'Subtotal, CDC–Wide Activities' in the transcribed row</t>
        </is>
      </c>
      <c r="E3804" s="7" t="inlineStr">
        <is>
          <t>Subtotal, CDC–Wide Activities 503,570 513,570 521,570 +18,000 +8,000</t>
        </is>
      </c>
      <c r="F3804" s="7" t="inlineStr">
        <is>
          <t>pass</t>
        </is>
      </c>
      <c r="G3804" s="7" t="inlineStr"/>
      <c r="H3804" s="7" t="inlineStr"/>
      <c r="I3804" s="7" t="inlineStr"/>
    </row>
    <row r="3805">
      <c r="A3805" s="7" t="inlineStr">
        <is>
          <t>VAL-LHHS-03715</t>
        </is>
      </c>
      <c r="B3805" s="7" t="inlineStr">
        <is>
          <t>OBS-LHHS-0935</t>
        </is>
      </c>
      <c r="C3805" s="7" t="inlineStr">
        <is>
          <t>unit</t>
        </is>
      </c>
      <c r="D3805" s="7" t="inlineStr">
        <is>
          <t>thousands (applied, x1,000 to dollars)</t>
        </is>
      </c>
      <c r="E3805" s="7" t="inlineStr">
        <is>
          <t>page 435 declares '[In thousands of dollars]'</t>
        </is>
      </c>
      <c r="F3805" s="7" t="inlineStr">
        <is>
          <t>pass</t>
        </is>
      </c>
      <c r="G3805" s="7" t="inlineStr"/>
      <c r="H3805" s="7" t="inlineStr"/>
      <c r="I3805" s="7" t="inlineStr"/>
    </row>
    <row r="3806">
      <c r="A3806" s="10" t="inlineStr">
        <is>
          <t>VAL-LHHS-03716</t>
        </is>
      </c>
      <c r="B3806" s="10" t="inlineStr">
        <is>
          <t>OBS-LHHS-0936</t>
        </is>
      </c>
      <c r="C3806" s="10" t="inlineStr">
        <is>
          <t>structural</t>
        </is>
      </c>
      <c r="D3806" s="10" t="inlineStr">
        <is>
          <t>0 = sum of [] (thousands)</t>
        </is>
      </c>
      <c r="E3806" s="10" t="inlineStr">
        <is>
          <t>828,570 (thousands) as printed; no children found</t>
        </is>
      </c>
      <c r="F3806" s="10" t="inlineStr">
        <is>
          <t>flag</t>
        </is>
      </c>
      <c r="G3806" s="10" t="inlineStr">
        <is>
          <t>resolved</t>
        </is>
      </c>
      <c r="H3806" s="10" t="inlineStr">
        <is>
          <t>owner (group approval 2026-10-08)</t>
        </is>
      </c>
      <c r="I3806" s="10" t="inlineStr">
        <is>
          <t>informational: the table prints no lines under this total, so the sum check has nothing to compare</t>
        </is>
      </c>
    </row>
    <row r="3807">
      <c r="A3807" s="7" t="inlineStr">
        <is>
          <t>VAL-LHHS-03717</t>
        </is>
      </c>
      <c r="B3807" s="7" t="inlineStr">
        <is>
          <t>OBS-LHHS-0936</t>
        </is>
      </c>
      <c r="C3807" s="7" t="inlineStr">
        <is>
          <t>structural</t>
        </is>
      </c>
      <c r="D3807" s="7" t="inlineStr">
        <is>
          <t>[Senate Committee recommendation compared with (+ or -) Budget estimate] = 533,570 - 828,570 = -295,000</t>
        </is>
      </c>
      <c r="E3807" s="7" t="inlineStr">
        <is>
          <t>-295,000 as printed in [Senate Committee recommendation compared with (+ or -) Budget estimate]</t>
        </is>
      </c>
      <c r="F3807" s="7" t="inlineStr">
        <is>
          <t>pass</t>
        </is>
      </c>
      <c r="G3807" s="7" t="inlineStr"/>
      <c r="H3807" s="7" t="inlineStr"/>
      <c r="I3807" s="7" t="inlineStr"/>
    </row>
    <row r="3808">
      <c r="A3808" s="7" t="inlineStr">
        <is>
          <t>VAL-LHHS-03718</t>
        </is>
      </c>
      <c r="B3808" s="7" t="inlineStr">
        <is>
          <t>OBS-LHHS-0936</t>
        </is>
      </c>
      <c r="C3808" s="7" t="inlineStr">
        <is>
          <t>source_text</t>
        </is>
      </c>
      <c r="D3808" s="7" t="inlineStr">
        <is>
          <t>amount '828,570' and label 'Subtotal, CDC–Wide Activities' in the transcribed row</t>
        </is>
      </c>
      <c r="E3808" s="7" t="inlineStr">
        <is>
          <t>Subtotal, CDC–Wide Activities 563,570 828,570 533,570 -30,000 -295,000</t>
        </is>
      </c>
      <c r="F3808" s="7" t="inlineStr">
        <is>
          <t>pass</t>
        </is>
      </c>
      <c r="G3808" s="7" t="inlineStr"/>
      <c r="H3808" s="7" t="inlineStr"/>
      <c r="I3808" s="7" t="inlineStr"/>
    </row>
    <row r="3809">
      <c r="A3809" s="7" t="inlineStr">
        <is>
          <t>VAL-LHHS-03719</t>
        </is>
      </c>
      <c r="B3809" s="7" t="inlineStr">
        <is>
          <t>OBS-LHHS-0936</t>
        </is>
      </c>
      <c r="C3809" s="7" t="inlineStr">
        <is>
          <t>unit</t>
        </is>
      </c>
      <c r="D3809" s="7" t="inlineStr">
        <is>
          <t>thousands (applied, x1,000 to dollars)</t>
        </is>
      </c>
      <c r="E3809" s="7" t="inlineStr">
        <is>
          <t>page 377 declares '[In thousands of dollars]'</t>
        </is>
      </c>
      <c r="F3809" s="7" t="inlineStr">
        <is>
          <t>pass</t>
        </is>
      </c>
      <c r="G3809" s="7" t="inlineStr"/>
      <c r="H3809" s="7" t="inlineStr"/>
      <c r="I3809" s="7" t="inlineStr"/>
    </row>
    <row r="3810">
      <c r="A3810" s="10" t="inlineStr">
        <is>
          <t>VAL-LHHS-03720</t>
        </is>
      </c>
      <c r="B3810" s="10" t="inlineStr">
        <is>
          <t>OBS-LHHS-0937</t>
        </is>
      </c>
      <c r="C3810" s="10" t="inlineStr">
        <is>
          <t>structural</t>
        </is>
      </c>
      <c r="D3810" s="10" t="inlineStr">
        <is>
          <t>0 = sum of [] (thousands)</t>
        </is>
      </c>
      <c r="E3810" s="10" t="inlineStr">
        <is>
          <t>533,570 (thousands) as printed; no children found</t>
        </is>
      </c>
      <c r="F3810" s="10" t="inlineStr">
        <is>
          <t>flag</t>
        </is>
      </c>
      <c r="G3810" s="10" t="inlineStr">
        <is>
          <t>resolved</t>
        </is>
      </c>
      <c r="H3810" s="10" t="inlineStr">
        <is>
          <t>owner (group approval 2026-10-08)</t>
        </is>
      </c>
      <c r="I3810" s="10" t="inlineStr">
        <is>
          <t>informational: the table prints no lines under this total, so the sum check has nothing to compare</t>
        </is>
      </c>
    </row>
    <row r="3811">
      <c r="A3811" s="7" t="inlineStr">
        <is>
          <t>VAL-LHHS-03721</t>
        </is>
      </c>
      <c r="B3811" s="7" t="inlineStr">
        <is>
          <t>OBS-LHHS-0937</t>
        </is>
      </c>
      <c r="C3811" s="7" t="inlineStr">
        <is>
          <t>structural</t>
        </is>
      </c>
      <c r="D3811" s="7" t="inlineStr">
        <is>
          <t>[Senate Committee recommendation compared with (+ or -) 2023 appropriation] = 533,570 - 563,570 = -30,000</t>
        </is>
      </c>
      <c r="E3811" s="7" t="inlineStr">
        <is>
          <t>-30,000 as printed in [Senate Committee recommendation compared with (+ or -) 2023 appropriation]</t>
        </is>
      </c>
      <c r="F3811" s="7" t="inlineStr">
        <is>
          <t>pass</t>
        </is>
      </c>
      <c r="G3811" s="7" t="inlineStr"/>
      <c r="H3811" s="7" t="inlineStr"/>
      <c r="I3811" s="7" t="inlineStr"/>
    </row>
    <row r="3812">
      <c r="A3812" s="7" t="inlineStr">
        <is>
          <t>VAL-LHHS-03722</t>
        </is>
      </c>
      <c r="B3812" s="7" t="inlineStr">
        <is>
          <t>OBS-LHHS-0937</t>
        </is>
      </c>
      <c r="C3812" s="7" t="inlineStr">
        <is>
          <t>structural</t>
        </is>
      </c>
      <c r="D3812" s="7" t="inlineStr">
        <is>
          <t>[Senate Committee recommendation compared with (+ or -) Budget estimate] = 533,570 - 828,570 = -295,000</t>
        </is>
      </c>
      <c r="E3812" s="7" t="inlineStr">
        <is>
          <t>-295,000 as printed in [Senate Committee recommendation compared with (+ or -) Budget estimate]</t>
        </is>
      </c>
      <c r="F3812" s="7" t="inlineStr">
        <is>
          <t>pass</t>
        </is>
      </c>
      <c r="G3812" s="7" t="inlineStr"/>
      <c r="H3812" s="7" t="inlineStr"/>
      <c r="I3812" s="7" t="inlineStr"/>
    </row>
    <row r="3813">
      <c r="A3813" s="7" t="inlineStr">
        <is>
          <t>VAL-LHHS-03723</t>
        </is>
      </c>
      <c r="B3813" s="7" t="inlineStr">
        <is>
          <t>OBS-LHHS-0937</t>
        </is>
      </c>
      <c r="C3813" s="7" t="inlineStr">
        <is>
          <t>source_text</t>
        </is>
      </c>
      <c r="D3813" s="7" t="inlineStr">
        <is>
          <t>amount '533,570' and label 'Subtotal, CDC–Wide Activities' in the transcribed row</t>
        </is>
      </c>
      <c r="E3813" s="7" t="inlineStr">
        <is>
          <t>Subtotal, CDC–Wide Activities 563,570 828,570 533,570 -30,000 -295,000</t>
        </is>
      </c>
      <c r="F3813" s="7" t="inlineStr">
        <is>
          <t>pass</t>
        </is>
      </c>
      <c r="G3813" s="7" t="inlineStr"/>
      <c r="H3813" s="7" t="inlineStr"/>
      <c r="I3813" s="7" t="inlineStr"/>
    </row>
    <row r="3814">
      <c r="A3814" s="7" t="inlineStr">
        <is>
          <t>VAL-LHHS-03724</t>
        </is>
      </c>
      <c r="B3814" s="7" t="inlineStr">
        <is>
          <t>OBS-LHHS-0937</t>
        </is>
      </c>
      <c r="C3814" s="7" t="inlineStr">
        <is>
          <t>unit</t>
        </is>
      </c>
      <c r="D3814" s="7" t="inlineStr">
        <is>
          <t>thousands (applied, x1,000 to dollars)</t>
        </is>
      </c>
      <c r="E3814" s="7" t="inlineStr">
        <is>
          <t>page 377 declares '[In thousands of dollars]'</t>
        </is>
      </c>
      <c r="F3814" s="7" t="inlineStr">
        <is>
          <t>pass</t>
        </is>
      </c>
      <c r="G3814" s="7" t="inlineStr"/>
      <c r="H3814" s="7" t="inlineStr"/>
      <c r="I3814" s="7" t="inlineStr"/>
    </row>
    <row r="3815">
      <c r="A3815" s="7" t="inlineStr">
        <is>
          <t>VAL-LHHS-03725</t>
        </is>
      </c>
      <c r="B3815" s="7" t="inlineStr">
        <is>
          <t>OBS-LHHS-0938</t>
        </is>
      </c>
      <c r="C3815" s="7" t="inlineStr">
        <is>
          <t>structural</t>
        </is>
      </c>
      <c r="D3815" s="7" t="inlineStr">
        <is>
          <t>503,570 = sum of [Office of the Director; Reserve Fund; Public Health Infrastructure and Capacity; Other CDC-Wide Activities and Program Support] (thousands)</t>
        </is>
      </c>
      <c r="E3815" s="7" t="inlineStr">
        <is>
          <t>503,570 (thousands) as printed</t>
        </is>
      </c>
      <c r="F3815" s="7" t="inlineStr">
        <is>
          <t>pass</t>
        </is>
      </c>
      <c r="G3815" s="7" t="inlineStr"/>
      <c r="H3815" s="7" t="inlineStr"/>
      <c r="I3815" s="7" t="inlineStr"/>
    </row>
    <row r="3816">
      <c r="A3816" s="10" t="inlineStr">
        <is>
          <t>VAL-LHHS-03726</t>
        </is>
      </c>
      <c r="B3816" s="10" t="inlineStr">
        <is>
          <t>OBS-LHHS-0938</t>
        </is>
      </c>
      <c r="C3816" s="10" t="inlineStr">
        <is>
          <t>structural</t>
        </is>
      </c>
      <c r="D3816" s="10" t="inlineStr">
        <is>
          <t>memo breakdown [(Prevention and Public Health Fund)] sums to 160,000</t>
        </is>
      </c>
      <c r="E3816" s="10" t="inlineStr">
        <is>
          <t>503,570 as printed</t>
        </is>
      </c>
      <c r="F3816" s="10" t="inlineStr">
        <is>
          <t>flag</t>
        </is>
      </c>
      <c r="G3816" s="10" t="inlineStr">
        <is>
          <t>resolved</t>
        </is>
      </c>
      <c r="H3816" s="10" t="inlineStr">
        <is>
          <t>owner (group approval 2026-10-08)</t>
        </is>
      </c>
      <c r="I3816" s="10" t="inlineStr">
        <is>
          <t>informational: the memo lines printed under this total are 'of which' amounts or alternate (program-level) totals, not its parts; a memo breakdown cannot confirm the figure</t>
        </is>
      </c>
    </row>
    <row r="3817">
      <c r="A3817" s="7" t="inlineStr">
        <is>
          <t>VAL-LHHS-03727</t>
        </is>
      </c>
      <c r="B3817" s="7" t="inlineStr">
        <is>
          <t>OBS-LHHS-0938</t>
        </is>
      </c>
      <c r="C3817" s="7" t="inlineStr">
        <is>
          <t>structural</t>
        </is>
      </c>
      <c r="D3817" s="7" t="inlineStr">
        <is>
          <t>[Bill vs. Estimate] = 523,570 - 503,570 = 20,000</t>
        </is>
      </c>
      <c r="E3817" s="7" t="inlineStr">
        <is>
          <t>20,000 as printed in [Bill vs. Estimate]</t>
        </is>
      </c>
      <c r="F3817" s="7" t="inlineStr">
        <is>
          <t>pass</t>
        </is>
      </c>
      <c r="G3817" s="7" t="inlineStr"/>
      <c r="H3817" s="7" t="inlineStr"/>
      <c r="I3817" s="7" t="inlineStr"/>
    </row>
    <row r="3818">
      <c r="A3818" s="7" t="inlineStr">
        <is>
          <t>VAL-LHHS-03728</t>
        </is>
      </c>
      <c r="B3818" s="7" t="inlineStr">
        <is>
          <t>OBS-LHHS-0938</t>
        </is>
      </c>
      <c r="C3818" s="7" t="inlineStr">
        <is>
          <t>source_text</t>
        </is>
      </c>
      <c r="D3818" s="7" t="inlineStr">
        <is>
          <t>amount '503,570' and label 'Subtotal, CDC-Wide Activities' in the transcribed row</t>
        </is>
      </c>
      <c r="E3818" s="7" t="inlineStr">
        <is>
          <t>Subtotal, CDC-Wide Activities.................... 503,570 398,570 523,570 +20,000 +125,000</t>
        </is>
      </c>
      <c r="F3818" s="7" t="inlineStr">
        <is>
          <t>pass</t>
        </is>
      </c>
      <c r="G3818" s="7" t="inlineStr"/>
      <c r="H3818" s="7" t="inlineStr"/>
      <c r="I3818" s="7" t="inlineStr"/>
    </row>
    <row r="3819">
      <c r="A3819" s="7" t="inlineStr">
        <is>
          <t>VAL-LHHS-03729</t>
        </is>
      </c>
      <c r="B3819" s="7" t="inlineStr">
        <is>
          <t>OBS-LHHS-0938</t>
        </is>
      </c>
      <c r="C3819" s="7" t="inlineStr">
        <is>
          <t>unit</t>
        </is>
      </c>
      <c r="D3819" s="7" t="inlineStr">
        <is>
          <t>thousands (applied, x1,000 to dollars)</t>
        </is>
      </c>
      <c r="E3819" s="7" t="inlineStr">
        <is>
          <t>page 342 declares '(Amounts in thousands)'</t>
        </is>
      </c>
      <c r="F3819" s="7" t="inlineStr">
        <is>
          <t>pass</t>
        </is>
      </c>
      <c r="G3819" s="7" t="inlineStr"/>
      <c r="H3819" s="7" t="inlineStr"/>
      <c r="I3819" s="7" t="inlineStr"/>
    </row>
    <row r="3820">
      <c r="A3820" s="10" t="inlineStr">
        <is>
          <t>VAL-LHHS-03730</t>
        </is>
      </c>
      <c r="B3820" s="10" t="inlineStr">
        <is>
          <t>OBS-LHHS-0939</t>
        </is>
      </c>
      <c r="C3820" s="10" t="inlineStr">
        <is>
          <t>structural</t>
        </is>
      </c>
      <c r="D3820" s="10" t="inlineStr">
        <is>
          <t>0 = sum of [] (thousands)</t>
        </is>
      </c>
      <c r="E3820" s="10" t="inlineStr">
        <is>
          <t>513,570 (thousands) as printed; no children found</t>
        </is>
      </c>
      <c r="F3820" s="10" t="inlineStr">
        <is>
          <t>flag</t>
        </is>
      </c>
      <c r="G3820" s="10" t="inlineStr">
        <is>
          <t>resolved</t>
        </is>
      </c>
      <c r="H3820" s="10" t="inlineStr">
        <is>
          <t>owner (group approval 2026-10-08)</t>
        </is>
      </c>
      <c r="I3820" s="10" t="inlineStr">
        <is>
          <t>informational: the table prints no lines under this total, so the sum check has nothing to compare</t>
        </is>
      </c>
    </row>
    <row r="3821">
      <c r="A3821" s="10" t="inlineStr">
        <is>
          <t>VAL-LHHS-03731</t>
        </is>
      </c>
      <c r="B3821" s="10" t="inlineStr">
        <is>
          <t>OBS-LHHS-0939</t>
        </is>
      </c>
      <c r="C3821" s="10" t="inlineStr">
        <is>
          <t>structural</t>
        </is>
      </c>
      <c r="D3821" s="10" t="inlineStr">
        <is>
          <t>memo breakdown [(Prevention and Public Health Fund)] sums to 210,000</t>
        </is>
      </c>
      <c r="E3821" s="10" t="inlineStr">
        <is>
          <t>513,570 as printed</t>
        </is>
      </c>
      <c r="F3821" s="10" t="inlineStr">
        <is>
          <t>flag</t>
        </is>
      </c>
      <c r="G3821" s="10" t="inlineStr">
        <is>
          <t>resolved</t>
        </is>
      </c>
      <c r="H3821" s="10" t="inlineStr">
        <is>
          <t>owner (group approval 2026-10-08)</t>
        </is>
      </c>
      <c r="I3821" s="10" t="inlineStr">
        <is>
          <t>informational: the memo lines printed under this total are 'of which' amounts or alternate (program-level) totals, not its parts; a memo breakdown cannot confirm the figure</t>
        </is>
      </c>
    </row>
    <row r="3822">
      <c r="A3822" s="7" t="inlineStr">
        <is>
          <t>VAL-LHHS-03732</t>
        </is>
      </c>
      <c r="B3822" s="7" t="inlineStr">
        <is>
          <t>OBS-LHHS-0939</t>
        </is>
      </c>
      <c r="C3822" s="7" t="inlineStr">
        <is>
          <t>structural</t>
        </is>
      </c>
      <c r="D3822" s="7" t="inlineStr">
        <is>
          <t>[Senate Committee recommendation compared with (+ or -) Budget estimate] = 521,570 - 513,570 = 8,000</t>
        </is>
      </c>
      <c r="E3822" s="7" t="inlineStr">
        <is>
          <t>8,000 as printed in [Senate Committee recommendation compared with (+ or -) Budget estimate]</t>
        </is>
      </c>
      <c r="F3822" s="7" t="inlineStr">
        <is>
          <t>pass</t>
        </is>
      </c>
      <c r="G3822" s="7" t="inlineStr"/>
      <c r="H3822" s="7" t="inlineStr"/>
      <c r="I3822" s="7" t="inlineStr"/>
    </row>
    <row r="3823">
      <c r="A3823" s="7" t="inlineStr">
        <is>
          <t>VAL-LHHS-03733</t>
        </is>
      </c>
      <c r="B3823" s="7" t="inlineStr">
        <is>
          <t>OBS-LHHS-0939</t>
        </is>
      </c>
      <c r="C3823" s="7" t="inlineStr">
        <is>
          <t>source_text</t>
        </is>
      </c>
      <c r="D3823" s="7" t="inlineStr">
        <is>
          <t>amount '513,570' and label 'Subtotal, CDC–Wide Activities' in the transcribed row</t>
        </is>
      </c>
      <c r="E3823" s="7" t="inlineStr">
        <is>
          <t>Subtotal, CDC–Wide Activities 503,570 513,570 521,570 +18,000 +8,000</t>
        </is>
      </c>
      <c r="F3823" s="7" t="inlineStr">
        <is>
          <t>pass</t>
        </is>
      </c>
      <c r="G3823" s="7" t="inlineStr"/>
      <c r="H3823" s="7" t="inlineStr"/>
      <c r="I3823" s="7" t="inlineStr"/>
    </row>
    <row r="3824">
      <c r="A3824" s="7" t="inlineStr">
        <is>
          <t>VAL-LHHS-03734</t>
        </is>
      </c>
      <c r="B3824" s="7" t="inlineStr">
        <is>
          <t>OBS-LHHS-0939</t>
        </is>
      </c>
      <c r="C3824" s="7" t="inlineStr">
        <is>
          <t>unit</t>
        </is>
      </c>
      <c r="D3824" s="7" t="inlineStr">
        <is>
          <t>thousands (applied, x1,000 to dollars)</t>
        </is>
      </c>
      <c r="E3824" s="7" t="inlineStr">
        <is>
          <t>page 435 declares '[In thousands of dollars]'</t>
        </is>
      </c>
      <c r="F3824" s="7" t="inlineStr">
        <is>
          <t>pass</t>
        </is>
      </c>
      <c r="G3824" s="7" t="inlineStr"/>
      <c r="H3824" s="7" t="inlineStr"/>
      <c r="I3824" s="7" t="inlineStr"/>
    </row>
    <row r="3825">
      <c r="A3825" s="10" t="inlineStr">
        <is>
          <t>VAL-LHHS-03735</t>
        </is>
      </c>
      <c r="B3825" s="10" t="inlineStr">
        <is>
          <t>OBS-LHHS-0940</t>
        </is>
      </c>
      <c r="C3825" s="10" t="inlineStr">
        <is>
          <t>structural</t>
        </is>
      </c>
      <c r="D3825" s="10" t="inlineStr">
        <is>
          <t>0 = sum of [] (thousands)</t>
        </is>
      </c>
      <c r="E3825" s="10" t="inlineStr">
        <is>
          <t>521,570 (thousands) as printed; no children found</t>
        </is>
      </c>
      <c r="F3825" s="10" t="inlineStr">
        <is>
          <t>flag</t>
        </is>
      </c>
      <c r="G3825" s="10" t="inlineStr">
        <is>
          <t>resolved</t>
        </is>
      </c>
      <c r="H3825" s="10" t="inlineStr">
        <is>
          <t>owner (group approval 2026-10-08)</t>
        </is>
      </c>
      <c r="I3825" s="10" t="inlineStr">
        <is>
          <t>informational: the table prints no lines under this total, so the sum check has nothing to compare</t>
        </is>
      </c>
    </row>
    <row r="3826">
      <c r="A3826" s="10" t="inlineStr">
        <is>
          <t>VAL-LHHS-03736</t>
        </is>
      </c>
      <c r="B3826" s="10" t="inlineStr">
        <is>
          <t>OBS-LHHS-0940</t>
        </is>
      </c>
      <c r="C3826" s="10" t="inlineStr">
        <is>
          <t>structural</t>
        </is>
      </c>
      <c r="D3826" s="10" t="inlineStr">
        <is>
          <t>memo breakdown [(Prevention and Public Health Fund)] sums to 160,000</t>
        </is>
      </c>
      <c r="E3826" s="10" t="inlineStr">
        <is>
          <t>521,570 as printed</t>
        </is>
      </c>
      <c r="F3826" s="10" t="inlineStr">
        <is>
          <t>flag</t>
        </is>
      </c>
      <c r="G3826" s="10" t="inlineStr">
        <is>
          <t>resolved</t>
        </is>
      </c>
      <c r="H3826" s="10" t="inlineStr">
        <is>
          <t>owner (group approval 2026-10-08)</t>
        </is>
      </c>
      <c r="I3826" s="10" t="inlineStr">
        <is>
          <t>informational: the memo lines printed under this total are 'of which' amounts or alternate (program-level) totals, not its parts; a memo breakdown cannot confirm the figure</t>
        </is>
      </c>
    </row>
    <row r="3827">
      <c r="A3827" s="7" t="inlineStr">
        <is>
          <t>VAL-LHHS-03737</t>
        </is>
      </c>
      <c r="B3827" s="7" t="inlineStr">
        <is>
          <t>OBS-LHHS-0940</t>
        </is>
      </c>
      <c r="C3827" s="7" t="inlineStr">
        <is>
          <t>structural</t>
        </is>
      </c>
      <c r="D3827" s="7" t="inlineStr">
        <is>
          <t>[Senate Committee recommendation compared with (+ or -) 2024 appropriation] = 521,570 - 503,570 = 18,000</t>
        </is>
      </c>
      <c r="E3827" s="7" t="inlineStr">
        <is>
          <t>18,000 as printed in [Senate Committee recommendation compared with (+ or -) 2024 appropriation]</t>
        </is>
      </c>
      <c r="F3827" s="7" t="inlineStr">
        <is>
          <t>pass</t>
        </is>
      </c>
      <c r="G3827" s="7" t="inlineStr"/>
      <c r="H3827" s="7" t="inlineStr"/>
      <c r="I3827" s="7" t="inlineStr"/>
    </row>
    <row r="3828">
      <c r="A3828" s="7" t="inlineStr">
        <is>
          <t>VAL-LHHS-03738</t>
        </is>
      </c>
      <c r="B3828" s="7" t="inlineStr">
        <is>
          <t>OBS-LHHS-0940</t>
        </is>
      </c>
      <c r="C3828" s="7" t="inlineStr">
        <is>
          <t>structural</t>
        </is>
      </c>
      <c r="D3828" s="7" t="inlineStr">
        <is>
          <t>[Senate Committee recommendation compared with (+ or -) Budget estimate] = 521,570 - 513,570 = 8,000</t>
        </is>
      </c>
      <c r="E3828" s="7" t="inlineStr">
        <is>
          <t>8,000 as printed in [Senate Committee recommendation compared with (+ or -) Budget estimate]</t>
        </is>
      </c>
      <c r="F3828" s="7" t="inlineStr">
        <is>
          <t>pass</t>
        </is>
      </c>
      <c r="G3828" s="7" t="inlineStr"/>
      <c r="H3828" s="7" t="inlineStr"/>
      <c r="I3828" s="7" t="inlineStr"/>
    </row>
    <row r="3829">
      <c r="A3829" s="7" t="inlineStr">
        <is>
          <t>VAL-LHHS-03739</t>
        </is>
      </c>
      <c r="B3829" s="7" t="inlineStr">
        <is>
          <t>OBS-LHHS-0940</t>
        </is>
      </c>
      <c r="C3829" s="7" t="inlineStr">
        <is>
          <t>source_text</t>
        </is>
      </c>
      <c r="D3829" s="7" t="inlineStr">
        <is>
          <t>amount '521,570' and label 'Subtotal, CDC–Wide Activities' in the transcribed row</t>
        </is>
      </c>
      <c r="E3829" s="7" t="inlineStr">
        <is>
          <t>Subtotal, CDC–Wide Activities 503,570 513,570 521,570 +18,000 +8,000</t>
        </is>
      </c>
      <c r="F3829" s="7" t="inlineStr">
        <is>
          <t>pass</t>
        </is>
      </c>
      <c r="G3829" s="7" t="inlineStr"/>
      <c r="H3829" s="7" t="inlineStr"/>
      <c r="I3829" s="7" t="inlineStr"/>
    </row>
    <row r="3830">
      <c r="A3830" s="7" t="inlineStr">
        <is>
          <t>VAL-LHHS-03740</t>
        </is>
      </c>
      <c r="B3830" s="7" t="inlineStr">
        <is>
          <t>OBS-LHHS-0940</t>
        </is>
      </c>
      <c r="C3830" s="7" t="inlineStr">
        <is>
          <t>unit</t>
        </is>
      </c>
      <c r="D3830" s="7" t="inlineStr">
        <is>
          <t>thousands (applied, x1,000 to dollars)</t>
        </is>
      </c>
      <c r="E3830" s="7" t="inlineStr">
        <is>
          <t>page 435 declares '[In thousands of dollars]'</t>
        </is>
      </c>
      <c r="F3830" s="7" t="inlineStr">
        <is>
          <t>pass</t>
        </is>
      </c>
      <c r="G3830" s="7" t="inlineStr"/>
      <c r="H3830" s="7" t="inlineStr"/>
      <c r="I3830" s="7" t="inlineStr"/>
    </row>
    <row r="3831">
      <c r="A3831" s="7" t="inlineStr">
        <is>
          <t>VAL-LHHS-03741</t>
        </is>
      </c>
      <c r="B3831" s="7" t="inlineStr">
        <is>
          <t>OBS-LHHS-0941</t>
        </is>
      </c>
      <c r="C3831" s="7" t="inlineStr">
        <is>
          <t>structural</t>
        </is>
      </c>
      <c r="D3831" s="7" t="inlineStr">
        <is>
          <t>396,570 = sum of [Office of the Director; Infectious Diseases Rapid Response Reserve Fund; Public Health Infrastructure and Capacity] (thousands)</t>
        </is>
      </c>
      <c r="E3831" s="7" t="inlineStr">
        <is>
          <t>396,570 (thousands) as printed</t>
        </is>
      </c>
      <c r="F3831" s="7" t="inlineStr">
        <is>
          <t>pass</t>
        </is>
      </c>
      <c r="G3831" s="7" t="inlineStr"/>
      <c r="H3831" s="7" t="inlineStr"/>
      <c r="I3831" s="7" t="inlineStr"/>
    </row>
    <row r="3832">
      <c r="A3832" s="10" t="inlineStr">
        <is>
          <t>VAL-LHHS-03742</t>
        </is>
      </c>
      <c r="B3832" s="10" t="inlineStr">
        <is>
          <t>OBS-LHHS-0941</t>
        </is>
      </c>
      <c r="C3832" s="10" t="inlineStr">
        <is>
          <t>structural</t>
        </is>
      </c>
      <c r="D3832" s="10" t="inlineStr">
        <is>
          <t>memo breakdown [(Prevention and Public Health Fund)] sums to 250,000</t>
        </is>
      </c>
      <c r="E3832" s="10" t="inlineStr">
        <is>
          <t>396,570 as printed</t>
        </is>
      </c>
      <c r="F3832" s="10" t="inlineStr">
        <is>
          <t>flag</t>
        </is>
      </c>
      <c r="G3832" s="10" t="inlineStr">
        <is>
          <t>resolved</t>
        </is>
      </c>
      <c r="H3832" s="10" t="inlineStr">
        <is>
          <t>owner (group approval 2026-10-08)</t>
        </is>
      </c>
      <c r="I3832" s="10" t="inlineStr">
        <is>
          <t>informational: the memo lines printed under this total are 'of which' amounts or alternate (program-level) totals, not its parts; a memo breakdown cannot confirm the figure</t>
        </is>
      </c>
    </row>
    <row r="3833">
      <c r="A3833" s="7" t="inlineStr">
        <is>
          <t>VAL-LHHS-03743</t>
        </is>
      </c>
      <c r="B3833" s="7" t="inlineStr">
        <is>
          <t>OBS-LHHS-0941</t>
        </is>
      </c>
      <c r="C3833" s="7" t="inlineStr">
        <is>
          <t>structural</t>
        </is>
      </c>
      <c r="D3833" s="7" t="inlineStr">
        <is>
          <t>[Committee vs. Enacted] = 406,570 - 396,570 = 10,000</t>
        </is>
      </c>
      <c r="E3833" s="7" t="inlineStr">
        <is>
          <t>10,000 as printed in [Committee vs. Enacted]</t>
        </is>
      </c>
      <c r="F3833" s="7" t="inlineStr">
        <is>
          <t>pass</t>
        </is>
      </c>
      <c r="G3833" s="7" t="inlineStr"/>
      <c r="H3833" s="7" t="inlineStr"/>
      <c r="I3833" s="7" t="inlineStr"/>
    </row>
    <row r="3834">
      <c r="A3834" s="7" t="inlineStr">
        <is>
          <t>VAL-LHHS-03744</t>
        </is>
      </c>
      <c r="B3834" s="7" t="inlineStr">
        <is>
          <t>OBS-LHHS-0941</t>
        </is>
      </c>
      <c r="C3834" s="7" t="inlineStr">
        <is>
          <t>source_text</t>
        </is>
      </c>
      <c r="D3834" s="7" t="inlineStr">
        <is>
          <t>amount '396,570' and label 'Subtotal, CDC-Wide Activities' in the transcribed row</t>
        </is>
      </c>
      <c r="E3834" s="7" t="inlineStr">
        <is>
          <t>Subtotal, CDC-Wide Activities................... 396,570 361,570 406,570 +10,000 +45,000</t>
        </is>
      </c>
      <c r="F3834" s="7" t="inlineStr">
        <is>
          <t>pass</t>
        </is>
      </c>
      <c r="G3834" s="7" t="inlineStr"/>
      <c r="H3834" s="7" t="inlineStr"/>
      <c r="I3834" s="7" t="inlineStr"/>
    </row>
    <row r="3835">
      <c r="A3835" s="7" t="inlineStr">
        <is>
          <t>VAL-LHHS-03745</t>
        </is>
      </c>
      <c r="B3835" s="7" t="inlineStr">
        <is>
          <t>OBS-LHHS-0941</t>
        </is>
      </c>
      <c r="C3835" s="7" t="inlineStr">
        <is>
          <t>unit</t>
        </is>
      </c>
      <c r="D3835" s="7" t="inlineStr">
        <is>
          <t>thousands (applied, x1,000 to dollars)</t>
        </is>
      </c>
      <c r="E3835" s="7" t="inlineStr">
        <is>
          <t>page 373 declares '(Amounts in thousands)'</t>
        </is>
      </c>
      <c r="F3835" s="7" t="inlineStr">
        <is>
          <t>pass</t>
        </is>
      </c>
      <c r="G3835" s="7" t="inlineStr"/>
      <c r="H3835" s="7" t="inlineStr"/>
      <c r="I3835" s="7" t="inlineStr"/>
    </row>
    <row r="3836">
      <c r="A3836" s="7" t="inlineStr">
        <is>
          <t>VAL-LHHS-03746</t>
        </is>
      </c>
      <c r="B3836" s="7" t="inlineStr">
        <is>
          <t>OBS-LHHS-0942</t>
        </is>
      </c>
      <c r="C3836" s="7" t="inlineStr">
        <is>
          <t>structural</t>
        </is>
      </c>
      <c r="D3836" s="7" t="inlineStr">
        <is>
          <t>523,570 = sum of [Office of the Director; Reserve Fund; Public Health Infrastructure and Capacity; Other CDC-Wide Activities and Program Support] (thousands)</t>
        </is>
      </c>
      <c r="E3836" s="7" t="inlineStr">
        <is>
          <t>523,570 (thousands) as printed</t>
        </is>
      </c>
      <c r="F3836" s="7" t="inlineStr">
        <is>
          <t>pass</t>
        </is>
      </c>
      <c r="G3836" s="7" t="inlineStr"/>
      <c r="H3836" s="7" t="inlineStr"/>
      <c r="I3836" s="7" t="inlineStr"/>
    </row>
    <row r="3837">
      <c r="A3837" s="10" t="inlineStr">
        <is>
          <t>VAL-LHHS-03747</t>
        </is>
      </c>
      <c r="B3837" s="10" t="inlineStr">
        <is>
          <t>OBS-LHHS-0942</t>
        </is>
      </c>
      <c r="C3837" s="10" t="inlineStr">
        <is>
          <t>structural</t>
        </is>
      </c>
      <c r="D3837" s="10" t="inlineStr">
        <is>
          <t>memo breakdown [(Prevention and Public Health Fund)] sums to 0</t>
        </is>
      </c>
      <c r="E3837" s="10" t="inlineStr">
        <is>
          <t>523,570 as printed</t>
        </is>
      </c>
      <c r="F3837" s="10" t="inlineStr">
        <is>
          <t>flag</t>
        </is>
      </c>
      <c r="G3837" s="10" t="inlineStr">
        <is>
          <t>resolved</t>
        </is>
      </c>
      <c r="H3837" s="10" t="inlineStr">
        <is>
          <t>owner (group approval 2026-10-08)</t>
        </is>
      </c>
      <c r="I3837" s="10" t="inlineStr">
        <is>
          <t>informational: the memo lines printed under this total are 'of which' amounts or alternate (program-level) totals, not its parts; a memo breakdown cannot confirm the figure</t>
        </is>
      </c>
    </row>
    <row r="3838">
      <c r="A3838" s="7" t="inlineStr">
        <is>
          <t>VAL-LHHS-03748</t>
        </is>
      </c>
      <c r="B3838" s="7" t="inlineStr">
        <is>
          <t>OBS-LHHS-0942</t>
        </is>
      </c>
      <c r="C3838" s="7" t="inlineStr">
        <is>
          <t>structural</t>
        </is>
      </c>
      <c r="D3838" s="7" t="inlineStr">
        <is>
          <t>[Bill vs. Estimate] = 523,570 - 503,570 = 20,000</t>
        </is>
      </c>
      <c r="E3838" s="7" t="inlineStr">
        <is>
          <t>20,000 as printed in [Bill vs. Estimate]</t>
        </is>
      </c>
      <c r="F3838" s="7" t="inlineStr">
        <is>
          <t>pass</t>
        </is>
      </c>
      <c r="G3838" s="7" t="inlineStr"/>
      <c r="H3838" s="7" t="inlineStr"/>
      <c r="I3838" s="7" t="inlineStr"/>
    </row>
    <row r="3839">
      <c r="A3839" s="7" t="inlineStr">
        <is>
          <t>VAL-LHHS-03749</t>
        </is>
      </c>
      <c r="B3839" s="7" t="inlineStr">
        <is>
          <t>OBS-LHHS-0942</t>
        </is>
      </c>
      <c r="C3839" s="7" t="inlineStr">
        <is>
          <t>structural</t>
        </is>
      </c>
      <c r="D3839" s="7" t="inlineStr">
        <is>
          <t>[Bill vs. Request] = 523,570 - 398,570 = 125,000</t>
        </is>
      </c>
      <c r="E3839" s="7" t="inlineStr">
        <is>
          <t>125,000 as printed in [Bill vs. Request]</t>
        </is>
      </c>
      <c r="F3839" s="7" t="inlineStr">
        <is>
          <t>pass</t>
        </is>
      </c>
      <c r="G3839" s="7" t="inlineStr"/>
      <c r="H3839" s="7" t="inlineStr"/>
      <c r="I3839" s="7" t="inlineStr"/>
    </row>
    <row r="3840">
      <c r="A3840" s="7" t="inlineStr">
        <is>
          <t>VAL-LHHS-03750</t>
        </is>
      </c>
      <c r="B3840" s="7" t="inlineStr">
        <is>
          <t>OBS-LHHS-0942</t>
        </is>
      </c>
      <c r="C3840" s="7" t="inlineStr">
        <is>
          <t>source_text</t>
        </is>
      </c>
      <c r="D3840" s="7" t="inlineStr">
        <is>
          <t>amount '523,570' and label 'Subtotal, CDC-Wide Activities' in the transcribed row</t>
        </is>
      </c>
      <c r="E3840" s="7" t="inlineStr">
        <is>
          <t>Subtotal, CDC-Wide Activities.................... 503,570 398,570 523,570 +20,000 +125,000</t>
        </is>
      </c>
      <c r="F3840" s="7" t="inlineStr">
        <is>
          <t>pass</t>
        </is>
      </c>
      <c r="G3840" s="7" t="inlineStr"/>
      <c r="H3840" s="7" t="inlineStr"/>
      <c r="I3840" s="7" t="inlineStr"/>
    </row>
    <row r="3841">
      <c r="A3841" s="7" t="inlineStr">
        <is>
          <t>VAL-LHHS-03751</t>
        </is>
      </c>
      <c r="B3841" s="7" t="inlineStr">
        <is>
          <t>OBS-LHHS-0942</t>
        </is>
      </c>
      <c r="C3841" s="7" t="inlineStr">
        <is>
          <t>unit</t>
        </is>
      </c>
      <c r="D3841" s="7" t="inlineStr">
        <is>
          <t>thousands (applied, x1,000 to dollars)</t>
        </is>
      </c>
      <c r="E3841" s="7" t="inlineStr">
        <is>
          <t>page 342 declares '(Amounts in thousands)'</t>
        </is>
      </c>
      <c r="F3841" s="7" t="inlineStr">
        <is>
          <t>pass</t>
        </is>
      </c>
      <c r="G3841" s="7" t="inlineStr"/>
      <c r="H3841" s="7" t="inlineStr"/>
      <c r="I3841" s="7" t="inlineStr"/>
    </row>
    <row r="3842">
      <c r="A3842" s="7" t="inlineStr">
        <is>
          <t>VAL-LHHS-03752</t>
        </is>
      </c>
      <c r="B3842" s="7" t="inlineStr">
        <is>
          <t>OBS-LHHS-0943</t>
        </is>
      </c>
      <c r="C3842" s="7" t="inlineStr">
        <is>
          <t>structural</t>
        </is>
      </c>
      <c r="D3842" s="7" t="inlineStr">
        <is>
          <t>398,570 = sum of [Office of the Director; Reserve Fund; Public Health Infrastructure and Capacity; Other CDC-Wide Activities and Program Support] (thousands)</t>
        </is>
      </c>
      <c r="E3842" s="7" t="inlineStr">
        <is>
          <t>398,570 (thousands) as printed</t>
        </is>
      </c>
      <c r="F3842" s="7" t="inlineStr">
        <is>
          <t>pass</t>
        </is>
      </c>
      <c r="G3842" s="7" t="inlineStr"/>
      <c r="H3842" s="7" t="inlineStr"/>
      <c r="I3842" s="7" t="inlineStr"/>
    </row>
    <row r="3843">
      <c r="A3843" s="10" t="inlineStr">
        <is>
          <t>VAL-LHHS-03753</t>
        </is>
      </c>
      <c r="B3843" s="10" t="inlineStr">
        <is>
          <t>OBS-LHHS-0943</t>
        </is>
      </c>
      <c r="C3843" s="10" t="inlineStr">
        <is>
          <t>structural</t>
        </is>
      </c>
      <c r="D3843" s="10" t="inlineStr">
        <is>
          <t>memo breakdown [(Prevention and Public Health Fund)] sums to 0</t>
        </is>
      </c>
      <c r="E3843" s="10" t="inlineStr">
        <is>
          <t>398,570 as printed</t>
        </is>
      </c>
      <c r="F3843" s="10" t="inlineStr">
        <is>
          <t>flag</t>
        </is>
      </c>
      <c r="G3843" s="10" t="inlineStr">
        <is>
          <t>resolved</t>
        </is>
      </c>
      <c r="H3843" s="10" t="inlineStr">
        <is>
          <t>owner (group approval 2026-10-08)</t>
        </is>
      </c>
      <c r="I3843" s="10" t="inlineStr">
        <is>
          <t>informational: the memo lines printed under this total are 'of which' amounts or alternate (program-level) totals, not its parts; a memo breakdown cannot confirm the figure</t>
        </is>
      </c>
    </row>
    <row r="3844">
      <c r="A3844" s="7" t="inlineStr">
        <is>
          <t>VAL-LHHS-03754</t>
        </is>
      </c>
      <c r="B3844" s="7" t="inlineStr">
        <is>
          <t>OBS-LHHS-0943</t>
        </is>
      </c>
      <c r="C3844" s="7" t="inlineStr">
        <is>
          <t>structural</t>
        </is>
      </c>
      <c r="D3844" s="7" t="inlineStr">
        <is>
          <t>[Bill vs. Request] = 523,570 - 398,570 = 125,000</t>
        </is>
      </c>
      <c r="E3844" s="7" t="inlineStr">
        <is>
          <t>125,000 as printed in [Bill vs. Request]</t>
        </is>
      </c>
      <c r="F3844" s="7" t="inlineStr">
        <is>
          <t>pass</t>
        </is>
      </c>
      <c r="G3844" s="7" t="inlineStr"/>
      <c r="H3844" s="7" t="inlineStr"/>
      <c r="I3844" s="7" t="inlineStr"/>
    </row>
    <row r="3845">
      <c r="A3845" s="7" t="inlineStr">
        <is>
          <t>VAL-LHHS-03755</t>
        </is>
      </c>
      <c r="B3845" s="7" t="inlineStr">
        <is>
          <t>OBS-LHHS-0943</t>
        </is>
      </c>
      <c r="C3845" s="7" t="inlineStr">
        <is>
          <t>source_text</t>
        </is>
      </c>
      <c r="D3845" s="7" t="inlineStr">
        <is>
          <t>amount '398,570' and label 'Subtotal, CDC-Wide Activities' in the transcribed row</t>
        </is>
      </c>
      <c r="E3845" s="7" t="inlineStr">
        <is>
          <t>Subtotal, CDC-Wide Activities.................... 503,570 398,570 523,570 +20,000 +125,000</t>
        </is>
      </c>
      <c r="F3845" s="7" t="inlineStr">
        <is>
          <t>pass</t>
        </is>
      </c>
      <c r="G3845" s="7" t="inlineStr"/>
      <c r="H3845" s="7" t="inlineStr"/>
      <c r="I3845" s="7" t="inlineStr"/>
    </row>
    <row r="3846">
      <c r="A3846" s="7" t="inlineStr">
        <is>
          <t>VAL-LHHS-03756</t>
        </is>
      </c>
      <c r="B3846" s="7" t="inlineStr">
        <is>
          <t>OBS-LHHS-0943</t>
        </is>
      </c>
      <c r="C3846" s="7" t="inlineStr">
        <is>
          <t>unit</t>
        </is>
      </c>
      <c r="D3846" s="7" t="inlineStr">
        <is>
          <t>thousands (applied, x1,000 to dollars)</t>
        </is>
      </c>
      <c r="E3846" s="7" t="inlineStr">
        <is>
          <t>page 342 declares '(Amounts in thousands)'</t>
        </is>
      </c>
      <c r="F3846" s="7" t="inlineStr">
        <is>
          <t>pass</t>
        </is>
      </c>
      <c r="G3846" s="7" t="inlineStr"/>
      <c r="H3846" s="7" t="inlineStr"/>
      <c r="I3846" s="7" t="inlineStr"/>
    </row>
    <row r="3847">
      <c r="A3847" s="7" t="inlineStr">
        <is>
          <t>VAL-LHHS-03757</t>
        </is>
      </c>
      <c r="B3847" s="7" t="inlineStr">
        <is>
          <t>OBS-LHHS-0944</t>
        </is>
      </c>
      <c r="C3847" s="7" t="inlineStr">
        <is>
          <t>structural</t>
        </is>
      </c>
      <c r="D3847" s="7" t="inlineStr">
        <is>
          <t>381,570 = sum of [Office of the Director; Reserve Fund; Public Health Infrastructure and Capacity] (thousands)</t>
        </is>
      </c>
      <c r="E3847" s="7" t="inlineStr">
        <is>
          <t>381,570 (thousands) as printed; children found by the printed total (the headings didn't place them); the only run that fits</t>
        </is>
      </c>
      <c r="F3847" s="7" t="inlineStr">
        <is>
          <t>pass</t>
        </is>
      </c>
      <c r="G3847" s="7" t="inlineStr"/>
      <c r="H3847" s="7" t="inlineStr"/>
      <c r="I3847" s="7" t="inlineStr"/>
    </row>
    <row r="3848">
      <c r="A3848" s="10" t="inlineStr">
        <is>
          <t>VAL-LHHS-03758</t>
        </is>
      </c>
      <c r="B3848" s="10" t="inlineStr">
        <is>
          <t>OBS-LHHS-0944</t>
        </is>
      </c>
      <c r="C3848" s="10" t="inlineStr">
        <is>
          <t>structural</t>
        </is>
      </c>
      <c r="D3848" s="10" t="inlineStr">
        <is>
          <t>memo breakdown [(Prevention and Public Health Fund)] sums to 250,000</t>
        </is>
      </c>
      <c r="E3848" s="10" t="inlineStr">
        <is>
          <t>381,570 as printed</t>
        </is>
      </c>
      <c r="F3848" s="10" t="inlineStr">
        <is>
          <t>flag</t>
        </is>
      </c>
      <c r="G3848" s="10" t="inlineStr">
        <is>
          <t>resolved</t>
        </is>
      </c>
      <c r="H3848" s="10" t="inlineStr">
        <is>
          <t>owner (group approval 2026-10-08)</t>
        </is>
      </c>
      <c r="I3848" s="10" t="inlineStr">
        <is>
          <t>informational: the memo lines printed under this total are 'of which' amounts or alternate (program-level) totals, not its parts; a memo breakdown cannot confirm the figure</t>
        </is>
      </c>
    </row>
    <row r="3849">
      <c r="A3849" s="7" t="inlineStr">
        <is>
          <t>VAL-LHHS-03759</t>
        </is>
      </c>
      <c r="B3849" s="7" t="inlineStr">
        <is>
          <t>OBS-LHHS-0944</t>
        </is>
      </c>
      <c r="C3849" s="7" t="inlineStr">
        <is>
          <t>source_text</t>
        </is>
      </c>
      <c r="D3849" s="7" t="inlineStr">
        <is>
          <t>amount '381,570' and label 'Subtotal, CDC–Wide Activities' in the transcribed row</t>
        </is>
      </c>
      <c r="E3849" s="7" t="inlineStr">
        <is>
          <t>Subtotal, CDC–Wide Activities 381,570</t>
        </is>
      </c>
      <c r="F3849" s="7" t="inlineStr">
        <is>
          <t>pass</t>
        </is>
      </c>
      <c r="G3849" s="7" t="inlineStr"/>
      <c r="H3849" s="7" t="inlineStr"/>
      <c r="I3849" s="7" t="inlineStr"/>
    </row>
    <row r="3850">
      <c r="A3850" s="7" t="inlineStr">
        <is>
          <t>VAL-LHHS-03760</t>
        </is>
      </c>
      <c r="B3850" s="7" t="inlineStr">
        <is>
          <t>OBS-LHHS-0944</t>
        </is>
      </c>
      <c r="C3850" s="7" t="inlineStr">
        <is>
          <t>unit</t>
        </is>
      </c>
      <c r="D3850" s="7" t="inlineStr">
        <is>
          <t>thousands (applied, x1,000 to dollars)</t>
        </is>
      </c>
      <c r="E3850" s="7" t="inlineStr">
        <is>
          <t>page 434 declares '[In thousands of dollars]'</t>
        </is>
      </c>
      <c r="F3850" s="7" t="inlineStr">
        <is>
          <t>pass</t>
        </is>
      </c>
      <c r="G3850" s="7" t="inlineStr"/>
      <c r="H3850" s="7" t="inlineStr"/>
      <c r="I3850" s="7" t="inlineStr"/>
    </row>
    <row r="3851">
      <c r="A3851" s="7" t="inlineStr">
        <is>
          <t>VAL-LHHS-03761</t>
        </is>
      </c>
      <c r="B3851" s="7" t="inlineStr">
        <is>
          <t>OBS-LHHS-0945</t>
        </is>
      </c>
      <c r="C3851" s="7" t="inlineStr">
        <is>
          <t>structural</t>
        </is>
      </c>
      <c r="D3851" s="7" t="inlineStr">
        <is>
          <t>406,570 = sum of [Office of the Director; Infectious Diseases Rapid Response Reserve Fund; Public Health Infrastructure and Capacity] (thousands)</t>
        </is>
      </c>
      <c r="E3851" s="7" t="inlineStr">
        <is>
          <t>406,570 (thousands) as printed</t>
        </is>
      </c>
      <c r="F3851" s="7" t="inlineStr">
        <is>
          <t>pass</t>
        </is>
      </c>
      <c r="G3851" s="7" t="inlineStr"/>
      <c r="H3851" s="7" t="inlineStr"/>
      <c r="I3851" s="7" t="inlineStr"/>
    </row>
    <row r="3852">
      <c r="A3852" s="10" t="inlineStr">
        <is>
          <t>VAL-LHHS-03762</t>
        </is>
      </c>
      <c r="B3852" s="10" t="inlineStr">
        <is>
          <t>OBS-LHHS-0945</t>
        </is>
      </c>
      <c r="C3852" s="10" t="inlineStr">
        <is>
          <t>structural</t>
        </is>
      </c>
      <c r="D3852" s="10" t="inlineStr">
        <is>
          <t>memo breakdown [(Prevention and Public Health Fund)] sums to 100,000</t>
        </is>
      </c>
      <c r="E3852" s="10" t="inlineStr">
        <is>
          <t>406,570 as printed</t>
        </is>
      </c>
      <c r="F3852" s="10" t="inlineStr">
        <is>
          <t>flag</t>
        </is>
      </c>
      <c r="G3852" s="10" t="inlineStr">
        <is>
          <t>resolved</t>
        </is>
      </c>
      <c r="H3852" s="10" t="inlineStr">
        <is>
          <t>owner (group approval 2026-10-08)</t>
        </is>
      </c>
      <c r="I3852" s="10" t="inlineStr">
        <is>
          <t>informational: the memo lines printed under this total are 'of which' amounts or alternate (program-level) totals, not its parts; a memo breakdown cannot confirm the figure</t>
        </is>
      </c>
    </row>
    <row r="3853">
      <c r="A3853" s="7" t="inlineStr">
        <is>
          <t>VAL-LHHS-03763</t>
        </is>
      </c>
      <c r="B3853" s="7" t="inlineStr">
        <is>
          <t>OBS-LHHS-0945</t>
        </is>
      </c>
      <c r="C3853" s="7" t="inlineStr">
        <is>
          <t>structural</t>
        </is>
      </c>
      <c r="D3853" s="7" t="inlineStr">
        <is>
          <t>[Committee vs. Enacted] = 406,570 - 396,570 = 10,000</t>
        </is>
      </c>
      <c r="E3853" s="7" t="inlineStr">
        <is>
          <t>10,000 as printed in [Committee vs. Enacted]</t>
        </is>
      </c>
      <c r="F3853" s="7" t="inlineStr">
        <is>
          <t>pass</t>
        </is>
      </c>
      <c r="G3853" s="7" t="inlineStr"/>
      <c r="H3853" s="7" t="inlineStr"/>
      <c r="I3853" s="7" t="inlineStr"/>
    </row>
    <row r="3854">
      <c r="A3854" s="7" t="inlineStr">
        <is>
          <t>VAL-LHHS-03764</t>
        </is>
      </c>
      <c r="B3854" s="7" t="inlineStr">
        <is>
          <t>OBS-LHHS-0945</t>
        </is>
      </c>
      <c r="C3854" s="7" t="inlineStr">
        <is>
          <t>structural</t>
        </is>
      </c>
      <c r="D3854" s="7" t="inlineStr">
        <is>
          <t>[Committee vs. Request] = 406,570 - 361,570 = 45,000</t>
        </is>
      </c>
      <c r="E3854" s="7" t="inlineStr">
        <is>
          <t>45,000 as printed in [Committee vs. Request]</t>
        </is>
      </c>
      <c r="F3854" s="7" t="inlineStr">
        <is>
          <t>pass</t>
        </is>
      </c>
      <c r="G3854" s="7" t="inlineStr"/>
      <c r="H3854" s="7" t="inlineStr"/>
      <c r="I3854" s="7" t="inlineStr"/>
    </row>
    <row r="3855">
      <c r="A3855" s="7" t="inlineStr">
        <is>
          <t>VAL-LHHS-03765</t>
        </is>
      </c>
      <c r="B3855" s="7" t="inlineStr">
        <is>
          <t>OBS-LHHS-0945</t>
        </is>
      </c>
      <c r="C3855" s="7" t="inlineStr">
        <is>
          <t>source_text</t>
        </is>
      </c>
      <c r="D3855" s="7" t="inlineStr">
        <is>
          <t>amount '406,570' and label 'Subtotal, CDC-Wide Activities' in the transcribed row</t>
        </is>
      </c>
      <c r="E3855" s="7" t="inlineStr">
        <is>
          <t>Subtotal, CDC-Wide Activities................... 396,570 361,570 406,570 +10,000 +45,000</t>
        </is>
      </c>
      <c r="F3855" s="7" t="inlineStr">
        <is>
          <t>pass</t>
        </is>
      </c>
      <c r="G3855" s="7" t="inlineStr"/>
      <c r="H3855" s="7" t="inlineStr"/>
      <c r="I3855" s="7" t="inlineStr"/>
    </row>
    <row r="3856">
      <c r="A3856" s="7" t="inlineStr">
        <is>
          <t>VAL-LHHS-03766</t>
        </is>
      </c>
      <c r="B3856" s="7" t="inlineStr">
        <is>
          <t>OBS-LHHS-0945</t>
        </is>
      </c>
      <c r="C3856" s="7" t="inlineStr">
        <is>
          <t>unit</t>
        </is>
      </c>
      <c r="D3856" s="7" t="inlineStr">
        <is>
          <t>thousands (applied, x1,000 to dollars)</t>
        </is>
      </c>
      <c r="E3856" s="7" t="inlineStr">
        <is>
          <t>page 373 declares '(Amounts in thousands)'</t>
        </is>
      </c>
      <c r="F3856" s="7" t="inlineStr">
        <is>
          <t>pass</t>
        </is>
      </c>
      <c r="G3856" s="7" t="inlineStr"/>
      <c r="H3856" s="7" t="inlineStr"/>
      <c r="I3856" s="7" t="inlineStr"/>
    </row>
    <row r="3857">
      <c r="A3857" s="7" t="inlineStr">
        <is>
          <t>VAL-LHHS-03767</t>
        </is>
      </c>
      <c r="B3857" s="7" t="inlineStr">
        <is>
          <t>OBS-LHHS-0946</t>
        </is>
      </c>
      <c r="C3857" s="7" t="inlineStr">
        <is>
          <t>structural</t>
        </is>
      </c>
      <c r="D3857" s="7" t="inlineStr">
        <is>
          <t>361,570 = sum of [Office of the Director; Infectious Diseases Rapid Response Reserve Fund; Public Health Infrastructure and Capacity] (thousands)</t>
        </is>
      </c>
      <c r="E3857" s="7" t="inlineStr">
        <is>
          <t>361,570 (thousands) as printed</t>
        </is>
      </c>
      <c r="F3857" s="7" t="inlineStr">
        <is>
          <t>pass</t>
        </is>
      </c>
      <c r="G3857" s="7" t="inlineStr"/>
      <c r="H3857" s="7" t="inlineStr"/>
      <c r="I3857" s="7" t="inlineStr"/>
    </row>
    <row r="3858">
      <c r="A3858" s="10" t="inlineStr">
        <is>
          <t>VAL-LHHS-03768</t>
        </is>
      </c>
      <c r="B3858" s="10" t="inlineStr">
        <is>
          <t>OBS-LHHS-0946</t>
        </is>
      </c>
      <c r="C3858" s="10" t="inlineStr">
        <is>
          <t>structural</t>
        </is>
      </c>
      <c r="D3858" s="10" t="inlineStr">
        <is>
          <t>memo breakdown [(Prevention and Public Health Fund)] sums to 0</t>
        </is>
      </c>
      <c r="E3858" s="10" t="inlineStr">
        <is>
          <t>361,570 as printed</t>
        </is>
      </c>
      <c r="F3858" s="10" t="inlineStr">
        <is>
          <t>flag</t>
        </is>
      </c>
      <c r="G3858" s="10" t="inlineStr">
        <is>
          <t>resolved</t>
        </is>
      </c>
      <c r="H3858" s="10" t="inlineStr">
        <is>
          <t>owner (group approval 2026-10-08)</t>
        </is>
      </c>
      <c r="I3858" s="10" t="inlineStr">
        <is>
          <t>informational: the memo lines printed under this total are 'of which' amounts or alternate (program-level) totals, not its parts; a memo breakdown cannot confirm the figure</t>
        </is>
      </c>
    </row>
    <row r="3859">
      <c r="A3859" s="7" t="inlineStr">
        <is>
          <t>VAL-LHHS-03769</t>
        </is>
      </c>
      <c r="B3859" s="7" t="inlineStr">
        <is>
          <t>OBS-LHHS-0946</t>
        </is>
      </c>
      <c r="C3859" s="7" t="inlineStr">
        <is>
          <t>structural</t>
        </is>
      </c>
      <c r="D3859" s="7" t="inlineStr">
        <is>
          <t>[Committee vs. Request] = 406,570 - 361,570 = 45,000</t>
        </is>
      </c>
      <c r="E3859" s="7" t="inlineStr">
        <is>
          <t>45,000 as printed in [Committee vs. Request]</t>
        </is>
      </c>
      <c r="F3859" s="7" t="inlineStr">
        <is>
          <t>pass</t>
        </is>
      </c>
      <c r="G3859" s="7" t="inlineStr"/>
      <c r="H3859" s="7" t="inlineStr"/>
      <c r="I3859" s="7" t="inlineStr"/>
    </row>
    <row r="3860">
      <c r="A3860" s="7" t="inlineStr">
        <is>
          <t>VAL-LHHS-03770</t>
        </is>
      </c>
      <c r="B3860" s="7" t="inlineStr">
        <is>
          <t>OBS-LHHS-0946</t>
        </is>
      </c>
      <c r="C3860" s="7" t="inlineStr">
        <is>
          <t>source_text</t>
        </is>
      </c>
      <c r="D3860" s="7" t="inlineStr">
        <is>
          <t>amount '361,570' and label 'Subtotal, CDC-Wide Activities' in the transcribed row</t>
        </is>
      </c>
      <c r="E3860" s="7" t="inlineStr">
        <is>
          <t>Subtotal, CDC-Wide Activities................... 396,570 361,570 406,570 +10,000 +45,000</t>
        </is>
      </c>
      <c r="F3860" s="7" t="inlineStr">
        <is>
          <t>pass</t>
        </is>
      </c>
      <c r="G3860" s="7" t="inlineStr"/>
      <c r="H3860" s="7" t="inlineStr"/>
      <c r="I3860" s="7" t="inlineStr"/>
    </row>
    <row r="3861">
      <c r="A3861" s="7" t="inlineStr">
        <is>
          <t>VAL-LHHS-03771</t>
        </is>
      </c>
      <c r="B3861" s="7" t="inlineStr">
        <is>
          <t>OBS-LHHS-0946</t>
        </is>
      </c>
      <c r="C3861" s="7" t="inlineStr">
        <is>
          <t>unit</t>
        </is>
      </c>
      <c r="D3861" s="7" t="inlineStr">
        <is>
          <t>thousands (applied, x1,000 to dollars)</t>
        </is>
      </c>
      <c r="E3861" s="7" t="inlineStr">
        <is>
          <t>page 373 declares '(Amounts in thousands)'</t>
        </is>
      </c>
      <c r="F3861" s="7" t="inlineStr">
        <is>
          <t>pass</t>
        </is>
      </c>
      <c r="G3861" s="7" t="inlineStr"/>
      <c r="H3861" s="7" t="inlineStr"/>
      <c r="I3861" s="7" t="inlineStr"/>
    </row>
    <row r="3862">
      <c r="A3862" s="7" t="inlineStr">
        <is>
          <t>VAL-LHHS-03772</t>
        </is>
      </c>
      <c r="B3862" s="7" t="inlineStr">
        <is>
          <t>OBS-LHHS-0947</t>
        </is>
      </c>
      <c r="C3862" s="7" t="inlineStr">
        <is>
          <t>structural</t>
        </is>
      </c>
      <c r="D3862" s="7" t="inlineStr">
        <is>
          <t>[Senate Committee recommendation compared with (+ or -) 2023 appropriation] = 495,167 - 754,497 = -259,330</t>
        </is>
      </c>
      <c r="E3862" s="7" t="inlineStr">
        <is>
          <t>-259,330 as printed in [Senate Committee recommendation compared with (+ or -) 2023 appropriation]</t>
        </is>
      </c>
      <c r="F3862" s="7" t="inlineStr">
        <is>
          <t>pass</t>
        </is>
      </c>
      <c r="G3862" s="7" t="inlineStr"/>
      <c r="H3862" s="7" t="inlineStr"/>
      <c r="I3862" s="7" t="inlineStr"/>
    </row>
    <row r="3863">
      <c r="A3863" s="7" t="inlineStr">
        <is>
          <t>VAL-LHHS-03773</t>
        </is>
      </c>
      <c r="B3863" s="7" t="inlineStr">
        <is>
          <t>OBS-LHHS-0947</t>
        </is>
      </c>
      <c r="C3863" s="7" t="inlineStr">
        <is>
          <t>source_text</t>
        </is>
      </c>
      <c r="D3863" s="7" t="inlineStr">
        <is>
          <t>amount '754,497' and label 'Public Health Scientific Services' in the transcribed row</t>
        </is>
      </c>
      <c r="E3863" s="7" t="inlineStr">
        <is>
          <t>Public Health Scientific Services 754,497 651,222 495,167 -259,330 -156,055</t>
        </is>
      </c>
      <c r="F3863" s="7" t="inlineStr">
        <is>
          <t>pass</t>
        </is>
      </c>
      <c r="G3863" s="7" t="inlineStr"/>
      <c r="H3863" s="7" t="inlineStr"/>
      <c r="I3863" s="7" t="inlineStr"/>
    </row>
    <row r="3864">
      <c r="A3864" s="7" t="inlineStr">
        <is>
          <t>VAL-LHHS-03774</t>
        </is>
      </c>
      <c r="B3864" s="7" t="inlineStr">
        <is>
          <t>OBS-LHHS-0947</t>
        </is>
      </c>
      <c r="C3864" s="7" t="inlineStr">
        <is>
          <t>unit</t>
        </is>
      </c>
      <c r="D3864" s="7" t="inlineStr">
        <is>
          <t>thousands (applied, x1,000 to dollars)</t>
        </is>
      </c>
      <c r="E3864" s="7" t="inlineStr">
        <is>
          <t>page 377 declares '[In thousands of dollars]'</t>
        </is>
      </c>
      <c r="F3864" s="7" t="inlineStr">
        <is>
          <t>pass</t>
        </is>
      </c>
      <c r="G3864" s="7" t="inlineStr"/>
      <c r="H3864" s="7" t="inlineStr"/>
      <c r="I3864" s="7" t="inlineStr"/>
    </row>
    <row r="3865">
      <c r="A3865" s="7" t="inlineStr">
        <is>
          <t>VAL-LHHS-03775</t>
        </is>
      </c>
      <c r="B3865" s="7" t="inlineStr">
        <is>
          <t>OBS-LHHS-0948</t>
        </is>
      </c>
      <c r="C3865" s="7" t="inlineStr">
        <is>
          <t>structural</t>
        </is>
      </c>
      <c r="D3865" s="7" t="inlineStr">
        <is>
          <t>[Bill vs. Enacted] = 867,497 - 651,997 = 215,500</t>
        </is>
      </c>
      <c r="E3865" s="7" t="inlineStr">
        <is>
          <t>215,500 as printed in [Bill vs. Enacted]</t>
        </is>
      </c>
      <c r="F3865" s="7" t="inlineStr">
        <is>
          <t>pass</t>
        </is>
      </c>
      <c r="G3865" s="7" t="inlineStr"/>
      <c r="H3865" s="7" t="inlineStr"/>
      <c r="I3865" s="7" t="inlineStr"/>
    </row>
    <row r="3866">
      <c r="A3866" s="7" t="inlineStr">
        <is>
          <t>VAL-LHHS-03776</t>
        </is>
      </c>
      <c r="B3866" s="7" t="inlineStr">
        <is>
          <t>OBS-LHHS-0948</t>
        </is>
      </c>
      <c r="C3866" s="7" t="inlineStr">
        <is>
          <t>structural</t>
        </is>
      </c>
      <c r="D3866" s="7" t="inlineStr">
        <is>
          <t>[Bill vs. Request] = 867,497 - 654,997 = 212,500</t>
        </is>
      </c>
      <c r="E3866" s="7" t="inlineStr">
        <is>
          <t>212,500 as printed in [Bill vs. Request]</t>
        </is>
      </c>
      <c r="F3866" s="7" t="inlineStr">
        <is>
          <t>pass</t>
        </is>
      </c>
      <c r="G3866" s="7" t="inlineStr"/>
      <c r="H3866" s="7" t="inlineStr"/>
      <c r="I3866" s="7" t="inlineStr"/>
    </row>
    <row r="3867">
      <c r="A3867" s="7" t="inlineStr">
        <is>
          <t>VAL-LHHS-03777</t>
        </is>
      </c>
      <c r="B3867" s="7" t="inlineStr">
        <is>
          <t>OBS-LHHS-0948</t>
        </is>
      </c>
      <c r="C3867" s="7" t="inlineStr">
        <is>
          <t>source_text</t>
        </is>
      </c>
      <c r="D3867" s="7" t="inlineStr">
        <is>
          <t>amount '867,497' and label 'Public Health Scientific Services' in the transcribed row</t>
        </is>
      </c>
      <c r="E3867" s="7" t="inlineStr">
        <is>
          <t>Public Health Scientific Services.................... 651,997 654,997 867,497 +215,500 +212,500</t>
        </is>
      </c>
      <c r="F3867" s="7" t="inlineStr">
        <is>
          <t>pass</t>
        </is>
      </c>
      <c r="G3867" s="7" t="inlineStr"/>
      <c r="H3867" s="7" t="inlineStr"/>
      <c r="I3867" s="7" t="inlineStr"/>
    </row>
    <row r="3868">
      <c r="A3868" s="7" t="inlineStr">
        <is>
          <t>VAL-LHHS-03778</t>
        </is>
      </c>
      <c r="B3868" s="7" t="inlineStr">
        <is>
          <t>OBS-LHHS-0948</t>
        </is>
      </c>
      <c r="C3868" s="7" t="inlineStr">
        <is>
          <t>unit</t>
        </is>
      </c>
      <c r="D3868" s="7" t="inlineStr">
        <is>
          <t>thousands (applied, x1,000 to dollars)</t>
        </is>
      </c>
      <c r="E3868" s="7" t="inlineStr">
        <is>
          <t>page 811 declares '(Amounts in thousands)'</t>
        </is>
      </c>
      <c r="F3868" s="7" t="inlineStr">
        <is>
          <t>pass</t>
        </is>
      </c>
      <c r="G3868" s="7" t="inlineStr"/>
      <c r="H3868" s="7" t="inlineStr"/>
      <c r="I3868" s="7" t="inlineStr"/>
    </row>
    <row r="3869">
      <c r="A3869" s="7" t="inlineStr">
        <is>
          <t>VAL-LHHS-03779</t>
        </is>
      </c>
      <c r="B3869" s="7" t="inlineStr">
        <is>
          <t>OBS-LHHS-0949</t>
        </is>
      </c>
      <c r="C3869" s="7" t="inlineStr">
        <is>
          <t>structural</t>
        </is>
      </c>
      <c r="D3869" s="7" t="inlineStr">
        <is>
          <t>[Bill vs. Request] = 867,497 - 654,997 = 212,500</t>
        </is>
      </c>
      <c r="E3869" s="7" t="inlineStr">
        <is>
          <t>212,500 as printed in [Bill vs. Request]</t>
        </is>
      </c>
      <c r="F3869" s="7" t="inlineStr">
        <is>
          <t>pass</t>
        </is>
      </c>
      <c r="G3869" s="7" t="inlineStr"/>
      <c r="H3869" s="7" t="inlineStr"/>
      <c r="I3869" s="7" t="inlineStr"/>
    </row>
    <row r="3870">
      <c r="A3870" s="7" t="inlineStr">
        <is>
          <t>VAL-LHHS-03780</t>
        </is>
      </c>
      <c r="B3870" s="7" t="inlineStr">
        <is>
          <t>OBS-LHHS-0949</t>
        </is>
      </c>
      <c r="C3870" s="7" t="inlineStr">
        <is>
          <t>source_text</t>
        </is>
      </c>
      <c r="D3870" s="7" t="inlineStr">
        <is>
          <t>amount '654,997' and label 'Public Health Scientific Services' in the transcribed row</t>
        </is>
      </c>
      <c r="E3870" s="7" t="inlineStr">
        <is>
          <t>Public Health Scientific Services.................... 651,997 654,997 867,497 +215,500 +212,500</t>
        </is>
      </c>
      <c r="F3870" s="7" t="inlineStr">
        <is>
          <t>pass</t>
        </is>
      </c>
      <c r="G3870" s="7" t="inlineStr"/>
      <c r="H3870" s="7" t="inlineStr"/>
      <c r="I3870" s="7" t="inlineStr"/>
    </row>
    <row r="3871">
      <c r="A3871" s="7" t="inlineStr">
        <is>
          <t>VAL-LHHS-03781</t>
        </is>
      </c>
      <c r="B3871" s="7" t="inlineStr">
        <is>
          <t>OBS-LHHS-0949</t>
        </is>
      </c>
      <c r="C3871" s="7" t="inlineStr">
        <is>
          <t>unit</t>
        </is>
      </c>
      <c r="D3871" s="7" t="inlineStr">
        <is>
          <t>thousands (applied, x1,000 to dollars)</t>
        </is>
      </c>
      <c r="E3871" s="7" t="inlineStr">
        <is>
          <t>page 811 declares '(Amounts in thousands)'</t>
        </is>
      </c>
      <c r="F3871" s="7" t="inlineStr">
        <is>
          <t>pass</t>
        </is>
      </c>
      <c r="G3871" s="7" t="inlineStr"/>
      <c r="H3871" s="7" t="inlineStr"/>
      <c r="I3871" s="7" t="inlineStr"/>
    </row>
    <row r="3872">
      <c r="A3872" s="7" t="inlineStr">
        <is>
          <t>VAL-LHHS-03782</t>
        </is>
      </c>
      <c r="B3872" s="7" t="inlineStr">
        <is>
          <t>OBS-LHHS-0949</t>
        </is>
      </c>
      <c r="C3872" s="7" t="inlineStr">
        <is>
          <t>cross_document</t>
        </is>
      </c>
      <c r="D3872" s="7" t="inlineStr">
        <is>
          <t>SRC-EXPL-LHHS-FY2023-SENATE p.404 prints 654,997 (text-extracted, 'Public Health Scientific Services')</t>
        </is>
      </c>
      <c r="E3872" s="7" t="inlineStr">
        <is>
          <t>654,997 as recorded</t>
        </is>
      </c>
      <c r="F3872" s="7" t="inlineStr">
        <is>
          <t>pass</t>
        </is>
      </c>
      <c r="G3872" s="7" t="inlineStr"/>
      <c r="H3872" s="7" t="inlineStr"/>
      <c r="I3872" s="7" t="inlineStr"/>
    </row>
    <row r="3873">
      <c r="A3873" s="7" t="inlineStr">
        <is>
          <t>VAL-LHHS-03783</t>
        </is>
      </c>
      <c r="B3873" s="7" t="inlineStr">
        <is>
          <t>OBS-LHHS-0950</t>
        </is>
      </c>
      <c r="C3873" s="7" t="inlineStr">
        <is>
          <t>structural</t>
        </is>
      </c>
      <c r="D3873" s="7" t="inlineStr">
        <is>
          <t>[Senate Committee recommendation compared with (+ or -) 2022 appropriation] = 797,997 - 651,997 = 146,000</t>
        </is>
      </c>
      <c r="E3873" s="7" t="inlineStr">
        <is>
          <t>146,000 as printed in [Senate Committee recommendation compared with (+ or -) 2022 appropriation]</t>
        </is>
      </c>
      <c r="F3873" s="7" t="inlineStr">
        <is>
          <t>pass</t>
        </is>
      </c>
      <c r="G3873" s="7" t="inlineStr"/>
      <c r="H3873" s="7" t="inlineStr"/>
      <c r="I3873" s="7" t="inlineStr"/>
    </row>
    <row r="3874">
      <c r="A3874" s="7" t="inlineStr">
        <is>
          <t>VAL-LHHS-03784</t>
        </is>
      </c>
      <c r="B3874" s="7" t="inlineStr">
        <is>
          <t>OBS-LHHS-0950</t>
        </is>
      </c>
      <c r="C3874" s="7" t="inlineStr">
        <is>
          <t>structural</t>
        </is>
      </c>
      <c r="D3874" s="7" t="inlineStr">
        <is>
          <t>[Senate Committee recommendation compared with (+ or -) Budget estimate] = 797,997 - 654,997 = 143,000</t>
        </is>
      </c>
      <c r="E3874" s="7" t="inlineStr">
        <is>
          <t>143,000 as printed in [Senate Committee recommendation compared with (+ or -) Budget estimate]</t>
        </is>
      </c>
      <c r="F3874" s="7" t="inlineStr">
        <is>
          <t>pass</t>
        </is>
      </c>
      <c r="G3874" s="7" t="inlineStr"/>
      <c r="H3874" s="7" t="inlineStr"/>
      <c r="I3874" s="7" t="inlineStr"/>
    </row>
    <row r="3875">
      <c r="A3875" s="7" t="inlineStr">
        <is>
          <t>VAL-LHHS-03785</t>
        </is>
      </c>
      <c r="B3875" s="7" t="inlineStr">
        <is>
          <t>OBS-LHHS-0950</t>
        </is>
      </c>
      <c r="C3875" s="7" t="inlineStr">
        <is>
          <t>source_text</t>
        </is>
      </c>
      <c r="D3875" s="7" t="inlineStr">
        <is>
          <t>amount '797,997' and label 'Public Health Scientific Services' in the transcribed row</t>
        </is>
      </c>
      <c r="E3875" s="7" t="inlineStr">
        <is>
          <t>Public Health Scientific Services 651,997 654,997 797,997 +146,000 +143,000</t>
        </is>
      </c>
      <c r="F3875" s="7" t="inlineStr">
        <is>
          <t>pass</t>
        </is>
      </c>
      <c r="G3875" s="7" t="inlineStr"/>
      <c r="H3875" s="7" t="inlineStr"/>
      <c r="I3875" s="7" t="inlineStr"/>
    </row>
    <row r="3876">
      <c r="A3876" s="7" t="inlineStr">
        <is>
          <t>VAL-LHHS-03786</t>
        </is>
      </c>
      <c r="B3876" s="7" t="inlineStr">
        <is>
          <t>OBS-LHHS-0950</t>
        </is>
      </c>
      <c r="C3876" s="7" t="inlineStr">
        <is>
          <t>unit</t>
        </is>
      </c>
      <c r="D3876" s="7" t="inlineStr">
        <is>
          <t>thousands (applied, x1,000 to dollars)</t>
        </is>
      </c>
      <c r="E3876" s="7" t="inlineStr">
        <is>
          <t>page 404 declares '[In thousands of dollars]'</t>
        </is>
      </c>
      <c r="F3876" s="7" t="inlineStr">
        <is>
          <t>pass</t>
        </is>
      </c>
      <c r="G3876" s="7" t="inlineStr"/>
      <c r="H3876" s="7" t="inlineStr"/>
      <c r="I3876" s="7" t="inlineStr"/>
    </row>
    <row r="3877">
      <c r="A3877" s="7" t="inlineStr">
        <is>
          <t>VAL-LHHS-03787</t>
        </is>
      </c>
      <c r="B3877" s="7" t="inlineStr">
        <is>
          <t>OBS-LHHS-0951</t>
        </is>
      </c>
      <c r="C3877" s="7" t="inlineStr">
        <is>
          <t>structural</t>
        </is>
      </c>
      <c r="D3877" s="7" t="inlineStr">
        <is>
          <t>[Senate Committee recommendation compared with (+ or -) 2024 appropriation] = 481,564 - 711,553 = -229,989</t>
        </is>
      </c>
      <c r="E3877" s="7" t="inlineStr">
        <is>
          <t>-229,989 as printed in [Senate Committee recommendation compared with (+ or -) 2024 appropriation]</t>
        </is>
      </c>
      <c r="F3877" s="7" t="inlineStr">
        <is>
          <t>pass</t>
        </is>
      </c>
      <c r="G3877" s="7" t="inlineStr"/>
      <c r="H3877" s="7" t="inlineStr"/>
      <c r="I3877" s="7" t="inlineStr"/>
    </row>
    <row r="3878">
      <c r="A3878" s="7" t="inlineStr">
        <is>
          <t>VAL-LHHS-03788</t>
        </is>
      </c>
      <c r="B3878" s="7" t="inlineStr">
        <is>
          <t>OBS-LHHS-0951</t>
        </is>
      </c>
      <c r="C3878" s="7" t="inlineStr">
        <is>
          <t>source_text</t>
        </is>
      </c>
      <c r="D3878" s="7" t="inlineStr">
        <is>
          <t>amount '711,553' and label 'Public Health Scientific Services' in the transcribed row</t>
        </is>
      </c>
      <c r="E3878" s="7" t="inlineStr">
        <is>
          <t>Public Health Scientific Services 711,553 621,197 481,564 -229,989 -139,633</t>
        </is>
      </c>
      <c r="F3878" s="7" t="inlineStr">
        <is>
          <t>pass</t>
        </is>
      </c>
      <c r="G3878" s="7" t="inlineStr"/>
      <c r="H3878" s="7" t="inlineStr"/>
      <c r="I3878" s="7" t="inlineStr"/>
    </row>
    <row r="3879">
      <c r="A3879" s="7" t="inlineStr">
        <is>
          <t>VAL-LHHS-03789</t>
        </is>
      </c>
      <c r="B3879" s="7" t="inlineStr">
        <is>
          <t>OBS-LHHS-0951</t>
        </is>
      </c>
      <c r="C3879" s="7" t="inlineStr">
        <is>
          <t>unit</t>
        </is>
      </c>
      <c r="D3879" s="7" t="inlineStr">
        <is>
          <t>thousands (applied, x1,000 to dollars)</t>
        </is>
      </c>
      <c r="E3879" s="7" t="inlineStr">
        <is>
          <t>page 435 declares '[In thousands of dollars]'</t>
        </is>
      </c>
      <c r="F3879" s="7" t="inlineStr">
        <is>
          <t>pass</t>
        </is>
      </c>
      <c r="G3879" s="7" t="inlineStr"/>
      <c r="H3879" s="7" t="inlineStr"/>
      <c r="I3879" s="7" t="inlineStr"/>
    </row>
    <row r="3880">
      <c r="A3880" s="7" t="inlineStr">
        <is>
          <t>VAL-LHHS-03790</t>
        </is>
      </c>
      <c r="B3880" s="7" t="inlineStr">
        <is>
          <t>OBS-LHHS-0951</t>
        </is>
      </c>
      <c r="C3880" s="7" t="inlineStr">
        <is>
          <t>cross_document</t>
        </is>
      </c>
      <c r="D3880" s="7" t="inlineStr">
        <is>
          <t>SRC-CRPT-118HRPT585 p.314 prints 711,553 (AI-extracted, 'Public Health Scientific Services')</t>
        </is>
      </c>
      <c r="E3880" s="7" t="inlineStr">
        <is>
          <t>711,553 as recorded</t>
        </is>
      </c>
      <c r="F3880" s="7" t="inlineStr">
        <is>
          <t>pass</t>
        </is>
      </c>
      <c r="G3880" s="7" t="inlineStr"/>
      <c r="H3880" s="7" t="inlineStr"/>
      <c r="I3880" s="7" t="inlineStr"/>
    </row>
    <row r="3881">
      <c r="A3881" s="7" t="inlineStr">
        <is>
          <t>VAL-LHHS-03791</t>
        </is>
      </c>
      <c r="B3881" s="7" t="inlineStr">
        <is>
          <t>OBS-LHHS-0952</t>
        </is>
      </c>
      <c r="C3881" s="7" t="inlineStr">
        <is>
          <t>structural</t>
        </is>
      </c>
      <c r="D3881" s="7" t="inlineStr">
        <is>
          <t>[Senate Committee recommendation compared with (+ or -) Budget estimate] = 495,167 - 651,222 = -156,055</t>
        </is>
      </c>
      <c r="E3881" s="7" t="inlineStr">
        <is>
          <t>-156,055 as printed in [Senate Committee recommendation compared with (+ or -) Budget estimate]</t>
        </is>
      </c>
      <c r="F3881" s="7" t="inlineStr">
        <is>
          <t>pass</t>
        </is>
      </c>
      <c r="G3881" s="7" t="inlineStr"/>
      <c r="H3881" s="7" t="inlineStr"/>
      <c r="I3881" s="7" t="inlineStr"/>
    </row>
    <row r="3882">
      <c r="A3882" s="7" t="inlineStr">
        <is>
          <t>VAL-LHHS-03792</t>
        </is>
      </c>
      <c r="B3882" s="7" t="inlineStr">
        <is>
          <t>OBS-LHHS-0952</t>
        </is>
      </c>
      <c r="C3882" s="7" t="inlineStr">
        <is>
          <t>source_text</t>
        </is>
      </c>
      <c r="D3882" s="7" t="inlineStr">
        <is>
          <t>amount '651,222' and label 'Public Health Scientific Services' in the transcribed row</t>
        </is>
      </c>
      <c r="E3882" s="7" t="inlineStr">
        <is>
          <t>Public Health Scientific Services 754,497 651,222 495,167 -259,330 -156,055</t>
        </is>
      </c>
      <c r="F3882" s="7" t="inlineStr">
        <is>
          <t>pass</t>
        </is>
      </c>
      <c r="G3882" s="7" t="inlineStr"/>
      <c r="H3882" s="7" t="inlineStr"/>
      <c r="I3882" s="7" t="inlineStr"/>
    </row>
    <row r="3883">
      <c r="A3883" s="7" t="inlineStr">
        <is>
          <t>VAL-LHHS-03793</t>
        </is>
      </c>
      <c r="B3883" s="7" t="inlineStr">
        <is>
          <t>OBS-LHHS-0952</t>
        </is>
      </c>
      <c r="C3883" s="7" t="inlineStr">
        <is>
          <t>unit</t>
        </is>
      </c>
      <c r="D3883" s="7" t="inlineStr">
        <is>
          <t>thousands (applied, x1,000 to dollars)</t>
        </is>
      </c>
      <c r="E3883" s="7" t="inlineStr">
        <is>
          <t>page 377 declares '[In thousands of dollars]'</t>
        </is>
      </c>
      <c r="F3883" s="7" t="inlineStr">
        <is>
          <t>pass</t>
        </is>
      </c>
      <c r="G3883" s="7" t="inlineStr"/>
      <c r="H3883" s="7" t="inlineStr"/>
      <c r="I3883" s="7" t="inlineStr"/>
    </row>
    <row r="3884">
      <c r="A3884" s="7" t="inlineStr">
        <is>
          <t>VAL-LHHS-03794</t>
        </is>
      </c>
      <c r="B3884" s="7" t="inlineStr">
        <is>
          <t>OBS-LHHS-0953</t>
        </is>
      </c>
      <c r="C3884" s="7" t="inlineStr">
        <is>
          <t>structural</t>
        </is>
      </c>
      <c r="D3884" s="7" t="inlineStr">
        <is>
          <t>[Senate Committee recommendation compared with (+ or -) 2023 appropriation] = 495,167 - 754,497 = -259,330</t>
        </is>
      </c>
      <c r="E3884" s="7" t="inlineStr">
        <is>
          <t>-259,330 as printed in [Senate Committee recommendation compared with (+ or -) 2023 appropriation]</t>
        </is>
      </c>
      <c r="F3884" s="7" t="inlineStr">
        <is>
          <t>pass</t>
        </is>
      </c>
      <c r="G3884" s="7" t="inlineStr"/>
      <c r="H3884" s="7" t="inlineStr"/>
      <c r="I3884" s="7" t="inlineStr"/>
    </row>
    <row r="3885">
      <c r="A3885" s="7" t="inlineStr">
        <is>
          <t>VAL-LHHS-03795</t>
        </is>
      </c>
      <c r="B3885" s="7" t="inlineStr">
        <is>
          <t>OBS-LHHS-0953</t>
        </is>
      </c>
      <c r="C3885" s="7" t="inlineStr">
        <is>
          <t>structural</t>
        </is>
      </c>
      <c r="D3885" s="7" t="inlineStr">
        <is>
          <t>[Senate Committee recommendation compared with (+ or -) Budget estimate] = 495,167 - 651,222 = -156,055</t>
        </is>
      </c>
      <c r="E3885" s="7" t="inlineStr">
        <is>
          <t>-156,055 as printed in [Senate Committee recommendation compared with (+ or -) Budget estimate]</t>
        </is>
      </c>
      <c r="F3885" s="7" t="inlineStr">
        <is>
          <t>pass</t>
        </is>
      </c>
      <c r="G3885" s="7" t="inlineStr"/>
      <c r="H3885" s="7" t="inlineStr"/>
      <c r="I3885" s="7" t="inlineStr"/>
    </row>
    <row r="3886">
      <c r="A3886" s="7" t="inlineStr">
        <is>
          <t>VAL-LHHS-03796</t>
        </is>
      </c>
      <c r="B3886" s="7" t="inlineStr">
        <is>
          <t>OBS-LHHS-0953</t>
        </is>
      </c>
      <c r="C3886" s="7" t="inlineStr">
        <is>
          <t>source_text</t>
        </is>
      </c>
      <c r="D3886" s="7" t="inlineStr">
        <is>
          <t>amount '495,167' and label 'Public Health Scientific Services' in the transcribed row</t>
        </is>
      </c>
      <c r="E3886" s="7" t="inlineStr">
        <is>
          <t>Public Health Scientific Services 754,497 651,222 495,167 -259,330 -156,055</t>
        </is>
      </c>
      <c r="F3886" s="7" t="inlineStr">
        <is>
          <t>pass</t>
        </is>
      </c>
      <c r="G3886" s="7" t="inlineStr"/>
      <c r="H3886" s="7" t="inlineStr"/>
      <c r="I3886" s="7" t="inlineStr"/>
    </row>
    <row r="3887">
      <c r="A3887" s="7" t="inlineStr">
        <is>
          <t>VAL-LHHS-03797</t>
        </is>
      </c>
      <c r="B3887" s="7" t="inlineStr">
        <is>
          <t>OBS-LHHS-0953</t>
        </is>
      </c>
      <c r="C3887" s="7" t="inlineStr">
        <is>
          <t>unit</t>
        </is>
      </c>
      <c r="D3887" s="7" t="inlineStr">
        <is>
          <t>thousands (applied, x1,000 to dollars)</t>
        </is>
      </c>
      <c r="E3887" s="7" t="inlineStr">
        <is>
          <t>page 377 declares '[In thousands of dollars]'</t>
        </is>
      </c>
      <c r="F3887" s="7" t="inlineStr">
        <is>
          <t>pass</t>
        </is>
      </c>
      <c r="G3887" s="7" t="inlineStr"/>
      <c r="H3887" s="7" t="inlineStr"/>
      <c r="I3887" s="7" t="inlineStr"/>
    </row>
    <row r="3888">
      <c r="A3888" s="7" t="inlineStr">
        <is>
          <t>VAL-LHHS-03798</t>
        </is>
      </c>
      <c r="B3888" s="7" t="inlineStr">
        <is>
          <t>OBS-LHHS-0954</t>
        </is>
      </c>
      <c r="C3888" s="7" t="inlineStr">
        <is>
          <t>structural</t>
        </is>
      </c>
      <c r="D3888" s="7" t="inlineStr">
        <is>
          <t>[Bill vs. Estimate] = 604,497 - 711,553 = -107,056</t>
        </is>
      </c>
      <c r="E3888" s="7" t="inlineStr">
        <is>
          <t>-107,056 as printed in [Bill vs. Estimate]</t>
        </is>
      </c>
      <c r="F3888" s="7" t="inlineStr">
        <is>
          <t>pass</t>
        </is>
      </c>
      <c r="G3888" s="7" t="inlineStr"/>
      <c r="H3888" s="7" t="inlineStr"/>
      <c r="I3888" s="7" t="inlineStr"/>
    </row>
    <row r="3889">
      <c r="A3889" s="7" t="inlineStr">
        <is>
          <t>VAL-LHHS-03799</t>
        </is>
      </c>
      <c r="B3889" s="7" t="inlineStr">
        <is>
          <t>OBS-LHHS-0954</t>
        </is>
      </c>
      <c r="C3889" s="7" t="inlineStr">
        <is>
          <t>source_text</t>
        </is>
      </c>
      <c r="D3889" s="7" t="inlineStr">
        <is>
          <t>amount '711,553' and label 'Public Health Scientific Services' in the transcribed row</t>
        </is>
      </c>
      <c r="E3889" s="7" t="inlineStr">
        <is>
          <t>Public Health Scientific Services.................... 711,553 496,600 604,497 -107,056 +107,897</t>
        </is>
      </c>
      <c r="F3889" s="7" t="inlineStr">
        <is>
          <t>pass</t>
        </is>
      </c>
      <c r="G3889" s="7" t="inlineStr"/>
      <c r="H3889" s="7" t="inlineStr"/>
      <c r="I3889" s="7" t="inlineStr"/>
    </row>
    <row r="3890">
      <c r="A3890" s="7" t="inlineStr">
        <is>
          <t>VAL-LHHS-03800</t>
        </is>
      </c>
      <c r="B3890" s="7" t="inlineStr">
        <is>
          <t>OBS-LHHS-0954</t>
        </is>
      </c>
      <c r="C3890" s="7" t="inlineStr">
        <is>
          <t>unit</t>
        </is>
      </c>
      <c r="D3890" s="7" t="inlineStr">
        <is>
          <t>thousands (applied, x1,000 to dollars)</t>
        </is>
      </c>
      <c r="E3890" s="7" t="inlineStr">
        <is>
          <t>page 341 declares '(Amounts in thousands)'</t>
        </is>
      </c>
      <c r="F3890" s="7" t="inlineStr">
        <is>
          <t>pass</t>
        </is>
      </c>
      <c r="G3890" s="7" t="inlineStr"/>
      <c r="H3890" s="7" t="inlineStr"/>
      <c r="I3890" s="7" t="inlineStr"/>
    </row>
    <row r="3891">
      <c r="A3891" s="7" t="inlineStr">
        <is>
          <t>VAL-LHHS-03801</t>
        </is>
      </c>
      <c r="B3891" s="7" t="inlineStr">
        <is>
          <t>OBS-LHHS-0955</t>
        </is>
      </c>
      <c r="C3891" s="7" t="inlineStr">
        <is>
          <t>structural</t>
        </is>
      </c>
      <c r="D3891" s="7" t="inlineStr">
        <is>
          <t>[Bill vs. Enacted] = 594,497 - 711,553 = -117,056</t>
        </is>
      </c>
      <c r="E3891" s="7" t="inlineStr">
        <is>
          <t>-117,056 as printed in [Bill vs. Enacted]</t>
        </is>
      </c>
      <c r="F3891" s="7" t="inlineStr">
        <is>
          <t>pass</t>
        </is>
      </c>
      <c r="G3891" s="7" t="inlineStr"/>
      <c r="H3891" s="7" t="inlineStr"/>
      <c r="I3891" s="7" t="inlineStr"/>
    </row>
    <row r="3892">
      <c r="A3892" s="7" t="inlineStr">
        <is>
          <t>VAL-LHHS-03802</t>
        </is>
      </c>
      <c r="B3892" s="7" t="inlineStr">
        <is>
          <t>OBS-LHHS-0955</t>
        </is>
      </c>
      <c r="C3892" s="7" t="inlineStr">
        <is>
          <t>structural</t>
        </is>
      </c>
      <c r="D3892" s="7" t="inlineStr">
        <is>
          <t>[Bill vs. Request] = 594,497 - 621,197 = -26,700</t>
        </is>
      </c>
      <c r="E3892" s="7" t="inlineStr">
        <is>
          <t>-26,700 as printed in [Bill vs. Request]</t>
        </is>
      </c>
      <c r="F3892" s="7" t="inlineStr">
        <is>
          <t>pass</t>
        </is>
      </c>
      <c r="G3892" s="7" t="inlineStr"/>
      <c r="H3892" s="7" t="inlineStr"/>
      <c r="I3892" s="7" t="inlineStr"/>
    </row>
    <row r="3893">
      <c r="A3893" s="7" t="inlineStr">
        <is>
          <t>VAL-LHHS-03803</t>
        </is>
      </c>
      <c r="B3893" s="7" t="inlineStr">
        <is>
          <t>OBS-LHHS-0955</t>
        </is>
      </c>
      <c r="C3893" s="7" t="inlineStr">
        <is>
          <t>source_text</t>
        </is>
      </c>
      <c r="D3893" s="7" t="inlineStr">
        <is>
          <t>amount '594,497' and label 'Public Health Scientific Services' in the transcribed row</t>
        </is>
      </c>
      <c r="E3893" s="7" t="inlineStr">
        <is>
          <t>Public Health Scientific Services.................... 711,553 621,197 594,497 -117,056 -26,700</t>
        </is>
      </c>
      <c r="F3893" s="7" t="inlineStr">
        <is>
          <t>pass</t>
        </is>
      </c>
      <c r="G3893" s="7" t="inlineStr"/>
      <c r="H3893" s="7" t="inlineStr"/>
      <c r="I3893" s="7" t="inlineStr"/>
    </row>
    <row r="3894">
      <c r="A3894" s="7" t="inlineStr">
        <is>
          <t>VAL-LHHS-03804</t>
        </is>
      </c>
      <c r="B3894" s="7" t="inlineStr">
        <is>
          <t>OBS-LHHS-0955</t>
        </is>
      </c>
      <c r="C3894" s="7" t="inlineStr">
        <is>
          <t>unit</t>
        </is>
      </c>
      <c r="D3894" s="7" t="inlineStr">
        <is>
          <t>thousands (applied, x1,000 to dollars)</t>
        </is>
      </c>
      <c r="E3894" s="7" t="inlineStr">
        <is>
          <t>page 314 declares '(Amounts in thousands)'</t>
        </is>
      </c>
      <c r="F3894" s="7" t="inlineStr">
        <is>
          <t>pass</t>
        </is>
      </c>
      <c r="G3894" s="7" t="inlineStr"/>
      <c r="H3894" s="7" t="inlineStr"/>
      <c r="I3894" s="7" t="inlineStr"/>
    </row>
    <row r="3895">
      <c r="A3895" s="7" t="inlineStr">
        <is>
          <t>VAL-LHHS-03805</t>
        </is>
      </c>
      <c r="B3895" s="7" t="inlineStr">
        <is>
          <t>OBS-LHHS-0956</t>
        </is>
      </c>
      <c r="C3895" s="7" t="inlineStr">
        <is>
          <t>structural</t>
        </is>
      </c>
      <c r="D3895" s="7" t="inlineStr">
        <is>
          <t>[Senate Committee recommendation compared with (+ or -) Budget estimate] = 481,564 - 621,197 = -139,633</t>
        </is>
      </c>
      <c r="E3895" s="7" t="inlineStr">
        <is>
          <t>-139,633 as printed in [Senate Committee recommendation compared with (+ or -) Budget estimate]</t>
        </is>
      </c>
      <c r="F3895" s="7" t="inlineStr">
        <is>
          <t>pass</t>
        </is>
      </c>
      <c r="G3895" s="7" t="inlineStr"/>
      <c r="H3895" s="7" t="inlineStr"/>
      <c r="I3895" s="7" t="inlineStr"/>
    </row>
    <row r="3896">
      <c r="A3896" s="7" t="inlineStr">
        <is>
          <t>VAL-LHHS-03806</t>
        </is>
      </c>
      <c r="B3896" s="7" t="inlineStr">
        <is>
          <t>OBS-LHHS-0956</t>
        </is>
      </c>
      <c r="C3896" s="7" t="inlineStr">
        <is>
          <t>source_text</t>
        </is>
      </c>
      <c r="D3896" s="7" t="inlineStr">
        <is>
          <t>amount '621,197' and label 'Public Health Scientific Services' in the transcribed row</t>
        </is>
      </c>
      <c r="E3896" s="7" t="inlineStr">
        <is>
          <t>Public Health Scientific Services 711,553 621,197 481,564 -229,989 -139,633</t>
        </is>
      </c>
      <c r="F3896" s="7" t="inlineStr">
        <is>
          <t>pass</t>
        </is>
      </c>
      <c r="G3896" s="7" t="inlineStr"/>
      <c r="H3896" s="7" t="inlineStr"/>
      <c r="I3896" s="7" t="inlineStr"/>
    </row>
    <row r="3897">
      <c r="A3897" s="7" t="inlineStr">
        <is>
          <t>VAL-LHHS-03807</t>
        </is>
      </c>
      <c r="B3897" s="7" t="inlineStr">
        <is>
          <t>OBS-LHHS-0956</t>
        </is>
      </c>
      <c r="C3897" s="7" t="inlineStr">
        <is>
          <t>unit</t>
        </is>
      </c>
      <c r="D3897" s="7" t="inlineStr">
        <is>
          <t>thousands (applied, x1,000 to dollars)</t>
        </is>
      </c>
      <c r="E3897" s="7" t="inlineStr">
        <is>
          <t>page 435 declares '[In thousands of dollars]'</t>
        </is>
      </c>
      <c r="F3897" s="7" t="inlineStr">
        <is>
          <t>pass</t>
        </is>
      </c>
      <c r="G3897" s="7" t="inlineStr"/>
      <c r="H3897" s="7" t="inlineStr"/>
      <c r="I3897" s="7" t="inlineStr"/>
    </row>
    <row r="3898">
      <c r="A3898" s="7" t="inlineStr">
        <is>
          <t>VAL-LHHS-03808</t>
        </is>
      </c>
      <c r="B3898" s="7" t="inlineStr">
        <is>
          <t>OBS-LHHS-0956</t>
        </is>
      </c>
      <c r="C3898" s="7" t="inlineStr">
        <is>
          <t>cross_document</t>
        </is>
      </c>
      <c r="D3898" s="7" t="inlineStr">
        <is>
          <t>SRC-CRPT-118HRPT585 p.314 prints 621,197 (AI-extracted, 'Public Health Scientific Services')</t>
        </is>
      </c>
      <c r="E3898" s="7" t="inlineStr">
        <is>
          <t>621,197 as recorded</t>
        </is>
      </c>
      <c r="F3898" s="7" t="inlineStr">
        <is>
          <t>pass</t>
        </is>
      </c>
      <c r="G3898" s="7" t="inlineStr"/>
      <c r="H3898" s="7" t="inlineStr"/>
      <c r="I3898" s="7" t="inlineStr"/>
    </row>
    <row r="3899">
      <c r="A3899" s="7" t="inlineStr">
        <is>
          <t>VAL-LHHS-03809</t>
        </is>
      </c>
      <c r="B3899" s="7" t="inlineStr">
        <is>
          <t>OBS-LHHS-0957</t>
        </is>
      </c>
      <c r="C3899" s="7" t="inlineStr">
        <is>
          <t>structural</t>
        </is>
      </c>
      <c r="D3899" s="7" t="inlineStr">
        <is>
          <t>[Senate Committee recommendation compared with (+ or -) 2024 appropriation] = 481,564 - 711,553 = -229,989</t>
        </is>
      </c>
      <c r="E3899" s="7" t="inlineStr">
        <is>
          <t>-229,989 as printed in [Senate Committee recommendation compared with (+ or -) 2024 appropriation]</t>
        </is>
      </c>
      <c r="F3899" s="7" t="inlineStr">
        <is>
          <t>pass</t>
        </is>
      </c>
      <c r="G3899" s="7" t="inlineStr"/>
      <c r="H3899" s="7" t="inlineStr"/>
      <c r="I3899" s="7" t="inlineStr"/>
    </row>
    <row r="3900">
      <c r="A3900" s="7" t="inlineStr">
        <is>
          <t>VAL-LHHS-03810</t>
        </is>
      </c>
      <c r="B3900" s="7" t="inlineStr">
        <is>
          <t>OBS-LHHS-0957</t>
        </is>
      </c>
      <c r="C3900" s="7" t="inlineStr">
        <is>
          <t>structural</t>
        </is>
      </c>
      <c r="D3900" s="7" t="inlineStr">
        <is>
          <t>[Senate Committee recommendation compared with (+ or -) Budget estimate] = 481,564 - 621,197 = -139,633</t>
        </is>
      </c>
      <c r="E3900" s="7" t="inlineStr">
        <is>
          <t>-139,633 as printed in [Senate Committee recommendation compared with (+ or -) Budget estimate]</t>
        </is>
      </c>
      <c r="F3900" s="7" t="inlineStr">
        <is>
          <t>pass</t>
        </is>
      </c>
      <c r="G3900" s="7" t="inlineStr"/>
      <c r="H3900" s="7" t="inlineStr"/>
      <c r="I3900" s="7" t="inlineStr"/>
    </row>
    <row r="3901">
      <c r="A3901" s="7" t="inlineStr">
        <is>
          <t>VAL-LHHS-03811</t>
        </is>
      </c>
      <c r="B3901" s="7" t="inlineStr">
        <is>
          <t>OBS-LHHS-0957</t>
        </is>
      </c>
      <c r="C3901" s="7" t="inlineStr">
        <is>
          <t>source_text</t>
        </is>
      </c>
      <c r="D3901" s="7" t="inlineStr">
        <is>
          <t>amount '481,564' and label 'Public Health Scientific Services' in the transcribed row</t>
        </is>
      </c>
      <c r="E3901" s="7" t="inlineStr">
        <is>
          <t>Public Health Scientific Services 711,553 621,197 481,564 -229,989 -139,633</t>
        </is>
      </c>
      <c r="F3901" s="7" t="inlineStr">
        <is>
          <t>pass</t>
        </is>
      </c>
      <c r="G3901" s="7" t="inlineStr"/>
      <c r="H3901" s="7" t="inlineStr"/>
      <c r="I3901" s="7" t="inlineStr"/>
    </row>
    <row r="3902">
      <c r="A3902" s="7" t="inlineStr">
        <is>
          <t>VAL-LHHS-03812</t>
        </is>
      </c>
      <c r="B3902" s="7" t="inlineStr">
        <is>
          <t>OBS-LHHS-0957</t>
        </is>
      </c>
      <c r="C3902" s="7" t="inlineStr">
        <is>
          <t>unit</t>
        </is>
      </c>
      <c r="D3902" s="7" t="inlineStr">
        <is>
          <t>thousands (applied, x1,000 to dollars)</t>
        </is>
      </c>
      <c r="E3902" s="7" t="inlineStr">
        <is>
          <t>page 435 declares '[In thousands of dollars]'</t>
        </is>
      </c>
      <c r="F3902" s="7" t="inlineStr">
        <is>
          <t>pass</t>
        </is>
      </c>
      <c r="G3902" s="7" t="inlineStr"/>
      <c r="H3902" s="7" t="inlineStr"/>
      <c r="I3902" s="7" t="inlineStr"/>
    </row>
    <row r="3903">
      <c r="A3903" s="7" t="inlineStr">
        <is>
          <t>VAL-LHHS-03813</t>
        </is>
      </c>
      <c r="B3903" s="7" t="inlineStr">
        <is>
          <t>OBS-LHHS-0958</t>
        </is>
      </c>
      <c r="C3903" s="7" t="inlineStr">
        <is>
          <t>structural</t>
        </is>
      </c>
      <c r="D3903" s="7" t="inlineStr">
        <is>
          <t>[Committee vs. Enacted] = 739,553 - 724,553 = 15,000</t>
        </is>
      </c>
      <c r="E3903" s="7" t="inlineStr">
        <is>
          <t>15,000 as printed in [Committee vs. Enacted]</t>
        </is>
      </c>
      <c r="F3903" s="7" t="inlineStr">
        <is>
          <t>pass</t>
        </is>
      </c>
      <c r="G3903" s="7" t="inlineStr"/>
      <c r="H3903" s="7" t="inlineStr"/>
      <c r="I3903" s="7" t="inlineStr"/>
    </row>
    <row r="3904">
      <c r="A3904" s="7" t="inlineStr">
        <is>
          <t>VAL-LHHS-03814</t>
        </is>
      </c>
      <c r="B3904" s="7" t="inlineStr">
        <is>
          <t>OBS-LHHS-0958</t>
        </is>
      </c>
      <c r="C3904" s="7" t="inlineStr">
        <is>
          <t>source_text</t>
        </is>
      </c>
      <c r="D3904" s="7" t="inlineStr">
        <is>
          <t>amount '724,553' and label 'Public Health Scientific Services' in the transcribed row</t>
        </is>
      </c>
      <c r="E3904" s="7" t="inlineStr">
        <is>
          <t>Public Health Scientific Services..................... 724,553 674,897 739,553 +15,000 +64,656</t>
        </is>
      </c>
      <c r="F3904" s="7" t="inlineStr">
        <is>
          <t>pass</t>
        </is>
      </c>
      <c r="G3904" s="7" t="inlineStr"/>
      <c r="H3904" s="7" t="inlineStr"/>
      <c r="I3904" s="7" t="inlineStr"/>
    </row>
    <row r="3905">
      <c r="A3905" s="7" t="inlineStr">
        <is>
          <t>VAL-LHHS-03815</t>
        </is>
      </c>
      <c r="B3905" s="7" t="inlineStr">
        <is>
          <t>OBS-LHHS-0958</t>
        </is>
      </c>
      <c r="C3905" s="7" t="inlineStr">
        <is>
          <t>unit</t>
        </is>
      </c>
      <c r="D3905" s="7" t="inlineStr">
        <is>
          <t>thousands (applied, x1,000 to dollars)</t>
        </is>
      </c>
      <c r="E3905" s="7" t="inlineStr">
        <is>
          <t>page 372 declares '(Amounts in thousands)'</t>
        </is>
      </c>
      <c r="F3905" s="7" t="inlineStr">
        <is>
          <t>pass</t>
        </is>
      </c>
      <c r="G3905" s="7" t="inlineStr"/>
      <c r="H3905" s="7" t="inlineStr"/>
      <c r="I3905" s="7" t="inlineStr"/>
    </row>
    <row r="3906">
      <c r="A3906" s="7" t="inlineStr">
        <is>
          <t>VAL-LHHS-03816</t>
        </is>
      </c>
      <c r="B3906" s="7" t="inlineStr">
        <is>
          <t>OBS-LHHS-0959</t>
        </is>
      </c>
      <c r="C3906" s="7" t="inlineStr">
        <is>
          <t>structural</t>
        </is>
      </c>
      <c r="D3906" s="7" t="inlineStr">
        <is>
          <t>[Bill vs. Estimate] = 604,497 - 711,553 = -107,056</t>
        </is>
      </c>
      <c r="E3906" s="7" t="inlineStr">
        <is>
          <t>-107,056 as printed in [Bill vs. Estimate]</t>
        </is>
      </c>
      <c r="F3906" s="7" t="inlineStr">
        <is>
          <t>pass</t>
        </is>
      </c>
      <c r="G3906" s="7" t="inlineStr"/>
      <c r="H3906" s="7" t="inlineStr"/>
      <c r="I3906" s="7" t="inlineStr"/>
    </row>
    <row r="3907">
      <c r="A3907" s="7" t="inlineStr">
        <is>
          <t>VAL-LHHS-03817</t>
        </is>
      </c>
      <c r="B3907" s="7" t="inlineStr">
        <is>
          <t>OBS-LHHS-0959</t>
        </is>
      </c>
      <c r="C3907" s="7" t="inlineStr">
        <is>
          <t>structural</t>
        </is>
      </c>
      <c r="D3907" s="7" t="inlineStr">
        <is>
          <t>[Bill vs. Request] = 604,497 - 496,600 = 107,897</t>
        </is>
      </c>
      <c r="E3907" s="7" t="inlineStr">
        <is>
          <t>107,897 as printed in [Bill vs. Request]</t>
        </is>
      </c>
      <c r="F3907" s="7" t="inlineStr">
        <is>
          <t>pass</t>
        </is>
      </c>
      <c r="G3907" s="7" t="inlineStr"/>
      <c r="H3907" s="7" t="inlineStr"/>
      <c r="I3907" s="7" t="inlineStr"/>
    </row>
    <row r="3908">
      <c r="A3908" s="7" t="inlineStr">
        <is>
          <t>VAL-LHHS-03818</t>
        </is>
      </c>
      <c r="B3908" s="7" t="inlineStr">
        <is>
          <t>OBS-LHHS-0959</t>
        </is>
      </c>
      <c r="C3908" s="7" t="inlineStr">
        <is>
          <t>source_text</t>
        </is>
      </c>
      <c r="D3908" s="7" t="inlineStr">
        <is>
          <t>amount '604,497' and label 'Public Health Scientific Services' in the transcribed row</t>
        </is>
      </c>
      <c r="E3908" s="7" t="inlineStr">
        <is>
          <t>Public Health Scientific Services.................... 711,553 496,600 604,497 -107,056 +107,897</t>
        </is>
      </c>
      <c r="F3908" s="7" t="inlineStr">
        <is>
          <t>pass</t>
        </is>
      </c>
      <c r="G3908" s="7" t="inlineStr"/>
      <c r="H3908" s="7" t="inlineStr"/>
      <c r="I3908" s="7" t="inlineStr"/>
    </row>
    <row r="3909">
      <c r="A3909" s="7" t="inlineStr">
        <is>
          <t>VAL-LHHS-03819</t>
        </is>
      </c>
      <c r="B3909" s="7" t="inlineStr">
        <is>
          <t>OBS-LHHS-0959</t>
        </is>
      </c>
      <c r="C3909" s="7" t="inlineStr">
        <is>
          <t>unit</t>
        </is>
      </c>
      <c r="D3909" s="7" t="inlineStr">
        <is>
          <t>thousands (applied, x1,000 to dollars)</t>
        </is>
      </c>
      <c r="E3909" s="7" t="inlineStr">
        <is>
          <t>page 341 declares '(Amounts in thousands)'</t>
        </is>
      </c>
      <c r="F3909" s="7" t="inlineStr">
        <is>
          <t>pass</t>
        </is>
      </c>
      <c r="G3909" s="7" t="inlineStr"/>
      <c r="H3909" s="7" t="inlineStr"/>
      <c r="I3909" s="7" t="inlineStr"/>
    </row>
    <row r="3910">
      <c r="A3910" s="7" t="inlineStr">
        <is>
          <t>VAL-LHHS-03820</t>
        </is>
      </c>
      <c r="B3910" s="7" t="inlineStr">
        <is>
          <t>OBS-LHHS-0960</t>
        </is>
      </c>
      <c r="C3910" s="7" t="inlineStr">
        <is>
          <t>structural</t>
        </is>
      </c>
      <c r="D3910" s="7" t="inlineStr">
        <is>
          <t>[Bill vs. Request] = 604,497 - 496,600 = 107,897</t>
        </is>
      </c>
      <c r="E3910" s="7" t="inlineStr">
        <is>
          <t>107,897 as printed in [Bill vs. Request]</t>
        </is>
      </c>
      <c r="F3910" s="7" t="inlineStr">
        <is>
          <t>pass</t>
        </is>
      </c>
      <c r="G3910" s="7" t="inlineStr"/>
      <c r="H3910" s="7" t="inlineStr"/>
      <c r="I3910" s="7" t="inlineStr"/>
    </row>
    <row r="3911">
      <c r="A3911" s="7" t="inlineStr">
        <is>
          <t>VAL-LHHS-03821</t>
        </is>
      </c>
      <c r="B3911" s="7" t="inlineStr">
        <is>
          <t>OBS-LHHS-0960</t>
        </is>
      </c>
      <c r="C3911" s="7" t="inlineStr">
        <is>
          <t>source_text</t>
        </is>
      </c>
      <c r="D3911" s="7" t="inlineStr">
        <is>
          <t>amount '496,600' and label 'Public Health Scientific Services' in the transcribed row</t>
        </is>
      </c>
      <c r="E3911" s="7" t="inlineStr">
        <is>
          <t>Public Health Scientific Services.................... 711,553 496,600 604,497 -107,056 +107,897</t>
        </is>
      </c>
      <c r="F3911" s="7" t="inlineStr">
        <is>
          <t>pass</t>
        </is>
      </c>
      <c r="G3911" s="7" t="inlineStr"/>
      <c r="H3911" s="7" t="inlineStr"/>
      <c r="I3911" s="7" t="inlineStr"/>
    </row>
    <row r="3912">
      <c r="A3912" s="7" t="inlineStr">
        <is>
          <t>VAL-LHHS-03822</t>
        </is>
      </c>
      <c r="B3912" s="7" t="inlineStr">
        <is>
          <t>OBS-LHHS-0960</t>
        </is>
      </c>
      <c r="C3912" s="7" t="inlineStr">
        <is>
          <t>unit</t>
        </is>
      </c>
      <c r="D3912" s="7" t="inlineStr">
        <is>
          <t>thousands (applied, x1,000 to dollars)</t>
        </is>
      </c>
      <c r="E3912" s="7" t="inlineStr">
        <is>
          <t>page 341 declares '(Amounts in thousands)'</t>
        </is>
      </c>
      <c r="F3912" s="7" t="inlineStr">
        <is>
          <t>pass</t>
        </is>
      </c>
      <c r="G3912" s="7" t="inlineStr"/>
      <c r="H3912" s="7" t="inlineStr"/>
      <c r="I3912" s="7" t="inlineStr"/>
    </row>
    <row r="3913">
      <c r="A3913" s="7" t="inlineStr">
        <is>
          <t>VAL-LHHS-03823</t>
        </is>
      </c>
      <c r="B3913" s="7" t="inlineStr">
        <is>
          <t>OBS-LHHS-0961</t>
        </is>
      </c>
      <c r="C3913" s="7" t="inlineStr">
        <is>
          <t>source_text</t>
        </is>
      </c>
      <c r="D3913" s="7" t="inlineStr">
        <is>
          <t>amount '546,553' and label 'Public Health Scientific Services' in the transcribed row</t>
        </is>
      </c>
      <c r="E3913" s="7" t="inlineStr">
        <is>
          <t>Public Health Scientific Services 546,553</t>
        </is>
      </c>
      <c r="F3913" s="7" t="inlineStr">
        <is>
          <t>pass</t>
        </is>
      </c>
      <c r="G3913" s="7" t="inlineStr"/>
      <c r="H3913" s="7" t="inlineStr"/>
      <c r="I3913" s="7" t="inlineStr"/>
    </row>
    <row r="3914">
      <c r="A3914" s="7" t="inlineStr">
        <is>
          <t>VAL-LHHS-03824</t>
        </is>
      </c>
      <c r="B3914" s="7" t="inlineStr">
        <is>
          <t>OBS-LHHS-0961</t>
        </is>
      </c>
      <c r="C3914" s="7" t="inlineStr">
        <is>
          <t>unit</t>
        </is>
      </c>
      <c r="D3914" s="7" t="inlineStr">
        <is>
          <t>thousands (applied, x1,000 to dollars)</t>
        </is>
      </c>
      <c r="E3914" s="7" t="inlineStr">
        <is>
          <t>page 433 declares '[In thousands of dollars]'</t>
        </is>
      </c>
      <c r="F3914" s="7" t="inlineStr">
        <is>
          <t>pass</t>
        </is>
      </c>
      <c r="G3914" s="7" t="inlineStr"/>
      <c r="H3914" s="7" t="inlineStr"/>
      <c r="I3914" s="7" t="inlineStr"/>
    </row>
    <row r="3915">
      <c r="A3915" s="7" t="inlineStr">
        <is>
          <t>VAL-LHHS-03825</t>
        </is>
      </c>
      <c r="B3915" s="7" t="inlineStr">
        <is>
          <t>OBS-LHHS-0962</t>
        </is>
      </c>
      <c r="C3915" s="7" t="inlineStr">
        <is>
          <t>structural</t>
        </is>
      </c>
      <c r="D3915" s="7" t="inlineStr">
        <is>
          <t>[Committee vs. Enacted] = 739,553 - 724,553 = 15,000</t>
        </is>
      </c>
      <c r="E3915" s="7" t="inlineStr">
        <is>
          <t>15,000 as printed in [Committee vs. Enacted]</t>
        </is>
      </c>
      <c r="F3915" s="7" t="inlineStr">
        <is>
          <t>pass</t>
        </is>
      </c>
      <c r="G3915" s="7" t="inlineStr"/>
      <c r="H3915" s="7" t="inlineStr"/>
      <c r="I3915" s="7" t="inlineStr"/>
    </row>
    <row r="3916">
      <c r="A3916" s="7" t="inlineStr">
        <is>
          <t>VAL-LHHS-03826</t>
        </is>
      </c>
      <c r="B3916" s="7" t="inlineStr">
        <is>
          <t>OBS-LHHS-0962</t>
        </is>
      </c>
      <c r="C3916" s="7" t="inlineStr">
        <is>
          <t>structural</t>
        </is>
      </c>
      <c r="D3916" s="7" t="inlineStr">
        <is>
          <t>[Committee vs. Request] = 739,553 - 674,897 = 64,656</t>
        </is>
      </c>
      <c r="E3916" s="7" t="inlineStr">
        <is>
          <t>64,656 as printed in [Committee vs. Request]</t>
        </is>
      </c>
      <c r="F3916" s="7" t="inlineStr">
        <is>
          <t>pass</t>
        </is>
      </c>
      <c r="G3916" s="7" t="inlineStr"/>
      <c r="H3916" s="7" t="inlineStr"/>
      <c r="I3916" s="7" t="inlineStr"/>
    </row>
    <row r="3917">
      <c r="A3917" s="7" t="inlineStr">
        <is>
          <t>VAL-LHHS-03827</t>
        </is>
      </c>
      <c r="B3917" s="7" t="inlineStr">
        <is>
          <t>OBS-LHHS-0962</t>
        </is>
      </c>
      <c r="C3917" s="7" t="inlineStr">
        <is>
          <t>source_text</t>
        </is>
      </c>
      <c r="D3917" s="7" t="inlineStr">
        <is>
          <t>amount '739,553' and label 'Public Health Scientific Services' in the transcribed row</t>
        </is>
      </c>
      <c r="E3917" s="7" t="inlineStr">
        <is>
          <t>Public Health Scientific Services..................... 724,553 674,897 739,553 +15,000 +64,656</t>
        </is>
      </c>
      <c r="F3917" s="7" t="inlineStr">
        <is>
          <t>pass</t>
        </is>
      </c>
      <c r="G3917" s="7" t="inlineStr"/>
      <c r="H3917" s="7" t="inlineStr"/>
      <c r="I3917" s="7" t="inlineStr"/>
    </row>
    <row r="3918">
      <c r="A3918" s="7" t="inlineStr">
        <is>
          <t>VAL-LHHS-03828</t>
        </is>
      </c>
      <c r="B3918" s="7" t="inlineStr">
        <is>
          <t>OBS-LHHS-0962</t>
        </is>
      </c>
      <c r="C3918" s="7" t="inlineStr">
        <is>
          <t>unit</t>
        </is>
      </c>
      <c r="D3918" s="7" t="inlineStr">
        <is>
          <t>thousands (applied, x1,000 to dollars)</t>
        </is>
      </c>
      <c r="E3918" s="7" t="inlineStr">
        <is>
          <t>page 372 declares '(Amounts in thousands)'</t>
        </is>
      </c>
      <c r="F3918" s="7" t="inlineStr">
        <is>
          <t>pass</t>
        </is>
      </c>
      <c r="G3918" s="7" t="inlineStr"/>
      <c r="H3918" s="7" t="inlineStr"/>
      <c r="I3918" s="7" t="inlineStr"/>
    </row>
    <row r="3919">
      <c r="A3919" s="7" t="inlineStr">
        <is>
          <t>VAL-LHHS-03829</t>
        </is>
      </c>
      <c r="B3919" s="7" t="inlineStr">
        <is>
          <t>OBS-LHHS-0963</t>
        </is>
      </c>
      <c r="C3919" s="7" t="inlineStr">
        <is>
          <t>structural</t>
        </is>
      </c>
      <c r="D3919" s="7" t="inlineStr">
        <is>
          <t>[Committee vs. Request] = 739,553 - 674,897 = 64,656</t>
        </is>
      </c>
      <c r="E3919" s="7" t="inlineStr">
        <is>
          <t>64,656 as printed in [Committee vs. Request]</t>
        </is>
      </c>
      <c r="F3919" s="7" t="inlineStr">
        <is>
          <t>pass</t>
        </is>
      </c>
      <c r="G3919" s="7" t="inlineStr"/>
      <c r="H3919" s="7" t="inlineStr"/>
      <c r="I3919" s="7" t="inlineStr"/>
    </row>
    <row r="3920">
      <c r="A3920" s="7" t="inlineStr">
        <is>
          <t>VAL-LHHS-03830</t>
        </is>
      </c>
      <c r="B3920" s="7" t="inlineStr">
        <is>
          <t>OBS-LHHS-0963</t>
        </is>
      </c>
      <c r="C3920" s="7" t="inlineStr">
        <is>
          <t>source_text</t>
        </is>
      </c>
      <c r="D3920" s="7" t="inlineStr">
        <is>
          <t>amount '674,897' and label 'Public Health Scientific Services' in the transcribed row</t>
        </is>
      </c>
      <c r="E3920" s="7" t="inlineStr">
        <is>
          <t>Public Health Scientific Services..................... 724,553 674,897 739,553 +15,000 +64,656</t>
        </is>
      </c>
      <c r="F3920" s="7" t="inlineStr">
        <is>
          <t>pass</t>
        </is>
      </c>
      <c r="G3920" s="7" t="inlineStr"/>
      <c r="H3920" s="7" t="inlineStr"/>
      <c r="I3920" s="7" t="inlineStr"/>
    </row>
    <row r="3921">
      <c r="A3921" s="7" t="inlineStr">
        <is>
          <t>VAL-LHHS-03831</t>
        </is>
      </c>
      <c r="B3921" s="7" t="inlineStr">
        <is>
          <t>OBS-LHHS-0963</t>
        </is>
      </c>
      <c r="C3921" s="7" t="inlineStr">
        <is>
          <t>unit</t>
        </is>
      </c>
      <c r="D3921" s="7" t="inlineStr">
        <is>
          <t>thousands (applied, x1,000 to dollars)</t>
        </is>
      </c>
      <c r="E3921" s="7" t="inlineStr">
        <is>
          <t>page 372 declares '(Amounts in thousands)'</t>
        </is>
      </c>
      <c r="F3921" s="7" t="inlineStr">
        <is>
          <t>pass</t>
        </is>
      </c>
      <c r="G3921" s="7" t="inlineStr"/>
      <c r="H3921" s="7" t="inlineStr"/>
      <c r="I3921" s="7" t="inlineStr"/>
    </row>
    <row r="3922">
      <c r="A3922" s="7" t="inlineStr">
        <is>
          <t>VAL-LHHS-03832</t>
        </is>
      </c>
      <c r="B3922" s="7" t="inlineStr">
        <is>
          <t>OBS-LHHS-0964</t>
        </is>
      </c>
      <c r="C3922" s="7" t="inlineStr">
        <is>
          <t>table_total</t>
        </is>
      </c>
      <c r="D3922" s="7" t="inlineStr">
        <is>
          <t>893,000 = sum of [Centers for Medicare and Medicaid Services; HHS Office of Inspector General; Senior Medicare Patrol; Department of Justice] (thousands)</t>
        </is>
      </c>
      <c r="E3922" s="7" t="inlineStr">
        <is>
          <t>893,000 (thousands) as printed</t>
        </is>
      </c>
      <c r="F3922" s="7" t="inlineStr">
        <is>
          <t>pass</t>
        </is>
      </c>
      <c r="G3922" s="7" t="inlineStr"/>
      <c r="H3922" s="7" t="inlineStr"/>
      <c r="I3922" s="7" t="inlineStr"/>
    </row>
    <row r="3923">
      <c r="A3923" s="10" t="inlineStr">
        <is>
          <t>VAL-LHHS-03833</t>
        </is>
      </c>
      <c r="B3923" s="10" t="inlineStr">
        <is>
          <t>OBS-LHHS-0964</t>
        </is>
      </c>
      <c r="C3923" s="10" t="inlineStr">
        <is>
          <t>structural</t>
        </is>
      </c>
      <c r="D3923" s="10" t="inlineStr">
        <is>
          <t>memo breakdown [Program integrity (cap adjustment)] sums to 576,000</t>
        </is>
      </c>
      <c r="E3923" s="10" t="inlineStr">
        <is>
          <t>893,000 as printed</t>
        </is>
      </c>
      <c r="F3923" s="10" t="inlineStr">
        <is>
          <t>flag</t>
        </is>
      </c>
      <c r="G3923" s="10" t="inlineStr">
        <is>
          <t>resolved</t>
        </is>
      </c>
      <c r="H3923" s="10" t="inlineStr">
        <is>
          <t>owner (group approval 2026-10-08)</t>
        </is>
      </c>
      <c r="I3923" s="10" t="inlineStr">
        <is>
          <t>informational: the memo lines printed under this total are 'of which' amounts or alternate (program-level) totals, not its parts; a memo breakdown cannot confirm the figure</t>
        </is>
      </c>
    </row>
    <row r="3924">
      <c r="A3924" s="7" t="inlineStr">
        <is>
          <t>VAL-LHHS-03834</t>
        </is>
      </c>
      <c r="B3924" s="7" t="inlineStr">
        <is>
          <t>OBS-LHHS-0964</t>
        </is>
      </c>
      <c r="C3924" s="7" t="inlineStr">
        <is>
          <t>structural</t>
        </is>
      </c>
      <c r="D3924" s="7" t="inlineStr">
        <is>
          <t>[Senate Committee recommendation compared with (+ or -) 2023 appropriation] = 915,000 - 893,000 = 22,000</t>
        </is>
      </c>
      <c r="E3924" s="7" t="inlineStr">
        <is>
          <t>22,000 as printed in [Senate Committee recommendation compared with (+ or -) 2023 appropriation]</t>
        </is>
      </c>
      <c r="F3924" s="7" t="inlineStr">
        <is>
          <t>pass</t>
        </is>
      </c>
      <c r="G3924" s="7" t="inlineStr"/>
      <c r="H3924" s="7" t="inlineStr"/>
      <c r="I3924" s="7" t="inlineStr"/>
    </row>
    <row r="3925">
      <c r="A3925" s="7" t="inlineStr">
        <is>
          <t>VAL-LHHS-03835</t>
        </is>
      </c>
      <c r="B3925" s="7" t="inlineStr">
        <is>
          <t>OBS-LHHS-0964</t>
        </is>
      </c>
      <c r="C3925" s="7" t="inlineStr">
        <is>
          <t>source_text</t>
        </is>
      </c>
      <c r="D3925" s="7" t="inlineStr">
        <is>
          <t>amount '893,000' and label 'Total, Health Care Fraud and Abuse Control' in the transcribed row</t>
        </is>
      </c>
      <c r="E3925" s="7" t="inlineStr">
        <is>
          <t>Total, Health Care Fraud and Abuse Control 893,000 937,000 915,000 +22,000 -22,000</t>
        </is>
      </c>
      <c r="F3925" s="7" t="inlineStr">
        <is>
          <t>pass</t>
        </is>
      </c>
      <c r="G3925" s="7" t="inlineStr"/>
      <c r="H3925" s="7" t="inlineStr"/>
      <c r="I3925" s="7" t="inlineStr"/>
    </row>
    <row r="3926">
      <c r="A3926" s="7" t="inlineStr">
        <is>
          <t>VAL-LHHS-03836</t>
        </is>
      </c>
      <c r="B3926" s="7" t="inlineStr">
        <is>
          <t>OBS-LHHS-0964</t>
        </is>
      </c>
      <c r="C3926" s="7" t="inlineStr">
        <is>
          <t>unit</t>
        </is>
      </c>
      <c r="D3926" s="7" t="inlineStr">
        <is>
          <t>thousands (applied, x1,000 to dollars)</t>
        </is>
      </c>
      <c r="E3926" s="7" t="inlineStr">
        <is>
          <t>page 383 declares '[In thousands of dollars]'</t>
        </is>
      </c>
      <c r="F3926" s="7" t="inlineStr">
        <is>
          <t>pass</t>
        </is>
      </c>
      <c r="G3926" s="7" t="inlineStr"/>
      <c r="H3926" s="7" t="inlineStr"/>
      <c r="I3926" s="7" t="inlineStr"/>
    </row>
    <row r="3927">
      <c r="A3927" s="10" t="inlineStr">
        <is>
          <t>VAL-LHHS-03837</t>
        </is>
      </c>
      <c r="B3927" s="10" t="inlineStr">
        <is>
          <t>OBS-LHHS-0965</t>
        </is>
      </c>
      <c r="C3927" s="10" t="inlineStr">
        <is>
          <t>table_total</t>
        </is>
      </c>
      <c r="D3927" s="10" t="inlineStr">
        <is>
          <t>899,000 = sum of [Centers for Medicare and Medicaid Services; HHS Office of Inspector General; Department of Justice] (thousands)</t>
        </is>
      </c>
      <c r="E3927" s="10" t="inlineStr">
        <is>
          <t>899,000 (thousands) as printed; children not fully extracted (innermost_heading_unmatched)</t>
        </is>
      </c>
      <c r="F3927" s="10" t="inlineStr">
        <is>
          <t>flag</t>
        </is>
      </c>
      <c r="G3927" s="10" t="inlineStr">
        <is>
          <t>resolved</t>
        </is>
      </c>
      <c r="H3927" s="10" t="inlineStr">
        <is>
          <t>owner (group approval 2026-10-08)</t>
        </is>
      </c>
      <c r="I3927" s="10" t="inlineStr">
        <is>
          <t>informational: the parser could not place every printed line under this total, so the sum was not checked; no check disagrees with the figure</t>
        </is>
      </c>
    </row>
    <row r="3928">
      <c r="A3928" s="10" t="inlineStr">
        <is>
          <t>VAL-LHHS-03838</t>
        </is>
      </c>
      <c r="B3928" s="10" t="inlineStr">
        <is>
          <t>OBS-LHHS-0965</t>
        </is>
      </c>
      <c r="C3928" s="10" t="inlineStr">
        <is>
          <t>structural</t>
        </is>
      </c>
      <c r="D3928" s="10" t="inlineStr">
        <is>
          <t>memo breakdown [Program integrity (cap adjustment)] sums to 576,000</t>
        </is>
      </c>
      <c r="E3928" s="10" t="inlineStr">
        <is>
          <t>899,000 as printed</t>
        </is>
      </c>
      <c r="F3928" s="10" t="inlineStr">
        <is>
          <t>flag</t>
        </is>
      </c>
      <c r="G3928" s="10" t="inlineStr">
        <is>
          <t>resolved</t>
        </is>
      </c>
      <c r="H3928" s="10" t="inlineStr">
        <is>
          <t>owner (group approval 2026-10-08)</t>
        </is>
      </c>
      <c r="I3928" s="10" t="inlineStr">
        <is>
          <t>informational: the memo lines printed under this total are 'of which' amounts or alternate (program-level) totals, not its parts; a memo breakdown cannot confirm the figure</t>
        </is>
      </c>
    </row>
    <row r="3929">
      <c r="A3929" s="7" t="inlineStr">
        <is>
          <t>VAL-LHHS-03839</t>
        </is>
      </c>
      <c r="B3929" s="7" t="inlineStr">
        <is>
          <t>OBS-LHHS-0965</t>
        </is>
      </c>
      <c r="C3929" s="7" t="inlineStr">
        <is>
          <t>structural</t>
        </is>
      </c>
      <c r="D3929" s="7" t="inlineStr">
        <is>
          <t>[Bill vs. Enacted] = 899,000 - 873,000 = 26,000</t>
        </is>
      </c>
      <c r="E3929" s="7" t="inlineStr">
        <is>
          <t>26,000 as printed in [Bill vs. Enacted]</t>
        </is>
      </c>
      <c r="F3929" s="7" t="inlineStr">
        <is>
          <t>pass</t>
        </is>
      </c>
      <c r="G3929" s="7" t="inlineStr"/>
      <c r="H3929" s="7" t="inlineStr"/>
      <c r="I3929" s="7" t="inlineStr"/>
    </row>
    <row r="3930">
      <c r="A3930" s="7" t="inlineStr">
        <is>
          <t>VAL-LHHS-03840</t>
        </is>
      </c>
      <c r="B3930" s="7" t="inlineStr">
        <is>
          <t>OBS-LHHS-0965</t>
        </is>
      </c>
      <c r="C3930" s="7" t="inlineStr">
        <is>
          <t>structural</t>
        </is>
      </c>
      <c r="D3930" s="7" t="inlineStr">
        <is>
          <t>[Bill vs. Request] = 899,000 - 899,000 = 0</t>
        </is>
      </c>
      <c r="E3930" s="7" t="inlineStr">
        <is>
          <t>0 as printed in [Bill vs. Request]</t>
        </is>
      </c>
      <c r="F3930" s="7" t="inlineStr">
        <is>
          <t>pass</t>
        </is>
      </c>
      <c r="G3930" s="7" t="inlineStr"/>
      <c r="H3930" s="7" t="inlineStr"/>
      <c r="I3930" s="7" t="inlineStr"/>
    </row>
    <row r="3931">
      <c r="A3931" s="7" t="inlineStr">
        <is>
          <t>VAL-LHHS-03841</t>
        </is>
      </c>
      <c r="B3931" s="7" t="inlineStr">
        <is>
          <t>OBS-LHHS-0965</t>
        </is>
      </c>
      <c r="C3931" s="7" t="inlineStr">
        <is>
          <t>source_text</t>
        </is>
      </c>
      <c r="D3931" s="7" t="inlineStr">
        <is>
          <t>amount '899,000' and label 'Total, Health Care Fraud and Abuse Control (Trust funds)' in the transcribed row</t>
        </is>
      </c>
      <c r="E3931" s="7" t="inlineStr">
        <is>
          <t>Total, Health Care Fraud and Abuse Control (Trust funds).................................. 873,000 899,000 899,000 +26,000 ---</t>
        </is>
      </c>
      <c r="F3931" s="7" t="inlineStr">
        <is>
          <t>pass</t>
        </is>
      </c>
      <c r="G3931" s="7" t="inlineStr"/>
      <c r="H3931" s="7" t="inlineStr"/>
      <c r="I3931" s="7" t="inlineStr"/>
    </row>
    <row r="3932">
      <c r="A3932" s="7" t="inlineStr">
        <is>
          <t>VAL-LHHS-03842</t>
        </is>
      </c>
      <c r="B3932" s="7" t="inlineStr">
        <is>
          <t>OBS-LHHS-0965</t>
        </is>
      </c>
      <c r="C3932" s="7" t="inlineStr">
        <is>
          <t>unit</t>
        </is>
      </c>
      <c r="D3932" s="7" t="inlineStr">
        <is>
          <t>thousands (applied, x1,000 to dollars)</t>
        </is>
      </c>
      <c r="E3932" s="7" t="inlineStr">
        <is>
          <t>page 822 declares '(Amounts in thousands)'</t>
        </is>
      </c>
      <c r="F3932" s="7" t="inlineStr">
        <is>
          <t>pass</t>
        </is>
      </c>
      <c r="G3932" s="7" t="inlineStr"/>
      <c r="H3932" s="7" t="inlineStr"/>
      <c r="I3932" s="7" t="inlineStr"/>
    </row>
    <row r="3933">
      <c r="A3933" s="10" t="inlineStr">
        <is>
          <t>VAL-LHHS-03843</t>
        </is>
      </c>
      <c r="B3933" s="10" t="inlineStr">
        <is>
          <t>OBS-LHHS-0966</t>
        </is>
      </c>
      <c r="C3933" s="10" t="inlineStr">
        <is>
          <t>table_total</t>
        </is>
      </c>
      <c r="D3933" s="10" t="inlineStr">
        <is>
          <t>899,000 = sum of [Centers for Medicare and Medicaid Services; HHS Office of Inspector General; Department of Justice] (thousands)</t>
        </is>
      </c>
      <c r="E3933" s="10" t="inlineStr">
        <is>
          <t>899,000 (thousands) as printed; children not fully extracted (innermost_heading_unmatched)</t>
        </is>
      </c>
      <c r="F3933" s="10" t="inlineStr">
        <is>
          <t>flag</t>
        </is>
      </c>
      <c r="G3933" s="10" t="inlineStr">
        <is>
          <t>resolved</t>
        </is>
      </c>
      <c r="H3933" s="10" t="inlineStr">
        <is>
          <t>owner (group approval 2026-10-08)</t>
        </is>
      </c>
      <c r="I3933" s="10" t="inlineStr">
        <is>
          <t>informational: the parser could not place every printed line under this total, so the sum was not checked; no check disagrees with the figure</t>
        </is>
      </c>
    </row>
    <row r="3934">
      <c r="A3934" s="10" t="inlineStr">
        <is>
          <t>VAL-LHHS-03844</t>
        </is>
      </c>
      <c r="B3934" s="10" t="inlineStr">
        <is>
          <t>OBS-LHHS-0966</t>
        </is>
      </c>
      <c r="C3934" s="10" t="inlineStr">
        <is>
          <t>structural</t>
        </is>
      </c>
      <c r="D3934" s="10" t="inlineStr">
        <is>
          <t>memo breakdown [Program integrity (cap adjustment)] sums to 576,000</t>
        </is>
      </c>
      <c r="E3934" s="10" t="inlineStr">
        <is>
          <t>899,000 as printed</t>
        </is>
      </c>
      <c r="F3934" s="10" t="inlineStr">
        <is>
          <t>flag</t>
        </is>
      </c>
      <c r="G3934" s="10" t="inlineStr">
        <is>
          <t>resolved</t>
        </is>
      </c>
      <c r="H3934" s="10" t="inlineStr">
        <is>
          <t>owner (group approval 2026-10-08)</t>
        </is>
      </c>
      <c r="I3934" s="10" t="inlineStr">
        <is>
          <t>informational: the memo lines printed under this total are 'of which' amounts or alternate (program-level) totals, not its parts; a memo breakdown cannot confirm the figure</t>
        </is>
      </c>
    </row>
    <row r="3935">
      <c r="A3935" s="7" t="inlineStr">
        <is>
          <t>VAL-LHHS-03845</t>
        </is>
      </c>
      <c r="B3935" s="7" t="inlineStr">
        <is>
          <t>OBS-LHHS-0966</t>
        </is>
      </c>
      <c r="C3935" s="7" t="inlineStr">
        <is>
          <t>structural</t>
        </is>
      </c>
      <c r="D3935" s="7" t="inlineStr">
        <is>
          <t>[Bill vs. Request] = 899,000 - 899,000 = 0</t>
        </is>
      </c>
      <c r="E3935" s="7" t="inlineStr">
        <is>
          <t>0 as printed in [Bill vs. Request]</t>
        </is>
      </c>
      <c r="F3935" s="7" t="inlineStr">
        <is>
          <t>pass</t>
        </is>
      </c>
      <c r="G3935" s="7" t="inlineStr"/>
      <c r="H3935" s="7" t="inlineStr"/>
      <c r="I3935" s="7" t="inlineStr"/>
    </row>
    <row r="3936">
      <c r="A3936" s="7" t="inlineStr">
        <is>
          <t>VAL-LHHS-03846</t>
        </is>
      </c>
      <c r="B3936" s="7" t="inlineStr">
        <is>
          <t>OBS-LHHS-0966</t>
        </is>
      </c>
      <c r="C3936" s="7" t="inlineStr">
        <is>
          <t>source_text</t>
        </is>
      </c>
      <c r="D3936" s="7" t="inlineStr">
        <is>
          <t>amount '899,000' and label 'Total, Health Care Fraud and Abuse Control (Trust funds)' in the transcribed row</t>
        </is>
      </c>
      <c r="E3936" s="7" t="inlineStr">
        <is>
          <t>Total, Health Care Fraud and Abuse Control (Trust funds).................................. 873,000 899,000 899,000 +26,000 ---</t>
        </is>
      </c>
      <c r="F3936" s="7" t="inlineStr">
        <is>
          <t>pass</t>
        </is>
      </c>
      <c r="G3936" s="7" t="inlineStr"/>
      <c r="H3936" s="7" t="inlineStr"/>
      <c r="I3936" s="7" t="inlineStr"/>
    </row>
    <row r="3937">
      <c r="A3937" s="7" t="inlineStr">
        <is>
          <t>VAL-LHHS-03847</t>
        </is>
      </c>
      <c r="B3937" s="7" t="inlineStr">
        <is>
          <t>OBS-LHHS-0966</t>
        </is>
      </c>
      <c r="C3937" s="7" t="inlineStr">
        <is>
          <t>unit</t>
        </is>
      </c>
      <c r="D3937" s="7" t="inlineStr">
        <is>
          <t>thousands (applied, x1,000 to dollars)</t>
        </is>
      </c>
      <c r="E3937" s="7" t="inlineStr">
        <is>
          <t>page 822 declares '(Amounts in thousands)'</t>
        </is>
      </c>
      <c r="F3937" s="7" t="inlineStr">
        <is>
          <t>pass</t>
        </is>
      </c>
      <c r="G3937" s="7" t="inlineStr"/>
      <c r="H3937" s="7" t="inlineStr"/>
      <c r="I3937" s="7" t="inlineStr"/>
    </row>
    <row r="3938">
      <c r="A3938" s="7" t="inlineStr">
        <is>
          <t>VAL-LHHS-03848</t>
        </is>
      </c>
      <c r="B3938" s="7" t="inlineStr">
        <is>
          <t>OBS-LHHS-0966</t>
        </is>
      </c>
      <c r="C3938" s="7" t="inlineStr">
        <is>
          <t>cross_document</t>
        </is>
      </c>
      <c r="D3938" s="7" t="inlineStr">
        <is>
          <t>SRC-EXPL-LHHS-FY2023-SENATE p.410 prints 899,000 (text-extracted, 'Total, Health Care Fraud and Abuse Control (Trust funds)')</t>
        </is>
      </c>
      <c r="E3938" s="7" t="inlineStr">
        <is>
          <t>899,000 as recorded</t>
        </is>
      </c>
      <c r="F3938" s="7" t="inlineStr">
        <is>
          <t>pass</t>
        </is>
      </c>
      <c r="G3938" s="7" t="inlineStr"/>
      <c r="H3938" s="7" t="inlineStr"/>
      <c r="I3938" s="7" t="inlineStr"/>
    </row>
    <row r="3939">
      <c r="A3939" s="10" t="inlineStr">
        <is>
          <t>VAL-LHHS-03849</t>
        </is>
      </c>
      <c r="B3939" s="10" t="inlineStr">
        <is>
          <t>OBS-LHHS-0967</t>
        </is>
      </c>
      <c r="C3939" s="10" t="inlineStr">
        <is>
          <t>table_total</t>
        </is>
      </c>
      <c r="D3939" s="10" t="inlineStr">
        <is>
          <t>893,000 = sum of [Centers for Medicare and Medicaid Services; HHS Office of Inspector General; Department of Justice] (thousands)</t>
        </is>
      </c>
      <c r="E3939" s="10" t="inlineStr">
        <is>
          <t>893,000 (thousands) as printed; children not fully extracted (innermost_heading_unmatched)</t>
        </is>
      </c>
      <c r="F3939" s="10" t="inlineStr">
        <is>
          <t>flag</t>
        </is>
      </c>
      <c r="G3939" s="10" t="inlineStr">
        <is>
          <t>resolved</t>
        </is>
      </c>
      <c r="H3939" s="10" t="inlineStr">
        <is>
          <t>owner (group approval 2026-10-08)</t>
        </is>
      </c>
      <c r="I3939" s="10" t="inlineStr">
        <is>
          <t>informational: the parser could not place every printed line under this total, so the sum was not checked; no check disagrees with the figure</t>
        </is>
      </c>
    </row>
    <row r="3940">
      <c r="A3940" s="10" t="inlineStr">
        <is>
          <t>VAL-LHHS-03850</t>
        </is>
      </c>
      <c r="B3940" s="10" t="inlineStr">
        <is>
          <t>OBS-LHHS-0967</t>
        </is>
      </c>
      <c r="C3940" s="10" t="inlineStr">
        <is>
          <t>structural</t>
        </is>
      </c>
      <c r="D3940" s="10" t="inlineStr">
        <is>
          <t>memo breakdown [Program integrity (cap adjustment)] sums to 576,000</t>
        </is>
      </c>
      <c r="E3940" s="10" t="inlineStr">
        <is>
          <t>893,000 as printed</t>
        </is>
      </c>
      <c r="F3940" s="10" t="inlineStr">
        <is>
          <t>flag</t>
        </is>
      </c>
      <c r="G3940" s="10" t="inlineStr">
        <is>
          <t>resolved</t>
        </is>
      </c>
      <c r="H3940" s="10" t="inlineStr">
        <is>
          <t>owner (group approval 2026-10-08)</t>
        </is>
      </c>
      <c r="I3940" s="10" t="inlineStr">
        <is>
          <t>informational: the memo lines printed under this total are 'of which' amounts or alternate (program-level) totals, not its parts; a memo breakdown cannot confirm the figure</t>
        </is>
      </c>
    </row>
    <row r="3941">
      <c r="A3941" s="7" t="inlineStr">
        <is>
          <t>VAL-LHHS-03851</t>
        </is>
      </c>
      <c r="B3941" s="7" t="inlineStr">
        <is>
          <t>OBS-LHHS-0967</t>
        </is>
      </c>
      <c r="C3941" s="7" t="inlineStr">
        <is>
          <t>structural</t>
        </is>
      </c>
      <c r="D3941" s="7" t="inlineStr">
        <is>
          <t>[Senate Committee recommendation compared with (+ or -) 2022 appropriation] = 893,000 - 873,000 = 20,000</t>
        </is>
      </c>
      <c r="E3941" s="7" t="inlineStr">
        <is>
          <t>20,000 as printed in [Senate Committee recommendation compared with (+ or -) 2022 appropriation]</t>
        </is>
      </c>
      <c r="F3941" s="7" t="inlineStr">
        <is>
          <t>pass</t>
        </is>
      </c>
      <c r="G3941" s="7" t="inlineStr"/>
      <c r="H3941" s="7" t="inlineStr"/>
      <c r="I3941" s="7" t="inlineStr"/>
    </row>
    <row r="3942">
      <c r="A3942" s="7" t="inlineStr">
        <is>
          <t>VAL-LHHS-03852</t>
        </is>
      </c>
      <c r="B3942" s="7" t="inlineStr">
        <is>
          <t>OBS-LHHS-0967</t>
        </is>
      </c>
      <c r="C3942" s="7" t="inlineStr">
        <is>
          <t>structural</t>
        </is>
      </c>
      <c r="D3942" s="7" t="inlineStr">
        <is>
          <t>[Senate Committee recommendation compared with (+ or -) Budget estimate] = 893,000 - 899,000 = -6,000</t>
        </is>
      </c>
      <c r="E3942" s="7" t="inlineStr">
        <is>
          <t>-6,000 as printed in [Senate Committee recommendation compared with (+ or -) Budget estimate]</t>
        </is>
      </c>
      <c r="F3942" s="7" t="inlineStr">
        <is>
          <t>pass</t>
        </is>
      </c>
      <c r="G3942" s="7" t="inlineStr"/>
      <c r="H3942" s="7" t="inlineStr"/>
      <c r="I3942" s="7" t="inlineStr"/>
    </row>
    <row r="3943">
      <c r="A3943" s="7" t="inlineStr">
        <is>
          <t>VAL-LHHS-03853</t>
        </is>
      </c>
      <c r="B3943" s="7" t="inlineStr">
        <is>
          <t>OBS-LHHS-0967</t>
        </is>
      </c>
      <c r="C3943" s="7" t="inlineStr">
        <is>
          <t>source_text</t>
        </is>
      </c>
      <c r="D3943" s="7" t="inlineStr">
        <is>
          <t>amount '893,000' and label 'Total, Health Care Fraud and Abuse Control (Trust funds)' in the transcribed row</t>
        </is>
      </c>
      <c r="E3943" s="7" t="inlineStr">
        <is>
          <t>Total, Health Care Fraud and Abuse Control (Trust funds) 873,000 899,000 893,000 +20,000 -6,000</t>
        </is>
      </c>
      <c r="F3943" s="7" t="inlineStr">
        <is>
          <t>pass</t>
        </is>
      </c>
      <c r="G3943" s="7" t="inlineStr"/>
      <c r="H3943" s="7" t="inlineStr"/>
      <c r="I3943" s="7" t="inlineStr"/>
    </row>
    <row r="3944">
      <c r="A3944" s="7" t="inlineStr">
        <is>
          <t>VAL-LHHS-03854</t>
        </is>
      </c>
      <c r="B3944" s="7" t="inlineStr">
        <is>
          <t>OBS-LHHS-0967</t>
        </is>
      </c>
      <c r="C3944" s="7" t="inlineStr">
        <is>
          <t>unit</t>
        </is>
      </c>
      <c r="D3944" s="7" t="inlineStr">
        <is>
          <t>thousands (applied, x1,000 to dollars)</t>
        </is>
      </c>
      <c r="E3944" s="7" t="inlineStr">
        <is>
          <t>page 410 declares '[In thousands of dollars]'</t>
        </is>
      </c>
      <c r="F3944" s="7" t="inlineStr">
        <is>
          <t>pass</t>
        </is>
      </c>
      <c r="G3944" s="7" t="inlineStr"/>
      <c r="H3944" s="7" t="inlineStr"/>
      <c r="I3944" s="7" t="inlineStr"/>
    </row>
    <row r="3945">
      <c r="A3945" s="7" t="inlineStr">
        <is>
          <t>VAL-LHHS-03855</t>
        </is>
      </c>
      <c r="B3945" s="7" t="inlineStr">
        <is>
          <t>OBS-LHHS-0968</t>
        </is>
      </c>
      <c r="C3945" s="7" t="inlineStr">
        <is>
          <t>table_total</t>
        </is>
      </c>
      <c r="D3945" s="7" t="inlineStr">
        <is>
          <t>915,000 = sum of [Centers for Medicare and Medicaid Services; HHS Office of Inspector General; Department of Justice] (thousands)</t>
        </is>
      </c>
      <c r="E3945" s="7" t="inlineStr">
        <is>
          <t>915,000 (thousands) as printed</t>
        </is>
      </c>
      <c r="F3945" s="7" t="inlineStr">
        <is>
          <t>pass</t>
        </is>
      </c>
      <c r="G3945" s="7" t="inlineStr"/>
      <c r="H3945" s="7" t="inlineStr"/>
      <c r="I3945" s="7" t="inlineStr"/>
    </row>
    <row r="3946">
      <c r="A3946" s="10" t="inlineStr">
        <is>
          <t>VAL-LHHS-03856</t>
        </is>
      </c>
      <c r="B3946" s="10" t="inlineStr">
        <is>
          <t>OBS-LHHS-0968</t>
        </is>
      </c>
      <c r="C3946" s="10" t="inlineStr">
        <is>
          <t>structural</t>
        </is>
      </c>
      <c r="D3946" s="10" t="inlineStr">
        <is>
          <t>memo breakdown [Program integrity (cap adjustment)] sums to 604,000</t>
        </is>
      </c>
      <c r="E3946" s="10" t="inlineStr">
        <is>
          <t>915,000 as printed</t>
        </is>
      </c>
      <c r="F3946" s="10" t="inlineStr">
        <is>
          <t>flag</t>
        </is>
      </c>
      <c r="G3946" s="10" t="inlineStr">
        <is>
          <t>resolved</t>
        </is>
      </c>
      <c r="H3946" s="10" t="inlineStr">
        <is>
          <t>owner (group approval 2026-10-08)</t>
        </is>
      </c>
      <c r="I3946" s="10" t="inlineStr">
        <is>
          <t>informational: the memo lines printed under this total are 'of which' amounts or alternate (program-level) totals, not its parts; a memo breakdown cannot confirm the figure</t>
        </is>
      </c>
    </row>
    <row r="3947">
      <c r="A3947" s="7" t="inlineStr">
        <is>
          <t>VAL-LHHS-03857</t>
        </is>
      </c>
      <c r="B3947" s="7" t="inlineStr">
        <is>
          <t>OBS-LHHS-0968</t>
        </is>
      </c>
      <c r="C3947" s="7" t="inlineStr">
        <is>
          <t>structural</t>
        </is>
      </c>
      <c r="D3947" s="7" t="inlineStr">
        <is>
          <t>[Senate Committee recommendation compared with (+ or -) 2024 appropriation] = 941,000 - 915,000 = 26,000</t>
        </is>
      </c>
      <c r="E3947" s="7" t="inlineStr">
        <is>
          <t>26,000 as printed in [Senate Committee recommendation compared with (+ or -) 2024 appropriation]</t>
        </is>
      </c>
      <c r="F3947" s="7" t="inlineStr">
        <is>
          <t>pass</t>
        </is>
      </c>
      <c r="G3947" s="7" t="inlineStr"/>
      <c r="H3947" s="7" t="inlineStr"/>
      <c r="I3947" s="7" t="inlineStr"/>
    </row>
    <row r="3948">
      <c r="A3948" s="7" t="inlineStr">
        <is>
          <t>VAL-LHHS-03858</t>
        </is>
      </c>
      <c r="B3948" s="7" t="inlineStr">
        <is>
          <t>OBS-LHHS-0968</t>
        </is>
      </c>
      <c r="C3948" s="7" t="inlineStr">
        <is>
          <t>source_text</t>
        </is>
      </c>
      <c r="D3948" s="7" t="inlineStr">
        <is>
          <t>amount '915,000' and label 'Total, Health Care Fraud and Abuse Control' in the transcribed row</t>
        </is>
      </c>
      <c r="E3948" s="7" t="inlineStr">
        <is>
          <t>Total, Health Care Fraud and Abuse Control 915,000 941,000 941,000 +26,000 ....</t>
        </is>
      </c>
      <c r="F3948" s="7" t="inlineStr">
        <is>
          <t>pass</t>
        </is>
      </c>
      <c r="G3948" s="7" t="inlineStr"/>
      <c r="H3948" s="7" t="inlineStr"/>
      <c r="I3948" s="7" t="inlineStr"/>
    </row>
    <row r="3949">
      <c r="A3949" s="7" t="inlineStr">
        <is>
          <t>VAL-LHHS-03859</t>
        </is>
      </c>
      <c r="B3949" s="7" t="inlineStr">
        <is>
          <t>OBS-LHHS-0968</t>
        </is>
      </c>
      <c r="C3949" s="7" t="inlineStr">
        <is>
          <t>unit</t>
        </is>
      </c>
      <c r="D3949" s="7" t="inlineStr">
        <is>
          <t>thousands (applied, x1,000 to dollars)</t>
        </is>
      </c>
      <c r="E3949" s="7" t="inlineStr">
        <is>
          <t>page 443 declares '[In thousands of dollars]'</t>
        </is>
      </c>
      <c r="F3949" s="7" t="inlineStr">
        <is>
          <t>pass</t>
        </is>
      </c>
      <c r="G3949" s="7" t="inlineStr"/>
      <c r="H3949" s="7" t="inlineStr"/>
      <c r="I3949" s="7" t="inlineStr"/>
    </row>
    <row r="3950">
      <c r="A3950" s="7" t="inlineStr">
        <is>
          <t>VAL-LHHS-03860</t>
        </is>
      </c>
      <c r="B3950" s="7" t="inlineStr">
        <is>
          <t>OBS-LHHS-0968</t>
        </is>
      </c>
      <c r="C3950" s="7" t="inlineStr">
        <is>
          <t>cross_document</t>
        </is>
      </c>
      <c r="D3950" s="7" t="inlineStr">
        <is>
          <t>SRC-CRPT-118HRPT585 p.325 prints 915,000 (AI-extracted, 'Total, Health Care Fraud and Abuse Control')</t>
        </is>
      </c>
      <c r="E3950" s="7" t="inlineStr">
        <is>
          <t>915,000 as recorded</t>
        </is>
      </c>
      <c r="F3950" s="7" t="inlineStr">
        <is>
          <t>pass</t>
        </is>
      </c>
      <c r="G3950" s="7" t="inlineStr"/>
      <c r="H3950" s="7" t="inlineStr"/>
      <c r="I3950" s="7" t="inlineStr"/>
    </row>
    <row r="3951">
      <c r="A3951" s="7" t="inlineStr">
        <is>
          <t>VAL-LHHS-03861</t>
        </is>
      </c>
      <c r="B3951" s="7" t="inlineStr">
        <is>
          <t>OBS-LHHS-0969</t>
        </is>
      </c>
      <c r="C3951" s="7" t="inlineStr">
        <is>
          <t>table_total</t>
        </is>
      </c>
      <c r="D3951" s="7" t="inlineStr">
        <is>
          <t>937,000 = sum of [Centers for Medicare and Medicaid Services; HHS Office of Inspector General; Senior Medicare Patrol; Department of Justice] (thousands)</t>
        </is>
      </c>
      <c r="E3951" s="7" t="inlineStr">
        <is>
          <t>937,000 (thousands) as printed</t>
        </is>
      </c>
      <c r="F3951" s="7" t="inlineStr">
        <is>
          <t>pass</t>
        </is>
      </c>
      <c r="G3951" s="7" t="inlineStr"/>
      <c r="H3951" s="7" t="inlineStr"/>
      <c r="I3951" s="7" t="inlineStr"/>
    </row>
    <row r="3952">
      <c r="A3952" s="10" t="inlineStr">
        <is>
          <t>VAL-LHHS-03862</t>
        </is>
      </c>
      <c r="B3952" s="10" t="inlineStr">
        <is>
          <t>OBS-LHHS-0969</t>
        </is>
      </c>
      <c r="C3952" s="10" t="inlineStr">
        <is>
          <t>structural</t>
        </is>
      </c>
      <c r="D3952" s="10" t="inlineStr">
        <is>
          <t>memo breakdown [Program integrity (cap adjustment)] sums to 612,000</t>
        </is>
      </c>
      <c r="E3952" s="10" t="inlineStr">
        <is>
          <t>937,000 as printed</t>
        </is>
      </c>
      <c r="F3952" s="10" t="inlineStr">
        <is>
          <t>flag</t>
        </is>
      </c>
      <c r="G3952" s="10" t="inlineStr">
        <is>
          <t>resolved</t>
        </is>
      </c>
      <c r="H3952" s="10" t="inlineStr">
        <is>
          <t>owner (group approval 2026-10-08)</t>
        </is>
      </c>
      <c r="I3952" s="10" t="inlineStr">
        <is>
          <t>informational: the memo lines printed under this total are 'of which' amounts or alternate (program-level) totals, not its parts; a memo breakdown cannot confirm the figure</t>
        </is>
      </c>
    </row>
    <row r="3953">
      <c r="A3953" s="7" t="inlineStr">
        <is>
          <t>VAL-LHHS-03863</t>
        </is>
      </c>
      <c r="B3953" s="7" t="inlineStr">
        <is>
          <t>OBS-LHHS-0969</t>
        </is>
      </c>
      <c r="C3953" s="7" t="inlineStr">
        <is>
          <t>structural</t>
        </is>
      </c>
      <c r="D3953" s="7" t="inlineStr">
        <is>
          <t>[Senate Committee recommendation compared with (+ or -) Budget estimate] = 915,000 - 937,000 = -22,000</t>
        </is>
      </c>
      <c r="E3953" s="7" t="inlineStr">
        <is>
          <t>-22,000 as printed in [Senate Committee recommendation compared with (+ or -) Budget estimate]</t>
        </is>
      </c>
      <c r="F3953" s="7" t="inlineStr">
        <is>
          <t>pass</t>
        </is>
      </c>
      <c r="G3953" s="7" t="inlineStr"/>
      <c r="H3953" s="7" t="inlineStr"/>
      <c r="I3953" s="7" t="inlineStr"/>
    </row>
    <row r="3954">
      <c r="A3954" s="7" t="inlineStr">
        <is>
          <t>VAL-LHHS-03864</t>
        </is>
      </c>
      <c r="B3954" s="7" t="inlineStr">
        <is>
          <t>OBS-LHHS-0969</t>
        </is>
      </c>
      <c r="C3954" s="7" t="inlineStr">
        <is>
          <t>source_text</t>
        </is>
      </c>
      <c r="D3954" s="7" t="inlineStr">
        <is>
          <t>amount '937,000' and label 'Total, Health Care Fraud and Abuse Control' in the transcribed row</t>
        </is>
      </c>
      <c r="E3954" s="7" t="inlineStr">
        <is>
          <t>Total, Health Care Fraud and Abuse Control 893,000 937,000 915,000 +22,000 -22,000</t>
        </is>
      </c>
      <c r="F3954" s="7" t="inlineStr">
        <is>
          <t>pass</t>
        </is>
      </c>
      <c r="G3954" s="7" t="inlineStr"/>
      <c r="H3954" s="7" t="inlineStr"/>
      <c r="I3954" s="7" t="inlineStr"/>
    </row>
    <row r="3955">
      <c r="A3955" s="7" t="inlineStr">
        <is>
          <t>VAL-LHHS-03865</t>
        </is>
      </c>
      <c r="B3955" s="7" t="inlineStr">
        <is>
          <t>OBS-LHHS-0969</t>
        </is>
      </c>
      <c r="C3955" s="7" t="inlineStr">
        <is>
          <t>unit</t>
        </is>
      </c>
      <c r="D3955" s="7" t="inlineStr">
        <is>
          <t>thousands (applied, x1,000 to dollars)</t>
        </is>
      </c>
      <c r="E3955" s="7" t="inlineStr">
        <is>
          <t>page 383 declares '[In thousands of dollars]'</t>
        </is>
      </c>
      <c r="F3955" s="7" t="inlineStr">
        <is>
          <t>pass</t>
        </is>
      </c>
      <c r="G3955" s="7" t="inlineStr"/>
      <c r="H3955" s="7" t="inlineStr"/>
      <c r="I3955" s="7" t="inlineStr"/>
    </row>
    <row r="3956">
      <c r="A3956" s="7" t="inlineStr">
        <is>
          <t>VAL-LHHS-03866</t>
        </is>
      </c>
      <c r="B3956" s="7" t="inlineStr">
        <is>
          <t>OBS-LHHS-0970</t>
        </is>
      </c>
      <c r="C3956" s="7" t="inlineStr">
        <is>
          <t>table_total</t>
        </is>
      </c>
      <c r="D3956" s="7" t="inlineStr">
        <is>
          <t>915,000 = sum of [Centers for Medicare and Medicaid Services; HHS Office of Inspector General; Senior Medicare Patrol; Department of Justice] (thousands)</t>
        </is>
      </c>
      <c r="E3956" s="7" t="inlineStr">
        <is>
          <t>915,000 (thousands) as printed</t>
        </is>
      </c>
      <c r="F3956" s="7" t="inlineStr">
        <is>
          <t>pass</t>
        </is>
      </c>
      <c r="G3956" s="7" t="inlineStr"/>
      <c r="H3956" s="7" t="inlineStr"/>
      <c r="I3956" s="7" t="inlineStr"/>
    </row>
    <row r="3957">
      <c r="A3957" s="10" t="inlineStr">
        <is>
          <t>VAL-LHHS-03867</t>
        </is>
      </c>
      <c r="B3957" s="10" t="inlineStr">
        <is>
          <t>OBS-LHHS-0970</t>
        </is>
      </c>
      <c r="C3957" s="10" t="inlineStr">
        <is>
          <t>structural</t>
        </is>
      </c>
      <c r="D3957" s="10" t="inlineStr">
        <is>
          <t>memo breakdown [Program integrity (cap adjustment)] sums to 604,000</t>
        </is>
      </c>
      <c r="E3957" s="10" t="inlineStr">
        <is>
          <t>915,000 as printed</t>
        </is>
      </c>
      <c r="F3957" s="10" t="inlineStr">
        <is>
          <t>flag</t>
        </is>
      </c>
      <c r="G3957" s="10" t="inlineStr">
        <is>
          <t>resolved</t>
        </is>
      </c>
      <c r="H3957" s="10" t="inlineStr">
        <is>
          <t>owner (group approval 2026-10-08)</t>
        </is>
      </c>
      <c r="I3957" s="10" t="inlineStr">
        <is>
          <t>informational: the memo lines printed under this total are 'of which' amounts or alternate (program-level) totals, not its parts; a memo breakdown cannot confirm the figure</t>
        </is>
      </c>
    </row>
    <row r="3958">
      <c r="A3958" s="7" t="inlineStr">
        <is>
          <t>VAL-LHHS-03868</t>
        </is>
      </c>
      <c r="B3958" s="7" t="inlineStr">
        <is>
          <t>OBS-LHHS-0970</t>
        </is>
      </c>
      <c r="C3958" s="7" t="inlineStr">
        <is>
          <t>structural</t>
        </is>
      </c>
      <c r="D3958" s="7" t="inlineStr">
        <is>
          <t>[Senate Committee recommendation compared with (+ or -) 2023 appropriation] = 915,000 - 893,000 = 22,000</t>
        </is>
      </c>
      <c r="E3958" s="7" t="inlineStr">
        <is>
          <t>22,000 as printed in [Senate Committee recommendation compared with (+ or -) 2023 appropriation]</t>
        </is>
      </c>
      <c r="F3958" s="7" t="inlineStr">
        <is>
          <t>pass</t>
        </is>
      </c>
      <c r="G3958" s="7" t="inlineStr"/>
      <c r="H3958" s="7" t="inlineStr"/>
      <c r="I3958" s="7" t="inlineStr"/>
    </row>
    <row r="3959">
      <c r="A3959" s="7" t="inlineStr">
        <is>
          <t>VAL-LHHS-03869</t>
        </is>
      </c>
      <c r="B3959" s="7" t="inlineStr">
        <is>
          <t>OBS-LHHS-0970</t>
        </is>
      </c>
      <c r="C3959" s="7" t="inlineStr">
        <is>
          <t>structural</t>
        </is>
      </c>
      <c r="D3959" s="7" t="inlineStr">
        <is>
          <t>[Senate Committee recommendation compared with (+ or -) Budget estimate] = 915,000 - 937,000 = -22,000</t>
        </is>
      </c>
      <c r="E3959" s="7" t="inlineStr">
        <is>
          <t>-22,000 as printed in [Senate Committee recommendation compared with (+ or -) Budget estimate]</t>
        </is>
      </c>
      <c r="F3959" s="7" t="inlineStr">
        <is>
          <t>pass</t>
        </is>
      </c>
      <c r="G3959" s="7" t="inlineStr"/>
      <c r="H3959" s="7" t="inlineStr"/>
      <c r="I3959" s="7" t="inlineStr"/>
    </row>
    <row r="3960">
      <c r="A3960" s="7" t="inlineStr">
        <is>
          <t>VAL-LHHS-03870</t>
        </is>
      </c>
      <c r="B3960" s="7" t="inlineStr">
        <is>
          <t>OBS-LHHS-0970</t>
        </is>
      </c>
      <c r="C3960" s="7" t="inlineStr">
        <is>
          <t>source_text</t>
        </is>
      </c>
      <c r="D3960" s="7" t="inlineStr">
        <is>
          <t>amount '915,000' and label 'Total, Health Care Fraud and Abuse Control' in the transcribed row</t>
        </is>
      </c>
      <c r="E3960" s="7" t="inlineStr">
        <is>
          <t>Total, Health Care Fraud and Abuse Control 893,000 937,000 915,000 +22,000 -22,000</t>
        </is>
      </c>
      <c r="F3960" s="7" t="inlineStr">
        <is>
          <t>pass</t>
        </is>
      </c>
      <c r="G3960" s="7" t="inlineStr"/>
      <c r="H3960" s="7" t="inlineStr"/>
      <c r="I3960" s="7" t="inlineStr"/>
    </row>
    <row r="3961">
      <c r="A3961" s="7" t="inlineStr">
        <is>
          <t>VAL-LHHS-03871</t>
        </is>
      </c>
      <c r="B3961" s="7" t="inlineStr">
        <is>
          <t>OBS-LHHS-0970</t>
        </is>
      </c>
      <c r="C3961" s="7" t="inlineStr">
        <is>
          <t>unit</t>
        </is>
      </c>
      <c r="D3961" s="7" t="inlineStr">
        <is>
          <t>thousands (applied, x1,000 to dollars)</t>
        </is>
      </c>
      <c r="E3961" s="7" t="inlineStr">
        <is>
          <t>page 383 declares '[In thousands of dollars]'</t>
        </is>
      </c>
      <c r="F3961" s="7" t="inlineStr">
        <is>
          <t>pass</t>
        </is>
      </c>
      <c r="G3961" s="7" t="inlineStr"/>
      <c r="H3961" s="7" t="inlineStr"/>
      <c r="I3961" s="7" t="inlineStr"/>
    </row>
    <row r="3962">
      <c r="A3962" s="7" t="inlineStr">
        <is>
          <t>VAL-LHHS-03872</t>
        </is>
      </c>
      <c r="B3962" s="7" t="inlineStr">
        <is>
          <t>OBS-LHHS-0971</t>
        </is>
      </c>
      <c r="C3962" s="7" t="inlineStr">
        <is>
          <t>table_total</t>
        </is>
      </c>
      <c r="D3962" s="7" t="inlineStr">
        <is>
          <t>941,000 = sum of [Centers for Medicare and Medicaid Services; HHS Office of Inspector General; Department of Justice] (thousands)</t>
        </is>
      </c>
      <c r="E3962" s="7" t="inlineStr">
        <is>
          <t>941,000 (thousands) as printed</t>
        </is>
      </c>
      <c r="F3962" s="7" t="inlineStr">
        <is>
          <t>pass</t>
        </is>
      </c>
      <c r="G3962" s="7" t="inlineStr"/>
      <c r="H3962" s="7" t="inlineStr"/>
      <c r="I3962" s="7" t="inlineStr"/>
    </row>
    <row r="3963">
      <c r="A3963" s="7" t="inlineStr">
        <is>
          <t>VAL-LHHS-03873</t>
        </is>
      </c>
      <c r="B3963" s="7" t="inlineStr">
        <is>
          <t>OBS-LHHS-0971</t>
        </is>
      </c>
      <c r="C3963" s="7" t="inlineStr">
        <is>
          <t>structural</t>
        </is>
      </c>
      <c r="D3963" s="7" t="inlineStr">
        <is>
          <t>memo breakdown [Base Program Integrity; Program Integrity (cap adjustment)] sums to 941,000</t>
        </is>
      </c>
      <c r="E3963" s="7" t="inlineStr">
        <is>
          <t>941,000 as printed</t>
        </is>
      </c>
      <c r="F3963" s="7" t="inlineStr">
        <is>
          <t>pass</t>
        </is>
      </c>
      <c r="G3963" s="7" t="inlineStr"/>
      <c r="H3963" s="7" t="inlineStr"/>
      <c r="I3963" s="7" t="inlineStr"/>
    </row>
    <row r="3964">
      <c r="A3964" s="7" t="inlineStr">
        <is>
          <t>VAL-LHHS-03874</t>
        </is>
      </c>
      <c r="B3964" s="7" t="inlineStr">
        <is>
          <t>OBS-LHHS-0971</t>
        </is>
      </c>
      <c r="C3964" s="7" t="inlineStr">
        <is>
          <t>structural</t>
        </is>
      </c>
      <c r="D3964" s="7" t="inlineStr">
        <is>
          <t>[Bill vs. Estimate] = 941,000 - 941,000 = 0</t>
        </is>
      </c>
      <c r="E3964" s="7" t="inlineStr">
        <is>
          <t>0 as printed in [Bill vs. Estimate]</t>
        </is>
      </c>
      <c r="F3964" s="7" t="inlineStr">
        <is>
          <t>pass</t>
        </is>
      </c>
      <c r="G3964" s="7" t="inlineStr"/>
      <c r="H3964" s="7" t="inlineStr"/>
      <c r="I3964" s="7" t="inlineStr"/>
    </row>
    <row r="3965">
      <c r="A3965" s="7" t="inlineStr">
        <is>
          <t>VAL-LHHS-03875</t>
        </is>
      </c>
      <c r="B3965" s="7" t="inlineStr">
        <is>
          <t>OBS-LHHS-0971</t>
        </is>
      </c>
      <c r="C3965" s="7" t="inlineStr">
        <is>
          <t>source_text</t>
        </is>
      </c>
      <c r="D3965" s="7" t="inlineStr">
        <is>
          <t>amount '941,000' and label 'Total, Health Care Fraud and Abuse Control' in the transcribed row</t>
        </is>
      </c>
      <c r="E3965" s="7" t="inlineStr">
        <is>
          <t>Total, Health Care Fraud and Abuse Control...... 941,000 941,000 941,000 --- ---</t>
        </is>
      </c>
      <c r="F3965" s="7" t="inlineStr">
        <is>
          <t>pass</t>
        </is>
      </c>
      <c r="G3965" s="7" t="inlineStr"/>
      <c r="H3965" s="7" t="inlineStr"/>
      <c r="I3965" s="7" t="inlineStr"/>
    </row>
    <row r="3966">
      <c r="A3966" s="7" t="inlineStr">
        <is>
          <t>VAL-LHHS-03876</t>
        </is>
      </c>
      <c r="B3966" s="7" t="inlineStr">
        <is>
          <t>OBS-LHHS-0971</t>
        </is>
      </c>
      <c r="C3966" s="7" t="inlineStr">
        <is>
          <t>unit</t>
        </is>
      </c>
      <c r="D3966" s="7" t="inlineStr">
        <is>
          <t>thousands (applied, x1,000 to dollars)</t>
        </is>
      </c>
      <c r="E3966" s="7" t="inlineStr">
        <is>
          <t>page 351 declares '(Amounts in thousands)'</t>
        </is>
      </c>
      <c r="F3966" s="7" t="inlineStr">
        <is>
          <t>pass</t>
        </is>
      </c>
      <c r="G3966" s="7" t="inlineStr"/>
      <c r="H3966" s="7" t="inlineStr"/>
      <c r="I3966" s="7" t="inlineStr"/>
    </row>
    <row r="3967">
      <c r="A3967" s="7" t="inlineStr">
        <is>
          <t>VAL-LHHS-03877</t>
        </is>
      </c>
      <c r="B3967" s="7" t="inlineStr">
        <is>
          <t>OBS-LHHS-0972</t>
        </is>
      </c>
      <c r="C3967" s="7" t="inlineStr">
        <is>
          <t>table_total</t>
        </is>
      </c>
      <c r="D3967" s="7" t="inlineStr">
        <is>
          <t>941,000 = sum of [Centers for Medicare and Medicaid Services; HHS Office of Inspector General; Department of Justice] (thousands)</t>
        </is>
      </c>
      <c r="E3967" s="7" t="inlineStr">
        <is>
          <t>941,000 (thousands) as printed</t>
        </is>
      </c>
      <c r="F3967" s="7" t="inlineStr">
        <is>
          <t>pass</t>
        </is>
      </c>
      <c r="G3967" s="7" t="inlineStr"/>
      <c r="H3967" s="7" t="inlineStr"/>
      <c r="I3967" s="7" t="inlineStr"/>
    </row>
    <row r="3968">
      <c r="A3968" s="7" t="inlineStr">
        <is>
          <t>VAL-LHHS-03878</t>
        </is>
      </c>
      <c r="B3968" s="7" t="inlineStr">
        <is>
          <t>OBS-LHHS-0972</t>
        </is>
      </c>
      <c r="C3968" s="7" t="inlineStr">
        <is>
          <t>structural</t>
        </is>
      </c>
      <c r="D3968" s="7" t="inlineStr">
        <is>
          <t>memo breakdown [Base Program Integrity; Program integrity (cap adjustment)] sums to 941,000</t>
        </is>
      </c>
      <c r="E3968" s="7" t="inlineStr">
        <is>
          <t>941,000 as printed</t>
        </is>
      </c>
      <c r="F3968" s="7" t="inlineStr">
        <is>
          <t>pass</t>
        </is>
      </c>
      <c r="G3968" s="7" t="inlineStr"/>
      <c r="H3968" s="7" t="inlineStr"/>
      <c r="I3968" s="7" t="inlineStr"/>
    </row>
    <row r="3969">
      <c r="A3969" s="7" t="inlineStr">
        <is>
          <t>VAL-LHHS-03879</t>
        </is>
      </c>
      <c r="B3969" s="7" t="inlineStr">
        <is>
          <t>OBS-LHHS-0972</t>
        </is>
      </c>
      <c r="C3969" s="7" t="inlineStr">
        <is>
          <t>structural</t>
        </is>
      </c>
      <c r="D3969" s="7" t="inlineStr">
        <is>
          <t>[Bill vs. Enacted] = 941,000 - 915,000 = 26,000</t>
        </is>
      </c>
      <c r="E3969" s="7" t="inlineStr">
        <is>
          <t>26,000 as printed in [Bill vs. Enacted]</t>
        </is>
      </c>
      <c r="F3969" s="7" t="inlineStr">
        <is>
          <t>pass</t>
        </is>
      </c>
      <c r="G3969" s="7" t="inlineStr"/>
      <c r="H3969" s="7" t="inlineStr"/>
      <c r="I3969" s="7" t="inlineStr"/>
    </row>
    <row r="3970">
      <c r="A3970" s="7" t="inlineStr">
        <is>
          <t>VAL-LHHS-03880</t>
        </is>
      </c>
      <c r="B3970" s="7" t="inlineStr">
        <is>
          <t>OBS-LHHS-0972</t>
        </is>
      </c>
      <c r="C3970" s="7" t="inlineStr">
        <is>
          <t>structural</t>
        </is>
      </c>
      <c r="D3970" s="7" t="inlineStr">
        <is>
          <t>[Bill vs. Request] = 941,000 - 941,000 = 0</t>
        </is>
      </c>
      <c r="E3970" s="7" t="inlineStr">
        <is>
          <t>0 as printed in [Bill vs. Request]</t>
        </is>
      </c>
      <c r="F3970" s="7" t="inlineStr">
        <is>
          <t>pass</t>
        </is>
      </c>
      <c r="G3970" s="7" t="inlineStr"/>
      <c r="H3970" s="7" t="inlineStr"/>
      <c r="I3970" s="7" t="inlineStr"/>
    </row>
    <row r="3971">
      <c r="A3971" s="7" t="inlineStr">
        <is>
          <t>VAL-LHHS-03881</t>
        </is>
      </c>
      <c r="B3971" s="7" t="inlineStr">
        <is>
          <t>OBS-LHHS-0972</t>
        </is>
      </c>
      <c r="C3971" s="7" t="inlineStr">
        <is>
          <t>source_text</t>
        </is>
      </c>
      <c r="D3971" s="7" t="inlineStr">
        <is>
          <t>amount '941,000' and label 'Total, Health Care Fraud and Abuse Control' in the transcribed row</t>
        </is>
      </c>
      <c r="E3971" s="7" t="inlineStr">
        <is>
          <t>Total, Health Care Fraud and Abuse Control...... 915,000 941,000 941,000 +26,000 ---</t>
        </is>
      </c>
      <c r="F3971" s="7" t="inlineStr">
        <is>
          <t>pass</t>
        </is>
      </c>
      <c r="G3971" s="7" t="inlineStr"/>
      <c r="H3971" s="7" t="inlineStr"/>
      <c r="I3971" s="7" t="inlineStr"/>
    </row>
    <row r="3972">
      <c r="A3972" s="7" t="inlineStr">
        <is>
          <t>VAL-LHHS-03882</t>
        </is>
      </c>
      <c r="B3972" s="7" t="inlineStr">
        <is>
          <t>OBS-LHHS-0972</t>
        </is>
      </c>
      <c r="C3972" s="7" t="inlineStr">
        <is>
          <t>unit</t>
        </is>
      </c>
      <c r="D3972" s="7" t="inlineStr">
        <is>
          <t>thousands (applied, x1,000 to dollars)</t>
        </is>
      </c>
      <c r="E3972" s="7" t="inlineStr">
        <is>
          <t>page 325 declares '(Amounts in thousands)'</t>
        </is>
      </c>
      <c r="F3972" s="7" t="inlineStr">
        <is>
          <t>pass</t>
        </is>
      </c>
      <c r="G3972" s="7" t="inlineStr"/>
      <c r="H3972" s="7" t="inlineStr"/>
      <c r="I3972" s="7" t="inlineStr"/>
    </row>
    <row r="3973">
      <c r="A3973" s="7" t="inlineStr">
        <is>
          <t>VAL-LHHS-03883</t>
        </is>
      </c>
      <c r="B3973" s="7" t="inlineStr">
        <is>
          <t>OBS-LHHS-0973</t>
        </is>
      </c>
      <c r="C3973" s="7" t="inlineStr">
        <is>
          <t>table_total</t>
        </is>
      </c>
      <c r="D3973" s="7" t="inlineStr">
        <is>
          <t>941,000 = sum of [Centers for Medicare and Medicaid Services; HHS Office of Inspector General; Department of Justice] (thousands)</t>
        </is>
      </c>
      <c r="E3973" s="7" t="inlineStr">
        <is>
          <t>941,000 (thousands) as printed</t>
        </is>
      </c>
      <c r="F3973" s="7" t="inlineStr">
        <is>
          <t>pass</t>
        </is>
      </c>
      <c r="G3973" s="7" t="inlineStr"/>
      <c r="H3973" s="7" t="inlineStr"/>
      <c r="I3973" s="7" t="inlineStr"/>
    </row>
    <row r="3974">
      <c r="A3974" s="10" t="inlineStr">
        <is>
          <t>VAL-LHHS-03884</t>
        </is>
      </c>
      <c r="B3974" s="10" t="inlineStr">
        <is>
          <t>OBS-LHHS-0973</t>
        </is>
      </c>
      <c r="C3974" s="10" t="inlineStr">
        <is>
          <t>structural</t>
        </is>
      </c>
      <c r="D3974" s="10" t="inlineStr">
        <is>
          <t>memo breakdown [Program integrity (cap adjustment)] sums to 630,000</t>
        </is>
      </c>
      <c r="E3974" s="10" t="inlineStr">
        <is>
          <t>941,000 as printed</t>
        </is>
      </c>
      <c r="F3974" s="10" t="inlineStr">
        <is>
          <t>flag</t>
        </is>
      </c>
      <c r="G3974" s="10" t="inlineStr">
        <is>
          <t>resolved</t>
        </is>
      </c>
      <c r="H3974" s="10" t="inlineStr">
        <is>
          <t>owner (group approval 2026-10-08)</t>
        </is>
      </c>
      <c r="I3974" s="10" t="inlineStr">
        <is>
          <t>informational: the memo lines printed under this total are 'of which' amounts or alternate (program-level) totals, not its parts; a memo breakdown cannot confirm the figure</t>
        </is>
      </c>
    </row>
    <row r="3975">
      <c r="A3975" s="7" t="inlineStr">
        <is>
          <t>VAL-LHHS-03885</t>
        </is>
      </c>
      <c r="B3975" s="7" t="inlineStr">
        <is>
          <t>OBS-LHHS-0973</t>
        </is>
      </c>
      <c r="C3975" s="7" t="inlineStr">
        <is>
          <t>source_text</t>
        </is>
      </c>
      <c r="D3975" s="7" t="inlineStr">
        <is>
          <t>amount '941,000' and label 'Total, Health Care Fraud and Abuse Control' in the transcribed row</t>
        </is>
      </c>
      <c r="E3975" s="7" t="inlineStr">
        <is>
          <t>Total, Health Care Fraud and Abuse Control 915,000 941,000 941,000 +26,000 ....</t>
        </is>
      </c>
      <c r="F3975" s="7" t="inlineStr">
        <is>
          <t>pass</t>
        </is>
      </c>
      <c r="G3975" s="7" t="inlineStr"/>
      <c r="H3975" s="7" t="inlineStr"/>
      <c r="I3975" s="7" t="inlineStr"/>
    </row>
    <row r="3976">
      <c r="A3976" s="7" t="inlineStr">
        <is>
          <t>VAL-LHHS-03886</t>
        </is>
      </c>
      <c r="B3976" s="7" t="inlineStr">
        <is>
          <t>OBS-LHHS-0973</t>
        </is>
      </c>
      <c r="C3976" s="7" t="inlineStr">
        <is>
          <t>unit</t>
        </is>
      </c>
      <c r="D3976" s="7" t="inlineStr">
        <is>
          <t>thousands (applied, x1,000 to dollars)</t>
        </is>
      </c>
      <c r="E3976" s="7" t="inlineStr">
        <is>
          <t>page 443 declares '[In thousands of dollars]'</t>
        </is>
      </c>
      <c r="F3976" s="7" t="inlineStr">
        <is>
          <t>pass</t>
        </is>
      </c>
      <c r="G3976" s="7" t="inlineStr"/>
      <c r="H3976" s="7" t="inlineStr"/>
      <c r="I3976" s="7" t="inlineStr"/>
    </row>
    <row r="3977">
      <c r="A3977" s="7" t="inlineStr">
        <is>
          <t>VAL-LHHS-03887</t>
        </is>
      </c>
      <c r="B3977" s="7" t="inlineStr">
        <is>
          <t>OBS-LHHS-0973</t>
        </is>
      </c>
      <c r="C3977" s="7" t="inlineStr">
        <is>
          <t>cross_document</t>
        </is>
      </c>
      <c r="D3977" s="7" t="inlineStr">
        <is>
          <t>SRC-CRPT-118HRPT585 p.325 prints 941,000 (AI-extracted, 'Total, Health Care Fraud and Abuse Control')</t>
        </is>
      </c>
      <c r="E3977" s="7" t="inlineStr">
        <is>
          <t>941,000 as recorded</t>
        </is>
      </c>
      <c r="F3977" s="7" t="inlineStr">
        <is>
          <t>pass</t>
        </is>
      </c>
      <c r="G3977" s="7" t="inlineStr"/>
      <c r="H3977" s="7" t="inlineStr"/>
      <c r="I3977" s="7" t="inlineStr"/>
    </row>
    <row r="3978">
      <c r="A3978" s="7" t="inlineStr">
        <is>
          <t>VAL-LHHS-03888</t>
        </is>
      </c>
      <c r="B3978" s="7" t="inlineStr">
        <is>
          <t>OBS-LHHS-0974</t>
        </is>
      </c>
      <c r="C3978" s="7" t="inlineStr">
        <is>
          <t>table_total</t>
        </is>
      </c>
      <c r="D3978" s="7" t="inlineStr">
        <is>
          <t>941,000 = sum of [Centers for Medicare and Medicaid Services; HHS Office of Inspector General; Department of Justice] (thousands)</t>
        </is>
      </c>
      <c r="E3978" s="7" t="inlineStr">
        <is>
          <t>941,000 (thousands) as printed</t>
        </is>
      </c>
      <c r="F3978" s="7" t="inlineStr">
        <is>
          <t>pass</t>
        </is>
      </c>
      <c r="G3978" s="7" t="inlineStr"/>
      <c r="H3978" s="7" t="inlineStr"/>
      <c r="I3978" s="7" t="inlineStr"/>
    </row>
    <row r="3979">
      <c r="A3979" s="10" t="inlineStr">
        <is>
          <t>VAL-LHHS-03889</t>
        </is>
      </c>
      <c r="B3979" s="10" t="inlineStr">
        <is>
          <t>OBS-LHHS-0974</t>
        </is>
      </c>
      <c r="C3979" s="10" t="inlineStr">
        <is>
          <t>structural</t>
        </is>
      </c>
      <c r="D3979" s="10" t="inlineStr">
        <is>
          <t>memo breakdown [Program integrity (cap adjustment)] sums to 630,000</t>
        </is>
      </c>
      <c r="E3979" s="10" t="inlineStr">
        <is>
          <t>941,000 as printed</t>
        </is>
      </c>
      <c r="F3979" s="10" t="inlineStr">
        <is>
          <t>flag</t>
        </is>
      </c>
      <c r="G3979" s="10" t="inlineStr">
        <is>
          <t>resolved</t>
        </is>
      </c>
      <c r="H3979" s="10" t="inlineStr">
        <is>
          <t>owner (group approval 2026-10-08)</t>
        </is>
      </c>
      <c r="I3979" s="10" t="inlineStr">
        <is>
          <t>informational: the memo lines printed under this total are 'of which' amounts or alternate (program-level) totals, not its parts; a memo breakdown cannot confirm the figure</t>
        </is>
      </c>
    </row>
    <row r="3980">
      <c r="A3980" s="7" t="inlineStr">
        <is>
          <t>VAL-LHHS-03890</t>
        </is>
      </c>
      <c r="B3980" s="7" t="inlineStr">
        <is>
          <t>OBS-LHHS-0974</t>
        </is>
      </c>
      <c r="C3980" s="7" t="inlineStr">
        <is>
          <t>structural</t>
        </is>
      </c>
      <c r="D3980" s="7" t="inlineStr">
        <is>
          <t>[Senate Committee recommendation compared with (+ or -) 2024 appropriation] = 941,000 - 915,000 = 26,000</t>
        </is>
      </c>
      <c r="E3980" s="7" t="inlineStr">
        <is>
          <t>26,000 as printed in [Senate Committee recommendation compared with (+ or -) 2024 appropriation]</t>
        </is>
      </c>
      <c r="F3980" s="7" t="inlineStr">
        <is>
          <t>pass</t>
        </is>
      </c>
      <c r="G3980" s="7" t="inlineStr"/>
      <c r="H3980" s="7" t="inlineStr"/>
      <c r="I3980" s="7" t="inlineStr"/>
    </row>
    <row r="3981">
      <c r="A3981" s="7" t="inlineStr">
        <is>
          <t>VAL-LHHS-03891</t>
        </is>
      </c>
      <c r="B3981" s="7" t="inlineStr">
        <is>
          <t>OBS-LHHS-0974</t>
        </is>
      </c>
      <c r="C3981" s="7" t="inlineStr">
        <is>
          <t>source_text</t>
        </is>
      </c>
      <c r="D3981" s="7" t="inlineStr">
        <is>
          <t>amount '941,000' and label 'Total, Health Care Fraud and Abuse Control' in the transcribed row</t>
        </is>
      </c>
      <c r="E3981" s="7" t="inlineStr">
        <is>
          <t>Total, Health Care Fraud and Abuse Control 915,000 941,000 941,000 +26,000 ....</t>
        </is>
      </c>
      <c r="F3981" s="7" t="inlineStr">
        <is>
          <t>pass</t>
        </is>
      </c>
      <c r="G3981" s="7" t="inlineStr"/>
      <c r="H3981" s="7" t="inlineStr"/>
      <c r="I3981" s="7" t="inlineStr"/>
    </row>
    <row r="3982">
      <c r="A3982" s="7" t="inlineStr">
        <is>
          <t>VAL-LHHS-03892</t>
        </is>
      </c>
      <c r="B3982" s="7" t="inlineStr">
        <is>
          <t>OBS-LHHS-0974</t>
        </is>
      </c>
      <c r="C3982" s="7" t="inlineStr">
        <is>
          <t>unit</t>
        </is>
      </c>
      <c r="D3982" s="7" t="inlineStr">
        <is>
          <t>thousands (applied, x1,000 to dollars)</t>
        </is>
      </c>
      <c r="E3982" s="7" t="inlineStr">
        <is>
          <t>page 443 declares '[In thousands of dollars]'</t>
        </is>
      </c>
      <c r="F3982" s="7" t="inlineStr">
        <is>
          <t>pass</t>
        </is>
      </c>
      <c r="G3982" s="7" t="inlineStr"/>
      <c r="H3982" s="7" t="inlineStr"/>
      <c r="I3982" s="7" t="inlineStr"/>
    </row>
    <row r="3983">
      <c r="A3983" s="7" t="inlineStr">
        <is>
          <t>VAL-LHHS-03893</t>
        </is>
      </c>
      <c r="B3983" s="7" t="inlineStr">
        <is>
          <t>OBS-LHHS-0975</t>
        </is>
      </c>
      <c r="C3983" s="7" t="inlineStr">
        <is>
          <t>table_total</t>
        </is>
      </c>
      <c r="D3983" s="7" t="inlineStr">
        <is>
          <t>941,000 = sum of [Centers for Medicare and Medicaid Services; HHS Office of Inspector General; Department of Justice] (thousands)</t>
        </is>
      </c>
      <c r="E3983" s="7" t="inlineStr">
        <is>
          <t>941,000 (thousands) as printed</t>
        </is>
      </c>
      <c r="F3983" s="7" t="inlineStr">
        <is>
          <t>pass</t>
        </is>
      </c>
      <c r="G3983" s="7" t="inlineStr"/>
      <c r="H3983" s="7" t="inlineStr"/>
      <c r="I3983" s="7" t="inlineStr"/>
    </row>
    <row r="3984">
      <c r="A3984" s="7" t="inlineStr">
        <is>
          <t>VAL-LHHS-03894</t>
        </is>
      </c>
      <c r="B3984" s="7" t="inlineStr">
        <is>
          <t>OBS-LHHS-0975</t>
        </is>
      </c>
      <c r="C3984" s="7" t="inlineStr">
        <is>
          <t>structural</t>
        </is>
      </c>
      <c r="D3984" s="7" t="inlineStr">
        <is>
          <t>memo breakdown [Base Program Integrity; Program Integrity (cap adjustment)] sums to 941,000</t>
        </is>
      </c>
      <c r="E3984" s="7" t="inlineStr">
        <is>
          <t>941,000 as printed</t>
        </is>
      </c>
      <c r="F3984" s="7" t="inlineStr">
        <is>
          <t>pass</t>
        </is>
      </c>
      <c r="G3984" s="7" t="inlineStr"/>
      <c r="H3984" s="7" t="inlineStr"/>
      <c r="I3984" s="7" t="inlineStr"/>
    </row>
    <row r="3985">
      <c r="A3985" s="7" t="inlineStr">
        <is>
          <t>VAL-LHHS-03895</t>
        </is>
      </c>
      <c r="B3985" s="7" t="inlineStr">
        <is>
          <t>OBS-LHHS-0975</t>
        </is>
      </c>
      <c r="C3985" s="7" t="inlineStr">
        <is>
          <t>structural</t>
        </is>
      </c>
      <c r="D3985" s="7" t="inlineStr">
        <is>
          <t>[Committee vs. Enacted] = 969,000 - 941,000 = 28,000</t>
        </is>
      </c>
      <c r="E3985" s="7" t="inlineStr">
        <is>
          <t>28,000 as printed in [Committee vs. Enacted]</t>
        </is>
      </c>
      <c r="F3985" s="7" t="inlineStr">
        <is>
          <t>pass</t>
        </is>
      </c>
      <c r="G3985" s="7" t="inlineStr"/>
      <c r="H3985" s="7" t="inlineStr"/>
      <c r="I3985" s="7" t="inlineStr"/>
    </row>
    <row r="3986">
      <c r="A3986" s="7" t="inlineStr">
        <is>
          <t>VAL-LHHS-03896</t>
        </is>
      </c>
      <c r="B3986" s="7" t="inlineStr">
        <is>
          <t>OBS-LHHS-0975</t>
        </is>
      </c>
      <c r="C3986" s="7" t="inlineStr">
        <is>
          <t>source_text</t>
        </is>
      </c>
      <c r="D3986" s="7" t="inlineStr">
        <is>
          <t>amount '941,000' and label 'Total, Health Care Fraud and Abuse Control' in the transcribed row</t>
        </is>
      </c>
      <c r="E3986" s="7" t="inlineStr">
        <is>
          <t>Total, Health Care Fraud and Abuse Control...... 941,000 976,000 969,000 +28,000 -7,000</t>
        </is>
      </c>
      <c r="F3986" s="7" t="inlineStr">
        <is>
          <t>pass</t>
        </is>
      </c>
      <c r="G3986" s="7" t="inlineStr"/>
      <c r="H3986" s="7" t="inlineStr"/>
      <c r="I3986" s="7" t="inlineStr"/>
    </row>
    <row r="3987">
      <c r="A3987" s="7" t="inlineStr">
        <is>
          <t>VAL-LHHS-03897</t>
        </is>
      </c>
      <c r="B3987" s="7" t="inlineStr">
        <is>
          <t>OBS-LHHS-0975</t>
        </is>
      </c>
      <c r="C3987" s="7" t="inlineStr">
        <is>
          <t>unit</t>
        </is>
      </c>
      <c r="D3987" s="7" t="inlineStr">
        <is>
          <t>thousands (applied, x1,000 to dollars)</t>
        </is>
      </c>
      <c r="E3987" s="7" t="inlineStr">
        <is>
          <t>page 382 declares '(Amounts in thousands)'</t>
        </is>
      </c>
      <c r="F3987" s="7" t="inlineStr">
        <is>
          <t>pass</t>
        </is>
      </c>
      <c r="G3987" s="7" t="inlineStr"/>
      <c r="H3987" s="7" t="inlineStr"/>
      <c r="I3987" s="7" t="inlineStr"/>
    </row>
    <row r="3988">
      <c r="A3988" s="7" t="inlineStr">
        <is>
          <t>VAL-LHHS-03898</t>
        </is>
      </c>
      <c r="B3988" s="7" t="inlineStr">
        <is>
          <t>OBS-LHHS-0976</t>
        </is>
      </c>
      <c r="C3988" s="7" t="inlineStr">
        <is>
          <t>table_total</t>
        </is>
      </c>
      <c r="D3988" s="7" t="inlineStr">
        <is>
          <t>941,000 = sum of [Centers for Medicare and Medicaid Services; HHS Office of Inspector General; Department of Justice] (thousands)</t>
        </is>
      </c>
      <c r="E3988" s="7" t="inlineStr">
        <is>
          <t>941,000 (thousands) as printed</t>
        </is>
      </c>
      <c r="F3988" s="7" t="inlineStr">
        <is>
          <t>pass</t>
        </is>
      </c>
      <c r="G3988" s="7" t="inlineStr"/>
      <c r="H3988" s="7" t="inlineStr"/>
      <c r="I3988" s="7" t="inlineStr"/>
    </row>
    <row r="3989">
      <c r="A3989" s="7" t="inlineStr">
        <is>
          <t>VAL-LHHS-03899</t>
        </is>
      </c>
      <c r="B3989" s="7" t="inlineStr">
        <is>
          <t>OBS-LHHS-0976</t>
        </is>
      </c>
      <c r="C3989" s="7" t="inlineStr">
        <is>
          <t>structural</t>
        </is>
      </c>
      <c r="D3989" s="7" t="inlineStr">
        <is>
          <t>memo breakdown [Base Program Integrity; Program Integrity (cap adjustment)] sums to 941,000</t>
        </is>
      </c>
      <c r="E3989" s="7" t="inlineStr">
        <is>
          <t>941,000 as printed</t>
        </is>
      </c>
      <c r="F3989" s="7" t="inlineStr">
        <is>
          <t>pass</t>
        </is>
      </c>
      <c r="G3989" s="7" t="inlineStr"/>
      <c r="H3989" s="7" t="inlineStr"/>
      <c r="I3989" s="7" t="inlineStr"/>
    </row>
    <row r="3990">
      <c r="A3990" s="7" t="inlineStr">
        <is>
          <t>VAL-LHHS-03900</t>
        </is>
      </c>
      <c r="B3990" s="7" t="inlineStr">
        <is>
          <t>OBS-LHHS-0976</t>
        </is>
      </c>
      <c r="C3990" s="7" t="inlineStr">
        <is>
          <t>structural</t>
        </is>
      </c>
      <c r="D3990" s="7" t="inlineStr">
        <is>
          <t>[Bill vs. Estimate] = 941,000 - 941,000 = 0</t>
        </is>
      </c>
      <c r="E3990" s="7" t="inlineStr">
        <is>
          <t>0 as printed in [Bill vs. Estimate]</t>
        </is>
      </c>
      <c r="F3990" s="7" t="inlineStr">
        <is>
          <t>pass</t>
        </is>
      </c>
      <c r="G3990" s="7" t="inlineStr"/>
      <c r="H3990" s="7" t="inlineStr"/>
      <c r="I3990" s="7" t="inlineStr"/>
    </row>
    <row r="3991">
      <c r="A3991" s="7" t="inlineStr">
        <is>
          <t>VAL-LHHS-03901</t>
        </is>
      </c>
      <c r="B3991" s="7" t="inlineStr">
        <is>
          <t>OBS-LHHS-0976</t>
        </is>
      </c>
      <c r="C3991" s="7" t="inlineStr">
        <is>
          <t>structural</t>
        </is>
      </c>
      <c r="D3991" s="7" t="inlineStr">
        <is>
          <t>[Bill vs. Request] = 941,000 - 941,000 = 0</t>
        </is>
      </c>
      <c r="E3991" s="7" t="inlineStr">
        <is>
          <t>0 as printed in [Bill vs. Request]</t>
        </is>
      </c>
      <c r="F3991" s="7" t="inlineStr">
        <is>
          <t>pass</t>
        </is>
      </c>
      <c r="G3991" s="7" t="inlineStr"/>
      <c r="H3991" s="7" t="inlineStr"/>
      <c r="I3991" s="7" t="inlineStr"/>
    </row>
    <row r="3992">
      <c r="A3992" s="7" t="inlineStr">
        <is>
          <t>VAL-LHHS-03902</t>
        </is>
      </c>
      <c r="B3992" s="7" t="inlineStr">
        <is>
          <t>OBS-LHHS-0976</t>
        </is>
      </c>
      <c r="C3992" s="7" t="inlineStr">
        <is>
          <t>source_text</t>
        </is>
      </c>
      <c r="D3992" s="7" t="inlineStr">
        <is>
          <t>amount '941,000' and label 'Total, Health Care Fraud and Abuse Control' in the transcribed row</t>
        </is>
      </c>
      <c r="E3992" s="7" t="inlineStr">
        <is>
          <t>Total, Health Care Fraud and Abuse Control...... 941,000 941,000 941,000 --- ---</t>
        </is>
      </c>
      <c r="F3992" s="7" t="inlineStr">
        <is>
          <t>pass</t>
        </is>
      </c>
      <c r="G3992" s="7" t="inlineStr"/>
      <c r="H3992" s="7" t="inlineStr"/>
      <c r="I3992" s="7" t="inlineStr"/>
    </row>
    <row r="3993">
      <c r="A3993" s="7" t="inlineStr">
        <is>
          <t>VAL-LHHS-03903</t>
        </is>
      </c>
      <c r="B3993" s="7" t="inlineStr">
        <is>
          <t>OBS-LHHS-0976</t>
        </is>
      </c>
      <c r="C3993" s="7" t="inlineStr">
        <is>
          <t>unit</t>
        </is>
      </c>
      <c r="D3993" s="7" t="inlineStr">
        <is>
          <t>thousands (applied, x1,000 to dollars)</t>
        </is>
      </c>
      <c r="E3993" s="7" t="inlineStr">
        <is>
          <t>page 351 declares '(Amounts in thousands)'</t>
        </is>
      </c>
      <c r="F3993" s="7" t="inlineStr">
        <is>
          <t>pass</t>
        </is>
      </c>
      <c r="G3993" s="7" t="inlineStr"/>
      <c r="H3993" s="7" t="inlineStr"/>
      <c r="I3993" s="7" t="inlineStr"/>
    </row>
    <row r="3994">
      <c r="A3994" s="7" t="inlineStr">
        <is>
          <t>VAL-LHHS-03904</t>
        </is>
      </c>
      <c r="B3994" s="7" t="inlineStr">
        <is>
          <t>OBS-LHHS-0977</t>
        </is>
      </c>
      <c r="C3994" s="7" t="inlineStr">
        <is>
          <t>table_total</t>
        </is>
      </c>
      <c r="D3994" s="7" t="inlineStr">
        <is>
          <t>941,000 = sum of [Centers for Medicare and Medicaid Services; HHS Office of Inspector General; Department of Justice] (thousands)</t>
        </is>
      </c>
      <c r="E3994" s="7" t="inlineStr">
        <is>
          <t>941,000 (thousands) as printed</t>
        </is>
      </c>
      <c r="F3994" s="7" t="inlineStr">
        <is>
          <t>pass</t>
        </is>
      </c>
      <c r="G3994" s="7" t="inlineStr"/>
      <c r="H3994" s="7" t="inlineStr"/>
      <c r="I3994" s="7" t="inlineStr"/>
    </row>
    <row r="3995">
      <c r="A3995" s="7" t="inlineStr">
        <is>
          <t>VAL-LHHS-03905</t>
        </is>
      </c>
      <c r="B3995" s="7" t="inlineStr">
        <is>
          <t>OBS-LHHS-0977</t>
        </is>
      </c>
      <c r="C3995" s="7" t="inlineStr">
        <is>
          <t>structural</t>
        </is>
      </c>
      <c r="D3995" s="7" t="inlineStr">
        <is>
          <t>memo breakdown [Base Program Integrity; Program Integrity (cap adjustment)] sums to 941,000</t>
        </is>
      </c>
      <c r="E3995" s="7" t="inlineStr">
        <is>
          <t>941,000 as printed</t>
        </is>
      </c>
      <c r="F3995" s="7" t="inlineStr">
        <is>
          <t>pass</t>
        </is>
      </c>
      <c r="G3995" s="7" t="inlineStr"/>
      <c r="H3995" s="7" t="inlineStr"/>
      <c r="I3995" s="7" t="inlineStr"/>
    </row>
    <row r="3996">
      <c r="A3996" s="7" t="inlineStr">
        <is>
          <t>VAL-LHHS-03906</t>
        </is>
      </c>
      <c r="B3996" s="7" t="inlineStr">
        <is>
          <t>OBS-LHHS-0977</t>
        </is>
      </c>
      <c r="C3996" s="7" t="inlineStr">
        <is>
          <t>structural</t>
        </is>
      </c>
      <c r="D3996" s="7" t="inlineStr">
        <is>
          <t>[Bill vs. Request] = 941,000 - 941,000 = 0</t>
        </is>
      </c>
      <c r="E3996" s="7" t="inlineStr">
        <is>
          <t>0 as printed in [Bill vs. Request]</t>
        </is>
      </c>
      <c r="F3996" s="7" t="inlineStr">
        <is>
          <t>pass</t>
        </is>
      </c>
      <c r="G3996" s="7" t="inlineStr"/>
      <c r="H3996" s="7" t="inlineStr"/>
      <c r="I3996" s="7" t="inlineStr"/>
    </row>
    <row r="3997">
      <c r="A3997" s="7" t="inlineStr">
        <is>
          <t>VAL-LHHS-03907</t>
        </is>
      </c>
      <c r="B3997" s="7" t="inlineStr">
        <is>
          <t>OBS-LHHS-0977</t>
        </is>
      </c>
      <c r="C3997" s="7" t="inlineStr">
        <is>
          <t>source_text</t>
        </is>
      </c>
      <c r="D3997" s="7" t="inlineStr">
        <is>
          <t>amount '941,000' and label 'Total, Health Care Fraud and Abuse Control' in the transcribed row</t>
        </is>
      </c>
      <c r="E3997" s="7" t="inlineStr">
        <is>
          <t>Total, Health Care Fraud and Abuse Control...... 941,000 941,000 941,000 --- ---</t>
        </is>
      </c>
      <c r="F3997" s="7" t="inlineStr">
        <is>
          <t>pass</t>
        </is>
      </c>
      <c r="G3997" s="7" t="inlineStr"/>
      <c r="H3997" s="7" t="inlineStr"/>
      <c r="I3997" s="7" t="inlineStr"/>
    </row>
    <row r="3998">
      <c r="A3998" s="7" t="inlineStr">
        <is>
          <t>VAL-LHHS-03908</t>
        </is>
      </c>
      <c r="B3998" s="7" t="inlineStr">
        <is>
          <t>OBS-LHHS-0977</t>
        </is>
      </c>
      <c r="C3998" s="7" t="inlineStr">
        <is>
          <t>unit</t>
        </is>
      </c>
      <c r="D3998" s="7" t="inlineStr">
        <is>
          <t>thousands (applied, x1,000 to dollars)</t>
        </is>
      </c>
      <c r="E3998" s="7" t="inlineStr">
        <is>
          <t>page 351 declares '(Amounts in thousands)'</t>
        </is>
      </c>
      <c r="F3998" s="7" t="inlineStr">
        <is>
          <t>pass</t>
        </is>
      </c>
      <c r="G3998" s="7" t="inlineStr"/>
      <c r="H3998" s="7" t="inlineStr"/>
      <c r="I3998" s="7" t="inlineStr"/>
    </row>
    <row r="3999">
      <c r="A3999" s="7" t="inlineStr">
        <is>
          <t>VAL-LHHS-03909</t>
        </is>
      </c>
      <c r="B3999" s="7" t="inlineStr">
        <is>
          <t>OBS-LHHS-0978</t>
        </is>
      </c>
      <c r="C3999" s="7" t="inlineStr">
        <is>
          <t>table_total</t>
        </is>
      </c>
      <c r="D3999" s="7" t="inlineStr">
        <is>
          <t>941,000 = sum of [Centers for Medicare and Medicaid Services; HHS Office of Inspector General; Department of Justice; Senior Medicare Patrol (non-add)] (thousands)</t>
        </is>
      </c>
      <c r="E3999" s="7" t="inlineStr">
        <is>
          <t>941,000 (thousands) as printed</t>
        </is>
      </c>
      <c r="F3999" s="7" t="inlineStr">
        <is>
          <t>pass</t>
        </is>
      </c>
      <c r="G3999" s="7" t="inlineStr"/>
      <c r="H3999" s="7" t="inlineStr"/>
      <c r="I3999" s="7" t="inlineStr"/>
    </row>
    <row r="4000">
      <c r="A4000" s="10" t="inlineStr">
        <is>
          <t>VAL-LHHS-03910</t>
        </is>
      </c>
      <c r="B4000" s="10" t="inlineStr">
        <is>
          <t>OBS-LHHS-0978</t>
        </is>
      </c>
      <c r="C4000" s="10" t="inlineStr">
        <is>
          <t>structural</t>
        </is>
      </c>
      <c r="D4000" s="10" t="inlineStr">
        <is>
          <t>memo breakdown [Program integrity (cap adjustment)] sums to 630,000</t>
        </is>
      </c>
      <c r="E4000" s="10" t="inlineStr">
        <is>
          <t>941,000 as printed</t>
        </is>
      </c>
      <c r="F4000" s="10" t="inlineStr">
        <is>
          <t>flag</t>
        </is>
      </c>
      <c r="G4000" s="10" t="inlineStr">
        <is>
          <t>resolved</t>
        </is>
      </c>
      <c r="H4000" s="10" t="inlineStr">
        <is>
          <t>owner (group approval 2026-10-08)</t>
        </is>
      </c>
      <c r="I4000" s="10" t="inlineStr">
        <is>
          <t>informational: the memo lines printed under this total are 'of which' amounts or alternate (program-level) totals, not its parts; a memo breakdown cannot confirm the figure</t>
        </is>
      </c>
    </row>
    <row r="4001">
      <c r="A4001" s="7" t="inlineStr">
        <is>
          <t>VAL-LHHS-03911</t>
        </is>
      </c>
      <c r="B4001" s="7" t="inlineStr">
        <is>
          <t>OBS-LHHS-0978</t>
        </is>
      </c>
      <c r="C4001" s="7" t="inlineStr">
        <is>
          <t>source_text</t>
        </is>
      </c>
      <c r="D4001" s="7" t="inlineStr">
        <is>
          <t>amount '941,000' and label 'Total, Health Care Fraud and Abuse Control' in the transcribed row</t>
        </is>
      </c>
      <c r="E4001" s="7" t="inlineStr">
        <is>
          <t>Total, Health Care Fraud and Abuse Control 941,000</t>
        </is>
      </c>
      <c r="F4001" s="7" t="inlineStr">
        <is>
          <t>pass</t>
        </is>
      </c>
      <c r="G4001" s="7" t="inlineStr"/>
      <c r="H4001" s="7" t="inlineStr"/>
      <c r="I4001" s="7" t="inlineStr"/>
    </row>
    <row r="4002">
      <c r="A4002" s="7" t="inlineStr">
        <is>
          <t>VAL-LHHS-03912</t>
        </is>
      </c>
      <c r="B4002" s="7" t="inlineStr">
        <is>
          <t>OBS-LHHS-0978</t>
        </is>
      </c>
      <c r="C4002" s="7" t="inlineStr">
        <is>
          <t>unit</t>
        </is>
      </c>
      <c r="D4002" s="7" t="inlineStr">
        <is>
          <t>thousands (applied, x1,000 to dollars)</t>
        </is>
      </c>
      <c r="E4002" s="7" t="inlineStr">
        <is>
          <t>page 437 declares '[In thousands of dollars]'</t>
        </is>
      </c>
      <c r="F4002" s="7" t="inlineStr">
        <is>
          <t>pass</t>
        </is>
      </c>
      <c r="G4002" s="7" t="inlineStr"/>
      <c r="H4002" s="7" t="inlineStr"/>
      <c r="I4002" s="7" t="inlineStr"/>
    </row>
    <row r="4003">
      <c r="A4003" s="7" t="inlineStr">
        <is>
          <t>VAL-LHHS-03913</t>
        </is>
      </c>
      <c r="B4003" s="7" t="inlineStr">
        <is>
          <t>OBS-LHHS-0979</t>
        </is>
      </c>
      <c r="C4003" s="7" t="inlineStr">
        <is>
          <t>table_total</t>
        </is>
      </c>
      <c r="D4003" s="7" t="inlineStr">
        <is>
          <t>969,000 = sum of [Centers for Medicare and Medicaid Services; HHS Office of Inspector General; Department of Justice] (thousands)</t>
        </is>
      </c>
      <c r="E4003" s="7" t="inlineStr">
        <is>
          <t>969,000 (thousands) as printed</t>
        </is>
      </c>
      <c r="F4003" s="7" t="inlineStr">
        <is>
          <t>pass</t>
        </is>
      </c>
      <c r="G4003" s="7" t="inlineStr"/>
      <c r="H4003" s="7" t="inlineStr"/>
      <c r="I4003" s="7" t="inlineStr"/>
    </row>
    <row r="4004">
      <c r="A4004" s="7" t="inlineStr">
        <is>
          <t>VAL-LHHS-03914</t>
        </is>
      </c>
      <c r="B4004" s="7" t="inlineStr">
        <is>
          <t>OBS-LHHS-0979</t>
        </is>
      </c>
      <c r="C4004" s="7" t="inlineStr">
        <is>
          <t>structural</t>
        </is>
      </c>
      <c r="D4004" s="7" t="inlineStr">
        <is>
          <t>memo breakdown [Base Program Integrity; Program Integrity (cap adjustment)] sums to 969,000</t>
        </is>
      </c>
      <c r="E4004" s="7" t="inlineStr">
        <is>
          <t>969,000 as printed</t>
        </is>
      </c>
      <c r="F4004" s="7" t="inlineStr">
        <is>
          <t>pass</t>
        </is>
      </c>
      <c r="G4004" s="7" t="inlineStr"/>
      <c r="H4004" s="7" t="inlineStr"/>
      <c r="I4004" s="7" t="inlineStr"/>
    </row>
    <row r="4005">
      <c r="A4005" s="7" t="inlineStr">
        <is>
          <t>VAL-LHHS-03915</t>
        </is>
      </c>
      <c r="B4005" s="7" t="inlineStr">
        <is>
          <t>OBS-LHHS-0979</t>
        </is>
      </c>
      <c r="C4005" s="7" t="inlineStr">
        <is>
          <t>structural</t>
        </is>
      </c>
      <c r="D4005" s="7" t="inlineStr">
        <is>
          <t>[Committee vs. Enacted] = 969,000 - 941,000 = 28,000</t>
        </is>
      </c>
      <c r="E4005" s="7" t="inlineStr">
        <is>
          <t>28,000 as printed in [Committee vs. Enacted]</t>
        </is>
      </c>
      <c r="F4005" s="7" t="inlineStr">
        <is>
          <t>pass</t>
        </is>
      </c>
      <c r="G4005" s="7" t="inlineStr"/>
      <c r="H4005" s="7" t="inlineStr"/>
      <c r="I4005" s="7" t="inlineStr"/>
    </row>
    <row r="4006">
      <c r="A4006" s="7" t="inlineStr">
        <is>
          <t>VAL-LHHS-03916</t>
        </is>
      </c>
      <c r="B4006" s="7" t="inlineStr">
        <is>
          <t>OBS-LHHS-0979</t>
        </is>
      </c>
      <c r="C4006" s="7" t="inlineStr">
        <is>
          <t>structural</t>
        </is>
      </c>
      <c r="D4006" s="7" t="inlineStr">
        <is>
          <t>[Committee vs. Request] = 969,000 - 976,000 = -7,000</t>
        </is>
      </c>
      <c r="E4006" s="7" t="inlineStr">
        <is>
          <t>-7,000 as printed in [Committee vs. Request]</t>
        </is>
      </c>
      <c r="F4006" s="7" t="inlineStr">
        <is>
          <t>pass</t>
        </is>
      </c>
      <c r="G4006" s="7" t="inlineStr"/>
      <c r="H4006" s="7" t="inlineStr"/>
      <c r="I4006" s="7" t="inlineStr"/>
    </row>
    <row r="4007">
      <c r="A4007" s="7" t="inlineStr">
        <is>
          <t>VAL-LHHS-03917</t>
        </is>
      </c>
      <c r="B4007" s="7" t="inlineStr">
        <is>
          <t>OBS-LHHS-0979</t>
        </is>
      </c>
      <c r="C4007" s="7" t="inlineStr">
        <is>
          <t>source_text</t>
        </is>
      </c>
      <c r="D4007" s="7" t="inlineStr">
        <is>
          <t>amount '969,000' and label 'Total, Health Care Fraud and Abuse Control' in the transcribed row</t>
        </is>
      </c>
      <c r="E4007" s="7" t="inlineStr">
        <is>
          <t>Total, Health Care Fraud and Abuse Control...... 941,000 976,000 969,000 +28,000 -7,000</t>
        </is>
      </c>
      <c r="F4007" s="7" t="inlineStr">
        <is>
          <t>pass</t>
        </is>
      </c>
      <c r="G4007" s="7" t="inlineStr"/>
      <c r="H4007" s="7" t="inlineStr"/>
      <c r="I4007" s="7" t="inlineStr"/>
    </row>
    <row r="4008">
      <c r="A4008" s="7" t="inlineStr">
        <is>
          <t>VAL-LHHS-03918</t>
        </is>
      </c>
      <c r="B4008" s="7" t="inlineStr">
        <is>
          <t>OBS-LHHS-0979</t>
        </is>
      </c>
      <c r="C4008" s="7" t="inlineStr">
        <is>
          <t>unit</t>
        </is>
      </c>
      <c r="D4008" s="7" t="inlineStr">
        <is>
          <t>thousands (applied, x1,000 to dollars)</t>
        </is>
      </c>
      <c r="E4008" s="7" t="inlineStr">
        <is>
          <t>page 382 declares '(Amounts in thousands)'</t>
        </is>
      </c>
      <c r="F4008" s="7" t="inlineStr">
        <is>
          <t>pass</t>
        </is>
      </c>
      <c r="G4008" s="7" t="inlineStr"/>
      <c r="H4008" s="7" t="inlineStr"/>
      <c r="I4008" s="7" t="inlineStr"/>
    </row>
    <row r="4009">
      <c r="A4009" s="7" t="inlineStr">
        <is>
          <t>VAL-LHHS-03919</t>
        </is>
      </c>
      <c r="B4009" s="7" t="inlineStr">
        <is>
          <t>OBS-LHHS-0980</t>
        </is>
      </c>
      <c r="C4009" s="7" t="inlineStr">
        <is>
          <t>table_total</t>
        </is>
      </c>
      <c r="D4009" s="7" t="inlineStr">
        <is>
          <t>976,000 = sum of [Centers for Medicare and Medicaid Services; HHS Office of Inspector General; Department of Justice] (thousands)</t>
        </is>
      </c>
      <c r="E4009" s="7" t="inlineStr">
        <is>
          <t>976,000 (thousands) as printed</t>
        </is>
      </c>
      <c r="F4009" s="7" t="inlineStr">
        <is>
          <t>pass</t>
        </is>
      </c>
      <c r="G4009" s="7" t="inlineStr"/>
      <c r="H4009" s="7" t="inlineStr"/>
      <c r="I4009" s="7" t="inlineStr"/>
    </row>
    <row r="4010">
      <c r="A4010" s="7" t="inlineStr">
        <is>
          <t>VAL-LHHS-03920</t>
        </is>
      </c>
      <c r="B4010" s="7" t="inlineStr">
        <is>
          <t>OBS-LHHS-0980</t>
        </is>
      </c>
      <c r="C4010" s="7" t="inlineStr">
        <is>
          <t>structural</t>
        </is>
      </c>
      <c r="D4010" s="7" t="inlineStr">
        <is>
          <t>memo breakdown [Base Program Integrity; Program Integrity (cap adjustment)] sums to 976,000</t>
        </is>
      </c>
      <c r="E4010" s="7" t="inlineStr">
        <is>
          <t>976,000 as printed</t>
        </is>
      </c>
      <c r="F4010" s="7" t="inlineStr">
        <is>
          <t>pass</t>
        </is>
      </c>
      <c r="G4010" s="7" t="inlineStr"/>
      <c r="H4010" s="7" t="inlineStr"/>
      <c r="I4010" s="7" t="inlineStr"/>
    </row>
    <row r="4011">
      <c r="A4011" s="7" t="inlineStr">
        <is>
          <t>VAL-LHHS-03921</t>
        </is>
      </c>
      <c r="B4011" s="7" t="inlineStr">
        <is>
          <t>OBS-LHHS-0980</t>
        </is>
      </c>
      <c r="C4011" s="7" t="inlineStr">
        <is>
          <t>structural</t>
        </is>
      </c>
      <c r="D4011" s="7" t="inlineStr">
        <is>
          <t>[Committee vs. Request] = 969,000 - 976,000 = -7,000</t>
        </is>
      </c>
      <c r="E4011" s="7" t="inlineStr">
        <is>
          <t>-7,000 as printed in [Committee vs. Request]</t>
        </is>
      </c>
      <c r="F4011" s="7" t="inlineStr">
        <is>
          <t>pass</t>
        </is>
      </c>
      <c r="G4011" s="7" t="inlineStr"/>
      <c r="H4011" s="7" t="inlineStr"/>
      <c r="I4011" s="7" t="inlineStr"/>
    </row>
    <row r="4012">
      <c r="A4012" s="7" t="inlineStr">
        <is>
          <t>VAL-LHHS-03922</t>
        </is>
      </c>
      <c r="B4012" s="7" t="inlineStr">
        <is>
          <t>OBS-LHHS-0980</t>
        </is>
      </c>
      <c r="C4012" s="7" t="inlineStr">
        <is>
          <t>source_text</t>
        </is>
      </c>
      <c r="D4012" s="7" t="inlineStr">
        <is>
          <t>amount '976,000' and label 'Total, Health Care Fraud and Abuse Control' in the transcribed row</t>
        </is>
      </c>
      <c r="E4012" s="7" t="inlineStr">
        <is>
          <t>Total, Health Care Fraud and Abuse Control...... 941,000 976,000 969,000 +28,000 -7,000</t>
        </is>
      </c>
      <c r="F4012" s="7" t="inlineStr">
        <is>
          <t>pass</t>
        </is>
      </c>
      <c r="G4012" s="7" t="inlineStr"/>
      <c r="H4012" s="7" t="inlineStr"/>
      <c r="I4012" s="7" t="inlineStr"/>
    </row>
    <row r="4013">
      <c r="A4013" s="7" t="inlineStr">
        <is>
          <t>VAL-LHHS-03923</t>
        </is>
      </c>
      <c r="B4013" s="7" t="inlineStr">
        <is>
          <t>OBS-LHHS-0980</t>
        </is>
      </c>
      <c r="C4013" s="7" t="inlineStr">
        <is>
          <t>unit</t>
        </is>
      </c>
      <c r="D4013" s="7" t="inlineStr">
        <is>
          <t>thousands (applied, x1,000 to dollars)</t>
        </is>
      </c>
      <c r="E4013" s="7" t="inlineStr">
        <is>
          <t>page 382 declares '(Amounts in thousands)'</t>
        </is>
      </c>
      <c r="F4013" s="7" t="inlineStr">
        <is>
          <t>pass</t>
        </is>
      </c>
      <c r="G4013" s="7" t="inlineStr"/>
      <c r="H4013" s="7" t="inlineStr"/>
      <c r="I4013" s="7" t="inlineStr"/>
    </row>
    <row r="4014">
      <c r="A4014" s="7" t="inlineStr">
        <is>
          <t>VAL-LHHS-03924</t>
        </is>
      </c>
      <c r="B4014" s="7" t="inlineStr">
        <is>
          <t>OBS-LHHS-0981</t>
        </is>
      </c>
      <c r="C4014" s="7" t="inlineStr">
        <is>
          <t>source_text</t>
        </is>
      </c>
      <c r="D4014" s="7" t="inlineStr">
        <is>
          <t>amount '7,000' and label 'Countermeasures Injury Compensation Trust Fund' in the transcribed row</t>
        </is>
      </c>
      <c r="E4014" s="7" t="inlineStr">
        <is>
          <t>Countermeasures Injury Compensation Trust Fund 7,000 15,000 7,000 .... -8,000</t>
        </is>
      </c>
      <c r="F4014" s="7" t="inlineStr">
        <is>
          <t>pass</t>
        </is>
      </c>
      <c r="G4014" s="7" t="inlineStr"/>
      <c r="H4014" s="7" t="inlineStr"/>
      <c r="I4014" s="7" t="inlineStr"/>
    </row>
    <row r="4015">
      <c r="A4015" s="7" t="inlineStr">
        <is>
          <t>VAL-LHHS-03925</t>
        </is>
      </c>
      <c r="B4015" s="7" t="inlineStr">
        <is>
          <t>OBS-LHHS-0981</t>
        </is>
      </c>
      <c r="C4015" s="7" t="inlineStr">
        <is>
          <t>unit</t>
        </is>
      </c>
      <c r="D4015" s="7" t="inlineStr">
        <is>
          <t>thousands (applied, x1,000 to dollars)</t>
        </is>
      </c>
      <c r="E4015" s="7" t="inlineStr">
        <is>
          <t>page 376 declares '[In thousands of dollars]'</t>
        </is>
      </c>
      <c r="F4015" s="7" t="inlineStr">
        <is>
          <t>pass</t>
        </is>
      </c>
      <c r="G4015" s="7" t="inlineStr"/>
      <c r="H4015" s="7" t="inlineStr"/>
      <c r="I4015" s="7" t="inlineStr"/>
    </row>
    <row r="4016">
      <c r="A4016" s="7" t="inlineStr">
        <is>
          <t>VAL-LHHS-03926</t>
        </is>
      </c>
      <c r="B4016" s="7" t="inlineStr">
        <is>
          <t>OBS-LHHS-0982</t>
        </is>
      </c>
      <c r="C4016" s="7" t="inlineStr">
        <is>
          <t>structural</t>
        </is>
      </c>
      <c r="D4016" s="7" t="inlineStr">
        <is>
          <t>[Bill vs. Enacted] = 7,000 - 5,000 = 2,000</t>
        </is>
      </c>
      <c r="E4016" s="7" t="inlineStr">
        <is>
          <t>2,000 as printed in [Bill vs. Enacted]</t>
        </is>
      </c>
      <c r="F4016" s="7" t="inlineStr">
        <is>
          <t>pass</t>
        </is>
      </c>
      <c r="G4016" s="7" t="inlineStr"/>
      <c r="H4016" s="7" t="inlineStr"/>
      <c r="I4016" s="7" t="inlineStr"/>
    </row>
    <row r="4017">
      <c r="A4017" s="7" t="inlineStr">
        <is>
          <t>VAL-LHHS-03927</t>
        </is>
      </c>
      <c r="B4017" s="7" t="inlineStr">
        <is>
          <t>OBS-LHHS-0982</t>
        </is>
      </c>
      <c r="C4017" s="7" t="inlineStr">
        <is>
          <t>structural</t>
        </is>
      </c>
      <c r="D4017" s="7" t="inlineStr">
        <is>
          <t>[Bill vs. Request] = 7,000 - 15,000 = -8,000</t>
        </is>
      </c>
      <c r="E4017" s="7" t="inlineStr">
        <is>
          <t>-8,000 as printed in [Bill vs. Request]</t>
        </is>
      </c>
      <c r="F4017" s="7" t="inlineStr">
        <is>
          <t>pass</t>
        </is>
      </c>
      <c r="G4017" s="7" t="inlineStr"/>
      <c r="H4017" s="7" t="inlineStr"/>
      <c r="I4017" s="7" t="inlineStr"/>
    </row>
    <row r="4018">
      <c r="A4018" s="7" t="inlineStr">
        <is>
          <t>VAL-LHHS-03928</t>
        </is>
      </c>
      <c r="B4018" s="7" t="inlineStr">
        <is>
          <t>OBS-LHHS-0982</t>
        </is>
      </c>
      <c r="C4018" s="7" t="inlineStr">
        <is>
          <t>source_text</t>
        </is>
      </c>
      <c r="D4018" s="7" t="inlineStr">
        <is>
          <t>amount '7,000' and label 'Countermeasures Injury Compensation Trust Fund' in the transcribed row</t>
        </is>
      </c>
      <c r="E4018" s="7" t="inlineStr">
        <is>
          <t>Countermeasures Injury Compensation Trust Fund........ 5,000 15,000 7,000 +2,000 -8,000</t>
        </is>
      </c>
      <c r="F4018" s="7" t="inlineStr">
        <is>
          <t>pass</t>
        </is>
      </c>
      <c r="G4018" s="7" t="inlineStr"/>
      <c r="H4018" s="7" t="inlineStr"/>
      <c r="I4018" s="7" t="inlineStr"/>
    </row>
    <row r="4019">
      <c r="A4019" s="7" t="inlineStr">
        <is>
          <t>VAL-LHHS-03929</t>
        </is>
      </c>
      <c r="B4019" s="7" t="inlineStr">
        <is>
          <t>OBS-LHHS-0982</t>
        </is>
      </c>
      <c r="C4019" s="7" t="inlineStr">
        <is>
          <t>unit</t>
        </is>
      </c>
      <c r="D4019" s="7" t="inlineStr">
        <is>
          <t>thousands (applied, x1,000 to dollars)</t>
        </is>
      </c>
      <c r="E4019" s="7" t="inlineStr">
        <is>
          <t>page 810 declares '(Amounts in thousands)'</t>
        </is>
      </c>
      <c r="F4019" s="7" t="inlineStr">
        <is>
          <t>pass</t>
        </is>
      </c>
      <c r="G4019" s="7" t="inlineStr"/>
      <c r="H4019" s="7" t="inlineStr"/>
      <c r="I4019" s="7" t="inlineStr"/>
    </row>
    <row r="4020">
      <c r="A4020" s="7" t="inlineStr">
        <is>
          <t>VAL-LHHS-03930</t>
        </is>
      </c>
      <c r="B4020" s="7" t="inlineStr">
        <is>
          <t>OBS-LHHS-0983</t>
        </is>
      </c>
      <c r="C4020" s="7" t="inlineStr">
        <is>
          <t>structural</t>
        </is>
      </c>
      <c r="D4020" s="7" t="inlineStr">
        <is>
          <t>[Bill vs. Request] = 7,000 - 15,000 = -8,000</t>
        </is>
      </c>
      <c r="E4020" s="7" t="inlineStr">
        <is>
          <t>-8,000 as printed in [Bill vs. Request]</t>
        </is>
      </c>
      <c r="F4020" s="7" t="inlineStr">
        <is>
          <t>pass</t>
        </is>
      </c>
      <c r="G4020" s="7" t="inlineStr"/>
      <c r="H4020" s="7" t="inlineStr"/>
      <c r="I4020" s="7" t="inlineStr"/>
    </row>
    <row r="4021">
      <c r="A4021" s="7" t="inlineStr">
        <is>
          <t>VAL-LHHS-03931</t>
        </is>
      </c>
      <c r="B4021" s="7" t="inlineStr">
        <is>
          <t>OBS-LHHS-0983</t>
        </is>
      </c>
      <c r="C4021" s="7" t="inlineStr">
        <is>
          <t>source_text</t>
        </is>
      </c>
      <c r="D4021" s="7" t="inlineStr">
        <is>
          <t>amount '15,000' and label 'Countermeasures Injury Compensation Trust Fund' in the transcribed row</t>
        </is>
      </c>
      <c r="E4021" s="7" t="inlineStr">
        <is>
          <t>Countermeasures Injury Compensation Trust Fund........ 5,000 15,000 7,000 +2,000 -8,000</t>
        </is>
      </c>
      <c r="F4021" s="7" t="inlineStr">
        <is>
          <t>pass</t>
        </is>
      </c>
      <c r="G4021" s="7" t="inlineStr"/>
      <c r="H4021" s="7" t="inlineStr"/>
      <c r="I4021" s="7" t="inlineStr"/>
    </row>
    <row r="4022">
      <c r="A4022" s="7" t="inlineStr">
        <is>
          <t>VAL-LHHS-03932</t>
        </is>
      </c>
      <c r="B4022" s="7" t="inlineStr">
        <is>
          <t>OBS-LHHS-0983</t>
        </is>
      </c>
      <c r="C4022" s="7" t="inlineStr">
        <is>
          <t>unit</t>
        </is>
      </c>
      <c r="D4022" s="7" t="inlineStr">
        <is>
          <t>thousands (applied, x1,000 to dollars)</t>
        </is>
      </c>
      <c r="E4022" s="7" t="inlineStr">
        <is>
          <t>page 810 declares '(Amounts in thousands)'</t>
        </is>
      </c>
      <c r="F4022" s="7" t="inlineStr">
        <is>
          <t>pass</t>
        </is>
      </c>
      <c r="G4022" s="7" t="inlineStr"/>
      <c r="H4022" s="7" t="inlineStr"/>
      <c r="I4022" s="7" t="inlineStr"/>
    </row>
    <row r="4023">
      <c r="A4023" s="7" t="inlineStr">
        <is>
          <t>VAL-LHHS-03933</t>
        </is>
      </c>
      <c r="B4023" s="7" t="inlineStr">
        <is>
          <t>OBS-LHHS-0983</t>
        </is>
      </c>
      <c r="C4023" s="7" t="inlineStr">
        <is>
          <t>cross_document</t>
        </is>
      </c>
      <c r="D4023" s="7" t="inlineStr">
        <is>
          <t>SRC-EXPL-LHHS-FY2023-SENATE p.403 prints 15,000 (text-extracted, 'Countermeasures Injury Compensation Trust Fund')</t>
        </is>
      </c>
      <c r="E4023" s="7" t="inlineStr">
        <is>
          <t>15,000 as recorded</t>
        </is>
      </c>
      <c r="F4023" s="7" t="inlineStr">
        <is>
          <t>pass</t>
        </is>
      </c>
      <c r="G4023" s="7" t="inlineStr"/>
      <c r="H4023" s="7" t="inlineStr"/>
      <c r="I4023" s="7" t="inlineStr"/>
    </row>
    <row r="4024">
      <c r="A4024" s="7" t="inlineStr">
        <is>
          <t>VAL-LHHS-03934</t>
        </is>
      </c>
      <c r="B4024" s="7" t="inlineStr">
        <is>
          <t>OBS-LHHS-0984</t>
        </is>
      </c>
      <c r="C4024" s="7" t="inlineStr">
        <is>
          <t>structural</t>
        </is>
      </c>
      <c r="D4024" s="7" t="inlineStr">
        <is>
          <t>[Senate Committee recommendation compared with (+ or -) 2022 appropriation] = 7,000 - 5,000 = 2,000</t>
        </is>
      </c>
      <c r="E4024" s="7" t="inlineStr">
        <is>
          <t>2,000 as printed in [Senate Committee recommendation compared with (+ or -) 2022 appropriation]</t>
        </is>
      </c>
      <c r="F4024" s="7" t="inlineStr">
        <is>
          <t>pass</t>
        </is>
      </c>
      <c r="G4024" s="7" t="inlineStr"/>
      <c r="H4024" s="7" t="inlineStr"/>
      <c r="I4024" s="7" t="inlineStr"/>
    </row>
    <row r="4025">
      <c r="A4025" s="7" t="inlineStr">
        <is>
          <t>VAL-LHHS-03935</t>
        </is>
      </c>
      <c r="B4025" s="7" t="inlineStr">
        <is>
          <t>OBS-LHHS-0984</t>
        </is>
      </c>
      <c r="C4025" s="7" t="inlineStr">
        <is>
          <t>structural</t>
        </is>
      </c>
      <c r="D4025" s="7" t="inlineStr">
        <is>
          <t>[Senate Committee recommendation compared with (+ or -) Budget estimate] = 7,000 - 15,000 = -8,000</t>
        </is>
      </c>
      <c r="E4025" s="7" t="inlineStr">
        <is>
          <t>-8,000 as printed in [Senate Committee recommendation compared with (+ or -) Budget estimate]</t>
        </is>
      </c>
      <c r="F4025" s="7" t="inlineStr">
        <is>
          <t>pass</t>
        </is>
      </c>
      <c r="G4025" s="7" t="inlineStr"/>
      <c r="H4025" s="7" t="inlineStr"/>
      <c r="I4025" s="7" t="inlineStr"/>
    </row>
    <row r="4026">
      <c r="A4026" s="7" t="inlineStr">
        <is>
          <t>VAL-LHHS-03936</t>
        </is>
      </c>
      <c r="B4026" s="7" t="inlineStr">
        <is>
          <t>OBS-LHHS-0984</t>
        </is>
      </c>
      <c r="C4026" s="7" t="inlineStr">
        <is>
          <t>source_text</t>
        </is>
      </c>
      <c r="D4026" s="7" t="inlineStr">
        <is>
          <t>amount '7,000' and label 'Countermeasures Injury Compensation Trust Fund' in the transcribed row</t>
        </is>
      </c>
      <c r="E4026" s="7" t="inlineStr">
        <is>
          <t>Countermeasures Injury Compensation Trust Fund 5,000 15,000 7,000 +2,000 -8,000</t>
        </is>
      </c>
      <c r="F4026" s="7" t="inlineStr">
        <is>
          <t>pass</t>
        </is>
      </c>
      <c r="G4026" s="7" t="inlineStr"/>
      <c r="H4026" s="7" t="inlineStr"/>
      <c r="I4026" s="7" t="inlineStr"/>
    </row>
    <row r="4027">
      <c r="A4027" s="7" t="inlineStr">
        <is>
          <t>VAL-LHHS-03937</t>
        </is>
      </c>
      <c r="B4027" s="7" t="inlineStr">
        <is>
          <t>OBS-LHHS-0984</t>
        </is>
      </c>
      <c r="C4027" s="7" t="inlineStr">
        <is>
          <t>unit</t>
        </is>
      </c>
      <c r="D4027" s="7" t="inlineStr">
        <is>
          <t>thousands (applied, x1,000 to dollars)</t>
        </is>
      </c>
      <c r="E4027" s="7" t="inlineStr">
        <is>
          <t>page 403 declares '[In thousands of dollars]'</t>
        </is>
      </c>
      <c r="F4027" s="7" t="inlineStr">
        <is>
          <t>pass</t>
        </is>
      </c>
      <c r="G4027" s="7" t="inlineStr"/>
      <c r="H4027" s="7" t="inlineStr"/>
      <c r="I4027" s="7" t="inlineStr"/>
    </row>
    <row r="4028">
      <c r="A4028" s="7" t="inlineStr">
        <is>
          <t>VAL-LHHS-03938</t>
        </is>
      </c>
      <c r="B4028" s="7" t="inlineStr">
        <is>
          <t>OBS-LHHS-0985</t>
        </is>
      </c>
      <c r="C4028" s="7" t="inlineStr">
        <is>
          <t>source_text</t>
        </is>
      </c>
      <c r="D4028" s="7" t="inlineStr">
        <is>
          <t>amount '7,000' and label 'Covered Countermeasures Process Fund' in the transcribed row</t>
        </is>
      </c>
      <c r="E4028" s="7" t="inlineStr">
        <is>
          <t>Covered Countermeasures Process Fund 7,000 10,000 7,000 .... -3,000</t>
        </is>
      </c>
      <c r="F4028" s="7" t="inlineStr">
        <is>
          <t>pass</t>
        </is>
      </c>
      <c r="G4028" s="7" t="inlineStr"/>
      <c r="H4028" s="7" t="inlineStr"/>
      <c r="I4028" s="7" t="inlineStr"/>
    </row>
    <row r="4029">
      <c r="A4029" s="7" t="inlineStr">
        <is>
          <t>VAL-LHHS-03939</t>
        </is>
      </c>
      <c r="B4029" s="7" t="inlineStr">
        <is>
          <t>OBS-LHHS-0985</t>
        </is>
      </c>
      <c r="C4029" s="7" t="inlineStr">
        <is>
          <t>unit</t>
        </is>
      </c>
      <c r="D4029" s="7" t="inlineStr">
        <is>
          <t>thousands (applied, x1,000 to dollars)</t>
        </is>
      </c>
      <c r="E4029" s="7" t="inlineStr">
        <is>
          <t>page 434 declares '[In thousands of dollars]'</t>
        </is>
      </c>
      <c r="F4029" s="7" t="inlineStr">
        <is>
          <t>pass</t>
        </is>
      </c>
      <c r="G4029" s="7" t="inlineStr"/>
      <c r="H4029" s="7" t="inlineStr"/>
      <c r="I4029" s="7" t="inlineStr"/>
    </row>
    <row r="4030">
      <c r="A4030" s="7" t="inlineStr">
        <is>
          <t>VAL-LHHS-03940</t>
        </is>
      </c>
      <c r="B4030" s="7" t="inlineStr">
        <is>
          <t>OBS-LHHS-0985</t>
        </is>
      </c>
      <c r="C4030" s="7" t="inlineStr">
        <is>
          <t>cross_document</t>
        </is>
      </c>
      <c r="D4030" s="7" t="inlineStr">
        <is>
          <t>SRC-CRPT-118HRPT585 p.313 prints 7,000 (AI-extracted, 'Covered Countermeasures Process Fund')</t>
        </is>
      </c>
      <c r="E4030" s="7" t="inlineStr">
        <is>
          <t>7,000 as recorded</t>
        </is>
      </c>
      <c r="F4030" s="7" t="inlineStr">
        <is>
          <t>pass</t>
        </is>
      </c>
      <c r="G4030" s="7" t="inlineStr"/>
      <c r="H4030" s="7" t="inlineStr"/>
      <c r="I4030" s="7" t="inlineStr"/>
    </row>
    <row r="4031">
      <c r="A4031" s="7" t="inlineStr">
        <is>
          <t>VAL-LHHS-03941</t>
        </is>
      </c>
      <c r="B4031" s="7" t="inlineStr">
        <is>
          <t>OBS-LHHS-0986</t>
        </is>
      </c>
      <c r="C4031" s="7" t="inlineStr">
        <is>
          <t>structural</t>
        </is>
      </c>
      <c r="D4031" s="7" t="inlineStr">
        <is>
          <t>[Senate Committee recommendation compared with (+ or -) Budget estimate] = 7,000 - 15,000 = -8,000</t>
        </is>
      </c>
      <c r="E4031" s="7" t="inlineStr">
        <is>
          <t>-8,000 as printed in [Senate Committee recommendation compared with (+ or -) Budget estimate]</t>
        </is>
      </c>
      <c r="F4031" s="7" t="inlineStr">
        <is>
          <t>pass</t>
        </is>
      </c>
      <c r="G4031" s="7" t="inlineStr"/>
      <c r="H4031" s="7" t="inlineStr"/>
      <c r="I4031" s="7" t="inlineStr"/>
    </row>
    <row r="4032">
      <c r="A4032" s="7" t="inlineStr">
        <is>
          <t>VAL-LHHS-03942</t>
        </is>
      </c>
      <c r="B4032" s="7" t="inlineStr">
        <is>
          <t>OBS-LHHS-0986</t>
        </is>
      </c>
      <c r="C4032" s="7" t="inlineStr">
        <is>
          <t>source_text</t>
        </is>
      </c>
      <c r="D4032" s="7" t="inlineStr">
        <is>
          <t>amount '15,000' and label 'Countermeasures Injury Compensation Trust Fund' in the transcribed row</t>
        </is>
      </c>
      <c r="E4032" s="7" t="inlineStr">
        <is>
          <t>Countermeasures Injury Compensation Trust Fund 7,000 15,000 7,000 .... -8,000</t>
        </is>
      </c>
      <c r="F4032" s="7" t="inlineStr">
        <is>
          <t>pass</t>
        </is>
      </c>
      <c r="G4032" s="7" t="inlineStr"/>
      <c r="H4032" s="7" t="inlineStr"/>
      <c r="I4032" s="7" t="inlineStr"/>
    </row>
    <row r="4033">
      <c r="A4033" s="7" t="inlineStr">
        <is>
          <t>VAL-LHHS-03943</t>
        </is>
      </c>
      <c r="B4033" s="7" t="inlineStr">
        <is>
          <t>OBS-LHHS-0986</t>
        </is>
      </c>
      <c r="C4033" s="7" t="inlineStr">
        <is>
          <t>unit</t>
        </is>
      </c>
      <c r="D4033" s="7" t="inlineStr">
        <is>
          <t>thousands (applied, x1,000 to dollars)</t>
        </is>
      </c>
      <c r="E4033" s="7" t="inlineStr">
        <is>
          <t>page 376 declares '[In thousands of dollars]'</t>
        </is>
      </c>
      <c r="F4033" s="7" t="inlineStr">
        <is>
          <t>pass</t>
        </is>
      </c>
      <c r="G4033" s="7" t="inlineStr"/>
      <c r="H4033" s="7" t="inlineStr"/>
      <c r="I4033" s="7" t="inlineStr"/>
    </row>
    <row r="4034">
      <c r="A4034" s="7" t="inlineStr">
        <is>
          <t>VAL-LHHS-03944</t>
        </is>
      </c>
      <c r="B4034" s="7" t="inlineStr">
        <is>
          <t>OBS-LHHS-0987</t>
        </is>
      </c>
      <c r="C4034" s="7" t="inlineStr">
        <is>
          <t>structural</t>
        </is>
      </c>
      <c r="D4034" s="7" t="inlineStr">
        <is>
          <t>[Senate Committee recommendation compared with (+ or -) Budget estimate] = 7,000 - 15,000 = -8,000</t>
        </is>
      </c>
      <c r="E4034" s="7" t="inlineStr">
        <is>
          <t>-8,000 as printed in [Senate Committee recommendation compared with (+ or -) Budget estimate]</t>
        </is>
      </c>
      <c r="F4034" s="7" t="inlineStr">
        <is>
          <t>pass</t>
        </is>
      </c>
      <c r="G4034" s="7" t="inlineStr"/>
      <c r="H4034" s="7" t="inlineStr"/>
      <c r="I4034" s="7" t="inlineStr"/>
    </row>
    <row r="4035">
      <c r="A4035" s="7" t="inlineStr">
        <is>
          <t>VAL-LHHS-03945</t>
        </is>
      </c>
      <c r="B4035" s="7" t="inlineStr">
        <is>
          <t>OBS-LHHS-0987</t>
        </is>
      </c>
      <c r="C4035" s="7" t="inlineStr">
        <is>
          <t>source_text</t>
        </is>
      </c>
      <c r="D4035" s="7" t="inlineStr">
        <is>
          <t>amount '7,000' and label 'Countermeasures Injury Compensation Trust Fund' in the transcribed row</t>
        </is>
      </c>
      <c r="E4035" s="7" t="inlineStr">
        <is>
          <t>Countermeasures Injury Compensation Trust Fund 7,000 15,000 7,000 .... -8,000</t>
        </is>
      </c>
      <c r="F4035" s="7" t="inlineStr">
        <is>
          <t>pass</t>
        </is>
      </c>
      <c r="G4035" s="7" t="inlineStr"/>
      <c r="H4035" s="7" t="inlineStr"/>
      <c r="I4035" s="7" t="inlineStr"/>
    </row>
    <row r="4036">
      <c r="A4036" s="7" t="inlineStr">
        <is>
          <t>VAL-LHHS-03946</t>
        </is>
      </c>
      <c r="B4036" s="7" t="inlineStr">
        <is>
          <t>OBS-LHHS-0987</t>
        </is>
      </c>
      <c r="C4036" s="7" t="inlineStr">
        <is>
          <t>unit</t>
        </is>
      </c>
      <c r="D4036" s="7" t="inlineStr">
        <is>
          <t>thousands (applied, x1,000 to dollars)</t>
        </is>
      </c>
      <c r="E4036" s="7" t="inlineStr">
        <is>
          <t>page 376 declares '[In thousands of dollars]'</t>
        </is>
      </c>
      <c r="F4036" s="7" t="inlineStr">
        <is>
          <t>pass</t>
        </is>
      </c>
      <c r="G4036" s="7" t="inlineStr"/>
      <c r="H4036" s="7" t="inlineStr"/>
      <c r="I4036" s="7" t="inlineStr"/>
    </row>
    <row r="4037">
      <c r="A4037" s="7" t="inlineStr">
        <is>
          <t>VAL-LHHS-03947</t>
        </is>
      </c>
      <c r="B4037" s="7" t="inlineStr">
        <is>
          <t>OBS-LHHS-0988</t>
        </is>
      </c>
      <c r="C4037" s="7" t="inlineStr">
        <is>
          <t>structural</t>
        </is>
      </c>
      <c r="D4037" s="7" t="inlineStr">
        <is>
          <t>[Bill vs. Estimate] = 0 - 7,000 = -7,000</t>
        </is>
      </c>
      <c r="E4037" s="7" t="inlineStr">
        <is>
          <t>-7,000 as printed in [Bill vs. Estimate]</t>
        </is>
      </c>
      <c r="F4037" s="7" t="inlineStr">
        <is>
          <t>pass</t>
        </is>
      </c>
      <c r="G4037" s="7" t="inlineStr"/>
      <c r="H4037" s="7" t="inlineStr"/>
      <c r="I4037" s="7" t="inlineStr"/>
    </row>
    <row r="4038">
      <c r="A4038" s="7" t="inlineStr">
        <is>
          <t>VAL-LHHS-03948</t>
        </is>
      </c>
      <c r="B4038" s="7" t="inlineStr">
        <is>
          <t>OBS-LHHS-0988</t>
        </is>
      </c>
      <c r="C4038" s="7" t="inlineStr">
        <is>
          <t>source_text</t>
        </is>
      </c>
      <c r="D4038" s="7" t="inlineStr">
        <is>
          <t>amount '7,000' and label 'Covered Countermeasures Process Fund' in the transcribed row</t>
        </is>
      </c>
      <c r="E4038" s="7" t="inlineStr">
        <is>
          <t>Covered Countermeasures Process Fund................. 7,000 --- --- -7,000 ---</t>
        </is>
      </c>
      <c r="F4038" s="7" t="inlineStr">
        <is>
          <t>pass</t>
        </is>
      </c>
      <c r="G4038" s="7" t="inlineStr"/>
      <c r="H4038" s="7" t="inlineStr"/>
      <c r="I4038" s="7" t="inlineStr"/>
    </row>
    <row r="4039">
      <c r="A4039" s="7" t="inlineStr">
        <is>
          <t>VAL-LHHS-03949</t>
        </is>
      </c>
      <c r="B4039" s="7" t="inlineStr">
        <is>
          <t>OBS-LHHS-0988</t>
        </is>
      </c>
      <c r="C4039" s="7" t="inlineStr">
        <is>
          <t>unit</t>
        </is>
      </c>
      <c r="D4039" s="7" t="inlineStr">
        <is>
          <t>thousands (applied, x1,000 to dollars)</t>
        </is>
      </c>
      <c r="E4039" s="7" t="inlineStr">
        <is>
          <t>page 340 declares '(Amounts in thousands)'</t>
        </is>
      </c>
      <c r="F4039" s="7" t="inlineStr">
        <is>
          <t>pass</t>
        </is>
      </c>
      <c r="G4039" s="7" t="inlineStr"/>
      <c r="H4039" s="7" t="inlineStr"/>
      <c r="I4039" s="7" t="inlineStr"/>
    </row>
    <row r="4040">
      <c r="A4040" s="7" t="inlineStr">
        <is>
          <t>VAL-LHHS-03950</t>
        </is>
      </c>
      <c r="B4040" s="7" t="inlineStr">
        <is>
          <t>OBS-LHHS-0989</t>
        </is>
      </c>
      <c r="C4040" s="7" t="inlineStr">
        <is>
          <t>structural</t>
        </is>
      </c>
      <c r="D4040" s="7" t="inlineStr">
        <is>
          <t>[Bill vs. Enacted] = 7,000 - 7,000 = 0</t>
        </is>
      </c>
      <c r="E4040" s="7" t="inlineStr">
        <is>
          <t>0 as printed in [Bill vs. Enacted]</t>
        </is>
      </c>
      <c r="F4040" s="7" t="inlineStr">
        <is>
          <t>pass</t>
        </is>
      </c>
      <c r="G4040" s="7" t="inlineStr"/>
      <c r="H4040" s="7" t="inlineStr"/>
      <c r="I4040" s="7" t="inlineStr"/>
    </row>
    <row r="4041">
      <c r="A4041" s="7" t="inlineStr">
        <is>
          <t>VAL-LHHS-03951</t>
        </is>
      </c>
      <c r="B4041" s="7" t="inlineStr">
        <is>
          <t>OBS-LHHS-0989</t>
        </is>
      </c>
      <c r="C4041" s="7" t="inlineStr">
        <is>
          <t>structural</t>
        </is>
      </c>
      <c r="D4041" s="7" t="inlineStr">
        <is>
          <t>[Bill vs. Request] = 7,000 - 10,000 = -3,000</t>
        </is>
      </c>
      <c r="E4041" s="7" t="inlineStr">
        <is>
          <t>-3,000 as printed in [Bill vs. Request]</t>
        </is>
      </c>
      <c r="F4041" s="7" t="inlineStr">
        <is>
          <t>pass</t>
        </is>
      </c>
      <c r="G4041" s="7" t="inlineStr"/>
      <c r="H4041" s="7" t="inlineStr"/>
      <c r="I4041" s="7" t="inlineStr"/>
    </row>
    <row r="4042">
      <c r="A4042" s="7" t="inlineStr">
        <is>
          <t>VAL-LHHS-03952</t>
        </is>
      </c>
      <c r="B4042" s="7" t="inlineStr">
        <is>
          <t>OBS-LHHS-0989</t>
        </is>
      </c>
      <c r="C4042" s="7" t="inlineStr">
        <is>
          <t>source_text</t>
        </is>
      </c>
      <c r="D4042" s="7" t="inlineStr">
        <is>
          <t>amount '7,000' and label 'Covered Countermeasures Process Fund' in the transcribed row</t>
        </is>
      </c>
      <c r="E4042" s="7" t="inlineStr">
        <is>
          <t>Covered Countermeasures Process Fund................. 7,000 10,000 7,000 --- -3,000</t>
        </is>
      </c>
      <c r="F4042" s="7" t="inlineStr">
        <is>
          <t>pass</t>
        </is>
      </c>
      <c r="G4042" s="7" t="inlineStr"/>
      <c r="H4042" s="7" t="inlineStr"/>
      <c r="I4042" s="7" t="inlineStr"/>
    </row>
    <row r="4043">
      <c r="A4043" s="7" t="inlineStr">
        <is>
          <t>VAL-LHHS-03953</t>
        </is>
      </c>
      <c r="B4043" s="7" t="inlineStr">
        <is>
          <t>OBS-LHHS-0989</t>
        </is>
      </c>
      <c r="C4043" s="7" t="inlineStr">
        <is>
          <t>unit</t>
        </is>
      </c>
      <c r="D4043" s="7" t="inlineStr">
        <is>
          <t>thousands (applied, x1,000 to dollars)</t>
        </is>
      </c>
      <c r="E4043" s="7" t="inlineStr">
        <is>
          <t>page 313 declares '(Amounts in thousands)'</t>
        </is>
      </c>
      <c r="F4043" s="7" t="inlineStr">
        <is>
          <t>pass</t>
        </is>
      </c>
      <c r="G4043" s="7" t="inlineStr"/>
      <c r="H4043" s="7" t="inlineStr"/>
      <c r="I4043" s="7" t="inlineStr"/>
    </row>
    <row r="4044">
      <c r="A4044" s="7" t="inlineStr">
        <is>
          <t>VAL-LHHS-03954</t>
        </is>
      </c>
      <c r="B4044" s="7" t="inlineStr">
        <is>
          <t>OBS-LHHS-0990</t>
        </is>
      </c>
      <c r="C4044" s="7" t="inlineStr">
        <is>
          <t>structural</t>
        </is>
      </c>
      <c r="D4044" s="7" t="inlineStr">
        <is>
          <t>[Senate Committee recommendation compared with (+ or -) Budget estimate] = 7,000 - 10,000 = -3,000</t>
        </is>
      </c>
      <c r="E4044" s="7" t="inlineStr">
        <is>
          <t>-3,000 as printed in [Senate Committee recommendation compared with (+ or -) Budget estimate]</t>
        </is>
      </c>
      <c r="F4044" s="7" t="inlineStr">
        <is>
          <t>pass</t>
        </is>
      </c>
      <c r="G4044" s="7" t="inlineStr"/>
      <c r="H4044" s="7" t="inlineStr"/>
      <c r="I4044" s="7" t="inlineStr"/>
    </row>
    <row r="4045">
      <c r="A4045" s="7" t="inlineStr">
        <is>
          <t>VAL-LHHS-03955</t>
        </is>
      </c>
      <c r="B4045" s="7" t="inlineStr">
        <is>
          <t>OBS-LHHS-0990</t>
        </is>
      </c>
      <c r="C4045" s="7" t="inlineStr">
        <is>
          <t>source_text</t>
        </is>
      </c>
      <c r="D4045" s="7" t="inlineStr">
        <is>
          <t>amount '10,000' and label 'Covered Countermeasures Process Fund' in the transcribed row</t>
        </is>
      </c>
      <c r="E4045" s="7" t="inlineStr">
        <is>
          <t>Covered Countermeasures Process Fund 7,000 10,000 7,000 .... -3,000</t>
        </is>
      </c>
      <c r="F4045" s="7" t="inlineStr">
        <is>
          <t>pass</t>
        </is>
      </c>
      <c r="G4045" s="7" t="inlineStr"/>
      <c r="H4045" s="7" t="inlineStr"/>
      <c r="I4045" s="7" t="inlineStr"/>
    </row>
    <row r="4046">
      <c r="A4046" s="7" t="inlineStr">
        <is>
          <t>VAL-LHHS-03956</t>
        </is>
      </c>
      <c r="B4046" s="7" t="inlineStr">
        <is>
          <t>OBS-LHHS-0990</t>
        </is>
      </c>
      <c r="C4046" s="7" t="inlineStr">
        <is>
          <t>unit</t>
        </is>
      </c>
      <c r="D4046" s="7" t="inlineStr">
        <is>
          <t>thousands (applied, x1,000 to dollars)</t>
        </is>
      </c>
      <c r="E4046" s="7" t="inlineStr">
        <is>
          <t>page 434 declares '[In thousands of dollars]'</t>
        </is>
      </c>
      <c r="F4046" s="7" t="inlineStr">
        <is>
          <t>pass</t>
        </is>
      </c>
      <c r="G4046" s="7" t="inlineStr"/>
      <c r="H4046" s="7" t="inlineStr"/>
      <c r="I4046" s="7" t="inlineStr"/>
    </row>
    <row r="4047">
      <c r="A4047" s="7" t="inlineStr">
        <is>
          <t>VAL-LHHS-03957</t>
        </is>
      </c>
      <c r="B4047" s="7" t="inlineStr">
        <is>
          <t>OBS-LHHS-0990</t>
        </is>
      </c>
      <c r="C4047" s="7" t="inlineStr">
        <is>
          <t>cross_document</t>
        </is>
      </c>
      <c r="D4047" s="7" t="inlineStr">
        <is>
          <t>SRC-CRPT-118HRPT585 p.313 prints 10,000 (AI-extracted, 'Covered Countermeasures Process Fund')</t>
        </is>
      </c>
      <c r="E4047" s="7" t="inlineStr">
        <is>
          <t>10,000 as recorded</t>
        </is>
      </c>
      <c r="F4047" s="7" t="inlineStr">
        <is>
          <t>pass</t>
        </is>
      </c>
      <c r="G4047" s="7" t="inlineStr"/>
      <c r="H4047" s="7" t="inlineStr"/>
      <c r="I4047" s="7" t="inlineStr"/>
    </row>
    <row r="4048">
      <c r="A4048" s="7" t="inlineStr">
        <is>
          <t>VAL-LHHS-03958</t>
        </is>
      </c>
      <c r="B4048" s="7" t="inlineStr">
        <is>
          <t>OBS-LHHS-0991</t>
        </is>
      </c>
      <c r="C4048" s="7" t="inlineStr">
        <is>
          <t>structural</t>
        </is>
      </c>
      <c r="D4048" s="7" t="inlineStr">
        <is>
          <t>[Senate Committee recommendation compared with (+ or -) Budget estimate] = 7,000 - 10,000 = -3,000</t>
        </is>
      </c>
      <c r="E4048" s="7" t="inlineStr">
        <is>
          <t>-3,000 as printed in [Senate Committee recommendation compared with (+ or -) Budget estimate]</t>
        </is>
      </c>
      <c r="F4048" s="7" t="inlineStr">
        <is>
          <t>pass</t>
        </is>
      </c>
      <c r="G4048" s="7" t="inlineStr"/>
      <c r="H4048" s="7" t="inlineStr"/>
      <c r="I4048" s="7" t="inlineStr"/>
    </row>
    <row r="4049">
      <c r="A4049" s="7" t="inlineStr">
        <is>
          <t>VAL-LHHS-03959</t>
        </is>
      </c>
      <c r="B4049" s="7" t="inlineStr">
        <is>
          <t>OBS-LHHS-0991</t>
        </is>
      </c>
      <c r="C4049" s="7" t="inlineStr">
        <is>
          <t>source_text</t>
        </is>
      </c>
      <c r="D4049" s="7" t="inlineStr">
        <is>
          <t>amount '7,000' and label 'Covered Countermeasures Process Fund' in the transcribed row</t>
        </is>
      </c>
      <c r="E4049" s="7" t="inlineStr">
        <is>
          <t>Covered Countermeasures Process Fund 7,000 10,000 7,000 .... -3,000</t>
        </is>
      </c>
      <c r="F4049" s="7" t="inlineStr">
        <is>
          <t>pass</t>
        </is>
      </c>
      <c r="G4049" s="7" t="inlineStr"/>
      <c r="H4049" s="7" t="inlineStr"/>
      <c r="I4049" s="7" t="inlineStr"/>
    </row>
    <row r="4050">
      <c r="A4050" s="7" t="inlineStr">
        <is>
          <t>VAL-LHHS-03960</t>
        </is>
      </c>
      <c r="B4050" s="7" t="inlineStr">
        <is>
          <t>OBS-LHHS-0991</t>
        </is>
      </c>
      <c r="C4050" s="7" t="inlineStr">
        <is>
          <t>unit</t>
        </is>
      </c>
      <c r="D4050" s="7" t="inlineStr">
        <is>
          <t>thousands (applied, x1,000 to dollars)</t>
        </is>
      </c>
      <c r="E4050" s="7" t="inlineStr">
        <is>
          <t>page 434 declares '[In thousands of dollars]'</t>
        </is>
      </c>
      <c r="F4050" s="7" t="inlineStr">
        <is>
          <t>pass</t>
        </is>
      </c>
      <c r="G4050" s="7" t="inlineStr"/>
      <c r="H4050" s="7" t="inlineStr"/>
      <c r="I4050" s="7" t="inlineStr"/>
    </row>
    <row r="4051">
      <c r="A4051" s="7" t="inlineStr">
        <is>
          <t>VAL-LHHS-03961</t>
        </is>
      </c>
      <c r="B4051" s="7" t="inlineStr">
        <is>
          <t>OBS-LHHS-0992</t>
        </is>
      </c>
      <c r="C4051" s="7" t="inlineStr">
        <is>
          <t>structural</t>
        </is>
      </c>
      <c r="D4051" s="7" t="inlineStr">
        <is>
          <t>[Bill vs. Estimate] = 0 - 7,000 = -7,000</t>
        </is>
      </c>
      <c r="E4051" s="7" t="inlineStr">
        <is>
          <t>-7,000 as printed in [Bill vs. Estimate]</t>
        </is>
      </c>
      <c r="F4051" s="7" t="inlineStr">
        <is>
          <t>pass</t>
        </is>
      </c>
      <c r="G4051" s="7" t="inlineStr"/>
      <c r="H4051" s="7" t="inlineStr"/>
      <c r="I4051" s="7" t="inlineStr"/>
    </row>
    <row r="4052">
      <c r="A4052" s="7" t="inlineStr">
        <is>
          <t>VAL-LHHS-03962</t>
        </is>
      </c>
      <c r="B4052" s="7" t="inlineStr">
        <is>
          <t>OBS-LHHS-0992</t>
        </is>
      </c>
      <c r="C4052" s="7" t="inlineStr">
        <is>
          <t>structural</t>
        </is>
      </c>
      <c r="D4052" s="7" t="inlineStr">
        <is>
          <t>[Bill vs. Request] = 0 - 0 = 0</t>
        </is>
      </c>
      <c r="E4052" s="7" t="inlineStr">
        <is>
          <t>0 as printed in [Bill vs. Request]</t>
        </is>
      </c>
      <c r="F4052" s="7" t="inlineStr">
        <is>
          <t>pass</t>
        </is>
      </c>
      <c r="G4052" s="7" t="inlineStr"/>
      <c r="H4052" s="7" t="inlineStr"/>
      <c r="I4052" s="7" t="inlineStr"/>
    </row>
    <row r="4053">
      <c r="A4053" s="7" t="inlineStr">
        <is>
          <t>VAL-LHHS-03963</t>
        </is>
      </c>
      <c r="B4053" s="7" t="inlineStr">
        <is>
          <t>OBS-LHHS-0992</t>
        </is>
      </c>
      <c r="C4053" s="7" t="inlineStr">
        <is>
          <t>source_text</t>
        </is>
      </c>
      <c r="D4053" s="7" t="inlineStr">
        <is>
          <t>amount '---' and label 'Covered Countermeasures Process Fund' in the transcribed row</t>
        </is>
      </c>
      <c r="E4053" s="7" t="inlineStr">
        <is>
          <t>Covered Countermeasures Process Fund................. 7,000 --- --- -7,000 ---</t>
        </is>
      </c>
      <c r="F4053" s="7" t="inlineStr">
        <is>
          <t>pass</t>
        </is>
      </c>
      <c r="G4053" s="7" t="inlineStr"/>
      <c r="H4053" s="7" t="inlineStr"/>
      <c r="I4053" s="7" t="inlineStr"/>
    </row>
    <row r="4054">
      <c r="A4054" s="7" t="inlineStr">
        <is>
          <t>VAL-LHHS-03964</t>
        </is>
      </c>
      <c r="B4054" s="7" t="inlineStr">
        <is>
          <t>OBS-LHHS-0992</t>
        </is>
      </c>
      <c r="C4054" s="7" t="inlineStr">
        <is>
          <t>unit</t>
        </is>
      </c>
      <c r="D4054" s="7" t="inlineStr">
        <is>
          <t>thousands (applied, x1,000 to dollars)</t>
        </is>
      </c>
      <c r="E4054" s="7" t="inlineStr">
        <is>
          <t>page 340 declares '(Amounts in thousands)'</t>
        </is>
      </c>
      <c r="F4054" s="7" t="inlineStr">
        <is>
          <t>pass</t>
        </is>
      </c>
      <c r="G4054" s="7" t="inlineStr"/>
      <c r="H4054" s="7" t="inlineStr"/>
      <c r="I4054" s="7" t="inlineStr"/>
    </row>
    <row r="4055">
      <c r="A4055" s="7" t="inlineStr">
        <is>
          <t>VAL-LHHS-03965</t>
        </is>
      </c>
      <c r="B4055" s="7" t="inlineStr">
        <is>
          <t>OBS-LHHS-0993</t>
        </is>
      </c>
      <c r="C4055" s="7" t="inlineStr">
        <is>
          <t>structural</t>
        </is>
      </c>
      <c r="D4055" s="7" t="inlineStr">
        <is>
          <t>[Bill vs. Request] = 0 - 0 = 0</t>
        </is>
      </c>
      <c r="E4055" s="7" t="inlineStr">
        <is>
          <t>0 as printed in [Bill vs. Request]</t>
        </is>
      </c>
      <c r="F4055" s="7" t="inlineStr">
        <is>
          <t>pass</t>
        </is>
      </c>
      <c r="G4055" s="7" t="inlineStr"/>
      <c r="H4055" s="7" t="inlineStr"/>
      <c r="I4055" s="7" t="inlineStr"/>
    </row>
    <row r="4056">
      <c r="A4056" s="7" t="inlineStr">
        <is>
          <t>VAL-LHHS-03966</t>
        </is>
      </c>
      <c r="B4056" s="7" t="inlineStr">
        <is>
          <t>OBS-LHHS-0993</t>
        </is>
      </c>
      <c r="C4056" s="7" t="inlineStr">
        <is>
          <t>source_text</t>
        </is>
      </c>
      <c r="D4056" s="7" t="inlineStr">
        <is>
          <t>amount '---' and label 'Covered Countermeasures Process Fund' in the transcribed row</t>
        </is>
      </c>
      <c r="E4056" s="7" t="inlineStr">
        <is>
          <t>Covered Countermeasures Process Fund................. 7,000 --- --- -7,000 ---</t>
        </is>
      </c>
      <c r="F4056" s="7" t="inlineStr">
        <is>
          <t>pass</t>
        </is>
      </c>
      <c r="G4056" s="7" t="inlineStr"/>
      <c r="H4056" s="7" t="inlineStr"/>
      <c r="I4056" s="7" t="inlineStr"/>
    </row>
    <row r="4057">
      <c r="A4057" s="7" t="inlineStr">
        <is>
          <t>VAL-LHHS-03967</t>
        </is>
      </c>
      <c r="B4057" s="7" t="inlineStr">
        <is>
          <t>OBS-LHHS-0993</t>
        </is>
      </c>
      <c r="C4057" s="7" t="inlineStr">
        <is>
          <t>unit</t>
        </is>
      </c>
      <c r="D4057" s="7" t="inlineStr">
        <is>
          <t>thousands (applied, x1,000 to dollars)</t>
        </is>
      </c>
      <c r="E4057" s="7" t="inlineStr">
        <is>
          <t>page 340 declares '(Amounts in thousands)'</t>
        </is>
      </c>
      <c r="F4057" s="7" t="inlineStr">
        <is>
          <t>pass</t>
        </is>
      </c>
      <c r="G4057" s="7" t="inlineStr"/>
      <c r="H4057" s="7" t="inlineStr"/>
      <c r="I4057" s="7" t="inlineStr"/>
    </row>
    <row r="4058">
      <c r="A4058" s="7" t="inlineStr">
        <is>
          <t>VAL-LHHS-03968</t>
        </is>
      </c>
      <c r="B4058" s="7" t="inlineStr">
        <is>
          <t>OBS-LHHS-0994</t>
        </is>
      </c>
      <c r="C4058" s="7" t="inlineStr">
        <is>
          <t>source_text</t>
        </is>
      </c>
      <c r="D4058" s="7" t="inlineStr">
        <is>
          <t>amount '7,000' and label 'Covered Countermeasures Process Fund' in the transcribed row</t>
        </is>
      </c>
      <c r="E4058" s="7" t="inlineStr">
        <is>
          <t>Covered Countermeasures Process Fund 7,000</t>
        </is>
      </c>
      <c r="F4058" s="7" t="inlineStr">
        <is>
          <t>pass</t>
        </is>
      </c>
      <c r="G4058" s="7" t="inlineStr"/>
      <c r="H4058" s="7" t="inlineStr"/>
      <c r="I4058" s="7" t="inlineStr"/>
    </row>
    <row r="4059">
      <c r="A4059" s="7" t="inlineStr">
        <is>
          <t>VAL-LHHS-03969</t>
        </is>
      </c>
      <c r="B4059" s="7" t="inlineStr">
        <is>
          <t>OBS-LHHS-0994</t>
        </is>
      </c>
      <c r="C4059" s="7" t="inlineStr">
        <is>
          <t>unit</t>
        </is>
      </c>
      <c r="D4059" s="7" t="inlineStr">
        <is>
          <t>thousands (applied, x1,000 to dollars)</t>
        </is>
      </c>
      <c r="E4059" s="7" t="inlineStr">
        <is>
          <t>page 433 declares '[In thousands of dollars]'</t>
        </is>
      </c>
      <c r="F4059" s="7" t="inlineStr">
        <is>
          <t>pass</t>
        </is>
      </c>
      <c r="G4059" s="7" t="inlineStr"/>
      <c r="H4059" s="7" t="inlineStr"/>
      <c r="I4059" s="7" t="inlineStr"/>
    </row>
    <row r="4060">
      <c r="A4060" s="7" t="inlineStr">
        <is>
          <t>VAL-LHHS-03970</t>
        </is>
      </c>
      <c r="B4060" s="7" t="inlineStr">
        <is>
          <t>OBS-LHHS-0995</t>
        </is>
      </c>
      <c r="C4060" s="7" t="inlineStr">
        <is>
          <t>source_text</t>
        </is>
      </c>
      <c r="D4060" s="7" t="inlineStr">
        <is>
          <t>amount '286,479' and label 'Family Planning' in the transcribed row</t>
        </is>
      </c>
      <c r="E4060" s="7" t="inlineStr">
        <is>
          <t>Family Planning 286,479 512,000 286,479 .... -225,521</t>
        </is>
      </c>
      <c r="F4060" s="7" t="inlineStr">
        <is>
          <t>pass</t>
        </is>
      </c>
      <c r="G4060" s="7" t="inlineStr"/>
      <c r="H4060" s="7" t="inlineStr"/>
      <c r="I4060" s="7" t="inlineStr"/>
    </row>
    <row r="4061">
      <c r="A4061" s="7" t="inlineStr">
        <is>
          <t>VAL-LHHS-03971</t>
        </is>
      </c>
      <c r="B4061" s="7" t="inlineStr">
        <is>
          <t>OBS-LHHS-0995</t>
        </is>
      </c>
      <c r="C4061" s="7" t="inlineStr">
        <is>
          <t>unit</t>
        </is>
      </c>
      <c r="D4061" s="7" t="inlineStr">
        <is>
          <t>thousands (applied, x1,000 to dollars)</t>
        </is>
      </c>
      <c r="E4061" s="7" t="inlineStr">
        <is>
          <t>page 375 declares '[In thousands of dollars]'</t>
        </is>
      </c>
      <c r="F4061" s="7" t="inlineStr">
        <is>
          <t>pass</t>
        </is>
      </c>
      <c r="G4061" s="7" t="inlineStr"/>
      <c r="H4061" s="7" t="inlineStr"/>
      <c r="I4061" s="7" t="inlineStr"/>
    </row>
    <row r="4062">
      <c r="A4062" s="7" t="inlineStr">
        <is>
          <t>VAL-LHHS-03972</t>
        </is>
      </c>
      <c r="B4062" s="7" t="inlineStr">
        <is>
          <t>OBS-LHHS-0996</t>
        </is>
      </c>
      <c r="C4062" s="7" t="inlineStr">
        <is>
          <t>structural</t>
        </is>
      </c>
      <c r="D4062" s="7" t="inlineStr">
        <is>
          <t>[Bill vs. Enacted] = 500,000 - 286,479 = 213,521</t>
        </is>
      </c>
      <c r="E4062" s="7" t="inlineStr">
        <is>
          <t>213,521 as printed in [Bill vs. Enacted]</t>
        </is>
      </c>
      <c r="F4062" s="7" t="inlineStr">
        <is>
          <t>pass</t>
        </is>
      </c>
      <c r="G4062" s="7" t="inlineStr"/>
      <c r="H4062" s="7" t="inlineStr"/>
      <c r="I4062" s="7" t="inlineStr"/>
    </row>
    <row r="4063">
      <c r="A4063" s="7" t="inlineStr">
        <is>
          <t>VAL-LHHS-03973</t>
        </is>
      </c>
      <c r="B4063" s="7" t="inlineStr">
        <is>
          <t>OBS-LHHS-0996</t>
        </is>
      </c>
      <c r="C4063" s="7" t="inlineStr">
        <is>
          <t>structural</t>
        </is>
      </c>
      <c r="D4063" s="7" t="inlineStr">
        <is>
          <t>[Bill vs. Request] = 500,000 - 400,000 = 100,000</t>
        </is>
      </c>
      <c r="E4063" s="7" t="inlineStr">
        <is>
          <t>100,000 as printed in [Bill vs. Request]</t>
        </is>
      </c>
      <c r="F4063" s="7" t="inlineStr">
        <is>
          <t>pass</t>
        </is>
      </c>
      <c r="G4063" s="7" t="inlineStr"/>
      <c r="H4063" s="7" t="inlineStr"/>
      <c r="I4063" s="7" t="inlineStr"/>
    </row>
    <row r="4064">
      <c r="A4064" s="7" t="inlineStr">
        <is>
          <t>VAL-LHHS-03974</t>
        </is>
      </c>
      <c r="B4064" s="7" t="inlineStr">
        <is>
          <t>OBS-LHHS-0996</t>
        </is>
      </c>
      <c r="C4064" s="7" t="inlineStr">
        <is>
          <t>source_text</t>
        </is>
      </c>
      <c r="D4064" s="7" t="inlineStr">
        <is>
          <t>amount '500,000' and label 'Family Planning' in the transcribed row</t>
        </is>
      </c>
      <c r="E4064" s="7" t="inlineStr">
        <is>
          <t>Family Planning..................................... 286,479 400,000 500,000 +213,521 +100,000</t>
        </is>
      </c>
      <c r="F4064" s="7" t="inlineStr">
        <is>
          <t>pass</t>
        </is>
      </c>
      <c r="G4064" s="7" t="inlineStr"/>
      <c r="H4064" s="7" t="inlineStr"/>
      <c r="I4064" s="7" t="inlineStr"/>
    </row>
    <row r="4065">
      <c r="A4065" s="7" t="inlineStr">
        <is>
          <t>VAL-LHHS-03975</t>
        </is>
      </c>
      <c r="B4065" s="7" t="inlineStr">
        <is>
          <t>OBS-LHHS-0996</t>
        </is>
      </c>
      <c r="C4065" s="7" t="inlineStr">
        <is>
          <t>unit</t>
        </is>
      </c>
      <c r="D4065" s="7" t="inlineStr">
        <is>
          <t>thousands (applied, x1,000 to dollars)</t>
        </is>
      </c>
      <c r="E4065" s="7" t="inlineStr">
        <is>
          <t>page 809 declares '(Amounts in thousands)'</t>
        </is>
      </c>
      <c r="F4065" s="7" t="inlineStr">
        <is>
          <t>pass</t>
        </is>
      </c>
      <c r="G4065" s="7" t="inlineStr"/>
      <c r="H4065" s="7" t="inlineStr"/>
      <c r="I4065" s="7" t="inlineStr"/>
    </row>
    <row r="4066">
      <c r="A4066" s="7" t="inlineStr">
        <is>
          <t>VAL-LHHS-03976</t>
        </is>
      </c>
      <c r="B4066" s="7" t="inlineStr">
        <is>
          <t>OBS-LHHS-0997</t>
        </is>
      </c>
      <c r="C4066" s="7" t="inlineStr">
        <is>
          <t>structural</t>
        </is>
      </c>
      <c r="D4066" s="7" t="inlineStr">
        <is>
          <t>[Bill vs. Request] = 500,000 - 400,000 = 100,000</t>
        </is>
      </c>
      <c r="E4066" s="7" t="inlineStr">
        <is>
          <t>100,000 as printed in [Bill vs. Request]</t>
        </is>
      </c>
      <c r="F4066" s="7" t="inlineStr">
        <is>
          <t>pass</t>
        </is>
      </c>
      <c r="G4066" s="7" t="inlineStr"/>
      <c r="H4066" s="7" t="inlineStr"/>
      <c r="I4066" s="7" t="inlineStr"/>
    </row>
    <row r="4067">
      <c r="A4067" s="7" t="inlineStr">
        <is>
          <t>VAL-LHHS-03977</t>
        </is>
      </c>
      <c r="B4067" s="7" t="inlineStr">
        <is>
          <t>OBS-LHHS-0997</t>
        </is>
      </c>
      <c r="C4067" s="7" t="inlineStr">
        <is>
          <t>source_text</t>
        </is>
      </c>
      <c r="D4067" s="7" t="inlineStr">
        <is>
          <t>amount '400,000' and label 'Family Planning' in the transcribed row</t>
        </is>
      </c>
      <c r="E4067" s="7" t="inlineStr">
        <is>
          <t>Family Planning..................................... 286,479 400,000 500,000 +213,521 +100,000</t>
        </is>
      </c>
      <c r="F4067" s="7" t="inlineStr">
        <is>
          <t>pass</t>
        </is>
      </c>
      <c r="G4067" s="7" t="inlineStr"/>
      <c r="H4067" s="7" t="inlineStr"/>
      <c r="I4067" s="7" t="inlineStr"/>
    </row>
    <row r="4068">
      <c r="A4068" s="7" t="inlineStr">
        <is>
          <t>VAL-LHHS-03978</t>
        </is>
      </c>
      <c r="B4068" s="7" t="inlineStr">
        <is>
          <t>OBS-LHHS-0997</t>
        </is>
      </c>
      <c r="C4068" s="7" t="inlineStr">
        <is>
          <t>unit</t>
        </is>
      </c>
      <c r="D4068" s="7" t="inlineStr">
        <is>
          <t>thousands (applied, x1,000 to dollars)</t>
        </is>
      </c>
      <c r="E4068" s="7" t="inlineStr">
        <is>
          <t>page 809 declares '(Amounts in thousands)'</t>
        </is>
      </c>
      <c r="F4068" s="7" t="inlineStr">
        <is>
          <t>pass</t>
        </is>
      </c>
      <c r="G4068" s="7" t="inlineStr"/>
      <c r="H4068" s="7" t="inlineStr"/>
      <c r="I4068" s="7" t="inlineStr"/>
    </row>
    <row r="4069">
      <c r="A4069" s="7" t="inlineStr">
        <is>
          <t>VAL-LHHS-03979</t>
        </is>
      </c>
      <c r="B4069" s="7" t="inlineStr">
        <is>
          <t>OBS-LHHS-0997</t>
        </is>
      </c>
      <c r="C4069" s="7" t="inlineStr">
        <is>
          <t>cross_document</t>
        </is>
      </c>
      <c r="D4069" s="7" t="inlineStr">
        <is>
          <t>SRC-EXPL-LHHS-FY2023-SENATE p.403 prints 400,000 (text-extracted, 'Family Planning')</t>
        </is>
      </c>
      <c r="E4069" s="7" t="inlineStr">
        <is>
          <t>400,000 as recorded</t>
        </is>
      </c>
      <c r="F4069" s="7" t="inlineStr">
        <is>
          <t>pass</t>
        </is>
      </c>
      <c r="G4069" s="7" t="inlineStr"/>
      <c r="H4069" s="7" t="inlineStr"/>
      <c r="I4069" s="7" t="inlineStr"/>
    </row>
    <row r="4070">
      <c r="A4070" s="7" t="inlineStr">
        <is>
          <t>VAL-LHHS-03980</t>
        </is>
      </c>
      <c r="B4070" s="7" t="inlineStr">
        <is>
          <t>OBS-LHHS-0998</t>
        </is>
      </c>
      <c r="C4070" s="7" t="inlineStr">
        <is>
          <t>structural</t>
        </is>
      </c>
      <c r="D4070" s="7" t="inlineStr">
        <is>
          <t>[Senate Committee recommendation compared with (+ or -) 2022 appropriation] = 512,000 - 286,479 = 225,521</t>
        </is>
      </c>
      <c r="E4070" s="7" t="inlineStr">
        <is>
          <t>225,521 as printed in [Senate Committee recommendation compared with (+ or -) 2022 appropriation]</t>
        </is>
      </c>
      <c r="F4070" s="7" t="inlineStr">
        <is>
          <t>pass</t>
        </is>
      </c>
      <c r="G4070" s="7" t="inlineStr"/>
      <c r="H4070" s="7" t="inlineStr"/>
      <c r="I4070" s="7" t="inlineStr"/>
    </row>
    <row r="4071">
      <c r="A4071" s="7" t="inlineStr">
        <is>
          <t>VAL-LHHS-03981</t>
        </is>
      </c>
      <c r="B4071" s="7" t="inlineStr">
        <is>
          <t>OBS-LHHS-0998</t>
        </is>
      </c>
      <c r="C4071" s="7" t="inlineStr">
        <is>
          <t>structural</t>
        </is>
      </c>
      <c r="D4071" s="7" t="inlineStr">
        <is>
          <t>[Senate Committee recommendation compared with (+ or -) Budget estimate] = 512,000 - 400,000 = 112,000</t>
        </is>
      </c>
      <c r="E4071" s="7" t="inlineStr">
        <is>
          <t>112,000 as printed in [Senate Committee recommendation compared with (+ or -) Budget estimate]</t>
        </is>
      </c>
      <c r="F4071" s="7" t="inlineStr">
        <is>
          <t>pass</t>
        </is>
      </c>
      <c r="G4071" s="7" t="inlineStr"/>
      <c r="H4071" s="7" t="inlineStr"/>
      <c r="I4071" s="7" t="inlineStr"/>
    </row>
    <row r="4072">
      <c r="A4072" s="7" t="inlineStr">
        <is>
          <t>VAL-LHHS-03982</t>
        </is>
      </c>
      <c r="B4072" s="7" t="inlineStr">
        <is>
          <t>OBS-LHHS-0998</t>
        </is>
      </c>
      <c r="C4072" s="7" t="inlineStr">
        <is>
          <t>source_text</t>
        </is>
      </c>
      <c r="D4072" s="7" t="inlineStr">
        <is>
          <t>amount '512,000' and label 'Family Planning' in the transcribed row</t>
        </is>
      </c>
      <c r="E4072" s="7" t="inlineStr">
        <is>
          <t>Family Planning 286,479 400,000 512,000 +225,521 +112,000</t>
        </is>
      </c>
      <c r="F4072" s="7" t="inlineStr">
        <is>
          <t>pass</t>
        </is>
      </c>
      <c r="G4072" s="7" t="inlineStr"/>
      <c r="H4072" s="7" t="inlineStr"/>
      <c r="I4072" s="7" t="inlineStr"/>
    </row>
    <row r="4073">
      <c r="A4073" s="7" t="inlineStr">
        <is>
          <t>VAL-LHHS-03983</t>
        </is>
      </c>
      <c r="B4073" s="7" t="inlineStr">
        <is>
          <t>OBS-LHHS-0998</t>
        </is>
      </c>
      <c r="C4073" s="7" t="inlineStr">
        <is>
          <t>unit</t>
        </is>
      </c>
      <c r="D4073" s="7" t="inlineStr">
        <is>
          <t>thousands (applied, x1,000 to dollars)</t>
        </is>
      </c>
      <c r="E4073" s="7" t="inlineStr">
        <is>
          <t>page 403 declares '[In thousands of dollars]'</t>
        </is>
      </c>
      <c r="F4073" s="7" t="inlineStr">
        <is>
          <t>pass</t>
        </is>
      </c>
      <c r="G4073" s="7" t="inlineStr"/>
      <c r="H4073" s="7" t="inlineStr"/>
      <c r="I4073" s="7" t="inlineStr"/>
    </row>
    <row r="4074">
      <c r="A4074" s="7" t="inlineStr">
        <is>
          <t>VAL-LHHS-03984</t>
        </is>
      </c>
      <c r="B4074" s="7" t="inlineStr">
        <is>
          <t>OBS-LHHS-0999</t>
        </is>
      </c>
      <c r="C4074" s="7" t="inlineStr">
        <is>
          <t>source_text</t>
        </is>
      </c>
      <c r="D4074" s="7" t="inlineStr">
        <is>
          <t>amount '286,479' and label 'Family Planning (Title X)' in the transcribed row</t>
        </is>
      </c>
      <c r="E4074" s="7" t="inlineStr">
        <is>
          <t>Family Planning (Title X) 286,479 390,000 286,479 .... -103,521</t>
        </is>
      </c>
      <c r="F4074" s="7" t="inlineStr">
        <is>
          <t>pass</t>
        </is>
      </c>
      <c r="G4074" s="7" t="inlineStr"/>
      <c r="H4074" s="7" t="inlineStr"/>
      <c r="I4074" s="7" t="inlineStr"/>
    </row>
    <row r="4075">
      <c r="A4075" s="7" t="inlineStr">
        <is>
          <t>VAL-LHHS-03985</t>
        </is>
      </c>
      <c r="B4075" s="7" t="inlineStr">
        <is>
          <t>OBS-LHHS-0999</t>
        </is>
      </c>
      <c r="C4075" s="7" t="inlineStr">
        <is>
          <t>unit</t>
        </is>
      </c>
      <c r="D4075" s="7" t="inlineStr">
        <is>
          <t>thousands (applied, x1,000 to dollars)</t>
        </is>
      </c>
      <c r="E4075" s="7" t="inlineStr">
        <is>
          <t>page 433 declares '[In thousands of dollars]'</t>
        </is>
      </c>
      <c r="F4075" s="7" t="inlineStr">
        <is>
          <t>pass</t>
        </is>
      </c>
      <c r="G4075" s="7" t="inlineStr"/>
      <c r="H4075" s="7" t="inlineStr"/>
      <c r="I4075" s="7" t="inlineStr"/>
    </row>
    <row r="4076">
      <c r="A4076" s="7" t="inlineStr">
        <is>
          <t>VAL-LHHS-03986</t>
        </is>
      </c>
      <c r="B4076" s="7" t="inlineStr">
        <is>
          <t>OBS-LHHS-0999</t>
        </is>
      </c>
      <c r="C4076" s="7" t="inlineStr">
        <is>
          <t>cross_document</t>
        </is>
      </c>
      <c r="D4076" s="7" t="inlineStr">
        <is>
          <t>SRC-CRPT-118HRPT585 p.313 prints 286,479 (AI-extracted, 'Family Planning (Title X)')</t>
        </is>
      </c>
      <c r="E4076" s="7" t="inlineStr">
        <is>
          <t>286,479 as recorded</t>
        </is>
      </c>
      <c r="F4076" s="7" t="inlineStr">
        <is>
          <t>pass</t>
        </is>
      </c>
      <c r="G4076" s="7" t="inlineStr"/>
      <c r="H4076" s="7" t="inlineStr"/>
      <c r="I4076" s="7" t="inlineStr"/>
    </row>
    <row r="4077">
      <c r="A4077" s="7" t="inlineStr">
        <is>
          <t>VAL-LHHS-03987</t>
        </is>
      </c>
      <c r="B4077" s="7" t="inlineStr">
        <is>
          <t>OBS-LHHS-1000</t>
        </is>
      </c>
      <c r="C4077" s="7" t="inlineStr">
        <is>
          <t>structural</t>
        </is>
      </c>
      <c r="D4077" s="7" t="inlineStr">
        <is>
          <t>[Senate Committee recommendation compared with (+ or -) Budget estimate] = 286,479 - 512,000 = -225,521</t>
        </is>
      </c>
      <c r="E4077" s="7" t="inlineStr">
        <is>
          <t>-225,521 as printed in [Senate Committee recommendation compared with (+ or -) Budget estimate]</t>
        </is>
      </c>
      <c r="F4077" s="7" t="inlineStr">
        <is>
          <t>pass</t>
        </is>
      </c>
      <c r="G4077" s="7" t="inlineStr"/>
      <c r="H4077" s="7" t="inlineStr"/>
      <c r="I4077" s="7" t="inlineStr"/>
    </row>
    <row r="4078">
      <c r="A4078" s="7" t="inlineStr">
        <is>
          <t>VAL-LHHS-03988</t>
        </is>
      </c>
      <c r="B4078" s="7" t="inlineStr">
        <is>
          <t>OBS-LHHS-1000</t>
        </is>
      </c>
      <c r="C4078" s="7" t="inlineStr">
        <is>
          <t>source_text</t>
        </is>
      </c>
      <c r="D4078" s="7" t="inlineStr">
        <is>
          <t>amount '512,000' and label 'Family Planning' in the transcribed row</t>
        </is>
      </c>
      <c r="E4078" s="7" t="inlineStr">
        <is>
          <t>Family Planning 286,479 512,000 286,479 .... -225,521</t>
        </is>
      </c>
      <c r="F4078" s="7" t="inlineStr">
        <is>
          <t>pass</t>
        </is>
      </c>
      <c r="G4078" s="7" t="inlineStr"/>
      <c r="H4078" s="7" t="inlineStr"/>
      <c r="I4078" s="7" t="inlineStr"/>
    </row>
    <row r="4079">
      <c r="A4079" s="7" t="inlineStr">
        <is>
          <t>VAL-LHHS-03989</t>
        </is>
      </c>
      <c r="B4079" s="7" t="inlineStr">
        <is>
          <t>OBS-LHHS-1000</t>
        </is>
      </c>
      <c r="C4079" s="7" t="inlineStr">
        <is>
          <t>unit</t>
        </is>
      </c>
      <c r="D4079" s="7" t="inlineStr">
        <is>
          <t>thousands (applied, x1,000 to dollars)</t>
        </is>
      </c>
      <c r="E4079" s="7" t="inlineStr">
        <is>
          <t>page 375 declares '[In thousands of dollars]'</t>
        </is>
      </c>
      <c r="F4079" s="7" t="inlineStr">
        <is>
          <t>pass</t>
        </is>
      </c>
      <c r="G4079" s="7" t="inlineStr"/>
      <c r="H4079" s="7" t="inlineStr"/>
      <c r="I4079" s="7" t="inlineStr"/>
    </row>
    <row r="4080">
      <c r="A4080" s="7" t="inlineStr">
        <is>
          <t>VAL-LHHS-03990</t>
        </is>
      </c>
      <c r="B4080" s="7" t="inlineStr">
        <is>
          <t>OBS-LHHS-1001</t>
        </is>
      </c>
      <c r="C4080" s="7" t="inlineStr">
        <is>
          <t>structural</t>
        </is>
      </c>
      <c r="D4080" s="7" t="inlineStr">
        <is>
          <t>[Senate Committee recommendation compared with (+ or -) Budget estimate] = 286,479 - 512,000 = -225,521</t>
        </is>
      </c>
      <c r="E4080" s="7" t="inlineStr">
        <is>
          <t>-225,521 as printed in [Senate Committee recommendation compared with (+ or -) Budget estimate]</t>
        </is>
      </c>
      <c r="F4080" s="7" t="inlineStr">
        <is>
          <t>pass</t>
        </is>
      </c>
      <c r="G4080" s="7" t="inlineStr"/>
      <c r="H4080" s="7" t="inlineStr"/>
      <c r="I4080" s="7" t="inlineStr"/>
    </row>
    <row r="4081">
      <c r="A4081" s="7" t="inlineStr">
        <is>
          <t>VAL-LHHS-03991</t>
        </is>
      </c>
      <c r="B4081" s="7" t="inlineStr">
        <is>
          <t>OBS-LHHS-1001</t>
        </is>
      </c>
      <c r="C4081" s="7" t="inlineStr">
        <is>
          <t>source_text</t>
        </is>
      </c>
      <c r="D4081" s="7" t="inlineStr">
        <is>
          <t>amount '286,479' and label 'Family Planning' in the transcribed row</t>
        </is>
      </c>
      <c r="E4081" s="7" t="inlineStr">
        <is>
          <t>Family Planning 286,479 512,000 286,479 .... -225,521</t>
        </is>
      </c>
      <c r="F4081" s="7" t="inlineStr">
        <is>
          <t>pass</t>
        </is>
      </c>
      <c r="G4081" s="7" t="inlineStr"/>
      <c r="H4081" s="7" t="inlineStr"/>
      <c r="I4081" s="7" t="inlineStr"/>
    </row>
    <row r="4082">
      <c r="A4082" s="7" t="inlineStr">
        <is>
          <t>VAL-LHHS-03992</t>
        </is>
      </c>
      <c r="B4082" s="7" t="inlineStr">
        <is>
          <t>OBS-LHHS-1001</t>
        </is>
      </c>
      <c r="C4082" s="7" t="inlineStr">
        <is>
          <t>unit</t>
        </is>
      </c>
      <c r="D4082" s="7" t="inlineStr">
        <is>
          <t>thousands (applied, x1,000 to dollars)</t>
        </is>
      </c>
      <c r="E4082" s="7" t="inlineStr">
        <is>
          <t>page 375 declares '[In thousands of dollars]'</t>
        </is>
      </c>
      <c r="F4082" s="7" t="inlineStr">
        <is>
          <t>pass</t>
        </is>
      </c>
      <c r="G4082" s="7" t="inlineStr"/>
      <c r="H4082" s="7" t="inlineStr"/>
      <c r="I4082" s="7" t="inlineStr"/>
    </row>
    <row r="4083">
      <c r="A4083" s="7" t="inlineStr">
        <is>
          <t>VAL-LHHS-03993</t>
        </is>
      </c>
      <c r="B4083" s="7" t="inlineStr">
        <is>
          <t>OBS-LHHS-1002</t>
        </is>
      </c>
      <c r="C4083" s="7" t="inlineStr">
        <is>
          <t>structural</t>
        </is>
      </c>
      <c r="D4083" s="7" t="inlineStr">
        <is>
          <t>[Bill vs. Estimate] = 0 - 286,479 = -286,479</t>
        </is>
      </c>
      <c r="E4083" s="7" t="inlineStr">
        <is>
          <t>-286,479 as printed in [Bill vs. Estimate]</t>
        </is>
      </c>
      <c r="F4083" s="7" t="inlineStr">
        <is>
          <t>pass</t>
        </is>
      </c>
      <c r="G4083" s="7" t="inlineStr"/>
      <c r="H4083" s="7" t="inlineStr"/>
      <c r="I4083" s="7" t="inlineStr"/>
    </row>
    <row r="4084">
      <c r="A4084" s="7" t="inlineStr">
        <is>
          <t>VAL-LHHS-03994</t>
        </is>
      </c>
      <c r="B4084" s="7" t="inlineStr">
        <is>
          <t>OBS-LHHS-1002</t>
        </is>
      </c>
      <c r="C4084" s="7" t="inlineStr">
        <is>
          <t>source_text</t>
        </is>
      </c>
      <c r="D4084" s="7" t="inlineStr">
        <is>
          <t>amount '286,479' and label 'Family Planning (Title X)' in the transcribed row</t>
        </is>
      </c>
      <c r="E4084" s="7" t="inlineStr">
        <is>
          <t>Family Planning (Title X)............................. 286,479 --- --- -286,479 ---</t>
        </is>
      </c>
      <c r="F4084" s="7" t="inlineStr">
        <is>
          <t>pass</t>
        </is>
      </c>
      <c r="G4084" s="7" t="inlineStr"/>
      <c r="H4084" s="7" t="inlineStr"/>
      <c r="I4084" s="7" t="inlineStr"/>
    </row>
    <row r="4085">
      <c r="A4085" s="7" t="inlineStr">
        <is>
          <t>VAL-LHHS-03995</t>
        </is>
      </c>
      <c r="B4085" s="7" t="inlineStr">
        <is>
          <t>OBS-LHHS-1002</t>
        </is>
      </c>
      <c r="C4085" s="7" t="inlineStr">
        <is>
          <t>unit</t>
        </is>
      </c>
      <c r="D4085" s="7" t="inlineStr">
        <is>
          <t>thousands (applied, x1,000 to dollars)</t>
        </is>
      </c>
      <c r="E4085" s="7" t="inlineStr">
        <is>
          <t>page 339 declares '(Amounts in thousands)'</t>
        </is>
      </c>
      <c r="F4085" s="7" t="inlineStr">
        <is>
          <t>pass</t>
        </is>
      </c>
      <c r="G4085" s="7" t="inlineStr"/>
      <c r="H4085" s="7" t="inlineStr"/>
      <c r="I4085" s="7" t="inlineStr"/>
    </row>
    <row r="4086">
      <c r="A4086" s="7" t="inlineStr">
        <is>
          <t>VAL-LHHS-03996</t>
        </is>
      </c>
      <c r="B4086" s="7" t="inlineStr">
        <is>
          <t>OBS-LHHS-1003</t>
        </is>
      </c>
      <c r="C4086" s="7" t="inlineStr">
        <is>
          <t>structural</t>
        </is>
      </c>
      <c r="D4086" s="7" t="inlineStr">
        <is>
          <t>[Bill vs. Enacted] = 0 - 286,479 = -286,479</t>
        </is>
      </c>
      <c r="E4086" s="7" t="inlineStr">
        <is>
          <t>-286,479 as printed in [Bill vs. Enacted]</t>
        </is>
      </c>
      <c r="F4086" s="7" t="inlineStr">
        <is>
          <t>pass</t>
        </is>
      </c>
      <c r="G4086" s="7" t="inlineStr"/>
      <c r="H4086" s="7" t="inlineStr"/>
      <c r="I4086" s="7" t="inlineStr"/>
    </row>
    <row r="4087">
      <c r="A4087" s="7" t="inlineStr">
        <is>
          <t>VAL-LHHS-03997</t>
        </is>
      </c>
      <c r="B4087" s="7" t="inlineStr">
        <is>
          <t>OBS-LHHS-1003</t>
        </is>
      </c>
      <c r="C4087" s="7" t="inlineStr">
        <is>
          <t>structural</t>
        </is>
      </c>
      <c r="D4087" s="7" t="inlineStr">
        <is>
          <t>[Bill vs. Request] = 0 - 390,000 = -390,000</t>
        </is>
      </c>
      <c r="E4087" s="7" t="inlineStr">
        <is>
          <t>-390,000 as printed in [Bill vs. Request]</t>
        </is>
      </c>
      <c r="F4087" s="7" t="inlineStr">
        <is>
          <t>pass</t>
        </is>
      </c>
      <c r="G4087" s="7" t="inlineStr"/>
      <c r="H4087" s="7" t="inlineStr"/>
      <c r="I4087" s="7" t="inlineStr"/>
    </row>
    <row r="4088">
      <c r="A4088" s="7" t="inlineStr">
        <is>
          <t>VAL-LHHS-03998</t>
        </is>
      </c>
      <c r="B4088" s="7" t="inlineStr">
        <is>
          <t>OBS-LHHS-1003</t>
        </is>
      </c>
      <c r="C4088" s="7" t="inlineStr">
        <is>
          <t>source_text</t>
        </is>
      </c>
      <c r="D4088" s="7" t="inlineStr">
        <is>
          <t>amount '---' and label 'Family Planning (Title X)' in the transcribed row</t>
        </is>
      </c>
      <c r="E4088" s="7" t="inlineStr">
        <is>
          <t>Family Planning (Title X)............................ 286,479 390,000 --- -286,479 -390,000</t>
        </is>
      </c>
      <c r="F4088" s="7" t="inlineStr">
        <is>
          <t>pass</t>
        </is>
      </c>
      <c r="G4088" s="7" t="inlineStr"/>
      <c r="H4088" s="7" t="inlineStr"/>
      <c r="I4088" s="7" t="inlineStr"/>
    </row>
    <row r="4089">
      <c r="A4089" s="7" t="inlineStr">
        <is>
          <t>VAL-LHHS-03999</t>
        </is>
      </c>
      <c r="B4089" s="7" t="inlineStr">
        <is>
          <t>OBS-LHHS-1003</t>
        </is>
      </c>
      <c r="C4089" s="7" t="inlineStr">
        <is>
          <t>unit</t>
        </is>
      </c>
      <c r="D4089" s="7" t="inlineStr">
        <is>
          <t>thousands (applied, x1,000 to dollars)</t>
        </is>
      </c>
      <c r="E4089" s="7" t="inlineStr">
        <is>
          <t>page 313 declares '(Amounts in thousands)'</t>
        </is>
      </c>
      <c r="F4089" s="7" t="inlineStr">
        <is>
          <t>pass</t>
        </is>
      </c>
      <c r="G4089" s="7" t="inlineStr"/>
      <c r="H4089" s="7" t="inlineStr"/>
      <c r="I4089" s="7" t="inlineStr"/>
    </row>
    <row r="4090">
      <c r="A4090" s="7" t="inlineStr">
        <is>
          <t>VAL-LHHS-04000</t>
        </is>
      </c>
      <c r="B4090" s="7" t="inlineStr">
        <is>
          <t>OBS-LHHS-1004</t>
        </is>
      </c>
      <c r="C4090" s="7" t="inlineStr">
        <is>
          <t>structural</t>
        </is>
      </c>
      <c r="D4090" s="7" t="inlineStr">
        <is>
          <t>[Senate Committee recommendation compared with (+ or -) Budget estimate] = 286,479 - 390,000 = -103,521</t>
        </is>
      </c>
      <c r="E4090" s="7" t="inlineStr">
        <is>
          <t>-103,521 as printed in [Senate Committee recommendation compared with (+ or -) Budget estimate]</t>
        </is>
      </c>
      <c r="F4090" s="7" t="inlineStr">
        <is>
          <t>pass</t>
        </is>
      </c>
      <c r="G4090" s="7" t="inlineStr"/>
      <c r="H4090" s="7" t="inlineStr"/>
      <c r="I4090" s="7" t="inlineStr"/>
    </row>
    <row r="4091">
      <c r="A4091" s="7" t="inlineStr">
        <is>
          <t>VAL-LHHS-04001</t>
        </is>
      </c>
      <c r="B4091" s="7" t="inlineStr">
        <is>
          <t>OBS-LHHS-1004</t>
        </is>
      </c>
      <c r="C4091" s="7" t="inlineStr">
        <is>
          <t>source_text</t>
        </is>
      </c>
      <c r="D4091" s="7" t="inlineStr">
        <is>
          <t>amount '390,000' and label 'Family Planning (Title X)' in the transcribed row</t>
        </is>
      </c>
      <c r="E4091" s="7" t="inlineStr">
        <is>
          <t>Family Planning (Title X) 286,479 390,000 286,479 .... -103,521</t>
        </is>
      </c>
      <c r="F4091" s="7" t="inlineStr">
        <is>
          <t>pass</t>
        </is>
      </c>
      <c r="G4091" s="7" t="inlineStr"/>
      <c r="H4091" s="7" t="inlineStr"/>
      <c r="I4091" s="7" t="inlineStr"/>
    </row>
    <row r="4092">
      <c r="A4092" s="7" t="inlineStr">
        <is>
          <t>VAL-LHHS-04002</t>
        </is>
      </c>
      <c r="B4092" s="7" t="inlineStr">
        <is>
          <t>OBS-LHHS-1004</t>
        </is>
      </c>
      <c r="C4092" s="7" t="inlineStr">
        <is>
          <t>unit</t>
        </is>
      </c>
      <c r="D4092" s="7" t="inlineStr">
        <is>
          <t>thousands (applied, x1,000 to dollars)</t>
        </is>
      </c>
      <c r="E4092" s="7" t="inlineStr">
        <is>
          <t>page 433 declares '[In thousands of dollars]'</t>
        </is>
      </c>
      <c r="F4092" s="7" t="inlineStr">
        <is>
          <t>pass</t>
        </is>
      </c>
      <c r="G4092" s="7" t="inlineStr"/>
      <c r="H4092" s="7" t="inlineStr"/>
      <c r="I4092" s="7" t="inlineStr"/>
    </row>
    <row r="4093">
      <c r="A4093" s="7" t="inlineStr">
        <is>
          <t>VAL-LHHS-04003</t>
        </is>
      </c>
      <c r="B4093" s="7" t="inlineStr">
        <is>
          <t>OBS-LHHS-1004</t>
        </is>
      </c>
      <c r="C4093" s="7" t="inlineStr">
        <is>
          <t>cross_document</t>
        </is>
      </c>
      <c r="D4093" s="7" t="inlineStr">
        <is>
          <t>SRC-CRPT-118HRPT585 p.313 prints 390,000 (AI-extracted, 'Family Planning (Title X)')</t>
        </is>
      </c>
      <c r="E4093" s="7" t="inlineStr">
        <is>
          <t>390,000 as recorded</t>
        </is>
      </c>
      <c r="F4093" s="7" t="inlineStr">
        <is>
          <t>pass</t>
        </is>
      </c>
      <c r="G4093" s="7" t="inlineStr"/>
      <c r="H4093" s="7" t="inlineStr"/>
      <c r="I4093" s="7" t="inlineStr"/>
    </row>
    <row r="4094">
      <c r="A4094" s="7" t="inlineStr">
        <is>
          <t>VAL-LHHS-04004</t>
        </is>
      </c>
      <c r="B4094" s="7" t="inlineStr">
        <is>
          <t>OBS-LHHS-1005</t>
        </is>
      </c>
      <c r="C4094" s="7" t="inlineStr">
        <is>
          <t>structural</t>
        </is>
      </c>
      <c r="D4094" s="7" t="inlineStr">
        <is>
          <t>[Senate Committee recommendation compared with (+ or -) Budget estimate] = 286,479 - 390,000 = -103,521</t>
        </is>
      </c>
      <c r="E4094" s="7" t="inlineStr">
        <is>
          <t>-103,521 as printed in [Senate Committee recommendation compared with (+ or -) Budget estimate]</t>
        </is>
      </c>
      <c r="F4094" s="7" t="inlineStr">
        <is>
          <t>pass</t>
        </is>
      </c>
      <c r="G4094" s="7" t="inlineStr"/>
      <c r="H4094" s="7" t="inlineStr"/>
      <c r="I4094" s="7" t="inlineStr"/>
    </row>
    <row r="4095">
      <c r="A4095" s="7" t="inlineStr">
        <is>
          <t>VAL-LHHS-04005</t>
        </is>
      </c>
      <c r="B4095" s="7" t="inlineStr">
        <is>
          <t>OBS-LHHS-1005</t>
        </is>
      </c>
      <c r="C4095" s="7" t="inlineStr">
        <is>
          <t>source_text</t>
        </is>
      </c>
      <c r="D4095" s="7" t="inlineStr">
        <is>
          <t>amount '286,479' and label 'Family Planning (Title X)' in the transcribed row</t>
        </is>
      </c>
      <c r="E4095" s="7" t="inlineStr">
        <is>
          <t>Family Planning (Title X) 286,479 390,000 286,479 .... -103,521</t>
        </is>
      </c>
      <c r="F4095" s="7" t="inlineStr">
        <is>
          <t>pass</t>
        </is>
      </c>
      <c r="G4095" s="7" t="inlineStr"/>
      <c r="H4095" s="7" t="inlineStr"/>
      <c r="I4095" s="7" t="inlineStr"/>
    </row>
    <row r="4096">
      <c r="A4096" s="7" t="inlineStr">
        <is>
          <t>VAL-LHHS-04006</t>
        </is>
      </c>
      <c r="B4096" s="7" t="inlineStr">
        <is>
          <t>OBS-LHHS-1005</t>
        </is>
      </c>
      <c r="C4096" s="7" t="inlineStr">
        <is>
          <t>unit</t>
        </is>
      </c>
      <c r="D4096" s="7" t="inlineStr">
        <is>
          <t>thousands (applied, x1,000 to dollars)</t>
        </is>
      </c>
      <c r="E4096" s="7" t="inlineStr">
        <is>
          <t>page 433 declares '[In thousands of dollars]'</t>
        </is>
      </c>
      <c r="F4096" s="7" t="inlineStr">
        <is>
          <t>pass</t>
        </is>
      </c>
      <c r="G4096" s="7" t="inlineStr"/>
      <c r="H4096" s="7" t="inlineStr"/>
      <c r="I4096" s="7" t="inlineStr"/>
    </row>
    <row r="4097">
      <c r="A4097" s="7" t="inlineStr">
        <is>
          <t>VAL-LHHS-04007</t>
        </is>
      </c>
      <c r="B4097" s="7" t="inlineStr">
        <is>
          <t>OBS-LHHS-1006</t>
        </is>
      </c>
      <c r="C4097" s="7" t="inlineStr">
        <is>
          <t>structural</t>
        </is>
      </c>
      <c r="D4097" s="7" t="inlineStr">
        <is>
          <t>[Committee vs. Enacted] = 0 - 286,479 = -286,479</t>
        </is>
      </c>
      <c r="E4097" s="7" t="inlineStr">
        <is>
          <t>-286,479 as printed in [Committee vs. Enacted]</t>
        </is>
      </c>
      <c r="F4097" s="7" t="inlineStr">
        <is>
          <t>pass</t>
        </is>
      </c>
      <c r="G4097" s="7" t="inlineStr"/>
      <c r="H4097" s="7" t="inlineStr"/>
      <c r="I4097" s="7" t="inlineStr"/>
    </row>
    <row r="4098">
      <c r="A4098" s="7" t="inlineStr">
        <is>
          <t>VAL-LHHS-04008</t>
        </is>
      </c>
      <c r="B4098" s="7" t="inlineStr">
        <is>
          <t>OBS-LHHS-1006</t>
        </is>
      </c>
      <c r="C4098" s="7" t="inlineStr">
        <is>
          <t>source_text</t>
        </is>
      </c>
      <c r="D4098" s="7" t="inlineStr">
        <is>
          <t>amount '286,479' and label 'Family Planning (Title X)' in the transcribed row</t>
        </is>
      </c>
      <c r="E4098" s="7" t="inlineStr">
        <is>
          <t>Family Planning (Title X)....................... 286,479 --- --- -286,479 ---</t>
        </is>
      </c>
      <c r="F4098" s="7" t="inlineStr">
        <is>
          <t>pass</t>
        </is>
      </c>
      <c r="G4098" s="7" t="inlineStr"/>
      <c r="H4098" s="7" t="inlineStr"/>
      <c r="I4098" s="7" t="inlineStr"/>
    </row>
    <row r="4099">
      <c r="A4099" s="7" t="inlineStr">
        <is>
          <t>VAL-LHHS-04009</t>
        </is>
      </c>
      <c r="B4099" s="7" t="inlineStr">
        <is>
          <t>OBS-LHHS-1006</t>
        </is>
      </c>
      <c r="C4099" s="7" t="inlineStr">
        <is>
          <t>unit</t>
        </is>
      </c>
      <c r="D4099" s="7" t="inlineStr">
        <is>
          <t>thousands (applied, x1,000 to dollars)</t>
        </is>
      </c>
      <c r="E4099" s="7" t="inlineStr">
        <is>
          <t>page 370 declares '(Amounts in thousands)'</t>
        </is>
      </c>
      <c r="F4099" s="7" t="inlineStr">
        <is>
          <t>pass</t>
        </is>
      </c>
      <c r="G4099" s="7" t="inlineStr"/>
      <c r="H4099" s="7" t="inlineStr"/>
      <c r="I4099" s="7" t="inlineStr"/>
    </row>
    <row r="4100">
      <c r="A4100" s="7" t="inlineStr">
        <is>
          <t>VAL-LHHS-04010</t>
        </is>
      </c>
      <c r="B4100" s="7" t="inlineStr">
        <is>
          <t>OBS-LHHS-1007</t>
        </is>
      </c>
      <c r="C4100" s="7" t="inlineStr">
        <is>
          <t>structural</t>
        </is>
      </c>
      <c r="D4100" s="7" t="inlineStr">
        <is>
          <t>[Bill vs. Estimate] = 0 - 286,479 = -286,479</t>
        </is>
      </c>
      <c r="E4100" s="7" t="inlineStr">
        <is>
          <t>-286,479 as printed in [Bill vs. Estimate]</t>
        </is>
      </c>
      <c r="F4100" s="7" t="inlineStr">
        <is>
          <t>pass</t>
        </is>
      </c>
      <c r="G4100" s="7" t="inlineStr"/>
      <c r="H4100" s="7" t="inlineStr"/>
      <c r="I4100" s="7" t="inlineStr"/>
    </row>
    <row r="4101">
      <c r="A4101" s="7" t="inlineStr">
        <is>
          <t>VAL-LHHS-04011</t>
        </is>
      </c>
      <c r="B4101" s="7" t="inlineStr">
        <is>
          <t>OBS-LHHS-1007</t>
        </is>
      </c>
      <c r="C4101" s="7" t="inlineStr">
        <is>
          <t>structural</t>
        </is>
      </c>
      <c r="D4101" s="7" t="inlineStr">
        <is>
          <t>[Bill vs. Request] = 0 - 0 = 0</t>
        </is>
      </c>
      <c r="E4101" s="7" t="inlineStr">
        <is>
          <t>0 as printed in [Bill vs. Request]</t>
        </is>
      </c>
      <c r="F4101" s="7" t="inlineStr">
        <is>
          <t>pass</t>
        </is>
      </c>
      <c r="G4101" s="7" t="inlineStr"/>
      <c r="H4101" s="7" t="inlineStr"/>
      <c r="I4101" s="7" t="inlineStr"/>
    </row>
    <row r="4102">
      <c r="A4102" s="7" t="inlineStr">
        <is>
          <t>VAL-LHHS-04012</t>
        </is>
      </c>
      <c r="B4102" s="7" t="inlineStr">
        <is>
          <t>OBS-LHHS-1007</t>
        </is>
      </c>
      <c r="C4102" s="7" t="inlineStr">
        <is>
          <t>source_text</t>
        </is>
      </c>
      <c r="D4102" s="7" t="inlineStr">
        <is>
          <t>amount '---' and label 'Family Planning (Title X)' in the transcribed row</t>
        </is>
      </c>
      <c r="E4102" s="7" t="inlineStr">
        <is>
          <t>Family Planning (Title X)............................. 286,479 --- --- -286,479 ---</t>
        </is>
      </c>
      <c r="F4102" s="7" t="inlineStr">
        <is>
          <t>pass</t>
        </is>
      </c>
      <c r="G4102" s="7" t="inlineStr"/>
      <c r="H4102" s="7" t="inlineStr"/>
      <c r="I4102" s="7" t="inlineStr"/>
    </row>
    <row r="4103">
      <c r="A4103" s="7" t="inlineStr">
        <is>
          <t>VAL-LHHS-04013</t>
        </is>
      </c>
      <c r="B4103" s="7" t="inlineStr">
        <is>
          <t>OBS-LHHS-1007</t>
        </is>
      </c>
      <c r="C4103" s="7" t="inlineStr">
        <is>
          <t>unit</t>
        </is>
      </c>
      <c r="D4103" s="7" t="inlineStr">
        <is>
          <t>thousands (applied, x1,000 to dollars)</t>
        </is>
      </c>
      <c r="E4103" s="7" t="inlineStr">
        <is>
          <t>page 339 declares '(Amounts in thousands)'</t>
        </is>
      </c>
      <c r="F4103" s="7" t="inlineStr">
        <is>
          <t>pass</t>
        </is>
      </c>
      <c r="G4103" s="7" t="inlineStr"/>
      <c r="H4103" s="7" t="inlineStr"/>
      <c r="I4103" s="7" t="inlineStr"/>
    </row>
    <row r="4104">
      <c r="A4104" s="7" t="inlineStr">
        <is>
          <t>VAL-LHHS-04014</t>
        </is>
      </c>
      <c r="B4104" s="7" t="inlineStr">
        <is>
          <t>OBS-LHHS-1008</t>
        </is>
      </c>
      <c r="C4104" s="7" t="inlineStr">
        <is>
          <t>structural</t>
        </is>
      </c>
      <c r="D4104" s="7" t="inlineStr">
        <is>
          <t>[Bill vs. Request] = 0 - 0 = 0</t>
        </is>
      </c>
      <c r="E4104" s="7" t="inlineStr">
        <is>
          <t>0 as printed in [Bill vs. Request]</t>
        </is>
      </c>
      <c r="F4104" s="7" t="inlineStr">
        <is>
          <t>pass</t>
        </is>
      </c>
      <c r="G4104" s="7" t="inlineStr"/>
      <c r="H4104" s="7" t="inlineStr"/>
      <c r="I4104" s="7" t="inlineStr"/>
    </row>
    <row r="4105">
      <c r="A4105" s="7" t="inlineStr">
        <is>
          <t>VAL-LHHS-04015</t>
        </is>
      </c>
      <c r="B4105" s="7" t="inlineStr">
        <is>
          <t>OBS-LHHS-1008</t>
        </is>
      </c>
      <c r="C4105" s="7" t="inlineStr">
        <is>
          <t>source_text</t>
        </is>
      </c>
      <c r="D4105" s="7" t="inlineStr">
        <is>
          <t>amount '---' and label 'Family Planning (Title X)' in the transcribed row</t>
        </is>
      </c>
      <c r="E4105" s="7" t="inlineStr">
        <is>
          <t>Family Planning (Title X)............................. 286,479 --- --- -286,479 ---</t>
        </is>
      </c>
      <c r="F4105" s="7" t="inlineStr">
        <is>
          <t>pass</t>
        </is>
      </c>
      <c r="G4105" s="7" t="inlineStr"/>
      <c r="H4105" s="7" t="inlineStr"/>
      <c r="I4105" s="7" t="inlineStr"/>
    </row>
    <row r="4106">
      <c r="A4106" s="7" t="inlineStr">
        <is>
          <t>VAL-LHHS-04016</t>
        </is>
      </c>
      <c r="B4106" s="7" t="inlineStr">
        <is>
          <t>OBS-LHHS-1008</t>
        </is>
      </c>
      <c r="C4106" s="7" t="inlineStr">
        <is>
          <t>unit</t>
        </is>
      </c>
      <c r="D4106" s="7" t="inlineStr">
        <is>
          <t>thousands (applied, x1,000 to dollars)</t>
        </is>
      </c>
      <c r="E4106" s="7" t="inlineStr">
        <is>
          <t>page 339 declares '(Amounts in thousands)'</t>
        </is>
      </c>
      <c r="F4106" s="7" t="inlineStr">
        <is>
          <t>pass</t>
        </is>
      </c>
      <c r="G4106" s="7" t="inlineStr"/>
      <c r="H4106" s="7" t="inlineStr"/>
      <c r="I4106" s="7" t="inlineStr"/>
    </row>
    <row r="4107">
      <c r="A4107" s="7" t="inlineStr">
        <is>
          <t>VAL-LHHS-04017</t>
        </is>
      </c>
      <c r="B4107" s="7" t="inlineStr">
        <is>
          <t>OBS-LHHS-1009</t>
        </is>
      </c>
      <c r="C4107" s="7" t="inlineStr">
        <is>
          <t>source_text</t>
        </is>
      </c>
      <c r="D4107" s="7" t="inlineStr">
        <is>
          <t>amount '286,479' and label 'Family Planning (Title X)' in the transcribed row</t>
        </is>
      </c>
      <c r="E4107" s="7" t="inlineStr">
        <is>
          <t>Family Planning (Title X) 286,479</t>
        </is>
      </c>
      <c r="F4107" s="7" t="inlineStr">
        <is>
          <t>pass</t>
        </is>
      </c>
      <c r="G4107" s="7" t="inlineStr"/>
      <c r="H4107" s="7" t="inlineStr"/>
      <c r="I4107" s="7" t="inlineStr"/>
    </row>
    <row r="4108">
      <c r="A4108" s="7" t="inlineStr">
        <is>
          <t>VAL-LHHS-04018</t>
        </is>
      </c>
      <c r="B4108" s="7" t="inlineStr">
        <is>
          <t>OBS-LHHS-1009</t>
        </is>
      </c>
      <c r="C4108" s="7" t="inlineStr">
        <is>
          <t>unit</t>
        </is>
      </c>
      <c r="D4108" s="7" t="inlineStr">
        <is>
          <t>thousands (applied, x1,000 to dollars)</t>
        </is>
      </c>
      <c r="E4108" s="7" t="inlineStr">
        <is>
          <t>page 433 declares '[In thousands of dollars]'</t>
        </is>
      </c>
      <c r="F4108" s="7" t="inlineStr">
        <is>
          <t>pass</t>
        </is>
      </c>
      <c r="G4108" s="7" t="inlineStr"/>
      <c r="H4108" s="7" t="inlineStr"/>
      <c r="I4108" s="7" t="inlineStr"/>
    </row>
    <row r="4109">
      <c r="A4109" s="7" t="inlineStr">
        <is>
          <t>VAL-LHHS-04019</t>
        </is>
      </c>
      <c r="B4109" s="7" t="inlineStr">
        <is>
          <t>OBS-LHHS-1010</t>
        </is>
      </c>
      <c r="C4109" s="7" t="inlineStr">
        <is>
          <t>structural</t>
        </is>
      </c>
      <c r="D4109" s="7" t="inlineStr">
        <is>
          <t>[Committee vs. Enacted] = 0 - 286,479 = -286,479</t>
        </is>
      </c>
      <c r="E4109" s="7" t="inlineStr">
        <is>
          <t>-286,479 as printed in [Committee vs. Enacted]</t>
        </is>
      </c>
      <c r="F4109" s="7" t="inlineStr">
        <is>
          <t>pass</t>
        </is>
      </c>
      <c r="G4109" s="7" t="inlineStr"/>
      <c r="H4109" s="7" t="inlineStr"/>
      <c r="I4109" s="7" t="inlineStr"/>
    </row>
    <row r="4110">
      <c r="A4110" s="7" t="inlineStr">
        <is>
          <t>VAL-LHHS-04020</t>
        </is>
      </c>
      <c r="B4110" s="7" t="inlineStr">
        <is>
          <t>OBS-LHHS-1010</t>
        </is>
      </c>
      <c r="C4110" s="7" t="inlineStr">
        <is>
          <t>structural</t>
        </is>
      </c>
      <c r="D4110" s="7" t="inlineStr">
        <is>
          <t>[Committee vs. Request] = 0 - 0 = 0</t>
        </is>
      </c>
      <c r="E4110" s="7" t="inlineStr">
        <is>
          <t>0 as printed in [Committee vs. Request]</t>
        </is>
      </c>
      <c r="F4110" s="7" t="inlineStr">
        <is>
          <t>pass</t>
        </is>
      </c>
      <c r="G4110" s="7" t="inlineStr"/>
      <c r="H4110" s="7" t="inlineStr"/>
      <c r="I4110" s="7" t="inlineStr"/>
    </row>
    <row r="4111">
      <c r="A4111" s="7" t="inlineStr">
        <is>
          <t>VAL-LHHS-04021</t>
        </is>
      </c>
      <c r="B4111" s="7" t="inlineStr">
        <is>
          <t>OBS-LHHS-1010</t>
        </is>
      </c>
      <c r="C4111" s="7" t="inlineStr">
        <is>
          <t>source_text</t>
        </is>
      </c>
      <c r="D4111" s="7" t="inlineStr">
        <is>
          <t>amount '---' and label 'Family Planning (Title X)' in the transcribed row</t>
        </is>
      </c>
      <c r="E4111" s="7" t="inlineStr">
        <is>
          <t>Family Planning (Title X)....................... 286,479 --- --- -286,479 ---</t>
        </is>
      </c>
      <c r="F4111" s="7" t="inlineStr">
        <is>
          <t>pass</t>
        </is>
      </c>
      <c r="G4111" s="7" t="inlineStr"/>
      <c r="H4111" s="7" t="inlineStr"/>
      <c r="I4111" s="7" t="inlineStr"/>
    </row>
    <row r="4112">
      <c r="A4112" s="7" t="inlineStr">
        <is>
          <t>VAL-LHHS-04022</t>
        </is>
      </c>
      <c r="B4112" s="7" t="inlineStr">
        <is>
          <t>OBS-LHHS-1010</t>
        </is>
      </c>
      <c r="C4112" s="7" t="inlineStr">
        <is>
          <t>unit</t>
        </is>
      </c>
      <c r="D4112" s="7" t="inlineStr">
        <is>
          <t>thousands (applied, x1,000 to dollars)</t>
        </is>
      </c>
      <c r="E4112" s="7" t="inlineStr">
        <is>
          <t>page 370 declares '(Amounts in thousands)'</t>
        </is>
      </c>
      <c r="F4112" s="7" t="inlineStr">
        <is>
          <t>pass</t>
        </is>
      </c>
      <c r="G4112" s="7" t="inlineStr"/>
      <c r="H4112" s="7" t="inlineStr"/>
      <c r="I4112" s="7" t="inlineStr"/>
    </row>
    <row r="4113">
      <c r="A4113" s="7" t="inlineStr">
        <is>
          <t>VAL-LHHS-04023</t>
        </is>
      </c>
      <c r="B4113" s="7" t="inlineStr">
        <is>
          <t>OBS-LHHS-1011</t>
        </is>
      </c>
      <c r="C4113" s="7" t="inlineStr">
        <is>
          <t>structural</t>
        </is>
      </c>
      <c r="D4113" s="7" t="inlineStr">
        <is>
          <t>[Committee vs. Request] = 0 - 0 = 0</t>
        </is>
      </c>
      <c r="E4113" s="7" t="inlineStr">
        <is>
          <t>0 as printed in [Committee vs. Request]</t>
        </is>
      </c>
      <c r="F4113" s="7" t="inlineStr">
        <is>
          <t>pass</t>
        </is>
      </c>
      <c r="G4113" s="7" t="inlineStr"/>
      <c r="H4113" s="7" t="inlineStr"/>
      <c r="I4113" s="7" t="inlineStr"/>
    </row>
    <row r="4114">
      <c r="A4114" s="7" t="inlineStr">
        <is>
          <t>VAL-LHHS-04024</t>
        </is>
      </c>
      <c r="B4114" s="7" t="inlineStr">
        <is>
          <t>OBS-LHHS-1011</t>
        </is>
      </c>
      <c r="C4114" s="7" t="inlineStr">
        <is>
          <t>source_text</t>
        </is>
      </c>
      <c r="D4114" s="7" t="inlineStr">
        <is>
          <t>amount '---' and label 'Family Planning (Title X)' in the transcribed row</t>
        </is>
      </c>
      <c r="E4114" s="7" t="inlineStr">
        <is>
          <t>Family Planning (Title X)....................... 286,479 --- --- -286,479 ---</t>
        </is>
      </c>
      <c r="F4114" s="7" t="inlineStr">
        <is>
          <t>pass</t>
        </is>
      </c>
      <c r="G4114" s="7" t="inlineStr"/>
      <c r="H4114" s="7" t="inlineStr"/>
      <c r="I4114" s="7" t="inlineStr"/>
    </row>
    <row r="4115">
      <c r="A4115" s="7" t="inlineStr">
        <is>
          <t>VAL-LHHS-04025</t>
        </is>
      </c>
      <c r="B4115" s="7" t="inlineStr">
        <is>
          <t>OBS-LHHS-1011</t>
        </is>
      </c>
      <c r="C4115" s="7" t="inlineStr">
        <is>
          <t>unit</t>
        </is>
      </c>
      <c r="D4115" s="7" t="inlineStr">
        <is>
          <t>thousands (applied, x1,000 to dollars)</t>
        </is>
      </c>
      <c r="E4115" s="7" t="inlineStr">
        <is>
          <t>page 370 declares '(Amounts in thousands)'</t>
        </is>
      </c>
      <c r="F4115" s="7" t="inlineStr">
        <is>
          <t>pass</t>
        </is>
      </c>
      <c r="G4115" s="7" t="inlineStr"/>
      <c r="H4115" s="7" t="inlineStr"/>
      <c r="I4115" s="7" t="inlineStr"/>
    </row>
    <row r="4116">
      <c r="A4116" s="7" t="inlineStr">
        <is>
          <t>VAL-LHHS-04026</t>
        </is>
      </c>
      <c r="B4116" s="7" t="inlineStr">
        <is>
          <t>OBS-LHHS-1012</t>
        </is>
      </c>
      <c r="C4116" s="7" t="inlineStr">
        <is>
          <t>structural</t>
        </is>
      </c>
      <c r="D4116" s="7" t="inlineStr">
        <is>
          <t>99,009 = sum of [Organ Transplantation; Blood Stem Cell Transplantation Program; National Cord Blood Inventory; CW Bill Young Cell Transplantation; Hansen’s Disease Services; Hansen’s Disease Program—Buildings and Facilities; Payment to Hawaii, Treatment of Hansen’s] (thousands)</t>
        </is>
      </c>
      <c r="E4116" s="7" t="inlineStr">
        <is>
          <t>99,009 (thousands) as printed</t>
        </is>
      </c>
      <c r="F4116" s="7" t="inlineStr">
        <is>
          <t>pass</t>
        </is>
      </c>
      <c r="G4116" s="7" t="inlineStr"/>
      <c r="H4116" s="7" t="inlineStr"/>
      <c r="I4116" s="7" t="inlineStr"/>
    </row>
    <row r="4117">
      <c r="A4117" s="7" t="inlineStr">
        <is>
          <t>VAL-LHHS-04027</t>
        </is>
      </c>
      <c r="B4117" s="7" t="inlineStr">
        <is>
          <t>OBS-LHHS-1012</t>
        </is>
      </c>
      <c r="C4117" s="7" t="inlineStr">
        <is>
          <t>structural</t>
        </is>
      </c>
      <c r="D4117" s="7" t="inlineStr">
        <is>
          <t>[Senate Committee recommendation compared with (+ or -) 2023 appropriation] = 101,009 - 99,009 = 2,000</t>
        </is>
      </c>
      <c r="E4117" s="7" t="inlineStr">
        <is>
          <t>2,000 as printed in [Senate Committee recommendation compared with (+ or -) 2023 appropriation]</t>
        </is>
      </c>
      <c r="F4117" s="7" t="inlineStr">
        <is>
          <t>pass</t>
        </is>
      </c>
      <c r="G4117" s="7" t="inlineStr"/>
      <c r="H4117" s="7" t="inlineStr"/>
      <c r="I4117" s="7" t="inlineStr"/>
    </row>
    <row r="4118">
      <c r="A4118" s="7" t="inlineStr">
        <is>
          <t>VAL-LHHS-04028</t>
        </is>
      </c>
      <c r="B4118" s="7" t="inlineStr">
        <is>
          <t>OBS-LHHS-1012</t>
        </is>
      </c>
      <c r="C4118" s="7" t="inlineStr">
        <is>
          <t>source_text</t>
        </is>
      </c>
      <c r="D4118" s="7" t="inlineStr">
        <is>
          <t>amount '99,009' and label 'Subtotal, Health Systems' in the transcribed row</t>
        </is>
      </c>
      <c r="E4118" s="7" t="inlineStr">
        <is>
          <t>Subtotal, Health Systems 99,009 135,009 101,009 +2,000 -34,000</t>
        </is>
      </c>
      <c r="F4118" s="7" t="inlineStr">
        <is>
          <t>pass</t>
        </is>
      </c>
      <c r="G4118" s="7" t="inlineStr"/>
      <c r="H4118" s="7" t="inlineStr"/>
      <c r="I4118" s="7" t="inlineStr"/>
    </row>
    <row r="4119">
      <c r="A4119" s="7" t="inlineStr">
        <is>
          <t>VAL-LHHS-04029</t>
        </is>
      </c>
      <c r="B4119" s="7" t="inlineStr">
        <is>
          <t>OBS-LHHS-1012</t>
        </is>
      </c>
      <c r="C4119" s="7" t="inlineStr">
        <is>
          <t>unit</t>
        </is>
      </c>
      <c r="D4119" s="7" t="inlineStr">
        <is>
          <t>thousands (applied, x1,000 to dollars)</t>
        </is>
      </c>
      <c r="E4119" s="7" t="inlineStr">
        <is>
          <t>page 375 declares '[In thousands of dollars]'</t>
        </is>
      </c>
      <c r="F4119" s="7" t="inlineStr">
        <is>
          <t>pass</t>
        </is>
      </c>
      <c r="G4119" s="7" t="inlineStr"/>
      <c r="H4119" s="7" t="inlineStr"/>
      <c r="I4119" s="7" t="inlineStr"/>
    </row>
    <row r="4120">
      <c r="A4120" s="16" t="inlineStr">
        <is>
          <t>VAL-LHHS-04030</t>
        </is>
      </c>
      <c r="B4120" s="16" t="inlineStr">
        <is>
          <t>OBS-LHHS-1013</t>
        </is>
      </c>
      <c r="C4120" s="16" t="inlineStr">
        <is>
          <t>table_total</t>
        </is>
      </c>
      <c r="D4120" s="16" t="inlineStr">
        <is>
          <t>15,685 = sum of [Subtotal, Office of Pharmacy Affairs with transfer; Poison Control Centers; Hansen's Disease Program; Hansen's Disease Program - Buildings and Facilities; Payment to Hawaii, Treatment of Hansen's] (thousands)</t>
        </is>
      </c>
      <c r="E4120" s="16" t="inlineStr">
        <is>
          <t>99,009 (thousands) as printed</t>
        </is>
      </c>
      <c r="F4120" s="16" t="inlineStr">
        <is>
          <t>fail</t>
        </is>
      </c>
      <c r="G4120" s="16" t="inlineStr">
        <is>
          <t>resolved</t>
        </is>
      </c>
      <c r="H4120" s="16" t="inlineStr">
        <is>
          <t>owner (group approval 2026-10-08)</t>
        </is>
      </c>
      <c r="I4120" s="16" t="inlineStr">
        <is>
          <t>parse artifact: the lines grouped under this total do not match the printed table's structure; the figure is confirmed by VAL-LHHS-04031 (the printed change column [Bill vs. Enacted]); VAL-LHHS-04032 (the printed change column [Bill vs. Request])</t>
        </is>
      </c>
    </row>
    <row r="4121">
      <c r="A4121" s="7" t="inlineStr">
        <is>
          <t>VAL-LHHS-04031</t>
        </is>
      </c>
      <c r="B4121" s="7" t="inlineStr">
        <is>
          <t>OBS-LHHS-1013</t>
        </is>
      </c>
      <c r="C4121" s="7" t="inlineStr">
        <is>
          <t>structural</t>
        </is>
      </c>
      <c r="D4121" s="7" t="inlineStr">
        <is>
          <t>[Bill vs. Enacted] = 99,009 - 133,093 = -34,084</t>
        </is>
      </c>
      <c r="E4121" s="7" t="inlineStr">
        <is>
          <t>-34,084 as printed in [Bill vs. Enacted]</t>
        </is>
      </c>
      <c r="F4121" s="7" t="inlineStr">
        <is>
          <t>pass</t>
        </is>
      </c>
      <c r="G4121" s="7" t="inlineStr"/>
      <c r="H4121" s="7" t="inlineStr"/>
      <c r="I4121" s="7" t="inlineStr"/>
    </row>
    <row r="4122">
      <c r="A4122" s="7" t="inlineStr">
        <is>
          <t>VAL-LHHS-04032</t>
        </is>
      </c>
      <c r="B4122" s="7" t="inlineStr">
        <is>
          <t>OBS-LHHS-1013</t>
        </is>
      </c>
      <c r="C4122" s="7" t="inlineStr">
        <is>
          <t>structural</t>
        </is>
      </c>
      <c r="D4122" s="7" t="inlineStr">
        <is>
          <t>[Bill vs. Request] = 99,009 - 94,009 = 5,000</t>
        </is>
      </c>
      <c r="E4122" s="7" t="inlineStr">
        <is>
          <t>5,000 as printed in [Bill vs. Request]</t>
        </is>
      </c>
      <c r="F4122" s="7" t="inlineStr">
        <is>
          <t>pass</t>
        </is>
      </c>
      <c r="G4122" s="7" t="inlineStr"/>
      <c r="H4122" s="7" t="inlineStr"/>
      <c r="I4122" s="7" t="inlineStr"/>
    </row>
    <row r="4123">
      <c r="A4123" s="7" t="inlineStr">
        <is>
          <t>VAL-LHHS-04033</t>
        </is>
      </c>
      <c r="B4123" s="7" t="inlineStr">
        <is>
          <t>OBS-LHHS-1013</t>
        </is>
      </c>
      <c r="C4123" s="7" t="inlineStr">
        <is>
          <t>source_text</t>
        </is>
      </c>
      <c r="D4123" s="7" t="inlineStr">
        <is>
          <t>amount '99,009' and label 'Total, Health Systems' in the transcribed row</t>
        </is>
      </c>
      <c r="E4123" s="7" t="inlineStr">
        <is>
          <t>Total, Health Systems .......................... 133,093 94,009 99,009 -34,084 +5,000</t>
        </is>
      </c>
      <c r="F4123" s="7" t="inlineStr">
        <is>
          <t>pass</t>
        </is>
      </c>
      <c r="G4123" s="7" t="inlineStr"/>
      <c r="H4123" s="7" t="inlineStr"/>
      <c r="I4123" s="7" t="inlineStr"/>
    </row>
    <row r="4124">
      <c r="A4124" s="7" t="inlineStr">
        <is>
          <t>VAL-LHHS-04034</t>
        </is>
      </c>
      <c r="B4124" s="7" t="inlineStr">
        <is>
          <t>OBS-LHHS-1013</t>
        </is>
      </c>
      <c r="C4124" s="7" t="inlineStr">
        <is>
          <t>unit</t>
        </is>
      </c>
      <c r="D4124" s="7" t="inlineStr">
        <is>
          <t>thousands (applied, x1,000 to dollars)</t>
        </is>
      </c>
      <c r="E4124" s="7" t="inlineStr">
        <is>
          <t>page 807 declares '(Amounts in thousands)'</t>
        </is>
      </c>
      <c r="F4124" s="7" t="inlineStr">
        <is>
          <t>pass</t>
        </is>
      </c>
      <c r="G4124" s="7" t="inlineStr"/>
      <c r="H4124" s="7" t="inlineStr"/>
      <c r="I4124" s="7" t="inlineStr"/>
    </row>
    <row r="4125">
      <c r="A4125" s="16" t="inlineStr">
        <is>
          <t>VAL-LHHS-04035</t>
        </is>
      </c>
      <c r="B4125" s="16" t="inlineStr">
        <is>
          <t>OBS-LHHS-1014</t>
        </is>
      </c>
      <c r="C4125" s="16" t="inlineStr">
        <is>
          <t>table_total</t>
        </is>
      </c>
      <c r="D4125" s="16" t="inlineStr">
        <is>
          <t>15,685 = sum of [Subtotal, Office of Pharmacy Affairs with transfer; Poison Control Centers; Hansen's Disease Program; Hansen's Disease Program - Buildings and Facilities; Payment to Hawaii, Treatment of Hansen's] (thousands)</t>
        </is>
      </c>
      <c r="E4125" s="16" t="inlineStr">
        <is>
          <t>94,009 (thousands) as printed</t>
        </is>
      </c>
      <c r="F4125" s="16" t="inlineStr">
        <is>
          <t>fail</t>
        </is>
      </c>
      <c r="G4125" s="16" t="inlineStr">
        <is>
          <t>resolved</t>
        </is>
      </c>
      <c r="H4125" s="16" t="inlineStr">
        <is>
          <t>owner (group approval 2026-10-08)</t>
        </is>
      </c>
      <c r="I4125" s="16" t="inlineStr">
        <is>
          <t>parse artifact: the lines grouped under this total do not match the printed table's structure; the figure is confirmed by VAL-LHHS-04036 (the printed change column [Bill vs. Request]); VAL-LHHS-04039 (another document prints it)</t>
        </is>
      </c>
    </row>
    <row r="4126">
      <c r="A4126" s="7" t="inlineStr">
        <is>
          <t>VAL-LHHS-04036</t>
        </is>
      </c>
      <c r="B4126" s="7" t="inlineStr">
        <is>
          <t>OBS-LHHS-1014</t>
        </is>
      </c>
      <c r="C4126" s="7" t="inlineStr">
        <is>
          <t>structural</t>
        </is>
      </c>
      <c r="D4126" s="7" t="inlineStr">
        <is>
          <t>[Bill vs. Request] = 99,009 - 94,009 = 5,000</t>
        </is>
      </c>
      <c r="E4126" s="7" t="inlineStr">
        <is>
          <t>5,000 as printed in [Bill vs. Request]</t>
        </is>
      </c>
      <c r="F4126" s="7" t="inlineStr">
        <is>
          <t>pass</t>
        </is>
      </c>
      <c r="G4126" s="7" t="inlineStr"/>
      <c r="H4126" s="7" t="inlineStr"/>
      <c r="I4126" s="7" t="inlineStr"/>
    </row>
    <row r="4127">
      <c r="A4127" s="7" t="inlineStr">
        <is>
          <t>VAL-LHHS-04037</t>
        </is>
      </c>
      <c r="B4127" s="7" t="inlineStr">
        <is>
          <t>OBS-LHHS-1014</t>
        </is>
      </c>
      <c r="C4127" s="7" t="inlineStr">
        <is>
          <t>source_text</t>
        </is>
      </c>
      <c r="D4127" s="7" t="inlineStr">
        <is>
          <t>amount '94,009' and label 'Total, Health Systems' in the transcribed row</t>
        </is>
      </c>
      <c r="E4127" s="7" t="inlineStr">
        <is>
          <t>Total, Health Systems .......................... 133,093 94,009 99,009 -34,084 +5,000</t>
        </is>
      </c>
      <c r="F4127" s="7" t="inlineStr">
        <is>
          <t>pass</t>
        </is>
      </c>
      <c r="G4127" s="7" t="inlineStr"/>
      <c r="H4127" s="7" t="inlineStr"/>
      <c r="I4127" s="7" t="inlineStr"/>
    </row>
    <row r="4128">
      <c r="A4128" s="7" t="inlineStr">
        <is>
          <t>VAL-LHHS-04038</t>
        </is>
      </c>
      <c r="B4128" s="7" t="inlineStr">
        <is>
          <t>OBS-LHHS-1014</t>
        </is>
      </c>
      <c r="C4128" s="7" t="inlineStr">
        <is>
          <t>unit</t>
        </is>
      </c>
      <c r="D4128" s="7" t="inlineStr">
        <is>
          <t>thousands (applied, x1,000 to dollars)</t>
        </is>
      </c>
      <c r="E4128" s="7" t="inlineStr">
        <is>
          <t>page 807 declares '(Amounts in thousands)'</t>
        </is>
      </c>
      <c r="F4128" s="7" t="inlineStr">
        <is>
          <t>pass</t>
        </is>
      </c>
      <c r="G4128" s="7" t="inlineStr"/>
      <c r="H4128" s="7" t="inlineStr"/>
      <c r="I4128" s="7" t="inlineStr"/>
    </row>
    <row r="4129">
      <c r="A4129" s="7" t="inlineStr">
        <is>
          <t>VAL-LHHS-04039</t>
        </is>
      </c>
      <c r="B4129" s="7" t="inlineStr">
        <is>
          <t>OBS-LHHS-1014</t>
        </is>
      </c>
      <c r="C4129" s="7" t="inlineStr">
        <is>
          <t>cross_document</t>
        </is>
      </c>
      <c r="D4129" s="7" t="inlineStr">
        <is>
          <t>SRC-EXPL-LHHS-FY2023-SENATE p.402 prints 94,009 (text-extracted, 'Total, Health Systems')</t>
        </is>
      </c>
      <c r="E4129" s="7" t="inlineStr">
        <is>
          <t>94,009 as recorded</t>
        </is>
      </c>
      <c r="F4129" s="7" t="inlineStr">
        <is>
          <t>pass</t>
        </is>
      </c>
      <c r="G4129" s="7" t="inlineStr"/>
      <c r="H4129" s="7" t="inlineStr"/>
      <c r="I4129" s="7" t="inlineStr"/>
    </row>
    <row r="4130">
      <c r="A4130" s="16" t="inlineStr">
        <is>
          <t>VAL-LHHS-04040</t>
        </is>
      </c>
      <c r="B4130" s="16" t="inlineStr">
        <is>
          <t>OBS-LHHS-1015</t>
        </is>
      </c>
      <c r="C4130" s="16" t="inlineStr">
        <is>
          <t>table_total</t>
        </is>
      </c>
      <c r="D4130" s="16" t="inlineStr">
        <is>
          <t>55,769 = sum of [Subtotal, Office of Pharmacy Affairs with transfer; Poison Control Centers; Hansen’s Disease Program; Hansen’s Disease Program—Buildings and Facilities; Payment to Hawaii, Treatment of Hansen’s] (thousands)</t>
        </is>
      </c>
      <c r="E4130" s="16" t="inlineStr">
        <is>
          <t>139,093 (thousands) as printed</t>
        </is>
      </c>
      <c r="F4130" s="16" t="inlineStr">
        <is>
          <t>fail</t>
        </is>
      </c>
      <c r="G4130" s="16" t="inlineStr">
        <is>
          <t>resolved</t>
        </is>
      </c>
      <c r="H4130" s="16" t="inlineStr">
        <is>
          <t>owner (group approval 2026-10-08)</t>
        </is>
      </c>
      <c r="I4130" s="16" t="inlineStr">
        <is>
          <t>parse artifact: the lines grouped under this total do not match the printed table's structure; the figure is confirmed by VAL-LHHS-04041 (the printed change column [Senate Committee recommendation compared with (+ or -) 2022 appropriation]); VAL-LHHS-04042 (the printed change column [Senate Committee recommendation compared with (+ or -) Budget estimate])</t>
        </is>
      </c>
    </row>
    <row r="4131">
      <c r="A4131" s="7" t="inlineStr">
        <is>
          <t>VAL-LHHS-04041</t>
        </is>
      </c>
      <c r="B4131" s="7" t="inlineStr">
        <is>
          <t>OBS-LHHS-1015</t>
        </is>
      </c>
      <c r="C4131" s="7" t="inlineStr">
        <is>
          <t>structural</t>
        </is>
      </c>
      <c r="D4131" s="7" t="inlineStr">
        <is>
          <t>[Senate Committee recommendation compared with (+ or -) 2022 appropriation] = 139,093 - 133,093 = 6,000</t>
        </is>
      </c>
      <c r="E4131" s="7" t="inlineStr">
        <is>
          <t>6,000 as printed in [Senate Committee recommendation compared with (+ or -) 2022 appropriation]</t>
        </is>
      </c>
      <c r="F4131" s="7" t="inlineStr">
        <is>
          <t>pass</t>
        </is>
      </c>
      <c r="G4131" s="7" t="inlineStr"/>
      <c r="H4131" s="7" t="inlineStr"/>
      <c r="I4131" s="7" t="inlineStr"/>
    </row>
    <row r="4132">
      <c r="A4132" s="7" t="inlineStr">
        <is>
          <t>VAL-LHHS-04042</t>
        </is>
      </c>
      <c r="B4132" s="7" t="inlineStr">
        <is>
          <t>OBS-LHHS-1015</t>
        </is>
      </c>
      <c r="C4132" s="7" t="inlineStr">
        <is>
          <t>structural</t>
        </is>
      </c>
      <c r="D4132" s="7" t="inlineStr">
        <is>
          <t>[Senate Committee recommendation compared with (+ or -) Budget estimate] = 139,093 - 94,009 = 45,084</t>
        </is>
      </c>
      <c r="E4132" s="7" t="inlineStr">
        <is>
          <t>45,084 as printed in [Senate Committee recommendation compared with (+ or -) Budget estimate]</t>
        </is>
      </c>
      <c r="F4132" s="7" t="inlineStr">
        <is>
          <t>pass</t>
        </is>
      </c>
      <c r="G4132" s="7" t="inlineStr"/>
      <c r="H4132" s="7" t="inlineStr"/>
      <c r="I4132" s="7" t="inlineStr"/>
    </row>
    <row r="4133">
      <c r="A4133" s="7" t="inlineStr">
        <is>
          <t>VAL-LHHS-04043</t>
        </is>
      </c>
      <c r="B4133" s="7" t="inlineStr">
        <is>
          <t>OBS-LHHS-1015</t>
        </is>
      </c>
      <c r="C4133" s="7" t="inlineStr">
        <is>
          <t>source_text</t>
        </is>
      </c>
      <c r="D4133" s="7" t="inlineStr">
        <is>
          <t>amount '139,093' and label 'Total, Health Systems' in the transcribed row</t>
        </is>
      </c>
      <c r="E4133" s="7" t="inlineStr">
        <is>
          <t>Total, Health Systems 133,093 94,009 139,093 +6,000 +45,084</t>
        </is>
      </c>
      <c r="F4133" s="7" t="inlineStr">
        <is>
          <t>pass</t>
        </is>
      </c>
      <c r="G4133" s="7" t="inlineStr"/>
      <c r="H4133" s="7" t="inlineStr"/>
      <c r="I4133" s="7" t="inlineStr"/>
    </row>
    <row r="4134">
      <c r="A4134" s="7" t="inlineStr">
        <is>
          <t>VAL-LHHS-04044</t>
        </is>
      </c>
      <c r="B4134" s="7" t="inlineStr">
        <is>
          <t>OBS-LHHS-1015</t>
        </is>
      </c>
      <c r="C4134" s="7" t="inlineStr">
        <is>
          <t>unit</t>
        </is>
      </c>
      <c r="D4134" s="7" t="inlineStr">
        <is>
          <t>thousands (applied, x1,000 to dollars)</t>
        </is>
      </c>
      <c r="E4134" s="7" t="inlineStr">
        <is>
          <t>page 402 declares '[In thousands of dollars]'</t>
        </is>
      </c>
      <c r="F4134" s="7" t="inlineStr">
        <is>
          <t>pass</t>
        </is>
      </c>
      <c r="G4134" s="7" t="inlineStr"/>
      <c r="H4134" s="7" t="inlineStr"/>
      <c r="I4134" s="7" t="inlineStr"/>
    </row>
    <row r="4135">
      <c r="A4135" s="7" t="inlineStr">
        <is>
          <t>VAL-LHHS-04045</t>
        </is>
      </c>
      <c r="B4135" s="7" t="inlineStr">
        <is>
          <t>OBS-LHHS-1016</t>
        </is>
      </c>
      <c r="C4135" s="7" t="inlineStr">
        <is>
          <t>structural</t>
        </is>
      </c>
      <c r="D4135" s="7" t="inlineStr">
        <is>
          <t>122,009 = sum of [Organ Transplantation; National Cord Blood Inventory; C W Bill Young Cell Transplantation Program; Hansen’s Disease Services; Hansen’s Disease Program—Buildings and Facilities; Payment to Hawaii, Treatment of Hansen’s] (thousands)</t>
        </is>
      </c>
      <c r="E4135" s="7" t="inlineStr">
        <is>
          <t>122,009 (thousands) as printed</t>
        </is>
      </c>
      <c r="F4135" s="7" t="inlineStr">
        <is>
          <t>pass</t>
        </is>
      </c>
      <c r="G4135" s="7" t="inlineStr"/>
      <c r="H4135" s="7" t="inlineStr"/>
      <c r="I4135" s="7" t="inlineStr"/>
    </row>
    <row r="4136">
      <c r="A4136" s="7" t="inlineStr">
        <is>
          <t>VAL-LHHS-04046</t>
        </is>
      </c>
      <c r="B4136" s="7" t="inlineStr">
        <is>
          <t>OBS-LHHS-1016</t>
        </is>
      </c>
      <c r="C4136" s="7" t="inlineStr">
        <is>
          <t>structural</t>
        </is>
      </c>
      <c r="D4136" s="7" t="inlineStr">
        <is>
          <t>[Senate Committee recommendation compared with (+ or -) 2024 appropriation] = 135,009 - 122,009 = 13,000</t>
        </is>
      </c>
      <c r="E4136" s="7" t="inlineStr">
        <is>
          <t>13,000 as printed in [Senate Committee recommendation compared with (+ or -) 2024 appropriation]</t>
        </is>
      </c>
      <c r="F4136" s="7" t="inlineStr">
        <is>
          <t>pass</t>
        </is>
      </c>
      <c r="G4136" s="7" t="inlineStr"/>
      <c r="H4136" s="7" t="inlineStr"/>
      <c r="I4136" s="7" t="inlineStr"/>
    </row>
    <row r="4137">
      <c r="A4137" s="7" t="inlineStr">
        <is>
          <t>VAL-LHHS-04047</t>
        </is>
      </c>
      <c r="B4137" s="7" t="inlineStr">
        <is>
          <t>OBS-LHHS-1016</t>
        </is>
      </c>
      <c r="C4137" s="7" t="inlineStr">
        <is>
          <t>source_text</t>
        </is>
      </c>
      <c r="D4137" s="7" t="inlineStr">
        <is>
          <t>amount '122,009' and label 'Subtotal, Health Systems' in the transcribed row</t>
        </is>
      </c>
      <c r="E4137" s="7" t="inlineStr">
        <is>
          <t>Subtotal, Health Systems 122,009 135,009 135,009 +13,000 ....</t>
        </is>
      </c>
      <c r="F4137" s="7" t="inlineStr">
        <is>
          <t>pass</t>
        </is>
      </c>
      <c r="G4137" s="7" t="inlineStr"/>
      <c r="H4137" s="7" t="inlineStr"/>
      <c r="I4137" s="7" t="inlineStr"/>
    </row>
    <row r="4138">
      <c r="A4138" s="7" t="inlineStr">
        <is>
          <t>VAL-LHHS-04048</t>
        </is>
      </c>
      <c r="B4138" s="7" t="inlineStr">
        <is>
          <t>OBS-LHHS-1016</t>
        </is>
      </c>
      <c r="C4138" s="7" t="inlineStr">
        <is>
          <t>unit</t>
        </is>
      </c>
      <c r="D4138" s="7" t="inlineStr">
        <is>
          <t>thousands (applied, x1,000 to dollars)</t>
        </is>
      </c>
      <c r="E4138" s="7" t="inlineStr">
        <is>
          <t>page 433 declares '[In thousands of dollars]'</t>
        </is>
      </c>
      <c r="F4138" s="7" t="inlineStr">
        <is>
          <t>pass</t>
        </is>
      </c>
      <c r="G4138" s="7" t="inlineStr"/>
      <c r="H4138" s="7" t="inlineStr"/>
      <c r="I4138" s="7" t="inlineStr"/>
    </row>
    <row r="4139">
      <c r="A4139" s="7" t="inlineStr">
        <is>
          <t>VAL-LHHS-04049</t>
        </is>
      </c>
      <c r="B4139" s="7" t="inlineStr">
        <is>
          <t>OBS-LHHS-1016</t>
        </is>
      </c>
      <c r="C4139" s="7" t="inlineStr">
        <is>
          <t>cross_document</t>
        </is>
      </c>
      <c r="D4139" s="7" t="inlineStr">
        <is>
          <t>SRC-CRPT-118HRPT585 p.312 prints 122,009 (AI-extracted, 'Subtotal, Health Systems')</t>
        </is>
      </c>
      <c r="E4139" s="7" t="inlineStr">
        <is>
          <t>122,009 as recorded</t>
        </is>
      </c>
      <c r="F4139" s="7" t="inlineStr">
        <is>
          <t>pass</t>
        </is>
      </c>
      <c r="G4139" s="7" t="inlineStr"/>
      <c r="H4139" s="7" t="inlineStr"/>
      <c r="I4139" s="7" t="inlineStr"/>
    </row>
    <row r="4140">
      <c r="A4140" s="7" t="inlineStr">
        <is>
          <t>VAL-LHHS-04050</t>
        </is>
      </c>
      <c r="B4140" s="7" t="inlineStr">
        <is>
          <t>OBS-LHHS-1017</t>
        </is>
      </c>
      <c r="C4140" s="7" t="inlineStr">
        <is>
          <t>structural</t>
        </is>
      </c>
      <c r="D4140" s="7" t="inlineStr">
        <is>
          <t>135,009 = sum of [Organ Transplantation; Blood Stem Cell Transplantation Program; National Cord Blood Inventory; CW Bill Young Cell Transplantation; Hansen’s Disease Services; Hansen’s Disease Program—Buildings and Facilities; Payment to Hawaii, Treatment of Hansen’s] (thousands)</t>
        </is>
      </c>
      <c r="E4140" s="7" t="inlineStr">
        <is>
          <t>135,009 (thousands) as printed</t>
        </is>
      </c>
      <c r="F4140" s="7" t="inlineStr">
        <is>
          <t>pass</t>
        </is>
      </c>
      <c r="G4140" s="7" t="inlineStr"/>
      <c r="H4140" s="7" t="inlineStr"/>
      <c r="I4140" s="7" t="inlineStr"/>
    </row>
    <row r="4141">
      <c r="A4141" s="7" t="inlineStr">
        <is>
          <t>VAL-LHHS-04051</t>
        </is>
      </c>
      <c r="B4141" s="7" t="inlineStr">
        <is>
          <t>OBS-LHHS-1017</t>
        </is>
      </c>
      <c r="C4141" s="7" t="inlineStr">
        <is>
          <t>structural</t>
        </is>
      </c>
      <c r="D4141" s="7" t="inlineStr">
        <is>
          <t>[Senate Committee recommendation compared with (+ or -) Budget estimate] = 101,009 - 135,009 = -34,000</t>
        </is>
      </c>
      <c r="E4141" s="7" t="inlineStr">
        <is>
          <t>-34,000 as printed in [Senate Committee recommendation compared with (+ or -) Budget estimate]</t>
        </is>
      </c>
      <c r="F4141" s="7" t="inlineStr">
        <is>
          <t>pass</t>
        </is>
      </c>
      <c r="G4141" s="7" t="inlineStr"/>
      <c r="H4141" s="7" t="inlineStr"/>
      <c r="I4141" s="7" t="inlineStr"/>
    </row>
    <row r="4142">
      <c r="A4142" s="7" t="inlineStr">
        <is>
          <t>VAL-LHHS-04052</t>
        </is>
      </c>
      <c r="B4142" s="7" t="inlineStr">
        <is>
          <t>OBS-LHHS-1017</t>
        </is>
      </c>
      <c r="C4142" s="7" t="inlineStr">
        <is>
          <t>source_text</t>
        </is>
      </c>
      <c r="D4142" s="7" t="inlineStr">
        <is>
          <t>amount '135,009' and label 'Subtotal, Health Systems' in the transcribed row</t>
        </is>
      </c>
      <c r="E4142" s="7" t="inlineStr">
        <is>
          <t>Subtotal, Health Systems 99,009 135,009 101,009 +2,000 -34,000</t>
        </is>
      </c>
      <c r="F4142" s="7" t="inlineStr">
        <is>
          <t>pass</t>
        </is>
      </c>
      <c r="G4142" s="7" t="inlineStr"/>
      <c r="H4142" s="7" t="inlineStr"/>
      <c r="I4142" s="7" t="inlineStr"/>
    </row>
    <row r="4143">
      <c r="A4143" s="7" t="inlineStr">
        <is>
          <t>VAL-LHHS-04053</t>
        </is>
      </c>
      <c r="B4143" s="7" t="inlineStr">
        <is>
          <t>OBS-LHHS-1017</t>
        </is>
      </c>
      <c r="C4143" s="7" t="inlineStr">
        <is>
          <t>unit</t>
        </is>
      </c>
      <c r="D4143" s="7" t="inlineStr">
        <is>
          <t>thousands (applied, x1,000 to dollars)</t>
        </is>
      </c>
      <c r="E4143" s="7" t="inlineStr">
        <is>
          <t>page 375 declares '[In thousands of dollars]'</t>
        </is>
      </c>
      <c r="F4143" s="7" t="inlineStr">
        <is>
          <t>pass</t>
        </is>
      </c>
      <c r="G4143" s="7" t="inlineStr"/>
      <c r="H4143" s="7" t="inlineStr"/>
      <c r="I4143" s="7" t="inlineStr"/>
    </row>
    <row r="4144">
      <c r="A4144" s="7" t="inlineStr">
        <is>
          <t>VAL-LHHS-04054</t>
        </is>
      </c>
      <c r="B4144" s="7" t="inlineStr">
        <is>
          <t>OBS-LHHS-1018</t>
        </is>
      </c>
      <c r="C4144" s="7" t="inlineStr">
        <is>
          <t>structural</t>
        </is>
      </c>
      <c r="D4144" s="7" t="inlineStr">
        <is>
          <t>101,009 = sum of [Organ Transplantation; Blood Stem Cell Transplantation Program; National Cord Blood Inventory; CW Bill Young Cell Transplantation; Hansen’s Disease Services; Hansen’s Disease Program—Buildings and Facilities; Payment to Hawaii, Treatment of Hansen’s] (thousands)</t>
        </is>
      </c>
      <c r="E4144" s="7" t="inlineStr">
        <is>
          <t>101,009 (thousands) as printed</t>
        </is>
      </c>
      <c r="F4144" s="7" t="inlineStr">
        <is>
          <t>pass</t>
        </is>
      </c>
      <c r="G4144" s="7" t="inlineStr"/>
      <c r="H4144" s="7" t="inlineStr"/>
      <c r="I4144" s="7" t="inlineStr"/>
    </row>
    <row r="4145">
      <c r="A4145" s="7" t="inlineStr">
        <is>
          <t>VAL-LHHS-04055</t>
        </is>
      </c>
      <c r="B4145" s="7" t="inlineStr">
        <is>
          <t>OBS-LHHS-1018</t>
        </is>
      </c>
      <c r="C4145" s="7" t="inlineStr">
        <is>
          <t>structural</t>
        </is>
      </c>
      <c r="D4145" s="7" t="inlineStr">
        <is>
          <t>[Senate Committee recommendation compared with (+ or -) 2023 appropriation] = 101,009 - 99,009 = 2,000</t>
        </is>
      </c>
      <c r="E4145" s="7" t="inlineStr">
        <is>
          <t>2,000 as printed in [Senate Committee recommendation compared with (+ or -) 2023 appropriation]</t>
        </is>
      </c>
      <c r="F4145" s="7" t="inlineStr">
        <is>
          <t>pass</t>
        </is>
      </c>
      <c r="G4145" s="7" t="inlineStr"/>
      <c r="H4145" s="7" t="inlineStr"/>
      <c r="I4145" s="7" t="inlineStr"/>
    </row>
    <row r="4146">
      <c r="A4146" s="7" t="inlineStr">
        <is>
          <t>VAL-LHHS-04056</t>
        </is>
      </c>
      <c r="B4146" s="7" t="inlineStr">
        <is>
          <t>OBS-LHHS-1018</t>
        </is>
      </c>
      <c r="C4146" s="7" t="inlineStr">
        <is>
          <t>structural</t>
        </is>
      </c>
      <c r="D4146" s="7" t="inlineStr">
        <is>
          <t>[Senate Committee recommendation compared with (+ or -) Budget estimate] = 101,009 - 135,009 = -34,000</t>
        </is>
      </c>
      <c r="E4146" s="7" t="inlineStr">
        <is>
          <t>-34,000 as printed in [Senate Committee recommendation compared with (+ or -) Budget estimate]</t>
        </is>
      </c>
      <c r="F4146" s="7" t="inlineStr">
        <is>
          <t>pass</t>
        </is>
      </c>
      <c r="G4146" s="7" t="inlineStr"/>
      <c r="H4146" s="7" t="inlineStr"/>
      <c r="I4146" s="7" t="inlineStr"/>
    </row>
    <row r="4147">
      <c r="A4147" s="7" t="inlineStr">
        <is>
          <t>VAL-LHHS-04057</t>
        </is>
      </c>
      <c r="B4147" s="7" t="inlineStr">
        <is>
          <t>OBS-LHHS-1018</t>
        </is>
      </c>
      <c r="C4147" s="7" t="inlineStr">
        <is>
          <t>source_text</t>
        </is>
      </c>
      <c r="D4147" s="7" t="inlineStr">
        <is>
          <t>amount '101,009' and label 'Subtotal, Health Systems' in the transcribed row</t>
        </is>
      </c>
      <c r="E4147" s="7" t="inlineStr">
        <is>
          <t>Subtotal, Health Systems 99,009 135,009 101,009 +2,000 -34,000</t>
        </is>
      </c>
      <c r="F4147" s="7" t="inlineStr">
        <is>
          <t>pass</t>
        </is>
      </c>
      <c r="G4147" s="7" t="inlineStr"/>
      <c r="H4147" s="7" t="inlineStr"/>
      <c r="I4147" s="7" t="inlineStr"/>
    </row>
    <row r="4148">
      <c r="A4148" s="7" t="inlineStr">
        <is>
          <t>VAL-LHHS-04058</t>
        </is>
      </c>
      <c r="B4148" s="7" t="inlineStr">
        <is>
          <t>OBS-LHHS-1018</t>
        </is>
      </c>
      <c r="C4148" s="7" t="inlineStr">
        <is>
          <t>unit</t>
        </is>
      </c>
      <c r="D4148" s="7" t="inlineStr">
        <is>
          <t>thousands (applied, x1,000 to dollars)</t>
        </is>
      </c>
      <c r="E4148" s="7" t="inlineStr">
        <is>
          <t>page 375 declares '[In thousands of dollars]'</t>
        </is>
      </c>
      <c r="F4148" s="7" t="inlineStr">
        <is>
          <t>pass</t>
        </is>
      </c>
      <c r="G4148" s="7" t="inlineStr"/>
      <c r="H4148" s="7" t="inlineStr"/>
      <c r="I4148" s="7" t="inlineStr"/>
    </row>
    <row r="4149">
      <c r="A4149" s="7" t="inlineStr">
        <is>
          <t>VAL-LHHS-04059</t>
        </is>
      </c>
      <c r="B4149" s="7" t="inlineStr">
        <is>
          <t>OBS-LHHS-1019</t>
        </is>
      </c>
      <c r="C4149" s="7" t="inlineStr">
        <is>
          <t>structural</t>
        </is>
      </c>
      <c r="D4149" s="7" t="inlineStr">
        <is>
          <t>122,009 = sum of [Organ Transplantation; National Cord Blood Inventory; C. W. Bill Young Cell Transplantation Program; Hansen's Disease Services; Hansen's Disease Program - Buildings and Facilities; Payment to Hawaii, Treatment of Hansen's; Other Health Systems] (thousands)</t>
        </is>
      </c>
      <c r="E4149" s="7" t="inlineStr">
        <is>
          <t>122,009 (thousands) as printed</t>
        </is>
      </c>
      <c r="F4149" s="7" t="inlineStr">
        <is>
          <t>pass</t>
        </is>
      </c>
      <c r="G4149" s="7" t="inlineStr"/>
      <c r="H4149" s="7" t="inlineStr"/>
      <c r="I4149" s="7" t="inlineStr"/>
    </row>
    <row r="4150">
      <c r="A4150" s="7" t="inlineStr">
        <is>
          <t>VAL-LHHS-04060</t>
        </is>
      </c>
      <c r="B4150" s="7" t="inlineStr">
        <is>
          <t>OBS-LHHS-1019</t>
        </is>
      </c>
      <c r="C4150" s="7" t="inlineStr">
        <is>
          <t>structural</t>
        </is>
      </c>
      <c r="D4150" s="7" t="inlineStr">
        <is>
          <t>[Bill vs. Estimate] = 122,887 - 122,009 = 878</t>
        </is>
      </c>
      <c r="E4150" s="7" t="inlineStr">
        <is>
          <t>878 as printed in [Bill vs. Estimate]</t>
        </is>
      </c>
      <c r="F4150" s="7" t="inlineStr">
        <is>
          <t>pass</t>
        </is>
      </c>
      <c r="G4150" s="7" t="inlineStr"/>
      <c r="H4150" s="7" t="inlineStr"/>
      <c r="I4150" s="7" t="inlineStr"/>
    </row>
    <row r="4151">
      <c r="A4151" s="7" t="inlineStr">
        <is>
          <t>VAL-LHHS-04061</t>
        </is>
      </c>
      <c r="B4151" s="7" t="inlineStr">
        <is>
          <t>OBS-LHHS-1019</t>
        </is>
      </c>
      <c r="C4151" s="7" t="inlineStr">
        <is>
          <t>source_text</t>
        </is>
      </c>
      <c r="D4151" s="7" t="inlineStr">
        <is>
          <t>amount '122,009' and label 'Subtotal, Health Systems' in the transcribed row</t>
        </is>
      </c>
      <c r="E4151" s="7" t="inlineStr">
        <is>
          <t>Subtotal, Health Systems...................... 122,009 110,887 122,887 +878 +12,000</t>
        </is>
      </c>
      <c r="F4151" s="7" t="inlineStr">
        <is>
          <t>pass</t>
        </is>
      </c>
      <c r="G4151" s="7" t="inlineStr"/>
      <c r="H4151" s="7" t="inlineStr"/>
      <c r="I4151" s="7" t="inlineStr"/>
    </row>
    <row r="4152">
      <c r="A4152" s="7" t="inlineStr">
        <is>
          <t>VAL-LHHS-04062</t>
        </is>
      </c>
      <c r="B4152" s="7" t="inlineStr">
        <is>
          <t>OBS-LHHS-1019</t>
        </is>
      </c>
      <c r="C4152" s="7" t="inlineStr">
        <is>
          <t>unit</t>
        </is>
      </c>
      <c r="D4152" s="7" t="inlineStr">
        <is>
          <t>thousands (applied, x1,000 to dollars)</t>
        </is>
      </c>
      <c r="E4152" s="7" t="inlineStr">
        <is>
          <t>page 338 declares '(Amounts in thousands)'</t>
        </is>
      </c>
      <c r="F4152" s="7" t="inlineStr">
        <is>
          <t>pass</t>
        </is>
      </c>
      <c r="G4152" s="7" t="inlineStr"/>
      <c r="H4152" s="7" t="inlineStr"/>
      <c r="I4152" s="7" t="inlineStr"/>
    </row>
    <row r="4153">
      <c r="A4153" s="7" t="inlineStr">
        <is>
          <t>VAL-LHHS-04063</t>
        </is>
      </c>
      <c r="B4153" s="7" t="inlineStr">
        <is>
          <t>OBS-LHHS-1020</t>
        </is>
      </c>
      <c r="C4153" s="7" t="inlineStr">
        <is>
          <t>structural</t>
        </is>
      </c>
      <c r="D4153" s="7" t="inlineStr">
        <is>
          <t>126,009 = sum of [Organ Transplantation; National Cord Blood Inventory; C. W. Bill Young Cell Transplantation Program; Blood Stem Cell Transplantation Program; Hansen's Disease Services; Hansen's Disease Program - Buildings and Facilities; Payment to Hawaii, Treatment of Hansen's] (thousands)</t>
        </is>
      </c>
      <c r="E4153" s="7" t="inlineStr">
        <is>
          <t>126,009 (thousands) as printed</t>
        </is>
      </c>
      <c r="F4153" s="7" t="inlineStr">
        <is>
          <t>pass</t>
        </is>
      </c>
      <c r="G4153" s="7" t="inlineStr"/>
      <c r="H4153" s="7" t="inlineStr"/>
      <c r="I4153" s="7" t="inlineStr"/>
    </row>
    <row r="4154">
      <c r="A4154" s="7" t="inlineStr">
        <is>
          <t>VAL-LHHS-04064</t>
        </is>
      </c>
      <c r="B4154" s="7" t="inlineStr">
        <is>
          <t>OBS-LHHS-1020</t>
        </is>
      </c>
      <c r="C4154" s="7" t="inlineStr">
        <is>
          <t>structural</t>
        </is>
      </c>
      <c r="D4154" s="7" t="inlineStr">
        <is>
          <t>[Bill vs. Enacted] = 126,009 - 122,009 = 4,000</t>
        </is>
      </c>
      <c r="E4154" s="7" t="inlineStr">
        <is>
          <t>4,000 as printed in [Bill vs. Enacted]</t>
        </is>
      </c>
      <c r="F4154" s="7" t="inlineStr">
        <is>
          <t>pass</t>
        </is>
      </c>
      <c r="G4154" s="7" t="inlineStr"/>
      <c r="H4154" s="7" t="inlineStr"/>
      <c r="I4154" s="7" t="inlineStr"/>
    </row>
    <row r="4155">
      <c r="A4155" s="7" t="inlineStr">
        <is>
          <t>VAL-LHHS-04065</t>
        </is>
      </c>
      <c r="B4155" s="7" t="inlineStr">
        <is>
          <t>OBS-LHHS-1020</t>
        </is>
      </c>
      <c r="C4155" s="7" t="inlineStr">
        <is>
          <t>structural</t>
        </is>
      </c>
      <c r="D4155" s="7" t="inlineStr">
        <is>
          <t>[Bill vs. Request] = 126,009 - 135,009 = -9,000</t>
        </is>
      </c>
      <c r="E4155" s="7" t="inlineStr">
        <is>
          <t>-9,000 as printed in [Bill vs. Request]</t>
        </is>
      </c>
      <c r="F4155" s="7" t="inlineStr">
        <is>
          <t>pass</t>
        </is>
      </c>
      <c r="G4155" s="7" t="inlineStr"/>
      <c r="H4155" s="7" t="inlineStr"/>
      <c r="I4155" s="7" t="inlineStr"/>
    </row>
    <row r="4156">
      <c r="A4156" s="7" t="inlineStr">
        <is>
          <t>VAL-LHHS-04066</t>
        </is>
      </c>
      <c r="B4156" s="7" t="inlineStr">
        <is>
          <t>OBS-LHHS-1020</t>
        </is>
      </c>
      <c r="C4156" s="7" t="inlineStr">
        <is>
          <t>source_text</t>
        </is>
      </c>
      <c r="D4156" s="7" t="inlineStr">
        <is>
          <t>amount '126,009' and label 'Subtotal, Health Systems' in the transcribed row</t>
        </is>
      </c>
      <c r="E4156" s="7" t="inlineStr">
        <is>
          <t>Subtotal, Health Systems........................ 122,009 135,009 126,009 +4,000 -9,000</t>
        </is>
      </c>
      <c r="F4156" s="7" t="inlineStr">
        <is>
          <t>pass</t>
        </is>
      </c>
      <c r="G4156" s="7" t="inlineStr"/>
      <c r="H4156" s="7" t="inlineStr"/>
      <c r="I4156" s="7" t="inlineStr"/>
    </row>
    <row r="4157">
      <c r="A4157" s="7" t="inlineStr">
        <is>
          <t>VAL-LHHS-04067</t>
        </is>
      </c>
      <c r="B4157" s="7" t="inlineStr">
        <is>
          <t>OBS-LHHS-1020</t>
        </is>
      </c>
      <c r="C4157" s="7" t="inlineStr">
        <is>
          <t>unit</t>
        </is>
      </c>
      <c r="D4157" s="7" t="inlineStr">
        <is>
          <t>thousands (applied, x1,000 to dollars)</t>
        </is>
      </c>
      <c r="E4157" s="7" t="inlineStr">
        <is>
          <t>page 312 declares '(Amounts in thousands)'</t>
        </is>
      </c>
      <c r="F4157" s="7" t="inlineStr">
        <is>
          <t>pass</t>
        </is>
      </c>
      <c r="G4157" s="7" t="inlineStr"/>
      <c r="H4157" s="7" t="inlineStr"/>
      <c r="I4157" s="7" t="inlineStr"/>
    </row>
    <row r="4158">
      <c r="A4158" s="7" t="inlineStr">
        <is>
          <t>VAL-LHHS-04068</t>
        </is>
      </c>
      <c r="B4158" s="7" t="inlineStr">
        <is>
          <t>OBS-LHHS-1021</t>
        </is>
      </c>
      <c r="C4158" s="7" t="inlineStr">
        <is>
          <t>structural</t>
        </is>
      </c>
      <c r="D4158" s="7" t="inlineStr">
        <is>
          <t>135,009 = sum of [Organ Transplantation; National Cord Blood Inventory; C W Bill Young Cell Transplantation Program; Hansen’s Disease Services; Hansen’s Disease Program—Buildings and Facilities; Payment to Hawaii, Treatment of Hansen’s] (thousands)</t>
        </is>
      </c>
      <c r="E4158" s="7" t="inlineStr">
        <is>
          <t>135,009 (thousands) as printed</t>
        </is>
      </c>
      <c r="F4158" s="7" t="inlineStr">
        <is>
          <t>pass</t>
        </is>
      </c>
      <c r="G4158" s="7" t="inlineStr"/>
      <c r="H4158" s="7" t="inlineStr"/>
      <c r="I4158" s="7" t="inlineStr"/>
    </row>
    <row r="4159">
      <c r="A4159" s="7" t="inlineStr">
        <is>
          <t>VAL-LHHS-04069</t>
        </is>
      </c>
      <c r="B4159" s="7" t="inlineStr">
        <is>
          <t>OBS-LHHS-1021</t>
        </is>
      </c>
      <c r="C4159" s="7" t="inlineStr">
        <is>
          <t>source_text</t>
        </is>
      </c>
      <c r="D4159" s="7" t="inlineStr">
        <is>
          <t>amount '135,009' and label 'Subtotal, Health Systems' in the transcribed row</t>
        </is>
      </c>
      <c r="E4159" s="7" t="inlineStr">
        <is>
          <t>Subtotal, Health Systems 122,009 135,009 135,009 +13,000 ....</t>
        </is>
      </c>
      <c r="F4159" s="7" t="inlineStr">
        <is>
          <t>pass</t>
        </is>
      </c>
      <c r="G4159" s="7" t="inlineStr"/>
      <c r="H4159" s="7" t="inlineStr"/>
      <c r="I4159" s="7" t="inlineStr"/>
    </row>
    <row r="4160">
      <c r="A4160" s="7" t="inlineStr">
        <is>
          <t>VAL-LHHS-04070</t>
        </is>
      </c>
      <c r="B4160" s="7" t="inlineStr">
        <is>
          <t>OBS-LHHS-1021</t>
        </is>
      </c>
      <c r="C4160" s="7" t="inlineStr">
        <is>
          <t>unit</t>
        </is>
      </c>
      <c r="D4160" s="7" t="inlineStr">
        <is>
          <t>thousands (applied, x1,000 to dollars)</t>
        </is>
      </c>
      <c r="E4160" s="7" t="inlineStr">
        <is>
          <t>page 433 declares '[In thousands of dollars]'</t>
        </is>
      </c>
      <c r="F4160" s="7" t="inlineStr">
        <is>
          <t>pass</t>
        </is>
      </c>
      <c r="G4160" s="7" t="inlineStr"/>
      <c r="H4160" s="7" t="inlineStr"/>
      <c r="I4160" s="7" t="inlineStr"/>
    </row>
    <row r="4161">
      <c r="A4161" s="7" t="inlineStr">
        <is>
          <t>VAL-LHHS-04071</t>
        </is>
      </c>
      <c r="B4161" s="7" t="inlineStr">
        <is>
          <t>OBS-LHHS-1021</t>
        </is>
      </c>
      <c r="C4161" s="7" t="inlineStr">
        <is>
          <t>cross_document</t>
        </is>
      </c>
      <c r="D4161" s="7" t="inlineStr">
        <is>
          <t>SRC-CRPT-118HRPT585 p.312 prints 135,009 (AI-extracted, 'Subtotal, Health Systems')</t>
        </is>
      </c>
      <c r="E4161" s="7" t="inlineStr">
        <is>
          <t>135,009 as recorded</t>
        </is>
      </c>
      <c r="F4161" s="7" t="inlineStr">
        <is>
          <t>pass</t>
        </is>
      </c>
      <c r="G4161" s="7" t="inlineStr"/>
      <c r="H4161" s="7" t="inlineStr"/>
      <c r="I4161" s="7" t="inlineStr"/>
    </row>
    <row r="4162">
      <c r="A4162" s="7" t="inlineStr">
        <is>
          <t>VAL-LHHS-04072</t>
        </is>
      </c>
      <c r="B4162" s="7" t="inlineStr">
        <is>
          <t>OBS-LHHS-1022</t>
        </is>
      </c>
      <c r="C4162" s="7" t="inlineStr">
        <is>
          <t>structural</t>
        </is>
      </c>
      <c r="D4162" s="7" t="inlineStr">
        <is>
          <t>135,009 = sum of [Organ Transplantation; National Cord Blood Inventory; C W Bill Young Cell Transplantation Program; Hansen’s Disease Services; Hansen’s Disease Program—Buildings and Facilities; Payment to Hawaii, Treatment of Hansen’s] (thousands)</t>
        </is>
      </c>
      <c r="E4162" s="7" t="inlineStr">
        <is>
          <t>135,009 (thousands) as printed</t>
        </is>
      </c>
      <c r="F4162" s="7" t="inlineStr">
        <is>
          <t>pass</t>
        </is>
      </c>
      <c r="G4162" s="7" t="inlineStr"/>
      <c r="H4162" s="7" t="inlineStr"/>
      <c r="I4162" s="7" t="inlineStr"/>
    </row>
    <row r="4163">
      <c r="A4163" s="7" t="inlineStr">
        <is>
          <t>VAL-LHHS-04073</t>
        </is>
      </c>
      <c r="B4163" s="7" t="inlineStr">
        <is>
          <t>OBS-LHHS-1022</t>
        </is>
      </c>
      <c r="C4163" s="7" t="inlineStr">
        <is>
          <t>structural</t>
        </is>
      </c>
      <c r="D4163" s="7" t="inlineStr">
        <is>
          <t>[Senate Committee recommendation compared with (+ or -) 2024 appropriation] = 135,009 - 122,009 = 13,000</t>
        </is>
      </c>
      <c r="E4163" s="7" t="inlineStr">
        <is>
          <t>13,000 as printed in [Senate Committee recommendation compared with (+ or -) 2024 appropriation]</t>
        </is>
      </c>
      <c r="F4163" s="7" t="inlineStr">
        <is>
          <t>pass</t>
        </is>
      </c>
      <c r="G4163" s="7" t="inlineStr"/>
      <c r="H4163" s="7" t="inlineStr"/>
      <c r="I4163" s="7" t="inlineStr"/>
    </row>
    <row r="4164">
      <c r="A4164" s="7" t="inlineStr">
        <is>
          <t>VAL-LHHS-04074</t>
        </is>
      </c>
      <c r="B4164" s="7" t="inlineStr">
        <is>
          <t>OBS-LHHS-1022</t>
        </is>
      </c>
      <c r="C4164" s="7" t="inlineStr">
        <is>
          <t>source_text</t>
        </is>
      </c>
      <c r="D4164" s="7" t="inlineStr">
        <is>
          <t>amount '135,009' and label 'Subtotal, Health Systems' in the transcribed row</t>
        </is>
      </c>
      <c r="E4164" s="7" t="inlineStr">
        <is>
          <t>Subtotal, Health Systems 122,009 135,009 135,009 +13,000 ....</t>
        </is>
      </c>
      <c r="F4164" s="7" t="inlineStr">
        <is>
          <t>pass</t>
        </is>
      </c>
      <c r="G4164" s="7" t="inlineStr"/>
      <c r="H4164" s="7" t="inlineStr"/>
      <c r="I4164" s="7" t="inlineStr"/>
    </row>
    <row r="4165">
      <c r="A4165" s="7" t="inlineStr">
        <is>
          <t>VAL-LHHS-04075</t>
        </is>
      </c>
      <c r="B4165" s="7" t="inlineStr">
        <is>
          <t>OBS-LHHS-1022</t>
        </is>
      </c>
      <c r="C4165" s="7" t="inlineStr">
        <is>
          <t>unit</t>
        </is>
      </c>
      <c r="D4165" s="7" t="inlineStr">
        <is>
          <t>thousands (applied, x1,000 to dollars)</t>
        </is>
      </c>
      <c r="E4165" s="7" t="inlineStr">
        <is>
          <t>page 433 declares '[In thousands of dollars]'</t>
        </is>
      </c>
      <c r="F4165" s="7" t="inlineStr">
        <is>
          <t>pass</t>
        </is>
      </c>
      <c r="G4165" s="7" t="inlineStr"/>
      <c r="H4165" s="7" t="inlineStr"/>
      <c r="I4165" s="7" t="inlineStr"/>
    </row>
    <row r="4166">
      <c r="A4166" s="7" t="inlineStr">
        <is>
          <t>VAL-LHHS-04076</t>
        </is>
      </c>
      <c r="B4166" s="7" t="inlineStr">
        <is>
          <t>OBS-LHHS-1023</t>
        </is>
      </c>
      <c r="C4166" s="7" t="inlineStr">
        <is>
          <t>structural</t>
        </is>
      </c>
      <c r="D4166" s="7" t="inlineStr">
        <is>
          <t>127,009 = sum of [Organ Transplantation; National Cord Blood Inventory; C. W. Bill Young Cell Transplantation Program; Hansen's Disease Services; Hansen's Disease Program - Buildings and Facilities; Payment to Hawaii, Treatment of Hansen's] (thousands)</t>
        </is>
      </c>
      <c r="E4166" s="7" t="inlineStr">
        <is>
          <t>127,009 (thousands) as printed</t>
        </is>
      </c>
      <c r="F4166" s="7" t="inlineStr">
        <is>
          <t>pass</t>
        </is>
      </c>
      <c r="G4166" s="7" t="inlineStr"/>
      <c r="H4166" s="7" t="inlineStr"/>
      <c r="I4166" s="7" t="inlineStr"/>
    </row>
    <row r="4167">
      <c r="A4167" s="7" t="inlineStr">
        <is>
          <t>VAL-LHHS-04077</t>
        </is>
      </c>
      <c r="B4167" s="7" t="inlineStr">
        <is>
          <t>OBS-LHHS-1023</t>
        </is>
      </c>
      <c r="C4167" s="7" t="inlineStr">
        <is>
          <t>structural</t>
        </is>
      </c>
      <c r="D4167" s="7" t="inlineStr">
        <is>
          <t>[Committee vs. Enacted] = 126,887 - 127,009 = -122</t>
        </is>
      </c>
      <c r="E4167" s="7" t="inlineStr">
        <is>
          <t>-122 as printed in [Committee vs. Enacted]</t>
        </is>
      </c>
      <c r="F4167" s="7" t="inlineStr">
        <is>
          <t>pass</t>
        </is>
      </c>
      <c r="G4167" s="7" t="inlineStr"/>
      <c r="H4167" s="7" t="inlineStr"/>
      <c r="I4167" s="7" t="inlineStr"/>
    </row>
    <row r="4168">
      <c r="A4168" s="7" t="inlineStr">
        <is>
          <t>VAL-LHHS-04078</t>
        </is>
      </c>
      <c r="B4168" s="7" t="inlineStr">
        <is>
          <t>OBS-LHHS-1023</t>
        </is>
      </c>
      <c r="C4168" s="7" t="inlineStr">
        <is>
          <t>source_text</t>
        </is>
      </c>
      <c r="D4168" s="7" t="inlineStr">
        <is>
          <t>amount '127,009' and label 'Subtotal, Health Systems' in the transcribed row</t>
        </is>
      </c>
      <c r="E4168" s="7" t="inlineStr">
        <is>
          <t>Subtotal, Health Systems..................... 127,009 115,887 126,887 -122 +11,000</t>
        </is>
      </c>
      <c r="F4168" s="7" t="inlineStr">
        <is>
          <t>pass</t>
        </is>
      </c>
      <c r="G4168" s="7" t="inlineStr"/>
      <c r="H4168" s="7" t="inlineStr"/>
      <c r="I4168" s="7" t="inlineStr"/>
    </row>
    <row r="4169">
      <c r="A4169" s="7" t="inlineStr">
        <is>
          <t>VAL-LHHS-04079</t>
        </is>
      </c>
      <c r="B4169" s="7" t="inlineStr">
        <is>
          <t>OBS-LHHS-1023</t>
        </is>
      </c>
      <c r="C4169" s="7" t="inlineStr">
        <is>
          <t>unit</t>
        </is>
      </c>
      <c r="D4169" s="7" t="inlineStr">
        <is>
          <t>thousands (applied, x1,000 to dollars)</t>
        </is>
      </c>
      <c r="E4169" s="7" t="inlineStr">
        <is>
          <t>page 369 declares '(Amounts in thousands)'</t>
        </is>
      </c>
      <c r="F4169" s="7" t="inlineStr">
        <is>
          <t>pass</t>
        </is>
      </c>
      <c r="G4169" s="7" t="inlineStr"/>
      <c r="H4169" s="7" t="inlineStr"/>
      <c r="I4169" s="7" t="inlineStr"/>
    </row>
    <row r="4170">
      <c r="A4170" s="7" t="inlineStr">
        <is>
          <t>VAL-LHHS-04080</t>
        </is>
      </c>
      <c r="B4170" s="7" t="inlineStr">
        <is>
          <t>OBS-LHHS-1024</t>
        </is>
      </c>
      <c r="C4170" s="7" t="inlineStr">
        <is>
          <t>structural</t>
        </is>
      </c>
      <c r="D4170" s="7" t="inlineStr">
        <is>
          <t>122,887 = sum of [Organ Transplantation; National Cord Blood Inventory; C. W. Bill Young Cell Transplantation Program; Hansen's Disease Services; Hansen's Disease Program - Buildings and Facilities; Payment to Hawaii, Treatment of Hansen's; Other Health Systems] (thousands)</t>
        </is>
      </c>
      <c r="E4170" s="7" t="inlineStr">
        <is>
          <t>122,887 (thousands) as printed</t>
        </is>
      </c>
      <c r="F4170" s="7" t="inlineStr">
        <is>
          <t>pass</t>
        </is>
      </c>
      <c r="G4170" s="7" t="inlineStr"/>
      <c r="H4170" s="7" t="inlineStr"/>
      <c r="I4170" s="7" t="inlineStr"/>
    </row>
    <row r="4171">
      <c r="A4171" s="7" t="inlineStr">
        <is>
          <t>VAL-LHHS-04081</t>
        </is>
      </c>
      <c r="B4171" s="7" t="inlineStr">
        <is>
          <t>OBS-LHHS-1024</t>
        </is>
      </c>
      <c r="C4171" s="7" t="inlineStr">
        <is>
          <t>structural</t>
        </is>
      </c>
      <c r="D4171" s="7" t="inlineStr">
        <is>
          <t>[Bill vs. Estimate] = 122,887 - 122,009 = 878</t>
        </is>
      </c>
      <c r="E4171" s="7" t="inlineStr">
        <is>
          <t>878 as printed in [Bill vs. Estimate]</t>
        </is>
      </c>
      <c r="F4171" s="7" t="inlineStr">
        <is>
          <t>pass</t>
        </is>
      </c>
      <c r="G4171" s="7" t="inlineStr"/>
      <c r="H4171" s="7" t="inlineStr"/>
      <c r="I4171" s="7" t="inlineStr"/>
    </row>
    <row r="4172">
      <c r="A4172" s="7" t="inlineStr">
        <is>
          <t>VAL-LHHS-04082</t>
        </is>
      </c>
      <c r="B4172" s="7" t="inlineStr">
        <is>
          <t>OBS-LHHS-1024</t>
        </is>
      </c>
      <c r="C4172" s="7" t="inlineStr">
        <is>
          <t>structural</t>
        </is>
      </c>
      <c r="D4172" s="7" t="inlineStr">
        <is>
          <t>[Bill vs. Request] = 122,887 - 110,887 = 12,000</t>
        </is>
      </c>
      <c r="E4172" s="7" t="inlineStr">
        <is>
          <t>12,000 as printed in [Bill vs. Request]</t>
        </is>
      </c>
      <c r="F4172" s="7" t="inlineStr">
        <is>
          <t>pass</t>
        </is>
      </c>
      <c r="G4172" s="7" t="inlineStr"/>
      <c r="H4172" s="7" t="inlineStr"/>
      <c r="I4172" s="7" t="inlineStr"/>
    </row>
    <row r="4173">
      <c r="A4173" s="7" t="inlineStr">
        <is>
          <t>VAL-LHHS-04083</t>
        </is>
      </c>
      <c r="B4173" s="7" t="inlineStr">
        <is>
          <t>OBS-LHHS-1024</t>
        </is>
      </c>
      <c r="C4173" s="7" t="inlineStr">
        <is>
          <t>source_text</t>
        </is>
      </c>
      <c r="D4173" s="7" t="inlineStr">
        <is>
          <t>amount '122,887' and label 'Subtotal, Health Systems' in the transcribed row</t>
        </is>
      </c>
      <c r="E4173" s="7" t="inlineStr">
        <is>
          <t>Subtotal, Health Systems...................... 122,009 110,887 122,887 +878 +12,000</t>
        </is>
      </c>
      <c r="F4173" s="7" t="inlineStr">
        <is>
          <t>pass</t>
        </is>
      </c>
      <c r="G4173" s="7" t="inlineStr"/>
      <c r="H4173" s="7" t="inlineStr"/>
      <c r="I4173" s="7" t="inlineStr"/>
    </row>
    <row r="4174">
      <c r="A4174" s="7" t="inlineStr">
        <is>
          <t>VAL-LHHS-04084</t>
        </is>
      </c>
      <c r="B4174" s="7" t="inlineStr">
        <is>
          <t>OBS-LHHS-1024</t>
        </is>
      </c>
      <c r="C4174" s="7" t="inlineStr">
        <is>
          <t>unit</t>
        </is>
      </c>
      <c r="D4174" s="7" t="inlineStr">
        <is>
          <t>thousands (applied, x1,000 to dollars)</t>
        </is>
      </c>
      <c r="E4174" s="7" t="inlineStr">
        <is>
          <t>page 338 declares '(Amounts in thousands)'</t>
        </is>
      </c>
      <c r="F4174" s="7" t="inlineStr">
        <is>
          <t>pass</t>
        </is>
      </c>
      <c r="G4174" s="7" t="inlineStr"/>
      <c r="H4174" s="7" t="inlineStr"/>
      <c r="I4174" s="7" t="inlineStr"/>
    </row>
    <row r="4175">
      <c r="A4175" s="7" t="inlineStr">
        <is>
          <t>VAL-LHHS-04085</t>
        </is>
      </c>
      <c r="B4175" s="7" t="inlineStr">
        <is>
          <t>OBS-LHHS-1025</t>
        </is>
      </c>
      <c r="C4175" s="7" t="inlineStr">
        <is>
          <t>structural</t>
        </is>
      </c>
      <c r="D4175" s="7" t="inlineStr">
        <is>
          <t>110,887 = sum of [Organ Transplantation; National Cord Blood Inventory; C. W. Bill Young Cell Transplantation Program; Hansen's Disease Services; Hansen's Disease Program - Buildings and Facilities; Payment to Hawaii, Treatment of Hansen's; Other Health Systems] (thousands)</t>
        </is>
      </c>
      <c r="E4175" s="7" t="inlineStr">
        <is>
          <t>110,887 (thousands) as printed</t>
        </is>
      </c>
      <c r="F4175" s="7" t="inlineStr">
        <is>
          <t>pass</t>
        </is>
      </c>
      <c r="G4175" s="7" t="inlineStr"/>
      <c r="H4175" s="7" t="inlineStr"/>
      <c r="I4175" s="7" t="inlineStr"/>
    </row>
    <row r="4176">
      <c r="A4176" s="7" t="inlineStr">
        <is>
          <t>VAL-LHHS-04086</t>
        </is>
      </c>
      <c r="B4176" s="7" t="inlineStr">
        <is>
          <t>OBS-LHHS-1025</t>
        </is>
      </c>
      <c r="C4176" s="7" t="inlineStr">
        <is>
          <t>structural</t>
        </is>
      </c>
      <c r="D4176" s="7" t="inlineStr">
        <is>
          <t>[Bill vs. Request] = 122,887 - 110,887 = 12,000</t>
        </is>
      </c>
      <c r="E4176" s="7" t="inlineStr">
        <is>
          <t>12,000 as printed in [Bill vs. Request]</t>
        </is>
      </c>
      <c r="F4176" s="7" t="inlineStr">
        <is>
          <t>pass</t>
        </is>
      </c>
      <c r="G4176" s="7" t="inlineStr"/>
      <c r="H4176" s="7" t="inlineStr"/>
      <c r="I4176" s="7" t="inlineStr"/>
    </row>
    <row r="4177">
      <c r="A4177" s="7" t="inlineStr">
        <is>
          <t>VAL-LHHS-04087</t>
        </is>
      </c>
      <c r="B4177" s="7" t="inlineStr">
        <is>
          <t>OBS-LHHS-1025</t>
        </is>
      </c>
      <c r="C4177" s="7" t="inlineStr">
        <is>
          <t>source_text</t>
        </is>
      </c>
      <c r="D4177" s="7" t="inlineStr">
        <is>
          <t>amount '110,887' and label 'Subtotal, Health Systems' in the transcribed row</t>
        </is>
      </c>
      <c r="E4177" s="7" t="inlineStr">
        <is>
          <t>Subtotal, Health Systems...................... 122,009 110,887 122,887 +878 +12,000</t>
        </is>
      </c>
      <c r="F4177" s="7" t="inlineStr">
        <is>
          <t>pass</t>
        </is>
      </c>
      <c r="G4177" s="7" t="inlineStr"/>
      <c r="H4177" s="7" t="inlineStr"/>
      <c r="I4177" s="7" t="inlineStr"/>
    </row>
    <row r="4178">
      <c r="A4178" s="7" t="inlineStr">
        <is>
          <t>VAL-LHHS-04088</t>
        </is>
      </c>
      <c r="B4178" s="7" t="inlineStr">
        <is>
          <t>OBS-LHHS-1025</t>
        </is>
      </c>
      <c r="C4178" s="7" t="inlineStr">
        <is>
          <t>unit</t>
        </is>
      </c>
      <c r="D4178" s="7" t="inlineStr">
        <is>
          <t>thousands (applied, x1,000 to dollars)</t>
        </is>
      </c>
      <c r="E4178" s="7" t="inlineStr">
        <is>
          <t>page 338 declares '(Amounts in thousands)'</t>
        </is>
      </c>
      <c r="F4178" s="7" t="inlineStr">
        <is>
          <t>pass</t>
        </is>
      </c>
      <c r="G4178" s="7" t="inlineStr"/>
      <c r="H4178" s="7" t="inlineStr"/>
      <c r="I4178" s="7" t="inlineStr"/>
    </row>
    <row r="4179">
      <c r="A4179" s="7" t="inlineStr">
        <is>
          <t>VAL-LHHS-04089</t>
        </is>
      </c>
      <c r="B4179" s="7" t="inlineStr">
        <is>
          <t>OBS-LHHS-1026</t>
        </is>
      </c>
      <c r="C4179" s="7" t="inlineStr">
        <is>
          <t>structural</t>
        </is>
      </c>
      <c r="D4179" s="7" t="inlineStr">
        <is>
          <t>127,009 = sum of [Organ Transplantation; National Cord Blood Inventory; C W Bill Young Cell Transplantation Program; Hansen’s Disease Services; Hansen’s Disease Program—Buildings and Facilities; Payment to Hawaii, Treatment of Hansen’s] (thousands)</t>
        </is>
      </c>
      <c r="E4179" s="7" t="inlineStr">
        <is>
          <t>127,009 (thousands) as printed</t>
        </is>
      </c>
      <c r="F4179" s="7" t="inlineStr">
        <is>
          <t>pass</t>
        </is>
      </c>
      <c r="G4179" s="7" t="inlineStr"/>
      <c r="H4179" s="7" t="inlineStr"/>
      <c r="I4179" s="7" t="inlineStr"/>
    </row>
    <row r="4180">
      <c r="A4180" s="7" t="inlineStr">
        <is>
          <t>VAL-LHHS-04090</t>
        </is>
      </c>
      <c r="B4180" s="7" t="inlineStr">
        <is>
          <t>OBS-LHHS-1026</t>
        </is>
      </c>
      <c r="C4180" s="7" t="inlineStr">
        <is>
          <t>source_text</t>
        </is>
      </c>
      <c r="D4180" s="7" t="inlineStr">
        <is>
          <t>amount '127,009' and label 'Subtotal, Health Systems' in the transcribed row</t>
        </is>
      </c>
      <c r="E4180" s="7" t="inlineStr">
        <is>
          <t>Subtotal, Health Systems 127,009</t>
        </is>
      </c>
      <c r="F4180" s="7" t="inlineStr">
        <is>
          <t>pass</t>
        </is>
      </c>
      <c r="G4180" s="7" t="inlineStr"/>
      <c r="H4180" s="7" t="inlineStr"/>
      <c r="I4180" s="7" t="inlineStr"/>
    </row>
    <row r="4181">
      <c r="A4181" s="7" t="inlineStr">
        <is>
          <t>VAL-LHHS-04091</t>
        </is>
      </c>
      <c r="B4181" s="7" t="inlineStr">
        <is>
          <t>OBS-LHHS-1026</t>
        </is>
      </c>
      <c r="C4181" s="7" t="inlineStr">
        <is>
          <t>unit</t>
        </is>
      </c>
      <c r="D4181" s="7" t="inlineStr">
        <is>
          <t>thousands (applied, x1,000 to dollars)</t>
        </is>
      </c>
      <c r="E4181" s="7" t="inlineStr">
        <is>
          <t>page 432 declares '[In thousands of dollars]'</t>
        </is>
      </c>
      <c r="F4181" s="7" t="inlineStr">
        <is>
          <t>pass</t>
        </is>
      </c>
      <c r="G4181" s="7" t="inlineStr"/>
      <c r="H4181" s="7" t="inlineStr"/>
      <c r="I4181" s="7" t="inlineStr"/>
    </row>
    <row r="4182">
      <c r="A4182" s="7" t="inlineStr">
        <is>
          <t>VAL-LHHS-04092</t>
        </is>
      </c>
      <c r="B4182" s="7" t="inlineStr">
        <is>
          <t>OBS-LHHS-1027</t>
        </is>
      </c>
      <c r="C4182" s="7" t="inlineStr">
        <is>
          <t>structural</t>
        </is>
      </c>
      <c r="D4182" s="7" t="inlineStr">
        <is>
          <t>126,887 = sum of [Organ Transplantation; National Cord Blood Inventory; C. W. Bill Young Cell Transplantation Program; Hansen's Disease Services; Hansen's Disease Program - Buildings and Facilities; Payment to Hawaii, Treatment of Hansen's] (thousands)</t>
        </is>
      </c>
      <c r="E4182" s="7" t="inlineStr">
        <is>
          <t>126,887 (thousands) as printed</t>
        </is>
      </c>
      <c r="F4182" s="7" t="inlineStr">
        <is>
          <t>pass</t>
        </is>
      </c>
      <c r="G4182" s="7" t="inlineStr"/>
      <c r="H4182" s="7" t="inlineStr"/>
      <c r="I4182" s="7" t="inlineStr"/>
    </row>
    <row r="4183">
      <c r="A4183" s="7" t="inlineStr">
        <is>
          <t>VAL-LHHS-04093</t>
        </is>
      </c>
      <c r="B4183" s="7" t="inlineStr">
        <is>
          <t>OBS-LHHS-1027</t>
        </is>
      </c>
      <c r="C4183" s="7" t="inlineStr">
        <is>
          <t>structural</t>
        </is>
      </c>
      <c r="D4183" s="7" t="inlineStr">
        <is>
          <t>[Committee vs. Enacted] = 126,887 - 127,009 = -122</t>
        </is>
      </c>
      <c r="E4183" s="7" t="inlineStr">
        <is>
          <t>-122 as printed in [Committee vs. Enacted]</t>
        </is>
      </c>
      <c r="F4183" s="7" t="inlineStr">
        <is>
          <t>pass</t>
        </is>
      </c>
      <c r="G4183" s="7" t="inlineStr"/>
      <c r="H4183" s="7" t="inlineStr"/>
      <c r="I4183" s="7" t="inlineStr"/>
    </row>
    <row r="4184">
      <c r="A4184" s="7" t="inlineStr">
        <is>
          <t>VAL-LHHS-04094</t>
        </is>
      </c>
      <c r="B4184" s="7" t="inlineStr">
        <is>
          <t>OBS-LHHS-1027</t>
        </is>
      </c>
      <c r="C4184" s="7" t="inlineStr">
        <is>
          <t>structural</t>
        </is>
      </c>
      <c r="D4184" s="7" t="inlineStr">
        <is>
          <t>[Committee vs. Request] = 126,887 - 115,887 = 11,000</t>
        </is>
      </c>
      <c r="E4184" s="7" t="inlineStr">
        <is>
          <t>11,000 as printed in [Committee vs. Request]</t>
        </is>
      </c>
      <c r="F4184" s="7" t="inlineStr">
        <is>
          <t>pass</t>
        </is>
      </c>
      <c r="G4184" s="7" t="inlineStr"/>
      <c r="H4184" s="7" t="inlineStr"/>
      <c r="I4184" s="7" t="inlineStr"/>
    </row>
    <row r="4185">
      <c r="A4185" s="7" t="inlineStr">
        <is>
          <t>VAL-LHHS-04095</t>
        </is>
      </c>
      <c r="B4185" s="7" t="inlineStr">
        <is>
          <t>OBS-LHHS-1027</t>
        </is>
      </c>
      <c r="C4185" s="7" t="inlineStr">
        <is>
          <t>source_text</t>
        </is>
      </c>
      <c r="D4185" s="7" t="inlineStr">
        <is>
          <t>amount '126,887' and label 'Subtotal, Health Systems' in the transcribed row</t>
        </is>
      </c>
      <c r="E4185" s="7" t="inlineStr">
        <is>
          <t>Subtotal, Health Systems..................... 127,009 115,887 126,887 -122 +11,000</t>
        </is>
      </c>
      <c r="F4185" s="7" t="inlineStr">
        <is>
          <t>pass</t>
        </is>
      </c>
      <c r="G4185" s="7" t="inlineStr"/>
      <c r="H4185" s="7" t="inlineStr"/>
      <c r="I4185" s="7" t="inlineStr"/>
    </row>
    <row r="4186">
      <c r="A4186" s="7" t="inlineStr">
        <is>
          <t>VAL-LHHS-04096</t>
        </is>
      </c>
      <c r="B4186" s="7" t="inlineStr">
        <is>
          <t>OBS-LHHS-1027</t>
        </is>
      </c>
      <c r="C4186" s="7" t="inlineStr">
        <is>
          <t>unit</t>
        </is>
      </c>
      <c r="D4186" s="7" t="inlineStr">
        <is>
          <t>thousands (applied, x1,000 to dollars)</t>
        </is>
      </c>
      <c r="E4186" s="7" t="inlineStr">
        <is>
          <t>page 369 declares '(Amounts in thousands)'</t>
        </is>
      </c>
      <c r="F4186" s="7" t="inlineStr">
        <is>
          <t>pass</t>
        </is>
      </c>
      <c r="G4186" s="7" t="inlineStr"/>
      <c r="H4186" s="7" t="inlineStr"/>
      <c r="I4186" s="7" t="inlineStr"/>
    </row>
    <row r="4187">
      <c r="A4187" s="7" t="inlineStr">
        <is>
          <t>VAL-LHHS-04097</t>
        </is>
      </c>
      <c r="B4187" s="7" t="inlineStr">
        <is>
          <t>OBS-LHHS-1028</t>
        </is>
      </c>
      <c r="C4187" s="7" t="inlineStr">
        <is>
          <t>structural</t>
        </is>
      </c>
      <c r="D4187" s="7" t="inlineStr">
        <is>
          <t>115,887 = sum of [Organ Transplantation; National Cord Blood Inventory; C. W. Bill Young Cell Transplantation Program; Hansen's Disease Services; Hansen's Disease Program - Buildings and Facilities; Payment to Hawaii, Treatment of Hansen's] (thousands)</t>
        </is>
      </c>
      <c r="E4187" s="7" t="inlineStr">
        <is>
          <t>115,887 (thousands) as printed</t>
        </is>
      </c>
      <c r="F4187" s="7" t="inlineStr">
        <is>
          <t>pass</t>
        </is>
      </c>
      <c r="G4187" s="7" t="inlineStr"/>
      <c r="H4187" s="7" t="inlineStr"/>
      <c r="I4187" s="7" t="inlineStr"/>
    </row>
    <row r="4188">
      <c r="A4188" s="7" t="inlineStr">
        <is>
          <t>VAL-LHHS-04098</t>
        </is>
      </c>
      <c r="B4188" s="7" t="inlineStr">
        <is>
          <t>OBS-LHHS-1028</t>
        </is>
      </c>
      <c r="C4188" s="7" t="inlineStr">
        <is>
          <t>structural</t>
        </is>
      </c>
      <c r="D4188" s="7" t="inlineStr">
        <is>
          <t>[Committee vs. Request] = 126,887 - 115,887 = 11,000</t>
        </is>
      </c>
      <c r="E4188" s="7" t="inlineStr">
        <is>
          <t>11,000 as printed in [Committee vs. Request]</t>
        </is>
      </c>
      <c r="F4188" s="7" t="inlineStr">
        <is>
          <t>pass</t>
        </is>
      </c>
      <c r="G4188" s="7" t="inlineStr"/>
      <c r="H4188" s="7" t="inlineStr"/>
      <c r="I4188" s="7" t="inlineStr"/>
    </row>
    <row r="4189">
      <c r="A4189" s="7" t="inlineStr">
        <is>
          <t>VAL-LHHS-04099</t>
        </is>
      </c>
      <c r="B4189" s="7" t="inlineStr">
        <is>
          <t>OBS-LHHS-1028</t>
        </is>
      </c>
      <c r="C4189" s="7" t="inlineStr">
        <is>
          <t>source_text</t>
        </is>
      </c>
      <c r="D4189" s="7" t="inlineStr">
        <is>
          <t>amount '115,887' and label 'Subtotal, Health Systems' in the transcribed row</t>
        </is>
      </c>
      <c r="E4189" s="7" t="inlineStr">
        <is>
          <t>Subtotal, Health Systems..................... 127,009 115,887 126,887 -122 +11,000</t>
        </is>
      </c>
      <c r="F4189" s="7" t="inlineStr">
        <is>
          <t>pass</t>
        </is>
      </c>
      <c r="G4189" s="7" t="inlineStr"/>
      <c r="H4189" s="7" t="inlineStr"/>
      <c r="I4189" s="7" t="inlineStr"/>
    </row>
    <row r="4190">
      <c r="A4190" s="7" t="inlineStr">
        <is>
          <t>VAL-LHHS-04100</t>
        </is>
      </c>
      <c r="B4190" s="7" t="inlineStr">
        <is>
          <t>OBS-LHHS-1028</t>
        </is>
      </c>
      <c r="C4190" s="7" t="inlineStr">
        <is>
          <t>unit</t>
        </is>
      </c>
      <c r="D4190" s="7" t="inlineStr">
        <is>
          <t>thousands (applied, x1,000 to dollars)</t>
        </is>
      </c>
      <c r="E4190" s="7" t="inlineStr">
        <is>
          <t>page 369 declares '(Amounts in thousands)'</t>
        </is>
      </c>
      <c r="F4190" s="7" t="inlineStr">
        <is>
          <t>pass</t>
        </is>
      </c>
      <c r="G4190" s="7" t="inlineStr"/>
      <c r="H4190" s="7" t="inlineStr"/>
      <c r="I4190" s="7" t="inlineStr"/>
    </row>
    <row r="4191">
      <c r="A4191" s="16" t="inlineStr">
        <is>
          <t>VAL-LHHS-04101</t>
        </is>
      </c>
      <c r="B4191" s="16" t="inlineStr">
        <is>
          <t>OBS-LHHS-1029</t>
        </is>
      </c>
      <c r="C4191" s="16" t="inlineStr">
        <is>
          <t>structural</t>
        </is>
      </c>
      <c r="D4191" s="16" t="inlineStr">
        <is>
          <t>455,000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191" s="16" t="inlineStr">
        <is>
          <t>1,390,376 (thousands) as printed</t>
        </is>
      </c>
      <c r="F4191" s="16" t="inlineStr">
        <is>
          <t>fail</t>
        </is>
      </c>
      <c r="G4191" s="16" t="inlineStr">
        <is>
          <t>resolved</t>
        </is>
      </c>
      <c r="H4191" s="16" t="inlineStr">
        <is>
          <t>owner (group approval 2026-10-08)</t>
        </is>
      </c>
      <c r="I4191" s="16" t="inlineStr">
        <is>
          <t>parse artifact: the lines grouped under this total do not match the printed table's structure; the figure is confirmed by VAL-LHHS-04102 (the printed change column [Senate Committee recommendation compared with (+ or -) 2023 appropriation])</t>
        </is>
      </c>
    </row>
    <row r="4192">
      <c r="A4192" s="7" t="inlineStr">
        <is>
          <t>VAL-LHHS-04102</t>
        </is>
      </c>
      <c r="B4192" s="7" t="inlineStr">
        <is>
          <t>OBS-LHHS-1029</t>
        </is>
      </c>
      <c r="C4192" s="7" t="inlineStr">
        <is>
          <t>structural</t>
        </is>
      </c>
      <c r="D4192" s="7" t="inlineStr">
        <is>
          <t>[Senate Committee recommendation compared with (+ or -) 2023 appropriation] = 1,391,376 - 1,390,376 = 1,000</t>
        </is>
      </c>
      <c r="E4192" s="7" t="inlineStr">
        <is>
          <t>1,000 as printed in [Senate Committee recommendation compared with (+ or -) 2023 appropriation]</t>
        </is>
      </c>
      <c r="F4192" s="7" t="inlineStr">
        <is>
          <t>pass</t>
        </is>
      </c>
      <c r="G4192" s="7" t="inlineStr"/>
      <c r="H4192" s="7" t="inlineStr"/>
      <c r="I4192" s="7" t="inlineStr"/>
    </row>
    <row r="4193">
      <c r="A4193" s="7" t="inlineStr">
        <is>
          <t>VAL-LHHS-04103</t>
        </is>
      </c>
      <c r="B4193" s="7" t="inlineStr">
        <is>
          <t>OBS-LHHS-1029</t>
        </is>
      </c>
      <c r="C4193" s="7" t="inlineStr">
        <is>
          <t>source_text</t>
        </is>
      </c>
      <c r="D4193" s="7" t="inlineStr">
        <is>
          <t>amount '1,390,376' and label 'Subtotal, Health Workforce' in the transcribed row</t>
        </is>
      </c>
      <c r="E4193" s="7" t="inlineStr">
        <is>
          <t>Subtotal, Health Workforce 1,390,376 1,747,486 1,391,376 +1,000 -356,110</t>
        </is>
      </c>
      <c r="F4193" s="7" t="inlineStr">
        <is>
          <t>pass</t>
        </is>
      </c>
      <c r="G4193" s="7" t="inlineStr"/>
      <c r="H4193" s="7" t="inlineStr"/>
      <c r="I4193" s="7" t="inlineStr"/>
    </row>
    <row r="4194">
      <c r="A4194" s="7" t="inlineStr">
        <is>
          <t>VAL-LHHS-04104</t>
        </is>
      </c>
      <c r="B4194" s="7" t="inlineStr">
        <is>
          <t>OBS-LHHS-1029</t>
        </is>
      </c>
      <c r="C4194" s="7" t="inlineStr">
        <is>
          <t>unit</t>
        </is>
      </c>
      <c r="D4194" s="7" t="inlineStr">
        <is>
          <t>thousands (applied, x1,000 to dollars)</t>
        </is>
      </c>
      <c r="E4194" s="7" t="inlineStr">
        <is>
          <t>page 374 declares '[In thousands of dollars]'</t>
        </is>
      </c>
      <c r="F4194" s="7" t="inlineStr">
        <is>
          <t>pass</t>
        </is>
      </c>
      <c r="G4194" s="7" t="inlineStr"/>
      <c r="H4194" s="7" t="inlineStr"/>
      <c r="I4194" s="7" t="inlineStr"/>
    </row>
    <row r="4195">
      <c r="A4195" s="7" t="inlineStr">
        <is>
          <t>VAL-LHHS-04105</t>
        </is>
      </c>
      <c r="B4195" s="7" t="inlineStr">
        <is>
          <t>OBS-LHHS-1030</t>
        </is>
      </c>
      <c r="C4195" s="7" t="inlineStr">
        <is>
          <t>table_total</t>
        </is>
      </c>
      <c r="D4195" s="7" t="inlineStr">
        <is>
          <t>1,543,566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4195" s="7" t="inlineStr">
        <is>
          <t>1,543,566 (thousands) as printed; children found by the printed total (the headings didn't place them); the only run that fits</t>
        </is>
      </c>
      <c r="F4195" s="7" t="inlineStr">
        <is>
          <t>pass</t>
        </is>
      </c>
      <c r="G4195" s="7" t="inlineStr"/>
      <c r="H4195" s="7" t="inlineStr"/>
      <c r="I4195" s="7" t="inlineStr"/>
    </row>
    <row r="4196">
      <c r="A4196" s="7" t="inlineStr">
        <is>
          <t>VAL-LHHS-04106</t>
        </is>
      </c>
      <c r="B4196" s="7" t="inlineStr">
        <is>
          <t>OBS-LHHS-1030</t>
        </is>
      </c>
      <c r="C4196" s="7" t="inlineStr">
        <is>
          <t>structural</t>
        </is>
      </c>
      <c r="D4196" s="7" t="inlineStr">
        <is>
          <t>[Bill vs. Enacted] = 1,543,566 - 1,295,742 = 247,824</t>
        </is>
      </c>
      <c r="E4196" s="7" t="inlineStr">
        <is>
          <t>247,824 as printed in [Bill vs. Enacted]</t>
        </is>
      </c>
      <c r="F4196" s="7" t="inlineStr">
        <is>
          <t>pass</t>
        </is>
      </c>
      <c r="G4196" s="7" t="inlineStr"/>
      <c r="H4196" s="7" t="inlineStr"/>
      <c r="I4196" s="7" t="inlineStr"/>
    </row>
    <row r="4197">
      <c r="A4197" s="7" t="inlineStr">
        <is>
          <t>VAL-LHHS-04107</t>
        </is>
      </c>
      <c r="B4197" s="7" t="inlineStr">
        <is>
          <t>OBS-LHHS-1030</t>
        </is>
      </c>
      <c r="C4197" s="7" t="inlineStr">
        <is>
          <t>structural</t>
        </is>
      </c>
      <c r="D4197" s="7" t="inlineStr">
        <is>
          <t>[Bill vs. Request] = 1,543,566 - 1,619,884 = -76,318</t>
        </is>
      </c>
      <c r="E4197" s="7" t="inlineStr">
        <is>
          <t>-76,318 as printed in [Bill vs. Request]</t>
        </is>
      </c>
      <c r="F4197" s="7" t="inlineStr">
        <is>
          <t>pass</t>
        </is>
      </c>
      <c r="G4197" s="7" t="inlineStr"/>
      <c r="H4197" s="7" t="inlineStr"/>
      <c r="I4197" s="7" t="inlineStr"/>
    </row>
    <row r="4198">
      <c r="A4198" s="7" t="inlineStr">
        <is>
          <t>VAL-LHHS-04108</t>
        </is>
      </c>
      <c r="B4198" s="7" t="inlineStr">
        <is>
          <t>OBS-LHHS-1030</t>
        </is>
      </c>
      <c r="C4198" s="7" t="inlineStr">
        <is>
          <t>source_text</t>
        </is>
      </c>
      <c r="D4198" s="7" t="inlineStr">
        <is>
          <t>amount '1,543,566' and label 'Total, Health Workforce' in the transcribed row</t>
        </is>
      </c>
      <c r="E4198" s="7" t="inlineStr">
        <is>
          <t>Total, Health Workforce...................... 1,295,742 1,619,884 1,543,566 +247,824 -76,318</t>
        </is>
      </c>
      <c r="F4198" s="7" t="inlineStr">
        <is>
          <t>pass</t>
        </is>
      </c>
      <c r="G4198" s="7" t="inlineStr"/>
      <c r="H4198" s="7" t="inlineStr"/>
      <c r="I4198" s="7" t="inlineStr"/>
    </row>
    <row r="4199">
      <c r="A4199" s="7" t="inlineStr">
        <is>
          <t>VAL-LHHS-04109</t>
        </is>
      </c>
      <c r="B4199" s="7" t="inlineStr">
        <is>
          <t>OBS-LHHS-1030</t>
        </is>
      </c>
      <c r="C4199" s="7" t="inlineStr">
        <is>
          <t>unit</t>
        </is>
      </c>
      <c r="D4199" s="7" t="inlineStr">
        <is>
          <t>thousands (applied, x1,000 to dollars)</t>
        </is>
      </c>
      <c r="E4199" s="7" t="inlineStr">
        <is>
          <t>page 804 declares '(Amounts in thousands)'</t>
        </is>
      </c>
      <c r="F4199" s="7" t="inlineStr">
        <is>
          <t>pass</t>
        </is>
      </c>
      <c r="G4199" s="7" t="inlineStr"/>
      <c r="H4199" s="7" t="inlineStr"/>
      <c r="I4199" s="7" t="inlineStr"/>
    </row>
    <row r="4200">
      <c r="A4200" s="7" t="inlineStr">
        <is>
          <t>VAL-LHHS-04110</t>
        </is>
      </c>
      <c r="B4200" s="7" t="inlineStr">
        <is>
          <t>OBS-LHHS-1031</t>
        </is>
      </c>
      <c r="C4200" s="7" t="inlineStr">
        <is>
          <t>table_total</t>
        </is>
      </c>
      <c r="D4200" s="7" t="inlineStr">
        <is>
          <t>1,619,884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4200" s="7" t="inlineStr">
        <is>
          <t>1,619,884 (thousands) as printed; children found by the printed total (the headings didn't place them); the only run that fits</t>
        </is>
      </c>
      <c r="F4200" s="7" t="inlineStr">
        <is>
          <t>pass</t>
        </is>
      </c>
      <c r="G4200" s="7" t="inlineStr"/>
      <c r="H4200" s="7" t="inlineStr"/>
      <c r="I4200" s="7" t="inlineStr"/>
    </row>
    <row r="4201">
      <c r="A4201" s="7" t="inlineStr">
        <is>
          <t>VAL-LHHS-04111</t>
        </is>
      </c>
      <c r="B4201" s="7" t="inlineStr">
        <is>
          <t>OBS-LHHS-1031</t>
        </is>
      </c>
      <c r="C4201" s="7" t="inlineStr">
        <is>
          <t>structural</t>
        </is>
      </c>
      <c r="D4201" s="7" t="inlineStr">
        <is>
          <t>[Bill vs. Request] = 1,543,566 - 1,619,884 = -76,318</t>
        </is>
      </c>
      <c r="E4201" s="7" t="inlineStr">
        <is>
          <t>-76,318 as printed in [Bill vs. Request]</t>
        </is>
      </c>
      <c r="F4201" s="7" t="inlineStr">
        <is>
          <t>pass</t>
        </is>
      </c>
      <c r="G4201" s="7" t="inlineStr"/>
      <c r="H4201" s="7" t="inlineStr"/>
      <c r="I4201" s="7" t="inlineStr"/>
    </row>
    <row r="4202">
      <c r="A4202" s="7" t="inlineStr">
        <is>
          <t>VAL-LHHS-04112</t>
        </is>
      </c>
      <c r="B4202" s="7" t="inlineStr">
        <is>
          <t>OBS-LHHS-1031</t>
        </is>
      </c>
      <c r="C4202" s="7" t="inlineStr">
        <is>
          <t>source_text</t>
        </is>
      </c>
      <c r="D4202" s="7" t="inlineStr">
        <is>
          <t>amount '1,619,884' and label 'Total, Health Workforce' in the transcribed row</t>
        </is>
      </c>
      <c r="E4202" s="7" t="inlineStr">
        <is>
          <t>Total, Health Workforce...................... 1,295,742 1,619,884 1,543,566 +247,824 -76,318</t>
        </is>
      </c>
      <c r="F4202" s="7" t="inlineStr">
        <is>
          <t>pass</t>
        </is>
      </c>
      <c r="G4202" s="7" t="inlineStr"/>
      <c r="H4202" s="7" t="inlineStr"/>
      <c r="I4202" s="7" t="inlineStr"/>
    </row>
    <row r="4203">
      <c r="A4203" s="7" t="inlineStr">
        <is>
          <t>VAL-LHHS-04113</t>
        </is>
      </c>
      <c r="B4203" s="7" t="inlineStr">
        <is>
          <t>OBS-LHHS-1031</t>
        </is>
      </c>
      <c r="C4203" s="7" t="inlineStr">
        <is>
          <t>unit</t>
        </is>
      </c>
      <c r="D4203" s="7" t="inlineStr">
        <is>
          <t>thousands (applied, x1,000 to dollars)</t>
        </is>
      </c>
      <c r="E4203" s="7" t="inlineStr">
        <is>
          <t>page 804 declares '(Amounts in thousands)'</t>
        </is>
      </c>
      <c r="F4203" s="7" t="inlineStr">
        <is>
          <t>pass</t>
        </is>
      </c>
      <c r="G4203" s="7" t="inlineStr"/>
      <c r="H4203" s="7" t="inlineStr"/>
      <c r="I4203" s="7" t="inlineStr"/>
    </row>
    <row r="4204">
      <c r="A4204" s="7" t="inlineStr">
        <is>
          <t>VAL-LHHS-04114</t>
        </is>
      </c>
      <c r="B4204" s="7" t="inlineStr">
        <is>
          <t>OBS-LHHS-1031</t>
        </is>
      </c>
      <c r="C4204" s="7" t="inlineStr">
        <is>
          <t>cross_document</t>
        </is>
      </c>
      <c r="D4204" s="7" t="inlineStr">
        <is>
          <t>SRC-EXPL-LHHS-FY2023-SENATE p.400 prints 1,619,884 (text-extracted, 'Total, Health Workforce')</t>
        </is>
      </c>
      <c r="E4204" s="7" t="inlineStr">
        <is>
          <t>1,619,884 as recorded</t>
        </is>
      </c>
      <c r="F4204" s="7" t="inlineStr">
        <is>
          <t>pass</t>
        </is>
      </c>
      <c r="G4204" s="7" t="inlineStr"/>
      <c r="H4204" s="7" t="inlineStr"/>
      <c r="I4204" s="7" t="inlineStr"/>
    </row>
    <row r="4205">
      <c r="A4205" s="7" t="inlineStr">
        <is>
          <t>VAL-LHHS-04115</t>
        </is>
      </c>
      <c r="B4205" s="7" t="inlineStr">
        <is>
          <t>OBS-LHHS-1032</t>
        </is>
      </c>
      <c r="C4205" s="7" t="inlineStr">
        <is>
          <t>table_total</t>
        </is>
      </c>
      <c r="D4205" s="7" t="inlineStr">
        <is>
          <t>1,515,876 = sum of [National Health Service Corps; Subtotal, Health Professions Education and Training; Total, Nursing programs; Children’s Hospitals Graduate Medical Education; Medical Student Education; Pediatric Subspecialty Loan Repayment Program; Preventing Burnout in the Health Workforce; National Practitioner Data Bank; User Fees] (thousands)</t>
        </is>
      </c>
      <c r="E4205" s="7" t="inlineStr">
        <is>
          <t>1,515,876 (thousands) as printed; children found by the printed total (the headings didn't place them); the only run that fits</t>
        </is>
      </c>
      <c r="F4205" s="7" t="inlineStr">
        <is>
          <t>pass</t>
        </is>
      </c>
      <c r="G4205" s="7" t="inlineStr"/>
      <c r="H4205" s="7" t="inlineStr"/>
      <c r="I4205" s="7" t="inlineStr"/>
    </row>
    <row r="4206">
      <c r="A4206" s="7" t="inlineStr">
        <is>
          <t>VAL-LHHS-04116</t>
        </is>
      </c>
      <c r="B4206" s="7" t="inlineStr">
        <is>
          <t>OBS-LHHS-1032</t>
        </is>
      </c>
      <c r="C4206" s="7" t="inlineStr">
        <is>
          <t>structural</t>
        </is>
      </c>
      <c r="D4206" s="7" t="inlineStr">
        <is>
          <t>[Senate Committee recommendation compared with (+ or -) 2022 appropriation] = 1,515,876 - 1,295,742 = 220,134</t>
        </is>
      </c>
      <c r="E4206" s="7" t="inlineStr">
        <is>
          <t>220,134 as printed in [Senate Committee recommendation compared with (+ or -) 2022 appropriation]</t>
        </is>
      </c>
      <c r="F4206" s="7" t="inlineStr">
        <is>
          <t>pass</t>
        </is>
      </c>
      <c r="G4206" s="7" t="inlineStr"/>
      <c r="H4206" s="7" t="inlineStr"/>
      <c r="I4206" s="7" t="inlineStr"/>
    </row>
    <row r="4207">
      <c r="A4207" s="7" t="inlineStr">
        <is>
          <t>VAL-LHHS-04117</t>
        </is>
      </c>
      <c r="B4207" s="7" t="inlineStr">
        <is>
          <t>OBS-LHHS-1032</t>
        </is>
      </c>
      <c r="C4207" s="7" t="inlineStr">
        <is>
          <t>structural</t>
        </is>
      </c>
      <c r="D4207" s="7" t="inlineStr">
        <is>
          <t>[Senate Committee recommendation compared with (+ or -) Budget estimate] = 1,515,876 - 1,619,884 = -104,008</t>
        </is>
      </c>
      <c r="E4207" s="7" t="inlineStr">
        <is>
          <t>-104,008 as printed in [Senate Committee recommendation compared with (+ or -) Budget estimate]</t>
        </is>
      </c>
      <c r="F4207" s="7" t="inlineStr">
        <is>
          <t>pass</t>
        </is>
      </c>
      <c r="G4207" s="7" t="inlineStr"/>
      <c r="H4207" s="7" t="inlineStr"/>
      <c r="I4207" s="7" t="inlineStr"/>
    </row>
    <row r="4208">
      <c r="A4208" s="7" t="inlineStr">
        <is>
          <t>VAL-LHHS-04118</t>
        </is>
      </c>
      <c r="B4208" s="7" t="inlineStr">
        <is>
          <t>OBS-LHHS-1032</t>
        </is>
      </c>
      <c r="C4208" s="7" t="inlineStr">
        <is>
          <t>source_text</t>
        </is>
      </c>
      <c r="D4208" s="7" t="inlineStr">
        <is>
          <t>amount '1,515,876' and label 'Total, Health Workforce' in the transcribed row</t>
        </is>
      </c>
      <c r="E4208" s="7" t="inlineStr">
        <is>
          <t>Total, Health Workforce 1,295,742 1,619,884 1,515,876 +220,134 -104,008</t>
        </is>
      </c>
      <c r="F4208" s="7" t="inlineStr">
        <is>
          <t>pass</t>
        </is>
      </c>
      <c r="G4208" s="7" t="inlineStr"/>
      <c r="H4208" s="7" t="inlineStr"/>
      <c r="I4208" s="7" t="inlineStr"/>
    </row>
    <row r="4209">
      <c r="A4209" s="7" t="inlineStr">
        <is>
          <t>VAL-LHHS-04119</t>
        </is>
      </c>
      <c r="B4209" s="7" t="inlineStr">
        <is>
          <t>OBS-LHHS-1032</t>
        </is>
      </c>
      <c r="C4209" s="7" t="inlineStr">
        <is>
          <t>unit</t>
        </is>
      </c>
      <c r="D4209" s="7" t="inlineStr">
        <is>
          <t>thousands (applied, x1,000 to dollars)</t>
        </is>
      </c>
      <c r="E4209" s="7" t="inlineStr">
        <is>
          <t>page 400 declares '[In thousands of dollars]'</t>
        </is>
      </c>
      <c r="F4209" s="7" t="inlineStr">
        <is>
          <t>pass</t>
        </is>
      </c>
      <c r="G4209" s="7" t="inlineStr"/>
      <c r="H4209" s="7" t="inlineStr"/>
      <c r="I4209" s="7" t="inlineStr"/>
    </row>
    <row r="4210">
      <c r="A4210" s="16" t="inlineStr">
        <is>
          <t>VAL-LHHS-04120</t>
        </is>
      </c>
      <c r="B4210" s="16" t="inlineStr">
        <is>
          <t>OBS-LHHS-1033</t>
        </is>
      </c>
      <c r="C4210" s="16" t="inlineStr">
        <is>
          <t>structural</t>
        </is>
      </c>
      <c r="D4210" s="16" t="inlineStr">
        <is>
          <t>460,000 = sum of [Children’s Hospitals Graduate Medical Education; Medical Student Education; Pediatric Specialty Loan Repayment (Sec 775); Health Care Workforce Innovation Program; National Practitioner Data Bank; User Fees] (thousands)</t>
        </is>
      </c>
      <c r="E4210" s="16" t="inlineStr">
        <is>
          <t>1,404,376 (thousands) as printed</t>
        </is>
      </c>
      <c r="F4210" s="16" t="inlineStr">
        <is>
          <t>fail</t>
        </is>
      </c>
      <c r="G4210" s="16" t="inlineStr">
        <is>
          <t>resolved</t>
        </is>
      </c>
      <c r="H4210" s="16" t="inlineStr">
        <is>
          <t>owner (group approval 2026-10-08)</t>
        </is>
      </c>
      <c r="I4210" s="16" t="inlineStr">
        <is>
          <t>parse artifact: the lines grouped under this total do not match the printed table's structure; the figure is confirmed by VAL-LHHS-04121 (the printed change column [Senate Committee recommendation compared with (+ or -) 2024 appropriation]); VAL-LHHS-04124 (another document prints it)</t>
        </is>
      </c>
    </row>
    <row r="4211">
      <c r="A4211" s="7" t="inlineStr">
        <is>
          <t>VAL-LHHS-04121</t>
        </is>
      </c>
      <c r="B4211" s="7" t="inlineStr">
        <is>
          <t>OBS-LHHS-1033</t>
        </is>
      </c>
      <c r="C4211" s="7" t="inlineStr">
        <is>
          <t>structural</t>
        </is>
      </c>
      <c r="D4211" s="7" t="inlineStr">
        <is>
          <t>[Senate Committee recommendation compared with (+ or -) 2024 appropriation] = 1,411,376 - 1,404,376 = 7,000</t>
        </is>
      </c>
      <c r="E4211" s="7" t="inlineStr">
        <is>
          <t>7,000 as printed in [Senate Committee recommendation compared with (+ or -) 2024 appropriation]</t>
        </is>
      </c>
      <c r="F4211" s="7" t="inlineStr">
        <is>
          <t>pass</t>
        </is>
      </c>
      <c r="G4211" s="7" t="inlineStr"/>
      <c r="H4211" s="7" t="inlineStr"/>
      <c r="I4211" s="7" t="inlineStr"/>
    </row>
    <row r="4212">
      <c r="A4212" s="7" t="inlineStr">
        <is>
          <t>VAL-LHHS-04122</t>
        </is>
      </c>
      <c r="B4212" s="7" t="inlineStr">
        <is>
          <t>OBS-LHHS-1033</t>
        </is>
      </c>
      <c r="C4212" s="7" t="inlineStr">
        <is>
          <t>source_text</t>
        </is>
      </c>
      <c r="D4212" s="7" t="inlineStr">
        <is>
          <t>amount '1,404,376' and label 'Subtotal, Health Workforce' in the transcribed row</t>
        </is>
      </c>
      <c r="E4212" s="7" t="inlineStr">
        <is>
          <t>Subtotal, Health Workforce 1,404,376 1,467,376 1,411,376 +7,000 -56,000</t>
        </is>
      </c>
      <c r="F4212" s="7" t="inlineStr">
        <is>
          <t>pass</t>
        </is>
      </c>
      <c r="G4212" s="7" t="inlineStr"/>
      <c r="H4212" s="7" t="inlineStr"/>
      <c r="I4212" s="7" t="inlineStr"/>
    </row>
    <row r="4213">
      <c r="A4213" s="7" t="inlineStr">
        <is>
          <t>VAL-LHHS-04123</t>
        </is>
      </c>
      <c r="B4213" s="7" t="inlineStr">
        <is>
          <t>OBS-LHHS-1033</t>
        </is>
      </c>
      <c r="C4213" s="7" t="inlineStr">
        <is>
          <t>unit</t>
        </is>
      </c>
      <c r="D4213" s="7" t="inlineStr">
        <is>
          <t>thousands (applied, x1,000 to dollars)</t>
        </is>
      </c>
      <c r="E4213" s="7" t="inlineStr">
        <is>
          <t>page 432 declares '[In thousands of dollars]'</t>
        </is>
      </c>
      <c r="F4213" s="7" t="inlineStr">
        <is>
          <t>pass</t>
        </is>
      </c>
      <c r="G4213" s="7" t="inlineStr"/>
      <c r="H4213" s="7" t="inlineStr"/>
      <c r="I4213" s="7" t="inlineStr"/>
    </row>
    <row r="4214">
      <c r="A4214" s="7" t="inlineStr">
        <is>
          <t>VAL-LHHS-04124</t>
        </is>
      </c>
      <c r="B4214" s="7" t="inlineStr">
        <is>
          <t>OBS-LHHS-1033</t>
        </is>
      </c>
      <c r="C4214" s="7" t="inlineStr">
        <is>
          <t>cross_document</t>
        </is>
      </c>
      <c r="D4214" s="7" t="inlineStr">
        <is>
          <t>SRC-CRPT-118HRPT585 p.310 prints 1,404,376 (AI-extracted, 'Subtotal, Health Workforce')</t>
        </is>
      </c>
      <c r="E4214" s="7" t="inlineStr">
        <is>
          <t>1,404,376 as recorded</t>
        </is>
      </c>
      <c r="F4214" s="7" t="inlineStr">
        <is>
          <t>pass</t>
        </is>
      </c>
      <c r="G4214" s="7" t="inlineStr"/>
      <c r="H4214" s="7" t="inlineStr"/>
      <c r="I4214" s="7" t="inlineStr"/>
    </row>
    <row r="4215">
      <c r="A4215" s="16" t="inlineStr">
        <is>
          <t>VAL-LHHS-04125</t>
        </is>
      </c>
      <c r="B4215" s="16" t="inlineStr">
        <is>
          <t>OBS-LHHS-1034</t>
        </is>
      </c>
      <c r="C4215" s="16" t="inlineStr">
        <is>
          <t>structural</t>
        </is>
      </c>
      <c r="D4215" s="16" t="inlineStr">
        <is>
          <t>507,540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215" s="16" t="inlineStr">
        <is>
          <t>1,747,486 (thousands) as printed</t>
        </is>
      </c>
      <c r="F4215" s="16" t="inlineStr">
        <is>
          <t>fail</t>
        </is>
      </c>
      <c r="G4215" s="16" t="inlineStr">
        <is>
          <t>resolved</t>
        </is>
      </c>
      <c r="H4215" s="16" t="inlineStr">
        <is>
          <t>owner (group approval 2026-10-08)</t>
        </is>
      </c>
      <c r="I4215" s="16" t="inlineStr">
        <is>
          <t>parse artifact: the lines grouped under this total do not match the printed table's structure; the figure is confirmed by VAL-LHHS-04126 (the printed change column [Senate Committee recommendation compared with (+ or -) Budget estimate])</t>
        </is>
      </c>
    </row>
    <row r="4216">
      <c r="A4216" s="7" t="inlineStr">
        <is>
          <t>VAL-LHHS-04126</t>
        </is>
      </c>
      <c r="B4216" s="7" t="inlineStr">
        <is>
          <t>OBS-LHHS-1034</t>
        </is>
      </c>
      <c r="C4216" s="7" t="inlineStr">
        <is>
          <t>structural</t>
        </is>
      </c>
      <c r="D4216" s="7" t="inlineStr">
        <is>
          <t>[Senate Committee recommendation compared with (+ or -) Budget estimate] = 1,391,376 - 1,747,486 = -356,110</t>
        </is>
      </c>
      <c r="E4216" s="7" t="inlineStr">
        <is>
          <t>-356,110 as printed in [Senate Committee recommendation compared with (+ or -) Budget estimate]</t>
        </is>
      </c>
      <c r="F4216" s="7" t="inlineStr">
        <is>
          <t>pass</t>
        </is>
      </c>
      <c r="G4216" s="7" t="inlineStr"/>
      <c r="H4216" s="7" t="inlineStr"/>
      <c r="I4216" s="7" t="inlineStr"/>
    </row>
    <row r="4217">
      <c r="A4217" s="7" t="inlineStr">
        <is>
          <t>VAL-LHHS-04127</t>
        </is>
      </c>
      <c r="B4217" s="7" t="inlineStr">
        <is>
          <t>OBS-LHHS-1034</t>
        </is>
      </c>
      <c r="C4217" s="7" t="inlineStr">
        <is>
          <t>source_text</t>
        </is>
      </c>
      <c r="D4217" s="7" t="inlineStr">
        <is>
          <t>amount '1,747,486' and label 'Subtotal, Health Workforce' in the transcribed row</t>
        </is>
      </c>
      <c r="E4217" s="7" t="inlineStr">
        <is>
          <t>Subtotal, Health Workforce 1,390,376 1,747,486 1,391,376 +1,000 -356,110</t>
        </is>
      </c>
      <c r="F4217" s="7" t="inlineStr">
        <is>
          <t>pass</t>
        </is>
      </c>
      <c r="G4217" s="7" t="inlineStr"/>
      <c r="H4217" s="7" t="inlineStr"/>
      <c r="I4217" s="7" t="inlineStr"/>
    </row>
    <row r="4218">
      <c r="A4218" s="7" t="inlineStr">
        <is>
          <t>VAL-LHHS-04128</t>
        </is>
      </c>
      <c r="B4218" s="7" t="inlineStr">
        <is>
          <t>OBS-LHHS-1034</t>
        </is>
      </c>
      <c r="C4218" s="7" t="inlineStr">
        <is>
          <t>unit</t>
        </is>
      </c>
      <c r="D4218" s="7" t="inlineStr">
        <is>
          <t>thousands (applied, x1,000 to dollars)</t>
        </is>
      </c>
      <c r="E4218" s="7" t="inlineStr">
        <is>
          <t>page 374 declares '[In thousands of dollars]'</t>
        </is>
      </c>
      <c r="F4218" s="7" t="inlineStr">
        <is>
          <t>pass</t>
        </is>
      </c>
      <c r="G4218" s="7" t="inlineStr"/>
      <c r="H4218" s="7" t="inlineStr"/>
      <c r="I4218" s="7" t="inlineStr"/>
    </row>
    <row r="4219">
      <c r="A4219" s="16" t="inlineStr">
        <is>
          <t>VAL-LHHS-04129</t>
        </is>
      </c>
      <c r="B4219" s="16" t="inlineStr">
        <is>
          <t>OBS-LHHS-1035</t>
        </is>
      </c>
      <c r="C4219" s="16" t="inlineStr">
        <is>
          <t>structural</t>
        </is>
      </c>
      <c r="D4219" s="16" t="inlineStr">
        <is>
          <t>431,000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219" s="16" t="inlineStr">
        <is>
          <t>1,391,376 (thousands) as printed</t>
        </is>
      </c>
      <c r="F4219" s="16" t="inlineStr">
        <is>
          <t>fail</t>
        </is>
      </c>
      <c r="G4219" s="16" t="inlineStr">
        <is>
          <t>resolved</t>
        </is>
      </c>
      <c r="H4219" s="16" t="inlineStr">
        <is>
          <t>owner (group approval 2026-10-08)</t>
        </is>
      </c>
      <c r="I4219" s="16" t="inlineStr">
        <is>
          <t>parse artifact: the lines grouped under this total do not match the printed table's structure; the figure is confirmed by VAL-LHHS-04130 (the printed change column [Senate Committee recommendation compared with (+ or -) 2023 appropriation]); VAL-LHHS-04131 (the printed change column [Senate Committee recommendation compared with (+ or -) Budget estimate])</t>
        </is>
      </c>
    </row>
    <row r="4220">
      <c r="A4220" s="7" t="inlineStr">
        <is>
          <t>VAL-LHHS-04130</t>
        </is>
      </c>
      <c r="B4220" s="7" t="inlineStr">
        <is>
          <t>OBS-LHHS-1035</t>
        </is>
      </c>
      <c r="C4220" s="7" t="inlineStr">
        <is>
          <t>structural</t>
        </is>
      </c>
      <c r="D4220" s="7" t="inlineStr">
        <is>
          <t>[Senate Committee recommendation compared with (+ or -) 2023 appropriation] = 1,391,376 - 1,390,376 = 1,000</t>
        </is>
      </c>
      <c r="E4220" s="7" t="inlineStr">
        <is>
          <t>1,000 as printed in [Senate Committee recommendation compared with (+ or -) 2023 appropriation]</t>
        </is>
      </c>
      <c r="F4220" s="7" t="inlineStr">
        <is>
          <t>pass</t>
        </is>
      </c>
      <c r="G4220" s="7" t="inlineStr"/>
      <c r="H4220" s="7" t="inlineStr"/>
      <c r="I4220" s="7" t="inlineStr"/>
    </row>
    <row r="4221">
      <c r="A4221" s="7" t="inlineStr">
        <is>
          <t>VAL-LHHS-04131</t>
        </is>
      </c>
      <c r="B4221" s="7" t="inlineStr">
        <is>
          <t>OBS-LHHS-1035</t>
        </is>
      </c>
      <c r="C4221" s="7" t="inlineStr">
        <is>
          <t>structural</t>
        </is>
      </c>
      <c r="D4221" s="7" t="inlineStr">
        <is>
          <t>[Senate Committee recommendation compared with (+ or -) Budget estimate] = 1,391,376 - 1,747,486 = -356,110</t>
        </is>
      </c>
      <c r="E4221" s="7" t="inlineStr">
        <is>
          <t>-356,110 as printed in [Senate Committee recommendation compared with (+ or -) Budget estimate]</t>
        </is>
      </c>
      <c r="F4221" s="7" t="inlineStr">
        <is>
          <t>pass</t>
        </is>
      </c>
      <c r="G4221" s="7" t="inlineStr"/>
      <c r="H4221" s="7" t="inlineStr"/>
      <c r="I4221" s="7" t="inlineStr"/>
    </row>
    <row r="4222">
      <c r="A4222" s="7" t="inlineStr">
        <is>
          <t>VAL-LHHS-04132</t>
        </is>
      </c>
      <c r="B4222" s="7" t="inlineStr">
        <is>
          <t>OBS-LHHS-1035</t>
        </is>
      </c>
      <c r="C4222" s="7" t="inlineStr">
        <is>
          <t>source_text</t>
        </is>
      </c>
      <c r="D4222" s="7" t="inlineStr">
        <is>
          <t>amount '1,391,376' and label 'Subtotal, Health Workforce' in the transcribed row</t>
        </is>
      </c>
      <c r="E4222" s="7" t="inlineStr">
        <is>
          <t>Subtotal, Health Workforce 1,390,376 1,747,486 1,391,376 +1,000 -356,110</t>
        </is>
      </c>
      <c r="F4222" s="7" t="inlineStr">
        <is>
          <t>pass</t>
        </is>
      </c>
      <c r="G4222" s="7" t="inlineStr"/>
      <c r="H4222" s="7" t="inlineStr"/>
      <c r="I4222" s="7" t="inlineStr"/>
    </row>
    <row r="4223">
      <c r="A4223" s="7" t="inlineStr">
        <is>
          <t>VAL-LHHS-04133</t>
        </is>
      </c>
      <c r="B4223" s="7" t="inlineStr">
        <is>
          <t>OBS-LHHS-1035</t>
        </is>
      </c>
      <c r="C4223" s="7" t="inlineStr">
        <is>
          <t>unit</t>
        </is>
      </c>
      <c r="D4223" s="7" t="inlineStr">
        <is>
          <t>thousands (applied, x1,000 to dollars)</t>
        </is>
      </c>
      <c r="E4223" s="7" t="inlineStr">
        <is>
          <t>page 374 declares '[In thousands of dollars]'</t>
        </is>
      </c>
      <c r="F4223" s="7" t="inlineStr">
        <is>
          <t>pass</t>
        </is>
      </c>
      <c r="G4223" s="7" t="inlineStr"/>
      <c r="H4223" s="7" t="inlineStr"/>
      <c r="I4223" s="7" t="inlineStr"/>
    </row>
    <row r="4224">
      <c r="A4224" s="16" t="inlineStr">
        <is>
          <t>VAL-LHHS-04134</t>
        </is>
      </c>
      <c r="B4224" s="16" t="inlineStr">
        <is>
          <t>OBS-LHHS-1036</t>
        </is>
      </c>
      <c r="C4224" s="16" t="inlineStr">
        <is>
          <t>structural</t>
        </is>
      </c>
      <c r="D4224" s="16" t="inlineStr">
        <is>
          <t>1,259,776 = sum of [Children's Hospitals Graduate Medical Education; Medical Student Education; National Practitioner Data Bank; User Fees; Other Health Workforce] (thousands)</t>
        </is>
      </c>
      <c r="E4224" s="16" t="inlineStr">
        <is>
          <t>1,404,376 (thousands) as printed</t>
        </is>
      </c>
      <c r="F4224" s="16" t="inlineStr">
        <is>
          <t>fail</t>
        </is>
      </c>
      <c r="G4224" s="16" t="inlineStr">
        <is>
          <t>resolved</t>
        </is>
      </c>
      <c r="H4224" s="16" t="inlineStr">
        <is>
          <t>owner (group approval 2026-10-08)</t>
        </is>
      </c>
      <c r="I4224" s="16" t="inlineStr">
        <is>
          <t>parse artifact: the lines grouped under this total do not match the printed table's structure; the figure is confirmed by VAL-LHHS-04135 (the printed change column [Bill vs. Estimate])</t>
        </is>
      </c>
    </row>
    <row r="4225">
      <c r="A4225" s="7" t="inlineStr">
        <is>
          <t>VAL-LHHS-04135</t>
        </is>
      </c>
      <c r="B4225" s="7" t="inlineStr">
        <is>
          <t>OBS-LHHS-1036</t>
        </is>
      </c>
      <c r="C4225" s="7" t="inlineStr">
        <is>
          <t>structural</t>
        </is>
      </c>
      <c r="D4225" s="7" t="inlineStr">
        <is>
          <t>[Bill vs. Estimate] = 1,366,933 - 1,404,376 = -37,443</t>
        </is>
      </c>
      <c r="E4225" s="7" t="inlineStr">
        <is>
          <t>-37,443 as printed in [Bill vs. Estimate]</t>
        </is>
      </c>
      <c r="F4225" s="7" t="inlineStr">
        <is>
          <t>pass</t>
        </is>
      </c>
      <c r="G4225" s="7" t="inlineStr"/>
      <c r="H4225" s="7" t="inlineStr"/>
      <c r="I4225" s="7" t="inlineStr"/>
    </row>
    <row r="4226">
      <c r="A4226" s="7" t="inlineStr">
        <is>
          <t>VAL-LHHS-04136</t>
        </is>
      </c>
      <c r="B4226" s="7" t="inlineStr">
        <is>
          <t>OBS-LHHS-1036</t>
        </is>
      </c>
      <c r="C4226" s="7" t="inlineStr">
        <is>
          <t>source_text</t>
        </is>
      </c>
      <c r="D4226" s="7" t="inlineStr">
        <is>
          <t>amount '1,404,376' and label 'Subtotal, Health Workforce' in the transcribed row</t>
        </is>
      </c>
      <c r="E4226" s="7" t="inlineStr">
        <is>
          <t>Subtotal, Health Workforce.................... 1,404,376 394,620 1,366,933 -37,443 +972,313</t>
        </is>
      </c>
      <c r="F4226" s="7" t="inlineStr">
        <is>
          <t>pass</t>
        </is>
      </c>
      <c r="G4226" s="7" t="inlineStr"/>
      <c r="H4226" s="7" t="inlineStr"/>
      <c r="I4226" s="7" t="inlineStr"/>
    </row>
    <row r="4227">
      <c r="A4227" s="7" t="inlineStr">
        <is>
          <t>VAL-LHHS-04137</t>
        </is>
      </c>
      <c r="B4227" s="7" t="inlineStr">
        <is>
          <t>OBS-LHHS-1036</t>
        </is>
      </c>
      <c r="C4227" s="7" t="inlineStr">
        <is>
          <t>unit</t>
        </is>
      </c>
      <c r="D4227" s="7" t="inlineStr">
        <is>
          <t>thousands (applied, x1,000 to dollars)</t>
        </is>
      </c>
      <c r="E4227" s="7" t="inlineStr">
        <is>
          <t>page 336 declares '(Amounts in thousands)'</t>
        </is>
      </c>
      <c r="F4227" s="7" t="inlineStr">
        <is>
          <t>pass</t>
        </is>
      </c>
      <c r="G4227" s="7" t="inlineStr"/>
      <c r="H4227" s="7" t="inlineStr"/>
      <c r="I4227" s="7" t="inlineStr"/>
    </row>
    <row r="4228">
      <c r="A4228" s="16" t="inlineStr">
        <is>
          <t>VAL-LHHS-04138</t>
        </is>
      </c>
      <c r="B4228" s="16" t="inlineStr">
        <is>
          <t>OBS-LHHS-1037</t>
        </is>
      </c>
      <c r="C4228" s="16" t="inlineStr">
        <is>
          <t>structural</t>
        </is>
      </c>
      <c r="D4228" s="16" t="inlineStr">
        <is>
          <t>465,000 = sum of [Children's Hospitals Graduate Medical Education; Medical Student Education; Health Care Workforce Innovation Program; National Practitioner Data Bank; User Fees] (thousands)</t>
        </is>
      </c>
      <c r="E4228" s="16" t="inlineStr">
        <is>
          <t>1,342,011 (thousands) as printed</t>
        </is>
      </c>
      <c r="F4228" s="16" t="inlineStr">
        <is>
          <t>fail</t>
        </is>
      </c>
      <c r="G4228" s="16" t="inlineStr">
        <is>
          <t>resolved</t>
        </is>
      </c>
      <c r="H4228" s="16" t="inlineStr">
        <is>
          <t>owner (group approval 2026-10-08)</t>
        </is>
      </c>
      <c r="I4228" s="16" t="inlineStr">
        <is>
          <t>parse artifact: the lines grouped under this total do not match the printed table's structure; the figure is confirmed by VAL-LHHS-04139 (the printed change column [Bill vs. Enacted]); VAL-LHHS-04140 (the printed change column [Bill vs. Request])</t>
        </is>
      </c>
    </row>
    <row r="4229">
      <c r="A4229" s="7" t="inlineStr">
        <is>
          <t>VAL-LHHS-04139</t>
        </is>
      </c>
      <c r="B4229" s="7" t="inlineStr">
        <is>
          <t>OBS-LHHS-1037</t>
        </is>
      </c>
      <c r="C4229" s="7" t="inlineStr">
        <is>
          <t>structural</t>
        </is>
      </c>
      <c r="D4229" s="7" t="inlineStr">
        <is>
          <t>[Bill vs. Enacted] = 1,342,011 - 1,404,376 = -62,365</t>
        </is>
      </c>
      <c r="E4229" s="7" t="inlineStr">
        <is>
          <t>-62,365 as printed in [Bill vs. Enacted]</t>
        </is>
      </c>
      <c r="F4229" s="7" t="inlineStr">
        <is>
          <t>pass</t>
        </is>
      </c>
      <c r="G4229" s="7" t="inlineStr"/>
      <c r="H4229" s="7" t="inlineStr"/>
      <c r="I4229" s="7" t="inlineStr"/>
    </row>
    <row r="4230">
      <c r="A4230" s="7" t="inlineStr">
        <is>
          <t>VAL-LHHS-04140</t>
        </is>
      </c>
      <c r="B4230" s="7" t="inlineStr">
        <is>
          <t>OBS-LHHS-1037</t>
        </is>
      </c>
      <c r="C4230" s="7" t="inlineStr">
        <is>
          <t>structural</t>
        </is>
      </c>
      <c r="D4230" s="7" t="inlineStr">
        <is>
          <t>[Bill vs. Request] = 1,342,011 - 1,467,376 = -125,365</t>
        </is>
      </c>
      <c r="E4230" s="7" t="inlineStr">
        <is>
          <t>-125,365 as printed in [Bill vs. Request]</t>
        </is>
      </c>
      <c r="F4230" s="7" t="inlineStr">
        <is>
          <t>pass</t>
        </is>
      </c>
      <c r="G4230" s="7" t="inlineStr"/>
      <c r="H4230" s="7" t="inlineStr"/>
      <c r="I4230" s="7" t="inlineStr"/>
    </row>
    <row r="4231">
      <c r="A4231" s="7" t="inlineStr">
        <is>
          <t>VAL-LHHS-04141</t>
        </is>
      </c>
      <c r="B4231" s="7" t="inlineStr">
        <is>
          <t>OBS-LHHS-1037</t>
        </is>
      </c>
      <c r="C4231" s="7" t="inlineStr">
        <is>
          <t>source_text</t>
        </is>
      </c>
      <c r="D4231" s="7" t="inlineStr">
        <is>
          <t>amount '1,342,011' and label 'Subtotal, Health Workforce' in the transcribed row</t>
        </is>
      </c>
      <c r="E4231" s="7" t="inlineStr">
        <is>
          <t>Subtotal, Health Workforce................... 1,404,376 1,467,376 1,342,011 -62,365 -125,365</t>
        </is>
      </c>
      <c r="F4231" s="7" t="inlineStr">
        <is>
          <t>pass</t>
        </is>
      </c>
      <c r="G4231" s="7" t="inlineStr"/>
      <c r="H4231" s="7" t="inlineStr"/>
      <c r="I4231" s="7" t="inlineStr"/>
    </row>
    <row r="4232">
      <c r="A4232" s="7" t="inlineStr">
        <is>
          <t>VAL-LHHS-04142</t>
        </is>
      </c>
      <c r="B4232" s="7" t="inlineStr">
        <is>
          <t>OBS-LHHS-1037</t>
        </is>
      </c>
      <c r="C4232" s="7" t="inlineStr">
        <is>
          <t>unit</t>
        </is>
      </c>
      <c r="D4232" s="7" t="inlineStr">
        <is>
          <t>thousands (applied, x1,000 to dollars)</t>
        </is>
      </c>
      <c r="E4232" s="7" t="inlineStr">
        <is>
          <t>page 310 declares '(Amounts in thousands)'</t>
        </is>
      </c>
      <c r="F4232" s="7" t="inlineStr">
        <is>
          <t>pass</t>
        </is>
      </c>
      <c r="G4232" s="7" t="inlineStr"/>
      <c r="H4232" s="7" t="inlineStr"/>
      <c r="I4232" s="7" t="inlineStr"/>
    </row>
    <row r="4233">
      <c r="A4233" s="16" t="inlineStr">
        <is>
          <t>VAL-LHHS-04143</t>
        </is>
      </c>
      <c r="B4233" s="16" t="inlineStr">
        <is>
          <t>OBS-LHHS-1038</t>
        </is>
      </c>
      <c r="C4233" s="16" t="inlineStr">
        <is>
          <t>structural</t>
        </is>
      </c>
      <c r="D4233" s="16" t="inlineStr">
        <is>
          <t>455,500 = sum of [Children’s Hospitals Graduate Medical Education; Medical Student Education; Pediatric Specialty Loan Repayment (Sec 775); Health Care Workforce Innovation Program; National Practitioner Data Bank; User Fees] (thousands)</t>
        </is>
      </c>
      <c r="E4233" s="16" t="inlineStr">
        <is>
          <t>1,467,376 (thousands) as printed</t>
        </is>
      </c>
      <c r="F4233" s="16" t="inlineStr">
        <is>
          <t>fail</t>
        </is>
      </c>
      <c r="G4233" s="16" t="inlineStr">
        <is>
          <t>resolved</t>
        </is>
      </c>
      <c r="H4233" s="16" t="inlineStr">
        <is>
          <t>owner (group approval 2026-10-08)</t>
        </is>
      </c>
      <c r="I4233" s="16" t="inlineStr">
        <is>
          <t>parse artifact: the lines grouped under this total do not match the printed table's structure; the figure is confirmed by VAL-LHHS-04144 (the printed change column [Senate Committee recommendation compared with (+ or -) Budget estimate]); VAL-LHHS-04147 (another document prints it)</t>
        </is>
      </c>
    </row>
    <row r="4234">
      <c r="A4234" s="7" t="inlineStr">
        <is>
          <t>VAL-LHHS-04144</t>
        </is>
      </c>
      <c r="B4234" s="7" t="inlineStr">
        <is>
          <t>OBS-LHHS-1038</t>
        </is>
      </c>
      <c r="C4234" s="7" t="inlineStr">
        <is>
          <t>structural</t>
        </is>
      </c>
      <c r="D4234" s="7" t="inlineStr">
        <is>
          <t>[Senate Committee recommendation compared with (+ or -) Budget estimate] = 1,411,376 - 1,467,376 = -56,000</t>
        </is>
      </c>
      <c r="E4234" s="7" t="inlineStr">
        <is>
          <t>-56,000 as printed in [Senate Committee recommendation compared with (+ or -) Budget estimate]</t>
        </is>
      </c>
      <c r="F4234" s="7" t="inlineStr">
        <is>
          <t>pass</t>
        </is>
      </c>
      <c r="G4234" s="7" t="inlineStr"/>
      <c r="H4234" s="7" t="inlineStr"/>
      <c r="I4234" s="7" t="inlineStr"/>
    </row>
    <row r="4235">
      <c r="A4235" s="7" t="inlineStr">
        <is>
          <t>VAL-LHHS-04145</t>
        </is>
      </c>
      <c r="B4235" s="7" t="inlineStr">
        <is>
          <t>OBS-LHHS-1038</t>
        </is>
      </c>
      <c r="C4235" s="7" t="inlineStr">
        <is>
          <t>source_text</t>
        </is>
      </c>
      <c r="D4235" s="7" t="inlineStr">
        <is>
          <t>amount '1,467,376' and label 'Subtotal, Health Workforce' in the transcribed row</t>
        </is>
      </c>
      <c r="E4235" s="7" t="inlineStr">
        <is>
          <t>Subtotal, Health Workforce 1,404,376 1,467,376 1,411,376 +7,000 -56,000</t>
        </is>
      </c>
      <c r="F4235" s="7" t="inlineStr">
        <is>
          <t>pass</t>
        </is>
      </c>
      <c r="G4235" s="7" t="inlineStr"/>
      <c r="H4235" s="7" t="inlineStr"/>
      <c r="I4235" s="7" t="inlineStr"/>
    </row>
    <row r="4236">
      <c r="A4236" s="7" t="inlineStr">
        <is>
          <t>VAL-LHHS-04146</t>
        </is>
      </c>
      <c r="B4236" s="7" t="inlineStr">
        <is>
          <t>OBS-LHHS-1038</t>
        </is>
      </c>
      <c r="C4236" s="7" t="inlineStr">
        <is>
          <t>unit</t>
        </is>
      </c>
      <c r="D4236" s="7" t="inlineStr">
        <is>
          <t>thousands (applied, x1,000 to dollars)</t>
        </is>
      </c>
      <c r="E4236" s="7" t="inlineStr">
        <is>
          <t>page 432 declares '[In thousands of dollars]'</t>
        </is>
      </c>
      <c r="F4236" s="7" t="inlineStr">
        <is>
          <t>pass</t>
        </is>
      </c>
      <c r="G4236" s="7" t="inlineStr"/>
      <c r="H4236" s="7" t="inlineStr"/>
      <c r="I4236" s="7" t="inlineStr"/>
    </row>
    <row r="4237">
      <c r="A4237" s="7" t="inlineStr">
        <is>
          <t>VAL-LHHS-04147</t>
        </is>
      </c>
      <c r="B4237" s="7" t="inlineStr">
        <is>
          <t>OBS-LHHS-1038</t>
        </is>
      </c>
      <c r="C4237" s="7" t="inlineStr">
        <is>
          <t>cross_document</t>
        </is>
      </c>
      <c r="D4237" s="7" t="inlineStr">
        <is>
          <t>SRC-CRPT-118HRPT585 p.310 prints 1,467,376 (AI-extracted, 'Subtotal, Health Workforce')</t>
        </is>
      </c>
      <c r="E4237" s="7" t="inlineStr">
        <is>
          <t>1,467,376 as recorded</t>
        </is>
      </c>
      <c r="F4237" s="7" t="inlineStr">
        <is>
          <t>pass</t>
        </is>
      </c>
      <c r="G4237" s="7" t="inlineStr"/>
      <c r="H4237" s="7" t="inlineStr"/>
      <c r="I4237" s="7" t="inlineStr"/>
    </row>
    <row r="4238">
      <c r="A4238" s="16" t="inlineStr">
        <is>
          <t>VAL-LHHS-04148</t>
        </is>
      </c>
      <c r="B4238" s="16" t="inlineStr">
        <is>
          <t>OBS-LHHS-1039</t>
        </is>
      </c>
      <c r="C4238" s="16" t="inlineStr">
        <is>
          <t>structural</t>
        </is>
      </c>
      <c r="D4238" s="16" t="inlineStr">
        <is>
          <t>436,000 = sum of [Children’s Hospitals Graduate Medical Education; Medical Student Education; Pediatric Specialty Loan Repayment (Sec 775); Health Care Workforce Innovation Program; National Practitioner Data Bank; User Fees] (thousands)</t>
        </is>
      </c>
      <c r="E4238" s="16" t="inlineStr">
        <is>
          <t>1,411,376 (thousands) as printed</t>
        </is>
      </c>
      <c r="F4238" s="16" t="inlineStr">
        <is>
          <t>fail</t>
        </is>
      </c>
      <c r="G4238" s="16" t="inlineStr">
        <is>
          <t>resolved</t>
        </is>
      </c>
      <c r="H4238" s="16" t="inlineStr">
        <is>
          <t>owner (group approval 2026-10-08)</t>
        </is>
      </c>
      <c r="I4238" s="16" t="inlineStr">
        <is>
          <t>parse artifact: the lines grouped under this total do not match the printed table's structure; the figure is confirmed by VAL-LHHS-04149 (the printed change column [Senate Committee recommendation compared with (+ or -) 2024 appropriation]); VAL-LHHS-04150 (the printed change column [Senate Committee recommendation compared with (+ or -) Budget estimate])</t>
        </is>
      </c>
    </row>
    <row r="4239">
      <c r="A4239" s="7" t="inlineStr">
        <is>
          <t>VAL-LHHS-04149</t>
        </is>
      </c>
      <c r="B4239" s="7" t="inlineStr">
        <is>
          <t>OBS-LHHS-1039</t>
        </is>
      </c>
      <c r="C4239" s="7" t="inlineStr">
        <is>
          <t>structural</t>
        </is>
      </c>
      <c r="D4239" s="7" t="inlineStr">
        <is>
          <t>[Senate Committee recommendation compared with (+ or -) 2024 appropriation] = 1,411,376 - 1,404,376 = 7,000</t>
        </is>
      </c>
      <c r="E4239" s="7" t="inlineStr">
        <is>
          <t>7,000 as printed in [Senate Committee recommendation compared with (+ or -) 2024 appropriation]</t>
        </is>
      </c>
      <c r="F4239" s="7" t="inlineStr">
        <is>
          <t>pass</t>
        </is>
      </c>
      <c r="G4239" s="7" t="inlineStr"/>
      <c r="H4239" s="7" t="inlineStr"/>
      <c r="I4239" s="7" t="inlineStr"/>
    </row>
    <row r="4240">
      <c r="A4240" s="7" t="inlineStr">
        <is>
          <t>VAL-LHHS-04150</t>
        </is>
      </c>
      <c r="B4240" s="7" t="inlineStr">
        <is>
          <t>OBS-LHHS-1039</t>
        </is>
      </c>
      <c r="C4240" s="7" t="inlineStr">
        <is>
          <t>structural</t>
        </is>
      </c>
      <c r="D4240" s="7" t="inlineStr">
        <is>
          <t>[Senate Committee recommendation compared with (+ or -) Budget estimate] = 1,411,376 - 1,467,376 = -56,000</t>
        </is>
      </c>
      <c r="E4240" s="7" t="inlineStr">
        <is>
          <t>-56,000 as printed in [Senate Committee recommendation compared with (+ or -) Budget estimate]</t>
        </is>
      </c>
      <c r="F4240" s="7" t="inlineStr">
        <is>
          <t>pass</t>
        </is>
      </c>
      <c r="G4240" s="7" t="inlineStr"/>
      <c r="H4240" s="7" t="inlineStr"/>
      <c r="I4240" s="7" t="inlineStr"/>
    </row>
    <row r="4241">
      <c r="A4241" s="7" t="inlineStr">
        <is>
          <t>VAL-LHHS-04151</t>
        </is>
      </c>
      <c r="B4241" s="7" t="inlineStr">
        <is>
          <t>OBS-LHHS-1039</t>
        </is>
      </c>
      <c r="C4241" s="7" t="inlineStr">
        <is>
          <t>source_text</t>
        </is>
      </c>
      <c r="D4241" s="7" t="inlineStr">
        <is>
          <t>amount '1,411,376' and label 'Subtotal, Health Workforce' in the transcribed row</t>
        </is>
      </c>
      <c r="E4241" s="7" t="inlineStr">
        <is>
          <t>Subtotal, Health Workforce 1,404,376 1,467,376 1,411,376 +7,000 -56,000</t>
        </is>
      </c>
      <c r="F4241" s="7" t="inlineStr">
        <is>
          <t>pass</t>
        </is>
      </c>
      <c r="G4241" s="7" t="inlineStr"/>
      <c r="H4241" s="7" t="inlineStr"/>
      <c r="I4241" s="7" t="inlineStr"/>
    </row>
    <row r="4242">
      <c r="A4242" s="7" t="inlineStr">
        <is>
          <t>VAL-LHHS-04152</t>
        </is>
      </c>
      <c r="B4242" s="7" t="inlineStr">
        <is>
          <t>OBS-LHHS-1039</t>
        </is>
      </c>
      <c r="C4242" s="7" t="inlineStr">
        <is>
          <t>unit</t>
        </is>
      </c>
      <c r="D4242" s="7" t="inlineStr">
        <is>
          <t>thousands (applied, x1,000 to dollars)</t>
        </is>
      </c>
      <c r="E4242" s="7" t="inlineStr">
        <is>
          <t>page 432 declares '[In thousands of dollars]'</t>
        </is>
      </c>
      <c r="F4242" s="7" t="inlineStr">
        <is>
          <t>pass</t>
        </is>
      </c>
      <c r="G4242" s="7" t="inlineStr"/>
      <c r="H4242" s="7" t="inlineStr"/>
      <c r="I4242" s="7" t="inlineStr"/>
    </row>
    <row r="4243">
      <c r="A4243" s="16" t="inlineStr">
        <is>
          <t>VAL-LHHS-04153</t>
        </is>
      </c>
      <c r="B4243" s="16" t="inlineStr">
        <is>
          <t>OBS-LHHS-1040</t>
        </is>
      </c>
      <c r="C4243" s="16" t="inlineStr">
        <is>
          <t>structural</t>
        </is>
      </c>
      <c r="D4243" s="16" t="inlineStr">
        <is>
          <t>460,000 = sum of [Children's Hospitals Graduate Medical Education; Medical Student Education; National Practitioner Data Bank; User Fees] (thousands)</t>
        </is>
      </c>
      <c r="E4243" s="16" t="inlineStr">
        <is>
          <t>1,413,776 (thousands) as printed</t>
        </is>
      </c>
      <c r="F4243" s="16" t="inlineStr">
        <is>
          <t>fail</t>
        </is>
      </c>
      <c r="G4243" s="16" t="inlineStr">
        <is>
          <t>resolved</t>
        </is>
      </c>
      <c r="H4243" s="16" t="inlineStr">
        <is>
          <t>owner (group approval 2026-10-08)</t>
        </is>
      </c>
      <c r="I4243" s="16" t="inlineStr">
        <is>
          <t>parse artifact: the lines grouped under this total do not match the printed table's structure; the figure is confirmed by VAL-LHHS-04154 (the printed change column [Committee vs. Enacted])</t>
        </is>
      </c>
    </row>
    <row r="4244">
      <c r="A4244" s="7" t="inlineStr">
        <is>
          <t>VAL-LHHS-04154</t>
        </is>
      </c>
      <c r="B4244" s="7" t="inlineStr">
        <is>
          <t>OBS-LHHS-1040</t>
        </is>
      </c>
      <c r="C4244" s="7" t="inlineStr">
        <is>
          <t>structural</t>
        </is>
      </c>
      <c r="D4244" s="7" t="inlineStr">
        <is>
          <t>[Committee vs. Enacted] = 1,438,876 - 1,413,776 = 25,100</t>
        </is>
      </c>
      <c r="E4244" s="7" t="inlineStr">
        <is>
          <t>25,100 as printed in [Committee vs. Enacted]</t>
        </is>
      </c>
      <c r="F4244" s="7" t="inlineStr">
        <is>
          <t>pass</t>
        </is>
      </c>
      <c r="G4244" s="7" t="inlineStr"/>
      <c r="H4244" s="7" t="inlineStr"/>
      <c r="I4244" s="7" t="inlineStr"/>
    </row>
    <row r="4245">
      <c r="A4245" s="7" t="inlineStr">
        <is>
          <t>VAL-LHHS-04155</t>
        </is>
      </c>
      <c r="B4245" s="7" t="inlineStr">
        <is>
          <t>OBS-LHHS-1040</t>
        </is>
      </c>
      <c r="C4245" s="7" t="inlineStr">
        <is>
          <t>source_text</t>
        </is>
      </c>
      <c r="D4245" s="7" t="inlineStr">
        <is>
          <t>amount '1,413,776' and label 'Subtotal, Health Workforce' in the transcribed row</t>
        </is>
      </c>
      <c r="E4245" s="7" t="inlineStr">
        <is>
          <t>Subtotal, Health Workforce................... 1,413,776 393,020 1,438,876 +25,100 +1,045,856</t>
        </is>
      </c>
      <c r="F4245" s="7" t="inlineStr">
        <is>
          <t>pass</t>
        </is>
      </c>
      <c r="G4245" s="7" t="inlineStr"/>
      <c r="H4245" s="7" t="inlineStr"/>
      <c r="I4245" s="7" t="inlineStr"/>
    </row>
    <row r="4246">
      <c r="A4246" s="7" t="inlineStr">
        <is>
          <t>VAL-LHHS-04156</t>
        </is>
      </c>
      <c r="B4246" s="7" t="inlineStr">
        <is>
          <t>OBS-LHHS-1040</t>
        </is>
      </c>
      <c r="C4246" s="7" t="inlineStr">
        <is>
          <t>unit</t>
        </is>
      </c>
      <c r="D4246" s="7" t="inlineStr">
        <is>
          <t>thousands (applied, x1,000 to dollars)</t>
        </is>
      </c>
      <c r="E4246" s="7" t="inlineStr">
        <is>
          <t>page 368 declares '(Amounts in thousands)'</t>
        </is>
      </c>
      <c r="F4246" s="7" t="inlineStr">
        <is>
          <t>pass</t>
        </is>
      </c>
      <c r="G4246" s="7" t="inlineStr"/>
      <c r="H4246" s="7" t="inlineStr"/>
      <c r="I4246" s="7" t="inlineStr"/>
    </row>
    <row r="4247">
      <c r="A4247" s="16" t="inlineStr">
        <is>
          <t>VAL-LHHS-04157</t>
        </is>
      </c>
      <c r="B4247" s="16" t="inlineStr">
        <is>
          <t>OBS-LHHS-1041</t>
        </is>
      </c>
      <c r="C4247" s="16" t="inlineStr">
        <is>
          <t>structural</t>
        </is>
      </c>
      <c r="D4247" s="16" t="inlineStr">
        <is>
          <t>470,000 = sum of [Children's Hospitals Graduate Medical Education; Medical Student Education; National Practitioner Data Bank; User Fees; Other Health Workforce] (thousands)</t>
        </is>
      </c>
      <c r="E4247" s="16" t="inlineStr">
        <is>
          <t>1,366,933 (thousands) as printed</t>
        </is>
      </c>
      <c r="F4247" s="16" t="inlineStr">
        <is>
          <t>fail</t>
        </is>
      </c>
      <c r="G4247" s="16" t="inlineStr">
        <is>
          <t>resolved</t>
        </is>
      </c>
      <c r="H4247" s="16" t="inlineStr">
        <is>
          <t>owner (group approval 2026-10-08)</t>
        </is>
      </c>
      <c r="I4247" s="16" t="inlineStr">
        <is>
          <t>parse artifact: the lines grouped under this total do not match the printed table's structure; the figure is confirmed by VAL-LHHS-04158 (the printed change column [Bill vs. Estimate]); VAL-LHHS-04159 (the printed change column [Bill vs. Request])</t>
        </is>
      </c>
    </row>
    <row r="4248">
      <c r="A4248" s="7" t="inlineStr">
        <is>
          <t>VAL-LHHS-04158</t>
        </is>
      </c>
      <c r="B4248" s="7" t="inlineStr">
        <is>
          <t>OBS-LHHS-1041</t>
        </is>
      </c>
      <c r="C4248" s="7" t="inlineStr">
        <is>
          <t>structural</t>
        </is>
      </c>
      <c r="D4248" s="7" t="inlineStr">
        <is>
          <t>[Bill vs. Estimate] = 1,366,933 - 1,404,376 = -37,443</t>
        </is>
      </c>
      <c r="E4248" s="7" t="inlineStr">
        <is>
          <t>-37,443 as printed in [Bill vs. Estimate]</t>
        </is>
      </c>
      <c r="F4248" s="7" t="inlineStr">
        <is>
          <t>pass</t>
        </is>
      </c>
      <c r="G4248" s="7" t="inlineStr"/>
      <c r="H4248" s="7" t="inlineStr"/>
      <c r="I4248" s="7" t="inlineStr"/>
    </row>
    <row r="4249">
      <c r="A4249" s="7" t="inlineStr">
        <is>
          <t>VAL-LHHS-04159</t>
        </is>
      </c>
      <c r="B4249" s="7" t="inlineStr">
        <is>
          <t>OBS-LHHS-1041</t>
        </is>
      </c>
      <c r="C4249" s="7" t="inlineStr">
        <is>
          <t>structural</t>
        </is>
      </c>
      <c r="D4249" s="7" t="inlineStr">
        <is>
          <t>[Bill vs. Request] = 1,366,933 - 394,620 = 972,313</t>
        </is>
      </c>
      <c r="E4249" s="7" t="inlineStr">
        <is>
          <t>972,313 as printed in [Bill vs. Request]</t>
        </is>
      </c>
      <c r="F4249" s="7" t="inlineStr">
        <is>
          <t>pass</t>
        </is>
      </c>
      <c r="G4249" s="7" t="inlineStr"/>
      <c r="H4249" s="7" t="inlineStr"/>
      <c r="I4249" s="7" t="inlineStr"/>
    </row>
    <row r="4250">
      <c r="A4250" s="7" t="inlineStr">
        <is>
          <t>VAL-LHHS-04160</t>
        </is>
      </c>
      <c r="B4250" s="7" t="inlineStr">
        <is>
          <t>OBS-LHHS-1041</t>
        </is>
      </c>
      <c r="C4250" s="7" t="inlineStr">
        <is>
          <t>source_text</t>
        </is>
      </c>
      <c r="D4250" s="7" t="inlineStr">
        <is>
          <t>amount '1,366,933' and label 'Subtotal, Health Workforce' in the transcribed row</t>
        </is>
      </c>
      <c r="E4250" s="7" t="inlineStr">
        <is>
          <t>Subtotal, Health Workforce.................... 1,404,376 394,620 1,366,933 -37,443 +972,313</t>
        </is>
      </c>
      <c r="F4250" s="7" t="inlineStr">
        <is>
          <t>pass</t>
        </is>
      </c>
      <c r="G4250" s="7" t="inlineStr"/>
      <c r="H4250" s="7" t="inlineStr"/>
      <c r="I4250" s="7" t="inlineStr"/>
    </row>
    <row r="4251">
      <c r="A4251" s="7" t="inlineStr">
        <is>
          <t>VAL-LHHS-04161</t>
        </is>
      </c>
      <c r="B4251" s="7" t="inlineStr">
        <is>
          <t>OBS-LHHS-1041</t>
        </is>
      </c>
      <c r="C4251" s="7" t="inlineStr">
        <is>
          <t>unit</t>
        </is>
      </c>
      <c r="D4251" s="7" t="inlineStr">
        <is>
          <t>thousands (applied, x1,000 to dollars)</t>
        </is>
      </c>
      <c r="E4251" s="7" t="inlineStr">
        <is>
          <t>page 336 declares '(Amounts in thousands)'</t>
        </is>
      </c>
      <c r="F4251" s="7" t="inlineStr">
        <is>
          <t>pass</t>
        </is>
      </c>
      <c r="G4251" s="7" t="inlineStr"/>
      <c r="H4251" s="7" t="inlineStr"/>
      <c r="I4251" s="7" t="inlineStr"/>
    </row>
    <row r="4252">
      <c r="A4252" s="16" t="inlineStr">
        <is>
          <t>VAL-LHHS-04162</t>
        </is>
      </c>
      <c r="B4252" s="16" t="inlineStr">
        <is>
          <t>OBS-LHHS-1042</t>
        </is>
      </c>
      <c r="C4252" s="16" t="inlineStr">
        <is>
          <t>structural</t>
        </is>
      </c>
      <c r="D4252" s="16" t="inlineStr">
        <is>
          <t>0 = sum of [Children's Hospitals Graduate Medical Education; Medical Student Education; National Practitioner Data Bank; User Fees; Other Health Workforce] (thousands)</t>
        </is>
      </c>
      <c r="E4252" s="16" t="inlineStr">
        <is>
          <t>394,620 (thousands) as printed</t>
        </is>
      </c>
      <c r="F4252" s="16" t="inlineStr">
        <is>
          <t>fail</t>
        </is>
      </c>
      <c r="G4252" s="16" t="inlineStr">
        <is>
          <t>resolved</t>
        </is>
      </c>
      <c r="H4252" s="16" t="inlineStr">
        <is>
          <t>owner (group approval 2026-10-08)</t>
        </is>
      </c>
      <c r="I4252" s="16" t="inlineStr">
        <is>
          <t>parse artifact: the lines grouped under this total do not match the printed table's structure; the figure is confirmed by VAL-LHHS-04163 (the printed change column [Bill vs. Request])</t>
        </is>
      </c>
    </row>
    <row r="4253">
      <c r="A4253" s="7" t="inlineStr">
        <is>
          <t>VAL-LHHS-04163</t>
        </is>
      </c>
      <c r="B4253" s="7" t="inlineStr">
        <is>
          <t>OBS-LHHS-1042</t>
        </is>
      </c>
      <c r="C4253" s="7" t="inlineStr">
        <is>
          <t>structural</t>
        </is>
      </c>
      <c r="D4253" s="7" t="inlineStr">
        <is>
          <t>[Bill vs. Request] = 1,366,933 - 394,620 = 972,313</t>
        </is>
      </c>
      <c r="E4253" s="7" t="inlineStr">
        <is>
          <t>972,313 as printed in [Bill vs. Request]</t>
        </is>
      </c>
      <c r="F4253" s="7" t="inlineStr">
        <is>
          <t>pass</t>
        </is>
      </c>
      <c r="G4253" s="7" t="inlineStr"/>
      <c r="H4253" s="7" t="inlineStr"/>
      <c r="I4253" s="7" t="inlineStr"/>
    </row>
    <row r="4254">
      <c r="A4254" s="7" t="inlineStr">
        <is>
          <t>VAL-LHHS-04164</t>
        </is>
      </c>
      <c r="B4254" s="7" t="inlineStr">
        <is>
          <t>OBS-LHHS-1042</t>
        </is>
      </c>
      <c r="C4254" s="7" t="inlineStr">
        <is>
          <t>source_text</t>
        </is>
      </c>
      <c r="D4254" s="7" t="inlineStr">
        <is>
          <t>amount '394,620' and label 'Subtotal, Health Workforce' in the transcribed row</t>
        </is>
      </c>
      <c r="E4254" s="7" t="inlineStr">
        <is>
          <t>Subtotal, Health Workforce.................... 1,404,376 394,620 1,366,933 -37,443 +972,313</t>
        </is>
      </c>
      <c r="F4254" s="7" t="inlineStr">
        <is>
          <t>pass</t>
        </is>
      </c>
      <c r="G4254" s="7" t="inlineStr"/>
      <c r="H4254" s="7" t="inlineStr"/>
      <c r="I4254" s="7" t="inlineStr"/>
    </row>
    <row r="4255">
      <c r="A4255" s="7" t="inlineStr">
        <is>
          <t>VAL-LHHS-04165</t>
        </is>
      </c>
      <c r="B4255" s="7" t="inlineStr">
        <is>
          <t>OBS-LHHS-1042</t>
        </is>
      </c>
      <c r="C4255" s="7" t="inlineStr">
        <is>
          <t>unit</t>
        </is>
      </c>
      <c r="D4255" s="7" t="inlineStr">
        <is>
          <t>thousands (applied, x1,000 to dollars)</t>
        </is>
      </c>
      <c r="E4255" s="7" t="inlineStr">
        <is>
          <t>page 336 declares '(Amounts in thousands)'</t>
        </is>
      </c>
      <c r="F4255" s="7" t="inlineStr">
        <is>
          <t>pass</t>
        </is>
      </c>
      <c r="G4255" s="7" t="inlineStr"/>
      <c r="H4255" s="7" t="inlineStr"/>
      <c r="I4255" s="7" t="inlineStr"/>
    </row>
    <row r="4256">
      <c r="A4256" s="16" t="inlineStr">
        <is>
          <t>VAL-LHHS-04166</t>
        </is>
      </c>
      <c r="B4256" s="16" t="inlineStr">
        <is>
          <t>OBS-LHHS-1043</t>
        </is>
      </c>
      <c r="C4256" s="16" t="inlineStr">
        <is>
          <t>structural</t>
        </is>
      </c>
      <c r="D4256" s="16" t="inlineStr">
        <is>
          <t>445,000 = sum of [Children’s Hospitals Graduate Medical Education; Medical Student Education; Pediatric Specialty Loan Repayment; National Practitioner Data Bank; User Fees] (thousands)</t>
        </is>
      </c>
      <c r="E4256" s="16" t="inlineStr">
        <is>
          <t>1,383,376 (thousands) as printed</t>
        </is>
      </c>
      <c r="F4256" s="16" t="inlineStr">
        <is>
          <t>fail</t>
        </is>
      </c>
      <c r="G4256" s="16" t="inlineStr">
        <is>
          <t>pending</t>
        </is>
      </c>
      <c r="H4256" s="16" t="inlineStr"/>
      <c r="I4256" s="16" t="inlineStr"/>
    </row>
    <row r="4257">
      <c r="A4257" s="7" t="inlineStr">
        <is>
          <t>VAL-LHHS-04167</t>
        </is>
      </c>
      <c r="B4257" s="7" t="inlineStr">
        <is>
          <t>OBS-LHHS-1043</t>
        </is>
      </c>
      <c r="C4257" s="7" t="inlineStr">
        <is>
          <t>source_text</t>
        </is>
      </c>
      <c r="D4257" s="7" t="inlineStr">
        <is>
          <t>amount '1,383,376' and label 'Subtotal, Health Workforce' in the transcribed row</t>
        </is>
      </c>
      <c r="E4257" s="7" t="inlineStr">
        <is>
          <t>Subtotal, Health Workforce 1,383,376</t>
        </is>
      </c>
      <c r="F4257" s="7" t="inlineStr">
        <is>
          <t>pass</t>
        </is>
      </c>
      <c r="G4257" s="7" t="inlineStr"/>
      <c r="H4257" s="7" t="inlineStr"/>
      <c r="I4257" s="7" t="inlineStr"/>
    </row>
    <row r="4258">
      <c r="A4258" s="7" t="inlineStr">
        <is>
          <t>VAL-LHHS-04168</t>
        </is>
      </c>
      <c r="B4258" s="7" t="inlineStr">
        <is>
          <t>OBS-LHHS-1043</t>
        </is>
      </c>
      <c r="C4258" s="7" t="inlineStr">
        <is>
          <t>unit</t>
        </is>
      </c>
      <c r="D4258" s="7" t="inlineStr">
        <is>
          <t>thousands (applied, x1,000 to dollars)</t>
        </is>
      </c>
      <c r="E4258" s="7" t="inlineStr">
        <is>
          <t>page 432 declares '[In thousands of dollars]'</t>
        </is>
      </c>
      <c r="F4258" s="7" t="inlineStr">
        <is>
          <t>pass</t>
        </is>
      </c>
      <c r="G4258" s="7" t="inlineStr"/>
      <c r="H4258" s="7" t="inlineStr"/>
      <c r="I4258" s="7" t="inlineStr"/>
    </row>
    <row r="4259">
      <c r="A4259" s="16" t="inlineStr">
        <is>
          <t>VAL-LHHS-04169</t>
        </is>
      </c>
      <c r="B4259" s="16" t="inlineStr">
        <is>
          <t>OBS-LHHS-1044</t>
        </is>
      </c>
      <c r="C4259" s="16" t="inlineStr">
        <is>
          <t>structural</t>
        </is>
      </c>
      <c r="D4259" s="16" t="inlineStr">
        <is>
          <t>480,000 = sum of [Children's Hospitals Graduate Medical Education; Medical Student Education; National Practitioner Data Bank; User Fees] (thousands)</t>
        </is>
      </c>
      <c r="E4259" s="16" t="inlineStr">
        <is>
          <t>1,438,876 (thousands) as printed</t>
        </is>
      </c>
      <c r="F4259" s="16" t="inlineStr">
        <is>
          <t>fail</t>
        </is>
      </c>
      <c r="G4259" s="16" t="inlineStr">
        <is>
          <t>resolved</t>
        </is>
      </c>
      <c r="H4259" s="16" t="inlineStr">
        <is>
          <t>owner (group approval 2026-10-08)</t>
        </is>
      </c>
      <c r="I4259" s="16" t="inlineStr">
        <is>
          <t>parse artifact: the lines grouped under this total do not match the printed table's structure; the figure is confirmed by VAL-LHHS-04170 (the printed change column [Committee vs. Enacted]); VAL-LHHS-04171 (the printed change column [Committee vs. Request])</t>
        </is>
      </c>
    </row>
    <row r="4260">
      <c r="A4260" s="7" t="inlineStr">
        <is>
          <t>VAL-LHHS-04170</t>
        </is>
      </c>
      <c r="B4260" s="7" t="inlineStr">
        <is>
          <t>OBS-LHHS-1044</t>
        </is>
      </c>
      <c r="C4260" s="7" t="inlineStr">
        <is>
          <t>structural</t>
        </is>
      </c>
      <c r="D4260" s="7" t="inlineStr">
        <is>
          <t>[Committee vs. Enacted] = 1,438,876 - 1,413,776 = 25,100</t>
        </is>
      </c>
      <c r="E4260" s="7" t="inlineStr">
        <is>
          <t>25,100 as printed in [Committee vs. Enacted]</t>
        </is>
      </c>
      <c r="F4260" s="7" t="inlineStr">
        <is>
          <t>pass</t>
        </is>
      </c>
      <c r="G4260" s="7" t="inlineStr"/>
      <c r="H4260" s="7" t="inlineStr"/>
      <c r="I4260" s="7" t="inlineStr"/>
    </row>
    <row r="4261">
      <c r="A4261" s="7" t="inlineStr">
        <is>
          <t>VAL-LHHS-04171</t>
        </is>
      </c>
      <c r="B4261" s="7" t="inlineStr">
        <is>
          <t>OBS-LHHS-1044</t>
        </is>
      </c>
      <c r="C4261" s="7" t="inlineStr">
        <is>
          <t>structural</t>
        </is>
      </c>
      <c r="D4261" s="7" t="inlineStr">
        <is>
          <t>[Committee vs. Request] = 1,438,876 - 393,020 = 1,045,856</t>
        </is>
      </c>
      <c r="E4261" s="7" t="inlineStr">
        <is>
          <t>1,045,856 as printed in [Committee vs. Request]</t>
        </is>
      </c>
      <c r="F4261" s="7" t="inlineStr">
        <is>
          <t>pass</t>
        </is>
      </c>
      <c r="G4261" s="7" t="inlineStr"/>
      <c r="H4261" s="7" t="inlineStr"/>
      <c r="I4261" s="7" t="inlineStr"/>
    </row>
    <row r="4262">
      <c r="A4262" s="7" t="inlineStr">
        <is>
          <t>VAL-LHHS-04172</t>
        </is>
      </c>
      <c r="B4262" s="7" t="inlineStr">
        <is>
          <t>OBS-LHHS-1044</t>
        </is>
      </c>
      <c r="C4262" s="7" t="inlineStr">
        <is>
          <t>source_text</t>
        </is>
      </c>
      <c r="D4262" s="7" t="inlineStr">
        <is>
          <t>amount '1,438,876' and label 'Subtotal, Health Workforce' in the transcribed row</t>
        </is>
      </c>
      <c r="E4262" s="7" t="inlineStr">
        <is>
          <t>Subtotal, Health Workforce................... 1,413,776 393,020 1,438,876 +25,100 +1,045,856</t>
        </is>
      </c>
      <c r="F4262" s="7" t="inlineStr">
        <is>
          <t>pass</t>
        </is>
      </c>
      <c r="G4262" s="7" t="inlineStr"/>
      <c r="H4262" s="7" t="inlineStr"/>
      <c r="I4262" s="7" t="inlineStr"/>
    </row>
    <row r="4263">
      <c r="A4263" s="7" t="inlineStr">
        <is>
          <t>VAL-LHHS-04173</t>
        </is>
      </c>
      <c r="B4263" s="7" t="inlineStr">
        <is>
          <t>OBS-LHHS-1044</t>
        </is>
      </c>
      <c r="C4263" s="7" t="inlineStr">
        <is>
          <t>unit</t>
        </is>
      </c>
      <c r="D4263" s="7" t="inlineStr">
        <is>
          <t>thousands (applied, x1,000 to dollars)</t>
        </is>
      </c>
      <c r="E4263" s="7" t="inlineStr">
        <is>
          <t>page 368 declares '(Amounts in thousands)'</t>
        </is>
      </c>
      <c r="F4263" s="7" t="inlineStr">
        <is>
          <t>pass</t>
        </is>
      </c>
      <c r="G4263" s="7" t="inlineStr"/>
      <c r="H4263" s="7" t="inlineStr"/>
      <c r="I4263" s="7" t="inlineStr"/>
    </row>
    <row r="4264">
      <c r="A4264" s="16" t="inlineStr">
        <is>
          <t>VAL-LHHS-04174</t>
        </is>
      </c>
      <c r="B4264" s="16" t="inlineStr">
        <is>
          <t>OBS-LHHS-1045</t>
        </is>
      </c>
      <c r="C4264" s="16" t="inlineStr">
        <is>
          <t>structural</t>
        </is>
      </c>
      <c r="D4264" s="16" t="inlineStr">
        <is>
          <t>0 = sum of [Children's Hospitals Graduate Medical Education; Medical Student Education; National Practitioner Data Bank; User Fees] (thousands)</t>
        </is>
      </c>
      <c r="E4264" s="16" t="inlineStr">
        <is>
          <t>393,020 (thousands) as printed</t>
        </is>
      </c>
      <c r="F4264" s="16" t="inlineStr">
        <is>
          <t>fail</t>
        </is>
      </c>
      <c r="G4264" s="16" t="inlineStr">
        <is>
          <t>resolved</t>
        </is>
      </c>
      <c r="H4264" s="16" t="inlineStr">
        <is>
          <t>owner (group approval 2026-10-08)</t>
        </is>
      </c>
      <c r="I4264" s="16" t="inlineStr">
        <is>
          <t>parse artifact: the lines grouped under this total do not match the printed table's structure; the figure is confirmed by VAL-LHHS-04175 (the printed change column [Committee vs. Request])</t>
        </is>
      </c>
    </row>
    <row r="4265">
      <c r="A4265" s="7" t="inlineStr">
        <is>
          <t>VAL-LHHS-04175</t>
        </is>
      </c>
      <c r="B4265" s="7" t="inlineStr">
        <is>
          <t>OBS-LHHS-1045</t>
        </is>
      </c>
      <c r="C4265" s="7" t="inlineStr">
        <is>
          <t>structural</t>
        </is>
      </c>
      <c r="D4265" s="7" t="inlineStr">
        <is>
          <t>[Committee vs. Request] = 1,438,876 - 393,020 = 1,045,856</t>
        </is>
      </c>
      <c r="E4265" s="7" t="inlineStr">
        <is>
          <t>1,045,856 as printed in [Committee vs. Request]</t>
        </is>
      </c>
      <c r="F4265" s="7" t="inlineStr">
        <is>
          <t>pass</t>
        </is>
      </c>
      <c r="G4265" s="7" t="inlineStr"/>
      <c r="H4265" s="7" t="inlineStr"/>
      <c r="I4265" s="7" t="inlineStr"/>
    </row>
    <row r="4266">
      <c r="A4266" s="7" t="inlineStr">
        <is>
          <t>VAL-LHHS-04176</t>
        </is>
      </c>
      <c r="B4266" s="7" t="inlineStr">
        <is>
          <t>OBS-LHHS-1045</t>
        </is>
      </c>
      <c r="C4266" s="7" t="inlineStr">
        <is>
          <t>source_text</t>
        </is>
      </c>
      <c r="D4266" s="7" t="inlineStr">
        <is>
          <t>amount '393,020' and label 'Subtotal, Health Workforce' in the transcribed row</t>
        </is>
      </c>
      <c r="E4266" s="7" t="inlineStr">
        <is>
          <t>Subtotal, Health Workforce................... 1,413,776 393,020 1,438,876 +25,100 +1,045,856</t>
        </is>
      </c>
      <c r="F4266" s="7" t="inlineStr">
        <is>
          <t>pass</t>
        </is>
      </c>
      <c r="G4266" s="7" t="inlineStr"/>
      <c r="H4266" s="7" t="inlineStr"/>
      <c r="I4266" s="7" t="inlineStr"/>
    </row>
    <row r="4267">
      <c r="A4267" s="7" t="inlineStr">
        <is>
          <t>VAL-LHHS-04177</t>
        </is>
      </c>
      <c r="B4267" s="7" t="inlineStr">
        <is>
          <t>OBS-LHHS-1045</t>
        </is>
      </c>
      <c r="C4267" s="7" t="inlineStr">
        <is>
          <t>unit</t>
        </is>
      </c>
      <c r="D4267" s="7" t="inlineStr">
        <is>
          <t>thousands (applied, x1,000 to dollars)</t>
        </is>
      </c>
      <c r="E4267" s="7" t="inlineStr">
        <is>
          <t>page 368 declares '(Amounts in thousands)'</t>
        </is>
      </c>
      <c r="F4267" s="7" t="inlineStr">
        <is>
          <t>pass</t>
        </is>
      </c>
      <c r="G4267" s="7" t="inlineStr"/>
      <c r="H4267" s="7" t="inlineStr"/>
      <c r="I4267" s="7" t="inlineStr"/>
    </row>
    <row r="4268">
      <c r="A4268" s="7" t="inlineStr">
        <is>
          <t>VAL-LHHS-04178</t>
        </is>
      </c>
      <c r="B4268" s="7" t="inlineStr">
        <is>
          <t>OBS-LHHS-1046</t>
        </is>
      </c>
      <c r="C4268" s="7" t="inlineStr">
        <is>
          <t>structural</t>
        </is>
      </c>
      <c r="D4268" s="7" t="inlineStr">
        <is>
          <t>1,171,430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68" s="7" t="inlineStr">
        <is>
          <t>1,171,430 (thousands) as printed; children found by the printed total (the headings didn't place them); the only run that fits</t>
        </is>
      </c>
      <c r="F4268" s="7" t="inlineStr">
        <is>
          <t>pass</t>
        </is>
      </c>
      <c r="G4268" s="7" t="inlineStr"/>
      <c r="H4268" s="7" t="inlineStr"/>
      <c r="I4268" s="7" t="inlineStr"/>
    </row>
    <row r="4269">
      <c r="A4269" s="7" t="inlineStr">
        <is>
          <t>VAL-LHHS-04179</t>
        </is>
      </c>
      <c r="B4269" s="7" t="inlineStr">
        <is>
          <t>OBS-LHHS-1046</t>
        </is>
      </c>
      <c r="C4269" s="7" t="inlineStr">
        <is>
          <t>structural</t>
        </is>
      </c>
      <c r="D4269" s="7" t="inlineStr">
        <is>
          <t>[Senate Committee recommendation compared with (+ or -) 2023 appropriation] = 1,169,430 - 1,171,430 = -2,000</t>
        </is>
      </c>
      <c r="E4269" s="7" t="inlineStr">
        <is>
          <t>-2,000 as printed in [Senate Committee recommendation compared with (+ or -) 2023 appropriation]</t>
        </is>
      </c>
      <c r="F4269" s="7" t="inlineStr">
        <is>
          <t>pass</t>
        </is>
      </c>
      <c r="G4269" s="7" t="inlineStr"/>
      <c r="H4269" s="7" t="inlineStr"/>
      <c r="I4269" s="7" t="inlineStr"/>
    </row>
    <row r="4270">
      <c r="A4270" s="7" t="inlineStr">
        <is>
          <t>VAL-LHHS-04180</t>
        </is>
      </c>
      <c r="B4270" s="7" t="inlineStr">
        <is>
          <t>OBS-LHHS-1046</t>
        </is>
      </c>
      <c r="C4270" s="7" t="inlineStr">
        <is>
          <t>source_text</t>
        </is>
      </c>
      <c r="D4270" s="7" t="inlineStr">
        <is>
          <t>amount '1,171,430' and label 'Subtotal, Maternal and Child Health' in the transcribed row</t>
        </is>
      </c>
      <c r="E4270" s="7" t="inlineStr">
        <is>
          <t>Subtotal, Maternal and Child Health 1,171,430 1,357,830 1,169,430 -2,000 -188,400</t>
        </is>
      </c>
      <c r="F4270" s="7" t="inlineStr">
        <is>
          <t>pass</t>
        </is>
      </c>
      <c r="G4270" s="7" t="inlineStr"/>
      <c r="H4270" s="7" t="inlineStr"/>
      <c r="I4270" s="7" t="inlineStr"/>
    </row>
    <row r="4271">
      <c r="A4271" s="7" t="inlineStr">
        <is>
          <t>VAL-LHHS-04181</t>
        </is>
      </c>
      <c r="B4271" s="7" t="inlineStr">
        <is>
          <t>OBS-LHHS-1046</t>
        </is>
      </c>
      <c r="C4271" s="7" t="inlineStr">
        <is>
          <t>unit</t>
        </is>
      </c>
      <c r="D4271" s="7" t="inlineStr">
        <is>
          <t>thousands (applied, x1,000 to dollars)</t>
        </is>
      </c>
      <c r="E4271" s="7" t="inlineStr">
        <is>
          <t>page 374 declares '[In thousands of dollars]'</t>
        </is>
      </c>
      <c r="F4271" s="7" t="inlineStr">
        <is>
          <t>pass</t>
        </is>
      </c>
      <c r="G4271" s="7" t="inlineStr"/>
      <c r="H4271" s="7" t="inlineStr"/>
      <c r="I4271" s="7" t="inlineStr"/>
    </row>
    <row r="4272">
      <c r="A4272" s="7" t="inlineStr">
        <is>
          <t>VAL-LHHS-04182</t>
        </is>
      </c>
      <c r="B4272" s="7" t="inlineStr">
        <is>
          <t>OBS-LHHS-1047</t>
        </is>
      </c>
      <c r="C4272" s="7" t="inlineStr">
        <is>
          <t>table_total</t>
        </is>
      </c>
      <c r="D4272" s="7" t="inlineStr">
        <is>
          <t>1,201,296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72" s="7" t="inlineStr">
        <is>
          <t>1,201,296 (thousands) as printed</t>
        </is>
      </c>
      <c r="F4272" s="7" t="inlineStr">
        <is>
          <t>pass</t>
        </is>
      </c>
      <c r="G4272" s="7" t="inlineStr"/>
      <c r="H4272" s="7" t="inlineStr"/>
      <c r="I4272" s="7" t="inlineStr"/>
    </row>
    <row r="4273">
      <c r="A4273" s="7" t="inlineStr">
        <is>
          <t>VAL-LHHS-04183</t>
        </is>
      </c>
      <c r="B4273" s="7" t="inlineStr">
        <is>
          <t>OBS-LHHS-1047</t>
        </is>
      </c>
      <c r="C4273" s="7" t="inlineStr">
        <is>
          <t>structural</t>
        </is>
      </c>
      <c r="D4273" s="7" t="inlineStr">
        <is>
          <t>[Bill vs. Enacted] = 1,201,296 - 1,018,624 = 182,672</t>
        </is>
      </c>
      <c r="E4273" s="7" t="inlineStr">
        <is>
          <t>182,672 as printed in [Bill vs. Enacted]</t>
        </is>
      </c>
      <c r="F4273" s="7" t="inlineStr">
        <is>
          <t>pass</t>
        </is>
      </c>
      <c r="G4273" s="7" t="inlineStr"/>
      <c r="H4273" s="7" t="inlineStr"/>
      <c r="I4273" s="7" t="inlineStr"/>
    </row>
    <row r="4274">
      <c r="A4274" s="7" t="inlineStr">
        <is>
          <t>VAL-LHHS-04184</t>
        </is>
      </c>
      <c r="B4274" s="7" t="inlineStr">
        <is>
          <t>OBS-LHHS-1047</t>
        </is>
      </c>
      <c r="C4274" s="7" t="inlineStr">
        <is>
          <t>structural</t>
        </is>
      </c>
      <c r="D4274" s="7" t="inlineStr">
        <is>
          <t>[Bill vs. Request] = 1,201,296 - 1,272,930 = -71,634</t>
        </is>
      </c>
      <c r="E4274" s="7" t="inlineStr">
        <is>
          <t>-71,634 as printed in [Bill vs. Request]</t>
        </is>
      </c>
      <c r="F4274" s="7" t="inlineStr">
        <is>
          <t>pass</t>
        </is>
      </c>
      <c r="G4274" s="7" t="inlineStr"/>
      <c r="H4274" s="7" t="inlineStr"/>
      <c r="I4274" s="7" t="inlineStr"/>
    </row>
    <row r="4275">
      <c r="A4275" s="7" t="inlineStr">
        <is>
          <t>VAL-LHHS-04185</t>
        </is>
      </c>
      <c r="B4275" s="7" t="inlineStr">
        <is>
          <t>OBS-LHHS-1047</t>
        </is>
      </c>
      <c r="C4275" s="7" t="inlineStr">
        <is>
          <t>source_text</t>
        </is>
      </c>
      <c r="D4275" s="7" t="inlineStr">
        <is>
          <t>amount '1,201,296' and label 'Total, Maternal and Child Health' in the transcribed row</t>
        </is>
      </c>
      <c r="E4275" s="7" t="inlineStr">
        <is>
          <t>Total, Maternal and Child Health............... 1,018,624 1,272,930 1,201,296 +182,672 -71,634</t>
        </is>
      </c>
      <c r="F4275" s="7" t="inlineStr">
        <is>
          <t>pass</t>
        </is>
      </c>
      <c r="G4275" s="7" t="inlineStr"/>
      <c r="H4275" s="7" t="inlineStr"/>
      <c r="I4275" s="7" t="inlineStr"/>
    </row>
    <row r="4276">
      <c r="A4276" s="7" t="inlineStr">
        <is>
          <t>VAL-LHHS-04186</t>
        </is>
      </c>
      <c r="B4276" s="7" t="inlineStr">
        <is>
          <t>OBS-LHHS-1047</t>
        </is>
      </c>
      <c r="C4276" s="7" t="inlineStr">
        <is>
          <t>unit</t>
        </is>
      </c>
      <c r="D4276" s="7" t="inlineStr">
        <is>
          <t>thousands (applied, x1,000 to dollars)</t>
        </is>
      </c>
      <c r="E4276" s="7" t="inlineStr">
        <is>
          <t>page 805 declares '(Amounts in thousands)'</t>
        </is>
      </c>
      <c r="F4276" s="7" t="inlineStr">
        <is>
          <t>pass</t>
        </is>
      </c>
      <c r="G4276" s="7" t="inlineStr"/>
      <c r="H4276" s="7" t="inlineStr"/>
      <c r="I4276" s="7" t="inlineStr"/>
    </row>
    <row r="4277">
      <c r="A4277" s="7" t="inlineStr">
        <is>
          <t>VAL-LHHS-04187</t>
        </is>
      </c>
      <c r="B4277" s="7" t="inlineStr">
        <is>
          <t>OBS-LHHS-1048</t>
        </is>
      </c>
      <c r="C4277" s="7" t="inlineStr">
        <is>
          <t>table_total</t>
        </is>
      </c>
      <c r="D4277" s="7" t="inlineStr">
        <is>
          <t>1,272,930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77" s="7" t="inlineStr">
        <is>
          <t>1,272,930 (thousands) as printed</t>
        </is>
      </c>
      <c r="F4277" s="7" t="inlineStr">
        <is>
          <t>pass</t>
        </is>
      </c>
      <c r="G4277" s="7" t="inlineStr"/>
      <c r="H4277" s="7" t="inlineStr"/>
      <c r="I4277" s="7" t="inlineStr"/>
    </row>
    <row r="4278">
      <c r="A4278" s="7" t="inlineStr">
        <is>
          <t>VAL-LHHS-04188</t>
        </is>
      </c>
      <c r="B4278" s="7" t="inlineStr">
        <is>
          <t>OBS-LHHS-1048</t>
        </is>
      </c>
      <c r="C4278" s="7" t="inlineStr">
        <is>
          <t>structural</t>
        </is>
      </c>
      <c r="D4278" s="7" t="inlineStr">
        <is>
          <t>[Bill vs. Request] = 1,201,296 - 1,272,930 = -71,634</t>
        </is>
      </c>
      <c r="E4278" s="7" t="inlineStr">
        <is>
          <t>-71,634 as printed in [Bill vs. Request]</t>
        </is>
      </c>
      <c r="F4278" s="7" t="inlineStr">
        <is>
          <t>pass</t>
        </is>
      </c>
      <c r="G4278" s="7" t="inlineStr"/>
      <c r="H4278" s="7" t="inlineStr"/>
      <c r="I4278" s="7" t="inlineStr"/>
    </row>
    <row r="4279">
      <c r="A4279" s="7" t="inlineStr">
        <is>
          <t>VAL-LHHS-04189</t>
        </is>
      </c>
      <c r="B4279" s="7" t="inlineStr">
        <is>
          <t>OBS-LHHS-1048</t>
        </is>
      </c>
      <c r="C4279" s="7" t="inlineStr">
        <is>
          <t>source_text</t>
        </is>
      </c>
      <c r="D4279" s="7" t="inlineStr">
        <is>
          <t>amount '1,272,930' and label 'Total, Maternal and Child Health' in the transcribed row</t>
        </is>
      </c>
      <c r="E4279" s="7" t="inlineStr">
        <is>
          <t>Total, Maternal and Child Health............... 1,018,624 1,272,930 1,201,296 +182,672 -71,634</t>
        </is>
      </c>
      <c r="F4279" s="7" t="inlineStr">
        <is>
          <t>pass</t>
        </is>
      </c>
      <c r="G4279" s="7" t="inlineStr"/>
      <c r="H4279" s="7" t="inlineStr"/>
      <c r="I4279" s="7" t="inlineStr"/>
    </row>
    <row r="4280">
      <c r="A4280" s="7" t="inlineStr">
        <is>
          <t>VAL-LHHS-04190</t>
        </is>
      </c>
      <c r="B4280" s="7" t="inlineStr">
        <is>
          <t>OBS-LHHS-1048</t>
        </is>
      </c>
      <c r="C4280" s="7" t="inlineStr">
        <is>
          <t>unit</t>
        </is>
      </c>
      <c r="D4280" s="7" t="inlineStr">
        <is>
          <t>thousands (applied, x1,000 to dollars)</t>
        </is>
      </c>
      <c r="E4280" s="7" t="inlineStr">
        <is>
          <t>page 805 declares '(Amounts in thousands)'</t>
        </is>
      </c>
      <c r="F4280" s="7" t="inlineStr">
        <is>
          <t>pass</t>
        </is>
      </c>
      <c r="G4280" s="7" t="inlineStr"/>
      <c r="H4280" s="7" t="inlineStr"/>
      <c r="I4280" s="7" t="inlineStr"/>
    </row>
    <row r="4281">
      <c r="A4281" s="7" t="inlineStr">
        <is>
          <t>VAL-LHHS-04191</t>
        </is>
      </c>
      <c r="B4281" s="7" t="inlineStr">
        <is>
          <t>OBS-LHHS-1048</t>
        </is>
      </c>
      <c r="C4281" s="7" t="inlineStr">
        <is>
          <t>cross_document</t>
        </is>
      </c>
      <c r="D4281" s="7" t="inlineStr">
        <is>
          <t>SRC-EXPL-LHHS-FY2023-SENATE p.401 prints 1,272,930 (text-extracted, 'Total, Maternal and Child Health')</t>
        </is>
      </c>
      <c r="E4281" s="7" t="inlineStr">
        <is>
          <t>1,272,930 as recorded</t>
        </is>
      </c>
      <c r="F4281" s="7" t="inlineStr">
        <is>
          <t>pass</t>
        </is>
      </c>
      <c r="G4281" s="7" t="inlineStr"/>
      <c r="H4281" s="7" t="inlineStr"/>
      <c r="I4281" s="7" t="inlineStr"/>
    </row>
    <row r="4282">
      <c r="A4282" s="7" t="inlineStr">
        <is>
          <t>VAL-LHHS-04192</t>
        </is>
      </c>
      <c r="B4282" s="7" t="inlineStr">
        <is>
          <t>OBS-LHHS-1049</t>
        </is>
      </c>
      <c r="C4282" s="7" t="inlineStr">
        <is>
          <t>table_total</t>
        </is>
      </c>
      <c r="D4282" s="7" t="inlineStr">
        <is>
          <t>1,251,284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82" s="7" t="inlineStr">
        <is>
          <t>1,251,284 (thousands) as printed</t>
        </is>
      </c>
      <c r="F4282" s="7" t="inlineStr">
        <is>
          <t>pass</t>
        </is>
      </c>
      <c r="G4282" s="7" t="inlineStr"/>
      <c r="H4282" s="7" t="inlineStr"/>
      <c r="I4282" s="7" t="inlineStr"/>
    </row>
    <row r="4283">
      <c r="A4283" s="7" t="inlineStr">
        <is>
          <t>VAL-LHHS-04193</t>
        </is>
      </c>
      <c r="B4283" s="7" t="inlineStr">
        <is>
          <t>OBS-LHHS-1049</t>
        </is>
      </c>
      <c r="C4283" s="7" t="inlineStr">
        <is>
          <t>structural</t>
        </is>
      </c>
      <c r="D4283" s="7" t="inlineStr">
        <is>
          <t>[Senate Committee recommendation compared with (+ or -) 2022 appropriation] = 1,251,284 - 1,018,624 = 232,660</t>
        </is>
      </c>
      <c r="E4283" s="7" t="inlineStr">
        <is>
          <t>232,660 as printed in [Senate Committee recommendation compared with (+ or -) 2022 appropriation]</t>
        </is>
      </c>
      <c r="F4283" s="7" t="inlineStr">
        <is>
          <t>pass</t>
        </is>
      </c>
      <c r="G4283" s="7" t="inlineStr"/>
      <c r="H4283" s="7" t="inlineStr"/>
      <c r="I4283" s="7" t="inlineStr"/>
    </row>
    <row r="4284">
      <c r="A4284" s="7" t="inlineStr">
        <is>
          <t>VAL-LHHS-04194</t>
        </is>
      </c>
      <c r="B4284" s="7" t="inlineStr">
        <is>
          <t>OBS-LHHS-1049</t>
        </is>
      </c>
      <c r="C4284" s="7" t="inlineStr">
        <is>
          <t>structural</t>
        </is>
      </c>
      <c r="D4284" s="7" t="inlineStr">
        <is>
          <t>[Senate Committee recommendation compared with (+ or -) Budget estimate] = 1,251,284 - 1,272,930 = -21,646</t>
        </is>
      </c>
      <c r="E4284" s="7" t="inlineStr">
        <is>
          <t>-21,646 as printed in [Senate Committee recommendation compared with (+ or -) Budget estimate]</t>
        </is>
      </c>
      <c r="F4284" s="7" t="inlineStr">
        <is>
          <t>pass</t>
        </is>
      </c>
      <c r="G4284" s="7" t="inlineStr"/>
      <c r="H4284" s="7" t="inlineStr"/>
      <c r="I4284" s="7" t="inlineStr"/>
    </row>
    <row r="4285">
      <c r="A4285" s="7" t="inlineStr">
        <is>
          <t>VAL-LHHS-04195</t>
        </is>
      </c>
      <c r="B4285" s="7" t="inlineStr">
        <is>
          <t>OBS-LHHS-1049</t>
        </is>
      </c>
      <c r="C4285" s="7" t="inlineStr">
        <is>
          <t>source_text</t>
        </is>
      </c>
      <c r="D4285" s="7" t="inlineStr">
        <is>
          <t>amount '1,251,284' and label 'Total, Maternal and Child Health' in the transcribed row</t>
        </is>
      </c>
      <c r="E4285" s="7" t="inlineStr">
        <is>
          <t>Total, Maternal and Child Health 1,018,624 1,272,930 1,251,284 +232,660 -21,646</t>
        </is>
      </c>
      <c r="F4285" s="7" t="inlineStr">
        <is>
          <t>pass</t>
        </is>
      </c>
      <c r="G4285" s="7" t="inlineStr"/>
      <c r="H4285" s="7" t="inlineStr"/>
      <c r="I4285" s="7" t="inlineStr"/>
    </row>
    <row r="4286">
      <c r="A4286" s="7" t="inlineStr">
        <is>
          <t>VAL-LHHS-04196</t>
        </is>
      </c>
      <c r="B4286" s="7" t="inlineStr">
        <is>
          <t>OBS-LHHS-1049</t>
        </is>
      </c>
      <c r="C4286" s="7" t="inlineStr">
        <is>
          <t>unit</t>
        </is>
      </c>
      <c r="D4286" s="7" t="inlineStr">
        <is>
          <t>thousands (applied, x1,000 to dollars)</t>
        </is>
      </c>
      <c r="E4286" s="7" t="inlineStr">
        <is>
          <t>page 401 declares '[In thousands of dollars]'</t>
        </is>
      </c>
      <c r="F4286" s="7" t="inlineStr">
        <is>
          <t>pass</t>
        </is>
      </c>
      <c r="G4286" s="7" t="inlineStr"/>
      <c r="H4286" s="7" t="inlineStr"/>
      <c r="I4286" s="7" t="inlineStr"/>
    </row>
    <row r="4287">
      <c r="A4287" s="7" t="inlineStr">
        <is>
          <t>VAL-LHHS-04197</t>
        </is>
      </c>
      <c r="B4287" s="7" t="inlineStr">
        <is>
          <t>OBS-LHHS-1050</t>
        </is>
      </c>
      <c r="C4287" s="7" t="inlineStr">
        <is>
          <t>structural</t>
        </is>
      </c>
      <c r="D4287" s="7" t="inlineStr">
        <is>
          <t>1,170,430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287" s="7" t="inlineStr">
        <is>
          <t>1,170,430 (thousands) as printed; children found by the printed total (the headings didn't place them); the only run that fits</t>
        </is>
      </c>
      <c r="F4287" s="7" t="inlineStr">
        <is>
          <t>pass</t>
        </is>
      </c>
      <c r="G4287" s="7" t="inlineStr"/>
      <c r="H4287" s="7" t="inlineStr"/>
      <c r="I4287" s="7" t="inlineStr"/>
    </row>
    <row r="4288">
      <c r="A4288" s="7" t="inlineStr">
        <is>
          <t>VAL-LHHS-04198</t>
        </is>
      </c>
      <c r="B4288" s="7" t="inlineStr">
        <is>
          <t>OBS-LHHS-1050</t>
        </is>
      </c>
      <c r="C4288" s="7" t="inlineStr">
        <is>
          <t>structural</t>
        </is>
      </c>
      <c r="D4288" s="7" t="inlineStr">
        <is>
          <t>[Senate Committee recommendation compared with (+ or -) 2024 appropriation] = 1,181,180 - 1,170,430 = 10,750</t>
        </is>
      </c>
      <c r="E4288" s="7" t="inlineStr">
        <is>
          <t>10,750 as printed in [Senate Committee recommendation compared with (+ or -) 2024 appropriation]</t>
        </is>
      </c>
      <c r="F4288" s="7" t="inlineStr">
        <is>
          <t>pass</t>
        </is>
      </c>
      <c r="G4288" s="7" t="inlineStr"/>
      <c r="H4288" s="7" t="inlineStr"/>
      <c r="I4288" s="7" t="inlineStr"/>
    </row>
    <row r="4289">
      <c r="A4289" s="7" t="inlineStr">
        <is>
          <t>VAL-LHHS-04199</t>
        </is>
      </c>
      <c r="B4289" s="7" t="inlineStr">
        <is>
          <t>OBS-LHHS-1050</t>
        </is>
      </c>
      <c r="C4289" s="7" t="inlineStr">
        <is>
          <t>source_text</t>
        </is>
      </c>
      <c r="D4289" s="7" t="inlineStr">
        <is>
          <t>amount '1,170,430' and label 'Subtotal, Maternal and Child Health' in the transcribed row</t>
        </is>
      </c>
      <c r="E4289" s="7" t="inlineStr">
        <is>
          <t>Subtotal, Maternal and Child Health 1,170,430 1,234,944 1,181,180 +10,750 -53,764</t>
        </is>
      </c>
      <c r="F4289" s="7" t="inlineStr">
        <is>
          <t>pass</t>
        </is>
      </c>
      <c r="G4289" s="7" t="inlineStr"/>
      <c r="H4289" s="7" t="inlineStr"/>
      <c r="I4289" s="7" t="inlineStr"/>
    </row>
    <row r="4290">
      <c r="A4290" s="7" t="inlineStr">
        <is>
          <t>VAL-LHHS-04200</t>
        </is>
      </c>
      <c r="B4290" s="7" t="inlineStr">
        <is>
          <t>OBS-LHHS-1050</t>
        </is>
      </c>
      <c r="C4290" s="7" t="inlineStr">
        <is>
          <t>unit</t>
        </is>
      </c>
      <c r="D4290" s="7" t="inlineStr">
        <is>
          <t>thousands (applied, x1,000 to dollars)</t>
        </is>
      </c>
      <c r="E4290" s="7" t="inlineStr">
        <is>
          <t>page 432 declares '[In thousands of dollars]'</t>
        </is>
      </c>
      <c r="F4290" s="7" t="inlineStr">
        <is>
          <t>pass</t>
        </is>
      </c>
      <c r="G4290" s="7" t="inlineStr"/>
      <c r="H4290" s="7" t="inlineStr"/>
      <c r="I4290" s="7" t="inlineStr"/>
    </row>
    <row r="4291">
      <c r="A4291" s="7" t="inlineStr">
        <is>
          <t>VAL-LHHS-04201</t>
        </is>
      </c>
      <c r="B4291" s="7" t="inlineStr">
        <is>
          <t>OBS-LHHS-1050</t>
        </is>
      </c>
      <c r="C4291" s="7" t="inlineStr">
        <is>
          <t>cross_document</t>
        </is>
      </c>
      <c r="D4291" s="7" t="inlineStr">
        <is>
          <t>SRC-CRPT-118HRPT585 p.311 prints 1,170,430 (AI-extracted, 'Subtotal, Maternal and Child Health')</t>
        </is>
      </c>
      <c r="E4291" s="7" t="inlineStr">
        <is>
          <t>1,170,430 as recorded</t>
        </is>
      </c>
      <c r="F4291" s="7" t="inlineStr">
        <is>
          <t>pass</t>
        </is>
      </c>
      <c r="G4291" s="7" t="inlineStr"/>
      <c r="H4291" s="7" t="inlineStr"/>
      <c r="I4291" s="7" t="inlineStr"/>
    </row>
    <row r="4292">
      <c r="A4292" s="7" t="inlineStr">
        <is>
          <t>VAL-LHHS-04202</t>
        </is>
      </c>
      <c r="B4292" s="7" t="inlineStr">
        <is>
          <t>OBS-LHHS-1051</t>
        </is>
      </c>
      <c r="C4292" s="7" t="inlineStr">
        <is>
          <t>structural</t>
        </is>
      </c>
      <c r="D4292" s="7" t="inlineStr">
        <is>
          <t>1,357,830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92" s="7" t="inlineStr">
        <is>
          <t>1,357,830 (thousands) as printed; children found by the printed total (the headings didn't place them); the only run that fits</t>
        </is>
      </c>
      <c r="F4292" s="7" t="inlineStr">
        <is>
          <t>pass</t>
        </is>
      </c>
      <c r="G4292" s="7" t="inlineStr"/>
      <c r="H4292" s="7" t="inlineStr"/>
      <c r="I4292" s="7" t="inlineStr"/>
    </row>
    <row r="4293">
      <c r="A4293" s="7" t="inlineStr">
        <is>
          <t>VAL-LHHS-04203</t>
        </is>
      </c>
      <c r="B4293" s="7" t="inlineStr">
        <is>
          <t>OBS-LHHS-1051</t>
        </is>
      </c>
      <c r="C4293" s="7" t="inlineStr">
        <is>
          <t>structural</t>
        </is>
      </c>
      <c r="D4293" s="7" t="inlineStr">
        <is>
          <t>[Senate Committee recommendation compared with (+ or -) Budget estimate] = 1,169,430 - 1,357,830 = -188,400</t>
        </is>
      </c>
      <c r="E4293" s="7" t="inlineStr">
        <is>
          <t>-188,400 as printed in [Senate Committee recommendation compared with (+ or -) Budget estimate]</t>
        </is>
      </c>
      <c r="F4293" s="7" t="inlineStr">
        <is>
          <t>pass</t>
        </is>
      </c>
      <c r="G4293" s="7" t="inlineStr"/>
      <c r="H4293" s="7" t="inlineStr"/>
      <c r="I4293" s="7" t="inlineStr"/>
    </row>
    <row r="4294">
      <c r="A4294" s="7" t="inlineStr">
        <is>
          <t>VAL-LHHS-04204</t>
        </is>
      </c>
      <c r="B4294" s="7" t="inlineStr">
        <is>
          <t>OBS-LHHS-1051</t>
        </is>
      </c>
      <c r="C4294" s="7" t="inlineStr">
        <is>
          <t>source_text</t>
        </is>
      </c>
      <c r="D4294" s="7" t="inlineStr">
        <is>
          <t>amount '1,357,830' and label 'Subtotal, Maternal and Child Health' in the transcribed row</t>
        </is>
      </c>
      <c r="E4294" s="7" t="inlineStr">
        <is>
          <t>Subtotal, Maternal and Child Health 1,171,430 1,357,830 1,169,430 -2,000 -188,400</t>
        </is>
      </c>
      <c r="F4294" s="7" t="inlineStr">
        <is>
          <t>pass</t>
        </is>
      </c>
      <c r="G4294" s="7" t="inlineStr"/>
      <c r="H4294" s="7" t="inlineStr"/>
      <c r="I4294" s="7" t="inlineStr"/>
    </row>
    <row r="4295">
      <c r="A4295" s="7" t="inlineStr">
        <is>
          <t>VAL-LHHS-04205</t>
        </is>
      </c>
      <c r="B4295" s="7" t="inlineStr">
        <is>
          <t>OBS-LHHS-1051</t>
        </is>
      </c>
      <c r="C4295" s="7" t="inlineStr">
        <is>
          <t>unit</t>
        </is>
      </c>
      <c r="D4295" s="7" t="inlineStr">
        <is>
          <t>thousands (applied, x1,000 to dollars)</t>
        </is>
      </c>
      <c r="E4295" s="7" t="inlineStr">
        <is>
          <t>page 374 declares '[In thousands of dollars]'</t>
        </is>
      </c>
      <c r="F4295" s="7" t="inlineStr">
        <is>
          <t>pass</t>
        </is>
      </c>
      <c r="G4295" s="7" t="inlineStr"/>
      <c r="H4295" s="7" t="inlineStr"/>
      <c r="I4295" s="7" t="inlineStr"/>
    </row>
    <row r="4296">
      <c r="A4296" s="7" t="inlineStr">
        <is>
          <t>VAL-LHHS-04206</t>
        </is>
      </c>
      <c r="B4296" s="7" t="inlineStr">
        <is>
          <t>OBS-LHHS-1052</t>
        </is>
      </c>
      <c r="C4296" s="7" t="inlineStr">
        <is>
          <t>structural</t>
        </is>
      </c>
      <c r="D4296" s="7" t="inlineStr">
        <is>
          <t>1,169,430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96" s="7" t="inlineStr">
        <is>
          <t>1,169,430 (thousands) as printed; children found by the printed total (the headings didn't place them); the only run that fits</t>
        </is>
      </c>
      <c r="F4296" s="7" t="inlineStr">
        <is>
          <t>pass</t>
        </is>
      </c>
      <c r="G4296" s="7" t="inlineStr"/>
      <c r="H4296" s="7" t="inlineStr"/>
      <c r="I4296" s="7" t="inlineStr"/>
    </row>
    <row r="4297">
      <c r="A4297" s="7" t="inlineStr">
        <is>
          <t>VAL-LHHS-04207</t>
        </is>
      </c>
      <c r="B4297" s="7" t="inlineStr">
        <is>
          <t>OBS-LHHS-1052</t>
        </is>
      </c>
      <c r="C4297" s="7" t="inlineStr">
        <is>
          <t>structural</t>
        </is>
      </c>
      <c r="D4297" s="7" t="inlineStr">
        <is>
          <t>[Senate Committee recommendation compared with (+ or -) 2023 appropriation] = 1,169,430 - 1,171,430 = -2,000</t>
        </is>
      </c>
      <c r="E4297" s="7" t="inlineStr">
        <is>
          <t>-2,000 as printed in [Senate Committee recommendation compared with (+ or -) 2023 appropriation]</t>
        </is>
      </c>
      <c r="F4297" s="7" t="inlineStr">
        <is>
          <t>pass</t>
        </is>
      </c>
      <c r="G4297" s="7" t="inlineStr"/>
      <c r="H4297" s="7" t="inlineStr"/>
      <c r="I4297" s="7" t="inlineStr"/>
    </row>
    <row r="4298">
      <c r="A4298" s="7" t="inlineStr">
        <is>
          <t>VAL-LHHS-04208</t>
        </is>
      </c>
      <c r="B4298" s="7" t="inlineStr">
        <is>
          <t>OBS-LHHS-1052</t>
        </is>
      </c>
      <c r="C4298" s="7" t="inlineStr">
        <is>
          <t>structural</t>
        </is>
      </c>
      <c r="D4298" s="7" t="inlineStr">
        <is>
          <t>[Senate Committee recommendation compared with (+ or -) Budget estimate] = 1,169,430 - 1,357,830 = -188,400</t>
        </is>
      </c>
      <c r="E4298" s="7" t="inlineStr">
        <is>
          <t>-188,400 as printed in [Senate Committee recommendation compared with (+ or -) Budget estimate]</t>
        </is>
      </c>
      <c r="F4298" s="7" t="inlineStr">
        <is>
          <t>pass</t>
        </is>
      </c>
      <c r="G4298" s="7" t="inlineStr"/>
      <c r="H4298" s="7" t="inlineStr"/>
      <c r="I4298" s="7" t="inlineStr"/>
    </row>
    <row r="4299">
      <c r="A4299" s="7" t="inlineStr">
        <is>
          <t>VAL-LHHS-04209</t>
        </is>
      </c>
      <c r="B4299" s="7" t="inlineStr">
        <is>
          <t>OBS-LHHS-1052</t>
        </is>
      </c>
      <c r="C4299" s="7" t="inlineStr">
        <is>
          <t>source_text</t>
        </is>
      </c>
      <c r="D4299" s="7" t="inlineStr">
        <is>
          <t>amount '1,169,430' and label 'Subtotal, Maternal and Child Health' in the transcribed row</t>
        </is>
      </c>
      <c r="E4299" s="7" t="inlineStr">
        <is>
          <t>Subtotal, Maternal and Child Health 1,171,430 1,357,830 1,169,430 -2,000 -188,400</t>
        </is>
      </c>
      <c r="F4299" s="7" t="inlineStr">
        <is>
          <t>pass</t>
        </is>
      </c>
      <c r="G4299" s="7" t="inlineStr"/>
      <c r="H4299" s="7" t="inlineStr"/>
      <c r="I4299" s="7" t="inlineStr"/>
    </row>
    <row r="4300">
      <c r="A4300" s="7" t="inlineStr">
        <is>
          <t>VAL-LHHS-04210</t>
        </is>
      </c>
      <c r="B4300" s="7" t="inlineStr">
        <is>
          <t>OBS-LHHS-1052</t>
        </is>
      </c>
      <c r="C4300" s="7" t="inlineStr">
        <is>
          <t>unit</t>
        </is>
      </c>
      <c r="D4300" s="7" t="inlineStr">
        <is>
          <t>thousands (applied, x1,000 to dollars)</t>
        </is>
      </c>
      <c r="E4300" s="7" t="inlineStr">
        <is>
          <t>page 374 declares '[In thousands of dollars]'</t>
        </is>
      </c>
      <c r="F4300" s="7" t="inlineStr">
        <is>
          <t>pass</t>
        </is>
      </c>
      <c r="G4300" s="7" t="inlineStr"/>
      <c r="H4300" s="7" t="inlineStr"/>
      <c r="I4300" s="7" t="inlineStr"/>
    </row>
    <row r="4301">
      <c r="A4301" s="7" t="inlineStr">
        <is>
          <t>VAL-LHHS-04211</t>
        </is>
      </c>
      <c r="B4301" s="7" t="inlineStr">
        <is>
          <t>OBS-LHHS-1053</t>
        </is>
      </c>
      <c r="C4301" s="7" t="inlineStr">
        <is>
          <t>structural</t>
        </is>
      </c>
      <c r="D4301" s="7" t="inlineStr">
        <is>
          <t>1,170,430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01" s="7" t="inlineStr">
        <is>
          <t>1,170,430 (thousands) as printed; children found by the printed total (the headings didn't place them); the only run that fits</t>
        </is>
      </c>
      <c r="F4301" s="7" t="inlineStr">
        <is>
          <t>pass</t>
        </is>
      </c>
      <c r="G4301" s="7" t="inlineStr"/>
      <c r="H4301" s="7" t="inlineStr"/>
      <c r="I4301" s="7" t="inlineStr"/>
    </row>
    <row r="4302">
      <c r="A4302" s="7" t="inlineStr">
        <is>
          <t>VAL-LHHS-04212</t>
        </is>
      </c>
      <c r="B4302" s="7" t="inlineStr">
        <is>
          <t>OBS-LHHS-1053</t>
        </is>
      </c>
      <c r="C4302" s="7" t="inlineStr">
        <is>
          <t>structural</t>
        </is>
      </c>
      <c r="D4302" s="7" t="inlineStr">
        <is>
          <t>[Bill vs. Estimate] = 985,481 - 1,170,430 = -184,949</t>
        </is>
      </c>
      <c r="E4302" s="7" t="inlineStr">
        <is>
          <t>-184,949 as printed in [Bill vs. Estimate]</t>
        </is>
      </c>
      <c r="F4302" s="7" t="inlineStr">
        <is>
          <t>pass</t>
        </is>
      </c>
      <c r="G4302" s="7" t="inlineStr"/>
      <c r="H4302" s="7" t="inlineStr"/>
      <c r="I4302" s="7" t="inlineStr"/>
    </row>
    <row r="4303">
      <c r="A4303" s="7" t="inlineStr">
        <is>
          <t>VAL-LHHS-04213</t>
        </is>
      </c>
      <c r="B4303" s="7" t="inlineStr">
        <is>
          <t>OBS-LHHS-1053</t>
        </is>
      </c>
      <c r="C4303" s="7" t="inlineStr">
        <is>
          <t>source_text</t>
        </is>
      </c>
      <c r="D4303" s="7" t="inlineStr">
        <is>
          <t>amount '1,170,430' and label 'Subtotal, Maternal and Child Health' in the transcribed row</t>
        </is>
      </c>
      <c r="E4303" s="7" t="inlineStr">
        <is>
          <t>Subtotal, Maternal and Child Health............ 1,170,430 896,846 985,481 -184,949 +88,635</t>
        </is>
      </c>
      <c r="F4303" s="7" t="inlineStr">
        <is>
          <t>pass</t>
        </is>
      </c>
      <c r="G4303" s="7" t="inlineStr"/>
      <c r="H4303" s="7" t="inlineStr"/>
      <c r="I4303" s="7" t="inlineStr"/>
    </row>
    <row r="4304">
      <c r="A4304" s="7" t="inlineStr">
        <is>
          <t>VAL-LHHS-04214</t>
        </is>
      </c>
      <c r="B4304" s="7" t="inlineStr">
        <is>
          <t>OBS-LHHS-1053</t>
        </is>
      </c>
      <c r="C4304" s="7" t="inlineStr">
        <is>
          <t>unit</t>
        </is>
      </c>
      <c r="D4304" s="7" t="inlineStr">
        <is>
          <t>thousands (applied, x1,000 to dollars)</t>
        </is>
      </c>
      <c r="E4304" s="7" t="inlineStr">
        <is>
          <t>page 337 declares '(Amounts in thousands)'</t>
        </is>
      </c>
      <c r="F4304" s="7" t="inlineStr">
        <is>
          <t>pass</t>
        </is>
      </c>
      <c r="G4304" s="7" t="inlineStr"/>
      <c r="H4304" s="7" t="inlineStr"/>
      <c r="I4304" s="7" t="inlineStr"/>
    </row>
    <row r="4305">
      <c r="A4305" s="7" t="inlineStr">
        <is>
          <t>VAL-LHHS-04215</t>
        </is>
      </c>
      <c r="B4305" s="7" t="inlineStr">
        <is>
          <t>OBS-LHHS-1054</t>
        </is>
      </c>
      <c r="C4305" s="7" t="inlineStr">
        <is>
          <t>structural</t>
        </is>
      </c>
      <c r="D4305" s="7" t="inlineStr">
        <is>
          <t>1,018,582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05" s="7" t="inlineStr">
        <is>
          <t>1,018,582 (thousands) as printed; children found by the printed total (the headings didn't place them); the only run that fits</t>
        </is>
      </c>
      <c r="F4305" s="7" t="inlineStr">
        <is>
          <t>pass</t>
        </is>
      </c>
      <c r="G4305" s="7" t="inlineStr"/>
      <c r="H4305" s="7" t="inlineStr"/>
      <c r="I4305" s="7" t="inlineStr"/>
    </row>
    <row r="4306">
      <c r="A4306" s="7" t="inlineStr">
        <is>
          <t>VAL-LHHS-04216</t>
        </is>
      </c>
      <c r="B4306" s="7" t="inlineStr">
        <is>
          <t>OBS-LHHS-1054</t>
        </is>
      </c>
      <c r="C4306" s="7" t="inlineStr">
        <is>
          <t>structural</t>
        </is>
      </c>
      <c r="D4306" s="7" t="inlineStr">
        <is>
          <t>[Bill vs. Enacted] = 1,018,582 - 1,170,430 = -151,848</t>
        </is>
      </c>
      <c r="E4306" s="7" t="inlineStr">
        <is>
          <t>-151,848 as printed in [Bill vs. Enacted]</t>
        </is>
      </c>
      <c r="F4306" s="7" t="inlineStr">
        <is>
          <t>pass</t>
        </is>
      </c>
      <c r="G4306" s="7" t="inlineStr"/>
      <c r="H4306" s="7" t="inlineStr"/>
      <c r="I4306" s="7" t="inlineStr"/>
    </row>
    <row r="4307">
      <c r="A4307" s="7" t="inlineStr">
        <is>
          <t>VAL-LHHS-04217</t>
        </is>
      </c>
      <c r="B4307" s="7" t="inlineStr">
        <is>
          <t>OBS-LHHS-1054</t>
        </is>
      </c>
      <c r="C4307" s="7" t="inlineStr">
        <is>
          <t>structural</t>
        </is>
      </c>
      <c r="D4307" s="7" t="inlineStr">
        <is>
          <t>[Bill vs. Request] = 1,018,582 - 1,234,944 = -216,362</t>
        </is>
      </c>
      <c r="E4307" s="7" t="inlineStr">
        <is>
          <t>-216,362 as printed in [Bill vs. Request]</t>
        </is>
      </c>
      <c r="F4307" s="7" t="inlineStr">
        <is>
          <t>pass</t>
        </is>
      </c>
      <c r="G4307" s="7" t="inlineStr"/>
      <c r="H4307" s="7" t="inlineStr"/>
      <c r="I4307" s="7" t="inlineStr"/>
    </row>
    <row r="4308">
      <c r="A4308" s="7" t="inlineStr">
        <is>
          <t>VAL-LHHS-04218</t>
        </is>
      </c>
      <c r="B4308" s="7" t="inlineStr">
        <is>
          <t>OBS-LHHS-1054</t>
        </is>
      </c>
      <c r="C4308" s="7" t="inlineStr">
        <is>
          <t>source_text</t>
        </is>
      </c>
      <c r="D4308" s="7" t="inlineStr">
        <is>
          <t>amount '1,018,582' and label 'Subtotal, Maternal and Child Health' in the transcribed row</t>
        </is>
      </c>
      <c r="E4308" s="7" t="inlineStr">
        <is>
          <t>Subtotal, Maternal and Child Health............. 1,170,430 1,234,944 1,018,582 -151,848 -216,362</t>
        </is>
      </c>
      <c r="F4308" s="7" t="inlineStr">
        <is>
          <t>pass</t>
        </is>
      </c>
      <c r="G4308" s="7" t="inlineStr"/>
      <c r="H4308" s="7" t="inlineStr"/>
      <c r="I4308" s="7" t="inlineStr"/>
    </row>
    <row r="4309">
      <c r="A4309" s="7" t="inlineStr">
        <is>
          <t>VAL-LHHS-04219</t>
        </is>
      </c>
      <c r="B4309" s="7" t="inlineStr">
        <is>
          <t>OBS-LHHS-1054</t>
        </is>
      </c>
      <c r="C4309" s="7" t="inlineStr">
        <is>
          <t>unit</t>
        </is>
      </c>
      <c r="D4309" s="7" t="inlineStr">
        <is>
          <t>thousands (applied, x1,000 to dollars)</t>
        </is>
      </c>
      <c r="E4309" s="7" t="inlineStr">
        <is>
          <t>page 311 declares '(Amounts in thousands)'</t>
        </is>
      </c>
      <c r="F4309" s="7" t="inlineStr">
        <is>
          <t>pass</t>
        </is>
      </c>
      <c r="G4309" s="7" t="inlineStr"/>
      <c r="H4309" s="7" t="inlineStr"/>
      <c r="I4309" s="7" t="inlineStr"/>
    </row>
    <row r="4310">
      <c r="A4310" s="7" t="inlineStr">
        <is>
          <t>VAL-LHHS-04220</t>
        </is>
      </c>
      <c r="B4310" s="7" t="inlineStr">
        <is>
          <t>OBS-LHHS-1055</t>
        </is>
      </c>
      <c r="C4310" s="7" t="inlineStr">
        <is>
          <t>structural</t>
        </is>
      </c>
      <c r="D4310" s="7" t="inlineStr">
        <is>
          <t>1,234,944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10" s="7" t="inlineStr">
        <is>
          <t>1,234,944 (thousands) as printed; children found by the printed total (the headings didn't place them); the only run that fits</t>
        </is>
      </c>
      <c r="F4310" s="7" t="inlineStr">
        <is>
          <t>pass</t>
        </is>
      </c>
      <c r="G4310" s="7" t="inlineStr"/>
      <c r="H4310" s="7" t="inlineStr"/>
      <c r="I4310" s="7" t="inlineStr"/>
    </row>
    <row r="4311">
      <c r="A4311" s="7" t="inlineStr">
        <is>
          <t>VAL-LHHS-04221</t>
        </is>
      </c>
      <c r="B4311" s="7" t="inlineStr">
        <is>
          <t>OBS-LHHS-1055</t>
        </is>
      </c>
      <c r="C4311" s="7" t="inlineStr">
        <is>
          <t>structural</t>
        </is>
      </c>
      <c r="D4311" s="7" t="inlineStr">
        <is>
          <t>[Senate Committee recommendation compared with (+ or -) Budget estimate] = 1,181,180 - 1,234,944 = -53,764</t>
        </is>
      </c>
      <c r="E4311" s="7" t="inlineStr">
        <is>
          <t>-53,764 as printed in [Senate Committee recommendation compared with (+ or -) Budget estimate]</t>
        </is>
      </c>
      <c r="F4311" s="7" t="inlineStr">
        <is>
          <t>pass</t>
        </is>
      </c>
      <c r="G4311" s="7" t="inlineStr"/>
      <c r="H4311" s="7" t="inlineStr"/>
      <c r="I4311" s="7" t="inlineStr"/>
    </row>
    <row r="4312">
      <c r="A4312" s="7" t="inlineStr">
        <is>
          <t>VAL-LHHS-04222</t>
        </is>
      </c>
      <c r="B4312" s="7" t="inlineStr">
        <is>
          <t>OBS-LHHS-1055</t>
        </is>
      </c>
      <c r="C4312" s="7" t="inlineStr">
        <is>
          <t>source_text</t>
        </is>
      </c>
      <c r="D4312" s="7" t="inlineStr">
        <is>
          <t>amount '1,234,944' and label 'Subtotal, Maternal and Child Health' in the transcribed row</t>
        </is>
      </c>
      <c r="E4312" s="7" t="inlineStr">
        <is>
          <t>Subtotal, Maternal and Child Health 1,170,430 1,234,944 1,181,180 +10,750 -53,764</t>
        </is>
      </c>
      <c r="F4312" s="7" t="inlineStr">
        <is>
          <t>pass</t>
        </is>
      </c>
      <c r="G4312" s="7" t="inlineStr"/>
      <c r="H4312" s="7" t="inlineStr"/>
      <c r="I4312" s="7" t="inlineStr"/>
    </row>
    <row r="4313">
      <c r="A4313" s="7" t="inlineStr">
        <is>
          <t>VAL-LHHS-04223</t>
        </is>
      </c>
      <c r="B4313" s="7" t="inlineStr">
        <is>
          <t>OBS-LHHS-1055</t>
        </is>
      </c>
      <c r="C4313" s="7" t="inlineStr">
        <is>
          <t>unit</t>
        </is>
      </c>
      <c r="D4313" s="7" t="inlineStr">
        <is>
          <t>thousands (applied, x1,000 to dollars)</t>
        </is>
      </c>
      <c r="E4313" s="7" t="inlineStr">
        <is>
          <t>page 432 declares '[In thousands of dollars]'</t>
        </is>
      </c>
      <c r="F4313" s="7" t="inlineStr">
        <is>
          <t>pass</t>
        </is>
      </c>
      <c r="G4313" s="7" t="inlineStr"/>
      <c r="H4313" s="7" t="inlineStr"/>
      <c r="I4313" s="7" t="inlineStr"/>
    </row>
    <row r="4314">
      <c r="A4314" s="7" t="inlineStr">
        <is>
          <t>VAL-LHHS-04224</t>
        </is>
      </c>
      <c r="B4314" s="7" t="inlineStr">
        <is>
          <t>OBS-LHHS-1055</t>
        </is>
      </c>
      <c r="C4314" s="7" t="inlineStr">
        <is>
          <t>cross_document</t>
        </is>
      </c>
      <c r="D4314" s="7" t="inlineStr">
        <is>
          <t>SRC-CRPT-118HRPT585 p.311 prints 1,234,944 (AI-extracted, 'Subtotal, Maternal and Child Health')</t>
        </is>
      </c>
      <c r="E4314" s="7" t="inlineStr">
        <is>
          <t>1,234,944 as recorded</t>
        </is>
      </c>
      <c r="F4314" s="7" t="inlineStr">
        <is>
          <t>pass</t>
        </is>
      </c>
      <c r="G4314" s="7" t="inlineStr"/>
      <c r="H4314" s="7" t="inlineStr"/>
      <c r="I4314" s="7" t="inlineStr"/>
    </row>
    <row r="4315">
      <c r="A4315" s="7" t="inlineStr">
        <is>
          <t>VAL-LHHS-04225</t>
        </is>
      </c>
      <c r="B4315" s="7" t="inlineStr">
        <is>
          <t>OBS-LHHS-1056</t>
        </is>
      </c>
      <c r="C4315" s="7" t="inlineStr">
        <is>
          <t>structural</t>
        </is>
      </c>
      <c r="D4315" s="7" t="inlineStr">
        <is>
          <t>1,181,180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15" s="7" t="inlineStr">
        <is>
          <t>1,181,180 (thousands) as printed; children found by the printed total (the headings didn't place them); the only run that fits</t>
        </is>
      </c>
      <c r="F4315" s="7" t="inlineStr">
        <is>
          <t>pass</t>
        </is>
      </c>
      <c r="G4315" s="7" t="inlineStr"/>
      <c r="H4315" s="7" t="inlineStr"/>
      <c r="I4315" s="7" t="inlineStr"/>
    </row>
    <row r="4316">
      <c r="A4316" s="7" t="inlineStr">
        <is>
          <t>VAL-LHHS-04226</t>
        </is>
      </c>
      <c r="B4316" s="7" t="inlineStr">
        <is>
          <t>OBS-LHHS-1056</t>
        </is>
      </c>
      <c r="C4316" s="7" t="inlineStr">
        <is>
          <t>structural</t>
        </is>
      </c>
      <c r="D4316" s="7" t="inlineStr">
        <is>
          <t>[Senate Committee recommendation compared with (+ or -) 2024 appropriation] = 1,181,180 - 1,170,430 = 10,750</t>
        </is>
      </c>
      <c r="E4316" s="7" t="inlineStr">
        <is>
          <t>10,750 as printed in [Senate Committee recommendation compared with (+ or -) 2024 appropriation]</t>
        </is>
      </c>
      <c r="F4316" s="7" t="inlineStr">
        <is>
          <t>pass</t>
        </is>
      </c>
      <c r="G4316" s="7" t="inlineStr"/>
      <c r="H4316" s="7" t="inlineStr"/>
      <c r="I4316" s="7" t="inlineStr"/>
    </row>
    <row r="4317">
      <c r="A4317" s="7" t="inlineStr">
        <is>
          <t>VAL-LHHS-04227</t>
        </is>
      </c>
      <c r="B4317" s="7" t="inlineStr">
        <is>
          <t>OBS-LHHS-1056</t>
        </is>
      </c>
      <c r="C4317" s="7" t="inlineStr">
        <is>
          <t>structural</t>
        </is>
      </c>
      <c r="D4317" s="7" t="inlineStr">
        <is>
          <t>[Senate Committee recommendation compared with (+ or -) Budget estimate] = 1,181,180 - 1,234,944 = -53,764</t>
        </is>
      </c>
      <c r="E4317" s="7" t="inlineStr">
        <is>
          <t>-53,764 as printed in [Senate Committee recommendation compared with (+ or -) Budget estimate]</t>
        </is>
      </c>
      <c r="F4317" s="7" t="inlineStr">
        <is>
          <t>pass</t>
        </is>
      </c>
      <c r="G4317" s="7" t="inlineStr"/>
      <c r="H4317" s="7" t="inlineStr"/>
      <c r="I4317" s="7" t="inlineStr"/>
    </row>
    <row r="4318">
      <c r="A4318" s="7" t="inlineStr">
        <is>
          <t>VAL-LHHS-04228</t>
        </is>
      </c>
      <c r="B4318" s="7" t="inlineStr">
        <is>
          <t>OBS-LHHS-1056</t>
        </is>
      </c>
      <c r="C4318" s="7" t="inlineStr">
        <is>
          <t>source_text</t>
        </is>
      </c>
      <c r="D4318" s="7" t="inlineStr">
        <is>
          <t>amount '1,181,180' and label 'Subtotal, Maternal and Child Health' in the transcribed row</t>
        </is>
      </c>
      <c r="E4318" s="7" t="inlineStr">
        <is>
          <t>Subtotal, Maternal and Child Health 1,170,430 1,234,944 1,181,180 +10,750 -53,764</t>
        </is>
      </c>
      <c r="F4318" s="7" t="inlineStr">
        <is>
          <t>pass</t>
        </is>
      </c>
      <c r="G4318" s="7" t="inlineStr"/>
      <c r="H4318" s="7" t="inlineStr"/>
      <c r="I4318" s="7" t="inlineStr"/>
    </row>
    <row r="4319">
      <c r="A4319" s="7" t="inlineStr">
        <is>
          <t>VAL-LHHS-04229</t>
        </is>
      </c>
      <c r="B4319" s="7" t="inlineStr">
        <is>
          <t>OBS-LHHS-1056</t>
        </is>
      </c>
      <c r="C4319" s="7" t="inlineStr">
        <is>
          <t>unit</t>
        </is>
      </c>
      <c r="D4319" s="7" t="inlineStr">
        <is>
          <t>thousands (applied, x1,000 to dollars)</t>
        </is>
      </c>
      <c r="E4319" s="7" t="inlineStr">
        <is>
          <t>page 432 declares '[In thousands of dollars]'</t>
        </is>
      </c>
      <c r="F4319" s="7" t="inlineStr">
        <is>
          <t>pass</t>
        </is>
      </c>
      <c r="G4319" s="7" t="inlineStr"/>
      <c r="H4319" s="7" t="inlineStr"/>
      <c r="I4319" s="7" t="inlineStr"/>
    </row>
    <row r="4320">
      <c r="A4320" s="7" t="inlineStr">
        <is>
          <t>VAL-LHHS-04230</t>
        </is>
      </c>
      <c r="B4320" s="7" t="inlineStr">
        <is>
          <t>OBS-LHHS-1057</t>
        </is>
      </c>
      <c r="C4320" s="7" t="inlineStr">
        <is>
          <t>structural</t>
        </is>
      </c>
      <c r="D4320" s="7" t="inlineStr">
        <is>
          <t>1,181,680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20" s="7" t="inlineStr">
        <is>
          <t>1,181,680 (thousands) as printed; children found by the printed total (the headings didn't place them); the only run that fits</t>
        </is>
      </c>
      <c r="F4320" s="7" t="inlineStr">
        <is>
          <t>pass</t>
        </is>
      </c>
      <c r="G4320" s="7" t="inlineStr"/>
      <c r="H4320" s="7" t="inlineStr"/>
      <c r="I4320" s="7" t="inlineStr"/>
    </row>
    <row r="4321">
      <c r="A4321" s="7" t="inlineStr">
        <is>
          <t>VAL-LHHS-04231</t>
        </is>
      </c>
      <c r="B4321" s="7" t="inlineStr">
        <is>
          <t>OBS-LHHS-1057</t>
        </is>
      </c>
      <c r="C4321" s="7" t="inlineStr">
        <is>
          <t>structural</t>
        </is>
      </c>
      <c r="D4321" s="7" t="inlineStr">
        <is>
          <t>[Committee vs. Enacted] = 1,060,184 - 1,181,680 = -121,496</t>
        </is>
      </c>
      <c r="E4321" s="7" t="inlineStr">
        <is>
          <t>-121,496 as printed in [Committee vs. Enacted]</t>
        </is>
      </c>
      <c r="F4321" s="7" t="inlineStr">
        <is>
          <t>pass</t>
        </is>
      </c>
      <c r="G4321" s="7" t="inlineStr"/>
      <c r="H4321" s="7" t="inlineStr"/>
      <c r="I4321" s="7" t="inlineStr"/>
    </row>
    <row r="4322">
      <c r="A4322" s="7" t="inlineStr">
        <is>
          <t>VAL-LHHS-04232</t>
        </is>
      </c>
      <c r="B4322" s="7" t="inlineStr">
        <is>
          <t>OBS-LHHS-1057</t>
        </is>
      </c>
      <c r="C4322" s="7" t="inlineStr">
        <is>
          <t>source_text</t>
        </is>
      </c>
      <c r="D4322" s="7" t="inlineStr">
        <is>
          <t>amount '1,181,680' and label 'Subtotal, Maternal and Child Health' in the transcribed row</t>
        </is>
      </c>
      <c r="E4322" s="7" t="inlineStr">
        <is>
          <t>Subtotal, Maternal and Child Health............ 1,181,680 922,729 1,060,184 -121,496 +137,455</t>
        </is>
      </c>
      <c r="F4322" s="7" t="inlineStr">
        <is>
          <t>pass</t>
        </is>
      </c>
      <c r="G4322" s="7" t="inlineStr"/>
      <c r="H4322" s="7" t="inlineStr"/>
      <c r="I4322" s="7" t="inlineStr"/>
    </row>
    <row r="4323">
      <c r="A4323" s="7" t="inlineStr">
        <is>
          <t>VAL-LHHS-04233</t>
        </is>
      </c>
      <c r="B4323" s="7" t="inlineStr">
        <is>
          <t>OBS-LHHS-1057</t>
        </is>
      </c>
      <c r="C4323" s="7" t="inlineStr">
        <is>
          <t>unit</t>
        </is>
      </c>
      <c r="D4323" s="7" t="inlineStr">
        <is>
          <t>thousands (applied, x1,000 to dollars)</t>
        </is>
      </c>
      <c r="E4323" s="7" t="inlineStr">
        <is>
          <t>page 369 declares '(Amounts in thousands)'</t>
        </is>
      </c>
      <c r="F4323" s="7" t="inlineStr">
        <is>
          <t>pass</t>
        </is>
      </c>
      <c r="G4323" s="7" t="inlineStr"/>
      <c r="H4323" s="7" t="inlineStr"/>
      <c r="I4323" s="7" t="inlineStr"/>
    </row>
    <row r="4324">
      <c r="A4324" s="7" t="inlineStr">
        <is>
          <t>VAL-LHHS-04234</t>
        </is>
      </c>
      <c r="B4324" s="7" t="inlineStr">
        <is>
          <t>OBS-LHHS-1058</t>
        </is>
      </c>
      <c r="C4324" s="7" t="inlineStr">
        <is>
          <t>structural</t>
        </is>
      </c>
      <c r="D4324" s="7" t="inlineStr">
        <is>
          <t>985,481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24" s="7" t="inlineStr">
        <is>
          <t>985,481 (thousands) as printed; children found by the printed total (the headings didn't place them); the only run that fits</t>
        </is>
      </c>
      <c r="F4324" s="7" t="inlineStr">
        <is>
          <t>pass</t>
        </is>
      </c>
      <c r="G4324" s="7" t="inlineStr"/>
      <c r="H4324" s="7" t="inlineStr"/>
      <c r="I4324" s="7" t="inlineStr"/>
    </row>
    <row r="4325">
      <c r="A4325" s="7" t="inlineStr">
        <is>
          <t>VAL-LHHS-04235</t>
        </is>
      </c>
      <c r="B4325" s="7" t="inlineStr">
        <is>
          <t>OBS-LHHS-1058</t>
        </is>
      </c>
      <c r="C4325" s="7" t="inlineStr">
        <is>
          <t>structural</t>
        </is>
      </c>
      <c r="D4325" s="7" t="inlineStr">
        <is>
          <t>[Bill vs. Estimate] = 985,481 - 1,170,430 = -184,949</t>
        </is>
      </c>
      <c r="E4325" s="7" t="inlineStr">
        <is>
          <t>-184,949 as printed in [Bill vs. Estimate]</t>
        </is>
      </c>
      <c r="F4325" s="7" t="inlineStr">
        <is>
          <t>pass</t>
        </is>
      </c>
      <c r="G4325" s="7" t="inlineStr"/>
      <c r="H4325" s="7" t="inlineStr"/>
      <c r="I4325" s="7" t="inlineStr"/>
    </row>
    <row r="4326">
      <c r="A4326" s="7" t="inlineStr">
        <is>
          <t>VAL-LHHS-04236</t>
        </is>
      </c>
      <c r="B4326" s="7" t="inlineStr">
        <is>
          <t>OBS-LHHS-1058</t>
        </is>
      </c>
      <c r="C4326" s="7" t="inlineStr">
        <is>
          <t>structural</t>
        </is>
      </c>
      <c r="D4326" s="7" t="inlineStr">
        <is>
          <t>[Bill vs. Request] = 985,481 - 896,846 = 88,635</t>
        </is>
      </c>
      <c r="E4326" s="7" t="inlineStr">
        <is>
          <t>88,635 as printed in [Bill vs. Request]</t>
        </is>
      </c>
      <c r="F4326" s="7" t="inlineStr">
        <is>
          <t>pass</t>
        </is>
      </c>
      <c r="G4326" s="7" t="inlineStr"/>
      <c r="H4326" s="7" t="inlineStr"/>
      <c r="I4326" s="7" t="inlineStr"/>
    </row>
    <row r="4327">
      <c r="A4327" s="7" t="inlineStr">
        <is>
          <t>VAL-LHHS-04237</t>
        </is>
      </c>
      <c r="B4327" s="7" t="inlineStr">
        <is>
          <t>OBS-LHHS-1058</t>
        </is>
      </c>
      <c r="C4327" s="7" t="inlineStr">
        <is>
          <t>source_text</t>
        </is>
      </c>
      <c r="D4327" s="7" t="inlineStr">
        <is>
          <t>amount '985,481' and label 'Subtotal, Maternal and Child Health' in the transcribed row</t>
        </is>
      </c>
      <c r="E4327" s="7" t="inlineStr">
        <is>
          <t>Subtotal, Maternal and Child Health............ 1,170,430 896,846 985,481 -184,949 +88,635</t>
        </is>
      </c>
      <c r="F4327" s="7" t="inlineStr">
        <is>
          <t>pass</t>
        </is>
      </c>
      <c r="G4327" s="7" t="inlineStr"/>
      <c r="H4327" s="7" t="inlineStr"/>
      <c r="I4327" s="7" t="inlineStr"/>
    </row>
    <row r="4328">
      <c r="A4328" s="7" t="inlineStr">
        <is>
          <t>VAL-LHHS-04238</t>
        </is>
      </c>
      <c r="B4328" s="7" t="inlineStr">
        <is>
          <t>OBS-LHHS-1058</t>
        </is>
      </c>
      <c r="C4328" s="7" t="inlineStr">
        <is>
          <t>unit</t>
        </is>
      </c>
      <c r="D4328" s="7" t="inlineStr">
        <is>
          <t>thousands (applied, x1,000 to dollars)</t>
        </is>
      </c>
      <c r="E4328" s="7" t="inlineStr">
        <is>
          <t>page 337 declares '(Amounts in thousands)'</t>
        </is>
      </c>
      <c r="F4328" s="7" t="inlineStr">
        <is>
          <t>pass</t>
        </is>
      </c>
      <c r="G4328" s="7" t="inlineStr"/>
      <c r="H4328" s="7" t="inlineStr"/>
      <c r="I4328" s="7" t="inlineStr"/>
    </row>
    <row r="4329">
      <c r="A4329" s="7" t="inlineStr">
        <is>
          <t>VAL-LHHS-04239</t>
        </is>
      </c>
      <c r="B4329" s="7" t="inlineStr">
        <is>
          <t>OBS-LHHS-1059</t>
        </is>
      </c>
      <c r="C4329" s="7" t="inlineStr">
        <is>
          <t>structural</t>
        </is>
      </c>
      <c r="D4329" s="7" t="inlineStr">
        <is>
          <t>896,846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29" s="7" t="inlineStr">
        <is>
          <t>896,846 (thousands) as printed; children found by the printed total (the headings didn't place them); the only run that fits</t>
        </is>
      </c>
      <c r="F4329" s="7" t="inlineStr">
        <is>
          <t>pass</t>
        </is>
      </c>
      <c r="G4329" s="7" t="inlineStr"/>
      <c r="H4329" s="7" t="inlineStr"/>
      <c r="I4329" s="7" t="inlineStr"/>
    </row>
    <row r="4330">
      <c r="A4330" s="7" t="inlineStr">
        <is>
          <t>VAL-LHHS-04240</t>
        </is>
      </c>
      <c r="B4330" s="7" t="inlineStr">
        <is>
          <t>OBS-LHHS-1059</t>
        </is>
      </c>
      <c r="C4330" s="7" t="inlineStr">
        <is>
          <t>structural</t>
        </is>
      </c>
      <c r="D4330" s="7" t="inlineStr">
        <is>
          <t>[Bill vs. Request] = 985,481 - 896,846 = 88,635</t>
        </is>
      </c>
      <c r="E4330" s="7" t="inlineStr">
        <is>
          <t>88,635 as printed in [Bill vs. Request]</t>
        </is>
      </c>
      <c r="F4330" s="7" t="inlineStr">
        <is>
          <t>pass</t>
        </is>
      </c>
      <c r="G4330" s="7" t="inlineStr"/>
      <c r="H4330" s="7" t="inlineStr"/>
      <c r="I4330" s="7" t="inlineStr"/>
    </row>
    <row r="4331">
      <c r="A4331" s="7" t="inlineStr">
        <is>
          <t>VAL-LHHS-04241</t>
        </is>
      </c>
      <c r="B4331" s="7" t="inlineStr">
        <is>
          <t>OBS-LHHS-1059</t>
        </is>
      </c>
      <c r="C4331" s="7" t="inlineStr">
        <is>
          <t>source_text</t>
        </is>
      </c>
      <c r="D4331" s="7" t="inlineStr">
        <is>
          <t>amount '896,846' and label 'Subtotal, Maternal and Child Health' in the transcribed row</t>
        </is>
      </c>
      <c r="E4331" s="7" t="inlineStr">
        <is>
          <t>Subtotal, Maternal and Child Health............ 1,170,430 896,846 985,481 -184,949 +88,635</t>
        </is>
      </c>
      <c r="F4331" s="7" t="inlineStr">
        <is>
          <t>pass</t>
        </is>
      </c>
      <c r="G4331" s="7" t="inlineStr"/>
      <c r="H4331" s="7" t="inlineStr"/>
      <c r="I4331" s="7" t="inlineStr"/>
    </row>
    <row r="4332">
      <c r="A4332" s="7" t="inlineStr">
        <is>
          <t>VAL-LHHS-04242</t>
        </is>
      </c>
      <c r="B4332" s="7" t="inlineStr">
        <is>
          <t>OBS-LHHS-1059</t>
        </is>
      </c>
      <c r="C4332" s="7" t="inlineStr">
        <is>
          <t>unit</t>
        </is>
      </c>
      <c r="D4332" s="7" t="inlineStr">
        <is>
          <t>thousands (applied, x1,000 to dollars)</t>
        </is>
      </c>
      <c r="E4332" s="7" t="inlineStr">
        <is>
          <t>page 337 declares '(Amounts in thousands)'</t>
        </is>
      </c>
      <c r="F4332" s="7" t="inlineStr">
        <is>
          <t>pass</t>
        </is>
      </c>
      <c r="G4332" s="7" t="inlineStr"/>
      <c r="H4332" s="7" t="inlineStr"/>
      <c r="I4332" s="7" t="inlineStr"/>
    </row>
    <row r="4333">
      <c r="A4333" s="7" t="inlineStr">
        <is>
          <t>VAL-LHHS-04243</t>
        </is>
      </c>
      <c r="B4333" s="7" t="inlineStr">
        <is>
          <t>OBS-LHHS-1060</t>
        </is>
      </c>
      <c r="C4333" s="7" t="inlineStr">
        <is>
          <t>structural</t>
        </is>
      </c>
      <c r="D4333" s="7" t="inlineStr">
        <is>
          <t>1,160,680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33" s="7" t="inlineStr">
        <is>
          <t>1,160,680 (thousands) as printed; children found by the printed total (the headings didn't place them); the only run that fits</t>
        </is>
      </c>
      <c r="F4333" s="7" t="inlineStr">
        <is>
          <t>pass</t>
        </is>
      </c>
      <c r="G4333" s="7" t="inlineStr"/>
      <c r="H4333" s="7" t="inlineStr"/>
      <c r="I4333" s="7" t="inlineStr"/>
    </row>
    <row r="4334">
      <c r="A4334" s="7" t="inlineStr">
        <is>
          <t>VAL-LHHS-04244</t>
        </is>
      </c>
      <c r="B4334" s="7" t="inlineStr">
        <is>
          <t>OBS-LHHS-1060</t>
        </is>
      </c>
      <c r="C4334" s="7" t="inlineStr">
        <is>
          <t>source_text</t>
        </is>
      </c>
      <c r="D4334" s="7" t="inlineStr">
        <is>
          <t>amount '1,160,680' and label 'Subtotal, Maternal and Child Health' in the transcribed row</t>
        </is>
      </c>
      <c r="E4334" s="7" t="inlineStr">
        <is>
          <t>Subtotal, Maternal and Child Health 1,160,680</t>
        </is>
      </c>
      <c r="F4334" s="7" t="inlineStr">
        <is>
          <t>pass</t>
        </is>
      </c>
      <c r="G4334" s="7" t="inlineStr"/>
      <c r="H4334" s="7" t="inlineStr"/>
      <c r="I4334" s="7" t="inlineStr"/>
    </row>
    <row r="4335">
      <c r="A4335" s="7" t="inlineStr">
        <is>
          <t>VAL-LHHS-04245</t>
        </is>
      </c>
      <c r="B4335" s="7" t="inlineStr">
        <is>
          <t>OBS-LHHS-1060</t>
        </is>
      </c>
      <c r="C4335" s="7" t="inlineStr">
        <is>
          <t>unit</t>
        </is>
      </c>
      <c r="D4335" s="7" t="inlineStr">
        <is>
          <t>thousands (applied, x1,000 to dollars)</t>
        </is>
      </c>
      <c r="E4335" s="7" t="inlineStr">
        <is>
          <t>page 432 declares '[In thousands of dollars]'</t>
        </is>
      </c>
      <c r="F4335" s="7" t="inlineStr">
        <is>
          <t>pass</t>
        </is>
      </c>
      <c r="G4335" s="7" t="inlineStr"/>
      <c r="H4335" s="7" t="inlineStr"/>
      <c r="I4335" s="7" t="inlineStr"/>
    </row>
    <row r="4336">
      <c r="A4336" s="7" t="inlineStr">
        <is>
          <t>VAL-LHHS-04246</t>
        </is>
      </c>
      <c r="B4336" s="7" t="inlineStr">
        <is>
          <t>OBS-LHHS-1061</t>
        </is>
      </c>
      <c r="C4336" s="7" t="inlineStr">
        <is>
          <t>structural</t>
        </is>
      </c>
      <c r="D4336" s="7" t="inlineStr">
        <is>
          <t>1,060,184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36" s="7" t="inlineStr">
        <is>
          <t>1,060,184 (thousands) as printed; children found by the printed total (the headings didn't place them); the only run that fits</t>
        </is>
      </c>
      <c r="F4336" s="7" t="inlineStr">
        <is>
          <t>pass</t>
        </is>
      </c>
      <c r="G4336" s="7" t="inlineStr"/>
      <c r="H4336" s="7" t="inlineStr"/>
      <c r="I4336" s="7" t="inlineStr"/>
    </row>
    <row r="4337">
      <c r="A4337" s="7" t="inlineStr">
        <is>
          <t>VAL-LHHS-04247</t>
        </is>
      </c>
      <c r="B4337" s="7" t="inlineStr">
        <is>
          <t>OBS-LHHS-1061</t>
        </is>
      </c>
      <c r="C4337" s="7" t="inlineStr">
        <is>
          <t>structural</t>
        </is>
      </c>
      <c r="D4337" s="7" t="inlineStr">
        <is>
          <t>[Committee vs. Enacted] = 1,060,184 - 1,181,680 = -121,496</t>
        </is>
      </c>
      <c r="E4337" s="7" t="inlineStr">
        <is>
          <t>-121,496 as printed in [Committee vs. Enacted]</t>
        </is>
      </c>
      <c r="F4337" s="7" t="inlineStr">
        <is>
          <t>pass</t>
        </is>
      </c>
      <c r="G4337" s="7" t="inlineStr"/>
      <c r="H4337" s="7" t="inlineStr"/>
      <c r="I4337" s="7" t="inlineStr"/>
    </row>
    <row r="4338">
      <c r="A4338" s="7" t="inlineStr">
        <is>
          <t>VAL-LHHS-04248</t>
        </is>
      </c>
      <c r="B4338" s="7" t="inlineStr">
        <is>
          <t>OBS-LHHS-1061</t>
        </is>
      </c>
      <c r="C4338" s="7" t="inlineStr">
        <is>
          <t>structural</t>
        </is>
      </c>
      <c r="D4338" s="7" t="inlineStr">
        <is>
          <t>[Committee vs. Request] = 1,060,184 - 922,729 = 137,455</t>
        </is>
      </c>
      <c r="E4338" s="7" t="inlineStr">
        <is>
          <t>137,455 as printed in [Committee vs. Request]</t>
        </is>
      </c>
      <c r="F4338" s="7" t="inlineStr">
        <is>
          <t>pass</t>
        </is>
      </c>
      <c r="G4338" s="7" t="inlineStr"/>
      <c r="H4338" s="7" t="inlineStr"/>
      <c r="I4338" s="7" t="inlineStr"/>
    </row>
    <row r="4339">
      <c r="A4339" s="7" t="inlineStr">
        <is>
          <t>VAL-LHHS-04249</t>
        </is>
      </c>
      <c r="B4339" s="7" t="inlineStr">
        <is>
          <t>OBS-LHHS-1061</t>
        </is>
      </c>
      <c r="C4339" s="7" t="inlineStr">
        <is>
          <t>source_text</t>
        </is>
      </c>
      <c r="D4339" s="7" t="inlineStr">
        <is>
          <t>amount '1,060,184' and label 'Subtotal, Maternal and Child Health' in the transcribed row</t>
        </is>
      </c>
      <c r="E4339" s="7" t="inlineStr">
        <is>
          <t>Subtotal, Maternal and Child Health............ 1,181,680 922,729 1,060,184 -121,496 +137,455</t>
        </is>
      </c>
      <c r="F4339" s="7" t="inlineStr">
        <is>
          <t>pass</t>
        </is>
      </c>
      <c r="G4339" s="7" t="inlineStr"/>
      <c r="H4339" s="7" t="inlineStr"/>
      <c r="I4339" s="7" t="inlineStr"/>
    </row>
    <row r="4340">
      <c r="A4340" s="7" t="inlineStr">
        <is>
          <t>VAL-LHHS-04250</t>
        </is>
      </c>
      <c r="B4340" s="7" t="inlineStr">
        <is>
          <t>OBS-LHHS-1061</t>
        </is>
      </c>
      <c r="C4340" s="7" t="inlineStr">
        <is>
          <t>unit</t>
        </is>
      </c>
      <c r="D4340" s="7" t="inlineStr">
        <is>
          <t>thousands (applied, x1,000 to dollars)</t>
        </is>
      </c>
      <c r="E4340" s="7" t="inlineStr">
        <is>
          <t>page 369 declares '(Amounts in thousands)'</t>
        </is>
      </c>
      <c r="F4340" s="7" t="inlineStr">
        <is>
          <t>pass</t>
        </is>
      </c>
      <c r="G4340" s="7" t="inlineStr"/>
      <c r="H4340" s="7" t="inlineStr"/>
      <c r="I4340" s="7" t="inlineStr"/>
    </row>
    <row r="4341">
      <c r="A4341" s="7" t="inlineStr">
        <is>
          <t>VAL-LHHS-04251</t>
        </is>
      </c>
      <c r="B4341" s="7" t="inlineStr">
        <is>
          <t>OBS-LHHS-1062</t>
        </is>
      </c>
      <c r="C4341" s="7" t="inlineStr">
        <is>
          <t>structural</t>
        </is>
      </c>
      <c r="D4341" s="7" t="inlineStr">
        <is>
          <t>922,729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41" s="7" t="inlineStr">
        <is>
          <t>922,729 (thousands) as printed; children found by the printed total (the headings didn't place them); the only run that fits</t>
        </is>
      </c>
      <c r="F4341" s="7" t="inlineStr">
        <is>
          <t>pass</t>
        </is>
      </c>
      <c r="G4341" s="7" t="inlineStr"/>
      <c r="H4341" s="7" t="inlineStr"/>
      <c r="I4341" s="7" t="inlineStr"/>
    </row>
    <row r="4342">
      <c r="A4342" s="7" t="inlineStr">
        <is>
          <t>VAL-LHHS-04252</t>
        </is>
      </c>
      <c r="B4342" s="7" t="inlineStr">
        <is>
          <t>OBS-LHHS-1062</t>
        </is>
      </c>
      <c r="C4342" s="7" t="inlineStr">
        <is>
          <t>structural</t>
        </is>
      </c>
      <c r="D4342" s="7" t="inlineStr">
        <is>
          <t>[Committee vs. Request] = 1,060,184 - 922,729 = 137,455</t>
        </is>
      </c>
      <c r="E4342" s="7" t="inlineStr">
        <is>
          <t>137,455 as printed in [Committee vs. Request]</t>
        </is>
      </c>
      <c r="F4342" s="7" t="inlineStr">
        <is>
          <t>pass</t>
        </is>
      </c>
      <c r="G4342" s="7" t="inlineStr"/>
      <c r="H4342" s="7" t="inlineStr"/>
      <c r="I4342" s="7" t="inlineStr"/>
    </row>
    <row r="4343">
      <c r="A4343" s="7" t="inlineStr">
        <is>
          <t>VAL-LHHS-04253</t>
        </is>
      </c>
      <c r="B4343" s="7" t="inlineStr">
        <is>
          <t>OBS-LHHS-1062</t>
        </is>
      </c>
      <c r="C4343" s="7" t="inlineStr">
        <is>
          <t>source_text</t>
        </is>
      </c>
      <c r="D4343" s="7" t="inlineStr">
        <is>
          <t>amount '922,729' and label 'Subtotal, Maternal and Child Health' in the transcribed row</t>
        </is>
      </c>
      <c r="E4343" s="7" t="inlineStr">
        <is>
          <t>Subtotal, Maternal and Child Health............ 1,181,680 922,729 1,060,184 -121,496 +137,455</t>
        </is>
      </c>
      <c r="F4343" s="7" t="inlineStr">
        <is>
          <t>pass</t>
        </is>
      </c>
      <c r="G4343" s="7" t="inlineStr"/>
      <c r="H4343" s="7" t="inlineStr"/>
      <c r="I4343" s="7" t="inlineStr"/>
    </row>
    <row r="4344">
      <c r="A4344" s="7" t="inlineStr">
        <is>
          <t>VAL-LHHS-04254</t>
        </is>
      </c>
      <c r="B4344" s="7" t="inlineStr">
        <is>
          <t>OBS-LHHS-1062</t>
        </is>
      </c>
      <c r="C4344" s="7" t="inlineStr">
        <is>
          <t>unit</t>
        </is>
      </c>
      <c r="D4344" s="7" t="inlineStr">
        <is>
          <t>thousands (applied, x1,000 to dollars)</t>
        </is>
      </c>
      <c r="E4344" s="7" t="inlineStr">
        <is>
          <t>page 369 declares '(Amounts in thousands)'</t>
        </is>
      </c>
      <c r="F4344" s="7" t="inlineStr">
        <is>
          <t>pass</t>
        </is>
      </c>
      <c r="G4344" s="7" t="inlineStr"/>
      <c r="H4344" s="7" t="inlineStr"/>
      <c r="I4344" s="7" t="inlineStr"/>
    </row>
    <row r="4345">
      <c r="A4345" s="7" t="inlineStr">
        <is>
          <t>VAL-LHHS-04255</t>
        </is>
      </c>
      <c r="B4345" s="7" t="inlineStr">
        <is>
          <t>OBS-LHHS-1063</t>
        </is>
      </c>
      <c r="C4345" s="7" t="inlineStr">
        <is>
          <t>structural</t>
        </is>
      </c>
      <c r="D4345" s="7" t="inlineStr">
        <is>
          <t>1,735,769 = sum of [Program Management; Congressionally Directed Spending/Community Project Funding; 340B Drug Pricing/Office of Pharmacy Affairs; Telehealth; Long COVID] (thousands)</t>
        </is>
      </c>
      <c r="E4345" s="7" t="inlineStr">
        <is>
          <t>1,735,769 (thousands) as printed</t>
        </is>
      </c>
      <c r="F4345" s="7" t="inlineStr">
        <is>
          <t>pass</t>
        </is>
      </c>
      <c r="G4345" s="7" t="inlineStr"/>
      <c r="H4345" s="7" t="inlineStr"/>
      <c r="I4345" s="7" t="inlineStr"/>
    </row>
    <row r="4346">
      <c r="A4346" s="7" t="inlineStr">
        <is>
          <t>VAL-LHHS-04256</t>
        </is>
      </c>
      <c r="B4346" s="7" t="inlineStr">
        <is>
          <t>OBS-LHHS-1063</t>
        </is>
      </c>
      <c r="C4346" s="7" t="inlineStr">
        <is>
          <t>structural</t>
        </is>
      </c>
      <c r="D4346" s="7" t="inlineStr">
        <is>
          <t>[Senate Committee recommendation compared with (+ or -) 2023 appropriation] = 1,112,585 - 1,735,769 = -623,184</t>
        </is>
      </c>
      <c r="E4346" s="7" t="inlineStr">
        <is>
          <t>-623,184 as printed in [Senate Committee recommendation compared with (+ or -) 2023 appropriation]</t>
        </is>
      </c>
      <c r="F4346" s="7" t="inlineStr">
        <is>
          <t>pass</t>
        </is>
      </c>
      <c r="G4346" s="7" t="inlineStr"/>
      <c r="H4346" s="7" t="inlineStr"/>
      <c r="I4346" s="7" t="inlineStr"/>
    </row>
    <row r="4347">
      <c r="A4347" s="7" t="inlineStr">
        <is>
          <t>VAL-LHHS-04257</t>
        </is>
      </c>
      <c r="B4347" s="7" t="inlineStr">
        <is>
          <t>OBS-LHHS-1063</t>
        </is>
      </c>
      <c r="C4347" s="7" t="inlineStr">
        <is>
          <t>source_text</t>
        </is>
      </c>
      <c r="D4347" s="7" t="inlineStr">
        <is>
          <t>amount '1,735,769' and label 'Subtotal, HRSA–Wide Activities and Program Support' in the transcribed row</t>
        </is>
      </c>
      <c r="E4347" s="7" t="inlineStr">
        <is>
          <t>Subtotal, HRSA–Wide Activities and Program Support 1,735,769 360,709 1,112,585 -623,184 +751,876</t>
        </is>
      </c>
      <c r="F4347" s="7" t="inlineStr">
        <is>
          <t>pass</t>
        </is>
      </c>
      <c r="G4347" s="7" t="inlineStr"/>
      <c r="H4347" s="7" t="inlineStr"/>
      <c r="I4347" s="7" t="inlineStr"/>
    </row>
    <row r="4348">
      <c r="A4348" s="7" t="inlineStr">
        <is>
          <t>VAL-LHHS-04258</t>
        </is>
      </c>
      <c r="B4348" s="7" t="inlineStr">
        <is>
          <t>OBS-LHHS-1063</t>
        </is>
      </c>
      <c r="C4348" s="7" t="inlineStr">
        <is>
          <t>unit</t>
        </is>
      </c>
      <c r="D4348" s="7" t="inlineStr">
        <is>
          <t>thousands (applied, x1,000 to dollars)</t>
        </is>
      </c>
      <c r="E4348" s="7" t="inlineStr">
        <is>
          <t>page 376 declares '[In thousands of dollars]'</t>
        </is>
      </c>
      <c r="F4348" s="7" t="inlineStr">
        <is>
          <t>pass</t>
        </is>
      </c>
      <c r="G4348" s="7" t="inlineStr"/>
      <c r="H4348" s="7" t="inlineStr"/>
      <c r="I4348" s="7" t="inlineStr"/>
    </row>
    <row r="4349">
      <c r="A4349" s="16" t="inlineStr">
        <is>
          <t>VAL-LHHS-04259</t>
        </is>
      </c>
      <c r="B4349" s="16" t="inlineStr">
        <is>
          <t>OBS-LHHS-1064</t>
        </is>
      </c>
      <c r="C4349" s="16" t="inlineStr">
        <is>
          <t>table_total</t>
        </is>
      </c>
      <c r="D4349" s="16" t="inlineStr">
        <is>
          <t>50,288 = sum of [Subtotal, 340B Drug Pricing Prog./Office of Pharmacy Affairs (with transfers); Telehealth] (thousands)</t>
        </is>
      </c>
      <c r="E4349" s="16" t="inlineStr">
        <is>
          <t>934,857 (thousands) as printed</t>
        </is>
      </c>
      <c r="F4349" s="16" t="inlineStr">
        <is>
          <t>fail</t>
        </is>
      </c>
      <c r="G4349" s="16" t="inlineStr">
        <is>
          <t>resolved</t>
        </is>
      </c>
      <c r="H4349" s="16" t="inlineStr">
        <is>
          <t>owner (group approval 2026-10-08)</t>
        </is>
      </c>
      <c r="I4349" s="16" t="inlineStr">
        <is>
          <t>parse artifact: the lines grouped under this total do not match the printed table's structure; the figure is confirmed by VAL-LHHS-04260 (the printed change column [Bill vs. Enacted]); VAL-LHHS-04261 (the printed change column [Bill vs. Request])</t>
        </is>
      </c>
    </row>
    <row r="4350">
      <c r="A4350" s="7" t="inlineStr">
        <is>
          <t>VAL-LHHS-04260</t>
        </is>
      </c>
      <c r="B4350" s="7" t="inlineStr">
        <is>
          <t>OBS-LHHS-1064</t>
        </is>
      </c>
      <c r="C4350" s="7" t="inlineStr">
        <is>
          <t>structural</t>
        </is>
      </c>
      <c r="D4350" s="7" t="inlineStr">
        <is>
          <t>[Bill vs. Enacted] = 934,857 - 1,213,196 = -278,339</t>
        </is>
      </c>
      <c r="E4350" s="7" t="inlineStr">
        <is>
          <t>-278,339 as printed in [Bill vs. Enacted]</t>
        </is>
      </c>
      <c r="F4350" s="7" t="inlineStr">
        <is>
          <t>pass</t>
        </is>
      </c>
      <c r="G4350" s="7" t="inlineStr"/>
      <c r="H4350" s="7" t="inlineStr"/>
      <c r="I4350" s="7" t="inlineStr"/>
    </row>
    <row r="4351">
      <c r="A4351" s="7" t="inlineStr">
        <is>
          <t>VAL-LHHS-04261</t>
        </is>
      </c>
      <c r="B4351" s="7" t="inlineStr">
        <is>
          <t>OBS-LHHS-1064</t>
        </is>
      </c>
      <c r="C4351" s="7" t="inlineStr">
        <is>
          <t>structural</t>
        </is>
      </c>
      <c r="D4351" s="7" t="inlineStr">
        <is>
          <t>[Bill vs. Request] = 934,857 - 230,709 = 704,148</t>
        </is>
      </c>
      <c r="E4351" s="7" t="inlineStr">
        <is>
          <t>704,148 as printed in [Bill vs. Request]</t>
        </is>
      </c>
      <c r="F4351" s="7" t="inlineStr">
        <is>
          <t>pass</t>
        </is>
      </c>
      <c r="G4351" s="7" t="inlineStr"/>
      <c r="H4351" s="7" t="inlineStr"/>
      <c r="I4351" s="7" t="inlineStr"/>
    </row>
    <row r="4352">
      <c r="A4352" s="7" t="inlineStr">
        <is>
          <t>VAL-LHHS-04262</t>
        </is>
      </c>
      <c r="B4352" s="7" t="inlineStr">
        <is>
          <t>OBS-LHHS-1064</t>
        </is>
      </c>
      <c r="C4352" s="7" t="inlineStr">
        <is>
          <t>source_text</t>
        </is>
      </c>
      <c r="D4352" s="7" t="inlineStr">
        <is>
          <t>amount '934,857' and label 'Total, HRSA-Wide Activities and Program Support' in the transcribed row</t>
        </is>
      </c>
      <c r="E4352" s="7" t="inlineStr">
        <is>
          <t>Total, HRSA-Wide Activities and Program Support... 1,213,196 230,709 934,857 -278,339 +704,148</t>
        </is>
      </c>
      <c r="F4352" s="7" t="inlineStr">
        <is>
          <t>pass</t>
        </is>
      </c>
      <c r="G4352" s="7" t="inlineStr"/>
      <c r="H4352" s="7" t="inlineStr"/>
      <c r="I4352" s="7" t="inlineStr"/>
    </row>
    <row r="4353">
      <c r="A4353" s="7" t="inlineStr">
        <is>
          <t>VAL-LHHS-04263</t>
        </is>
      </c>
      <c r="B4353" s="7" t="inlineStr">
        <is>
          <t>OBS-LHHS-1064</t>
        </is>
      </c>
      <c r="C4353" s="7" t="inlineStr">
        <is>
          <t>unit</t>
        </is>
      </c>
      <c r="D4353" s="7" t="inlineStr">
        <is>
          <t>thousands (applied, x1,000 to dollars)</t>
        </is>
      </c>
      <c r="E4353" s="7" t="inlineStr">
        <is>
          <t>page 809 declares '(Amounts in thousands)'</t>
        </is>
      </c>
      <c r="F4353" s="7" t="inlineStr">
        <is>
          <t>pass</t>
        </is>
      </c>
      <c r="G4353" s="7" t="inlineStr"/>
      <c r="H4353" s="7" t="inlineStr"/>
      <c r="I4353" s="7" t="inlineStr"/>
    </row>
    <row r="4354">
      <c r="A4354" s="16" t="inlineStr">
        <is>
          <t>VAL-LHHS-04264</t>
        </is>
      </c>
      <c r="B4354" s="16" t="inlineStr">
        <is>
          <t>OBS-LHHS-1065</t>
        </is>
      </c>
      <c r="C4354" s="16" t="inlineStr">
        <is>
          <t>table_total</t>
        </is>
      </c>
      <c r="D4354" s="16" t="inlineStr">
        <is>
          <t>61,738 = sum of [Subtotal, 340B Drug Pricing Prog./Office of Pharmacy Affairs (with transfers); Telehealth] (thousands)</t>
        </is>
      </c>
      <c r="E4354" s="16" t="inlineStr">
        <is>
          <t>230,709 (thousands) as printed</t>
        </is>
      </c>
      <c r="F4354" s="16" t="inlineStr">
        <is>
          <t>fail</t>
        </is>
      </c>
      <c r="G4354" s="16" t="inlineStr">
        <is>
          <t>resolved</t>
        </is>
      </c>
      <c r="H4354" s="16" t="inlineStr">
        <is>
          <t>owner (group approval 2026-10-08)</t>
        </is>
      </c>
      <c r="I4354" s="16" t="inlineStr">
        <is>
          <t>parse artifact: the lines grouped under this total do not match the printed table's structure; the figure is confirmed by VAL-LHHS-04265 (the printed change column [Bill vs. Request]); VAL-LHHS-04268 (another document prints it)</t>
        </is>
      </c>
    </row>
    <row r="4355">
      <c r="A4355" s="7" t="inlineStr">
        <is>
          <t>VAL-LHHS-04265</t>
        </is>
      </c>
      <c r="B4355" s="7" t="inlineStr">
        <is>
          <t>OBS-LHHS-1065</t>
        </is>
      </c>
      <c r="C4355" s="7" t="inlineStr">
        <is>
          <t>structural</t>
        </is>
      </c>
      <c r="D4355" s="7" t="inlineStr">
        <is>
          <t>[Bill vs. Request] = 934,857 - 230,709 = 704,148</t>
        </is>
      </c>
      <c r="E4355" s="7" t="inlineStr">
        <is>
          <t>704,148 as printed in [Bill vs. Request]</t>
        </is>
      </c>
      <c r="F4355" s="7" t="inlineStr">
        <is>
          <t>pass</t>
        </is>
      </c>
      <c r="G4355" s="7" t="inlineStr"/>
      <c r="H4355" s="7" t="inlineStr"/>
      <c r="I4355" s="7" t="inlineStr"/>
    </row>
    <row r="4356">
      <c r="A4356" s="7" t="inlineStr">
        <is>
          <t>VAL-LHHS-04266</t>
        </is>
      </c>
      <c r="B4356" s="7" t="inlineStr">
        <is>
          <t>OBS-LHHS-1065</t>
        </is>
      </c>
      <c r="C4356" s="7" t="inlineStr">
        <is>
          <t>source_text</t>
        </is>
      </c>
      <c r="D4356" s="7" t="inlineStr">
        <is>
          <t>amount '230,709' and label 'Total, HRSA-Wide Activities and Program Support' in the transcribed row</t>
        </is>
      </c>
      <c r="E4356" s="7" t="inlineStr">
        <is>
          <t>Total, HRSA-Wide Activities and Program Support... 1,213,196 230,709 934,857 -278,339 +704,148</t>
        </is>
      </c>
      <c r="F4356" s="7" t="inlineStr">
        <is>
          <t>pass</t>
        </is>
      </c>
      <c r="G4356" s="7" t="inlineStr"/>
      <c r="H4356" s="7" t="inlineStr"/>
      <c r="I4356" s="7" t="inlineStr"/>
    </row>
    <row r="4357">
      <c r="A4357" s="7" t="inlineStr">
        <is>
          <t>VAL-LHHS-04267</t>
        </is>
      </c>
      <c r="B4357" s="7" t="inlineStr">
        <is>
          <t>OBS-LHHS-1065</t>
        </is>
      </c>
      <c r="C4357" s="7" t="inlineStr">
        <is>
          <t>unit</t>
        </is>
      </c>
      <c r="D4357" s="7" t="inlineStr">
        <is>
          <t>thousands (applied, x1,000 to dollars)</t>
        </is>
      </c>
      <c r="E4357" s="7" t="inlineStr">
        <is>
          <t>page 809 declares '(Amounts in thousands)'</t>
        </is>
      </c>
      <c r="F4357" s="7" t="inlineStr">
        <is>
          <t>pass</t>
        </is>
      </c>
      <c r="G4357" s="7" t="inlineStr"/>
      <c r="H4357" s="7" t="inlineStr"/>
      <c r="I4357" s="7" t="inlineStr"/>
    </row>
    <row r="4358">
      <c r="A4358" s="7" t="inlineStr">
        <is>
          <t>VAL-LHHS-04268</t>
        </is>
      </c>
      <c r="B4358" s="7" t="inlineStr">
        <is>
          <t>OBS-LHHS-1065</t>
        </is>
      </c>
      <c r="C4358" s="7" t="inlineStr">
        <is>
          <t>cross_document</t>
        </is>
      </c>
      <c r="D4358" s="7" t="inlineStr">
        <is>
          <t>SRC-EXPL-LHHS-FY2023-SENATE p.403 prints 230,709 (text-extracted, 'Total, HRSA–Wide Activities and Program Support')</t>
        </is>
      </c>
      <c r="E4358" s="7" t="inlineStr">
        <is>
          <t>230,709 as recorded</t>
        </is>
      </c>
      <c r="F4358" s="7" t="inlineStr">
        <is>
          <t>pass</t>
        </is>
      </c>
      <c r="G4358" s="7" t="inlineStr"/>
      <c r="H4358" s="7" t="inlineStr"/>
      <c r="I4358" s="7" t="inlineStr"/>
    </row>
    <row r="4359">
      <c r="A4359" s="16" t="inlineStr">
        <is>
          <t>VAL-LHHS-04269</t>
        </is>
      </c>
      <c r="B4359" s="16" t="inlineStr">
        <is>
          <t>OBS-LHHS-1066</t>
        </is>
      </c>
      <c r="C4359" s="16" t="inlineStr">
        <is>
          <t>table_total</t>
        </is>
      </c>
      <c r="D4359" s="16" t="inlineStr">
        <is>
          <t>0 = sum of [Subtotal, 340B Drug Pricing Prog/Office of Pharmacy Affairs (with transfers); Telehealth] (thousands)</t>
        </is>
      </c>
      <c r="E4359" s="16" t="inlineStr">
        <is>
          <t>1,029,152 (thousands) as printed</t>
        </is>
      </c>
      <c r="F4359" s="16" t="inlineStr">
        <is>
          <t>fail</t>
        </is>
      </c>
      <c r="G4359" s="16" t="inlineStr">
        <is>
          <t>resolved</t>
        </is>
      </c>
      <c r="H4359" s="16" t="inlineStr">
        <is>
          <t>owner (group approval 2026-10-08)</t>
        </is>
      </c>
      <c r="I4359" s="16" t="inlineStr">
        <is>
          <t>parse artifact: the lines grouped under this total do not match the printed table's structure; the figure is confirmed by VAL-LHHS-04270 (the printed change column [Senate Committee recommendation compared with (+ or -) 2022 appropriation]); VAL-LHHS-04271 (the printed change column [Senate Committee recommendation compared with (+ or -) Budget estimate])</t>
        </is>
      </c>
    </row>
    <row r="4360">
      <c r="A4360" s="7" t="inlineStr">
        <is>
          <t>VAL-LHHS-04270</t>
        </is>
      </c>
      <c r="B4360" s="7" t="inlineStr">
        <is>
          <t>OBS-LHHS-1066</t>
        </is>
      </c>
      <c r="C4360" s="7" t="inlineStr">
        <is>
          <t>structural</t>
        </is>
      </c>
      <c r="D4360" s="7" t="inlineStr">
        <is>
          <t>[Senate Committee recommendation compared with (+ or -) 2022 appropriation] = 1,029,152 - 1,213,196 = -184,044</t>
        </is>
      </c>
      <c r="E4360" s="7" t="inlineStr">
        <is>
          <t>-184,044 as printed in [Senate Committee recommendation compared with (+ or -) 2022 appropriation]</t>
        </is>
      </c>
      <c r="F4360" s="7" t="inlineStr">
        <is>
          <t>pass</t>
        </is>
      </c>
      <c r="G4360" s="7" t="inlineStr"/>
      <c r="H4360" s="7" t="inlineStr"/>
      <c r="I4360" s="7" t="inlineStr"/>
    </row>
    <row r="4361">
      <c r="A4361" s="7" t="inlineStr">
        <is>
          <t>VAL-LHHS-04271</t>
        </is>
      </c>
      <c r="B4361" s="7" t="inlineStr">
        <is>
          <t>OBS-LHHS-1066</t>
        </is>
      </c>
      <c r="C4361" s="7" t="inlineStr">
        <is>
          <t>structural</t>
        </is>
      </c>
      <c r="D4361" s="7" t="inlineStr">
        <is>
          <t>[Senate Committee recommendation compared with (+ or -) Budget estimate] = 1,029,152 - 230,709 = 798,443</t>
        </is>
      </c>
      <c r="E4361" s="7" t="inlineStr">
        <is>
          <t>798,443 as printed in [Senate Committee recommendation compared with (+ or -) Budget estimate]</t>
        </is>
      </c>
      <c r="F4361" s="7" t="inlineStr">
        <is>
          <t>pass</t>
        </is>
      </c>
      <c r="G4361" s="7" t="inlineStr"/>
      <c r="H4361" s="7" t="inlineStr"/>
      <c r="I4361" s="7" t="inlineStr"/>
    </row>
    <row r="4362">
      <c r="A4362" s="7" t="inlineStr">
        <is>
          <t>VAL-LHHS-04272</t>
        </is>
      </c>
      <c r="B4362" s="7" t="inlineStr">
        <is>
          <t>OBS-LHHS-1066</t>
        </is>
      </c>
      <c r="C4362" s="7" t="inlineStr">
        <is>
          <t>source_text</t>
        </is>
      </c>
      <c r="D4362" s="7" t="inlineStr">
        <is>
          <t>amount '1,029,152' and label 'Total, HRSA–Wide Activities and Program Support' in the transcribed row</t>
        </is>
      </c>
      <c r="E4362" s="7" t="inlineStr">
        <is>
          <t>Total, HRSA–Wide Activities and Program Support 1,213,196 230,709 1,029,152 -184,044 +798,443</t>
        </is>
      </c>
      <c r="F4362" s="7" t="inlineStr">
        <is>
          <t>pass</t>
        </is>
      </c>
      <c r="G4362" s="7" t="inlineStr"/>
      <c r="H4362" s="7" t="inlineStr"/>
      <c r="I4362" s="7" t="inlineStr"/>
    </row>
    <row r="4363">
      <c r="A4363" s="7" t="inlineStr">
        <is>
          <t>VAL-LHHS-04273</t>
        </is>
      </c>
      <c r="B4363" s="7" t="inlineStr">
        <is>
          <t>OBS-LHHS-1066</t>
        </is>
      </c>
      <c r="C4363" s="7" t="inlineStr">
        <is>
          <t>unit</t>
        </is>
      </c>
      <c r="D4363" s="7" t="inlineStr">
        <is>
          <t>thousands (applied, x1,000 to dollars)</t>
        </is>
      </c>
      <c r="E4363" s="7" t="inlineStr">
        <is>
          <t>page 403 declares '[In thousands of dollars]'</t>
        </is>
      </c>
      <c r="F4363" s="7" t="inlineStr">
        <is>
          <t>pass</t>
        </is>
      </c>
      <c r="G4363" s="7" t="inlineStr"/>
      <c r="H4363" s="7" t="inlineStr"/>
      <c r="I4363" s="7" t="inlineStr"/>
    </row>
    <row r="4364">
      <c r="A4364" s="7" t="inlineStr">
        <is>
          <t>VAL-LHHS-04274</t>
        </is>
      </c>
      <c r="B4364" s="7" t="inlineStr">
        <is>
          <t>OBS-LHHS-1067</t>
        </is>
      </c>
      <c r="C4364" s="7" t="inlineStr">
        <is>
          <t>structural</t>
        </is>
      </c>
      <c r="D4364" s="7" t="inlineStr">
        <is>
          <t>1,110,376 = sum of [Program Management; Community Project Funding / Congressionally Directed Spending; Office of Pharmacy Affairs (340B Program); Office for the Advancement of Telehealth] (thousands)</t>
        </is>
      </c>
      <c r="E4364" s="7" t="inlineStr">
        <is>
          <t>1,110,376 (thousands) as printed</t>
        </is>
      </c>
      <c r="F4364" s="7" t="inlineStr">
        <is>
          <t>pass</t>
        </is>
      </c>
      <c r="G4364" s="7" t="inlineStr"/>
      <c r="H4364" s="7" t="inlineStr"/>
      <c r="I4364" s="7" t="inlineStr"/>
    </row>
    <row r="4365">
      <c r="A4365" s="7" t="inlineStr">
        <is>
          <t>VAL-LHHS-04275</t>
        </is>
      </c>
      <c r="B4365" s="7" t="inlineStr">
        <is>
          <t>OBS-LHHS-1067</t>
        </is>
      </c>
      <c r="C4365" s="7" t="inlineStr">
        <is>
          <t>structural</t>
        </is>
      </c>
      <c r="D4365" s="7" t="inlineStr">
        <is>
          <t>[Senate Committee recommendation compared with (+ or -) 2024 appropriation] = 1,092,665 - 1,110,376 = -17,711</t>
        </is>
      </c>
      <c r="E4365" s="7" t="inlineStr">
        <is>
          <t>-17,711 as printed in [Senate Committee recommendation compared with (+ or -) 2024 appropriation]</t>
        </is>
      </c>
      <c r="F4365" s="7" t="inlineStr">
        <is>
          <t>pass</t>
        </is>
      </c>
      <c r="G4365" s="7" t="inlineStr"/>
      <c r="H4365" s="7" t="inlineStr"/>
      <c r="I4365" s="7" t="inlineStr"/>
    </row>
    <row r="4366">
      <c r="A4366" s="7" t="inlineStr">
        <is>
          <t>VAL-LHHS-04276</t>
        </is>
      </c>
      <c r="B4366" s="7" t="inlineStr">
        <is>
          <t>OBS-LHHS-1067</t>
        </is>
      </c>
      <c r="C4366" s="7" t="inlineStr">
        <is>
          <t>source_text</t>
        </is>
      </c>
      <c r="D4366" s="7" t="inlineStr">
        <is>
          <t>amount '1,110,376' and label 'Subtotal, HRSA–Wide Activities and Program Support' in the transcribed row</t>
        </is>
      </c>
      <c r="E4366" s="7" t="inlineStr">
        <is>
          <t>Subtotal, HRSA–Wide Activities and Program Support 1,110,376 214,088 1,092,665 -17,711 +878,577</t>
        </is>
      </c>
      <c r="F4366" s="7" t="inlineStr">
        <is>
          <t>pass</t>
        </is>
      </c>
      <c r="G4366" s="7" t="inlineStr"/>
      <c r="H4366" s="7" t="inlineStr"/>
      <c r="I4366" s="7" t="inlineStr"/>
    </row>
    <row r="4367">
      <c r="A4367" s="7" t="inlineStr">
        <is>
          <t>VAL-LHHS-04277</t>
        </is>
      </c>
      <c r="B4367" s="7" t="inlineStr">
        <is>
          <t>OBS-LHHS-1067</t>
        </is>
      </c>
      <c r="C4367" s="7" t="inlineStr">
        <is>
          <t>unit</t>
        </is>
      </c>
      <c r="D4367" s="7" t="inlineStr">
        <is>
          <t>thousands (applied, x1,000 to dollars)</t>
        </is>
      </c>
      <c r="E4367" s="7" t="inlineStr">
        <is>
          <t>page 433 declares '[In thousands of dollars]'</t>
        </is>
      </c>
      <c r="F4367" s="7" t="inlineStr">
        <is>
          <t>pass</t>
        </is>
      </c>
      <c r="G4367" s="7" t="inlineStr"/>
      <c r="H4367" s="7" t="inlineStr"/>
      <c r="I4367" s="7" t="inlineStr"/>
    </row>
    <row r="4368">
      <c r="A4368" s="7" t="inlineStr">
        <is>
          <t>VAL-LHHS-04278</t>
        </is>
      </c>
      <c r="B4368" s="7" t="inlineStr">
        <is>
          <t>OBS-LHHS-1067</t>
        </is>
      </c>
      <c r="C4368" s="7" t="inlineStr">
        <is>
          <t>cross_document</t>
        </is>
      </c>
      <c r="D4368" s="7" t="inlineStr">
        <is>
          <t>SRC-CRPT-118HRPT585 p.313 prints 1,110,376 (AI-extracted, 'Subtotal, HRSA-Wide Activities and Program Support')</t>
        </is>
      </c>
      <c r="E4368" s="7" t="inlineStr">
        <is>
          <t>1,110,376 as recorded</t>
        </is>
      </c>
      <c r="F4368" s="7" t="inlineStr">
        <is>
          <t>pass</t>
        </is>
      </c>
      <c r="G4368" s="7" t="inlineStr"/>
      <c r="H4368" s="7" t="inlineStr"/>
      <c r="I4368" s="7" t="inlineStr"/>
    </row>
    <row r="4369">
      <c r="A4369" s="7" t="inlineStr">
        <is>
          <t>VAL-LHHS-04279</t>
        </is>
      </c>
      <c r="B4369" s="7" t="inlineStr">
        <is>
          <t>OBS-LHHS-1068</t>
        </is>
      </c>
      <c r="C4369" s="7" t="inlineStr">
        <is>
          <t>structural</t>
        </is>
      </c>
      <c r="D4369" s="7" t="inlineStr">
        <is>
          <t>360,709 = sum of [Program Management; Congressionally Directed Spending/Community Project Funding; 340B Drug Pricing/Office of Pharmacy Affairs; Telehealth; Long COVID] (thousands)</t>
        </is>
      </c>
      <c r="E4369" s="7" t="inlineStr">
        <is>
          <t>360,709 (thousands) as printed</t>
        </is>
      </c>
      <c r="F4369" s="7" t="inlineStr">
        <is>
          <t>pass</t>
        </is>
      </c>
      <c r="G4369" s="7" t="inlineStr"/>
      <c r="H4369" s="7" t="inlineStr"/>
      <c r="I4369" s="7" t="inlineStr"/>
    </row>
    <row r="4370">
      <c r="A4370" s="7" t="inlineStr">
        <is>
          <t>VAL-LHHS-04280</t>
        </is>
      </c>
      <c r="B4370" s="7" t="inlineStr">
        <is>
          <t>OBS-LHHS-1068</t>
        </is>
      </c>
      <c r="C4370" s="7" t="inlineStr">
        <is>
          <t>structural</t>
        </is>
      </c>
      <c r="D4370" s="7" t="inlineStr">
        <is>
          <t>[Senate Committee recommendation compared with (+ or -) Budget estimate] = 1,112,585 - 360,709 = 751,876</t>
        </is>
      </c>
      <c r="E4370" s="7" t="inlineStr">
        <is>
          <t>751,876 as printed in [Senate Committee recommendation compared with (+ or -) Budget estimate]</t>
        </is>
      </c>
      <c r="F4370" s="7" t="inlineStr">
        <is>
          <t>pass</t>
        </is>
      </c>
      <c r="G4370" s="7" t="inlineStr"/>
      <c r="H4370" s="7" t="inlineStr"/>
      <c r="I4370" s="7" t="inlineStr"/>
    </row>
    <row r="4371">
      <c r="A4371" s="7" t="inlineStr">
        <is>
          <t>VAL-LHHS-04281</t>
        </is>
      </c>
      <c r="B4371" s="7" t="inlineStr">
        <is>
          <t>OBS-LHHS-1068</t>
        </is>
      </c>
      <c r="C4371" s="7" t="inlineStr">
        <is>
          <t>source_text</t>
        </is>
      </c>
      <c r="D4371" s="7" t="inlineStr">
        <is>
          <t>amount '360,709' and label 'Subtotal, HRSA–Wide Activities and Program Support' in the transcribed row</t>
        </is>
      </c>
      <c r="E4371" s="7" t="inlineStr">
        <is>
          <t>Subtotal, HRSA–Wide Activities and Program Support 1,735,769 360,709 1,112,585 -623,184 +751,876</t>
        </is>
      </c>
      <c r="F4371" s="7" t="inlineStr">
        <is>
          <t>pass</t>
        </is>
      </c>
      <c r="G4371" s="7" t="inlineStr"/>
      <c r="H4371" s="7" t="inlineStr"/>
      <c r="I4371" s="7" t="inlineStr"/>
    </row>
    <row r="4372">
      <c r="A4372" s="7" t="inlineStr">
        <is>
          <t>VAL-LHHS-04282</t>
        </is>
      </c>
      <c r="B4372" s="7" t="inlineStr">
        <is>
          <t>OBS-LHHS-1068</t>
        </is>
      </c>
      <c r="C4372" s="7" t="inlineStr">
        <is>
          <t>unit</t>
        </is>
      </c>
      <c r="D4372" s="7" t="inlineStr">
        <is>
          <t>thousands (applied, x1,000 to dollars)</t>
        </is>
      </c>
      <c r="E4372" s="7" t="inlineStr">
        <is>
          <t>page 376 declares '[In thousands of dollars]'</t>
        </is>
      </c>
      <c r="F4372" s="7" t="inlineStr">
        <is>
          <t>pass</t>
        </is>
      </c>
      <c r="G4372" s="7" t="inlineStr"/>
      <c r="H4372" s="7" t="inlineStr"/>
      <c r="I4372" s="7" t="inlineStr"/>
    </row>
    <row r="4373">
      <c r="A4373" s="7" t="inlineStr">
        <is>
          <t>VAL-LHHS-04283</t>
        </is>
      </c>
      <c r="B4373" s="7" t="inlineStr">
        <is>
          <t>OBS-LHHS-1069</t>
        </is>
      </c>
      <c r="C4373" s="7" t="inlineStr">
        <is>
          <t>structural</t>
        </is>
      </c>
      <c r="D4373" s="7" t="inlineStr">
        <is>
          <t>1,112,585 = sum of [Program Management; Congressionally Directed Spending/Community Project Funding; 340B Drug Pricing/Office of Pharmacy Affairs; Telehealth; Long COVID] (thousands)</t>
        </is>
      </c>
      <c r="E4373" s="7" t="inlineStr">
        <is>
          <t>1,112,585 (thousands) as printed</t>
        </is>
      </c>
      <c r="F4373" s="7" t="inlineStr">
        <is>
          <t>pass</t>
        </is>
      </c>
      <c r="G4373" s="7" t="inlineStr"/>
      <c r="H4373" s="7" t="inlineStr"/>
      <c r="I4373" s="7" t="inlineStr"/>
    </row>
    <row r="4374">
      <c r="A4374" s="7" t="inlineStr">
        <is>
          <t>VAL-LHHS-04284</t>
        </is>
      </c>
      <c r="B4374" s="7" t="inlineStr">
        <is>
          <t>OBS-LHHS-1069</t>
        </is>
      </c>
      <c r="C4374" s="7" t="inlineStr">
        <is>
          <t>structural</t>
        </is>
      </c>
      <c r="D4374" s="7" t="inlineStr">
        <is>
          <t>[Senate Committee recommendation compared with (+ or -) 2023 appropriation] = 1,112,585 - 1,735,769 = -623,184</t>
        </is>
      </c>
      <c r="E4374" s="7" t="inlineStr">
        <is>
          <t>-623,184 as printed in [Senate Committee recommendation compared with (+ or -) 2023 appropriation]</t>
        </is>
      </c>
      <c r="F4374" s="7" t="inlineStr">
        <is>
          <t>pass</t>
        </is>
      </c>
      <c r="G4374" s="7" t="inlineStr"/>
      <c r="H4374" s="7" t="inlineStr"/>
      <c r="I4374" s="7" t="inlineStr"/>
    </row>
    <row r="4375">
      <c r="A4375" s="7" t="inlineStr">
        <is>
          <t>VAL-LHHS-04285</t>
        </is>
      </c>
      <c r="B4375" s="7" t="inlineStr">
        <is>
          <t>OBS-LHHS-1069</t>
        </is>
      </c>
      <c r="C4375" s="7" t="inlineStr">
        <is>
          <t>structural</t>
        </is>
      </c>
      <c r="D4375" s="7" t="inlineStr">
        <is>
          <t>[Senate Committee recommendation compared with (+ or -) Budget estimate] = 1,112,585 - 360,709 = 751,876</t>
        </is>
      </c>
      <c r="E4375" s="7" t="inlineStr">
        <is>
          <t>751,876 as printed in [Senate Committee recommendation compared with (+ or -) Budget estimate]</t>
        </is>
      </c>
      <c r="F4375" s="7" t="inlineStr">
        <is>
          <t>pass</t>
        </is>
      </c>
      <c r="G4375" s="7" t="inlineStr"/>
      <c r="H4375" s="7" t="inlineStr"/>
      <c r="I4375" s="7" t="inlineStr"/>
    </row>
    <row r="4376">
      <c r="A4376" s="7" t="inlineStr">
        <is>
          <t>VAL-LHHS-04286</t>
        </is>
      </c>
      <c r="B4376" s="7" t="inlineStr">
        <is>
          <t>OBS-LHHS-1069</t>
        </is>
      </c>
      <c r="C4376" s="7" t="inlineStr">
        <is>
          <t>source_text</t>
        </is>
      </c>
      <c r="D4376" s="7" t="inlineStr">
        <is>
          <t>amount '1,112,585' and label 'Subtotal, HRSA–Wide Activities and Program Support' in the transcribed row</t>
        </is>
      </c>
      <c r="E4376" s="7" t="inlineStr">
        <is>
          <t>Subtotal, HRSA–Wide Activities and Program Support 1,735,769 360,709 1,112,585 -623,184 +751,876</t>
        </is>
      </c>
      <c r="F4376" s="7" t="inlineStr">
        <is>
          <t>pass</t>
        </is>
      </c>
      <c r="G4376" s="7" t="inlineStr"/>
      <c r="H4376" s="7" t="inlineStr"/>
      <c r="I4376" s="7" t="inlineStr"/>
    </row>
    <row r="4377">
      <c r="A4377" s="7" t="inlineStr">
        <is>
          <t>VAL-LHHS-04287</t>
        </is>
      </c>
      <c r="B4377" s="7" t="inlineStr">
        <is>
          <t>OBS-LHHS-1069</t>
        </is>
      </c>
      <c r="C4377" s="7" t="inlineStr">
        <is>
          <t>unit</t>
        </is>
      </c>
      <c r="D4377" s="7" t="inlineStr">
        <is>
          <t>thousands (applied, x1,000 to dollars)</t>
        </is>
      </c>
      <c r="E4377" s="7" t="inlineStr">
        <is>
          <t>page 376 declares '[In thousands of dollars]'</t>
        </is>
      </c>
      <c r="F4377" s="7" t="inlineStr">
        <is>
          <t>pass</t>
        </is>
      </c>
      <c r="G4377" s="7" t="inlineStr"/>
      <c r="H4377" s="7" t="inlineStr"/>
      <c r="I4377" s="7" t="inlineStr"/>
    </row>
    <row r="4378">
      <c r="A4378" s="7" t="inlineStr">
        <is>
          <t>VAL-LHHS-04288</t>
        </is>
      </c>
      <c r="B4378" s="7" t="inlineStr">
        <is>
          <t>OBS-LHHS-1070</t>
        </is>
      </c>
      <c r="C4378" s="7" t="inlineStr">
        <is>
          <t>structural</t>
        </is>
      </c>
      <c r="D4378" s="7" t="inlineStr">
        <is>
          <t>219,588 = sum of [Program Management 2/; Office of Pharmacy Affairs (340B Program); Office for the Advancement of Telehealth; Other HRSA-Wide Activities and Program Support] (thousands)</t>
        </is>
      </c>
      <c r="E4378" s="7" t="inlineStr">
        <is>
          <t>219,588 (thousands) as printed</t>
        </is>
      </c>
      <c r="F4378" s="7" t="inlineStr">
        <is>
          <t>pass</t>
        </is>
      </c>
      <c r="G4378" s="7" t="inlineStr"/>
      <c r="H4378" s="7" t="inlineStr"/>
      <c r="I4378" s="7" t="inlineStr"/>
    </row>
    <row r="4379">
      <c r="A4379" s="7" t="inlineStr">
        <is>
          <t>VAL-LHHS-04289</t>
        </is>
      </c>
      <c r="B4379" s="7" t="inlineStr">
        <is>
          <t>OBS-LHHS-1070</t>
        </is>
      </c>
      <c r="C4379" s="7" t="inlineStr">
        <is>
          <t>structural</t>
        </is>
      </c>
      <c r="D4379" s="7" t="inlineStr">
        <is>
          <t>[Bill vs. Estimate] = 223,088 - 219,588 = 3,500</t>
        </is>
      </c>
      <c r="E4379" s="7" t="inlineStr">
        <is>
          <t>3,500 as printed in [Bill vs. Estimate]</t>
        </is>
      </c>
      <c r="F4379" s="7" t="inlineStr">
        <is>
          <t>pass</t>
        </is>
      </c>
      <c r="G4379" s="7" t="inlineStr"/>
      <c r="H4379" s="7" t="inlineStr"/>
      <c r="I4379" s="7" t="inlineStr"/>
    </row>
    <row r="4380">
      <c r="A4380" s="7" t="inlineStr">
        <is>
          <t>VAL-LHHS-04290</t>
        </is>
      </c>
      <c r="B4380" s="7" t="inlineStr">
        <is>
          <t>OBS-LHHS-1070</t>
        </is>
      </c>
      <c r="C4380" s="7" t="inlineStr">
        <is>
          <t>source_text</t>
        </is>
      </c>
      <c r="D4380" s="7" t="inlineStr">
        <is>
          <t>amount '219,588' and label 'Subtotal, HRSA-Wide Activities and Program Support' in the transcribed row</t>
        </is>
      </c>
      <c r="E4380" s="7" t="inlineStr">
        <is>
          <t>Subtotal, HRSA-Wide Activities and Program Support.................................... 219,588 42,050 223,088 +3,500 +181,038</t>
        </is>
      </c>
      <c r="F4380" s="7" t="inlineStr">
        <is>
          <t>pass</t>
        </is>
      </c>
      <c r="G4380" s="7" t="inlineStr"/>
      <c r="H4380" s="7" t="inlineStr"/>
      <c r="I4380" s="7" t="inlineStr"/>
    </row>
    <row r="4381">
      <c r="A4381" s="7" t="inlineStr">
        <is>
          <t>VAL-LHHS-04291</t>
        </is>
      </c>
      <c r="B4381" s="7" t="inlineStr">
        <is>
          <t>OBS-LHHS-1070</t>
        </is>
      </c>
      <c r="C4381" s="7" t="inlineStr">
        <is>
          <t>unit</t>
        </is>
      </c>
      <c r="D4381" s="7" t="inlineStr">
        <is>
          <t>thousands (applied, x1,000 to dollars)</t>
        </is>
      </c>
      <c r="E4381" s="7" t="inlineStr">
        <is>
          <t>page 339 declares '(Amounts in thousands)'</t>
        </is>
      </c>
      <c r="F4381" s="7" t="inlineStr">
        <is>
          <t>pass</t>
        </is>
      </c>
      <c r="G4381" s="7" t="inlineStr"/>
      <c r="H4381" s="7" t="inlineStr"/>
      <c r="I4381" s="7" t="inlineStr"/>
    </row>
    <row r="4382">
      <c r="A4382" s="7" t="inlineStr">
        <is>
          <t>VAL-LHHS-04292</t>
        </is>
      </c>
      <c r="B4382" s="7" t="inlineStr">
        <is>
          <t>OBS-LHHS-1071</t>
        </is>
      </c>
      <c r="C4382" s="7" t="inlineStr">
        <is>
          <t>structural</t>
        </is>
      </c>
      <c r="D4382" s="7" t="inlineStr">
        <is>
          <t>222,088 = sum of [Program Management; Community Project Funding / Congressionally Directed Spending; Office of Pharmacy Affairs (340B Program); Office for the Advancement of Telehealth] (thousands)</t>
        </is>
      </c>
      <c r="E4382" s="7" t="inlineStr">
        <is>
          <t>222,088 (thousands) as printed</t>
        </is>
      </c>
      <c r="F4382" s="7" t="inlineStr">
        <is>
          <t>pass</t>
        </is>
      </c>
      <c r="G4382" s="7" t="inlineStr"/>
      <c r="H4382" s="7" t="inlineStr"/>
      <c r="I4382" s="7" t="inlineStr"/>
    </row>
    <row r="4383">
      <c r="A4383" s="7" t="inlineStr">
        <is>
          <t>VAL-LHHS-04293</t>
        </is>
      </c>
      <c r="B4383" s="7" t="inlineStr">
        <is>
          <t>OBS-LHHS-1071</t>
        </is>
      </c>
      <c r="C4383" s="7" t="inlineStr">
        <is>
          <t>structural</t>
        </is>
      </c>
      <c r="D4383" s="7" t="inlineStr">
        <is>
          <t>[Bill vs. Enacted] = 222,088 - 1,110,376 = -888,288</t>
        </is>
      </c>
      <c r="E4383" s="7" t="inlineStr">
        <is>
          <t>-888,288 as printed in [Bill vs. Enacted]</t>
        </is>
      </c>
      <c r="F4383" s="7" t="inlineStr">
        <is>
          <t>pass</t>
        </is>
      </c>
      <c r="G4383" s="7" t="inlineStr"/>
      <c r="H4383" s="7" t="inlineStr"/>
      <c r="I4383" s="7" t="inlineStr"/>
    </row>
    <row r="4384">
      <c r="A4384" s="7" t="inlineStr">
        <is>
          <t>VAL-LHHS-04294</t>
        </is>
      </c>
      <c r="B4384" s="7" t="inlineStr">
        <is>
          <t>OBS-LHHS-1071</t>
        </is>
      </c>
      <c r="C4384" s="7" t="inlineStr">
        <is>
          <t>structural</t>
        </is>
      </c>
      <c r="D4384" s="7" t="inlineStr">
        <is>
          <t>[Bill vs. Request] = 222,088 - 214,088 = 8,000</t>
        </is>
      </c>
      <c r="E4384" s="7" t="inlineStr">
        <is>
          <t>8,000 as printed in [Bill vs. Request]</t>
        </is>
      </c>
      <c r="F4384" s="7" t="inlineStr">
        <is>
          <t>pass</t>
        </is>
      </c>
      <c r="G4384" s="7" t="inlineStr"/>
      <c r="H4384" s="7" t="inlineStr"/>
      <c r="I4384" s="7" t="inlineStr"/>
    </row>
    <row r="4385">
      <c r="A4385" s="7" t="inlineStr">
        <is>
          <t>VAL-LHHS-04295</t>
        </is>
      </c>
      <c r="B4385" s="7" t="inlineStr">
        <is>
          <t>OBS-LHHS-1071</t>
        </is>
      </c>
      <c r="C4385" s="7" t="inlineStr">
        <is>
          <t>source_text</t>
        </is>
      </c>
      <c r="D4385" s="7" t="inlineStr">
        <is>
          <t>amount '222,088' and label 'Subtotal, HRSA-Wide Activities and Program Support' in the transcribed row</t>
        </is>
      </c>
      <c r="E4385" s="7" t="inlineStr">
        <is>
          <t>Subtotal, HRSA-Wide Activities and Program Support..................................... 1,110,376 214,088 222,088 -888,288 +8,000</t>
        </is>
      </c>
      <c r="F4385" s="7" t="inlineStr">
        <is>
          <t>pass</t>
        </is>
      </c>
      <c r="G4385" s="7" t="inlineStr"/>
      <c r="H4385" s="7" t="inlineStr"/>
      <c r="I4385" s="7" t="inlineStr"/>
    </row>
    <row r="4386">
      <c r="A4386" s="7" t="inlineStr">
        <is>
          <t>VAL-LHHS-04296</t>
        </is>
      </c>
      <c r="B4386" s="7" t="inlineStr">
        <is>
          <t>OBS-LHHS-1071</t>
        </is>
      </c>
      <c r="C4386" s="7" t="inlineStr">
        <is>
          <t>unit</t>
        </is>
      </c>
      <c r="D4386" s="7" t="inlineStr">
        <is>
          <t>thousands (applied, x1,000 to dollars)</t>
        </is>
      </c>
      <c r="E4386" s="7" t="inlineStr">
        <is>
          <t>page 313 declares '(Amounts in thousands)'</t>
        </is>
      </c>
      <c r="F4386" s="7" t="inlineStr">
        <is>
          <t>pass</t>
        </is>
      </c>
      <c r="G4386" s="7" t="inlineStr"/>
      <c r="H4386" s="7" t="inlineStr"/>
      <c r="I4386" s="7" t="inlineStr"/>
    </row>
    <row r="4387">
      <c r="A4387" s="7" t="inlineStr">
        <is>
          <t>VAL-LHHS-04297</t>
        </is>
      </c>
      <c r="B4387" s="7" t="inlineStr">
        <is>
          <t>OBS-LHHS-1072</t>
        </is>
      </c>
      <c r="C4387" s="7" t="inlineStr">
        <is>
          <t>structural</t>
        </is>
      </c>
      <c r="D4387" s="7" t="inlineStr">
        <is>
          <t>214,088 = sum of [Program Management; Community Project Funding / Congressionally Directed Spending; Office of Pharmacy Affairs (340B Program); Office for the Advancement of Telehealth] (thousands)</t>
        </is>
      </c>
      <c r="E4387" s="7" t="inlineStr">
        <is>
          <t>214,088 (thousands) as printed</t>
        </is>
      </c>
      <c r="F4387" s="7" t="inlineStr">
        <is>
          <t>pass</t>
        </is>
      </c>
      <c r="G4387" s="7" t="inlineStr"/>
      <c r="H4387" s="7" t="inlineStr"/>
      <c r="I4387" s="7" t="inlineStr"/>
    </row>
    <row r="4388">
      <c r="A4388" s="7" t="inlineStr">
        <is>
          <t>VAL-LHHS-04298</t>
        </is>
      </c>
      <c r="B4388" s="7" t="inlineStr">
        <is>
          <t>OBS-LHHS-1072</t>
        </is>
      </c>
      <c r="C4388" s="7" t="inlineStr">
        <is>
          <t>structural</t>
        </is>
      </c>
      <c r="D4388" s="7" t="inlineStr">
        <is>
          <t>[Senate Committee recommendation compared with (+ or -) Budget estimate] = 1,092,665 - 214,088 = 878,577</t>
        </is>
      </c>
      <c r="E4388" s="7" t="inlineStr">
        <is>
          <t>878,577 as printed in [Senate Committee recommendation compared with (+ or -) Budget estimate]</t>
        </is>
      </c>
      <c r="F4388" s="7" t="inlineStr">
        <is>
          <t>pass</t>
        </is>
      </c>
      <c r="G4388" s="7" t="inlineStr"/>
      <c r="H4388" s="7" t="inlineStr"/>
      <c r="I4388" s="7" t="inlineStr"/>
    </row>
    <row r="4389">
      <c r="A4389" s="7" t="inlineStr">
        <is>
          <t>VAL-LHHS-04299</t>
        </is>
      </c>
      <c r="B4389" s="7" t="inlineStr">
        <is>
          <t>OBS-LHHS-1072</t>
        </is>
      </c>
      <c r="C4389" s="7" t="inlineStr">
        <is>
          <t>source_text</t>
        </is>
      </c>
      <c r="D4389" s="7" t="inlineStr">
        <is>
          <t>amount '214,088' and label 'Subtotal, HRSA–Wide Activities and Program Support' in the transcribed row</t>
        </is>
      </c>
      <c r="E4389" s="7" t="inlineStr">
        <is>
          <t>Subtotal, HRSA–Wide Activities and Program Support 1,110,376 214,088 1,092,665 -17,711 +878,577</t>
        </is>
      </c>
      <c r="F4389" s="7" t="inlineStr">
        <is>
          <t>pass</t>
        </is>
      </c>
      <c r="G4389" s="7" t="inlineStr"/>
      <c r="H4389" s="7" t="inlineStr"/>
      <c r="I4389" s="7" t="inlineStr"/>
    </row>
    <row r="4390">
      <c r="A4390" s="7" t="inlineStr">
        <is>
          <t>VAL-LHHS-04300</t>
        </is>
      </c>
      <c r="B4390" s="7" t="inlineStr">
        <is>
          <t>OBS-LHHS-1072</t>
        </is>
      </c>
      <c r="C4390" s="7" t="inlineStr">
        <is>
          <t>unit</t>
        </is>
      </c>
      <c r="D4390" s="7" t="inlineStr">
        <is>
          <t>thousands (applied, x1,000 to dollars)</t>
        </is>
      </c>
      <c r="E4390" s="7" t="inlineStr">
        <is>
          <t>page 433 declares '[In thousands of dollars]'</t>
        </is>
      </c>
      <c r="F4390" s="7" t="inlineStr">
        <is>
          <t>pass</t>
        </is>
      </c>
      <c r="G4390" s="7" t="inlineStr"/>
      <c r="H4390" s="7" t="inlineStr"/>
      <c r="I4390" s="7" t="inlineStr"/>
    </row>
    <row r="4391">
      <c r="A4391" s="7" t="inlineStr">
        <is>
          <t>VAL-LHHS-04301</t>
        </is>
      </c>
      <c r="B4391" s="7" t="inlineStr">
        <is>
          <t>OBS-LHHS-1072</t>
        </is>
      </c>
      <c r="C4391" s="7" t="inlineStr">
        <is>
          <t>cross_document</t>
        </is>
      </c>
      <c r="D4391" s="7" t="inlineStr">
        <is>
          <t>SRC-CRPT-118HRPT585 p.313 prints 214,088 (AI-extracted, 'Subtotal, HRSA-Wide Activities and Program Support')</t>
        </is>
      </c>
      <c r="E4391" s="7" t="inlineStr">
        <is>
          <t>214,088 as recorded</t>
        </is>
      </c>
      <c r="F4391" s="7" t="inlineStr">
        <is>
          <t>pass</t>
        </is>
      </c>
      <c r="G4391" s="7" t="inlineStr"/>
      <c r="H4391" s="7" t="inlineStr"/>
      <c r="I4391" s="7" t="inlineStr"/>
    </row>
    <row r="4392">
      <c r="A4392" s="7" t="inlineStr">
        <is>
          <t>VAL-LHHS-04302</t>
        </is>
      </c>
      <c r="B4392" s="7" t="inlineStr">
        <is>
          <t>OBS-LHHS-1073</t>
        </is>
      </c>
      <c r="C4392" s="7" t="inlineStr">
        <is>
          <t>structural</t>
        </is>
      </c>
      <c r="D4392" s="7" t="inlineStr">
        <is>
          <t>1,092,665 = sum of [Program Management; Community Project Funding / Congressionally Directed Spending; Office of Pharmacy Affairs (340B Program); Office for the Advancement of Telehealth] (thousands)</t>
        </is>
      </c>
      <c r="E4392" s="7" t="inlineStr">
        <is>
          <t>1,092,665 (thousands) as printed</t>
        </is>
      </c>
      <c r="F4392" s="7" t="inlineStr">
        <is>
          <t>pass</t>
        </is>
      </c>
      <c r="G4392" s="7" t="inlineStr"/>
      <c r="H4392" s="7" t="inlineStr"/>
      <c r="I4392" s="7" t="inlineStr"/>
    </row>
    <row r="4393">
      <c r="A4393" s="7" t="inlineStr">
        <is>
          <t>VAL-LHHS-04303</t>
        </is>
      </c>
      <c r="B4393" s="7" t="inlineStr">
        <is>
          <t>OBS-LHHS-1073</t>
        </is>
      </c>
      <c r="C4393" s="7" t="inlineStr">
        <is>
          <t>structural</t>
        </is>
      </c>
      <c r="D4393" s="7" t="inlineStr">
        <is>
          <t>[Senate Committee recommendation compared with (+ or -) 2024 appropriation] = 1,092,665 - 1,110,376 = -17,711</t>
        </is>
      </c>
      <c r="E4393" s="7" t="inlineStr">
        <is>
          <t>-17,711 as printed in [Senate Committee recommendation compared with (+ or -) 2024 appropriation]</t>
        </is>
      </c>
      <c r="F4393" s="7" t="inlineStr">
        <is>
          <t>pass</t>
        </is>
      </c>
      <c r="G4393" s="7" t="inlineStr"/>
      <c r="H4393" s="7" t="inlineStr"/>
      <c r="I4393" s="7" t="inlineStr"/>
    </row>
    <row r="4394">
      <c r="A4394" s="7" t="inlineStr">
        <is>
          <t>VAL-LHHS-04304</t>
        </is>
      </c>
      <c r="B4394" s="7" t="inlineStr">
        <is>
          <t>OBS-LHHS-1073</t>
        </is>
      </c>
      <c r="C4394" s="7" t="inlineStr">
        <is>
          <t>structural</t>
        </is>
      </c>
      <c r="D4394" s="7" t="inlineStr">
        <is>
          <t>[Senate Committee recommendation compared with (+ or -) Budget estimate] = 1,092,665 - 214,088 = 878,577</t>
        </is>
      </c>
      <c r="E4394" s="7" t="inlineStr">
        <is>
          <t>878,577 as printed in [Senate Committee recommendation compared with (+ or -) Budget estimate]</t>
        </is>
      </c>
      <c r="F4394" s="7" t="inlineStr">
        <is>
          <t>pass</t>
        </is>
      </c>
      <c r="G4394" s="7" t="inlineStr"/>
      <c r="H4394" s="7" t="inlineStr"/>
      <c r="I4394" s="7" t="inlineStr"/>
    </row>
    <row r="4395">
      <c r="A4395" s="7" t="inlineStr">
        <is>
          <t>VAL-LHHS-04305</t>
        </is>
      </c>
      <c r="B4395" s="7" t="inlineStr">
        <is>
          <t>OBS-LHHS-1073</t>
        </is>
      </c>
      <c r="C4395" s="7" t="inlineStr">
        <is>
          <t>source_text</t>
        </is>
      </c>
      <c r="D4395" s="7" t="inlineStr">
        <is>
          <t>amount '1,092,665' and label 'Subtotal, HRSA–Wide Activities and Program Support' in the transcribed row</t>
        </is>
      </c>
      <c r="E4395" s="7" t="inlineStr">
        <is>
          <t>Subtotal, HRSA–Wide Activities and Program Support 1,110,376 214,088 1,092,665 -17,711 +878,577</t>
        </is>
      </c>
      <c r="F4395" s="7" t="inlineStr">
        <is>
          <t>pass</t>
        </is>
      </c>
      <c r="G4395" s="7" t="inlineStr"/>
      <c r="H4395" s="7" t="inlineStr"/>
      <c r="I4395" s="7" t="inlineStr"/>
    </row>
    <row r="4396">
      <c r="A4396" s="7" t="inlineStr">
        <is>
          <t>VAL-LHHS-04306</t>
        </is>
      </c>
      <c r="B4396" s="7" t="inlineStr">
        <is>
          <t>OBS-LHHS-1073</t>
        </is>
      </c>
      <c r="C4396" s="7" t="inlineStr">
        <is>
          <t>unit</t>
        </is>
      </c>
      <c r="D4396" s="7" t="inlineStr">
        <is>
          <t>thousands (applied, x1,000 to dollars)</t>
        </is>
      </c>
      <c r="E4396" s="7" t="inlineStr">
        <is>
          <t>page 433 declares '[In thousands of dollars]'</t>
        </is>
      </c>
      <c r="F4396" s="7" t="inlineStr">
        <is>
          <t>pass</t>
        </is>
      </c>
      <c r="G4396" s="7" t="inlineStr"/>
      <c r="H4396" s="7" t="inlineStr"/>
      <c r="I4396" s="7" t="inlineStr"/>
    </row>
    <row r="4397">
      <c r="A4397" s="7" t="inlineStr">
        <is>
          <t>VAL-LHHS-04307</t>
        </is>
      </c>
      <c r="B4397" s="7" t="inlineStr">
        <is>
          <t>OBS-LHHS-1074</t>
        </is>
      </c>
      <c r="C4397" s="7" t="inlineStr">
        <is>
          <t>structural</t>
        </is>
      </c>
      <c r="D4397" s="7" t="inlineStr">
        <is>
          <t>1,076,181 = sum of [Program Management; Community Project Funding/Congressionally Directed Spending; Office of Pharmacy Affairs (340B Program); Office for the Advancement of Telehealth] (thousands)</t>
        </is>
      </c>
      <c r="E4397" s="7" t="inlineStr">
        <is>
          <t>1,076,181 (thousands) as printed</t>
        </is>
      </c>
      <c r="F4397" s="7" t="inlineStr">
        <is>
          <t>pass</t>
        </is>
      </c>
      <c r="G4397" s="7" t="inlineStr"/>
      <c r="H4397" s="7" t="inlineStr"/>
      <c r="I4397" s="7" t="inlineStr"/>
    </row>
    <row r="4398">
      <c r="A4398" s="7" t="inlineStr">
        <is>
          <t>VAL-LHHS-04308</t>
        </is>
      </c>
      <c r="B4398" s="7" t="inlineStr">
        <is>
          <t>OBS-LHHS-1074</t>
        </is>
      </c>
      <c r="C4398" s="7" t="inlineStr">
        <is>
          <t>structural</t>
        </is>
      </c>
      <c r="D4398" s="7" t="inlineStr">
        <is>
          <t>[Committee vs. Enacted] = 648,432 - 1,076,181 = -427,749</t>
        </is>
      </c>
      <c r="E4398" s="7" t="inlineStr">
        <is>
          <t>-427,749 as printed in [Committee vs. Enacted]</t>
        </is>
      </c>
      <c r="F4398" s="7" t="inlineStr">
        <is>
          <t>pass</t>
        </is>
      </c>
      <c r="G4398" s="7" t="inlineStr"/>
      <c r="H4398" s="7" t="inlineStr"/>
      <c r="I4398" s="7" t="inlineStr"/>
    </row>
    <row r="4399">
      <c r="A4399" s="7" t="inlineStr">
        <is>
          <t>VAL-LHHS-04309</t>
        </is>
      </c>
      <c r="B4399" s="7" t="inlineStr">
        <is>
          <t>OBS-LHHS-1074</t>
        </is>
      </c>
      <c r="C4399" s="7" t="inlineStr">
        <is>
          <t>source_text</t>
        </is>
      </c>
      <c r="D4399" s="7" t="inlineStr">
        <is>
          <t>amount '1,076,181' and label 'Subtotal, HRSA-Wide Activities and Program Support' in the transcribed row</t>
        </is>
      </c>
      <c r="E4399" s="7" t="inlineStr">
        <is>
          <t>Subtotal, HRSA-Wide Activities and Program Support...................................... 1,076,181 70,050 648,432 -427,749 +578,382</t>
        </is>
      </c>
      <c r="F4399" s="7" t="inlineStr">
        <is>
          <t>pass</t>
        </is>
      </c>
      <c r="G4399" s="7" t="inlineStr"/>
      <c r="H4399" s="7" t="inlineStr"/>
      <c r="I4399" s="7" t="inlineStr"/>
    </row>
    <row r="4400">
      <c r="A4400" s="7" t="inlineStr">
        <is>
          <t>VAL-LHHS-04310</t>
        </is>
      </c>
      <c r="B4400" s="7" t="inlineStr">
        <is>
          <t>OBS-LHHS-1074</t>
        </is>
      </c>
      <c r="C4400" s="7" t="inlineStr">
        <is>
          <t>unit</t>
        </is>
      </c>
      <c r="D4400" s="7" t="inlineStr">
        <is>
          <t>thousands (applied, x1,000 to dollars)</t>
        </is>
      </c>
      <c r="E4400" s="7" t="inlineStr">
        <is>
          <t>page 371 declares '(Amounts in thousands)'</t>
        </is>
      </c>
      <c r="F4400" s="7" t="inlineStr">
        <is>
          <t>pass</t>
        </is>
      </c>
      <c r="G4400" s="7" t="inlineStr"/>
      <c r="H4400" s="7" t="inlineStr"/>
      <c r="I4400" s="7" t="inlineStr"/>
    </row>
    <row r="4401">
      <c r="A4401" s="7" t="inlineStr">
        <is>
          <t>VAL-LHHS-04311</t>
        </is>
      </c>
      <c r="B4401" s="7" t="inlineStr">
        <is>
          <t>OBS-LHHS-1075</t>
        </is>
      </c>
      <c r="C4401" s="7" t="inlineStr">
        <is>
          <t>structural</t>
        </is>
      </c>
      <c r="D4401" s="7" t="inlineStr">
        <is>
          <t>223,088 = sum of [Program Management 2/; Office of Pharmacy Affairs (340B Program); Office for the Advancement of Telehealth; Other HRSA-Wide Activities and Program Support] (thousands)</t>
        </is>
      </c>
      <c r="E4401" s="7" t="inlineStr">
        <is>
          <t>223,088 (thousands) as printed</t>
        </is>
      </c>
      <c r="F4401" s="7" t="inlineStr">
        <is>
          <t>pass</t>
        </is>
      </c>
      <c r="G4401" s="7" t="inlineStr"/>
      <c r="H4401" s="7" t="inlineStr"/>
      <c r="I4401" s="7" t="inlineStr"/>
    </row>
    <row r="4402">
      <c r="A4402" s="7" t="inlineStr">
        <is>
          <t>VAL-LHHS-04312</t>
        </is>
      </c>
      <c r="B4402" s="7" t="inlineStr">
        <is>
          <t>OBS-LHHS-1075</t>
        </is>
      </c>
      <c r="C4402" s="7" t="inlineStr">
        <is>
          <t>structural</t>
        </is>
      </c>
      <c r="D4402" s="7" t="inlineStr">
        <is>
          <t>[Bill vs. Estimate] = 223,088 - 219,588 = 3,500</t>
        </is>
      </c>
      <c r="E4402" s="7" t="inlineStr">
        <is>
          <t>3,500 as printed in [Bill vs. Estimate]</t>
        </is>
      </c>
      <c r="F4402" s="7" t="inlineStr">
        <is>
          <t>pass</t>
        </is>
      </c>
      <c r="G4402" s="7" t="inlineStr"/>
      <c r="H4402" s="7" t="inlineStr"/>
      <c r="I4402" s="7" t="inlineStr"/>
    </row>
    <row r="4403">
      <c r="A4403" s="7" t="inlineStr">
        <is>
          <t>VAL-LHHS-04313</t>
        </is>
      </c>
      <c r="B4403" s="7" t="inlineStr">
        <is>
          <t>OBS-LHHS-1075</t>
        </is>
      </c>
      <c r="C4403" s="7" t="inlineStr">
        <is>
          <t>structural</t>
        </is>
      </c>
      <c r="D4403" s="7" t="inlineStr">
        <is>
          <t>[Bill vs. Request] = 223,088 - 42,050 = 181,038</t>
        </is>
      </c>
      <c r="E4403" s="7" t="inlineStr">
        <is>
          <t>181,038 as printed in [Bill vs. Request]</t>
        </is>
      </c>
      <c r="F4403" s="7" t="inlineStr">
        <is>
          <t>pass</t>
        </is>
      </c>
      <c r="G4403" s="7" t="inlineStr"/>
      <c r="H4403" s="7" t="inlineStr"/>
      <c r="I4403" s="7" t="inlineStr"/>
    </row>
    <row r="4404">
      <c r="A4404" s="7" t="inlineStr">
        <is>
          <t>VAL-LHHS-04314</t>
        </is>
      </c>
      <c r="B4404" s="7" t="inlineStr">
        <is>
          <t>OBS-LHHS-1075</t>
        </is>
      </c>
      <c r="C4404" s="7" t="inlineStr">
        <is>
          <t>source_text</t>
        </is>
      </c>
      <c r="D4404" s="7" t="inlineStr">
        <is>
          <t>amount '223,088' and label 'Subtotal, HRSA-Wide Activities and Program Support' in the transcribed row</t>
        </is>
      </c>
      <c r="E4404" s="7" t="inlineStr">
        <is>
          <t>Subtotal, HRSA-Wide Activities and Program Support.................................... 219,588 42,050 223,088 +3,500 +181,038</t>
        </is>
      </c>
      <c r="F4404" s="7" t="inlineStr">
        <is>
          <t>pass</t>
        </is>
      </c>
      <c r="G4404" s="7" t="inlineStr"/>
      <c r="H4404" s="7" t="inlineStr"/>
      <c r="I4404" s="7" t="inlineStr"/>
    </row>
    <row r="4405">
      <c r="A4405" s="7" t="inlineStr">
        <is>
          <t>VAL-LHHS-04315</t>
        </is>
      </c>
      <c r="B4405" s="7" t="inlineStr">
        <is>
          <t>OBS-LHHS-1075</t>
        </is>
      </c>
      <c r="C4405" s="7" t="inlineStr">
        <is>
          <t>unit</t>
        </is>
      </c>
      <c r="D4405" s="7" t="inlineStr">
        <is>
          <t>thousands (applied, x1,000 to dollars)</t>
        </is>
      </c>
      <c r="E4405" s="7" t="inlineStr">
        <is>
          <t>page 339 declares '(Amounts in thousands)'</t>
        </is>
      </c>
      <c r="F4405" s="7" t="inlineStr">
        <is>
          <t>pass</t>
        </is>
      </c>
      <c r="G4405" s="7" t="inlineStr"/>
      <c r="H4405" s="7" t="inlineStr"/>
      <c r="I4405" s="7" t="inlineStr"/>
    </row>
    <row r="4406">
      <c r="A4406" s="7" t="inlineStr">
        <is>
          <t>VAL-LHHS-04316</t>
        </is>
      </c>
      <c r="B4406" s="7" t="inlineStr">
        <is>
          <t>OBS-LHHS-1076</t>
        </is>
      </c>
      <c r="C4406" s="7" t="inlineStr">
        <is>
          <t>structural</t>
        </is>
      </c>
      <c r="D4406" s="7" t="inlineStr">
        <is>
          <t>42,050 = sum of [Program Management 2/; Office of Pharmacy Affairs (340B Program); Office for the Advancement of Telehealth; Other HRSA-Wide Activities and Program Support] (thousands)</t>
        </is>
      </c>
      <c r="E4406" s="7" t="inlineStr">
        <is>
          <t>42,050 (thousands) as printed</t>
        </is>
      </c>
      <c r="F4406" s="7" t="inlineStr">
        <is>
          <t>pass</t>
        </is>
      </c>
      <c r="G4406" s="7" t="inlineStr"/>
      <c r="H4406" s="7" t="inlineStr"/>
      <c r="I4406" s="7" t="inlineStr"/>
    </row>
    <row r="4407">
      <c r="A4407" s="7" t="inlineStr">
        <is>
          <t>VAL-LHHS-04317</t>
        </is>
      </c>
      <c r="B4407" s="7" t="inlineStr">
        <is>
          <t>OBS-LHHS-1076</t>
        </is>
      </c>
      <c r="C4407" s="7" t="inlineStr">
        <is>
          <t>structural</t>
        </is>
      </c>
      <c r="D4407" s="7" t="inlineStr">
        <is>
          <t>[Bill vs. Request] = 223,088 - 42,050 = 181,038</t>
        </is>
      </c>
      <c r="E4407" s="7" t="inlineStr">
        <is>
          <t>181,038 as printed in [Bill vs. Request]</t>
        </is>
      </c>
      <c r="F4407" s="7" t="inlineStr">
        <is>
          <t>pass</t>
        </is>
      </c>
      <c r="G4407" s="7" t="inlineStr"/>
      <c r="H4407" s="7" t="inlineStr"/>
      <c r="I4407" s="7" t="inlineStr"/>
    </row>
    <row r="4408">
      <c r="A4408" s="7" t="inlineStr">
        <is>
          <t>VAL-LHHS-04318</t>
        </is>
      </c>
      <c r="B4408" s="7" t="inlineStr">
        <is>
          <t>OBS-LHHS-1076</t>
        </is>
      </c>
      <c r="C4408" s="7" t="inlineStr">
        <is>
          <t>source_text</t>
        </is>
      </c>
      <c r="D4408" s="7" t="inlineStr">
        <is>
          <t>amount '42,050' and label 'Subtotal, HRSA-Wide Activities and Program Support' in the transcribed row</t>
        </is>
      </c>
      <c r="E4408" s="7" t="inlineStr">
        <is>
          <t>Subtotal, HRSA-Wide Activities and Program Support.................................... 219,588 42,050 223,088 +3,500 +181,038</t>
        </is>
      </c>
      <c r="F4408" s="7" t="inlineStr">
        <is>
          <t>pass</t>
        </is>
      </c>
      <c r="G4408" s="7" t="inlineStr"/>
      <c r="H4408" s="7" t="inlineStr"/>
      <c r="I4408" s="7" t="inlineStr"/>
    </row>
    <row r="4409">
      <c r="A4409" s="7" t="inlineStr">
        <is>
          <t>VAL-LHHS-04319</t>
        </is>
      </c>
      <c r="B4409" s="7" t="inlineStr">
        <is>
          <t>OBS-LHHS-1076</t>
        </is>
      </c>
      <c r="C4409" s="7" t="inlineStr">
        <is>
          <t>unit</t>
        </is>
      </c>
      <c r="D4409" s="7" t="inlineStr">
        <is>
          <t>thousands (applied, x1,000 to dollars)</t>
        </is>
      </c>
      <c r="E4409" s="7" t="inlineStr">
        <is>
          <t>page 339 declares '(Amounts in thousands)'</t>
        </is>
      </c>
      <c r="F4409" s="7" t="inlineStr">
        <is>
          <t>pass</t>
        </is>
      </c>
      <c r="G4409" s="7" t="inlineStr"/>
      <c r="H4409" s="7" t="inlineStr"/>
      <c r="I4409" s="7" t="inlineStr"/>
    </row>
    <row r="4410">
      <c r="A4410" s="7" t="inlineStr">
        <is>
          <t>VAL-LHHS-04320</t>
        </is>
      </c>
      <c r="B4410" s="7" t="inlineStr">
        <is>
          <t>OBS-LHHS-1077</t>
        </is>
      </c>
      <c r="C4410" s="7" t="inlineStr">
        <is>
          <t>structural</t>
        </is>
      </c>
      <c r="D4410" s="7" t="inlineStr">
        <is>
          <t>1,078,036 = sum of [Program Management; Congressionally Directed Spending; Office of Pharmacy Affairs (340B Program); Office for the Advancement of Telehealth] (thousands)</t>
        </is>
      </c>
      <c r="E4410" s="7" t="inlineStr">
        <is>
          <t>1,078,036 (thousands) as printed</t>
        </is>
      </c>
      <c r="F4410" s="7" t="inlineStr">
        <is>
          <t>pass</t>
        </is>
      </c>
      <c r="G4410" s="7" t="inlineStr"/>
      <c r="H4410" s="7" t="inlineStr"/>
      <c r="I4410" s="7" t="inlineStr"/>
    </row>
    <row r="4411">
      <c r="A4411" s="7" t="inlineStr">
        <is>
          <t>VAL-LHHS-04321</t>
        </is>
      </c>
      <c r="B4411" s="7" t="inlineStr">
        <is>
          <t>OBS-LHHS-1077</t>
        </is>
      </c>
      <c r="C4411" s="7" t="inlineStr">
        <is>
          <t>source_text</t>
        </is>
      </c>
      <c r="D4411" s="7" t="inlineStr">
        <is>
          <t>amount '1,078,036' and label 'Subtotal, HRSA–Wide Activities and Program Support' in the transcribed row</t>
        </is>
      </c>
      <c r="E4411" s="7" t="inlineStr">
        <is>
          <t>Subtotal, HRSA–Wide Activities and Program Support 1,078,036</t>
        </is>
      </c>
      <c r="F4411" s="7" t="inlineStr">
        <is>
          <t>pass</t>
        </is>
      </c>
      <c r="G4411" s="7" t="inlineStr"/>
      <c r="H4411" s="7" t="inlineStr"/>
      <c r="I4411" s="7" t="inlineStr"/>
    </row>
    <row r="4412">
      <c r="A4412" s="7" t="inlineStr">
        <is>
          <t>VAL-LHHS-04322</t>
        </is>
      </c>
      <c r="B4412" s="7" t="inlineStr">
        <is>
          <t>OBS-LHHS-1077</t>
        </is>
      </c>
      <c r="C4412" s="7" t="inlineStr">
        <is>
          <t>unit</t>
        </is>
      </c>
      <c r="D4412" s="7" t="inlineStr">
        <is>
          <t>thousands (applied, x1,000 to dollars)</t>
        </is>
      </c>
      <c r="E4412" s="7" t="inlineStr">
        <is>
          <t>page 433 declares '[In thousands of dollars]'</t>
        </is>
      </c>
      <c r="F4412" s="7" t="inlineStr">
        <is>
          <t>pass</t>
        </is>
      </c>
      <c r="G4412" s="7" t="inlineStr"/>
      <c r="H4412" s="7" t="inlineStr"/>
      <c r="I4412" s="7" t="inlineStr"/>
    </row>
    <row r="4413">
      <c r="A4413" s="7" t="inlineStr">
        <is>
          <t>VAL-LHHS-04323</t>
        </is>
      </c>
      <c r="B4413" s="7" t="inlineStr">
        <is>
          <t>OBS-LHHS-1078</t>
        </is>
      </c>
      <c r="C4413" s="7" t="inlineStr">
        <is>
          <t>structural</t>
        </is>
      </c>
      <c r="D4413" s="7" t="inlineStr">
        <is>
          <t>648,432 = sum of [Program Management; Community Project Funding/Congressionally Directed Spending; Office of Pharmacy Affairs (340B Program); Office for the Advancement of Telehealth] (thousands)</t>
        </is>
      </c>
      <c r="E4413" s="7" t="inlineStr">
        <is>
          <t>648,432 (thousands) as printed</t>
        </is>
      </c>
      <c r="F4413" s="7" t="inlineStr">
        <is>
          <t>pass</t>
        </is>
      </c>
      <c r="G4413" s="7" t="inlineStr"/>
      <c r="H4413" s="7" t="inlineStr"/>
      <c r="I4413" s="7" t="inlineStr"/>
    </row>
    <row r="4414">
      <c r="A4414" s="7" t="inlineStr">
        <is>
          <t>VAL-LHHS-04324</t>
        </is>
      </c>
      <c r="B4414" s="7" t="inlineStr">
        <is>
          <t>OBS-LHHS-1078</t>
        </is>
      </c>
      <c r="C4414" s="7" t="inlineStr">
        <is>
          <t>structural</t>
        </is>
      </c>
      <c r="D4414" s="7" t="inlineStr">
        <is>
          <t>[Committee vs. Enacted] = 648,432 - 1,076,181 = -427,749</t>
        </is>
      </c>
      <c r="E4414" s="7" t="inlineStr">
        <is>
          <t>-427,749 as printed in [Committee vs. Enacted]</t>
        </is>
      </c>
      <c r="F4414" s="7" t="inlineStr">
        <is>
          <t>pass</t>
        </is>
      </c>
      <c r="G4414" s="7" t="inlineStr"/>
      <c r="H4414" s="7" t="inlineStr"/>
      <c r="I4414" s="7" t="inlineStr"/>
    </row>
    <row r="4415">
      <c r="A4415" s="7" t="inlineStr">
        <is>
          <t>VAL-LHHS-04325</t>
        </is>
      </c>
      <c r="B4415" s="7" t="inlineStr">
        <is>
          <t>OBS-LHHS-1078</t>
        </is>
      </c>
      <c r="C4415" s="7" t="inlineStr">
        <is>
          <t>structural</t>
        </is>
      </c>
      <c r="D4415" s="7" t="inlineStr">
        <is>
          <t>[Committee vs. Request] = 648,432 - 70,050 = 578,382</t>
        </is>
      </c>
      <c r="E4415" s="7" t="inlineStr">
        <is>
          <t>578,382 as printed in [Committee vs. Request]</t>
        </is>
      </c>
      <c r="F4415" s="7" t="inlineStr">
        <is>
          <t>pass</t>
        </is>
      </c>
      <c r="G4415" s="7" t="inlineStr"/>
      <c r="H4415" s="7" t="inlineStr"/>
      <c r="I4415" s="7" t="inlineStr"/>
    </row>
    <row r="4416">
      <c r="A4416" s="7" t="inlineStr">
        <is>
          <t>VAL-LHHS-04326</t>
        </is>
      </c>
      <c r="B4416" s="7" t="inlineStr">
        <is>
          <t>OBS-LHHS-1078</t>
        </is>
      </c>
      <c r="C4416" s="7" t="inlineStr">
        <is>
          <t>source_text</t>
        </is>
      </c>
      <c r="D4416" s="7" t="inlineStr">
        <is>
          <t>amount '648,432' and label 'Subtotal, HRSA-Wide Activities and Program Support' in the transcribed row</t>
        </is>
      </c>
      <c r="E4416" s="7" t="inlineStr">
        <is>
          <t>Subtotal, HRSA-Wide Activities and Program Support...................................... 1,076,181 70,050 648,432 -427,749 +578,382</t>
        </is>
      </c>
      <c r="F4416" s="7" t="inlineStr">
        <is>
          <t>pass</t>
        </is>
      </c>
      <c r="G4416" s="7" t="inlineStr"/>
      <c r="H4416" s="7" t="inlineStr"/>
      <c r="I4416" s="7" t="inlineStr"/>
    </row>
    <row r="4417">
      <c r="A4417" s="7" t="inlineStr">
        <is>
          <t>VAL-LHHS-04327</t>
        </is>
      </c>
      <c r="B4417" s="7" t="inlineStr">
        <is>
          <t>OBS-LHHS-1078</t>
        </is>
      </c>
      <c r="C4417" s="7" t="inlineStr">
        <is>
          <t>unit</t>
        </is>
      </c>
      <c r="D4417" s="7" t="inlineStr">
        <is>
          <t>thousands (applied, x1,000 to dollars)</t>
        </is>
      </c>
      <c r="E4417" s="7" t="inlineStr">
        <is>
          <t>page 371 declares '(Amounts in thousands)'</t>
        </is>
      </c>
      <c r="F4417" s="7" t="inlineStr">
        <is>
          <t>pass</t>
        </is>
      </c>
      <c r="G4417" s="7" t="inlineStr"/>
      <c r="H4417" s="7" t="inlineStr"/>
      <c r="I4417" s="7" t="inlineStr"/>
    </row>
    <row r="4418">
      <c r="A4418" s="7" t="inlineStr">
        <is>
          <t>VAL-LHHS-04328</t>
        </is>
      </c>
      <c r="B4418" s="7" t="inlineStr">
        <is>
          <t>OBS-LHHS-1079</t>
        </is>
      </c>
      <c r="C4418" s="7" t="inlineStr">
        <is>
          <t>structural</t>
        </is>
      </c>
      <c r="D4418" s="7" t="inlineStr">
        <is>
          <t>70,050 = sum of [Program Management; Community Project Funding/Congressionally Directed Spending; Office of Pharmacy Affairs (340B Program); Office for the Advancement of Telehealth] (thousands)</t>
        </is>
      </c>
      <c r="E4418" s="7" t="inlineStr">
        <is>
          <t>70,050 (thousands) as printed</t>
        </is>
      </c>
      <c r="F4418" s="7" t="inlineStr">
        <is>
          <t>pass</t>
        </is>
      </c>
      <c r="G4418" s="7" t="inlineStr"/>
      <c r="H4418" s="7" t="inlineStr"/>
      <c r="I4418" s="7" t="inlineStr"/>
    </row>
    <row r="4419">
      <c r="A4419" s="7" t="inlineStr">
        <is>
          <t>VAL-LHHS-04329</t>
        </is>
      </c>
      <c r="B4419" s="7" t="inlineStr">
        <is>
          <t>OBS-LHHS-1079</t>
        </is>
      </c>
      <c r="C4419" s="7" t="inlineStr">
        <is>
          <t>structural</t>
        </is>
      </c>
      <c r="D4419" s="7" t="inlineStr">
        <is>
          <t>[Committee vs. Request] = 648,432 - 70,050 = 578,382</t>
        </is>
      </c>
      <c r="E4419" s="7" t="inlineStr">
        <is>
          <t>578,382 as printed in [Committee vs. Request]</t>
        </is>
      </c>
      <c r="F4419" s="7" t="inlineStr">
        <is>
          <t>pass</t>
        </is>
      </c>
      <c r="G4419" s="7" t="inlineStr"/>
      <c r="H4419" s="7" t="inlineStr"/>
      <c r="I4419" s="7" t="inlineStr"/>
    </row>
    <row r="4420">
      <c r="A4420" s="7" t="inlineStr">
        <is>
          <t>VAL-LHHS-04330</t>
        </is>
      </c>
      <c r="B4420" s="7" t="inlineStr">
        <is>
          <t>OBS-LHHS-1079</t>
        </is>
      </c>
      <c r="C4420" s="7" t="inlineStr">
        <is>
          <t>source_text</t>
        </is>
      </c>
      <c r="D4420" s="7" t="inlineStr">
        <is>
          <t>amount '70,050' and label 'Subtotal, HRSA-Wide Activities and Program Support' in the transcribed row</t>
        </is>
      </c>
      <c r="E4420" s="7" t="inlineStr">
        <is>
          <t>Subtotal, HRSA-Wide Activities and Program Support...................................... 1,076,181 70,050 648,432 -427,749 +578,382</t>
        </is>
      </c>
      <c r="F4420" s="7" t="inlineStr">
        <is>
          <t>pass</t>
        </is>
      </c>
      <c r="G4420" s="7" t="inlineStr"/>
      <c r="H4420" s="7" t="inlineStr"/>
      <c r="I4420" s="7" t="inlineStr"/>
    </row>
    <row r="4421">
      <c r="A4421" s="7" t="inlineStr">
        <is>
          <t>VAL-LHHS-04331</t>
        </is>
      </c>
      <c r="B4421" s="7" t="inlineStr">
        <is>
          <t>OBS-LHHS-1079</t>
        </is>
      </c>
      <c r="C4421" s="7" t="inlineStr">
        <is>
          <t>unit</t>
        </is>
      </c>
      <c r="D4421" s="7" t="inlineStr">
        <is>
          <t>thousands (applied, x1,000 to dollars)</t>
        </is>
      </c>
      <c r="E4421" s="7" t="inlineStr">
        <is>
          <t>page 371 declares '(Amounts in thousands)'</t>
        </is>
      </c>
      <c r="F4421" s="7" t="inlineStr">
        <is>
          <t>pass</t>
        </is>
      </c>
      <c r="G4421" s="7" t="inlineStr"/>
      <c r="H4421" s="7" t="inlineStr"/>
      <c r="I4421" s="7" t="inlineStr"/>
    </row>
    <row r="4422">
      <c r="A4422" s="7" t="inlineStr">
        <is>
          <t>VAL-LHHS-04332</t>
        </is>
      </c>
      <c r="B4422" s="7" t="inlineStr">
        <is>
          <t>OBS-LHHS-1080</t>
        </is>
      </c>
      <c r="C4422" s="7" t="inlineStr">
        <is>
          <t>structural</t>
        </is>
      </c>
      <c r="D4422" s="7" t="inlineStr">
        <is>
          <t>352,407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22" s="7" t="inlineStr">
        <is>
          <t>352,407 (thousands) as printed</t>
        </is>
      </c>
      <c r="F4422" s="7" t="inlineStr">
        <is>
          <t>pass</t>
        </is>
      </c>
      <c r="G4422" s="7" t="inlineStr"/>
      <c r="H4422" s="7" t="inlineStr"/>
      <c r="I4422" s="7" t="inlineStr"/>
    </row>
    <row r="4423">
      <c r="A4423" s="7" t="inlineStr">
        <is>
          <t>VAL-LHHS-04333</t>
        </is>
      </c>
      <c r="B4423" s="7" t="inlineStr">
        <is>
          <t>OBS-LHHS-1080</t>
        </is>
      </c>
      <c r="C4423" s="7" t="inlineStr">
        <is>
          <t>structural</t>
        </is>
      </c>
      <c r="D4423" s="7" t="inlineStr">
        <is>
          <t>[Senate Committee recommendation compared with (+ or -) 2023 appropriation] = 364,407 - 352,407 = 12,000</t>
        </is>
      </c>
      <c r="E4423" s="7" t="inlineStr">
        <is>
          <t>12,000 as printed in [Senate Committee recommendation compared with (+ or -) 2023 appropriation]</t>
        </is>
      </c>
      <c r="F4423" s="7" t="inlineStr">
        <is>
          <t>pass</t>
        </is>
      </c>
      <c r="G4423" s="7" t="inlineStr"/>
      <c r="H4423" s="7" t="inlineStr"/>
      <c r="I4423" s="7" t="inlineStr"/>
    </row>
    <row r="4424">
      <c r="A4424" s="7" t="inlineStr">
        <is>
          <t>VAL-LHHS-04334</t>
        </is>
      </c>
      <c r="B4424" s="7" t="inlineStr">
        <is>
          <t>OBS-LHHS-1080</t>
        </is>
      </c>
      <c r="C4424" s="7" t="inlineStr">
        <is>
          <t>source_text</t>
        </is>
      </c>
      <c r="D4424" s="7" t="inlineStr">
        <is>
          <t>amount '352,407' and label 'Subtotal, Rural Health' in the transcribed row</t>
        </is>
      </c>
      <c r="E4424" s="7" t="inlineStr">
        <is>
          <t>Subtotal, Rural Health 352,407 415,852 364,407 +12,000 -51,445</t>
        </is>
      </c>
      <c r="F4424" s="7" t="inlineStr">
        <is>
          <t>pass</t>
        </is>
      </c>
      <c r="G4424" s="7" t="inlineStr"/>
      <c r="H4424" s="7" t="inlineStr"/>
      <c r="I4424" s="7" t="inlineStr"/>
    </row>
    <row r="4425">
      <c r="A4425" s="7" t="inlineStr">
        <is>
          <t>VAL-LHHS-04335</t>
        </is>
      </c>
      <c r="B4425" s="7" t="inlineStr">
        <is>
          <t>OBS-LHHS-1080</t>
        </is>
      </c>
      <c r="C4425" s="7" t="inlineStr">
        <is>
          <t>unit</t>
        </is>
      </c>
      <c r="D4425" s="7" t="inlineStr">
        <is>
          <t>thousands (applied, x1,000 to dollars)</t>
        </is>
      </c>
      <c r="E4425" s="7" t="inlineStr">
        <is>
          <t>page 375 declares '[In thousands of dollars]'</t>
        </is>
      </c>
      <c r="F4425" s="7" t="inlineStr">
        <is>
          <t>pass</t>
        </is>
      </c>
      <c r="G4425" s="7" t="inlineStr"/>
      <c r="H4425" s="7" t="inlineStr"/>
      <c r="I4425" s="7" t="inlineStr"/>
    </row>
    <row r="4426">
      <c r="A4426" s="16" t="inlineStr">
        <is>
          <t>VAL-LHHS-04336</t>
        </is>
      </c>
      <c r="B4426" s="16" t="inlineStr">
        <is>
          <t>OBS-LHHS-1081</t>
        </is>
      </c>
      <c r="C4426" s="16" t="inlineStr">
        <is>
          <t>table_total</t>
        </is>
      </c>
      <c r="D4426" s="16" t="inlineStr">
        <is>
          <t>None = sum of [Subtotal, Telehealth with transfer; Rural Communities Opioid Response; Rural Residency Program; Rural Health Clinic Behavioral Health Initiative] (thousands)</t>
        </is>
      </c>
      <c r="E4426" s="16" t="inlineStr">
        <is>
          <t>375,675 (thousands) as printed; a child value could not be parsed</t>
        </is>
      </c>
      <c r="F4426" s="16" t="inlineStr">
        <is>
          <t>fail</t>
        </is>
      </c>
      <c r="G4426" s="16" t="inlineStr">
        <is>
          <t>resolved</t>
        </is>
      </c>
      <c r="H4426" s="16" t="inlineStr">
        <is>
          <t>owner (group approval 2026-10-08)</t>
        </is>
      </c>
      <c r="I4426" s="16" t="inlineStr">
        <is>
          <t>parse artifact: the lines grouped under this total do not match the printed table's structure; the figure is confirmed by VAL-LHHS-04337 (the printed change column [Bill vs. Enacted]); VAL-LHHS-04338 (the printed change column [Bill vs. Request])</t>
        </is>
      </c>
    </row>
    <row r="4427">
      <c r="A4427" s="7" t="inlineStr">
        <is>
          <t>VAL-LHHS-04337</t>
        </is>
      </c>
      <c r="B4427" s="7" t="inlineStr">
        <is>
          <t>OBS-LHHS-1081</t>
        </is>
      </c>
      <c r="C4427" s="7" t="inlineStr">
        <is>
          <t>structural</t>
        </is>
      </c>
      <c r="D4427" s="7" t="inlineStr">
        <is>
          <t>[Bill vs. Enacted] = 375,675 - 366,112 = 9,563</t>
        </is>
      </c>
      <c r="E4427" s="7" t="inlineStr">
        <is>
          <t>9,563 as printed in [Bill vs. Enacted]</t>
        </is>
      </c>
      <c r="F4427" s="7" t="inlineStr">
        <is>
          <t>pass</t>
        </is>
      </c>
      <c r="G4427" s="7" t="inlineStr"/>
      <c r="H4427" s="7" t="inlineStr"/>
      <c r="I4427" s="7" t="inlineStr"/>
    </row>
    <row r="4428">
      <c r="A4428" s="7" t="inlineStr">
        <is>
          <t>VAL-LHHS-04338</t>
        </is>
      </c>
      <c r="B4428" s="7" t="inlineStr">
        <is>
          <t>OBS-LHHS-1081</t>
        </is>
      </c>
      <c r="C4428" s="7" t="inlineStr">
        <is>
          <t>structural</t>
        </is>
      </c>
      <c r="D4428" s="7" t="inlineStr">
        <is>
          <t>[Bill vs. Request] = 375,675 - 373,709 = 1,966</t>
        </is>
      </c>
      <c r="E4428" s="7" t="inlineStr">
        <is>
          <t>1,966 as printed in [Bill vs. Request]</t>
        </is>
      </c>
      <c r="F4428" s="7" t="inlineStr">
        <is>
          <t>pass</t>
        </is>
      </c>
      <c r="G4428" s="7" t="inlineStr"/>
      <c r="H4428" s="7" t="inlineStr"/>
      <c r="I4428" s="7" t="inlineStr"/>
    </row>
    <row r="4429">
      <c r="A4429" s="7" t="inlineStr">
        <is>
          <t>VAL-LHHS-04339</t>
        </is>
      </c>
      <c r="B4429" s="7" t="inlineStr">
        <is>
          <t>OBS-LHHS-1081</t>
        </is>
      </c>
      <c r="C4429" s="7" t="inlineStr">
        <is>
          <t>source_text</t>
        </is>
      </c>
      <c r="D4429" s="7" t="inlineStr">
        <is>
          <t>amount '375,675' and label 'Total, Rural Health' in the transcribed row</t>
        </is>
      </c>
      <c r="E4429" s="7" t="inlineStr">
        <is>
          <t>Total, Rural Health............................ 366,112 373,709 375,675 +9,563 +1,966</t>
        </is>
      </c>
      <c r="F4429" s="7" t="inlineStr">
        <is>
          <t>pass</t>
        </is>
      </c>
      <c r="G4429" s="7" t="inlineStr"/>
      <c r="H4429" s="7" t="inlineStr"/>
      <c r="I4429" s="7" t="inlineStr"/>
    </row>
    <row r="4430">
      <c r="A4430" s="7" t="inlineStr">
        <is>
          <t>VAL-LHHS-04340</t>
        </is>
      </c>
      <c r="B4430" s="7" t="inlineStr">
        <is>
          <t>OBS-LHHS-1081</t>
        </is>
      </c>
      <c r="C4430" s="7" t="inlineStr">
        <is>
          <t>unit</t>
        </is>
      </c>
      <c r="D4430" s="7" t="inlineStr">
        <is>
          <t>thousands (applied, x1,000 to dollars)</t>
        </is>
      </c>
      <c r="E4430" s="7" t="inlineStr">
        <is>
          <t>page 808 declares '(Amounts in thousands)'</t>
        </is>
      </c>
      <c r="F4430" s="7" t="inlineStr">
        <is>
          <t>pass</t>
        </is>
      </c>
      <c r="G4430" s="7" t="inlineStr"/>
      <c r="H4430" s="7" t="inlineStr"/>
      <c r="I4430" s="7" t="inlineStr"/>
    </row>
    <row r="4431">
      <c r="A4431" s="16" t="inlineStr">
        <is>
          <t>VAL-LHHS-04341</t>
        </is>
      </c>
      <c r="B4431" s="16" t="inlineStr">
        <is>
          <t>OBS-LHHS-1082</t>
        </is>
      </c>
      <c r="C4431" s="16" t="inlineStr">
        <is>
          <t>table_total</t>
        </is>
      </c>
      <c r="D4431" s="16" t="inlineStr">
        <is>
          <t>None = sum of [Subtotal, Telehealth with transfer; Rural Communities Opioid Response; Rural Residency Program; Rural Health Clinic Behavioral Health Initiative] (thousands)</t>
        </is>
      </c>
      <c r="E4431" s="16" t="inlineStr">
        <is>
          <t>373,709 (thousands) as printed; a child value could not be parsed</t>
        </is>
      </c>
      <c r="F4431" s="16" t="inlineStr">
        <is>
          <t>fail</t>
        </is>
      </c>
      <c r="G4431" s="16" t="inlineStr">
        <is>
          <t>resolved</t>
        </is>
      </c>
      <c r="H4431" s="16" t="inlineStr">
        <is>
          <t>owner (group approval 2026-10-08)</t>
        </is>
      </c>
      <c r="I4431" s="16" t="inlineStr">
        <is>
          <t>parse artifact: the lines grouped under this total do not match the printed table's structure; the figure is confirmed by VAL-LHHS-04342 (the printed change column [Bill vs. Request]); VAL-LHHS-04345 (another document prints it)</t>
        </is>
      </c>
    </row>
    <row r="4432">
      <c r="A4432" s="7" t="inlineStr">
        <is>
          <t>VAL-LHHS-04342</t>
        </is>
      </c>
      <c r="B4432" s="7" t="inlineStr">
        <is>
          <t>OBS-LHHS-1082</t>
        </is>
      </c>
      <c r="C4432" s="7" t="inlineStr">
        <is>
          <t>structural</t>
        </is>
      </c>
      <c r="D4432" s="7" t="inlineStr">
        <is>
          <t>[Bill vs. Request] = 375,675 - 373,709 = 1,966</t>
        </is>
      </c>
      <c r="E4432" s="7" t="inlineStr">
        <is>
          <t>1,966 as printed in [Bill vs. Request]</t>
        </is>
      </c>
      <c r="F4432" s="7" t="inlineStr">
        <is>
          <t>pass</t>
        </is>
      </c>
      <c r="G4432" s="7" t="inlineStr"/>
      <c r="H4432" s="7" t="inlineStr"/>
      <c r="I4432" s="7" t="inlineStr"/>
    </row>
    <row r="4433">
      <c r="A4433" s="7" t="inlineStr">
        <is>
          <t>VAL-LHHS-04343</t>
        </is>
      </c>
      <c r="B4433" s="7" t="inlineStr">
        <is>
          <t>OBS-LHHS-1082</t>
        </is>
      </c>
      <c r="C4433" s="7" t="inlineStr">
        <is>
          <t>source_text</t>
        </is>
      </c>
      <c r="D4433" s="7" t="inlineStr">
        <is>
          <t>amount '373,709' and label 'Total, Rural Health' in the transcribed row</t>
        </is>
      </c>
      <c r="E4433" s="7" t="inlineStr">
        <is>
          <t>Total, Rural Health............................ 366,112 373,709 375,675 +9,563 +1,966</t>
        </is>
      </c>
      <c r="F4433" s="7" t="inlineStr">
        <is>
          <t>pass</t>
        </is>
      </c>
      <c r="G4433" s="7" t="inlineStr"/>
      <c r="H4433" s="7" t="inlineStr"/>
      <c r="I4433" s="7" t="inlineStr"/>
    </row>
    <row r="4434">
      <c r="A4434" s="7" t="inlineStr">
        <is>
          <t>VAL-LHHS-04344</t>
        </is>
      </c>
      <c r="B4434" s="7" t="inlineStr">
        <is>
          <t>OBS-LHHS-1082</t>
        </is>
      </c>
      <c r="C4434" s="7" t="inlineStr">
        <is>
          <t>unit</t>
        </is>
      </c>
      <c r="D4434" s="7" t="inlineStr">
        <is>
          <t>thousands (applied, x1,000 to dollars)</t>
        </is>
      </c>
      <c r="E4434" s="7" t="inlineStr">
        <is>
          <t>page 808 declares '(Amounts in thousands)'</t>
        </is>
      </c>
      <c r="F4434" s="7" t="inlineStr">
        <is>
          <t>pass</t>
        </is>
      </c>
      <c r="G4434" s="7" t="inlineStr"/>
      <c r="H4434" s="7" t="inlineStr"/>
      <c r="I4434" s="7" t="inlineStr"/>
    </row>
    <row r="4435">
      <c r="A4435" s="7" t="inlineStr">
        <is>
          <t>VAL-LHHS-04345</t>
        </is>
      </c>
      <c r="B4435" s="7" t="inlineStr">
        <is>
          <t>OBS-LHHS-1082</t>
        </is>
      </c>
      <c r="C4435" s="7" t="inlineStr">
        <is>
          <t>cross_document</t>
        </is>
      </c>
      <c r="D4435" s="7" t="inlineStr">
        <is>
          <t>SRC-EXPL-LHHS-FY2023-SENATE p.403 prints 373,709 (text-extracted, 'Total, Rural Health')</t>
        </is>
      </c>
      <c r="E4435" s="7" t="inlineStr">
        <is>
          <t>373,709 as recorded</t>
        </is>
      </c>
      <c r="F4435" s="7" t="inlineStr">
        <is>
          <t>pass</t>
        </is>
      </c>
      <c r="G4435" s="7" t="inlineStr"/>
      <c r="H4435" s="7" t="inlineStr"/>
      <c r="I4435" s="7" t="inlineStr"/>
    </row>
    <row r="4436">
      <c r="A4436" s="16" t="inlineStr">
        <is>
          <t>VAL-LHHS-04346</t>
        </is>
      </c>
      <c r="B4436" s="16" t="inlineStr">
        <is>
          <t>OBS-LHHS-1083</t>
        </is>
      </c>
      <c r="C4436" s="16" t="inlineStr">
        <is>
          <t>table_total</t>
        </is>
      </c>
      <c r="D4436" s="16" t="inlineStr">
        <is>
          <t>202,550 = sum of [Subtotal, Telehealth with transfer; Rural Communities Opioid Response; Rural Residency Program; Rural Health Clinic Behavioral Health Initiative] (thousands)</t>
        </is>
      </c>
      <c r="E4436" s="16" t="inlineStr">
        <is>
          <t>392,137 (thousands) as printed</t>
        </is>
      </c>
      <c r="F4436" s="16" t="inlineStr">
        <is>
          <t>fail</t>
        </is>
      </c>
      <c r="G4436" s="16" t="inlineStr">
        <is>
          <t>resolved</t>
        </is>
      </c>
      <c r="H4436" s="16" t="inlineStr">
        <is>
          <t>owner (group approval 2026-10-08)</t>
        </is>
      </c>
      <c r="I4436" s="16" t="inlineStr">
        <is>
          <t>parse artifact: the lines grouped under this total do not match the printed table's structure; the figure is confirmed by VAL-LHHS-04347 (the printed change column [Senate Committee recommendation compared with (+ or -) 2022 appropriation]); VAL-LHHS-04348 (the printed change column [Senate Committee recommendation compared with (+ or -) Budget estimate])</t>
        </is>
      </c>
    </row>
    <row r="4437">
      <c r="A4437" s="7" t="inlineStr">
        <is>
          <t>VAL-LHHS-04347</t>
        </is>
      </c>
      <c r="B4437" s="7" t="inlineStr">
        <is>
          <t>OBS-LHHS-1083</t>
        </is>
      </c>
      <c r="C4437" s="7" t="inlineStr">
        <is>
          <t>structural</t>
        </is>
      </c>
      <c r="D4437" s="7" t="inlineStr">
        <is>
          <t>[Senate Committee recommendation compared with (+ or -) 2022 appropriation] = 392,137 - 366,112 = 26,025</t>
        </is>
      </c>
      <c r="E4437" s="7" t="inlineStr">
        <is>
          <t>26,025 as printed in [Senate Committee recommendation compared with (+ or -) 2022 appropriation]</t>
        </is>
      </c>
      <c r="F4437" s="7" t="inlineStr">
        <is>
          <t>pass</t>
        </is>
      </c>
      <c r="G4437" s="7" t="inlineStr"/>
      <c r="H4437" s="7" t="inlineStr"/>
      <c r="I4437" s="7" t="inlineStr"/>
    </row>
    <row r="4438">
      <c r="A4438" s="7" t="inlineStr">
        <is>
          <t>VAL-LHHS-04348</t>
        </is>
      </c>
      <c r="B4438" s="7" t="inlineStr">
        <is>
          <t>OBS-LHHS-1083</t>
        </is>
      </c>
      <c r="C4438" s="7" t="inlineStr">
        <is>
          <t>structural</t>
        </is>
      </c>
      <c r="D4438" s="7" t="inlineStr">
        <is>
          <t>[Senate Committee recommendation compared with (+ or -) Budget estimate] = 392,137 - 373,709 = 18,428</t>
        </is>
      </c>
      <c r="E4438" s="7" t="inlineStr">
        <is>
          <t>18,428 as printed in [Senate Committee recommendation compared with (+ or -) Budget estimate]</t>
        </is>
      </c>
      <c r="F4438" s="7" t="inlineStr">
        <is>
          <t>pass</t>
        </is>
      </c>
      <c r="G4438" s="7" t="inlineStr"/>
      <c r="H4438" s="7" t="inlineStr"/>
      <c r="I4438" s="7" t="inlineStr"/>
    </row>
    <row r="4439">
      <c r="A4439" s="7" t="inlineStr">
        <is>
          <t>VAL-LHHS-04349</t>
        </is>
      </c>
      <c r="B4439" s="7" t="inlineStr">
        <is>
          <t>OBS-LHHS-1083</t>
        </is>
      </c>
      <c r="C4439" s="7" t="inlineStr">
        <is>
          <t>source_text</t>
        </is>
      </c>
      <c r="D4439" s="7" t="inlineStr">
        <is>
          <t>amount '392,137' and label 'Total, Rural Health' in the transcribed row</t>
        </is>
      </c>
      <c r="E4439" s="7" t="inlineStr">
        <is>
          <t>Total, Rural Health 366,112 373,709 392,137 +26,025 +18,428</t>
        </is>
      </c>
      <c r="F4439" s="7" t="inlineStr">
        <is>
          <t>pass</t>
        </is>
      </c>
      <c r="G4439" s="7" t="inlineStr"/>
      <c r="H4439" s="7" t="inlineStr"/>
      <c r="I4439" s="7" t="inlineStr"/>
    </row>
    <row r="4440">
      <c r="A4440" s="7" t="inlineStr">
        <is>
          <t>VAL-LHHS-04350</t>
        </is>
      </c>
      <c r="B4440" s="7" t="inlineStr">
        <is>
          <t>OBS-LHHS-1083</t>
        </is>
      </c>
      <c r="C4440" s="7" t="inlineStr">
        <is>
          <t>unit</t>
        </is>
      </c>
      <c r="D4440" s="7" t="inlineStr">
        <is>
          <t>thousands (applied, x1,000 to dollars)</t>
        </is>
      </c>
      <c r="E4440" s="7" t="inlineStr">
        <is>
          <t>page 403 declares '[In thousands of dollars]'</t>
        </is>
      </c>
      <c r="F4440" s="7" t="inlineStr">
        <is>
          <t>pass</t>
        </is>
      </c>
      <c r="G4440" s="7" t="inlineStr"/>
      <c r="H4440" s="7" t="inlineStr"/>
      <c r="I4440" s="7" t="inlineStr"/>
    </row>
    <row r="4441">
      <c r="A4441" s="7" t="inlineStr">
        <is>
          <t>VAL-LHHS-04351</t>
        </is>
      </c>
      <c r="B4441" s="7" t="inlineStr">
        <is>
          <t>OBS-LHHS-1084</t>
        </is>
      </c>
      <c r="C4441" s="7" t="inlineStr">
        <is>
          <t>structural</t>
        </is>
      </c>
      <c r="D4441" s="7" t="inlineStr">
        <is>
          <t>364,607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41" s="7" t="inlineStr">
        <is>
          <t>364,607 (thousands) as printed</t>
        </is>
      </c>
      <c r="F4441" s="7" t="inlineStr">
        <is>
          <t>pass</t>
        </is>
      </c>
      <c r="G4441" s="7" t="inlineStr"/>
      <c r="H4441" s="7" t="inlineStr"/>
      <c r="I4441" s="7" t="inlineStr"/>
    </row>
    <row r="4442">
      <c r="A4442" s="7" t="inlineStr">
        <is>
          <t>VAL-LHHS-04352</t>
        </is>
      </c>
      <c r="B4442" s="7" t="inlineStr">
        <is>
          <t>OBS-LHHS-1084</t>
        </is>
      </c>
      <c r="C4442" s="7" t="inlineStr">
        <is>
          <t>structural</t>
        </is>
      </c>
      <c r="D4442" s="7" t="inlineStr">
        <is>
          <t>[Senate Committee recommendation compared with (+ or -) 2024 appropriation] = 385,907 - 364,607 = 21,300</t>
        </is>
      </c>
      <c r="E4442" s="7" t="inlineStr">
        <is>
          <t>21,300 as printed in [Senate Committee recommendation compared with (+ or -) 2024 appropriation]</t>
        </is>
      </c>
      <c r="F4442" s="7" t="inlineStr">
        <is>
          <t>pass</t>
        </is>
      </c>
      <c r="G4442" s="7" t="inlineStr"/>
      <c r="H4442" s="7" t="inlineStr"/>
      <c r="I4442" s="7" t="inlineStr"/>
    </row>
    <row r="4443">
      <c r="A4443" s="7" t="inlineStr">
        <is>
          <t>VAL-LHHS-04353</t>
        </is>
      </c>
      <c r="B4443" s="7" t="inlineStr">
        <is>
          <t>OBS-LHHS-1084</t>
        </is>
      </c>
      <c r="C4443" s="7" t="inlineStr">
        <is>
          <t>source_text</t>
        </is>
      </c>
      <c r="D4443" s="7" t="inlineStr">
        <is>
          <t>amount '364,607' and label 'Subtotal, Rural Health' in the transcribed row</t>
        </is>
      </c>
      <c r="E4443" s="7" t="inlineStr">
        <is>
          <t>Subtotal, Rural Health 364,607 352,407 385,907 +21,300 +33,500</t>
        </is>
      </c>
      <c r="F4443" s="7" t="inlineStr">
        <is>
          <t>pass</t>
        </is>
      </c>
      <c r="G4443" s="7" t="inlineStr"/>
      <c r="H4443" s="7" t="inlineStr"/>
      <c r="I4443" s="7" t="inlineStr"/>
    </row>
    <row r="4444">
      <c r="A4444" s="7" t="inlineStr">
        <is>
          <t>VAL-LHHS-04354</t>
        </is>
      </c>
      <c r="B4444" s="7" t="inlineStr">
        <is>
          <t>OBS-LHHS-1084</t>
        </is>
      </c>
      <c r="C4444" s="7" t="inlineStr">
        <is>
          <t>unit</t>
        </is>
      </c>
      <c r="D4444" s="7" t="inlineStr">
        <is>
          <t>thousands (applied, x1,000 to dollars)</t>
        </is>
      </c>
      <c r="E4444" s="7" t="inlineStr">
        <is>
          <t>page 433 declares '[In thousands of dollars]'</t>
        </is>
      </c>
      <c r="F4444" s="7" t="inlineStr">
        <is>
          <t>pass</t>
        </is>
      </c>
      <c r="G4444" s="7" t="inlineStr"/>
      <c r="H4444" s="7" t="inlineStr"/>
      <c r="I4444" s="7" t="inlineStr"/>
    </row>
    <row r="4445">
      <c r="A4445" s="7" t="inlineStr">
        <is>
          <t>VAL-LHHS-04355</t>
        </is>
      </c>
      <c r="B4445" s="7" t="inlineStr">
        <is>
          <t>OBS-LHHS-1084</t>
        </is>
      </c>
      <c r="C4445" s="7" t="inlineStr">
        <is>
          <t>cross_document</t>
        </is>
      </c>
      <c r="D4445" s="7" t="inlineStr">
        <is>
          <t>SRC-CRPT-118HRPT585 p.312 prints 364,607 (AI-extracted, 'Subtotal, Rural Health')</t>
        </is>
      </c>
      <c r="E4445" s="7" t="inlineStr">
        <is>
          <t>364,607 as recorded</t>
        </is>
      </c>
      <c r="F4445" s="7" t="inlineStr">
        <is>
          <t>pass</t>
        </is>
      </c>
      <c r="G4445" s="7" t="inlineStr"/>
      <c r="H4445" s="7" t="inlineStr"/>
      <c r="I4445" s="7" t="inlineStr"/>
    </row>
    <row r="4446">
      <c r="A4446" s="7" t="inlineStr">
        <is>
          <t>VAL-LHHS-04356</t>
        </is>
      </c>
      <c r="B4446" s="7" t="inlineStr">
        <is>
          <t>OBS-LHHS-1085</t>
        </is>
      </c>
      <c r="C4446" s="7" t="inlineStr">
        <is>
          <t>structural</t>
        </is>
      </c>
      <c r="D4446" s="7" t="inlineStr">
        <is>
          <t>415,852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46" s="7" t="inlineStr">
        <is>
          <t>415,852 (thousands) as printed</t>
        </is>
      </c>
      <c r="F4446" s="7" t="inlineStr">
        <is>
          <t>pass</t>
        </is>
      </c>
      <c r="G4446" s="7" t="inlineStr"/>
      <c r="H4446" s="7" t="inlineStr"/>
      <c r="I4446" s="7" t="inlineStr"/>
    </row>
    <row r="4447">
      <c r="A4447" s="7" t="inlineStr">
        <is>
          <t>VAL-LHHS-04357</t>
        </is>
      </c>
      <c r="B4447" s="7" t="inlineStr">
        <is>
          <t>OBS-LHHS-1085</t>
        </is>
      </c>
      <c r="C4447" s="7" t="inlineStr">
        <is>
          <t>structural</t>
        </is>
      </c>
      <c r="D4447" s="7" t="inlineStr">
        <is>
          <t>[Senate Committee recommendation compared with (+ or -) Budget estimate] = 364,407 - 415,852 = -51,445</t>
        </is>
      </c>
      <c r="E4447" s="7" t="inlineStr">
        <is>
          <t>-51,445 as printed in [Senate Committee recommendation compared with (+ or -) Budget estimate]</t>
        </is>
      </c>
      <c r="F4447" s="7" t="inlineStr">
        <is>
          <t>pass</t>
        </is>
      </c>
      <c r="G4447" s="7" t="inlineStr"/>
      <c r="H4447" s="7" t="inlineStr"/>
      <c r="I4447" s="7" t="inlineStr"/>
    </row>
    <row r="4448">
      <c r="A4448" s="7" t="inlineStr">
        <is>
          <t>VAL-LHHS-04358</t>
        </is>
      </c>
      <c r="B4448" s="7" t="inlineStr">
        <is>
          <t>OBS-LHHS-1085</t>
        </is>
      </c>
      <c r="C4448" s="7" t="inlineStr">
        <is>
          <t>source_text</t>
        </is>
      </c>
      <c r="D4448" s="7" t="inlineStr">
        <is>
          <t>amount '415,852' and label 'Subtotal, Rural Health' in the transcribed row</t>
        </is>
      </c>
      <c r="E4448" s="7" t="inlineStr">
        <is>
          <t>Subtotal, Rural Health 352,407 415,852 364,407 +12,000 -51,445</t>
        </is>
      </c>
      <c r="F4448" s="7" t="inlineStr">
        <is>
          <t>pass</t>
        </is>
      </c>
      <c r="G4448" s="7" t="inlineStr"/>
      <c r="H4448" s="7" t="inlineStr"/>
      <c r="I4448" s="7" t="inlineStr"/>
    </row>
    <row r="4449">
      <c r="A4449" s="7" t="inlineStr">
        <is>
          <t>VAL-LHHS-04359</t>
        </is>
      </c>
      <c r="B4449" s="7" t="inlineStr">
        <is>
          <t>OBS-LHHS-1085</t>
        </is>
      </c>
      <c r="C4449" s="7" t="inlineStr">
        <is>
          <t>unit</t>
        </is>
      </c>
      <c r="D4449" s="7" t="inlineStr">
        <is>
          <t>thousands (applied, x1,000 to dollars)</t>
        </is>
      </c>
      <c r="E4449" s="7" t="inlineStr">
        <is>
          <t>page 375 declares '[In thousands of dollars]'</t>
        </is>
      </c>
      <c r="F4449" s="7" t="inlineStr">
        <is>
          <t>pass</t>
        </is>
      </c>
      <c r="G4449" s="7" t="inlineStr"/>
      <c r="H4449" s="7" t="inlineStr"/>
      <c r="I4449" s="7" t="inlineStr"/>
    </row>
    <row r="4450">
      <c r="A4450" s="7" t="inlineStr">
        <is>
          <t>VAL-LHHS-04360</t>
        </is>
      </c>
      <c r="B4450" s="7" t="inlineStr">
        <is>
          <t>OBS-LHHS-1086</t>
        </is>
      </c>
      <c r="C4450" s="7" t="inlineStr">
        <is>
          <t>structural</t>
        </is>
      </c>
      <c r="D4450" s="7" t="inlineStr">
        <is>
          <t>364,407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50" s="7" t="inlineStr">
        <is>
          <t>364,407 (thousands) as printed</t>
        </is>
      </c>
      <c r="F4450" s="7" t="inlineStr">
        <is>
          <t>pass</t>
        </is>
      </c>
      <c r="G4450" s="7" t="inlineStr"/>
      <c r="H4450" s="7" t="inlineStr"/>
      <c r="I4450" s="7" t="inlineStr"/>
    </row>
    <row r="4451">
      <c r="A4451" s="7" t="inlineStr">
        <is>
          <t>VAL-LHHS-04361</t>
        </is>
      </c>
      <c r="B4451" s="7" t="inlineStr">
        <is>
          <t>OBS-LHHS-1086</t>
        </is>
      </c>
      <c r="C4451" s="7" t="inlineStr">
        <is>
          <t>structural</t>
        </is>
      </c>
      <c r="D4451" s="7" t="inlineStr">
        <is>
          <t>[Senate Committee recommendation compared with (+ or -) 2023 appropriation] = 364,407 - 352,407 = 12,000</t>
        </is>
      </c>
      <c r="E4451" s="7" t="inlineStr">
        <is>
          <t>12,000 as printed in [Senate Committee recommendation compared with (+ or -) 2023 appropriation]</t>
        </is>
      </c>
      <c r="F4451" s="7" t="inlineStr">
        <is>
          <t>pass</t>
        </is>
      </c>
      <c r="G4451" s="7" t="inlineStr"/>
      <c r="H4451" s="7" t="inlineStr"/>
      <c r="I4451" s="7" t="inlineStr"/>
    </row>
    <row r="4452">
      <c r="A4452" s="7" t="inlineStr">
        <is>
          <t>VAL-LHHS-04362</t>
        </is>
      </c>
      <c r="B4452" s="7" t="inlineStr">
        <is>
          <t>OBS-LHHS-1086</t>
        </is>
      </c>
      <c r="C4452" s="7" t="inlineStr">
        <is>
          <t>structural</t>
        </is>
      </c>
      <c r="D4452" s="7" t="inlineStr">
        <is>
          <t>[Senate Committee recommendation compared with (+ or -) Budget estimate] = 364,407 - 415,852 = -51,445</t>
        </is>
      </c>
      <c r="E4452" s="7" t="inlineStr">
        <is>
          <t>-51,445 as printed in [Senate Committee recommendation compared with (+ or -) Budget estimate]</t>
        </is>
      </c>
      <c r="F4452" s="7" t="inlineStr">
        <is>
          <t>pass</t>
        </is>
      </c>
      <c r="G4452" s="7" t="inlineStr"/>
      <c r="H4452" s="7" t="inlineStr"/>
      <c r="I4452" s="7" t="inlineStr"/>
    </row>
    <row r="4453">
      <c r="A4453" s="7" t="inlineStr">
        <is>
          <t>VAL-LHHS-04363</t>
        </is>
      </c>
      <c r="B4453" s="7" t="inlineStr">
        <is>
          <t>OBS-LHHS-1086</t>
        </is>
      </c>
      <c r="C4453" s="7" t="inlineStr">
        <is>
          <t>source_text</t>
        </is>
      </c>
      <c r="D4453" s="7" t="inlineStr">
        <is>
          <t>amount '364,407' and label 'Subtotal, Rural Health' in the transcribed row</t>
        </is>
      </c>
      <c r="E4453" s="7" t="inlineStr">
        <is>
          <t>Subtotal, Rural Health 352,407 415,852 364,407 +12,000 -51,445</t>
        </is>
      </c>
      <c r="F4453" s="7" t="inlineStr">
        <is>
          <t>pass</t>
        </is>
      </c>
      <c r="G4453" s="7" t="inlineStr"/>
      <c r="H4453" s="7" t="inlineStr"/>
      <c r="I4453" s="7" t="inlineStr"/>
    </row>
    <row r="4454">
      <c r="A4454" s="7" t="inlineStr">
        <is>
          <t>VAL-LHHS-04364</t>
        </is>
      </c>
      <c r="B4454" s="7" t="inlineStr">
        <is>
          <t>OBS-LHHS-1086</t>
        </is>
      </c>
      <c r="C4454" s="7" t="inlineStr">
        <is>
          <t>unit</t>
        </is>
      </c>
      <c r="D4454" s="7" t="inlineStr">
        <is>
          <t>thousands (applied, x1,000 to dollars)</t>
        </is>
      </c>
      <c r="E4454" s="7" t="inlineStr">
        <is>
          <t>page 375 declares '[In thousands of dollars]'</t>
        </is>
      </c>
      <c r="F4454" s="7" t="inlineStr">
        <is>
          <t>pass</t>
        </is>
      </c>
      <c r="G4454" s="7" t="inlineStr"/>
      <c r="H4454" s="7" t="inlineStr"/>
      <c r="I4454" s="7" t="inlineStr"/>
    </row>
    <row r="4455">
      <c r="A4455" s="7" t="inlineStr">
        <is>
          <t>VAL-LHHS-04365</t>
        </is>
      </c>
      <c r="B4455" s="7" t="inlineStr">
        <is>
          <t>OBS-LHHS-1087</t>
        </is>
      </c>
      <c r="C4455" s="7" t="inlineStr">
        <is>
          <t>structural</t>
        </is>
      </c>
      <c r="D4455" s="7" t="inlineStr">
        <is>
          <t>364,607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55" s="7" t="inlineStr">
        <is>
          <t>364,607 (thousands) as printed</t>
        </is>
      </c>
      <c r="F4455" s="7" t="inlineStr">
        <is>
          <t>pass</t>
        </is>
      </c>
      <c r="G4455" s="7" t="inlineStr"/>
      <c r="H4455" s="7" t="inlineStr"/>
      <c r="I4455" s="7" t="inlineStr"/>
    </row>
    <row r="4456">
      <c r="A4456" s="7" t="inlineStr">
        <is>
          <t>VAL-LHHS-04366</t>
        </is>
      </c>
      <c r="B4456" s="7" t="inlineStr">
        <is>
          <t>OBS-LHHS-1087</t>
        </is>
      </c>
      <c r="C4456" s="7" t="inlineStr">
        <is>
          <t>structural</t>
        </is>
      </c>
      <c r="D4456" s="7" t="inlineStr">
        <is>
          <t>[Bill vs. Estimate] = 515,407 - 364,607 = 150,800</t>
        </is>
      </c>
      <c r="E4456" s="7" t="inlineStr">
        <is>
          <t>150,800 as printed in [Bill vs. Estimate]</t>
        </is>
      </c>
      <c r="F4456" s="7" t="inlineStr">
        <is>
          <t>pass</t>
        </is>
      </c>
      <c r="G4456" s="7" t="inlineStr"/>
      <c r="H4456" s="7" t="inlineStr"/>
      <c r="I4456" s="7" t="inlineStr"/>
    </row>
    <row r="4457">
      <c r="A4457" s="7" t="inlineStr">
        <is>
          <t>VAL-LHHS-04367</t>
        </is>
      </c>
      <c r="B4457" s="7" t="inlineStr">
        <is>
          <t>OBS-LHHS-1087</t>
        </is>
      </c>
      <c r="C4457" s="7" t="inlineStr">
        <is>
          <t>source_text</t>
        </is>
      </c>
      <c r="D4457" s="7" t="inlineStr">
        <is>
          <t>amount '364,607' and label 'Subtotal, Rural Health' in the transcribed row</t>
        </is>
      </c>
      <c r="E4457" s="7" t="inlineStr">
        <is>
          <t>Subtotal, Rural Health........................ 364,607 283,830 515,407 +150,800 +231,577</t>
        </is>
      </c>
      <c r="F4457" s="7" t="inlineStr">
        <is>
          <t>pass</t>
        </is>
      </c>
      <c r="G4457" s="7" t="inlineStr"/>
      <c r="H4457" s="7" t="inlineStr"/>
      <c r="I4457" s="7" t="inlineStr"/>
    </row>
    <row r="4458">
      <c r="A4458" s="7" t="inlineStr">
        <is>
          <t>VAL-LHHS-04368</t>
        </is>
      </c>
      <c r="B4458" s="7" t="inlineStr">
        <is>
          <t>OBS-LHHS-1087</t>
        </is>
      </c>
      <c r="C4458" s="7" t="inlineStr">
        <is>
          <t>unit</t>
        </is>
      </c>
      <c r="D4458" s="7" t="inlineStr">
        <is>
          <t>thousands (applied, x1,000 to dollars)</t>
        </is>
      </c>
      <c r="E4458" s="7" t="inlineStr">
        <is>
          <t>page 339 declares '(Amounts in thousands)'</t>
        </is>
      </c>
      <c r="F4458" s="7" t="inlineStr">
        <is>
          <t>pass</t>
        </is>
      </c>
      <c r="G4458" s="7" t="inlineStr"/>
      <c r="H4458" s="7" t="inlineStr"/>
      <c r="I4458" s="7" t="inlineStr"/>
    </row>
    <row r="4459">
      <c r="A4459" s="7" t="inlineStr">
        <is>
          <t>VAL-LHHS-04369</t>
        </is>
      </c>
      <c r="B4459" s="7" t="inlineStr">
        <is>
          <t>OBS-LHHS-1088</t>
        </is>
      </c>
      <c r="C4459" s="7" t="inlineStr">
        <is>
          <t>structural</t>
        </is>
      </c>
      <c r="D4459" s="7" t="inlineStr">
        <is>
          <t>400,907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(thousands)</t>
        </is>
      </c>
      <c r="E4459" s="7" t="inlineStr">
        <is>
          <t>400,907 (thousands) as printed</t>
        </is>
      </c>
      <c r="F4459" s="7" t="inlineStr">
        <is>
          <t>pass</t>
        </is>
      </c>
      <c r="G4459" s="7" t="inlineStr"/>
      <c r="H4459" s="7" t="inlineStr"/>
      <c r="I4459" s="7" t="inlineStr"/>
    </row>
    <row r="4460">
      <c r="A4460" s="7" t="inlineStr">
        <is>
          <t>VAL-LHHS-04370</t>
        </is>
      </c>
      <c r="B4460" s="7" t="inlineStr">
        <is>
          <t>OBS-LHHS-1088</t>
        </is>
      </c>
      <c r="C4460" s="7" t="inlineStr">
        <is>
          <t>structural</t>
        </is>
      </c>
      <c r="D4460" s="7" t="inlineStr">
        <is>
          <t>[Bill vs. Enacted] = 400,907 - 364,607 = 36,300</t>
        </is>
      </c>
      <c r="E4460" s="7" t="inlineStr">
        <is>
          <t>36,300 as printed in [Bill vs. Enacted]</t>
        </is>
      </c>
      <c r="F4460" s="7" t="inlineStr">
        <is>
          <t>pass</t>
        </is>
      </c>
      <c r="G4460" s="7" t="inlineStr"/>
      <c r="H4460" s="7" t="inlineStr"/>
      <c r="I4460" s="7" t="inlineStr"/>
    </row>
    <row r="4461">
      <c r="A4461" s="7" t="inlineStr">
        <is>
          <t>VAL-LHHS-04371</t>
        </is>
      </c>
      <c r="B4461" s="7" t="inlineStr">
        <is>
          <t>OBS-LHHS-1088</t>
        </is>
      </c>
      <c r="C4461" s="7" t="inlineStr">
        <is>
          <t>structural</t>
        </is>
      </c>
      <c r="D4461" s="7" t="inlineStr">
        <is>
          <t>[Bill vs. Request] = 400,907 - 352,407 = 48,500</t>
        </is>
      </c>
      <c r="E4461" s="7" t="inlineStr">
        <is>
          <t>48,500 as printed in [Bill vs. Request]</t>
        </is>
      </c>
      <c r="F4461" s="7" t="inlineStr">
        <is>
          <t>pass</t>
        </is>
      </c>
      <c r="G4461" s="7" t="inlineStr"/>
      <c r="H4461" s="7" t="inlineStr"/>
      <c r="I4461" s="7" t="inlineStr"/>
    </row>
    <row r="4462">
      <c r="A4462" s="7" t="inlineStr">
        <is>
          <t>VAL-LHHS-04372</t>
        </is>
      </c>
      <c r="B4462" s="7" t="inlineStr">
        <is>
          <t>OBS-LHHS-1088</t>
        </is>
      </c>
      <c r="C4462" s="7" t="inlineStr">
        <is>
          <t>source_text</t>
        </is>
      </c>
      <c r="D4462" s="7" t="inlineStr">
        <is>
          <t>amount '400,907' and label 'Subtotal, Rural Health' in the transcribed row</t>
        </is>
      </c>
      <c r="E4462" s="7" t="inlineStr">
        <is>
          <t>Subtotal, Rural Health.......................... 364,607 352,407 400,907 +36,300 +48,500</t>
        </is>
      </c>
      <c r="F4462" s="7" t="inlineStr">
        <is>
          <t>pass</t>
        </is>
      </c>
      <c r="G4462" s="7" t="inlineStr"/>
      <c r="H4462" s="7" t="inlineStr"/>
      <c r="I4462" s="7" t="inlineStr"/>
    </row>
    <row r="4463">
      <c r="A4463" s="7" t="inlineStr">
        <is>
          <t>VAL-LHHS-04373</t>
        </is>
      </c>
      <c r="B4463" s="7" t="inlineStr">
        <is>
          <t>OBS-LHHS-1088</t>
        </is>
      </c>
      <c r="C4463" s="7" t="inlineStr">
        <is>
          <t>unit</t>
        </is>
      </c>
      <c r="D4463" s="7" t="inlineStr">
        <is>
          <t>thousands (applied, x1,000 to dollars)</t>
        </is>
      </c>
      <c r="E4463" s="7" t="inlineStr">
        <is>
          <t>page 312 declares '(Amounts in thousands)'</t>
        </is>
      </c>
      <c r="F4463" s="7" t="inlineStr">
        <is>
          <t>pass</t>
        </is>
      </c>
      <c r="G4463" s="7" t="inlineStr"/>
      <c r="H4463" s="7" t="inlineStr"/>
      <c r="I4463" s="7" t="inlineStr"/>
    </row>
    <row r="4464">
      <c r="A4464" s="7" t="inlineStr">
        <is>
          <t>VAL-LHHS-04374</t>
        </is>
      </c>
      <c r="B4464" s="7" t="inlineStr">
        <is>
          <t>OBS-LHHS-1089</t>
        </is>
      </c>
      <c r="C4464" s="7" t="inlineStr">
        <is>
          <t>structural</t>
        </is>
      </c>
      <c r="D4464" s="7" t="inlineStr">
        <is>
          <t>352,407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64" s="7" t="inlineStr">
        <is>
          <t>352,407 (thousands) as printed</t>
        </is>
      </c>
      <c r="F4464" s="7" t="inlineStr">
        <is>
          <t>pass</t>
        </is>
      </c>
      <c r="G4464" s="7" t="inlineStr"/>
      <c r="H4464" s="7" t="inlineStr"/>
      <c r="I4464" s="7" t="inlineStr"/>
    </row>
    <row r="4465">
      <c r="A4465" s="7" t="inlineStr">
        <is>
          <t>VAL-LHHS-04375</t>
        </is>
      </c>
      <c r="B4465" s="7" t="inlineStr">
        <is>
          <t>OBS-LHHS-1089</t>
        </is>
      </c>
      <c r="C4465" s="7" t="inlineStr">
        <is>
          <t>structural</t>
        </is>
      </c>
      <c r="D4465" s="7" t="inlineStr">
        <is>
          <t>[Senate Committee recommendation compared with (+ or -) Budget estimate] = 385,907 - 352,407 = 33,500</t>
        </is>
      </c>
      <c r="E4465" s="7" t="inlineStr">
        <is>
          <t>33,500 as printed in [Senate Committee recommendation compared with (+ or -) Budget estimate]</t>
        </is>
      </c>
      <c r="F4465" s="7" t="inlineStr">
        <is>
          <t>pass</t>
        </is>
      </c>
      <c r="G4465" s="7" t="inlineStr"/>
      <c r="H4465" s="7" t="inlineStr"/>
      <c r="I4465" s="7" t="inlineStr"/>
    </row>
    <row r="4466">
      <c r="A4466" s="7" t="inlineStr">
        <is>
          <t>VAL-LHHS-04376</t>
        </is>
      </c>
      <c r="B4466" s="7" t="inlineStr">
        <is>
          <t>OBS-LHHS-1089</t>
        </is>
      </c>
      <c r="C4466" s="7" t="inlineStr">
        <is>
          <t>source_text</t>
        </is>
      </c>
      <c r="D4466" s="7" t="inlineStr">
        <is>
          <t>amount '352,407' and label 'Subtotal, Rural Health' in the transcribed row</t>
        </is>
      </c>
      <c r="E4466" s="7" t="inlineStr">
        <is>
          <t>Subtotal, Rural Health 364,607 352,407 385,907 +21,300 +33,500</t>
        </is>
      </c>
      <c r="F4466" s="7" t="inlineStr">
        <is>
          <t>pass</t>
        </is>
      </c>
      <c r="G4466" s="7" t="inlineStr"/>
      <c r="H4466" s="7" t="inlineStr"/>
      <c r="I4466" s="7" t="inlineStr"/>
    </row>
    <row r="4467">
      <c r="A4467" s="7" t="inlineStr">
        <is>
          <t>VAL-LHHS-04377</t>
        </is>
      </c>
      <c r="B4467" s="7" t="inlineStr">
        <is>
          <t>OBS-LHHS-1089</t>
        </is>
      </c>
      <c r="C4467" s="7" t="inlineStr">
        <is>
          <t>unit</t>
        </is>
      </c>
      <c r="D4467" s="7" t="inlineStr">
        <is>
          <t>thousands (applied, x1,000 to dollars)</t>
        </is>
      </c>
      <c r="E4467" s="7" t="inlineStr">
        <is>
          <t>page 433 declares '[In thousands of dollars]'</t>
        </is>
      </c>
      <c r="F4467" s="7" t="inlineStr">
        <is>
          <t>pass</t>
        </is>
      </c>
      <c r="G4467" s="7" t="inlineStr"/>
      <c r="H4467" s="7" t="inlineStr"/>
      <c r="I4467" s="7" t="inlineStr"/>
    </row>
    <row r="4468">
      <c r="A4468" s="7" t="inlineStr">
        <is>
          <t>VAL-LHHS-04378</t>
        </is>
      </c>
      <c r="B4468" s="7" t="inlineStr">
        <is>
          <t>OBS-LHHS-1089</t>
        </is>
      </c>
      <c r="C4468" s="7" t="inlineStr">
        <is>
          <t>cross_document</t>
        </is>
      </c>
      <c r="D4468" s="7" t="inlineStr">
        <is>
          <t>SRC-CRPT-118HRPT585 p.312 prints 352,407 (AI-extracted, 'Subtotal, Rural Health')</t>
        </is>
      </c>
      <c r="E4468" s="7" t="inlineStr">
        <is>
          <t>352,407 as recorded</t>
        </is>
      </c>
      <c r="F4468" s="7" t="inlineStr">
        <is>
          <t>pass</t>
        </is>
      </c>
      <c r="G4468" s="7" t="inlineStr"/>
      <c r="H4468" s="7" t="inlineStr"/>
      <c r="I4468" s="7" t="inlineStr"/>
    </row>
    <row r="4469">
      <c r="A4469" s="7" t="inlineStr">
        <is>
          <t>VAL-LHHS-04379</t>
        </is>
      </c>
      <c r="B4469" s="7" t="inlineStr">
        <is>
          <t>OBS-LHHS-1090</t>
        </is>
      </c>
      <c r="C4469" s="7" t="inlineStr">
        <is>
          <t>structural</t>
        </is>
      </c>
      <c r="D4469" s="7" t="inlineStr">
        <is>
          <t>385,907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69" s="7" t="inlineStr">
        <is>
          <t>385,907 (thousands) as printed</t>
        </is>
      </c>
      <c r="F4469" s="7" t="inlineStr">
        <is>
          <t>pass</t>
        </is>
      </c>
      <c r="G4469" s="7" t="inlineStr"/>
      <c r="H4469" s="7" t="inlineStr"/>
      <c r="I4469" s="7" t="inlineStr"/>
    </row>
    <row r="4470">
      <c r="A4470" s="7" t="inlineStr">
        <is>
          <t>VAL-LHHS-04380</t>
        </is>
      </c>
      <c r="B4470" s="7" t="inlineStr">
        <is>
          <t>OBS-LHHS-1090</t>
        </is>
      </c>
      <c r="C4470" s="7" t="inlineStr">
        <is>
          <t>structural</t>
        </is>
      </c>
      <c r="D4470" s="7" t="inlineStr">
        <is>
          <t>[Senate Committee recommendation compared with (+ or -) 2024 appropriation] = 385,907 - 364,607 = 21,300</t>
        </is>
      </c>
      <c r="E4470" s="7" t="inlineStr">
        <is>
          <t>21,300 as printed in [Senate Committee recommendation compared with (+ or -) 2024 appropriation]</t>
        </is>
      </c>
      <c r="F4470" s="7" t="inlineStr">
        <is>
          <t>pass</t>
        </is>
      </c>
      <c r="G4470" s="7" t="inlineStr"/>
      <c r="H4470" s="7" t="inlineStr"/>
      <c r="I4470" s="7" t="inlineStr"/>
    </row>
    <row r="4471">
      <c r="A4471" s="7" t="inlineStr">
        <is>
          <t>VAL-LHHS-04381</t>
        </is>
      </c>
      <c r="B4471" s="7" t="inlineStr">
        <is>
          <t>OBS-LHHS-1090</t>
        </is>
      </c>
      <c r="C4471" s="7" t="inlineStr">
        <is>
          <t>structural</t>
        </is>
      </c>
      <c r="D4471" s="7" t="inlineStr">
        <is>
          <t>[Senate Committee recommendation compared with (+ or -) Budget estimate] = 385,907 - 352,407 = 33,500</t>
        </is>
      </c>
      <c r="E4471" s="7" t="inlineStr">
        <is>
          <t>33,500 as printed in [Senate Committee recommendation compared with (+ or -) Budget estimate]</t>
        </is>
      </c>
      <c r="F4471" s="7" t="inlineStr">
        <is>
          <t>pass</t>
        </is>
      </c>
      <c r="G4471" s="7" t="inlineStr"/>
      <c r="H4471" s="7" t="inlineStr"/>
      <c r="I4471" s="7" t="inlineStr"/>
    </row>
    <row r="4472">
      <c r="A4472" s="7" t="inlineStr">
        <is>
          <t>VAL-LHHS-04382</t>
        </is>
      </c>
      <c r="B4472" s="7" t="inlineStr">
        <is>
          <t>OBS-LHHS-1090</t>
        </is>
      </c>
      <c r="C4472" s="7" t="inlineStr">
        <is>
          <t>source_text</t>
        </is>
      </c>
      <c r="D4472" s="7" t="inlineStr">
        <is>
          <t>amount '385,907' and label 'Subtotal, Rural Health' in the transcribed row</t>
        </is>
      </c>
      <c r="E4472" s="7" t="inlineStr">
        <is>
          <t>Subtotal, Rural Health 364,607 352,407 385,907 +21,300 +33,500</t>
        </is>
      </c>
      <c r="F4472" s="7" t="inlineStr">
        <is>
          <t>pass</t>
        </is>
      </c>
      <c r="G4472" s="7" t="inlineStr"/>
      <c r="H4472" s="7" t="inlineStr"/>
      <c r="I4472" s="7" t="inlineStr"/>
    </row>
    <row r="4473">
      <c r="A4473" s="7" t="inlineStr">
        <is>
          <t>VAL-LHHS-04383</t>
        </is>
      </c>
      <c r="B4473" s="7" t="inlineStr">
        <is>
          <t>OBS-LHHS-1090</t>
        </is>
      </c>
      <c r="C4473" s="7" t="inlineStr">
        <is>
          <t>unit</t>
        </is>
      </c>
      <c r="D4473" s="7" t="inlineStr">
        <is>
          <t>thousands (applied, x1,000 to dollars)</t>
        </is>
      </c>
      <c r="E4473" s="7" t="inlineStr">
        <is>
          <t>page 433 declares '[In thousands of dollars]'</t>
        </is>
      </c>
      <c r="F4473" s="7" t="inlineStr">
        <is>
          <t>pass</t>
        </is>
      </c>
      <c r="G4473" s="7" t="inlineStr"/>
      <c r="H4473" s="7" t="inlineStr"/>
      <c r="I4473" s="7" t="inlineStr"/>
    </row>
    <row r="4474">
      <c r="A4474" s="7" t="inlineStr">
        <is>
          <t>VAL-LHHS-04384</t>
        </is>
      </c>
      <c r="B4474" s="7" t="inlineStr">
        <is>
          <t>OBS-LHHS-1091</t>
        </is>
      </c>
      <c r="C4474" s="7" t="inlineStr">
        <is>
          <t>structural</t>
        </is>
      </c>
      <c r="D4474" s="7" t="inlineStr">
        <is>
          <t>417,907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74" s="7" t="inlineStr">
        <is>
          <t>417,907 (thousands) as printed</t>
        </is>
      </c>
      <c r="F4474" s="7" t="inlineStr">
        <is>
          <t>pass</t>
        </is>
      </c>
      <c r="G4474" s="7" t="inlineStr"/>
      <c r="H4474" s="7" t="inlineStr"/>
      <c r="I4474" s="7" t="inlineStr"/>
    </row>
    <row r="4475">
      <c r="A4475" s="7" t="inlineStr">
        <is>
          <t>VAL-LHHS-04385</t>
        </is>
      </c>
      <c r="B4475" s="7" t="inlineStr">
        <is>
          <t>OBS-LHHS-1091</t>
        </is>
      </c>
      <c r="C4475" s="7" t="inlineStr">
        <is>
          <t>structural</t>
        </is>
      </c>
      <c r="D4475" s="7" t="inlineStr">
        <is>
          <t>[Committee vs. Enacted] = 575,765 - 417,907 = 157,858</t>
        </is>
      </c>
      <c r="E4475" s="7" t="inlineStr">
        <is>
          <t>157,858 as printed in [Committee vs. Enacted]</t>
        </is>
      </c>
      <c r="F4475" s="7" t="inlineStr">
        <is>
          <t>pass</t>
        </is>
      </c>
      <c r="G4475" s="7" t="inlineStr"/>
      <c r="H4475" s="7" t="inlineStr"/>
      <c r="I4475" s="7" t="inlineStr"/>
    </row>
    <row r="4476">
      <c r="A4476" s="7" t="inlineStr">
        <is>
          <t>VAL-LHHS-04386</t>
        </is>
      </c>
      <c r="B4476" s="7" t="inlineStr">
        <is>
          <t>OBS-LHHS-1091</t>
        </is>
      </c>
      <c r="C4476" s="7" t="inlineStr">
        <is>
          <t>source_text</t>
        </is>
      </c>
      <c r="D4476" s="7" t="inlineStr">
        <is>
          <t>amount '417,907' and label 'Subtotal, Rural Health' in the transcribed row</t>
        </is>
      </c>
      <c r="E4476" s="7" t="inlineStr">
        <is>
          <t>Subtotal, Rural Health.......................... 417,907 316,130 575,765 +157,858 +259,635</t>
        </is>
      </c>
      <c r="F4476" s="7" t="inlineStr">
        <is>
          <t>pass</t>
        </is>
      </c>
      <c r="G4476" s="7" t="inlineStr"/>
      <c r="H4476" s="7" t="inlineStr"/>
      <c r="I4476" s="7" t="inlineStr"/>
    </row>
    <row r="4477">
      <c r="A4477" s="7" t="inlineStr">
        <is>
          <t>VAL-LHHS-04387</t>
        </is>
      </c>
      <c r="B4477" s="7" t="inlineStr">
        <is>
          <t>OBS-LHHS-1091</t>
        </is>
      </c>
      <c r="C4477" s="7" t="inlineStr">
        <is>
          <t>unit</t>
        </is>
      </c>
      <c r="D4477" s="7" t="inlineStr">
        <is>
          <t>thousands (applied, x1,000 to dollars)</t>
        </is>
      </c>
      <c r="E4477" s="7" t="inlineStr">
        <is>
          <t>page 370 declares '(Amounts in thousands)'</t>
        </is>
      </c>
      <c r="F4477" s="7" t="inlineStr">
        <is>
          <t>pass</t>
        </is>
      </c>
      <c r="G4477" s="7" t="inlineStr"/>
      <c r="H4477" s="7" t="inlineStr"/>
      <c r="I4477" s="7" t="inlineStr"/>
    </row>
    <row r="4478">
      <c r="A4478" s="7" t="inlineStr">
        <is>
          <t>VAL-LHHS-04388</t>
        </is>
      </c>
      <c r="B4478" s="7" t="inlineStr">
        <is>
          <t>OBS-LHHS-1092</t>
        </is>
      </c>
      <c r="C4478" s="7" t="inlineStr">
        <is>
          <t>structural</t>
        </is>
      </c>
      <c r="D4478" s="7" t="inlineStr">
        <is>
          <t>515,407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78" s="7" t="inlineStr">
        <is>
          <t>515,407 (thousands) as printed</t>
        </is>
      </c>
      <c r="F4478" s="7" t="inlineStr">
        <is>
          <t>pass</t>
        </is>
      </c>
      <c r="G4478" s="7" t="inlineStr"/>
      <c r="H4478" s="7" t="inlineStr"/>
      <c r="I4478" s="7" t="inlineStr"/>
    </row>
    <row r="4479">
      <c r="A4479" s="7" t="inlineStr">
        <is>
          <t>VAL-LHHS-04389</t>
        </is>
      </c>
      <c r="B4479" s="7" t="inlineStr">
        <is>
          <t>OBS-LHHS-1092</t>
        </is>
      </c>
      <c r="C4479" s="7" t="inlineStr">
        <is>
          <t>structural</t>
        </is>
      </c>
      <c r="D4479" s="7" t="inlineStr">
        <is>
          <t>[Bill vs. Estimate] = 515,407 - 364,607 = 150,800</t>
        </is>
      </c>
      <c r="E4479" s="7" t="inlineStr">
        <is>
          <t>150,800 as printed in [Bill vs. Estimate]</t>
        </is>
      </c>
      <c r="F4479" s="7" t="inlineStr">
        <is>
          <t>pass</t>
        </is>
      </c>
      <c r="G4479" s="7" t="inlineStr"/>
      <c r="H4479" s="7" t="inlineStr"/>
      <c r="I4479" s="7" t="inlineStr"/>
    </row>
    <row r="4480">
      <c r="A4480" s="7" t="inlineStr">
        <is>
          <t>VAL-LHHS-04390</t>
        </is>
      </c>
      <c r="B4480" s="7" t="inlineStr">
        <is>
          <t>OBS-LHHS-1092</t>
        </is>
      </c>
      <c r="C4480" s="7" t="inlineStr">
        <is>
          <t>structural</t>
        </is>
      </c>
      <c r="D4480" s="7" t="inlineStr">
        <is>
          <t>[Bill vs. Request] = 515,407 - 283,830 = 231,577</t>
        </is>
      </c>
      <c r="E4480" s="7" t="inlineStr">
        <is>
          <t>231,577 as printed in [Bill vs. Request]</t>
        </is>
      </c>
      <c r="F4480" s="7" t="inlineStr">
        <is>
          <t>pass</t>
        </is>
      </c>
      <c r="G4480" s="7" t="inlineStr"/>
      <c r="H4480" s="7" t="inlineStr"/>
      <c r="I4480" s="7" t="inlineStr"/>
    </row>
    <row r="4481">
      <c r="A4481" s="7" t="inlineStr">
        <is>
          <t>VAL-LHHS-04391</t>
        </is>
      </c>
      <c r="B4481" s="7" t="inlineStr">
        <is>
          <t>OBS-LHHS-1092</t>
        </is>
      </c>
      <c r="C4481" s="7" t="inlineStr">
        <is>
          <t>source_text</t>
        </is>
      </c>
      <c r="D4481" s="7" t="inlineStr">
        <is>
          <t>amount '515,407' and label 'Subtotal, Rural Health' in the transcribed row</t>
        </is>
      </c>
      <c r="E4481" s="7" t="inlineStr">
        <is>
          <t>Subtotal, Rural Health........................ 364,607 283,830 515,407 +150,800 +231,577</t>
        </is>
      </c>
      <c r="F4481" s="7" t="inlineStr">
        <is>
          <t>pass</t>
        </is>
      </c>
      <c r="G4481" s="7" t="inlineStr"/>
      <c r="H4481" s="7" t="inlineStr"/>
      <c r="I4481" s="7" t="inlineStr"/>
    </row>
    <row r="4482">
      <c r="A4482" s="7" t="inlineStr">
        <is>
          <t>VAL-LHHS-04392</t>
        </is>
      </c>
      <c r="B4482" s="7" t="inlineStr">
        <is>
          <t>OBS-LHHS-1092</t>
        </is>
      </c>
      <c r="C4482" s="7" t="inlineStr">
        <is>
          <t>unit</t>
        </is>
      </c>
      <c r="D4482" s="7" t="inlineStr">
        <is>
          <t>thousands (applied, x1,000 to dollars)</t>
        </is>
      </c>
      <c r="E4482" s="7" t="inlineStr">
        <is>
          <t>page 339 declares '(Amounts in thousands)'</t>
        </is>
      </c>
      <c r="F4482" s="7" t="inlineStr">
        <is>
          <t>pass</t>
        </is>
      </c>
      <c r="G4482" s="7" t="inlineStr"/>
      <c r="H4482" s="7" t="inlineStr"/>
      <c r="I4482" s="7" t="inlineStr"/>
    </row>
    <row r="4483">
      <c r="A4483" s="7" t="inlineStr">
        <is>
          <t>VAL-LHHS-04393</t>
        </is>
      </c>
      <c r="B4483" s="7" t="inlineStr">
        <is>
          <t>OBS-LHHS-1093</t>
        </is>
      </c>
      <c r="C4483" s="7" t="inlineStr">
        <is>
          <t>structural</t>
        </is>
      </c>
      <c r="D4483" s="7" t="inlineStr">
        <is>
          <t>283,830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83" s="7" t="inlineStr">
        <is>
          <t>283,830 (thousands) as printed</t>
        </is>
      </c>
      <c r="F4483" s="7" t="inlineStr">
        <is>
          <t>pass</t>
        </is>
      </c>
      <c r="G4483" s="7" t="inlineStr"/>
      <c r="H4483" s="7" t="inlineStr"/>
      <c r="I4483" s="7" t="inlineStr"/>
    </row>
    <row r="4484">
      <c r="A4484" s="7" t="inlineStr">
        <is>
          <t>VAL-LHHS-04394</t>
        </is>
      </c>
      <c r="B4484" s="7" t="inlineStr">
        <is>
          <t>OBS-LHHS-1093</t>
        </is>
      </c>
      <c r="C4484" s="7" t="inlineStr">
        <is>
          <t>structural</t>
        </is>
      </c>
      <c r="D4484" s="7" t="inlineStr">
        <is>
          <t>[Bill vs. Request] = 515,407 - 283,830 = 231,577</t>
        </is>
      </c>
      <c r="E4484" s="7" t="inlineStr">
        <is>
          <t>231,577 as printed in [Bill vs. Request]</t>
        </is>
      </c>
      <c r="F4484" s="7" t="inlineStr">
        <is>
          <t>pass</t>
        </is>
      </c>
      <c r="G4484" s="7" t="inlineStr"/>
      <c r="H4484" s="7" t="inlineStr"/>
      <c r="I4484" s="7" t="inlineStr"/>
    </row>
    <row r="4485">
      <c r="A4485" s="7" t="inlineStr">
        <is>
          <t>VAL-LHHS-04395</t>
        </is>
      </c>
      <c r="B4485" s="7" t="inlineStr">
        <is>
          <t>OBS-LHHS-1093</t>
        </is>
      </c>
      <c r="C4485" s="7" t="inlineStr">
        <is>
          <t>source_text</t>
        </is>
      </c>
      <c r="D4485" s="7" t="inlineStr">
        <is>
          <t>amount '283,830' and label 'Subtotal, Rural Health' in the transcribed row</t>
        </is>
      </c>
      <c r="E4485" s="7" t="inlineStr">
        <is>
          <t>Subtotal, Rural Health........................ 364,607 283,830 515,407 +150,800 +231,577</t>
        </is>
      </c>
      <c r="F4485" s="7" t="inlineStr">
        <is>
          <t>pass</t>
        </is>
      </c>
      <c r="G4485" s="7" t="inlineStr"/>
      <c r="H4485" s="7" t="inlineStr"/>
      <c r="I4485" s="7" t="inlineStr"/>
    </row>
    <row r="4486">
      <c r="A4486" s="7" t="inlineStr">
        <is>
          <t>VAL-LHHS-04396</t>
        </is>
      </c>
      <c r="B4486" s="7" t="inlineStr">
        <is>
          <t>OBS-LHHS-1093</t>
        </is>
      </c>
      <c r="C4486" s="7" t="inlineStr">
        <is>
          <t>unit</t>
        </is>
      </c>
      <c r="D4486" s="7" t="inlineStr">
        <is>
          <t>thousands (applied, x1,000 to dollars)</t>
        </is>
      </c>
      <c r="E4486" s="7" t="inlineStr">
        <is>
          <t>page 339 declares '(Amounts in thousands)'</t>
        </is>
      </c>
      <c r="F4486" s="7" t="inlineStr">
        <is>
          <t>pass</t>
        </is>
      </c>
      <c r="G4486" s="7" t="inlineStr"/>
      <c r="H4486" s="7" t="inlineStr"/>
      <c r="I4486" s="7" t="inlineStr"/>
    </row>
    <row r="4487">
      <c r="A4487" s="7" t="inlineStr">
        <is>
          <t>VAL-LHHS-04397</t>
        </is>
      </c>
      <c r="B4487" s="7" t="inlineStr">
        <is>
          <t>OBS-LHHS-1094</t>
        </is>
      </c>
      <c r="C4487" s="7" t="inlineStr">
        <is>
          <t>structural</t>
        </is>
      </c>
      <c r="D4487" s="7" t="inlineStr">
        <is>
          <t>373,907 = sum of [Rural Outreach Grants; Rural Health Research; Rural Hospital Flexibility Grants; State Offices of Rural Health; Black Lung Clinics; Radiation Exposure Screening and Education Program; Rural Communities Opioid Response; Rural Residency Planning and Development Program; Rural Hospital Stabilization] (thousands)</t>
        </is>
      </c>
      <c r="E4487" s="7" t="inlineStr">
        <is>
          <t>373,907 (thousands) as printed</t>
        </is>
      </c>
      <c r="F4487" s="7" t="inlineStr">
        <is>
          <t>pass</t>
        </is>
      </c>
      <c r="G4487" s="7" t="inlineStr"/>
      <c r="H4487" s="7" t="inlineStr"/>
      <c r="I4487" s="7" t="inlineStr"/>
    </row>
    <row r="4488">
      <c r="A4488" s="7" t="inlineStr">
        <is>
          <t>VAL-LHHS-04398</t>
        </is>
      </c>
      <c r="B4488" s="7" t="inlineStr">
        <is>
          <t>OBS-LHHS-1094</t>
        </is>
      </c>
      <c r="C4488" s="7" t="inlineStr">
        <is>
          <t>source_text</t>
        </is>
      </c>
      <c r="D4488" s="7" t="inlineStr">
        <is>
          <t>amount '373,907' and label 'Subtotal, Rural Health' in the transcribed row</t>
        </is>
      </c>
      <c r="E4488" s="7" t="inlineStr">
        <is>
          <t>Subtotal, Rural Health 373,907</t>
        </is>
      </c>
      <c r="F4488" s="7" t="inlineStr">
        <is>
          <t>pass</t>
        </is>
      </c>
      <c r="G4488" s="7" t="inlineStr"/>
      <c r="H4488" s="7" t="inlineStr"/>
      <c r="I4488" s="7" t="inlineStr"/>
    </row>
    <row r="4489">
      <c r="A4489" s="7" t="inlineStr">
        <is>
          <t>VAL-LHHS-04399</t>
        </is>
      </c>
      <c r="B4489" s="7" t="inlineStr">
        <is>
          <t>OBS-LHHS-1094</t>
        </is>
      </c>
      <c r="C4489" s="7" t="inlineStr">
        <is>
          <t>unit</t>
        </is>
      </c>
      <c r="D4489" s="7" t="inlineStr">
        <is>
          <t>thousands (applied, x1,000 to dollars)</t>
        </is>
      </c>
      <c r="E4489" s="7" t="inlineStr">
        <is>
          <t>page 433 declares '[In thousands of dollars]'</t>
        </is>
      </c>
      <c r="F4489" s="7" t="inlineStr">
        <is>
          <t>pass</t>
        </is>
      </c>
      <c r="G4489" s="7" t="inlineStr"/>
      <c r="H4489" s="7" t="inlineStr"/>
      <c r="I4489" s="7" t="inlineStr"/>
    </row>
    <row r="4490">
      <c r="A4490" s="7" t="inlineStr">
        <is>
          <t>VAL-LHHS-04400</t>
        </is>
      </c>
      <c r="B4490" s="7" t="inlineStr">
        <is>
          <t>OBS-LHHS-1095</t>
        </is>
      </c>
      <c r="C4490" s="7" t="inlineStr">
        <is>
          <t>structural</t>
        </is>
      </c>
      <c r="D4490" s="7" t="inlineStr">
        <is>
          <t>575,765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90" s="7" t="inlineStr">
        <is>
          <t>575,765 (thousands) as printed</t>
        </is>
      </c>
      <c r="F4490" s="7" t="inlineStr">
        <is>
          <t>pass</t>
        </is>
      </c>
      <c r="G4490" s="7" t="inlineStr"/>
      <c r="H4490" s="7" t="inlineStr"/>
      <c r="I4490" s="7" t="inlineStr"/>
    </row>
    <row r="4491">
      <c r="A4491" s="7" t="inlineStr">
        <is>
          <t>VAL-LHHS-04401</t>
        </is>
      </c>
      <c r="B4491" s="7" t="inlineStr">
        <is>
          <t>OBS-LHHS-1095</t>
        </is>
      </c>
      <c r="C4491" s="7" t="inlineStr">
        <is>
          <t>structural</t>
        </is>
      </c>
      <c r="D4491" s="7" t="inlineStr">
        <is>
          <t>[Committee vs. Enacted] = 575,765 - 417,907 = 157,858</t>
        </is>
      </c>
      <c r="E4491" s="7" t="inlineStr">
        <is>
          <t>157,858 as printed in [Committee vs. Enacted]</t>
        </is>
      </c>
      <c r="F4491" s="7" t="inlineStr">
        <is>
          <t>pass</t>
        </is>
      </c>
      <c r="G4491" s="7" t="inlineStr"/>
      <c r="H4491" s="7" t="inlineStr"/>
      <c r="I4491" s="7" t="inlineStr"/>
    </row>
    <row r="4492">
      <c r="A4492" s="7" t="inlineStr">
        <is>
          <t>VAL-LHHS-04402</t>
        </is>
      </c>
      <c r="B4492" s="7" t="inlineStr">
        <is>
          <t>OBS-LHHS-1095</t>
        </is>
      </c>
      <c r="C4492" s="7" t="inlineStr">
        <is>
          <t>structural</t>
        </is>
      </c>
      <c r="D4492" s="7" t="inlineStr">
        <is>
          <t>[Committee vs. Request] = 575,765 - 316,130 = 259,635</t>
        </is>
      </c>
      <c r="E4492" s="7" t="inlineStr">
        <is>
          <t>259,635 as printed in [Committee vs. Request]</t>
        </is>
      </c>
      <c r="F4492" s="7" t="inlineStr">
        <is>
          <t>pass</t>
        </is>
      </c>
      <c r="G4492" s="7" t="inlineStr"/>
      <c r="H4492" s="7" t="inlineStr"/>
      <c r="I4492" s="7" t="inlineStr"/>
    </row>
    <row r="4493">
      <c r="A4493" s="7" t="inlineStr">
        <is>
          <t>VAL-LHHS-04403</t>
        </is>
      </c>
      <c r="B4493" s="7" t="inlineStr">
        <is>
          <t>OBS-LHHS-1095</t>
        </is>
      </c>
      <c r="C4493" s="7" t="inlineStr">
        <is>
          <t>source_text</t>
        </is>
      </c>
      <c r="D4493" s="7" t="inlineStr">
        <is>
          <t>amount '575,765' and label 'Subtotal, Rural Health' in the transcribed row</t>
        </is>
      </c>
      <c r="E4493" s="7" t="inlineStr">
        <is>
          <t>Subtotal, Rural Health.......................... 417,907 316,130 575,765 +157,858 +259,635</t>
        </is>
      </c>
      <c r="F4493" s="7" t="inlineStr">
        <is>
          <t>pass</t>
        </is>
      </c>
      <c r="G4493" s="7" t="inlineStr"/>
      <c r="H4493" s="7" t="inlineStr"/>
      <c r="I4493" s="7" t="inlineStr"/>
    </row>
    <row r="4494">
      <c r="A4494" s="7" t="inlineStr">
        <is>
          <t>VAL-LHHS-04404</t>
        </is>
      </c>
      <c r="B4494" s="7" t="inlineStr">
        <is>
          <t>OBS-LHHS-1095</t>
        </is>
      </c>
      <c r="C4494" s="7" t="inlineStr">
        <is>
          <t>unit</t>
        </is>
      </c>
      <c r="D4494" s="7" t="inlineStr">
        <is>
          <t>thousands (applied, x1,000 to dollars)</t>
        </is>
      </c>
      <c r="E4494" s="7" t="inlineStr">
        <is>
          <t>page 370 declares '(Amounts in thousands)'</t>
        </is>
      </c>
      <c r="F4494" s="7" t="inlineStr">
        <is>
          <t>pass</t>
        </is>
      </c>
      <c r="G4494" s="7" t="inlineStr"/>
      <c r="H4494" s="7" t="inlineStr"/>
      <c r="I4494" s="7" t="inlineStr"/>
    </row>
    <row r="4495">
      <c r="A4495" s="7" t="inlineStr">
        <is>
          <t>VAL-LHHS-04405</t>
        </is>
      </c>
      <c r="B4495" s="7" t="inlineStr">
        <is>
          <t>OBS-LHHS-1096</t>
        </is>
      </c>
      <c r="C4495" s="7" t="inlineStr">
        <is>
          <t>structural</t>
        </is>
      </c>
      <c r="D4495" s="7" t="inlineStr">
        <is>
          <t>316,130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95" s="7" t="inlineStr">
        <is>
          <t>316,130 (thousands) as printed</t>
        </is>
      </c>
      <c r="F4495" s="7" t="inlineStr">
        <is>
          <t>pass</t>
        </is>
      </c>
      <c r="G4495" s="7" t="inlineStr"/>
      <c r="H4495" s="7" t="inlineStr"/>
      <c r="I4495" s="7" t="inlineStr"/>
    </row>
    <row r="4496">
      <c r="A4496" s="7" t="inlineStr">
        <is>
          <t>VAL-LHHS-04406</t>
        </is>
      </c>
      <c r="B4496" s="7" t="inlineStr">
        <is>
          <t>OBS-LHHS-1096</t>
        </is>
      </c>
      <c r="C4496" s="7" t="inlineStr">
        <is>
          <t>structural</t>
        </is>
      </c>
      <c r="D4496" s="7" t="inlineStr">
        <is>
          <t>[Committee vs. Request] = 575,765 - 316,130 = 259,635</t>
        </is>
      </c>
      <c r="E4496" s="7" t="inlineStr">
        <is>
          <t>259,635 as printed in [Committee vs. Request]</t>
        </is>
      </c>
      <c r="F4496" s="7" t="inlineStr">
        <is>
          <t>pass</t>
        </is>
      </c>
      <c r="G4496" s="7" t="inlineStr"/>
      <c r="H4496" s="7" t="inlineStr"/>
      <c r="I4496" s="7" t="inlineStr"/>
    </row>
    <row r="4497">
      <c r="A4497" s="7" t="inlineStr">
        <is>
          <t>VAL-LHHS-04407</t>
        </is>
      </c>
      <c r="B4497" s="7" t="inlineStr">
        <is>
          <t>OBS-LHHS-1096</t>
        </is>
      </c>
      <c r="C4497" s="7" t="inlineStr">
        <is>
          <t>source_text</t>
        </is>
      </c>
      <c r="D4497" s="7" t="inlineStr">
        <is>
          <t>amount '316,130' and label 'Subtotal, Rural Health' in the transcribed row</t>
        </is>
      </c>
      <c r="E4497" s="7" t="inlineStr">
        <is>
          <t>Subtotal, Rural Health.......................... 417,907 316,130 575,765 +157,858 +259,635</t>
        </is>
      </c>
      <c r="F4497" s="7" t="inlineStr">
        <is>
          <t>pass</t>
        </is>
      </c>
      <c r="G4497" s="7" t="inlineStr"/>
      <c r="H4497" s="7" t="inlineStr"/>
      <c r="I4497" s="7" t="inlineStr"/>
    </row>
    <row r="4498">
      <c r="A4498" s="7" t="inlineStr">
        <is>
          <t>VAL-LHHS-04408</t>
        </is>
      </c>
      <c r="B4498" s="7" t="inlineStr">
        <is>
          <t>OBS-LHHS-1096</t>
        </is>
      </c>
      <c r="C4498" s="7" t="inlineStr">
        <is>
          <t>unit</t>
        </is>
      </c>
      <c r="D4498" s="7" t="inlineStr">
        <is>
          <t>thousands (applied, x1,000 to dollars)</t>
        </is>
      </c>
      <c r="E4498" s="7" t="inlineStr">
        <is>
          <t>page 370 declares '(Amounts in thousands)'</t>
        </is>
      </c>
      <c r="F4498" s="7" t="inlineStr">
        <is>
          <t>pass</t>
        </is>
      </c>
      <c r="G4498" s="7" t="inlineStr"/>
      <c r="H4498" s="7" t="inlineStr"/>
      <c r="I4498" s="7" t="inlineStr"/>
    </row>
    <row r="4499">
      <c r="A4499" s="7" t="inlineStr">
        <is>
          <t>VAL-LHHS-04409</t>
        </is>
      </c>
      <c r="B4499" s="7" t="inlineStr">
        <is>
          <t>OBS-LHHS-1097</t>
        </is>
      </c>
      <c r="C4499" s="7" t="inlineStr">
        <is>
          <t>structural</t>
        </is>
      </c>
      <c r="D4499"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499" s="7" t="inlineStr">
        <is>
          <t>2,571,041 (thousands) as printed</t>
        </is>
      </c>
      <c r="F4499" s="7" t="inlineStr">
        <is>
          <t>pass</t>
        </is>
      </c>
      <c r="G4499" s="7" t="inlineStr"/>
      <c r="H4499" s="7" t="inlineStr"/>
      <c r="I4499" s="7" t="inlineStr"/>
    </row>
    <row r="4500">
      <c r="A4500" s="7" t="inlineStr">
        <is>
          <t>VAL-LHHS-04410</t>
        </is>
      </c>
      <c r="B4500" s="7" t="inlineStr">
        <is>
          <t>OBS-LHHS-1097</t>
        </is>
      </c>
      <c r="C4500" s="7" t="inlineStr">
        <is>
          <t>source_text</t>
        </is>
      </c>
      <c r="D4500" s="7" t="inlineStr">
        <is>
          <t>amount '2,571,041' and label 'Subtotal, Ryan White HIV/AIDS program' in the transcribed row</t>
        </is>
      </c>
      <c r="E4500" s="7" t="inlineStr">
        <is>
          <t>Subtotal, Ryan White HIV/AIDS program 2,571,041 2,696,041 2,571,041 .... -125,000</t>
        </is>
      </c>
      <c r="F4500" s="7" t="inlineStr">
        <is>
          <t>pass</t>
        </is>
      </c>
      <c r="G4500" s="7" t="inlineStr"/>
      <c r="H4500" s="7" t="inlineStr"/>
      <c r="I4500" s="7" t="inlineStr"/>
    </row>
    <row r="4501">
      <c r="A4501" s="7" t="inlineStr">
        <is>
          <t>VAL-LHHS-04411</t>
        </is>
      </c>
      <c r="B4501" s="7" t="inlineStr">
        <is>
          <t>OBS-LHHS-1097</t>
        </is>
      </c>
      <c r="C4501" s="7" t="inlineStr">
        <is>
          <t>unit</t>
        </is>
      </c>
      <c r="D4501" s="7" t="inlineStr">
        <is>
          <t>thousands (applied, x1,000 to dollars)</t>
        </is>
      </c>
      <c r="E4501" s="7" t="inlineStr">
        <is>
          <t>page 375 declares '[In thousands of dollars]'</t>
        </is>
      </c>
      <c r="F4501" s="7" t="inlineStr">
        <is>
          <t>pass</t>
        </is>
      </c>
      <c r="G4501" s="7" t="inlineStr"/>
      <c r="H4501" s="7" t="inlineStr"/>
      <c r="I4501" s="7" t="inlineStr"/>
    </row>
    <row r="4502">
      <c r="A4502" s="7" t="inlineStr">
        <is>
          <t>VAL-LHHS-04412</t>
        </is>
      </c>
      <c r="B4502" s="7" t="inlineStr">
        <is>
          <t>OBS-LHHS-1098</t>
        </is>
      </c>
      <c r="C4502" s="7" t="inlineStr">
        <is>
          <t>table_total</t>
        </is>
      </c>
      <c r="D4502" s="7" t="inlineStr">
        <is>
          <t>2,694,776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02" s="7" t="inlineStr">
        <is>
          <t>2,694,776 (thousands) as printed</t>
        </is>
      </c>
      <c r="F4502" s="7" t="inlineStr">
        <is>
          <t>pass</t>
        </is>
      </c>
      <c r="G4502" s="7" t="inlineStr"/>
      <c r="H4502" s="7" t="inlineStr"/>
      <c r="I4502" s="7" t="inlineStr"/>
    </row>
    <row r="4503">
      <c r="A4503" s="7" t="inlineStr">
        <is>
          <t>VAL-LHHS-04413</t>
        </is>
      </c>
      <c r="B4503" s="7" t="inlineStr">
        <is>
          <t>OBS-LHHS-1098</t>
        </is>
      </c>
      <c r="C4503" s="7" t="inlineStr">
        <is>
          <t>structural</t>
        </is>
      </c>
      <c r="D4503" s="7" t="inlineStr">
        <is>
          <t>[Bill vs. Enacted] = 2,694,776 - 2,494,776 = 200,000</t>
        </is>
      </c>
      <c r="E4503" s="7" t="inlineStr">
        <is>
          <t>200,000 as printed in [Bill vs. Enacted]</t>
        </is>
      </c>
      <c r="F4503" s="7" t="inlineStr">
        <is>
          <t>pass</t>
        </is>
      </c>
      <c r="G4503" s="7" t="inlineStr"/>
      <c r="H4503" s="7" t="inlineStr"/>
      <c r="I4503" s="7" t="inlineStr"/>
    </row>
    <row r="4504">
      <c r="A4504" s="7" t="inlineStr">
        <is>
          <t>VAL-LHHS-04414</t>
        </is>
      </c>
      <c r="B4504" s="7" t="inlineStr">
        <is>
          <t>OBS-LHHS-1098</t>
        </is>
      </c>
      <c r="C4504" s="7" t="inlineStr">
        <is>
          <t>structural</t>
        </is>
      </c>
      <c r="D4504" s="7" t="inlineStr">
        <is>
          <t>[Bill vs. Request] = 2,694,776 - 2,654,781 = 39,995</t>
        </is>
      </c>
      <c r="E4504" s="7" t="inlineStr">
        <is>
          <t>39,995 as printed in [Bill vs. Request]</t>
        </is>
      </c>
      <c r="F4504" s="7" t="inlineStr">
        <is>
          <t>pass</t>
        </is>
      </c>
      <c r="G4504" s="7" t="inlineStr"/>
      <c r="H4504" s="7" t="inlineStr"/>
      <c r="I4504" s="7" t="inlineStr"/>
    </row>
    <row r="4505">
      <c r="A4505" s="7" t="inlineStr">
        <is>
          <t>VAL-LHHS-04415</t>
        </is>
      </c>
      <c r="B4505" s="7" t="inlineStr">
        <is>
          <t>OBS-LHHS-1098</t>
        </is>
      </c>
      <c r="C4505" s="7" t="inlineStr">
        <is>
          <t>source_text</t>
        </is>
      </c>
      <c r="D4505" s="7" t="inlineStr">
        <is>
          <t>amount '2,694,776' and label 'Total, Ryan White HIV/AIDS program' in the transcribed row</t>
        </is>
      </c>
      <c r="E4505" s="7" t="inlineStr">
        <is>
          <t>Total, Ryan White HIV/AIDS program............. 2,494,776 2,654,781 2,694,776 +200,000 +39,995</t>
        </is>
      </c>
      <c r="F4505" s="7" t="inlineStr">
        <is>
          <t>pass</t>
        </is>
      </c>
      <c r="G4505" s="7" t="inlineStr"/>
      <c r="H4505" s="7" t="inlineStr"/>
      <c r="I4505" s="7" t="inlineStr"/>
    </row>
    <row r="4506">
      <c r="A4506" s="7" t="inlineStr">
        <is>
          <t>VAL-LHHS-04416</t>
        </is>
      </c>
      <c r="B4506" s="7" t="inlineStr">
        <is>
          <t>OBS-LHHS-1098</t>
        </is>
      </c>
      <c r="C4506" s="7" t="inlineStr">
        <is>
          <t>unit</t>
        </is>
      </c>
      <c r="D4506" s="7" t="inlineStr">
        <is>
          <t>thousands (applied, x1,000 to dollars)</t>
        </is>
      </c>
      <c r="E4506" s="7" t="inlineStr">
        <is>
          <t>page 806 declares '(Amounts in thousands)'</t>
        </is>
      </c>
      <c r="F4506" s="7" t="inlineStr">
        <is>
          <t>pass</t>
        </is>
      </c>
      <c r="G4506" s="7" t="inlineStr"/>
      <c r="H4506" s="7" t="inlineStr"/>
      <c r="I4506" s="7" t="inlineStr"/>
    </row>
    <row r="4507">
      <c r="A4507" s="7" t="inlineStr">
        <is>
          <t>VAL-LHHS-04417</t>
        </is>
      </c>
      <c r="B4507" s="7" t="inlineStr">
        <is>
          <t>OBS-LHHS-1099</t>
        </is>
      </c>
      <c r="C4507" s="7" t="inlineStr">
        <is>
          <t>table_total</t>
        </is>
      </c>
      <c r="D4507" s="7" t="inlineStr">
        <is>
          <t>2,654,781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07" s="7" t="inlineStr">
        <is>
          <t>2,654,781 (thousands) as printed</t>
        </is>
      </c>
      <c r="F4507" s="7" t="inlineStr">
        <is>
          <t>pass</t>
        </is>
      </c>
      <c r="G4507" s="7" t="inlineStr"/>
      <c r="H4507" s="7" t="inlineStr"/>
      <c r="I4507" s="7" t="inlineStr"/>
    </row>
    <row r="4508">
      <c r="A4508" s="7" t="inlineStr">
        <is>
          <t>VAL-LHHS-04418</t>
        </is>
      </c>
      <c r="B4508" s="7" t="inlineStr">
        <is>
          <t>OBS-LHHS-1099</t>
        </is>
      </c>
      <c r="C4508" s="7" t="inlineStr">
        <is>
          <t>structural</t>
        </is>
      </c>
      <c r="D4508" s="7" t="inlineStr">
        <is>
          <t>[Bill vs. Request] = 2,694,776 - 2,654,781 = 39,995</t>
        </is>
      </c>
      <c r="E4508" s="7" t="inlineStr">
        <is>
          <t>39,995 as printed in [Bill vs. Request]</t>
        </is>
      </c>
      <c r="F4508" s="7" t="inlineStr">
        <is>
          <t>pass</t>
        </is>
      </c>
      <c r="G4508" s="7" t="inlineStr"/>
      <c r="H4508" s="7" t="inlineStr"/>
      <c r="I4508" s="7" t="inlineStr"/>
    </row>
    <row r="4509">
      <c r="A4509" s="7" t="inlineStr">
        <is>
          <t>VAL-LHHS-04419</t>
        </is>
      </c>
      <c r="B4509" s="7" t="inlineStr">
        <is>
          <t>OBS-LHHS-1099</t>
        </is>
      </c>
      <c r="C4509" s="7" t="inlineStr">
        <is>
          <t>source_text</t>
        </is>
      </c>
      <c r="D4509" s="7" t="inlineStr">
        <is>
          <t>amount '2,654,781' and label 'Total, Ryan White HIV/AIDS program' in the transcribed row</t>
        </is>
      </c>
      <c r="E4509" s="7" t="inlineStr">
        <is>
          <t>Total, Ryan White HIV/AIDS program............. 2,494,776 2,654,781 2,694,776 +200,000 +39,995</t>
        </is>
      </c>
      <c r="F4509" s="7" t="inlineStr">
        <is>
          <t>pass</t>
        </is>
      </c>
      <c r="G4509" s="7" t="inlineStr"/>
      <c r="H4509" s="7" t="inlineStr"/>
      <c r="I4509" s="7" t="inlineStr"/>
    </row>
    <row r="4510">
      <c r="A4510" s="7" t="inlineStr">
        <is>
          <t>VAL-LHHS-04420</t>
        </is>
      </c>
      <c r="B4510" s="7" t="inlineStr">
        <is>
          <t>OBS-LHHS-1099</t>
        </is>
      </c>
      <c r="C4510" s="7" t="inlineStr">
        <is>
          <t>unit</t>
        </is>
      </c>
      <c r="D4510" s="7" t="inlineStr">
        <is>
          <t>thousands (applied, x1,000 to dollars)</t>
        </is>
      </c>
      <c r="E4510" s="7" t="inlineStr">
        <is>
          <t>page 806 declares '(Amounts in thousands)'</t>
        </is>
      </c>
      <c r="F4510" s="7" t="inlineStr">
        <is>
          <t>pass</t>
        </is>
      </c>
      <c r="G4510" s="7" t="inlineStr"/>
      <c r="H4510" s="7" t="inlineStr"/>
      <c r="I4510" s="7" t="inlineStr"/>
    </row>
    <row r="4511">
      <c r="A4511" s="7" t="inlineStr">
        <is>
          <t>VAL-LHHS-04421</t>
        </is>
      </c>
      <c r="B4511" s="7" t="inlineStr">
        <is>
          <t>OBS-LHHS-1099</t>
        </is>
      </c>
      <c r="C4511" s="7" t="inlineStr">
        <is>
          <t>cross_document</t>
        </is>
      </c>
      <c r="D4511" s="7" t="inlineStr">
        <is>
          <t>SRC-EXPL-LHHS-FY2023-SENATE p.401 prints 2,654,781 (text-extracted, 'Total, Ryan White HIV/AIDS program')</t>
        </is>
      </c>
      <c r="E4511" s="7" t="inlineStr">
        <is>
          <t>2,654,781 as recorded</t>
        </is>
      </c>
      <c r="F4511" s="7" t="inlineStr">
        <is>
          <t>pass</t>
        </is>
      </c>
      <c r="G4511" s="7" t="inlineStr"/>
      <c r="H4511" s="7" t="inlineStr"/>
      <c r="I4511" s="7" t="inlineStr"/>
    </row>
    <row r="4512">
      <c r="A4512" s="7" t="inlineStr">
        <is>
          <t>VAL-LHHS-04422</t>
        </is>
      </c>
      <c r="B4512" s="7" t="inlineStr">
        <is>
          <t>OBS-LHHS-1100</t>
        </is>
      </c>
      <c r="C4512" s="7" t="inlineStr">
        <is>
          <t>table_total</t>
        </is>
      </c>
      <c r="D4512" s="7" t="inlineStr">
        <is>
          <t>2,630,306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12" s="7" t="inlineStr">
        <is>
          <t>2,630,306 (thousands) as printed</t>
        </is>
      </c>
      <c r="F4512" s="7" t="inlineStr">
        <is>
          <t>pass</t>
        </is>
      </c>
      <c r="G4512" s="7" t="inlineStr"/>
      <c r="H4512" s="7" t="inlineStr"/>
      <c r="I4512" s="7" t="inlineStr"/>
    </row>
    <row r="4513">
      <c r="A4513" s="7" t="inlineStr">
        <is>
          <t>VAL-LHHS-04423</t>
        </is>
      </c>
      <c r="B4513" s="7" t="inlineStr">
        <is>
          <t>OBS-LHHS-1100</t>
        </is>
      </c>
      <c r="C4513" s="7" t="inlineStr">
        <is>
          <t>structural</t>
        </is>
      </c>
      <c r="D4513" s="7" t="inlineStr">
        <is>
          <t>[Senate Committee recommendation compared with (+ or -) 2022 appropriation] = 2,630,306 - 2,494,776 = 135,530</t>
        </is>
      </c>
      <c r="E4513" s="7" t="inlineStr">
        <is>
          <t>135,530 as printed in [Senate Committee recommendation compared with (+ or -) 2022 appropriation]</t>
        </is>
      </c>
      <c r="F4513" s="7" t="inlineStr">
        <is>
          <t>pass</t>
        </is>
      </c>
      <c r="G4513" s="7" t="inlineStr"/>
      <c r="H4513" s="7" t="inlineStr"/>
      <c r="I4513" s="7" t="inlineStr"/>
    </row>
    <row r="4514">
      <c r="A4514" s="7" t="inlineStr">
        <is>
          <t>VAL-LHHS-04424</t>
        </is>
      </c>
      <c r="B4514" s="7" t="inlineStr">
        <is>
          <t>OBS-LHHS-1100</t>
        </is>
      </c>
      <c r="C4514" s="7" t="inlineStr">
        <is>
          <t>structural</t>
        </is>
      </c>
      <c r="D4514" s="7" t="inlineStr">
        <is>
          <t>[Senate Committee recommendation compared with (+ or -) Budget estimate] = 2,630,306 - 2,654,781 = -24,475</t>
        </is>
      </c>
      <c r="E4514" s="7" t="inlineStr">
        <is>
          <t>-24,475 as printed in [Senate Committee recommendation compared with (+ or -) Budget estimate]</t>
        </is>
      </c>
      <c r="F4514" s="7" t="inlineStr">
        <is>
          <t>pass</t>
        </is>
      </c>
      <c r="G4514" s="7" t="inlineStr"/>
      <c r="H4514" s="7" t="inlineStr"/>
      <c r="I4514" s="7" t="inlineStr"/>
    </row>
    <row r="4515">
      <c r="A4515" s="7" t="inlineStr">
        <is>
          <t>VAL-LHHS-04425</t>
        </is>
      </c>
      <c r="B4515" s="7" t="inlineStr">
        <is>
          <t>OBS-LHHS-1100</t>
        </is>
      </c>
      <c r="C4515" s="7" t="inlineStr">
        <is>
          <t>source_text</t>
        </is>
      </c>
      <c r="D4515" s="7" t="inlineStr">
        <is>
          <t>amount '2,630,306' and label 'Total, Ryan White HIV/AIDS program' in the transcribed row</t>
        </is>
      </c>
      <c r="E4515" s="7" t="inlineStr">
        <is>
          <t>Total, Ryan White HIV/AIDS program 2,494,776 2,654,781 2,630,306 +135,530 -24,475</t>
        </is>
      </c>
      <c r="F4515" s="7" t="inlineStr">
        <is>
          <t>pass</t>
        </is>
      </c>
      <c r="G4515" s="7" t="inlineStr"/>
      <c r="H4515" s="7" t="inlineStr"/>
      <c r="I4515" s="7" t="inlineStr"/>
    </row>
    <row r="4516">
      <c r="A4516" s="7" t="inlineStr">
        <is>
          <t>VAL-LHHS-04426</t>
        </is>
      </c>
      <c r="B4516" s="7" t="inlineStr">
        <is>
          <t>OBS-LHHS-1100</t>
        </is>
      </c>
      <c r="C4516" s="7" t="inlineStr">
        <is>
          <t>unit</t>
        </is>
      </c>
      <c r="D4516" s="7" t="inlineStr">
        <is>
          <t>thousands (applied, x1,000 to dollars)</t>
        </is>
      </c>
      <c r="E4516" s="7" t="inlineStr">
        <is>
          <t>page 401 declares '[In thousands of dollars]'</t>
        </is>
      </c>
      <c r="F4516" s="7" t="inlineStr">
        <is>
          <t>pass</t>
        </is>
      </c>
      <c r="G4516" s="7" t="inlineStr"/>
      <c r="H4516" s="7" t="inlineStr"/>
      <c r="I4516" s="7" t="inlineStr"/>
    </row>
    <row r="4517">
      <c r="A4517" s="7" t="inlineStr">
        <is>
          <t>VAL-LHHS-04427</t>
        </is>
      </c>
      <c r="B4517" s="7" t="inlineStr">
        <is>
          <t>OBS-LHHS-1101</t>
        </is>
      </c>
      <c r="C4517" s="7" t="inlineStr">
        <is>
          <t>structural</t>
        </is>
      </c>
      <c r="D4517"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17" s="7" t="inlineStr">
        <is>
          <t>2,571,041 (thousands) as printed</t>
        </is>
      </c>
      <c r="F4517" s="7" t="inlineStr">
        <is>
          <t>pass</t>
        </is>
      </c>
      <c r="G4517" s="7" t="inlineStr"/>
      <c r="H4517" s="7" t="inlineStr"/>
      <c r="I4517" s="7" t="inlineStr"/>
    </row>
    <row r="4518">
      <c r="A4518" s="7" t="inlineStr">
        <is>
          <t>VAL-LHHS-04428</t>
        </is>
      </c>
      <c r="B4518" s="7" t="inlineStr">
        <is>
          <t>OBS-LHHS-1101</t>
        </is>
      </c>
      <c r="C4518" s="7" t="inlineStr">
        <is>
          <t>source_text</t>
        </is>
      </c>
      <c r="D4518" s="7" t="inlineStr">
        <is>
          <t>amount '2,571,041' and label 'Subtotal, Ryan White HIV/AIDS program' in the transcribed row</t>
        </is>
      </c>
      <c r="E4518" s="7" t="inlineStr">
        <is>
          <t>Subtotal, Ryan White HIV/AIDS program 2,571,041 2,581,041 2,571,041 .... -10,000</t>
        </is>
      </c>
      <c r="F4518" s="7" t="inlineStr">
        <is>
          <t>pass</t>
        </is>
      </c>
      <c r="G4518" s="7" t="inlineStr"/>
      <c r="H4518" s="7" t="inlineStr"/>
      <c r="I4518" s="7" t="inlineStr"/>
    </row>
    <row r="4519">
      <c r="A4519" s="7" t="inlineStr">
        <is>
          <t>VAL-LHHS-04429</t>
        </is>
      </c>
      <c r="B4519" s="7" t="inlineStr">
        <is>
          <t>OBS-LHHS-1101</t>
        </is>
      </c>
      <c r="C4519" s="7" t="inlineStr">
        <is>
          <t>unit</t>
        </is>
      </c>
      <c r="D4519" s="7" t="inlineStr">
        <is>
          <t>thousands (applied, x1,000 to dollars)</t>
        </is>
      </c>
      <c r="E4519" s="7" t="inlineStr">
        <is>
          <t>page 433 declares '[In thousands of dollars]'</t>
        </is>
      </c>
      <c r="F4519" s="7" t="inlineStr">
        <is>
          <t>pass</t>
        </is>
      </c>
      <c r="G4519" s="7" t="inlineStr"/>
      <c r="H4519" s="7" t="inlineStr"/>
      <c r="I4519" s="7" t="inlineStr"/>
    </row>
    <row r="4520">
      <c r="A4520" s="7" t="inlineStr">
        <is>
          <t>VAL-LHHS-04430</t>
        </is>
      </c>
      <c r="B4520" s="7" t="inlineStr">
        <is>
          <t>OBS-LHHS-1101</t>
        </is>
      </c>
      <c r="C4520" s="7" t="inlineStr">
        <is>
          <t>cross_document</t>
        </is>
      </c>
      <c r="D4520" s="7" t="inlineStr">
        <is>
          <t>SRC-CRPT-118HRPT585 p.311 prints 2,571,041 (AI-extracted, 'Subtotal, Ryan White HIV/AIDS program')</t>
        </is>
      </c>
      <c r="E4520" s="7" t="inlineStr">
        <is>
          <t>2,571,041 as recorded</t>
        </is>
      </c>
      <c r="F4520" s="7" t="inlineStr">
        <is>
          <t>pass</t>
        </is>
      </c>
      <c r="G4520" s="7" t="inlineStr"/>
      <c r="H4520" s="7" t="inlineStr"/>
      <c r="I4520" s="7" t="inlineStr"/>
    </row>
    <row r="4521">
      <c r="A4521" s="7" t="inlineStr">
        <is>
          <t>VAL-LHHS-04431</t>
        </is>
      </c>
      <c r="B4521" s="7" t="inlineStr">
        <is>
          <t>OBS-LHHS-1102</t>
        </is>
      </c>
      <c r="C4521" s="7" t="inlineStr">
        <is>
          <t>structural</t>
        </is>
      </c>
      <c r="D4521" s="7" t="inlineStr">
        <is>
          <t>2,696,041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21" s="7" t="inlineStr">
        <is>
          <t>2,696,041 (thousands) as printed</t>
        </is>
      </c>
      <c r="F4521" s="7" t="inlineStr">
        <is>
          <t>pass</t>
        </is>
      </c>
      <c r="G4521" s="7" t="inlineStr"/>
      <c r="H4521" s="7" t="inlineStr"/>
      <c r="I4521" s="7" t="inlineStr"/>
    </row>
    <row r="4522">
      <c r="A4522" s="7" t="inlineStr">
        <is>
          <t>VAL-LHHS-04432</t>
        </is>
      </c>
      <c r="B4522" s="7" t="inlineStr">
        <is>
          <t>OBS-LHHS-1102</t>
        </is>
      </c>
      <c r="C4522" s="7" t="inlineStr">
        <is>
          <t>structural</t>
        </is>
      </c>
      <c r="D4522" s="7" t="inlineStr">
        <is>
          <t>[Senate Committee recommendation compared with (+ or -) Budget estimate] = 2,571,041 - 2,696,041 = -125,000</t>
        </is>
      </c>
      <c r="E4522" s="7" t="inlineStr">
        <is>
          <t>-125,000 as printed in [Senate Committee recommendation compared with (+ or -) Budget estimate]</t>
        </is>
      </c>
      <c r="F4522" s="7" t="inlineStr">
        <is>
          <t>pass</t>
        </is>
      </c>
      <c r="G4522" s="7" t="inlineStr"/>
      <c r="H4522" s="7" t="inlineStr"/>
      <c r="I4522" s="7" t="inlineStr"/>
    </row>
    <row r="4523">
      <c r="A4523" s="7" t="inlineStr">
        <is>
          <t>VAL-LHHS-04433</t>
        </is>
      </c>
      <c r="B4523" s="7" t="inlineStr">
        <is>
          <t>OBS-LHHS-1102</t>
        </is>
      </c>
      <c r="C4523" s="7" t="inlineStr">
        <is>
          <t>source_text</t>
        </is>
      </c>
      <c r="D4523" s="7" t="inlineStr">
        <is>
          <t>amount '2,696,041' and label 'Subtotal, Ryan White HIV/AIDS program' in the transcribed row</t>
        </is>
      </c>
      <c r="E4523" s="7" t="inlineStr">
        <is>
          <t>Subtotal, Ryan White HIV/AIDS program 2,571,041 2,696,041 2,571,041 .... -125,000</t>
        </is>
      </c>
      <c r="F4523" s="7" t="inlineStr">
        <is>
          <t>pass</t>
        </is>
      </c>
      <c r="G4523" s="7" t="inlineStr"/>
      <c r="H4523" s="7" t="inlineStr"/>
      <c r="I4523" s="7" t="inlineStr"/>
    </row>
    <row r="4524">
      <c r="A4524" s="7" t="inlineStr">
        <is>
          <t>VAL-LHHS-04434</t>
        </is>
      </c>
      <c r="B4524" s="7" t="inlineStr">
        <is>
          <t>OBS-LHHS-1102</t>
        </is>
      </c>
      <c r="C4524" s="7" t="inlineStr">
        <is>
          <t>unit</t>
        </is>
      </c>
      <c r="D4524" s="7" t="inlineStr">
        <is>
          <t>thousands (applied, x1,000 to dollars)</t>
        </is>
      </c>
      <c r="E4524" s="7" t="inlineStr">
        <is>
          <t>page 375 declares '[In thousands of dollars]'</t>
        </is>
      </c>
      <c r="F4524" s="7" t="inlineStr">
        <is>
          <t>pass</t>
        </is>
      </c>
      <c r="G4524" s="7" t="inlineStr"/>
      <c r="H4524" s="7" t="inlineStr"/>
      <c r="I4524" s="7" t="inlineStr"/>
    </row>
    <row r="4525">
      <c r="A4525" s="7" t="inlineStr">
        <is>
          <t>VAL-LHHS-04435</t>
        </is>
      </c>
      <c r="B4525" s="7" t="inlineStr">
        <is>
          <t>OBS-LHHS-1103</t>
        </is>
      </c>
      <c r="C4525" s="7" t="inlineStr">
        <is>
          <t>structural</t>
        </is>
      </c>
      <c r="D4525"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25" s="7" t="inlineStr">
        <is>
          <t>2,571,041 (thousands) as printed</t>
        </is>
      </c>
      <c r="F4525" s="7" t="inlineStr">
        <is>
          <t>pass</t>
        </is>
      </c>
      <c r="G4525" s="7" t="inlineStr"/>
      <c r="H4525" s="7" t="inlineStr"/>
      <c r="I4525" s="7" t="inlineStr"/>
    </row>
    <row r="4526">
      <c r="A4526" s="7" t="inlineStr">
        <is>
          <t>VAL-LHHS-04436</t>
        </is>
      </c>
      <c r="B4526" s="7" t="inlineStr">
        <is>
          <t>OBS-LHHS-1103</t>
        </is>
      </c>
      <c r="C4526" s="7" t="inlineStr">
        <is>
          <t>structural</t>
        </is>
      </c>
      <c r="D4526" s="7" t="inlineStr">
        <is>
          <t>[Senate Committee recommendation compared with (+ or -) Budget estimate] = 2,571,041 - 2,696,041 = -125,000</t>
        </is>
      </c>
      <c r="E4526" s="7" t="inlineStr">
        <is>
          <t>-125,000 as printed in [Senate Committee recommendation compared with (+ or -) Budget estimate]</t>
        </is>
      </c>
      <c r="F4526" s="7" t="inlineStr">
        <is>
          <t>pass</t>
        </is>
      </c>
      <c r="G4526" s="7" t="inlineStr"/>
      <c r="H4526" s="7" t="inlineStr"/>
      <c r="I4526" s="7" t="inlineStr"/>
    </row>
    <row r="4527">
      <c r="A4527" s="7" t="inlineStr">
        <is>
          <t>VAL-LHHS-04437</t>
        </is>
      </c>
      <c r="B4527" s="7" t="inlineStr">
        <is>
          <t>OBS-LHHS-1103</t>
        </is>
      </c>
      <c r="C4527" s="7" t="inlineStr">
        <is>
          <t>source_text</t>
        </is>
      </c>
      <c r="D4527" s="7" t="inlineStr">
        <is>
          <t>amount '2,571,041' and label 'Subtotal, Ryan White HIV/AIDS program' in the transcribed row</t>
        </is>
      </c>
      <c r="E4527" s="7" t="inlineStr">
        <is>
          <t>Subtotal, Ryan White HIV/AIDS program 2,571,041 2,696,041 2,571,041 .... -125,000</t>
        </is>
      </c>
      <c r="F4527" s="7" t="inlineStr">
        <is>
          <t>pass</t>
        </is>
      </c>
      <c r="G4527" s="7" t="inlineStr"/>
      <c r="H4527" s="7" t="inlineStr"/>
      <c r="I4527" s="7" t="inlineStr"/>
    </row>
    <row r="4528">
      <c r="A4528" s="7" t="inlineStr">
        <is>
          <t>VAL-LHHS-04438</t>
        </is>
      </c>
      <c r="B4528" s="7" t="inlineStr">
        <is>
          <t>OBS-LHHS-1103</t>
        </is>
      </c>
      <c r="C4528" s="7" t="inlineStr">
        <is>
          <t>unit</t>
        </is>
      </c>
      <c r="D4528" s="7" t="inlineStr">
        <is>
          <t>thousands (applied, x1,000 to dollars)</t>
        </is>
      </c>
      <c r="E4528" s="7" t="inlineStr">
        <is>
          <t>page 375 declares '[In thousands of dollars]'</t>
        </is>
      </c>
      <c r="F4528" s="7" t="inlineStr">
        <is>
          <t>pass</t>
        </is>
      </c>
      <c r="G4528" s="7" t="inlineStr"/>
      <c r="H4528" s="7" t="inlineStr"/>
      <c r="I4528" s="7" t="inlineStr"/>
    </row>
    <row r="4529">
      <c r="A4529" s="7" t="inlineStr">
        <is>
          <t>VAL-LHHS-04439</t>
        </is>
      </c>
      <c r="B4529" s="7" t="inlineStr">
        <is>
          <t>OBS-LHHS-1104</t>
        </is>
      </c>
      <c r="C4529" s="7" t="inlineStr">
        <is>
          <t>structural</t>
        </is>
      </c>
      <c r="D4529" s="7" t="inlineStr">
        <is>
          <t>2,571,041 = sum of [Emergency Assistance (Part A); Comprehensive Care Programs (Part B); Early Intervention Program (Part C); Children, Youth, Women, and Families (Part D); Ending the HIV/AIDS Epidemic Initiative; Other Ryan White HIV/AIDS Program] (thousands)</t>
        </is>
      </c>
      <c r="E4529" s="7" t="inlineStr">
        <is>
          <t>2,571,041 (thousands) as printed</t>
        </is>
      </c>
      <c r="F4529" s="7" t="inlineStr">
        <is>
          <t>pass</t>
        </is>
      </c>
      <c r="G4529" s="7" t="inlineStr"/>
      <c r="H4529" s="7" t="inlineStr"/>
      <c r="I4529" s="7" t="inlineStr"/>
    </row>
    <row r="4530">
      <c r="A4530" s="7" t="inlineStr">
        <is>
          <t>VAL-LHHS-04440</t>
        </is>
      </c>
      <c r="B4530" s="7" t="inlineStr">
        <is>
          <t>OBS-LHHS-1104</t>
        </is>
      </c>
      <c r="C4530" s="7" t="inlineStr">
        <is>
          <t>structural</t>
        </is>
      </c>
      <c r="D4530" s="7" t="inlineStr">
        <is>
          <t>[Bill vs. Estimate] = 2,045,630 - 2,571,041 = -525,411</t>
        </is>
      </c>
      <c r="E4530" s="7" t="inlineStr">
        <is>
          <t>-525,411 as printed in [Bill vs. Estimate]</t>
        </is>
      </c>
      <c r="F4530" s="7" t="inlineStr">
        <is>
          <t>pass</t>
        </is>
      </c>
      <c r="G4530" s="7" t="inlineStr"/>
      <c r="H4530" s="7" t="inlineStr"/>
      <c r="I4530" s="7" t="inlineStr"/>
    </row>
    <row r="4531">
      <c r="A4531" s="7" t="inlineStr">
        <is>
          <t>VAL-LHHS-04441</t>
        </is>
      </c>
      <c r="B4531" s="7" t="inlineStr">
        <is>
          <t>OBS-LHHS-1104</t>
        </is>
      </c>
      <c r="C4531" s="7" t="inlineStr">
        <is>
          <t>source_text</t>
        </is>
      </c>
      <c r="D4531" s="7" t="inlineStr">
        <is>
          <t>amount '2,571,041' and label 'Subtotal, Ryan White HIV/AIDS program' in the transcribed row</t>
        </is>
      </c>
      <c r="E4531" s="7" t="inlineStr">
        <is>
          <t>Subtotal, Ryan White HIV/AIDS program........... 2,571,041 2,497,535 2,045,630 -525,411 -451,905</t>
        </is>
      </c>
      <c r="F4531" s="7" t="inlineStr">
        <is>
          <t>pass</t>
        </is>
      </c>
      <c r="G4531" s="7" t="inlineStr"/>
      <c r="H4531" s="7" t="inlineStr"/>
      <c r="I4531" s="7" t="inlineStr"/>
    </row>
    <row r="4532">
      <c r="A4532" s="7" t="inlineStr">
        <is>
          <t>VAL-LHHS-04442</t>
        </is>
      </c>
      <c r="B4532" s="7" t="inlineStr">
        <is>
          <t>OBS-LHHS-1104</t>
        </is>
      </c>
      <c r="C4532" s="7" t="inlineStr">
        <is>
          <t>unit</t>
        </is>
      </c>
      <c r="D4532" s="7" t="inlineStr">
        <is>
          <t>thousands (applied, x1,000 to dollars)</t>
        </is>
      </c>
      <c r="E4532" s="7" t="inlineStr">
        <is>
          <t>page 338 declares '(Amounts in thousands)'</t>
        </is>
      </c>
      <c r="F4532" s="7" t="inlineStr">
        <is>
          <t>pass</t>
        </is>
      </c>
      <c r="G4532" s="7" t="inlineStr"/>
      <c r="H4532" s="7" t="inlineStr"/>
      <c r="I4532" s="7" t="inlineStr"/>
    </row>
    <row r="4533">
      <c r="A4533" s="7" t="inlineStr">
        <is>
          <t>VAL-LHHS-04443</t>
        </is>
      </c>
      <c r="B4533" s="7" t="inlineStr">
        <is>
          <t>OBS-LHHS-1105</t>
        </is>
      </c>
      <c r="C4533" s="7" t="inlineStr">
        <is>
          <t>structural</t>
        </is>
      </c>
      <c r="D4533" s="7" t="inlineStr">
        <is>
          <t>2,381,041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33" s="7" t="inlineStr">
        <is>
          <t>2,381,041 (thousands) as printed</t>
        </is>
      </c>
      <c r="F4533" s="7" t="inlineStr">
        <is>
          <t>pass</t>
        </is>
      </c>
      <c r="G4533" s="7" t="inlineStr"/>
      <c r="H4533" s="7" t="inlineStr"/>
      <c r="I4533" s="7" t="inlineStr"/>
    </row>
    <row r="4534">
      <c r="A4534" s="7" t="inlineStr">
        <is>
          <t>VAL-LHHS-04444</t>
        </is>
      </c>
      <c r="B4534" s="7" t="inlineStr">
        <is>
          <t>OBS-LHHS-1105</t>
        </is>
      </c>
      <c r="C4534" s="7" t="inlineStr">
        <is>
          <t>structural</t>
        </is>
      </c>
      <c r="D4534" s="7" t="inlineStr">
        <is>
          <t>[Bill vs. Enacted] = 2,381,041 - 2,571,041 = -190,000</t>
        </is>
      </c>
      <c r="E4534" s="7" t="inlineStr">
        <is>
          <t>-190,000 as printed in [Bill vs. Enacted]</t>
        </is>
      </c>
      <c r="F4534" s="7" t="inlineStr">
        <is>
          <t>pass</t>
        </is>
      </c>
      <c r="G4534" s="7" t="inlineStr"/>
      <c r="H4534" s="7" t="inlineStr"/>
      <c r="I4534" s="7" t="inlineStr"/>
    </row>
    <row r="4535">
      <c r="A4535" s="7" t="inlineStr">
        <is>
          <t>VAL-LHHS-04445</t>
        </is>
      </c>
      <c r="B4535" s="7" t="inlineStr">
        <is>
          <t>OBS-LHHS-1105</t>
        </is>
      </c>
      <c r="C4535" s="7" t="inlineStr">
        <is>
          <t>structural</t>
        </is>
      </c>
      <c r="D4535" s="7" t="inlineStr">
        <is>
          <t>[Bill vs. Request] = 2,381,041 - 2,581,041 = -200,000</t>
        </is>
      </c>
      <c r="E4535" s="7" t="inlineStr">
        <is>
          <t>-200,000 as printed in [Bill vs. Request]</t>
        </is>
      </c>
      <c r="F4535" s="7" t="inlineStr">
        <is>
          <t>pass</t>
        </is>
      </c>
      <c r="G4535" s="7" t="inlineStr"/>
      <c r="H4535" s="7" t="inlineStr"/>
      <c r="I4535" s="7" t="inlineStr"/>
    </row>
    <row r="4536">
      <c r="A4536" s="7" t="inlineStr">
        <is>
          <t>VAL-LHHS-04446</t>
        </is>
      </c>
      <c r="B4536" s="7" t="inlineStr">
        <is>
          <t>OBS-LHHS-1105</t>
        </is>
      </c>
      <c r="C4536" s="7" t="inlineStr">
        <is>
          <t>source_text</t>
        </is>
      </c>
      <c r="D4536" s="7" t="inlineStr">
        <is>
          <t>amount '2,381,041' and label 'Subtotal, Ryan White HIV/AIDS program' in the transcribed row</t>
        </is>
      </c>
      <c r="E4536" s="7" t="inlineStr">
        <is>
          <t>Subtotal, Ryan White HIV/AIDS program........... 2,571,041 2,581,041 2,381,041 -190,000 -200,000</t>
        </is>
      </c>
      <c r="F4536" s="7" t="inlineStr">
        <is>
          <t>pass</t>
        </is>
      </c>
      <c r="G4536" s="7" t="inlineStr"/>
      <c r="H4536" s="7" t="inlineStr"/>
      <c r="I4536" s="7" t="inlineStr"/>
    </row>
    <row r="4537">
      <c r="A4537" s="7" t="inlineStr">
        <is>
          <t>VAL-LHHS-04447</t>
        </is>
      </c>
      <c r="B4537" s="7" t="inlineStr">
        <is>
          <t>OBS-LHHS-1105</t>
        </is>
      </c>
      <c r="C4537" s="7" t="inlineStr">
        <is>
          <t>unit</t>
        </is>
      </c>
      <c r="D4537" s="7" t="inlineStr">
        <is>
          <t>thousands (applied, x1,000 to dollars)</t>
        </is>
      </c>
      <c r="E4537" s="7" t="inlineStr">
        <is>
          <t>page 311 declares '(Amounts in thousands)'</t>
        </is>
      </c>
      <c r="F4537" s="7" t="inlineStr">
        <is>
          <t>pass</t>
        </is>
      </c>
      <c r="G4537" s="7" t="inlineStr"/>
      <c r="H4537" s="7" t="inlineStr"/>
      <c r="I4537" s="7" t="inlineStr"/>
    </row>
    <row r="4538">
      <c r="A4538" s="7" t="inlineStr">
        <is>
          <t>VAL-LHHS-04448</t>
        </is>
      </c>
      <c r="B4538" s="7" t="inlineStr">
        <is>
          <t>OBS-LHHS-1106</t>
        </is>
      </c>
      <c r="C4538" s="7" t="inlineStr">
        <is>
          <t>structural</t>
        </is>
      </c>
      <c r="D4538" s="7" t="inlineStr">
        <is>
          <t>2,581,041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38" s="7" t="inlineStr">
        <is>
          <t>2,581,041 (thousands) as printed</t>
        </is>
      </c>
      <c r="F4538" s="7" t="inlineStr">
        <is>
          <t>pass</t>
        </is>
      </c>
      <c r="G4538" s="7" t="inlineStr"/>
      <c r="H4538" s="7" t="inlineStr"/>
      <c r="I4538" s="7" t="inlineStr"/>
    </row>
    <row r="4539">
      <c r="A4539" s="7" t="inlineStr">
        <is>
          <t>VAL-LHHS-04449</t>
        </is>
      </c>
      <c r="B4539" s="7" t="inlineStr">
        <is>
          <t>OBS-LHHS-1106</t>
        </is>
      </c>
      <c r="C4539" s="7" t="inlineStr">
        <is>
          <t>structural</t>
        </is>
      </c>
      <c r="D4539" s="7" t="inlineStr">
        <is>
          <t>[Senate Committee recommendation compared with (+ or -) Budget estimate] = 2,571,041 - 2,581,041 = -10,000</t>
        </is>
      </c>
      <c r="E4539" s="7" t="inlineStr">
        <is>
          <t>-10,000 as printed in [Senate Committee recommendation compared with (+ or -) Budget estimate]</t>
        </is>
      </c>
      <c r="F4539" s="7" t="inlineStr">
        <is>
          <t>pass</t>
        </is>
      </c>
      <c r="G4539" s="7" t="inlineStr"/>
      <c r="H4539" s="7" t="inlineStr"/>
      <c r="I4539" s="7" t="inlineStr"/>
    </row>
    <row r="4540">
      <c r="A4540" s="7" t="inlineStr">
        <is>
          <t>VAL-LHHS-04450</t>
        </is>
      </c>
      <c r="B4540" s="7" t="inlineStr">
        <is>
          <t>OBS-LHHS-1106</t>
        </is>
      </c>
      <c r="C4540" s="7" t="inlineStr">
        <is>
          <t>source_text</t>
        </is>
      </c>
      <c r="D4540" s="7" t="inlineStr">
        <is>
          <t>amount '2,581,041' and label 'Subtotal, Ryan White HIV/AIDS program' in the transcribed row</t>
        </is>
      </c>
      <c r="E4540" s="7" t="inlineStr">
        <is>
          <t>Subtotal, Ryan White HIV/AIDS program 2,571,041 2,581,041 2,571,041 .... -10,000</t>
        </is>
      </c>
      <c r="F4540" s="7" t="inlineStr">
        <is>
          <t>pass</t>
        </is>
      </c>
      <c r="G4540" s="7" t="inlineStr"/>
      <c r="H4540" s="7" t="inlineStr"/>
      <c r="I4540" s="7" t="inlineStr"/>
    </row>
    <row r="4541">
      <c r="A4541" s="7" t="inlineStr">
        <is>
          <t>VAL-LHHS-04451</t>
        </is>
      </c>
      <c r="B4541" s="7" t="inlineStr">
        <is>
          <t>OBS-LHHS-1106</t>
        </is>
      </c>
      <c r="C4541" s="7" t="inlineStr">
        <is>
          <t>unit</t>
        </is>
      </c>
      <c r="D4541" s="7" t="inlineStr">
        <is>
          <t>thousands (applied, x1,000 to dollars)</t>
        </is>
      </c>
      <c r="E4541" s="7" t="inlineStr">
        <is>
          <t>page 433 declares '[In thousands of dollars]'</t>
        </is>
      </c>
      <c r="F4541" s="7" t="inlineStr">
        <is>
          <t>pass</t>
        </is>
      </c>
      <c r="G4541" s="7" t="inlineStr"/>
      <c r="H4541" s="7" t="inlineStr"/>
      <c r="I4541" s="7" t="inlineStr"/>
    </row>
    <row r="4542">
      <c r="A4542" s="7" t="inlineStr">
        <is>
          <t>VAL-LHHS-04452</t>
        </is>
      </c>
      <c r="B4542" s="7" t="inlineStr">
        <is>
          <t>OBS-LHHS-1106</t>
        </is>
      </c>
      <c r="C4542" s="7" t="inlineStr">
        <is>
          <t>cross_document</t>
        </is>
      </c>
      <c r="D4542" s="7" t="inlineStr">
        <is>
          <t>SRC-CRPT-118HRPT585 p.311 prints 2,581,041 (AI-extracted, 'Subtotal, Ryan White HIV/AIDS program')</t>
        </is>
      </c>
      <c r="E4542" s="7" t="inlineStr">
        <is>
          <t>2,581,041 as recorded</t>
        </is>
      </c>
      <c r="F4542" s="7" t="inlineStr">
        <is>
          <t>pass</t>
        </is>
      </c>
      <c r="G4542" s="7" t="inlineStr"/>
      <c r="H4542" s="7" t="inlineStr"/>
      <c r="I4542" s="7" t="inlineStr"/>
    </row>
    <row r="4543">
      <c r="A4543" s="7" t="inlineStr">
        <is>
          <t>VAL-LHHS-04453</t>
        </is>
      </c>
      <c r="B4543" s="7" t="inlineStr">
        <is>
          <t>OBS-LHHS-1107</t>
        </is>
      </c>
      <c r="C4543" s="7" t="inlineStr">
        <is>
          <t>structural</t>
        </is>
      </c>
      <c r="D4543"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43" s="7" t="inlineStr">
        <is>
          <t>2,571,041 (thousands) as printed</t>
        </is>
      </c>
      <c r="F4543" s="7" t="inlineStr">
        <is>
          <t>pass</t>
        </is>
      </c>
      <c r="G4543" s="7" t="inlineStr"/>
      <c r="H4543" s="7" t="inlineStr"/>
      <c r="I4543" s="7" t="inlineStr"/>
    </row>
    <row r="4544">
      <c r="A4544" s="7" t="inlineStr">
        <is>
          <t>VAL-LHHS-04454</t>
        </is>
      </c>
      <c r="B4544" s="7" t="inlineStr">
        <is>
          <t>OBS-LHHS-1107</t>
        </is>
      </c>
      <c r="C4544" s="7" t="inlineStr">
        <is>
          <t>structural</t>
        </is>
      </c>
      <c r="D4544" s="7" t="inlineStr">
        <is>
          <t>[Senate Committee recommendation compared with (+ or -) Budget estimate] = 2,571,041 - 2,581,041 = -10,000</t>
        </is>
      </c>
      <c r="E4544" s="7" t="inlineStr">
        <is>
          <t>-10,000 as printed in [Senate Committee recommendation compared with (+ or -) Budget estimate]</t>
        </is>
      </c>
      <c r="F4544" s="7" t="inlineStr">
        <is>
          <t>pass</t>
        </is>
      </c>
      <c r="G4544" s="7" t="inlineStr"/>
      <c r="H4544" s="7" t="inlineStr"/>
      <c r="I4544" s="7" t="inlineStr"/>
    </row>
    <row r="4545">
      <c r="A4545" s="7" t="inlineStr">
        <is>
          <t>VAL-LHHS-04455</t>
        </is>
      </c>
      <c r="B4545" s="7" t="inlineStr">
        <is>
          <t>OBS-LHHS-1107</t>
        </is>
      </c>
      <c r="C4545" s="7" t="inlineStr">
        <is>
          <t>source_text</t>
        </is>
      </c>
      <c r="D4545" s="7" t="inlineStr">
        <is>
          <t>amount '2,571,041' and label 'Subtotal, Ryan White HIV/AIDS program' in the transcribed row</t>
        </is>
      </c>
      <c r="E4545" s="7" t="inlineStr">
        <is>
          <t>Subtotal, Ryan White HIV/AIDS program 2,571,041 2,581,041 2,571,041 .... -10,000</t>
        </is>
      </c>
      <c r="F4545" s="7" t="inlineStr">
        <is>
          <t>pass</t>
        </is>
      </c>
      <c r="G4545" s="7" t="inlineStr"/>
      <c r="H4545" s="7" t="inlineStr"/>
      <c r="I4545" s="7" t="inlineStr"/>
    </row>
    <row r="4546">
      <c r="A4546" s="7" t="inlineStr">
        <is>
          <t>VAL-LHHS-04456</t>
        </is>
      </c>
      <c r="B4546" s="7" t="inlineStr">
        <is>
          <t>OBS-LHHS-1107</t>
        </is>
      </c>
      <c r="C4546" s="7" t="inlineStr">
        <is>
          <t>unit</t>
        </is>
      </c>
      <c r="D4546" s="7" t="inlineStr">
        <is>
          <t>thousands (applied, x1,000 to dollars)</t>
        </is>
      </c>
      <c r="E4546" s="7" t="inlineStr">
        <is>
          <t>page 433 declares '[In thousands of dollars]'</t>
        </is>
      </c>
      <c r="F4546" s="7" t="inlineStr">
        <is>
          <t>pass</t>
        </is>
      </c>
      <c r="G4546" s="7" t="inlineStr"/>
      <c r="H4546" s="7" t="inlineStr"/>
      <c r="I4546" s="7" t="inlineStr"/>
    </row>
    <row r="4547">
      <c r="A4547" s="7" t="inlineStr">
        <is>
          <t>VAL-LHHS-04457</t>
        </is>
      </c>
      <c r="B4547" s="7" t="inlineStr">
        <is>
          <t>OBS-LHHS-1108</t>
        </is>
      </c>
      <c r="C4547" s="7" t="inlineStr">
        <is>
          <t>structural</t>
        </is>
      </c>
      <c r="D4547" s="7" t="inlineStr">
        <is>
          <t>2,571,041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47" s="7" t="inlineStr">
        <is>
          <t>2,571,041 (thousands) as printed</t>
        </is>
      </c>
      <c r="F4547" s="7" t="inlineStr">
        <is>
          <t>pass</t>
        </is>
      </c>
      <c r="G4547" s="7" t="inlineStr"/>
      <c r="H4547" s="7" t="inlineStr"/>
      <c r="I4547" s="7" t="inlineStr"/>
    </row>
    <row r="4548">
      <c r="A4548" s="7" t="inlineStr">
        <is>
          <t>VAL-LHHS-04458</t>
        </is>
      </c>
      <c r="B4548" s="7" t="inlineStr">
        <is>
          <t>OBS-LHHS-1108</t>
        </is>
      </c>
      <c r="C4548" s="7" t="inlineStr">
        <is>
          <t>structural</t>
        </is>
      </c>
      <c r="D4548" s="7" t="inlineStr">
        <is>
          <t>[Committee vs. Enacted] = 2,346,155 - 2,571,041 = -224,886</t>
        </is>
      </c>
      <c r="E4548" s="7" t="inlineStr">
        <is>
          <t>-224,886 as printed in [Committee vs. Enacted]</t>
        </is>
      </c>
      <c r="F4548" s="7" t="inlineStr">
        <is>
          <t>pass</t>
        </is>
      </c>
      <c r="G4548" s="7" t="inlineStr"/>
      <c r="H4548" s="7" t="inlineStr"/>
      <c r="I4548" s="7" t="inlineStr"/>
    </row>
    <row r="4549">
      <c r="A4549" s="7" t="inlineStr">
        <is>
          <t>VAL-LHHS-04459</t>
        </is>
      </c>
      <c r="B4549" s="7" t="inlineStr">
        <is>
          <t>OBS-LHHS-1108</t>
        </is>
      </c>
      <c r="C4549" s="7" t="inlineStr">
        <is>
          <t>source_text</t>
        </is>
      </c>
      <c r="D4549" s="7" t="inlineStr">
        <is>
          <t>amount '2,571,041' and label 'Subtotal, Ryan White HIV/AIDS program' in the transcribed row</t>
        </is>
      </c>
      <c r="E4549" s="7" t="inlineStr">
        <is>
          <t>Subtotal, Ryan White HIV/AIDS program.......... 2,571,041 2,497,535 2,346,155 -224,886 -151,380</t>
        </is>
      </c>
      <c r="F4549" s="7" t="inlineStr">
        <is>
          <t>pass</t>
        </is>
      </c>
      <c r="G4549" s="7" t="inlineStr"/>
      <c r="H4549" s="7" t="inlineStr"/>
      <c r="I4549" s="7" t="inlineStr"/>
    </row>
    <row r="4550">
      <c r="A4550" s="7" t="inlineStr">
        <is>
          <t>VAL-LHHS-04460</t>
        </is>
      </c>
      <c r="B4550" s="7" t="inlineStr">
        <is>
          <t>OBS-LHHS-1108</t>
        </is>
      </c>
      <c r="C4550" s="7" t="inlineStr">
        <is>
          <t>unit</t>
        </is>
      </c>
      <c r="D4550" s="7" t="inlineStr">
        <is>
          <t>thousands (applied, x1,000 to dollars)</t>
        </is>
      </c>
      <c r="E4550" s="7" t="inlineStr">
        <is>
          <t>page 369 declares '(Amounts in thousands)'</t>
        </is>
      </c>
      <c r="F4550" s="7" t="inlineStr">
        <is>
          <t>pass</t>
        </is>
      </c>
      <c r="G4550" s="7" t="inlineStr"/>
      <c r="H4550" s="7" t="inlineStr"/>
      <c r="I4550" s="7" t="inlineStr"/>
    </row>
    <row r="4551">
      <c r="A4551" s="7" t="inlineStr">
        <is>
          <t>VAL-LHHS-04461</t>
        </is>
      </c>
      <c r="B4551" s="7" t="inlineStr">
        <is>
          <t>OBS-LHHS-1109</t>
        </is>
      </c>
      <c r="C4551" s="7" t="inlineStr">
        <is>
          <t>structural</t>
        </is>
      </c>
      <c r="D4551" s="7" t="inlineStr">
        <is>
          <t>2,045,630 = sum of [Emergency Assistance (Part A); Comprehensive Care Programs (Part B); Early Intervention Program (Part C); Children, Youth, Women, and Families (Part D); Ending the HIV/AIDS Epidemic Initiative; Other Ryan White HIV/AIDS Program] (thousands)</t>
        </is>
      </c>
      <c r="E4551" s="7" t="inlineStr">
        <is>
          <t>2,045,630 (thousands) as printed</t>
        </is>
      </c>
      <c r="F4551" s="7" t="inlineStr">
        <is>
          <t>pass</t>
        </is>
      </c>
      <c r="G4551" s="7" t="inlineStr"/>
      <c r="H4551" s="7" t="inlineStr"/>
      <c r="I4551" s="7" t="inlineStr"/>
    </row>
    <row r="4552">
      <c r="A4552" s="7" t="inlineStr">
        <is>
          <t>VAL-LHHS-04462</t>
        </is>
      </c>
      <c r="B4552" s="7" t="inlineStr">
        <is>
          <t>OBS-LHHS-1109</t>
        </is>
      </c>
      <c r="C4552" s="7" t="inlineStr">
        <is>
          <t>structural</t>
        </is>
      </c>
      <c r="D4552" s="7" t="inlineStr">
        <is>
          <t>[Bill vs. Estimate] = 2,045,630 - 2,571,041 = -525,411</t>
        </is>
      </c>
      <c r="E4552" s="7" t="inlineStr">
        <is>
          <t>-525,411 as printed in [Bill vs. Estimate]</t>
        </is>
      </c>
      <c r="F4552" s="7" t="inlineStr">
        <is>
          <t>pass</t>
        </is>
      </c>
      <c r="G4552" s="7" t="inlineStr"/>
      <c r="H4552" s="7" t="inlineStr"/>
      <c r="I4552" s="7" t="inlineStr"/>
    </row>
    <row r="4553">
      <c r="A4553" s="7" t="inlineStr">
        <is>
          <t>VAL-LHHS-04463</t>
        </is>
      </c>
      <c r="B4553" s="7" t="inlineStr">
        <is>
          <t>OBS-LHHS-1109</t>
        </is>
      </c>
      <c r="C4553" s="7" t="inlineStr">
        <is>
          <t>structural</t>
        </is>
      </c>
      <c r="D4553" s="7" t="inlineStr">
        <is>
          <t>[Bill vs. Request] = 2,045,630 - 2,497,535 = -451,905</t>
        </is>
      </c>
      <c r="E4553" s="7" t="inlineStr">
        <is>
          <t>-451,905 as printed in [Bill vs. Request]</t>
        </is>
      </c>
      <c r="F4553" s="7" t="inlineStr">
        <is>
          <t>pass</t>
        </is>
      </c>
      <c r="G4553" s="7" t="inlineStr"/>
      <c r="H4553" s="7" t="inlineStr"/>
      <c r="I4553" s="7" t="inlineStr"/>
    </row>
    <row r="4554">
      <c r="A4554" s="7" t="inlineStr">
        <is>
          <t>VAL-LHHS-04464</t>
        </is>
      </c>
      <c r="B4554" s="7" t="inlineStr">
        <is>
          <t>OBS-LHHS-1109</t>
        </is>
      </c>
      <c r="C4554" s="7" t="inlineStr">
        <is>
          <t>source_text</t>
        </is>
      </c>
      <c r="D4554" s="7" t="inlineStr">
        <is>
          <t>amount '2,045,630' and label 'Subtotal, Ryan White HIV/AIDS program' in the transcribed row</t>
        </is>
      </c>
      <c r="E4554" s="7" t="inlineStr">
        <is>
          <t>Subtotal, Ryan White HIV/AIDS program........... 2,571,041 2,497,535 2,045,630 -525,411 -451,905</t>
        </is>
      </c>
      <c r="F4554" s="7" t="inlineStr">
        <is>
          <t>pass</t>
        </is>
      </c>
      <c r="G4554" s="7" t="inlineStr"/>
      <c r="H4554" s="7" t="inlineStr"/>
      <c r="I4554" s="7" t="inlineStr"/>
    </row>
    <row r="4555">
      <c r="A4555" s="7" t="inlineStr">
        <is>
          <t>VAL-LHHS-04465</t>
        </is>
      </c>
      <c r="B4555" s="7" t="inlineStr">
        <is>
          <t>OBS-LHHS-1109</t>
        </is>
      </c>
      <c r="C4555" s="7" t="inlineStr">
        <is>
          <t>unit</t>
        </is>
      </c>
      <c r="D4555" s="7" t="inlineStr">
        <is>
          <t>thousands (applied, x1,000 to dollars)</t>
        </is>
      </c>
      <c r="E4555" s="7" t="inlineStr">
        <is>
          <t>page 338 declares '(Amounts in thousands)'</t>
        </is>
      </c>
      <c r="F4555" s="7" t="inlineStr">
        <is>
          <t>pass</t>
        </is>
      </c>
      <c r="G4555" s="7" t="inlineStr"/>
      <c r="H4555" s="7" t="inlineStr"/>
      <c r="I4555" s="7" t="inlineStr"/>
    </row>
    <row r="4556">
      <c r="A4556" s="7" t="inlineStr">
        <is>
          <t>VAL-LHHS-04466</t>
        </is>
      </c>
      <c r="B4556" s="7" t="inlineStr">
        <is>
          <t>OBS-LHHS-1110</t>
        </is>
      </c>
      <c r="C4556" s="7" t="inlineStr">
        <is>
          <t>structural</t>
        </is>
      </c>
      <c r="D4556" s="7" t="inlineStr">
        <is>
          <t>2,497,535 = sum of [Emergency Assistance (Part A); Comprehensive Care Programs (Part B); Early Intervention Program (Part C); Children, Youth, Women, and Families (Part D); Ending the HIV/AIDS Epidemic Initiative; Other Ryan White HIV/AIDS Program] (thousands)</t>
        </is>
      </c>
      <c r="E4556" s="7" t="inlineStr">
        <is>
          <t>2,497,535 (thousands) as printed</t>
        </is>
      </c>
      <c r="F4556" s="7" t="inlineStr">
        <is>
          <t>pass</t>
        </is>
      </c>
      <c r="G4556" s="7" t="inlineStr"/>
      <c r="H4556" s="7" t="inlineStr"/>
      <c r="I4556" s="7" t="inlineStr"/>
    </row>
    <row r="4557">
      <c r="A4557" s="7" t="inlineStr">
        <is>
          <t>VAL-LHHS-04467</t>
        </is>
      </c>
      <c r="B4557" s="7" t="inlineStr">
        <is>
          <t>OBS-LHHS-1110</t>
        </is>
      </c>
      <c r="C4557" s="7" t="inlineStr">
        <is>
          <t>structural</t>
        </is>
      </c>
      <c r="D4557" s="7" t="inlineStr">
        <is>
          <t>[Bill vs. Request] = 2,045,630 - 2,497,535 = -451,905</t>
        </is>
      </c>
      <c r="E4557" s="7" t="inlineStr">
        <is>
          <t>-451,905 as printed in [Bill vs. Request]</t>
        </is>
      </c>
      <c r="F4557" s="7" t="inlineStr">
        <is>
          <t>pass</t>
        </is>
      </c>
      <c r="G4557" s="7" t="inlineStr"/>
      <c r="H4557" s="7" t="inlineStr"/>
      <c r="I4557" s="7" t="inlineStr"/>
    </row>
    <row r="4558">
      <c r="A4558" s="7" t="inlineStr">
        <is>
          <t>VAL-LHHS-04468</t>
        </is>
      </c>
      <c r="B4558" s="7" t="inlineStr">
        <is>
          <t>OBS-LHHS-1110</t>
        </is>
      </c>
      <c r="C4558" s="7" t="inlineStr">
        <is>
          <t>source_text</t>
        </is>
      </c>
      <c r="D4558" s="7" t="inlineStr">
        <is>
          <t>amount '2,497,535' and label 'Subtotal, Ryan White HIV/AIDS program' in the transcribed row</t>
        </is>
      </c>
      <c r="E4558" s="7" t="inlineStr">
        <is>
          <t>Subtotal, Ryan White HIV/AIDS program........... 2,571,041 2,497,535 2,045,630 -525,411 -451,905</t>
        </is>
      </c>
      <c r="F4558" s="7" t="inlineStr">
        <is>
          <t>pass</t>
        </is>
      </c>
      <c r="G4558" s="7" t="inlineStr"/>
      <c r="H4558" s="7" t="inlineStr"/>
      <c r="I4558" s="7" t="inlineStr"/>
    </row>
    <row r="4559">
      <c r="A4559" s="7" t="inlineStr">
        <is>
          <t>VAL-LHHS-04469</t>
        </is>
      </c>
      <c r="B4559" s="7" t="inlineStr">
        <is>
          <t>OBS-LHHS-1110</t>
        </is>
      </c>
      <c r="C4559" s="7" t="inlineStr">
        <is>
          <t>unit</t>
        </is>
      </c>
      <c r="D4559" s="7" t="inlineStr">
        <is>
          <t>thousands (applied, x1,000 to dollars)</t>
        </is>
      </c>
      <c r="E4559" s="7" t="inlineStr">
        <is>
          <t>page 338 declares '(Amounts in thousands)'</t>
        </is>
      </c>
      <c r="F4559" s="7" t="inlineStr">
        <is>
          <t>pass</t>
        </is>
      </c>
      <c r="G4559" s="7" t="inlineStr"/>
      <c r="H4559" s="7" t="inlineStr"/>
      <c r="I4559" s="7" t="inlineStr"/>
    </row>
    <row r="4560">
      <c r="A4560" s="7" t="inlineStr">
        <is>
          <t>VAL-LHHS-04470</t>
        </is>
      </c>
      <c r="B4560" s="7" t="inlineStr">
        <is>
          <t>OBS-LHHS-1111</t>
        </is>
      </c>
      <c r="C4560" s="7" t="inlineStr">
        <is>
          <t>structural</t>
        </is>
      </c>
      <c r="D4560"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60" s="7" t="inlineStr">
        <is>
          <t>2,571,041 (thousands) as printed</t>
        </is>
      </c>
      <c r="F4560" s="7" t="inlineStr">
        <is>
          <t>pass</t>
        </is>
      </c>
      <c r="G4560" s="7" t="inlineStr"/>
      <c r="H4560" s="7" t="inlineStr"/>
      <c r="I4560" s="7" t="inlineStr"/>
    </row>
    <row r="4561">
      <c r="A4561" s="7" t="inlineStr">
        <is>
          <t>VAL-LHHS-04471</t>
        </is>
      </c>
      <c r="B4561" s="7" t="inlineStr">
        <is>
          <t>OBS-LHHS-1111</t>
        </is>
      </c>
      <c r="C4561" s="7" t="inlineStr">
        <is>
          <t>source_text</t>
        </is>
      </c>
      <c r="D4561" s="7" t="inlineStr">
        <is>
          <t>amount '2,571,041' and label 'Subtotal, Ryan White HIV/AIDS program' in the transcribed row</t>
        </is>
      </c>
      <c r="E4561" s="7" t="inlineStr">
        <is>
          <t>Subtotal, Ryan White HIV/AIDS program 2,571,041</t>
        </is>
      </c>
      <c r="F4561" s="7" t="inlineStr">
        <is>
          <t>pass</t>
        </is>
      </c>
      <c r="G4561" s="7" t="inlineStr"/>
      <c r="H4561" s="7" t="inlineStr"/>
      <c r="I4561" s="7" t="inlineStr"/>
    </row>
    <row r="4562">
      <c r="A4562" s="7" t="inlineStr">
        <is>
          <t>VAL-LHHS-04472</t>
        </is>
      </c>
      <c r="B4562" s="7" t="inlineStr">
        <is>
          <t>OBS-LHHS-1111</t>
        </is>
      </c>
      <c r="C4562" s="7" t="inlineStr">
        <is>
          <t>unit</t>
        </is>
      </c>
      <c r="D4562" s="7" t="inlineStr">
        <is>
          <t>thousands (applied, x1,000 to dollars)</t>
        </is>
      </c>
      <c r="E4562" s="7" t="inlineStr">
        <is>
          <t>page 432 declares '[In thousands of dollars]'</t>
        </is>
      </c>
      <c r="F4562" s="7" t="inlineStr">
        <is>
          <t>pass</t>
        </is>
      </c>
      <c r="G4562" s="7" t="inlineStr"/>
      <c r="H4562" s="7" t="inlineStr"/>
      <c r="I4562" s="7" t="inlineStr"/>
    </row>
    <row r="4563">
      <c r="A4563" s="7" t="inlineStr">
        <is>
          <t>VAL-LHHS-04473</t>
        </is>
      </c>
      <c r="B4563" s="7" t="inlineStr">
        <is>
          <t>OBS-LHHS-1112</t>
        </is>
      </c>
      <c r="C4563" s="7" t="inlineStr">
        <is>
          <t>structural</t>
        </is>
      </c>
      <c r="D4563" s="7" t="inlineStr">
        <is>
          <t>2,346,155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63" s="7" t="inlineStr">
        <is>
          <t>2,346,155 (thousands) as printed</t>
        </is>
      </c>
      <c r="F4563" s="7" t="inlineStr">
        <is>
          <t>pass</t>
        </is>
      </c>
      <c r="G4563" s="7" t="inlineStr"/>
      <c r="H4563" s="7" t="inlineStr"/>
      <c r="I4563" s="7" t="inlineStr"/>
    </row>
    <row r="4564">
      <c r="A4564" s="7" t="inlineStr">
        <is>
          <t>VAL-LHHS-04474</t>
        </is>
      </c>
      <c r="B4564" s="7" t="inlineStr">
        <is>
          <t>OBS-LHHS-1112</t>
        </is>
      </c>
      <c r="C4564" s="7" t="inlineStr">
        <is>
          <t>structural</t>
        </is>
      </c>
      <c r="D4564" s="7" t="inlineStr">
        <is>
          <t>[Committee vs. Enacted] = 2,346,155 - 2,571,041 = -224,886</t>
        </is>
      </c>
      <c r="E4564" s="7" t="inlineStr">
        <is>
          <t>-224,886 as printed in [Committee vs. Enacted]</t>
        </is>
      </c>
      <c r="F4564" s="7" t="inlineStr">
        <is>
          <t>pass</t>
        </is>
      </c>
      <c r="G4564" s="7" t="inlineStr"/>
      <c r="H4564" s="7" t="inlineStr"/>
      <c r="I4564" s="7" t="inlineStr"/>
    </row>
    <row r="4565">
      <c r="A4565" s="7" t="inlineStr">
        <is>
          <t>VAL-LHHS-04475</t>
        </is>
      </c>
      <c r="B4565" s="7" t="inlineStr">
        <is>
          <t>OBS-LHHS-1112</t>
        </is>
      </c>
      <c r="C4565" s="7" t="inlineStr">
        <is>
          <t>structural</t>
        </is>
      </c>
      <c r="D4565" s="7" t="inlineStr">
        <is>
          <t>[Committee vs. Request] = 2,346,155 - 2,497,535 = -151,380</t>
        </is>
      </c>
      <c r="E4565" s="7" t="inlineStr">
        <is>
          <t>-151,380 as printed in [Committee vs. Request]</t>
        </is>
      </c>
      <c r="F4565" s="7" t="inlineStr">
        <is>
          <t>pass</t>
        </is>
      </c>
      <c r="G4565" s="7" t="inlineStr"/>
      <c r="H4565" s="7" t="inlineStr"/>
      <c r="I4565" s="7" t="inlineStr"/>
    </row>
    <row r="4566">
      <c r="A4566" s="7" t="inlineStr">
        <is>
          <t>VAL-LHHS-04476</t>
        </is>
      </c>
      <c r="B4566" s="7" t="inlineStr">
        <is>
          <t>OBS-LHHS-1112</t>
        </is>
      </c>
      <c r="C4566" s="7" t="inlineStr">
        <is>
          <t>source_text</t>
        </is>
      </c>
      <c r="D4566" s="7" t="inlineStr">
        <is>
          <t>amount '2,346,155' and label 'Subtotal, Ryan White HIV/AIDS program' in the transcribed row</t>
        </is>
      </c>
      <c r="E4566" s="7" t="inlineStr">
        <is>
          <t>Subtotal, Ryan White HIV/AIDS program.......... 2,571,041 2,497,535 2,346,155 -224,886 -151,380</t>
        </is>
      </c>
      <c r="F4566" s="7" t="inlineStr">
        <is>
          <t>pass</t>
        </is>
      </c>
      <c r="G4566" s="7" t="inlineStr"/>
      <c r="H4566" s="7" t="inlineStr"/>
      <c r="I4566" s="7" t="inlineStr"/>
    </row>
    <row r="4567">
      <c r="A4567" s="7" t="inlineStr">
        <is>
          <t>VAL-LHHS-04477</t>
        </is>
      </c>
      <c r="B4567" s="7" t="inlineStr">
        <is>
          <t>OBS-LHHS-1112</t>
        </is>
      </c>
      <c r="C4567" s="7" t="inlineStr">
        <is>
          <t>unit</t>
        </is>
      </c>
      <c r="D4567" s="7" t="inlineStr">
        <is>
          <t>thousands (applied, x1,000 to dollars)</t>
        </is>
      </c>
      <c r="E4567" s="7" t="inlineStr">
        <is>
          <t>page 369 declares '(Amounts in thousands)'</t>
        </is>
      </c>
      <c r="F4567" s="7" t="inlineStr">
        <is>
          <t>pass</t>
        </is>
      </c>
      <c r="G4567" s="7" t="inlineStr"/>
      <c r="H4567" s="7" t="inlineStr"/>
      <c r="I4567" s="7" t="inlineStr"/>
    </row>
    <row r="4568">
      <c r="A4568" s="7" t="inlineStr">
        <is>
          <t>VAL-LHHS-04478</t>
        </is>
      </c>
      <c r="B4568" s="7" t="inlineStr">
        <is>
          <t>OBS-LHHS-1113</t>
        </is>
      </c>
      <c r="C4568" s="7" t="inlineStr">
        <is>
          <t>structural</t>
        </is>
      </c>
      <c r="D4568" s="7" t="inlineStr">
        <is>
          <t>2,497,535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68" s="7" t="inlineStr">
        <is>
          <t>2,497,535 (thousands) as printed</t>
        </is>
      </c>
      <c r="F4568" s="7" t="inlineStr">
        <is>
          <t>pass</t>
        </is>
      </c>
      <c r="G4568" s="7" t="inlineStr"/>
      <c r="H4568" s="7" t="inlineStr"/>
      <c r="I4568" s="7" t="inlineStr"/>
    </row>
    <row r="4569">
      <c r="A4569" s="7" t="inlineStr">
        <is>
          <t>VAL-LHHS-04479</t>
        </is>
      </c>
      <c r="B4569" s="7" t="inlineStr">
        <is>
          <t>OBS-LHHS-1113</t>
        </is>
      </c>
      <c r="C4569" s="7" t="inlineStr">
        <is>
          <t>structural</t>
        </is>
      </c>
      <c r="D4569" s="7" t="inlineStr">
        <is>
          <t>[Committee vs. Request] = 2,346,155 - 2,497,535 = -151,380</t>
        </is>
      </c>
      <c r="E4569" s="7" t="inlineStr">
        <is>
          <t>-151,380 as printed in [Committee vs. Request]</t>
        </is>
      </c>
      <c r="F4569" s="7" t="inlineStr">
        <is>
          <t>pass</t>
        </is>
      </c>
      <c r="G4569" s="7" t="inlineStr"/>
      <c r="H4569" s="7" t="inlineStr"/>
      <c r="I4569" s="7" t="inlineStr"/>
    </row>
    <row r="4570">
      <c r="A4570" s="7" t="inlineStr">
        <is>
          <t>VAL-LHHS-04480</t>
        </is>
      </c>
      <c r="B4570" s="7" t="inlineStr">
        <is>
          <t>OBS-LHHS-1113</t>
        </is>
      </c>
      <c r="C4570" s="7" t="inlineStr">
        <is>
          <t>source_text</t>
        </is>
      </c>
      <c r="D4570" s="7" t="inlineStr">
        <is>
          <t>amount '2,497,535' and label 'Subtotal, Ryan White HIV/AIDS program' in the transcribed row</t>
        </is>
      </c>
      <c r="E4570" s="7" t="inlineStr">
        <is>
          <t>Subtotal, Ryan White HIV/AIDS program.......... 2,571,041 2,497,535 2,346,155 -224,886 -151,380</t>
        </is>
      </c>
      <c r="F4570" s="7" t="inlineStr">
        <is>
          <t>pass</t>
        </is>
      </c>
      <c r="G4570" s="7" t="inlineStr"/>
      <c r="H4570" s="7" t="inlineStr"/>
      <c r="I4570" s="7" t="inlineStr"/>
    </row>
    <row r="4571">
      <c r="A4571" s="7" t="inlineStr">
        <is>
          <t>VAL-LHHS-04481</t>
        </is>
      </c>
      <c r="B4571" s="7" t="inlineStr">
        <is>
          <t>OBS-LHHS-1113</t>
        </is>
      </c>
      <c r="C4571" s="7" t="inlineStr">
        <is>
          <t>unit</t>
        </is>
      </c>
      <c r="D4571" s="7" t="inlineStr">
        <is>
          <t>thousands (applied, x1,000 to dollars)</t>
        </is>
      </c>
      <c r="E4571" s="7" t="inlineStr">
        <is>
          <t>page 369 declares '(Amounts in thousands)'</t>
        </is>
      </c>
      <c r="F4571" s="7" t="inlineStr">
        <is>
          <t>pass</t>
        </is>
      </c>
      <c r="G4571" s="7" t="inlineStr"/>
      <c r="H4571" s="7" t="inlineStr"/>
      <c r="I4571" s="7" t="inlineStr"/>
    </row>
    <row r="4572">
      <c r="A4572" s="7" t="inlineStr">
        <is>
          <t>VAL-LHHS-04482</t>
        </is>
      </c>
      <c r="B4572" s="7" t="inlineStr">
        <is>
          <t>OBS-LHHS-1114</t>
        </is>
      </c>
      <c r="C4572" s="7" t="inlineStr">
        <is>
          <t>source_text</t>
        </is>
      </c>
      <c r="D4572" s="7" t="inlineStr">
        <is>
          <t>amount '1,500,000' and label 'Advanced Research Projects Agency for Health (ARPA–H)' in the transcribed row</t>
        </is>
      </c>
      <c r="E4572" s="7" t="inlineStr">
        <is>
          <t>Advanced Research Projects Agency for Health (ARPA–H) 1,500,000 2,500,000 1,500,000 .... -1,000,000</t>
        </is>
      </c>
      <c r="F4572" s="7" t="inlineStr">
        <is>
          <t>pass</t>
        </is>
      </c>
      <c r="G4572" s="7" t="inlineStr"/>
      <c r="H4572" s="7" t="inlineStr"/>
      <c r="I4572" s="7" t="inlineStr"/>
    </row>
    <row r="4573">
      <c r="A4573" s="7" t="inlineStr">
        <is>
          <t>VAL-LHHS-04483</t>
        </is>
      </c>
      <c r="B4573" s="7" t="inlineStr">
        <is>
          <t>OBS-LHHS-1114</t>
        </is>
      </c>
      <c r="C4573" s="7" t="inlineStr">
        <is>
          <t>unit</t>
        </is>
      </c>
      <c r="D4573" s="7" t="inlineStr">
        <is>
          <t>thousands (applied, x1,000 to dollars)</t>
        </is>
      </c>
      <c r="E4573" s="7" t="inlineStr">
        <is>
          <t>page 379 declares '[In thousands of dollars]'</t>
        </is>
      </c>
      <c r="F4573" s="7" t="inlineStr">
        <is>
          <t>pass</t>
        </is>
      </c>
      <c r="G4573" s="7" t="inlineStr"/>
      <c r="H4573" s="7" t="inlineStr"/>
      <c r="I4573" s="7" t="inlineStr"/>
    </row>
    <row r="4574">
      <c r="A4574" s="7" t="inlineStr">
        <is>
          <t>VAL-LHHS-04484</t>
        </is>
      </c>
      <c r="B4574" s="7" t="inlineStr">
        <is>
          <t>OBS-LHHS-1115</t>
        </is>
      </c>
      <c r="C4574" s="7" t="inlineStr">
        <is>
          <t>structural</t>
        </is>
      </c>
      <c r="D4574" s="7" t="inlineStr">
        <is>
          <t>[Bill vs. Enacted] = 2,750,000 - 1,000,000 = 1,750,000</t>
        </is>
      </c>
      <c r="E4574" s="7" t="inlineStr">
        <is>
          <t>1,750,000 as printed in [Bill vs. Enacted]</t>
        </is>
      </c>
      <c r="F4574" s="7" t="inlineStr">
        <is>
          <t>pass</t>
        </is>
      </c>
      <c r="G4574" s="7" t="inlineStr"/>
      <c r="H4574" s="7" t="inlineStr"/>
      <c r="I4574" s="7" t="inlineStr"/>
    </row>
    <row r="4575">
      <c r="A4575" s="7" t="inlineStr">
        <is>
          <t>VAL-LHHS-04485</t>
        </is>
      </c>
      <c r="B4575" s="7" t="inlineStr">
        <is>
          <t>OBS-LHHS-1115</t>
        </is>
      </c>
      <c r="C4575" s="7" t="inlineStr">
        <is>
          <t>structural</t>
        </is>
      </c>
      <c r="D4575" s="7" t="inlineStr">
        <is>
          <t>[Bill vs. Request] = 2,750,000 - 0 = 2,750,000</t>
        </is>
      </c>
      <c r="E4575" s="7" t="inlineStr">
        <is>
          <t>2,750,000 as printed in [Bill vs. Request]</t>
        </is>
      </c>
      <c r="F4575" s="7" t="inlineStr">
        <is>
          <t>pass</t>
        </is>
      </c>
      <c r="G4575" s="7" t="inlineStr"/>
      <c r="H4575" s="7" t="inlineStr"/>
      <c r="I4575" s="7" t="inlineStr"/>
    </row>
    <row r="4576">
      <c r="A4576" s="7" t="inlineStr">
        <is>
          <t>VAL-LHHS-04486</t>
        </is>
      </c>
      <c r="B4576" s="7" t="inlineStr">
        <is>
          <t>OBS-LHHS-1115</t>
        </is>
      </c>
      <c r="C4576" s="7" t="inlineStr">
        <is>
          <t>source_text</t>
        </is>
      </c>
      <c r="D4576" s="7" t="inlineStr">
        <is>
          <t>amount '2,750,000' and label 'Advanced Research Projects' in the transcribed row</t>
        </is>
      </c>
      <c r="E4576" s="7" t="inlineStr">
        <is>
          <t>Advanced Research Projects......................... 1,000,000 --- 2,750,000 +1,750,000 +2,750,000</t>
        </is>
      </c>
      <c r="F4576" s="7" t="inlineStr">
        <is>
          <t>pass</t>
        </is>
      </c>
      <c r="G4576" s="7" t="inlineStr"/>
      <c r="H4576" s="7" t="inlineStr"/>
      <c r="I4576" s="7" t="inlineStr"/>
    </row>
    <row r="4577">
      <c r="A4577" s="7" t="inlineStr">
        <is>
          <t>VAL-LHHS-04487</t>
        </is>
      </c>
      <c r="B4577" s="7" t="inlineStr">
        <is>
          <t>OBS-LHHS-1115</t>
        </is>
      </c>
      <c r="C4577" s="7" t="inlineStr">
        <is>
          <t>unit</t>
        </is>
      </c>
      <c r="D4577" s="7" t="inlineStr">
        <is>
          <t>thousands (applied, x1,000 to dollars)</t>
        </is>
      </c>
      <c r="E4577" s="7" t="inlineStr">
        <is>
          <t>page 836 declares '(Amounts in thousands)'</t>
        </is>
      </c>
      <c r="F4577" s="7" t="inlineStr">
        <is>
          <t>pass</t>
        </is>
      </c>
      <c r="G4577" s="7" t="inlineStr"/>
      <c r="H4577" s="7" t="inlineStr"/>
      <c r="I4577" s="7" t="inlineStr"/>
    </row>
    <row r="4578">
      <c r="A4578" s="7" t="inlineStr">
        <is>
          <t>VAL-LHHS-04488</t>
        </is>
      </c>
      <c r="B4578" s="7" t="inlineStr">
        <is>
          <t>OBS-LHHS-1116</t>
        </is>
      </c>
      <c r="C4578" s="7" t="inlineStr">
        <is>
          <t>structural</t>
        </is>
      </c>
      <c r="D4578" s="7" t="inlineStr">
        <is>
          <t>[Bill vs. Request] = 0 - 5,000,000 = -5,000,000</t>
        </is>
      </c>
      <c r="E4578" s="7" t="inlineStr">
        <is>
          <t>-5,000,000 as printed in [Bill vs. Request]</t>
        </is>
      </c>
      <c r="F4578" s="7" t="inlineStr">
        <is>
          <t>pass</t>
        </is>
      </c>
      <c r="G4578" s="7" t="inlineStr"/>
      <c r="H4578" s="7" t="inlineStr"/>
      <c r="I4578" s="7" t="inlineStr"/>
    </row>
    <row r="4579">
      <c r="A4579" s="7" t="inlineStr">
        <is>
          <t>VAL-LHHS-04489</t>
        </is>
      </c>
      <c r="B4579" s="7" t="inlineStr">
        <is>
          <t>OBS-LHHS-1116</t>
        </is>
      </c>
      <c r="C4579" s="7" t="inlineStr">
        <is>
          <t>source_text</t>
        </is>
      </c>
      <c r="D4579" s="7" t="inlineStr">
        <is>
          <t>amount '5,000,000' and label 'Advance Research Projects Agency for Health (ARPA-H)' in the transcribed row</t>
        </is>
      </c>
      <c r="E4579" s="7" t="inlineStr">
        <is>
          <t>Advance Research Projects Agency for Health (ARPA-H).. --- 5,000,000 --- --- -5,000,000</t>
        </is>
      </c>
      <c r="F4579" s="7" t="inlineStr">
        <is>
          <t>pass</t>
        </is>
      </c>
      <c r="G4579" s="7" t="inlineStr"/>
      <c r="H4579" s="7" t="inlineStr"/>
      <c r="I4579" s="7" t="inlineStr"/>
    </row>
    <row r="4580">
      <c r="A4580" s="7" t="inlineStr">
        <is>
          <t>VAL-LHHS-04490</t>
        </is>
      </c>
      <c r="B4580" s="7" t="inlineStr">
        <is>
          <t>OBS-LHHS-1116</t>
        </is>
      </c>
      <c r="C4580" s="7" t="inlineStr">
        <is>
          <t>unit</t>
        </is>
      </c>
      <c r="D4580" s="7" t="inlineStr">
        <is>
          <t>thousands (applied, x1,000 to dollars)</t>
        </is>
      </c>
      <c r="E4580" s="7" t="inlineStr">
        <is>
          <t>page 816 declares '(Amounts in thousands)'</t>
        </is>
      </c>
      <c r="F4580" s="7" t="inlineStr">
        <is>
          <t>pass</t>
        </is>
      </c>
      <c r="G4580" s="7" t="inlineStr"/>
      <c r="H4580" s="7" t="inlineStr"/>
      <c r="I4580" s="7" t="inlineStr"/>
    </row>
    <row r="4581">
      <c r="A4581" s="10" t="inlineStr">
        <is>
          <t>VAL-LHHS-04491</t>
        </is>
      </c>
      <c r="B4581" s="10" t="inlineStr">
        <is>
          <t>OBS-LHHS-1116</t>
        </is>
      </c>
      <c r="C4581" s="10" t="inlineStr">
        <is>
          <t>semantic</t>
        </is>
      </c>
      <c r="D4581" s="10" t="inlineStr">
        <is>
          <t>amount_type fits the row label (advance)</t>
        </is>
      </c>
      <c r="E4581" s="10" t="inlineStr">
        <is>
          <t>label 'Advance Research Projects Agency for Health (ARPA-H)'; memo=False; appropriated in FY2023 (FY 2023 Request), available FY2024; label: 'Advance Research Projects Agency for Health (ARPA-H)'</t>
        </is>
      </c>
      <c r="F4581" s="10" t="inlineStr">
        <is>
          <t>flag</t>
        </is>
      </c>
      <c r="G4581" s="10" t="inlineStr">
        <is>
          <t>resolved</t>
        </is>
      </c>
      <c r="H4581" s="10" t="inlineStr">
        <is>
          <t>owner (group approval 2026-10-08)</t>
        </is>
      </c>
      <c r="I4581" s="10" t="inlineStr">
        <is>
          <t>false positive: 'Advance' is part of the account's name (ARPA-H); the line is budget authority, as recorded</t>
        </is>
      </c>
    </row>
    <row r="4582">
      <c r="A4582" s="7" t="inlineStr">
        <is>
          <t>VAL-LHHS-04492</t>
        </is>
      </c>
      <c r="B4582" s="7" t="inlineStr">
        <is>
          <t>OBS-LHHS-1116</t>
        </is>
      </c>
      <c r="C4582" s="7" t="inlineStr">
        <is>
          <t>cross_document</t>
        </is>
      </c>
      <c r="D4582" s="7" t="inlineStr">
        <is>
          <t>SRC-EXPL-LHHS-FY2023-SENATE p.406 prints 5,000,000 (text-extracted, 'Advance Research Projects Agency for Health (ARPA–H)')</t>
        </is>
      </c>
      <c r="E4582" s="7" t="inlineStr">
        <is>
          <t>5,000,000 as recorded</t>
        </is>
      </c>
      <c r="F4582" s="7" t="inlineStr">
        <is>
          <t>pass</t>
        </is>
      </c>
      <c r="G4582" s="7" t="inlineStr"/>
      <c r="H4582" s="7" t="inlineStr"/>
      <c r="I4582" s="7" t="inlineStr"/>
    </row>
    <row r="4583">
      <c r="A4583" s="7" t="inlineStr">
        <is>
          <t>VAL-LHHS-04493</t>
        </is>
      </c>
      <c r="B4583" s="7" t="inlineStr">
        <is>
          <t>OBS-LHHS-1117</t>
        </is>
      </c>
      <c r="C4583" s="7" t="inlineStr">
        <is>
          <t>structural</t>
        </is>
      </c>
      <c r="D4583" s="7" t="inlineStr">
        <is>
          <t>[Senate Committee recommendation compared with (+ or -) 2022 appropriation] = 1,000,000 - 0 = 1,000,000</t>
        </is>
      </c>
      <c r="E4583" s="7" t="inlineStr">
        <is>
          <t>1,000,000 as printed in [Senate Committee recommendation compared with (+ or -) 2022 appropriation]</t>
        </is>
      </c>
      <c r="F4583" s="7" t="inlineStr">
        <is>
          <t>pass</t>
        </is>
      </c>
      <c r="G4583" s="7" t="inlineStr"/>
      <c r="H4583" s="7" t="inlineStr"/>
      <c r="I4583" s="7" t="inlineStr"/>
    </row>
    <row r="4584">
      <c r="A4584" s="7" t="inlineStr">
        <is>
          <t>VAL-LHHS-04494</t>
        </is>
      </c>
      <c r="B4584" s="7" t="inlineStr">
        <is>
          <t>OBS-LHHS-1117</t>
        </is>
      </c>
      <c r="C4584" s="7" t="inlineStr">
        <is>
          <t>structural</t>
        </is>
      </c>
      <c r="D4584" s="7" t="inlineStr">
        <is>
          <t>[Senate Committee recommendation compared with (+ or -) Budget estimate] = 1,000,000 - 5,000,000 = -4,000,000</t>
        </is>
      </c>
      <c r="E4584" s="7" t="inlineStr">
        <is>
          <t>-4,000,000 as printed in [Senate Committee recommendation compared with (+ or -) Budget estimate]</t>
        </is>
      </c>
      <c r="F4584" s="7" t="inlineStr">
        <is>
          <t>pass</t>
        </is>
      </c>
      <c r="G4584" s="7" t="inlineStr"/>
      <c r="H4584" s="7" t="inlineStr"/>
      <c r="I4584" s="7" t="inlineStr"/>
    </row>
    <row r="4585">
      <c r="A4585" s="7" t="inlineStr">
        <is>
          <t>VAL-LHHS-04495</t>
        </is>
      </c>
      <c r="B4585" s="7" t="inlineStr">
        <is>
          <t>OBS-LHHS-1117</t>
        </is>
      </c>
      <c r="C4585" s="7" t="inlineStr">
        <is>
          <t>source_text</t>
        </is>
      </c>
      <c r="D4585" s="7" t="inlineStr">
        <is>
          <t>amount '1,000,000' and label 'Advance Research Projects Agency for Health (ARPA–H)' in the transcribed row</t>
        </is>
      </c>
      <c r="E4585" s="7" t="inlineStr">
        <is>
          <t>Advance Research Projects Agency for Health (ARPA–H) .... 5,000,000 1,000,000 +1,000,000 -4,000,000</t>
        </is>
      </c>
      <c r="F4585" s="7" t="inlineStr">
        <is>
          <t>pass</t>
        </is>
      </c>
      <c r="G4585" s="7" t="inlineStr"/>
      <c r="H4585" s="7" t="inlineStr"/>
      <c r="I4585" s="7" t="inlineStr"/>
    </row>
    <row r="4586">
      <c r="A4586" s="7" t="inlineStr">
        <is>
          <t>VAL-LHHS-04496</t>
        </is>
      </c>
      <c r="B4586" s="7" t="inlineStr">
        <is>
          <t>OBS-LHHS-1117</t>
        </is>
      </c>
      <c r="C4586" s="7" t="inlineStr">
        <is>
          <t>unit</t>
        </is>
      </c>
      <c r="D4586" s="7" t="inlineStr">
        <is>
          <t>thousands (applied, x1,000 to dollars)</t>
        </is>
      </c>
      <c r="E4586" s="7" t="inlineStr">
        <is>
          <t>page 406 declares '[In thousands of dollars]'</t>
        </is>
      </c>
      <c r="F4586" s="7" t="inlineStr">
        <is>
          <t>pass</t>
        </is>
      </c>
      <c r="G4586" s="7" t="inlineStr"/>
      <c r="H4586" s="7" t="inlineStr"/>
      <c r="I4586" s="7" t="inlineStr"/>
    </row>
    <row r="4587">
      <c r="A4587" s="10" t="inlineStr">
        <is>
          <t>VAL-LHHS-04497</t>
        </is>
      </c>
      <c r="B4587" s="10" t="inlineStr">
        <is>
          <t>OBS-LHHS-1117</t>
        </is>
      </c>
      <c r="C4587" s="10" t="inlineStr">
        <is>
          <t>semantic</t>
        </is>
      </c>
      <c r="D4587" s="10" t="inlineStr">
        <is>
          <t>amount_type fits the row label (advance)</t>
        </is>
      </c>
      <c r="E4587" s="10" t="inlineStr">
        <is>
          <t>label 'Advance Research Projects Agency for Health (ARPA–H)'; memo=False; appropriated in FY2023 (Committee recommendation), available FY2024; label: 'Advance Research Projects Agency for Health (ARPA–H)'</t>
        </is>
      </c>
      <c r="F4587" s="10" t="inlineStr">
        <is>
          <t>flag</t>
        </is>
      </c>
      <c r="G4587" s="10" t="inlineStr">
        <is>
          <t>resolved</t>
        </is>
      </c>
      <c r="H4587" s="10" t="inlineStr">
        <is>
          <t>owner (group approval 2026-10-08)</t>
        </is>
      </c>
      <c r="I4587" s="10" t="inlineStr">
        <is>
          <t>false positive: 'Advance' is part of the account's name (ARPA-H); the line is budget authority, as recorded</t>
        </is>
      </c>
    </row>
    <row r="4588">
      <c r="A4588" s="7" t="inlineStr">
        <is>
          <t>VAL-LHHS-04498</t>
        </is>
      </c>
      <c r="B4588" s="7" t="inlineStr">
        <is>
          <t>OBS-LHHS-1118</t>
        </is>
      </c>
      <c r="C4588" s="7" t="inlineStr">
        <is>
          <t>source_text</t>
        </is>
      </c>
      <c r="D4588" s="7" t="inlineStr">
        <is>
          <t>amount '1,500,000' and label 'Advanced Research Projects Agency for Health (ARPA–H) 1/' in the transcribed row</t>
        </is>
      </c>
      <c r="E4588" s="7" t="inlineStr">
        <is>
          <t>Advanced Research Projects Agency for Health (ARPA–H) 1/ 1,500,000 1,500,000 1,500,000 .... ....</t>
        </is>
      </c>
      <c r="F4588" s="7" t="inlineStr">
        <is>
          <t>pass</t>
        </is>
      </c>
      <c r="G4588" s="7" t="inlineStr"/>
      <c r="H4588" s="7" t="inlineStr"/>
      <c r="I4588" s="7" t="inlineStr"/>
    </row>
    <row r="4589">
      <c r="A4589" s="7" t="inlineStr">
        <is>
          <t>VAL-LHHS-04499</t>
        </is>
      </c>
      <c r="B4589" s="7" t="inlineStr">
        <is>
          <t>OBS-LHHS-1118</t>
        </is>
      </c>
      <c r="C4589" s="7" t="inlineStr">
        <is>
          <t>unit</t>
        </is>
      </c>
      <c r="D4589" s="7" t="inlineStr">
        <is>
          <t>thousands (applied, x1,000 to dollars)</t>
        </is>
      </c>
      <c r="E4589" s="7" t="inlineStr">
        <is>
          <t>page 439 declares '[In thousands of dollars]'</t>
        </is>
      </c>
      <c r="F4589" s="7" t="inlineStr">
        <is>
          <t>pass</t>
        </is>
      </c>
      <c r="G4589" s="7" t="inlineStr"/>
      <c r="H4589" s="7" t="inlineStr"/>
      <c r="I4589" s="7" t="inlineStr"/>
    </row>
    <row r="4590">
      <c r="A4590" s="7" t="inlineStr">
        <is>
          <t>VAL-LHHS-04500</t>
        </is>
      </c>
      <c r="B4590" s="7" t="inlineStr">
        <is>
          <t>OBS-LHHS-1118</t>
        </is>
      </c>
      <c r="C4590" s="7" t="inlineStr">
        <is>
          <t>cross_document</t>
        </is>
      </c>
      <c r="D4590" s="7" t="inlineStr">
        <is>
          <t>SRC-CRPT-118HRPT585 p.319 prints 1,500,000 (AI-extracted, 'Advanced Research Projects Agency for Health (ARPA-H).')</t>
        </is>
      </c>
      <c r="E4590" s="7" t="inlineStr">
        <is>
          <t>1,500,000 as recorded</t>
        </is>
      </c>
      <c r="F4590" s="7" t="inlineStr">
        <is>
          <t>pass</t>
        </is>
      </c>
      <c r="G4590" s="7" t="inlineStr"/>
      <c r="H4590" s="7" t="inlineStr"/>
      <c r="I4590" s="7" t="inlineStr"/>
    </row>
    <row r="4591">
      <c r="A4591" s="7" t="inlineStr">
        <is>
          <t>VAL-LHHS-04501</t>
        </is>
      </c>
      <c r="B4591" s="7" t="inlineStr">
        <is>
          <t>OBS-LHHS-1119</t>
        </is>
      </c>
      <c r="C4591" s="7" t="inlineStr">
        <is>
          <t>structural</t>
        </is>
      </c>
      <c r="D4591" s="7" t="inlineStr">
        <is>
          <t>[Senate Committee recommendation compared with (+ or -) Budget estimate] = 1,500,000 - 2,500,000 = -1,000,000</t>
        </is>
      </c>
      <c r="E4591" s="7" t="inlineStr">
        <is>
          <t>-1,000,000 as printed in [Senate Committee recommendation compared with (+ or -) Budget estimate]</t>
        </is>
      </c>
      <c r="F4591" s="7" t="inlineStr">
        <is>
          <t>pass</t>
        </is>
      </c>
      <c r="G4591" s="7" t="inlineStr"/>
      <c r="H4591" s="7" t="inlineStr"/>
      <c r="I4591" s="7" t="inlineStr"/>
    </row>
    <row r="4592">
      <c r="A4592" s="7" t="inlineStr">
        <is>
          <t>VAL-LHHS-04502</t>
        </is>
      </c>
      <c r="B4592" s="7" t="inlineStr">
        <is>
          <t>OBS-LHHS-1119</t>
        </is>
      </c>
      <c r="C4592" s="7" t="inlineStr">
        <is>
          <t>source_text</t>
        </is>
      </c>
      <c r="D4592" s="7" t="inlineStr">
        <is>
          <t>amount '2,500,000' and label 'Advanced Research Projects Agency for Health (ARPA–H)' in the transcribed row</t>
        </is>
      </c>
      <c r="E4592" s="7" t="inlineStr">
        <is>
          <t>Advanced Research Projects Agency for Health (ARPA–H) 1,500,000 2,500,000 1,500,000 .... -1,000,000</t>
        </is>
      </c>
      <c r="F4592" s="7" t="inlineStr">
        <is>
          <t>pass</t>
        </is>
      </c>
      <c r="G4592" s="7" t="inlineStr"/>
      <c r="H4592" s="7" t="inlineStr"/>
      <c r="I4592" s="7" t="inlineStr"/>
    </row>
    <row r="4593">
      <c r="A4593" s="7" t="inlineStr">
        <is>
          <t>VAL-LHHS-04503</t>
        </is>
      </c>
      <c r="B4593" s="7" t="inlineStr">
        <is>
          <t>OBS-LHHS-1119</t>
        </is>
      </c>
      <c r="C4593" s="7" t="inlineStr">
        <is>
          <t>unit</t>
        </is>
      </c>
      <c r="D4593" s="7" t="inlineStr">
        <is>
          <t>thousands (applied, x1,000 to dollars)</t>
        </is>
      </c>
      <c r="E4593" s="7" t="inlineStr">
        <is>
          <t>page 379 declares '[In thousands of dollars]'</t>
        </is>
      </c>
      <c r="F4593" s="7" t="inlineStr">
        <is>
          <t>pass</t>
        </is>
      </c>
      <c r="G4593" s="7" t="inlineStr"/>
      <c r="H4593" s="7" t="inlineStr"/>
      <c r="I4593" s="7" t="inlineStr"/>
    </row>
    <row r="4594">
      <c r="A4594" s="7" t="inlineStr">
        <is>
          <t>VAL-LHHS-04504</t>
        </is>
      </c>
      <c r="B4594" s="7" t="inlineStr">
        <is>
          <t>OBS-LHHS-1120</t>
        </is>
      </c>
      <c r="C4594" s="7" t="inlineStr">
        <is>
          <t>structural</t>
        </is>
      </c>
      <c r="D4594" s="7" t="inlineStr">
        <is>
          <t>[Senate Committee recommendation compared with (+ or -) Budget estimate] = 1,500,000 - 2,500,000 = -1,000,000</t>
        </is>
      </c>
      <c r="E4594" s="7" t="inlineStr">
        <is>
          <t>-1,000,000 as printed in [Senate Committee recommendation compared with (+ or -) Budget estimate]</t>
        </is>
      </c>
      <c r="F4594" s="7" t="inlineStr">
        <is>
          <t>pass</t>
        </is>
      </c>
      <c r="G4594" s="7" t="inlineStr"/>
      <c r="H4594" s="7" t="inlineStr"/>
      <c r="I4594" s="7" t="inlineStr"/>
    </row>
    <row r="4595">
      <c r="A4595" s="7" t="inlineStr">
        <is>
          <t>VAL-LHHS-04505</t>
        </is>
      </c>
      <c r="B4595" s="7" t="inlineStr">
        <is>
          <t>OBS-LHHS-1120</t>
        </is>
      </c>
      <c r="C4595" s="7" t="inlineStr">
        <is>
          <t>source_text</t>
        </is>
      </c>
      <c r="D4595" s="7" t="inlineStr">
        <is>
          <t>amount '1,500,000' and label 'Advanced Research Projects Agency for Health (ARPA–H)' in the transcribed row</t>
        </is>
      </c>
      <c r="E4595" s="7" t="inlineStr">
        <is>
          <t>Advanced Research Projects Agency for Health (ARPA–H) 1,500,000 2,500,000 1,500,000 .... -1,000,000</t>
        </is>
      </c>
      <c r="F4595" s="7" t="inlineStr">
        <is>
          <t>pass</t>
        </is>
      </c>
      <c r="G4595" s="7" t="inlineStr"/>
      <c r="H4595" s="7" t="inlineStr"/>
      <c r="I4595" s="7" t="inlineStr"/>
    </row>
    <row r="4596">
      <c r="A4596" s="7" t="inlineStr">
        <is>
          <t>VAL-LHHS-04506</t>
        </is>
      </c>
      <c r="B4596" s="7" t="inlineStr">
        <is>
          <t>OBS-LHHS-1120</t>
        </is>
      </c>
      <c r="C4596" s="7" t="inlineStr">
        <is>
          <t>unit</t>
        </is>
      </c>
      <c r="D4596" s="7" t="inlineStr">
        <is>
          <t>thousands (applied, x1,000 to dollars)</t>
        </is>
      </c>
      <c r="E4596" s="7" t="inlineStr">
        <is>
          <t>page 379 declares '[In thousands of dollars]'</t>
        </is>
      </c>
      <c r="F4596" s="7" t="inlineStr">
        <is>
          <t>pass</t>
        </is>
      </c>
      <c r="G4596" s="7" t="inlineStr"/>
      <c r="H4596" s="7" t="inlineStr"/>
      <c r="I4596" s="7" t="inlineStr"/>
    </row>
    <row r="4597">
      <c r="A4597" s="7" t="inlineStr">
        <is>
          <t>VAL-LHHS-04507</t>
        </is>
      </c>
      <c r="B4597" s="7" t="inlineStr">
        <is>
          <t>OBS-LHHS-1121</t>
        </is>
      </c>
      <c r="C4597" s="7" t="inlineStr">
        <is>
          <t>structural</t>
        </is>
      </c>
      <c r="D4597" s="7" t="inlineStr">
        <is>
          <t>[Bill vs. Estimate] = 945,000 - 1,500,000 = -555,000</t>
        </is>
      </c>
      <c r="E4597" s="7" t="inlineStr">
        <is>
          <t>-555,000 as printed in [Bill vs. Estimate]</t>
        </is>
      </c>
      <c r="F4597" s="7" t="inlineStr">
        <is>
          <t>pass</t>
        </is>
      </c>
      <c r="G4597" s="7" t="inlineStr"/>
      <c r="H4597" s="7" t="inlineStr"/>
      <c r="I4597" s="7" t="inlineStr"/>
    </row>
    <row r="4598">
      <c r="A4598" s="7" t="inlineStr">
        <is>
          <t>VAL-LHHS-04508</t>
        </is>
      </c>
      <c r="B4598" s="7" t="inlineStr">
        <is>
          <t>OBS-LHHS-1121</t>
        </is>
      </c>
      <c r="C4598" s="7" t="inlineStr">
        <is>
          <t>source_text</t>
        </is>
      </c>
      <c r="D4598" s="7" t="inlineStr">
        <is>
          <t>amount '1,500,000' and label 'Advanced Research Projects Agency for Health (ARPA-H)' in the transcribed row</t>
        </is>
      </c>
      <c r="E4598" s="7" t="inlineStr">
        <is>
          <t>Advanced Research Projects Agency for Health (ARPA-H). 1,500,000 945,000 945,000 -555,000 ---</t>
        </is>
      </c>
      <c r="F4598" s="7" t="inlineStr">
        <is>
          <t>pass</t>
        </is>
      </c>
      <c r="G4598" s="7" t="inlineStr"/>
      <c r="H4598" s="7" t="inlineStr"/>
      <c r="I4598" s="7" t="inlineStr"/>
    </row>
    <row r="4599">
      <c r="A4599" s="7" t="inlineStr">
        <is>
          <t>VAL-LHHS-04509</t>
        </is>
      </c>
      <c r="B4599" s="7" t="inlineStr">
        <is>
          <t>OBS-LHHS-1121</t>
        </is>
      </c>
      <c r="C4599" s="7" t="inlineStr">
        <is>
          <t>unit</t>
        </is>
      </c>
      <c r="D4599" s="7" t="inlineStr">
        <is>
          <t>thousands (applied, x1,000 to dollars)</t>
        </is>
      </c>
      <c r="E4599" s="7" t="inlineStr">
        <is>
          <t>page 345 declares '(Amounts in thousands)'</t>
        </is>
      </c>
      <c r="F4599" s="7" t="inlineStr">
        <is>
          <t>pass</t>
        </is>
      </c>
      <c r="G4599" s="7" t="inlineStr"/>
      <c r="H4599" s="7" t="inlineStr"/>
      <c r="I4599" s="7" t="inlineStr"/>
    </row>
    <row r="4600">
      <c r="A4600" s="7" t="inlineStr">
        <is>
          <t>VAL-LHHS-04510</t>
        </is>
      </c>
      <c r="B4600" s="7" t="inlineStr">
        <is>
          <t>OBS-LHHS-1122</t>
        </is>
      </c>
      <c r="C4600" s="7" t="inlineStr">
        <is>
          <t>structural</t>
        </is>
      </c>
      <c r="D4600" s="7" t="inlineStr">
        <is>
          <t>[Bill vs. Enacted] = 0 - 1,500,000 = -1,500,000</t>
        </is>
      </c>
      <c r="E4600" s="7" t="inlineStr">
        <is>
          <t>-1,500,000 as printed in [Bill vs. Enacted]</t>
        </is>
      </c>
      <c r="F4600" s="7" t="inlineStr">
        <is>
          <t>pass</t>
        </is>
      </c>
      <c r="G4600" s="7" t="inlineStr"/>
      <c r="H4600" s="7" t="inlineStr"/>
      <c r="I4600" s="7" t="inlineStr"/>
    </row>
    <row r="4601">
      <c r="A4601" s="7" t="inlineStr">
        <is>
          <t>VAL-LHHS-04511</t>
        </is>
      </c>
      <c r="B4601" s="7" t="inlineStr">
        <is>
          <t>OBS-LHHS-1122</t>
        </is>
      </c>
      <c r="C4601" s="7" t="inlineStr">
        <is>
          <t>structural</t>
        </is>
      </c>
      <c r="D4601" s="7" t="inlineStr">
        <is>
          <t>[Bill vs. Request] = 0 - 1,500,000 = -1,500,000</t>
        </is>
      </c>
      <c r="E4601" s="7" t="inlineStr">
        <is>
          <t>-1,500,000 as printed in [Bill vs. Request]</t>
        </is>
      </c>
      <c r="F4601" s="7" t="inlineStr">
        <is>
          <t>pass</t>
        </is>
      </c>
      <c r="G4601" s="7" t="inlineStr"/>
      <c r="H4601" s="7" t="inlineStr"/>
      <c r="I4601" s="7" t="inlineStr"/>
    </row>
    <row r="4602">
      <c r="A4602" s="7" t="inlineStr">
        <is>
          <t>VAL-LHHS-04512</t>
        </is>
      </c>
      <c r="B4602" s="7" t="inlineStr">
        <is>
          <t>OBS-LHHS-1122</t>
        </is>
      </c>
      <c r="C4602" s="7" t="inlineStr">
        <is>
          <t>source_text</t>
        </is>
      </c>
      <c r="D4602" s="7" t="inlineStr">
        <is>
          <t>amount '---' and label 'Advanced Research Projects Agency for Health (ARPA-H).' in the transcribed row</t>
        </is>
      </c>
      <c r="E4602" s="7" t="inlineStr">
        <is>
          <t>Advanced Research Projects Agency for Health (ARPA-H). 1,500,000 1,500,000 --- -1,500,000 -1,500,000</t>
        </is>
      </c>
      <c r="F4602" s="7" t="inlineStr">
        <is>
          <t>pass</t>
        </is>
      </c>
      <c r="G4602" s="7" t="inlineStr"/>
      <c r="H4602" s="7" t="inlineStr"/>
      <c r="I4602" s="7" t="inlineStr"/>
    </row>
    <row r="4603">
      <c r="A4603" s="7" t="inlineStr">
        <is>
          <t>VAL-LHHS-04513</t>
        </is>
      </c>
      <c r="B4603" s="7" t="inlineStr">
        <is>
          <t>OBS-LHHS-1122</t>
        </is>
      </c>
      <c r="C4603" s="7" t="inlineStr">
        <is>
          <t>unit</t>
        </is>
      </c>
      <c r="D4603" s="7" t="inlineStr">
        <is>
          <t>thousands (applied, x1,000 to dollars)</t>
        </is>
      </c>
      <c r="E4603" s="7" t="inlineStr">
        <is>
          <t>page 319 declares '(Amounts in thousands)'</t>
        </is>
      </c>
      <c r="F4603" s="7" t="inlineStr">
        <is>
          <t>pass</t>
        </is>
      </c>
      <c r="G4603" s="7" t="inlineStr"/>
      <c r="H4603" s="7" t="inlineStr"/>
      <c r="I4603" s="7" t="inlineStr"/>
    </row>
    <row r="4604">
      <c r="A4604" s="7" t="inlineStr">
        <is>
          <t>VAL-LHHS-04514</t>
        </is>
      </c>
      <c r="B4604" s="7" t="inlineStr">
        <is>
          <t>OBS-LHHS-1123</t>
        </is>
      </c>
      <c r="C4604" s="7" t="inlineStr">
        <is>
          <t>source_text</t>
        </is>
      </c>
      <c r="D4604" s="7" t="inlineStr">
        <is>
          <t>amount '1,500,000' and label 'Advanced Research Projects Agency for Health (ARPA–H) 1/' in the transcribed row</t>
        </is>
      </c>
      <c r="E4604" s="7" t="inlineStr">
        <is>
          <t>Advanced Research Projects Agency for Health (ARPA–H) 1/ 1,500,000 1,500,000 1,500,000 .... ....</t>
        </is>
      </c>
      <c r="F4604" s="7" t="inlineStr">
        <is>
          <t>pass</t>
        </is>
      </c>
      <c r="G4604" s="7" t="inlineStr"/>
      <c r="H4604" s="7" t="inlineStr"/>
      <c r="I4604" s="7" t="inlineStr"/>
    </row>
    <row r="4605">
      <c r="A4605" s="7" t="inlineStr">
        <is>
          <t>VAL-LHHS-04515</t>
        </is>
      </c>
      <c r="B4605" s="7" t="inlineStr">
        <is>
          <t>OBS-LHHS-1123</t>
        </is>
      </c>
      <c r="C4605" s="7" t="inlineStr">
        <is>
          <t>unit</t>
        </is>
      </c>
      <c r="D4605" s="7" t="inlineStr">
        <is>
          <t>thousands (applied, x1,000 to dollars)</t>
        </is>
      </c>
      <c r="E4605" s="7" t="inlineStr">
        <is>
          <t>page 439 declares '[In thousands of dollars]'</t>
        </is>
      </c>
      <c r="F4605" s="7" t="inlineStr">
        <is>
          <t>pass</t>
        </is>
      </c>
      <c r="G4605" s="7" t="inlineStr"/>
      <c r="H4605" s="7" t="inlineStr"/>
      <c r="I4605" s="7" t="inlineStr"/>
    </row>
    <row r="4606">
      <c r="A4606" s="7" t="inlineStr">
        <is>
          <t>VAL-LHHS-04516</t>
        </is>
      </c>
      <c r="B4606" s="7" t="inlineStr">
        <is>
          <t>OBS-LHHS-1123</t>
        </is>
      </c>
      <c r="C4606" s="7" t="inlineStr">
        <is>
          <t>cross_document</t>
        </is>
      </c>
      <c r="D4606" s="7" t="inlineStr">
        <is>
          <t>SRC-CRPT-118HRPT585 p.319 prints 1,500,000 (AI-extracted, 'Advanced Research Projects Agency for Health (ARPA-H).')</t>
        </is>
      </c>
      <c r="E4606" s="7" t="inlineStr">
        <is>
          <t>1,500,000 as recorded</t>
        </is>
      </c>
      <c r="F4606" s="7" t="inlineStr">
        <is>
          <t>pass</t>
        </is>
      </c>
      <c r="G4606" s="7" t="inlineStr"/>
      <c r="H4606" s="7" t="inlineStr"/>
      <c r="I4606" s="7" t="inlineStr"/>
    </row>
    <row r="4607">
      <c r="A4607" s="7" t="inlineStr">
        <is>
          <t>VAL-LHHS-04517</t>
        </is>
      </c>
      <c r="B4607" s="7" t="inlineStr">
        <is>
          <t>OBS-LHHS-1124</t>
        </is>
      </c>
      <c r="C4607" s="7" t="inlineStr">
        <is>
          <t>source_text</t>
        </is>
      </c>
      <c r="D4607" s="7" t="inlineStr">
        <is>
          <t>amount '1,500,000' and label 'Advanced Research Projects Agency for Health (ARPA–H) 1/' in the transcribed row</t>
        </is>
      </c>
      <c r="E4607" s="7" t="inlineStr">
        <is>
          <t>Advanced Research Projects Agency for Health (ARPA–H) 1/ 1,500,000 1,500,000 1,500,000 .... ....</t>
        </is>
      </c>
      <c r="F4607" s="7" t="inlineStr">
        <is>
          <t>pass</t>
        </is>
      </c>
      <c r="G4607" s="7" t="inlineStr"/>
      <c r="H4607" s="7" t="inlineStr"/>
      <c r="I4607" s="7" t="inlineStr"/>
    </row>
    <row r="4608">
      <c r="A4608" s="7" t="inlineStr">
        <is>
          <t>VAL-LHHS-04518</t>
        </is>
      </c>
      <c r="B4608" s="7" t="inlineStr">
        <is>
          <t>OBS-LHHS-1124</t>
        </is>
      </c>
      <c r="C4608" s="7" t="inlineStr">
        <is>
          <t>unit</t>
        </is>
      </c>
      <c r="D4608" s="7" t="inlineStr">
        <is>
          <t>thousands (applied, x1,000 to dollars)</t>
        </is>
      </c>
      <c r="E4608" s="7" t="inlineStr">
        <is>
          <t>page 439 declares '[In thousands of dollars]'</t>
        </is>
      </c>
      <c r="F4608" s="7" t="inlineStr">
        <is>
          <t>pass</t>
        </is>
      </c>
      <c r="G4608" s="7" t="inlineStr"/>
      <c r="H4608" s="7" t="inlineStr"/>
      <c r="I4608" s="7" t="inlineStr"/>
    </row>
    <row r="4609">
      <c r="A4609" s="7" t="inlineStr">
        <is>
          <t>VAL-LHHS-04519</t>
        </is>
      </c>
      <c r="B4609" s="7" t="inlineStr">
        <is>
          <t>OBS-LHHS-1125</t>
        </is>
      </c>
      <c r="C4609" s="7" t="inlineStr">
        <is>
          <t>structural</t>
        </is>
      </c>
      <c r="D4609" s="7" t="inlineStr">
        <is>
          <t>[Committee vs. Enacted] = 1,500,000 - 1,500,000 = 0</t>
        </is>
      </c>
      <c r="E4609" s="7" t="inlineStr">
        <is>
          <t>0 as printed in [Committee vs. Enacted]</t>
        </is>
      </c>
      <c r="F4609" s="7" t="inlineStr">
        <is>
          <t>pass</t>
        </is>
      </c>
      <c r="G4609" s="7" t="inlineStr"/>
      <c r="H4609" s="7" t="inlineStr"/>
      <c r="I4609" s="7" t="inlineStr"/>
    </row>
    <row r="4610">
      <c r="A4610" s="7" t="inlineStr">
        <is>
          <t>VAL-LHHS-04520</t>
        </is>
      </c>
      <c r="B4610" s="7" t="inlineStr">
        <is>
          <t>OBS-LHHS-1125</t>
        </is>
      </c>
      <c r="C4610" s="7" t="inlineStr">
        <is>
          <t>source_text</t>
        </is>
      </c>
      <c r="D4610" s="7" t="inlineStr">
        <is>
          <t>amount '1,500,000' and label 'Advanced Research Projects Agency for Health (ARPA-H)' in the transcribed row</t>
        </is>
      </c>
      <c r="E4610" s="7" t="inlineStr">
        <is>
          <t>Advanced Research Projects Agency for Health (ARPA-H). 1,500,000 945,000 1,500,000 --- +555,000</t>
        </is>
      </c>
      <c r="F4610" s="7" t="inlineStr">
        <is>
          <t>pass</t>
        </is>
      </c>
      <c r="G4610" s="7" t="inlineStr"/>
      <c r="H4610" s="7" t="inlineStr"/>
      <c r="I4610" s="7" t="inlineStr"/>
    </row>
    <row r="4611">
      <c r="A4611" s="7" t="inlineStr">
        <is>
          <t>VAL-LHHS-04521</t>
        </is>
      </c>
      <c r="B4611" s="7" t="inlineStr">
        <is>
          <t>OBS-LHHS-1125</t>
        </is>
      </c>
      <c r="C4611" s="7" t="inlineStr">
        <is>
          <t>unit</t>
        </is>
      </c>
      <c r="D4611" s="7" t="inlineStr">
        <is>
          <t>thousands (applied, x1,000 to dollars)</t>
        </is>
      </c>
      <c r="E4611" s="7" t="inlineStr">
        <is>
          <t>page 376 declares '(Amounts in thousands)'</t>
        </is>
      </c>
      <c r="F4611" s="7" t="inlineStr">
        <is>
          <t>pass</t>
        </is>
      </c>
      <c r="G4611" s="7" t="inlineStr"/>
      <c r="H4611" s="7" t="inlineStr"/>
      <c r="I4611" s="7" t="inlineStr"/>
    </row>
    <row r="4612">
      <c r="A4612" s="7" t="inlineStr">
        <is>
          <t>VAL-LHHS-04522</t>
        </is>
      </c>
      <c r="B4612" s="7" t="inlineStr">
        <is>
          <t>OBS-LHHS-1126</t>
        </is>
      </c>
      <c r="C4612" s="7" t="inlineStr">
        <is>
          <t>structural</t>
        </is>
      </c>
      <c r="D4612" s="7" t="inlineStr">
        <is>
          <t>[Bill vs. Estimate] = 945,000 - 1,500,000 = -555,000</t>
        </is>
      </c>
      <c r="E4612" s="7" t="inlineStr">
        <is>
          <t>-555,000 as printed in [Bill vs. Estimate]</t>
        </is>
      </c>
      <c r="F4612" s="7" t="inlineStr">
        <is>
          <t>pass</t>
        </is>
      </c>
      <c r="G4612" s="7" t="inlineStr"/>
      <c r="H4612" s="7" t="inlineStr"/>
      <c r="I4612" s="7" t="inlineStr"/>
    </row>
    <row r="4613">
      <c r="A4613" s="7" t="inlineStr">
        <is>
          <t>VAL-LHHS-04523</t>
        </is>
      </c>
      <c r="B4613" s="7" t="inlineStr">
        <is>
          <t>OBS-LHHS-1126</t>
        </is>
      </c>
      <c r="C4613" s="7" t="inlineStr">
        <is>
          <t>structural</t>
        </is>
      </c>
      <c r="D4613" s="7" t="inlineStr">
        <is>
          <t>[Bill vs. Request] = 945,000 - 945,000 = 0</t>
        </is>
      </c>
      <c r="E4613" s="7" t="inlineStr">
        <is>
          <t>0 as printed in [Bill vs. Request]</t>
        </is>
      </c>
      <c r="F4613" s="7" t="inlineStr">
        <is>
          <t>pass</t>
        </is>
      </c>
      <c r="G4613" s="7" t="inlineStr"/>
      <c r="H4613" s="7" t="inlineStr"/>
      <c r="I4613" s="7" t="inlineStr"/>
    </row>
    <row r="4614">
      <c r="A4614" s="7" t="inlineStr">
        <is>
          <t>VAL-LHHS-04524</t>
        </is>
      </c>
      <c r="B4614" s="7" t="inlineStr">
        <is>
          <t>OBS-LHHS-1126</t>
        </is>
      </c>
      <c r="C4614" s="7" t="inlineStr">
        <is>
          <t>source_text</t>
        </is>
      </c>
      <c r="D4614" s="7" t="inlineStr">
        <is>
          <t>amount '945,000' and label 'Advanced Research Projects Agency for Health (ARPA-H)' in the transcribed row</t>
        </is>
      </c>
      <c r="E4614" s="7" t="inlineStr">
        <is>
          <t>Advanced Research Projects Agency for Health (ARPA-H). 1,500,000 945,000 945,000 -555,000 ---</t>
        </is>
      </c>
      <c r="F4614" s="7" t="inlineStr">
        <is>
          <t>pass</t>
        </is>
      </c>
      <c r="G4614" s="7" t="inlineStr"/>
      <c r="H4614" s="7" t="inlineStr"/>
      <c r="I4614" s="7" t="inlineStr"/>
    </row>
    <row r="4615">
      <c r="A4615" s="7" t="inlineStr">
        <is>
          <t>VAL-LHHS-04525</t>
        </is>
      </c>
      <c r="B4615" s="7" t="inlineStr">
        <is>
          <t>OBS-LHHS-1126</t>
        </is>
      </c>
      <c r="C4615" s="7" t="inlineStr">
        <is>
          <t>unit</t>
        </is>
      </c>
      <c r="D4615" s="7" t="inlineStr">
        <is>
          <t>thousands (applied, x1,000 to dollars)</t>
        </is>
      </c>
      <c r="E4615" s="7" t="inlineStr">
        <is>
          <t>page 345 declares '(Amounts in thousands)'</t>
        </is>
      </c>
      <c r="F4615" s="7" t="inlineStr">
        <is>
          <t>pass</t>
        </is>
      </c>
      <c r="G4615" s="7" t="inlineStr"/>
      <c r="H4615" s="7" t="inlineStr"/>
      <c r="I4615" s="7" t="inlineStr"/>
    </row>
    <row r="4616">
      <c r="A4616" s="7" t="inlineStr">
        <is>
          <t>VAL-LHHS-04526</t>
        </is>
      </c>
      <c r="B4616" s="7" t="inlineStr">
        <is>
          <t>OBS-LHHS-1127</t>
        </is>
      </c>
      <c r="C4616" s="7" t="inlineStr">
        <is>
          <t>structural</t>
        </is>
      </c>
      <c r="D4616" s="7" t="inlineStr">
        <is>
          <t>[Bill vs. Request] = 945,000 - 945,000 = 0</t>
        </is>
      </c>
      <c r="E4616" s="7" t="inlineStr">
        <is>
          <t>0 as printed in [Bill vs. Request]</t>
        </is>
      </c>
      <c r="F4616" s="7" t="inlineStr">
        <is>
          <t>pass</t>
        </is>
      </c>
      <c r="G4616" s="7" t="inlineStr"/>
      <c r="H4616" s="7" t="inlineStr"/>
      <c r="I4616" s="7" t="inlineStr"/>
    </row>
    <row r="4617">
      <c r="A4617" s="7" t="inlineStr">
        <is>
          <t>VAL-LHHS-04527</t>
        </is>
      </c>
      <c r="B4617" s="7" t="inlineStr">
        <is>
          <t>OBS-LHHS-1127</t>
        </is>
      </c>
      <c r="C4617" s="7" t="inlineStr">
        <is>
          <t>source_text</t>
        </is>
      </c>
      <c r="D4617" s="7" t="inlineStr">
        <is>
          <t>amount '945,000' and label 'Advanced Research Projects Agency for Health (ARPA-H)' in the transcribed row</t>
        </is>
      </c>
      <c r="E4617" s="7" t="inlineStr">
        <is>
          <t>Advanced Research Projects Agency for Health (ARPA-H). 1,500,000 945,000 945,000 -555,000 ---</t>
        </is>
      </c>
      <c r="F4617" s="7" t="inlineStr">
        <is>
          <t>pass</t>
        </is>
      </c>
      <c r="G4617" s="7" t="inlineStr"/>
      <c r="H4617" s="7" t="inlineStr"/>
      <c r="I4617" s="7" t="inlineStr"/>
    </row>
    <row r="4618">
      <c r="A4618" s="7" t="inlineStr">
        <is>
          <t>VAL-LHHS-04528</t>
        </is>
      </c>
      <c r="B4618" s="7" t="inlineStr">
        <is>
          <t>OBS-LHHS-1127</t>
        </is>
      </c>
      <c r="C4618" s="7" t="inlineStr">
        <is>
          <t>unit</t>
        </is>
      </c>
      <c r="D4618" s="7" t="inlineStr">
        <is>
          <t>thousands (applied, x1,000 to dollars)</t>
        </is>
      </c>
      <c r="E4618" s="7" t="inlineStr">
        <is>
          <t>page 345 declares '(Amounts in thousands)'</t>
        </is>
      </c>
      <c r="F4618" s="7" t="inlineStr">
        <is>
          <t>pass</t>
        </is>
      </c>
      <c r="G4618" s="7" t="inlineStr"/>
      <c r="H4618" s="7" t="inlineStr"/>
      <c r="I4618" s="7" t="inlineStr"/>
    </row>
    <row r="4619">
      <c r="A4619" s="7" t="inlineStr">
        <is>
          <t>VAL-LHHS-04529</t>
        </is>
      </c>
      <c r="B4619" s="7" t="inlineStr">
        <is>
          <t>OBS-LHHS-1128</t>
        </is>
      </c>
      <c r="C4619" s="7" t="inlineStr">
        <is>
          <t>source_text</t>
        </is>
      </c>
      <c r="D4619" s="7" t="inlineStr">
        <is>
          <t>amount '1,500,000' and label 'Advanced Research Projects Agency for Health (ARPA–H)' in the transcribed row</t>
        </is>
      </c>
      <c r="E4619" s="7" t="inlineStr">
        <is>
          <t>Advanced Research Projects Agency for Health (ARPA–H) 1,500,000</t>
        </is>
      </c>
      <c r="F4619" s="7" t="inlineStr">
        <is>
          <t>pass</t>
        </is>
      </c>
      <c r="G4619" s="7" t="inlineStr"/>
      <c r="H4619" s="7" t="inlineStr"/>
      <c r="I4619" s="7" t="inlineStr"/>
    </row>
    <row r="4620">
      <c r="A4620" s="7" t="inlineStr">
        <is>
          <t>VAL-LHHS-04530</t>
        </is>
      </c>
      <c r="B4620" s="7" t="inlineStr">
        <is>
          <t>OBS-LHHS-1128</t>
        </is>
      </c>
      <c r="C4620" s="7" t="inlineStr">
        <is>
          <t>unit</t>
        </is>
      </c>
      <c r="D4620" s="7" t="inlineStr">
        <is>
          <t>thousands (applied, x1,000 to dollars)</t>
        </is>
      </c>
      <c r="E4620" s="7" t="inlineStr">
        <is>
          <t>page 435 declares '[In thousands of dollars]'</t>
        </is>
      </c>
      <c r="F4620" s="7" t="inlineStr">
        <is>
          <t>pass</t>
        </is>
      </c>
      <c r="G4620" s="7" t="inlineStr"/>
      <c r="H4620" s="7" t="inlineStr"/>
      <c r="I4620" s="7" t="inlineStr"/>
    </row>
    <row r="4621">
      <c r="A4621" s="7" t="inlineStr">
        <is>
          <t>VAL-LHHS-04531</t>
        </is>
      </c>
      <c r="B4621" s="7" t="inlineStr">
        <is>
          <t>OBS-LHHS-1129</t>
        </is>
      </c>
      <c r="C4621" s="7" t="inlineStr">
        <is>
          <t>structural</t>
        </is>
      </c>
      <c r="D4621" s="7" t="inlineStr">
        <is>
          <t>[Committee vs. Enacted] = 1,500,000 - 1,500,000 = 0</t>
        </is>
      </c>
      <c r="E4621" s="7" t="inlineStr">
        <is>
          <t>0 as printed in [Committee vs. Enacted]</t>
        </is>
      </c>
      <c r="F4621" s="7" t="inlineStr">
        <is>
          <t>pass</t>
        </is>
      </c>
      <c r="G4621" s="7" t="inlineStr"/>
      <c r="H4621" s="7" t="inlineStr"/>
      <c r="I4621" s="7" t="inlineStr"/>
    </row>
    <row r="4622">
      <c r="A4622" s="7" t="inlineStr">
        <is>
          <t>VAL-LHHS-04532</t>
        </is>
      </c>
      <c r="B4622" s="7" t="inlineStr">
        <is>
          <t>OBS-LHHS-1129</t>
        </is>
      </c>
      <c r="C4622" s="7" t="inlineStr">
        <is>
          <t>structural</t>
        </is>
      </c>
      <c r="D4622" s="7" t="inlineStr">
        <is>
          <t>[Committee vs. Request] = 1,500,000 - 945,000 = 555,000</t>
        </is>
      </c>
      <c r="E4622" s="7" t="inlineStr">
        <is>
          <t>555,000 as printed in [Committee vs. Request]</t>
        </is>
      </c>
      <c r="F4622" s="7" t="inlineStr">
        <is>
          <t>pass</t>
        </is>
      </c>
      <c r="G4622" s="7" t="inlineStr"/>
      <c r="H4622" s="7" t="inlineStr"/>
      <c r="I4622" s="7" t="inlineStr"/>
    </row>
    <row r="4623">
      <c r="A4623" s="7" t="inlineStr">
        <is>
          <t>VAL-LHHS-04533</t>
        </is>
      </c>
      <c r="B4623" s="7" t="inlineStr">
        <is>
          <t>OBS-LHHS-1129</t>
        </is>
      </c>
      <c r="C4623" s="7" t="inlineStr">
        <is>
          <t>source_text</t>
        </is>
      </c>
      <c r="D4623" s="7" t="inlineStr">
        <is>
          <t>amount '1,500,000' and label 'Advanced Research Projects Agency for Health (ARPA-H)' in the transcribed row</t>
        </is>
      </c>
      <c r="E4623" s="7" t="inlineStr">
        <is>
          <t>Advanced Research Projects Agency for Health (ARPA-H). 1,500,000 945,000 1,500,000 --- +555,000</t>
        </is>
      </c>
      <c r="F4623" s="7" t="inlineStr">
        <is>
          <t>pass</t>
        </is>
      </c>
      <c r="G4623" s="7" t="inlineStr"/>
      <c r="H4623" s="7" t="inlineStr"/>
      <c r="I4623" s="7" t="inlineStr"/>
    </row>
    <row r="4624">
      <c r="A4624" s="7" t="inlineStr">
        <is>
          <t>VAL-LHHS-04534</t>
        </is>
      </c>
      <c r="B4624" s="7" t="inlineStr">
        <is>
          <t>OBS-LHHS-1129</t>
        </is>
      </c>
      <c r="C4624" s="7" t="inlineStr">
        <is>
          <t>unit</t>
        </is>
      </c>
      <c r="D4624" s="7" t="inlineStr">
        <is>
          <t>thousands (applied, x1,000 to dollars)</t>
        </is>
      </c>
      <c r="E4624" s="7" t="inlineStr">
        <is>
          <t>page 376 declares '(Amounts in thousands)'</t>
        </is>
      </c>
      <c r="F4624" s="7" t="inlineStr">
        <is>
          <t>pass</t>
        </is>
      </c>
      <c r="G4624" s="7" t="inlineStr"/>
      <c r="H4624" s="7" t="inlineStr"/>
      <c r="I4624" s="7" t="inlineStr"/>
    </row>
    <row r="4625">
      <c r="A4625" s="7" t="inlineStr">
        <is>
          <t>VAL-LHHS-04535</t>
        </is>
      </c>
      <c r="B4625" s="7" t="inlineStr">
        <is>
          <t>OBS-LHHS-1130</t>
        </is>
      </c>
      <c r="C4625" s="7" t="inlineStr">
        <is>
          <t>structural</t>
        </is>
      </c>
      <c r="D4625" s="7" t="inlineStr">
        <is>
          <t>[Committee vs. Request] = 1,500,000 - 945,000 = 555,000</t>
        </is>
      </c>
      <c r="E4625" s="7" t="inlineStr">
        <is>
          <t>555,000 as printed in [Committee vs. Request]</t>
        </is>
      </c>
      <c r="F4625" s="7" t="inlineStr">
        <is>
          <t>pass</t>
        </is>
      </c>
      <c r="G4625" s="7" t="inlineStr"/>
      <c r="H4625" s="7" t="inlineStr"/>
      <c r="I4625" s="7" t="inlineStr"/>
    </row>
    <row r="4626">
      <c r="A4626" s="7" t="inlineStr">
        <is>
          <t>VAL-LHHS-04536</t>
        </is>
      </c>
      <c r="B4626" s="7" t="inlineStr">
        <is>
          <t>OBS-LHHS-1130</t>
        </is>
      </c>
      <c r="C4626" s="7" t="inlineStr">
        <is>
          <t>source_text</t>
        </is>
      </c>
      <c r="D4626" s="7" t="inlineStr">
        <is>
          <t>amount '945,000' and label 'Advanced Research Projects Agency for Health (ARPA-H)' in the transcribed row</t>
        </is>
      </c>
      <c r="E4626" s="7" t="inlineStr">
        <is>
          <t>Advanced Research Projects Agency for Health (ARPA-H). 1,500,000 945,000 1,500,000 --- +555,000</t>
        </is>
      </c>
      <c r="F4626" s="7" t="inlineStr">
        <is>
          <t>pass</t>
        </is>
      </c>
      <c r="G4626" s="7" t="inlineStr"/>
      <c r="H4626" s="7" t="inlineStr"/>
      <c r="I4626" s="7" t="inlineStr"/>
    </row>
    <row r="4627">
      <c r="A4627" s="7" t="inlineStr">
        <is>
          <t>VAL-LHHS-04537</t>
        </is>
      </c>
      <c r="B4627" s="7" t="inlineStr">
        <is>
          <t>OBS-LHHS-1130</t>
        </is>
      </c>
      <c r="C4627" s="7" t="inlineStr">
        <is>
          <t>unit</t>
        </is>
      </c>
      <c r="D4627" s="7" t="inlineStr">
        <is>
          <t>thousands (applied, x1,000 to dollars)</t>
        </is>
      </c>
      <c r="E4627" s="7" t="inlineStr">
        <is>
          <t>page 376 declares '(Amounts in thousands)'</t>
        </is>
      </c>
      <c r="F4627" s="7" t="inlineStr">
        <is>
          <t>pass</t>
        </is>
      </c>
      <c r="G4627" s="7" t="inlineStr"/>
      <c r="H4627" s="7" t="inlineStr"/>
      <c r="I4627" s="7" t="inlineStr"/>
    </row>
    <row r="4628">
      <c r="A4628" s="7" t="inlineStr">
        <is>
          <t>VAL-LHHS-04538</t>
        </is>
      </c>
      <c r="B4628" s="7" t="inlineStr">
        <is>
          <t>OBS-LHHS-1131</t>
        </is>
      </c>
      <c r="C4628" s="7" t="inlineStr">
        <is>
          <t>structural</t>
        </is>
      </c>
      <c r="D4628" s="7" t="inlineStr">
        <is>
          <t>[Bill vs. Request] = 0 - 2,687,238 = -2,687,238</t>
        </is>
      </c>
      <c r="E4628" s="7" t="inlineStr">
        <is>
          <t>-2,687,238 as printed in [Bill vs. Request]</t>
        </is>
      </c>
      <c r="F4628" s="7" t="inlineStr">
        <is>
          <t>pass</t>
        </is>
      </c>
      <c r="G4628" s="7" t="inlineStr"/>
      <c r="H4628" s="7" t="inlineStr"/>
      <c r="I4628" s="7" t="inlineStr"/>
    </row>
    <row r="4629">
      <c r="A4629" s="7" t="inlineStr">
        <is>
          <t>VAL-LHHS-04539</t>
        </is>
      </c>
      <c r="B4629" s="7" t="inlineStr">
        <is>
          <t>OBS-LHHS-1131</t>
        </is>
      </c>
      <c r="C4629" s="7" t="inlineStr">
        <is>
          <t>source_text</t>
        </is>
      </c>
      <c r="D4629" s="7" t="inlineStr">
        <is>
          <t>amount '2,687,238' and label 'National Institute of Behavioral Health' in the transcribed row</t>
        </is>
      </c>
      <c r="E4629" s="7" t="inlineStr">
        <is>
          <t>National Institute of Behavioral Health.............. --- 2,687,238 --- --- -2,687,238</t>
        </is>
      </c>
      <c r="F4629" s="7" t="inlineStr">
        <is>
          <t>pass</t>
        </is>
      </c>
      <c r="G4629" s="7" t="inlineStr"/>
      <c r="H4629" s="7" t="inlineStr"/>
      <c r="I4629" s="7" t="inlineStr"/>
    </row>
    <row r="4630">
      <c r="A4630" s="7" t="inlineStr">
        <is>
          <t>VAL-LHHS-04540</t>
        </is>
      </c>
      <c r="B4630" s="7" t="inlineStr">
        <is>
          <t>OBS-LHHS-1131</t>
        </is>
      </c>
      <c r="C4630" s="7" t="inlineStr">
        <is>
          <t>unit</t>
        </is>
      </c>
      <c r="D4630" s="7" t="inlineStr">
        <is>
          <t>thousands (applied, x1,000 to dollars)</t>
        </is>
      </c>
      <c r="E4630" s="7" t="inlineStr">
        <is>
          <t>page 344 declares '(Amounts in thousands)'</t>
        </is>
      </c>
      <c r="F4630" s="7" t="inlineStr">
        <is>
          <t>pass</t>
        </is>
      </c>
      <c r="G4630" s="7" t="inlineStr"/>
      <c r="H4630" s="7" t="inlineStr"/>
      <c r="I4630" s="7" t="inlineStr"/>
    </row>
    <row r="4631">
      <c r="A4631" s="7" t="inlineStr">
        <is>
          <t>VAL-LHHS-04541</t>
        </is>
      </c>
      <c r="B4631" s="7" t="inlineStr">
        <is>
          <t>OBS-LHHS-1132</t>
        </is>
      </c>
      <c r="C4631" s="7" t="inlineStr">
        <is>
          <t>structural</t>
        </is>
      </c>
      <c r="D4631" s="7" t="inlineStr">
        <is>
          <t>[Bill vs. Request] = 7,101,721 - 0 = 7,101,721</t>
        </is>
      </c>
      <c r="E4631" s="7" t="inlineStr">
        <is>
          <t>7,101,721 as printed in [Bill vs. Request]</t>
        </is>
      </c>
      <c r="F4631" s="7" t="inlineStr">
        <is>
          <t>pass</t>
        </is>
      </c>
      <c r="G4631" s="7" t="inlineStr"/>
      <c r="H4631" s="7" t="inlineStr"/>
      <c r="I4631" s="7" t="inlineStr"/>
    </row>
    <row r="4632">
      <c r="A4632" s="7" t="inlineStr">
        <is>
          <t>VAL-LHHS-04542</t>
        </is>
      </c>
      <c r="B4632" s="7" t="inlineStr">
        <is>
          <t>OBS-LHHS-1132</t>
        </is>
      </c>
      <c r="C4632" s="7" t="inlineStr">
        <is>
          <t>source_text</t>
        </is>
      </c>
      <c r="D4632" s="7" t="inlineStr">
        <is>
          <t>amount '---' and label 'National Institute on Body Systems Research' in the transcribed row</t>
        </is>
      </c>
      <c r="E4632" s="7" t="inlineStr">
        <is>
          <t>National Institute on Body Systems Research.......... --- --- 7,101,721 +7,101,721 +7,101,721</t>
        </is>
      </c>
      <c r="F4632" s="7" t="inlineStr">
        <is>
          <t>pass</t>
        </is>
      </c>
      <c r="G4632" s="7" t="inlineStr"/>
      <c r="H4632" s="7" t="inlineStr"/>
      <c r="I4632" s="7" t="inlineStr"/>
    </row>
    <row r="4633">
      <c r="A4633" s="7" t="inlineStr">
        <is>
          <t>VAL-LHHS-04543</t>
        </is>
      </c>
      <c r="B4633" s="7" t="inlineStr">
        <is>
          <t>OBS-LHHS-1132</t>
        </is>
      </c>
      <c r="C4633" s="7" t="inlineStr">
        <is>
          <t>unit</t>
        </is>
      </c>
      <c r="D4633" s="7" t="inlineStr">
        <is>
          <t>thousands (applied, x1,000 to dollars)</t>
        </is>
      </c>
      <c r="E4633" s="7" t="inlineStr">
        <is>
          <t>page 317 declares '(Amounts in thousands)'</t>
        </is>
      </c>
      <c r="F4633" s="7" t="inlineStr">
        <is>
          <t>pass</t>
        </is>
      </c>
      <c r="G4633" s="7" t="inlineStr"/>
      <c r="H4633" s="7" t="inlineStr"/>
      <c r="I4633" s="7" t="inlineStr"/>
    </row>
    <row r="4634">
      <c r="A4634" s="7" t="inlineStr">
        <is>
          <t>VAL-LHHS-04544</t>
        </is>
      </c>
      <c r="B4634" s="7" t="inlineStr">
        <is>
          <t>OBS-LHHS-1133</t>
        </is>
      </c>
      <c r="C4634" s="7" t="inlineStr">
        <is>
          <t>structural</t>
        </is>
      </c>
      <c r="D4634" s="7" t="inlineStr">
        <is>
          <t>[Bill vs. Request] = 0 - 4,152,062 = -4,152,062</t>
        </is>
      </c>
      <c r="E4634" s="7" t="inlineStr">
        <is>
          <t>-4,152,062 as printed in [Bill vs. Request]</t>
        </is>
      </c>
      <c r="F4634" s="7" t="inlineStr">
        <is>
          <t>pass</t>
        </is>
      </c>
      <c r="G4634" s="7" t="inlineStr"/>
      <c r="H4634" s="7" t="inlineStr"/>
      <c r="I4634" s="7" t="inlineStr"/>
    </row>
    <row r="4635">
      <c r="A4635" s="7" t="inlineStr">
        <is>
          <t>VAL-LHHS-04545</t>
        </is>
      </c>
      <c r="B4635" s="7" t="inlineStr">
        <is>
          <t>OBS-LHHS-1133</t>
        </is>
      </c>
      <c r="C4635" s="7" t="inlineStr">
        <is>
          <t>source_text</t>
        </is>
      </c>
      <c r="D4635" s="7" t="inlineStr">
        <is>
          <t>amount '4,152,062' and label 'National Institute on Body Systems Research' in the transcribed row</t>
        </is>
      </c>
      <c r="E4635" s="7" t="inlineStr">
        <is>
          <t>National Institute on Body Systems Research........... --- 4,152,062 --- --- -4,152,062</t>
        </is>
      </c>
      <c r="F4635" s="7" t="inlineStr">
        <is>
          <t>pass</t>
        </is>
      </c>
      <c r="G4635" s="7" t="inlineStr"/>
      <c r="H4635" s="7" t="inlineStr"/>
      <c r="I4635" s="7" t="inlineStr"/>
    </row>
    <row r="4636">
      <c r="A4636" s="7" t="inlineStr">
        <is>
          <t>VAL-LHHS-04546</t>
        </is>
      </c>
      <c r="B4636" s="7" t="inlineStr">
        <is>
          <t>OBS-LHHS-1133</t>
        </is>
      </c>
      <c r="C4636" s="7" t="inlineStr">
        <is>
          <t>unit</t>
        </is>
      </c>
      <c r="D4636" s="7" t="inlineStr">
        <is>
          <t>thousands (applied, x1,000 to dollars)</t>
        </is>
      </c>
      <c r="E4636" s="7" t="inlineStr">
        <is>
          <t>page 343 declares '(Amounts in thousands)'</t>
        </is>
      </c>
      <c r="F4636" s="7" t="inlineStr">
        <is>
          <t>pass</t>
        </is>
      </c>
      <c r="G4636" s="7" t="inlineStr"/>
      <c r="H4636" s="7" t="inlineStr"/>
      <c r="I4636" s="7" t="inlineStr"/>
    </row>
    <row r="4637">
      <c r="A4637" s="7" t="inlineStr">
        <is>
          <t>VAL-LHHS-04547</t>
        </is>
      </c>
      <c r="B4637" s="7" t="inlineStr">
        <is>
          <t>OBS-LHHS-1134</t>
        </is>
      </c>
      <c r="C4637" s="7" t="inlineStr">
        <is>
          <t>structural</t>
        </is>
      </c>
      <c r="D4637" s="7" t="inlineStr">
        <is>
          <t>[Senate Committee recommendation compared with (+ or -) 2023 appropriation] = 292,000 - 350,000 = -58,000</t>
        </is>
      </c>
      <c r="E4637" s="7" t="inlineStr">
        <is>
          <t>-58,000 as printed in [Senate Committee recommendation compared with (+ or -) 2023 appropriation]</t>
        </is>
      </c>
      <c r="F4637" s="7" t="inlineStr">
        <is>
          <t>pass</t>
        </is>
      </c>
      <c r="G4637" s="7" t="inlineStr"/>
      <c r="H4637" s="7" t="inlineStr"/>
      <c r="I4637" s="7" t="inlineStr"/>
    </row>
    <row r="4638">
      <c r="A4638" s="7" t="inlineStr">
        <is>
          <t>VAL-LHHS-04548</t>
        </is>
      </c>
      <c r="B4638" s="7" t="inlineStr">
        <is>
          <t>OBS-LHHS-1134</t>
        </is>
      </c>
      <c r="C4638" s="7" t="inlineStr">
        <is>
          <t>source_text</t>
        </is>
      </c>
      <c r="D4638" s="7" t="inlineStr">
        <is>
          <t>amount '350,000' and label 'Buildings and Facilities' in the transcribed row</t>
        </is>
      </c>
      <c r="E4638" s="7" t="inlineStr">
        <is>
          <t>Buildings and Facilities 350,000 350,000 292,000 -58,000 -58,000</t>
        </is>
      </c>
      <c r="F4638" s="7" t="inlineStr">
        <is>
          <t>pass</t>
        </is>
      </c>
      <c r="G4638" s="7" t="inlineStr"/>
      <c r="H4638" s="7" t="inlineStr"/>
      <c r="I4638" s="7" t="inlineStr"/>
    </row>
    <row r="4639">
      <c r="A4639" s="7" t="inlineStr">
        <is>
          <t>VAL-LHHS-04549</t>
        </is>
      </c>
      <c r="B4639" s="7" t="inlineStr">
        <is>
          <t>OBS-LHHS-1134</t>
        </is>
      </c>
      <c r="C4639" s="7" t="inlineStr">
        <is>
          <t>unit</t>
        </is>
      </c>
      <c r="D4639" s="7" t="inlineStr">
        <is>
          <t>thousands (applied, x1,000 to dollars)</t>
        </is>
      </c>
      <c r="E4639" s="7" t="inlineStr">
        <is>
          <t>page 379 declares '[In thousands of dollars]'</t>
        </is>
      </c>
      <c r="F4639" s="7" t="inlineStr">
        <is>
          <t>pass</t>
        </is>
      </c>
      <c r="G4639" s="7" t="inlineStr"/>
      <c r="H4639" s="7" t="inlineStr"/>
      <c r="I4639" s="7" t="inlineStr"/>
    </row>
    <row r="4640">
      <c r="A4640" s="7" t="inlineStr">
        <is>
          <t>VAL-LHHS-04550</t>
        </is>
      </c>
      <c r="B4640" s="7" t="inlineStr">
        <is>
          <t>OBS-LHHS-1135</t>
        </is>
      </c>
      <c r="C4640" s="7" t="inlineStr">
        <is>
          <t>structural</t>
        </is>
      </c>
      <c r="D4640" s="7" t="inlineStr">
        <is>
          <t>[Bill vs. Enacted] = 300,000 - 250,000 = 50,000</t>
        </is>
      </c>
      <c r="E4640" s="7" t="inlineStr">
        <is>
          <t>50,000 as printed in [Bill vs. Enacted]</t>
        </is>
      </c>
      <c r="F4640" s="7" t="inlineStr">
        <is>
          <t>pass</t>
        </is>
      </c>
      <c r="G4640" s="7" t="inlineStr"/>
      <c r="H4640" s="7" t="inlineStr"/>
      <c r="I4640" s="7" t="inlineStr"/>
    </row>
    <row r="4641">
      <c r="A4641" s="7" t="inlineStr">
        <is>
          <t>VAL-LHHS-04551</t>
        </is>
      </c>
      <c r="B4641" s="7" t="inlineStr">
        <is>
          <t>OBS-LHHS-1135</t>
        </is>
      </c>
      <c r="C4641" s="7" t="inlineStr">
        <is>
          <t>structural</t>
        </is>
      </c>
      <c r="D4641" s="7" t="inlineStr">
        <is>
          <t>[Bill vs. Request] = 300,000 - 300,000 = 0</t>
        </is>
      </c>
      <c r="E4641" s="7" t="inlineStr">
        <is>
          <t>0 as printed in [Bill vs. Request]</t>
        </is>
      </c>
      <c r="F4641" s="7" t="inlineStr">
        <is>
          <t>pass</t>
        </is>
      </c>
      <c r="G4641" s="7" t="inlineStr"/>
      <c r="H4641" s="7" t="inlineStr"/>
      <c r="I4641" s="7" t="inlineStr"/>
    </row>
    <row r="4642">
      <c r="A4642" s="7" t="inlineStr">
        <is>
          <t>VAL-LHHS-04552</t>
        </is>
      </c>
      <c r="B4642" s="7" t="inlineStr">
        <is>
          <t>OBS-LHHS-1135</t>
        </is>
      </c>
      <c r="C4642" s="7" t="inlineStr">
        <is>
          <t>source_text</t>
        </is>
      </c>
      <c r="D4642" s="7" t="inlineStr">
        <is>
          <t>amount '300,000' and label 'Buildings and Facilities' in the transcribed row</t>
        </is>
      </c>
      <c r="E4642" s="7" t="inlineStr">
        <is>
          <t>Buildings and Facilities.............................. 250,000 300,000 300,000 +50,000 ---</t>
        </is>
      </c>
      <c r="F4642" s="7" t="inlineStr">
        <is>
          <t>pass</t>
        </is>
      </c>
      <c r="G4642" s="7" t="inlineStr"/>
      <c r="H4642" s="7" t="inlineStr"/>
      <c r="I4642" s="7" t="inlineStr"/>
    </row>
    <row r="4643">
      <c r="A4643" s="7" t="inlineStr">
        <is>
          <t>VAL-LHHS-04553</t>
        </is>
      </c>
      <c r="B4643" s="7" t="inlineStr">
        <is>
          <t>OBS-LHHS-1135</t>
        </is>
      </c>
      <c r="C4643" s="7" t="inlineStr">
        <is>
          <t>unit</t>
        </is>
      </c>
      <c r="D4643" s="7" t="inlineStr">
        <is>
          <t>thousands (applied, x1,000 to dollars)</t>
        </is>
      </c>
      <c r="E4643" s="7" t="inlineStr">
        <is>
          <t>page 816 declares '(Amounts in thousands)'</t>
        </is>
      </c>
      <c r="F4643" s="7" t="inlineStr">
        <is>
          <t>pass</t>
        </is>
      </c>
      <c r="G4643" s="7" t="inlineStr"/>
      <c r="H4643" s="7" t="inlineStr"/>
      <c r="I4643" s="7" t="inlineStr"/>
    </row>
    <row r="4644">
      <c r="A4644" s="7" t="inlineStr">
        <is>
          <t>VAL-LHHS-04554</t>
        </is>
      </c>
      <c r="B4644" s="7" t="inlineStr">
        <is>
          <t>OBS-LHHS-1136</t>
        </is>
      </c>
      <c r="C4644" s="7" t="inlineStr">
        <is>
          <t>structural</t>
        </is>
      </c>
      <c r="D4644" s="7" t="inlineStr">
        <is>
          <t>[Bill vs. Request] = 300,000 - 300,000 = 0</t>
        </is>
      </c>
      <c r="E4644" s="7" t="inlineStr">
        <is>
          <t>0 as printed in [Bill vs. Request]</t>
        </is>
      </c>
      <c r="F4644" s="7" t="inlineStr">
        <is>
          <t>pass</t>
        </is>
      </c>
      <c r="G4644" s="7" t="inlineStr"/>
      <c r="H4644" s="7" t="inlineStr"/>
      <c r="I4644" s="7" t="inlineStr"/>
    </row>
    <row r="4645">
      <c r="A4645" s="7" t="inlineStr">
        <is>
          <t>VAL-LHHS-04555</t>
        </is>
      </c>
      <c r="B4645" s="7" t="inlineStr">
        <is>
          <t>OBS-LHHS-1136</t>
        </is>
      </c>
      <c r="C4645" s="7" t="inlineStr">
        <is>
          <t>source_text</t>
        </is>
      </c>
      <c r="D4645" s="7" t="inlineStr">
        <is>
          <t>amount '300,000' and label 'Buildings and Facilities' in the transcribed row</t>
        </is>
      </c>
      <c r="E4645" s="7" t="inlineStr">
        <is>
          <t>Buildings and Facilities.............................. 250,000 300,000 300,000 +50,000 ---</t>
        </is>
      </c>
      <c r="F4645" s="7" t="inlineStr">
        <is>
          <t>pass</t>
        </is>
      </c>
      <c r="G4645" s="7" t="inlineStr"/>
      <c r="H4645" s="7" t="inlineStr"/>
      <c r="I4645" s="7" t="inlineStr"/>
    </row>
    <row r="4646">
      <c r="A4646" s="7" t="inlineStr">
        <is>
          <t>VAL-LHHS-04556</t>
        </is>
      </c>
      <c r="B4646" s="7" t="inlineStr">
        <is>
          <t>OBS-LHHS-1136</t>
        </is>
      </c>
      <c r="C4646" s="7" t="inlineStr">
        <is>
          <t>unit</t>
        </is>
      </c>
      <c r="D4646" s="7" t="inlineStr">
        <is>
          <t>thousands (applied, x1,000 to dollars)</t>
        </is>
      </c>
      <c r="E4646" s="7" t="inlineStr">
        <is>
          <t>page 816 declares '(Amounts in thousands)'</t>
        </is>
      </c>
      <c r="F4646" s="7" t="inlineStr">
        <is>
          <t>pass</t>
        </is>
      </c>
      <c r="G4646" s="7" t="inlineStr"/>
      <c r="H4646" s="7" t="inlineStr"/>
      <c r="I4646" s="7" t="inlineStr"/>
    </row>
    <row r="4647">
      <c r="A4647" s="7" t="inlineStr">
        <is>
          <t>VAL-LHHS-04557</t>
        </is>
      </c>
      <c r="B4647" s="7" t="inlineStr">
        <is>
          <t>OBS-LHHS-1136</t>
        </is>
      </c>
      <c r="C4647" s="7" t="inlineStr">
        <is>
          <t>cross_document</t>
        </is>
      </c>
      <c r="D4647" s="7" t="inlineStr">
        <is>
          <t>SRC-EXPL-LHHS-FY2023-SENATE p.406 prints 300,000 (text-extracted, 'Buildings and Facilities')</t>
        </is>
      </c>
      <c r="E4647" s="7" t="inlineStr">
        <is>
          <t>300,000 as recorded</t>
        </is>
      </c>
      <c r="F4647" s="7" t="inlineStr">
        <is>
          <t>pass</t>
        </is>
      </c>
      <c r="G4647" s="7" t="inlineStr"/>
      <c r="H4647" s="7" t="inlineStr"/>
      <c r="I4647" s="7" t="inlineStr"/>
    </row>
    <row r="4648">
      <c r="A4648" s="7" t="inlineStr">
        <is>
          <t>VAL-LHHS-04558</t>
        </is>
      </c>
      <c r="B4648" s="7" t="inlineStr">
        <is>
          <t>OBS-LHHS-1137</t>
        </is>
      </c>
      <c r="C4648" s="7" t="inlineStr">
        <is>
          <t>structural</t>
        </is>
      </c>
      <c r="D4648" s="7" t="inlineStr">
        <is>
          <t>[Senate Committee recommendation compared with (+ or -) 2022 appropriation] = 350,000 - 250,000 = 100,000</t>
        </is>
      </c>
      <c r="E4648" s="7" t="inlineStr">
        <is>
          <t>100,000 as printed in [Senate Committee recommendation compared with (+ or -) 2022 appropriation]</t>
        </is>
      </c>
      <c r="F4648" s="7" t="inlineStr">
        <is>
          <t>pass</t>
        </is>
      </c>
      <c r="G4648" s="7" t="inlineStr"/>
      <c r="H4648" s="7" t="inlineStr"/>
      <c r="I4648" s="7" t="inlineStr"/>
    </row>
    <row r="4649">
      <c r="A4649" s="7" t="inlineStr">
        <is>
          <t>VAL-LHHS-04559</t>
        </is>
      </c>
      <c r="B4649" s="7" t="inlineStr">
        <is>
          <t>OBS-LHHS-1137</t>
        </is>
      </c>
      <c r="C4649" s="7" t="inlineStr">
        <is>
          <t>structural</t>
        </is>
      </c>
      <c r="D4649" s="7" t="inlineStr">
        <is>
          <t>[Senate Committee recommendation compared with (+ or -) Budget estimate] = 350,000 - 300,000 = 50,000</t>
        </is>
      </c>
      <c r="E4649" s="7" t="inlineStr">
        <is>
          <t>50,000 as printed in [Senate Committee recommendation compared with (+ or -) Budget estimate]</t>
        </is>
      </c>
      <c r="F4649" s="7" t="inlineStr">
        <is>
          <t>pass</t>
        </is>
      </c>
      <c r="G4649" s="7" t="inlineStr"/>
      <c r="H4649" s="7" t="inlineStr"/>
      <c r="I4649" s="7" t="inlineStr"/>
    </row>
    <row r="4650">
      <c r="A4650" s="7" t="inlineStr">
        <is>
          <t>VAL-LHHS-04560</t>
        </is>
      </c>
      <c r="B4650" s="7" t="inlineStr">
        <is>
          <t>OBS-LHHS-1137</t>
        </is>
      </c>
      <c r="C4650" s="7" t="inlineStr">
        <is>
          <t>source_text</t>
        </is>
      </c>
      <c r="D4650" s="7" t="inlineStr">
        <is>
          <t>amount '350,000' and label 'Buildings and Facilities' in the transcribed row</t>
        </is>
      </c>
      <c r="E4650" s="7" t="inlineStr">
        <is>
          <t>Buildings and Facilities 250,000 300,000 350,000 +100,000 +50,000</t>
        </is>
      </c>
      <c r="F4650" s="7" t="inlineStr">
        <is>
          <t>pass</t>
        </is>
      </c>
      <c r="G4650" s="7" t="inlineStr"/>
      <c r="H4650" s="7" t="inlineStr"/>
      <c r="I4650" s="7" t="inlineStr"/>
    </row>
    <row r="4651">
      <c r="A4651" s="7" t="inlineStr">
        <is>
          <t>VAL-LHHS-04561</t>
        </is>
      </c>
      <c r="B4651" s="7" t="inlineStr">
        <is>
          <t>OBS-LHHS-1137</t>
        </is>
      </c>
      <c r="C4651" s="7" t="inlineStr">
        <is>
          <t>unit</t>
        </is>
      </c>
      <c r="D4651" s="7" t="inlineStr">
        <is>
          <t>thousands (applied, x1,000 to dollars)</t>
        </is>
      </c>
      <c r="E4651" s="7" t="inlineStr">
        <is>
          <t>page 406 declares '[In thousands of dollars]'</t>
        </is>
      </c>
      <c r="F4651" s="7" t="inlineStr">
        <is>
          <t>pass</t>
        </is>
      </c>
      <c r="G4651" s="7" t="inlineStr"/>
      <c r="H4651" s="7" t="inlineStr"/>
      <c r="I4651" s="7" t="inlineStr"/>
    </row>
    <row r="4652">
      <c r="A4652" s="7" t="inlineStr">
        <is>
          <t>VAL-LHHS-04562</t>
        </is>
      </c>
      <c r="B4652" s="7" t="inlineStr">
        <is>
          <t>OBS-LHHS-1138</t>
        </is>
      </c>
      <c r="C4652" s="7" t="inlineStr">
        <is>
          <t>source_text</t>
        </is>
      </c>
      <c r="D4652" s="7" t="inlineStr">
        <is>
          <t>amount '350,000' and label 'Buildings and Facilities' in the transcribed row</t>
        </is>
      </c>
      <c r="E4652" s="7" t="inlineStr">
        <is>
          <t>Buildings and Facilities 350,000 350,000 350,000 .... ....</t>
        </is>
      </c>
      <c r="F4652" s="7" t="inlineStr">
        <is>
          <t>pass</t>
        </is>
      </c>
      <c r="G4652" s="7" t="inlineStr"/>
      <c r="H4652" s="7" t="inlineStr"/>
      <c r="I4652" s="7" t="inlineStr"/>
    </row>
    <row r="4653">
      <c r="A4653" s="7" t="inlineStr">
        <is>
          <t>VAL-LHHS-04563</t>
        </is>
      </c>
      <c r="B4653" s="7" t="inlineStr">
        <is>
          <t>OBS-LHHS-1138</t>
        </is>
      </c>
      <c r="C4653" s="7" t="inlineStr">
        <is>
          <t>unit</t>
        </is>
      </c>
      <c r="D4653" s="7" t="inlineStr">
        <is>
          <t>thousands (applied, x1,000 to dollars)</t>
        </is>
      </c>
      <c r="E4653" s="7" t="inlineStr">
        <is>
          <t>page 439 declares '[In thousands of dollars]'</t>
        </is>
      </c>
      <c r="F4653" s="7" t="inlineStr">
        <is>
          <t>pass</t>
        </is>
      </c>
      <c r="G4653" s="7" t="inlineStr"/>
      <c r="H4653" s="7" t="inlineStr"/>
      <c r="I4653" s="7" t="inlineStr"/>
    </row>
    <row r="4654">
      <c r="A4654" s="7" t="inlineStr">
        <is>
          <t>VAL-LHHS-04564</t>
        </is>
      </c>
      <c r="B4654" s="7" t="inlineStr">
        <is>
          <t>OBS-LHHS-1138</t>
        </is>
      </c>
      <c r="C4654" s="7" t="inlineStr">
        <is>
          <t>cross_document</t>
        </is>
      </c>
      <c r="D4654" s="7" t="inlineStr">
        <is>
          <t>SRC-CRPT-118HRPT585 p.319 prints 350,000 (AI-extracted, 'Buildings and Facilities')</t>
        </is>
      </c>
      <c r="E4654" s="7" t="inlineStr">
        <is>
          <t>350,000 as recorded</t>
        </is>
      </c>
      <c r="F4654" s="7" t="inlineStr">
        <is>
          <t>pass</t>
        </is>
      </c>
      <c r="G4654" s="7" t="inlineStr"/>
      <c r="H4654" s="7" t="inlineStr"/>
      <c r="I4654" s="7" t="inlineStr"/>
    </row>
    <row r="4655">
      <c r="A4655" s="7" t="inlineStr">
        <is>
          <t>VAL-LHHS-04565</t>
        </is>
      </c>
      <c r="B4655" s="7" t="inlineStr">
        <is>
          <t>OBS-LHHS-1139</t>
        </is>
      </c>
      <c r="C4655" s="7" t="inlineStr">
        <is>
          <t>structural</t>
        </is>
      </c>
      <c r="D4655" s="7" t="inlineStr">
        <is>
          <t>[Senate Committee recommendation compared with (+ or -) Budget estimate] = 292,000 - 350,000 = -58,000</t>
        </is>
      </c>
      <c r="E4655" s="7" t="inlineStr">
        <is>
          <t>-58,000 as printed in [Senate Committee recommendation compared with (+ or -) Budget estimate]</t>
        </is>
      </c>
      <c r="F4655" s="7" t="inlineStr">
        <is>
          <t>pass</t>
        </is>
      </c>
      <c r="G4655" s="7" t="inlineStr"/>
      <c r="H4655" s="7" t="inlineStr"/>
      <c r="I4655" s="7" t="inlineStr"/>
    </row>
    <row r="4656">
      <c r="A4656" s="7" t="inlineStr">
        <is>
          <t>VAL-LHHS-04566</t>
        </is>
      </c>
      <c r="B4656" s="7" t="inlineStr">
        <is>
          <t>OBS-LHHS-1139</t>
        </is>
      </c>
      <c r="C4656" s="7" t="inlineStr">
        <is>
          <t>source_text</t>
        </is>
      </c>
      <c r="D4656" s="7" t="inlineStr">
        <is>
          <t>amount '350,000' and label 'Buildings and Facilities' in the transcribed row</t>
        </is>
      </c>
      <c r="E4656" s="7" t="inlineStr">
        <is>
          <t>Buildings and Facilities 350,000 350,000 292,000 -58,000 -58,000</t>
        </is>
      </c>
      <c r="F4656" s="7" t="inlineStr">
        <is>
          <t>pass</t>
        </is>
      </c>
      <c r="G4656" s="7" t="inlineStr"/>
      <c r="H4656" s="7" t="inlineStr"/>
      <c r="I4656" s="7" t="inlineStr"/>
    </row>
    <row r="4657">
      <c r="A4657" s="7" t="inlineStr">
        <is>
          <t>VAL-LHHS-04567</t>
        </is>
      </c>
      <c r="B4657" s="7" t="inlineStr">
        <is>
          <t>OBS-LHHS-1139</t>
        </is>
      </c>
      <c r="C4657" s="7" t="inlineStr">
        <is>
          <t>unit</t>
        </is>
      </c>
      <c r="D4657" s="7" t="inlineStr">
        <is>
          <t>thousands (applied, x1,000 to dollars)</t>
        </is>
      </c>
      <c r="E4657" s="7" t="inlineStr">
        <is>
          <t>page 379 declares '[In thousands of dollars]'</t>
        </is>
      </c>
      <c r="F4657" s="7" t="inlineStr">
        <is>
          <t>pass</t>
        </is>
      </c>
      <c r="G4657" s="7" t="inlineStr"/>
      <c r="H4657" s="7" t="inlineStr"/>
      <c r="I4657" s="7" t="inlineStr"/>
    </row>
    <row r="4658">
      <c r="A4658" s="7" t="inlineStr">
        <is>
          <t>VAL-LHHS-04568</t>
        </is>
      </c>
      <c r="B4658" s="7" t="inlineStr">
        <is>
          <t>OBS-LHHS-1140</t>
        </is>
      </c>
      <c r="C4658" s="7" t="inlineStr">
        <is>
          <t>structural</t>
        </is>
      </c>
      <c r="D4658" s="7" t="inlineStr">
        <is>
          <t>[Senate Committee recommendation compared with (+ or -) 2023 appropriation] = 292,000 - 350,000 = -58,000</t>
        </is>
      </c>
      <c r="E4658" s="7" t="inlineStr">
        <is>
          <t>-58,000 as printed in [Senate Committee recommendation compared with (+ or -) 2023 appropriation]</t>
        </is>
      </c>
      <c r="F4658" s="7" t="inlineStr">
        <is>
          <t>pass</t>
        </is>
      </c>
      <c r="G4658" s="7" t="inlineStr"/>
      <c r="H4658" s="7" t="inlineStr"/>
      <c r="I4658" s="7" t="inlineStr"/>
    </row>
    <row r="4659">
      <c r="A4659" s="7" t="inlineStr">
        <is>
          <t>VAL-LHHS-04569</t>
        </is>
      </c>
      <c r="B4659" s="7" t="inlineStr">
        <is>
          <t>OBS-LHHS-1140</t>
        </is>
      </c>
      <c r="C4659" s="7" t="inlineStr">
        <is>
          <t>structural</t>
        </is>
      </c>
      <c r="D4659" s="7" t="inlineStr">
        <is>
          <t>[Senate Committee recommendation compared with (+ or -) Budget estimate] = 292,000 - 350,000 = -58,000</t>
        </is>
      </c>
      <c r="E4659" s="7" t="inlineStr">
        <is>
          <t>-58,000 as printed in [Senate Committee recommendation compared with (+ or -) Budget estimate]</t>
        </is>
      </c>
      <c r="F4659" s="7" t="inlineStr">
        <is>
          <t>pass</t>
        </is>
      </c>
      <c r="G4659" s="7" t="inlineStr"/>
      <c r="H4659" s="7" t="inlineStr"/>
      <c r="I4659" s="7" t="inlineStr"/>
    </row>
    <row r="4660">
      <c r="A4660" s="7" t="inlineStr">
        <is>
          <t>VAL-LHHS-04570</t>
        </is>
      </c>
      <c r="B4660" s="7" t="inlineStr">
        <is>
          <t>OBS-LHHS-1140</t>
        </is>
      </c>
      <c r="C4660" s="7" t="inlineStr">
        <is>
          <t>source_text</t>
        </is>
      </c>
      <c r="D4660" s="7" t="inlineStr">
        <is>
          <t>amount '292,000' and label 'Buildings and Facilities' in the transcribed row</t>
        </is>
      </c>
      <c r="E4660" s="7" t="inlineStr">
        <is>
          <t>Buildings and Facilities 350,000 350,000 292,000 -58,000 -58,000</t>
        </is>
      </c>
      <c r="F4660" s="7" t="inlineStr">
        <is>
          <t>pass</t>
        </is>
      </c>
      <c r="G4660" s="7" t="inlineStr"/>
      <c r="H4660" s="7" t="inlineStr"/>
      <c r="I4660" s="7" t="inlineStr"/>
    </row>
    <row r="4661">
      <c r="A4661" s="7" t="inlineStr">
        <is>
          <t>VAL-LHHS-04571</t>
        </is>
      </c>
      <c r="B4661" s="7" t="inlineStr">
        <is>
          <t>OBS-LHHS-1140</t>
        </is>
      </c>
      <c r="C4661" s="7" t="inlineStr">
        <is>
          <t>unit</t>
        </is>
      </c>
      <c r="D4661" s="7" t="inlineStr">
        <is>
          <t>thousands (applied, x1,000 to dollars)</t>
        </is>
      </c>
      <c r="E4661" s="7" t="inlineStr">
        <is>
          <t>page 379 declares '[In thousands of dollars]'</t>
        </is>
      </c>
      <c r="F4661" s="7" t="inlineStr">
        <is>
          <t>pass</t>
        </is>
      </c>
      <c r="G4661" s="7" t="inlineStr"/>
      <c r="H4661" s="7" t="inlineStr"/>
      <c r="I4661" s="7" t="inlineStr"/>
    </row>
    <row r="4662">
      <c r="A4662" s="7" t="inlineStr">
        <is>
          <t>VAL-LHHS-04572</t>
        </is>
      </c>
      <c r="B4662" s="7" t="inlineStr">
        <is>
          <t>OBS-LHHS-1141</t>
        </is>
      </c>
      <c r="C4662" s="7" t="inlineStr">
        <is>
          <t>structural</t>
        </is>
      </c>
      <c r="D4662" s="7" t="inlineStr">
        <is>
          <t>[Bill vs. Estimate] = 352,000 - 350,000 = 2,000</t>
        </is>
      </c>
      <c r="E4662" s="7" t="inlineStr">
        <is>
          <t>2,000 as printed in [Bill vs. Estimate]</t>
        </is>
      </c>
      <c r="F4662" s="7" t="inlineStr">
        <is>
          <t>pass</t>
        </is>
      </c>
      <c r="G4662" s="7" t="inlineStr"/>
      <c r="H4662" s="7" t="inlineStr"/>
      <c r="I4662" s="7" t="inlineStr"/>
    </row>
    <row r="4663">
      <c r="A4663" s="7" t="inlineStr">
        <is>
          <t>VAL-LHHS-04573</t>
        </is>
      </c>
      <c r="B4663" s="7" t="inlineStr">
        <is>
          <t>OBS-LHHS-1141</t>
        </is>
      </c>
      <c r="C4663" s="7" t="inlineStr">
        <is>
          <t>source_text</t>
        </is>
      </c>
      <c r="D4663" s="7" t="inlineStr">
        <is>
          <t>amount '350,000' and label 'Buildings and Facilities' in the transcribed row</t>
        </is>
      </c>
      <c r="E4663" s="7" t="inlineStr">
        <is>
          <t>Buildings and Facilities.............................. 350,000 210,000 352,000 +2,000 +142,000</t>
        </is>
      </c>
      <c r="F4663" s="7" t="inlineStr">
        <is>
          <t>pass</t>
        </is>
      </c>
      <c r="G4663" s="7" t="inlineStr"/>
      <c r="H4663" s="7" t="inlineStr"/>
      <c r="I4663" s="7" t="inlineStr"/>
    </row>
    <row r="4664">
      <c r="A4664" s="7" t="inlineStr">
        <is>
          <t>VAL-LHHS-04574</t>
        </is>
      </c>
      <c r="B4664" s="7" t="inlineStr">
        <is>
          <t>OBS-LHHS-1141</t>
        </is>
      </c>
      <c r="C4664" s="7" t="inlineStr">
        <is>
          <t>unit</t>
        </is>
      </c>
      <c r="D4664" s="7" t="inlineStr">
        <is>
          <t>thousands (applied, x1,000 to dollars)</t>
        </is>
      </c>
      <c r="E4664" s="7" t="inlineStr">
        <is>
          <t>page 345 declares '(Amounts in thousands)'</t>
        </is>
      </c>
      <c r="F4664" s="7" t="inlineStr">
        <is>
          <t>pass</t>
        </is>
      </c>
      <c r="G4664" s="7" t="inlineStr"/>
      <c r="H4664" s="7" t="inlineStr"/>
      <c r="I4664" s="7" t="inlineStr"/>
    </row>
    <row r="4665">
      <c r="A4665" s="7" t="inlineStr">
        <is>
          <t>VAL-LHHS-04575</t>
        </is>
      </c>
      <c r="B4665" s="7" t="inlineStr">
        <is>
          <t>OBS-LHHS-1142</t>
        </is>
      </c>
      <c r="C4665" s="7" t="inlineStr">
        <is>
          <t>structural</t>
        </is>
      </c>
      <c r="D4665" s="7" t="inlineStr">
        <is>
          <t>[Bill vs. Enacted] = 353,671 - 350,000 = 3,671</t>
        </is>
      </c>
      <c r="E4665" s="7" t="inlineStr">
        <is>
          <t>3,671 as printed in [Bill vs. Enacted]</t>
        </is>
      </c>
      <c r="F4665" s="7" t="inlineStr">
        <is>
          <t>pass</t>
        </is>
      </c>
      <c r="G4665" s="7" t="inlineStr"/>
      <c r="H4665" s="7" t="inlineStr"/>
      <c r="I4665" s="7" t="inlineStr"/>
    </row>
    <row r="4666">
      <c r="A4666" s="7" t="inlineStr">
        <is>
          <t>VAL-LHHS-04576</t>
        </is>
      </c>
      <c r="B4666" s="7" t="inlineStr">
        <is>
          <t>OBS-LHHS-1142</t>
        </is>
      </c>
      <c r="C4666" s="7" t="inlineStr">
        <is>
          <t>structural</t>
        </is>
      </c>
      <c r="D4666" s="7" t="inlineStr">
        <is>
          <t>[Bill vs. Request] = 353,671 - 350,000 = 3,671</t>
        </is>
      </c>
      <c r="E4666" s="7" t="inlineStr">
        <is>
          <t>3,671 as printed in [Bill vs. Request]</t>
        </is>
      </c>
      <c r="F4666" s="7" t="inlineStr">
        <is>
          <t>pass</t>
        </is>
      </c>
      <c r="G4666" s="7" t="inlineStr"/>
      <c r="H4666" s="7" t="inlineStr"/>
      <c r="I4666" s="7" t="inlineStr"/>
    </row>
    <row r="4667">
      <c r="A4667" s="7" t="inlineStr">
        <is>
          <t>VAL-LHHS-04577</t>
        </is>
      </c>
      <c r="B4667" s="7" t="inlineStr">
        <is>
          <t>OBS-LHHS-1142</t>
        </is>
      </c>
      <c r="C4667" s="7" t="inlineStr">
        <is>
          <t>source_text</t>
        </is>
      </c>
      <c r="D4667" s="7" t="inlineStr">
        <is>
          <t>amount '353,671' and label 'Buildings and Facilities' in the transcribed row</t>
        </is>
      </c>
      <c r="E4667" s="7" t="inlineStr">
        <is>
          <t>Buildings and Facilities............................... 350,000 350,000 353,671 +3,671 +3,671</t>
        </is>
      </c>
      <c r="F4667" s="7" t="inlineStr">
        <is>
          <t>pass</t>
        </is>
      </c>
      <c r="G4667" s="7" t="inlineStr"/>
      <c r="H4667" s="7" t="inlineStr"/>
      <c r="I4667" s="7" t="inlineStr"/>
    </row>
    <row r="4668">
      <c r="A4668" s="7" t="inlineStr">
        <is>
          <t>VAL-LHHS-04578</t>
        </is>
      </c>
      <c r="B4668" s="7" t="inlineStr">
        <is>
          <t>OBS-LHHS-1142</t>
        </is>
      </c>
      <c r="C4668" s="7" t="inlineStr">
        <is>
          <t>unit</t>
        </is>
      </c>
      <c r="D4668" s="7" t="inlineStr">
        <is>
          <t>thousands (applied, x1,000 to dollars)</t>
        </is>
      </c>
      <c r="E4668" s="7" t="inlineStr">
        <is>
          <t>page 319 declares '(Amounts in thousands)'</t>
        </is>
      </c>
      <c r="F4668" s="7" t="inlineStr">
        <is>
          <t>pass</t>
        </is>
      </c>
      <c r="G4668" s="7" t="inlineStr"/>
      <c r="H4668" s="7" t="inlineStr"/>
      <c r="I4668" s="7" t="inlineStr"/>
    </row>
    <row r="4669">
      <c r="A4669" s="7" t="inlineStr">
        <is>
          <t>VAL-LHHS-04579</t>
        </is>
      </c>
      <c r="B4669" s="7" t="inlineStr">
        <is>
          <t>OBS-LHHS-1143</t>
        </is>
      </c>
      <c r="C4669" s="7" t="inlineStr">
        <is>
          <t>source_text</t>
        </is>
      </c>
      <c r="D4669" s="7" t="inlineStr">
        <is>
          <t>amount '350,000' and label 'Buildings and Facilities' in the transcribed row</t>
        </is>
      </c>
      <c r="E4669" s="7" t="inlineStr">
        <is>
          <t>Buildings and Facilities 350,000 350,000 350,000 .... ....</t>
        </is>
      </c>
      <c r="F4669" s="7" t="inlineStr">
        <is>
          <t>pass</t>
        </is>
      </c>
      <c r="G4669" s="7" t="inlineStr"/>
      <c r="H4669" s="7" t="inlineStr"/>
      <c r="I4669" s="7" t="inlineStr"/>
    </row>
    <row r="4670">
      <c r="A4670" s="7" t="inlineStr">
        <is>
          <t>VAL-LHHS-04580</t>
        </is>
      </c>
      <c r="B4670" s="7" t="inlineStr">
        <is>
          <t>OBS-LHHS-1143</t>
        </is>
      </c>
      <c r="C4670" s="7" t="inlineStr">
        <is>
          <t>unit</t>
        </is>
      </c>
      <c r="D4670" s="7" t="inlineStr">
        <is>
          <t>thousands (applied, x1,000 to dollars)</t>
        </is>
      </c>
      <c r="E4670" s="7" t="inlineStr">
        <is>
          <t>page 439 declares '[In thousands of dollars]'</t>
        </is>
      </c>
      <c r="F4670" s="7" t="inlineStr">
        <is>
          <t>pass</t>
        </is>
      </c>
      <c r="G4670" s="7" t="inlineStr"/>
      <c r="H4670" s="7" t="inlineStr"/>
      <c r="I4670" s="7" t="inlineStr"/>
    </row>
    <row r="4671">
      <c r="A4671" s="7" t="inlineStr">
        <is>
          <t>VAL-LHHS-04581</t>
        </is>
      </c>
      <c r="B4671" s="7" t="inlineStr">
        <is>
          <t>OBS-LHHS-1143</t>
        </is>
      </c>
      <c r="C4671" s="7" t="inlineStr">
        <is>
          <t>cross_document</t>
        </is>
      </c>
      <c r="D4671" s="7" t="inlineStr">
        <is>
          <t>SRC-CRPT-118HRPT585 p.319 prints 350,000 (AI-extracted, 'Buildings and Facilities')</t>
        </is>
      </c>
      <c r="E4671" s="7" t="inlineStr">
        <is>
          <t>350,000 as recorded</t>
        </is>
      </c>
      <c r="F4671" s="7" t="inlineStr">
        <is>
          <t>pass</t>
        </is>
      </c>
      <c r="G4671" s="7" t="inlineStr"/>
      <c r="H4671" s="7" t="inlineStr"/>
      <c r="I4671" s="7" t="inlineStr"/>
    </row>
    <row r="4672">
      <c r="A4672" s="7" t="inlineStr">
        <is>
          <t>VAL-LHHS-04582</t>
        </is>
      </c>
      <c r="B4672" s="7" t="inlineStr">
        <is>
          <t>OBS-LHHS-1144</t>
        </is>
      </c>
      <c r="C4672" s="7" t="inlineStr">
        <is>
          <t>source_text</t>
        </is>
      </c>
      <c r="D4672" s="7" t="inlineStr">
        <is>
          <t>amount '350,000' and label 'Buildings and Facilities' in the transcribed row</t>
        </is>
      </c>
      <c r="E4672" s="7" t="inlineStr">
        <is>
          <t>Buildings and Facilities 350,000 350,000 350,000 .... ....</t>
        </is>
      </c>
      <c r="F4672" s="7" t="inlineStr">
        <is>
          <t>pass</t>
        </is>
      </c>
      <c r="G4672" s="7" t="inlineStr"/>
      <c r="H4672" s="7" t="inlineStr"/>
      <c r="I4672" s="7" t="inlineStr"/>
    </row>
    <row r="4673">
      <c r="A4673" s="7" t="inlineStr">
        <is>
          <t>VAL-LHHS-04583</t>
        </is>
      </c>
      <c r="B4673" s="7" t="inlineStr">
        <is>
          <t>OBS-LHHS-1144</t>
        </is>
      </c>
      <c r="C4673" s="7" t="inlineStr">
        <is>
          <t>unit</t>
        </is>
      </c>
      <c r="D4673" s="7" t="inlineStr">
        <is>
          <t>thousands (applied, x1,000 to dollars)</t>
        </is>
      </c>
      <c r="E4673" s="7" t="inlineStr">
        <is>
          <t>page 439 declares '[In thousands of dollars]'</t>
        </is>
      </c>
      <c r="F4673" s="7" t="inlineStr">
        <is>
          <t>pass</t>
        </is>
      </c>
      <c r="G4673" s="7" t="inlineStr"/>
      <c r="H4673" s="7" t="inlineStr"/>
      <c r="I4673" s="7" t="inlineStr"/>
    </row>
    <row r="4674">
      <c r="A4674" s="7" t="inlineStr">
        <is>
          <t>VAL-LHHS-04584</t>
        </is>
      </c>
      <c r="B4674" s="7" t="inlineStr">
        <is>
          <t>OBS-LHHS-1145</t>
        </is>
      </c>
      <c r="C4674" s="7" t="inlineStr">
        <is>
          <t>structural</t>
        </is>
      </c>
      <c r="D4674" s="7" t="inlineStr">
        <is>
          <t>[Committee vs. Enacted] = 355,000 - 350,000 = 5,000</t>
        </is>
      </c>
      <c r="E4674" s="7" t="inlineStr">
        <is>
          <t>5,000 as printed in [Committee vs. Enacted]</t>
        </is>
      </c>
      <c r="F4674" s="7" t="inlineStr">
        <is>
          <t>pass</t>
        </is>
      </c>
      <c r="G4674" s="7" t="inlineStr"/>
      <c r="H4674" s="7" t="inlineStr"/>
      <c r="I4674" s="7" t="inlineStr"/>
    </row>
    <row r="4675">
      <c r="A4675" s="7" t="inlineStr">
        <is>
          <t>VAL-LHHS-04585</t>
        </is>
      </c>
      <c r="B4675" s="7" t="inlineStr">
        <is>
          <t>OBS-LHHS-1145</t>
        </is>
      </c>
      <c r="C4675" s="7" t="inlineStr">
        <is>
          <t>source_text</t>
        </is>
      </c>
      <c r="D4675" s="7" t="inlineStr">
        <is>
          <t>amount '350,000' and label 'Buildings and Facilities' in the transcribed row</t>
        </is>
      </c>
      <c r="E4675" s="7" t="inlineStr">
        <is>
          <t>Buildings and Facilities............... 350,000 350,000 355,000 +5,000 +5,000</t>
        </is>
      </c>
      <c r="F4675" s="7" t="inlineStr">
        <is>
          <t>pass</t>
        </is>
      </c>
      <c r="G4675" s="7" t="inlineStr"/>
      <c r="H4675" s="7" t="inlineStr"/>
      <c r="I4675" s="7" t="inlineStr"/>
    </row>
    <row r="4676">
      <c r="A4676" s="7" t="inlineStr">
        <is>
          <t>VAL-LHHS-04586</t>
        </is>
      </c>
      <c r="B4676" s="7" t="inlineStr">
        <is>
          <t>OBS-LHHS-1145</t>
        </is>
      </c>
      <c r="C4676" s="7" t="inlineStr">
        <is>
          <t>unit</t>
        </is>
      </c>
      <c r="D4676" s="7" t="inlineStr">
        <is>
          <t>thousands (applied, x1,000 to dollars)</t>
        </is>
      </c>
      <c r="E4676" s="7" t="inlineStr">
        <is>
          <t>page 376 declares '(Amounts in thousands)'</t>
        </is>
      </c>
      <c r="F4676" s="7" t="inlineStr">
        <is>
          <t>pass</t>
        </is>
      </c>
      <c r="G4676" s="7" t="inlineStr"/>
      <c r="H4676" s="7" t="inlineStr"/>
      <c r="I4676" s="7" t="inlineStr"/>
    </row>
    <row r="4677">
      <c r="A4677" s="7" t="inlineStr">
        <is>
          <t>VAL-LHHS-04587</t>
        </is>
      </c>
      <c r="B4677" s="7" t="inlineStr">
        <is>
          <t>OBS-LHHS-1146</t>
        </is>
      </c>
      <c r="C4677" s="7" t="inlineStr">
        <is>
          <t>structural</t>
        </is>
      </c>
      <c r="D4677" s="7" t="inlineStr">
        <is>
          <t>[Bill vs. Estimate] = 352,000 - 350,000 = 2,000</t>
        </is>
      </c>
      <c r="E4677" s="7" t="inlineStr">
        <is>
          <t>2,000 as printed in [Bill vs. Estimate]</t>
        </is>
      </c>
      <c r="F4677" s="7" t="inlineStr">
        <is>
          <t>pass</t>
        </is>
      </c>
      <c r="G4677" s="7" t="inlineStr"/>
      <c r="H4677" s="7" t="inlineStr"/>
      <c r="I4677" s="7" t="inlineStr"/>
    </row>
    <row r="4678">
      <c r="A4678" s="7" t="inlineStr">
        <is>
          <t>VAL-LHHS-04588</t>
        </is>
      </c>
      <c r="B4678" s="7" t="inlineStr">
        <is>
          <t>OBS-LHHS-1146</t>
        </is>
      </c>
      <c r="C4678" s="7" t="inlineStr">
        <is>
          <t>structural</t>
        </is>
      </c>
      <c r="D4678" s="7" t="inlineStr">
        <is>
          <t>[Bill vs. Request] = 352,000 - 210,000 = 142,000</t>
        </is>
      </c>
      <c r="E4678" s="7" t="inlineStr">
        <is>
          <t>142,000 as printed in [Bill vs. Request]</t>
        </is>
      </c>
      <c r="F4678" s="7" t="inlineStr">
        <is>
          <t>pass</t>
        </is>
      </c>
      <c r="G4678" s="7" t="inlineStr"/>
      <c r="H4678" s="7" t="inlineStr"/>
      <c r="I4678" s="7" t="inlineStr"/>
    </row>
    <row r="4679">
      <c r="A4679" s="7" t="inlineStr">
        <is>
          <t>VAL-LHHS-04589</t>
        </is>
      </c>
      <c r="B4679" s="7" t="inlineStr">
        <is>
          <t>OBS-LHHS-1146</t>
        </is>
      </c>
      <c r="C4679" s="7" t="inlineStr">
        <is>
          <t>source_text</t>
        </is>
      </c>
      <c r="D4679" s="7" t="inlineStr">
        <is>
          <t>amount '352,000' and label 'Buildings and Facilities' in the transcribed row</t>
        </is>
      </c>
      <c r="E4679" s="7" t="inlineStr">
        <is>
          <t>Buildings and Facilities.............................. 350,000 210,000 352,000 +2,000 +142,000</t>
        </is>
      </c>
      <c r="F4679" s="7" t="inlineStr">
        <is>
          <t>pass</t>
        </is>
      </c>
      <c r="G4679" s="7" t="inlineStr"/>
      <c r="H4679" s="7" t="inlineStr"/>
      <c r="I4679" s="7" t="inlineStr"/>
    </row>
    <row r="4680">
      <c r="A4680" s="7" t="inlineStr">
        <is>
          <t>VAL-LHHS-04590</t>
        </is>
      </c>
      <c r="B4680" s="7" t="inlineStr">
        <is>
          <t>OBS-LHHS-1146</t>
        </is>
      </c>
      <c r="C4680" s="7" t="inlineStr">
        <is>
          <t>unit</t>
        </is>
      </c>
      <c r="D4680" s="7" t="inlineStr">
        <is>
          <t>thousands (applied, x1,000 to dollars)</t>
        </is>
      </c>
      <c r="E4680" s="7" t="inlineStr">
        <is>
          <t>page 345 declares '(Amounts in thousands)'</t>
        </is>
      </c>
      <c r="F4680" s="7" t="inlineStr">
        <is>
          <t>pass</t>
        </is>
      </c>
      <c r="G4680" s="7" t="inlineStr"/>
      <c r="H4680" s="7" t="inlineStr"/>
      <c r="I4680" s="7" t="inlineStr"/>
    </row>
    <row r="4681">
      <c r="A4681" s="7" t="inlineStr">
        <is>
          <t>VAL-LHHS-04591</t>
        </is>
      </c>
      <c r="B4681" s="7" t="inlineStr">
        <is>
          <t>OBS-LHHS-1147</t>
        </is>
      </c>
      <c r="C4681" s="7" t="inlineStr">
        <is>
          <t>structural</t>
        </is>
      </c>
      <c r="D4681" s="7" t="inlineStr">
        <is>
          <t>[Bill vs. Request] = 352,000 - 210,000 = 142,000</t>
        </is>
      </c>
      <c r="E4681" s="7" t="inlineStr">
        <is>
          <t>142,000 as printed in [Bill vs. Request]</t>
        </is>
      </c>
      <c r="F4681" s="7" t="inlineStr">
        <is>
          <t>pass</t>
        </is>
      </c>
      <c r="G4681" s="7" t="inlineStr"/>
      <c r="H4681" s="7" t="inlineStr"/>
      <c r="I4681" s="7" t="inlineStr"/>
    </row>
    <row r="4682">
      <c r="A4682" s="7" t="inlineStr">
        <is>
          <t>VAL-LHHS-04592</t>
        </is>
      </c>
      <c r="B4682" s="7" t="inlineStr">
        <is>
          <t>OBS-LHHS-1147</t>
        </is>
      </c>
      <c r="C4682" s="7" t="inlineStr">
        <is>
          <t>source_text</t>
        </is>
      </c>
      <c r="D4682" s="7" t="inlineStr">
        <is>
          <t>amount '210,000' and label 'Buildings and Facilities' in the transcribed row</t>
        </is>
      </c>
      <c r="E4682" s="7" t="inlineStr">
        <is>
          <t>Buildings and Facilities.............................. 350,000 210,000 352,000 +2,000 +142,000</t>
        </is>
      </c>
      <c r="F4682" s="7" t="inlineStr">
        <is>
          <t>pass</t>
        </is>
      </c>
      <c r="G4682" s="7" t="inlineStr"/>
      <c r="H4682" s="7" t="inlineStr"/>
      <c r="I4682" s="7" t="inlineStr"/>
    </row>
    <row r="4683">
      <c r="A4683" s="7" t="inlineStr">
        <is>
          <t>VAL-LHHS-04593</t>
        </is>
      </c>
      <c r="B4683" s="7" t="inlineStr">
        <is>
          <t>OBS-LHHS-1147</t>
        </is>
      </c>
      <c r="C4683" s="7" t="inlineStr">
        <is>
          <t>unit</t>
        </is>
      </c>
      <c r="D4683" s="7" t="inlineStr">
        <is>
          <t>thousands (applied, x1,000 to dollars)</t>
        </is>
      </c>
      <c r="E4683" s="7" t="inlineStr">
        <is>
          <t>page 345 declares '(Amounts in thousands)'</t>
        </is>
      </c>
      <c r="F4683" s="7" t="inlineStr">
        <is>
          <t>pass</t>
        </is>
      </c>
      <c r="G4683" s="7" t="inlineStr"/>
      <c r="H4683" s="7" t="inlineStr"/>
      <c r="I4683" s="7" t="inlineStr"/>
    </row>
    <row r="4684">
      <c r="A4684" s="7" t="inlineStr">
        <is>
          <t>VAL-LHHS-04594</t>
        </is>
      </c>
      <c r="B4684" s="7" t="inlineStr">
        <is>
          <t>OBS-LHHS-1148</t>
        </is>
      </c>
      <c r="C4684" s="7" t="inlineStr">
        <is>
          <t>source_text</t>
        </is>
      </c>
      <c r="D4684" s="7" t="inlineStr">
        <is>
          <t>amount '350,000' and label 'Buildings and Facilities' in the transcribed row</t>
        </is>
      </c>
      <c r="E4684" s="7" t="inlineStr">
        <is>
          <t>Buildings and Facilities 350,000</t>
        </is>
      </c>
      <c r="F4684" s="7" t="inlineStr">
        <is>
          <t>pass</t>
        </is>
      </c>
      <c r="G4684" s="7" t="inlineStr"/>
      <c r="H4684" s="7" t="inlineStr"/>
      <c r="I4684" s="7" t="inlineStr"/>
    </row>
    <row r="4685">
      <c r="A4685" s="7" t="inlineStr">
        <is>
          <t>VAL-LHHS-04595</t>
        </is>
      </c>
      <c r="B4685" s="7" t="inlineStr">
        <is>
          <t>OBS-LHHS-1148</t>
        </is>
      </c>
      <c r="C4685" s="7" t="inlineStr">
        <is>
          <t>unit</t>
        </is>
      </c>
      <c r="D4685" s="7" t="inlineStr">
        <is>
          <t>thousands (applied, x1,000 to dollars)</t>
        </is>
      </c>
      <c r="E4685" s="7" t="inlineStr">
        <is>
          <t>page 435 declares '[In thousands of dollars]'</t>
        </is>
      </c>
      <c r="F4685" s="7" t="inlineStr">
        <is>
          <t>pass</t>
        </is>
      </c>
      <c r="G4685" s="7" t="inlineStr"/>
      <c r="H4685" s="7" t="inlineStr"/>
      <c r="I4685" s="7" t="inlineStr"/>
    </row>
    <row r="4686">
      <c r="A4686" s="7" t="inlineStr">
        <is>
          <t>VAL-LHHS-04596</t>
        </is>
      </c>
      <c r="B4686" s="7" t="inlineStr">
        <is>
          <t>OBS-LHHS-1149</t>
        </is>
      </c>
      <c r="C4686" s="7" t="inlineStr">
        <is>
          <t>structural</t>
        </is>
      </c>
      <c r="D4686" s="7" t="inlineStr">
        <is>
          <t>[Committee vs. Enacted] = 355,000 - 350,000 = 5,000</t>
        </is>
      </c>
      <c r="E4686" s="7" t="inlineStr">
        <is>
          <t>5,000 as printed in [Committee vs. Enacted]</t>
        </is>
      </c>
      <c r="F4686" s="7" t="inlineStr">
        <is>
          <t>pass</t>
        </is>
      </c>
      <c r="G4686" s="7" t="inlineStr"/>
      <c r="H4686" s="7" t="inlineStr"/>
      <c r="I4686" s="7" t="inlineStr"/>
    </row>
    <row r="4687">
      <c r="A4687" s="7" t="inlineStr">
        <is>
          <t>VAL-LHHS-04597</t>
        </is>
      </c>
      <c r="B4687" s="7" t="inlineStr">
        <is>
          <t>OBS-LHHS-1149</t>
        </is>
      </c>
      <c r="C4687" s="7" t="inlineStr">
        <is>
          <t>structural</t>
        </is>
      </c>
      <c r="D4687" s="7" t="inlineStr">
        <is>
          <t>[Committee vs. Request] = 355,000 - 350,000 = 5,000</t>
        </is>
      </c>
      <c r="E4687" s="7" t="inlineStr">
        <is>
          <t>5,000 as printed in [Committee vs. Request]</t>
        </is>
      </c>
      <c r="F4687" s="7" t="inlineStr">
        <is>
          <t>pass</t>
        </is>
      </c>
      <c r="G4687" s="7" t="inlineStr"/>
      <c r="H4687" s="7" t="inlineStr"/>
      <c r="I4687" s="7" t="inlineStr"/>
    </row>
    <row r="4688">
      <c r="A4688" s="7" t="inlineStr">
        <is>
          <t>VAL-LHHS-04598</t>
        </is>
      </c>
      <c r="B4688" s="7" t="inlineStr">
        <is>
          <t>OBS-LHHS-1149</t>
        </is>
      </c>
      <c r="C4688" s="7" t="inlineStr">
        <is>
          <t>source_text</t>
        </is>
      </c>
      <c r="D4688" s="7" t="inlineStr">
        <is>
          <t>amount '355,000' and label 'Buildings and Facilities' in the transcribed row</t>
        </is>
      </c>
      <c r="E4688" s="7" t="inlineStr">
        <is>
          <t>Buildings and Facilities............... 350,000 350,000 355,000 +5,000 +5,000</t>
        </is>
      </c>
      <c r="F4688" s="7" t="inlineStr">
        <is>
          <t>pass</t>
        </is>
      </c>
      <c r="G4688" s="7" t="inlineStr"/>
      <c r="H4688" s="7" t="inlineStr"/>
      <c r="I4688" s="7" t="inlineStr"/>
    </row>
    <row r="4689">
      <c r="A4689" s="7" t="inlineStr">
        <is>
          <t>VAL-LHHS-04599</t>
        </is>
      </c>
      <c r="B4689" s="7" t="inlineStr">
        <is>
          <t>OBS-LHHS-1149</t>
        </is>
      </c>
      <c r="C4689" s="7" t="inlineStr">
        <is>
          <t>unit</t>
        </is>
      </c>
      <c r="D4689" s="7" t="inlineStr">
        <is>
          <t>thousands (applied, x1,000 to dollars)</t>
        </is>
      </c>
      <c r="E4689" s="7" t="inlineStr">
        <is>
          <t>page 376 declares '(Amounts in thousands)'</t>
        </is>
      </c>
      <c r="F4689" s="7" t="inlineStr">
        <is>
          <t>pass</t>
        </is>
      </c>
      <c r="G4689" s="7" t="inlineStr"/>
      <c r="H4689" s="7" t="inlineStr"/>
      <c r="I4689" s="7" t="inlineStr"/>
    </row>
    <row r="4690">
      <c r="A4690" s="7" t="inlineStr">
        <is>
          <t>VAL-LHHS-04600</t>
        </is>
      </c>
      <c r="B4690" s="7" t="inlineStr">
        <is>
          <t>OBS-LHHS-1150</t>
        </is>
      </c>
      <c r="C4690" s="7" t="inlineStr">
        <is>
          <t>structural</t>
        </is>
      </c>
      <c r="D4690" s="7" t="inlineStr">
        <is>
          <t>[Committee vs. Request] = 355,000 - 350,000 = 5,000</t>
        </is>
      </c>
      <c r="E4690" s="7" t="inlineStr">
        <is>
          <t>5,000 as printed in [Committee vs. Request]</t>
        </is>
      </c>
      <c r="F4690" s="7" t="inlineStr">
        <is>
          <t>pass</t>
        </is>
      </c>
      <c r="G4690" s="7" t="inlineStr"/>
      <c r="H4690" s="7" t="inlineStr"/>
      <c r="I4690" s="7" t="inlineStr"/>
    </row>
    <row r="4691">
      <c r="A4691" s="7" t="inlineStr">
        <is>
          <t>VAL-LHHS-04601</t>
        </is>
      </c>
      <c r="B4691" s="7" t="inlineStr">
        <is>
          <t>OBS-LHHS-1150</t>
        </is>
      </c>
      <c r="C4691" s="7" t="inlineStr">
        <is>
          <t>source_text</t>
        </is>
      </c>
      <c r="D4691" s="7" t="inlineStr">
        <is>
          <t>amount '350,000' and label 'Buildings and Facilities' in the transcribed row</t>
        </is>
      </c>
      <c r="E4691" s="7" t="inlineStr">
        <is>
          <t>Buildings and Facilities............... 350,000 350,000 355,000 +5,000 +5,000</t>
        </is>
      </c>
      <c r="F4691" s="7" t="inlineStr">
        <is>
          <t>pass</t>
        </is>
      </c>
      <c r="G4691" s="7" t="inlineStr"/>
      <c r="H4691" s="7" t="inlineStr"/>
      <c r="I4691" s="7" t="inlineStr"/>
    </row>
    <row r="4692">
      <c r="A4692" s="7" t="inlineStr">
        <is>
          <t>VAL-LHHS-04602</t>
        </is>
      </c>
      <c r="B4692" s="7" t="inlineStr">
        <is>
          <t>OBS-LHHS-1150</t>
        </is>
      </c>
      <c r="C4692" s="7" t="inlineStr">
        <is>
          <t>unit</t>
        </is>
      </c>
      <c r="D4692" s="7" t="inlineStr">
        <is>
          <t>thousands (applied, x1,000 to dollars)</t>
        </is>
      </c>
      <c r="E4692" s="7" t="inlineStr">
        <is>
          <t>page 376 declares '(Amounts in thousands)'</t>
        </is>
      </c>
      <c r="F4692" s="7" t="inlineStr">
        <is>
          <t>pass</t>
        </is>
      </c>
      <c r="G4692" s="7" t="inlineStr"/>
      <c r="H4692" s="7" t="inlineStr"/>
      <c r="I4692" s="7" t="inlineStr"/>
    </row>
    <row r="4693">
      <c r="A4693" s="7" t="inlineStr">
        <is>
          <t>VAL-LHHS-04603</t>
        </is>
      </c>
      <c r="B4693" s="7" t="inlineStr">
        <is>
          <t>OBS-LHHS-1151</t>
        </is>
      </c>
      <c r="C4693" s="7" t="inlineStr">
        <is>
          <t>structural</t>
        </is>
      </c>
      <c r="D4693" s="7" t="inlineStr">
        <is>
          <t>[Bill vs. Request] = 0 - 1,413,630 = -1,413,630</t>
        </is>
      </c>
      <c r="E4693" s="7" t="inlineStr">
        <is>
          <t>-1,413,630 as printed in [Bill vs. Request]</t>
        </is>
      </c>
      <c r="F4693" s="7" t="inlineStr">
        <is>
          <t>pass</t>
        </is>
      </c>
      <c r="G4693" s="7" t="inlineStr"/>
      <c r="H4693" s="7" t="inlineStr"/>
      <c r="I4693" s="7" t="inlineStr"/>
    </row>
    <row r="4694">
      <c r="A4694" s="7" t="inlineStr">
        <is>
          <t>VAL-LHHS-04604</t>
        </is>
      </c>
      <c r="B4694" s="7" t="inlineStr">
        <is>
          <t>OBS-LHHS-1151</t>
        </is>
      </c>
      <c r="C4694" s="7" t="inlineStr">
        <is>
          <t>source_text</t>
        </is>
      </c>
      <c r="D4694" s="7" t="inlineStr">
        <is>
          <t>amount '1,413,630' and label "National Institute for Child and Women's Health, Sensory Disorders, and Communication" in the transcribed row</t>
        </is>
      </c>
      <c r="E4694" s="7" t="inlineStr">
        <is>
          <t>National Institute for Child and Women's Health, Sensory Disorders, and Communication.............. --- 1,413,630 --- --- -1,413,630</t>
        </is>
      </c>
      <c r="F4694" s="7" t="inlineStr">
        <is>
          <t>pass</t>
        </is>
      </c>
      <c r="G4694" s="7" t="inlineStr"/>
      <c r="H4694" s="7" t="inlineStr"/>
      <c r="I4694" s="7" t="inlineStr"/>
    </row>
    <row r="4695">
      <c r="A4695" s="7" t="inlineStr">
        <is>
          <t>VAL-LHHS-04605</t>
        </is>
      </c>
      <c r="B4695" s="7" t="inlineStr">
        <is>
          <t>OBS-LHHS-1151</t>
        </is>
      </c>
      <c r="C4695" s="7" t="inlineStr">
        <is>
          <t>unit</t>
        </is>
      </c>
      <c r="D4695" s="7" t="inlineStr">
        <is>
          <t>thousands (applied, x1,000 to dollars)</t>
        </is>
      </c>
      <c r="E4695" s="7" t="inlineStr">
        <is>
          <t>page 344 declares '(Amounts in thousands)'</t>
        </is>
      </c>
      <c r="F4695" s="7" t="inlineStr">
        <is>
          <t>pass</t>
        </is>
      </c>
      <c r="G4695" s="7" t="inlineStr"/>
      <c r="H4695" s="7" t="inlineStr"/>
      <c r="I4695" s="7" t="inlineStr"/>
    </row>
    <row r="4696">
      <c r="A4696" s="7" t="inlineStr">
        <is>
          <t>VAL-LHHS-04606</t>
        </is>
      </c>
      <c r="B4696" s="7" t="inlineStr">
        <is>
          <t>OBS-LHHS-1152</t>
        </is>
      </c>
      <c r="C4696" s="7" t="inlineStr">
        <is>
          <t>source_text</t>
        </is>
      </c>
      <c r="D4696" s="7" t="inlineStr">
        <is>
          <t>amount '95,162' and label 'John E Fogarty International Center (FIC)' in the transcribed row</t>
        </is>
      </c>
      <c r="E4696" s="7" t="inlineStr">
        <is>
          <t>John E Fogarty International Center (FIC) 95,162 95,130 95,162 .... +32</t>
        </is>
      </c>
      <c r="F4696" s="7" t="inlineStr">
        <is>
          <t>pass</t>
        </is>
      </c>
      <c r="G4696" s="7" t="inlineStr"/>
      <c r="H4696" s="7" t="inlineStr"/>
      <c r="I4696" s="7" t="inlineStr"/>
    </row>
    <row r="4697">
      <c r="A4697" s="7" t="inlineStr">
        <is>
          <t>VAL-LHHS-04607</t>
        </is>
      </c>
      <c r="B4697" s="7" t="inlineStr">
        <is>
          <t>OBS-LHHS-1152</t>
        </is>
      </c>
      <c r="C4697" s="7" t="inlineStr">
        <is>
          <t>unit</t>
        </is>
      </c>
      <c r="D4697" s="7" t="inlineStr">
        <is>
          <t>thousands (applied, x1,000 to dollars)</t>
        </is>
      </c>
      <c r="E4697" s="7" t="inlineStr">
        <is>
          <t>page 379 declares '[In thousands of dollars]'</t>
        </is>
      </c>
      <c r="F4697" s="7" t="inlineStr">
        <is>
          <t>pass</t>
        </is>
      </c>
      <c r="G4697" s="7" t="inlineStr"/>
      <c r="H4697" s="7" t="inlineStr"/>
      <c r="I4697" s="7" t="inlineStr"/>
    </row>
    <row r="4698">
      <c r="A4698" s="7" t="inlineStr">
        <is>
          <t>VAL-LHHS-04608</t>
        </is>
      </c>
      <c r="B4698" s="7" t="inlineStr">
        <is>
          <t>OBS-LHHS-1153</t>
        </is>
      </c>
      <c r="C4698" s="7" t="inlineStr">
        <is>
          <t>structural</t>
        </is>
      </c>
      <c r="D4698" s="7" t="inlineStr">
        <is>
          <t>[Bill vs. Enacted] = 99,622 - 86,880 = 12,742</t>
        </is>
      </c>
      <c r="E4698" s="7" t="inlineStr">
        <is>
          <t>12,742 as printed in [Bill vs. Enacted]</t>
        </is>
      </c>
      <c r="F4698" s="7" t="inlineStr">
        <is>
          <t>pass</t>
        </is>
      </c>
      <c r="G4698" s="7" t="inlineStr"/>
      <c r="H4698" s="7" t="inlineStr"/>
      <c r="I4698" s="7" t="inlineStr"/>
    </row>
    <row r="4699">
      <c r="A4699" s="7" t="inlineStr">
        <is>
          <t>VAL-LHHS-04609</t>
        </is>
      </c>
      <c r="B4699" s="7" t="inlineStr">
        <is>
          <t>OBS-LHHS-1153</t>
        </is>
      </c>
      <c r="C4699" s="7" t="inlineStr">
        <is>
          <t>structural</t>
        </is>
      </c>
      <c r="D4699" s="7" t="inlineStr">
        <is>
          <t>[Bill vs. Request] = 99,622 - 95,801 = 3,821</t>
        </is>
      </c>
      <c r="E4699" s="7" t="inlineStr">
        <is>
          <t>3,821 as printed in [Bill vs. Request]</t>
        </is>
      </c>
      <c r="F4699" s="7" t="inlineStr">
        <is>
          <t>pass</t>
        </is>
      </c>
      <c r="G4699" s="7" t="inlineStr"/>
      <c r="H4699" s="7" t="inlineStr"/>
      <c r="I4699" s="7" t="inlineStr"/>
    </row>
    <row r="4700">
      <c r="A4700" s="7" t="inlineStr">
        <is>
          <t>VAL-LHHS-04610</t>
        </is>
      </c>
      <c r="B4700" s="7" t="inlineStr">
        <is>
          <t>OBS-LHHS-1153</t>
        </is>
      </c>
      <c r="C4700" s="7" t="inlineStr">
        <is>
          <t>source_text</t>
        </is>
      </c>
      <c r="D4700" s="7" t="inlineStr">
        <is>
          <t>amount '99,622' and label 'John E. Fogarty International Center (FIC)' in the transcribed row</t>
        </is>
      </c>
      <c r="E4700" s="7" t="inlineStr">
        <is>
          <t>John E. Fogarty International Center (FIC)............ 86,880 95,801 99,622 +12,742 +3,821</t>
        </is>
      </c>
      <c r="F4700" s="7" t="inlineStr">
        <is>
          <t>pass</t>
        </is>
      </c>
      <c r="G4700" s="7" t="inlineStr"/>
      <c r="H4700" s="7" t="inlineStr"/>
      <c r="I4700" s="7" t="inlineStr"/>
    </row>
    <row r="4701">
      <c r="A4701" s="7" t="inlineStr">
        <is>
          <t>VAL-LHHS-04611</t>
        </is>
      </c>
      <c r="B4701" s="7" t="inlineStr">
        <is>
          <t>OBS-LHHS-1153</t>
        </is>
      </c>
      <c r="C4701" s="7" t="inlineStr">
        <is>
          <t>unit</t>
        </is>
      </c>
      <c r="D4701" s="7" t="inlineStr">
        <is>
          <t>thousands (applied, x1,000 to dollars)</t>
        </is>
      </c>
      <c r="E4701" s="7" t="inlineStr">
        <is>
          <t>page 815 declares '(Amounts in thousands)'</t>
        </is>
      </c>
      <c r="F4701" s="7" t="inlineStr">
        <is>
          <t>pass</t>
        </is>
      </c>
      <c r="G4701" s="7" t="inlineStr"/>
      <c r="H4701" s="7" t="inlineStr"/>
      <c r="I4701" s="7" t="inlineStr"/>
    </row>
    <row r="4702">
      <c r="A4702" s="7" t="inlineStr">
        <is>
          <t>VAL-LHHS-04612</t>
        </is>
      </c>
      <c r="B4702" s="7" t="inlineStr">
        <is>
          <t>OBS-LHHS-1154</t>
        </is>
      </c>
      <c r="C4702" s="7" t="inlineStr">
        <is>
          <t>structural</t>
        </is>
      </c>
      <c r="D4702" s="7" t="inlineStr">
        <is>
          <t>[Bill vs. Request] = 99,622 - 95,801 = 3,821</t>
        </is>
      </c>
      <c r="E4702" s="7" t="inlineStr">
        <is>
          <t>3,821 as printed in [Bill vs. Request]</t>
        </is>
      </c>
      <c r="F4702" s="7" t="inlineStr">
        <is>
          <t>pass</t>
        </is>
      </c>
      <c r="G4702" s="7" t="inlineStr"/>
      <c r="H4702" s="7" t="inlineStr"/>
      <c r="I4702" s="7" t="inlineStr"/>
    </row>
    <row r="4703">
      <c r="A4703" s="7" t="inlineStr">
        <is>
          <t>VAL-LHHS-04613</t>
        </is>
      </c>
      <c r="B4703" s="7" t="inlineStr">
        <is>
          <t>OBS-LHHS-1154</t>
        </is>
      </c>
      <c r="C4703" s="7" t="inlineStr">
        <is>
          <t>source_text</t>
        </is>
      </c>
      <c r="D4703" s="7" t="inlineStr">
        <is>
          <t>amount '95,801' and label 'John E. Fogarty International Center (FIC)' in the transcribed row</t>
        </is>
      </c>
      <c r="E4703" s="7" t="inlineStr">
        <is>
          <t>John E. Fogarty International Center (FIC)............ 86,880 95,801 99,622 +12,742 +3,821</t>
        </is>
      </c>
      <c r="F4703" s="7" t="inlineStr">
        <is>
          <t>pass</t>
        </is>
      </c>
      <c r="G4703" s="7" t="inlineStr"/>
      <c r="H4703" s="7" t="inlineStr"/>
      <c r="I4703" s="7" t="inlineStr"/>
    </row>
    <row r="4704">
      <c r="A4704" s="7" t="inlineStr">
        <is>
          <t>VAL-LHHS-04614</t>
        </is>
      </c>
      <c r="B4704" s="7" t="inlineStr">
        <is>
          <t>OBS-LHHS-1154</t>
        </is>
      </c>
      <c r="C4704" s="7" t="inlineStr">
        <is>
          <t>unit</t>
        </is>
      </c>
      <c r="D4704" s="7" t="inlineStr">
        <is>
          <t>thousands (applied, x1,000 to dollars)</t>
        </is>
      </c>
      <c r="E4704" s="7" t="inlineStr">
        <is>
          <t>page 815 declares '(Amounts in thousands)'</t>
        </is>
      </c>
      <c r="F4704" s="7" t="inlineStr">
        <is>
          <t>pass</t>
        </is>
      </c>
      <c r="G4704" s="7" t="inlineStr"/>
      <c r="H4704" s="7" t="inlineStr"/>
      <c r="I4704" s="7" t="inlineStr"/>
    </row>
    <row r="4705">
      <c r="A4705" s="7" t="inlineStr">
        <is>
          <t>VAL-LHHS-04615</t>
        </is>
      </c>
      <c r="B4705" s="7" t="inlineStr">
        <is>
          <t>OBS-LHHS-1154</t>
        </is>
      </c>
      <c r="C4705" s="7" t="inlineStr">
        <is>
          <t>cross_document</t>
        </is>
      </c>
      <c r="D4705" s="7" t="inlineStr">
        <is>
          <t>SRC-EXPL-LHHS-FY2023-SENATE p.406 prints 95,801 (text-extracted, 'John E Fogarty International Center (FIC)')</t>
        </is>
      </c>
      <c r="E4705" s="7" t="inlineStr">
        <is>
          <t>95,801 as recorded</t>
        </is>
      </c>
      <c r="F4705" s="7" t="inlineStr">
        <is>
          <t>pass</t>
        </is>
      </c>
      <c r="G4705" s="7" t="inlineStr"/>
      <c r="H4705" s="7" t="inlineStr"/>
      <c r="I4705" s="7" t="inlineStr"/>
    </row>
    <row r="4706">
      <c r="A4706" s="7" t="inlineStr">
        <is>
          <t>VAL-LHHS-04616</t>
        </is>
      </c>
      <c r="B4706" s="7" t="inlineStr">
        <is>
          <t>OBS-LHHS-1155</t>
        </is>
      </c>
      <c r="C4706" s="7" t="inlineStr">
        <is>
          <t>structural</t>
        </is>
      </c>
      <c r="D4706" s="7" t="inlineStr">
        <is>
          <t>[Senate Committee recommendation compared with (+ or -) 2022 appropriation] = 89,574 - 86,880 = 2,694</t>
        </is>
      </c>
      <c r="E4706" s="7" t="inlineStr">
        <is>
          <t>2,694 as printed in [Senate Committee recommendation compared with (+ or -) 2022 appropriation]</t>
        </is>
      </c>
      <c r="F4706" s="7" t="inlineStr">
        <is>
          <t>pass</t>
        </is>
      </c>
      <c r="G4706" s="7" t="inlineStr"/>
      <c r="H4706" s="7" t="inlineStr"/>
      <c r="I4706" s="7" t="inlineStr"/>
    </row>
    <row r="4707">
      <c r="A4707" s="7" t="inlineStr">
        <is>
          <t>VAL-LHHS-04617</t>
        </is>
      </c>
      <c r="B4707" s="7" t="inlineStr">
        <is>
          <t>OBS-LHHS-1155</t>
        </is>
      </c>
      <c r="C4707" s="7" t="inlineStr">
        <is>
          <t>structural</t>
        </is>
      </c>
      <c r="D4707" s="7" t="inlineStr">
        <is>
          <t>[Senate Committee recommendation compared with (+ or -) Budget estimate] = 89,574 - 95,801 = -6,227</t>
        </is>
      </c>
      <c r="E4707" s="7" t="inlineStr">
        <is>
          <t>-6,227 as printed in [Senate Committee recommendation compared with (+ or -) Budget estimate]</t>
        </is>
      </c>
      <c r="F4707" s="7" t="inlineStr">
        <is>
          <t>pass</t>
        </is>
      </c>
      <c r="G4707" s="7" t="inlineStr"/>
      <c r="H4707" s="7" t="inlineStr"/>
      <c r="I4707" s="7" t="inlineStr"/>
    </row>
    <row r="4708">
      <c r="A4708" s="7" t="inlineStr">
        <is>
          <t>VAL-LHHS-04618</t>
        </is>
      </c>
      <c r="B4708" s="7" t="inlineStr">
        <is>
          <t>OBS-LHHS-1155</t>
        </is>
      </c>
      <c r="C4708" s="7" t="inlineStr">
        <is>
          <t>source_text</t>
        </is>
      </c>
      <c r="D4708" s="7" t="inlineStr">
        <is>
          <t>amount '89,574' and label 'John E Fogarty International Center (FIC)' in the transcribed row</t>
        </is>
      </c>
      <c r="E4708" s="7" t="inlineStr">
        <is>
          <t>John E Fogarty International Center (FIC) 86,880 95,801 89,574 +2,694 -6,227</t>
        </is>
      </c>
      <c r="F4708" s="7" t="inlineStr">
        <is>
          <t>pass</t>
        </is>
      </c>
      <c r="G4708" s="7" t="inlineStr"/>
      <c r="H4708" s="7" t="inlineStr"/>
      <c r="I4708" s="7" t="inlineStr"/>
    </row>
    <row r="4709">
      <c r="A4709" s="7" t="inlineStr">
        <is>
          <t>VAL-LHHS-04619</t>
        </is>
      </c>
      <c r="B4709" s="7" t="inlineStr">
        <is>
          <t>OBS-LHHS-1155</t>
        </is>
      </c>
      <c r="C4709" s="7" t="inlineStr">
        <is>
          <t>unit</t>
        </is>
      </c>
      <c r="D4709" s="7" t="inlineStr">
        <is>
          <t>thousands (applied, x1,000 to dollars)</t>
        </is>
      </c>
      <c r="E4709" s="7" t="inlineStr">
        <is>
          <t>page 406 declares '[In thousands of dollars]'</t>
        </is>
      </c>
      <c r="F4709" s="7" t="inlineStr">
        <is>
          <t>pass</t>
        </is>
      </c>
      <c r="G4709" s="7" t="inlineStr"/>
      <c r="H4709" s="7" t="inlineStr"/>
      <c r="I4709" s="7" t="inlineStr"/>
    </row>
    <row r="4710">
      <c r="A4710" s="7" t="inlineStr">
        <is>
          <t>VAL-LHHS-04620</t>
        </is>
      </c>
      <c r="B4710" s="7" t="inlineStr">
        <is>
          <t>OBS-LHHS-1156</t>
        </is>
      </c>
      <c r="C4710" s="7" t="inlineStr">
        <is>
          <t>source_text</t>
        </is>
      </c>
      <c r="D4710" s="7" t="inlineStr">
        <is>
          <t>amount '95,162' and label 'John E Fogarty International Center (FIC)' in the transcribed row</t>
        </is>
      </c>
      <c r="E4710" s="7" t="inlineStr">
        <is>
          <t>John E Fogarty International Center (FIC) 95,162 95,415 95,162 .... -253</t>
        </is>
      </c>
      <c r="F4710" s="7" t="inlineStr">
        <is>
          <t>pass</t>
        </is>
      </c>
      <c r="G4710" s="7" t="inlineStr"/>
      <c r="H4710" s="7" t="inlineStr"/>
      <c r="I4710" s="7" t="inlineStr"/>
    </row>
    <row r="4711">
      <c r="A4711" s="7" t="inlineStr">
        <is>
          <t>VAL-LHHS-04621</t>
        </is>
      </c>
      <c r="B4711" s="7" t="inlineStr">
        <is>
          <t>OBS-LHHS-1156</t>
        </is>
      </c>
      <c r="C4711" s="7" t="inlineStr">
        <is>
          <t>unit</t>
        </is>
      </c>
      <c r="D4711" s="7" t="inlineStr">
        <is>
          <t>thousands (applied, x1,000 to dollars)</t>
        </is>
      </c>
      <c r="E4711" s="7" t="inlineStr">
        <is>
          <t>page 438 declares '[In thousands of dollars]'</t>
        </is>
      </c>
      <c r="F4711" s="7" t="inlineStr">
        <is>
          <t>pass</t>
        </is>
      </c>
      <c r="G4711" s="7" t="inlineStr"/>
      <c r="H4711" s="7" t="inlineStr"/>
      <c r="I4711" s="7" t="inlineStr"/>
    </row>
    <row r="4712">
      <c r="A4712" s="7" t="inlineStr">
        <is>
          <t>VAL-LHHS-04622</t>
        </is>
      </c>
      <c r="B4712" s="7" t="inlineStr">
        <is>
          <t>OBS-LHHS-1156</t>
        </is>
      </c>
      <c r="C4712" s="7" t="inlineStr">
        <is>
          <t>cross_document</t>
        </is>
      </c>
      <c r="D4712" s="7" t="inlineStr">
        <is>
          <t>SRC-CRPT-118HRPT585 p.318 prints 95,162 (AI-extracted, 'John E. Fogarty International Center (FIC)')</t>
        </is>
      </c>
      <c r="E4712" s="7" t="inlineStr">
        <is>
          <t>95,162 as recorded</t>
        </is>
      </c>
      <c r="F4712" s="7" t="inlineStr">
        <is>
          <t>pass</t>
        </is>
      </c>
      <c r="G4712" s="7" t="inlineStr"/>
      <c r="H4712" s="7" t="inlineStr"/>
      <c r="I4712" s="7" t="inlineStr"/>
    </row>
    <row r="4713">
      <c r="A4713" s="7" t="inlineStr">
        <is>
          <t>VAL-LHHS-04623</t>
        </is>
      </c>
      <c r="B4713" s="7" t="inlineStr">
        <is>
          <t>OBS-LHHS-1157</t>
        </is>
      </c>
      <c r="C4713" s="7" t="inlineStr">
        <is>
          <t>structural</t>
        </is>
      </c>
      <c r="D4713" s="7" t="inlineStr">
        <is>
          <t>[Senate Committee recommendation compared with (+ or -) Budget estimate] = 95,162 - 95,130 = 32</t>
        </is>
      </c>
      <c r="E4713" s="7" t="inlineStr">
        <is>
          <t>32 as printed in [Senate Committee recommendation compared with (+ or -) Budget estimate]</t>
        </is>
      </c>
      <c r="F4713" s="7" t="inlineStr">
        <is>
          <t>pass</t>
        </is>
      </c>
      <c r="G4713" s="7" t="inlineStr"/>
      <c r="H4713" s="7" t="inlineStr"/>
      <c r="I4713" s="7" t="inlineStr"/>
    </row>
    <row r="4714">
      <c r="A4714" s="7" t="inlineStr">
        <is>
          <t>VAL-LHHS-04624</t>
        </is>
      </c>
      <c r="B4714" s="7" t="inlineStr">
        <is>
          <t>OBS-LHHS-1157</t>
        </is>
      </c>
      <c r="C4714" s="7" t="inlineStr">
        <is>
          <t>source_text</t>
        </is>
      </c>
      <c r="D4714" s="7" t="inlineStr">
        <is>
          <t>amount '95,130' and label 'John E Fogarty International Center (FIC)' in the transcribed row</t>
        </is>
      </c>
      <c r="E4714" s="7" t="inlineStr">
        <is>
          <t>John E Fogarty International Center (FIC) 95,162 95,130 95,162 .... +32</t>
        </is>
      </c>
      <c r="F4714" s="7" t="inlineStr">
        <is>
          <t>pass</t>
        </is>
      </c>
      <c r="G4714" s="7" t="inlineStr"/>
      <c r="H4714" s="7" t="inlineStr"/>
      <c r="I4714" s="7" t="inlineStr"/>
    </row>
    <row r="4715">
      <c r="A4715" s="7" t="inlineStr">
        <is>
          <t>VAL-LHHS-04625</t>
        </is>
      </c>
      <c r="B4715" s="7" t="inlineStr">
        <is>
          <t>OBS-LHHS-1157</t>
        </is>
      </c>
      <c r="C4715" s="7" t="inlineStr">
        <is>
          <t>unit</t>
        </is>
      </c>
      <c r="D4715" s="7" t="inlineStr">
        <is>
          <t>thousands (applied, x1,000 to dollars)</t>
        </is>
      </c>
      <c r="E4715" s="7" t="inlineStr">
        <is>
          <t>page 379 declares '[In thousands of dollars]'</t>
        </is>
      </c>
      <c r="F4715" s="7" t="inlineStr">
        <is>
          <t>pass</t>
        </is>
      </c>
      <c r="G4715" s="7" t="inlineStr"/>
      <c r="H4715" s="7" t="inlineStr"/>
      <c r="I4715" s="7" t="inlineStr"/>
    </row>
    <row r="4716">
      <c r="A4716" s="7" t="inlineStr">
        <is>
          <t>VAL-LHHS-04626</t>
        </is>
      </c>
      <c r="B4716" s="7" t="inlineStr">
        <is>
          <t>OBS-LHHS-1158</t>
        </is>
      </c>
      <c r="C4716" s="7" t="inlineStr">
        <is>
          <t>structural</t>
        </is>
      </c>
      <c r="D4716" s="7" t="inlineStr">
        <is>
          <t>[Senate Committee recommendation compared with (+ or -) Budget estimate] = 95,162 - 95,130 = 32</t>
        </is>
      </c>
      <c r="E4716" s="7" t="inlineStr">
        <is>
          <t>32 as printed in [Senate Committee recommendation compared with (+ or -) Budget estimate]</t>
        </is>
      </c>
      <c r="F4716" s="7" t="inlineStr">
        <is>
          <t>pass</t>
        </is>
      </c>
      <c r="G4716" s="7" t="inlineStr"/>
      <c r="H4716" s="7" t="inlineStr"/>
      <c r="I4716" s="7" t="inlineStr"/>
    </row>
    <row r="4717">
      <c r="A4717" s="7" t="inlineStr">
        <is>
          <t>VAL-LHHS-04627</t>
        </is>
      </c>
      <c r="B4717" s="7" t="inlineStr">
        <is>
          <t>OBS-LHHS-1158</t>
        </is>
      </c>
      <c r="C4717" s="7" t="inlineStr">
        <is>
          <t>source_text</t>
        </is>
      </c>
      <c r="D4717" s="7" t="inlineStr">
        <is>
          <t>amount '95,162' and label 'John E Fogarty International Center (FIC)' in the transcribed row</t>
        </is>
      </c>
      <c r="E4717" s="7" t="inlineStr">
        <is>
          <t>John E Fogarty International Center (FIC) 95,162 95,130 95,162 .... +32</t>
        </is>
      </c>
      <c r="F4717" s="7" t="inlineStr">
        <is>
          <t>pass</t>
        </is>
      </c>
      <c r="G4717" s="7" t="inlineStr"/>
      <c r="H4717" s="7" t="inlineStr"/>
      <c r="I4717" s="7" t="inlineStr"/>
    </row>
    <row r="4718">
      <c r="A4718" s="7" t="inlineStr">
        <is>
          <t>VAL-LHHS-04628</t>
        </is>
      </c>
      <c r="B4718" s="7" t="inlineStr">
        <is>
          <t>OBS-LHHS-1158</t>
        </is>
      </c>
      <c r="C4718" s="7" t="inlineStr">
        <is>
          <t>unit</t>
        </is>
      </c>
      <c r="D4718" s="7" t="inlineStr">
        <is>
          <t>thousands (applied, x1,000 to dollars)</t>
        </is>
      </c>
      <c r="E4718" s="7" t="inlineStr">
        <is>
          <t>page 379 declares '[In thousands of dollars]'</t>
        </is>
      </c>
      <c r="F4718" s="7" t="inlineStr">
        <is>
          <t>pass</t>
        </is>
      </c>
      <c r="G4718" s="7" t="inlineStr"/>
      <c r="H4718" s="7" t="inlineStr"/>
      <c r="I4718" s="7" t="inlineStr"/>
    </row>
    <row r="4719">
      <c r="A4719" s="7" t="inlineStr">
        <is>
          <t>VAL-LHHS-04629</t>
        </is>
      </c>
      <c r="B4719" s="7" t="inlineStr">
        <is>
          <t>OBS-LHHS-1159</t>
        </is>
      </c>
      <c r="C4719" s="7" t="inlineStr">
        <is>
          <t>structural</t>
        </is>
      </c>
      <c r="D4719" s="7" t="inlineStr">
        <is>
          <t>[Bill vs. Estimate] = 95,162 - 95,162 = 0</t>
        </is>
      </c>
      <c r="E4719" s="7" t="inlineStr">
        <is>
          <t>0 as printed in [Bill vs. Estimate]</t>
        </is>
      </c>
      <c r="F4719" s="7" t="inlineStr">
        <is>
          <t>pass</t>
        </is>
      </c>
      <c r="G4719" s="7" t="inlineStr"/>
      <c r="H4719" s="7" t="inlineStr"/>
      <c r="I4719" s="7" t="inlineStr"/>
    </row>
    <row r="4720">
      <c r="A4720" s="7" t="inlineStr">
        <is>
          <t>VAL-LHHS-04630</t>
        </is>
      </c>
      <c r="B4720" s="7" t="inlineStr">
        <is>
          <t>OBS-LHHS-1159</t>
        </is>
      </c>
      <c r="C4720" s="7" t="inlineStr">
        <is>
          <t>source_text</t>
        </is>
      </c>
      <c r="D4720" s="7" t="inlineStr">
        <is>
          <t>amount '95,162' and label 'John E. Fogarty International Center (FIC)' in the transcribed row</t>
        </is>
      </c>
      <c r="E4720" s="7" t="inlineStr">
        <is>
          <t>John E. Fogarty International Center (FIC)............ 95,162 --- 95,162 --- +95,162</t>
        </is>
      </c>
      <c r="F4720" s="7" t="inlineStr">
        <is>
          <t>pass</t>
        </is>
      </c>
      <c r="G4720" s="7" t="inlineStr"/>
      <c r="H4720" s="7" t="inlineStr"/>
      <c r="I4720" s="7" t="inlineStr"/>
    </row>
    <row r="4721">
      <c r="A4721" s="7" t="inlineStr">
        <is>
          <t>VAL-LHHS-04631</t>
        </is>
      </c>
      <c r="B4721" s="7" t="inlineStr">
        <is>
          <t>OBS-LHHS-1159</t>
        </is>
      </c>
      <c r="C4721" s="7" t="inlineStr">
        <is>
          <t>unit</t>
        </is>
      </c>
      <c r="D4721" s="7" t="inlineStr">
        <is>
          <t>thousands (applied, x1,000 to dollars)</t>
        </is>
      </c>
      <c r="E4721" s="7" t="inlineStr">
        <is>
          <t>page 345 declares '(Amounts in thousands)'</t>
        </is>
      </c>
      <c r="F4721" s="7" t="inlineStr">
        <is>
          <t>pass</t>
        </is>
      </c>
      <c r="G4721" s="7" t="inlineStr"/>
      <c r="H4721" s="7" t="inlineStr"/>
      <c r="I4721" s="7" t="inlineStr"/>
    </row>
    <row r="4722">
      <c r="A4722" s="7" t="inlineStr">
        <is>
          <t>VAL-LHHS-04632</t>
        </is>
      </c>
      <c r="B4722" s="7" t="inlineStr">
        <is>
          <t>OBS-LHHS-1160</t>
        </is>
      </c>
      <c r="C4722" s="7" t="inlineStr">
        <is>
          <t>structural</t>
        </is>
      </c>
      <c r="D4722" s="7" t="inlineStr">
        <is>
          <t>[Bill vs. Enacted] = 0 - 95,162 = -95,162</t>
        </is>
      </c>
      <c r="E4722" s="7" t="inlineStr">
        <is>
          <t>-95,162 as printed in [Bill vs. Enacted]</t>
        </is>
      </c>
      <c r="F4722" s="7" t="inlineStr">
        <is>
          <t>pass</t>
        </is>
      </c>
      <c r="G4722" s="7" t="inlineStr"/>
      <c r="H4722" s="7" t="inlineStr"/>
      <c r="I4722" s="7" t="inlineStr"/>
    </row>
    <row r="4723">
      <c r="A4723" s="7" t="inlineStr">
        <is>
          <t>VAL-LHHS-04633</t>
        </is>
      </c>
      <c r="B4723" s="7" t="inlineStr">
        <is>
          <t>OBS-LHHS-1160</t>
        </is>
      </c>
      <c r="C4723" s="7" t="inlineStr">
        <is>
          <t>structural</t>
        </is>
      </c>
      <c r="D4723" s="7" t="inlineStr">
        <is>
          <t>[Bill vs. Request] = 0 - 95,415 = -95,415</t>
        </is>
      </c>
      <c r="E4723" s="7" t="inlineStr">
        <is>
          <t>-95,415 as printed in [Bill vs. Request]</t>
        </is>
      </c>
      <c r="F4723" s="7" t="inlineStr">
        <is>
          <t>pass</t>
        </is>
      </c>
      <c r="G4723" s="7" t="inlineStr"/>
      <c r="H4723" s="7" t="inlineStr"/>
      <c r="I4723" s="7" t="inlineStr"/>
    </row>
    <row r="4724">
      <c r="A4724" s="7" t="inlineStr">
        <is>
          <t>VAL-LHHS-04634</t>
        </is>
      </c>
      <c r="B4724" s="7" t="inlineStr">
        <is>
          <t>OBS-LHHS-1160</t>
        </is>
      </c>
      <c r="C4724" s="7" t="inlineStr">
        <is>
          <t>source_text</t>
        </is>
      </c>
      <c r="D4724" s="7" t="inlineStr">
        <is>
          <t>amount '---' and label 'John E. Fogarty International Center (FIC)' in the transcribed row</t>
        </is>
      </c>
      <c r="E4724" s="7" t="inlineStr">
        <is>
          <t>John E. Fogarty International Center (FIC)........... 95,162 95,415 --- -95,162 -95,415</t>
        </is>
      </c>
      <c r="F4724" s="7" t="inlineStr">
        <is>
          <t>pass</t>
        </is>
      </c>
      <c r="G4724" s="7" t="inlineStr"/>
      <c r="H4724" s="7" t="inlineStr"/>
      <c r="I4724" s="7" t="inlineStr"/>
    </row>
    <row r="4725">
      <c r="A4725" s="7" t="inlineStr">
        <is>
          <t>VAL-LHHS-04635</t>
        </is>
      </c>
      <c r="B4725" s="7" t="inlineStr">
        <is>
          <t>OBS-LHHS-1160</t>
        </is>
      </c>
      <c r="C4725" s="7" t="inlineStr">
        <is>
          <t>unit</t>
        </is>
      </c>
      <c r="D4725" s="7" t="inlineStr">
        <is>
          <t>thousands (applied, x1,000 to dollars)</t>
        </is>
      </c>
      <c r="E4725" s="7" t="inlineStr">
        <is>
          <t>page 318 declares '(Amounts in thousands)'</t>
        </is>
      </c>
      <c r="F4725" s="7" t="inlineStr">
        <is>
          <t>pass</t>
        </is>
      </c>
      <c r="G4725" s="7" t="inlineStr"/>
      <c r="H4725" s="7" t="inlineStr"/>
      <c r="I4725" s="7" t="inlineStr"/>
    </row>
    <row r="4726">
      <c r="A4726" s="7" t="inlineStr">
        <is>
          <t>VAL-LHHS-04636</t>
        </is>
      </c>
      <c r="B4726" s="7" t="inlineStr">
        <is>
          <t>OBS-LHHS-1161</t>
        </is>
      </c>
      <c r="C4726" s="7" t="inlineStr">
        <is>
          <t>structural</t>
        </is>
      </c>
      <c r="D4726" s="7" t="inlineStr">
        <is>
          <t>[Senate Committee recommendation compared with (+ or -) Budget estimate] = 95,162 - 95,415 = -253</t>
        </is>
      </c>
      <c r="E4726" s="7" t="inlineStr">
        <is>
          <t>-253 as printed in [Senate Committee recommendation compared with (+ or -) Budget estimate]</t>
        </is>
      </c>
      <c r="F4726" s="7" t="inlineStr">
        <is>
          <t>pass</t>
        </is>
      </c>
      <c r="G4726" s="7" t="inlineStr"/>
      <c r="H4726" s="7" t="inlineStr"/>
      <c r="I4726" s="7" t="inlineStr"/>
    </row>
    <row r="4727">
      <c r="A4727" s="7" t="inlineStr">
        <is>
          <t>VAL-LHHS-04637</t>
        </is>
      </c>
      <c r="B4727" s="7" t="inlineStr">
        <is>
          <t>OBS-LHHS-1161</t>
        </is>
      </c>
      <c r="C4727" s="7" t="inlineStr">
        <is>
          <t>source_text</t>
        </is>
      </c>
      <c r="D4727" s="7" t="inlineStr">
        <is>
          <t>amount '95,415' and label 'John E Fogarty International Center (FIC)' in the transcribed row</t>
        </is>
      </c>
      <c r="E4727" s="7" t="inlineStr">
        <is>
          <t>John E Fogarty International Center (FIC) 95,162 95,415 95,162 .... -253</t>
        </is>
      </c>
      <c r="F4727" s="7" t="inlineStr">
        <is>
          <t>pass</t>
        </is>
      </c>
      <c r="G4727" s="7" t="inlineStr"/>
      <c r="H4727" s="7" t="inlineStr"/>
      <c r="I4727" s="7" t="inlineStr"/>
    </row>
    <row r="4728">
      <c r="A4728" s="7" t="inlineStr">
        <is>
          <t>VAL-LHHS-04638</t>
        </is>
      </c>
      <c r="B4728" s="7" t="inlineStr">
        <is>
          <t>OBS-LHHS-1161</t>
        </is>
      </c>
      <c r="C4728" s="7" t="inlineStr">
        <is>
          <t>unit</t>
        </is>
      </c>
      <c r="D4728" s="7" t="inlineStr">
        <is>
          <t>thousands (applied, x1,000 to dollars)</t>
        </is>
      </c>
      <c r="E4728" s="7" t="inlineStr">
        <is>
          <t>page 438 declares '[In thousands of dollars]'</t>
        </is>
      </c>
      <c r="F4728" s="7" t="inlineStr">
        <is>
          <t>pass</t>
        </is>
      </c>
      <c r="G4728" s="7" t="inlineStr"/>
      <c r="H4728" s="7" t="inlineStr"/>
      <c r="I4728" s="7" t="inlineStr"/>
    </row>
    <row r="4729">
      <c r="A4729" s="7" t="inlineStr">
        <is>
          <t>VAL-LHHS-04639</t>
        </is>
      </c>
      <c r="B4729" s="7" t="inlineStr">
        <is>
          <t>OBS-LHHS-1161</t>
        </is>
      </c>
      <c r="C4729" s="7" t="inlineStr">
        <is>
          <t>cross_document</t>
        </is>
      </c>
      <c r="D4729" s="7" t="inlineStr">
        <is>
          <t>SRC-CRPT-118HRPT585 p.318 prints 95,415 (AI-extracted, 'John E. Fogarty International Center (FIC)')</t>
        </is>
      </c>
      <c r="E4729" s="7" t="inlineStr">
        <is>
          <t>95,415 as recorded</t>
        </is>
      </c>
      <c r="F4729" s="7" t="inlineStr">
        <is>
          <t>pass</t>
        </is>
      </c>
      <c r="G4729" s="7" t="inlineStr"/>
      <c r="H4729" s="7" t="inlineStr"/>
      <c r="I4729" s="7" t="inlineStr"/>
    </row>
    <row r="4730">
      <c r="A4730" s="7" t="inlineStr">
        <is>
          <t>VAL-LHHS-04640</t>
        </is>
      </c>
      <c r="B4730" s="7" t="inlineStr">
        <is>
          <t>OBS-LHHS-1162</t>
        </is>
      </c>
      <c r="C4730" s="7" t="inlineStr">
        <is>
          <t>structural</t>
        </is>
      </c>
      <c r="D4730" s="7" t="inlineStr">
        <is>
          <t>[Senate Committee recommendation compared with (+ or -) Budget estimate] = 95,162 - 95,415 = -253</t>
        </is>
      </c>
      <c r="E4730" s="7" t="inlineStr">
        <is>
          <t>-253 as printed in [Senate Committee recommendation compared with (+ or -) Budget estimate]</t>
        </is>
      </c>
      <c r="F4730" s="7" t="inlineStr">
        <is>
          <t>pass</t>
        </is>
      </c>
      <c r="G4730" s="7" t="inlineStr"/>
      <c r="H4730" s="7" t="inlineStr"/>
      <c r="I4730" s="7" t="inlineStr"/>
    </row>
    <row r="4731">
      <c r="A4731" s="7" t="inlineStr">
        <is>
          <t>VAL-LHHS-04641</t>
        </is>
      </c>
      <c r="B4731" s="7" t="inlineStr">
        <is>
          <t>OBS-LHHS-1162</t>
        </is>
      </c>
      <c r="C4731" s="7" t="inlineStr">
        <is>
          <t>source_text</t>
        </is>
      </c>
      <c r="D4731" s="7" t="inlineStr">
        <is>
          <t>amount '95,162' and label 'John E Fogarty International Center (FIC)' in the transcribed row</t>
        </is>
      </c>
      <c r="E4731" s="7" t="inlineStr">
        <is>
          <t>John E Fogarty International Center (FIC) 95,162 95,415 95,162 .... -253</t>
        </is>
      </c>
      <c r="F4731" s="7" t="inlineStr">
        <is>
          <t>pass</t>
        </is>
      </c>
      <c r="G4731" s="7" t="inlineStr"/>
      <c r="H4731" s="7" t="inlineStr"/>
      <c r="I4731" s="7" t="inlineStr"/>
    </row>
    <row r="4732">
      <c r="A4732" s="7" t="inlineStr">
        <is>
          <t>VAL-LHHS-04642</t>
        </is>
      </c>
      <c r="B4732" s="7" t="inlineStr">
        <is>
          <t>OBS-LHHS-1162</t>
        </is>
      </c>
      <c r="C4732" s="7" t="inlineStr">
        <is>
          <t>unit</t>
        </is>
      </c>
      <c r="D4732" s="7" t="inlineStr">
        <is>
          <t>thousands (applied, x1,000 to dollars)</t>
        </is>
      </c>
      <c r="E4732" s="7" t="inlineStr">
        <is>
          <t>page 438 declares '[In thousands of dollars]'</t>
        </is>
      </c>
      <c r="F4732" s="7" t="inlineStr">
        <is>
          <t>pass</t>
        </is>
      </c>
      <c r="G4732" s="7" t="inlineStr"/>
      <c r="H4732" s="7" t="inlineStr"/>
      <c r="I4732" s="7" t="inlineStr"/>
    </row>
    <row r="4733">
      <c r="A4733" s="7" t="inlineStr">
        <is>
          <t>VAL-LHHS-04643</t>
        </is>
      </c>
      <c r="B4733" s="7" t="inlineStr">
        <is>
          <t>OBS-LHHS-1163</t>
        </is>
      </c>
      <c r="C4733" s="7" t="inlineStr">
        <is>
          <t>structural</t>
        </is>
      </c>
      <c r="D4733" s="7" t="inlineStr">
        <is>
          <t>[Committee vs. Enacted] = 95,162 - 95,162 = 0</t>
        </is>
      </c>
      <c r="E4733" s="7" t="inlineStr">
        <is>
          <t>0 as printed in [Committee vs. Enacted]</t>
        </is>
      </c>
      <c r="F4733" s="7" t="inlineStr">
        <is>
          <t>pass</t>
        </is>
      </c>
      <c r="G4733" s="7" t="inlineStr"/>
      <c r="H4733" s="7" t="inlineStr"/>
      <c r="I4733" s="7" t="inlineStr"/>
    </row>
    <row r="4734">
      <c r="A4734" s="7" t="inlineStr">
        <is>
          <t>VAL-LHHS-04644</t>
        </is>
      </c>
      <c r="B4734" s="7" t="inlineStr">
        <is>
          <t>OBS-LHHS-1163</t>
        </is>
      </c>
      <c r="C4734" s="7" t="inlineStr">
        <is>
          <t>source_text</t>
        </is>
      </c>
      <c r="D4734" s="7" t="inlineStr">
        <is>
          <t>amount '95,162' and label 'John E. Fogarty International Center (FIC)' in the transcribed row</t>
        </is>
      </c>
      <c r="E4734" s="7" t="inlineStr">
        <is>
          <t>John E. Fogarty International Center (FIC)............ 95,162 --- 95,162 --- +95,162</t>
        </is>
      </c>
      <c r="F4734" s="7" t="inlineStr">
        <is>
          <t>pass</t>
        </is>
      </c>
      <c r="G4734" s="7" t="inlineStr"/>
      <c r="H4734" s="7" t="inlineStr"/>
      <c r="I4734" s="7" t="inlineStr"/>
    </row>
    <row r="4735">
      <c r="A4735" s="7" t="inlineStr">
        <is>
          <t>VAL-LHHS-04645</t>
        </is>
      </c>
      <c r="B4735" s="7" t="inlineStr">
        <is>
          <t>OBS-LHHS-1163</t>
        </is>
      </c>
      <c r="C4735" s="7" t="inlineStr">
        <is>
          <t>unit</t>
        </is>
      </c>
      <c r="D4735" s="7" t="inlineStr">
        <is>
          <t>thousands (applied, x1,000 to dollars)</t>
        </is>
      </c>
      <c r="E4735" s="7" t="inlineStr">
        <is>
          <t>page 375 declares '(Amounts in thousands)'</t>
        </is>
      </c>
      <c r="F4735" s="7" t="inlineStr">
        <is>
          <t>pass</t>
        </is>
      </c>
      <c r="G4735" s="7" t="inlineStr"/>
      <c r="H4735" s="7" t="inlineStr"/>
      <c r="I4735" s="7" t="inlineStr"/>
    </row>
    <row r="4736">
      <c r="A4736" s="7" t="inlineStr">
        <is>
          <t>VAL-LHHS-04646</t>
        </is>
      </c>
      <c r="B4736" s="7" t="inlineStr">
        <is>
          <t>OBS-LHHS-1164</t>
        </is>
      </c>
      <c r="C4736" s="7" t="inlineStr">
        <is>
          <t>structural</t>
        </is>
      </c>
      <c r="D4736" s="7" t="inlineStr">
        <is>
          <t>[Bill vs. Estimate] = 95,162 - 95,162 = 0</t>
        </is>
      </c>
      <c r="E4736" s="7" t="inlineStr">
        <is>
          <t>0 as printed in [Bill vs. Estimate]</t>
        </is>
      </c>
      <c r="F4736" s="7" t="inlineStr">
        <is>
          <t>pass</t>
        </is>
      </c>
      <c r="G4736" s="7" t="inlineStr"/>
      <c r="H4736" s="7" t="inlineStr"/>
      <c r="I4736" s="7" t="inlineStr"/>
    </row>
    <row r="4737">
      <c r="A4737" s="7" t="inlineStr">
        <is>
          <t>VAL-LHHS-04647</t>
        </is>
      </c>
      <c r="B4737" s="7" t="inlineStr">
        <is>
          <t>OBS-LHHS-1164</t>
        </is>
      </c>
      <c r="C4737" s="7" t="inlineStr">
        <is>
          <t>structural</t>
        </is>
      </c>
      <c r="D4737" s="7" t="inlineStr">
        <is>
          <t>[Bill vs. Request] = 95,162 - 0 = 95,162</t>
        </is>
      </c>
      <c r="E4737" s="7" t="inlineStr">
        <is>
          <t>95,162 as printed in [Bill vs. Request]</t>
        </is>
      </c>
      <c r="F4737" s="7" t="inlineStr">
        <is>
          <t>pass</t>
        </is>
      </c>
      <c r="G4737" s="7" t="inlineStr"/>
      <c r="H4737" s="7" t="inlineStr"/>
      <c r="I4737" s="7" t="inlineStr"/>
    </row>
    <row r="4738">
      <c r="A4738" s="7" t="inlineStr">
        <is>
          <t>VAL-LHHS-04648</t>
        </is>
      </c>
      <c r="B4738" s="7" t="inlineStr">
        <is>
          <t>OBS-LHHS-1164</t>
        </is>
      </c>
      <c r="C4738" s="7" t="inlineStr">
        <is>
          <t>source_text</t>
        </is>
      </c>
      <c r="D4738" s="7" t="inlineStr">
        <is>
          <t>amount '95,162' and label 'John E. Fogarty International Center (FIC)' in the transcribed row</t>
        </is>
      </c>
      <c r="E4738" s="7" t="inlineStr">
        <is>
          <t>John E. Fogarty International Center (FIC)............ 95,162 --- 95,162 --- +95,162</t>
        </is>
      </c>
      <c r="F4738" s="7" t="inlineStr">
        <is>
          <t>pass</t>
        </is>
      </c>
      <c r="G4738" s="7" t="inlineStr"/>
      <c r="H4738" s="7" t="inlineStr"/>
      <c r="I4738" s="7" t="inlineStr"/>
    </row>
    <row r="4739">
      <c r="A4739" s="7" t="inlineStr">
        <is>
          <t>VAL-LHHS-04649</t>
        </is>
      </c>
      <c r="B4739" s="7" t="inlineStr">
        <is>
          <t>OBS-LHHS-1164</t>
        </is>
      </c>
      <c r="C4739" s="7" t="inlineStr">
        <is>
          <t>unit</t>
        </is>
      </c>
      <c r="D4739" s="7" t="inlineStr">
        <is>
          <t>thousands (applied, x1,000 to dollars)</t>
        </is>
      </c>
      <c r="E4739" s="7" t="inlineStr">
        <is>
          <t>page 345 declares '(Amounts in thousands)'</t>
        </is>
      </c>
      <c r="F4739" s="7" t="inlineStr">
        <is>
          <t>pass</t>
        </is>
      </c>
      <c r="G4739" s="7" t="inlineStr"/>
      <c r="H4739" s="7" t="inlineStr"/>
      <c r="I4739" s="7" t="inlineStr"/>
    </row>
    <row r="4740">
      <c r="A4740" s="7" t="inlineStr">
        <is>
          <t>VAL-LHHS-04650</t>
        </is>
      </c>
      <c r="B4740" s="7" t="inlineStr">
        <is>
          <t>OBS-LHHS-1165</t>
        </is>
      </c>
      <c r="C4740" s="7" t="inlineStr">
        <is>
          <t>structural</t>
        </is>
      </c>
      <c r="D4740" s="7" t="inlineStr">
        <is>
          <t>[Bill vs. Request] = 95,162 - 0 = 95,162</t>
        </is>
      </c>
      <c r="E4740" s="7" t="inlineStr">
        <is>
          <t>95,162 as printed in [Bill vs. Request]</t>
        </is>
      </c>
      <c r="F4740" s="7" t="inlineStr">
        <is>
          <t>pass</t>
        </is>
      </c>
      <c r="G4740" s="7" t="inlineStr"/>
      <c r="H4740" s="7" t="inlineStr"/>
      <c r="I4740" s="7" t="inlineStr"/>
    </row>
    <row r="4741">
      <c r="A4741" s="7" t="inlineStr">
        <is>
          <t>VAL-LHHS-04651</t>
        </is>
      </c>
      <c r="B4741" s="7" t="inlineStr">
        <is>
          <t>OBS-LHHS-1165</t>
        </is>
      </c>
      <c r="C4741" s="7" t="inlineStr">
        <is>
          <t>source_text</t>
        </is>
      </c>
      <c r="D4741" s="7" t="inlineStr">
        <is>
          <t>amount '---' and label 'John E. Fogarty International Center (FIC)' in the transcribed row</t>
        </is>
      </c>
      <c r="E4741" s="7" t="inlineStr">
        <is>
          <t>John E. Fogarty International Center (FIC)............ 95,162 --- 95,162 --- +95,162</t>
        </is>
      </c>
      <c r="F4741" s="7" t="inlineStr">
        <is>
          <t>pass</t>
        </is>
      </c>
      <c r="G4741" s="7" t="inlineStr"/>
      <c r="H4741" s="7" t="inlineStr"/>
      <c r="I4741" s="7" t="inlineStr"/>
    </row>
    <row r="4742">
      <c r="A4742" s="7" t="inlineStr">
        <is>
          <t>VAL-LHHS-04652</t>
        </is>
      </c>
      <c r="B4742" s="7" t="inlineStr">
        <is>
          <t>OBS-LHHS-1165</t>
        </is>
      </c>
      <c r="C4742" s="7" t="inlineStr">
        <is>
          <t>unit</t>
        </is>
      </c>
      <c r="D4742" s="7" t="inlineStr">
        <is>
          <t>thousands (applied, x1,000 to dollars)</t>
        </is>
      </c>
      <c r="E4742" s="7" t="inlineStr">
        <is>
          <t>page 345 declares '(Amounts in thousands)'</t>
        </is>
      </c>
      <c r="F4742" s="7" t="inlineStr">
        <is>
          <t>pass</t>
        </is>
      </c>
      <c r="G4742" s="7" t="inlineStr"/>
      <c r="H4742" s="7" t="inlineStr"/>
      <c r="I4742" s="7" t="inlineStr"/>
    </row>
    <row r="4743">
      <c r="A4743" s="7" t="inlineStr">
        <is>
          <t>VAL-LHHS-04653</t>
        </is>
      </c>
      <c r="B4743" s="7" t="inlineStr">
        <is>
          <t>OBS-LHHS-1166</t>
        </is>
      </c>
      <c r="C4743" s="7" t="inlineStr">
        <is>
          <t>source_text</t>
        </is>
      </c>
      <c r="D4743" s="7" t="inlineStr">
        <is>
          <t>amount '95,162' and label 'John E Fogarty International Center (FIC)' in the transcribed row</t>
        </is>
      </c>
      <c r="E4743" s="7" t="inlineStr">
        <is>
          <t>John E Fogarty International Center (FIC) 95,162</t>
        </is>
      </c>
      <c r="F4743" s="7" t="inlineStr">
        <is>
          <t>pass</t>
        </is>
      </c>
      <c r="G4743" s="7" t="inlineStr"/>
      <c r="H4743" s="7" t="inlineStr"/>
      <c r="I4743" s="7" t="inlineStr"/>
    </row>
    <row r="4744">
      <c r="A4744" s="7" t="inlineStr">
        <is>
          <t>VAL-LHHS-04654</t>
        </is>
      </c>
      <c r="B4744" s="7" t="inlineStr">
        <is>
          <t>OBS-LHHS-1166</t>
        </is>
      </c>
      <c r="C4744" s="7" t="inlineStr">
        <is>
          <t>unit</t>
        </is>
      </c>
      <c r="D4744" s="7" t="inlineStr">
        <is>
          <t>thousands (applied, x1,000 to dollars)</t>
        </is>
      </c>
      <c r="E4744" s="7" t="inlineStr">
        <is>
          <t>page 435 declares '[In thousands of dollars]'</t>
        </is>
      </c>
      <c r="F4744" s="7" t="inlineStr">
        <is>
          <t>pass</t>
        </is>
      </c>
      <c r="G4744" s="7" t="inlineStr"/>
      <c r="H4744" s="7" t="inlineStr"/>
      <c r="I4744" s="7" t="inlineStr"/>
    </row>
    <row r="4745">
      <c r="A4745" s="7" t="inlineStr">
        <is>
          <t>VAL-LHHS-04655</t>
        </is>
      </c>
      <c r="B4745" s="7" t="inlineStr">
        <is>
          <t>OBS-LHHS-1167</t>
        </is>
      </c>
      <c r="C4745" s="7" t="inlineStr">
        <is>
          <t>structural</t>
        </is>
      </c>
      <c r="D4745" s="7" t="inlineStr">
        <is>
          <t>[Committee vs. Enacted] = 95,162 - 95,162 = 0</t>
        </is>
      </c>
      <c r="E4745" s="7" t="inlineStr">
        <is>
          <t>0 as printed in [Committee vs. Enacted]</t>
        </is>
      </c>
      <c r="F4745" s="7" t="inlineStr">
        <is>
          <t>pass</t>
        </is>
      </c>
      <c r="G4745" s="7" t="inlineStr"/>
      <c r="H4745" s="7" t="inlineStr"/>
      <c r="I4745" s="7" t="inlineStr"/>
    </row>
    <row r="4746">
      <c r="A4746" s="7" t="inlineStr">
        <is>
          <t>VAL-LHHS-04656</t>
        </is>
      </c>
      <c r="B4746" s="7" t="inlineStr">
        <is>
          <t>OBS-LHHS-1167</t>
        </is>
      </c>
      <c r="C4746" s="7" t="inlineStr">
        <is>
          <t>structural</t>
        </is>
      </c>
      <c r="D4746" s="7" t="inlineStr">
        <is>
          <t>[Committee vs. Request] = 95,162 - 0 = 95,162</t>
        </is>
      </c>
      <c r="E4746" s="7" t="inlineStr">
        <is>
          <t>95,162 as printed in [Committee vs. Request]</t>
        </is>
      </c>
      <c r="F4746" s="7" t="inlineStr">
        <is>
          <t>pass</t>
        </is>
      </c>
      <c r="G4746" s="7" t="inlineStr"/>
      <c r="H4746" s="7" t="inlineStr"/>
      <c r="I4746" s="7" t="inlineStr"/>
    </row>
    <row r="4747">
      <c r="A4747" s="7" t="inlineStr">
        <is>
          <t>VAL-LHHS-04657</t>
        </is>
      </c>
      <c r="B4747" s="7" t="inlineStr">
        <is>
          <t>OBS-LHHS-1167</t>
        </is>
      </c>
      <c r="C4747" s="7" t="inlineStr">
        <is>
          <t>source_text</t>
        </is>
      </c>
      <c r="D4747" s="7" t="inlineStr">
        <is>
          <t>amount '95,162' and label 'John E. Fogarty International Center (FIC)' in the transcribed row</t>
        </is>
      </c>
      <c r="E4747" s="7" t="inlineStr">
        <is>
          <t>John E. Fogarty International Center (FIC)............ 95,162 --- 95,162 --- +95,162</t>
        </is>
      </c>
      <c r="F4747" s="7" t="inlineStr">
        <is>
          <t>pass</t>
        </is>
      </c>
      <c r="G4747" s="7" t="inlineStr"/>
      <c r="H4747" s="7" t="inlineStr"/>
      <c r="I4747" s="7" t="inlineStr"/>
    </row>
    <row r="4748">
      <c r="A4748" s="7" t="inlineStr">
        <is>
          <t>VAL-LHHS-04658</t>
        </is>
      </c>
      <c r="B4748" s="7" t="inlineStr">
        <is>
          <t>OBS-LHHS-1167</t>
        </is>
      </c>
      <c r="C4748" s="7" t="inlineStr">
        <is>
          <t>unit</t>
        </is>
      </c>
      <c r="D4748" s="7" t="inlineStr">
        <is>
          <t>thousands (applied, x1,000 to dollars)</t>
        </is>
      </c>
      <c r="E4748" s="7" t="inlineStr">
        <is>
          <t>page 375 declares '(Amounts in thousands)'</t>
        </is>
      </c>
      <c r="F4748" s="7" t="inlineStr">
        <is>
          <t>pass</t>
        </is>
      </c>
      <c r="G4748" s="7" t="inlineStr"/>
      <c r="H4748" s="7" t="inlineStr"/>
      <c r="I4748" s="7" t="inlineStr"/>
    </row>
    <row r="4749">
      <c r="A4749" s="7" t="inlineStr">
        <is>
          <t>VAL-LHHS-04659</t>
        </is>
      </c>
      <c r="B4749" s="7" t="inlineStr">
        <is>
          <t>OBS-LHHS-1168</t>
        </is>
      </c>
      <c r="C4749" s="7" t="inlineStr">
        <is>
          <t>structural</t>
        </is>
      </c>
      <c r="D4749" s="7" t="inlineStr">
        <is>
          <t>[Committee vs. Request] = 95,162 - 0 = 95,162</t>
        </is>
      </c>
      <c r="E4749" s="7" t="inlineStr">
        <is>
          <t>95,162 as printed in [Committee vs. Request]</t>
        </is>
      </c>
      <c r="F4749" s="7" t="inlineStr">
        <is>
          <t>pass</t>
        </is>
      </c>
      <c r="G4749" s="7" t="inlineStr"/>
      <c r="H4749" s="7" t="inlineStr"/>
      <c r="I4749" s="7" t="inlineStr"/>
    </row>
    <row r="4750">
      <c r="A4750" s="7" t="inlineStr">
        <is>
          <t>VAL-LHHS-04660</t>
        </is>
      </c>
      <c r="B4750" s="7" t="inlineStr">
        <is>
          <t>OBS-LHHS-1168</t>
        </is>
      </c>
      <c r="C4750" s="7" t="inlineStr">
        <is>
          <t>source_text</t>
        </is>
      </c>
      <c r="D4750" s="7" t="inlineStr">
        <is>
          <t>amount '---' and label 'John E. Fogarty International Center (FIC)' in the transcribed row</t>
        </is>
      </c>
      <c r="E4750" s="7" t="inlineStr">
        <is>
          <t>John E. Fogarty International Center (FIC)............ 95,162 --- 95,162 --- +95,162</t>
        </is>
      </c>
      <c r="F4750" s="7" t="inlineStr">
        <is>
          <t>pass</t>
        </is>
      </c>
      <c r="G4750" s="7" t="inlineStr"/>
      <c r="H4750" s="7" t="inlineStr"/>
      <c r="I4750" s="7" t="inlineStr"/>
    </row>
    <row r="4751">
      <c r="A4751" s="7" t="inlineStr">
        <is>
          <t>VAL-LHHS-04661</t>
        </is>
      </c>
      <c r="B4751" s="7" t="inlineStr">
        <is>
          <t>OBS-LHHS-1168</t>
        </is>
      </c>
      <c r="C4751" s="7" t="inlineStr">
        <is>
          <t>unit</t>
        </is>
      </c>
      <c r="D4751" s="7" t="inlineStr">
        <is>
          <t>thousands (applied, x1,000 to dollars)</t>
        </is>
      </c>
      <c r="E4751" s="7" t="inlineStr">
        <is>
          <t>page 375 declares '(Amounts in thousands)'</t>
        </is>
      </c>
      <c r="F4751" s="7" t="inlineStr">
        <is>
          <t>pass</t>
        </is>
      </c>
      <c r="G4751" s="7" t="inlineStr"/>
      <c r="H4751" s="7" t="inlineStr"/>
      <c r="I4751" s="7" t="inlineStr"/>
    </row>
    <row r="4752">
      <c r="A4752" s="7" t="inlineStr">
        <is>
          <t>VAL-LHHS-04662</t>
        </is>
      </c>
      <c r="B4752" s="7" t="inlineStr">
        <is>
          <t>OBS-LHHS-1169</t>
        </is>
      </c>
      <c r="C4752" s="7" t="inlineStr">
        <is>
          <t>source_text</t>
        </is>
      </c>
      <c r="D4752" s="7" t="inlineStr">
        <is>
          <t>amount '923,323' and label 'National Center for Advancing Translational Sciences (NCATS)' in the transcribed row</t>
        </is>
      </c>
      <c r="E4752" s="7" t="inlineStr">
        <is>
          <t>National Center for Advancing Translational Sciences (NCATS) 923,323 923,323 923,323 .... ....</t>
        </is>
      </c>
      <c r="F4752" s="7" t="inlineStr">
        <is>
          <t>pass</t>
        </is>
      </c>
      <c r="G4752" s="7" t="inlineStr"/>
      <c r="H4752" s="7" t="inlineStr"/>
      <c r="I4752" s="7" t="inlineStr"/>
    </row>
    <row r="4753">
      <c r="A4753" s="7" t="inlineStr">
        <is>
          <t>VAL-LHHS-04663</t>
        </is>
      </c>
      <c r="B4753" s="7" t="inlineStr">
        <is>
          <t>OBS-LHHS-1169</t>
        </is>
      </c>
      <c r="C4753" s="7" t="inlineStr">
        <is>
          <t>unit</t>
        </is>
      </c>
      <c r="D4753" s="7" t="inlineStr">
        <is>
          <t>thousands (applied, x1,000 to dollars)</t>
        </is>
      </c>
      <c r="E4753" s="7" t="inlineStr">
        <is>
          <t>page 379 declares '[In thousands of dollars]'</t>
        </is>
      </c>
      <c r="F4753" s="7" t="inlineStr">
        <is>
          <t>pass</t>
        </is>
      </c>
      <c r="G4753" s="7" t="inlineStr"/>
      <c r="H4753" s="7" t="inlineStr"/>
      <c r="I4753" s="7" t="inlineStr"/>
    </row>
    <row r="4754">
      <c r="A4754" s="7" t="inlineStr">
        <is>
          <t>VAL-LHHS-04664</t>
        </is>
      </c>
      <c r="B4754" s="7" t="inlineStr">
        <is>
          <t>OBS-LHHS-1170</t>
        </is>
      </c>
      <c r="C4754" s="7" t="inlineStr">
        <is>
          <t>structural</t>
        </is>
      </c>
      <c r="D4754" s="7" t="inlineStr">
        <is>
          <t>[Bill vs. Enacted] = 901,678 - 882,265 = 19,413</t>
        </is>
      </c>
      <c r="E4754" s="7" t="inlineStr">
        <is>
          <t>19,413 as printed in [Bill vs. Enacted]</t>
        </is>
      </c>
      <c r="F4754" s="7" t="inlineStr">
        <is>
          <t>pass</t>
        </is>
      </c>
      <c r="G4754" s="7" t="inlineStr"/>
      <c r="H4754" s="7" t="inlineStr"/>
      <c r="I4754" s="7" t="inlineStr"/>
    </row>
    <row r="4755">
      <c r="A4755" s="7" t="inlineStr">
        <is>
          <t>VAL-LHHS-04665</t>
        </is>
      </c>
      <c r="B4755" s="7" t="inlineStr">
        <is>
          <t>OBS-LHHS-1170</t>
        </is>
      </c>
      <c r="C4755" s="7" t="inlineStr">
        <is>
          <t>structural</t>
        </is>
      </c>
      <c r="D4755" s="7" t="inlineStr">
        <is>
          <t>[Bill vs. Request] = 901,678 - 873,654 = 28,024</t>
        </is>
      </c>
      <c r="E4755" s="7" t="inlineStr">
        <is>
          <t>28,024 as printed in [Bill vs. Request]</t>
        </is>
      </c>
      <c r="F4755" s="7" t="inlineStr">
        <is>
          <t>pass</t>
        </is>
      </c>
      <c r="G4755" s="7" t="inlineStr"/>
      <c r="H4755" s="7" t="inlineStr"/>
      <c r="I4755" s="7" t="inlineStr"/>
    </row>
    <row r="4756">
      <c r="A4756" s="7" t="inlineStr">
        <is>
          <t>VAL-LHHS-04666</t>
        </is>
      </c>
      <c r="B4756" s="7" t="inlineStr">
        <is>
          <t>OBS-LHHS-1170</t>
        </is>
      </c>
      <c r="C4756" s="7" t="inlineStr">
        <is>
          <t>source_text</t>
        </is>
      </c>
      <c r="D4756" s="7" t="inlineStr">
        <is>
          <t>amount '901,678' and label 'National Center for Advancing Translational Sciences (NCATS)' in the transcribed row</t>
        </is>
      </c>
      <c r="E4756" s="7" t="inlineStr">
        <is>
          <t>National Center for Advancing Translational Sciences (NCATS)............................................ 882,265 873,654 901,678 +19,413 +28,024</t>
        </is>
      </c>
      <c r="F4756" s="7" t="inlineStr">
        <is>
          <t>pass</t>
        </is>
      </c>
      <c r="G4756" s="7" t="inlineStr"/>
      <c r="H4756" s="7" t="inlineStr"/>
      <c r="I4756" s="7" t="inlineStr"/>
    </row>
    <row r="4757">
      <c r="A4757" s="7" t="inlineStr">
        <is>
          <t>VAL-LHHS-04667</t>
        </is>
      </c>
      <c r="B4757" s="7" t="inlineStr">
        <is>
          <t>OBS-LHHS-1170</t>
        </is>
      </c>
      <c r="C4757" s="7" t="inlineStr">
        <is>
          <t>unit</t>
        </is>
      </c>
      <c r="D4757" s="7" t="inlineStr">
        <is>
          <t>thousands (applied, x1,000 to dollars)</t>
        </is>
      </c>
      <c r="E4757" s="7" t="inlineStr">
        <is>
          <t>page 816 declares '(Amounts in thousands)'</t>
        </is>
      </c>
      <c r="F4757" s="7" t="inlineStr">
        <is>
          <t>pass</t>
        </is>
      </c>
      <c r="G4757" s="7" t="inlineStr"/>
      <c r="H4757" s="7" t="inlineStr"/>
      <c r="I4757" s="7" t="inlineStr"/>
    </row>
    <row r="4758">
      <c r="A4758" s="7" t="inlineStr">
        <is>
          <t>VAL-LHHS-04668</t>
        </is>
      </c>
      <c r="B4758" s="7" t="inlineStr">
        <is>
          <t>OBS-LHHS-1171</t>
        </is>
      </c>
      <c r="C4758" s="7" t="inlineStr">
        <is>
          <t>structural</t>
        </is>
      </c>
      <c r="D4758" s="7" t="inlineStr">
        <is>
          <t>[Bill vs. Request] = 901,678 - 873,654 = 28,024</t>
        </is>
      </c>
      <c r="E4758" s="7" t="inlineStr">
        <is>
          <t>28,024 as printed in [Bill vs. Request]</t>
        </is>
      </c>
      <c r="F4758" s="7" t="inlineStr">
        <is>
          <t>pass</t>
        </is>
      </c>
      <c r="G4758" s="7" t="inlineStr"/>
      <c r="H4758" s="7" t="inlineStr"/>
      <c r="I4758" s="7" t="inlineStr"/>
    </row>
    <row r="4759">
      <c r="A4759" s="7" t="inlineStr">
        <is>
          <t>VAL-LHHS-04669</t>
        </is>
      </c>
      <c r="B4759" s="7" t="inlineStr">
        <is>
          <t>OBS-LHHS-1171</t>
        </is>
      </c>
      <c r="C4759" s="7" t="inlineStr">
        <is>
          <t>source_text</t>
        </is>
      </c>
      <c r="D4759" s="7" t="inlineStr">
        <is>
          <t>amount '873,654' and label 'National Center for Advancing Translational Sciences (NCATS)' in the transcribed row</t>
        </is>
      </c>
      <c r="E4759" s="7" t="inlineStr">
        <is>
          <t>National Center for Advancing Translational Sciences (NCATS)............................................ 882,265 873,654 901,678 +19,413 +28,024</t>
        </is>
      </c>
      <c r="F4759" s="7" t="inlineStr">
        <is>
          <t>pass</t>
        </is>
      </c>
      <c r="G4759" s="7" t="inlineStr"/>
      <c r="H4759" s="7" t="inlineStr"/>
      <c r="I4759" s="7" t="inlineStr"/>
    </row>
    <row r="4760">
      <c r="A4760" s="7" t="inlineStr">
        <is>
          <t>VAL-LHHS-04670</t>
        </is>
      </c>
      <c r="B4760" s="7" t="inlineStr">
        <is>
          <t>OBS-LHHS-1171</t>
        </is>
      </c>
      <c r="C4760" s="7" t="inlineStr">
        <is>
          <t>unit</t>
        </is>
      </c>
      <c r="D4760" s="7" t="inlineStr">
        <is>
          <t>thousands (applied, x1,000 to dollars)</t>
        </is>
      </c>
      <c r="E4760" s="7" t="inlineStr">
        <is>
          <t>page 816 declares '(Amounts in thousands)'</t>
        </is>
      </c>
      <c r="F4760" s="7" t="inlineStr">
        <is>
          <t>pass</t>
        </is>
      </c>
      <c r="G4760" s="7" t="inlineStr"/>
      <c r="H4760" s="7" t="inlineStr"/>
      <c r="I4760" s="7" t="inlineStr"/>
    </row>
    <row r="4761">
      <c r="A4761" s="7" t="inlineStr">
        <is>
          <t>VAL-LHHS-04671</t>
        </is>
      </c>
      <c r="B4761" s="7" t="inlineStr">
        <is>
          <t>OBS-LHHS-1171</t>
        </is>
      </c>
      <c r="C4761" s="7" t="inlineStr">
        <is>
          <t>cross_document</t>
        </is>
      </c>
      <c r="D4761" s="7" t="inlineStr">
        <is>
          <t>SRC-EXPL-LHHS-FY2023-SENATE p.406 prints 873,654 (text-extracted, 'National Center for Advancing Translational Sciences (NCATS)')</t>
        </is>
      </c>
      <c r="E4761" s="7" t="inlineStr">
        <is>
          <t>873,654 as recorded</t>
        </is>
      </c>
      <c r="F4761" s="7" t="inlineStr">
        <is>
          <t>pass</t>
        </is>
      </c>
      <c r="G4761" s="7" t="inlineStr"/>
      <c r="H4761" s="7" t="inlineStr"/>
      <c r="I4761" s="7" t="inlineStr"/>
    </row>
    <row r="4762">
      <c r="A4762" s="7" t="inlineStr">
        <is>
          <t>VAL-LHHS-04672</t>
        </is>
      </c>
      <c r="B4762" s="7" t="inlineStr">
        <is>
          <t>OBS-LHHS-1172</t>
        </is>
      </c>
      <c r="C4762" s="7" t="inlineStr">
        <is>
          <t>structural</t>
        </is>
      </c>
      <c r="D4762" s="7" t="inlineStr">
        <is>
          <t>[Senate Committee recommendation compared with (+ or -) 2022 appropriation] = 907,756 - 882,265 = 25,491</t>
        </is>
      </c>
      <c r="E4762" s="7" t="inlineStr">
        <is>
          <t>25,491 as printed in [Senate Committee recommendation compared with (+ or -) 2022 appropriation]</t>
        </is>
      </c>
      <c r="F4762" s="7" t="inlineStr">
        <is>
          <t>pass</t>
        </is>
      </c>
      <c r="G4762" s="7" t="inlineStr"/>
      <c r="H4762" s="7" t="inlineStr"/>
      <c r="I4762" s="7" t="inlineStr"/>
    </row>
    <row r="4763">
      <c r="A4763" s="7" t="inlineStr">
        <is>
          <t>VAL-LHHS-04673</t>
        </is>
      </c>
      <c r="B4763" s="7" t="inlineStr">
        <is>
          <t>OBS-LHHS-1172</t>
        </is>
      </c>
      <c r="C4763" s="7" t="inlineStr">
        <is>
          <t>structural</t>
        </is>
      </c>
      <c r="D4763" s="7" t="inlineStr">
        <is>
          <t>[Senate Committee recommendation compared with (+ or -) Budget estimate] = 907,756 - 873,654 = 34,102</t>
        </is>
      </c>
      <c r="E4763" s="7" t="inlineStr">
        <is>
          <t>34,102 as printed in [Senate Committee recommendation compared with (+ or -) Budget estimate]</t>
        </is>
      </c>
      <c r="F4763" s="7" t="inlineStr">
        <is>
          <t>pass</t>
        </is>
      </c>
      <c r="G4763" s="7" t="inlineStr"/>
      <c r="H4763" s="7" t="inlineStr"/>
      <c r="I4763" s="7" t="inlineStr"/>
    </row>
    <row r="4764">
      <c r="A4764" s="7" t="inlineStr">
        <is>
          <t>VAL-LHHS-04674</t>
        </is>
      </c>
      <c r="B4764" s="7" t="inlineStr">
        <is>
          <t>OBS-LHHS-1172</t>
        </is>
      </c>
      <c r="C4764" s="7" t="inlineStr">
        <is>
          <t>source_text</t>
        </is>
      </c>
      <c r="D4764" s="7" t="inlineStr">
        <is>
          <t>amount '907,756' and label 'National Center for Advancing Translational Sciences (NCATS)' in the transcribed row</t>
        </is>
      </c>
      <c r="E4764" s="7" t="inlineStr">
        <is>
          <t>National Center for Advancing Translational Sciences (NCATS) 882,265 873,654 907,756 +25,491 +34,102</t>
        </is>
      </c>
      <c r="F4764" s="7" t="inlineStr">
        <is>
          <t>pass</t>
        </is>
      </c>
      <c r="G4764" s="7" t="inlineStr"/>
      <c r="H4764" s="7" t="inlineStr"/>
      <c r="I4764" s="7" t="inlineStr"/>
    </row>
    <row r="4765">
      <c r="A4765" s="7" t="inlineStr">
        <is>
          <t>VAL-LHHS-04675</t>
        </is>
      </c>
      <c r="B4765" s="7" t="inlineStr">
        <is>
          <t>OBS-LHHS-1172</t>
        </is>
      </c>
      <c r="C4765" s="7" t="inlineStr">
        <is>
          <t>unit</t>
        </is>
      </c>
      <c r="D4765" s="7" t="inlineStr">
        <is>
          <t>thousands (applied, x1,000 to dollars)</t>
        </is>
      </c>
      <c r="E4765" s="7" t="inlineStr">
        <is>
          <t>page 406 declares '[In thousands of dollars]'</t>
        </is>
      </c>
      <c r="F4765" s="7" t="inlineStr">
        <is>
          <t>pass</t>
        </is>
      </c>
      <c r="G4765" s="7" t="inlineStr"/>
      <c r="H4765" s="7" t="inlineStr"/>
      <c r="I4765" s="7" t="inlineStr"/>
    </row>
    <row r="4766">
      <c r="A4766" s="7" t="inlineStr">
        <is>
          <t>VAL-LHHS-04676</t>
        </is>
      </c>
      <c r="B4766" s="7" t="inlineStr">
        <is>
          <t>OBS-LHHS-1173</t>
        </is>
      </c>
      <c r="C4766" s="7" t="inlineStr">
        <is>
          <t>structural</t>
        </is>
      </c>
      <c r="D4766" s="7" t="inlineStr">
        <is>
          <t>[Senate Committee recommendation compared with (+ or -) 2024 appropriation] = 933,323 - 928,323 = 5,000</t>
        </is>
      </c>
      <c r="E4766" s="7" t="inlineStr">
        <is>
          <t>5,000 as printed in [Senate Committee recommendation compared with (+ or -) 2024 appropriation]</t>
        </is>
      </c>
      <c r="F4766" s="7" t="inlineStr">
        <is>
          <t>pass</t>
        </is>
      </c>
      <c r="G4766" s="7" t="inlineStr"/>
      <c r="H4766" s="7" t="inlineStr"/>
      <c r="I4766" s="7" t="inlineStr"/>
    </row>
    <row r="4767">
      <c r="A4767" s="7" t="inlineStr">
        <is>
          <t>VAL-LHHS-04677</t>
        </is>
      </c>
      <c r="B4767" s="7" t="inlineStr">
        <is>
          <t>OBS-LHHS-1173</t>
        </is>
      </c>
      <c r="C4767" s="7" t="inlineStr">
        <is>
          <t>source_text</t>
        </is>
      </c>
      <c r="D4767" s="7" t="inlineStr">
        <is>
          <t>amount '928,323' and label 'National Center for Advancing Translational Sciences (NCATS)' in the transcribed row</t>
        </is>
      </c>
      <c r="E4767" s="7" t="inlineStr">
        <is>
          <t>National Center for Advancing Translational Sciences (NCATS) 928,323 926,086 933,323 +5,000 +7,237</t>
        </is>
      </c>
      <c r="F4767" s="7" t="inlineStr">
        <is>
          <t>pass</t>
        </is>
      </c>
      <c r="G4767" s="7" t="inlineStr"/>
      <c r="H4767" s="7" t="inlineStr"/>
      <c r="I4767" s="7" t="inlineStr"/>
    </row>
    <row r="4768">
      <c r="A4768" s="7" t="inlineStr">
        <is>
          <t>VAL-LHHS-04678</t>
        </is>
      </c>
      <c r="B4768" s="7" t="inlineStr">
        <is>
          <t>OBS-LHHS-1173</t>
        </is>
      </c>
      <c r="C4768" s="7" t="inlineStr">
        <is>
          <t>unit</t>
        </is>
      </c>
      <c r="D4768" s="7" t="inlineStr">
        <is>
          <t>thousands (applied, x1,000 to dollars)</t>
        </is>
      </c>
      <c r="E4768" s="7" t="inlineStr">
        <is>
          <t>page 438 declares '[In thousands of dollars]'</t>
        </is>
      </c>
      <c r="F4768" s="7" t="inlineStr">
        <is>
          <t>pass</t>
        </is>
      </c>
      <c r="G4768" s="7" t="inlineStr"/>
      <c r="H4768" s="7" t="inlineStr"/>
      <c r="I4768" s="7" t="inlineStr"/>
    </row>
    <row r="4769">
      <c r="A4769" s="7" t="inlineStr">
        <is>
          <t>VAL-LHHS-04679</t>
        </is>
      </c>
      <c r="B4769" s="7" t="inlineStr">
        <is>
          <t>OBS-LHHS-1173</t>
        </is>
      </c>
      <c r="C4769" s="7" t="inlineStr">
        <is>
          <t>cross_document</t>
        </is>
      </c>
      <c r="D4769" s="7" t="inlineStr">
        <is>
          <t>SRC-CRPT-118HRPT585 p.318 prints 928,323 (AI-extracted, 'National Center for Advancing Translational Sciences (NCATS)')</t>
        </is>
      </c>
      <c r="E4769" s="7" t="inlineStr">
        <is>
          <t>928,323 as recorded</t>
        </is>
      </c>
      <c r="F4769" s="7" t="inlineStr">
        <is>
          <t>pass</t>
        </is>
      </c>
      <c r="G4769" s="7" t="inlineStr"/>
      <c r="H4769" s="7" t="inlineStr"/>
      <c r="I4769" s="7" t="inlineStr"/>
    </row>
    <row r="4770">
      <c r="A4770" s="7" t="inlineStr">
        <is>
          <t>VAL-LHHS-04680</t>
        </is>
      </c>
      <c r="B4770" s="7" t="inlineStr">
        <is>
          <t>OBS-LHHS-1174</t>
        </is>
      </c>
      <c r="C4770" s="7" t="inlineStr">
        <is>
          <t>source_text</t>
        </is>
      </c>
      <c r="D4770" s="7" t="inlineStr">
        <is>
          <t>amount '923,323' and label 'National Center for Advancing Translational Sciences (NCATS)' in the transcribed row</t>
        </is>
      </c>
      <c r="E4770" s="7" t="inlineStr">
        <is>
          <t>National Center for Advancing Translational Sciences (NCATS) 923,323 923,323 923,323 .... ....</t>
        </is>
      </c>
      <c r="F4770" s="7" t="inlineStr">
        <is>
          <t>pass</t>
        </is>
      </c>
      <c r="G4770" s="7" t="inlineStr"/>
      <c r="H4770" s="7" t="inlineStr"/>
      <c r="I4770" s="7" t="inlineStr"/>
    </row>
    <row r="4771">
      <c r="A4771" s="7" t="inlineStr">
        <is>
          <t>VAL-LHHS-04681</t>
        </is>
      </c>
      <c r="B4771" s="7" t="inlineStr">
        <is>
          <t>OBS-LHHS-1174</t>
        </is>
      </c>
      <c r="C4771" s="7" t="inlineStr">
        <is>
          <t>unit</t>
        </is>
      </c>
      <c r="D4771" s="7" t="inlineStr">
        <is>
          <t>thousands (applied, x1,000 to dollars)</t>
        </is>
      </c>
      <c r="E4771" s="7" t="inlineStr">
        <is>
          <t>page 379 declares '[In thousands of dollars]'</t>
        </is>
      </c>
      <c r="F4771" s="7" t="inlineStr">
        <is>
          <t>pass</t>
        </is>
      </c>
      <c r="G4771" s="7" t="inlineStr"/>
      <c r="H4771" s="7" t="inlineStr"/>
      <c r="I4771" s="7" t="inlineStr"/>
    </row>
    <row r="4772">
      <c r="A4772" s="7" t="inlineStr">
        <is>
          <t>VAL-LHHS-04682</t>
        </is>
      </c>
      <c r="B4772" s="7" t="inlineStr">
        <is>
          <t>OBS-LHHS-1175</t>
        </is>
      </c>
      <c r="C4772" s="7" t="inlineStr">
        <is>
          <t>source_text</t>
        </is>
      </c>
      <c r="D4772" s="7" t="inlineStr">
        <is>
          <t>amount '923,323' and label 'National Center for Advancing Translational Sciences (NCATS)' in the transcribed row</t>
        </is>
      </c>
      <c r="E4772" s="7" t="inlineStr">
        <is>
          <t>National Center for Advancing Translational Sciences (NCATS) 923,323 923,323 923,323 .... ....</t>
        </is>
      </c>
      <c r="F4772" s="7" t="inlineStr">
        <is>
          <t>pass</t>
        </is>
      </c>
      <c r="G4772" s="7" t="inlineStr"/>
      <c r="H4772" s="7" t="inlineStr"/>
      <c r="I4772" s="7" t="inlineStr"/>
    </row>
    <row r="4773">
      <c r="A4773" s="7" t="inlineStr">
        <is>
          <t>VAL-LHHS-04683</t>
        </is>
      </c>
      <c r="B4773" s="7" t="inlineStr">
        <is>
          <t>OBS-LHHS-1175</t>
        </is>
      </c>
      <c r="C4773" s="7" t="inlineStr">
        <is>
          <t>unit</t>
        </is>
      </c>
      <c r="D4773" s="7" t="inlineStr">
        <is>
          <t>thousands (applied, x1,000 to dollars)</t>
        </is>
      </c>
      <c r="E4773" s="7" t="inlineStr">
        <is>
          <t>page 379 declares '[In thousands of dollars]'</t>
        </is>
      </c>
      <c r="F4773" s="7" t="inlineStr">
        <is>
          <t>pass</t>
        </is>
      </c>
      <c r="G4773" s="7" t="inlineStr"/>
      <c r="H4773" s="7" t="inlineStr"/>
      <c r="I4773" s="7" t="inlineStr"/>
    </row>
    <row r="4774">
      <c r="A4774" s="7" t="inlineStr">
        <is>
          <t>VAL-LHHS-04684</t>
        </is>
      </c>
      <c r="B4774" s="7" t="inlineStr">
        <is>
          <t>OBS-LHHS-1176</t>
        </is>
      </c>
      <c r="C4774" s="7" t="inlineStr">
        <is>
          <t>structural</t>
        </is>
      </c>
      <c r="D4774" s="7" t="inlineStr">
        <is>
          <t>[Bill vs. Estimate] = 928,323 - 928,323 = 0</t>
        </is>
      </c>
      <c r="E4774" s="7" t="inlineStr">
        <is>
          <t>0 as printed in [Bill vs. Estimate]</t>
        </is>
      </c>
      <c r="F4774" s="7" t="inlineStr">
        <is>
          <t>pass</t>
        </is>
      </c>
      <c r="G4774" s="7" t="inlineStr"/>
      <c r="H4774" s="7" t="inlineStr"/>
      <c r="I4774" s="7" t="inlineStr"/>
    </row>
    <row r="4775">
      <c r="A4775" s="7" t="inlineStr">
        <is>
          <t>VAL-LHHS-04685</t>
        </is>
      </c>
      <c r="B4775" s="7" t="inlineStr">
        <is>
          <t>OBS-LHHS-1176</t>
        </is>
      </c>
      <c r="C4775" s="7" t="inlineStr">
        <is>
          <t>source_text</t>
        </is>
      </c>
      <c r="D4775" s="7" t="inlineStr">
        <is>
          <t>amount '928,323' and label 'National Center for Advancing Translational Sciences (NCATS)' in the transcribed row</t>
        </is>
      </c>
      <c r="E4775" s="7" t="inlineStr">
        <is>
          <t>National Center for Advancing Translational Sciences (NCATS)............................................. 928,323 --- 928,323 --- +928,323</t>
        </is>
      </c>
      <c r="F4775" s="7" t="inlineStr">
        <is>
          <t>pass</t>
        </is>
      </c>
      <c r="G4775" s="7" t="inlineStr"/>
      <c r="H4775" s="7" t="inlineStr"/>
      <c r="I4775" s="7" t="inlineStr"/>
    </row>
    <row r="4776">
      <c r="A4776" s="7" t="inlineStr">
        <is>
          <t>VAL-LHHS-04686</t>
        </is>
      </c>
      <c r="B4776" s="7" t="inlineStr">
        <is>
          <t>OBS-LHHS-1176</t>
        </is>
      </c>
      <c r="C4776" s="7" t="inlineStr">
        <is>
          <t>unit</t>
        </is>
      </c>
      <c r="D4776" s="7" t="inlineStr">
        <is>
          <t>thousands (applied, x1,000 to dollars)</t>
        </is>
      </c>
      <c r="E4776" s="7" t="inlineStr">
        <is>
          <t>page 345 declares '(Amounts in thousands)'</t>
        </is>
      </c>
      <c r="F4776" s="7" t="inlineStr">
        <is>
          <t>pass</t>
        </is>
      </c>
      <c r="G4776" s="7" t="inlineStr"/>
      <c r="H4776" s="7" t="inlineStr"/>
      <c r="I4776" s="7" t="inlineStr"/>
    </row>
    <row r="4777">
      <c r="A4777" s="7" t="inlineStr">
        <is>
          <t>VAL-LHHS-04687</t>
        </is>
      </c>
      <c r="B4777" s="7" t="inlineStr">
        <is>
          <t>OBS-LHHS-1177</t>
        </is>
      </c>
      <c r="C4777" s="7" t="inlineStr">
        <is>
          <t>structural</t>
        </is>
      </c>
      <c r="D4777" s="7" t="inlineStr">
        <is>
          <t>[Bill vs. Enacted] = 0 - 928,323 = -928,323</t>
        </is>
      </c>
      <c r="E4777" s="7" t="inlineStr">
        <is>
          <t>-928,323 as printed in [Bill vs. Enacted]</t>
        </is>
      </c>
      <c r="F4777" s="7" t="inlineStr">
        <is>
          <t>pass</t>
        </is>
      </c>
      <c r="G4777" s="7" t="inlineStr"/>
      <c r="H4777" s="7" t="inlineStr"/>
      <c r="I4777" s="7" t="inlineStr"/>
    </row>
    <row r="4778">
      <c r="A4778" s="7" t="inlineStr">
        <is>
          <t>VAL-LHHS-04688</t>
        </is>
      </c>
      <c r="B4778" s="7" t="inlineStr">
        <is>
          <t>OBS-LHHS-1177</t>
        </is>
      </c>
      <c r="C4778" s="7" t="inlineStr">
        <is>
          <t>structural</t>
        </is>
      </c>
      <c r="D4778" s="7" t="inlineStr">
        <is>
          <t>[Bill vs. Request] = 0 - 926,086 = -926,086</t>
        </is>
      </c>
      <c r="E4778" s="7" t="inlineStr">
        <is>
          <t>-926,086 as printed in [Bill vs. Request]</t>
        </is>
      </c>
      <c r="F4778" s="7" t="inlineStr">
        <is>
          <t>pass</t>
        </is>
      </c>
      <c r="G4778" s="7" t="inlineStr"/>
      <c r="H4778" s="7" t="inlineStr"/>
      <c r="I4778" s="7" t="inlineStr"/>
    </row>
    <row r="4779">
      <c r="A4779" s="7" t="inlineStr">
        <is>
          <t>VAL-LHHS-04689</t>
        </is>
      </c>
      <c r="B4779" s="7" t="inlineStr">
        <is>
          <t>OBS-LHHS-1177</t>
        </is>
      </c>
      <c r="C4779" s="7" t="inlineStr">
        <is>
          <t>source_text</t>
        </is>
      </c>
      <c r="D4779" s="7" t="inlineStr">
        <is>
          <t>amount '---' and label 'National Center for Advancing Translational Sciences (NCATS)' in the transcribed row</t>
        </is>
      </c>
      <c r="E4779" s="7" t="inlineStr">
        <is>
          <t>National Center for Advancing Translational Sciences (NCATS)........................................... 928,323 926,086 --- -928,323 -926,086</t>
        </is>
      </c>
      <c r="F4779" s="7" t="inlineStr">
        <is>
          <t>pass</t>
        </is>
      </c>
      <c r="G4779" s="7" t="inlineStr"/>
      <c r="H4779" s="7" t="inlineStr"/>
      <c r="I4779" s="7" t="inlineStr"/>
    </row>
    <row r="4780">
      <c r="A4780" s="7" t="inlineStr">
        <is>
          <t>VAL-LHHS-04690</t>
        </is>
      </c>
      <c r="B4780" s="7" t="inlineStr">
        <is>
          <t>OBS-LHHS-1177</t>
        </is>
      </c>
      <c r="C4780" s="7" t="inlineStr">
        <is>
          <t>unit</t>
        </is>
      </c>
      <c r="D4780" s="7" t="inlineStr">
        <is>
          <t>thousands (applied, x1,000 to dollars)</t>
        </is>
      </c>
      <c r="E4780" s="7" t="inlineStr">
        <is>
          <t>page 318 declares '(Amounts in thousands)'</t>
        </is>
      </c>
      <c r="F4780" s="7" t="inlineStr">
        <is>
          <t>pass</t>
        </is>
      </c>
      <c r="G4780" s="7" t="inlineStr"/>
      <c r="H4780" s="7" t="inlineStr"/>
      <c r="I4780" s="7" t="inlineStr"/>
    </row>
    <row r="4781">
      <c r="A4781" s="7" t="inlineStr">
        <is>
          <t>VAL-LHHS-04691</t>
        </is>
      </c>
      <c r="B4781" s="7" t="inlineStr">
        <is>
          <t>OBS-LHHS-1178</t>
        </is>
      </c>
      <c r="C4781" s="7" t="inlineStr">
        <is>
          <t>structural</t>
        </is>
      </c>
      <c r="D4781" s="7" t="inlineStr">
        <is>
          <t>[Senate Committee recommendation compared with (+ or -) Budget estimate] = 933,323 - 926,086 = 7,237</t>
        </is>
      </c>
      <c r="E4781" s="7" t="inlineStr">
        <is>
          <t>7,237 as printed in [Senate Committee recommendation compared with (+ or -) Budget estimate]</t>
        </is>
      </c>
      <c r="F4781" s="7" t="inlineStr">
        <is>
          <t>pass</t>
        </is>
      </c>
      <c r="G4781" s="7" t="inlineStr"/>
      <c r="H4781" s="7" t="inlineStr"/>
      <c r="I4781" s="7" t="inlineStr"/>
    </row>
    <row r="4782">
      <c r="A4782" s="7" t="inlineStr">
        <is>
          <t>VAL-LHHS-04692</t>
        </is>
      </c>
      <c r="B4782" s="7" t="inlineStr">
        <is>
          <t>OBS-LHHS-1178</t>
        </is>
      </c>
      <c r="C4782" s="7" t="inlineStr">
        <is>
          <t>source_text</t>
        </is>
      </c>
      <c r="D4782" s="7" t="inlineStr">
        <is>
          <t>amount '926,086' and label 'National Center for Advancing Translational Sciences (NCATS)' in the transcribed row</t>
        </is>
      </c>
      <c r="E4782" s="7" t="inlineStr">
        <is>
          <t>National Center for Advancing Translational Sciences (NCATS) 928,323 926,086 933,323 +5,000 +7,237</t>
        </is>
      </c>
      <c r="F4782" s="7" t="inlineStr">
        <is>
          <t>pass</t>
        </is>
      </c>
      <c r="G4782" s="7" t="inlineStr"/>
      <c r="H4782" s="7" t="inlineStr"/>
      <c r="I4782" s="7" t="inlineStr"/>
    </row>
    <row r="4783">
      <c r="A4783" s="7" t="inlineStr">
        <is>
          <t>VAL-LHHS-04693</t>
        </is>
      </c>
      <c r="B4783" s="7" t="inlineStr">
        <is>
          <t>OBS-LHHS-1178</t>
        </is>
      </c>
      <c r="C4783" s="7" t="inlineStr">
        <is>
          <t>unit</t>
        </is>
      </c>
      <c r="D4783" s="7" t="inlineStr">
        <is>
          <t>thousands (applied, x1,000 to dollars)</t>
        </is>
      </c>
      <c r="E4783" s="7" t="inlineStr">
        <is>
          <t>page 438 declares '[In thousands of dollars]'</t>
        </is>
      </c>
      <c r="F4783" s="7" t="inlineStr">
        <is>
          <t>pass</t>
        </is>
      </c>
      <c r="G4783" s="7" t="inlineStr"/>
      <c r="H4783" s="7" t="inlineStr"/>
      <c r="I4783" s="7" t="inlineStr"/>
    </row>
    <row r="4784">
      <c r="A4784" s="7" t="inlineStr">
        <is>
          <t>VAL-LHHS-04694</t>
        </is>
      </c>
      <c r="B4784" s="7" t="inlineStr">
        <is>
          <t>OBS-LHHS-1178</t>
        </is>
      </c>
      <c r="C4784" s="7" t="inlineStr">
        <is>
          <t>cross_document</t>
        </is>
      </c>
      <c r="D4784" s="7" t="inlineStr">
        <is>
          <t>SRC-CRPT-118HRPT585 p.318 prints 926,086 (AI-extracted, 'National Center for Advancing Translational Sciences (NCATS)')</t>
        </is>
      </c>
      <c r="E4784" s="7" t="inlineStr">
        <is>
          <t>926,086 as recorded</t>
        </is>
      </c>
      <c r="F4784" s="7" t="inlineStr">
        <is>
          <t>pass</t>
        </is>
      </c>
      <c r="G4784" s="7" t="inlineStr"/>
      <c r="H4784" s="7" t="inlineStr"/>
      <c r="I4784" s="7" t="inlineStr"/>
    </row>
    <row r="4785">
      <c r="A4785" s="7" t="inlineStr">
        <is>
          <t>VAL-LHHS-04695</t>
        </is>
      </c>
      <c r="B4785" s="7" t="inlineStr">
        <is>
          <t>OBS-LHHS-1179</t>
        </is>
      </c>
      <c r="C4785" s="7" t="inlineStr">
        <is>
          <t>structural</t>
        </is>
      </c>
      <c r="D4785" s="7" t="inlineStr">
        <is>
          <t>[Senate Committee recommendation compared with (+ or -) 2024 appropriation] = 933,323 - 928,323 = 5,000</t>
        </is>
      </c>
      <c r="E4785" s="7" t="inlineStr">
        <is>
          <t>5,000 as printed in [Senate Committee recommendation compared with (+ or -) 2024 appropriation]</t>
        </is>
      </c>
      <c r="F4785" s="7" t="inlineStr">
        <is>
          <t>pass</t>
        </is>
      </c>
      <c r="G4785" s="7" t="inlineStr"/>
      <c r="H4785" s="7" t="inlineStr"/>
      <c r="I4785" s="7" t="inlineStr"/>
    </row>
    <row r="4786">
      <c r="A4786" s="7" t="inlineStr">
        <is>
          <t>VAL-LHHS-04696</t>
        </is>
      </c>
      <c r="B4786" s="7" t="inlineStr">
        <is>
          <t>OBS-LHHS-1179</t>
        </is>
      </c>
      <c r="C4786" s="7" t="inlineStr">
        <is>
          <t>structural</t>
        </is>
      </c>
      <c r="D4786" s="7" t="inlineStr">
        <is>
          <t>[Senate Committee recommendation compared with (+ or -) Budget estimate] = 933,323 - 926,086 = 7,237</t>
        </is>
      </c>
      <c r="E4786" s="7" t="inlineStr">
        <is>
          <t>7,237 as printed in [Senate Committee recommendation compared with (+ or -) Budget estimate]</t>
        </is>
      </c>
      <c r="F4786" s="7" t="inlineStr">
        <is>
          <t>pass</t>
        </is>
      </c>
      <c r="G4786" s="7" t="inlineStr"/>
      <c r="H4786" s="7" t="inlineStr"/>
      <c r="I4786" s="7" t="inlineStr"/>
    </row>
    <row r="4787">
      <c r="A4787" s="7" t="inlineStr">
        <is>
          <t>VAL-LHHS-04697</t>
        </is>
      </c>
      <c r="B4787" s="7" t="inlineStr">
        <is>
          <t>OBS-LHHS-1179</t>
        </is>
      </c>
      <c r="C4787" s="7" t="inlineStr">
        <is>
          <t>source_text</t>
        </is>
      </c>
      <c r="D4787" s="7" t="inlineStr">
        <is>
          <t>amount '933,323' and label 'National Center for Advancing Translational Sciences (NCATS)' in the transcribed row</t>
        </is>
      </c>
      <c r="E4787" s="7" t="inlineStr">
        <is>
          <t>National Center for Advancing Translational Sciences (NCATS) 928,323 926,086 933,323 +5,000 +7,237</t>
        </is>
      </c>
      <c r="F4787" s="7" t="inlineStr">
        <is>
          <t>pass</t>
        </is>
      </c>
      <c r="G4787" s="7" t="inlineStr"/>
      <c r="H4787" s="7" t="inlineStr"/>
      <c r="I4787" s="7" t="inlineStr"/>
    </row>
    <row r="4788">
      <c r="A4788" s="7" t="inlineStr">
        <is>
          <t>VAL-LHHS-04698</t>
        </is>
      </c>
      <c r="B4788" s="7" t="inlineStr">
        <is>
          <t>OBS-LHHS-1179</t>
        </is>
      </c>
      <c r="C4788" s="7" t="inlineStr">
        <is>
          <t>unit</t>
        </is>
      </c>
      <c r="D4788" s="7" t="inlineStr">
        <is>
          <t>thousands (applied, x1,000 to dollars)</t>
        </is>
      </c>
      <c r="E4788" s="7" t="inlineStr">
        <is>
          <t>page 438 declares '[In thousands of dollars]'</t>
        </is>
      </c>
      <c r="F4788" s="7" t="inlineStr">
        <is>
          <t>pass</t>
        </is>
      </c>
      <c r="G4788" s="7" t="inlineStr"/>
      <c r="H4788" s="7" t="inlineStr"/>
      <c r="I4788" s="7" t="inlineStr"/>
    </row>
    <row r="4789">
      <c r="A4789" s="7" t="inlineStr">
        <is>
          <t>VAL-LHHS-04699</t>
        </is>
      </c>
      <c r="B4789" s="7" t="inlineStr">
        <is>
          <t>OBS-LHHS-1180</t>
        </is>
      </c>
      <c r="C4789" s="7" t="inlineStr">
        <is>
          <t>structural</t>
        </is>
      </c>
      <c r="D4789" s="7" t="inlineStr">
        <is>
          <t>[Committee vs. Enacted] = 954,323 - 942,323 = 12,000</t>
        </is>
      </c>
      <c r="E4789" s="7" t="inlineStr">
        <is>
          <t>12,000 as printed in [Committee vs. Enacted]</t>
        </is>
      </c>
      <c r="F4789" s="7" t="inlineStr">
        <is>
          <t>pass</t>
        </is>
      </c>
      <c r="G4789" s="7" t="inlineStr"/>
      <c r="H4789" s="7" t="inlineStr"/>
      <c r="I4789" s="7" t="inlineStr"/>
    </row>
    <row r="4790">
      <c r="A4790" s="7" t="inlineStr">
        <is>
          <t>VAL-LHHS-04700</t>
        </is>
      </c>
      <c r="B4790" s="7" t="inlineStr">
        <is>
          <t>OBS-LHHS-1180</t>
        </is>
      </c>
      <c r="C4790" s="7" t="inlineStr">
        <is>
          <t>source_text</t>
        </is>
      </c>
      <c r="D4790" s="7" t="inlineStr">
        <is>
          <t>amount '942,323' and label 'National Center for Advancing Translational Sciences (NCATS)' in the transcribed row</t>
        </is>
      </c>
      <c r="E4790" s="7" t="inlineStr">
        <is>
          <t>National Center for Advancing Translational Sciences (NCATS)......................................... 942,323 873,320 954,323 +12,000 +81,003</t>
        </is>
      </c>
      <c r="F4790" s="7" t="inlineStr">
        <is>
          <t>pass</t>
        </is>
      </c>
      <c r="G4790" s="7" t="inlineStr"/>
      <c r="H4790" s="7" t="inlineStr"/>
      <c r="I4790" s="7" t="inlineStr"/>
    </row>
    <row r="4791">
      <c r="A4791" s="7" t="inlineStr">
        <is>
          <t>VAL-LHHS-04701</t>
        </is>
      </c>
      <c r="B4791" s="7" t="inlineStr">
        <is>
          <t>OBS-LHHS-1180</t>
        </is>
      </c>
      <c r="C4791" s="7" t="inlineStr">
        <is>
          <t>unit</t>
        </is>
      </c>
      <c r="D4791" s="7" t="inlineStr">
        <is>
          <t>thousands (applied, x1,000 to dollars)</t>
        </is>
      </c>
      <c r="E4791" s="7" t="inlineStr">
        <is>
          <t>page 375 declares '(Amounts in thousands)'</t>
        </is>
      </c>
      <c r="F4791" s="7" t="inlineStr">
        <is>
          <t>pass</t>
        </is>
      </c>
      <c r="G4791" s="7" t="inlineStr"/>
      <c r="H4791" s="7" t="inlineStr"/>
      <c r="I4791" s="7" t="inlineStr"/>
    </row>
    <row r="4792">
      <c r="A4792" s="7" t="inlineStr">
        <is>
          <t>VAL-LHHS-04702</t>
        </is>
      </c>
      <c r="B4792" s="7" t="inlineStr">
        <is>
          <t>OBS-LHHS-1181</t>
        </is>
      </c>
      <c r="C4792" s="7" t="inlineStr">
        <is>
          <t>structural</t>
        </is>
      </c>
      <c r="D4792" s="7" t="inlineStr">
        <is>
          <t>[Bill vs. Estimate] = 928,323 - 928,323 = 0</t>
        </is>
      </c>
      <c r="E4792" s="7" t="inlineStr">
        <is>
          <t>0 as printed in [Bill vs. Estimate]</t>
        </is>
      </c>
      <c r="F4792" s="7" t="inlineStr">
        <is>
          <t>pass</t>
        </is>
      </c>
      <c r="G4792" s="7" t="inlineStr"/>
      <c r="H4792" s="7" t="inlineStr"/>
      <c r="I4792" s="7" t="inlineStr"/>
    </row>
    <row r="4793">
      <c r="A4793" s="7" t="inlineStr">
        <is>
          <t>VAL-LHHS-04703</t>
        </is>
      </c>
      <c r="B4793" s="7" t="inlineStr">
        <is>
          <t>OBS-LHHS-1181</t>
        </is>
      </c>
      <c r="C4793" s="7" t="inlineStr">
        <is>
          <t>structural</t>
        </is>
      </c>
      <c r="D4793" s="7" t="inlineStr">
        <is>
          <t>[Bill vs. Request] = 928,323 - 0 = 928,323</t>
        </is>
      </c>
      <c r="E4793" s="7" t="inlineStr">
        <is>
          <t>928,323 as printed in [Bill vs. Request]</t>
        </is>
      </c>
      <c r="F4793" s="7" t="inlineStr">
        <is>
          <t>pass</t>
        </is>
      </c>
      <c r="G4793" s="7" t="inlineStr"/>
      <c r="H4793" s="7" t="inlineStr"/>
      <c r="I4793" s="7" t="inlineStr"/>
    </row>
    <row r="4794">
      <c r="A4794" s="7" t="inlineStr">
        <is>
          <t>VAL-LHHS-04704</t>
        </is>
      </c>
      <c r="B4794" s="7" t="inlineStr">
        <is>
          <t>OBS-LHHS-1181</t>
        </is>
      </c>
      <c r="C4794" s="7" t="inlineStr">
        <is>
          <t>source_text</t>
        </is>
      </c>
      <c r="D4794" s="7" t="inlineStr">
        <is>
          <t>amount '928,323' and label 'National Center for Advancing Translational Sciences (NCATS)' in the transcribed row</t>
        </is>
      </c>
      <c r="E4794" s="7" t="inlineStr">
        <is>
          <t>National Center for Advancing Translational Sciences (NCATS)............................................. 928,323 --- 928,323 --- +928,323</t>
        </is>
      </c>
      <c r="F4794" s="7" t="inlineStr">
        <is>
          <t>pass</t>
        </is>
      </c>
      <c r="G4794" s="7" t="inlineStr"/>
      <c r="H4794" s="7" t="inlineStr"/>
      <c r="I4794" s="7" t="inlineStr"/>
    </row>
    <row r="4795">
      <c r="A4795" s="7" t="inlineStr">
        <is>
          <t>VAL-LHHS-04705</t>
        </is>
      </c>
      <c r="B4795" s="7" t="inlineStr">
        <is>
          <t>OBS-LHHS-1181</t>
        </is>
      </c>
      <c r="C4795" s="7" t="inlineStr">
        <is>
          <t>unit</t>
        </is>
      </c>
      <c r="D4795" s="7" t="inlineStr">
        <is>
          <t>thousands (applied, x1,000 to dollars)</t>
        </is>
      </c>
      <c r="E4795" s="7" t="inlineStr">
        <is>
          <t>page 345 declares '(Amounts in thousands)'</t>
        </is>
      </c>
      <c r="F4795" s="7" t="inlineStr">
        <is>
          <t>pass</t>
        </is>
      </c>
      <c r="G4795" s="7" t="inlineStr"/>
      <c r="H4795" s="7" t="inlineStr"/>
      <c r="I4795" s="7" t="inlineStr"/>
    </row>
    <row r="4796">
      <c r="A4796" s="7" t="inlineStr">
        <is>
          <t>VAL-LHHS-04706</t>
        </is>
      </c>
      <c r="B4796" s="7" t="inlineStr">
        <is>
          <t>OBS-LHHS-1182</t>
        </is>
      </c>
      <c r="C4796" s="7" t="inlineStr">
        <is>
          <t>structural</t>
        </is>
      </c>
      <c r="D4796" s="7" t="inlineStr">
        <is>
          <t>[Bill vs. Request] = 928,323 - 0 = 928,323</t>
        </is>
      </c>
      <c r="E4796" s="7" t="inlineStr">
        <is>
          <t>928,323 as printed in [Bill vs. Request]</t>
        </is>
      </c>
      <c r="F4796" s="7" t="inlineStr">
        <is>
          <t>pass</t>
        </is>
      </c>
      <c r="G4796" s="7" t="inlineStr"/>
      <c r="H4796" s="7" t="inlineStr"/>
      <c r="I4796" s="7" t="inlineStr"/>
    </row>
    <row r="4797">
      <c r="A4797" s="7" t="inlineStr">
        <is>
          <t>VAL-LHHS-04707</t>
        </is>
      </c>
      <c r="B4797" s="7" t="inlineStr">
        <is>
          <t>OBS-LHHS-1182</t>
        </is>
      </c>
      <c r="C4797" s="7" t="inlineStr">
        <is>
          <t>source_text</t>
        </is>
      </c>
      <c r="D4797" s="7" t="inlineStr">
        <is>
          <t>amount '---' and label 'National Center for Advancing Translational Sciences (NCATS)' in the transcribed row</t>
        </is>
      </c>
      <c r="E4797" s="7" t="inlineStr">
        <is>
          <t>National Center for Advancing Translational Sciences (NCATS)............................................. 928,323 --- 928,323 --- +928,323</t>
        </is>
      </c>
      <c r="F4797" s="7" t="inlineStr">
        <is>
          <t>pass</t>
        </is>
      </c>
      <c r="G4797" s="7" t="inlineStr"/>
      <c r="H4797" s="7" t="inlineStr"/>
      <c r="I4797" s="7" t="inlineStr"/>
    </row>
    <row r="4798">
      <c r="A4798" s="7" t="inlineStr">
        <is>
          <t>VAL-LHHS-04708</t>
        </is>
      </c>
      <c r="B4798" s="7" t="inlineStr">
        <is>
          <t>OBS-LHHS-1182</t>
        </is>
      </c>
      <c r="C4798" s="7" t="inlineStr">
        <is>
          <t>unit</t>
        </is>
      </c>
      <c r="D4798" s="7" t="inlineStr">
        <is>
          <t>thousands (applied, x1,000 to dollars)</t>
        </is>
      </c>
      <c r="E4798" s="7" t="inlineStr">
        <is>
          <t>page 345 declares '(Amounts in thousands)'</t>
        </is>
      </c>
      <c r="F4798" s="7" t="inlineStr">
        <is>
          <t>pass</t>
        </is>
      </c>
      <c r="G4798" s="7" t="inlineStr"/>
      <c r="H4798" s="7" t="inlineStr"/>
      <c r="I4798" s="7" t="inlineStr"/>
    </row>
    <row r="4799">
      <c r="A4799" s="7" t="inlineStr">
        <is>
          <t>VAL-LHHS-04709</t>
        </is>
      </c>
      <c r="B4799" s="7" t="inlineStr">
        <is>
          <t>OBS-LHHS-1183</t>
        </is>
      </c>
      <c r="C4799" s="7" t="inlineStr">
        <is>
          <t>source_text</t>
        </is>
      </c>
      <c r="D4799" s="7" t="inlineStr">
        <is>
          <t>amount '938,323' and label 'National Center for Advancing Translational Sciences (NCATS)' in the transcribed row</t>
        </is>
      </c>
      <c r="E4799" s="7" t="inlineStr">
        <is>
          <t>National Center for Advancing Translational Sciences (NCATS) 938,323</t>
        </is>
      </c>
      <c r="F4799" s="7" t="inlineStr">
        <is>
          <t>pass</t>
        </is>
      </c>
      <c r="G4799" s="7" t="inlineStr"/>
      <c r="H4799" s="7" t="inlineStr"/>
      <c r="I4799" s="7" t="inlineStr"/>
    </row>
    <row r="4800">
      <c r="A4800" s="7" t="inlineStr">
        <is>
          <t>VAL-LHHS-04710</t>
        </is>
      </c>
      <c r="B4800" s="7" t="inlineStr">
        <is>
          <t>OBS-LHHS-1183</t>
        </is>
      </c>
      <c r="C4800" s="7" t="inlineStr">
        <is>
          <t>unit</t>
        </is>
      </c>
      <c r="D4800" s="7" t="inlineStr">
        <is>
          <t>thousands (applied, x1,000 to dollars)</t>
        </is>
      </c>
      <c r="E4800" s="7" t="inlineStr">
        <is>
          <t>page 435 declares '[In thousands of dollars]'</t>
        </is>
      </c>
      <c r="F4800" s="7" t="inlineStr">
        <is>
          <t>pass</t>
        </is>
      </c>
      <c r="G4800" s="7" t="inlineStr"/>
      <c r="H4800" s="7" t="inlineStr"/>
      <c r="I4800" s="7" t="inlineStr"/>
    </row>
    <row r="4801">
      <c r="A4801" s="7" t="inlineStr">
        <is>
          <t>VAL-LHHS-04711</t>
        </is>
      </c>
      <c r="B4801" s="7" t="inlineStr">
        <is>
          <t>OBS-LHHS-1184</t>
        </is>
      </c>
      <c r="C4801" s="7" t="inlineStr">
        <is>
          <t>structural</t>
        </is>
      </c>
      <c r="D4801" s="7" t="inlineStr">
        <is>
          <t>[Committee vs. Enacted] = 954,323 - 942,323 = 12,000</t>
        </is>
      </c>
      <c r="E4801" s="7" t="inlineStr">
        <is>
          <t>12,000 as printed in [Committee vs. Enacted]</t>
        </is>
      </c>
      <c r="F4801" s="7" t="inlineStr">
        <is>
          <t>pass</t>
        </is>
      </c>
      <c r="G4801" s="7" t="inlineStr"/>
      <c r="H4801" s="7" t="inlineStr"/>
      <c r="I4801" s="7" t="inlineStr"/>
    </row>
    <row r="4802">
      <c r="A4802" s="7" t="inlineStr">
        <is>
          <t>VAL-LHHS-04712</t>
        </is>
      </c>
      <c r="B4802" s="7" t="inlineStr">
        <is>
          <t>OBS-LHHS-1184</t>
        </is>
      </c>
      <c r="C4802" s="7" t="inlineStr">
        <is>
          <t>structural</t>
        </is>
      </c>
      <c r="D4802" s="7" t="inlineStr">
        <is>
          <t>[Committee vs. Request] = 954,323 - 873,320 = 81,003</t>
        </is>
      </c>
      <c r="E4802" s="7" t="inlineStr">
        <is>
          <t>81,003 as printed in [Committee vs. Request]</t>
        </is>
      </c>
      <c r="F4802" s="7" t="inlineStr">
        <is>
          <t>pass</t>
        </is>
      </c>
      <c r="G4802" s="7" t="inlineStr"/>
      <c r="H4802" s="7" t="inlineStr"/>
      <c r="I4802" s="7" t="inlineStr"/>
    </row>
    <row r="4803">
      <c r="A4803" s="7" t="inlineStr">
        <is>
          <t>VAL-LHHS-04713</t>
        </is>
      </c>
      <c r="B4803" s="7" t="inlineStr">
        <is>
          <t>OBS-LHHS-1184</t>
        </is>
      </c>
      <c r="C4803" s="7" t="inlineStr">
        <is>
          <t>source_text</t>
        </is>
      </c>
      <c r="D4803" s="7" t="inlineStr">
        <is>
          <t>amount '954,323' and label 'National Center for Advancing Translational Sciences (NCATS)' in the transcribed row</t>
        </is>
      </c>
      <c r="E4803" s="7" t="inlineStr">
        <is>
          <t>National Center for Advancing Translational Sciences (NCATS)......................................... 942,323 873,320 954,323 +12,000 +81,003</t>
        </is>
      </c>
      <c r="F4803" s="7" t="inlineStr">
        <is>
          <t>pass</t>
        </is>
      </c>
      <c r="G4803" s="7" t="inlineStr"/>
      <c r="H4803" s="7" t="inlineStr"/>
      <c r="I4803" s="7" t="inlineStr"/>
    </row>
    <row r="4804">
      <c r="A4804" s="7" t="inlineStr">
        <is>
          <t>VAL-LHHS-04714</t>
        </is>
      </c>
      <c r="B4804" s="7" t="inlineStr">
        <is>
          <t>OBS-LHHS-1184</t>
        </is>
      </c>
      <c r="C4804" s="7" t="inlineStr">
        <is>
          <t>unit</t>
        </is>
      </c>
      <c r="D4804" s="7" t="inlineStr">
        <is>
          <t>thousands (applied, x1,000 to dollars)</t>
        </is>
      </c>
      <c r="E4804" s="7" t="inlineStr">
        <is>
          <t>page 375 declares '(Amounts in thousands)'</t>
        </is>
      </c>
      <c r="F4804" s="7" t="inlineStr">
        <is>
          <t>pass</t>
        </is>
      </c>
      <c r="G4804" s="7" t="inlineStr"/>
      <c r="H4804" s="7" t="inlineStr"/>
      <c r="I4804" s="7" t="inlineStr"/>
    </row>
    <row r="4805">
      <c r="A4805" s="7" t="inlineStr">
        <is>
          <t>VAL-LHHS-04715</t>
        </is>
      </c>
      <c r="B4805" s="7" t="inlineStr">
        <is>
          <t>OBS-LHHS-1185</t>
        </is>
      </c>
      <c r="C4805" s="7" t="inlineStr">
        <is>
          <t>structural</t>
        </is>
      </c>
      <c r="D4805" s="7" t="inlineStr">
        <is>
          <t>[Committee vs. Request] = 954,323 - 873,320 = 81,003</t>
        </is>
      </c>
      <c r="E4805" s="7" t="inlineStr">
        <is>
          <t>81,003 as printed in [Committee vs. Request]</t>
        </is>
      </c>
      <c r="F4805" s="7" t="inlineStr">
        <is>
          <t>pass</t>
        </is>
      </c>
      <c r="G4805" s="7" t="inlineStr"/>
      <c r="H4805" s="7" t="inlineStr"/>
      <c r="I4805" s="7" t="inlineStr"/>
    </row>
    <row r="4806">
      <c r="A4806" s="7" t="inlineStr">
        <is>
          <t>VAL-LHHS-04716</t>
        </is>
      </c>
      <c r="B4806" s="7" t="inlineStr">
        <is>
          <t>OBS-LHHS-1185</t>
        </is>
      </c>
      <c r="C4806" s="7" t="inlineStr">
        <is>
          <t>source_text</t>
        </is>
      </c>
      <c r="D4806" s="7" t="inlineStr">
        <is>
          <t>amount '873,320' and label 'National Center for Advancing Translational Sciences (NCATS)' in the transcribed row</t>
        </is>
      </c>
      <c r="E4806" s="7" t="inlineStr">
        <is>
          <t>National Center for Advancing Translational Sciences (NCATS)......................................... 942,323 873,320 954,323 +12,000 +81,003</t>
        </is>
      </c>
      <c r="F4806" s="7" t="inlineStr">
        <is>
          <t>pass</t>
        </is>
      </c>
      <c r="G4806" s="7" t="inlineStr"/>
      <c r="H4806" s="7" t="inlineStr"/>
      <c r="I4806" s="7" t="inlineStr"/>
    </row>
    <row r="4807">
      <c r="A4807" s="7" t="inlineStr">
        <is>
          <t>VAL-LHHS-04717</t>
        </is>
      </c>
      <c r="B4807" s="7" t="inlineStr">
        <is>
          <t>OBS-LHHS-1185</t>
        </is>
      </c>
      <c r="C4807" s="7" t="inlineStr">
        <is>
          <t>unit</t>
        </is>
      </c>
      <c r="D4807" s="7" t="inlineStr">
        <is>
          <t>thousands (applied, x1,000 to dollars)</t>
        </is>
      </c>
      <c r="E4807" s="7" t="inlineStr">
        <is>
          <t>page 375 declares '(Amounts in thousands)'</t>
        </is>
      </c>
      <c r="F4807" s="7" t="inlineStr">
        <is>
          <t>pass</t>
        </is>
      </c>
      <c r="G4807" s="7" t="inlineStr"/>
      <c r="H4807" s="7" t="inlineStr"/>
      <c r="I4807" s="7" t="inlineStr"/>
    </row>
    <row r="4808">
      <c r="A4808" s="7" t="inlineStr">
        <is>
          <t>VAL-LHHS-04718</t>
        </is>
      </c>
      <c r="B4808" s="7" t="inlineStr">
        <is>
          <t>OBS-LHHS-1186</t>
        </is>
      </c>
      <c r="C4808" s="7" t="inlineStr">
        <is>
          <t>source_text</t>
        </is>
      </c>
      <c r="D4808" s="7" t="inlineStr">
        <is>
          <t>amount '170,384' and label 'National Center for Complementary and Integrative Health (NCCIH)' in the transcribed row</t>
        </is>
      </c>
      <c r="E4808" s="7" t="inlineStr">
        <is>
          <t>National Center for Complementary and Integrative Health (NCCIH) 170,384 170,277 170,384 .... +107</t>
        </is>
      </c>
      <c r="F4808" s="7" t="inlineStr">
        <is>
          <t>pass</t>
        </is>
      </c>
      <c r="G4808" s="7" t="inlineStr"/>
      <c r="H4808" s="7" t="inlineStr"/>
      <c r="I4808" s="7" t="inlineStr"/>
    </row>
    <row r="4809">
      <c r="A4809" s="7" t="inlineStr">
        <is>
          <t>VAL-LHHS-04719</t>
        </is>
      </c>
      <c r="B4809" s="7" t="inlineStr">
        <is>
          <t>OBS-LHHS-1186</t>
        </is>
      </c>
      <c r="C4809" s="7" t="inlineStr">
        <is>
          <t>unit</t>
        </is>
      </c>
      <c r="D4809" s="7" t="inlineStr">
        <is>
          <t>thousands (applied, x1,000 to dollars)</t>
        </is>
      </c>
      <c r="E4809" s="7" t="inlineStr">
        <is>
          <t>page 379 declares '[In thousands of dollars]'</t>
        </is>
      </c>
      <c r="F4809" s="7" t="inlineStr">
        <is>
          <t>pass</t>
        </is>
      </c>
      <c r="G4809" s="7" t="inlineStr"/>
      <c r="H4809" s="7" t="inlineStr"/>
      <c r="I4809" s="7" t="inlineStr"/>
    </row>
    <row r="4810">
      <c r="A4810" s="7" t="inlineStr">
        <is>
          <t>VAL-LHHS-04720</t>
        </is>
      </c>
      <c r="B4810" s="7" t="inlineStr">
        <is>
          <t>OBS-LHHS-1187</t>
        </is>
      </c>
      <c r="C4810" s="7" t="inlineStr">
        <is>
          <t>structural</t>
        </is>
      </c>
      <c r="D4810" s="7" t="inlineStr">
        <is>
          <t>[Bill vs. Enacted] = 164,395 - 159,365 = 5,030</t>
        </is>
      </c>
      <c r="E4810" s="7" t="inlineStr">
        <is>
          <t>5,030 as printed in [Bill vs. Enacted]</t>
        </is>
      </c>
      <c r="F4810" s="7" t="inlineStr">
        <is>
          <t>pass</t>
        </is>
      </c>
      <c r="G4810" s="7" t="inlineStr"/>
      <c r="H4810" s="7" t="inlineStr"/>
      <c r="I4810" s="7" t="inlineStr"/>
    </row>
    <row r="4811">
      <c r="A4811" s="7" t="inlineStr">
        <is>
          <t>VAL-LHHS-04721</t>
        </is>
      </c>
      <c r="B4811" s="7" t="inlineStr">
        <is>
          <t>OBS-LHHS-1187</t>
        </is>
      </c>
      <c r="C4811" s="7" t="inlineStr">
        <is>
          <t>structural</t>
        </is>
      </c>
      <c r="D4811" s="7" t="inlineStr">
        <is>
          <t>[Bill vs. Request] = 164,395 - 183,368 = -18,973</t>
        </is>
      </c>
      <c r="E4811" s="7" t="inlineStr">
        <is>
          <t>-18,973 as printed in [Bill vs. Request]</t>
        </is>
      </c>
      <c r="F4811" s="7" t="inlineStr">
        <is>
          <t>pass</t>
        </is>
      </c>
      <c r="G4811" s="7" t="inlineStr"/>
      <c r="H4811" s="7" t="inlineStr"/>
      <c r="I4811" s="7" t="inlineStr"/>
    </row>
    <row r="4812">
      <c r="A4812" s="7" t="inlineStr">
        <is>
          <t>VAL-LHHS-04722</t>
        </is>
      </c>
      <c r="B4812" s="7" t="inlineStr">
        <is>
          <t>OBS-LHHS-1187</t>
        </is>
      </c>
      <c r="C4812" s="7" t="inlineStr">
        <is>
          <t>source_text</t>
        </is>
      </c>
      <c r="D4812" s="7" t="inlineStr">
        <is>
          <t>amount '164,395' and label 'National Center for Complementary and Integrative Health (NCCIH)' in the transcribed row</t>
        </is>
      </c>
      <c r="E4812" s="7" t="inlineStr">
        <is>
          <t>National Center for Complementary and Integrative Health (NCCIH)..................................... 159,365 183,368 164,395 +5,030 -18,973</t>
        </is>
      </c>
      <c r="F4812" s="7" t="inlineStr">
        <is>
          <t>pass</t>
        </is>
      </c>
      <c r="G4812" s="7" t="inlineStr"/>
      <c r="H4812" s="7" t="inlineStr"/>
      <c r="I4812" s="7" t="inlineStr"/>
    </row>
    <row r="4813">
      <c r="A4813" s="7" t="inlineStr">
        <is>
          <t>VAL-LHHS-04723</t>
        </is>
      </c>
      <c r="B4813" s="7" t="inlineStr">
        <is>
          <t>OBS-LHHS-1187</t>
        </is>
      </c>
      <c r="C4813" s="7" t="inlineStr">
        <is>
          <t>unit</t>
        </is>
      </c>
      <c r="D4813" s="7" t="inlineStr">
        <is>
          <t>thousands (applied, x1,000 to dollars)</t>
        </is>
      </c>
      <c r="E4813" s="7" t="inlineStr">
        <is>
          <t>page 815 declares '(Amounts in thousands)'</t>
        </is>
      </c>
      <c r="F4813" s="7" t="inlineStr">
        <is>
          <t>pass</t>
        </is>
      </c>
      <c r="G4813" s="7" t="inlineStr"/>
      <c r="H4813" s="7" t="inlineStr"/>
      <c r="I4813" s="7" t="inlineStr"/>
    </row>
    <row r="4814">
      <c r="A4814" s="7" t="inlineStr">
        <is>
          <t>VAL-LHHS-04724</t>
        </is>
      </c>
      <c r="B4814" s="7" t="inlineStr">
        <is>
          <t>OBS-LHHS-1188</t>
        </is>
      </c>
      <c r="C4814" s="7" t="inlineStr">
        <is>
          <t>structural</t>
        </is>
      </c>
      <c r="D4814" s="7" t="inlineStr">
        <is>
          <t>[Bill vs. Request] = 164,395 - 183,368 = -18,973</t>
        </is>
      </c>
      <c r="E4814" s="7" t="inlineStr">
        <is>
          <t>-18,973 as printed in [Bill vs. Request]</t>
        </is>
      </c>
      <c r="F4814" s="7" t="inlineStr">
        <is>
          <t>pass</t>
        </is>
      </c>
      <c r="G4814" s="7" t="inlineStr"/>
      <c r="H4814" s="7" t="inlineStr"/>
      <c r="I4814" s="7" t="inlineStr"/>
    </row>
    <row r="4815">
      <c r="A4815" s="7" t="inlineStr">
        <is>
          <t>VAL-LHHS-04725</t>
        </is>
      </c>
      <c r="B4815" s="7" t="inlineStr">
        <is>
          <t>OBS-LHHS-1188</t>
        </is>
      </c>
      <c r="C4815" s="7" t="inlineStr">
        <is>
          <t>source_text</t>
        </is>
      </c>
      <c r="D4815" s="7" t="inlineStr">
        <is>
          <t>amount '183,368' and label 'National Center for Complementary and Integrative Health (NCCIH)' in the transcribed row</t>
        </is>
      </c>
      <c r="E4815" s="7" t="inlineStr">
        <is>
          <t>National Center for Complementary and Integrative Health (NCCIH)..................................... 159,365 183,368 164,395 +5,030 -18,973</t>
        </is>
      </c>
      <c r="F4815" s="7" t="inlineStr">
        <is>
          <t>pass</t>
        </is>
      </c>
      <c r="G4815" s="7" t="inlineStr"/>
      <c r="H4815" s="7" t="inlineStr"/>
      <c r="I4815" s="7" t="inlineStr"/>
    </row>
    <row r="4816">
      <c r="A4816" s="7" t="inlineStr">
        <is>
          <t>VAL-LHHS-04726</t>
        </is>
      </c>
      <c r="B4816" s="7" t="inlineStr">
        <is>
          <t>OBS-LHHS-1188</t>
        </is>
      </c>
      <c r="C4816" s="7" t="inlineStr">
        <is>
          <t>unit</t>
        </is>
      </c>
      <c r="D4816" s="7" t="inlineStr">
        <is>
          <t>thousands (applied, x1,000 to dollars)</t>
        </is>
      </c>
      <c r="E4816" s="7" t="inlineStr">
        <is>
          <t>page 815 declares '(Amounts in thousands)'</t>
        </is>
      </c>
      <c r="F4816" s="7" t="inlineStr">
        <is>
          <t>pass</t>
        </is>
      </c>
      <c r="G4816" s="7" t="inlineStr"/>
      <c r="H4816" s="7" t="inlineStr"/>
      <c r="I4816" s="7" t="inlineStr"/>
    </row>
    <row r="4817">
      <c r="A4817" s="7" t="inlineStr">
        <is>
          <t>VAL-LHHS-04727</t>
        </is>
      </c>
      <c r="B4817" s="7" t="inlineStr">
        <is>
          <t>OBS-LHHS-1188</t>
        </is>
      </c>
      <c r="C4817" s="7" t="inlineStr">
        <is>
          <t>cross_document</t>
        </is>
      </c>
      <c r="D4817" s="7" t="inlineStr">
        <is>
          <t>SRC-EXPL-LHHS-FY2023-SENATE p.406 prints 183,368 (text-extracted, 'National Center for Complementary and Integrative Health (NCCIH)')</t>
        </is>
      </c>
      <c r="E4817" s="7" t="inlineStr">
        <is>
          <t>183,368 as recorded</t>
        </is>
      </c>
      <c r="F4817" s="7" t="inlineStr">
        <is>
          <t>pass</t>
        </is>
      </c>
      <c r="G4817" s="7" t="inlineStr"/>
      <c r="H4817" s="7" t="inlineStr"/>
      <c r="I4817" s="7" t="inlineStr"/>
    </row>
    <row r="4818">
      <c r="A4818" s="7" t="inlineStr">
        <is>
          <t>VAL-LHHS-04728</t>
        </is>
      </c>
      <c r="B4818" s="7" t="inlineStr">
        <is>
          <t>OBS-LHHS-1189</t>
        </is>
      </c>
      <c r="C4818" s="7" t="inlineStr">
        <is>
          <t>structural</t>
        </is>
      </c>
      <c r="D4818" s="7" t="inlineStr">
        <is>
          <t>[Senate Committee recommendation compared with (+ or -) 2022 appropriation] = 174,305 - 159,365 = 14,940</t>
        </is>
      </c>
      <c r="E4818" s="7" t="inlineStr">
        <is>
          <t>14,940 as printed in [Senate Committee recommendation compared with (+ or -) 2022 appropriation]</t>
        </is>
      </c>
      <c r="F4818" s="7" t="inlineStr">
        <is>
          <t>pass</t>
        </is>
      </c>
      <c r="G4818" s="7" t="inlineStr"/>
      <c r="H4818" s="7" t="inlineStr"/>
      <c r="I4818" s="7" t="inlineStr"/>
    </row>
    <row r="4819">
      <c r="A4819" s="7" t="inlineStr">
        <is>
          <t>VAL-LHHS-04729</t>
        </is>
      </c>
      <c r="B4819" s="7" t="inlineStr">
        <is>
          <t>OBS-LHHS-1189</t>
        </is>
      </c>
      <c r="C4819" s="7" t="inlineStr">
        <is>
          <t>structural</t>
        </is>
      </c>
      <c r="D4819" s="7" t="inlineStr">
        <is>
          <t>[Senate Committee recommendation compared with (+ or -) Budget estimate] = 174,305 - 183,368 = -9,063</t>
        </is>
      </c>
      <c r="E4819" s="7" t="inlineStr">
        <is>
          <t>-9,063 as printed in [Senate Committee recommendation compared with (+ or -) Budget estimate]</t>
        </is>
      </c>
      <c r="F4819" s="7" t="inlineStr">
        <is>
          <t>pass</t>
        </is>
      </c>
      <c r="G4819" s="7" t="inlineStr"/>
      <c r="H4819" s="7" t="inlineStr"/>
      <c r="I4819" s="7" t="inlineStr"/>
    </row>
    <row r="4820">
      <c r="A4820" s="7" t="inlineStr">
        <is>
          <t>VAL-LHHS-04730</t>
        </is>
      </c>
      <c r="B4820" s="7" t="inlineStr">
        <is>
          <t>OBS-LHHS-1189</t>
        </is>
      </c>
      <c r="C4820" s="7" t="inlineStr">
        <is>
          <t>source_text</t>
        </is>
      </c>
      <c r="D4820" s="7" t="inlineStr">
        <is>
          <t>amount '174,305' and label 'National Center for Complementary and Integrative Health (NCCIH)' in the transcribed row</t>
        </is>
      </c>
      <c r="E4820" s="7" t="inlineStr">
        <is>
          <t>National Center for Complementary and Integrative Health (NCCIH) 159,365 183,368 174,305 +14,940 -9,063</t>
        </is>
      </c>
      <c r="F4820" s="7" t="inlineStr">
        <is>
          <t>pass</t>
        </is>
      </c>
      <c r="G4820" s="7" t="inlineStr"/>
      <c r="H4820" s="7" t="inlineStr"/>
      <c r="I4820" s="7" t="inlineStr"/>
    </row>
    <row r="4821">
      <c r="A4821" s="7" t="inlineStr">
        <is>
          <t>VAL-LHHS-04731</t>
        </is>
      </c>
      <c r="B4821" s="7" t="inlineStr">
        <is>
          <t>OBS-LHHS-1189</t>
        </is>
      </c>
      <c r="C4821" s="7" t="inlineStr">
        <is>
          <t>unit</t>
        </is>
      </c>
      <c r="D4821" s="7" t="inlineStr">
        <is>
          <t>thousands (applied, x1,000 to dollars)</t>
        </is>
      </c>
      <c r="E4821" s="7" t="inlineStr">
        <is>
          <t>page 406 declares '[In thousands of dollars]'</t>
        </is>
      </c>
      <c r="F4821" s="7" t="inlineStr">
        <is>
          <t>pass</t>
        </is>
      </c>
      <c r="G4821" s="7" t="inlineStr"/>
      <c r="H4821" s="7" t="inlineStr"/>
      <c r="I4821" s="7" t="inlineStr"/>
    </row>
    <row r="4822">
      <c r="A4822" s="7" t="inlineStr">
        <is>
          <t>VAL-LHHS-04732</t>
        </is>
      </c>
      <c r="B4822" s="7" t="inlineStr">
        <is>
          <t>OBS-LHHS-1190</t>
        </is>
      </c>
      <c r="C4822" s="7" t="inlineStr">
        <is>
          <t>source_text</t>
        </is>
      </c>
      <c r="D4822" s="7" t="inlineStr">
        <is>
          <t>amount '170,384' and label 'National Center for Complementary and Integrative Health (NCCIH)' in the transcribed row</t>
        </is>
      </c>
      <c r="E4822" s="7" t="inlineStr">
        <is>
          <t>National Center for Complementary and Integrative Health (NCCIH) 170,384 170,894 170,384 .... -510</t>
        </is>
      </c>
      <c r="F4822" s="7" t="inlineStr">
        <is>
          <t>pass</t>
        </is>
      </c>
      <c r="G4822" s="7" t="inlineStr"/>
      <c r="H4822" s="7" t="inlineStr"/>
      <c r="I4822" s="7" t="inlineStr"/>
    </row>
    <row r="4823">
      <c r="A4823" s="7" t="inlineStr">
        <is>
          <t>VAL-LHHS-04733</t>
        </is>
      </c>
      <c r="B4823" s="7" t="inlineStr">
        <is>
          <t>OBS-LHHS-1190</t>
        </is>
      </c>
      <c r="C4823" s="7" t="inlineStr">
        <is>
          <t>unit</t>
        </is>
      </c>
      <c r="D4823" s="7" t="inlineStr">
        <is>
          <t>thousands (applied, x1,000 to dollars)</t>
        </is>
      </c>
      <c r="E4823" s="7" t="inlineStr">
        <is>
          <t>page 438 declares '[In thousands of dollars]'</t>
        </is>
      </c>
      <c r="F4823" s="7" t="inlineStr">
        <is>
          <t>pass</t>
        </is>
      </c>
      <c r="G4823" s="7" t="inlineStr"/>
      <c r="H4823" s="7" t="inlineStr"/>
      <c r="I4823" s="7" t="inlineStr"/>
    </row>
    <row r="4824">
      <c r="A4824" s="7" t="inlineStr">
        <is>
          <t>VAL-LHHS-04734</t>
        </is>
      </c>
      <c r="B4824" s="7" t="inlineStr">
        <is>
          <t>OBS-LHHS-1190</t>
        </is>
      </c>
      <c r="C4824" s="7" t="inlineStr">
        <is>
          <t>cross_document</t>
        </is>
      </c>
      <c r="D4824" s="7" t="inlineStr">
        <is>
          <t>SRC-CRPT-118HRPT585 p.318 prints 170,384 (AI-extracted, 'National Center for Complementary and Integrative Health (NCCIH)')</t>
        </is>
      </c>
      <c r="E4824" s="7" t="inlineStr">
        <is>
          <t>170,384 as recorded</t>
        </is>
      </c>
      <c r="F4824" s="7" t="inlineStr">
        <is>
          <t>pass</t>
        </is>
      </c>
      <c r="G4824" s="7" t="inlineStr"/>
      <c r="H4824" s="7" t="inlineStr"/>
      <c r="I4824" s="7" t="inlineStr"/>
    </row>
    <row r="4825">
      <c r="A4825" s="7" t="inlineStr">
        <is>
          <t>VAL-LHHS-04735</t>
        </is>
      </c>
      <c r="B4825" s="7" t="inlineStr">
        <is>
          <t>OBS-LHHS-1191</t>
        </is>
      </c>
      <c r="C4825" s="7" t="inlineStr">
        <is>
          <t>structural</t>
        </is>
      </c>
      <c r="D4825" s="7" t="inlineStr">
        <is>
          <t>[Senate Committee recommendation compared with (+ or -) Budget estimate] = 170,384 - 170,277 = 107</t>
        </is>
      </c>
      <c r="E4825" s="7" t="inlineStr">
        <is>
          <t>107 as printed in [Senate Committee recommendation compared with (+ or -) Budget estimate]</t>
        </is>
      </c>
      <c r="F4825" s="7" t="inlineStr">
        <is>
          <t>pass</t>
        </is>
      </c>
      <c r="G4825" s="7" t="inlineStr"/>
      <c r="H4825" s="7" t="inlineStr"/>
      <c r="I4825" s="7" t="inlineStr"/>
    </row>
    <row r="4826">
      <c r="A4826" s="7" t="inlineStr">
        <is>
          <t>VAL-LHHS-04736</t>
        </is>
      </c>
      <c r="B4826" s="7" t="inlineStr">
        <is>
          <t>OBS-LHHS-1191</t>
        </is>
      </c>
      <c r="C4826" s="7" t="inlineStr">
        <is>
          <t>source_text</t>
        </is>
      </c>
      <c r="D4826" s="7" t="inlineStr">
        <is>
          <t>amount '170,277' and label 'National Center for Complementary and Integrative Health (NCCIH)' in the transcribed row</t>
        </is>
      </c>
      <c r="E4826" s="7" t="inlineStr">
        <is>
          <t>National Center for Complementary and Integrative Health (NCCIH) 170,384 170,277 170,384 .... +107</t>
        </is>
      </c>
      <c r="F4826" s="7" t="inlineStr">
        <is>
          <t>pass</t>
        </is>
      </c>
      <c r="G4826" s="7" t="inlineStr"/>
      <c r="H4826" s="7" t="inlineStr"/>
      <c r="I4826" s="7" t="inlineStr"/>
    </row>
    <row r="4827">
      <c r="A4827" s="7" t="inlineStr">
        <is>
          <t>VAL-LHHS-04737</t>
        </is>
      </c>
      <c r="B4827" s="7" t="inlineStr">
        <is>
          <t>OBS-LHHS-1191</t>
        </is>
      </c>
      <c r="C4827" s="7" t="inlineStr">
        <is>
          <t>unit</t>
        </is>
      </c>
      <c r="D4827" s="7" t="inlineStr">
        <is>
          <t>thousands (applied, x1,000 to dollars)</t>
        </is>
      </c>
      <c r="E4827" s="7" t="inlineStr">
        <is>
          <t>page 379 declares '[In thousands of dollars]'</t>
        </is>
      </c>
      <c r="F4827" s="7" t="inlineStr">
        <is>
          <t>pass</t>
        </is>
      </c>
      <c r="G4827" s="7" t="inlineStr"/>
      <c r="H4827" s="7" t="inlineStr"/>
      <c r="I4827" s="7" t="inlineStr"/>
    </row>
    <row r="4828">
      <c r="A4828" s="7" t="inlineStr">
        <is>
          <t>VAL-LHHS-04738</t>
        </is>
      </c>
      <c r="B4828" s="7" t="inlineStr">
        <is>
          <t>OBS-LHHS-1192</t>
        </is>
      </c>
      <c r="C4828" s="7" t="inlineStr">
        <is>
          <t>structural</t>
        </is>
      </c>
      <c r="D4828" s="7" t="inlineStr">
        <is>
          <t>[Senate Committee recommendation compared with (+ or -) Budget estimate] = 170,384 - 170,277 = 107</t>
        </is>
      </c>
      <c r="E4828" s="7" t="inlineStr">
        <is>
          <t>107 as printed in [Senate Committee recommendation compared with (+ or -) Budget estimate]</t>
        </is>
      </c>
      <c r="F4828" s="7" t="inlineStr">
        <is>
          <t>pass</t>
        </is>
      </c>
      <c r="G4828" s="7" t="inlineStr"/>
      <c r="H4828" s="7" t="inlineStr"/>
      <c r="I4828" s="7" t="inlineStr"/>
    </row>
    <row r="4829">
      <c r="A4829" s="7" t="inlineStr">
        <is>
          <t>VAL-LHHS-04739</t>
        </is>
      </c>
      <c r="B4829" s="7" t="inlineStr">
        <is>
          <t>OBS-LHHS-1192</t>
        </is>
      </c>
      <c r="C4829" s="7" t="inlineStr">
        <is>
          <t>source_text</t>
        </is>
      </c>
      <c r="D4829" s="7" t="inlineStr">
        <is>
          <t>amount '170,384' and label 'National Center for Complementary and Integrative Health (NCCIH)' in the transcribed row</t>
        </is>
      </c>
      <c r="E4829" s="7" t="inlineStr">
        <is>
          <t>National Center for Complementary and Integrative Health (NCCIH) 170,384 170,277 170,384 .... +107</t>
        </is>
      </c>
      <c r="F4829" s="7" t="inlineStr">
        <is>
          <t>pass</t>
        </is>
      </c>
      <c r="G4829" s="7" t="inlineStr"/>
      <c r="H4829" s="7" t="inlineStr"/>
      <c r="I4829" s="7" t="inlineStr"/>
    </row>
    <row r="4830">
      <c r="A4830" s="7" t="inlineStr">
        <is>
          <t>VAL-LHHS-04740</t>
        </is>
      </c>
      <c r="B4830" s="7" t="inlineStr">
        <is>
          <t>OBS-LHHS-1192</t>
        </is>
      </c>
      <c r="C4830" s="7" t="inlineStr">
        <is>
          <t>unit</t>
        </is>
      </c>
      <c r="D4830" s="7" t="inlineStr">
        <is>
          <t>thousands (applied, x1,000 to dollars)</t>
        </is>
      </c>
      <c r="E4830" s="7" t="inlineStr">
        <is>
          <t>page 379 declares '[In thousands of dollars]'</t>
        </is>
      </c>
      <c r="F4830" s="7" t="inlineStr">
        <is>
          <t>pass</t>
        </is>
      </c>
      <c r="G4830" s="7" t="inlineStr"/>
      <c r="H4830" s="7" t="inlineStr"/>
      <c r="I4830" s="7" t="inlineStr"/>
    </row>
    <row r="4831">
      <c r="A4831" s="7" t="inlineStr">
        <is>
          <t>VAL-LHHS-04741</t>
        </is>
      </c>
      <c r="B4831" s="7" t="inlineStr">
        <is>
          <t>OBS-LHHS-1193</t>
        </is>
      </c>
      <c r="C4831" s="7" t="inlineStr">
        <is>
          <t>structural</t>
        </is>
      </c>
      <c r="D4831" s="7" t="inlineStr">
        <is>
          <t>[Bill vs. Estimate] = 170,384 - 170,384 = 0</t>
        </is>
      </c>
      <c r="E4831" s="7" t="inlineStr">
        <is>
          <t>0 as printed in [Bill vs. Estimate]</t>
        </is>
      </c>
      <c r="F4831" s="7" t="inlineStr">
        <is>
          <t>pass</t>
        </is>
      </c>
      <c r="G4831" s="7" t="inlineStr"/>
      <c r="H4831" s="7" t="inlineStr"/>
      <c r="I4831" s="7" t="inlineStr"/>
    </row>
    <row r="4832">
      <c r="A4832" s="7" t="inlineStr">
        <is>
          <t>VAL-LHHS-04742</t>
        </is>
      </c>
      <c r="B4832" s="7" t="inlineStr">
        <is>
          <t>OBS-LHHS-1193</t>
        </is>
      </c>
      <c r="C4832" s="7" t="inlineStr">
        <is>
          <t>source_text</t>
        </is>
      </c>
      <c r="D4832" s="7" t="inlineStr">
        <is>
          <t>amount '170,384' and label 'National Center for Complementary and Integrative Health (NCCIH)' in the transcribed row</t>
        </is>
      </c>
      <c r="E4832" s="7" t="inlineStr">
        <is>
          <t>National Center for Complementary and Integrative Health (NCCIH)..................................... 170,384 --- 170,384 --- +170,384</t>
        </is>
      </c>
      <c r="F4832" s="7" t="inlineStr">
        <is>
          <t>pass</t>
        </is>
      </c>
      <c r="G4832" s="7" t="inlineStr"/>
      <c r="H4832" s="7" t="inlineStr"/>
      <c r="I4832" s="7" t="inlineStr"/>
    </row>
    <row r="4833">
      <c r="A4833" s="7" t="inlineStr">
        <is>
          <t>VAL-LHHS-04743</t>
        </is>
      </c>
      <c r="B4833" s="7" t="inlineStr">
        <is>
          <t>OBS-LHHS-1193</t>
        </is>
      </c>
      <c r="C4833" s="7" t="inlineStr">
        <is>
          <t>unit</t>
        </is>
      </c>
      <c r="D4833" s="7" t="inlineStr">
        <is>
          <t>thousands (applied, x1,000 to dollars)</t>
        </is>
      </c>
      <c r="E4833" s="7" t="inlineStr">
        <is>
          <t>page 344 declares '(Amounts in thousands)'</t>
        </is>
      </c>
      <c r="F4833" s="7" t="inlineStr">
        <is>
          <t>pass</t>
        </is>
      </c>
      <c r="G4833" s="7" t="inlineStr"/>
      <c r="H4833" s="7" t="inlineStr"/>
      <c r="I4833" s="7" t="inlineStr"/>
    </row>
    <row r="4834">
      <c r="A4834" s="7" t="inlineStr">
        <is>
          <t>VAL-LHHS-04744</t>
        </is>
      </c>
      <c r="B4834" s="7" t="inlineStr">
        <is>
          <t>OBS-LHHS-1194</t>
        </is>
      </c>
      <c r="C4834" s="7" t="inlineStr">
        <is>
          <t>structural</t>
        </is>
      </c>
      <c r="D4834" s="7" t="inlineStr">
        <is>
          <t>[Bill vs. Enacted] = 0 - 170,384 = -170,384</t>
        </is>
      </c>
      <c r="E4834" s="7" t="inlineStr">
        <is>
          <t>-170,384 as printed in [Bill vs. Enacted]</t>
        </is>
      </c>
      <c r="F4834" s="7" t="inlineStr">
        <is>
          <t>pass</t>
        </is>
      </c>
      <c r="G4834" s="7" t="inlineStr"/>
      <c r="H4834" s="7" t="inlineStr"/>
      <c r="I4834" s="7" t="inlineStr"/>
    </row>
    <row r="4835">
      <c r="A4835" s="7" t="inlineStr">
        <is>
          <t>VAL-LHHS-04745</t>
        </is>
      </c>
      <c r="B4835" s="7" t="inlineStr">
        <is>
          <t>OBS-LHHS-1194</t>
        </is>
      </c>
      <c r="C4835" s="7" t="inlineStr">
        <is>
          <t>structural</t>
        </is>
      </c>
      <c r="D4835" s="7" t="inlineStr">
        <is>
          <t>[Bill vs. Request] = 0 - 170,894 = -170,894</t>
        </is>
      </c>
      <c r="E4835" s="7" t="inlineStr">
        <is>
          <t>-170,894 as printed in [Bill vs. Request]</t>
        </is>
      </c>
      <c r="F4835" s="7" t="inlineStr">
        <is>
          <t>pass</t>
        </is>
      </c>
      <c r="G4835" s="7" t="inlineStr"/>
      <c r="H4835" s="7" t="inlineStr"/>
      <c r="I4835" s="7" t="inlineStr"/>
    </row>
    <row r="4836">
      <c r="A4836" s="7" t="inlineStr">
        <is>
          <t>VAL-LHHS-04746</t>
        </is>
      </c>
      <c r="B4836" s="7" t="inlineStr">
        <is>
          <t>OBS-LHHS-1194</t>
        </is>
      </c>
      <c r="C4836" s="7" t="inlineStr">
        <is>
          <t>source_text</t>
        </is>
      </c>
      <c r="D4836" s="7" t="inlineStr">
        <is>
          <t>amount '---' and label 'National Center for Complementary and Integrative Health (NCCIH)' in the transcribed row</t>
        </is>
      </c>
      <c r="E4836" s="7" t="inlineStr">
        <is>
          <t>National Center for Complementary and Integrative Health (NCCIH).................................... 170,384 170,894 --- -170,384 -170,894</t>
        </is>
      </c>
      <c r="F4836" s="7" t="inlineStr">
        <is>
          <t>pass</t>
        </is>
      </c>
      <c r="G4836" s="7" t="inlineStr"/>
      <c r="H4836" s="7" t="inlineStr"/>
      <c r="I4836" s="7" t="inlineStr"/>
    </row>
    <row r="4837">
      <c r="A4837" s="7" t="inlineStr">
        <is>
          <t>VAL-LHHS-04747</t>
        </is>
      </c>
      <c r="B4837" s="7" t="inlineStr">
        <is>
          <t>OBS-LHHS-1194</t>
        </is>
      </c>
      <c r="C4837" s="7" t="inlineStr">
        <is>
          <t>unit</t>
        </is>
      </c>
      <c r="D4837" s="7" t="inlineStr">
        <is>
          <t>thousands (applied, x1,000 to dollars)</t>
        </is>
      </c>
      <c r="E4837" s="7" t="inlineStr">
        <is>
          <t>page 318 declares '(Amounts in thousands)'</t>
        </is>
      </c>
      <c r="F4837" s="7" t="inlineStr">
        <is>
          <t>pass</t>
        </is>
      </c>
      <c r="G4837" s="7" t="inlineStr"/>
      <c r="H4837" s="7" t="inlineStr"/>
      <c r="I4837" s="7" t="inlineStr"/>
    </row>
    <row r="4838">
      <c r="A4838" s="7" t="inlineStr">
        <is>
          <t>VAL-LHHS-04748</t>
        </is>
      </c>
      <c r="B4838" s="7" t="inlineStr">
        <is>
          <t>OBS-LHHS-1195</t>
        </is>
      </c>
      <c r="C4838" s="7" t="inlineStr">
        <is>
          <t>structural</t>
        </is>
      </c>
      <c r="D4838" s="7" t="inlineStr">
        <is>
          <t>[Senate Committee recommendation compared with (+ or -) Budget estimate] = 170,384 - 170,894 = -510</t>
        </is>
      </c>
      <c r="E4838" s="7" t="inlineStr">
        <is>
          <t>-510 as printed in [Senate Committee recommendation compared with (+ or -) Budget estimate]</t>
        </is>
      </c>
      <c r="F4838" s="7" t="inlineStr">
        <is>
          <t>pass</t>
        </is>
      </c>
      <c r="G4838" s="7" t="inlineStr"/>
      <c r="H4838" s="7" t="inlineStr"/>
      <c r="I4838" s="7" t="inlineStr"/>
    </row>
    <row r="4839">
      <c r="A4839" s="7" t="inlineStr">
        <is>
          <t>VAL-LHHS-04749</t>
        </is>
      </c>
      <c r="B4839" s="7" t="inlineStr">
        <is>
          <t>OBS-LHHS-1195</t>
        </is>
      </c>
      <c r="C4839" s="7" t="inlineStr">
        <is>
          <t>source_text</t>
        </is>
      </c>
      <c r="D4839" s="7" t="inlineStr">
        <is>
          <t>amount '170,894' and label 'National Center for Complementary and Integrative Health (NCCIH)' in the transcribed row</t>
        </is>
      </c>
      <c r="E4839" s="7" t="inlineStr">
        <is>
          <t>National Center for Complementary and Integrative Health (NCCIH) 170,384 170,894 170,384 .... -510</t>
        </is>
      </c>
      <c r="F4839" s="7" t="inlineStr">
        <is>
          <t>pass</t>
        </is>
      </c>
      <c r="G4839" s="7" t="inlineStr"/>
      <c r="H4839" s="7" t="inlineStr"/>
      <c r="I4839" s="7" t="inlineStr"/>
    </row>
    <row r="4840">
      <c r="A4840" s="7" t="inlineStr">
        <is>
          <t>VAL-LHHS-04750</t>
        </is>
      </c>
      <c r="B4840" s="7" t="inlineStr">
        <is>
          <t>OBS-LHHS-1195</t>
        </is>
      </c>
      <c r="C4840" s="7" t="inlineStr">
        <is>
          <t>unit</t>
        </is>
      </c>
      <c r="D4840" s="7" t="inlineStr">
        <is>
          <t>thousands (applied, x1,000 to dollars)</t>
        </is>
      </c>
      <c r="E4840" s="7" t="inlineStr">
        <is>
          <t>page 438 declares '[In thousands of dollars]'</t>
        </is>
      </c>
      <c r="F4840" s="7" t="inlineStr">
        <is>
          <t>pass</t>
        </is>
      </c>
      <c r="G4840" s="7" t="inlineStr"/>
      <c r="H4840" s="7" t="inlineStr"/>
      <c r="I4840" s="7" t="inlineStr"/>
    </row>
    <row r="4841">
      <c r="A4841" s="7" t="inlineStr">
        <is>
          <t>VAL-LHHS-04751</t>
        </is>
      </c>
      <c r="B4841" s="7" t="inlineStr">
        <is>
          <t>OBS-LHHS-1195</t>
        </is>
      </c>
      <c r="C4841" s="7" t="inlineStr">
        <is>
          <t>cross_document</t>
        </is>
      </c>
      <c r="D4841" s="7" t="inlineStr">
        <is>
          <t>SRC-CRPT-118HRPT585 p.318 prints 170,894 (AI-extracted, 'National Center for Complementary and Integrative Health (NCCIH)')</t>
        </is>
      </c>
      <c r="E4841" s="7" t="inlineStr">
        <is>
          <t>170,894 as recorded</t>
        </is>
      </c>
      <c r="F4841" s="7" t="inlineStr">
        <is>
          <t>pass</t>
        </is>
      </c>
      <c r="G4841" s="7" t="inlineStr"/>
      <c r="H4841" s="7" t="inlineStr"/>
      <c r="I4841" s="7" t="inlineStr"/>
    </row>
    <row r="4842">
      <c r="A4842" s="7" t="inlineStr">
        <is>
          <t>VAL-LHHS-04752</t>
        </is>
      </c>
      <c r="B4842" s="7" t="inlineStr">
        <is>
          <t>OBS-LHHS-1196</t>
        </is>
      </c>
      <c r="C4842" s="7" t="inlineStr">
        <is>
          <t>structural</t>
        </is>
      </c>
      <c r="D4842" s="7" t="inlineStr">
        <is>
          <t>[Senate Committee recommendation compared with (+ or -) Budget estimate] = 170,384 - 170,894 = -510</t>
        </is>
      </c>
      <c r="E4842" s="7" t="inlineStr">
        <is>
          <t>-510 as printed in [Senate Committee recommendation compared with (+ or -) Budget estimate]</t>
        </is>
      </c>
      <c r="F4842" s="7" t="inlineStr">
        <is>
          <t>pass</t>
        </is>
      </c>
      <c r="G4842" s="7" t="inlineStr"/>
      <c r="H4842" s="7" t="inlineStr"/>
      <c r="I4842" s="7" t="inlineStr"/>
    </row>
    <row r="4843">
      <c r="A4843" s="7" t="inlineStr">
        <is>
          <t>VAL-LHHS-04753</t>
        </is>
      </c>
      <c r="B4843" s="7" t="inlineStr">
        <is>
          <t>OBS-LHHS-1196</t>
        </is>
      </c>
      <c r="C4843" s="7" t="inlineStr">
        <is>
          <t>source_text</t>
        </is>
      </c>
      <c r="D4843" s="7" t="inlineStr">
        <is>
          <t>amount '170,384' and label 'National Center for Complementary and Integrative Health (NCCIH)' in the transcribed row</t>
        </is>
      </c>
      <c r="E4843" s="7" t="inlineStr">
        <is>
          <t>National Center for Complementary and Integrative Health (NCCIH) 170,384 170,894 170,384 .... -510</t>
        </is>
      </c>
      <c r="F4843" s="7" t="inlineStr">
        <is>
          <t>pass</t>
        </is>
      </c>
      <c r="G4843" s="7" t="inlineStr"/>
      <c r="H4843" s="7" t="inlineStr"/>
      <c r="I4843" s="7" t="inlineStr"/>
    </row>
    <row r="4844">
      <c r="A4844" s="7" t="inlineStr">
        <is>
          <t>VAL-LHHS-04754</t>
        </is>
      </c>
      <c r="B4844" s="7" t="inlineStr">
        <is>
          <t>OBS-LHHS-1196</t>
        </is>
      </c>
      <c r="C4844" s="7" t="inlineStr">
        <is>
          <t>unit</t>
        </is>
      </c>
      <c r="D4844" s="7" t="inlineStr">
        <is>
          <t>thousands (applied, x1,000 to dollars)</t>
        </is>
      </c>
      <c r="E4844" s="7" t="inlineStr">
        <is>
          <t>page 438 declares '[In thousands of dollars]'</t>
        </is>
      </c>
      <c r="F4844" s="7" t="inlineStr">
        <is>
          <t>pass</t>
        </is>
      </c>
      <c r="G4844" s="7" t="inlineStr"/>
      <c r="H4844" s="7" t="inlineStr"/>
      <c r="I4844" s="7" t="inlineStr"/>
    </row>
    <row r="4845">
      <c r="A4845" s="7" t="inlineStr">
        <is>
          <t>VAL-LHHS-04755</t>
        </is>
      </c>
      <c r="B4845" s="7" t="inlineStr">
        <is>
          <t>OBS-LHHS-1197</t>
        </is>
      </c>
      <c r="C4845" s="7" t="inlineStr">
        <is>
          <t>structural</t>
        </is>
      </c>
      <c r="D4845" s="7" t="inlineStr">
        <is>
          <t>[Committee vs. Enacted] = 170,384 - 170,384 = 0</t>
        </is>
      </c>
      <c r="E4845" s="7" t="inlineStr">
        <is>
          <t>0 as printed in [Committee vs. Enacted]</t>
        </is>
      </c>
      <c r="F4845" s="7" t="inlineStr">
        <is>
          <t>pass</t>
        </is>
      </c>
      <c r="G4845" s="7" t="inlineStr"/>
      <c r="H4845" s="7" t="inlineStr"/>
      <c r="I4845" s="7" t="inlineStr"/>
    </row>
    <row r="4846">
      <c r="A4846" s="7" t="inlineStr">
        <is>
          <t>VAL-LHHS-04756</t>
        </is>
      </c>
      <c r="B4846" s="7" t="inlineStr">
        <is>
          <t>OBS-LHHS-1197</t>
        </is>
      </c>
      <c r="C4846" s="7" t="inlineStr">
        <is>
          <t>source_text</t>
        </is>
      </c>
      <c r="D4846" s="7" t="inlineStr">
        <is>
          <t>amount '170,384' and label 'National Center for Complementary and Integrative Health (NCCIH)' in the transcribed row</t>
        </is>
      </c>
      <c r="E4846" s="7" t="inlineStr">
        <is>
          <t>National Center for Complementary and Integrative Health (NCCIH)................................... 170,384 --- 170,384 --- +170,384</t>
        </is>
      </c>
      <c r="F4846" s="7" t="inlineStr">
        <is>
          <t>pass</t>
        </is>
      </c>
      <c r="G4846" s="7" t="inlineStr"/>
      <c r="H4846" s="7" t="inlineStr"/>
      <c r="I4846" s="7" t="inlineStr"/>
    </row>
    <row r="4847">
      <c r="A4847" s="7" t="inlineStr">
        <is>
          <t>VAL-LHHS-04757</t>
        </is>
      </c>
      <c r="B4847" s="7" t="inlineStr">
        <is>
          <t>OBS-LHHS-1197</t>
        </is>
      </c>
      <c r="C4847" s="7" t="inlineStr">
        <is>
          <t>unit</t>
        </is>
      </c>
      <c r="D4847" s="7" t="inlineStr">
        <is>
          <t>thousands (applied, x1,000 to dollars)</t>
        </is>
      </c>
      <c r="E4847" s="7" t="inlineStr">
        <is>
          <t>page 375 declares '(Amounts in thousands)'</t>
        </is>
      </c>
      <c r="F4847" s="7" t="inlineStr">
        <is>
          <t>pass</t>
        </is>
      </c>
      <c r="G4847" s="7" t="inlineStr"/>
      <c r="H4847" s="7" t="inlineStr"/>
      <c r="I4847" s="7" t="inlineStr"/>
    </row>
    <row r="4848">
      <c r="A4848" s="7" t="inlineStr">
        <is>
          <t>VAL-LHHS-04758</t>
        </is>
      </c>
      <c r="B4848" s="7" t="inlineStr">
        <is>
          <t>OBS-LHHS-1198</t>
        </is>
      </c>
      <c r="C4848" s="7" t="inlineStr">
        <is>
          <t>structural</t>
        </is>
      </c>
      <c r="D4848" s="7" t="inlineStr">
        <is>
          <t>[Bill vs. Estimate] = 170,384 - 170,384 = 0</t>
        </is>
      </c>
      <c r="E4848" s="7" t="inlineStr">
        <is>
          <t>0 as printed in [Bill vs. Estimate]</t>
        </is>
      </c>
      <c r="F4848" s="7" t="inlineStr">
        <is>
          <t>pass</t>
        </is>
      </c>
      <c r="G4848" s="7" t="inlineStr"/>
      <c r="H4848" s="7" t="inlineStr"/>
      <c r="I4848" s="7" t="inlineStr"/>
    </row>
    <row r="4849">
      <c r="A4849" s="7" t="inlineStr">
        <is>
          <t>VAL-LHHS-04759</t>
        </is>
      </c>
      <c r="B4849" s="7" t="inlineStr">
        <is>
          <t>OBS-LHHS-1198</t>
        </is>
      </c>
      <c r="C4849" s="7" t="inlineStr">
        <is>
          <t>structural</t>
        </is>
      </c>
      <c r="D4849" s="7" t="inlineStr">
        <is>
          <t>[Bill vs. Request] = 170,384 - 0 = 170,384</t>
        </is>
      </c>
      <c r="E4849" s="7" t="inlineStr">
        <is>
          <t>170,384 as printed in [Bill vs. Request]</t>
        </is>
      </c>
      <c r="F4849" s="7" t="inlineStr">
        <is>
          <t>pass</t>
        </is>
      </c>
      <c r="G4849" s="7" t="inlineStr"/>
      <c r="H4849" s="7" t="inlineStr"/>
      <c r="I4849" s="7" t="inlineStr"/>
    </row>
    <row r="4850">
      <c r="A4850" s="7" t="inlineStr">
        <is>
          <t>VAL-LHHS-04760</t>
        </is>
      </c>
      <c r="B4850" s="7" t="inlineStr">
        <is>
          <t>OBS-LHHS-1198</t>
        </is>
      </c>
      <c r="C4850" s="7" t="inlineStr">
        <is>
          <t>source_text</t>
        </is>
      </c>
      <c r="D4850" s="7" t="inlineStr">
        <is>
          <t>amount '170,384' and label 'National Center for Complementary and Integrative Health (NCCIH)' in the transcribed row</t>
        </is>
      </c>
      <c r="E4850" s="7" t="inlineStr">
        <is>
          <t>National Center for Complementary and Integrative Health (NCCIH)..................................... 170,384 --- 170,384 --- +170,384</t>
        </is>
      </c>
      <c r="F4850" s="7" t="inlineStr">
        <is>
          <t>pass</t>
        </is>
      </c>
      <c r="G4850" s="7" t="inlineStr"/>
      <c r="H4850" s="7" t="inlineStr"/>
      <c r="I4850" s="7" t="inlineStr"/>
    </row>
    <row r="4851">
      <c r="A4851" s="7" t="inlineStr">
        <is>
          <t>VAL-LHHS-04761</t>
        </is>
      </c>
      <c r="B4851" s="7" t="inlineStr">
        <is>
          <t>OBS-LHHS-1198</t>
        </is>
      </c>
      <c r="C4851" s="7" t="inlineStr">
        <is>
          <t>unit</t>
        </is>
      </c>
      <c r="D4851" s="7" t="inlineStr">
        <is>
          <t>thousands (applied, x1,000 to dollars)</t>
        </is>
      </c>
      <c r="E4851" s="7" t="inlineStr">
        <is>
          <t>page 344 declares '(Amounts in thousands)'</t>
        </is>
      </c>
      <c r="F4851" s="7" t="inlineStr">
        <is>
          <t>pass</t>
        </is>
      </c>
      <c r="G4851" s="7" t="inlineStr"/>
      <c r="H4851" s="7" t="inlineStr"/>
      <c r="I4851" s="7" t="inlineStr"/>
    </row>
    <row r="4852">
      <c r="A4852" s="7" t="inlineStr">
        <is>
          <t>VAL-LHHS-04762</t>
        </is>
      </c>
      <c r="B4852" s="7" t="inlineStr">
        <is>
          <t>OBS-LHHS-1199</t>
        </is>
      </c>
      <c r="C4852" s="7" t="inlineStr">
        <is>
          <t>structural</t>
        </is>
      </c>
      <c r="D4852" s="7" t="inlineStr">
        <is>
          <t>[Bill vs. Request] = 170,384 - 0 = 170,384</t>
        </is>
      </c>
      <c r="E4852" s="7" t="inlineStr">
        <is>
          <t>170,384 as printed in [Bill vs. Request]</t>
        </is>
      </c>
      <c r="F4852" s="7" t="inlineStr">
        <is>
          <t>pass</t>
        </is>
      </c>
      <c r="G4852" s="7" t="inlineStr"/>
      <c r="H4852" s="7" t="inlineStr"/>
      <c r="I4852" s="7" t="inlineStr"/>
    </row>
    <row r="4853">
      <c r="A4853" s="7" t="inlineStr">
        <is>
          <t>VAL-LHHS-04763</t>
        </is>
      </c>
      <c r="B4853" s="7" t="inlineStr">
        <is>
          <t>OBS-LHHS-1199</t>
        </is>
      </c>
      <c r="C4853" s="7" t="inlineStr">
        <is>
          <t>source_text</t>
        </is>
      </c>
      <c r="D4853" s="7" t="inlineStr">
        <is>
          <t>amount '---' and label 'National Center for Complementary and Integrative Health (NCCIH)' in the transcribed row</t>
        </is>
      </c>
      <c r="E4853" s="7" t="inlineStr">
        <is>
          <t>National Center for Complementary and Integrative Health (NCCIH)..................................... 170,384 --- 170,384 --- +170,384</t>
        </is>
      </c>
      <c r="F4853" s="7" t="inlineStr">
        <is>
          <t>pass</t>
        </is>
      </c>
      <c r="G4853" s="7" t="inlineStr"/>
      <c r="H4853" s="7" t="inlineStr"/>
      <c r="I4853" s="7" t="inlineStr"/>
    </row>
    <row r="4854">
      <c r="A4854" s="7" t="inlineStr">
        <is>
          <t>VAL-LHHS-04764</t>
        </is>
      </c>
      <c r="B4854" s="7" t="inlineStr">
        <is>
          <t>OBS-LHHS-1199</t>
        </is>
      </c>
      <c r="C4854" s="7" t="inlineStr">
        <is>
          <t>unit</t>
        </is>
      </c>
      <c r="D4854" s="7" t="inlineStr">
        <is>
          <t>thousands (applied, x1,000 to dollars)</t>
        </is>
      </c>
      <c r="E4854" s="7" t="inlineStr">
        <is>
          <t>page 344 declares '(Amounts in thousands)'</t>
        </is>
      </c>
      <c r="F4854" s="7" t="inlineStr">
        <is>
          <t>pass</t>
        </is>
      </c>
      <c r="G4854" s="7" t="inlineStr"/>
      <c r="H4854" s="7" t="inlineStr"/>
      <c r="I4854" s="7" t="inlineStr"/>
    </row>
    <row r="4855">
      <c r="A4855" s="7" t="inlineStr">
        <is>
          <t>VAL-LHHS-04765</t>
        </is>
      </c>
      <c r="B4855" s="7" t="inlineStr">
        <is>
          <t>OBS-LHHS-1200</t>
        </is>
      </c>
      <c r="C4855" s="7" t="inlineStr">
        <is>
          <t>source_text</t>
        </is>
      </c>
      <c r="D4855" s="7" t="inlineStr">
        <is>
          <t>amount '170,384' and label 'National Center for Complementary and Integrative Health (NCCIH)' in the transcribed row</t>
        </is>
      </c>
      <c r="E4855" s="7" t="inlineStr">
        <is>
          <t>National Center for Complementary and Integrative Health (NCCIH) 170,384</t>
        </is>
      </c>
      <c r="F4855" s="7" t="inlineStr">
        <is>
          <t>pass</t>
        </is>
      </c>
      <c r="G4855" s="7" t="inlineStr"/>
      <c r="H4855" s="7" t="inlineStr"/>
      <c r="I4855" s="7" t="inlineStr"/>
    </row>
    <row r="4856">
      <c r="A4856" s="7" t="inlineStr">
        <is>
          <t>VAL-LHHS-04766</t>
        </is>
      </c>
      <c r="B4856" s="7" t="inlineStr">
        <is>
          <t>OBS-LHHS-1200</t>
        </is>
      </c>
      <c r="C4856" s="7" t="inlineStr">
        <is>
          <t>unit</t>
        </is>
      </c>
      <c r="D4856" s="7" t="inlineStr">
        <is>
          <t>thousands (applied, x1,000 to dollars)</t>
        </is>
      </c>
      <c r="E4856" s="7" t="inlineStr">
        <is>
          <t>page 434 declares '[In thousands of dollars]'</t>
        </is>
      </c>
      <c r="F4856" s="7" t="inlineStr">
        <is>
          <t>pass</t>
        </is>
      </c>
      <c r="G4856" s="7" t="inlineStr"/>
      <c r="H4856" s="7" t="inlineStr"/>
      <c r="I4856" s="7" t="inlineStr"/>
    </row>
    <row r="4857">
      <c r="A4857" s="7" t="inlineStr">
        <is>
          <t>VAL-LHHS-04767</t>
        </is>
      </c>
      <c r="B4857" s="7" t="inlineStr">
        <is>
          <t>OBS-LHHS-1201</t>
        </is>
      </c>
      <c r="C4857" s="7" t="inlineStr">
        <is>
          <t>structural</t>
        </is>
      </c>
      <c r="D4857" s="7" t="inlineStr">
        <is>
          <t>[Committee vs. Enacted] = 170,384 - 170,384 = 0</t>
        </is>
      </c>
      <c r="E4857" s="7" t="inlineStr">
        <is>
          <t>0 as printed in [Committee vs. Enacted]</t>
        </is>
      </c>
      <c r="F4857" s="7" t="inlineStr">
        <is>
          <t>pass</t>
        </is>
      </c>
      <c r="G4857" s="7" t="inlineStr"/>
      <c r="H4857" s="7" t="inlineStr"/>
      <c r="I4857" s="7" t="inlineStr"/>
    </row>
    <row r="4858">
      <c r="A4858" s="7" t="inlineStr">
        <is>
          <t>VAL-LHHS-04768</t>
        </is>
      </c>
      <c r="B4858" s="7" t="inlineStr">
        <is>
          <t>OBS-LHHS-1201</t>
        </is>
      </c>
      <c r="C4858" s="7" t="inlineStr">
        <is>
          <t>structural</t>
        </is>
      </c>
      <c r="D4858" s="7" t="inlineStr">
        <is>
          <t>[Committee vs. Request] = 170,384 - 0 = 170,384</t>
        </is>
      </c>
      <c r="E4858" s="7" t="inlineStr">
        <is>
          <t>170,384 as printed in [Committee vs. Request]</t>
        </is>
      </c>
      <c r="F4858" s="7" t="inlineStr">
        <is>
          <t>pass</t>
        </is>
      </c>
      <c r="G4858" s="7" t="inlineStr"/>
      <c r="H4858" s="7" t="inlineStr"/>
      <c r="I4858" s="7" t="inlineStr"/>
    </row>
    <row r="4859">
      <c r="A4859" s="7" t="inlineStr">
        <is>
          <t>VAL-LHHS-04769</t>
        </is>
      </c>
      <c r="B4859" s="7" t="inlineStr">
        <is>
          <t>OBS-LHHS-1201</t>
        </is>
      </c>
      <c r="C4859" s="7" t="inlineStr">
        <is>
          <t>source_text</t>
        </is>
      </c>
      <c r="D4859" s="7" t="inlineStr">
        <is>
          <t>amount '170,384' and label 'National Center for Complementary and Integrative Health (NCCIH)' in the transcribed row</t>
        </is>
      </c>
      <c r="E4859" s="7" t="inlineStr">
        <is>
          <t>National Center for Complementary and Integrative Health (NCCIH)................................... 170,384 --- 170,384 --- +170,384</t>
        </is>
      </c>
      <c r="F4859" s="7" t="inlineStr">
        <is>
          <t>pass</t>
        </is>
      </c>
      <c r="G4859" s="7" t="inlineStr"/>
      <c r="H4859" s="7" t="inlineStr"/>
      <c r="I4859" s="7" t="inlineStr"/>
    </row>
    <row r="4860">
      <c r="A4860" s="7" t="inlineStr">
        <is>
          <t>VAL-LHHS-04770</t>
        </is>
      </c>
      <c r="B4860" s="7" t="inlineStr">
        <is>
          <t>OBS-LHHS-1201</t>
        </is>
      </c>
      <c r="C4860" s="7" t="inlineStr">
        <is>
          <t>unit</t>
        </is>
      </c>
      <c r="D4860" s="7" t="inlineStr">
        <is>
          <t>thousands (applied, x1,000 to dollars)</t>
        </is>
      </c>
      <c r="E4860" s="7" t="inlineStr">
        <is>
          <t>page 375 declares '(Amounts in thousands)'</t>
        </is>
      </c>
      <c r="F4860" s="7" t="inlineStr">
        <is>
          <t>pass</t>
        </is>
      </c>
      <c r="G4860" s="7" t="inlineStr"/>
      <c r="H4860" s="7" t="inlineStr"/>
      <c r="I4860" s="7" t="inlineStr"/>
    </row>
    <row r="4861">
      <c r="A4861" s="7" t="inlineStr">
        <is>
          <t>VAL-LHHS-04771</t>
        </is>
      </c>
      <c r="B4861" s="7" t="inlineStr">
        <is>
          <t>OBS-LHHS-1202</t>
        </is>
      </c>
      <c r="C4861" s="7" t="inlineStr">
        <is>
          <t>structural</t>
        </is>
      </c>
      <c r="D4861" s="7" t="inlineStr">
        <is>
          <t>[Committee vs. Request] = 170,384 - 0 = 170,384</t>
        </is>
      </c>
      <c r="E4861" s="7" t="inlineStr">
        <is>
          <t>170,384 as printed in [Committee vs. Request]</t>
        </is>
      </c>
      <c r="F4861" s="7" t="inlineStr">
        <is>
          <t>pass</t>
        </is>
      </c>
      <c r="G4861" s="7" t="inlineStr"/>
      <c r="H4861" s="7" t="inlineStr"/>
      <c r="I4861" s="7" t="inlineStr"/>
    </row>
    <row r="4862">
      <c r="A4862" s="7" t="inlineStr">
        <is>
          <t>VAL-LHHS-04772</t>
        </is>
      </c>
      <c r="B4862" s="7" t="inlineStr">
        <is>
          <t>OBS-LHHS-1202</t>
        </is>
      </c>
      <c r="C4862" s="7" t="inlineStr">
        <is>
          <t>source_text</t>
        </is>
      </c>
      <c r="D4862" s="7" t="inlineStr">
        <is>
          <t>amount '---' and label 'National Center for Complementary and Integrative Health (NCCIH)' in the transcribed row</t>
        </is>
      </c>
      <c r="E4862" s="7" t="inlineStr">
        <is>
          <t>National Center for Complementary and Integrative Health (NCCIH)................................... 170,384 --- 170,384 --- +170,384</t>
        </is>
      </c>
      <c r="F4862" s="7" t="inlineStr">
        <is>
          <t>pass</t>
        </is>
      </c>
      <c r="G4862" s="7" t="inlineStr"/>
      <c r="H4862" s="7" t="inlineStr"/>
      <c r="I4862" s="7" t="inlineStr"/>
    </row>
    <row r="4863">
      <c r="A4863" s="7" t="inlineStr">
        <is>
          <t>VAL-LHHS-04773</t>
        </is>
      </c>
      <c r="B4863" s="7" t="inlineStr">
        <is>
          <t>OBS-LHHS-1202</t>
        </is>
      </c>
      <c r="C4863" s="7" t="inlineStr">
        <is>
          <t>unit</t>
        </is>
      </c>
      <c r="D4863" s="7" t="inlineStr">
        <is>
          <t>thousands (applied, x1,000 to dollars)</t>
        </is>
      </c>
      <c r="E4863" s="7" t="inlineStr">
        <is>
          <t>page 375 declares '(Amounts in thousands)'</t>
        </is>
      </c>
      <c r="F4863" s="7" t="inlineStr">
        <is>
          <t>pass</t>
        </is>
      </c>
      <c r="G4863" s="7" t="inlineStr"/>
      <c r="H4863" s="7" t="inlineStr"/>
      <c r="I4863" s="7" t="inlineStr"/>
    </row>
    <row r="4864">
      <c r="A4864" s="7" t="inlineStr">
        <is>
          <t>VAL-LHHS-04774</t>
        </is>
      </c>
      <c r="B4864" s="7" t="inlineStr">
        <is>
          <t>OBS-LHHS-1203</t>
        </is>
      </c>
      <c r="C4864" s="7" t="inlineStr">
        <is>
          <t>source_text</t>
        </is>
      </c>
      <c r="D4864" s="7" t="inlineStr">
        <is>
          <t>amount '896,549' and label 'National Eye Institute (NEI)' in the transcribed row</t>
        </is>
      </c>
      <c r="E4864" s="7" t="inlineStr">
        <is>
          <t>National Eye Institute (NEI) 896,549 896,136 896,549 .... +413</t>
        </is>
      </c>
      <c r="F4864" s="7" t="inlineStr">
        <is>
          <t>pass</t>
        </is>
      </c>
      <c r="G4864" s="7" t="inlineStr"/>
      <c r="H4864" s="7" t="inlineStr"/>
      <c r="I4864" s="7" t="inlineStr"/>
    </row>
    <row r="4865">
      <c r="A4865" s="7" t="inlineStr">
        <is>
          <t>VAL-LHHS-04775</t>
        </is>
      </c>
      <c r="B4865" s="7" t="inlineStr">
        <is>
          <t>OBS-LHHS-1203</t>
        </is>
      </c>
      <c r="C4865" s="7" t="inlineStr">
        <is>
          <t>unit</t>
        </is>
      </c>
      <c r="D4865" s="7" t="inlineStr">
        <is>
          <t>thousands (applied, x1,000 to dollars)</t>
        </is>
      </c>
      <c r="E4865" s="7" t="inlineStr">
        <is>
          <t>page 378 declares '[In thousands of dollars]'</t>
        </is>
      </c>
      <c r="F4865" s="7" t="inlineStr">
        <is>
          <t>pass</t>
        </is>
      </c>
      <c r="G4865" s="7" t="inlineStr"/>
      <c r="H4865" s="7" t="inlineStr"/>
      <c r="I4865" s="7" t="inlineStr"/>
    </row>
    <row r="4866">
      <c r="A4866" s="7" t="inlineStr">
        <is>
          <t>VAL-LHHS-04776</t>
        </is>
      </c>
      <c r="B4866" s="7" t="inlineStr">
        <is>
          <t>OBS-LHHS-1204</t>
        </is>
      </c>
      <c r="C4866" s="7" t="inlineStr">
        <is>
          <t>structural</t>
        </is>
      </c>
      <c r="D4866" s="7" t="inlineStr">
        <is>
          <t>[Bill vs. Enacted] = 891,186 - 863,918 = 27,268</t>
        </is>
      </c>
      <c r="E4866" s="7" t="inlineStr">
        <is>
          <t>27,268 as printed in [Bill vs. Enacted]</t>
        </is>
      </c>
      <c r="F4866" s="7" t="inlineStr">
        <is>
          <t>pass</t>
        </is>
      </c>
      <c r="G4866" s="7" t="inlineStr"/>
      <c r="H4866" s="7" t="inlineStr"/>
      <c r="I4866" s="7" t="inlineStr"/>
    </row>
    <row r="4867">
      <c r="A4867" s="7" t="inlineStr">
        <is>
          <t>VAL-LHHS-04777</t>
        </is>
      </c>
      <c r="B4867" s="7" t="inlineStr">
        <is>
          <t>OBS-LHHS-1204</t>
        </is>
      </c>
      <c r="C4867" s="7" t="inlineStr">
        <is>
          <t>structural</t>
        </is>
      </c>
      <c r="D4867" s="7" t="inlineStr">
        <is>
          <t>[Bill vs. Request] = 891,186 - 853,355 = 37,831</t>
        </is>
      </c>
      <c r="E4867" s="7" t="inlineStr">
        <is>
          <t>37,831 as printed in [Bill vs. Request]</t>
        </is>
      </c>
      <c r="F4867" s="7" t="inlineStr">
        <is>
          <t>pass</t>
        </is>
      </c>
      <c r="G4867" s="7" t="inlineStr"/>
      <c r="H4867" s="7" t="inlineStr"/>
      <c r="I4867" s="7" t="inlineStr"/>
    </row>
    <row r="4868">
      <c r="A4868" s="7" t="inlineStr">
        <is>
          <t>VAL-LHHS-04778</t>
        </is>
      </c>
      <c r="B4868" s="7" t="inlineStr">
        <is>
          <t>OBS-LHHS-1204</t>
        </is>
      </c>
      <c r="C4868" s="7" t="inlineStr">
        <is>
          <t>source_text</t>
        </is>
      </c>
      <c r="D4868" s="7" t="inlineStr">
        <is>
          <t>amount '891,186' and label 'National Eye Institute (NEI)' in the transcribed row</t>
        </is>
      </c>
      <c r="E4868" s="7" t="inlineStr">
        <is>
          <t>National Eye Institute (NEI)............................ 863,918 853,355 891,186 +27,268 +37,831</t>
        </is>
      </c>
      <c r="F4868" s="7" t="inlineStr">
        <is>
          <t>pass</t>
        </is>
      </c>
      <c r="G4868" s="7" t="inlineStr"/>
      <c r="H4868" s="7" t="inlineStr"/>
      <c r="I4868" s="7" t="inlineStr"/>
    </row>
    <row r="4869">
      <c r="A4869" s="7" t="inlineStr">
        <is>
          <t>VAL-LHHS-04779</t>
        </is>
      </c>
      <c r="B4869" s="7" t="inlineStr">
        <is>
          <t>OBS-LHHS-1204</t>
        </is>
      </c>
      <c r="C4869" s="7" t="inlineStr">
        <is>
          <t>unit</t>
        </is>
      </c>
      <c r="D4869" s="7" t="inlineStr">
        <is>
          <t>thousands (applied, x1,000 to dollars)</t>
        </is>
      </c>
      <c r="E4869" s="7" t="inlineStr">
        <is>
          <t>page 815 declares '(Amounts in thousands)'</t>
        </is>
      </c>
      <c r="F4869" s="7" t="inlineStr">
        <is>
          <t>pass</t>
        </is>
      </c>
      <c r="G4869" s="7" t="inlineStr"/>
      <c r="H4869" s="7" t="inlineStr"/>
      <c r="I4869" s="7" t="inlineStr"/>
    </row>
    <row r="4870">
      <c r="A4870" s="7" t="inlineStr">
        <is>
          <t>VAL-LHHS-04780</t>
        </is>
      </c>
      <c r="B4870" s="7" t="inlineStr">
        <is>
          <t>OBS-LHHS-1205</t>
        </is>
      </c>
      <c r="C4870" s="7" t="inlineStr">
        <is>
          <t>structural</t>
        </is>
      </c>
      <c r="D4870" s="7" t="inlineStr">
        <is>
          <t>[Bill vs. Request] = 891,186 - 853,355 = 37,831</t>
        </is>
      </c>
      <c r="E4870" s="7" t="inlineStr">
        <is>
          <t>37,831 as printed in [Bill vs. Request]</t>
        </is>
      </c>
      <c r="F4870" s="7" t="inlineStr">
        <is>
          <t>pass</t>
        </is>
      </c>
      <c r="G4870" s="7" t="inlineStr"/>
      <c r="H4870" s="7" t="inlineStr"/>
      <c r="I4870" s="7" t="inlineStr"/>
    </row>
    <row r="4871">
      <c r="A4871" s="7" t="inlineStr">
        <is>
          <t>VAL-LHHS-04781</t>
        </is>
      </c>
      <c r="B4871" s="7" t="inlineStr">
        <is>
          <t>OBS-LHHS-1205</t>
        </is>
      </c>
      <c r="C4871" s="7" t="inlineStr">
        <is>
          <t>source_text</t>
        </is>
      </c>
      <c r="D4871" s="7" t="inlineStr">
        <is>
          <t>amount '853,355' and label 'National Eye Institute (NEI)' in the transcribed row</t>
        </is>
      </c>
      <c r="E4871" s="7" t="inlineStr">
        <is>
          <t>National Eye Institute (NEI)............................ 863,918 853,355 891,186 +27,268 +37,831</t>
        </is>
      </c>
      <c r="F4871" s="7" t="inlineStr">
        <is>
          <t>pass</t>
        </is>
      </c>
      <c r="G4871" s="7" t="inlineStr"/>
      <c r="H4871" s="7" t="inlineStr"/>
      <c r="I4871" s="7" t="inlineStr"/>
    </row>
    <row r="4872">
      <c r="A4872" s="7" t="inlineStr">
        <is>
          <t>VAL-LHHS-04782</t>
        </is>
      </c>
      <c r="B4872" s="7" t="inlineStr">
        <is>
          <t>OBS-LHHS-1205</t>
        </is>
      </c>
      <c r="C4872" s="7" t="inlineStr">
        <is>
          <t>unit</t>
        </is>
      </c>
      <c r="D4872" s="7" t="inlineStr">
        <is>
          <t>thousands (applied, x1,000 to dollars)</t>
        </is>
      </c>
      <c r="E4872" s="7" t="inlineStr">
        <is>
          <t>page 815 declares '(Amounts in thousands)'</t>
        </is>
      </c>
      <c r="F4872" s="7" t="inlineStr">
        <is>
          <t>pass</t>
        </is>
      </c>
      <c r="G4872" s="7" t="inlineStr"/>
      <c r="H4872" s="7" t="inlineStr"/>
      <c r="I4872" s="7" t="inlineStr"/>
    </row>
    <row r="4873">
      <c r="A4873" s="7" t="inlineStr">
        <is>
          <t>VAL-LHHS-04783</t>
        </is>
      </c>
      <c r="B4873" s="7" t="inlineStr">
        <is>
          <t>OBS-LHHS-1205</t>
        </is>
      </c>
      <c r="C4873" s="7" t="inlineStr">
        <is>
          <t>cross_document</t>
        </is>
      </c>
      <c r="D4873" s="7" t="inlineStr">
        <is>
          <t>SRC-EXPL-LHHS-FY2023-SENATE p.406 prints 853,355 (text-extracted, 'National Eye Institute (NEI)')</t>
        </is>
      </c>
      <c r="E4873" s="7" t="inlineStr">
        <is>
          <t>853,355 as recorded</t>
        </is>
      </c>
      <c r="F4873" s="7" t="inlineStr">
        <is>
          <t>pass</t>
        </is>
      </c>
      <c r="G4873" s="7" t="inlineStr"/>
      <c r="H4873" s="7" t="inlineStr"/>
      <c r="I4873" s="7" t="inlineStr"/>
    </row>
    <row r="4874">
      <c r="A4874" s="7" t="inlineStr">
        <is>
          <t>VAL-LHHS-04784</t>
        </is>
      </c>
      <c r="B4874" s="7" t="inlineStr">
        <is>
          <t>OBS-LHHS-1206</t>
        </is>
      </c>
      <c r="C4874" s="7" t="inlineStr">
        <is>
          <t>structural</t>
        </is>
      </c>
      <c r="D4874" s="7" t="inlineStr">
        <is>
          <t>[Senate Committee recommendation compared with (+ or -) 2022 appropriation] = 890,700 - 863,918 = 26,782</t>
        </is>
      </c>
      <c r="E4874" s="7" t="inlineStr">
        <is>
          <t>26,782 as printed in [Senate Committee recommendation compared with (+ or -) 2022 appropriation]</t>
        </is>
      </c>
      <c r="F4874" s="7" t="inlineStr">
        <is>
          <t>pass</t>
        </is>
      </c>
      <c r="G4874" s="7" t="inlineStr"/>
      <c r="H4874" s="7" t="inlineStr"/>
      <c r="I4874" s="7" t="inlineStr"/>
    </row>
    <row r="4875">
      <c r="A4875" s="7" t="inlineStr">
        <is>
          <t>VAL-LHHS-04785</t>
        </is>
      </c>
      <c r="B4875" s="7" t="inlineStr">
        <is>
          <t>OBS-LHHS-1206</t>
        </is>
      </c>
      <c r="C4875" s="7" t="inlineStr">
        <is>
          <t>structural</t>
        </is>
      </c>
      <c r="D4875" s="7" t="inlineStr">
        <is>
          <t>[Senate Committee recommendation compared with (+ or -) Budget estimate] = 890,700 - 853,355 = 37,345</t>
        </is>
      </c>
      <c r="E4875" s="7" t="inlineStr">
        <is>
          <t>37,345 as printed in [Senate Committee recommendation compared with (+ or -) Budget estimate]</t>
        </is>
      </c>
      <c r="F4875" s="7" t="inlineStr">
        <is>
          <t>pass</t>
        </is>
      </c>
      <c r="G4875" s="7" t="inlineStr"/>
      <c r="H4875" s="7" t="inlineStr"/>
      <c r="I4875" s="7" t="inlineStr"/>
    </row>
    <row r="4876">
      <c r="A4876" s="7" t="inlineStr">
        <is>
          <t>VAL-LHHS-04786</t>
        </is>
      </c>
      <c r="B4876" s="7" t="inlineStr">
        <is>
          <t>OBS-LHHS-1206</t>
        </is>
      </c>
      <c r="C4876" s="7" t="inlineStr">
        <is>
          <t>source_text</t>
        </is>
      </c>
      <c r="D4876" s="7" t="inlineStr">
        <is>
          <t>amount '890,700' and label 'National Eye Institute (NEI)' in the transcribed row</t>
        </is>
      </c>
      <c r="E4876" s="7" t="inlineStr">
        <is>
          <t>National Eye Institute (NEI) 863,918 853,355 890,700 +26,782 +37,345</t>
        </is>
      </c>
      <c r="F4876" s="7" t="inlineStr">
        <is>
          <t>pass</t>
        </is>
      </c>
      <c r="G4876" s="7" t="inlineStr"/>
      <c r="H4876" s="7" t="inlineStr"/>
      <c r="I4876" s="7" t="inlineStr"/>
    </row>
    <row r="4877">
      <c r="A4877" s="7" t="inlineStr">
        <is>
          <t>VAL-LHHS-04787</t>
        </is>
      </c>
      <c r="B4877" s="7" t="inlineStr">
        <is>
          <t>OBS-LHHS-1206</t>
        </is>
      </c>
      <c r="C4877" s="7" t="inlineStr">
        <is>
          <t>unit</t>
        </is>
      </c>
      <c r="D4877" s="7" t="inlineStr">
        <is>
          <t>thousands (applied, x1,000 to dollars)</t>
        </is>
      </c>
      <c r="E4877" s="7" t="inlineStr">
        <is>
          <t>page 406 declares '[In thousands of dollars]'</t>
        </is>
      </c>
      <c r="F4877" s="7" t="inlineStr">
        <is>
          <t>pass</t>
        </is>
      </c>
      <c r="G4877" s="7" t="inlineStr"/>
      <c r="H4877" s="7" t="inlineStr"/>
      <c r="I4877" s="7" t="inlineStr"/>
    </row>
    <row r="4878">
      <c r="A4878" s="7" t="inlineStr">
        <is>
          <t>VAL-LHHS-04788</t>
        </is>
      </c>
      <c r="B4878" s="7" t="inlineStr">
        <is>
          <t>OBS-LHHS-1207</t>
        </is>
      </c>
      <c r="C4878" s="7" t="inlineStr">
        <is>
          <t>source_text</t>
        </is>
      </c>
      <c r="D4878" s="7" t="inlineStr">
        <is>
          <t>amount '896,549' and label 'National Eye Institute (NEI)' in the transcribed row</t>
        </is>
      </c>
      <c r="E4878" s="7" t="inlineStr">
        <is>
          <t>National Eye Institute (NEI) 896,549 898,818 896,549 .... -2,269</t>
        </is>
      </c>
      <c r="F4878" s="7" t="inlineStr">
        <is>
          <t>pass</t>
        </is>
      </c>
      <c r="G4878" s="7" t="inlineStr"/>
      <c r="H4878" s="7" t="inlineStr"/>
      <c r="I4878" s="7" t="inlineStr"/>
    </row>
    <row r="4879">
      <c r="A4879" s="7" t="inlineStr">
        <is>
          <t>VAL-LHHS-04789</t>
        </is>
      </c>
      <c r="B4879" s="7" t="inlineStr">
        <is>
          <t>OBS-LHHS-1207</t>
        </is>
      </c>
      <c r="C4879" s="7" t="inlineStr">
        <is>
          <t>unit</t>
        </is>
      </c>
      <c r="D4879" s="7" t="inlineStr">
        <is>
          <t>thousands (applied, x1,000 to dollars)</t>
        </is>
      </c>
      <c r="E4879" s="7" t="inlineStr">
        <is>
          <t>page 437 declares '[In thousands of dollars]'</t>
        </is>
      </c>
      <c r="F4879" s="7" t="inlineStr">
        <is>
          <t>pass</t>
        </is>
      </c>
      <c r="G4879" s="7" t="inlineStr"/>
      <c r="H4879" s="7" t="inlineStr"/>
      <c r="I4879" s="7" t="inlineStr"/>
    </row>
    <row r="4880">
      <c r="A4880" s="7" t="inlineStr">
        <is>
          <t>VAL-LHHS-04790</t>
        </is>
      </c>
      <c r="B4880" s="7" t="inlineStr">
        <is>
          <t>OBS-LHHS-1207</t>
        </is>
      </c>
      <c r="C4880" s="7" t="inlineStr">
        <is>
          <t>cross_document</t>
        </is>
      </c>
      <c r="D4880" s="7" t="inlineStr">
        <is>
          <t>SRC-CRPT-118HRPT585 p.317 prints 896,549 (AI-extracted, 'National Eye Institute (NEI)')</t>
        </is>
      </c>
      <c r="E4880" s="7" t="inlineStr">
        <is>
          <t>896,549 as recorded</t>
        </is>
      </c>
      <c r="F4880" s="7" t="inlineStr">
        <is>
          <t>pass</t>
        </is>
      </c>
      <c r="G4880" s="7" t="inlineStr"/>
      <c r="H4880" s="7" t="inlineStr"/>
      <c r="I4880" s="7" t="inlineStr"/>
    </row>
    <row r="4881">
      <c r="A4881" s="7" t="inlineStr">
        <is>
          <t>VAL-LHHS-04791</t>
        </is>
      </c>
      <c r="B4881" s="7" t="inlineStr">
        <is>
          <t>OBS-LHHS-1208</t>
        </is>
      </c>
      <c r="C4881" s="7" t="inlineStr">
        <is>
          <t>structural</t>
        </is>
      </c>
      <c r="D4881" s="7" t="inlineStr">
        <is>
          <t>[Senate Committee recommendation compared with (+ or -) Budget estimate] = 896,549 - 896,136 = 413</t>
        </is>
      </c>
      <c r="E4881" s="7" t="inlineStr">
        <is>
          <t>413 as printed in [Senate Committee recommendation compared with (+ or -) Budget estimate]</t>
        </is>
      </c>
      <c r="F4881" s="7" t="inlineStr">
        <is>
          <t>pass</t>
        </is>
      </c>
      <c r="G4881" s="7" t="inlineStr"/>
      <c r="H4881" s="7" t="inlineStr"/>
      <c r="I4881" s="7" t="inlineStr"/>
    </row>
    <row r="4882">
      <c r="A4882" s="7" t="inlineStr">
        <is>
          <t>VAL-LHHS-04792</t>
        </is>
      </c>
      <c r="B4882" s="7" t="inlineStr">
        <is>
          <t>OBS-LHHS-1208</t>
        </is>
      </c>
      <c r="C4882" s="7" t="inlineStr">
        <is>
          <t>source_text</t>
        </is>
      </c>
      <c r="D4882" s="7" t="inlineStr">
        <is>
          <t>amount '896,136' and label 'National Eye Institute (NEI)' in the transcribed row</t>
        </is>
      </c>
      <c r="E4882" s="7" t="inlineStr">
        <is>
          <t>National Eye Institute (NEI) 896,549 896,136 896,549 .... +413</t>
        </is>
      </c>
      <c r="F4882" s="7" t="inlineStr">
        <is>
          <t>pass</t>
        </is>
      </c>
      <c r="G4882" s="7" t="inlineStr"/>
      <c r="H4882" s="7" t="inlineStr"/>
      <c r="I4882" s="7" t="inlineStr"/>
    </row>
    <row r="4883">
      <c r="A4883" s="7" t="inlineStr">
        <is>
          <t>VAL-LHHS-04793</t>
        </is>
      </c>
      <c r="B4883" s="7" t="inlineStr">
        <is>
          <t>OBS-LHHS-1208</t>
        </is>
      </c>
      <c r="C4883" s="7" t="inlineStr">
        <is>
          <t>unit</t>
        </is>
      </c>
      <c r="D4883" s="7" t="inlineStr">
        <is>
          <t>thousands (applied, x1,000 to dollars)</t>
        </is>
      </c>
      <c r="E4883" s="7" t="inlineStr">
        <is>
          <t>page 378 declares '[In thousands of dollars]'</t>
        </is>
      </c>
      <c r="F4883" s="7" t="inlineStr">
        <is>
          <t>pass</t>
        </is>
      </c>
      <c r="G4883" s="7" t="inlineStr"/>
      <c r="H4883" s="7" t="inlineStr"/>
      <c r="I4883" s="7" t="inlineStr"/>
    </row>
    <row r="4884">
      <c r="A4884" s="7" t="inlineStr">
        <is>
          <t>VAL-LHHS-04794</t>
        </is>
      </c>
      <c r="B4884" s="7" t="inlineStr">
        <is>
          <t>OBS-LHHS-1209</t>
        </is>
      </c>
      <c r="C4884" s="7" t="inlineStr">
        <is>
          <t>structural</t>
        </is>
      </c>
      <c r="D4884" s="7" t="inlineStr">
        <is>
          <t>[Senate Committee recommendation compared with (+ or -) Budget estimate] = 896,549 - 896,136 = 413</t>
        </is>
      </c>
      <c r="E4884" s="7" t="inlineStr">
        <is>
          <t>413 as printed in [Senate Committee recommendation compared with (+ or -) Budget estimate]</t>
        </is>
      </c>
      <c r="F4884" s="7" t="inlineStr">
        <is>
          <t>pass</t>
        </is>
      </c>
      <c r="G4884" s="7" t="inlineStr"/>
      <c r="H4884" s="7" t="inlineStr"/>
      <c r="I4884" s="7" t="inlineStr"/>
    </row>
    <row r="4885">
      <c r="A4885" s="7" t="inlineStr">
        <is>
          <t>VAL-LHHS-04795</t>
        </is>
      </c>
      <c r="B4885" s="7" t="inlineStr">
        <is>
          <t>OBS-LHHS-1209</t>
        </is>
      </c>
      <c r="C4885" s="7" t="inlineStr">
        <is>
          <t>source_text</t>
        </is>
      </c>
      <c r="D4885" s="7" t="inlineStr">
        <is>
          <t>amount '896,549' and label 'National Eye Institute (NEI)' in the transcribed row</t>
        </is>
      </c>
      <c r="E4885" s="7" t="inlineStr">
        <is>
          <t>National Eye Institute (NEI) 896,549 896,136 896,549 .... +413</t>
        </is>
      </c>
      <c r="F4885" s="7" t="inlineStr">
        <is>
          <t>pass</t>
        </is>
      </c>
      <c r="G4885" s="7" t="inlineStr"/>
      <c r="H4885" s="7" t="inlineStr"/>
      <c r="I4885" s="7" t="inlineStr"/>
    </row>
    <row r="4886">
      <c r="A4886" s="7" t="inlineStr">
        <is>
          <t>VAL-LHHS-04796</t>
        </is>
      </c>
      <c r="B4886" s="7" t="inlineStr">
        <is>
          <t>OBS-LHHS-1209</t>
        </is>
      </c>
      <c r="C4886" s="7" t="inlineStr">
        <is>
          <t>unit</t>
        </is>
      </c>
      <c r="D4886" s="7" t="inlineStr">
        <is>
          <t>thousands (applied, x1,000 to dollars)</t>
        </is>
      </c>
      <c r="E4886" s="7" t="inlineStr">
        <is>
          <t>page 378 declares '[In thousands of dollars]'</t>
        </is>
      </c>
      <c r="F4886" s="7" t="inlineStr">
        <is>
          <t>pass</t>
        </is>
      </c>
      <c r="G4886" s="7" t="inlineStr"/>
      <c r="H4886" s="7" t="inlineStr"/>
      <c r="I4886" s="7" t="inlineStr"/>
    </row>
    <row r="4887">
      <c r="A4887" s="7" t="inlineStr">
        <is>
          <t>VAL-LHHS-04797</t>
        </is>
      </c>
      <c r="B4887" s="7" t="inlineStr">
        <is>
          <t>OBS-LHHS-1210</t>
        </is>
      </c>
      <c r="C4887" s="7" t="inlineStr">
        <is>
          <t>structural</t>
        </is>
      </c>
      <c r="D4887" s="7" t="inlineStr">
        <is>
          <t>[Bill vs. Estimate] = 896,549 - 896,549 = 0</t>
        </is>
      </c>
      <c r="E4887" s="7" t="inlineStr">
        <is>
          <t>0 as printed in [Bill vs. Estimate]</t>
        </is>
      </c>
      <c r="F4887" s="7" t="inlineStr">
        <is>
          <t>pass</t>
        </is>
      </c>
      <c r="G4887" s="7" t="inlineStr"/>
      <c r="H4887" s="7" t="inlineStr"/>
      <c r="I4887" s="7" t="inlineStr"/>
    </row>
    <row r="4888">
      <c r="A4888" s="7" t="inlineStr">
        <is>
          <t>VAL-LHHS-04798</t>
        </is>
      </c>
      <c r="B4888" s="7" t="inlineStr">
        <is>
          <t>OBS-LHHS-1210</t>
        </is>
      </c>
      <c r="C4888" s="7" t="inlineStr">
        <is>
          <t>source_text</t>
        </is>
      </c>
      <c r="D4888" s="7" t="inlineStr">
        <is>
          <t>amount '896,549' and label 'National Eye Institute (NEI)' in the transcribed row</t>
        </is>
      </c>
      <c r="E4888" s="7" t="inlineStr">
        <is>
          <t>National Eye Institute (NEI)......................... 896,549 --- 896,549 --- +896,549</t>
        </is>
      </c>
      <c r="F4888" s="7" t="inlineStr">
        <is>
          <t>pass</t>
        </is>
      </c>
      <c r="G4888" s="7" t="inlineStr"/>
      <c r="H4888" s="7" t="inlineStr"/>
      <c r="I4888" s="7" t="inlineStr"/>
    </row>
    <row r="4889">
      <c r="A4889" s="7" t="inlineStr">
        <is>
          <t>VAL-LHHS-04799</t>
        </is>
      </c>
      <c r="B4889" s="7" t="inlineStr">
        <is>
          <t>OBS-LHHS-1210</t>
        </is>
      </c>
      <c r="C4889" s="7" t="inlineStr">
        <is>
          <t>unit</t>
        </is>
      </c>
      <c r="D4889" s="7" t="inlineStr">
        <is>
          <t>thousands (applied, x1,000 to dollars)</t>
        </is>
      </c>
      <c r="E4889" s="7" t="inlineStr">
        <is>
          <t>page 344 declares '(Amounts in thousands)'</t>
        </is>
      </c>
      <c r="F4889" s="7" t="inlineStr">
        <is>
          <t>pass</t>
        </is>
      </c>
      <c r="G4889" s="7" t="inlineStr"/>
      <c r="H4889" s="7" t="inlineStr"/>
      <c r="I4889" s="7" t="inlineStr"/>
    </row>
    <row r="4890">
      <c r="A4890" s="7" t="inlineStr">
        <is>
          <t>VAL-LHHS-04800</t>
        </is>
      </c>
      <c r="B4890" s="7" t="inlineStr">
        <is>
          <t>OBS-LHHS-1211</t>
        </is>
      </c>
      <c r="C4890" s="7" t="inlineStr">
        <is>
          <t>structural</t>
        </is>
      </c>
      <c r="D4890" s="7" t="inlineStr">
        <is>
          <t>[Bill vs. Enacted] = 0 - 896,549 = -896,549</t>
        </is>
      </c>
      <c r="E4890" s="7" t="inlineStr">
        <is>
          <t>-896,549 as printed in [Bill vs. Enacted]</t>
        </is>
      </c>
      <c r="F4890" s="7" t="inlineStr">
        <is>
          <t>pass</t>
        </is>
      </c>
      <c r="G4890" s="7" t="inlineStr"/>
      <c r="H4890" s="7" t="inlineStr"/>
      <c r="I4890" s="7" t="inlineStr"/>
    </row>
    <row r="4891">
      <c r="A4891" s="7" t="inlineStr">
        <is>
          <t>VAL-LHHS-04801</t>
        </is>
      </c>
      <c r="B4891" s="7" t="inlineStr">
        <is>
          <t>OBS-LHHS-1211</t>
        </is>
      </c>
      <c r="C4891" s="7" t="inlineStr">
        <is>
          <t>structural</t>
        </is>
      </c>
      <c r="D4891" s="7" t="inlineStr">
        <is>
          <t>[Bill vs. Request] = 0 - 898,818 = -898,818</t>
        </is>
      </c>
      <c r="E4891" s="7" t="inlineStr">
        <is>
          <t>-898,818 as printed in [Bill vs. Request]</t>
        </is>
      </c>
      <c r="F4891" s="7" t="inlineStr">
        <is>
          <t>pass</t>
        </is>
      </c>
      <c r="G4891" s="7" t="inlineStr"/>
      <c r="H4891" s="7" t="inlineStr"/>
      <c r="I4891" s="7" t="inlineStr"/>
    </row>
    <row r="4892">
      <c r="A4892" s="7" t="inlineStr">
        <is>
          <t>VAL-LHHS-04802</t>
        </is>
      </c>
      <c r="B4892" s="7" t="inlineStr">
        <is>
          <t>OBS-LHHS-1211</t>
        </is>
      </c>
      <c r="C4892" s="7" t="inlineStr">
        <is>
          <t>source_text</t>
        </is>
      </c>
      <c r="D4892" s="7" t="inlineStr">
        <is>
          <t>amount '---' and label 'National Eye Institute (NEI)' in the transcribed row</t>
        </is>
      </c>
      <c r="E4892" s="7" t="inlineStr">
        <is>
          <t>National Eye Institute (NEI)......................... 896,549 898,818 --- -896,549 -898,818</t>
        </is>
      </c>
      <c r="F4892" s="7" t="inlineStr">
        <is>
          <t>pass</t>
        </is>
      </c>
      <c r="G4892" s="7" t="inlineStr"/>
      <c r="H4892" s="7" t="inlineStr"/>
      <c r="I4892" s="7" t="inlineStr"/>
    </row>
    <row r="4893">
      <c r="A4893" s="7" t="inlineStr">
        <is>
          <t>VAL-LHHS-04803</t>
        </is>
      </c>
      <c r="B4893" s="7" t="inlineStr">
        <is>
          <t>OBS-LHHS-1211</t>
        </is>
      </c>
      <c r="C4893" s="7" t="inlineStr">
        <is>
          <t>unit</t>
        </is>
      </c>
      <c r="D4893" s="7" t="inlineStr">
        <is>
          <t>thousands (applied, x1,000 to dollars)</t>
        </is>
      </c>
      <c r="E4893" s="7" t="inlineStr">
        <is>
          <t>page 317 declares '(Amounts in thousands)'</t>
        </is>
      </c>
      <c r="F4893" s="7" t="inlineStr">
        <is>
          <t>pass</t>
        </is>
      </c>
      <c r="G4893" s="7" t="inlineStr"/>
      <c r="H4893" s="7" t="inlineStr"/>
      <c r="I4893" s="7" t="inlineStr"/>
    </row>
    <row r="4894">
      <c r="A4894" s="7" t="inlineStr">
        <is>
          <t>VAL-LHHS-04804</t>
        </is>
      </c>
      <c r="B4894" s="7" t="inlineStr">
        <is>
          <t>OBS-LHHS-1212</t>
        </is>
      </c>
      <c r="C4894" s="7" t="inlineStr">
        <is>
          <t>structural</t>
        </is>
      </c>
      <c r="D4894" s="7" t="inlineStr">
        <is>
          <t>[Senate Committee recommendation compared with (+ or -) Budget estimate] = 896,549 - 898,818 = -2,269</t>
        </is>
      </c>
      <c r="E4894" s="7" t="inlineStr">
        <is>
          <t>-2,269 as printed in [Senate Committee recommendation compared with (+ or -) Budget estimate]</t>
        </is>
      </c>
      <c r="F4894" s="7" t="inlineStr">
        <is>
          <t>pass</t>
        </is>
      </c>
      <c r="G4894" s="7" t="inlineStr"/>
      <c r="H4894" s="7" t="inlineStr"/>
      <c r="I4894" s="7" t="inlineStr"/>
    </row>
    <row r="4895">
      <c r="A4895" s="7" t="inlineStr">
        <is>
          <t>VAL-LHHS-04805</t>
        </is>
      </c>
      <c r="B4895" s="7" t="inlineStr">
        <is>
          <t>OBS-LHHS-1212</t>
        </is>
      </c>
      <c r="C4895" s="7" t="inlineStr">
        <is>
          <t>source_text</t>
        </is>
      </c>
      <c r="D4895" s="7" t="inlineStr">
        <is>
          <t>amount '898,818' and label 'National Eye Institute (NEI)' in the transcribed row</t>
        </is>
      </c>
      <c r="E4895" s="7" t="inlineStr">
        <is>
          <t>National Eye Institute (NEI) 896,549 898,818 896,549 .... -2,269</t>
        </is>
      </c>
      <c r="F4895" s="7" t="inlineStr">
        <is>
          <t>pass</t>
        </is>
      </c>
      <c r="G4895" s="7" t="inlineStr"/>
      <c r="H4895" s="7" t="inlineStr"/>
      <c r="I4895" s="7" t="inlineStr"/>
    </row>
    <row r="4896">
      <c r="A4896" s="7" t="inlineStr">
        <is>
          <t>VAL-LHHS-04806</t>
        </is>
      </c>
      <c r="B4896" s="7" t="inlineStr">
        <is>
          <t>OBS-LHHS-1212</t>
        </is>
      </c>
      <c r="C4896" s="7" t="inlineStr">
        <is>
          <t>unit</t>
        </is>
      </c>
      <c r="D4896" s="7" t="inlineStr">
        <is>
          <t>thousands (applied, x1,000 to dollars)</t>
        </is>
      </c>
      <c r="E4896" s="7" t="inlineStr">
        <is>
          <t>page 437 declares '[In thousands of dollars]'</t>
        </is>
      </c>
      <c r="F4896" s="7" t="inlineStr">
        <is>
          <t>pass</t>
        </is>
      </c>
      <c r="G4896" s="7" t="inlineStr"/>
      <c r="H4896" s="7" t="inlineStr"/>
      <c r="I4896" s="7" t="inlineStr"/>
    </row>
    <row r="4897">
      <c r="A4897" s="7" t="inlineStr">
        <is>
          <t>VAL-LHHS-04807</t>
        </is>
      </c>
      <c r="B4897" s="7" t="inlineStr">
        <is>
          <t>OBS-LHHS-1212</t>
        </is>
      </c>
      <c r="C4897" s="7" t="inlineStr">
        <is>
          <t>cross_document</t>
        </is>
      </c>
      <c r="D4897" s="7" t="inlineStr">
        <is>
          <t>SRC-CRPT-118HRPT585 p.317 prints 898,818 (AI-extracted, 'National Eye Institute (NEI)')</t>
        </is>
      </c>
      <c r="E4897" s="7" t="inlineStr">
        <is>
          <t>898,818 as recorded</t>
        </is>
      </c>
      <c r="F4897" s="7" t="inlineStr">
        <is>
          <t>pass</t>
        </is>
      </c>
      <c r="G4897" s="7" t="inlineStr"/>
      <c r="H4897" s="7" t="inlineStr"/>
      <c r="I4897" s="7" t="inlineStr"/>
    </row>
    <row r="4898">
      <c r="A4898" s="7" t="inlineStr">
        <is>
          <t>VAL-LHHS-04808</t>
        </is>
      </c>
      <c r="B4898" s="7" t="inlineStr">
        <is>
          <t>OBS-LHHS-1213</t>
        </is>
      </c>
      <c r="C4898" s="7" t="inlineStr">
        <is>
          <t>structural</t>
        </is>
      </c>
      <c r="D4898" s="7" t="inlineStr">
        <is>
          <t>[Senate Committee recommendation compared with (+ or -) Budget estimate] = 896,549 - 898,818 = -2,269</t>
        </is>
      </c>
      <c r="E4898" s="7" t="inlineStr">
        <is>
          <t>-2,269 as printed in [Senate Committee recommendation compared with (+ or -) Budget estimate]</t>
        </is>
      </c>
      <c r="F4898" s="7" t="inlineStr">
        <is>
          <t>pass</t>
        </is>
      </c>
      <c r="G4898" s="7" t="inlineStr"/>
      <c r="H4898" s="7" t="inlineStr"/>
      <c r="I4898" s="7" t="inlineStr"/>
    </row>
    <row r="4899">
      <c r="A4899" s="7" t="inlineStr">
        <is>
          <t>VAL-LHHS-04809</t>
        </is>
      </c>
      <c r="B4899" s="7" t="inlineStr">
        <is>
          <t>OBS-LHHS-1213</t>
        </is>
      </c>
      <c r="C4899" s="7" t="inlineStr">
        <is>
          <t>source_text</t>
        </is>
      </c>
      <c r="D4899" s="7" t="inlineStr">
        <is>
          <t>amount '896,549' and label 'National Eye Institute (NEI)' in the transcribed row</t>
        </is>
      </c>
      <c r="E4899" s="7" t="inlineStr">
        <is>
          <t>National Eye Institute (NEI) 896,549 898,818 896,549 .... -2,269</t>
        </is>
      </c>
      <c r="F4899" s="7" t="inlineStr">
        <is>
          <t>pass</t>
        </is>
      </c>
      <c r="G4899" s="7" t="inlineStr"/>
      <c r="H4899" s="7" t="inlineStr"/>
      <c r="I4899" s="7" t="inlineStr"/>
    </row>
    <row r="4900">
      <c r="A4900" s="7" t="inlineStr">
        <is>
          <t>VAL-LHHS-04810</t>
        </is>
      </c>
      <c r="B4900" s="7" t="inlineStr">
        <is>
          <t>OBS-LHHS-1213</t>
        </is>
      </c>
      <c r="C4900" s="7" t="inlineStr">
        <is>
          <t>unit</t>
        </is>
      </c>
      <c r="D4900" s="7" t="inlineStr">
        <is>
          <t>thousands (applied, x1,000 to dollars)</t>
        </is>
      </c>
      <c r="E4900" s="7" t="inlineStr">
        <is>
          <t>page 437 declares '[In thousands of dollars]'</t>
        </is>
      </c>
      <c r="F4900" s="7" t="inlineStr">
        <is>
          <t>pass</t>
        </is>
      </c>
      <c r="G4900" s="7" t="inlineStr"/>
      <c r="H4900" s="7" t="inlineStr"/>
      <c r="I4900" s="7" t="inlineStr"/>
    </row>
    <row r="4901">
      <c r="A4901" s="7" t="inlineStr">
        <is>
          <t>VAL-LHHS-04811</t>
        </is>
      </c>
      <c r="B4901" s="7" t="inlineStr">
        <is>
          <t>OBS-LHHS-1214</t>
        </is>
      </c>
      <c r="C4901" s="7" t="inlineStr">
        <is>
          <t>structural</t>
        </is>
      </c>
      <c r="D4901" s="7" t="inlineStr">
        <is>
          <t>[Committee vs. Enacted] = 896,549 - 896,549 = 0</t>
        </is>
      </c>
      <c r="E4901" s="7" t="inlineStr">
        <is>
          <t>0 as printed in [Committee vs. Enacted]</t>
        </is>
      </c>
      <c r="F4901" s="7" t="inlineStr">
        <is>
          <t>pass</t>
        </is>
      </c>
      <c r="G4901" s="7" t="inlineStr"/>
      <c r="H4901" s="7" t="inlineStr"/>
      <c r="I4901" s="7" t="inlineStr"/>
    </row>
    <row r="4902">
      <c r="A4902" s="7" t="inlineStr">
        <is>
          <t>VAL-LHHS-04812</t>
        </is>
      </c>
      <c r="B4902" s="7" t="inlineStr">
        <is>
          <t>OBS-LHHS-1214</t>
        </is>
      </c>
      <c r="C4902" s="7" t="inlineStr">
        <is>
          <t>source_text</t>
        </is>
      </c>
      <c r="D4902" s="7" t="inlineStr">
        <is>
          <t>amount '896,549' and label 'National Eye Institute (NEI)' in the transcribed row</t>
        </is>
      </c>
      <c r="E4902" s="7" t="inlineStr">
        <is>
          <t>National Eye Institute (NEI).......................... 896,549 833,000 896,549 --- +63,549</t>
        </is>
      </c>
      <c r="F4902" s="7" t="inlineStr">
        <is>
          <t>pass</t>
        </is>
      </c>
      <c r="G4902" s="7" t="inlineStr"/>
      <c r="H4902" s="7" t="inlineStr"/>
      <c r="I4902" s="7" t="inlineStr"/>
    </row>
    <row r="4903">
      <c r="A4903" s="7" t="inlineStr">
        <is>
          <t>VAL-LHHS-04813</t>
        </is>
      </c>
      <c r="B4903" s="7" t="inlineStr">
        <is>
          <t>OBS-LHHS-1214</t>
        </is>
      </c>
      <c r="C4903" s="7" t="inlineStr">
        <is>
          <t>unit</t>
        </is>
      </c>
      <c r="D4903" s="7" t="inlineStr">
        <is>
          <t>thousands (applied, x1,000 to dollars)</t>
        </is>
      </c>
      <c r="E4903" s="7" t="inlineStr">
        <is>
          <t>page 375 declares '(Amounts in thousands)'</t>
        </is>
      </c>
      <c r="F4903" s="7" t="inlineStr">
        <is>
          <t>pass</t>
        </is>
      </c>
      <c r="G4903" s="7" t="inlineStr"/>
      <c r="H4903" s="7" t="inlineStr"/>
      <c r="I4903" s="7" t="inlineStr"/>
    </row>
    <row r="4904">
      <c r="A4904" s="7" t="inlineStr">
        <is>
          <t>VAL-LHHS-04814</t>
        </is>
      </c>
      <c r="B4904" s="7" t="inlineStr">
        <is>
          <t>OBS-LHHS-1215</t>
        </is>
      </c>
      <c r="C4904" s="7" t="inlineStr">
        <is>
          <t>structural</t>
        </is>
      </c>
      <c r="D4904" s="7" t="inlineStr">
        <is>
          <t>[Bill vs. Estimate] = 896,549 - 896,549 = 0</t>
        </is>
      </c>
      <c r="E4904" s="7" t="inlineStr">
        <is>
          <t>0 as printed in [Bill vs. Estimate]</t>
        </is>
      </c>
      <c r="F4904" s="7" t="inlineStr">
        <is>
          <t>pass</t>
        </is>
      </c>
      <c r="G4904" s="7" t="inlineStr"/>
      <c r="H4904" s="7" t="inlineStr"/>
      <c r="I4904" s="7" t="inlineStr"/>
    </row>
    <row r="4905">
      <c r="A4905" s="7" t="inlineStr">
        <is>
          <t>VAL-LHHS-04815</t>
        </is>
      </c>
      <c r="B4905" s="7" t="inlineStr">
        <is>
          <t>OBS-LHHS-1215</t>
        </is>
      </c>
      <c r="C4905" s="7" t="inlineStr">
        <is>
          <t>structural</t>
        </is>
      </c>
      <c r="D4905" s="7" t="inlineStr">
        <is>
          <t>[Bill vs. Request] = 896,549 - 0 = 896,549</t>
        </is>
      </c>
      <c r="E4905" s="7" t="inlineStr">
        <is>
          <t>896,549 as printed in [Bill vs. Request]</t>
        </is>
      </c>
      <c r="F4905" s="7" t="inlineStr">
        <is>
          <t>pass</t>
        </is>
      </c>
      <c r="G4905" s="7" t="inlineStr"/>
      <c r="H4905" s="7" t="inlineStr"/>
      <c r="I4905" s="7" t="inlineStr"/>
    </row>
    <row r="4906">
      <c r="A4906" s="7" t="inlineStr">
        <is>
          <t>VAL-LHHS-04816</t>
        </is>
      </c>
      <c r="B4906" s="7" t="inlineStr">
        <is>
          <t>OBS-LHHS-1215</t>
        </is>
      </c>
      <c r="C4906" s="7" t="inlineStr">
        <is>
          <t>source_text</t>
        </is>
      </c>
      <c r="D4906" s="7" t="inlineStr">
        <is>
          <t>amount '896,549' and label 'National Eye Institute (NEI)' in the transcribed row</t>
        </is>
      </c>
      <c r="E4906" s="7" t="inlineStr">
        <is>
          <t>National Eye Institute (NEI)......................... 896,549 --- 896,549 --- +896,549</t>
        </is>
      </c>
      <c r="F4906" s="7" t="inlineStr">
        <is>
          <t>pass</t>
        </is>
      </c>
      <c r="G4906" s="7" t="inlineStr"/>
      <c r="H4906" s="7" t="inlineStr"/>
      <c r="I4906" s="7" t="inlineStr"/>
    </row>
    <row r="4907">
      <c r="A4907" s="7" t="inlineStr">
        <is>
          <t>VAL-LHHS-04817</t>
        </is>
      </c>
      <c r="B4907" s="7" t="inlineStr">
        <is>
          <t>OBS-LHHS-1215</t>
        </is>
      </c>
      <c r="C4907" s="7" t="inlineStr">
        <is>
          <t>unit</t>
        </is>
      </c>
      <c r="D4907" s="7" t="inlineStr">
        <is>
          <t>thousands (applied, x1,000 to dollars)</t>
        </is>
      </c>
      <c r="E4907" s="7" t="inlineStr">
        <is>
          <t>page 344 declares '(Amounts in thousands)'</t>
        </is>
      </c>
      <c r="F4907" s="7" t="inlineStr">
        <is>
          <t>pass</t>
        </is>
      </c>
      <c r="G4907" s="7" t="inlineStr"/>
      <c r="H4907" s="7" t="inlineStr"/>
      <c r="I4907" s="7" t="inlineStr"/>
    </row>
    <row r="4908">
      <c r="A4908" s="7" t="inlineStr">
        <is>
          <t>VAL-LHHS-04818</t>
        </is>
      </c>
      <c r="B4908" s="7" t="inlineStr">
        <is>
          <t>OBS-LHHS-1216</t>
        </is>
      </c>
      <c r="C4908" s="7" t="inlineStr">
        <is>
          <t>structural</t>
        </is>
      </c>
      <c r="D4908" s="7" t="inlineStr">
        <is>
          <t>[Bill vs. Request] = 896,549 - 0 = 896,549</t>
        </is>
      </c>
      <c r="E4908" s="7" t="inlineStr">
        <is>
          <t>896,549 as printed in [Bill vs. Request]</t>
        </is>
      </c>
      <c r="F4908" s="7" t="inlineStr">
        <is>
          <t>pass</t>
        </is>
      </c>
      <c r="G4908" s="7" t="inlineStr"/>
      <c r="H4908" s="7" t="inlineStr"/>
      <c r="I4908" s="7" t="inlineStr"/>
    </row>
    <row r="4909">
      <c r="A4909" s="7" t="inlineStr">
        <is>
          <t>VAL-LHHS-04819</t>
        </is>
      </c>
      <c r="B4909" s="7" t="inlineStr">
        <is>
          <t>OBS-LHHS-1216</t>
        </is>
      </c>
      <c r="C4909" s="7" t="inlineStr">
        <is>
          <t>source_text</t>
        </is>
      </c>
      <c r="D4909" s="7" t="inlineStr">
        <is>
          <t>amount '---' and label 'National Eye Institute (NEI)' in the transcribed row</t>
        </is>
      </c>
      <c r="E4909" s="7" t="inlineStr">
        <is>
          <t>National Eye Institute (NEI)......................... 896,549 --- 896,549 --- +896,549</t>
        </is>
      </c>
      <c r="F4909" s="7" t="inlineStr">
        <is>
          <t>pass</t>
        </is>
      </c>
      <c r="G4909" s="7" t="inlineStr"/>
      <c r="H4909" s="7" t="inlineStr"/>
      <c r="I4909" s="7" t="inlineStr"/>
    </row>
    <row r="4910">
      <c r="A4910" s="7" t="inlineStr">
        <is>
          <t>VAL-LHHS-04820</t>
        </is>
      </c>
      <c r="B4910" s="7" t="inlineStr">
        <is>
          <t>OBS-LHHS-1216</t>
        </is>
      </c>
      <c r="C4910" s="7" t="inlineStr">
        <is>
          <t>unit</t>
        </is>
      </c>
      <c r="D4910" s="7" t="inlineStr">
        <is>
          <t>thousands (applied, x1,000 to dollars)</t>
        </is>
      </c>
      <c r="E4910" s="7" t="inlineStr">
        <is>
          <t>page 344 declares '(Amounts in thousands)'</t>
        </is>
      </c>
      <c r="F4910" s="7" t="inlineStr">
        <is>
          <t>pass</t>
        </is>
      </c>
      <c r="G4910" s="7" t="inlineStr"/>
      <c r="H4910" s="7" t="inlineStr"/>
      <c r="I4910" s="7" t="inlineStr"/>
    </row>
    <row r="4911">
      <c r="A4911" s="7" t="inlineStr">
        <is>
          <t>VAL-LHHS-04821</t>
        </is>
      </c>
      <c r="B4911" s="7" t="inlineStr">
        <is>
          <t>OBS-LHHS-1217</t>
        </is>
      </c>
      <c r="C4911" s="7" t="inlineStr">
        <is>
          <t>source_text</t>
        </is>
      </c>
      <c r="D4911" s="7" t="inlineStr">
        <is>
          <t>amount '896,549' and label 'National Eye Institute (NEI)' in the transcribed row</t>
        </is>
      </c>
      <c r="E4911" s="7" t="inlineStr">
        <is>
          <t>National Eye Institute (NEI) 896,549</t>
        </is>
      </c>
      <c r="F4911" s="7" t="inlineStr">
        <is>
          <t>pass</t>
        </is>
      </c>
      <c r="G4911" s="7" t="inlineStr"/>
      <c r="H4911" s="7" t="inlineStr"/>
      <c r="I4911" s="7" t="inlineStr"/>
    </row>
    <row r="4912">
      <c r="A4912" s="7" t="inlineStr">
        <is>
          <t>VAL-LHHS-04822</t>
        </is>
      </c>
      <c r="B4912" s="7" t="inlineStr">
        <is>
          <t>OBS-LHHS-1217</t>
        </is>
      </c>
      <c r="C4912" s="7" t="inlineStr">
        <is>
          <t>unit</t>
        </is>
      </c>
      <c r="D4912" s="7" t="inlineStr">
        <is>
          <t>thousands (applied, x1,000 to dollars)</t>
        </is>
      </c>
      <c r="E4912" s="7" t="inlineStr">
        <is>
          <t>page 434 declares '[In thousands of dollars]'</t>
        </is>
      </c>
      <c r="F4912" s="7" t="inlineStr">
        <is>
          <t>pass</t>
        </is>
      </c>
      <c r="G4912" s="7" t="inlineStr"/>
      <c r="H4912" s="7" t="inlineStr"/>
      <c r="I4912" s="7" t="inlineStr"/>
    </row>
    <row r="4913">
      <c r="A4913" s="7" t="inlineStr">
        <is>
          <t>VAL-LHHS-04823</t>
        </is>
      </c>
      <c r="B4913" s="7" t="inlineStr">
        <is>
          <t>OBS-LHHS-1218</t>
        </is>
      </c>
      <c r="C4913" s="7" t="inlineStr">
        <is>
          <t>structural</t>
        </is>
      </c>
      <c r="D4913" s="7" t="inlineStr">
        <is>
          <t>[Committee vs. Enacted] = 896,549 - 896,549 = 0</t>
        </is>
      </c>
      <c r="E4913" s="7" t="inlineStr">
        <is>
          <t>0 as printed in [Committee vs. Enacted]</t>
        </is>
      </c>
      <c r="F4913" s="7" t="inlineStr">
        <is>
          <t>pass</t>
        </is>
      </c>
      <c r="G4913" s="7" t="inlineStr"/>
      <c r="H4913" s="7" t="inlineStr"/>
      <c r="I4913" s="7" t="inlineStr"/>
    </row>
    <row r="4914">
      <c r="A4914" s="7" t="inlineStr">
        <is>
          <t>VAL-LHHS-04824</t>
        </is>
      </c>
      <c r="B4914" s="7" t="inlineStr">
        <is>
          <t>OBS-LHHS-1218</t>
        </is>
      </c>
      <c r="C4914" s="7" t="inlineStr">
        <is>
          <t>structural</t>
        </is>
      </c>
      <c r="D4914" s="7" t="inlineStr">
        <is>
          <t>[Committee vs. Request] = 896,549 - 833,000 = 63,549</t>
        </is>
      </c>
      <c r="E4914" s="7" t="inlineStr">
        <is>
          <t>63,549 as printed in [Committee vs. Request]</t>
        </is>
      </c>
      <c r="F4914" s="7" t="inlineStr">
        <is>
          <t>pass</t>
        </is>
      </c>
      <c r="G4914" s="7" t="inlineStr"/>
      <c r="H4914" s="7" t="inlineStr"/>
      <c r="I4914" s="7" t="inlineStr"/>
    </row>
    <row r="4915">
      <c r="A4915" s="7" t="inlineStr">
        <is>
          <t>VAL-LHHS-04825</t>
        </is>
      </c>
      <c r="B4915" s="7" t="inlineStr">
        <is>
          <t>OBS-LHHS-1218</t>
        </is>
      </c>
      <c r="C4915" s="7" t="inlineStr">
        <is>
          <t>source_text</t>
        </is>
      </c>
      <c r="D4915" s="7" t="inlineStr">
        <is>
          <t>amount '896,549' and label 'National Eye Institute (NEI)' in the transcribed row</t>
        </is>
      </c>
      <c r="E4915" s="7" t="inlineStr">
        <is>
          <t>National Eye Institute (NEI).......................... 896,549 833,000 896,549 --- +63,549</t>
        </is>
      </c>
      <c r="F4915" s="7" t="inlineStr">
        <is>
          <t>pass</t>
        </is>
      </c>
      <c r="G4915" s="7" t="inlineStr"/>
      <c r="H4915" s="7" t="inlineStr"/>
      <c r="I4915" s="7" t="inlineStr"/>
    </row>
    <row r="4916">
      <c r="A4916" s="7" t="inlineStr">
        <is>
          <t>VAL-LHHS-04826</t>
        </is>
      </c>
      <c r="B4916" s="7" t="inlineStr">
        <is>
          <t>OBS-LHHS-1218</t>
        </is>
      </c>
      <c r="C4916" s="7" t="inlineStr">
        <is>
          <t>unit</t>
        </is>
      </c>
      <c r="D4916" s="7" t="inlineStr">
        <is>
          <t>thousands (applied, x1,000 to dollars)</t>
        </is>
      </c>
      <c r="E4916" s="7" t="inlineStr">
        <is>
          <t>page 375 declares '(Amounts in thousands)'</t>
        </is>
      </c>
      <c r="F4916" s="7" t="inlineStr">
        <is>
          <t>pass</t>
        </is>
      </c>
      <c r="G4916" s="7" t="inlineStr"/>
      <c r="H4916" s="7" t="inlineStr"/>
      <c r="I4916" s="7" t="inlineStr"/>
    </row>
    <row r="4917">
      <c r="A4917" s="7" t="inlineStr">
        <is>
          <t>VAL-LHHS-04827</t>
        </is>
      </c>
      <c r="B4917" s="7" t="inlineStr">
        <is>
          <t>OBS-LHHS-1219</t>
        </is>
      </c>
      <c r="C4917" s="7" t="inlineStr">
        <is>
          <t>structural</t>
        </is>
      </c>
      <c r="D4917" s="7" t="inlineStr">
        <is>
          <t>[Committee vs. Request] = 896,549 - 833,000 = 63,549</t>
        </is>
      </c>
      <c r="E4917" s="7" t="inlineStr">
        <is>
          <t>63,549 as printed in [Committee vs. Request]</t>
        </is>
      </c>
      <c r="F4917" s="7" t="inlineStr">
        <is>
          <t>pass</t>
        </is>
      </c>
      <c r="G4917" s="7" t="inlineStr"/>
      <c r="H4917" s="7" t="inlineStr"/>
      <c r="I4917" s="7" t="inlineStr"/>
    </row>
    <row r="4918">
      <c r="A4918" s="7" t="inlineStr">
        <is>
          <t>VAL-LHHS-04828</t>
        </is>
      </c>
      <c r="B4918" s="7" t="inlineStr">
        <is>
          <t>OBS-LHHS-1219</t>
        </is>
      </c>
      <c r="C4918" s="7" t="inlineStr">
        <is>
          <t>source_text</t>
        </is>
      </c>
      <c r="D4918" s="7" t="inlineStr">
        <is>
          <t>amount '833,000' and label 'National Eye Institute (NEI)' in the transcribed row</t>
        </is>
      </c>
      <c r="E4918" s="7" t="inlineStr">
        <is>
          <t>National Eye Institute (NEI).......................... 896,549 833,000 896,549 --- +63,549</t>
        </is>
      </c>
      <c r="F4918" s="7" t="inlineStr">
        <is>
          <t>pass</t>
        </is>
      </c>
      <c r="G4918" s="7" t="inlineStr"/>
      <c r="H4918" s="7" t="inlineStr"/>
      <c r="I4918" s="7" t="inlineStr"/>
    </row>
    <row r="4919">
      <c r="A4919" s="7" t="inlineStr">
        <is>
          <t>VAL-LHHS-04829</t>
        </is>
      </c>
      <c r="B4919" s="7" t="inlineStr">
        <is>
          <t>OBS-LHHS-1219</t>
        </is>
      </c>
      <c r="C4919" s="7" t="inlineStr">
        <is>
          <t>unit</t>
        </is>
      </c>
      <c r="D4919" s="7" t="inlineStr">
        <is>
          <t>thousands (applied, x1,000 to dollars)</t>
        </is>
      </c>
      <c r="E4919" s="7" t="inlineStr">
        <is>
          <t>page 375 declares '(Amounts in thousands)'</t>
        </is>
      </c>
      <c r="F4919" s="7" t="inlineStr">
        <is>
          <t>pass</t>
        </is>
      </c>
      <c r="G4919" s="7" t="inlineStr"/>
      <c r="H4919" s="7" t="inlineStr"/>
      <c r="I4919" s="7" t="inlineStr"/>
    </row>
    <row r="4920">
      <c r="A4920" s="7" t="inlineStr">
        <is>
          <t>VAL-LHHS-04830</t>
        </is>
      </c>
      <c r="B4920" s="7" t="inlineStr">
        <is>
          <t>OBS-LHHS-1220</t>
        </is>
      </c>
      <c r="C4920" s="7" t="inlineStr">
        <is>
          <t>structural</t>
        </is>
      </c>
      <c r="D4920" s="7" t="inlineStr">
        <is>
          <t>[Bill vs. Request] = 4,112,805 - 0 = 4,112,805</t>
        </is>
      </c>
      <c r="E4920" s="7" t="inlineStr">
        <is>
          <t>4,112,805 as printed in [Bill vs. Request]</t>
        </is>
      </c>
      <c r="F4920" s="7" t="inlineStr">
        <is>
          <t>pass</t>
        </is>
      </c>
      <c r="G4920" s="7" t="inlineStr"/>
      <c r="H4920" s="7" t="inlineStr"/>
      <c r="I4920" s="7" t="inlineStr"/>
    </row>
    <row r="4921">
      <c r="A4921" s="7" t="inlineStr">
        <is>
          <t>VAL-LHHS-04831</t>
        </is>
      </c>
      <c r="B4921" s="7" t="inlineStr">
        <is>
          <t>OBS-LHHS-1220</t>
        </is>
      </c>
      <c r="C4921" s="7" t="inlineStr">
        <is>
          <t>source_text</t>
        </is>
      </c>
      <c r="D4921" s="7" t="inlineStr">
        <is>
          <t>amount '---' and label 'National Institute on Neuroscience and Brain Research.' in the transcribed row</t>
        </is>
      </c>
      <c r="E4921" s="7" t="inlineStr">
        <is>
          <t>National Institute on Neuroscience and Brain Research. --- --- 4,112,805 +4,112,805 +4,112,805</t>
        </is>
      </c>
      <c r="F4921" s="7" t="inlineStr">
        <is>
          <t>pass</t>
        </is>
      </c>
      <c r="G4921" s="7" t="inlineStr"/>
      <c r="H4921" s="7" t="inlineStr"/>
      <c r="I4921" s="7" t="inlineStr"/>
    </row>
    <row r="4922">
      <c r="A4922" s="7" t="inlineStr">
        <is>
          <t>VAL-LHHS-04832</t>
        </is>
      </c>
      <c r="B4922" s="7" t="inlineStr">
        <is>
          <t>OBS-LHHS-1220</t>
        </is>
      </c>
      <c r="C4922" s="7" t="inlineStr">
        <is>
          <t>unit</t>
        </is>
      </c>
      <c r="D4922" s="7" t="inlineStr">
        <is>
          <t>thousands (applied, x1,000 to dollars)</t>
        </is>
      </c>
      <c r="E4922" s="7" t="inlineStr">
        <is>
          <t>page 317 declares '(Amounts in thousands)'</t>
        </is>
      </c>
      <c r="F4922" s="7" t="inlineStr">
        <is>
          <t>pass</t>
        </is>
      </c>
      <c r="G4922" s="7" t="inlineStr"/>
      <c r="H4922" s="7" t="inlineStr"/>
      <c r="I4922" s="7" t="inlineStr"/>
    </row>
    <row r="4923">
      <c r="A4923" s="7" t="inlineStr">
        <is>
          <t>VAL-LHHS-04833</t>
        </is>
      </c>
      <c r="B4923" s="7" t="inlineStr">
        <is>
          <t>OBS-LHHS-1221</t>
        </is>
      </c>
      <c r="C4923" s="7" t="inlineStr">
        <is>
          <t>structural</t>
        </is>
      </c>
      <c r="D4923" s="7" t="inlineStr">
        <is>
          <t>[Bill vs. Request] = 0 - 2,347,472 = -2,347,472</t>
        </is>
      </c>
      <c r="E4923" s="7" t="inlineStr">
        <is>
          <t>-2,347,472 as printed in [Bill vs. Request]</t>
        </is>
      </c>
      <c r="F4923" s="7" t="inlineStr">
        <is>
          <t>pass</t>
        </is>
      </c>
      <c r="G4923" s="7" t="inlineStr"/>
      <c r="H4923" s="7" t="inlineStr"/>
      <c r="I4923" s="7" t="inlineStr"/>
    </row>
    <row r="4924">
      <c r="A4924" s="7" t="inlineStr">
        <is>
          <t>VAL-LHHS-04834</t>
        </is>
      </c>
      <c r="B4924" s="7" t="inlineStr">
        <is>
          <t>OBS-LHHS-1221</t>
        </is>
      </c>
      <c r="C4924" s="7" t="inlineStr">
        <is>
          <t>source_text</t>
        </is>
      </c>
      <c r="D4924" s="7" t="inlineStr">
        <is>
          <t>amount '2,347,472' and label 'National Institute on Neuroscience and Brain Research.' in the transcribed row</t>
        </is>
      </c>
      <c r="E4924" s="7" t="inlineStr">
        <is>
          <t>National Institute on Neuroscience and Brain Research. --- 2,347,472 --- --- -2,347,472</t>
        </is>
      </c>
      <c r="F4924" s="7" t="inlineStr">
        <is>
          <t>pass</t>
        </is>
      </c>
      <c r="G4924" s="7" t="inlineStr"/>
      <c r="H4924" s="7" t="inlineStr"/>
      <c r="I4924" s="7" t="inlineStr"/>
    </row>
    <row r="4925">
      <c r="A4925" s="7" t="inlineStr">
        <is>
          <t>VAL-LHHS-04835</t>
        </is>
      </c>
      <c r="B4925" s="7" t="inlineStr">
        <is>
          <t>OBS-LHHS-1221</t>
        </is>
      </c>
      <c r="C4925" s="7" t="inlineStr">
        <is>
          <t>unit</t>
        </is>
      </c>
      <c r="D4925" s="7" t="inlineStr">
        <is>
          <t>thousands (applied, x1,000 to dollars)</t>
        </is>
      </c>
      <c r="E4925" s="7" t="inlineStr">
        <is>
          <t>page 343 declares '(Amounts in thousands)'</t>
        </is>
      </c>
      <c r="F4925" s="7" t="inlineStr">
        <is>
          <t>pass</t>
        </is>
      </c>
      <c r="G4925" s="7" t="inlineStr"/>
      <c r="H4925" s="7" t="inlineStr"/>
      <c r="I4925" s="7" t="inlineStr"/>
    </row>
    <row r="4926">
      <c r="A4926" s="7" t="inlineStr">
        <is>
          <t>VAL-LHHS-04836</t>
        </is>
      </c>
      <c r="B4926" s="7" t="inlineStr">
        <is>
          <t>OBS-LHHS-1222</t>
        </is>
      </c>
      <c r="C4926" s="7" t="inlineStr">
        <is>
          <t>source_text</t>
        </is>
      </c>
      <c r="D4926" s="7" t="inlineStr">
        <is>
          <t>amount '663,200' and label 'National Human Genome Research Institute (NHGRI)' in the transcribed row</t>
        </is>
      </c>
      <c r="E4926" s="7" t="inlineStr">
        <is>
          <t>National Human Genome Research Institute (NHGRI) 663,200 660,510 663,200 .... +2,690</t>
        </is>
      </c>
      <c r="F4926" s="7" t="inlineStr">
        <is>
          <t>pass</t>
        </is>
      </c>
      <c r="G4926" s="7" t="inlineStr"/>
      <c r="H4926" s="7" t="inlineStr"/>
      <c r="I4926" s="7" t="inlineStr"/>
    </row>
    <row r="4927">
      <c r="A4927" s="7" t="inlineStr">
        <is>
          <t>VAL-LHHS-04837</t>
        </is>
      </c>
      <c r="B4927" s="7" t="inlineStr">
        <is>
          <t>OBS-LHHS-1222</t>
        </is>
      </c>
      <c r="C4927" s="7" t="inlineStr">
        <is>
          <t>unit</t>
        </is>
      </c>
      <c r="D4927" s="7" t="inlineStr">
        <is>
          <t>thousands (applied, x1,000 to dollars)</t>
        </is>
      </c>
      <c r="E4927" s="7" t="inlineStr">
        <is>
          <t>page 379 declares '[In thousands of dollars]'</t>
        </is>
      </c>
      <c r="F4927" s="7" t="inlineStr">
        <is>
          <t>pass</t>
        </is>
      </c>
      <c r="G4927" s="7" t="inlineStr"/>
      <c r="H4927" s="7" t="inlineStr"/>
      <c r="I4927" s="7" t="inlineStr"/>
    </row>
    <row r="4928">
      <c r="A4928" s="7" t="inlineStr">
        <is>
          <t>VAL-LHHS-04838</t>
        </is>
      </c>
      <c r="B4928" s="7" t="inlineStr">
        <is>
          <t>OBS-LHHS-1223</t>
        </is>
      </c>
      <c r="C4928" s="7" t="inlineStr">
        <is>
          <t>structural</t>
        </is>
      </c>
      <c r="D4928" s="7" t="inlineStr">
        <is>
          <t>[Bill vs. Enacted] = 659,233 - 639,062 = 20,171</t>
        </is>
      </c>
      <c r="E4928" s="7" t="inlineStr">
        <is>
          <t>20,171 as printed in [Bill vs. Enacted]</t>
        </is>
      </c>
      <c r="F4928" s="7" t="inlineStr">
        <is>
          <t>pass</t>
        </is>
      </c>
      <c r="G4928" s="7" t="inlineStr"/>
      <c r="H4928" s="7" t="inlineStr"/>
      <c r="I4928" s="7" t="inlineStr"/>
    </row>
    <row r="4929">
      <c r="A4929" s="7" t="inlineStr">
        <is>
          <t>VAL-LHHS-04839</t>
        </is>
      </c>
      <c r="B4929" s="7" t="inlineStr">
        <is>
          <t>OBS-LHHS-1223</t>
        </is>
      </c>
      <c r="C4929" s="7" t="inlineStr">
        <is>
          <t>structural</t>
        </is>
      </c>
      <c r="D4929" s="7" t="inlineStr">
        <is>
          <t>[Bill vs. Request] = 659,233 - 629,154 = 30,079</t>
        </is>
      </c>
      <c r="E4929" s="7" t="inlineStr">
        <is>
          <t>30,079 as printed in [Bill vs. Request]</t>
        </is>
      </c>
      <c r="F4929" s="7" t="inlineStr">
        <is>
          <t>pass</t>
        </is>
      </c>
      <c r="G4929" s="7" t="inlineStr"/>
      <c r="H4929" s="7" t="inlineStr"/>
      <c r="I4929" s="7" t="inlineStr"/>
    </row>
    <row r="4930">
      <c r="A4930" s="7" t="inlineStr">
        <is>
          <t>VAL-LHHS-04840</t>
        </is>
      </c>
      <c r="B4930" s="7" t="inlineStr">
        <is>
          <t>OBS-LHHS-1223</t>
        </is>
      </c>
      <c r="C4930" s="7" t="inlineStr">
        <is>
          <t>source_text</t>
        </is>
      </c>
      <c r="D4930" s="7" t="inlineStr">
        <is>
          <t>amount '659,233' and label 'National Human Genome Research Institute (NHGRI)' in the transcribed row</t>
        </is>
      </c>
      <c r="E4930" s="7" t="inlineStr">
        <is>
          <t>National Human Genome Research Institute (NHGRI)...... 639,062 629,154 659,233 +20,171 +30,079</t>
        </is>
      </c>
      <c r="F4930" s="7" t="inlineStr">
        <is>
          <t>pass</t>
        </is>
      </c>
      <c r="G4930" s="7" t="inlineStr"/>
      <c r="H4930" s="7" t="inlineStr"/>
      <c r="I4930" s="7" t="inlineStr"/>
    </row>
    <row r="4931">
      <c r="A4931" s="7" t="inlineStr">
        <is>
          <t>VAL-LHHS-04841</t>
        </is>
      </c>
      <c r="B4931" s="7" t="inlineStr">
        <is>
          <t>OBS-LHHS-1223</t>
        </is>
      </c>
      <c r="C4931" s="7" t="inlineStr">
        <is>
          <t>unit</t>
        </is>
      </c>
      <c r="D4931" s="7" t="inlineStr">
        <is>
          <t>thousands (applied, x1,000 to dollars)</t>
        </is>
      </c>
      <c r="E4931" s="7" t="inlineStr">
        <is>
          <t>page 815 declares '(Amounts in thousands)'</t>
        </is>
      </c>
      <c r="F4931" s="7" t="inlineStr">
        <is>
          <t>pass</t>
        </is>
      </c>
      <c r="G4931" s="7" t="inlineStr"/>
      <c r="H4931" s="7" t="inlineStr"/>
      <c r="I4931" s="7" t="inlineStr"/>
    </row>
    <row r="4932">
      <c r="A4932" s="7" t="inlineStr">
        <is>
          <t>VAL-LHHS-04842</t>
        </is>
      </c>
      <c r="B4932" s="7" t="inlineStr">
        <is>
          <t>OBS-LHHS-1224</t>
        </is>
      </c>
      <c r="C4932" s="7" t="inlineStr">
        <is>
          <t>structural</t>
        </is>
      </c>
      <c r="D4932" s="7" t="inlineStr">
        <is>
          <t>[Bill vs. Request] = 659,233 - 629,154 = 30,079</t>
        </is>
      </c>
      <c r="E4932" s="7" t="inlineStr">
        <is>
          <t>30,079 as printed in [Bill vs. Request]</t>
        </is>
      </c>
      <c r="F4932" s="7" t="inlineStr">
        <is>
          <t>pass</t>
        </is>
      </c>
      <c r="G4932" s="7" t="inlineStr"/>
      <c r="H4932" s="7" t="inlineStr"/>
      <c r="I4932" s="7" t="inlineStr"/>
    </row>
    <row r="4933">
      <c r="A4933" s="7" t="inlineStr">
        <is>
          <t>VAL-LHHS-04843</t>
        </is>
      </c>
      <c r="B4933" s="7" t="inlineStr">
        <is>
          <t>OBS-LHHS-1224</t>
        </is>
      </c>
      <c r="C4933" s="7" t="inlineStr">
        <is>
          <t>source_text</t>
        </is>
      </c>
      <c r="D4933" s="7" t="inlineStr">
        <is>
          <t>amount '629,154' and label 'National Human Genome Research Institute (NHGRI)' in the transcribed row</t>
        </is>
      </c>
      <c r="E4933" s="7" t="inlineStr">
        <is>
          <t>National Human Genome Research Institute (NHGRI)...... 639,062 629,154 659,233 +20,171 +30,079</t>
        </is>
      </c>
      <c r="F4933" s="7" t="inlineStr">
        <is>
          <t>pass</t>
        </is>
      </c>
      <c r="G4933" s="7" t="inlineStr"/>
      <c r="H4933" s="7" t="inlineStr"/>
      <c r="I4933" s="7" t="inlineStr"/>
    </row>
    <row r="4934">
      <c r="A4934" s="7" t="inlineStr">
        <is>
          <t>VAL-LHHS-04844</t>
        </is>
      </c>
      <c r="B4934" s="7" t="inlineStr">
        <is>
          <t>OBS-LHHS-1224</t>
        </is>
      </c>
      <c r="C4934" s="7" t="inlineStr">
        <is>
          <t>unit</t>
        </is>
      </c>
      <c r="D4934" s="7" t="inlineStr">
        <is>
          <t>thousands (applied, x1,000 to dollars)</t>
        </is>
      </c>
      <c r="E4934" s="7" t="inlineStr">
        <is>
          <t>page 815 declares '(Amounts in thousands)'</t>
        </is>
      </c>
      <c r="F4934" s="7" t="inlineStr">
        <is>
          <t>pass</t>
        </is>
      </c>
      <c r="G4934" s="7" t="inlineStr"/>
      <c r="H4934" s="7" t="inlineStr"/>
      <c r="I4934" s="7" t="inlineStr"/>
    </row>
    <row r="4935">
      <c r="A4935" s="7" t="inlineStr">
        <is>
          <t>VAL-LHHS-04845</t>
        </is>
      </c>
      <c r="B4935" s="7" t="inlineStr">
        <is>
          <t>OBS-LHHS-1224</t>
        </is>
      </c>
      <c r="C4935" s="7" t="inlineStr">
        <is>
          <t>cross_document</t>
        </is>
      </c>
      <c r="D4935" s="7" t="inlineStr">
        <is>
          <t>SRC-EXPL-LHHS-FY2023-SENATE p.406 prints 629,154 (text-extracted, 'National Human Genome Research Institute (NHGRI)')</t>
        </is>
      </c>
      <c r="E4935" s="7" t="inlineStr">
        <is>
          <t>629,154 as recorded</t>
        </is>
      </c>
      <c r="F4935" s="7" t="inlineStr">
        <is>
          <t>pass</t>
        </is>
      </c>
      <c r="G4935" s="7" t="inlineStr"/>
      <c r="H4935" s="7" t="inlineStr"/>
      <c r="I4935" s="7" t="inlineStr"/>
    </row>
    <row r="4936">
      <c r="A4936" s="7" t="inlineStr">
        <is>
          <t>VAL-LHHS-04846</t>
        </is>
      </c>
      <c r="B4936" s="7" t="inlineStr">
        <is>
          <t>OBS-LHHS-1225</t>
        </is>
      </c>
      <c r="C4936" s="7" t="inlineStr">
        <is>
          <t>structural</t>
        </is>
      </c>
      <c r="D4936" s="7" t="inlineStr">
        <is>
          <t>[Senate Committee recommendation compared with (+ or -) 2022 appropriation] = 658,873 - 639,062 = 19,811</t>
        </is>
      </c>
      <c r="E4936" s="7" t="inlineStr">
        <is>
          <t>19,811 as printed in [Senate Committee recommendation compared with (+ or -) 2022 appropriation]</t>
        </is>
      </c>
      <c r="F4936" s="7" t="inlineStr">
        <is>
          <t>pass</t>
        </is>
      </c>
      <c r="G4936" s="7" t="inlineStr"/>
      <c r="H4936" s="7" t="inlineStr"/>
      <c r="I4936" s="7" t="inlineStr"/>
    </row>
    <row r="4937">
      <c r="A4937" s="7" t="inlineStr">
        <is>
          <t>VAL-LHHS-04847</t>
        </is>
      </c>
      <c r="B4937" s="7" t="inlineStr">
        <is>
          <t>OBS-LHHS-1225</t>
        </is>
      </c>
      <c r="C4937" s="7" t="inlineStr">
        <is>
          <t>structural</t>
        </is>
      </c>
      <c r="D4937" s="7" t="inlineStr">
        <is>
          <t>[Senate Committee recommendation compared with (+ or -) Budget estimate] = 658,873 - 629,154 = 29,719</t>
        </is>
      </c>
      <c r="E4937" s="7" t="inlineStr">
        <is>
          <t>29,719 as printed in [Senate Committee recommendation compared with (+ or -) Budget estimate]</t>
        </is>
      </c>
      <c r="F4937" s="7" t="inlineStr">
        <is>
          <t>pass</t>
        </is>
      </c>
      <c r="G4937" s="7" t="inlineStr"/>
      <c r="H4937" s="7" t="inlineStr"/>
      <c r="I4937" s="7" t="inlineStr"/>
    </row>
    <row r="4938">
      <c r="A4938" s="7" t="inlineStr">
        <is>
          <t>VAL-LHHS-04848</t>
        </is>
      </c>
      <c r="B4938" s="7" t="inlineStr">
        <is>
          <t>OBS-LHHS-1225</t>
        </is>
      </c>
      <c r="C4938" s="7" t="inlineStr">
        <is>
          <t>source_text</t>
        </is>
      </c>
      <c r="D4938" s="7" t="inlineStr">
        <is>
          <t>amount '658,873' and label 'National Human Genome Research Institute (NHGRI)' in the transcribed row</t>
        </is>
      </c>
      <c r="E4938" s="7" t="inlineStr">
        <is>
          <t>National Human Genome Research Institute (NHGRI) 639,062 629,154 658,873 +19,811 +29,719</t>
        </is>
      </c>
      <c r="F4938" s="7" t="inlineStr">
        <is>
          <t>pass</t>
        </is>
      </c>
      <c r="G4938" s="7" t="inlineStr"/>
      <c r="H4938" s="7" t="inlineStr"/>
      <c r="I4938" s="7" t="inlineStr"/>
    </row>
    <row r="4939">
      <c r="A4939" s="7" t="inlineStr">
        <is>
          <t>VAL-LHHS-04849</t>
        </is>
      </c>
      <c r="B4939" s="7" t="inlineStr">
        <is>
          <t>OBS-LHHS-1225</t>
        </is>
      </c>
      <c r="C4939" s="7" t="inlineStr">
        <is>
          <t>unit</t>
        </is>
      </c>
      <c r="D4939" s="7" t="inlineStr">
        <is>
          <t>thousands (applied, x1,000 to dollars)</t>
        </is>
      </c>
      <c r="E4939" s="7" t="inlineStr">
        <is>
          <t>page 406 declares '[In thousands of dollars]'</t>
        </is>
      </c>
      <c r="F4939" s="7" t="inlineStr">
        <is>
          <t>pass</t>
        </is>
      </c>
      <c r="G4939" s="7" t="inlineStr"/>
      <c r="H4939" s="7" t="inlineStr"/>
      <c r="I4939" s="7" t="inlineStr"/>
    </row>
    <row r="4940">
      <c r="A4940" s="7" t="inlineStr">
        <is>
          <t>VAL-LHHS-04850</t>
        </is>
      </c>
      <c r="B4940" s="7" t="inlineStr">
        <is>
          <t>OBS-LHHS-1226</t>
        </is>
      </c>
      <c r="C4940" s="7" t="inlineStr">
        <is>
          <t>source_text</t>
        </is>
      </c>
      <c r="D4940" s="7" t="inlineStr">
        <is>
          <t>amount '663,200' and label 'National Human Genome Research Institute (NHGRI)' in the transcribed row</t>
        </is>
      </c>
      <c r="E4940" s="7" t="inlineStr">
        <is>
          <t>National Human Genome Research Institute (NHGRI) 663,200 663,660 663,200 .... -460</t>
        </is>
      </c>
      <c r="F4940" s="7" t="inlineStr">
        <is>
          <t>pass</t>
        </is>
      </c>
      <c r="G4940" s="7" t="inlineStr"/>
      <c r="H4940" s="7" t="inlineStr"/>
      <c r="I4940" s="7" t="inlineStr"/>
    </row>
    <row r="4941">
      <c r="A4941" s="7" t="inlineStr">
        <is>
          <t>VAL-LHHS-04851</t>
        </is>
      </c>
      <c r="B4941" s="7" t="inlineStr">
        <is>
          <t>OBS-LHHS-1226</t>
        </is>
      </c>
      <c r="C4941" s="7" t="inlineStr">
        <is>
          <t>unit</t>
        </is>
      </c>
      <c r="D4941" s="7" t="inlineStr">
        <is>
          <t>thousands (applied, x1,000 to dollars)</t>
        </is>
      </c>
      <c r="E4941" s="7" t="inlineStr">
        <is>
          <t>page 438 declares '[In thousands of dollars]'</t>
        </is>
      </c>
      <c r="F4941" s="7" t="inlineStr">
        <is>
          <t>pass</t>
        </is>
      </c>
      <c r="G4941" s="7" t="inlineStr"/>
      <c r="H4941" s="7" t="inlineStr"/>
      <c r="I4941" s="7" t="inlineStr"/>
    </row>
    <row r="4942">
      <c r="A4942" s="7" t="inlineStr">
        <is>
          <t>VAL-LHHS-04852</t>
        </is>
      </c>
      <c r="B4942" s="7" t="inlineStr">
        <is>
          <t>OBS-LHHS-1226</t>
        </is>
      </c>
      <c r="C4942" s="7" t="inlineStr">
        <is>
          <t>cross_document</t>
        </is>
      </c>
      <c r="D4942" s="7" t="inlineStr">
        <is>
          <t>SRC-CRPT-118HRPT585 p.318 prints 663,200 (AI-extracted, 'National Human Genome Research Institute (NHGRI)')</t>
        </is>
      </c>
      <c r="E4942" s="7" t="inlineStr">
        <is>
          <t>663,200 as recorded</t>
        </is>
      </c>
      <c r="F4942" s="7" t="inlineStr">
        <is>
          <t>pass</t>
        </is>
      </c>
      <c r="G4942" s="7" t="inlineStr"/>
      <c r="H4942" s="7" t="inlineStr"/>
      <c r="I4942" s="7" t="inlineStr"/>
    </row>
    <row r="4943">
      <c r="A4943" s="7" t="inlineStr">
        <is>
          <t>VAL-LHHS-04853</t>
        </is>
      </c>
      <c r="B4943" s="7" t="inlineStr">
        <is>
          <t>OBS-LHHS-1227</t>
        </is>
      </c>
      <c r="C4943" s="7" t="inlineStr">
        <is>
          <t>structural</t>
        </is>
      </c>
      <c r="D4943" s="7" t="inlineStr">
        <is>
          <t>[Senate Committee recommendation compared with (+ or -) Budget estimate] = 663,200 - 660,510 = 2,690</t>
        </is>
      </c>
      <c r="E4943" s="7" t="inlineStr">
        <is>
          <t>2,690 as printed in [Senate Committee recommendation compared with (+ or -) Budget estimate]</t>
        </is>
      </c>
      <c r="F4943" s="7" t="inlineStr">
        <is>
          <t>pass</t>
        </is>
      </c>
      <c r="G4943" s="7" t="inlineStr"/>
      <c r="H4943" s="7" t="inlineStr"/>
      <c r="I4943" s="7" t="inlineStr"/>
    </row>
    <row r="4944">
      <c r="A4944" s="7" t="inlineStr">
        <is>
          <t>VAL-LHHS-04854</t>
        </is>
      </c>
      <c r="B4944" s="7" t="inlineStr">
        <is>
          <t>OBS-LHHS-1227</t>
        </is>
      </c>
      <c r="C4944" s="7" t="inlineStr">
        <is>
          <t>source_text</t>
        </is>
      </c>
      <c r="D4944" s="7" t="inlineStr">
        <is>
          <t>amount '660,510' and label 'National Human Genome Research Institute (NHGRI)' in the transcribed row</t>
        </is>
      </c>
      <c r="E4944" s="7" t="inlineStr">
        <is>
          <t>National Human Genome Research Institute (NHGRI) 663,200 660,510 663,200 .... +2,690</t>
        </is>
      </c>
      <c r="F4944" s="7" t="inlineStr">
        <is>
          <t>pass</t>
        </is>
      </c>
      <c r="G4944" s="7" t="inlineStr"/>
      <c r="H4944" s="7" t="inlineStr"/>
      <c r="I4944" s="7" t="inlineStr"/>
    </row>
    <row r="4945">
      <c r="A4945" s="7" t="inlineStr">
        <is>
          <t>VAL-LHHS-04855</t>
        </is>
      </c>
      <c r="B4945" s="7" t="inlineStr">
        <is>
          <t>OBS-LHHS-1227</t>
        </is>
      </c>
      <c r="C4945" s="7" t="inlineStr">
        <is>
          <t>unit</t>
        </is>
      </c>
      <c r="D4945" s="7" t="inlineStr">
        <is>
          <t>thousands (applied, x1,000 to dollars)</t>
        </is>
      </c>
      <c r="E4945" s="7" t="inlineStr">
        <is>
          <t>page 379 declares '[In thousands of dollars]'</t>
        </is>
      </c>
      <c r="F4945" s="7" t="inlineStr">
        <is>
          <t>pass</t>
        </is>
      </c>
      <c r="G4945" s="7" t="inlineStr"/>
      <c r="H4945" s="7" t="inlineStr"/>
      <c r="I4945" s="7" t="inlineStr"/>
    </row>
    <row r="4946">
      <c r="A4946" s="7" t="inlineStr">
        <is>
          <t>VAL-LHHS-04856</t>
        </is>
      </c>
      <c r="B4946" s="7" t="inlineStr">
        <is>
          <t>OBS-LHHS-1228</t>
        </is>
      </c>
      <c r="C4946" s="7" t="inlineStr">
        <is>
          <t>structural</t>
        </is>
      </c>
      <c r="D4946" s="7" t="inlineStr">
        <is>
          <t>[Senate Committee recommendation compared with (+ or -) Budget estimate] = 663,200 - 660,510 = 2,690</t>
        </is>
      </c>
      <c r="E4946" s="7" t="inlineStr">
        <is>
          <t>2,690 as printed in [Senate Committee recommendation compared with (+ or -) Budget estimate]</t>
        </is>
      </c>
      <c r="F4946" s="7" t="inlineStr">
        <is>
          <t>pass</t>
        </is>
      </c>
      <c r="G4946" s="7" t="inlineStr"/>
      <c r="H4946" s="7" t="inlineStr"/>
      <c r="I4946" s="7" t="inlineStr"/>
    </row>
    <row r="4947">
      <c r="A4947" s="7" t="inlineStr">
        <is>
          <t>VAL-LHHS-04857</t>
        </is>
      </c>
      <c r="B4947" s="7" t="inlineStr">
        <is>
          <t>OBS-LHHS-1228</t>
        </is>
      </c>
      <c r="C4947" s="7" t="inlineStr">
        <is>
          <t>source_text</t>
        </is>
      </c>
      <c r="D4947" s="7" t="inlineStr">
        <is>
          <t>amount '663,200' and label 'National Human Genome Research Institute (NHGRI)' in the transcribed row</t>
        </is>
      </c>
      <c r="E4947" s="7" t="inlineStr">
        <is>
          <t>National Human Genome Research Institute (NHGRI) 663,200 660,510 663,200 .... +2,690</t>
        </is>
      </c>
      <c r="F4947" s="7" t="inlineStr">
        <is>
          <t>pass</t>
        </is>
      </c>
      <c r="G4947" s="7" t="inlineStr"/>
      <c r="H4947" s="7" t="inlineStr"/>
      <c r="I4947" s="7" t="inlineStr"/>
    </row>
    <row r="4948">
      <c r="A4948" s="7" t="inlineStr">
        <is>
          <t>VAL-LHHS-04858</t>
        </is>
      </c>
      <c r="B4948" s="7" t="inlineStr">
        <is>
          <t>OBS-LHHS-1228</t>
        </is>
      </c>
      <c r="C4948" s="7" t="inlineStr">
        <is>
          <t>unit</t>
        </is>
      </c>
      <c r="D4948" s="7" t="inlineStr">
        <is>
          <t>thousands (applied, x1,000 to dollars)</t>
        </is>
      </c>
      <c r="E4948" s="7" t="inlineStr">
        <is>
          <t>page 379 declares '[In thousands of dollars]'</t>
        </is>
      </c>
      <c r="F4948" s="7" t="inlineStr">
        <is>
          <t>pass</t>
        </is>
      </c>
      <c r="G4948" s="7" t="inlineStr"/>
      <c r="H4948" s="7" t="inlineStr"/>
      <c r="I4948" s="7" t="inlineStr"/>
    </row>
    <row r="4949">
      <c r="A4949" s="7" t="inlineStr">
        <is>
          <t>VAL-LHHS-04859</t>
        </is>
      </c>
      <c r="B4949" s="7" t="inlineStr">
        <is>
          <t>OBS-LHHS-1229</t>
        </is>
      </c>
      <c r="C4949" s="7" t="inlineStr">
        <is>
          <t>structural</t>
        </is>
      </c>
      <c r="D4949" s="7" t="inlineStr">
        <is>
          <t>[Bill vs. Estimate] = 663,200 - 663,200 = 0</t>
        </is>
      </c>
      <c r="E4949" s="7" t="inlineStr">
        <is>
          <t>0 as printed in [Bill vs. Estimate]</t>
        </is>
      </c>
      <c r="F4949" s="7" t="inlineStr">
        <is>
          <t>pass</t>
        </is>
      </c>
      <c r="G4949" s="7" t="inlineStr"/>
      <c r="H4949" s="7" t="inlineStr"/>
      <c r="I4949" s="7" t="inlineStr"/>
    </row>
    <row r="4950">
      <c r="A4950" s="7" t="inlineStr">
        <is>
          <t>VAL-LHHS-04860</t>
        </is>
      </c>
      <c r="B4950" s="7" t="inlineStr">
        <is>
          <t>OBS-LHHS-1229</t>
        </is>
      </c>
      <c r="C4950" s="7" t="inlineStr">
        <is>
          <t>source_text</t>
        </is>
      </c>
      <c r="D4950" s="7" t="inlineStr">
        <is>
          <t>amount '663,200' and label 'National Human Genome Research Institute (NHGRI)' in the transcribed row</t>
        </is>
      </c>
      <c r="E4950" s="7" t="inlineStr">
        <is>
          <t>National Human Genome Research Institute (NHGRI)..... 663,200 --- 663,200 --- +663,200</t>
        </is>
      </c>
      <c r="F4950" s="7" t="inlineStr">
        <is>
          <t>pass</t>
        </is>
      </c>
      <c r="G4950" s="7" t="inlineStr"/>
      <c r="H4950" s="7" t="inlineStr"/>
      <c r="I4950" s="7" t="inlineStr"/>
    </row>
    <row r="4951">
      <c r="A4951" s="7" t="inlineStr">
        <is>
          <t>VAL-LHHS-04861</t>
        </is>
      </c>
      <c r="B4951" s="7" t="inlineStr">
        <is>
          <t>OBS-LHHS-1229</t>
        </is>
      </c>
      <c r="C4951" s="7" t="inlineStr">
        <is>
          <t>unit</t>
        </is>
      </c>
      <c r="D4951" s="7" t="inlineStr">
        <is>
          <t>thousands (applied, x1,000 to dollars)</t>
        </is>
      </c>
      <c r="E4951" s="7" t="inlineStr">
        <is>
          <t>page 344 declares '(Amounts in thousands)'</t>
        </is>
      </c>
      <c r="F4951" s="7" t="inlineStr">
        <is>
          <t>pass</t>
        </is>
      </c>
      <c r="G4951" s="7" t="inlineStr"/>
      <c r="H4951" s="7" t="inlineStr"/>
      <c r="I4951" s="7" t="inlineStr"/>
    </row>
    <row r="4952">
      <c r="A4952" s="7" t="inlineStr">
        <is>
          <t>VAL-LHHS-04862</t>
        </is>
      </c>
      <c r="B4952" s="7" t="inlineStr">
        <is>
          <t>OBS-LHHS-1230</t>
        </is>
      </c>
      <c r="C4952" s="7" t="inlineStr">
        <is>
          <t>structural</t>
        </is>
      </c>
      <c r="D4952" s="7" t="inlineStr">
        <is>
          <t>[Bill vs. Enacted] = 0 - 663,200 = -663,200</t>
        </is>
      </c>
      <c r="E4952" s="7" t="inlineStr">
        <is>
          <t>-663,200 as printed in [Bill vs. Enacted]</t>
        </is>
      </c>
      <c r="F4952" s="7" t="inlineStr">
        <is>
          <t>pass</t>
        </is>
      </c>
      <c r="G4952" s="7" t="inlineStr"/>
      <c r="H4952" s="7" t="inlineStr"/>
      <c r="I4952" s="7" t="inlineStr"/>
    </row>
    <row r="4953">
      <c r="A4953" s="7" t="inlineStr">
        <is>
          <t>VAL-LHHS-04863</t>
        </is>
      </c>
      <c r="B4953" s="7" t="inlineStr">
        <is>
          <t>OBS-LHHS-1230</t>
        </is>
      </c>
      <c r="C4953" s="7" t="inlineStr">
        <is>
          <t>structural</t>
        </is>
      </c>
      <c r="D4953" s="7" t="inlineStr">
        <is>
          <t>[Bill vs. Request] = 0 - 663,660 = -663,660</t>
        </is>
      </c>
      <c r="E4953" s="7" t="inlineStr">
        <is>
          <t>-663,660 as printed in [Bill vs. Request]</t>
        </is>
      </c>
      <c r="F4953" s="7" t="inlineStr">
        <is>
          <t>pass</t>
        </is>
      </c>
      <c r="G4953" s="7" t="inlineStr"/>
      <c r="H4953" s="7" t="inlineStr"/>
      <c r="I4953" s="7" t="inlineStr"/>
    </row>
    <row r="4954">
      <c r="A4954" s="7" t="inlineStr">
        <is>
          <t>VAL-LHHS-04864</t>
        </is>
      </c>
      <c r="B4954" s="7" t="inlineStr">
        <is>
          <t>OBS-LHHS-1230</t>
        </is>
      </c>
      <c r="C4954" s="7" t="inlineStr">
        <is>
          <t>source_text</t>
        </is>
      </c>
      <c r="D4954" s="7" t="inlineStr">
        <is>
          <t>amount '---' and label 'National Human Genome Research Institute (NHGRI)' in the transcribed row</t>
        </is>
      </c>
      <c r="E4954" s="7" t="inlineStr">
        <is>
          <t>National Human Genome Research Institute (NHGRI)...... 663,200 663,660 --- -663,200 -663,660</t>
        </is>
      </c>
      <c r="F4954" s="7" t="inlineStr">
        <is>
          <t>pass</t>
        </is>
      </c>
      <c r="G4954" s="7" t="inlineStr"/>
      <c r="H4954" s="7" t="inlineStr"/>
      <c r="I4954" s="7" t="inlineStr"/>
    </row>
    <row r="4955">
      <c r="A4955" s="7" t="inlineStr">
        <is>
          <t>VAL-LHHS-04865</t>
        </is>
      </c>
      <c r="B4955" s="7" t="inlineStr">
        <is>
          <t>OBS-LHHS-1230</t>
        </is>
      </c>
      <c r="C4955" s="7" t="inlineStr">
        <is>
          <t>unit</t>
        </is>
      </c>
      <c r="D4955" s="7" t="inlineStr">
        <is>
          <t>thousands (applied, x1,000 to dollars)</t>
        </is>
      </c>
      <c r="E4955" s="7" t="inlineStr">
        <is>
          <t>page 318 declares '(Amounts in thousands)'</t>
        </is>
      </c>
      <c r="F4955" s="7" t="inlineStr">
        <is>
          <t>pass</t>
        </is>
      </c>
      <c r="G4955" s="7" t="inlineStr"/>
      <c r="H4955" s="7" t="inlineStr"/>
      <c r="I4955" s="7" t="inlineStr"/>
    </row>
    <row r="4956">
      <c r="A4956" s="7" t="inlineStr">
        <is>
          <t>VAL-LHHS-04866</t>
        </is>
      </c>
      <c r="B4956" s="7" t="inlineStr">
        <is>
          <t>OBS-LHHS-1231</t>
        </is>
      </c>
      <c r="C4956" s="7" t="inlineStr">
        <is>
          <t>structural</t>
        </is>
      </c>
      <c r="D4956" s="7" t="inlineStr">
        <is>
          <t>[Senate Committee recommendation compared with (+ or -) Budget estimate] = 663,200 - 663,660 = -460</t>
        </is>
      </c>
      <c r="E4956" s="7" t="inlineStr">
        <is>
          <t>-460 as printed in [Senate Committee recommendation compared with (+ or -) Budget estimate]</t>
        </is>
      </c>
      <c r="F4956" s="7" t="inlineStr">
        <is>
          <t>pass</t>
        </is>
      </c>
      <c r="G4956" s="7" t="inlineStr"/>
      <c r="H4956" s="7" t="inlineStr"/>
      <c r="I4956" s="7" t="inlineStr"/>
    </row>
    <row r="4957">
      <c r="A4957" s="7" t="inlineStr">
        <is>
          <t>VAL-LHHS-04867</t>
        </is>
      </c>
      <c r="B4957" s="7" t="inlineStr">
        <is>
          <t>OBS-LHHS-1231</t>
        </is>
      </c>
      <c r="C4957" s="7" t="inlineStr">
        <is>
          <t>source_text</t>
        </is>
      </c>
      <c r="D4957" s="7" t="inlineStr">
        <is>
          <t>amount '663,660' and label 'National Human Genome Research Institute (NHGRI)' in the transcribed row</t>
        </is>
      </c>
      <c r="E4957" s="7" t="inlineStr">
        <is>
          <t>National Human Genome Research Institute (NHGRI) 663,200 663,660 663,200 .... -460</t>
        </is>
      </c>
      <c r="F4957" s="7" t="inlineStr">
        <is>
          <t>pass</t>
        </is>
      </c>
      <c r="G4957" s="7" t="inlineStr"/>
      <c r="H4957" s="7" t="inlineStr"/>
      <c r="I4957" s="7" t="inlineStr"/>
    </row>
    <row r="4958">
      <c r="A4958" s="7" t="inlineStr">
        <is>
          <t>VAL-LHHS-04868</t>
        </is>
      </c>
      <c r="B4958" s="7" t="inlineStr">
        <is>
          <t>OBS-LHHS-1231</t>
        </is>
      </c>
      <c r="C4958" s="7" t="inlineStr">
        <is>
          <t>unit</t>
        </is>
      </c>
      <c r="D4958" s="7" t="inlineStr">
        <is>
          <t>thousands (applied, x1,000 to dollars)</t>
        </is>
      </c>
      <c r="E4958" s="7" t="inlineStr">
        <is>
          <t>page 438 declares '[In thousands of dollars]'</t>
        </is>
      </c>
      <c r="F4958" s="7" t="inlineStr">
        <is>
          <t>pass</t>
        </is>
      </c>
      <c r="G4958" s="7" t="inlineStr"/>
      <c r="H4958" s="7" t="inlineStr"/>
      <c r="I4958" s="7" t="inlineStr"/>
    </row>
    <row r="4959">
      <c r="A4959" s="7" t="inlineStr">
        <is>
          <t>VAL-LHHS-04869</t>
        </is>
      </c>
      <c r="B4959" s="7" t="inlineStr">
        <is>
          <t>OBS-LHHS-1231</t>
        </is>
      </c>
      <c r="C4959" s="7" t="inlineStr">
        <is>
          <t>cross_document</t>
        </is>
      </c>
      <c r="D4959" s="7" t="inlineStr">
        <is>
          <t>SRC-CRPT-118HRPT585 p.318 prints 663,660 (AI-extracted, 'National Human Genome Research Institute (NHGRI)')</t>
        </is>
      </c>
      <c r="E4959" s="7" t="inlineStr">
        <is>
          <t>663,660 as recorded</t>
        </is>
      </c>
      <c r="F4959" s="7" t="inlineStr">
        <is>
          <t>pass</t>
        </is>
      </c>
      <c r="G4959" s="7" t="inlineStr"/>
      <c r="H4959" s="7" t="inlineStr"/>
      <c r="I4959" s="7" t="inlineStr"/>
    </row>
    <row r="4960">
      <c r="A4960" s="7" t="inlineStr">
        <is>
          <t>VAL-LHHS-04870</t>
        </is>
      </c>
      <c r="B4960" s="7" t="inlineStr">
        <is>
          <t>OBS-LHHS-1232</t>
        </is>
      </c>
      <c r="C4960" s="7" t="inlineStr">
        <is>
          <t>structural</t>
        </is>
      </c>
      <c r="D4960" s="7" t="inlineStr">
        <is>
          <t>[Senate Committee recommendation compared with (+ or -) Budget estimate] = 663,200 - 663,660 = -460</t>
        </is>
      </c>
      <c r="E4960" s="7" t="inlineStr">
        <is>
          <t>-460 as printed in [Senate Committee recommendation compared with (+ or -) Budget estimate]</t>
        </is>
      </c>
      <c r="F4960" s="7" t="inlineStr">
        <is>
          <t>pass</t>
        </is>
      </c>
      <c r="G4960" s="7" t="inlineStr"/>
      <c r="H4960" s="7" t="inlineStr"/>
      <c r="I4960" s="7" t="inlineStr"/>
    </row>
    <row r="4961">
      <c r="A4961" s="7" t="inlineStr">
        <is>
          <t>VAL-LHHS-04871</t>
        </is>
      </c>
      <c r="B4961" s="7" t="inlineStr">
        <is>
          <t>OBS-LHHS-1232</t>
        </is>
      </c>
      <c r="C4961" s="7" t="inlineStr">
        <is>
          <t>source_text</t>
        </is>
      </c>
      <c r="D4961" s="7" t="inlineStr">
        <is>
          <t>amount '663,200' and label 'National Human Genome Research Institute (NHGRI)' in the transcribed row</t>
        </is>
      </c>
      <c r="E4961" s="7" t="inlineStr">
        <is>
          <t>National Human Genome Research Institute (NHGRI) 663,200 663,660 663,200 .... -460</t>
        </is>
      </c>
      <c r="F4961" s="7" t="inlineStr">
        <is>
          <t>pass</t>
        </is>
      </c>
      <c r="G4961" s="7" t="inlineStr"/>
      <c r="H4961" s="7" t="inlineStr"/>
      <c r="I4961" s="7" t="inlineStr"/>
    </row>
    <row r="4962">
      <c r="A4962" s="7" t="inlineStr">
        <is>
          <t>VAL-LHHS-04872</t>
        </is>
      </c>
      <c r="B4962" s="7" t="inlineStr">
        <is>
          <t>OBS-LHHS-1232</t>
        </is>
      </c>
      <c r="C4962" s="7" t="inlineStr">
        <is>
          <t>unit</t>
        </is>
      </c>
      <c r="D4962" s="7" t="inlineStr">
        <is>
          <t>thousands (applied, x1,000 to dollars)</t>
        </is>
      </c>
      <c r="E4962" s="7" t="inlineStr">
        <is>
          <t>page 438 declares '[In thousands of dollars]'</t>
        </is>
      </c>
      <c r="F4962" s="7" t="inlineStr">
        <is>
          <t>pass</t>
        </is>
      </c>
      <c r="G4962" s="7" t="inlineStr"/>
      <c r="H4962" s="7" t="inlineStr"/>
      <c r="I4962" s="7" t="inlineStr"/>
    </row>
    <row r="4963">
      <c r="A4963" s="7" t="inlineStr">
        <is>
          <t>VAL-LHHS-04873</t>
        </is>
      </c>
      <c r="B4963" s="7" t="inlineStr">
        <is>
          <t>OBS-LHHS-1233</t>
        </is>
      </c>
      <c r="C4963" s="7" t="inlineStr">
        <is>
          <t>structural</t>
        </is>
      </c>
      <c r="D4963" s="7" t="inlineStr">
        <is>
          <t>[Committee vs. Enacted] = 663,200 - 663,200 = 0</t>
        </is>
      </c>
      <c r="E4963" s="7" t="inlineStr">
        <is>
          <t>0 as printed in [Committee vs. Enacted]</t>
        </is>
      </c>
      <c r="F4963" s="7" t="inlineStr">
        <is>
          <t>pass</t>
        </is>
      </c>
      <c r="G4963" s="7" t="inlineStr"/>
      <c r="H4963" s="7" t="inlineStr"/>
      <c r="I4963" s="7" t="inlineStr"/>
    </row>
    <row r="4964">
      <c r="A4964" s="7" t="inlineStr">
        <is>
          <t>VAL-LHHS-04874</t>
        </is>
      </c>
      <c r="B4964" s="7" t="inlineStr">
        <is>
          <t>OBS-LHHS-1233</t>
        </is>
      </c>
      <c r="C4964" s="7" t="inlineStr">
        <is>
          <t>source_text</t>
        </is>
      </c>
      <c r="D4964" s="7" t="inlineStr">
        <is>
          <t>amount '663,200' and label 'National Human Genome Research Institute (NHGRI)' in the transcribed row</t>
        </is>
      </c>
      <c r="E4964" s="7" t="inlineStr">
        <is>
          <t>National Human Genome Research Institute (NHGRI)...... 663,200 619,514 663,200 --- +43,686</t>
        </is>
      </c>
      <c r="F4964" s="7" t="inlineStr">
        <is>
          <t>pass</t>
        </is>
      </c>
      <c r="G4964" s="7" t="inlineStr"/>
      <c r="H4964" s="7" t="inlineStr"/>
      <c r="I4964" s="7" t="inlineStr"/>
    </row>
    <row r="4965">
      <c r="A4965" s="7" t="inlineStr">
        <is>
          <t>VAL-LHHS-04875</t>
        </is>
      </c>
      <c r="B4965" s="7" t="inlineStr">
        <is>
          <t>OBS-LHHS-1233</t>
        </is>
      </c>
      <c r="C4965" s="7" t="inlineStr">
        <is>
          <t>unit</t>
        </is>
      </c>
      <c r="D4965" s="7" t="inlineStr">
        <is>
          <t>thousands (applied, x1,000 to dollars)</t>
        </is>
      </c>
      <c r="E4965" s="7" t="inlineStr">
        <is>
          <t>page 375 declares '(Amounts in thousands)'</t>
        </is>
      </c>
      <c r="F4965" s="7" t="inlineStr">
        <is>
          <t>pass</t>
        </is>
      </c>
      <c r="G4965" s="7" t="inlineStr"/>
      <c r="H4965" s="7" t="inlineStr"/>
      <c r="I4965" s="7" t="inlineStr"/>
    </row>
    <row r="4966">
      <c r="A4966" s="7" t="inlineStr">
        <is>
          <t>VAL-LHHS-04876</t>
        </is>
      </c>
      <c r="B4966" s="7" t="inlineStr">
        <is>
          <t>OBS-LHHS-1234</t>
        </is>
      </c>
      <c r="C4966" s="7" t="inlineStr">
        <is>
          <t>structural</t>
        </is>
      </c>
      <c r="D4966" s="7" t="inlineStr">
        <is>
          <t>[Bill vs. Estimate] = 663,200 - 663,200 = 0</t>
        </is>
      </c>
      <c r="E4966" s="7" t="inlineStr">
        <is>
          <t>0 as printed in [Bill vs. Estimate]</t>
        </is>
      </c>
      <c r="F4966" s="7" t="inlineStr">
        <is>
          <t>pass</t>
        </is>
      </c>
      <c r="G4966" s="7" t="inlineStr"/>
      <c r="H4966" s="7" t="inlineStr"/>
      <c r="I4966" s="7" t="inlineStr"/>
    </row>
    <row r="4967">
      <c r="A4967" s="7" t="inlineStr">
        <is>
          <t>VAL-LHHS-04877</t>
        </is>
      </c>
      <c r="B4967" s="7" t="inlineStr">
        <is>
          <t>OBS-LHHS-1234</t>
        </is>
      </c>
      <c r="C4967" s="7" t="inlineStr">
        <is>
          <t>structural</t>
        </is>
      </c>
      <c r="D4967" s="7" t="inlineStr">
        <is>
          <t>[Bill vs. Request] = 663,200 - 0 = 663,200</t>
        </is>
      </c>
      <c r="E4967" s="7" t="inlineStr">
        <is>
          <t>663,200 as printed in [Bill vs. Request]</t>
        </is>
      </c>
      <c r="F4967" s="7" t="inlineStr">
        <is>
          <t>pass</t>
        </is>
      </c>
      <c r="G4967" s="7" t="inlineStr"/>
      <c r="H4967" s="7" t="inlineStr"/>
      <c r="I4967" s="7" t="inlineStr"/>
    </row>
    <row r="4968">
      <c r="A4968" s="7" t="inlineStr">
        <is>
          <t>VAL-LHHS-04878</t>
        </is>
      </c>
      <c r="B4968" s="7" t="inlineStr">
        <is>
          <t>OBS-LHHS-1234</t>
        </is>
      </c>
      <c r="C4968" s="7" t="inlineStr">
        <is>
          <t>source_text</t>
        </is>
      </c>
      <c r="D4968" s="7" t="inlineStr">
        <is>
          <t>amount '663,200' and label 'National Human Genome Research Institute (NHGRI)' in the transcribed row</t>
        </is>
      </c>
      <c r="E4968" s="7" t="inlineStr">
        <is>
          <t>National Human Genome Research Institute (NHGRI)..... 663,200 --- 663,200 --- +663,200</t>
        </is>
      </c>
      <c r="F4968" s="7" t="inlineStr">
        <is>
          <t>pass</t>
        </is>
      </c>
      <c r="G4968" s="7" t="inlineStr"/>
      <c r="H4968" s="7" t="inlineStr"/>
      <c r="I4968" s="7" t="inlineStr"/>
    </row>
    <row r="4969">
      <c r="A4969" s="7" t="inlineStr">
        <is>
          <t>VAL-LHHS-04879</t>
        </is>
      </c>
      <c r="B4969" s="7" t="inlineStr">
        <is>
          <t>OBS-LHHS-1234</t>
        </is>
      </c>
      <c r="C4969" s="7" t="inlineStr">
        <is>
          <t>unit</t>
        </is>
      </c>
      <c r="D4969" s="7" t="inlineStr">
        <is>
          <t>thousands (applied, x1,000 to dollars)</t>
        </is>
      </c>
      <c r="E4969" s="7" t="inlineStr">
        <is>
          <t>page 344 declares '(Amounts in thousands)'</t>
        </is>
      </c>
      <c r="F4969" s="7" t="inlineStr">
        <is>
          <t>pass</t>
        </is>
      </c>
      <c r="G4969" s="7" t="inlineStr"/>
      <c r="H4969" s="7" t="inlineStr"/>
      <c r="I4969" s="7" t="inlineStr"/>
    </row>
    <row r="4970">
      <c r="A4970" s="7" t="inlineStr">
        <is>
          <t>VAL-LHHS-04880</t>
        </is>
      </c>
      <c r="B4970" s="7" t="inlineStr">
        <is>
          <t>OBS-LHHS-1235</t>
        </is>
      </c>
      <c r="C4970" s="7" t="inlineStr">
        <is>
          <t>structural</t>
        </is>
      </c>
      <c r="D4970" s="7" t="inlineStr">
        <is>
          <t>[Bill vs. Request] = 663,200 - 0 = 663,200</t>
        </is>
      </c>
      <c r="E4970" s="7" t="inlineStr">
        <is>
          <t>663,200 as printed in [Bill vs. Request]</t>
        </is>
      </c>
      <c r="F4970" s="7" t="inlineStr">
        <is>
          <t>pass</t>
        </is>
      </c>
      <c r="G4970" s="7" t="inlineStr"/>
      <c r="H4970" s="7" t="inlineStr"/>
      <c r="I4970" s="7" t="inlineStr"/>
    </row>
    <row r="4971">
      <c r="A4971" s="7" t="inlineStr">
        <is>
          <t>VAL-LHHS-04881</t>
        </is>
      </c>
      <c r="B4971" s="7" t="inlineStr">
        <is>
          <t>OBS-LHHS-1235</t>
        </is>
      </c>
      <c r="C4971" s="7" t="inlineStr">
        <is>
          <t>source_text</t>
        </is>
      </c>
      <c r="D4971" s="7" t="inlineStr">
        <is>
          <t>amount '---' and label 'National Human Genome Research Institute (NHGRI)' in the transcribed row</t>
        </is>
      </c>
      <c r="E4971" s="7" t="inlineStr">
        <is>
          <t>National Human Genome Research Institute (NHGRI)..... 663,200 --- 663,200 --- +663,200</t>
        </is>
      </c>
      <c r="F4971" s="7" t="inlineStr">
        <is>
          <t>pass</t>
        </is>
      </c>
      <c r="G4971" s="7" t="inlineStr"/>
      <c r="H4971" s="7" t="inlineStr"/>
      <c r="I4971" s="7" t="inlineStr"/>
    </row>
    <row r="4972">
      <c r="A4972" s="7" t="inlineStr">
        <is>
          <t>VAL-LHHS-04882</t>
        </is>
      </c>
      <c r="B4972" s="7" t="inlineStr">
        <is>
          <t>OBS-LHHS-1235</t>
        </is>
      </c>
      <c r="C4972" s="7" t="inlineStr">
        <is>
          <t>unit</t>
        </is>
      </c>
      <c r="D4972" s="7" t="inlineStr">
        <is>
          <t>thousands (applied, x1,000 to dollars)</t>
        </is>
      </c>
      <c r="E4972" s="7" t="inlineStr">
        <is>
          <t>page 344 declares '(Amounts in thousands)'</t>
        </is>
      </c>
      <c r="F4972" s="7" t="inlineStr">
        <is>
          <t>pass</t>
        </is>
      </c>
      <c r="G4972" s="7" t="inlineStr"/>
      <c r="H4972" s="7" t="inlineStr"/>
      <c r="I4972" s="7" t="inlineStr"/>
    </row>
    <row r="4973">
      <c r="A4973" s="7" t="inlineStr">
        <is>
          <t>VAL-LHHS-04883</t>
        </is>
      </c>
      <c r="B4973" s="7" t="inlineStr">
        <is>
          <t>OBS-LHHS-1236</t>
        </is>
      </c>
      <c r="C4973" s="7" t="inlineStr">
        <is>
          <t>source_text</t>
        </is>
      </c>
      <c r="D4973" s="7" t="inlineStr">
        <is>
          <t>amount '663,200' and label 'National Human Genome Research Institute (NHGRI)' in the transcribed row</t>
        </is>
      </c>
      <c r="E4973" s="7" t="inlineStr">
        <is>
          <t>National Human Genome Research Institute (NHGRI) 663,200</t>
        </is>
      </c>
      <c r="F4973" s="7" t="inlineStr">
        <is>
          <t>pass</t>
        </is>
      </c>
      <c r="G4973" s="7" t="inlineStr"/>
      <c r="H4973" s="7" t="inlineStr"/>
      <c r="I4973" s="7" t="inlineStr"/>
    </row>
    <row r="4974">
      <c r="A4974" s="7" t="inlineStr">
        <is>
          <t>VAL-LHHS-04884</t>
        </is>
      </c>
      <c r="B4974" s="7" t="inlineStr">
        <is>
          <t>OBS-LHHS-1236</t>
        </is>
      </c>
      <c r="C4974" s="7" t="inlineStr">
        <is>
          <t>unit</t>
        </is>
      </c>
      <c r="D4974" s="7" t="inlineStr">
        <is>
          <t>thousands (applied, x1,000 to dollars)</t>
        </is>
      </c>
      <c r="E4974" s="7" t="inlineStr">
        <is>
          <t>page 434 declares '[In thousands of dollars]'</t>
        </is>
      </c>
      <c r="F4974" s="7" t="inlineStr">
        <is>
          <t>pass</t>
        </is>
      </c>
      <c r="G4974" s="7" t="inlineStr"/>
      <c r="H4974" s="7" t="inlineStr"/>
      <c r="I4974" s="7" t="inlineStr"/>
    </row>
    <row r="4975">
      <c r="A4975" s="7" t="inlineStr">
        <is>
          <t>VAL-LHHS-04885</t>
        </is>
      </c>
      <c r="B4975" s="7" t="inlineStr">
        <is>
          <t>OBS-LHHS-1237</t>
        </is>
      </c>
      <c r="C4975" s="7" t="inlineStr">
        <is>
          <t>structural</t>
        </is>
      </c>
      <c r="D4975" s="7" t="inlineStr">
        <is>
          <t>[Committee vs. Enacted] = 663,200 - 663,200 = 0</t>
        </is>
      </c>
      <c r="E4975" s="7" t="inlineStr">
        <is>
          <t>0 as printed in [Committee vs. Enacted]</t>
        </is>
      </c>
      <c r="F4975" s="7" t="inlineStr">
        <is>
          <t>pass</t>
        </is>
      </c>
      <c r="G4975" s="7" t="inlineStr"/>
      <c r="H4975" s="7" t="inlineStr"/>
      <c r="I4975" s="7" t="inlineStr"/>
    </row>
    <row r="4976">
      <c r="A4976" s="7" t="inlineStr">
        <is>
          <t>VAL-LHHS-04886</t>
        </is>
      </c>
      <c r="B4976" s="7" t="inlineStr">
        <is>
          <t>OBS-LHHS-1237</t>
        </is>
      </c>
      <c r="C4976" s="7" t="inlineStr">
        <is>
          <t>structural</t>
        </is>
      </c>
      <c r="D4976" s="7" t="inlineStr">
        <is>
          <t>[Committee vs. Request] = 663,200 - 619,514 = 43,686</t>
        </is>
      </c>
      <c r="E4976" s="7" t="inlineStr">
        <is>
          <t>43,686 as printed in [Committee vs. Request]</t>
        </is>
      </c>
      <c r="F4976" s="7" t="inlineStr">
        <is>
          <t>pass</t>
        </is>
      </c>
      <c r="G4976" s="7" t="inlineStr"/>
      <c r="H4976" s="7" t="inlineStr"/>
      <c r="I4976" s="7" t="inlineStr"/>
    </row>
    <row r="4977">
      <c r="A4977" s="7" t="inlineStr">
        <is>
          <t>VAL-LHHS-04887</t>
        </is>
      </c>
      <c r="B4977" s="7" t="inlineStr">
        <is>
          <t>OBS-LHHS-1237</t>
        </is>
      </c>
      <c r="C4977" s="7" t="inlineStr">
        <is>
          <t>source_text</t>
        </is>
      </c>
      <c r="D4977" s="7" t="inlineStr">
        <is>
          <t>amount '663,200' and label 'National Human Genome Research Institute (NHGRI)' in the transcribed row</t>
        </is>
      </c>
      <c r="E4977" s="7" t="inlineStr">
        <is>
          <t>National Human Genome Research Institute (NHGRI)...... 663,200 619,514 663,200 --- +43,686</t>
        </is>
      </c>
      <c r="F4977" s="7" t="inlineStr">
        <is>
          <t>pass</t>
        </is>
      </c>
      <c r="G4977" s="7" t="inlineStr"/>
      <c r="H4977" s="7" t="inlineStr"/>
      <c r="I4977" s="7" t="inlineStr"/>
    </row>
    <row r="4978">
      <c r="A4978" s="7" t="inlineStr">
        <is>
          <t>VAL-LHHS-04888</t>
        </is>
      </c>
      <c r="B4978" s="7" t="inlineStr">
        <is>
          <t>OBS-LHHS-1237</t>
        </is>
      </c>
      <c r="C4978" s="7" t="inlineStr">
        <is>
          <t>unit</t>
        </is>
      </c>
      <c r="D4978" s="7" t="inlineStr">
        <is>
          <t>thousands (applied, x1,000 to dollars)</t>
        </is>
      </c>
      <c r="E4978" s="7" t="inlineStr">
        <is>
          <t>page 375 declares '(Amounts in thousands)'</t>
        </is>
      </c>
      <c r="F4978" s="7" t="inlineStr">
        <is>
          <t>pass</t>
        </is>
      </c>
      <c r="G4978" s="7" t="inlineStr"/>
      <c r="H4978" s="7" t="inlineStr"/>
      <c r="I4978" s="7" t="inlineStr"/>
    </row>
    <row r="4979">
      <c r="A4979" s="7" t="inlineStr">
        <is>
          <t>VAL-LHHS-04889</t>
        </is>
      </c>
      <c r="B4979" s="7" t="inlineStr">
        <is>
          <t>OBS-LHHS-1238</t>
        </is>
      </c>
      <c r="C4979" s="7" t="inlineStr">
        <is>
          <t>structural</t>
        </is>
      </c>
      <c r="D4979" s="7" t="inlineStr">
        <is>
          <t>[Committee vs. Request] = 663,200 - 619,514 = 43,686</t>
        </is>
      </c>
      <c r="E4979" s="7" t="inlineStr">
        <is>
          <t>43,686 as printed in [Committee vs. Request]</t>
        </is>
      </c>
      <c r="F4979" s="7" t="inlineStr">
        <is>
          <t>pass</t>
        </is>
      </c>
      <c r="G4979" s="7" t="inlineStr"/>
      <c r="H4979" s="7" t="inlineStr"/>
      <c r="I4979" s="7" t="inlineStr"/>
    </row>
    <row r="4980">
      <c r="A4980" s="7" t="inlineStr">
        <is>
          <t>VAL-LHHS-04890</t>
        </is>
      </c>
      <c r="B4980" s="7" t="inlineStr">
        <is>
          <t>OBS-LHHS-1238</t>
        </is>
      </c>
      <c r="C4980" s="7" t="inlineStr">
        <is>
          <t>source_text</t>
        </is>
      </c>
      <c r="D4980" s="7" t="inlineStr">
        <is>
          <t>amount '619,514' and label 'National Human Genome Research Institute (NHGRI)' in the transcribed row</t>
        </is>
      </c>
      <c r="E4980" s="7" t="inlineStr">
        <is>
          <t>National Human Genome Research Institute (NHGRI)...... 663,200 619,514 663,200 --- +43,686</t>
        </is>
      </c>
      <c r="F4980" s="7" t="inlineStr">
        <is>
          <t>pass</t>
        </is>
      </c>
      <c r="G4980" s="7" t="inlineStr"/>
      <c r="H4980" s="7" t="inlineStr"/>
      <c r="I4980" s="7" t="inlineStr"/>
    </row>
    <row r="4981">
      <c r="A4981" s="7" t="inlineStr">
        <is>
          <t>VAL-LHHS-04891</t>
        </is>
      </c>
      <c r="B4981" s="7" t="inlineStr">
        <is>
          <t>OBS-LHHS-1238</t>
        </is>
      </c>
      <c r="C4981" s="7" t="inlineStr">
        <is>
          <t>unit</t>
        </is>
      </c>
      <c r="D4981" s="7" t="inlineStr">
        <is>
          <t>thousands (applied, x1,000 to dollars)</t>
        </is>
      </c>
      <c r="E4981" s="7" t="inlineStr">
        <is>
          <t>page 375 declares '(Amounts in thousands)'</t>
        </is>
      </c>
      <c r="F4981" s="7" t="inlineStr">
        <is>
          <t>pass</t>
        </is>
      </c>
      <c r="G4981" s="7" t="inlineStr"/>
      <c r="H4981" s="7" t="inlineStr"/>
      <c r="I4981" s="7" t="inlineStr"/>
    </row>
    <row r="4982">
      <c r="A4982" s="7" t="inlineStr">
        <is>
          <t>VAL-LHHS-04892</t>
        </is>
      </c>
      <c r="B4982" s="7" t="inlineStr">
        <is>
          <t>OBS-LHHS-1239</t>
        </is>
      </c>
      <c r="C4982" s="7" t="inlineStr">
        <is>
          <t>source_text</t>
        </is>
      </c>
      <c r="D4982" s="7" t="inlineStr">
        <is>
          <t>amount '3,982,345' and label 'National Heart, Lung, and Blood Institute (NHLBI)' in the transcribed row</t>
        </is>
      </c>
      <c r="E4982" s="7" t="inlineStr">
        <is>
          <t>National Heart, Lung, and Blood Institute (NHLBI) 3,982,345 3,985,158 3,982,345 .... -2,813</t>
        </is>
      </c>
      <c r="F4982" s="7" t="inlineStr">
        <is>
          <t>pass</t>
        </is>
      </c>
      <c r="G4982" s="7" t="inlineStr"/>
      <c r="H4982" s="7" t="inlineStr"/>
      <c r="I4982" s="7" t="inlineStr"/>
    </row>
    <row r="4983">
      <c r="A4983" s="7" t="inlineStr">
        <is>
          <t>VAL-LHHS-04893</t>
        </is>
      </c>
      <c r="B4983" s="7" t="inlineStr">
        <is>
          <t>OBS-LHHS-1239</t>
        </is>
      </c>
      <c r="C4983" s="7" t="inlineStr">
        <is>
          <t>unit</t>
        </is>
      </c>
      <c r="D4983" s="7" t="inlineStr">
        <is>
          <t>thousands (applied, x1,000 to dollars)</t>
        </is>
      </c>
      <c r="E4983" s="7" t="inlineStr">
        <is>
          <t>page 378 declares '[In thousands of dollars]'</t>
        </is>
      </c>
      <c r="F4983" s="7" t="inlineStr">
        <is>
          <t>pass</t>
        </is>
      </c>
      <c r="G4983" s="7" t="inlineStr"/>
      <c r="H4983" s="7" t="inlineStr"/>
      <c r="I4983" s="7" t="inlineStr"/>
    </row>
    <row r="4984">
      <c r="A4984" s="7" t="inlineStr">
        <is>
          <t>VAL-LHHS-04894</t>
        </is>
      </c>
      <c r="B4984" s="7" t="inlineStr">
        <is>
          <t>OBS-LHHS-1240</t>
        </is>
      </c>
      <c r="C4984" s="7" t="inlineStr">
        <is>
          <t>structural</t>
        </is>
      </c>
      <c r="D4984" s="7" t="inlineStr">
        <is>
          <t>[Bill vs. Enacted] = 3,943,702 - 3,808,494 = 135,208</t>
        </is>
      </c>
      <c r="E4984" s="7" t="inlineStr">
        <is>
          <t>135,208 as printed in [Bill vs. Enacted]</t>
        </is>
      </c>
      <c r="F4984" s="7" t="inlineStr">
        <is>
          <t>pass</t>
        </is>
      </c>
      <c r="G4984" s="7" t="inlineStr"/>
      <c r="H4984" s="7" t="inlineStr"/>
      <c r="I4984" s="7" t="inlineStr"/>
    </row>
    <row r="4985">
      <c r="A4985" s="7" t="inlineStr">
        <is>
          <t>VAL-LHHS-04895</t>
        </is>
      </c>
      <c r="B4985" s="7" t="inlineStr">
        <is>
          <t>OBS-LHHS-1240</t>
        </is>
      </c>
      <c r="C4985" s="7" t="inlineStr">
        <is>
          <t>structural</t>
        </is>
      </c>
      <c r="D4985" s="7" t="inlineStr">
        <is>
          <t>[Bill vs. Request] = 3,943,702 - 3,822,961 = 120,741</t>
        </is>
      </c>
      <c r="E4985" s="7" t="inlineStr">
        <is>
          <t>120,741 as printed in [Bill vs. Request]</t>
        </is>
      </c>
      <c r="F4985" s="7" t="inlineStr">
        <is>
          <t>pass</t>
        </is>
      </c>
      <c r="G4985" s="7" t="inlineStr"/>
      <c r="H4985" s="7" t="inlineStr"/>
      <c r="I4985" s="7" t="inlineStr"/>
    </row>
    <row r="4986">
      <c r="A4986" s="7" t="inlineStr">
        <is>
          <t>VAL-LHHS-04896</t>
        </is>
      </c>
      <c r="B4986" s="7" t="inlineStr">
        <is>
          <t>OBS-LHHS-1240</t>
        </is>
      </c>
      <c r="C4986" s="7" t="inlineStr">
        <is>
          <t>source_text</t>
        </is>
      </c>
      <c r="D4986" s="7" t="inlineStr">
        <is>
          <t>amount '3,943,702' and label 'National Heart, Lung, and Blood Institute (NHLBI)' in the transcribed row</t>
        </is>
      </c>
      <c r="E4986" s="7" t="inlineStr">
        <is>
          <t>National Heart, Lung, and Blood Institute (NHLBI)..... 3,808,494 3,822,961 3,943,702 +135,208 +120,741</t>
        </is>
      </c>
      <c r="F4986" s="7" t="inlineStr">
        <is>
          <t>pass</t>
        </is>
      </c>
      <c r="G4986" s="7" t="inlineStr"/>
      <c r="H4986" s="7" t="inlineStr"/>
      <c r="I4986" s="7" t="inlineStr"/>
    </row>
    <row r="4987">
      <c r="A4987" s="7" t="inlineStr">
        <is>
          <t>VAL-LHHS-04897</t>
        </is>
      </c>
      <c r="B4987" s="7" t="inlineStr">
        <is>
          <t>OBS-LHHS-1240</t>
        </is>
      </c>
      <c r="C4987" s="7" t="inlineStr">
        <is>
          <t>unit</t>
        </is>
      </c>
      <c r="D4987" s="7" t="inlineStr">
        <is>
          <t>thousands (applied, x1,000 to dollars)</t>
        </is>
      </c>
      <c r="E4987" s="7" t="inlineStr">
        <is>
          <t>page 814 declares '(Amounts in thousands)'</t>
        </is>
      </c>
      <c r="F4987" s="7" t="inlineStr">
        <is>
          <t>pass</t>
        </is>
      </c>
      <c r="G4987" s="7" t="inlineStr"/>
      <c r="H4987" s="7" t="inlineStr"/>
      <c r="I4987" s="7" t="inlineStr"/>
    </row>
    <row r="4988">
      <c r="A4988" s="7" t="inlineStr">
        <is>
          <t>VAL-LHHS-04898</t>
        </is>
      </c>
      <c r="B4988" s="7" t="inlineStr">
        <is>
          <t>OBS-LHHS-1241</t>
        </is>
      </c>
      <c r="C4988" s="7" t="inlineStr">
        <is>
          <t>structural</t>
        </is>
      </c>
      <c r="D4988" s="7" t="inlineStr">
        <is>
          <t>[Bill vs. Request] = 3,943,702 - 3,822,961 = 120,741</t>
        </is>
      </c>
      <c r="E4988" s="7" t="inlineStr">
        <is>
          <t>120,741 as printed in [Bill vs. Request]</t>
        </is>
      </c>
      <c r="F4988" s="7" t="inlineStr">
        <is>
          <t>pass</t>
        </is>
      </c>
      <c r="G4988" s="7" t="inlineStr"/>
      <c r="H4988" s="7" t="inlineStr"/>
      <c r="I4988" s="7" t="inlineStr"/>
    </row>
    <row r="4989">
      <c r="A4989" s="7" t="inlineStr">
        <is>
          <t>VAL-LHHS-04899</t>
        </is>
      </c>
      <c r="B4989" s="7" t="inlineStr">
        <is>
          <t>OBS-LHHS-1241</t>
        </is>
      </c>
      <c r="C4989" s="7" t="inlineStr">
        <is>
          <t>source_text</t>
        </is>
      </c>
      <c r="D4989" s="7" t="inlineStr">
        <is>
          <t>amount '3,822,961' and label 'National Heart, Lung, and Blood Institute (NHLBI)' in the transcribed row</t>
        </is>
      </c>
      <c r="E4989" s="7" t="inlineStr">
        <is>
          <t>National Heart, Lung, and Blood Institute (NHLBI)..... 3,808,494 3,822,961 3,943,702 +135,208 +120,741</t>
        </is>
      </c>
      <c r="F4989" s="7" t="inlineStr">
        <is>
          <t>pass</t>
        </is>
      </c>
      <c r="G4989" s="7" t="inlineStr"/>
      <c r="H4989" s="7" t="inlineStr"/>
      <c r="I4989" s="7" t="inlineStr"/>
    </row>
    <row r="4990">
      <c r="A4990" s="7" t="inlineStr">
        <is>
          <t>VAL-LHHS-04900</t>
        </is>
      </c>
      <c r="B4990" s="7" t="inlineStr">
        <is>
          <t>OBS-LHHS-1241</t>
        </is>
      </c>
      <c r="C4990" s="7" t="inlineStr">
        <is>
          <t>unit</t>
        </is>
      </c>
      <c r="D4990" s="7" t="inlineStr">
        <is>
          <t>thousands (applied, x1,000 to dollars)</t>
        </is>
      </c>
      <c r="E4990" s="7" t="inlineStr">
        <is>
          <t>page 814 declares '(Amounts in thousands)'</t>
        </is>
      </c>
      <c r="F4990" s="7" t="inlineStr">
        <is>
          <t>pass</t>
        </is>
      </c>
      <c r="G4990" s="7" t="inlineStr"/>
      <c r="H4990" s="7" t="inlineStr"/>
      <c r="I4990" s="7" t="inlineStr"/>
    </row>
    <row r="4991">
      <c r="A4991" s="7" t="inlineStr">
        <is>
          <t>VAL-LHHS-04901</t>
        </is>
      </c>
      <c r="B4991" s="7" t="inlineStr">
        <is>
          <t>OBS-LHHS-1241</t>
        </is>
      </c>
      <c r="C4991" s="7" t="inlineStr">
        <is>
          <t>cross_document</t>
        </is>
      </c>
      <c r="D4991" s="7" t="inlineStr">
        <is>
          <t>SRC-EXPL-LHHS-FY2023-SENATE p.405 prints 3,822,961 (text-extracted, 'National Heart, Lung, and Blood Institute (NHLBI)')</t>
        </is>
      </c>
      <c r="E4991" s="7" t="inlineStr">
        <is>
          <t>3,822,961 as recorded</t>
        </is>
      </c>
      <c r="F4991" s="7" t="inlineStr">
        <is>
          <t>pass</t>
        </is>
      </c>
      <c r="G4991" s="7" t="inlineStr"/>
      <c r="H4991" s="7" t="inlineStr"/>
      <c r="I4991" s="7" t="inlineStr"/>
    </row>
    <row r="4992">
      <c r="A4992" s="7" t="inlineStr">
        <is>
          <t>VAL-LHHS-04902</t>
        </is>
      </c>
      <c r="B4992" s="7" t="inlineStr">
        <is>
          <t>OBS-LHHS-1242</t>
        </is>
      </c>
      <c r="C4992" s="7" t="inlineStr">
        <is>
          <t>structural</t>
        </is>
      </c>
      <c r="D4992" s="7" t="inlineStr">
        <is>
          <t>[Senate Committee recommendation compared with (+ or -) 2022 appropriation] = 3,946,557 - 3,808,494 = 138,063</t>
        </is>
      </c>
      <c r="E4992" s="7" t="inlineStr">
        <is>
          <t>138,063 as printed in [Senate Committee recommendation compared with (+ or -) 2022 appropriation]</t>
        </is>
      </c>
      <c r="F4992" s="7" t="inlineStr">
        <is>
          <t>pass</t>
        </is>
      </c>
      <c r="G4992" s="7" t="inlineStr"/>
      <c r="H4992" s="7" t="inlineStr"/>
      <c r="I4992" s="7" t="inlineStr"/>
    </row>
    <row r="4993">
      <c r="A4993" s="7" t="inlineStr">
        <is>
          <t>VAL-LHHS-04903</t>
        </is>
      </c>
      <c r="B4993" s="7" t="inlineStr">
        <is>
          <t>OBS-LHHS-1242</t>
        </is>
      </c>
      <c r="C4993" s="7" t="inlineStr">
        <is>
          <t>structural</t>
        </is>
      </c>
      <c r="D4993" s="7" t="inlineStr">
        <is>
          <t>[Senate Committee recommendation compared with (+ or -) Budget estimate] = 3,946,557 - 3,822,961 = 123,596</t>
        </is>
      </c>
      <c r="E4993" s="7" t="inlineStr">
        <is>
          <t>123,596 as printed in [Senate Committee recommendation compared with (+ or -) Budget estimate]</t>
        </is>
      </c>
      <c r="F4993" s="7" t="inlineStr">
        <is>
          <t>pass</t>
        </is>
      </c>
      <c r="G4993" s="7" t="inlineStr"/>
      <c r="H4993" s="7" t="inlineStr"/>
      <c r="I4993" s="7" t="inlineStr"/>
    </row>
    <row r="4994">
      <c r="A4994" s="7" t="inlineStr">
        <is>
          <t>VAL-LHHS-04904</t>
        </is>
      </c>
      <c r="B4994" s="7" t="inlineStr">
        <is>
          <t>OBS-LHHS-1242</t>
        </is>
      </c>
      <c r="C4994" s="7" t="inlineStr">
        <is>
          <t>source_text</t>
        </is>
      </c>
      <c r="D4994" s="7" t="inlineStr">
        <is>
          <t>amount '3,946,557' and label 'National Heart, Lung, and Blood Institute (NHLBI)' in the transcribed row</t>
        </is>
      </c>
      <c r="E4994" s="7" t="inlineStr">
        <is>
          <t>National Heart, Lung, and Blood Institute (NHLBI) 3,808,494 3,822,961 3,946,557 +138,063 +123,596</t>
        </is>
      </c>
      <c r="F4994" s="7" t="inlineStr">
        <is>
          <t>pass</t>
        </is>
      </c>
      <c r="G4994" s="7" t="inlineStr"/>
      <c r="H4994" s="7" t="inlineStr"/>
      <c r="I4994" s="7" t="inlineStr"/>
    </row>
    <row r="4995">
      <c r="A4995" s="7" t="inlineStr">
        <is>
          <t>VAL-LHHS-04905</t>
        </is>
      </c>
      <c r="B4995" s="7" t="inlineStr">
        <is>
          <t>OBS-LHHS-1242</t>
        </is>
      </c>
      <c r="C4995" s="7" t="inlineStr">
        <is>
          <t>unit</t>
        </is>
      </c>
      <c r="D4995" s="7" t="inlineStr">
        <is>
          <t>thousands (applied, x1,000 to dollars)</t>
        </is>
      </c>
      <c r="E4995" s="7" t="inlineStr">
        <is>
          <t>page 405 declares '[In thousands of dollars]'</t>
        </is>
      </c>
      <c r="F4995" s="7" t="inlineStr">
        <is>
          <t>pass</t>
        </is>
      </c>
      <c r="G4995" s="7" t="inlineStr"/>
      <c r="H4995" s="7" t="inlineStr"/>
      <c r="I4995" s="7" t="inlineStr"/>
    </row>
    <row r="4996">
      <c r="A4996" s="7" t="inlineStr">
        <is>
          <t>VAL-LHHS-04906</t>
        </is>
      </c>
      <c r="B4996" s="7" t="inlineStr">
        <is>
          <t>OBS-LHHS-1243</t>
        </is>
      </c>
      <c r="C4996" s="7" t="inlineStr">
        <is>
          <t>source_text</t>
        </is>
      </c>
      <c r="D4996" s="7" t="inlineStr">
        <is>
          <t>amount '3,982,345' and label 'National Heart, Lung, and Blood Institute (NHLBI)' in the transcribed row</t>
        </is>
      </c>
      <c r="E4996" s="7" t="inlineStr">
        <is>
          <t>National Heart, Lung, and Blood Institute (NHLBI) 3,982,345 3,997,086 3,982,345 .... -14,741</t>
        </is>
      </c>
      <c r="F4996" s="7" t="inlineStr">
        <is>
          <t>pass</t>
        </is>
      </c>
      <c r="G4996" s="7" t="inlineStr"/>
      <c r="H4996" s="7" t="inlineStr"/>
      <c r="I4996" s="7" t="inlineStr"/>
    </row>
    <row r="4997">
      <c r="A4997" s="7" t="inlineStr">
        <is>
          <t>VAL-LHHS-04907</t>
        </is>
      </c>
      <c r="B4997" s="7" t="inlineStr">
        <is>
          <t>OBS-LHHS-1243</t>
        </is>
      </c>
      <c r="C4997" s="7" t="inlineStr">
        <is>
          <t>unit</t>
        </is>
      </c>
      <c r="D4997" s="7" t="inlineStr">
        <is>
          <t>thousands (applied, x1,000 to dollars)</t>
        </is>
      </c>
      <c r="E4997" s="7" t="inlineStr">
        <is>
          <t>page 436 declares '[In thousands of dollars]'</t>
        </is>
      </c>
      <c r="F4997" s="7" t="inlineStr">
        <is>
          <t>pass</t>
        </is>
      </c>
      <c r="G4997" s="7" t="inlineStr"/>
      <c r="H4997" s="7" t="inlineStr"/>
      <c r="I4997" s="7" t="inlineStr"/>
    </row>
    <row r="4998">
      <c r="A4998" s="7" t="inlineStr">
        <is>
          <t>VAL-LHHS-04908</t>
        </is>
      </c>
      <c r="B4998" s="7" t="inlineStr">
        <is>
          <t>OBS-LHHS-1243</t>
        </is>
      </c>
      <c r="C4998" s="7" t="inlineStr">
        <is>
          <t>cross_document</t>
        </is>
      </c>
      <c r="D4998" s="7" t="inlineStr">
        <is>
          <t>SRC-CRPT-118HRPT585 p.317 prints 3,982,345 (AI-extracted, 'National Heart, Lung, and Blood Institute (NHLBI)')</t>
        </is>
      </c>
      <c r="E4998" s="7" t="inlineStr">
        <is>
          <t>3,982,345 as recorded</t>
        </is>
      </c>
      <c r="F4998" s="7" t="inlineStr">
        <is>
          <t>pass</t>
        </is>
      </c>
      <c r="G4998" s="7" t="inlineStr"/>
      <c r="H4998" s="7" t="inlineStr"/>
      <c r="I4998" s="7" t="inlineStr"/>
    </row>
    <row r="4999">
      <c r="A4999" s="7" t="inlineStr">
        <is>
          <t>VAL-LHHS-04909</t>
        </is>
      </c>
      <c r="B4999" s="7" t="inlineStr">
        <is>
          <t>OBS-LHHS-1244</t>
        </is>
      </c>
      <c r="C4999" s="7" t="inlineStr">
        <is>
          <t>structural</t>
        </is>
      </c>
      <c r="D4999" s="7" t="inlineStr">
        <is>
          <t>[Senate Committee recommendation compared with (+ or -) Budget estimate] = 3,982,345 - 3,985,158 = -2,813</t>
        </is>
      </c>
      <c r="E4999" s="7" t="inlineStr">
        <is>
          <t>-2,813 as printed in [Senate Committee recommendation compared with (+ or -) Budget estimate]</t>
        </is>
      </c>
      <c r="F4999" s="7" t="inlineStr">
        <is>
          <t>pass</t>
        </is>
      </c>
      <c r="G4999" s="7" t="inlineStr"/>
      <c r="H4999" s="7" t="inlineStr"/>
      <c r="I4999" s="7" t="inlineStr"/>
    </row>
    <row r="5000">
      <c r="A5000" s="7" t="inlineStr">
        <is>
          <t>VAL-LHHS-04910</t>
        </is>
      </c>
      <c r="B5000" s="7" t="inlineStr">
        <is>
          <t>OBS-LHHS-1244</t>
        </is>
      </c>
      <c r="C5000" s="7" t="inlineStr">
        <is>
          <t>source_text</t>
        </is>
      </c>
      <c r="D5000" s="7" t="inlineStr">
        <is>
          <t>amount '3,985,158' and label 'National Heart, Lung, and Blood Institute (NHLBI)' in the transcribed row</t>
        </is>
      </c>
      <c r="E5000" s="7" t="inlineStr">
        <is>
          <t>National Heart, Lung, and Blood Institute (NHLBI) 3,982,345 3,985,158 3,982,345 .... -2,813</t>
        </is>
      </c>
      <c r="F5000" s="7" t="inlineStr">
        <is>
          <t>pass</t>
        </is>
      </c>
      <c r="G5000" s="7" t="inlineStr"/>
      <c r="H5000" s="7" t="inlineStr"/>
      <c r="I5000" s="7" t="inlineStr"/>
    </row>
    <row r="5001">
      <c r="A5001" s="7" t="inlineStr">
        <is>
          <t>VAL-LHHS-04911</t>
        </is>
      </c>
      <c r="B5001" s="7" t="inlineStr">
        <is>
          <t>OBS-LHHS-1244</t>
        </is>
      </c>
      <c r="C5001" s="7" t="inlineStr">
        <is>
          <t>unit</t>
        </is>
      </c>
      <c r="D5001" s="7" t="inlineStr">
        <is>
          <t>thousands (applied, x1,000 to dollars)</t>
        </is>
      </c>
      <c r="E5001" s="7" t="inlineStr">
        <is>
          <t>page 378 declares '[In thousands of dollars]'</t>
        </is>
      </c>
      <c r="F5001" s="7" t="inlineStr">
        <is>
          <t>pass</t>
        </is>
      </c>
      <c r="G5001" s="7" t="inlineStr"/>
      <c r="H5001" s="7" t="inlineStr"/>
      <c r="I5001" s="7" t="inlineStr"/>
    </row>
    <row r="5002">
      <c r="A5002" s="7" t="inlineStr">
        <is>
          <t>VAL-LHHS-04912</t>
        </is>
      </c>
      <c r="B5002" s="7" t="inlineStr">
        <is>
          <t>OBS-LHHS-1245</t>
        </is>
      </c>
      <c r="C5002" s="7" t="inlineStr">
        <is>
          <t>structural</t>
        </is>
      </c>
      <c r="D5002" s="7" t="inlineStr">
        <is>
          <t>[Senate Committee recommendation compared with (+ or -) Budget estimate] = 3,982,345 - 3,985,158 = -2,813</t>
        </is>
      </c>
      <c r="E5002" s="7" t="inlineStr">
        <is>
          <t>-2,813 as printed in [Senate Committee recommendation compared with (+ or -) Budget estimate]</t>
        </is>
      </c>
      <c r="F5002" s="7" t="inlineStr">
        <is>
          <t>pass</t>
        </is>
      </c>
      <c r="G5002" s="7" t="inlineStr"/>
      <c r="H5002" s="7" t="inlineStr"/>
      <c r="I5002" s="7" t="inlineStr"/>
    </row>
    <row r="5003">
      <c r="A5003" s="7" t="inlineStr">
        <is>
          <t>VAL-LHHS-04913</t>
        </is>
      </c>
      <c r="B5003" s="7" t="inlineStr">
        <is>
          <t>OBS-LHHS-1245</t>
        </is>
      </c>
      <c r="C5003" s="7" t="inlineStr">
        <is>
          <t>source_text</t>
        </is>
      </c>
      <c r="D5003" s="7" t="inlineStr">
        <is>
          <t>amount '3,982,345' and label 'National Heart, Lung, and Blood Institute (NHLBI)' in the transcribed row</t>
        </is>
      </c>
      <c r="E5003" s="7" t="inlineStr">
        <is>
          <t>National Heart, Lung, and Blood Institute (NHLBI) 3,982,345 3,985,158 3,982,345 .... -2,813</t>
        </is>
      </c>
      <c r="F5003" s="7" t="inlineStr">
        <is>
          <t>pass</t>
        </is>
      </c>
      <c r="G5003" s="7" t="inlineStr"/>
      <c r="H5003" s="7" t="inlineStr"/>
      <c r="I5003" s="7" t="inlineStr"/>
    </row>
    <row r="5004">
      <c r="A5004" s="7" t="inlineStr">
        <is>
          <t>VAL-LHHS-04914</t>
        </is>
      </c>
      <c r="B5004" s="7" t="inlineStr">
        <is>
          <t>OBS-LHHS-1245</t>
        </is>
      </c>
      <c r="C5004" s="7" t="inlineStr">
        <is>
          <t>unit</t>
        </is>
      </c>
      <c r="D5004" s="7" t="inlineStr">
        <is>
          <t>thousands (applied, x1,000 to dollars)</t>
        </is>
      </c>
      <c r="E5004" s="7" t="inlineStr">
        <is>
          <t>page 378 declares '[In thousands of dollars]'</t>
        </is>
      </c>
      <c r="F5004" s="7" t="inlineStr">
        <is>
          <t>pass</t>
        </is>
      </c>
      <c r="G5004" s="7" t="inlineStr"/>
      <c r="H5004" s="7" t="inlineStr"/>
      <c r="I5004" s="7" t="inlineStr"/>
    </row>
    <row r="5005">
      <c r="A5005" s="7" t="inlineStr">
        <is>
          <t>VAL-LHHS-04915</t>
        </is>
      </c>
      <c r="B5005" s="7" t="inlineStr">
        <is>
          <t>OBS-LHHS-1246</t>
        </is>
      </c>
      <c r="C5005" s="7" t="inlineStr">
        <is>
          <t>structural</t>
        </is>
      </c>
      <c r="D5005" s="7" t="inlineStr">
        <is>
          <t>[Bill vs. Estimate] = 3,990,345 - 3,982,345 = 8,000</t>
        </is>
      </c>
      <c r="E5005" s="7" t="inlineStr">
        <is>
          <t>8,000 as printed in [Bill vs. Estimate]</t>
        </is>
      </c>
      <c r="F5005" s="7" t="inlineStr">
        <is>
          <t>pass</t>
        </is>
      </c>
      <c r="G5005" s="7" t="inlineStr"/>
      <c r="H5005" s="7" t="inlineStr"/>
      <c r="I5005" s="7" t="inlineStr"/>
    </row>
    <row r="5006">
      <c r="A5006" s="7" t="inlineStr">
        <is>
          <t>VAL-LHHS-04916</t>
        </is>
      </c>
      <c r="B5006" s="7" t="inlineStr">
        <is>
          <t>OBS-LHHS-1246</t>
        </is>
      </c>
      <c r="C5006" s="7" t="inlineStr">
        <is>
          <t>source_text</t>
        </is>
      </c>
      <c r="D5006" s="7" t="inlineStr">
        <is>
          <t>amount '3,982,345' and label 'National Heart, Lung, and Blood Institute (NHLBI)' in the transcribed row</t>
        </is>
      </c>
      <c r="E5006" s="7" t="inlineStr">
        <is>
          <t>National Heart, Lung, and Blood Institute (NHLBI)..... 3,982,345 --- 3,990,345 +8,000 +3,990,345</t>
        </is>
      </c>
      <c r="F5006" s="7" t="inlineStr">
        <is>
          <t>pass</t>
        </is>
      </c>
      <c r="G5006" s="7" t="inlineStr"/>
      <c r="H5006" s="7" t="inlineStr"/>
      <c r="I5006" s="7" t="inlineStr"/>
    </row>
    <row r="5007">
      <c r="A5007" s="7" t="inlineStr">
        <is>
          <t>VAL-LHHS-04917</t>
        </is>
      </c>
      <c r="B5007" s="7" t="inlineStr">
        <is>
          <t>OBS-LHHS-1246</t>
        </is>
      </c>
      <c r="C5007" s="7" t="inlineStr">
        <is>
          <t>unit</t>
        </is>
      </c>
      <c r="D5007" s="7" t="inlineStr">
        <is>
          <t>thousands (applied, x1,000 to dollars)</t>
        </is>
      </c>
      <c r="E5007" s="7" t="inlineStr">
        <is>
          <t>page 343 declares '(Amounts in thousands)'</t>
        </is>
      </c>
      <c r="F5007" s="7" t="inlineStr">
        <is>
          <t>pass</t>
        </is>
      </c>
      <c r="G5007" s="7" t="inlineStr"/>
      <c r="H5007" s="7" t="inlineStr"/>
      <c r="I5007" s="7" t="inlineStr"/>
    </row>
    <row r="5008">
      <c r="A5008" s="7" t="inlineStr">
        <is>
          <t>VAL-LHHS-04918</t>
        </is>
      </c>
      <c r="B5008" s="7" t="inlineStr">
        <is>
          <t>OBS-LHHS-1247</t>
        </is>
      </c>
      <c r="C5008" s="7" t="inlineStr">
        <is>
          <t>structural</t>
        </is>
      </c>
      <c r="D5008" s="7" t="inlineStr">
        <is>
          <t>[Bill vs. Enacted] = 0 - 3,982,345 = -3,982,345</t>
        </is>
      </c>
      <c r="E5008" s="7" t="inlineStr">
        <is>
          <t>-3,982,345 as printed in [Bill vs. Enacted]</t>
        </is>
      </c>
      <c r="F5008" s="7" t="inlineStr">
        <is>
          <t>pass</t>
        </is>
      </c>
      <c r="G5008" s="7" t="inlineStr"/>
      <c r="H5008" s="7" t="inlineStr"/>
      <c r="I5008" s="7" t="inlineStr"/>
    </row>
    <row r="5009">
      <c r="A5009" s="7" t="inlineStr">
        <is>
          <t>VAL-LHHS-04919</t>
        </is>
      </c>
      <c r="B5009" s="7" t="inlineStr">
        <is>
          <t>OBS-LHHS-1247</t>
        </is>
      </c>
      <c r="C5009" s="7" t="inlineStr">
        <is>
          <t>structural</t>
        </is>
      </c>
      <c r="D5009" s="7" t="inlineStr">
        <is>
          <t>[Bill vs. Request] = 0 - 3,997,086 = -3,997,086</t>
        </is>
      </c>
      <c r="E5009" s="7" t="inlineStr">
        <is>
          <t>-3,997,086 as printed in [Bill vs. Request]</t>
        </is>
      </c>
      <c r="F5009" s="7" t="inlineStr">
        <is>
          <t>pass</t>
        </is>
      </c>
      <c r="G5009" s="7" t="inlineStr"/>
      <c r="H5009" s="7" t="inlineStr"/>
      <c r="I5009" s="7" t="inlineStr"/>
    </row>
    <row r="5010">
      <c r="A5010" s="7" t="inlineStr">
        <is>
          <t>VAL-LHHS-04920</t>
        </is>
      </c>
      <c r="B5010" s="7" t="inlineStr">
        <is>
          <t>OBS-LHHS-1247</t>
        </is>
      </c>
      <c r="C5010" s="7" t="inlineStr">
        <is>
          <t>source_text</t>
        </is>
      </c>
      <c r="D5010" s="7" t="inlineStr">
        <is>
          <t>amount '---' and label 'National Heart, Lung, and Blood Institute (NHLBI)' in the transcribed row</t>
        </is>
      </c>
      <c r="E5010" s="7" t="inlineStr">
        <is>
          <t>National Heart, Lung, and Blood Institute (NHLBI)..... 3,982,345 3,997,086 --- -3,982,345 -3,997,086</t>
        </is>
      </c>
      <c r="F5010" s="7" t="inlineStr">
        <is>
          <t>pass</t>
        </is>
      </c>
      <c r="G5010" s="7" t="inlineStr"/>
      <c r="H5010" s="7" t="inlineStr"/>
      <c r="I5010" s="7" t="inlineStr"/>
    </row>
    <row r="5011">
      <c r="A5011" s="7" t="inlineStr">
        <is>
          <t>VAL-LHHS-04921</t>
        </is>
      </c>
      <c r="B5011" s="7" t="inlineStr">
        <is>
          <t>OBS-LHHS-1247</t>
        </is>
      </c>
      <c r="C5011" s="7" t="inlineStr">
        <is>
          <t>unit</t>
        </is>
      </c>
      <c r="D5011" s="7" t="inlineStr">
        <is>
          <t>thousands (applied, x1,000 to dollars)</t>
        </is>
      </c>
      <c r="E5011" s="7" t="inlineStr">
        <is>
          <t>page 317 declares '(Amounts in thousands)'</t>
        </is>
      </c>
      <c r="F5011" s="7" t="inlineStr">
        <is>
          <t>pass</t>
        </is>
      </c>
      <c r="G5011" s="7" t="inlineStr"/>
      <c r="H5011" s="7" t="inlineStr"/>
      <c r="I5011" s="7" t="inlineStr"/>
    </row>
    <row r="5012">
      <c r="A5012" s="7" t="inlineStr">
        <is>
          <t>VAL-LHHS-04922</t>
        </is>
      </c>
      <c r="B5012" s="7" t="inlineStr">
        <is>
          <t>OBS-LHHS-1248</t>
        </is>
      </c>
      <c r="C5012" s="7" t="inlineStr">
        <is>
          <t>structural</t>
        </is>
      </c>
      <c r="D5012" s="7" t="inlineStr">
        <is>
          <t>[Senate Committee recommendation compared with (+ or -) Budget estimate] = 3,982,345 - 3,997,086 = -14,741</t>
        </is>
      </c>
      <c r="E5012" s="7" t="inlineStr">
        <is>
          <t>-14,741 as printed in [Senate Committee recommendation compared with (+ or -) Budget estimate]</t>
        </is>
      </c>
      <c r="F5012" s="7" t="inlineStr">
        <is>
          <t>pass</t>
        </is>
      </c>
      <c r="G5012" s="7" t="inlineStr"/>
      <c r="H5012" s="7" t="inlineStr"/>
      <c r="I5012" s="7" t="inlineStr"/>
    </row>
    <row r="5013">
      <c r="A5013" s="7" t="inlineStr">
        <is>
          <t>VAL-LHHS-04923</t>
        </is>
      </c>
      <c r="B5013" s="7" t="inlineStr">
        <is>
          <t>OBS-LHHS-1248</t>
        </is>
      </c>
      <c r="C5013" s="7" t="inlineStr">
        <is>
          <t>source_text</t>
        </is>
      </c>
      <c r="D5013" s="7" t="inlineStr">
        <is>
          <t>amount '3,997,086' and label 'National Heart, Lung, and Blood Institute (NHLBI)' in the transcribed row</t>
        </is>
      </c>
      <c r="E5013" s="7" t="inlineStr">
        <is>
          <t>National Heart, Lung, and Blood Institute (NHLBI) 3,982,345 3,997,086 3,982,345 .... -14,741</t>
        </is>
      </c>
      <c r="F5013" s="7" t="inlineStr">
        <is>
          <t>pass</t>
        </is>
      </c>
      <c r="G5013" s="7" t="inlineStr"/>
      <c r="H5013" s="7" t="inlineStr"/>
      <c r="I5013" s="7" t="inlineStr"/>
    </row>
    <row r="5014">
      <c r="A5014" s="7" t="inlineStr">
        <is>
          <t>VAL-LHHS-04924</t>
        </is>
      </c>
      <c r="B5014" s="7" t="inlineStr">
        <is>
          <t>OBS-LHHS-1248</t>
        </is>
      </c>
      <c r="C5014" s="7" t="inlineStr">
        <is>
          <t>unit</t>
        </is>
      </c>
      <c r="D5014" s="7" t="inlineStr">
        <is>
          <t>thousands (applied, x1,000 to dollars)</t>
        </is>
      </c>
      <c r="E5014" s="7" t="inlineStr">
        <is>
          <t>page 436 declares '[In thousands of dollars]'</t>
        </is>
      </c>
      <c r="F5014" s="7" t="inlineStr">
        <is>
          <t>pass</t>
        </is>
      </c>
      <c r="G5014" s="7" t="inlineStr"/>
      <c r="H5014" s="7" t="inlineStr"/>
      <c r="I5014" s="7" t="inlineStr"/>
    </row>
    <row r="5015">
      <c r="A5015" s="7" t="inlineStr">
        <is>
          <t>VAL-LHHS-04925</t>
        </is>
      </c>
      <c r="B5015" s="7" t="inlineStr">
        <is>
          <t>OBS-LHHS-1248</t>
        </is>
      </c>
      <c r="C5015" s="7" t="inlineStr">
        <is>
          <t>cross_document</t>
        </is>
      </c>
      <c r="D5015" s="7" t="inlineStr">
        <is>
          <t>SRC-CRPT-118HRPT585 p.317 prints 3,997,086 (AI-extracted, 'National Heart, Lung, and Blood Institute (NHLBI)')</t>
        </is>
      </c>
      <c r="E5015" s="7" t="inlineStr">
        <is>
          <t>3,997,086 as recorded</t>
        </is>
      </c>
      <c r="F5015" s="7" t="inlineStr">
        <is>
          <t>pass</t>
        </is>
      </c>
      <c r="G5015" s="7" t="inlineStr"/>
      <c r="H5015" s="7" t="inlineStr"/>
      <c r="I5015" s="7" t="inlineStr"/>
    </row>
    <row r="5016">
      <c r="A5016" s="7" t="inlineStr">
        <is>
          <t>VAL-LHHS-04926</t>
        </is>
      </c>
      <c r="B5016" s="7" t="inlineStr">
        <is>
          <t>OBS-LHHS-1249</t>
        </is>
      </c>
      <c r="C5016" s="7" t="inlineStr">
        <is>
          <t>structural</t>
        </is>
      </c>
      <c r="D5016" s="7" t="inlineStr">
        <is>
          <t>[Senate Committee recommendation compared with (+ or -) Budget estimate] = 3,982,345 - 3,997,086 = -14,741</t>
        </is>
      </c>
      <c r="E5016" s="7" t="inlineStr">
        <is>
          <t>-14,741 as printed in [Senate Committee recommendation compared with (+ or -) Budget estimate]</t>
        </is>
      </c>
      <c r="F5016" s="7" t="inlineStr">
        <is>
          <t>pass</t>
        </is>
      </c>
      <c r="G5016" s="7" t="inlineStr"/>
      <c r="H5016" s="7" t="inlineStr"/>
      <c r="I5016" s="7" t="inlineStr"/>
    </row>
    <row r="5017">
      <c r="A5017" s="7" t="inlineStr">
        <is>
          <t>VAL-LHHS-04927</t>
        </is>
      </c>
      <c r="B5017" s="7" t="inlineStr">
        <is>
          <t>OBS-LHHS-1249</t>
        </is>
      </c>
      <c r="C5017" s="7" t="inlineStr">
        <is>
          <t>source_text</t>
        </is>
      </c>
      <c r="D5017" s="7" t="inlineStr">
        <is>
          <t>amount '3,982,345' and label 'National Heart, Lung, and Blood Institute (NHLBI)' in the transcribed row</t>
        </is>
      </c>
      <c r="E5017" s="7" t="inlineStr">
        <is>
          <t>National Heart, Lung, and Blood Institute (NHLBI) 3,982,345 3,997,086 3,982,345 .... -14,741</t>
        </is>
      </c>
      <c r="F5017" s="7" t="inlineStr">
        <is>
          <t>pass</t>
        </is>
      </c>
      <c r="G5017" s="7" t="inlineStr"/>
      <c r="H5017" s="7" t="inlineStr"/>
      <c r="I5017" s="7" t="inlineStr"/>
    </row>
    <row r="5018">
      <c r="A5018" s="7" t="inlineStr">
        <is>
          <t>VAL-LHHS-04928</t>
        </is>
      </c>
      <c r="B5018" s="7" t="inlineStr">
        <is>
          <t>OBS-LHHS-1249</t>
        </is>
      </c>
      <c r="C5018" s="7" t="inlineStr">
        <is>
          <t>unit</t>
        </is>
      </c>
      <c r="D5018" s="7" t="inlineStr">
        <is>
          <t>thousands (applied, x1,000 to dollars)</t>
        </is>
      </c>
      <c r="E5018" s="7" t="inlineStr">
        <is>
          <t>page 436 declares '[In thousands of dollars]'</t>
        </is>
      </c>
      <c r="F5018" s="7" t="inlineStr">
        <is>
          <t>pass</t>
        </is>
      </c>
      <c r="G5018" s="7" t="inlineStr"/>
      <c r="H5018" s="7" t="inlineStr"/>
      <c r="I5018" s="7" t="inlineStr"/>
    </row>
    <row r="5019">
      <c r="A5019" s="7" t="inlineStr">
        <is>
          <t>VAL-LHHS-04929</t>
        </is>
      </c>
      <c r="B5019" s="7" t="inlineStr">
        <is>
          <t>OBS-LHHS-1250</t>
        </is>
      </c>
      <c r="C5019" s="7" t="inlineStr">
        <is>
          <t>structural</t>
        </is>
      </c>
      <c r="D5019" s="7" t="inlineStr">
        <is>
          <t>[Committee vs. Enacted] = 4,013,345 - 3,990,345 = 23,000</t>
        </is>
      </c>
      <c r="E5019" s="7" t="inlineStr">
        <is>
          <t>23,000 as printed in [Committee vs. Enacted]</t>
        </is>
      </c>
      <c r="F5019" s="7" t="inlineStr">
        <is>
          <t>pass</t>
        </is>
      </c>
      <c r="G5019" s="7" t="inlineStr"/>
      <c r="H5019" s="7" t="inlineStr"/>
      <c r="I5019" s="7" t="inlineStr"/>
    </row>
    <row r="5020">
      <c r="A5020" s="7" t="inlineStr">
        <is>
          <t>VAL-LHHS-04930</t>
        </is>
      </c>
      <c r="B5020" s="7" t="inlineStr">
        <is>
          <t>OBS-LHHS-1250</t>
        </is>
      </c>
      <c r="C5020" s="7" t="inlineStr">
        <is>
          <t>source_text</t>
        </is>
      </c>
      <c r="D5020" s="7" t="inlineStr">
        <is>
          <t>amount '3,990,345' and label 'National Heart, Lung, and Blood Institute (NHLBI)' in the transcribed row</t>
        </is>
      </c>
      <c r="E5020" s="7" t="inlineStr">
        <is>
          <t>National Heart, Lung, and Blood Institute (NHLBI)..... 3,990,345 3,699,975 4,013,345 +23,000 +313,370</t>
        </is>
      </c>
      <c r="F5020" s="7" t="inlineStr">
        <is>
          <t>pass</t>
        </is>
      </c>
      <c r="G5020" s="7" t="inlineStr"/>
      <c r="H5020" s="7" t="inlineStr"/>
      <c r="I5020" s="7" t="inlineStr"/>
    </row>
    <row r="5021">
      <c r="A5021" s="7" t="inlineStr">
        <is>
          <t>VAL-LHHS-04931</t>
        </is>
      </c>
      <c r="B5021" s="7" t="inlineStr">
        <is>
          <t>OBS-LHHS-1250</t>
        </is>
      </c>
      <c r="C5021" s="7" t="inlineStr">
        <is>
          <t>unit</t>
        </is>
      </c>
      <c r="D5021" s="7" t="inlineStr">
        <is>
          <t>thousands (applied, x1,000 to dollars)</t>
        </is>
      </c>
      <c r="E5021" s="7" t="inlineStr">
        <is>
          <t>page 374 declares '(Amounts in thousands)'</t>
        </is>
      </c>
      <c r="F5021" s="7" t="inlineStr">
        <is>
          <t>pass</t>
        </is>
      </c>
      <c r="G5021" s="7" t="inlineStr"/>
      <c r="H5021" s="7" t="inlineStr"/>
      <c r="I5021" s="7" t="inlineStr"/>
    </row>
    <row r="5022">
      <c r="A5022" s="7" t="inlineStr">
        <is>
          <t>VAL-LHHS-04932</t>
        </is>
      </c>
      <c r="B5022" s="7" t="inlineStr">
        <is>
          <t>OBS-LHHS-1251</t>
        </is>
      </c>
      <c r="C5022" s="7" t="inlineStr">
        <is>
          <t>structural</t>
        </is>
      </c>
      <c r="D5022" s="7" t="inlineStr">
        <is>
          <t>[Bill vs. Estimate] = 3,990,345 - 3,982,345 = 8,000</t>
        </is>
      </c>
      <c r="E5022" s="7" t="inlineStr">
        <is>
          <t>8,000 as printed in [Bill vs. Estimate]</t>
        </is>
      </c>
      <c r="F5022" s="7" t="inlineStr">
        <is>
          <t>pass</t>
        </is>
      </c>
      <c r="G5022" s="7" t="inlineStr"/>
      <c r="H5022" s="7" t="inlineStr"/>
      <c r="I5022" s="7" t="inlineStr"/>
    </row>
    <row r="5023">
      <c r="A5023" s="7" t="inlineStr">
        <is>
          <t>VAL-LHHS-04933</t>
        </is>
      </c>
      <c r="B5023" s="7" t="inlineStr">
        <is>
          <t>OBS-LHHS-1251</t>
        </is>
      </c>
      <c r="C5023" s="7" t="inlineStr">
        <is>
          <t>structural</t>
        </is>
      </c>
      <c r="D5023" s="7" t="inlineStr">
        <is>
          <t>[Bill vs. Request] = 3,990,345 - 0 = 3,990,345</t>
        </is>
      </c>
      <c r="E5023" s="7" t="inlineStr">
        <is>
          <t>3,990,345 as printed in [Bill vs. Request]</t>
        </is>
      </c>
      <c r="F5023" s="7" t="inlineStr">
        <is>
          <t>pass</t>
        </is>
      </c>
      <c r="G5023" s="7" t="inlineStr"/>
      <c r="H5023" s="7" t="inlineStr"/>
      <c r="I5023" s="7" t="inlineStr"/>
    </row>
    <row r="5024">
      <c r="A5024" s="7" t="inlineStr">
        <is>
          <t>VAL-LHHS-04934</t>
        </is>
      </c>
      <c r="B5024" s="7" t="inlineStr">
        <is>
          <t>OBS-LHHS-1251</t>
        </is>
      </c>
      <c r="C5024" s="7" t="inlineStr">
        <is>
          <t>source_text</t>
        </is>
      </c>
      <c r="D5024" s="7" t="inlineStr">
        <is>
          <t>amount '3,990,345' and label 'National Heart, Lung, and Blood Institute (NHLBI)' in the transcribed row</t>
        </is>
      </c>
      <c r="E5024" s="7" t="inlineStr">
        <is>
          <t>National Heart, Lung, and Blood Institute (NHLBI)..... 3,982,345 --- 3,990,345 +8,000 +3,990,345</t>
        </is>
      </c>
      <c r="F5024" s="7" t="inlineStr">
        <is>
          <t>pass</t>
        </is>
      </c>
      <c r="G5024" s="7" t="inlineStr"/>
      <c r="H5024" s="7" t="inlineStr"/>
      <c r="I5024" s="7" t="inlineStr"/>
    </row>
    <row r="5025">
      <c r="A5025" s="7" t="inlineStr">
        <is>
          <t>VAL-LHHS-04935</t>
        </is>
      </c>
      <c r="B5025" s="7" t="inlineStr">
        <is>
          <t>OBS-LHHS-1251</t>
        </is>
      </c>
      <c r="C5025" s="7" t="inlineStr">
        <is>
          <t>unit</t>
        </is>
      </c>
      <c r="D5025" s="7" t="inlineStr">
        <is>
          <t>thousands (applied, x1,000 to dollars)</t>
        </is>
      </c>
      <c r="E5025" s="7" t="inlineStr">
        <is>
          <t>page 343 declares '(Amounts in thousands)'</t>
        </is>
      </c>
      <c r="F5025" s="7" t="inlineStr">
        <is>
          <t>pass</t>
        </is>
      </c>
      <c r="G5025" s="7" t="inlineStr"/>
      <c r="H5025" s="7" t="inlineStr"/>
      <c r="I5025" s="7" t="inlineStr"/>
    </row>
    <row r="5026">
      <c r="A5026" s="7" t="inlineStr">
        <is>
          <t>VAL-LHHS-04936</t>
        </is>
      </c>
      <c r="B5026" s="7" t="inlineStr">
        <is>
          <t>OBS-LHHS-1252</t>
        </is>
      </c>
      <c r="C5026" s="7" t="inlineStr">
        <is>
          <t>structural</t>
        </is>
      </c>
      <c r="D5026" s="7" t="inlineStr">
        <is>
          <t>[Bill vs. Request] = 3,990,345 - 0 = 3,990,345</t>
        </is>
      </c>
      <c r="E5026" s="7" t="inlineStr">
        <is>
          <t>3,990,345 as printed in [Bill vs. Request]</t>
        </is>
      </c>
      <c r="F5026" s="7" t="inlineStr">
        <is>
          <t>pass</t>
        </is>
      </c>
      <c r="G5026" s="7" t="inlineStr"/>
      <c r="H5026" s="7" t="inlineStr"/>
      <c r="I5026" s="7" t="inlineStr"/>
    </row>
    <row r="5027">
      <c r="A5027" s="7" t="inlineStr">
        <is>
          <t>VAL-LHHS-04937</t>
        </is>
      </c>
      <c r="B5027" s="7" t="inlineStr">
        <is>
          <t>OBS-LHHS-1252</t>
        </is>
      </c>
      <c r="C5027" s="7" t="inlineStr">
        <is>
          <t>source_text</t>
        </is>
      </c>
      <c r="D5027" s="7" t="inlineStr">
        <is>
          <t>amount '---' and label 'National Heart, Lung, and Blood Institute (NHLBI)' in the transcribed row</t>
        </is>
      </c>
      <c r="E5027" s="7" t="inlineStr">
        <is>
          <t>National Heart, Lung, and Blood Institute (NHLBI)..... 3,982,345 --- 3,990,345 +8,000 +3,990,345</t>
        </is>
      </c>
      <c r="F5027" s="7" t="inlineStr">
        <is>
          <t>pass</t>
        </is>
      </c>
      <c r="G5027" s="7" t="inlineStr"/>
      <c r="H5027" s="7" t="inlineStr"/>
      <c r="I5027" s="7" t="inlineStr"/>
    </row>
    <row r="5028">
      <c r="A5028" s="7" t="inlineStr">
        <is>
          <t>VAL-LHHS-04938</t>
        </is>
      </c>
      <c r="B5028" s="7" t="inlineStr">
        <is>
          <t>OBS-LHHS-1252</t>
        </is>
      </c>
      <c r="C5028" s="7" t="inlineStr">
        <is>
          <t>unit</t>
        </is>
      </c>
      <c r="D5028" s="7" t="inlineStr">
        <is>
          <t>thousands (applied, x1,000 to dollars)</t>
        </is>
      </c>
      <c r="E5028" s="7" t="inlineStr">
        <is>
          <t>page 343 declares '(Amounts in thousands)'</t>
        </is>
      </c>
      <c r="F5028" s="7" t="inlineStr">
        <is>
          <t>pass</t>
        </is>
      </c>
      <c r="G5028" s="7" t="inlineStr"/>
      <c r="H5028" s="7" t="inlineStr"/>
      <c r="I5028" s="7" t="inlineStr"/>
    </row>
    <row r="5029">
      <c r="A5029" s="7" t="inlineStr">
        <is>
          <t>VAL-LHHS-04939</t>
        </is>
      </c>
      <c r="B5029" s="7" t="inlineStr">
        <is>
          <t>OBS-LHHS-1253</t>
        </is>
      </c>
      <c r="C5029" s="7" t="inlineStr">
        <is>
          <t>source_text</t>
        </is>
      </c>
      <c r="D5029" s="7" t="inlineStr">
        <is>
          <t>amount '3,982,345' and label 'National Heart, Lung, and Blood Institute (NHLBI)' in the transcribed row</t>
        </is>
      </c>
      <c r="E5029" s="7" t="inlineStr">
        <is>
          <t>National Heart, Lung, and Blood Institute (NHLBI) 3,982,345</t>
        </is>
      </c>
      <c r="F5029" s="7" t="inlineStr">
        <is>
          <t>pass</t>
        </is>
      </c>
      <c r="G5029" s="7" t="inlineStr"/>
      <c r="H5029" s="7" t="inlineStr"/>
      <c r="I5029" s="7" t="inlineStr"/>
    </row>
    <row r="5030">
      <c r="A5030" s="7" t="inlineStr">
        <is>
          <t>VAL-LHHS-04940</t>
        </is>
      </c>
      <c r="B5030" s="7" t="inlineStr">
        <is>
          <t>OBS-LHHS-1253</t>
        </is>
      </c>
      <c r="C5030" s="7" t="inlineStr">
        <is>
          <t>unit</t>
        </is>
      </c>
      <c r="D5030" s="7" t="inlineStr">
        <is>
          <t>thousands (applied, x1,000 to dollars)</t>
        </is>
      </c>
      <c r="E5030" s="7" t="inlineStr">
        <is>
          <t>page 434 declares '[In thousands of dollars]'</t>
        </is>
      </c>
      <c r="F5030" s="7" t="inlineStr">
        <is>
          <t>pass</t>
        </is>
      </c>
      <c r="G5030" s="7" t="inlineStr"/>
      <c r="H5030" s="7" t="inlineStr"/>
      <c r="I5030" s="7" t="inlineStr"/>
    </row>
    <row r="5031">
      <c r="A5031" s="7" t="inlineStr">
        <is>
          <t>VAL-LHHS-04941</t>
        </is>
      </c>
      <c r="B5031" s="7" t="inlineStr">
        <is>
          <t>OBS-LHHS-1254</t>
        </is>
      </c>
      <c r="C5031" s="7" t="inlineStr">
        <is>
          <t>structural</t>
        </is>
      </c>
      <c r="D5031" s="7" t="inlineStr">
        <is>
          <t>[Committee vs. Enacted] = 4,013,345 - 3,990,345 = 23,000</t>
        </is>
      </c>
      <c r="E5031" s="7" t="inlineStr">
        <is>
          <t>23,000 as printed in [Committee vs. Enacted]</t>
        </is>
      </c>
      <c r="F5031" s="7" t="inlineStr">
        <is>
          <t>pass</t>
        </is>
      </c>
      <c r="G5031" s="7" t="inlineStr"/>
      <c r="H5031" s="7" t="inlineStr"/>
      <c r="I5031" s="7" t="inlineStr"/>
    </row>
    <row r="5032">
      <c r="A5032" s="7" t="inlineStr">
        <is>
          <t>VAL-LHHS-04942</t>
        </is>
      </c>
      <c r="B5032" s="7" t="inlineStr">
        <is>
          <t>OBS-LHHS-1254</t>
        </is>
      </c>
      <c r="C5032" s="7" t="inlineStr">
        <is>
          <t>structural</t>
        </is>
      </c>
      <c r="D5032" s="7" t="inlineStr">
        <is>
          <t>[Committee vs. Request] = 4,013,345 - 3,699,975 = 313,370</t>
        </is>
      </c>
      <c r="E5032" s="7" t="inlineStr">
        <is>
          <t>313,370 as printed in [Committee vs. Request]</t>
        </is>
      </c>
      <c r="F5032" s="7" t="inlineStr">
        <is>
          <t>pass</t>
        </is>
      </c>
      <c r="G5032" s="7" t="inlineStr"/>
      <c r="H5032" s="7" t="inlineStr"/>
      <c r="I5032" s="7" t="inlineStr"/>
    </row>
    <row r="5033">
      <c r="A5033" s="7" t="inlineStr">
        <is>
          <t>VAL-LHHS-04943</t>
        </is>
      </c>
      <c r="B5033" s="7" t="inlineStr">
        <is>
          <t>OBS-LHHS-1254</t>
        </is>
      </c>
      <c r="C5033" s="7" t="inlineStr">
        <is>
          <t>source_text</t>
        </is>
      </c>
      <c r="D5033" s="7" t="inlineStr">
        <is>
          <t>amount '4,013,345' and label 'National Heart, Lung, and Blood Institute (NHLBI)' in the transcribed row</t>
        </is>
      </c>
      <c r="E5033" s="7" t="inlineStr">
        <is>
          <t>National Heart, Lung, and Blood Institute (NHLBI)..... 3,990,345 3,699,975 4,013,345 +23,000 +313,370</t>
        </is>
      </c>
      <c r="F5033" s="7" t="inlineStr">
        <is>
          <t>pass</t>
        </is>
      </c>
      <c r="G5033" s="7" t="inlineStr"/>
      <c r="H5033" s="7" t="inlineStr"/>
      <c r="I5033" s="7" t="inlineStr"/>
    </row>
    <row r="5034">
      <c r="A5034" s="7" t="inlineStr">
        <is>
          <t>VAL-LHHS-04944</t>
        </is>
      </c>
      <c r="B5034" s="7" t="inlineStr">
        <is>
          <t>OBS-LHHS-1254</t>
        </is>
      </c>
      <c r="C5034" s="7" t="inlineStr">
        <is>
          <t>unit</t>
        </is>
      </c>
      <c r="D5034" s="7" t="inlineStr">
        <is>
          <t>thousands (applied, x1,000 to dollars)</t>
        </is>
      </c>
      <c r="E5034" s="7" t="inlineStr">
        <is>
          <t>page 374 declares '(Amounts in thousands)'</t>
        </is>
      </c>
      <c r="F5034" s="7" t="inlineStr">
        <is>
          <t>pass</t>
        </is>
      </c>
      <c r="G5034" s="7" t="inlineStr"/>
      <c r="H5034" s="7" t="inlineStr"/>
      <c r="I5034" s="7" t="inlineStr"/>
    </row>
    <row r="5035">
      <c r="A5035" s="7" t="inlineStr">
        <is>
          <t>VAL-LHHS-04945</t>
        </is>
      </c>
      <c r="B5035" s="7" t="inlineStr">
        <is>
          <t>OBS-LHHS-1255</t>
        </is>
      </c>
      <c r="C5035" s="7" t="inlineStr">
        <is>
          <t>structural</t>
        </is>
      </c>
      <c r="D5035" s="7" t="inlineStr">
        <is>
          <t>[Committee vs. Request] = 4,013,345 - 3,699,975 = 313,370</t>
        </is>
      </c>
      <c r="E5035" s="7" t="inlineStr">
        <is>
          <t>313,370 as printed in [Committee vs. Request]</t>
        </is>
      </c>
      <c r="F5035" s="7" t="inlineStr">
        <is>
          <t>pass</t>
        </is>
      </c>
      <c r="G5035" s="7" t="inlineStr"/>
      <c r="H5035" s="7" t="inlineStr"/>
      <c r="I5035" s="7" t="inlineStr"/>
    </row>
    <row r="5036">
      <c r="A5036" s="7" t="inlineStr">
        <is>
          <t>VAL-LHHS-04946</t>
        </is>
      </c>
      <c r="B5036" s="7" t="inlineStr">
        <is>
          <t>OBS-LHHS-1255</t>
        </is>
      </c>
      <c r="C5036" s="7" t="inlineStr">
        <is>
          <t>source_text</t>
        </is>
      </c>
      <c r="D5036" s="7" t="inlineStr">
        <is>
          <t>amount '3,699,975' and label 'National Heart, Lung, and Blood Institute (NHLBI)' in the transcribed row</t>
        </is>
      </c>
      <c r="E5036" s="7" t="inlineStr">
        <is>
          <t>National Heart, Lung, and Blood Institute (NHLBI)..... 3,990,345 3,699,975 4,013,345 +23,000 +313,370</t>
        </is>
      </c>
      <c r="F5036" s="7" t="inlineStr">
        <is>
          <t>pass</t>
        </is>
      </c>
      <c r="G5036" s="7" t="inlineStr"/>
      <c r="H5036" s="7" t="inlineStr"/>
      <c r="I5036" s="7" t="inlineStr"/>
    </row>
    <row r="5037">
      <c r="A5037" s="7" t="inlineStr">
        <is>
          <t>VAL-LHHS-04947</t>
        </is>
      </c>
      <c r="B5037" s="7" t="inlineStr">
        <is>
          <t>OBS-LHHS-1255</t>
        </is>
      </c>
      <c r="C5037" s="7" t="inlineStr">
        <is>
          <t>unit</t>
        </is>
      </c>
      <c r="D5037" s="7" t="inlineStr">
        <is>
          <t>thousands (applied, x1,000 to dollars)</t>
        </is>
      </c>
      <c r="E5037" s="7" t="inlineStr">
        <is>
          <t>page 374 declares '(Amounts in thousands)'</t>
        </is>
      </c>
      <c r="F5037" s="7" t="inlineStr">
        <is>
          <t>pass</t>
        </is>
      </c>
      <c r="G5037" s="7" t="inlineStr"/>
      <c r="H5037" s="7" t="inlineStr"/>
      <c r="I5037" s="7" t="inlineStr"/>
    </row>
    <row r="5038">
      <c r="A5038" s="7" t="inlineStr">
        <is>
          <t>VAL-LHHS-04948</t>
        </is>
      </c>
      <c r="B5038" s="7" t="inlineStr">
        <is>
          <t>OBS-LHHS-1256</t>
        </is>
      </c>
      <c r="C5038" s="7" t="inlineStr">
        <is>
          <t>structural</t>
        </is>
      </c>
      <c r="D5038" s="7" t="inlineStr">
        <is>
          <t>[Senate Committee recommendation compared with (+ or -) 2023 appropriation] = 4,509,623 - 4,407,623 = 102,000</t>
        </is>
      </c>
      <c r="E5038" s="7" t="inlineStr">
        <is>
          <t>102,000 as printed in [Senate Committee recommendation compared with (+ or -) 2023 appropriation]</t>
        </is>
      </c>
      <c r="F5038" s="7" t="inlineStr">
        <is>
          <t>pass</t>
        </is>
      </c>
      <c r="G5038" s="7" t="inlineStr"/>
      <c r="H5038" s="7" t="inlineStr"/>
      <c r="I5038" s="7" t="inlineStr"/>
    </row>
    <row r="5039">
      <c r="A5039" s="7" t="inlineStr">
        <is>
          <t>VAL-LHHS-04949</t>
        </is>
      </c>
      <c r="B5039" s="7" t="inlineStr">
        <is>
          <t>OBS-LHHS-1256</t>
        </is>
      </c>
      <c r="C5039" s="7" t="inlineStr">
        <is>
          <t>source_text</t>
        </is>
      </c>
      <c r="D5039" s="7" t="inlineStr">
        <is>
          <t>amount '4,407,623' and label 'National Institute on Aging (NIA)' in the transcribed row</t>
        </is>
      </c>
      <c r="E5039" s="7" t="inlineStr">
        <is>
          <t>National Institute on Aging (NIA) 4,407,623 4,412,090 4,509,623 +102,000 +97,533</t>
        </is>
      </c>
      <c r="F5039" s="7" t="inlineStr">
        <is>
          <t>pass</t>
        </is>
      </c>
      <c r="G5039" s="7" t="inlineStr"/>
      <c r="H5039" s="7" t="inlineStr"/>
      <c r="I5039" s="7" t="inlineStr"/>
    </row>
    <row r="5040">
      <c r="A5040" s="7" t="inlineStr">
        <is>
          <t>VAL-LHHS-04950</t>
        </is>
      </c>
      <c r="B5040" s="7" t="inlineStr">
        <is>
          <t>OBS-LHHS-1256</t>
        </is>
      </c>
      <c r="C5040" s="7" t="inlineStr">
        <is>
          <t>unit</t>
        </is>
      </c>
      <c r="D5040" s="7" t="inlineStr">
        <is>
          <t>thousands (applied, x1,000 to dollars)</t>
        </is>
      </c>
      <c r="E5040" s="7" t="inlineStr">
        <is>
          <t>page 378 declares '[In thousands of dollars]'</t>
        </is>
      </c>
      <c r="F5040" s="7" t="inlineStr">
        <is>
          <t>pass</t>
        </is>
      </c>
      <c r="G5040" s="7" t="inlineStr"/>
      <c r="H5040" s="7" t="inlineStr"/>
      <c r="I5040" s="7" t="inlineStr"/>
    </row>
    <row r="5041">
      <c r="A5041" s="7" t="inlineStr">
        <is>
          <t>VAL-LHHS-04951</t>
        </is>
      </c>
      <c r="B5041" s="7" t="inlineStr">
        <is>
          <t>OBS-LHHS-1257</t>
        </is>
      </c>
      <c r="C5041" s="7" t="inlineStr">
        <is>
          <t>structural</t>
        </is>
      </c>
      <c r="D5041" s="7" t="inlineStr">
        <is>
          <t>[Bill vs. Enacted] = 4,443,196 - 4,219,936 = 223,260</t>
        </is>
      </c>
      <c r="E5041" s="7" t="inlineStr">
        <is>
          <t>223,260 as printed in [Bill vs. Enacted]</t>
        </is>
      </c>
      <c r="F5041" s="7" t="inlineStr">
        <is>
          <t>pass</t>
        </is>
      </c>
      <c r="G5041" s="7" t="inlineStr"/>
      <c r="H5041" s="7" t="inlineStr"/>
      <c r="I5041" s="7" t="inlineStr"/>
    </row>
    <row r="5042">
      <c r="A5042" s="7" t="inlineStr">
        <is>
          <t>VAL-LHHS-04952</t>
        </is>
      </c>
      <c r="B5042" s="7" t="inlineStr">
        <is>
          <t>OBS-LHHS-1257</t>
        </is>
      </c>
      <c r="C5042" s="7" t="inlineStr">
        <is>
          <t>structural</t>
        </is>
      </c>
      <c r="D5042" s="7" t="inlineStr">
        <is>
          <t>[Bill vs. Request] = 4,443,196 - 4,011,413 = 431,783</t>
        </is>
      </c>
      <c r="E5042" s="7" t="inlineStr">
        <is>
          <t>431,783 as printed in [Bill vs. Request]</t>
        </is>
      </c>
      <c r="F5042" s="7" t="inlineStr">
        <is>
          <t>pass</t>
        </is>
      </c>
      <c r="G5042" s="7" t="inlineStr"/>
      <c r="H5042" s="7" t="inlineStr"/>
      <c r="I5042" s="7" t="inlineStr"/>
    </row>
    <row r="5043">
      <c r="A5043" s="7" t="inlineStr">
        <is>
          <t>VAL-LHHS-04953</t>
        </is>
      </c>
      <c r="B5043" s="7" t="inlineStr">
        <is>
          <t>OBS-LHHS-1257</t>
        </is>
      </c>
      <c r="C5043" s="7" t="inlineStr">
        <is>
          <t>source_text</t>
        </is>
      </c>
      <c r="D5043" s="7" t="inlineStr">
        <is>
          <t>amount '4,443,196' and label 'National Institute on Aging (NIA)' in the transcribed row</t>
        </is>
      </c>
      <c r="E5043" s="7" t="inlineStr">
        <is>
          <t>National Institute on Aging (NIA)..................... 4,219,936 4,011,413 4,443,196 +223,260 +431,783</t>
        </is>
      </c>
      <c r="F5043" s="7" t="inlineStr">
        <is>
          <t>pass</t>
        </is>
      </c>
      <c r="G5043" s="7" t="inlineStr"/>
      <c r="H5043" s="7" t="inlineStr"/>
      <c r="I5043" s="7" t="inlineStr"/>
    </row>
    <row r="5044">
      <c r="A5044" s="7" t="inlineStr">
        <is>
          <t>VAL-LHHS-04954</t>
        </is>
      </c>
      <c r="B5044" s="7" t="inlineStr">
        <is>
          <t>OBS-LHHS-1257</t>
        </is>
      </c>
      <c r="C5044" s="7" t="inlineStr">
        <is>
          <t>unit</t>
        </is>
      </c>
      <c r="D5044" s="7" t="inlineStr">
        <is>
          <t>thousands (applied, x1,000 to dollars)</t>
        </is>
      </c>
      <c r="E5044" s="7" t="inlineStr">
        <is>
          <t>page 815 declares '(Amounts in thousands)'</t>
        </is>
      </c>
      <c r="F5044" s="7" t="inlineStr">
        <is>
          <t>pass</t>
        </is>
      </c>
      <c r="G5044" s="7" t="inlineStr"/>
      <c r="H5044" s="7" t="inlineStr"/>
      <c r="I5044" s="7" t="inlineStr"/>
    </row>
    <row r="5045">
      <c r="A5045" s="7" t="inlineStr">
        <is>
          <t>VAL-LHHS-04955</t>
        </is>
      </c>
      <c r="B5045" s="7" t="inlineStr">
        <is>
          <t>OBS-LHHS-1258</t>
        </is>
      </c>
      <c r="C5045" s="7" t="inlineStr">
        <is>
          <t>structural</t>
        </is>
      </c>
      <c r="D5045" s="7" t="inlineStr">
        <is>
          <t>[Bill vs. Request] = 4,443,196 - 4,011,413 = 431,783</t>
        </is>
      </c>
      <c r="E5045" s="7" t="inlineStr">
        <is>
          <t>431,783 as printed in [Bill vs. Request]</t>
        </is>
      </c>
      <c r="F5045" s="7" t="inlineStr">
        <is>
          <t>pass</t>
        </is>
      </c>
      <c r="G5045" s="7" t="inlineStr"/>
      <c r="H5045" s="7" t="inlineStr"/>
      <c r="I5045" s="7" t="inlineStr"/>
    </row>
    <row r="5046">
      <c r="A5046" s="7" t="inlineStr">
        <is>
          <t>VAL-LHHS-04956</t>
        </is>
      </c>
      <c r="B5046" s="7" t="inlineStr">
        <is>
          <t>OBS-LHHS-1258</t>
        </is>
      </c>
      <c r="C5046" s="7" t="inlineStr">
        <is>
          <t>source_text</t>
        </is>
      </c>
      <c r="D5046" s="7" t="inlineStr">
        <is>
          <t>amount '4,011,413' and label 'National Institute on Aging (NIA)' in the transcribed row</t>
        </is>
      </c>
      <c r="E5046" s="7" t="inlineStr">
        <is>
          <t>National Institute on Aging (NIA)..................... 4,219,936 4,011,413 4,443,196 +223,260 +431,783</t>
        </is>
      </c>
      <c r="F5046" s="7" t="inlineStr">
        <is>
          <t>pass</t>
        </is>
      </c>
      <c r="G5046" s="7" t="inlineStr"/>
      <c r="H5046" s="7" t="inlineStr"/>
      <c r="I5046" s="7" t="inlineStr"/>
    </row>
    <row r="5047">
      <c r="A5047" s="7" t="inlineStr">
        <is>
          <t>VAL-LHHS-04957</t>
        </is>
      </c>
      <c r="B5047" s="7" t="inlineStr">
        <is>
          <t>OBS-LHHS-1258</t>
        </is>
      </c>
      <c r="C5047" s="7" t="inlineStr">
        <is>
          <t>unit</t>
        </is>
      </c>
      <c r="D5047" s="7" t="inlineStr">
        <is>
          <t>thousands (applied, x1,000 to dollars)</t>
        </is>
      </c>
      <c r="E5047" s="7" t="inlineStr">
        <is>
          <t>page 815 declares '(Amounts in thousands)'</t>
        </is>
      </c>
      <c r="F5047" s="7" t="inlineStr">
        <is>
          <t>pass</t>
        </is>
      </c>
      <c r="G5047" s="7" t="inlineStr"/>
      <c r="H5047" s="7" t="inlineStr"/>
      <c r="I5047" s="7" t="inlineStr"/>
    </row>
    <row r="5048">
      <c r="A5048" s="7" t="inlineStr">
        <is>
          <t>VAL-LHHS-04958</t>
        </is>
      </c>
      <c r="B5048" s="7" t="inlineStr">
        <is>
          <t>OBS-LHHS-1258</t>
        </is>
      </c>
      <c r="C5048" s="7" t="inlineStr">
        <is>
          <t>cross_document</t>
        </is>
      </c>
      <c r="D5048" s="7" t="inlineStr">
        <is>
          <t>SRC-EXPL-LHHS-FY2023-SENATE p.406 prints 4,011,413 (text-extracted, 'National Institute on Aging (NIA)')</t>
        </is>
      </c>
      <c r="E5048" s="7" t="inlineStr">
        <is>
          <t>4,011,413 as recorded</t>
        </is>
      </c>
      <c r="F5048" s="7" t="inlineStr">
        <is>
          <t>pass</t>
        </is>
      </c>
      <c r="G5048" s="7" t="inlineStr"/>
      <c r="H5048" s="7" t="inlineStr"/>
      <c r="I5048" s="7" t="inlineStr"/>
    </row>
    <row r="5049">
      <c r="A5049" s="7" t="inlineStr">
        <is>
          <t>VAL-LHHS-04959</t>
        </is>
      </c>
      <c r="B5049" s="7" t="inlineStr">
        <is>
          <t>OBS-LHHS-1259</t>
        </is>
      </c>
      <c r="C5049" s="7" t="inlineStr">
        <is>
          <t>structural</t>
        </is>
      </c>
      <c r="D5049" s="7" t="inlineStr">
        <is>
          <t>[Senate Committee recommendation compared with (+ or -) 2022 appropriation] = 4,343,005 - 4,219,936 = 123,069</t>
        </is>
      </c>
      <c r="E5049" s="7" t="inlineStr">
        <is>
          <t>123,069 as printed in [Senate Committee recommendation compared with (+ or -) 2022 appropriation]</t>
        </is>
      </c>
      <c r="F5049" s="7" t="inlineStr">
        <is>
          <t>pass</t>
        </is>
      </c>
      <c r="G5049" s="7" t="inlineStr"/>
      <c r="H5049" s="7" t="inlineStr"/>
      <c r="I5049" s="7" t="inlineStr"/>
    </row>
    <row r="5050">
      <c r="A5050" s="7" t="inlineStr">
        <is>
          <t>VAL-LHHS-04960</t>
        </is>
      </c>
      <c r="B5050" s="7" t="inlineStr">
        <is>
          <t>OBS-LHHS-1259</t>
        </is>
      </c>
      <c r="C5050" s="7" t="inlineStr">
        <is>
          <t>structural</t>
        </is>
      </c>
      <c r="D5050" s="7" t="inlineStr">
        <is>
          <t>[Senate Committee recommendation compared with (+ or -) Budget estimate] = 4,343,005 - 4,011,413 = 331,592</t>
        </is>
      </c>
      <c r="E5050" s="7" t="inlineStr">
        <is>
          <t>331,592 as printed in [Senate Committee recommendation compared with (+ or -) Budget estimate]</t>
        </is>
      </c>
      <c r="F5050" s="7" t="inlineStr">
        <is>
          <t>pass</t>
        </is>
      </c>
      <c r="G5050" s="7" t="inlineStr"/>
      <c r="H5050" s="7" t="inlineStr"/>
      <c r="I5050" s="7" t="inlineStr"/>
    </row>
    <row r="5051">
      <c r="A5051" s="7" t="inlineStr">
        <is>
          <t>VAL-LHHS-04961</t>
        </is>
      </c>
      <c r="B5051" s="7" t="inlineStr">
        <is>
          <t>OBS-LHHS-1259</t>
        </is>
      </c>
      <c r="C5051" s="7" t="inlineStr">
        <is>
          <t>source_text</t>
        </is>
      </c>
      <c r="D5051" s="7" t="inlineStr">
        <is>
          <t>amount '4,343,005' and label 'National Institute on Aging (NIA)' in the transcribed row</t>
        </is>
      </c>
      <c r="E5051" s="7" t="inlineStr">
        <is>
          <t>National Institute on Aging (NIA) 4,219,936 4,011,413 4,343,005 +123,069 +331,592</t>
        </is>
      </c>
      <c r="F5051" s="7" t="inlineStr">
        <is>
          <t>pass</t>
        </is>
      </c>
      <c r="G5051" s="7" t="inlineStr"/>
      <c r="H5051" s="7" t="inlineStr"/>
      <c r="I5051" s="7" t="inlineStr"/>
    </row>
    <row r="5052">
      <c r="A5052" s="7" t="inlineStr">
        <is>
          <t>VAL-LHHS-04962</t>
        </is>
      </c>
      <c r="B5052" s="7" t="inlineStr">
        <is>
          <t>OBS-LHHS-1259</t>
        </is>
      </c>
      <c r="C5052" s="7" t="inlineStr">
        <is>
          <t>unit</t>
        </is>
      </c>
      <c r="D5052" s="7" t="inlineStr">
        <is>
          <t>thousands (applied, x1,000 to dollars)</t>
        </is>
      </c>
      <c r="E5052" s="7" t="inlineStr">
        <is>
          <t>page 406 declares '[In thousands of dollars]'</t>
        </is>
      </c>
      <c r="F5052" s="7" t="inlineStr">
        <is>
          <t>pass</t>
        </is>
      </c>
      <c r="G5052" s="7" t="inlineStr"/>
      <c r="H5052" s="7" t="inlineStr"/>
      <c r="I5052" s="7" t="inlineStr"/>
    </row>
    <row r="5053">
      <c r="A5053" s="7" t="inlineStr">
        <is>
          <t>VAL-LHHS-04963</t>
        </is>
      </c>
      <c r="B5053" s="7" t="inlineStr">
        <is>
          <t>OBS-LHHS-1260</t>
        </is>
      </c>
      <c r="C5053" s="7" t="inlineStr">
        <is>
          <t>structural</t>
        </is>
      </c>
      <c r="D5053" s="7" t="inlineStr">
        <is>
          <t>[Senate Committee recommendation compared with (+ or -) 2024 appropriation] = 4,645,123 - 4,507,623 = 137,500</t>
        </is>
      </c>
      <c r="E5053" s="7" t="inlineStr">
        <is>
          <t>137,500 as printed in [Senate Committee recommendation compared with (+ or -) 2024 appropriation]</t>
        </is>
      </c>
      <c r="F5053" s="7" t="inlineStr">
        <is>
          <t>pass</t>
        </is>
      </c>
      <c r="G5053" s="7" t="inlineStr"/>
      <c r="H5053" s="7" t="inlineStr"/>
      <c r="I5053" s="7" t="inlineStr"/>
    </row>
    <row r="5054">
      <c r="A5054" s="7" t="inlineStr">
        <is>
          <t>VAL-LHHS-04964</t>
        </is>
      </c>
      <c r="B5054" s="7" t="inlineStr">
        <is>
          <t>OBS-LHHS-1260</t>
        </is>
      </c>
      <c r="C5054" s="7" t="inlineStr">
        <is>
          <t>source_text</t>
        </is>
      </c>
      <c r="D5054" s="7" t="inlineStr">
        <is>
          <t>amount '4,507,623' and label 'National Institute on Aging (NIA)' in the transcribed row</t>
        </is>
      </c>
      <c r="E5054" s="7" t="inlineStr">
        <is>
          <t>National Institute on Aging (NIA) 4,507,623 4,425,295 4,645,123 +137,500 +219,828</t>
        </is>
      </c>
      <c r="F5054" s="7" t="inlineStr">
        <is>
          <t>pass</t>
        </is>
      </c>
      <c r="G5054" s="7" t="inlineStr"/>
      <c r="H5054" s="7" t="inlineStr"/>
      <c r="I5054" s="7" t="inlineStr"/>
    </row>
    <row r="5055">
      <c r="A5055" s="7" t="inlineStr">
        <is>
          <t>VAL-LHHS-04965</t>
        </is>
      </c>
      <c r="B5055" s="7" t="inlineStr">
        <is>
          <t>OBS-LHHS-1260</t>
        </is>
      </c>
      <c r="C5055" s="7" t="inlineStr">
        <is>
          <t>unit</t>
        </is>
      </c>
      <c r="D5055" s="7" t="inlineStr">
        <is>
          <t>thousands (applied, x1,000 to dollars)</t>
        </is>
      </c>
      <c r="E5055" s="7" t="inlineStr">
        <is>
          <t>page 437 declares '[In thousands of dollars]'</t>
        </is>
      </c>
      <c r="F5055" s="7" t="inlineStr">
        <is>
          <t>pass</t>
        </is>
      </c>
      <c r="G5055" s="7" t="inlineStr"/>
      <c r="H5055" s="7" t="inlineStr"/>
      <c r="I5055" s="7" t="inlineStr"/>
    </row>
    <row r="5056">
      <c r="A5056" s="7" t="inlineStr">
        <is>
          <t>VAL-LHHS-04966</t>
        </is>
      </c>
      <c r="B5056" s="7" t="inlineStr">
        <is>
          <t>OBS-LHHS-1260</t>
        </is>
      </c>
      <c r="C5056" s="7" t="inlineStr">
        <is>
          <t>cross_document</t>
        </is>
      </c>
      <c r="D5056" s="7" t="inlineStr">
        <is>
          <t>SRC-CRPT-118HRPT585 p.318 prints 4,507,623 (AI-extracted, 'National Institute on Aging (NIA)')</t>
        </is>
      </c>
      <c r="E5056" s="7" t="inlineStr">
        <is>
          <t>4,507,623 as recorded</t>
        </is>
      </c>
      <c r="F5056" s="7" t="inlineStr">
        <is>
          <t>pass</t>
        </is>
      </c>
      <c r="G5056" s="7" t="inlineStr"/>
      <c r="H5056" s="7" t="inlineStr"/>
      <c r="I5056" s="7" t="inlineStr"/>
    </row>
    <row r="5057">
      <c r="A5057" s="7" t="inlineStr">
        <is>
          <t>VAL-LHHS-04967</t>
        </is>
      </c>
      <c r="B5057" s="7" t="inlineStr">
        <is>
          <t>OBS-LHHS-1261</t>
        </is>
      </c>
      <c r="C5057" s="7" t="inlineStr">
        <is>
          <t>structural</t>
        </is>
      </c>
      <c r="D5057" s="7" t="inlineStr">
        <is>
          <t>[Senate Committee recommendation compared with (+ or -) Budget estimate] = 4,509,623 - 4,412,090 = 97,533</t>
        </is>
      </c>
      <c r="E5057" s="7" t="inlineStr">
        <is>
          <t>97,533 as printed in [Senate Committee recommendation compared with (+ or -) Budget estimate]</t>
        </is>
      </c>
      <c r="F5057" s="7" t="inlineStr">
        <is>
          <t>pass</t>
        </is>
      </c>
      <c r="G5057" s="7" t="inlineStr"/>
      <c r="H5057" s="7" t="inlineStr"/>
      <c r="I5057" s="7" t="inlineStr"/>
    </row>
    <row r="5058">
      <c r="A5058" s="7" t="inlineStr">
        <is>
          <t>VAL-LHHS-04968</t>
        </is>
      </c>
      <c r="B5058" s="7" t="inlineStr">
        <is>
          <t>OBS-LHHS-1261</t>
        </is>
      </c>
      <c r="C5058" s="7" t="inlineStr">
        <is>
          <t>source_text</t>
        </is>
      </c>
      <c r="D5058" s="7" t="inlineStr">
        <is>
          <t>amount '4,412,090' and label 'National Institute on Aging (NIA)' in the transcribed row</t>
        </is>
      </c>
      <c r="E5058" s="7" t="inlineStr">
        <is>
          <t>National Institute on Aging (NIA) 4,407,623 4,412,090 4,509,623 +102,000 +97,533</t>
        </is>
      </c>
      <c r="F5058" s="7" t="inlineStr">
        <is>
          <t>pass</t>
        </is>
      </c>
      <c r="G5058" s="7" t="inlineStr"/>
      <c r="H5058" s="7" t="inlineStr"/>
      <c r="I5058" s="7" t="inlineStr"/>
    </row>
    <row r="5059">
      <c r="A5059" s="7" t="inlineStr">
        <is>
          <t>VAL-LHHS-04969</t>
        </is>
      </c>
      <c r="B5059" s="7" t="inlineStr">
        <is>
          <t>OBS-LHHS-1261</t>
        </is>
      </c>
      <c r="C5059" s="7" t="inlineStr">
        <is>
          <t>unit</t>
        </is>
      </c>
      <c r="D5059" s="7" t="inlineStr">
        <is>
          <t>thousands (applied, x1,000 to dollars)</t>
        </is>
      </c>
      <c r="E5059" s="7" t="inlineStr">
        <is>
          <t>page 378 declares '[In thousands of dollars]'</t>
        </is>
      </c>
      <c r="F5059" s="7" t="inlineStr">
        <is>
          <t>pass</t>
        </is>
      </c>
      <c r="G5059" s="7" t="inlineStr"/>
      <c r="H5059" s="7" t="inlineStr"/>
      <c r="I5059" s="7" t="inlineStr"/>
    </row>
    <row r="5060">
      <c r="A5060" s="7" t="inlineStr">
        <is>
          <t>VAL-LHHS-04970</t>
        </is>
      </c>
      <c r="B5060" s="7" t="inlineStr">
        <is>
          <t>OBS-LHHS-1262</t>
        </is>
      </c>
      <c r="C5060" s="7" t="inlineStr">
        <is>
          <t>structural</t>
        </is>
      </c>
      <c r="D5060" s="7" t="inlineStr">
        <is>
          <t>[Senate Committee recommendation compared with (+ or -) 2023 appropriation] = 4,509,623 - 4,407,623 = 102,000</t>
        </is>
      </c>
      <c r="E5060" s="7" t="inlineStr">
        <is>
          <t>102,000 as printed in [Senate Committee recommendation compared with (+ or -) 2023 appropriation]</t>
        </is>
      </c>
      <c r="F5060" s="7" t="inlineStr">
        <is>
          <t>pass</t>
        </is>
      </c>
      <c r="G5060" s="7" t="inlineStr"/>
      <c r="H5060" s="7" t="inlineStr"/>
      <c r="I5060" s="7" t="inlineStr"/>
    </row>
    <row r="5061">
      <c r="A5061" s="7" t="inlineStr">
        <is>
          <t>VAL-LHHS-04971</t>
        </is>
      </c>
      <c r="B5061" s="7" t="inlineStr">
        <is>
          <t>OBS-LHHS-1262</t>
        </is>
      </c>
      <c r="C5061" s="7" t="inlineStr">
        <is>
          <t>structural</t>
        </is>
      </c>
      <c r="D5061" s="7" t="inlineStr">
        <is>
          <t>[Senate Committee recommendation compared with (+ or -) Budget estimate] = 4,509,623 - 4,412,090 = 97,533</t>
        </is>
      </c>
      <c r="E5061" s="7" t="inlineStr">
        <is>
          <t>97,533 as printed in [Senate Committee recommendation compared with (+ or -) Budget estimate]</t>
        </is>
      </c>
      <c r="F5061" s="7" t="inlineStr">
        <is>
          <t>pass</t>
        </is>
      </c>
      <c r="G5061" s="7" t="inlineStr"/>
      <c r="H5061" s="7" t="inlineStr"/>
      <c r="I5061" s="7" t="inlineStr"/>
    </row>
    <row r="5062">
      <c r="A5062" s="7" t="inlineStr">
        <is>
          <t>VAL-LHHS-04972</t>
        </is>
      </c>
      <c r="B5062" s="7" t="inlineStr">
        <is>
          <t>OBS-LHHS-1262</t>
        </is>
      </c>
      <c r="C5062" s="7" t="inlineStr">
        <is>
          <t>source_text</t>
        </is>
      </c>
      <c r="D5062" s="7" t="inlineStr">
        <is>
          <t>amount '4,509,623' and label 'National Institute on Aging (NIA)' in the transcribed row</t>
        </is>
      </c>
      <c r="E5062" s="7" t="inlineStr">
        <is>
          <t>National Institute on Aging (NIA) 4,407,623 4,412,090 4,509,623 +102,000 +97,533</t>
        </is>
      </c>
      <c r="F5062" s="7" t="inlineStr">
        <is>
          <t>pass</t>
        </is>
      </c>
      <c r="G5062" s="7" t="inlineStr"/>
      <c r="H5062" s="7" t="inlineStr"/>
      <c r="I5062" s="7" t="inlineStr"/>
    </row>
    <row r="5063">
      <c r="A5063" s="7" t="inlineStr">
        <is>
          <t>VAL-LHHS-04973</t>
        </is>
      </c>
      <c r="B5063" s="7" t="inlineStr">
        <is>
          <t>OBS-LHHS-1262</t>
        </is>
      </c>
      <c r="C5063" s="7" t="inlineStr">
        <is>
          <t>unit</t>
        </is>
      </c>
      <c r="D5063" s="7" t="inlineStr">
        <is>
          <t>thousands (applied, x1,000 to dollars)</t>
        </is>
      </c>
      <c r="E5063" s="7" t="inlineStr">
        <is>
          <t>page 378 declares '[In thousands of dollars]'</t>
        </is>
      </c>
      <c r="F5063" s="7" t="inlineStr">
        <is>
          <t>pass</t>
        </is>
      </c>
      <c r="G5063" s="7" t="inlineStr"/>
      <c r="H5063" s="7" t="inlineStr"/>
      <c r="I5063" s="7" t="inlineStr"/>
    </row>
    <row r="5064">
      <c r="A5064" s="7" t="inlineStr">
        <is>
          <t>VAL-LHHS-04974</t>
        </is>
      </c>
      <c r="B5064" s="7" t="inlineStr">
        <is>
          <t>OBS-LHHS-1263</t>
        </is>
      </c>
      <c r="C5064" s="7" t="inlineStr">
        <is>
          <t>structural</t>
        </is>
      </c>
      <c r="D5064" s="7" t="inlineStr">
        <is>
          <t>[Bill vs. Estimate] = 4,507,623 - 4,507,623 = 0</t>
        </is>
      </c>
      <c r="E5064" s="7" t="inlineStr">
        <is>
          <t>0 as printed in [Bill vs. Estimate]</t>
        </is>
      </c>
      <c r="F5064" s="7" t="inlineStr">
        <is>
          <t>pass</t>
        </is>
      </c>
      <c r="G5064" s="7" t="inlineStr"/>
      <c r="H5064" s="7" t="inlineStr"/>
      <c r="I5064" s="7" t="inlineStr"/>
    </row>
    <row r="5065">
      <c r="A5065" s="7" t="inlineStr">
        <is>
          <t>VAL-LHHS-04975</t>
        </is>
      </c>
      <c r="B5065" s="7" t="inlineStr">
        <is>
          <t>OBS-LHHS-1263</t>
        </is>
      </c>
      <c r="C5065" s="7" t="inlineStr">
        <is>
          <t>source_text</t>
        </is>
      </c>
      <c r="D5065" s="7" t="inlineStr">
        <is>
          <t>amount '4,507,623' and label 'National Institute on Aging (NIA)' in the transcribed row</t>
        </is>
      </c>
      <c r="E5065" s="7" t="inlineStr">
        <is>
          <t>National Institute on Aging (NIA).................... 4,507,623 2,686,541 4,507,623 --- +1,821,082</t>
        </is>
      </c>
      <c r="F5065" s="7" t="inlineStr">
        <is>
          <t>pass</t>
        </is>
      </c>
      <c r="G5065" s="7" t="inlineStr"/>
      <c r="H5065" s="7" t="inlineStr"/>
      <c r="I5065" s="7" t="inlineStr"/>
    </row>
    <row r="5066">
      <c r="A5066" s="7" t="inlineStr">
        <is>
          <t>VAL-LHHS-04976</t>
        </is>
      </c>
      <c r="B5066" s="7" t="inlineStr">
        <is>
          <t>OBS-LHHS-1263</t>
        </is>
      </c>
      <c r="C5066" s="7" t="inlineStr">
        <is>
          <t>unit</t>
        </is>
      </c>
      <c r="D5066" s="7" t="inlineStr">
        <is>
          <t>thousands (applied, x1,000 to dollars)</t>
        </is>
      </c>
      <c r="E5066" s="7" t="inlineStr">
        <is>
          <t>page 344 declares '(Amounts in thousands)'</t>
        </is>
      </c>
      <c r="F5066" s="7" t="inlineStr">
        <is>
          <t>pass</t>
        </is>
      </c>
      <c r="G5066" s="7" t="inlineStr"/>
      <c r="H5066" s="7" t="inlineStr"/>
      <c r="I5066" s="7" t="inlineStr"/>
    </row>
    <row r="5067">
      <c r="A5067" s="7" t="inlineStr">
        <is>
          <t>VAL-LHHS-04977</t>
        </is>
      </c>
      <c r="B5067" s="7" t="inlineStr">
        <is>
          <t>OBS-LHHS-1264</t>
        </is>
      </c>
      <c r="C5067" s="7" t="inlineStr">
        <is>
          <t>structural</t>
        </is>
      </c>
      <c r="D5067" s="7" t="inlineStr">
        <is>
          <t>[Bill vs. Enacted] = 0 - 4,507,623 = -4,507,623</t>
        </is>
      </c>
      <c r="E5067" s="7" t="inlineStr">
        <is>
          <t>-4,507,623 as printed in [Bill vs. Enacted]</t>
        </is>
      </c>
      <c r="F5067" s="7" t="inlineStr">
        <is>
          <t>pass</t>
        </is>
      </c>
      <c r="G5067" s="7" t="inlineStr"/>
      <c r="H5067" s="7" t="inlineStr"/>
      <c r="I5067" s="7" t="inlineStr"/>
    </row>
    <row r="5068">
      <c r="A5068" s="7" t="inlineStr">
        <is>
          <t>VAL-LHHS-04978</t>
        </is>
      </c>
      <c r="B5068" s="7" t="inlineStr">
        <is>
          <t>OBS-LHHS-1264</t>
        </is>
      </c>
      <c r="C5068" s="7" t="inlineStr">
        <is>
          <t>structural</t>
        </is>
      </c>
      <c r="D5068" s="7" t="inlineStr">
        <is>
          <t>[Bill vs. Request] = 0 - 4,425,295 = -4,425,295</t>
        </is>
      </c>
      <c r="E5068" s="7" t="inlineStr">
        <is>
          <t>-4,425,295 as printed in [Bill vs. Request]</t>
        </is>
      </c>
      <c r="F5068" s="7" t="inlineStr">
        <is>
          <t>pass</t>
        </is>
      </c>
      <c r="G5068" s="7" t="inlineStr"/>
      <c r="H5068" s="7" t="inlineStr"/>
      <c r="I5068" s="7" t="inlineStr"/>
    </row>
    <row r="5069">
      <c r="A5069" s="7" t="inlineStr">
        <is>
          <t>VAL-LHHS-04979</t>
        </is>
      </c>
      <c r="B5069" s="7" t="inlineStr">
        <is>
          <t>OBS-LHHS-1264</t>
        </is>
      </c>
      <c r="C5069" s="7" t="inlineStr">
        <is>
          <t>source_text</t>
        </is>
      </c>
      <c r="D5069" s="7" t="inlineStr">
        <is>
          <t>amount '---' and label 'National Institute on Aging (NIA)' in the transcribed row</t>
        </is>
      </c>
      <c r="E5069" s="7" t="inlineStr">
        <is>
          <t>National Institute on Aging (NIA).................... 4,507,623 4,425,295 --- -4,507,623 -4,425,295</t>
        </is>
      </c>
      <c r="F5069" s="7" t="inlineStr">
        <is>
          <t>pass</t>
        </is>
      </c>
      <c r="G5069" s="7" t="inlineStr"/>
      <c r="H5069" s="7" t="inlineStr"/>
      <c r="I5069" s="7" t="inlineStr"/>
    </row>
    <row r="5070">
      <c r="A5070" s="7" t="inlineStr">
        <is>
          <t>VAL-LHHS-04980</t>
        </is>
      </c>
      <c r="B5070" s="7" t="inlineStr">
        <is>
          <t>OBS-LHHS-1264</t>
        </is>
      </c>
      <c r="C5070" s="7" t="inlineStr">
        <is>
          <t>unit</t>
        </is>
      </c>
      <c r="D5070" s="7" t="inlineStr">
        <is>
          <t>thousands (applied, x1,000 to dollars)</t>
        </is>
      </c>
      <c r="E5070" s="7" t="inlineStr">
        <is>
          <t>page 318 declares '(Amounts in thousands)'</t>
        </is>
      </c>
      <c r="F5070" s="7" t="inlineStr">
        <is>
          <t>pass</t>
        </is>
      </c>
      <c r="G5070" s="7" t="inlineStr"/>
      <c r="H5070" s="7" t="inlineStr"/>
      <c r="I5070" s="7" t="inlineStr"/>
    </row>
    <row r="5071">
      <c r="A5071" s="7" t="inlineStr">
        <is>
          <t>VAL-LHHS-04981</t>
        </is>
      </c>
      <c r="B5071" s="7" t="inlineStr">
        <is>
          <t>OBS-LHHS-1265</t>
        </is>
      </c>
      <c r="C5071" s="7" t="inlineStr">
        <is>
          <t>structural</t>
        </is>
      </c>
      <c r="D5071" s="7" t="inlineStr">
        <is>
          <t>[Senate Committee recommendation compared with (+ or -) Budget estimate] = 4,645,123 - 4,425,295 = 219,828</t>
        </is>
      </c>
      <c r="E5071" s="7" t="inlineStr">
        <is>
          <t>219,828 as printed in [Senate Committee recommendation compared with (+ or -) Budget estimate]</t>
        </is>
      </c>
      <c r="F5071" s="7" t="inlineStr">
        <is>
          <t>pass</t>
        </is>
      </c>
      <c r="G5071" s="7" t="inlineStr"/>
      <c r="H5071" s="7" t="inlineStr"/>
      <c r="I5071" s="7" t="inlineStr"/>
    </row>
    <row r="5072">
      <c r="A5072" s="7" t="inlineStr">
        <is>
          <t>VAL-LHHS-04982</t>
        </is>
      </c>
      <c r="B5072" s="7" t="inlineStr">
        <is>
          <t>OBS-LHHS-1265</t>
        </is>
      </c>
      <c r="C5072" s="7" t="inlineStr">
        <is>
          <t>source_text</t>
        </is>
      </c>
      <c r="D5072" s="7" t="inlineStr">
        <is>
          <t>amount '4,425,295' and label 'National Institute on Aging (NIA)' in the transcribed row</t>
        </is>
      </c>
      <c r="E5072" s="7" t="inlineStr">
        <is>
          <t>National Institute on Aging (NIA) 4,507,623 4,425,295 4,645,123 +137,500 +219,828</t>
        </is>
      </c>
      <c r="F5072" s="7" t="inlineStr">
        <is>
          <t>pass</t>
        </is>
      </c>
      <c r="G5072" s="7" t="inlineStr"/>
      <c r="H5072" s="7" t="inlineStr"/>
      <c r="I5072" s="7" t="inlineStr"/>
    </row>
    <row r="5073">
      <c r="A5073" s="7" t="inlineStr">
        <is>
          <t>VAL-LHHS-04983</t>
        </is>
      </c>
      <c r="B5073" s="7" t="inlineStr">
        <is>
          <t>OBS-LHHS-1265</t>
        </is>
      </c>
      <c r="C5073" s="7" t="inlineStr">
        <is>
          <t>unit</t>
        </is>
      </c>
      <c r="D5073" s="7" t="inlineStr">
        <is>
          <t>thousands (applied, x1,000 to dollars)</t>
        </is>
      </c>
      <c r="E5073" s="7" t="inlineStr">
        <is>
          <t>page 437 declares '[In thousands of dollars]'</t>
        </is>
      </c>
      <c r="F5073" s="7" t="inlineStr">
        <is>
          <t>pass</t>
        </is>
      </c>
      <c r="G5073" s="7" t="inlineStr"/>
      <c r="H5073" s="7" t="inlineStr"/>
      <c r="I5073" s="7" t="inlineStr"/>
    </row>
    <row r="5074">
      <c r="A5074" s="7" t="inlineStr">
        <is>
          <t>VAL-LHHS-04984</t>
        </is>
      </c>
      <c r="B5074" s="7" t="inlineStr">
        <is>
          <t>OBS-LHHS-1265</t>
        </is>
      </c>
      <c r="C5074" s="7" t="inlineStr">
        <is>
          <t>cross_document</t>
        </is>
      </c>
      <c r="D5074" s="7" t="inlineStr">
        <is>
          <t>SRC-CRPT-118HRPT585 p.318 prints 4,425,295 (AI-extracted, 'National Institute on Aging (NIA)')</t>
        </is>
      </c>
      <c r="E5074" s="7" t="inlineStr">
        <is>
          <t>4,425,295 as recorded</t>
        </is>
      </c>
      <c r="F5074" s="7" t="inlineStr">
        <is>
          <t>pass</t>
        </is>
      </c>
      <c r="G5074" s="7" t="inlineStr"/>
      <c r="H5074" s="7" t="inlineStr"/>
      <c r="I5074" s="7" t="inlineStr"/>
    </row>
    <row r="5075">
      <c r="A5075" s="7" t="inlineStr">
        <is>
          <t>VAL-LHHS-04985</t>
        </is>
      </c>
      <c r="B5075" s="7" t="inlineStr">
        <is>
          <t>OBS-LHHS-1266</t>
        </is>
      </c>
      <c r="C5075" s="7" t="inlineStr">
        <is>
          <t>structural</t>
        </is>
      </c>
      <c r="D5075" s="7" t="inlineStr">
        <is>
          <t>[Senate Committee recommendation compared with (+ or -) 2024 appropriation] = 4,645,123 - 4,507,623 = 137,500</t>
        </is>
      </c>
      <c r="E5075" s="7" t="inlineStr">
        <is>
          <t>137,500 as printed in [Senate Committee recommendation compared with (+ or -) 2024 appropriation]</t>
        </is>
      </c>
      <c r="F5075" s="7" t="inlineStr">
        <is>
          <t>pass</t>
        </is>
      </c>
      <c r="G5075" s="7" t="inlineStr"/>
      <c r="H5075" s="7" t="inlineStr"/>
      <c r="I5075" s="7" t="inlineStr"/>
    </row>
    <row r="5076">
      <c r="A5076" s="7" t="inlineStr">
        <is>
          <t>VAL-LHHS-04986</t>
        </is>
      </c>
      <c r="B5076" s="7" t="inlineStr">
        <is>
          <t>OBS-LHHS-1266</t>
        </is>
      </c>
      <c r="C5076" s="7" t="inlineStr">
        <is>
          <t>structural</t>
        </is>
      </c>
      <c r="D5076" s="7" t="inlineStr">
        <is>
          <t>[Senate Committee recommendation compared with (+ or -) Budget estimate] = 4,645,123 - 4,425,295 = 219,828</t>
        </is>
      </c>
      <c r="E5076" s="7" t="inlineStr">
        <is>
          <t>219,828 as printed in [Senate Committee recommendation compared with (+ or -) Budget estimate]</t>
        </is>
      </c>
      <c r="F5076" s="7" t="inlineStr">
        <is>
          <t>pass</t>
        </is>
      </c>
      <c r="G5076" s="7" t="inlineStr"/>
      <c r="H5076" s="7" t="inlineStr"/>
      <c r="I5076" s="7" t="inlineStr"/>
    </row>
    <row r="5077">
      <c r="A5077" s="7" t="inlineStr">
        <is>
          <t>VAL-LHHS-04987</t>
        </is>
      </c>
      <c r="B5077" s="7" t="inlineStr">
        <is>
          <t>OBS-LHHS-1266</t>
        </is>
      </c>
      <c r="C5077" s="7" t="inlineStr">
        <is>
          <t>source_text</t>
        </is>
      </c>
      <c r="D5077" s="7" t="inlineStr">
        <is>
          <t>amount '4,645,123' and label 'National Institute on Aging (NIA)' in the transcribed row</t>
        </is>
      </c>
      <c r="E5077" s="7" t="inlineStr">
        <is>
          <t>National Institute on Aging (NIA) 4,507,623 4,425,295 4,645,123 +137,500 +219,828</t>
        </is>
      </c>
      <c r="F5077" s="7" t="inlineStr">
        <is>
          <t>pass</t>
        </is>
      </c>
      <c r="G5077" s="7" t="inlineStr"/>
      <c r="H5077" s="7" t="inlineStr"/>
      <c r="I5077" s="7" t="inlineStr"/>
    </row>
    <row r="5078">
      <c r="A5078" s="7" t="inlineStr">
        <is>
          <t>VAL-LHHS-04988</t>
        </is>
      </c>
      <c r="B5078" s="7" t="inlineStr">
        <is>
          <t>OBS-LHHS-1266</t>
        </is>
      </c>
      <c r="C5078" s="7" t="inlineStr">
        <is>
          <t>unit</t>
        </is>
      </c>
      <c r="D5078" s="7" t="inlineStr">
        <is>
          <t>thousands (applied, x1,000 to dollars)</t>
        </is>
      </c>
      <c r="E5078" s="7" t="inlineStr">
        <is>
          <t>page 437 declares '[In thousands of dollars]'</t>
        </is>
      </c>
      <c r="F5078" s="7" t="inlineStr">
        <is>
          <t>pass</t>
        </is>
      </c>
      <c r="G5078" s="7" t="inlineStr"/>
      <c r="H5078" s="7" t="inlineStr"/>
      <c r="I5078" s="7" t="inlineStr"/>
    </row>
    <row r="5079">
      <c r="A5079" s="7" t="inlineStr">
        <is>
          <t>VAL-LHHS-04989</t>
        </is>
      </c>
      <c r="B5079" s="7" t="inlineStr">
        <is>
          <t>OBS-LHHS-1267</t>
        </is>
      </c>
      <c r="C5079" s="7" t="inlineStr">
        <is>
          <t>structural</t>
        </is>
      </c>
      <c r="D5079" s="7" t="inlineStr">
        <is>
          <t>[Committee vs. Enacted] = 4,517,623 - 4,517,623 = 0</t>
        </is>
      </c>
      <c r="E5079" s="7" t="inlineStr">
        <is>
          <t>0 as printed in [Committee vs. Enacted]</t>
        </is>
      </c>
      <c r="F5079" s="7" t="inlineStr">
        <is>
          <t>pass</t>
        </is>
      </c>
      <c r="G5079" s="7" t="inlineStr"/>
      <c r="H5079" s="7" t="inlineStr"/>
      <c r="I5079" s="7" t="inlineStr"/>
    </row>
    <row r="5080">
      <c r="A5080" s="7" t="inlineStr">
        <is>
          <t>VAL-LHHS-04990</t>
        </is>
      </c>
      <c r="B5080" s="7" t="inlineStr">
        <is>
          <t>OBS-LHHS-1267</t>
        </is>
      </c>
      <c r="C5080" s="7" t="inlineStr">
        <is>
          <t>source_text</t>
        </is>
      </c>
      <c r="D5080" s="7" t="inlineStr">
        <is>
          <t>amount '4,517,623' and label 'National Institute on Aging (NIA)' in the transcribed row</t>
        </is>
      </c>
      <c r="E5080" s="7" t="inlineStr">
        <is>
          <t>National Institute on Aging (NIA)..................... 4,517,623 4,216,770 4,517,623 --- +300,853</t>
        </is>
      </c>
      <c r="F5080" s="7" t="inlineStr">
        <is>
          <t>pass</t>
        </is>
      </c>
      <c r="G5080" s="7" t="inlineStr"/>
      <c r="H5080" s="7" t="inlineStr"/>
      <c r="I5080" s="7" t="inlineStr"/>
    </row>
    <row r="5081">
      <c r="A5081" s="7" t="inlineStr">
        <is>
          <t>VAL-LHHS-04991</t>
        </is>
      </c>
      <c r="B5081" s="7" t="inlineStr">
        <is>
          <t>OBS-LHHS-1267</t>
        </is>
      </c>
      <c r="C5081" s="7" t="inlineStr">
        <is>
          <t>unit</t>
        </is>
      </c>
      <c r="D5081" s="7" t="inlineStr">
        <is>
          <t>thousands (applied, x1,000 to dollars)</t>
        </is>
      </c>
      <c r="E5081" s="7" t="inlineStr">
        <is>
          <t>page 375 declares '(Amounts in thousands)'</t>
        </is>
      </c>
      <c r="F5081" s="7" t="inlineStr">
        <is>
          <t>pass</t>
        </is>
      </c>
      <c r="G5081" s="7" t="inlineStr"/>
      <c r="H5081" s="7" t="inlineStr"/>
      <c r="I5081" s="7" t="inlineStr"/>
    </row>
    <row r="5082">
      <c r="A5082" s="7" t="inlineStr">
        <is>
          <t>VAL-LHHS-04992</t>
        </is>
      </c>
      <c r="B5082" s="7" t="inlineStr">
        <is>
          <t>OBS-LHHS-1268</t>
        </is>
      </c>
      <c r="C5082" s="7" t="inlineStr">
        <is>
          <t>structural</t>
        </is>
      </c>
      <c r="D5082" s="7" t="inlineStr">
        <is>
          <t>[Bill vs. Estimate] = 4,507,623 - 4,507,623 = 0</t>
        </is>
      </c>
      <c r="E5082" s="7" t="inlineStr">
        <is>
          <t>0 as printed in [Bill vs. Estimate]</t>
        </is>
      </c>
      <c r="F5082" s="7" t="inlineStr">
        <is>
          <t>pass</t>
        </is>
      </c>
      <c r="G5082" s="7" t="inlineStr"/>
      <c r="H5082" s="7" t="inlineStr"/>
      <c r="I5082" s="7" t="inlineStr"/>
    </row>
    <row r="5083">
      <c r="A5083" s="7" t="inlineStr">
        <is>
          <t>VAL-LHHS-04993</t>
        </is>
      </c>
      <c r="B5083" s="7" t="inlineStr">
        <is>
          <t>OBS-LHHS-1268</t>
        </is>
      </c>
      <c r="C5083" s="7" t="inlineStr">
        <is>
          <t>structural</t>
        </is>
      </c>
      <c r="D5083" s="7" t="inlineStr">
        <is>
          <t>[Bill vs. Request] = 4,507,623 - 2,686,541 = 1,821,082</t>
        </is>
      </c>
      <c r="E5083" s="7" t="inlineStr">
        <is>
          <t>1,821,082 as printed in [Bill vs. Request]</t>
        </is>
      </c>
      <c r="F5083" s="7" t="inlineStr">
        <is>
          <t>pass</t>
        </is>
      </c>
      <c r="G5083" s="7" t="inlineStr"/>
      <c r="H5083" s="7" t="inlineStr"/>
      <c r="I5083" s="7" t="inlineStr"/>
    </row>
    <row r="5084">
      <c r="A5084" s="7" t="inlineStr">
        <is>
          <t>VAL-LHHS-04994</t>
        </is>
      </c>
      <c r="B5084" s="7" t="inlineStr">
        <is>
          <t>OBS-LHHS-1268</t>
        </is>
      </c>
      <c r="C5084" s="7" t="inlineStr">
        <is>
          <t>source_text</t>
        </is>
      </c>
      <c r="D5084" s="7" t="inlineStr">
        <is>
          <t>amount '4,507,623' and label 'National Institute on Aging (NIA)' in the transcribed row</t>
        </is>
      </c>
      <c r="E5084" s="7" t="inlineStr">
        <is>
          <t>National Institute on Aging (NIA).................... 4,507,623 2,686,541 4,507,623 --- +1,821,082</t>
        </is>
      </c>
      <c r="F5084" s="7" t="inlineStr">
        <is>
          <t>pass</t>
        </is>
      </c>
      <c r="G5084" s="7" t="inlineStr"/>
      <c r="H5084" s="7" t="inlineStr"/>
      <c r="I5084" s="7" t="inlineStr"/>
    </row>
    <row r="5085">
      <c r="A5085" s="7" t="inlineStr">
        <is>
          <t>VAL-LHHS-04995</t>
        </is>
      </c>
      <c r="B5085" s="7" t="inlineStr">
        <is>
          <t>OBS-LHHS-1268</t>
        </is>
      </c>
      <c r="C5085" s="7" t="inlineStr">
        <is>
          <t>unit</t>
        </is>
      </c>
      <c r="D5085" s="7" t="inlineStr">
        <is>
          <t>thousands (applied, x1,000 to dollars)</t>
        </is>
      </c>
      <c r="E5085" s="7" t="inlineStr">
        <is>
          <t>page 344 declares '(Amounts in thousands)'</t>
        </is>
      </c>
      <c r="F5085" s="7" t="inlineStr">
        <is>
          <t>pass</t>
        </is>
      </c>
      <c r="G5085" s="7" t="inlineStr"/>
      <c r="H5085" s="7" t="inlineStr"/>
      <c r="I5085" s="7" t="inlineStr"/>
    </row>
    <row r="5086">
      <c r="A5086" s="7" t="inlineStr">
        <is>
          <t>VAL-LHHS-04996</t>
        </is>
      </c>
      <c r="B5086" s="7" t="inlineStr">
        <is>
          <t>OBS-LHHS-1269</t>
        </is>
      </c>
      <c r="C5086" s="7" t="inlineStr">
        <is>
          <t>structural</t>
        </is>
      </c>
      <c r="D5086" s="7" t="inlineStr">
        <is>
          <t>[Bill vs. Request] = 4,507,623 - 2,686,541 = 1,821,082</t>
        </is>
      </c>
      <c r="E5086" s="7" t="inlineStr">
        <is>
          <t>1,821,082 as printed in [Bill vs. Request]</t>
        </is>
      </c>
      <c r="F5086" s="7" t="inlineStr">
        <is>
          <t>pass</t>
        </is>
      </c>
      <c r="G5086" s="7" t="inlineStr"/>
      <c r="H5086" s="7" t="inlineStr"/>
      <c r="I5086" s="7" t="inlineStr"/>
    </row>
    <row r="5087">
      <c r="A5087" s="7" t="inlineStr">
        <is>
          <t>VAL-LHHS-04997</t>
        </is>
      </c>
      <c r="B5087" s="7" t="inlineStr">
        <is>
          <t>OBS-LHHS-1269</t>
        </is>
      </c>
      <c r="C5087" s="7" t="inlineStr">
        <is>
          <t>source_text</t>
        </is>
      </c>
      <c r="D5087" s="7" t="inlineStr">
        <is>
          <t>amount '2,686,541' and label 'National Institute on Aging (NIA)' in the transcribed row</t>
        </is>
      </c>
      <c r="E5087" s="7" t="inlineStr">
        <is>
          <t>National Institute on Aging (NIA).................... 4,507,623 2,686,541 4,507,623 --- +1,821,082</t>
        </is>
      </c>
      <c r="F5087" s="7" t="inlineStr">
        <is>
          <t>pass</t>
        </is>
      </c>
      <c r="G5087" s="7" t="inlineStr"/>
      <c r="H5087" s="7" t="inlineStr"/>
      <c r="I5087" s="7" t="inlineStr"/>
    </row>
    <row r="5088">
      <c r="A5088" s="7" t="inlineStr">
        <is>
          <t>VAL-LHHS-04998</t>
        </is>
      </c>
      <c r="B5088" s="7" t="inlineStr">
        <is>
          <t>OBS-LHHS-1269</t>
        </is>
      </c>
      <c r="C5088" s="7" t="inlineStr">
        <is>
          <t>unit</t>
        </is>
      </c>
      <c r="D5088" s="7" t="inlineStr">
        <is>
          <t>thousands (applied, x1,000 to dollars)</t>
        </is>
      </c>
      <c r="E5088" s="7" t="inlineStr">
        <is>
          <t>page 344 declares '(Amounts in thousands)'</t>
        </is>
      </c>
      <c r="F5088" s="7" t="inlineStr">
        <is>
          <t>pass</t>
        </is>
      </c>
      <c r="G5088" s="7" t="inlineStr"/>
      <c r="H5088" s="7" t="inlineStr"/>
      <c r="I5088" s="7" t="inlineStr"/>
    </row>
    <row r="5089">
      <c r="A5089" s="7" t="inlineStr">
        <is>
          <t>VAL-LHHS-04999</t>
        </is>
      </c>
      <c r="B5089" s="7" t="inlineStr">
        <is>
          <t>OBS-LHHS-1270</t>
        </is>
      </c>
      <c r="C5089" s="7" t="inlineStr">
        <is>
          <t>source_text</t>
        </is>
      </c>
      <c r="D5089" s="7" t="inlineStr">
        <is>
          <t>amount '4,557,623' and label 'National Institute on Aging (NIA)' in the transcribed row</t>
        </is>
      </c>
      <c r="E5089" s="7" t="inlineStr">
        <is>
          <t>National Institute on Aging (NIA) 4,557,623</t>
        </is>
      </c>
      <c r="F5089" s="7" t="inlineStr">
        <is>
          <t>pass</t>
        </is>
      </c>
      <c r="G5089" s="7" t="inlineStr"/>
      <c r="H5089" s="7" t="inlineStr"/>
      <c r="I5089" s="7" t="inlineStr"/>
    </row>
    <row r="5090">
      <c r="A5090" s="7" t="inlineStr">
        <is>
          <t>VAL-LHHS-05000</t>
        </is>
      </c>
      <c r="B5090" s="7" t="inlineStr">
        <is>
          <t>OBS-LHHS-1270</t>
        </is>
      </c>
      <c r="C5090" s="7" t="inlineStr">
        <is>
          <t>unit</t>
        </is>
      </c>
      <c r="D5090" s="7" t="inlineStr">
        <is>
          <t>thousands (applied, x1,000 to dollars)</t>
        </is>
      </c>
      <c r="E5090" s="7" t="inlineStr">
        <is>
          <t>page 434 declares '[In thousands of dollars]'</t>
        </is>
      </c>
      <c r="F5090" s="7" t="inlineStr">
        <is>
          <t>pass</t>
        </is>
      </c>
      <c r="G5090" s="7" t="inlineStr"/>
      <c r="H5090" s="7" t="inlineStr"/>
      <c r="I5090" s="7" t="inlineStr"/>
    </row>
    <row r="5091">
      <c r="A5091" s="7" t="inlineStr">
        <is>
          <t>VAL-LHHS-05001</t>
        </is>
      </c>
      <c r="B5091" s="7" t="inlineStr">
        <is>
          <t>OBS-LHHS-1271</t>
        </is>
      </c>
      <c r="C5091" s="7" t="inlineStr">
        <is>
          <t>structural</t>
        </is>
      </c>
      <c r="D5091" s="7" t="inlineStr">
        <is>
          <t>[Committee vs. Enacted] = 4,517,623 - 4,517,623 = 0</t>
        </is>
      </c>
      <c r="E5091" s="7" t="inlineStr">
        <is>
          <t>0 as printed in [Committee vs. Enacted]</t>
        </is>
      </c>
      <c r="F5091" s="7" t="inlineStr">
        <is>
          <t>pass</t>
        </is>
      </c>
      <c r="G5091" s="7" t="inlineStr"/>
      <c r="H5091" s="7" t="inlineStr"/>
      <c r="I5091" s="7" t="inlineStr"/>
    </row>
    <row r="5092">
      <c r="A5092" s="7" t="inlineStr">
        <is>
          <t>VAL-LHHS-05002</t>
        </is>
      </c>
      <c r="B5092" s="7" t="inlineStr">
        <is>
          <t>OBS-LHHS-1271</t>
        </is>
      </c>
      <c r="C5092" s="7" t="inlineStr">
        <is>
          <t>structural</t>
        </is>
      </c>
      <c r="D5092" s="7" t="inlineStr">
        <is>
          <t>[Committee vs. Request] = 4,517,623 - 4,216,770 = 300,853</t>
        </is>
      </c>
      <c r="E5092" s="7" t="inlineStr">
        <is>
          <t>300,853 as printed in [Committee vs. Request]</t>
        </is>
      </c>
      <c r="F5092" s="7" t="inlineStr">
        <is>
          <t>pass</t>
        </is>
      </c>
      <c r="G5092" s="7" t="inlineStr"/>
      <c r="H5092" s="7" t="inlineStr"/>
      <c r="I5092" s="7" t="inlineStr"/>
    </row>
    <row r="5093">
      <c r="A5093" s="7" t="inlineStr">
        <is>
          <t>VAL-LHHS-05003</t>
        </is>
      </c>
      <c r="B5093" s="7" t="inlineStr">
        <is>
          <t>OBS-LHHS-1271</t>
        </is>
      </c>
      <c r="C5093" s="7" t="inlineStr">
        <is>
          <t>source_text</t>
        </is>
      </c>
      <c r="D5093" s="7" t="inlineStr">
        <is>
          <t>amount '4,517,623' and label 'National Institute on Aging (NIA)' in the transcribed row</t>
        </is>
      </c>
      <c r="E5093" s="7" t="inlineStr">
        <is>
          <t>National Institute on Aging (NIA)..................... 4,517,623 4,216,770 4,517,623 --- +300,853</t>
        </is>
      </c>
      <c r="F5093" s="7" t="inlineStr">
        <is>
          <t>pass</t>
        </is>
      </c>
      <c r="G5093" s="7" t="inlineStr"/>
      <c r="H5093" s="7" t="inlineStr"/>
      <c r="I5093" s="7" t="inlineStr"/>
    </row>
    <row r="5094">
      <c r="A5094" s="7" t="inlineStr">
        <is>
          <t>VAL-LHHS-05004</t>
        </is>
      </c>
      <c r="B5094" s="7" t="inlineStr">
        <is>
          <t>OBS-LHHS-1271</t>
        </is>
      </c>
      <c r="C5094" s="7" t="inlineStr">
        <is>
          <t>unit</t>
        </is>
      </c>
      <c r="D5094" s="7" t="inlineStr">
        <is>
          <t>thousands (applied, x1,000 to dollars)</t>
        </is>
      </c>
      <c r="E5094" s="7" t="inlineStr">
        <is>
          <t>page 375 declares '(Amounts in thousands)'</t>
        </is>
      </c>
      <c r="F5094" s="7" t="inlineStr">
        <is>
          <t>pass</t>
        </is>
      </c>
      <c r="G5094" s="7" t="inlineStr"/>
      <c r="H5094" s="7" t="inlineStr"/>
      <c r="I5094" s="7" t="inlineStr"/>
    </row>
    <row r="5095">
      <c r="A5095" s="7" t="inlineStr">
        <is>
          <t>VAL-LHHS-05005</t>
        </is>
      </c>
      <c r="B5095" s="7" t="inlineStr">
        <is>
          <t>OBS-LHHS-1272</t>
        </is>
      </c>
      <c r="C5095" s="7" t="inlineStr">
        <is>
          <t>structural</t>
        </is>
      </c>
      <c r="D5095" s="7" t="inlineStr">
        <is>
          <t>[Committee vs. Request] = 4,517,623 - 4,216,770 = 300,853</t>
        </is>
      </c>
      <c r="E5095" s="7" t="inlineStr">
        <is>
          <t>300,853 as printed in [Committee vs. Request]</t>
        </is>
      </c>
      <c r="F5095" s="7" t="inlineStr">
        <is>
          <t>pass</t>
        </is>
      </c>
      <c r="G5095" s="7" t="inlineStr"/>
      <c r="H5095" s="7" t="inlineStr"/>
      <c r="I5095" s="7" t="inlineStr"/>
    </row>
    <row r="5096">
      <c r="A5096" s="7" t="inlineStr">
        <is>
          <t>VAL-LHHS-05006</t>
        </is>
      </c>
      <c r="B5096" s="7" t="inlineStr">
        <is>
          <t>OBS-LHHS-1272</t>
        </is>
      </c>
      <c r="C5096" s="7" t="inlineStr">
        <is>
          <t>source_text</t>
        </is>
      </c>
      <c r="D5096" s="7" t="inlineStr">
        <is>
          <t>amount '4,216,770' and label 'National Institute on Aging (NIA)' in the transcribed row</t>
        </is>
      </c>
      <c r="E5096" s="7" t="inlineStr">
        <is>
          <t>National Institute on Aging (NIA)..................... 4,517,623 4,216,770 4,517,623 --- +300,853</t>
        </is>
      </c>
      <c r="F5096" s="7" t="inlineStr">
        <is>
          <t>pass</t>
        </is>
      </c>
      <c r="G5096" s="7" t="inlineStr"/>
      <c r="H5096" s="7" t="inlineStr"/>
      <c r="I5096" s="7" t="inlineStr"/>
    </row>
    <row r="5097">
      <c r="A5097" s="7" t="inlineStr">
        <is>
          <t>VAL-LHHS-05007</t>
        </is>
      </c>
      <c r="B5097" s="7" t="inlineStr">
        <is>
          <t>OBS-LHHS-1272</t>
        </is>
      </c>
      <c r="C5097" s="7" t="inlineStr">
        <is>
          <t>unit</t>
        </is>
      </c>
      <c r="D5097" s="7" t="inlineStr">
        <is>
          <t>thousands (applied, x1,000 to dollars)</t>
        </is>
      </c>
      <c r="E5097" s="7" t="inlineStr">
        <is>
          <t>page 375 declares '(Amounts in thousands)'</t>
        </is>
      </c>
      <c r="F5097" s="7" t="inlineStr">
        <is>
          <t>pass</t>
        </is>
      </c>
      <c r="G5097" s="7" t="inlineStr"/>
      <c r="H5097" s="7" t="inlineStr"/>
      <c r="I5097" s="7" t="inlineStr"/>
    </row>
    <row r="5098">
      <c r="A5098" s="7" t="inlineStr">
        <is>
          <t>VAL-LHHS-05008</t>
        </is>
      </c>
      <c r="B5098" s="7" t="inlineStr">
        <is>
          <t>OBS-LHHS-1273</t>
        </is>
      </c>
      <c r="C5098" s="7" t="inlineStr">
        <is>
          <t>source_text</t>
        </is>
      </c>
      <c r="D5098" s="7" t="inlineStr">
        <is>
          <t>amount '595,318' and label 'National Institute on Alcohol Abuse and Alcoholism (NIAAA)' in the transcribed row</t>
        </is>
      </c>
      <c r="E5098" s="7" t="inlineStr">
        <is>
          <t>National Institute on Alcohol Abuse and Alcoholism (NIAAA) 595,318 596,616 595,318 .... -1,298</t>
        </is>
      </c>
      <c r="F5098" s="7" t="inlineStr">
        <is>
          <t>pass</t>
        </is>
      </c>
      <c r="G5098" s="7" t="inlineStr"/>
      <c r="H5098" s="7" t="inlineStr"/>
      <c r="I5098" s="7" t="inlineStr"/>
    </row>
    <row r="5099">
      <c r="A5099" s="7" t="inlineStr">
        <is>
          <t>VAL-LHHS-05009</t>
        </is>
      </c>
      <c r="B5099" s="7" t="inlineStr">
        <is>
          <t>OBS-LHHS-1273</t>
        </is>
      </c>
      <c r="C5099" s="7" t="inlineStr">
        <is>
          <t>unit</t>
        </is>
      </c>
      <c r="D5099" s="7" t="inlineStr">
        <is>
          <t>thousands (applied, x1,000 to dollars)</t>
        </is>
      </c>
      <c r="E5099" s="7" t="inlineStr">
        <is>
          <t>page 379 declares '[In thousands of dollars]'</t>
        </is>
      </c>
      <c r="F5099" s="7" t="inlineStr">
        <is>
          <t>pass</t>
        </is>
      </c>
      <c r="G5099" s="7" t="inlineStr"/>
      <c r="H5099" s="7" t="inlineStr"/>
      <c r="I5099" s="7" t="inlineStr"/>
    </row>
    <row r="5100">
      <c r="A5100" s="7" t="inlineStr">
        <is>
          <t>VAL-LHHS-05010</t>
        </is>
      </c>
      <c r="B5100" s="7" t="inlineStr">
        <is>
          <t>OBS-LHHS-1274</t>
        </is>
      </c>
      <c r="C5100" s="7" t="inlineStr">
        <is>
          <t>structural</t>
        </is>
      </c>
      <c r="D5100" s="7" t="inlineStr">
        <is>
          <t>[Bill vs. Enacted] = 591,757 - 573,651 = 18,106</t>
        </is>
      </c>
      <c r="E5100" s="7" t="inlineStr">
        <is>
          <t>18,106 as printed in [Bill vs. Enacted]</t>
        </is>
      </c>
      <c r="F5100" s="7" t="inlineStr">
        <is>
          <t>pass</t>
        </is>
      </c>
      <c r="G5100" s="7" t="inlineStr"/>
      <c r="H5100" s="7" t="inlineStr"/>
      <c r="I5100" s="7" t="inlineStr"/>
    </row>
    <row r="5101">
      <c r="A5101" s="7" t="inlineStr">
        <is>
          <t>VAL-LHHS-05011</t>
        </is>
      </c>
      <c r="B5101" s="7" t="inlineStr">
        <is>
          <t>OBS-LHHS-1274</t>
        </is>
      </c>
      <c r="C5101" s="7" t="inlineStr">
        <is>
          <t>structural</t>
        </is>
      </c>
      <c r="D5101" s="7" t="inlineStr">
        <is>
          <t>[Bill vs. Request] = 591,757 - 566,725 = 25,032</t>
        </is>
      </c>
      <c r="E5101" s="7" t="inlineStr">
        <is>
          <t>25,032 as printed in [Bill vs. Request]</t>
        </is>
      </c>
      <c r="F5101" s="7" t="inlineStr">
        <is>
          <t>pass</t>
        </is>
      </c>
      <c r="G5101" s="7" t="inlineStr"/>
      <c r="H5101" s="7" t="inlineStr"/>
      <c r="I5101" s="7" t="inlineStr"/>
    </row>
    <row r="5102">
      <c r="A5102" s="7" t="inlineStr">
        <is>
          <t>VAL-LHHS-05012</t>
        </is>
      </c>
      <c r="B5102" s="7" t="inlineStr">
        <is>
          <t>OBS-LHHS-1274</t>
        </is>
      </c>
      <c r="C5102" s="7" t="inlineStr">
        <is>
          <t>source_text</t>
        </is>
      </c>
      <c r="D5102" s="7" t="inlineStr">
        <is>
          <t>amount '591,757' and label 'National Institute on Alcohol Effects and Alcohol-Related Disorders (NIAAA)' in the transcribed row</t>
        </is>
      </c>
      <c r="E5102" s="7" t="inlineStr">
        <is>
          <t>National Institute on Alcohol Effects and Alcohol-Related Disorders (NIAAA)................... 573,651 566,725 591,757 +18,106 +25,032</t>
        </is>
      </c>
      <c r="F5102" s="7" t="inlineStr">
        <is>
          <t>pass</t>
        </is>
      </c>
      <c r="G5102" s="7" t="inlineStr"/>
      <c r="H5102" s="7" t="inlineStr"/>
      <c r="I5102" s="7" t="inlineStr"/>
    </row>
    <row r="5103">
      <c r="A5103" s="7" t="inlineStr">
        <is>
          <t>VAL-LHHS-05013</t>
        </is>
      </c>
      <c r="B5103" s="7" t="inlineStr">
        <is>
          <t>OBS-LHHS-1274</t>
        </is>
      </c>
      <c r="C5103" s="7" t="inlineStr">
        <is>
          <t>unit</t>
        </is>
      </c>
      <c r="D5103" s="7" t="inlineStr">
        <is>
          <t>thousands (applied, x1,000 to dollars)</t>
        </is>
      </c>
      <c r="E5103" s="7" t="inlineStr">
        <is>
          <t>page 815 declares '(Amounts in thousands)'</t>
        </is>
      </c>
      <c r="F5103" s="7" t="inlineStr">
        <is>
          <t>pass</t>
        </is>
      </c>
      <c r="G5103" s="7" t="inlineStr"/>
      <c r="H5103" s="7" t="inlineStr"/>
      <c r="I5103" s="7" t="inlineStr"/>
    </row>
    <row r="5104">
      <c r="A5104" s="7" t="inlineStr">
        <is>
          <t>VAL-LHHS-05014</t>
        </is>
      </c>
      <c r="B5104" s="7" t="inlineStr">
        <is>
          <t>OBS-LHHS-1275</t>
        </is>
      </c>
      <c r="C5104" s="7" t="inlineStr">
        <is>
          <t>structural</t>
        </is>
      </c>
      <c r="D5104" s="7" t="inlineStr">
        <is>
          <t>[Bill vs. Request] = 591,757 - 566,725 = 25,032</t>
        </is>
      </c>
      <c r="E5104" s="7" t="inlineStr">
        <is>
          <t>25,032 as printed in [Bill vs. Request]</t>
        </is>
      </c>
      <c r="F5104" s="7" t="inlineStr">
        <is>
          <t>pass</t>
        </is>
      </c>
      <c r="G5104" s="7" t="inlineStr"/>
      <c r="H5104" s="7" t="inlineStr"/>
      <c r="I5104" s="7" t="inlineStr"/>
    </row>
    <row r="5105">
      <c r="A5105" s="7" t="inlineStr">
        <is>
          <t>VAL-LHHS-05015</t>
        </is>
      </c>
      <c r="B5105" s="7" t="inlineStr">
        <is>
          <t>OBS-LHHS-1275</t>
        </is>
      </c>
      <c r="C5105" s="7" t="inlineStr">
        <is>
          <t>source_text</t>
        </is>
      </c>
      <c r="D5105" s="7" t="inlineStr">
        <is>
          <t>amount '566,725' and label 'National Institute on Alcohol Effects and Alcohol-Related Disorders (NIAAA)' in the transcribed row</t>
        </is>
      </c>
      <c r="E5105" s="7" t="inlineStr">
        <is>
          <t>National Institute on Alcohol Effects and Alcohol-Related Disorders (NIAAA)................... 573,651 566,725 591,757 +18,106 +25,032</t>
        </is>
      </c>
      <c r="F5105" s="7" t="inlineStr">
        <is>
          <t>pass</t>
        </is>
      </c>
      <c r="G5105" s="7" t="inlineStr"/>
      <c r="H5105" s="7" t="inlineStr"/>
      <c r="I5105" s="7" t="inlineStr"/>
    </row>
    <row r="5106">
      <c r="A5106" s="7" t="inlineStr">
        <is>
          <t>VAL-LHHS-05016</t>
        </is>
      </c>
      <c r="B5106" s="7" t="inlineStr">
        <is>
          <t>OBS-LHHS-1275</t>
        </is>
      </c>
      <c r="C5106" s="7" t="inlineStr">
        <is>
          <t>unit</t>
        </is>
      </c>
      <c r="D5106" s="7" t="inlineStr">
        <is>
          <t>thousands (applied, x1,000 to dollars)</t>
        </is>
      </c>
      <c r="E5106" s="7" t="inlineStr">
        <is>
          <t>page 815 declares '(Amounts in thousands)'</t>
        </is>
      </c>
      <c r="F5106" s="7" t="inlineStr">
        <is>
          <t>pass</t>
        </is>
      </c>
      <c r="G5106" s="7" t="inlineStr"/>
      <c r="H5106" s="7" t="inlineStr"/>
      <c r="I5106" s="7" t="inlineStr"/>
    </row>
    <row r="5107">
      <c r="A5107" s="7" t="inlineStr">
        <is>
          <t>VAL-LHHS-05017</t>
        </is>
      </c>
      <c r="B5107" s="7" t="inlineStr">
        <is>
          <t>OBS-LHHS-1275</t>
        </is>
      </c>
      <c r="C5107" s="7" t="inlineStr">
        <is>
          <t>cross_document</t>
        </is>
      </c>
      <c r="D5107" s="7" t="inlineStr">
        <is>
          <t>SRC-EXPL-LHHS-FY2023-SENATE p.406 prints 566,725 (text-extracted, 'National Institute on Alcohol Effects and Alcohol-Related Disorders (NIAAA)')</t>
        </is>
      </c>
      <c r="E5107" s="7" t="inlineStr">
        <is>
          <t>566,725 as recorded</t>
        </is>
      </c>
      <c r="F5107" s="7" t="inlineStr">
        <is>
          <t>pass</t>
        </is>
      </c>
      <c r="G5107" s="7" t="inlineStr"/>
      <c r="H5107" s="7" t="inlineStr"/>
      <c r="I5107" s="7" t="inlineStr"/>
    </row>
    <row r="5108">
      <c r="A5108" s="7" t="inlineStr">
        <is>
          <t>VAL-LHHS-05018</t>
        </is>
      </c>
      <c r="B5108" s="7" t="inlineStr">
        <is>
          <t>OBS-LHHS-1276</t>
        </is>
      </c>
      <c r="C5108" s="7" t="inlineStr">
        <is>
          <t>structural</t>
        </is>
      </c>
      <c r="D5108" s="7" t="inlineStr">
        <is>
          <t>[Senate Committee recommendation compared with (+ or -) 2022 appropriation] = 591,434 - 573,651 = 17,783</t>
        </is>
      </c>
      <c r="E5108" s="7" t="inlineStr">
        <is>
          <t>17,783 as printed in [Senate Committee recommendation compared with (+ or -) 2022 appropriation]</t>
        </is>
      </c>
      <c r="F5108" s="7" t="inlineStr">
        <is>
          <t>pass</t>
        </is>
      </c>
      <c r="G5108" s="7" t="inlineStr"/>
      <c r="H5108" s="7" t="inlineStr"/>
      <c r="I5108" s="7" t="inlineStr"/>
    </row>
    <row r="5109">
      <c r="A5109" s="7" t="inlineStr">
        <is>
          <t>VAL-LHHS-05019</t>
        </is>
      </c>
      <c r="B5109" s="7" t="inlineStr">
        <is>
          <t>OBS-LHHS-1276</t>
        </is>
      </c>
      <c r="C5109" s="7" t="inlineStr">
        <is>
          <t>structural</t>
        </is>
      </c>
      <c r="D5109" s="7" t="inlineStr">
        <is>
          <t>[Senate Committee recommendation compared with (+ or -) Budget estimate] = 591,434 - 566,725 = 24,709</t>
        </is>
      </c>
      <c r="E5109" s="7" t="inlineStr">
        <is>
          <t>24,709 as printed in [Senate Committee recommendation compared with (+ or -) Budget estimate]</t>
        </is>
      </c>
      <c r="F5109" s="7" t="inlineStr">
        <is>
          <t>pass</t>
        </is>
      </c>
      <c r="G5109" s="7" t="inlineStr"/>
      <c r="H5109" s="7" t="inlineStr"/>
      <c r="I5109" s="7" t="inlineStr"/>
    </row>
    <row r="5110">
      <c r="A5110" s="7" t="inlineStr">
        <is>
          <t>VAL-LHHS-05020</t>
        </is>
      </c>
      <c r="B5110" s="7" t="inlineStr">
        <is>
          <t>OBS-LHHS-1276</t>
        </is>
      </c>
      <c r="C5110" s="7" t="inlineStr">
        <is>
          <t>source_text</t>
        </is>
      </c>
      <c r="D5110" s="7" t="inlineStr">
        <is>
          <t>amount '591,434' and label 'National Institute on Alcohol Effects and Alcohol-Related Disorders (NIAAA)' in the transcribed row</t>
        </is>
      </c>
      <c r="E5110" s="7" t="inlineStr">
        <is>
          <t>National Institute on Alcohol Effects and Alcohol-Related Disorders (NIAAA) 573,651 566,725 591,434 +17,783 +24,709</t>
        </is>
      </c>
      <c r="F5110" s="7" t="inlineStr">
        <is>
          <t>pass</t>
        </is>
      </c>
      <c r="G5110" s="7" t="inlineStr"/>
      <c r="H5110" s="7" t="inlineStr"/>
      <c r="I5110" s="7" t="inlineStr"/>
    </row>
    <row r="5111">
      <c r="A5111" s="7" t="inlineStr">
        <is>
          <t>VAL-LHHS-05021</t>
        </is>
      </c>
      <c r="B5111" s="7" t="inlineStr">
        <is>
          <t>OBS-LHHS-1276</t>
        </is>
      </c>
      <c r="C5111" s="7" t="inlineStr">
        <is>
          <t>unit</t>
        </is>
      </c>
      <c r="D5111" s="7" t="inlineStr">
        <is>
          <t>thousands (applied, x1,000 to dollars)</t>
        </is>
      </c>
      <c r="E5111" s="7" t="inlineStr">
        <is>
          <t>page 406 declares '[In thousands of dollars]'</t>
        </is>
      </c>
      <c r="F5111" s="7" t="inlineStr">
        <is>
          <t>pass</t>
        </is>
      </c>
      <c r="G5111" s="7" t="inlineStr"/>
      <c r="H5111" s="7" t="inlineStr"/>
      <c r="I5111" s="7" t="inlineStr"/>
    </row>
    <row r="5112">
      <c r="A5112" s="7" t="inlineStr">
        <is>
          <t>VAL-LHHS-05022</t>
        </is>
      </c>
      <c r="B5112" s="7" t="inlineStr">
        <is>
          <t>OBS-LHHS-1277</t>
        </is>
      </c>
      <c r="C5112" s="7" t="inlineStr">
        <is>
          <t>source_text</t>
        </is>
      </c>
      <c r="D5112" s="7" t="inlineStr">
        <is>
          <t>amount '595,318' and label 'National Institute on Alcohol Abuse and Alcoholism (NIAAA)' in the transcribed row</t>
        </is>
      </c>
      <c r="E5112" s="7" t="inlineStr">
        <is>
          <t>National Institute on Alcohol Abuse and Alcoholism (NIAAA) 595,318 598,903 595,318 .... -3,585</t>
        </is>
      </c>
      <c r="F5112" s="7" t="inlineStr">
        <is>
          <t>pass</t>
        </is>
      </c>
      <c r="G5112" s="7" t="inlineStr"/>
      <c r="H5112" s="7" t="inlineStr"/>
      <c r="I5112" s="7" t="inlineStr"/>
    </row>
    <row r="5113">
      <c r="A5113" s="7" t="inlineStr">
        <is>
          <t>VAL-LHHS-05023</t>
        </is>
      </c>
      <c r="B5113" s="7" t="inlineStr">
        <is>
          <t>OBS-LHHS-1277</t>
        </is>
      </c>
      <c r="C5113" s="7" t="inlineStr">
        <is>
          <t>unit</t>
        </is>
      </c>
      <c r="D5113" s="7" t="inlineStr">
        <is>
          <t>thousands (applied, x1,000 to dollars)</t>
        </is>
      </c>
      <c r="E5113" s="7" t="inlineStr">
        <is>
          <t>page 437 declares '[In thousands of dollars]'</t>
        </is>
      </c>
      <c r="F5113" s="7" t="inlineStr">
        <is>
          <t>pass</t>
        </is>
      </c>
      <c r="G5113" s="7" t="inlineStr"/>
      <c r="H5113" s="7" t="inlineStr"/>
      <c r="I5113" s="7" t="inlineStr"/>
    </row>
    <row r="5114">
      <c r="A5114" s="7" t="inlineStr">
        <is>
          <t>VAL-LHHS-05024</t>
        </is>
      </c>
      <c r="B5114" s="7" t="inlineStr">
        <is>
          <t>OBS-LHHS-1277</t>
        </is>
      </c>
      <c r="C5114" s="7" t="inlineStr">
        <is>
          <t>cross_document</t>
        </is>
      </c>
      <c r="D5114" s="7" t="inlineStr">
        <is>
          <t>SRC-CRPT-118HRPT585 p.318 prints 595,318 (AI-extracted, 'National Institute on Alcohol Abuse and Alcoholism (NIAAA)')</t>
        </is>
      </c>
      <c r="E5114" s="7" t="inlineStr">
        <is>
          <t>595,318 as recorded</t>
        </is>
      </c>
      <c r="F5114" s="7" t="inlineStr">
        <is>
          <t>pass</t>
        </is>
      </c>
      <c r="G5114" s="7" t="inlineStr"/>
      <c r="H5114" s="7" t="inlineStr"/>
      <c r="I5114" s="7" t="inlineStr"/>
    </row>
    <row r="5115">
      <c r="A5115" s="7" t="inlineStr">
        <is>
          <t>VAL-LHHS-05025</t>
        </is>
      </c>
      <c r="B5115" s="7" t="inlineStr">
        <is>
          <t>OBS-LHHS-1278</t>
        </is>
      </c>
      <c r="C5115" s="7" t="inlineStr">
        <is>
          <t>structural</t>
        </is>
      </c>
      <c r="D5115" s="7" t="inlineStr">
        <is>
          <t>[Senate Committee recommendation compared with (+ or -) Budget estimate] = 595,318 - 596,616 = -1,298</t>
        </is>
      </c>
      <c r="E5115" s="7" t="inlineStr">
        <is>
          <t>-1,298 as printed in [Senate Committee recommendation compared with (+ or -) Budget estimate]</t>
        </is>
      </c>
      <c r="F5115" s="7" t="inlineStr">
        <is>
          <t>pass</t>
        </is>
      </c>
      <c r="G5115" s="7" t="inlineStr"/>
      <c r="H5115" s="7" t="inlineStr"/>
      <c r="I5115" s="7" t="inlineStr"/>
    </row>
    <row r="5116">
      <c r="A5116" s="7" t="inlineStr">
        <is>
          <t>VAL-LHHS-05026</t>
        </is>
      </c>
      <c r="B5116" s="7" t="inlineStr">
        <is>
          <t>OBS-LHHS-1278</t>
        </is>
      </c>
      <c r="C5116" s="7" t="inlineStr">
        <is>
          <t>source_text</t>
        </is>
      </c>
      <c r="D5116" s="7" t="inlineStr">
        <is>
          <t>amount '596,616' and label 'National Institute on Alcohol Abuse and Alcoholism (NIAAA)' in the transcribed row</t>
        </is>
      </c>
      <c r="E5116" s="7" t="inlineStr">
        <is>
          <t>National Institute on Alcohol Abuse and Alcoholism (NIAAA) 595,318 596,616 595,318 .... -1,298</t>
        </is>
      </c>
      <c r="F5116" s="7" t="inlineStr">
        <is>
          <t>pass</t>
        </is>
      </c>
      <c r="G5116" s="7" t="inlineStr"/>
      <c r="H5116" s="7" t="inlineStr"/>
      <c r="I5116" s="7" t="inlineStr"/>
    </row>
    <row r="5117">
      <c r="A5117" s="7" t="inlineStr">
        <is>
          <t>VAL-LHHS-05027</t>
        </is>
      </c>
      <c r="B5117" s="7" t="inlineStr">
        <is>
          <t>OBS-LHHS-1278</t>
        </is>
      </c>
      <c r="C5117" s="7" t="inlineStr">
        <is>
          <t>unit</t>
        </is>
      </c>
      <c r="D5117" s="7" t="inlineStr">
        <is>
          <t>thousands (applied, x1,000 to dollars)</t>
        </is>
      </c>
      <c r="E5117" s="7" t="inlineStr">
        <is>
          <t>page 379 declares '[In thousands of dollars]'</t>
        </is>
      </c>
      <c r="F5117" s="7" t="inlineStr">
        <is>
          <t>pass</t>
        </is>
      </c>
      <c r="G5117" s="7" t="inlineStr"/>
      <c r="H5117" s="7" t="inlineStr"/>
      <c r="I5117" s="7" t="inlineStr"/>
    </row>
    <row r="5118">
      <c r="A5118" s="7" t="inlineStr">
        <is>
          <t>VAL-LHHS-05028</t>
        </is>
      </c>
      <c r="B5118" s="7" t="inlineStr">
        <is>
          <t>OBS-LHHS-1279</t>
        </is>
      </c>
      <c r="C5118" s="7" t="inlineStr">
        <is>
          <t>structural</t>
        </is>
      </c>
      <c r="D5118" s="7" t="inlineStr">
        <is>
          <t>[Senate Committee recommendation compared with (+ or -) Budget estimate] = 595,318 - 596,616 = -1,298</t>
        </is>
      </c>
      <c r="E5118" s="7" t="inlineStr">
        <is>
          <t>-1,298 as printed in [Senate Committee recommendation compared with (+ or -) Budget estimate]</t>
        </is>
      </c>
      <c r="F5118" s="7" t="inlineStr">
        <is>
          <t>pass</t>
        </is>
      </c>
      <c r="G5118" s="7" t="inlineStr"/>
      <c r="H5118" s="7" t="inlineStr"/>
      <c r="I5118" s="7" t="inlineStr"/>
    </row>
    <row r="5119">
      <c r="A5119" s="7" t="inlineStr">
        <is>
          <t>VAL-LHHS-05029</t>
        </is>
      </c>
      <c r="B5119" s="7" t="inlineStr">
        <is>
          <t>OBS-LHHS-1279</t>
        </is>
      </c>
      <c r="C5119" s="7" t="inlineStr">
        <is>
          <t>source_text</t>
        </is>
      </c>
      <c r="D5119" s="7" t="inlineStr">
        <is>
          <t>amount '595,318' and label 'National Institute on Alcohol Abuse and Alcoholism (NIAAA)' in the transcribed row</t>
        </is>
      </c>
      <c r="E5119" s="7" t="inlineStr">
        <is>
          <t>National Institute on Alcohol Abuse and Alcoholism (NIAAA) 595,318 596,616 595,318 .... -1,298</t>
        </is>
      </c>
      <c r="F5119" s="7" t="inlineStr">
        <is>
          <t>pass</t>
        </is>
      </c>
      <c r="G5119" s="7" t="inlineStr"/>
      <c r="H5119" s="7" t="inlineStr"/>
      <c r="I5119" s="7" t="inlineStr"/>
    </row>
    <row r="5120">
      <c r="A5120" s="7" t="inlineStr">
        <is>
          <t>VAL-LHHS-05030</t>
        </is>
      </c>
      <c r="B5120" s="7" t="inlineStr">
        <is>
          <t>OBS-LHHS-1279</t>
        </is>
      </c>
      <c r="C5120" s="7" t="inlineStr">
        <is>
          <t>unit</t>
        </is>
      </c>
      <c r="D5120" s="7" t="inlineStr">
        <is>
          <t>thousands (applied, x1,000 to dollars)</t>
        </is>
      </c>
      <c r="E5120" s="7" t="inlineStr">
        <is>
          <t>page 379 declares '[In thousands of dollars]'</t>
        </is>
      </c>
      <c r="F5120" s="7" t="inlineStr">
        <is>
          <t>pass</t>
        </is>
      </c>
      <c r="G5120" s="7" t="inlineStr"/>
      <c r="H5120" s="7" t="inlineStr"/>
      <c r="I5120" s="7" t="inlineStr"/>
    </row>
    <row r="5121">
      <c r="A5121" s="7" t="inlineStr">
        <is>
          <t>VAL-LHHS-05031</t>
        </is>
      </c>
      <c r="B5121" s="7" t="inlineStr">
        <is>
          <t>OBS-LHHS-1280</t>
        </is>
      </c>
      <c r="C5121" s="7" t="inlineStr">
        <is>
          <t>structural</t>
        </is>
      </c>
      <c r="D5121" s="7" t="inlineStr">
        <is>
          <t>[Bill vs. Estimate] = 595,318 - 595,318 = 0</t>
        </is>
      </c>
      <c r="E5121" s="7" t="inlineStr">
        <is>
          <t>0 as printed in [Bill vs. Estimate]</t>
        </is>
      </c>
      <c r="F5121" s="7" t="inlineStr">
        <is>
          <t>pass</t>
        </is>
      </c>
      <c r="G5121" s="7" t="inlineStr"/>
      <c r="H5121" s="7" t="inlineStr"/>
      <c r="I5121" s="7" t="inlineStr"/>
    </row>
    <row r="5122">
      <c r="A5122" s="7" t="inlineStr">
        <is>
          <t>VAL-LHHS-05032</t>
        </is>
      </c>
      <c r="B5122" s="7" t="inlineStr">
        <is>
          <t>OBS-LHHS-1280</t>
        </is>
      </c>
      <c r="C5122" s="7" t="inlineStr">
        <is>
          <t>source_text</t>
        </is>
      </c>
      <c r="D5122" s="7" t="inlineStr">
        <is>
          <t>amount '595,318' and label 'National Institute on Alcohol Abuse and Alcoholism (NIAAA)' in the transcribed row</t>
        </is>
      </c>
      <c r="E5122" s="7" t="inlineStr">
        <is>
          <t>National Institute on Alcohol Abuse and Alcoholism (NIAAA)............................................. 595,318 --- 595,318 --- +595,318</t>
        </is>
      </c>
      <c r="F5122" s="7" t="inlineStr">
        <is>
          <t>pass</t>
        </is>
      </c>
      <c r="G5122" s="7" t="inlineStr"/>
      <c r="H5122" s="7" t="inlineStr"/>
      <c r="I5122" s="7" t="inlineStr"/>
    </row>
    <row r="5123">
      <c r="A5123" s="7" t="inlineStr">
        <is>
          <t>VAL-LHHS-05033</t>
        </is>
      </c>
      <c r="B5123" s="7" t="inlineStr">
        <is>
          <t>OBS-LHHS-1280</t>
        </is>
      </c>
      <c r="C5123" s="7" t="inlineStr">
        <is>
          <t>unit</t>
        </is>
      </c>
      <c r="D5123" s="7" t="inlineStr">
        <is>
          <t>thousands (applied, x1,000 to dollars)</t>
        </is>
      </c>
      <c r="E5123" s="7" t="inlineStr">
        <is>
          <t>page 344 declares '(Amounts in thousands)'</t>
        </is>
      </c>
      <c r="F5123" s="7" t="inlineStr">
        <is>
          <t>pass</t>
        </is>
      </c>
      <c r="G5123" s="7" t="inlineStr"/>
      <c r="H5123" s="7" t="inlineStr"/>
      <c r="I5123" s="7" t="inlineStr"/>
    </row>
    <row r="5124">
      <c r="A5124" s="7" t="inlineStr">
        <is>
          <t>VAL-LHHS-05034</t>
        </is>
      </c>
      <c r="B5124" s="7" t="inlineStr">
        <is>
          <t>OBS-LHHS-1281</t>
        </is>
      </c>
      <c r="C5124" s="7" t="inlineStr">
        <is>
          <t>structural</t>
        </is>
      </c>
      <c r="D5124" s="7" t="inlineStr">
        <is>
          <t>[Bill vs. Enacted] = 0 - 595,318 = -595,318</t>
        </is>
      </c>
      <c r="E5124" s="7" t="inlineStr">
        <is>
          <t>-595,318 as printed in [Bill vs. Enacted]</t>
        </is>
      </c>
      <c r="F5124" s="7" t="inlineStr">
        <is>
          <t>pass</t>
        </is>
      </c>
      <c r="G5124" s="7" t="inlineStr"/>
      <c r="H5124" s="7" t="inlineStr"/>
      <c r="I5124" s="7" t="inlineStr"/>
    </row>
    <row r="5125">
      <c r="A5125" s="7" t="inlineStr">
        <is>
          <t>VAL-LHHS-05035</t>
        </is>
      </c>
      <c r="B5125" s="7" t="inlineStr">
        <is>
          <t>OBS-LHHS-1281</t>
        </is>
      </c>
      <c r="C5125" s="7" t="inlineStr">
        <is>
          <t>structural</t>
        </is>
      </c>
      <c r="D5125" s="7" t="inlineStr">
        <is>
          <t>[Bill vs. Request] = 0 - 598,903 = -598,903</t>
        </is>
      </c>
      <c r="E5125" s="7" t="inlineStr">
        <is>
          <t>-598,903 as printed in [Bill vs. Request]</t>
        </is>
      </c>
      <c r="F5125" s="7" t="inlineStr">
        <is>
          <t>pass</t>
        </is>
      </c>
      <c r="G5125" s="7" t="inlineStr"/>
      <c r="H5125" s="7" t="inlineStr"/>
      <c r="I5125" s="7" t="inlineStr"/>
    </row>
    <row r="5126">
      <c r="A5126" s="7" t="inlineStr">
        <is>
          <t>VAL-LHHS-05036</t>
        </is>
      </c>
      <c r="B5126" s="7" t="inlineStr">
        <is>
          <t>OBS-LHHS-1281</t>
        </is>
      </c>
      <c r="C5126" s="7" t="inlineStr">
        <is>
          <t>source_text</t>
        </is>
      </c>
      <c r="D5126" s="7" t="inlineStr">
        <is>
          <t>amount '---' and label 'National Institute on Alcohol Abuse and Alcoholism (NIAAA)' in the transcribed row</t>
        </is>
      </c>
      <c r="E5126" s="7" t="inlineStr">
        <is>
          <t>National Institute on Alcohol Abuse and Alcoholism (NIAAA)........................................... 595,318 598,903 --- -595,318 -598,903</t>
        </is>
      </c>
      <c r="F5126" s="7" t="inlineStr">
        <is>
          <t>pass</t>
        </is>
      </c>
      <c r="G5126" s="7" t="inlineStr"/>
      <c r="H5126" s="7" t="inlineStr"/>
      <c r="I5126" s="7" t="inlineStr"/>
    </row>
    <row r="5127">
      <c r="A5127" s="7" t="inlineStr">
        <is>
          <t>VAL-LHHS-05037</t>
        </is>
      </c>
      <c r="B5127" s="7" t="inlineStr">
        <is>
          <t>OBS-LHHS-1281</t>
        </is>
      </c>
      <c r="C5127" s="7" t="inlineStr">
        <is>
          <t>unit</t>
        </is>
      </c>
      <c r="D5127" s="7" t="inlineStr">
        <is>
          <t>thousands (applied, x1,000 to dollars)</t>
        </is>
      </c>
      <c r="E5127" s="7" t="inlineStr">
        <is>
          <t>page 318 declares '(Amounts in thousands)'</t>
        </is>
      </c>
      <c r="F5127" s="7" t="inlineStr">
        <is>
          <t>pass</t>
        </is>
      </c>
      <c r="G5127" s="7" t="inlineStr"/>
      <c r="H5127" s="7" t="inlineStr"/>
      <c r="I5127" s="7" t="inlineStr"/>
    </row>
    <row r="5128">
      <c r="A5128" s="7" t="inlineStr">
        <is>
          <t>VAL-LHHS-05038</t>
        </is>
      </c>
      <c r="B5128" s="7" t="inlineStr">
        <is>
          <t>OBS-LHHS-1282</t>
        </is>
      </c>
      <c r="C5128" s="7" t="inlineStr">
        <is>
          <t>structural</t>
        </is>
      </c>
      <c r="D5128" s="7" t="inlineStr">
        <is>
          <t>[Senate Committee recommendation compared with (+ or -) Budget estimate] = 595,318 - 598,903 = -3,585</t>
        </is>
      </c>
      <c r="E5128" s="7" t="inlineStr">
        <is>
          <t>-3,585 as printed in [Senate Committee recommendation compared with (+ or -) Budget estimate]</t>
        </is>
      </c>
      <c r="F5128" s="7" t="inlineStr">
        <is>
          <t>pass</t>
        </is>
      </c>
      <c r="G5128" s="7" t="inlineStr"/>
      <c r="H5128" s="7" t="inlineStr"/>
      <c r="I5128" s="7" t="inlineStr"/>
    </row>
    <row r="5129">
      <c r="A5129" s="7" t="inlineStr">
        <is>
          <t>VAL-LHHS-05039</t>
        </is>
      </c>
      <c r="B5129" s="7" t="inlineStr">
        <is>
          <t>OBS-LHHS-1282</t>
        </is>
      </c>
      <c r="C5129" s="7" t="inlineStr">
        <is>
          <t>source_text</t>
        </is>
      </c>
      <c r="D5129" s="7" t="inlineStr">
        <is>
          <t>amount '598,903' and label 'National Institute on Alcohol Abuse and Alcoholism (NIAAA)' in the transcribed row</t>
        </is>
      </c>
      <c r="E5129" s="7" t="inlineStr">
        <is>
          <t>National Institute on Alcohol Abuse and Alcoholism (NIAAA) 595,318 598,903 595,318 .... -3,585</t>
        </is>
      </c>
      <c r="F5129" s="7" t="inlineStr">
        <is>
          <t>pass</t>
        </is>
      </c>
      <c r="G5129" s="7" t="inlineStr"/>
      <c r="H5129" s="7" t="inlineStr"/>
      <c r="I5129" s="7" t="inlineStr"/>
    </row>
    <row r="5130">
      <c r="A5130" s="7" t="inlineStr">
        <is>
          <t>VAL-LHHS-05040</t>
        </is>
      </c>
      <c r="B5130" s="7" t="inlineStr">
        <is>
          <t>OBS-LHHS-1282</t>
        </is>
      </c>
      <c r="C5130" s="7" t="inlineStr">
        <is>
          <t>unit</t>
        </is>
      </c>
      <c r="D5130" s="7" t="inlineStr">
        <is>
          <t>thousands (applied, x1,000 to dollars)</t>
        </is>
      </c>
      <c r="E5130" s="7" t="inlineStr">
        <is>
          <t>page 437 declares '[In thousands of dollars]'</t>
        </is>
      </c>
      <c r="F5130" s="7" t="inlineStr">
        <is>
          <t>pass</t>
        </is>
      </c>
      <c r="G5130" s="7" t="inlineStr"/>
      <c r="H5130" s="7" t="inlineStr"/>
      <c r="I5130" s="7" t="inlineStr"/>
    </row>
    <row r="5131">
      <c r="A5131" s="7" t="inlineStr">
        <is>
          <t>VAL-LHHS-05041</t>
        </is>
      </c>
      <c r="B5131" s="7" t="inlineStr">
        <is>
          <t>OBS-LHHS-1282</t>
        </is>
      </c>
      <c r="C5131" s="7" t="inlineStr">
        <is>
          <t>cross_document</t>
        </is>
      </c>
      <c r="D5131" s="7" t="inlineStr">
        <is>
          <t>SRC-CRPT-118HRPT585 p.318 prints 598,903 (AI-extracted, 'National Institute on Alcohol Abuse and Alcoholism (NIAAA)')</t>
        </is>
      </c>
      <c r="E5131" s="7" t="inlineStr">
        <is>
          <t>598,903 as recorded</t>
        </is>
      </c>
      <c r="F5131" s="7" t="inlineStr">
        <is>
          <t>pass</t>
        </is>
      </c>
      <c r="G5131" s="7" t="inlineStr"/>
      <c r="H5131" s="7" t="inlineStr"/>
      <c r="I5131" s="7" t="inlineStr"/>
    </row>
    <row r="5132">
      <c r="A5132" s="7" t="inlineStr">
        <is>
          <t>VAL-LHHS-05042</t>
        </is>
      </c>
      <c r="B5132" s="7" t="inlineStr">
        <is>
          <t>OBS-LHHS-1283</t>
        </is>
      </c>
      <c r="C5132" s="7" t="inlineStr">
        <is>
          <t>structural</t>
        </is>
      </c>
      <c r="D5132" s="7" t="inlineStr">
        <is>
          <t>[Senate Committee recommendation compared with (+ or -) Budget estimate] = 595,318 - 598,903 = -3,585</t>
        </is>
      </c>
      <c r="E5132" s="7" t="inlineStr">
        <is>
          <t>-3,585 as printed in [Senate Committee recommendation compared with (+ or -) Budget estimate]</t>
        </is>
      </c>
      <c r="F5132" s="7" t="inlineStr">
        <is>
          <t>pass</t>
        </is>
      </c>
      <c r="G5132" s="7" t="inlineStr"/>
      <c r="H5132" s="7" t="inlineStr"/>
      <c r="I5132" s="7" t="inlineStr"/>
    </row>
    <row r="5133">
      <c r="A5133" s="7" t="inlineStr">
        <is>
          <t>VAL-LHHS-05043</t>
        </is>
      </c>
      <c r="B5133" s="7" t="inlineStr">
        <is>
          <t>OBS-LHHS-1283</t>
        </is>
      </c>
      <c r="C5133" s="7" t="inlineStr">
        <is>
          <t>source_text</t>
        </is>
      </c>
      <c r="D5133" s="7" t="inlineStr">
        <is>
          <t>amount '595,318' and label 'National Institute on Alcohol Abuse and Alcoholism (NIAAA)' in the transcribed row</t>
        </is>
      </c>
      <c r="E5133" s="7" t="inlineStr">
        <is>
          <t>National Institute on Alcohol Abuse and Alcoholism (NIAAA) 595,318 598,903 595,318 .... -3,585</t>
        </is>
      </c>
      <c r="F5133" s="7" t="inlineStr">
        <is>
          <t>pass</t>
        </is>
      </c>
      <c r="G5133" s="7" t="inlineStr"/>
      <c r="H5133" s="7" t="inlineStr"/>
      <c r="I5133" s="7" t="inlineStr"/>
    </row>
    <row r="5134">
      <c r="A5134" s="7" t="inlineStr">
        <is>
          <t>VAL-LHHS-05044</t>
        </is>
      </c>
      <c r="B5134" s="7" t="inlineStr">
        <is>
          <t>OBS-LHHS-1283</t>
        </is>
      </c>
      <c r="C5134" s="7" t="inlineStr">
        <is>
          <t>unit</t>
        </is>
      </c>
      <c r="D5134" s="7" t="inlineStr">
        <is>
          <t>thousands (applied, x1,000 to dollars)</t>
        </is>
      </c>
      <c r="E5134" s="7" t="inlineStr">
        <is>
          <t>page 437 declares '[In thousands of dollars]'</t>
        </is>
      </c>
      <c r="F5134" s="7" t="inlineStr">
        <is>
          <t>pass</t>
        </is>
      </c>
      <c r="G5134" s="7" t="inlineStr"/>
      <c r="H5134" s="7" t="inlineStr"/>
      <c r="I5134" s="7" t="inlineStr"/>
    </row>
    <row r="5135">
      <c r="A5135" s="7" t="inlineStr">
        <is>
          <t>VAL-LHHS-05045</t>
        </is>
      </c>
      <c r="B5135" s="7" t="inlineStr">
        <is>
          <t>OBS-LHHS-1284</t>
        </is>
      </c>
      <c r="C5135" s="7" t="inlineStr">
        <is>
          <t>structural</t>
        </is>
      </c>
      <c r="D5135" s="7" t="inlineStr">
        <is>
          <t>[Committee vs. Enacted] = 595,318 - 595,318 = 0</t>
        </is>
      </c>
      <c r="E5135" s="7" t="inlineStr">
        <is>
          <t>0 as printed in [Committee vs. Enacted]</t>
        </is>
      </c>
      <c r="F5135" s="7" t="inlineStr">
        <is>
          <t>pass</t>
        </is>
      </c>
      <c r="G5135" s="7" t="inlineStr"/>
      <c r="H5135" s="7" t="inlineStr"/>
      <c r="I5135" s="7" t="inlineStr"/>
    </row>
    <row r="5136">
      <c r="A5136" s="7" t="inlineStr">
        <is>
          <t>VAL-LHHS-05046</t>
        </is>
      </c>
      <c r="B5136" s="7" t="inlineStr">
        <is>
          <t>OBS-LHHS-1284</t>
        </is>
      </c>
      <c r="C5136" s="7" t="inlineStr">
        <is>
          <t>source_text</t>
        </is>
      </c>
      <c r="D5136" s="7" t="inlineStr">
        <is>
          <t>amount '595,318' and label 'National Institute on Alcohol Abuse and Alcoholism (NIAAA)' in the transcribed row</t>
        </is>
      </c>
      <c r="E5136" s="7" t="inlineStr">
        <is>
          <t>National Institute on Alcohol Abuse and Alcoholism (NIAAA)......................................... 595,318 --- 595,318 --- +595,318</t>
        </is>
      </c>
      <c r="F5136" s="7" t="inlineStr">
        <is>
          <t>pass</t>
        </is>
      </c>
      <c r="G5136" s="7" t="inlineStr"/>
      <c r="H5136" s="7" t="inlineStr"/>
      <c r="I5136" s="7" t="inlineStr"/>
    </row>
    <row r="5137">
      <c r="A5137" s="7" t="inlineStr">
        <is>
          <t>VAL-LHHS-05047</t>
        </is>
      </c>
      <c r="B5137" s="7" t="inlineStr">
        <is>
          <t>OBS-LHHS-1284</t>
        </is>
      </c>
      <c r="C5137" s="7" t="inlineStr">
        <is>
          <t>unit</t>
        </is>
      </c>
      <c r="D5137" s="7" t="inlineStr">
        <is>
          <t>thousands (applied, x1,000 to dollars)</t>
        </is>
      </c>
      <c r="E5137" s="7" t="inlineStr">
        <is>
          <t>page 375 declares '(Amounts in thousands)'</t>
        </is>
      </c>
      <c r="F5137" s="7" t="inlineStr">
        <is>
          <t>pass</t>
        </is>
      </c>
      <c r="G5137" s="7" t="inlineStr"/>
      <c r="H5137" s="7" t="inlineStr"/>
      <c r="I5137" s="7" t="inlineStr"/>
    </row>
    <row r="5138">
      <c r="A5138" s="7" t="inlineStr">
        <is>
          <t>VAL-LHHS-05048</t>
        </is>
      </c>
      <c r="B5138" s="7" t="inlineStr">
        <is>
          <t>OBS-LHHS-1285</t>
        </is>
      </c>
      <c r="C5138" s="7" t="inlineStr">
        <is>
          <t>structural</t>
        </is>
      </c>
      <c r="D5138" s="7" t="inlineStr">
        <is>
          <t>[Bill vs. Estimate] = 595,318 - 595,318 = 0</t>
        </is>
      </c>
      <c r="E5138" s="7" t="inlineStr">
        <is>
          <t>0 as printed in [Bill vs. Estimate]</t>
        </is>
      </c>
      <c r="F5138" s="7" t="inlineStr">
        <is>
          <t>pass</t>
        </is>
      </c>
      <c r="G5138" s="7" t="inlineStr"/>
      <c r="H5138" s="7" t="inlineStr"/>
      <c r="I5138" s="7" t="inlineStr"/>
    </row>
    <row r="5139">
      <c r="A5139" s="7" t="inlineStr">
        <is>
          <t>VAL-LHHS-05049</t>
        </is>
      </c>
      <c r="B5139" s="7" t="inlineStr">
        <is>
          <t>OBS-LHHS-1285</t>
        </is>
      </c>
      <c r="C5139" s="7" t="inlineStr">
        <is>
          <t>structural</t>
        </is>
      </c>
      <c r="D5139" s="7" t="inlineStr">
        <is>
          <t>[Bill vs. Request] = 595,318 - 0 = 595,318</t>
        </is>
      </c>
      <c r="E5139" s="7" t="inlineStr">
        <is>
          <t>595,318 as printed in [Bill vs. Request]</t>
        </is>
      </c>
      <c r="F5139" s="7" t="inlineStr">
        <is>
          <t>pass</t>
        </is>
      </c>
      <c r="G5139" s="7" t="inlineStr"/>
      <c r="H5139" s="7" t="inlineStr"/>
      <c r="I5139" s="7" t="inlineStr"/>
    </row>
    <row r="5140">
      <c r="A5140" s="7" t="inlineStr">
        <is>
          <t>VAL-LHHS-05050</t>
        </is>
      </c>
      <c r="B5140" s="7" t="inlineStr">
        <is>
          <t>OBS-LHHS-1285</t>
        </is>
      </c>
      <c r="C5140" s="7" t="inlineStr">
        <is>
          <t>source_text</t>
        </is>
      </c>
      <c r="D5140" s="7" t="inlineStr">
        <is>
          <t>amount '595,318' and label 'National Institute on Alcohol Abuse and Alcoholism (NIAAA)' in the transcribed row</t>
        </is>
      </c>
      <c r="E5140" s="7" t="inlineStr">
        <is>
          <t>National Institute on Alcohol Abuse and Alcoholism (NIAAA)............................................. 595,318 --- 595,318 --- +595,318</t>
        </is>
      </c>
      <c r="F5140" s="7" t="inlineStr">
        <is>
          <t>pass</t>
        </is>
      </c>
      <c r="G5140" s="7" t="inlineStr"/>
      <c r="H5140" s="7" t="inlineStr"/>
      <c r="I5140" s="7" t="inlineStr"/>
    </row>
    <row r="5141">
      <c r="A5141" s="7" t="inlineStr">
        <is>
          <t>VAL-LHHS-05051</t>
        </is>
      </c>
      <c r="B5141" s="7" t="inlineStr">
        <is>
          <t>OBS-LHHS-1285</t>
        </is>
      </c>
      <c r="C5141" s="7" t="inlineStr">
        <is>
          <t>unit</t>
        </is>
      </c>
      <c r="D5141" s="7" t="inlineStr">
        <is>
          <t>thousands (applied, x1,000 to dollars)</t>
        </is>
      </c>
      <c r="E5141" s="7" t="inlineStr">
        <is>
          <t>page 344 declares '(Amounts in thousands)'</t>
        </is>
      </c>
      <c r="F5141" s="7" t="inlineStr">
        <is>
          <t>pass</t>
        </is>
      </c>
      <c r="G5141" s="7" t="inlineStr"/>
      <c r="H5141" s="7" t="inlineStr"/>
      <c r="I5141" s="7" t="inlineStr"/>
    </row>
    <row r="5142">
      <c r="A5142" s="7" t="inlineStr">
        <is>
          <t>VAL-LHHS-05052</t>
        </is>
      </c>
      <c r="B5142" s="7" t="inlineStr">
        <is>
          <t>OBS-LHHS-1286</t>
        </is>
      </c>
      <c r="C5142" s="7" t="inlineStr">
        <is>
          <t>structural</t>
        </is>
      </c>
      <c r="D5142" s="7" t="inlineStr">
        <is>
          <t>[Bill vs. Request] = 595,318 - 0 = 595,318</t>
        </is>
      </c>
      <c r="E5142" s="7" t="inlineStr">
        <is>
          <t>595,318 as printed in [Bill vs. Request]</t>
        </is>
      </c>
      <c r="F5142" s="7" t="inlineStr">
        <is>
          <t>pass</t>
        </is>
      </c>
      <c r="G5142" s="7" t="inlineStr"/>
      <c r="H5142" s="7" t="inlineStr"/>
      <c r="I5142" s="7" t="inlineStr"/>
    </row>
    <row r="5143">
      <c r="A5143" s="7" t="inlineStr">
        <is>
          <t>VAL-LHHS-05053</t>
        </is>
      </c>
      <c r="B5143" s="7" t="inlineStr">
        <is>
          <t>OBS-LHHS-1286</t>
        </is>
      </c>
      <c r="C5143" s="7" t="inlineStr">
        <is>
          <t>source_text</t>
        </is>
      </c>
      <c r="D5143" s="7" t="inlineStr">
        <is>
          <t>amount '---' and label 'National Institute on Alcohol Abuse and Alcoholism (NIAAA)' in the transcribed row</t>
        </is>
      </c>
      <c r="E5143" s="7" t="inlineStr">
        <is>
          <t>National Institute on Alcohol Abuse and Alcoholism (NIAAA)............................................. 595,318 --- 595,318 --- +595,318</t>
        </is>
      </c>
      <c r="F5143" s="7" t="inlineStr">
        <is>
          <t>pass</t>
        </is>
      </c>
      <c r="G5143" s="7" t="inlineStr"/>
      <c r="H5143" s="7" t="inlineStr"/>
      <c r="I5143" s="7" t="inlineStr"/>
    </row>
    <row r="5144">
      <c r="A5144" s="7" t="inlineStr">
        <is>
          <t>VAL-LHHS-05054</t>
        </is>
      </c>
      <c r="B5144" s="7" t="inlineStr">
        <is>
          <t>OBS-LHHS-1286</t>
        </is>
      </c>
      <c r="C5144" s="7" t="inlineStr">
        <is>
          <t>unit</t>
        </is>
      </c>
      <c r="D5144" s="7" t="inlineStr">
        <is>
          <t>thousands (applied, x1,000 to dollars)</t>
        </is>
      </c>
      <c r="E5144" s="7" t="inlineStr">
        <is>
          <t>page 344 declares '(Amounts in thousands)'</t>
        </is>
      </c>
      <c r="F5144" s="7" t="inlineStr">
        <is>
          <t>pass</t>
        </is>
      </c>
      <c r="G5144" s="7" t="inlineStr"/>
      <c r="H5144" s="7" t="inlineStr"/>
      <c r="I5144" s="7" t="inlineStr"/>
    </row>
    <row r="5145">
      <c r="A5145" s="7" t="inlineStr">
        <is>
          <t>VAL-LHHS-05055</t>
        </is>
      </c>
      <c r="B5145" s="7" t="inlineStr">
        <is>
          <t>OBS-LHHS-1287</t>
        </is>
      </c>
      <c r="C5145" s="7" t="inlineStr">
        <is>
          <t>source_text</t>
        </is>
      </c>
      <c r="D5145" s="7" t="inlineStr">
        <is>
          <t>amount '595,318' and label 'National Institute on Alcohol Abuse and Alcoholism (NIAAA)' in the transcribed row</t>
        </is>
      </c>
      <c r="E5145" s="7" t="inlineStr">
        <is>
          <t>National Institute on Alcohol Abuse and Alcoholism (NIAAA) 595,318</t>
        </is>
      </c>
      <c r="F5145" s="7" t="inlineStr">
        <is>
          <t>pass</t>
        </is>
      </c>
      <c r="G5145" s="7" t="inlineStr"/>
      <c r="H5145" s="7" t="inlineStr"/>
      <c r="I5145" s="7" t="inlineStr"/>
    </row>
    <row r="5146">
      <c r="A5146" s="7" t="inlineStr">
        <is>
          <t>VAL-LHHS-05056</t>
        </is>
      </c>
      <c r="B5146" s="7" t="inlineStr">
        <is>
          <t>OBS-LHHS-1287</t>
        </is>
      </c>
      <c r="C5146" s="7" t="inlineStr">
        <is>
          <t>unit</t>
        </is>
      </c>
      <c r="D5146" s="7" t="inlineStr">
        <is>
          <t>thousands (applied, x1,000 to dollars)</t>
        </is>
      </c>
      <c r="E5146" s="7" t="inlineStr">
        <is>
          <t>page 434 declares '[In thousands of dollars]'</t>
        </is>
      </c>
      <c r="F5146" s="7" t="inlineStr">
        <is>
          <t>pass</t>
        </is>
      </c>
      <c r="G5146" s="7" t="inlineStr"/>
      <c r="H5146" s="7" t="inlineStr"/>
      <c r="I5146" s="7" t="inlineStr"/>
    </row>
    <row r="5147">
      <c r="A5147" s="7" t="inlineStr">
        <is>
          <t>VAL-LHHS-05057</t>
        </is>
      </c>
      <c r="B5147" s="7" t="inlineStr">
        <is>
          <t>OBS-LHHS-1288</t>
        </is>
      </c>
      <c r="C5147" s="7" t="inlineStr">
        <is>
          <t>structural</t>
        </is>
      </c>
      <c r="D5147" s="7" t="inlineStr">
        <is>
          <t>[Committee vs. Enacted] = 595,318 - 595,318 = 0</t>
        </is>
      </c>
      <c r="E5147" s="7" t="inlineStr">
        <is>
          <t>0 as printed in [Committee vs. Enacted]</t>
        </is>
      </c>
      <c r="F5147" s="7" t="inlineStr">
        <is>
          <t>pass</t>
        </is>
      </c>
      <c r="G5147" s="7" t="inlineStr"/>
      <c r="H5147" s="7" t="inlineStr"/>
      <c r="I5147" s="7" t="inlineStr"/>
    </row>
    <row r="5148">
      <c r="A5148" s="7" t="inlineStr">
        <is>
          <t>VAL-LHHS-05058</t>
        </is>
      </c>
      <c r="B5148" s="7" t="inlineStr">
        <is>
          <t>OBS-LHHS-1288</t>
        </is>
      </c>
      <c r="C5148" s="7" t="inlineStr">
        <is>
          <t>structural</t>
        </is>
      </c>
      <c r="D5148" s="7" t="inlineStr">
        <is>
          <t>[Committee vs. Request] = 595,318 - 0 = 595,318</t>
        </is>
      </c>
      <c r="E5148" s="7" t="inlineStr">
        <is>
          <t>595,318 as printed in [Committee vs. Request]</t>
        </is>
      </c>
      <c r="F5148" s="7" t="inlineStr">
        <is>
          <t>pass</t>
        </is>
      </c>
      <c r="G5148" s="7" t="inlineStr"/>
      <c r="H5148" s="7" t="inlineStr"/>
      <c r="I5148" s="7" t="inlineStr"/>
    </row>
    <row r="5149">
      <c r="A5149" s="7" t="inlineStr">
        <is>
          <t>VAL-LHHS-05059</t>
        </is>
      </c>
      <c r="B5149" s="7" t="inlineStr">
        <is>
          <t>OBS-LHHS-1288</t>
        </is>
      </c>
      <c r="C5149" s="7" t="inlineStr">
        <is>
          <t>source_text</t>
        </is>
      </c>
      <c r="D5149" s="7" t="inlineStr">
        <is>
          <t>amount '595,318' and label 'National Institute on Alcohol Abuse and Alcoholism (NIAAA)' in the transcribed row</t>
        </is>
      </c>
      <c r="E5149" s="7" t="inlineStr">
        <is>
          <t>National Institute on Alcohol Abuse and Alcoholism (NIAAA)......................................... 595,318 --- 595,318 --- +595,318</t>
        </is>
      </c>
      <c r="F5149" s="7" t="inlineStr">
        <is>
          <t>pass</t>
        </is>
      </c>
      <c r="G5149" s="7" t="inlineStr"/>
      <c r="H5149" s="7" t="inlineStr"/>
      <c r="I5149" s="7" t="inlineStr"/>
    </row>
    <row r="5150">
      <c r="A5150" s="7" t="inlineStr">
        <is>
          <t>VAL-LHHS-05060</t>
        </is>
      </c>
      <c r="B5150" s="7" t="inlineStr">
        <is>
          <t>OBS-LHHS-1288</t>
        </is>
      </c>
      <c r="C5150" s="7" t="inlineStr">
        <is>
          <t>unit</t>
        </is>
      </c>
      <c r="D5150" s="7" t="inlineStr">
        <is>
          <t>thousands (applied, x1,000 to dollars)</t>
        </is>
      </c>
      <c r="E5150" s="7" t="inlineStr">
        <is>
          <t>page 375 declares '(Amounts in thousands)'</t>
        </is>
      </c>
      <c r="F5150" s="7" t="inlineStr">
        <is>
          <t>pass</t>
        </is>
      </c>
      <c r="G5150" s="7" t="inlineStr"/>
      <c r="H5150" s="7" t="inlineStr"/>
      <c r="I5150" s="7" t="inlineStr"/>
    </row>
    <row r="5151">
      <c r="A5151" s="7" t="inlineStr">
        <is>
          <t>VAL-LHHS-05061</t>
        </is>
      </c>
      <c r="B5151" s="7" t="inlineStr">
        <is>
          <t>OBS-LHHS-1289</t>
        </is>
      </c>
      <c r="C5151" s="7" t="inlineStr">
        <is>
          <t>structural</t>
        </is>
      </c>
      <c r="D5151" s="7" t="inlineStr">
        <is>
          <t>[Committee vs. Request] = 595,318 - 0 = 595,318</t>
        </is>
      </c>
      <c r="E5151" s="7" t="inlineStr">
        <is>
          <t>595,318 as printed in [Committee vs. Request]</t>
        </is>
      </c>
      <c r="F5151" s="7" t="inlineStr">
        <is>
          <t>pass</t>
        </is>
      </c>
      <c r="G5151" s="7" t="inlineStr"/>
      <c r="H5151" s="7" t="inlineStr"/>
      <c r="I5151" s="7" t="inlineStr"/>
    </row>
    <row r="5152">
      <c r="A5152" s="7" t="inlineStr">
        <is>
          <t>VAL-LHHS-05062</t>
        </is>
      </c>
      <c r="B5152" s="7" t="inlineStr">
        <is>
          <t>OBS-LHHS-1289</t>
        </is>
      </c>
      <c r="C5152" s="7" t="inlineStr">
        <is>
          <t>source_text</t>
        </is>
      </c>
      <c r="D5152" s="7" t="inlineStr">
        <is>
          <t>amount '---' and label 'National Institute on Alcohol Abuse and Alcoholism (NIAAA)' in the transcribed row</t>
        </is>
      </c>
      <c r="E5152" s="7" t="inlineStr">
        <is>
          <t>National Institute on Alcohol Abuse and Alcoholism (NIAAA)......................................... 595,318 --- 595,318 --- +595,318</t>
        </is>
      </c>
      <c r="F5152" s="7" t="inlineStr">
        <is>
          <t>pass</t>
        </is>
      </c>
      <c r="G5152" s="7" t="inlineStr"/>
      <c r="H5152" s="7" t="inlineStr"/>
      <c r="I5152" s="7" t="inlineStr"/>
    </row>
    <row r="5153">
      <c r="A5153" s="7" t="inlineStr">
        <is>
          <t>VAL-LHHS-05063</t>
        </is>
      </c>
      <c r="B5153" s="7" t="inlineStr">
        <is>
          <t>OBS-LHHS-1289</t>
        </is>
      </c>
      <c r="C5153" s="7" t="inlineStr">
        <is>
          <t>unit</t>
        </is>
      </c>
      <c r="D5153" s="7" t="inlineStr">
        <is>
          <t>thousands (applied, x1,000 to dollars)</t>
        </is>
      </c>
      <c r="E5153" s="7" t="inlineStr">
        <is>
          <t>page 375 declares '(Amounts in thousands)'</t>
        </is>
      </c>
      <c r="F5153" s="7" t="inlineStr">
        <is>
          <t>pass</t>
        </is>
      </c>
      <c r="G5153" s="7" t="inlineStr"/>
      <c r="H5153" s="7" t="inlineStr"/>
      <c r="I5153" s="7" t="inlineStr"/>
    </row>
    <row r="5154">
      <c r="A5154" s="7" t="inlineStr">
        <is>
          <t>VAL-LHHS-05064</t>
        </is>
      </c>
      <c r="B5154" s="7" t="inlineStr">
        <is>
          <t>OBS-LHHS-1290</t>
        </is>
      </c>
      <c r="C5154" s="7" t="inlineStr">
        <is>
          <t>source_text</t>
        </is>
      </c>
      <c r="D5154" s="7" t="inlineStr">
        <is>
          <t>amount '6,562,279' and label 'National Institute of Allergy and Infectious Diseases (NIAID)' in the transcribed row</t>
        </is>
      </c>
      <c r="E5154" s="7" t="inlineStr">
        <is>
          <t>National Institute of Allergy and Infectious Diseases (NIAID) 6,562,279 6,561,652 6,562,279 .... +627</t>
        </is>
      </c>
      <c r="F5154" s="7" t="inlineStr">
        <is>
          <t>pass</t>
        </is>
      </c>
      <c r="G5154" s="7" t="inlineStr"/>
      <c r="H5154" s="7" t="inlineStr"/>
      <c r="I5154" s="7" t="inlineStr"/>
    </row>
    <row r="5155">
      <c r="A5155" s="7" t="inlineStr">
        <is>
          <t>VAL-LHHS-05065</t>
        </is>
      </c>
      <c r="B5155" s="7" t="inlineStr">
        <is>
          <t>OBS-LHHS-1290</t>
        </is>
      </c>
      <c r="C5155" s="7" t="inlineStr">
        <is>
          <t>unit</t>
        </is>
      </c>
      <c r="D5155" s="7" t="inlineStr">
        <is>
          <t>thousands (applied, x1,000 to dollars)</t>
        </is>
      </c>
      <c r="E5155" s="7" t="inlineStr">
        <is>
          <t>page 378 declares '[In thousands of dollars]'</t>
        </is>
      </c>
      <c r="F5155" s="7" t="inlineStr">
        <is>
          <t>pass</t>
        </is>
      </c>
      <c r="G5155" s="7" t="inlineStr"/>
      <c r="H5155" s="7" t="inlineStr"/>
      <c r="I5155" s="7" t="inlineStr"/>
    </row>
    <row r="5156">
      <c r="A5156" s="7" t="inlineStr">
        <is>
          <t>VAL-LHHS-05066</t>
        </is>
      </c>
      <c r="B5156" s="7" t="inlineStr">
        <is>
          <t>OBS-LHHS-1291</t>
        </is>
      </c>
      <c r="C5156" s="7" t="inlineStr">
        <is>
          <t>structural</t>
        </is>
      </c>
      <c r="D5156" s="7" t="inlineStr">
        <is>
          <t>[Bill vs. Enacted] = 6,642,608 - 6,322,728 = 319,880</t>
        </is>
      </c>
      <c r="E5156" s="7" t="inlineStr">
        <is>
          <t>319,880 as printed in [Bill vs. Enacted]</t>
        </is>
      </c>
      <c r="F5156" s="7" t="inlineStr">
        <is>
          <t>pass</t>
        </is>
      </c>
      <c r="G5156" s="7" t="inlineStr"/>
      <c r="H5156" s="7" t="inlineStr"/>
      <c r="I5156" s="7" t="inlineStr"/>
    </row>
    <row r="5157">
      <c r="A5157" s="7" t="inlineStr">
        <is>
          <t>VAL-LHHS-05067</t>
        </is>
      </c>
      <c r="B5157" s="7" t="inlineStr">
        <is>
          <t>OBS-LHHS-1291</t>
        </is>
      </c>
      <c r="C5157" s="7" t="inlineStr">
        <is>
          <t>structural</t>
        </is>
      </c>
      <c r="D5157" s="7" t="inlineStr">
        <is>
          <t>[Bill vs. Request] = 6,642,608 - 6,268,313 = 374,295</t>
        </is>
      </c>
      <c r="E5157" s="7" t="inlineStr">
        <is>
          <t>374,295 as printed in [Bill vs. Request]</t>
        </is>
      </c>
      <c r="F5157" s="7" t="inlineStr">
        <is>
          <t>pass</t>
        </is>
      </c>
      <c r="G5157" s="7" t="inlineStr"/>
      <c r="H5157" s="7" t="inlineStr"/>
      <c r="I5157" s="7" t="inlineStr"/>
    </row>
    <row r="5158">
      <c r="A5158" s="7" t="inlineStr">
        <is>
          <t>VAL-LHHS-05068</t>
        </is>
      </c>
      <c r="B5158" s="7" t="inlineStr">
        <is>
          <t>OBS-LHHS-1291</t>
        </is>
      </c>
      <c r="C5158" s="7" t="inlineStr">
        <is>
          <t>source_text</t>
        </is>
      </c>
      <c r="D5158" s="7" t="inlineStr">
        <is>
          <t>amount '6,642,608' and label 'National Institute of Allergy and Infectious Diseases (NIAID)' in the transcribed row</t>
        </is>
      </c>
      <c r="E5158" s="7" t="inlineStr">
        <is>
          <t>National Institute of Allergy and Infectious Diseases (NIAID).............................................. 6,322,728 6,268,313 6,642,608 +319,880 +374,295</t>
        </is>
      </c>
      <c r="F5158" s="7" t="inlineStr">
        <is>
          <t>pass</t>
        </is>
      </c>
      <c r="G5158" s="7" t="inlineStr"/>
      <c r="H5158" s="7" t="inlineStr"/>
      <c r="I5158" s="7" t="inlineStr"/>
    </row>
    <row r="5159">
      <c r="A5159" s="7" t="inlineStr">
        <is>
          <t>VAL-LHHS-05069</t>
        </is>
      </c>
      <c r="B5159" s="7" t="inlineStr">
        <is>
          <t>OBS-LHHS-1291</t>
        </is>
      </c>
      <c r="C5159" s="7" t="inlineStr">
        <is>
          <t>unit</t>
        </is>
      </c>
      <c r="D5159" s="7" t="inlineStr">
        <is>
          <t>thousands (applied, x1,000 to dollars)</t>
        </is>
      </c>
      <c r="E5159" s="7" t="inlineStr">
        <is>
          <t>page 814 declares '(Amounts in thousands)'</t>
        </is>
      </c>
      <c r="F5159" s="7" t="inlineStr">
        <is>
          <t>pass</t>
        </is>
      </c>
      <c r="G5159" s="7" t="inlineStr"/>
      <c r="H5159" s="7" t="inlineStr"/>
      <c r="I5159" s="7" t="inlineStr"/>
    </row>
    <row r="5160">
      <c r="A5160" s="7" t="inlineStr">
        <is>
          <t>VAL-LHHS-05070</t>
        </is>
      </c>
      <c r="B5160" s="7" t="inlineStr">
        <is>
          <t>OBS-LHHS-1292</t>
        </is>
      </c>
      <c r="C5160" s="7" t="inlineStr">
        <is>
          <t>structural</t>
        </is>
      </c>
      <c r="D5160" s="7" t="inlineStr">
        <is>
          <t>[Bill vs. Request] = 6,642,608 - 6,268,313 = 374,295</t>
        </is>
      </c>
      <c r="E5160" s="7" t="inlineStr">
        <is>
          <t>374,295 as printed in [Bill vs. Request]</t>
        </is>
      </c>
      <c r="F5160" s="7" t="inlineStr">
        <is>
          <t>pass</t>
        </is>
      </c>
      <c r="G5160" s="7" t="inlineStr"/>
      <c r="H5160" s="7" t="inlineStr"/>
      <c r="I5160" s="7" t="inlineStr"/>
    </row>
    <row r="5161">
      <c r="A5161" s="7" t="inlineStr">
        <is>
          <t>VAL-LHHS-05071</t>
        </is>
      </c>
      <c r="B5161" s="7" t="inlineStr">
        <is>
          <t>OBS-LHHS-1292</t>
        </is>
      </c>
      <c r="C5161" s="7" t="inlineStr">
        <is>
          <t>source_text</t>
        </is>
      </c>
      <c r="D5161" s="7" t="inlineStr">
        <is>
          <t>amount '6,268,313' and label 'National Institute of Allergy and Infectious Diseases (NIAID)' in the transcribed row</t>
        </is>
      </c>
      <c r="E5161" s="7" t="inlineStr">
        <is>
          <t>National Institute of Allergy and Infectious Diseases (NIAID).............................................. 6,322,728 6,268,313 6,642,608 +319,880 +374,295</t>
        </is>
      </c>
      <c r="F5161" s="7" t="inlineStr">
        <is>
          <t>pass</t>
        </is>
      </c>
      <c r="G5161" s="7" t="inlineStr"/>
      <c r="H5161" s="7" t="inlineStr"/>
      <c r="I5161" s="7" t="inlineStr"/>
    </row>
    <row r="5162">
      <c r="A5162" s="7" t="inlineStr">
        <is>
          <t>VAL-LHHS-05072</t>
        </is>
      </c>
      <c r="B5162" s="7" t="inlineStr">
        <is>
          <t>OBS-LHHS-1292</t>
        </is>
      </c>
      <c r="C5162" s="7" t="inlineStr">
        <is>
          <t>unit</t>
        </is>
      </c>
      <c r="D5162" s="7" t="inlineStr">
        <is>
          <t>thousands (applied, x1,000 to dollars)</t>
        </is>
      </c>
      <c r="E5162" s="7" t="inlineStr">
        <is>
          <t>page 814 declares '(Amounts in thousands)'</t>
        </is>
      </c>
      <c r="F5162" s="7" t="inlineStr">
        <is>
          <t>pass</t>
        </is>
      </c>
      <c r="G5162" s="7" t="inlineStr"/>
      <c r="H5162" s="7" t="inlineStr"/>
      <c r="I5162" s="7" t="inlineStr"/>
    </row>
    <row r="5163">
      <c r="A5163" s="7" t="inlineStr">
        <is>
          <t>VAL-LHHS-05073</t>
        </is>
      </c>
      <c r="B5163" s="7" t="inlineStr">
        <is>
          <t>OBS-LHHS-1292</t>
        </is>
      </c>
      <c r="C5163" s="7" t="inlineStr">
        <is>
          <t>cross_document</t>
        </is>
      </c>
      <c r="D5163" s="7" t="inlineStr">
        <is>
          <t>SRC-EXPL-LHHS-FY2023-SENATE p.405 prints 6,268,313 (text-extracted, 'National Institute of Allergy and Infectious Diseases (NIAID)')</t>
        </is>
      </c>
      <c r="E5163" s="7" t="inlineStr">
        <is>
          <t>6,268,313 as recorded</t>
        </is>
      </c>
      <c r="F5163" s="7" t="inlineStr">
        <is>
          <t>pass</t>
        </is>
      </c>
      <c r="G5163" s="7" t="inlineStr"/>
      <c r="H5163" s="7" t="inlineStr"/>
      <c r="I5163" s="7" t="inlineStr"/>
    </row>
    <row r="5164">
      <c r="A5164" s="7" t="inlineStr">
        <is>
          <t>VAL-LHHS-05074</t>
        </is>
      </c>
      <c r="B5164" s="7" t="inlineStr">
        <is>
          <t>OBS-LHHS-1293</t>
        </is>
      </c>
      <c r="C5164" s="7" t="inlineStr">
        <is>
          <t>structural</t>
        </is>
      </c>
      <c r="D5164" s="7" t="inlineStr">
        <is>
          <t>[Senate Committee recommendation compared with (+ or -) 2022 appropriation] = 6,449,804 - 6,322,728 = 127,076</t>
        </is>
      </c>
      <c r="E5164" s="7" t="inlineStr">
        <is>
          <t>127,076 as printed in [Senate Committee recommendation compared with (+ or -) 2022 appropriation]</t>
        </is>
      </c>
      <c r="F5164" s="7" t="inlineStr">
        <is>
          <t>pass</t>
        </is>
      </c>
      <c r="G5164" s="7" t="inlineStr"/>
      <c r="H5164" s="7" t="inlineStr"/>
      <c r="I5164" s="7" t="inlineStr"/>
    </row>
    <row r="5165">
      <c r="A5165" s="7" t="inlineStr">
        <is>
          <t>VAL-LHHS-05075</t>
        </is>
      </c>
      <c r="B5165" s="7" t="inlineStr">
        <is>
          <t>OBS-LHHS-1293</t>
        </is>
      </c>
      <c r="C5165" s="7" t="inlineStr">
        <is>
          <t>structural</t>
        </is>
      </c>
      <c r="D5165" s="7" t="inlineStr">
        <is>
          <t>[Senate Committee recommendation compared with (+ or -) Budget estimate] = 6,449,804 - 6,268,313 = 181,491</t>
        </is>
      </c>
      <c r="E5165" s="7" t="inlineStr">
        <is>
          <t>181,491 as printed in [Senate Committee recommendation compared with (+ or -) Budget estimate]</t>
        </is>
      </c>
      <c r="F5165" s="7" t="inlineStr">
        <is>
          <t>pass</t>
        </is>
      </c>
      <c r="G5165" s="7" t="inlineStr"/>
      <c r="H5165" s="7" t="inlineStr"/>
      <c r="I5165" s="7" t="inlineStr"/>
    </row>
    <row r="5166">
      <c r="A5166" s="7" t="inlineStr">
        <is>
          <t>VAL-LHHS-05076</t>
        </is>
      </c>
      <c r="B5166" s="7" t="inlineStr">
        <is>
          <t>OBS-LHHS-1293</t>
        </is>
      </c>
      <c r="C5166" s="7" t="inlineStr">
        <is>
          <t>source_text</t>
        </is>
      </c>
      <c r="D5166" s="7" t="inlineStr">
        <is>
          <t>amount '6,449,804' and label 'National Institute of Allergy and Infectious Diseases (NIAID)' in the transcribed row</t>
        </is>
      </c>
      <c r="E5166" s="7" t="inlineStr">
        <is>
          <t>National Institute of Allergy and Infectious Diseases (NIAID) 6,322,728 6,268,313 6,449,804 +127,076 +181,491</t>
        </is>
      </c>
      <c r="F5166" s="7" t="inlineStr">
        <is>
          <t>pass</t>
        </is>
      </c>
      <c r="G5166" s="7" t="inlineStr"/>
      <c r="H5166" s="7" t="inlineStr"/>
      <c r="I5166" s="7" t="inlineStr"/>
    </row>
    <row r="5167">
      <c r="A5167" s="7" t="inlineStr">
        <is>
          <t>VAL-LHHS-05077</t>
        </is>
      </c>
      <c r="B5167" s="7" t="inlineStr">
        <is>
          <t>OBS-LHHS-1293</t>
        </is>
      </c>
      <c r="C5167" s="7" t="inlineStr">
        <is>
          <t>unit</t>
        </is>
      </c>
      <c r="D5167" s="7" t="inlineStr">
        <is>
          <t>thousands (applied, x1,000 to dollars)</t>
        </is>
      </c>
      <c r="E5167" s="7" t="inlineStr">
        <is>
          <t>page 405 declares '[In thousands of dollars]'</t>
        </is>
      </c>
      <c r="F5167" s="7" t="inlineStr">
        <is>
          <t>pass</t>
        </is>
      </c>
      <c r="G5167" s="7" t="inlineStr"/>
      <c r="H5167" s="7" t="inlineStr"/>
      <c r="I5167" s="7" t="inlineStr"/>
    </row>
    <row r="5168">
      <c r="A5168" s="7" t="inlineStr">
        <is>
          <t>VAL-LHHS-05078</t>
        </is>
      </c>
      <c r="B5168" s="7" t="inlineStr">
        <is>
          <t>OBS-LHHS-1294</t>
        </is>
      </c>
      <c r="C5168" s="7" t="inlineStr">
        <is>
          <t>structural</t>
        </is>
      </c>
      <c r="D5168" s="7" t="inlineStr">
        <is>
          <t>[Senate Committee recommendation compared with (+ or -) 2024 appropriation] = 6,692,279 - 6,562,279 = 130,000</t>
        </is>
      </c>
      <c r="E5168" s="7" t="inlineStr">
        <is>
          <t>130,000 as printed in [Senate Committee recommendation compared with (+ or -) 2024 appropriation]</t>
        </is>
      </c>
      <c r="F5168" s="7" t="inlineStr">
        <is>
          <t>pass</t>
        </is>
      </c>
      <c r="G5168" s="7" t="inlineStr"/>
      <c r="H5168" s="7" t="inlineStr"/>
      <c r="I5168" s="7" t="inlineStr"/>
    </row>
    <row r="5169">
      <c r="A5169" s="7" t="inlineStr">
        <is>
          <t>VAL-LHHS-05079</t>
        </is>
      </c>
      <c r="B5169" s="7" t="inlineStr">
        <is>
          <t>OBS-LHHS-1294</t>
        </is>
      </c>
      <c r="C5169" s="7" t="inlineStr">
        <is>
          <t>source_text</t>
        </is>
      </c>
      <c r="D5169" s="7" t="inlineStr">
        <is>
          <t>amount '6,562,279' and label 'National Institute of Allergy and Infectious Diseases (NIAID)' in the transcribed row</t>
        </is>
      </c>
      <c r="E5169" s="7" t="inlineStr">
        <is>
          <t>National Institute of Allergy and Infectious Diseases (NIAID) 6,562,279 6,581,291 6,692,279 +130,000 +110,988</t>
        </is>
      </c>
      <c r="F5169" s="7" t="inlineStr">
        <is>
          <t>pass</t>
        </is>
      </c>
      <c r="G5169" s="7" t="inlineStr"/>
      <c r="H5169" s="7" t="inlineStr"/>
      <c r="I5169" s="7" t="inlineStr"/>
    </row>
    <row r="5170">
      <c r="A5170" s="7" t="inlineStr">
        <is>
          <t>VAL-LHHS-05080</t>
        </is>
      </c>
      <c r="B5170" s="7" t="inlineStr">
        <is>
          <t>OBS-LHHS-1294</t>
        </is>
      </c>
      <c r="C5170" s="7" t="inlineStr">
        <is>
          <t>unit</t>
        </is>
      </c>
      <c r="D5170" s="7" t="inlineStr">
        <is>
          <t>thousands (applied, x1,000 to dollars)</t>
        </is>
      </c>
      <c r="E5170" s="7" t="inlineStr">
        <is>
          <t>page 437 declares '[In thousands of dollars]'</t>
        </is>
      </c>
      <c r="F5170" s="7" t="inlineStr">
        <is>
          <t>pass</t>
        </is>
      </c>
      <c r="G5170" s="7" t="inlineStr"/>
      <c r="H5170" s="7" t="inlineStr"/>
      <c r="I5170" s="7" t="inlineStr"/>
    </row>
    <row r="5171">
      <c r="A5171" s="7" t="inlineStr">
        <is>
          <t>VAL-LHHS-05081</t>
        </is>
      </c>
      <c r="B5171" s="7" t="inlineStr">
        <is>
          <t>OBS-LHHS-1294</t>
        </is>
      </c>
      <c r="C5171" s="7" t="inlineStr">
        <is>
          <t>cross_document</t>
        </is>
      </c>
      <c r="D5171" s="7" t="inlineStr">
        <is>
          <t>SRC-CRPT-118HRPT585 p.317 prints 6,562,279 (AI-extracted, 'National Institute of Allergy and Infectious Diseases (NIAID)')</t>
        </is>
      </c>
      <c r="E5171" s="7" t="inlineStr">
        <is>
          <t>6,562,279 as recorded</t>
        </is>
      </c>
      <c r="F5171" s="7" t="inlineStr">
        <is>
          <t>pass</t>
        </is>
      </c>
      <c r="G5171" s="7" t="inlineStr"/>
      <c r="H5171" s="7" t="inlineStr"/>
      <c r="I5171" s="7" t="inlineStr"/>
    </row>
    <row r="5172">
      <c r="A5172" s="7" t="inlineStr">
        <is>
          <t>VAL-LHHS-05082</t>
        </is>
      </c>
      <c r="B5172" s="7" t="inlineStr">
        <is>
          <t>OBS-LHHS-1295</t>
        </is>
      </c>
      <c r="C5172" s="7" t="inlineStr">
        <is>
          <t>structural</t>
        </is>
      </c>
      <c r="D5172" s="7" t="inlineStr">
        <is>
          <t>[Senate Committee recommendation compared with (+ or -) Budget estimate] = 6,562,279 - 6,561,652 = 627</t>
        </is>
      </c>
      <c r="E5172" s="7" t="inlineStr">
        <is>
          <t>627 as printed in [Senate Committee recommendation compared with (+ or -) Budget estimate]</t>
        </is>
      </c>
      <c r="F5172" s="7" t="inlineStr">
        <is>
          <t>pass</t>
        </is>
      </c>
      <c r="G5172" s="7" t="inlineStr"/>
      <c r="H5172" s="7" t="inlineStr"/>
      <c r="I5172" s="7" t="inlineStr"/>
    </row>
    <row r="5173">
      <c r="A5173" s="7" t="inlineStr">
        <is>
          <t>VAL-LHHS-05083</t>
        </is>
      </c>
      <c r="B5173" s="7" t="inlineStr">
        <is>
          <t>OBS-LHHS-1295</t>
        </is>
      </c>
      <c r="C5173" s="7" t="inlineStr">
        <is>
          <t>source_text</t>
        </is>
      </c>
      <c r="D5173" s="7" t="inlineStr">
        <is>
          <t>amount '6,561,652' and label 'National Institute of Allergy and Infectious Diseases (NIAID)' in the transcribed row</t>
        </is>
      </c>
      <c r="E5173" s="7" t="inlineStr">
        <is>
          <t>National Institute of Allergy and Infectious Diseases (NIAID) 6,562,279 6,561,652 6,562,279 .... +627</t>
        </is>
      </c>
      <c r="F5173" s="7" t="inlineStr">
        <is>
          <t>pass</t>
        </is>
      </c>
      <c r="G5173" s="7" t="inlineStr"/>
      <c r="H5173" s="7" t="inlineStr"/>
      <c r="I5173" s="7" t="inlineStr"/>
    </row>
    <row r="5174">
      <c r="A5174" s="7" t="inlineStr">
        <is>
          <t>VAL-LHHS-05084</t>
        </is>
      </c>
      <c r="B5174" s="7" t="inlineStr">
        <is>
          <t>OBS-LHHS-1295</t>
        </is>
      </c>
      <c r="C5174" s="7" t="inlineStr">
        <is>
          <t>unit</t>
        </is>
      </c>
      <c r="D5174" s="7" t="inlineStr">
        <is>
          <t>thousands (applied, x1,000 to dollars)</t>
        </is>
      </c>
      <c r="E5174" s="7" t="inlineStr">
        <is>
          <t>page 378 declares '[In thousands of dollars]'</t>
        </is>
      </c>
      <c r="F5174" s="7" t="inlineStr">
        <is>
          <t>pass</t>
        </is>
      </c>
      <c r="G5174" s="7" t="inlineStr"/>
      <c r="H5174" s="7" t="inlineStr"/>
      <c r="I5174" s="7" t="inlineStr"/>
    </row>
    <row r="5175">
      <c r="A5175" s="7" t="inlineStr">
        <is>
          <t>VAL-LHHS-05085</t>
        </is>
      </c>
      <c r="B5175" s="7" t="inlineStr">
        <is>
          <t>OBS-LHHS-1296</t>
        </is>
      </c>
      <c r="C5175" s="7" t="inlineStr">
        <is>
          <t>structural</t>
        </is>
      </c>
      <c r="D5175" s="7" t="inlineStr">
        <is>
          <t>[Senate Committee recommendation compared with (+ or -) Budget estimate] = 6,562,279 - 6,561,652 = 627</t>
        </is>
      </c>
      <c r="E5175" s="7" t="inlineStr">
        <is>
          <t>627 as printed in [Senate Committee recommendation compared with (+ or -) Budget estimate]</t>
        </is>
      </c>
      <c r="F5175" s="7" t="inlineStr">
        <is>
          <t>pass</t>
        </is>
      </c>
      <c r="G5175" s="7" t="inlineStr"/>
      <c r="H5175" s="7" t="inlineStr"/>
      <c r="I5175" s="7" t="inlineStr"/>
    </row>
    <row r="5176">
      <c r="A5176" s="7" t="inlineStr">
        <is>
          <t>VAL-LHHS-05086</t>
        </is>
      </c>
      <c r="B5176" s="7" t="inlineStr">
        <is>
          <t>OBS-LHHS-1296</t>
        </is>
      </c>
      <c r="C5176" s="7" t="inlineStr">
        <is>
          <t>source_text</t>
        </is>
      </c>
      <c r="D5176" s="7" t="inlineStr">
        <is>
          <t>amount '6,562,279' and label 'National Institute of Allergy and Infectious Diseases (NIAID)' in the transcribed row</t>
        </is>
      </c>
      <c r="E5176" s="7" t="inlineStr">
        <is>
          <t>National Institute of Allergy and Infectious Diseases (NIAID) 6,562,279 6,561,652 6,562,279 .... +627</t>
        </is>
      </c>
      <c r="F5176" s="7" t="inlineStr">
        <is>
          <t>pass</t>
        </is>
      </c>
      <c r="G5176" s="7" t="inlineStr"/>
      <c r="H5176" s="7" t="inlineStr"/>
      <c r="I5176" s="7" t="inlineStr"/>
    </row>
    <row r="5177">
      <c r="A5177" s="7" t="inlineStr">
        <is>
          <t>VAL-LHHS-05087</t>
        </is>
      </c>
      <c r="B5177" s="7" t="inlineStr">
        <is>
          <t>OBS-LHHS-1296</t>
        </is>
      </c>
      <c r="C5177" s="7" t="inlineStr">
        <is>
          <t>unit</t>
        </is>
      </c>
      <c r="D5177" s="7" t="inlineStr">
        <is>
          <t>thousands (applied, x1,000 to dollars)</t>
        </is>
      </c>
      <c r="E5177" s="7" t="inlineStr">
        <is>
          <t>page 378 declares '[In thousands of dollars]'</t>
        </is>
      </c>
      <c r="F5177" s="7" t="inlineStr">
        <is>
          <t>pass</t>
        </is>
      </c>
      <c r="G5177" s="7" t="inlineStr"/>
      <c r="H5177" s="7" t="inlineStr"/>
      <c r="I5177" s="7" t="inlineStr"/>
    </row>
    <row r="5178">
      <c r="A5178" s="7" t="inlineStr">
        <is>
          <t>VAL-LHHS-05088</t>
        </is>
      </c>
      <c r="B5178" s="7" t="inlineStr">
        <is>
          <t>OBS-LHHS-1297</t>
        </is>
      </c>
      <c r="C5178" s="7" t="inlineStr">
        <is>
          <t>structural</t>
        </is>
      </c>
      <c r="D5178" s="7" t="inlineStr">
        <is>
          <t>[Bill vs. Estimate] = 6,582,279 - 6,562,279 = 20,000</t>
        </is>
      </c>
      <c r="E5178" s="7" t="inlineStr">
        <is>
          <t>20,000 as printed in [Bill vs. Estimate]</t>
        </is>
      </c>
      <c r="F5178" s="7" t="inlineStr">
        <is>
          <t>pass</t>
        </is>
      </c>
      <c r="G5178" s="7" t="inlineStr"/>
      <c r="H5178" s="7" t="inlineStr"/>
      <c r="I5178" s="7" t="inlineStr"/>
    </row>
    <row r="5179">
      <c r="A5179" s="7" t="inlineStr">
        <is>
          <t>VAL-LHHS-05089</t>
        </is>
      </c>
      <c r="B5179" s="7" t="inlineStr">
        <is>
          <t>OBS-LHHS-1297</t>
        </is>
      </c>
      <c r="C5179" s="7" t="inlineStr">
        <is>
          <t>source_text</t>
        </is>
      </c>
      <c r="D5179" s="7" t="inlineStr">
        <is>
          <t>amount '6,562,279' and label 'National Institute of Allergy and Infectious Diseases (NIAID)' in the transcribed row</t>
        </is>
      </c>
      <c r="E5179" s="7" t="inlineStr">
        <is>
          <t>National Institute of Allergy and Infectious Diseases (NIAID)............................................ 6,562,279 4,174,965 6,582,279 +20,000 +2,407,314</t>
        </is>
      </c>
      <c r="F5179" s="7" t="inlineStr">
        <is>
          <t>pass</t>
        </is>
      </c>
      <c r="G5179" s="7" t="inlineStr"/>
      <c r="H5179" s="7" t="inlineStr"/>
      <c r="I5179" s="7" t="inlineStr"/>
    </row>
    <row r="5180">
      <c r="A5180" s="7" t="inlineStr">
        <is>
          <t>VAL-LHHS-05090</t>
        </is>
      </c>
      <c r="B5180" s="7" t="inlineStr">
        <is>
          <t>OBS-LHHS-1297</t>
        </is>
      </c>
      <c r="C5180" s="7" t="inlineStr">
        <is>
          <t>unit</t>
        </is>
      </c>
      <c r="D5180" s="7" t="inlineStr">
        <is>
          <t>thousands (applied, x1,000 to dollars)</t>
        </is>
      </c>
      <c r="E5180" s="7" t="inlineStr">
        <is>
          <t>page 343 declares '(Amounts in thousands)'</t>
        </is>
      </c>
      <c r="F5180" s="7" t="inlineStr">
        <is>
          <t>pass</t>
        </is>
      </c>
      <c r="G5180" s="7" t="inlineStr"/>
      <c r="H5180" s="7" t="inlineStr"/>
      <c r="I5180" s="7" t="inlineStr"/>
    </row>
    <row r="5181">
      <c r="A5181" s="7" t="inlineStr">
        <is>
          <t>VAL-LHHS-05091</t>
        </is>
      </c>
      <c r="B5181" s="7" t="inlineStr">
        <is>
          <t>OBS-LHHS-1298</t>
        </is>
      </c>
      <c r="C5181" s="7" t="inlineStr">
        <is>
          <t>structural</t>
        </is>
      </c>
      <c r="D5181" s="7" t="inlineStr">
        <is>
          <t>[Bill vs. Enacted] = 0 - 6,562,279 = -6,562,279</t>
        </is>
      </c>
      <c r="E5181" s="7" t="inlineStr">
        <is>
          <t>-6,562,279 as printed in [Bill vs. Enacted]</t>
        </is>
      </c>
      <c r="F5181" s="7" t="inlineStr">
        <is>
          <t>pass</t>
        </is>
      </c>
      <c r="G5181" s="7" t="inlineStr"/>
      <c r="H5181" s="7" t="inlineStr"/>
      <c r="I5181" s="7" t="inlineStr"/>
    </row>
    <row r="5182">
      <c r="A5182" s="7" t="inlineStr">
        <is>
          <t>VAL-LHHS-05092</t>
        </is>
      </c>
      <c r="B5182" s="7" t="inlineStr">
        <is>
          <t>OBS-LHHS-1298</t>
        </is>
      </c>
      <c r="C5182" s="7" t="inlineStr">
        <is>
          <t>structural</t>
        </is>
      </c>
      <c r="D5182" s="7" t="inlineStr">
        <is>
          <t>[Bill vs. Request] = 0 - 6,581,291 = -6,581,291</t>
        </is>
      </c>
      <c r="E5182" s="7" t="inlineStr">
        <is>
          <t>-6,581,291 as printed in [Bill vs. Request]</t>
        </is>
      </c>
      <c r="F5182" s="7" t="inlineStr">
        <is>
          <t>pass</t>
        </is>
      </c>
      <c r="G5182" s="7" t="inlineStr"/>
      <c r="H5182" s="7" t="inlineStr"/>
      <c r="I5182" s="7" t="inlineStr"/>
    </row>
    <row r="5183">
      <c r="A5183" s="7" t="inlineStr">
        <is>
          <t>VAL-LHHS-05093</t>
        </is>
      </c>
      <c r="B5183" s="7" t="inlineStr">
        <is>
          <t>OBS-LHHS-1298</t>
        </is>
      </c>
      <c r="C5183" s="7" t="inlineStr">
        <is>
          <t>source_text</t>
        </is>
      </c>
      <c r="D5183" s="7" t="inlineStr">
        <is>
          <t>amount '---' and label 'National Institute of Allergy and Infectious Diseases (NIAID)' in the transcribed row</t>
        </is>
      </c>
      <c r="E5183" s="7" t="inlineStr">
        <is>
          <t>National Institute of Allergy and Infectious Diseases (NIAID).............................................. 6,562,279 6,581,291 --- -6,562,279 -6,581,291</t>
        </is>
      </c>
      <c r="F5183" s="7" t="inlineStr">
        <is>
          <t>pass</t>
        </is>
      </c>
      <c r="G5183" s="7" t="inlineStr"/>
      <c r="H5183" s="7" t="inlineStr"/>
      <c r="I5183" s="7" t="inlineStr"/>
    </row>
    <row r="5184">
      <c r="A5184" s="7" t="inlineStr">
        <is>
          <t>VAL-LHHS-05094</t>
        </is>
      </c>
      <c r="B5184" s="7" t="inlineStr">
        <is>
          <t>OBS-LHHS-1298</t>
        </is>
      </c>
      <c r="C5184" s="7" t="inlineStr">
        <is>
          <t>unit</t>
        </is>
      </c>
      <c r="D5184" s="7" t="inlineStr">
        <is>
          <t>thousands (applied, x1,000 to dollars)</t>
        </is>
      </c>
      <c r="E5184" s="7" t="inlineStr">
        <is>
          <t>page 317 declares '(Amounts in thousands)'</t>
        </is>
      </c>
      <c r="F5184" s="7" t="inlineStr">
        <is>
          <t>pass</t>
        </is>
      </c>
      <c r="G5184" s="7" t="inlineStr"/>
      <c r="H5184" s="7" t="inlineStr"/>
      <c r="I5184" s="7" t="inlineStr"/>
    </row>
    <row r="5185">
      <c r="A5185" s="7" t="inlineStr">
        <is>
          <t>VAL-LHHS-05095</t>
        </is>
      </c>
      <c r="B5185" s="7" t="inlineStr">
        <is>
          <t>OBS-LHHS-1299</t>
        </is>
      </c>
      <c r="C5185" s="7" t="inlineStr">
        <is>
          <t>structural</t>
        </is>
      </c>
      <c r="D5185" s="7" t="inlineStr">
        <is>
          <t>[Senate Committee recommendation compared with (+ or -) Budget estimate] = 6,692,279 - 6,581,291 = 110,988</t>
        </is>
      </c>
      <c r="E5185" s="7" t="inlineStr">
        <is>
          <t>110,988 as printed in [Senate Committee recommendation compared with (+ or -) Budget estimate]</t>
        </is>
      </c>
      <c r="F5185" s="7" t="inlineStr">
        <is>
          <t>pass</t>
        </is>
      </c>
      <c r="G5185" s="7" t="inlineStr"/>
      <c r="H5185" s="7" t="inlineStr"/>
      <c r="I5185" s="7" t="inlineStr"/>
    </row>
    <row r="5186">
      <c r="A5186" s="7" t="inlineStr">
        <is>
          <t>VAL-LHHS-05096</t>
        </is>
      </c>
      <c r="B5186" s="7" t="inlineStr">
        <is>
          <t>OBS-LHHS-1299</t>
        </is>
      </c>
      <c r="C5186" s="7" t="inlineStr">
        <is>
          <t>source_text</t>
        </is>
      </c>
      <c r="D5186" s="7" t="inlineStr">
        <is>
          <t>amount '6,581,291' and label 'National Institute of Allergy and Infectious Diseases (NIAID)' in the transcribed row</t>
        </is>
      </c>
      <c r="E5186" s="7" t="inlineStr">
        <is>
          <t>National Institute of Allergy and Infectious Diseases (NIAID) 6,562,279 6,581,291 6,692,279 +130,000 +110,988</t>
        </is>
      </c>
      <c r="F5186" s="7" t="inlineStr">
        <is>
          <t>pass</t>
        </is>
      </c>
      <c r="G5186" s="7" t="inlineStr"/>
      <c r="H5186" s="7" t="inlineStr"/>
      <c r="I5186" s="7" t="inlineStr"/>
    </row>
    <row r="5187">
      <c r="A5187" s="7" t="inlineStr">
        <is>
          <t>VAL-LHHS-05097</t>
        </is>
      </c>
      <c r="B5187" s="7" t="inlineStr">
        <is>
          <t>OBS-LHHS-1299</t>
        </is>
      </c>
      <c r="C5187" s="7" t="inlineStr">
        <is>
          <t>unit</t>
        </is>
      </c>
      <c r="D5187" s="7" t="inlineStr">
        <is>
          <t>thousands (applied, x1,000 to dollars)</t>
        </is>
      </c>
      <c r="E5187" s="7" t="inlineStr">
        <is>
          <t>page 437 declares '[In thousands of dollars]'</t>
        </is>
      </c>
      <c r="F5187" s="7" t="inlineStr">
        <is>
          <t>pass</t>
        </is>
      </c>
      <c r="G5187" s="7" t="inlineStr"/>
      <c r="H5187" s="7" t="inlineStr"/>
      <c r="I5187" s="7" t="inlineStr"/>
    </row>
    <row r="5188">
      <c r="A5188" s="7" t="inlineStr">
        <is>
          <t>VAL-LHHS-05098</t>
        </is>
      </c>
      <c r="B5188" s="7" t="inlineStr">
        <is>
          <t>OBS-LHHS-1299</t>
        </is>
      </c>
      <c r="C5188" s="7" t="inlineStr">
        <is>
          <t>cross_document</t>
        </is>
      </c>
      <c r="D5188" s="7" t="inlineStr">
        <is>
          <t>SRC-CRPT-118HRPT585 p.317 prints 6,581,291 (AI-extracted, 'National Institute of Allergy and Infectious Diseases (NIAID)')</t>
        </is>
      </c>
      <c r="E5188" s="7" t="inlineStr">
        <is>
          <t>6,581,291 as recorded</t>
        </is>
      </c>
      <c r="F5188" s="7" t="inlineStr">
        <is>
          <t>pass</t>
        </is>
      </c>
      <c r="G5188" s="7" t="inlineStr"/>
      <c r="H5188" s="7" t="inlineStr"/>
      <c r="I5188" s="7" t="inlineStr"/>
    </row>
    <row r="5189">
      <c r="A5189" s="7" t="inlineStr">
        <is>
          <t>VAL-LHHS-05099</t>
        </is>
      </c>
      <c r="B5189" s="7" t="inlineStr">
        <is>
          <t>OBS-LHHS-1300</t>
        </is>
      </c>
      <c r="C5189" s="7" t="inlineStr">
        <is>
          <t>structural</t>
        </is>
      </c>
      <c r="D5189" s="7" t="inlineStr">
        <is>
          <t>[Senate Committee recommendation compared with (+ or -) 2024 appropriation] = 6,692,279 - 6,562,279 = 130,000</t>
        </is>
      </c>
      <c r="E5189" s="7" t="inlineStr">
        <is>
          <t>130,000 as printed in [Senate Committee recommendation compared with (+ or -) 2024 appropriation]</t>
        </is>
      </c>
      <c r="F5189" s="7" t="inlineStr">
        <is>
          <t>pass</t>
        </is>
      </c>
      <c r="G5189" s="7" t="inlineStr"/>
      <c r="H5189" s="7" t="inlineStr"/>
      <c r="I5189" s="7" t="inlineStr"/>
    </row>
    <row r="5190">
      <c r="A5190" s="7" t="inlineStr">
        <is>
          <t>VAL-LHHS-05100</t>
        </is>
      </c>
      <c r="B5190" s="7" t="inlineStr">
        <is>
          <t>OBS-LHHS-1300</t>
        </is>
      </c>
      <c r="C5190" s="7" t="inlineStr">
        <is>
          <t>structural</t>
        </is>
      </c>
      <c r="D5190" s="7" t="inlineStr">
        <is>
          <t>[Senate Committee recommendation compared with (+ or -) Budget estimate] = 6,692,279 - 6,581,291 = 110,988</t>
        </is>
      </c>
      <c r="E5190" s="7" t="inlineStr">
        <is>
          <t>110,988 as printed in [Senate Committee recommendation compared with (+ or -) Budget estimate]</t>
        </is>
      </c>
      <c r="F5190" s="7" t="inlineStr">
        <is>
          <t>pass</t>
        </is>
      </c>
      <c r="G5190" s="7" t="inlineStr"/>
      <c r="H5190" s="7" t="inlineStr"/>
      <c r="I5190" s="7" t="inlineStr"/>
    </row>
    <row r="5191">
      <c r="A5191" s="7" t="inlineStr">
        <is>
          <t>VAL-LHHS-05101</t>
        </is>
      </c>
      <c r="B5191" s="7" t="inlineStr">
        <is>
          <t>OBS-LHHS-1300</t>
        </is>
      </c>
      <c r="C5191" s="7" t="inlineStr">
        <is>
          <t>source_text</t>
        </is>
      </c>
      <c r="D5191" s="7" t="inlineStr">
        <is>
          <t>amount '6,692,279' and label 'National Institute of Allergy and Infectious Diseases (NIAID)' in the transcribed row</t>
        </is>
      </c>
      <c r="E5191" s="7" t="inlineStr">
        <is>
          <t>National Institute of Allergy and Infectious Diseases (NIAID) 6,562,279 6,581,291 6,692,279 +130,000 +110,988</t>
        </is>
      </c>
      <c r="F5191" s="7" t="inlineStr">
        <is>
          <t>pass</t>
        </is>
      </c>
      <c r="G5191" s="7" t="inlineStr"/>
      <c r="H5191" s="7" t="inlineStr"/>
      <c r="I5191" s="7" t="inlineStr"/>
    </row>
    <row r="5192">
      <c r="A5192" s="7" t="inlineStr">
        <is>
          <t>VAL-LHHS-05102</t>
        </is>
      </c>
      <c r="B5192" s="7" t="inlineStr">
        <is>
          <t>OBS-LHHS-1300</t>
        </is>
      </c>
      <c r="C5192" s="7" t="inlineStr">
        <is>
          <t>unit</t>
        </is>
      </c>
      <c r="D5192" s="7" t="inlineStr">
        <is>
          <t>thousands (applied, x1,000 to dollars)</t>
        </is>
      </c>
      <c r="E5192" s="7" t="inlineStr">
        <is>
          <t>page 437 declares '[In thousands of dollars]'</t>
        </is>
      </c>
      <c r="F5192" s="7" t="inlineStr">
        <is>
          <t>pass</t>
        </is>
      </c>
      <c r="G5192" s="7" t="inlineStr"/>
      <c r="H5192" s="7" t="inlineStr"/>
      <c r="I5192" s="7" t="inlineStr"/>
    </row>
    <row r="5193">
      <c r="A5193" s="7" t="inlineStr">
        <is>
          <t>VAL-LHHS-05103</t>
        </is>
      </c>
      <c r="B5193" s="7" t="inlineStr">
        <is>
          <t>OBS-LHHS-1301</t>
        </is>
      </c>
      <c r="C5193" s="7" t="inlineStr">
        <is>
          <t>structural</t>
        </is>
      </c>
      <c r="D5193" s="7" t="inlineStr">
        <is>
          <t>[Committee vs. Enacted] = 6,603,779 - 6,585,279 = 18,500</t>
        </is>
      </c>
      <c r="E5193" s="7" t="inlineStr">
        <is>
          <t>18,500 as printed in [Committee vs. Enacted]</t>
        </is>
      </c>
      <c r="F5193" s="7" t="inlineStr">
        <is>
          <t>pass</t>
        </is>
      </c>
      <c r="G5193" s="7" t="inlineStr"/>
      <c r="H5193" s="7" t="inlineStr"/>
      <c r="I5193" s="7" t="inlineStr"/>
    </row>
    <row r="5194">
      <c r="A5194" s="7" t="inlineStr">
        <is>
          <t>VAL-LHHS-05104</t>
        </is>
      </c>
      <c r="B5194" s="7" t="inlineStr">
        <is>
          <t>OBS-LHHS-1301</t>
        </is>
      </c>
      <c r="C5194" s="7" t="inlineStr">
        <is>
          <t>source_text</t>
        </is>
      </c>
      <c r="D5194" s="7" t="inlineStr">
        <is>
          <t>amount '6,585,279' and label 'National Institute of Allergy and Infectious Diseases (NIAID)' in the transcribed row</t>
        </is>
      </c>
      <c r="E5194" s="7" t="inlineStr">
        <is>
          <t>National Institute of Allergy and Infectious Diseases (NIAID)........................................... 6,585,279 4,751,000 6,603,779 +18,500 +1,852,779</t>
        </is>
      </c>
      <c r="F5194" s="7" t="inlineStr">
        <is>
          <t>pass</t>
        </is>
      </c>
      <c r="G5194" s="7" t="inlineStr"/>
      <c r="H5194" s="7" t="inlineStr"/>
      <c r="I5194" s="7" t="inlineStr"/>
    </row>
    <row r="5195">
      <c r="A5195" s="7" t="inlineStr">
        <is>
          <t>VAL-LHHS-05105</t>
        </is>
      </c>
      <c r="B5195" s="7" t="inlineStr">
        <is>
          <t>OBS-LHHS-1301</t>
        </is>
      </c>
      <c r="C5195" s="7" t="inlineStr">
        <is>
          <t>unit</t>
        </is>
      </c>
      <c r="D5195" s="7" t="inlineStr">
        <is>
          <t>thousands (applied, x1,000 to dollars)</t>
        </is>
      </c>
      <c r="E5195" s="7" t="inlineStr">
        <is>
          <t>page 374 declares '(Amounts in thousands)'</t>
        </is>
      </c>
      <c r="F5195" s="7" t="inlineStr">
        <is>
          <t>pass</t>
        </is>
      </c>
      <c r="G5195" s="7" t="inlineStr"/>
      <c r="H5195" s="7" t="inlineStr"/>
      <c r="I5195" s="7" t="inlineStr"/>
    </row>
    <row r="5196">
      <c r="A5196" s="7" t="inlineStr">
        <is>
          <t>VAL-LHHS-05106</t>
        </is>
      </c>
      <c r="B5196" s="7" t="inlineStr">
        <is>
          <t>OBS-LHHS-1302</t>
        </is>
      </c>
      <c r="C5196" s="7" t="inlineStr">
        <is>
          <t>structural</t>
        </is>
      </c>
      <c r="D5196" s="7" t="inlineStr">
        <is>
          <t>[Bill vs. Estimate] = 6,582,279 - 6,562,279 = 20,000</t>
        </is>
      </c>
      <c r="E5196" s="7" t="inlineStr">
        <is>
          <t>20,000 as printed in [Bill vs. Estimate]</t>
        </is>
      </c>
      <c r="F5196" s="7" t="inlineStr">
        <is>
          <t>pass</t>
        </is>
      </c>
      <c r="G5196" s="7" t="inlineStr"/>
      <c r="H5196" s="7" t="inlineStr"/>
      <c r="I5196" s="7" t="inlineStr"/>
    </row>
    <row r="5197">
      <c r="A5197" s="7" t="inlineStr">
        <is>
          <t>VAL-LHHS-05107</t>
        </is>
      </c>
      <c r="B5197" s="7" t="inlineStr">
        <is>
          <t>OBS-LHHS-1302</t>
        </is>
      </c>
      <c r="C5197" s="7" t="inlineStr">
        <is>
          <t>structural</t>
        </is>
      </c>
      <c r="D5197" s="7" t="inlineStr">
        <is>
          <t>[Bill vs. Request] = 6,582,279 - 4,174,965 = 2,407,314</t>
        </is>
      </c>
      <c r="E5197" s="7" t="inlineStr">
        <is>
          <t>2,407,314 as printed in [Bill vs. Request]</t>
        </is>
      </c>
      <c r="F5197" s="7" t="inlineStr">
        <is>
          <t>pass</t>
        </is>
      </c>
      <c r="G5197" s="7" t="inlineStr"/>
      <c r="H5197" s="7" t="inlineStr"/>
      <c r="I5197" s="7" t="inlineStr"/>
    </row>
    <row r="5198">
      <c r="A5198" s="7" t="inlineStr">
        <is>
          <t>VAL-LHHS-05108</t>
        </is>
      </c>
      <c r="B5198" s="7" t="inlineStr">
        <is>
          <t>OBS-LHHS-1302</t>
        </is>
      </c>
      <c r="C5198" s="7" t="inlineStr">
        <is>
          <t>source_text</t>
        </is>
      </c>
      <c r="D5198" s="7" t="inlineStr">
        <is>
          <t>amount '6,582,279' and label 'National Institute of Allergy and Infectious Diseases (NIAID)' in the transcribed row</t>
        </is>
      </c>
      <c r="E5198" s="7" t="inlineStr">
        <is>
          <t>National Institute of Allergy and Infectious Diseases (NIAID)............................................ 6,562,279 4,174,965 6,582,279 +20,000 +2,407,314</t>
        </is>
      </c>
      <c r="F5198" s="7" t="inlineStr">
        <is>
          <t>pass</t>
        </is>
      </c>
      <c r="G5198" s="7" t="inlineStr"/>
      <c r="H5198" s="7" t="inlineStr"/>
      <c r="I5198" s="7" t="inlineStr"/>
    </row>
    <row r="5199">
      <c r="A5199" s="7" t="inlineStr">
        <is>
          <t>VAL-LHHS-05109</t>
        </is>
      </c>
      <c r="B5199" s="7" t="inlineStr">
        <is>
          <t>OBS-LHHS-1302</t>
        </is>
      </c>
      <c r="C5199" s="7" t="inlineStr">
        <is>
          <t>unit</t>
        </is>
      </c>
      <c r="D5199" s="7" t="inlineStr">
        <is>
          <t>thousands (applied, x1,000 to dollars)</t>
        </is>
      </c>
      <c r="E5199" s="7" t="inlineStr">
        <is>
          <t>page 343 declares '(Amounts in thousands)'</t>
        </is>
      </c>
      <c r="F5199" s="7" t="inlineStr">
        <is>
          <t>pass</t>
        </is>
      </c>
      <c r="G5199" s="7" t="inlineStr"/>
      <c r="H5199" s="7" t="inlineStr"/>
      <c r="I5199" s="7" t="inlineStr"/>
    </row>
    <row r="5200">
      <c r="A5200" s="7" t="inlineStr">
        <is>
          <t>VAL-LHHS-05110</t>
        </is>
      </c>
      <c r="B5200" s="7" t="inlineStr">
        <is>
          <t>OBS-LHHS-1303</t>
        </is>
      </c>
      <c r="C5200" s="7" t="inlineStr">
        <is>
          <t>structural</t>
        </is>
      </c>
      <c r="D5200" s="7" t="inlineStr">
        <is>
          <t>[Bill vs. Request] = 6,582,279 - 4,174,965 = 2,407,314</t>
        </is>
      </c>
      <c r="E5200" s="7" t="inlineStr">
        <is>
          <t>2,407,314 as printed in [Bill vs. Request]</t>
        </is>
      </c>
      <c r="F5200" s="7" t="inlineStr">
        <is>
          <t>pass</t>
        </is>
      </c>
      <c r="G5200" s="7" t="inlineStr"/>
      <c r="H5200" s="7" t="inlineStr"/>
      <c r="I5200" s="7" t="inlineStr"/>
    </row>
    <row r="5201">
      <c r="A5201" s="7" t="inlineStr">
        <is>
          <t>VAL-LHHS-05111</t>
        </is>
      </c>
      <c r="B5201" s="7" t="inlineStr">
        <is>
          <t>OBS-LHHS-1303</t>
        </is>
      </c>
      <c r="C5201" s="7" t="inlineStr">
        <is>
          <t>source_text</t>
        </is>
      </c>
      <c r="D5201" s="7" t="inlineStr">
        <is>
          <t>amount '4,174,965' and label 'National Institute of Allergy and Infectious Diseases (NIAID)' in the transcribed row</t>
        </is>
      </c>
      <c r="E5201" s="7" t="inlineStr">
        <is>
          <t>National Institute of Allergy and Infectious Diseases (NIAID)............................................ 6,562,279 4,174,965 6,582,279 +20,000 +2,407,314</t>
        </is>
      </c>
      <c r="F5201" s="7" t="inlineStr">
        <is>
          <t>pass</t>
        </is>
      </c>
      <c r="G5201" s="7" t="inlineStr"/>
      <c r="H5201" s="7" t="inlineStr"/>
      <c r="I5201" s="7" t="inlineStr"/>
    </row>
    <row r="5202">
      <c r="A5202" s="7" t="inlineStr">
        <is>
          <t>VAL-LHHS-05112</t>
        </is>
      </c>
      <c r="B5202" s="7" t="inlineStr">
        <is>
          <t>OBS-LHHS-1303</t>
        </is>
      </c>
      <c r="C5202" s="7" t="inlineStr">
        <is>
          <t>unit</t>
        </is>
      </c>
      <c r="D5202" s="7" t="inlineStr">
        <is>
          <t>thousands (applied, x1,000 to dollars)</t>
        </is>
      </c>
      <c r="E5202" s="7" t="inlineStr">
        <is>
          <t>page 343 declares '(Amounts in thousands)'</t>
        </is>
      </c>
      <c r="F5202" s="7" t="inlineStr">
        <is>
          <t>pass</t>
        </is>
      </c>
      <c r="G5202" s="7" t="inlineStr"/>
      <c r="H5202" s="7" t="inlineStr"/>
      <c r="I5202" s="7" t="inlineStr"/>
    </row>
    <row r="5203">
      <c r="A5203" s="7" t="inlineStr">
        <is>
          <t>VAL-LHHS-05113</t>
        </is>
      </c>
      <c r="B5203" s="7" t="inlineStr">
        <is>
          <t>OBS-LHHS-1304</t>
        </is>
      </c>
      <c r="C5203" s="7" t="inlineStr">
        <is>
          <t>source_text</t>
        </is>
      </c>
      <c r="D5203" s="7" t="inlineStr">
        <is>
          <t>amount '6,592,279' and label 'National Institute of Allergy and Infectious Diseases (NIAID)' in the transcribed row</t>
        </is>
      </c>
      <c r="E5203" s="7" t="inlineStr">
        <is>
          <t>National Institute of Allergy and Infectious Diseases (NIAID) 6,592,279</t>
        </is>
      </c>
      <c r="F5203" s="7" t="inlineStr">
        <is>
          <t>pass</t>
        </is>
      </c>
      <c r="G5203" s="7" t="inlineStr"/>
      <c r="H5203" s="7" t="inlineStr"/>
      <c r="I5203" s="7" t="inlineStr"/>
    </row>
    <row r="5204">
      <c r="A5204" s="7" t="inlineStr">
        <is>
          <t>VAL-LHHS-05114</t>
        </is>
      </c>
      <c r="B5204" s="7" t="inlineStr">
        <is>
          <t>OBS-LHHS-1304</t>
        </is>
      </c>
      <c r="C5204" s="7" t="inlineStr">
        <is>
          <t>unit</t>
        </is>
      </c>
      <c r="D5204" s="7" t="inlineStr">
        <is>
          <t>thousands (applied, x1,000 to dollars)</t>
        </is>
      </c>
      <c r="E5204" s="7" t="inlineStr">
        <is>
          <t>page 434 declares '[In thousands of dollars]'</t>
        </is>
      </c>
      <c r="F5204" s="7" t="inlineStr">
        <is>
          <t>pass</t>
        </is>
      </c>
      <c r="G5204" s="7" t="inlineStr"/>
      <c r="H5204" s="7" t="inlineStr"/>
      <c r="I5204" s="7" t="inlineStr"/>
    </row>
    <row r="5205">
      <c r="A5205" s="7" t="inlineStr">
        <is>
          <t>VAL-LHHS-05115</t>
        </is>
      </c>
      <c r="B5205" s="7" t="inlineStr">
        <is>
          <t>OBS-LHHS-1305</t>
        </is>
      </c>
      <c r="C5205" s="7" t="inlineStr">
        <is>
          <t>structural</t>
        </is>
      </c>
      <c r="D5205" s="7" t="inlineStr">
        <is>
          <t>[Committee vs. Enacted] = 6,603,779 - 6,585,279 = 18,500</t>
        </is>
      </c>
      <c r="E5205" s="7" t="inlineStr">
        <is>
          <t>18,500 as printed in [Committee vs. Enacted]</t>
        </is>
      </c>
      <c r="F5205" s="7" t="inlineStr">
        <is>
          <t>pass</t>
        </is>
      </c>
      <c r="G5205" s="7" t="inlineStr"/>
      <c r="H5205" s="7" t="inlineStr"/>
      <c r="I5205" s="7" t="inlineStr"/>
    </row>
    <row r="5206">
      <c r="A5206" s="7" t="inlineStr">
        <is>
          <t>VAL-LHHS-05116</t>
        </is>
      </c>
      <c r="B5206" s="7" t="inlineStr">
        <is>
          <t>OBS-LHHS-1305</t>
        </is>
      </c>
      <c r="C5206" s="7" t="inlineStr">
        <is>
          <t>structural</t>
        </is>
      </c>
      <c r="D5206" s="7" t="inlineStr">
        <is>
          <t>[Committee vs. Request] = 6,603,779 - 4,751,000 = 1,852,779</t>
        </is>
      </c>
      <c r="E5206" s="7" t="inlineStr">
        <is>
          <t>1,852,779 as printed in [Committee vs. Request]</t>
        </is>
      </c>
      <c r="F5206" s="7" t="inlineStr">
        <is>
          <t>pass</t>
        </is>
      </c>
      <c r="G5206" s="7" t="inlineStr"/>
      <c r="H5206" s="7" t="inlineStr"/>
      <c r="I5206" s="7" t="inlineStr"/>
    </row>
    <row r="5207">
      <c r="A5207" s="7" t="inlineStr">
        <is>
          <t>VAL-LHHS-05117</t>
        </is>
      </c>
      <c r="B5207" s="7" t="inlineStr">
        <is>
          <t>OBS-LHHS-1305</t>
        </is>
      </c>
      <c r="C5207" s="7" t="inlineStr">
        <is>
          <t>source_text</t>
        </is>
      </c>
      <c r="D5207" s="7" t="inlineStr">
        <is>
          <t>amount '6,603,779' and label 'National Institute of Allergy and Infectious Diseases (NIAID)' in the transcribed row</t>
        </is>
      </c>
      <c r="E5207" s="7" t="inlineStr">
        <is>
          <t>National Institute of Allergy and Infectious Diseases (NIAID)........................................... 6,585,279 4,751,000 6,603,779 +18,500 +1,852,779</t>
        </is>
      </c>
      <c r="F5207" s="7" t="inlineStr">
        <is>
          <t>pass</t>
        </is>
      </c>
      <c r="G5207" s="7" t="inlineStr"/>
      <c r="H5207" s="7" t="inlineStr"/>
      <c r="I5207" s="7" t="inlineStr"/>
    </row>
    <row r="5208">
      <c r="A5208" s="7" t="inlineStr">
        <is>
          <t>VAL-LHHS-05118</t>
        </is>
      </c>
      <c r="B5208" s="7" t="inlineStr">
        <is>
          <t>OBS-LHHS-1305</t>
        </is>
      </c>
      <c r="C5208" s="7" t="inlineStr">
        <is>
          <t>unit</t>
        </is>
      </c>
      <c r="D5208" s="7" t="inlineStr">
        <is>
          <t>thousands (applied, x1,000 to dollars)</t>
        </is>
      </c>
      <c r="E5208" s="7" t="inlineStr">
        <is>
          <t>page 374 declares '(Amounts in thousands)'</t>
        </is>
      </c>
      <c r="F5208" s="7" t="inlineStr">
        <is>
          <t>pass</t>
        </is>
      </c>
      <c r="G5208" s="7" t="inlineStr"/>
      <c r="H5208" s="7" t="inlineStr"/>
      <c r="I5208" s="7" t="inlineStr"/>
    </row>
    <row r="5209">
      <c r="A5209" s="7" t="inlineStr">
        <is>
          <t>VAL-LHHS-05119</t>
        </is>
      </c>
      <c r="B5209" s="7" t="inlineStr">
        <is>
          <t>OBS-LHHS-1306</t>
        </is>
      </c>
      <c r="C5209" s="7" t="inlineStr">
        <is>
          <t>structural</t>
        </is>
      </c>
      <c r="D5209" s="7" t="inlineStr">
        <is>
          <t>[Committee vs. Request] = 6,603,779 - 4,751,000 = 1,852,779</t>
        </is>
      </c>
      <c r="E5209" s="7" t="inlineStr">
        <is>
          <t>1,852,779 as printed in [Committee vs. Request]</t>
        </is>
      </c>
      <c r="F5209" s="7" t="inlineStr">
        <is>
          <t>pass</t>
        </is>
      </c>
      <c r="G5209" s="7" t="inlineStr"/>
      <c r="H5209" s="7" t="inlineStr"/>
      <c r="I5209" s="7" t="inlineStr"/>
    </row>
    <row r="5210">
      <c r="A5210" s="7" t="inlineStr">
        <is>
          <t>VAL-LHHS-05120</t>
        </is>
      </c>
      <c r="B5210" s="7" t="inlineStr">
        <is>
          <t>OBS-LHHS-1306</t>
        </is>
      </c>
      <c r="C5210" s="7" t="inlineStr">
        <is>
          <t>source_text</t>
        </is>
      </c>
      <c r="D5210" s="7" t="inlineStr">
        <is>
          <t>amount '4,751,000' and label 'National Institute of Allergy and Infectious Diseases (NIAID)' in the transcribed row</t>
        </is>
      </c>
      <c r="E5210" s="7" t="inlineStr">
        <is>
          <t>National Institute of Allergy and Infectious Diseases (NIAID)........................................... 6,585,279 4,751,000 6,603,779 +18,500 +1,852,779</t>
        </is>
      </c>
      <c r="F5210" s="7" t="inlineStr">
        <is>
          <t>pass</t>
        </is>
      </c>
      <c r="G5210" s="7" t="inlineStr"/>
      <c r="H5210" s="7" t="inlineStr"/>
      <c r="I5210" s="7" t="inlineStr"/>
    </row>
    <row r="5211">
      <c r="A5211" s="7" t="inlineStr">
        <is>
          <t>VAL-LHHS-05121</t>
        </is>
      </c>
      <c r="B5211" s="7" t="inlineStr">
        <is>
          <t>OBS-LHHS-1306</t>
        </is>
      </c>
      <c r="C5211" s="7" t="inlineStr">
        <is>
          <t>unit</t>
        </is>
      </c>
      <c r="D5211" s="7" t="inlineStr">
        <is>
          <t>thousands (applied, x1,000 to dollars)</t>
        </is>
      </c>
      <c r="E5211" s="7" t="inlineStr">
        <is>
          <t>page 374 declares '(Amounts in thousands)'</t>
        </is>
      </c>
      <c r="F5211" s="7" t="inlineStr">
        <is>
          <t>pass</t>
        </is>
      </c>
      <c r="G5211" s="7" t="inlineStr"/>
      <c r="H5211" s="7" t="inlineStr"/>
      <c r="I5211" s="7" t="inlineStr"/>
    </row>
    <row r="5212">
      <c r="A5212" s="7" t="inlineStr">
        <is>
          <t>VAL-LHHS-05122</t>
        </is>
      </c>
      <c r="B5212" s="7" t="inlineStr">
        <is>
          <t>OBS-LHHS-1307</t>
        </is>
      </c>
      <c r="C5212" s="7" t="inlineStr">
        <is>
          <t>source_text</t>
        </is>
      </c>
      <c r="D5212" s="7" t="inlineStr">
        <is>
          <t>amount '685,465' and label 'National Institute of Arthritis and Musculoskeletal and Skin Diseases (NIAMS)' in the transcribed row</t>
        </is>
      </c>
      <c r="E5212" s="7" t="inlineStr">
        <is>
          <t>National Institute of Arthritis and Musculoskeletal and Skin Diseases (NIAMS) 685,465 687,639 685,465 .... -2,174</t>
        </is>
      </c>
      <c r="F5212" s="7" t="inlineStr">
        <is>
          <t>pass</t>
        </is>
      </c>
      <c r="G5212" s="7" t="inlineStr"/>
      <c r="H5212" s="7" t="inlineStr"/>
      <c r="I5212" s="7" t="inlineStr"/>
    </row>
    <row r="5213">
      <c r="A5213" s="7" t="inlineStr">
        <is>
          <t>VAL-LHHS-05123</t>
        </is>
      </c>
      <c r="B5213" s="7" t="inlineStr">
        <is>
          <t>OBS-LHHS-1307</t>
        </is>
      </c>
      <c r="C5213" s="7" t="inlineStr">
        <is>
          <t>unit</t>
        </is>
      </c>
      <c r="D5213" s="7" t="inlineStr">
        <is>
          <t>thousands (applied, x1,000 to dollars)</t>
        </is>
      </c>
      <c r="E5213" s="7" t="inlineStr">
        <is>
          <t>page 378 declares '[In thousands of dollars]'</t>
        </is>
      </c>
      <c r="F5213" s="7" t="inlineStr">
        <is>
          <t>pass</t>
        </is>
      </c>
      <c r="G5213" s="7" t="inlineStr"/>
      <c r="H5213" s="7" t="inlineStr"/>
      <c r="I5213" s="7" t="inlineStr"/>
    </row>
    <row r="5214">
      <c r="A5214" s="7" t="inlineStr">
        <is>
          <t>VAL-LHHS-05124</t>
        </is>
      </c>
      <c r="B5214" s="7" t="inlineStr">
        <is>
          <t>OBS-LHHS-1308</t>
        </is>
      </c>
      <c r="C5214" s="7" t="inlineStr">
        <is>
          <t>structural</t>
        </is>
      </c>
      <c r="D5214" s="7" t="inlineStr">
        <is>
          <t>[Bill vs. Enacted] = 676,395 - 655,699 = 20,696</t>
        </is>
      </c>
      <c r="E5214" s="7" t="inlineStr">
        <is>
          <t>20,696 as printed in [Bill vs. Enacted]</t>
        </is>
      </c>
      <c r="F5214" s="7" t="inlineStr">
        <is>
          <t>pass</t>
        </is>
      </c>
      <c r="G5214" s="7" t="inlineStr"/>
      <c r="H5214" s="7" t="inlineStr"/>
      <c r="I5214" s="7" t="inlineStr"/>
    </row>
    <row r="5215">
      <c r="A5215" s="7" t="inlineStr">
        <is>
          <t>VAL-LHHS-05125</t>
        </is>
      </c>
      <c r="B5215" s="7" t="inlineStr">
        <is>
          <t>OBS-LHHS-1308</t>
        </is>
      </c>
      <c r="C5215" s="7" t="inlineStr">
        <is>
          <t>structural</t>
        </is>
      </c>
      <c r="D5215" s="7" t="inlineStr">
        <is>
          <t>[Bill vs. Request] = 676,395 - 676,254 = 141</t>
        </is>
      </c>
      <c r="E5215" s="7" t="inlineStr">
        <is>
          <t>141 as printed in [Bill vs. Request]</t>
        </is>
      </c>
      <c r="F5215" s="7" t="inlineStr">
        <is>
          <t>pass</t>
        </is>
      </c>
      <c r="G5215" s="7" t="inlineStr"/>
      <c r="H5215" s="7" t="inlineStr"/>
      <c r="I5215" s="7" t="inlineStr"/>
    </row>
    <row r="5216">
      <c r="A5216" s="7" t="inlineStr">
        <is>
          <t>VAL-LHHS-05126</t>
        </is>
      </c>
      <c r="B5216" s="7" t="inlineStr">
        <is>
          <t>OBS-LHHS-1308</t>
        </is>
      </c>
      <c r="C5216" s="7" t="inlineStr">
        <is>
          <t>source_text</t>
        </is>
      </c>
      <c r="D5216" s="7" t="inlineStr">
        <is>
          <t>amount '676,395' and label 'National Institute of Arthritis and Musculoskeletal and Skin Diseases (NIAMS)' in the transcribed row</t>
        </is>
      </c>
      <c r="E5216" s="7" t="inlineStr">
        <is>
          <t>National Institute of Arthritis and Musculoskeletal and Skin Diseases (NIAMS).......................... 655,699 676,254 676,395 +20,696 +141</t>
        </is>
      </c>
      <c r="F5216" s="7" t="inlineStr">
        <is>
          <t>pass</t>
        </is>
      </c>
      <c r="G5216" s="7" t="inlineStr"/>
      <c r="H5216" s="7" t="inlineStr"/>
      <c r="I5216" s="7" t="inlineStr"/>
    </row>
    <row r="5217">
      <c r="A5217" s="7" t="inlineStr">
        <is>
          <t>VAL-LHHS-05127</t>
        </is>
      </c>
      <c r="B5217" s="7" t="inlineStr">
        <is>
          <t>OBS-LHHS-1308</t>
        </is>
      </c>
      <c r="C5217" s="7" t="inlineStr">
        <is>
          <t>unit</t>
        </is>
      </c>
      <c r="D5217" s="7" t="inlineStr">
        <is>
          <t>thousands (applied, x1,000 to dollars)</t>
        </is>
      </c>
      <c r="E5217" s="7" t="inlineStr">
        <is>
          <t>page 815 declares '(Amounts in thousands)'</t>
        </is>
      </c>
      <c r="F5217" s="7" t="inlineStr">
        <is>
          <t>pass</t>
        </is>
      </c>
      <c r="G5217" s="7" t="inlineStr"/>
      <c r="H5217" s="7" t="inlineStr"/>
      <c r="I5217" s="7" t="inlineStr"/>
    </row>
    <row r="5218">
      <c r="A5218" s="7" t="inlineStr">
        <is>
          <t>VAL-LHHS-05128</t>
        </is>
      </c>
      <c r="B5218" s="7" t="inlineStr">
        <is>
          <t>OBS-LHHS-1309</t>
        </is>
      </c>
      <c r="C5218" s="7" t="inlineStr">
        <is>
          <t>structural</t>
        </is>
      </c>
      <c r="D5218" s="7" t="inlineStr">
        <is>
          <t>[Bill vs. Request] = 676,395 - 676,254 = 141</t>
        </is>
      </c>
      <c r="E5218" s="7" t="inlineStr">
        <is>
          <t>141 as printed in [Bill vs. Request]</t>
        </is>
      </c>
      <c r="F5218" s="7" t="inlineStr">
        <is>
          <t>pass</t>
        </is>
      </c>
      <c r="G5218" s="7" t="inlineStr"/>
      <c r="H5218" s="7" t="inlineStr"/>
      <c r="I5218" s="7" t="inlineStr"/>
    </row>
    <row r="5219">
      <c r="A5219" s="7" t="inlineStr">
        <is>
          <t>VAL-LHHS-05129</t>
        </is>
      </c>
      <c r="B5219" s="7" t="inlineStr">
        <is>
          <t>OBS-LHHS-1309</t>
        </is>
      </c>
      <c r="C5219" s="7" t="inlineStr">
        <is>
          <t>source_text</t>
        </is>
      </c>
      <c r="D5219" s="7" t="inlineStr">
        <is>
          <t>amount '676,254' and label 'National Institute of Arthritis and Musculoskeletal and Skin Diseases (NIAMS)' in the transcribed row</t>
        </is>
      </c>
      <c r="E5219" s="7" t="inlineStr">
        <is>
          <t>National Institute of Arthritis and Musculoskeletal and Skin Diseases (NIAMS).......................... 655,699 676,254 676,395 +20,696 +141</t>
        </is>
      </c>
      <c r="F5219" s="7" t="inlineStr">
        <is>
          <t>pass</t>
        </is>
      </c>
      <c r="G5219" s="7" t="inlineStr"/>
      <c r="H5219" s="7" t="inlineStr"/>
      <c r="I5219" s="7" t="inlineStr"/>
    </row>
    <row r="5220">
      <c r="A5220" s="7" t="inlineStr">
        <is>
          <t>VAL-LHHS-05130</t>
        </is>
      </c>
      <c r="B5220" s="7" t="inlineStr">
        <is>
          <t>OBS-LHHS-1309</t>
        </is>
      </c>
      <c r="C5220" s="7" t="inlineStr">
        <is>
          <t>unit</t>
        </is>
      </c>
      <c r="D5220" s="7" t="inlineStr">
        <is>
          <t>thousands (applied, x1,000 to dollars)</t>
        </is>
      </c>
      <c r="E5220" s="7" t="inlineStr">
        <is>
          <t>page 815 declares '(Amounts in thousands)'</t>
        </is>
      </c>
      <c r="F5220" s="7" t="inlineStr">
        <is>
          <t>pass</t>
        </is>
      </c>
      <c r="G5220" s="7" t="inlineStr"/>
      <c r="H5220" s="7" t="inlineStr"/>
      <c r="I5220" s="7" t="inlineStr"/>
    </row>
    <row r="5221">
      <c r="A5221" s="7" t="inlineStr">
        <is>
          <t>VAL-LHHS-05131</t>
        </is>
      </c>
      <c r="B5221" s="7" t="inlineStr">
        <is>
          <t>OBS-LHHS-1309</t>
        </is>
      </c>
      <c r="C5221" s="7" t="inlineStr">
        <is>
          <t>cross_document</t>
        </is>
      </c>
      <c r="D5221" s="7" t="inlineStr">
        <is>
          <t>SRC-EXPL-LHHS-FY2023-SENATE p.406 prints 676,254 (text-extracted, 'National Institute of Arthritis and Musculoskeletal and Skin Diseases (NIAMS)')</t>
        </is>
      </c>
      <c r="E5221" s="7" t="inlineStr">
        <is>
          <t>676,254 as recorded</t>
        </is>
      </c>
      <c r="F5221" s="7" t="inlineStr">
        <is>
          <t>pass</t>
        </is>
      </c>
      <c r="G5221" s="7" t="inlineStr"/>
      <c r="H5221" s="7" t="inlineStr"/>
      <c r="I5221" s="7" t="inlineStr"/>
    </row>
    <row r="5222">
      <c r="A5222" s="7" t="inlineStr">
        <is>
          <t>VAL-LHHS-05132</t>
        </is>
      </c>
      <c r="B5222" s="7" t="inlineStr">
        <is>
          <t>OBS-LHHS-1310</t>
        </is>
      </c>
      <c r="C5222" s="7" t="inlineStr">
        <is>
          <t>structural</t>
        </is>
      </c>
      <c r="D5222" s="7" t="inlineStr">
        <is>
          <t>[Senate Committee recommendation compared with (+ or -) 2022 appropriation] = 686,025 - 655,699 = 30,326</t>
        </is>
      </c>
      <c r="E5222" s="7" t="inlineStr">
        <is>
          <t>30,326 as printed in [Senate Committee recommendation compared with (+ or -) 2022 appropriation]</t>
        </is>
      </c>
      <c r="F5222" s="7" t="inlineStr">
        <is>
          <t>pass</t>
        </is>
      </c>
      <c r="G5222" s="7" t="inlineStr"/>
      <c r="H5222" s="7" t="inlineStr"/>
      <c r="I5222" s="7" t="inlineStr"/>
    </row>
    <row r="5223">
      <c r="A5223" s="7" t="inlineStr">
        <is>
          <t>VAL-LHHS-05133</t>
        </is>
      </c>
      <c r="B5223" s="7" t="inlineStr">
        <is>
          <t>OBS-LHHS-1310</t>
        </is>
      </c>
      <c r="C5223" s="7" t="inlineStr">
        <is>
          <t>structural</t>
        </is>
      </c>
      <c r="D5223" s="7" t="inlineStr">
        <is>
          <t>[Senate Committee recommendation compared with (+ or -) Budget estimate] = 686,025 - 676,254 = 9,771</t>
        </is>
      </c>
      <c r="E5223" s="7" t="inlineStr">
        <is>
          <t>9,771 as printed in [Senate Committee recommendation compared with (+ or -) Budget estimate]</t>
        </is>
      </c>
      <c r="F5223" s="7" t="inlineStr">
        <is>
          <t>pass</t>
        </is>
      </c>
      <c r="G5223" s="7" t="inlineStr"/>
      <c r="H5223" s="7" t="inlineStr"/>
      <c r="I5223" s="7" t="inlineStr"/>
    </row>
    <row r="5224">
      <c r="A5224" s="7" t="inlineStr">
        <is>
          <t>VAL-LHHS-05134</t>
        </is>
      </c>
      <c r="B5224" s="7" t="inlineStr">
        <is>
          <t>OBS-LHHS-1310</t>
        </is>
      </c>
      <c r="C5224" s="7" t="inlineStr">
        <is>
          <t>source_text</t>
        </is>
      </c>
      <c r="D5224" s="7" t="inlineStr">
        <is>
          <t>amount '686,025' and label 'National Institute of Arthritis and Musculoskeletal and Skin Diseases (NIAMS)' in the transcribed row</t>
        </is>
      </c>
      <c r="E5224" s="7" t="inlineStr">
        <is>
          <t>National Institute of Arthritis and Musculoskeletal and Skin Diseases (NIAMS) 655,699 676,254 686,025 +30,326 +9,771</t>
        </is>
      </c>
      <c r="F5224" s="7" t="inlineStr">
        <is>
          <t>pass</t>
        </is>
      </c>
      <c r="G5224" s="7" t="inlineStr"/>
      <c r="H5224" s="7" t="inlineStr"/>
      <c r="I5224" s="7" t="inlineStr"/>
    </row>
    <row r="5225">
      <c r="A5225" s="7" t="inlineStr">
        <is>
          <t>VAL-LHHS-05135</t>
        </is>
      </c>
      <c r="B5225" s="7" t="inlineStr">
        <is>
          <t>OBS-LHHS-1310</t>
        </is>
      </c>
      <c r="C5225" s="7" t="inlineStr">
        <is>
          <t>unit</t>
        </is>
      </c>
      <c r="D5225" s="7" t="inlineStr">
        <is>
          <t>thousands (applied, x1,000 to dollars)</t>
        </is>
      </c>
      <c r="E5225" s="7" t="inlineStr">
        <is>
          <t>page 406 declares '[In thousands of dollars]'</t>
        </is>
      </c>
      <c r="F5225" s="7" t="inlineStr">
        <is>
          <t>pass</t>
        </is>
      </c>
      <c r="G5225" s="7" t="inlineStr"/>
      <c r="H5225" s="7" t="inlineStr"/>
      <c r="I5225" s="7" t="inlineStr"/>
    </row>
    <row r="5226">
      <c r="A5226" s="7" t="inlineStr">
        <is>
          <t>VAL-LHHS-05136</t>
        </is>
      </c>
      <c r="B5226" s="7" t="inlineStr">
        <is>
          <t>OBS-LHHS-1311</t>
        </is>
      </c>
      <c r="C5226" s="7" t="inlineStr">
        <is>
          <t>source_text</t>
        </is>
      </c>
      <c r="D5226" s="7" t="inlineStr">
        <is>
          <t>amount '685,465' and label 'National Institute of Arthritis and Musculoskeletal and Skin Diseases (NIAMS)' in the transcribed row</t>
        </is>
      </c>
      <c r="E5226" s="7" t="inlineStr">
        <is>
          <t>National Institute of Arthritis and Musculoskeletal and Skin Diseases (NIAMS) 685,465 689,697 685,465 .... -4,232</t>
        </is>
      </c>
      <c r="F5226" s="7" t="inlineStr">
        <is>
          <t>pass</t>
        </is>
      </c>
      <c r="G5226" s="7" t="inlineStr"/>
      <c r="H5226" s="7" t="inlineStr"/>
      <c r="I5226" s="7" t="inlineStr"/>
    </row>
    <row r="5227">
      <c r="A5227" s="7" t="inlineStr">
        <is>
          <t>VAL-LHHS-05137</t>
        </is>
      </c>
      <c r="B5227" s="7" t="inlineStr">
        <is>
          <t>OBS-LHHS-1311</t>
        </is>
      </c>
      <c r="C5227" s="7" t="inlineStr">
        <is>
          <t>unit</t>
        </is>
      </c>
      <c r="D5227" s="7" t="inlineStr">
        <is>
          <t>thousands (applied, x1,000 to dollars)</t>
        </is>
      </c>
      <c r="E5227" s="7" t="inlineStr">
        <is>
          <t>page 437 declares '[In thousands of dollars]'</t>
        </is>
      </c>
      <c r="F5227" s="7" t="inlineStr">
        <is>
          <t>pass</t>
        </is>
      </c>
      <c r="G5227" s="7" t="inlineStr"/>
      <c r="H5227" s="7" t="inlineStr"/>
      <c r="I5227" s="7" t="inlineStr"/>
    </row>
    <row r="5228">
      <c r="A5228" s="7" t="inlineStr">
        <is>
          <t>VAL-LHHS-05138</t>
        </is>
      </c>
      <c r="B5228" s="7" t="inlineStr">
        <is>
          <t>OBS-LHHS-1311</t>
        </is>
      </c>
      <c r="C5228" s="7" t="inlineStr">
        <is>
          <t>cross_document</t>
        </is>
      </c>
      <c r="D5228" s="7" t="inlineStr">
        <is>
          <t>SRC-CRPT-118HRPT585 p.318 prints 685,465 (AI-extracted, 'National Institute of Arthritis and Musculoskeletal and Skin Diseases (NIAMS)')</t>
        </is>
      </c>
      <c r="E5228" s="7" t="inlineStr">
        <is>
          <t>685,465 as recorded</t>
        </is>
      </c>
      <c r="F5228" s="7" t="inlineStr">
        <is>
          <t>pass</t>
        </is>
      </c>
      <c r="G5228" s="7" t="inlineStr"/>
      <c r="H5228" s="7" t="inlineStr"/>
      <c r="I5228" s="7" t="inlineStr"/>
    </row>
    <row r="5229">
      <c r="A5229" s="7" t="inlineStr">
        <is>
          <t>VAL-LHHS-05139</t>
        </is>
      </c>
      <c r="B5229" s="7" t="inlineStr">
        <is>
          <t>OBS-LHHS-1312</t>
        </is>
      </c>
      <c r="C5229" s="7" t="inlineStr">
        <is>
          <t>structural</t>
        </is>
      </c>
      <c r="D5229" s="7" t="inlineStr">
        <is>
          <t>[Senate Committee recommendation compared with (+ or -) Budget estimate] = 685,465 - 687,639 = -2,174</t>
        </is>
      </c>
      <c r="E5229" s="7" t="inlineStr">
        <is>
          <t>-2,174 as printed in [Senate Committee recommendation compared with (+ or -) Budget estimate]</t>
        </is>
      </c>
      <c r="F5229" s="7" t="inlineStr">
        <is>
          <t>pass</t>
        </is>
      </c>
      <c r="G5229" s="7" t="inlineStr"/>
      <c r="H5229" s="7" t="inlineStr"/>
      <c r="I5229" s="7" t="inlineStr"/>
    </row>
    <row r="5230">
      <c r="A5230" s="7" t="inlineStr">
        <is>
          <t>VAL-LHHS-05140</t>
        </is>
      </c>
      <c r="B5230" s="7" t="inlineStr">
        <is>
          <t>OBS-LHHS-1312</t>
        </is>
      </c>
      <c r="C5230" s="7" t="inlineStr">
        <is>
          <t>source_text</t>
        </is>
      </c>
      <c r="D5230" s="7" t="inlineStr">
        <is>
          <t>amount '687,639' and label 'National Institute of Arthritis and Musculoskeletal and Skin Diseases (NIAMS)' in the transcribed row</t>
        </is>
      </c>
      <c r="E5230" s="7" t="inlineStr">
        <is>
          <t>National Institute of Arthritis and Musculoskeletal and Skin Diseases (NIAMS) 685,465 687,639 685,465 .... -2,174</t>
        </is>
      </c>
      <c r="F5230" s="7" t="inlineStr">
        <is>
          <t>pass</t>
        </is>
      </c>
      <c r="G5230" s="7" t="inlineStr"/>
      <c r="H5230" s="7" t="inlineStr"/>
      <c r="I5230" s="7" t="inlineStr"/>
    </row>
    <row r="5231">
      <c r="A5231" s="7" t="inlineStr">
        <is>
          <t>VAL-LHHS-05141</t>
        </is>
      </c>
      <c r="B5231" s="7" t="inlineStr">
        <is>
          <t>OBS-LHHS-1312</t>
        </is>
      </c>
      <c r="C5231" s="7" t="inlineStr">
        <is>
          <t>unit</t>
        </is>
      </c>
      <c r="D5231" s="7" t="inlineStr">
        <is>
          <t>thousands (applied, x1,000 to dollars)</t>
        </is>
      </c>
      <c r="E5231" s="7" t="inlineStr">
        <is>
          <t>page 378 declares '[In thousands of dollars]'</t>
        </is>
      </c>
      <c r="F5231" s="7" t="inlineStr">
        <is>
          <t>pass</t>
        </is>
      </c>
      <c r="G5231" s="7" t="inlineStr"/>
      <c r="H5231" s="7" t="inlineStr"/>
      <c r="I5231" s="7" t="inlineStr"/>
    </row>
    <row r="5232">
      <c r="A5232" s="7" t="inlineStr">
        <is>
          <t>VAL-LHHS-05142</t>
        </is>
      </c>
      <c r="B5232" s="7" t="inlineStr">
        <is>
          <t>OBS-LHHS-1313</t>
        </is>
      </c>
      <c r="C5232" s="7" t="inlineStr">
        <is>
          <t>structural</t>
        </is>
      </c>
      <c r="D5232" s="7" t="inlineStr">
        <is>
          <t>[Senate Committee recommendation compared with (+ or -) Budget estimate] = 685,465 - 687,639 = -2,174</t>
        </is>
      </c>
      <c r="E5232" s="7" t="inlineStr">
        <is>
          <t>-2,174 as printed in [Senate Committee recommendation compared with (+ or -) Budget estimate]</t>
        </is>
      </c>
      <c r="F5232" s="7" t="inlineStr">
        <is>
          <t>pass</t>
        </is>
      </c>
      <c r="G5232" s="7" t="inlineStr"/>
      <c r="H5232" s="7" t="inlineStr"/>
      <c r="I5232" s="7" t="inlineStr"/>
    </row>
    <row r="5233">
      <c r="A5233" s="7" t="inlineStr">
        <is>
          <t>VAL-LHHS-05143</t>
        </is>
      </c>
      <c r="B5233" s="7" t="inlineStr">
        <is>
          <t>OBS-LHHS-1313</t>
        </is>
      </c>
      <c r="C5233" s="7" t="inlineStr">
        <is>
          <t>source_text</t>
        </is>
      </c>
      <c r="D5233" s="7" t="inlineStr">
        <is>
          <t>amount '685,465' and label 'National Institute of Arthritis and Musculoskeletal and Skin Diseases (NIAMS)' in the transcribed row</t>
        </is>
      </c>
      <c r="E5233" s="7" t="inlineStr">
        <is>
          <t>National Institute of Arthritis and Musculoskeletal and Skin Diseases (NIAMS) 685,465 687,639 685,465 .... -2,174</t>
        </is>
      </c>
      <c r="F5233" s="7" t="inlineStr">
        <is>
          <t>pass</t>
        </is>
      </c>
      <c r="G5233" s="7" t="inlineStr"/>
      <c r="H5233" s="7" t="inlineStr"/>
      <c r="I5233" s="7" t="inlineStr"/>
    </row>
    <row r="5234">
      <c r="A5234" s="7" t="inlineStr">
        <is>
          <t>VAL-LHHS-05144</t>
        </is>
      </c>
      <c r="B5234" s="7" t="inlineStr">
        <is>
          <t>OBS-LHHS-1313</t>
        </is>
      </c>
      <c r="C5234" s="7" t="inlineStr">
        <is>
          <t>unit</t>
        </is>
      </c>
      <c r="D5234" s="7" t="inlineStr">
        <is>
          <t>thousands (applied, x1,000 to dollars)</t>
        </is>
      </c>
      <c r="E5234" s="7" t="inlineStr">
        <is>
          <t>page 378 declares '[In thousands of dollars]'</t>
        </is>
      </c>
      <c r="F5234" s="7" t="inlineStr">
        <is>
          <t>pass</t>
        </is>
      </c>
      <c r="G5234" s="7" t="inlineStr"/>
      <c r="H5234" s="7" t="inlineStr"/>
      <c r="I5234" s="7" t="inlineStr"/>
    </row>
    <row r="5235">
      <c r="A5235" s="7" t="inlineStr">
        <is>
          <t>VAL-LHHS-05145</t>
        </is>
      </c>
      <c r="B5235" s="7" t="inlineStr">
        <is>
          <t>OBS-LHHS-1314</t>
        </is>
      </c>
      <c r="C5235" s="7" t="inlineStr">
        <is>
          <t>structural</t>
        </is>
      </c>
      <c r="D5235" s="7" t="inlineStr">
        <is>
          <t>[Bill vs. Estimate] = 685,465 - 685,465 = 0</t>
        </is>
      </c>
      <c r="E5235" s="7" t="inlineStr">
        <is>
          <t>0 as printed in [Bill vs. Estimate]</t>
        </is>
      </c>
      <c r="F5235" s="7" t="inlineStr">
        <is>
          <t>pass</t>
        </is>
      </c>
      <c r="G5235" s="7" t="inlineStr"/>
      <c r="H5235" s="7" t="inlineStr"/>
      <c r="I5235" s="7" t="inlineStr"/>
    </row>
    <row r="5236">
      <c r="A5236" s="7" t="inlineStr">
        <is>
          <t>VAL-LHHS-05146</t>
        </is>
      </c>
      <c r="B5236" s="7" t="inlineStr">
        <is>
          <t>OBS-LHHS-1314</t>
        </is>
      </c>
      <c r="C5236" s="7" t="inlineStr">
        <is>
          <t>source_text</t>
        </is>
      </c>
      <c r="D5236" s="7" t="inlineStr">
        <is>
          <t>amount '685,465' and label 'National Institute of Arthritis and Musculoskeletal and Skin Diseases (NIAMS)' in the transcribed row</t>
        </is>
      </c>
      <c r="E5236" s="7" t="inlineStr">
        <is>
          <t>National Institute of Arthritis and Musculoskeletal and Skin Diseases (NIAMS)......................... 685,465 --- 685,465 --- +685,465</t>
        </is>
      </c>
      <c r="F5236" s="7" t="inlineStr">
        <is>
          <t>pass</t>
        </is>
      </c>
      <c r="G5236" s="7" t="inlineStr"/>
      <c r="H5236" s="7" t="inlineStr"/>
      <c r="I5236" s="7" t="inlineStr"/>
    </row>
    <row r="5237">
      <c r="A5237" s="7" t="inlineStr">
        <is>
          <t>VAL-LHHS-05147</t>
        </is>
      </c>
      <c r="B5237" s="7" t="inlineStr">
        <is>
          <t>OBS-LHHS-1314</t>
        </is>
      </c>
      <c r="C5237" s="7" t="inlineStr">
        <is>
          <t>unit</t>
        </is>
      </c>
      <c r="D5237" s="7" t="inlineStr">
        <is>
          <t>thousands (applied, x1,000 to dollars)</t>
        </is>
      </c>
      <c r="E5237" s="7" t="inlineStr">
        <is>
          <t>page 344 declares '(Amounts in thousands)'</t>
        </is>
      </c>
      <c r="F5237" s="7" t="inlineStr">
        <is>
          <t>pass</t>
        </is>
      </c>
      <c r="G5237" s="7" t="inlineStr"/>
      <c r="H5237" s="7" t="inlineStr"/>
      <c r="I5237" s="7" t="inlineStr"/>
    </row>
    <row r="5238">
      <c r="A5238" s="7" t="inlineStr">
        <is>
          <t>VAL-LHHS-05148</t>
        </is>
      </c>
      <c r="B5238" s="7" t="inlineStr">
        <is>
          <t>OBS-LHHS-1315</t>
        </is>
      </c>
      <c r="C5238" s="7" t="inlineStr">
        <is>
          <t>structural</t>
        </is>
      </c>
      <c r="D5238" s="7" t="inlineStr">
        <is>
          <t>[Bill vs. Enacted] = 0 - 685,465 = -685,465</t>
        </is>
      </c>
      <c r="E5238" s="7" t="inlineStr">
        <is>
          <t>-685,465 as printed in [Bill vs. Enacted]</t>
        </is>
      </c>
      <c r="F5238" s="7" t="inlineStr">
        <is>
          <t>pass</t>
        </is>
      </c>
      <c r="G5238" s="7" t="inlineStr"/>
      <c r="H5238" s="7" t="inlineStr"/>
      <c r="I5238" s="7" t="inlineStr"/>
    </row>
    <row r="5239">
      <c r="A5239" s="7" t="inlineStr">
        <is>
          <t>VAL-LHHS-05149</t>
        </is>
      </c>
      <c r="B5239" s="7" t="inlineStr">
        <is>
          <t>OBS-LHHS-1315</t>
        </is>
      </c>
      <c r="C5239" s="7" t="inlineStr">
        <is>
          <t>structural</t>
        </is>
      </c>
      <c r="D5239" s="7" t="inlineStr">
        <is>
          <t>[Bill vs. Request] = 0 - 689,697 = -689,697</t>
        </is>
      </c>
      <c r="E5239" s="7" t="inlineStr">
        <is>
          <t>-689,697 as printed in [Bill vs. Request]</t>
        </is>
      </c>
      <c r="F5239" s="7" t="inlineStr">
        <is>
          <t>pass</t>
        </is>
      </c>
      <c r="G5239" s="7" t="inlineStr"/>
      <c r="H5239" s="7" t="inlineStr"/>
      <c r="I5239" s="7" t="inlineStr"/>
    </row>
    <row r="5240">
      <c r="A5240" s="7" t="inlineStr">
        <is>
          <t>VAL-LHHS-05150</t>
        </is>
      </c>
      <c r="B5240" s="7" t="inlineStr">
        <is>
          <t>OBS-LHHS-1315</t>
        </is>
      </c>
      <c r="C5240" s="7" t="inlineStr">
        <is>
          <t>source_text</t>
        </is>
      </c>
      <c r="D5240" s="7" t="inlineStr">
        <is>
          <t>amount '---' and label 'National Institute of Arthritis and Musculoskeletal and Skin Diseases (NIAMS)' in the transcribed row</t>
        </is>
      </c>
      <c r="E5240" s="7" t="inlineStr">
        <is>
          <t>National Institute of Arthritis and Musculoskeletal and Skin Diseases (NIAMS)........................ 685,465 689,697 --- -685,465 -689,697</t>
        </is>
      </c>
      <c r="F5240" s="7" t="inlineStr">
        <is>
          <t>pass</t>
        </is>
      </c>
      <c r="G5240" s="7" t="inlineStr"/>
      <c r="H5240" s="7" t="inlineStr"/>
      <c r="I5240" s="7" t="inlineStr"/>
    </row>
    <row r="5241">
      <c r="A5241" s="7" t="inlineStr">
        <is>
          <t>VAL-LHHS-05151</t>
        </is>
      </c>
      <c r="B5241" s="7" t="inlineStr">
        <is>
          <t>OBS-LHHS-1315</t>
        </is>
      </c>
      <c r="C5241" s="7" t="inlineStr">
        <is>
          <t>unit</t>
        </is>
      </c>
      <c r="D5241" s="7" t="inlineStr">
        <is>
          <t>thousands (applied, x1,000 to dollars)</t>
        </is>
      </c>
      <c r="E5241" s="7" t="inlineStr">
        <is>
          <t>page 318 declares '(Amounts in thousands)'</t>
        </is>
      </c>
      <c r="F5241" s="7" t="inlineStr">
        <is>
          <t>pass</t>
        </is>
      </c>
      <c r="G5241" s="7" t="inlineStr"/>
      <c r="H5241" s="7" t="inlineStr"/>
      <c r="I5241" s="7" t="inlineStr"/>
    </row>
    <row r="5242">
      <c r="A5242" s="7" t="inlineStr">
        <is>
          <t>VAL-LHHS-05152</t>
        </is>
      </c>
      <c r="B5242" s="7" t="inlineStr">
        <is>
          <t>OBS-LHHS-1316</t>
        </is>
      </c>
      <c r="C5242" s="7" t="inlineStr">
        <is>
          <t>structural</t>
        </is>
      </c>
      <c r="D5242" s="7" t="inlineStr">
        <is>
          <t>[Senate Committee recommendation compared with (+ or -) Budget estimate] = 685,465 - 689,697 = -4,232</t>
        </is>
      </c>
      <c r="E5242" s="7" t="inlineStr">
        <is>
          <t>-4,232 as printed in [Senate Committee recommendation compared with (+ or -) Budget estimate]</t>
        </is>
      </c>
      <c r="F5242" s="7" t="inlineStr">
        <is>
          <t>pass</t>
        </is>
      </c>
      <c r="G5242" s="7" t="inlineStr"/>
      <c r="H5242" s="7" t="inlineStr"/>
      <c r="I5242" s="7" t="inlineStr"/>
    </row>
    <row r="5243">
      <c r="A5243" s="7" t="inlineStr">
        <is>
          <t>VAL-LHHS-05153</t>
        </is>
      </c>
      <c r="B5243" s="7" t="inlineStr">
        <is>
          <t>OBS-LHHS-1316</t>
        </is>
      </c>
      <c r="C5243" s="7" t="inlineStr">
        <is>
          <t>source_text</t>
        </is>
      </c>
      <c r="D5243" s="7" t="inlineStr">
        <is>
          <t>amount '689,697' and label 'National Institute of Arthritis and Musculoskeletal and Skin Diseases (NIAMS)' in the transcribed row</t>
        </is>
      </c>
      <c r="E5243" s="7" t="inlineStr">
        <is>
          <t>National Institute of Arthritis and Musculoskeletal and Skin Diseases (NIAMS) 685,465 689,697 685,465 .... -4,232</t>
        </is>
      </c>
      <c r="F5243" s="7" t="inlineStr">
        <is>
          <t>pass</t>
        </is>
      </c>
      <c r="G5243" s="7" t="inlineStr"/>
      <c r="H5243" s="7" t="inlineStr"/>
      <c r="I5243" s="7" t="inlineStr"/>
    </row>
    <row r="5244">
      <c r="A5244" s="7" t="inlineStr">
        <is>
          <t>VAL-LHHS-05154</t>
        </is>
      </c>
      <c r="B5244" s="7" t="inlineStr">
        <is>
          <t>OBS-LHHS-1316</t>
        </is>
      </c>
      <c r="C5244" s="7" t="inlineStr">
        <is>
          <t>unit</t>
        </is>
      </c>
      <c r="D5244" s="7" t="inlineStr">
        <is>
          <t>thousands (applied, x1,000 to dollars)</t>
        </is>
      </c>
      <c r="E5244" s="7" t="inlineStr">
        <is>
          <t>page 437 declares '[In thousands of dollars]'</t>
        </is>
      </c>
      <c r="F5244" s="7" t="inlineStr">
        <is>
          <t>pass</t>
        </is>
      </c>
      <c r="G5244" s="7" t="inlineStr"/>
      <c r="H5244" s="7" t="inlineStr"/>
      <c r="I5244" s="7" t="inlineStr"/>
    </row>
    <row r="5245">
      <c r="A5245" s="7" t="inlineStr">
        <is>
          <t>VAL-LHHS-05155</t>
        </is>
      </c>
      <c r="B5245" s="7" t="inlineStr">
        <is>
          <t>OBS-LHHS-1316</t>
        </is>
      </c>
      <c r="C5245" s="7" t="inlineStr">
        <is>
          <t>cross_document</t>
        </is>
      </c>
      <c r="D5245" s="7" t="inlineStr">
        <is>
          <t>SRC-CRPT-118HRPT585 p.318 prints 689,697 (AI-extracted, 'National Institute of Arthritis and Musculoskeletal and Skin Diseases (NIAMS)')</t>
        </is>
      </c>
      <c r="E5245" s="7" t="inlineStr">
        <is>
          <t>689,697 as recorded</t>
        </is>
      </c>
      <c r="F5245" s="7" t="inlineStr">
        <is>
          <t>pass</t>
        </is>
      </c>
      <c r="G5245" s="7" t="inlineStr"/>
      <c r="H5245" s="7" t="inlineStr"/>
      <c r="I5245" s="7" t="inlineStr"/>
    </row>
    <row r="5246">
      <c r="A5246" s="7" t="inlineStr">
        <is>
          <t>VAL-LHHS-05156</t>
        </is>
      </c>
      <c r="B5246" s="7" t="inlineStr">
        <is>
          <t>OBS-LHHS-1317</t>
        </is>
      </c>
      <c r="C5246" s="7" t="inlineStr">
        <is>
          <t>structural</t>
        </is>
      </c>
      <c r="D5246" s="7" t="inlineStr">
        <is>
          <t>[Senate Committee recommendation compared with (+ or -) Budget estimate] = 685,465 - 689,697 = -4,232</t>
        </is>
      </c>
      <c r="E5246" s="7" t="inlineStr">
        <is>
          <t>-4,232 as printed in [Senate Committee recommendation compared with (+ or -) Budget estimate]</t>
        </is>
      </c>
      <c r="F5246" s="7" t="inlineStr">
        <is>
          <t>pass</t>
        </is>
      </c>
      <c r="G5246" s="7" t="inlineStr"/>
      <c r="H5246" s="7" t="inlineStr"/>
      <c r="I5246" s="7" t="inlineStr"/>
    </row>
    <row r="5247">
      <c r="A5247" s="7" t="inlineStr">
        <is>
          <t>VAL-LHHS-05157</t>
        </is>
      </c>
      <c r="B5247" s="7" t="inlineStr">
        <is>
          <t>OBS-LHHS-1317</t>
        </is>
      </c>
      <c r="C5247" s="7" t="inlineStr">
        <is>
          <t>source_text</t>
        </is>
      </c>
      <c r="D5247" s="7" t="inlineStr">
        <is>
          <t>amount '685,465' and label 'National Institute of Arthritis and Musculoskeletal and Skin Diseases (NIAMS)' in the transcribed row</t>
        </is>
      </c>
      <c r="E5247" s="7" t="inlineStr">
        <is>
          <t>National Institute of Arthritis and Musculoskeletal and Skin Diseases (NIAMS) 685,465 689,697 685,465 .... -4,232</t>
        </is>
      </c>
      <c r="F5247" s="7" t="inlineStr">
        <is>
          <t>pass</t>
        </is>
      </c>
      <c r="G5247" s="7" t="inlineStr"/>
      <c r="H5247" s="7" t="inlineStr"/>
      <c r="I5247" s="7" t="inlineStr"/>
    </row>
    <row r="5248">
      <c r="A5248" s="7" t="inlineStr">
        <is>
          <t>VAL-LHHS-05158</t>
        </is>
      </c>
      <c r="B5248" s="7" t="inlineStr">
        <is>
          <t>OBS-LHHS-1317</t>
        </is>
      </c>
      <c r="C5248" s="7" t="inlineStr">
        <is>
          <t>unit</t>
        </is>
      </c>
      <c r="D5248" s="7" t="inlineStr">
        <is>
          <t>thousands (applied, x1,000 to dollars)</t>
        </is>
      </c>
      <c r="E5248" s="7" t="inlineStr">
        <is>
          <t>page 437 declares '[In thousands of dollars]'</t>
        </is>
      </c>
      <c r="F5248" s="7" t="inlineStr">
        <is>
          <t>pass</t>
        </is>
      </c>
      <c r="G5248" s="7" t="inlineStr"/>
      <c r="H5248" s="7" t="inlineStr"/>
      <c r="I5248" s="7" t="inlineStr"/>
    </row>
    <row r="5249">
      <c r="A5249" s="7" t="inlineStr">
        <is>
          <t>VAL-LHHS-05159</t>
        </is>
      </c>
      <c r="B5249" s="7" t="inlineStr">
        <is>
          <t>OBS-LHHS-1318</t>
        </is>
      </c>
      <c r="C5249" s="7" t="inlineStr">
        <is>
          <t>structural</t>
        </is>
      </c>
      <c r="D5249" s="7" t="inlineStr">
        <is>
          <t>[Committee vs. Enacted] = 685,465 - 685,465 = 0</t>
        </is>
      </c>
      <c r="E5249" s="7" t="inlineStr">
        <is>
          <t>0 as printed in [Committee vs. Enacted]</t>
        </is>
      </c>
      <c r="F5249" s="7" t="inlineStr">
        <is>
          <t>pass</t>
        </is>
      </c>
      <c r="G5249" s="7" t="inlineStr"/>
      <c r="H5249" s="7" t="inlineStr"/>
      <c r="I5249" s="7" t="inlineStr"/>
    </row>
    <row r="5250">
      <c r="A5250" s="7" t="inlineStr">
        <is>
          <t>VAL-LHHS-05160</t>
        </is>
      </c>
      <c r="B5250" s="7" t="inlineStr">
        <is>
          <t>OBS-LHHS-1318</t>
        </is>
      </c>
      <c r="C5250" s="7" t="inlineStr">
        <is>
          <t>source_text</t>
        </is>
      </c>
      <c r="D5250" s="7" t="inlineStr">
        <is>
          <t>amount '685,465' and label 'National Institute of Arthritis and Musculoskeletal and Skin Diseases (NIAMS)' in the transcribed row</t>
        </is>
      </c>
      <c r="E5250" s="7" t="inlineStr">
        <is>
          <t>National Institute of Arthritis and Musculoskeletal and Skin Diseases (NIAMS)......................... 685,465 637,819 685,465 --- +47,646</t>
        </is>
      </c>
      <c r="F5250" s="7" t="inlineStr">
        <is>
          <t>pass</t>
        </is>
      </c>
      <c r="G5250" s="7" t="inlineStr"/>
      <c r="H5250" s="7" t="inlineStr"/>
      <c r="I5250" s="7" t="inlineStr"/>
    </row>
    <row r="5251">
      <c r="A5251" s="7" t="inlineStr">
        <is>
          <t>VAL-LHHS-05161</t>
        </is>
      </c>
      <c r="B5251" s="7" t="inlineStr">
        <is>
          <t>OBS-LHHS-1318</t>
        </is>
      </c>
      <c r="C5251" s="7" t="inlineStr">
        <is>
          <t>unit</t>
        </is>
      </c>
      <c r="D5251" s="7" t="inlineStr">
        <is>
          <t>thousands (applied, x1,000 to dollars)</t>
        </is>
      </c>
      <c r="E5251" s="7" t="inlineStr">
        <is>
          <t>page 375 declares '(Amounts in thousands)'</t>
        </is>
      </c>
      <c r="F5251" s="7" t="inlineStr">
        <is>
          <t>pass</t>
        </is>
      </c>
      <c r="G5251" s="7" t="inlineStr"/>
      <c r="H5251" s="7" t="inlineStr"/>
      <c r="I5251" s="7" t="inlineStr"/>
    </row>
    <row r="5252">
      <c r="A5252" s="7" t="inlineStr">
        <is>
          <t>VAL-LHHS-05162</t>
        </is>
      </c>
      <c r="B5252" s="7" t="inlineStr">
        <is>
          <t>OBS-LHHS-1319</t>
        </is>
      </c>
      <c r="C5252" s="7" t="inlineStr">
        <is>
          <t>structural</t>
        </is>
      </c>
      <c r="D5252" s="7" t="inlineStr">
        <is>
          <t>[Bill vs. Estimate] = 685,465 - 685,465 = 0</t>
        </is>
      </c>
      <c r="E5252" s="7" t="inlineStr">
        <is>
          <t>0 as printed in [Bill vs. Estimate]</t>
        </is>
      </c>
      <c r="F5252" s="7" t="inlineStr">
        <is>
          <t>pass</t>
        </is>
      </c>
      <c r="G5252" s="7" t="inlineStr"/>
      <c r="H5252" s="7" t="inlineStr"/>
      <c r="I5252" s="7" t="inlineStr"/>
    </row>
    <row r="5253">
      <c r="A5253" s="7" t="inlineStr">
        <is>
          <t>VAL-LHHS-05163</t>
        </is>
      </c>
      <c r="B5253" s="7" t="inlineStr">
        <is>
          <t>OBS-LHHS-1319</t>
        </is>
      </c>
      <c r="C5253" s="7" t="inlineStr">
        <is>
          <t>structural</t>
        </is>
      </c>
      <c r="D5253" s="7" t="inlineStr">
        <is>
          <t>[Bill vs. Request] = 685,465 - 0 = 685,465</t>
        </is>
      </c>
      <c r="E5253" s="7" t="inlineStr">
        <is>
          <t>685,465 as printed in [Bill vs. Request]</t>
        </is>
      </c>
      <c r="F5253" s="7" t="inlineStr">
        <is>
          <t>pass</t>
        </is>
      </c>
      <c r="G5253" s="7" t="inlineStr"/>
      <c r="H5253" s="7" t="inlineStr"/>
      <c r="I5253" s="7" t="inlineStr"/>
    </row>
    <row r="5254">
      <c r="A5254" s="7" t="inlineStr">
        <is>
          <t>VAL-LHHS-05164</t>
        </is>
      </c>
      <c r="B5254" s="7" t="inlineStr">
        <is>
          <t>OBS-LHHS-1319</t>
        </is>
      </c>
      <c r="C5254" s="7" t="inlineStr">
        <is>
          <t>source_text</t>
        </is>
      </c>
      <c r="D5254" s="7" t="inlineStr">
        <is>
          <t>amount '685,465' and label 'National Institute of Arthritis and Musculoskeletal and Skin Diseases (NIAMS)' in the transcribed row</t>
        </is>
      </c>
      <c r="E5254" s="7" t="inlineStr">
        <is>
          <t>National Institute of Arthritis and Musculoskeletal and Skin Diseases (NIAMS)......................... 685,465 --- 685,465 --- +685,465</t>
        </is>
      </c>
      <c r="F5254" s="7" t="inlineStr">
        <is>
          <t>pass</t>
        </is>
      </c>
      <c r="G5254" s="7" t="inlineStr"/>
      <c r="H5254" s="7" t="inlineStr"/>
      <c r="I5254" s="7" t="inlineStr"/>
    </row>
    <row r="5255">
      <c r="A5255" s="7" t="inlineStr">
        <is>
          <t>VAL-LHHS-05165</t>
        </is>
      </c>
      <c r="B5255" s="7" t="inlineStr">
        <is>
          <t>OBS-LHHS-1319</t>
        </is>
      </c>
      <c r="C5255" s="7" t="inlineStr">
        <is>
          <t>unit</t>
        </is>
      </c>
      <c r="D5255" s="7" t="inlineStr">
        <is>
          <t>thousands (applied, x1,000 to dollars)</t>
        </is>
      </c>
      <c r="E5255" s="7" t="inlineStr">
        <is>
          <t>page 344 declares '(Amounts in thousands)'</t>
        </is>
      </c>
      <c r="F5255" s="7" t="inlineStr">
        <is>
          <t>pass</t>
        </is>
      </c>
      <c r="G5255" s="7" t="inlineStr"/>
      <c r="H5255" s="7" t="inlineStr"/>
      <c r="I5255" s="7" t="inlineStr"/>
    </row>
    <row r="5256">
      <c r="A5256" s="7" t="inlineStr">
        <is>
          <t>VAL-LHHS-05166</t>
        </is>
      </c>
      <c r="B5256" s="7" t="inlineStr">
        <is>
          <t>OBS-LHHS-1320</t>
        </is>
      </c>
      <c r="C5256" s="7" t="inlineStr">
        <is>
          <t>structural</t>
        </is>
      </c>
      <c r="D5256" s="7" t="inlineStr">
        <is>
          <t>[Bill vs. Request] = 685,465 - 0 = 685,465</t>
        </is>
      </c>
      <c r="E5256" s="7" t="inlineStr">
        <is>
          <t>685,465 as printed in [Bill vs. Request]</t>
        </is>
      </c>
      <c r="F5256" s="7" t="inlineStr">
        <is>
          <t>pass</t>
        </is>
      </c>
      <c r="G5256" s="7" t="inlineStr"/>
      <c r="H5256" s="7" t="inlineStr"/>
      <c r="I5256" s="7" t="inlineStr"/>
    </row>
    <row r="5257">
      <c r="A5257" s="7" t="inlineStr">
        <is>
          <t>VAL-LHHS-05167</t>
        </is>
      </c>
      <c r="B5257" s="7" t="inlineStr">
        <is>
          <t>OBS-LHHS-1320</t>
        </is>
      </c>
      <c r="C5257" s="7" t="inlineStr">
        <is>
          <t>source_text</t>
        </is>
      </c>
      <c r="D5257" s="7" t="inlineStr">
        <is>
          <t>amount '---' and label 'National Institute of Arthritis and Musculoskeletal and Skin Diseases (NIAMS)' in the transcribed row</t>
        </is>
      </c>
      <c r="E5257" s="7" t="inlineStr">
        <is>
          <t>National Institute of Arthritis and Musculoskeletal and Skin Diseases (NIAMS)......................... 685,465 --- 685,465 --- +685,465</t>
        </is>
      </c>
      <c r="F5257" s="7" t="inlineStr">
        <is>
          <t>pass</t>
        </is>
      </c>
      <c r="G5257" s="7" t="inlineStr"/>
      <c r="H5257" s="7" t="inlineStr"/>
      <c r="I5257" s="7" t="inlineStr"/>
    </row>
    <row r="5258">
      <c r="A5258" s="7" t="inlineStr">
        <is>
          <t>VAL-LHHS-05168</t>
        </is>
      </c>
      <c r="B5258" s="7" t="inlineStr">
        <is>
          <t>OBS-LHHS-1320</t>
        </is>
      </c>
      <c r="C5258" s="7" t="inlineStr">
        <is>
          <t>unit</t>
        </is>
      </c>
      <c r="D5258" s="7" t="inlineStr">
        <is>
          <t>thousands (applied, x1,000 to dollars)</t>
        </is>
      </c>
      <c r="E5258" s="7" t="inlineStr">
        <is>
          <t>page 344 declares '(Amounts in thousands)'</t>
        </is>
      </c>
      <c r="F5258" s="7" t="inlineStr">
        <is>
          <t>pass</t>
        </is>
      </c>
      <c r="G5258" s="7" t="inlineStr"/>
      <c r="H5258" s="7" t="inlineStr"/>
      <c r="I5258" s="7" t="inlineStr"/>
    </row>
    <row r="5259">
      <c r="A5259" s="7" t="inlineStr">
        <is>
          <t>VAL-LHHS-05169</t>
        </is>
      </c>
      <c r="B5259" s="7" t="inlineStr">
        <is>
          <t>OBS-LHHS-1321</t>
        </is>
      </c>
      <c r="C5259" s="7" t="inlineStr">
        <is>
          <t>source_text</t>
        </is>
      </c>
      <c r="D5259" s="7" t="inlineStr">
        <is>
          <t>amount '685,465' and label 'National Institute of Arthritis and Musculoskeletal and Skin Diseases (NIAMS)' in the transcribed row</t>
        </is>
      </c>
      <c r="E5259" s="7" t="inlineStr">
        <is>
          <t>National Institute of Arthritis and Musculoskeletal and Skin Diseases (NIAMS) 685,465</t>
        </is>
      </c>
      <c r="F5259" s="7" t="inlineStr">
        <is>
          <t>pass</t>
        </is>
      </c>
      <c r="G5259" s="7" t="inlineStr"/>
      <c r="H5259" s="7" t="inlineStr"/>
      <c r="I5259" s="7" t="inlineStr"/>
    </row>
    <row r="5260">
      <c r="A5260" s="7" t="inlineStr">
        <is>
          <t>VAL-LHHS-05170</t>
        </is>
      </c>
      <c r="B5260" s="7" t="inlineStr">
        <is>
          <t>OBS-LHHS-1321</t>
        </is>
      </c>
      <c r="C5260" s="7" t="inlineStr">
        <is>
          <t>unit</t>
        </is>
      </c>
      <c r="D5260" s="7" t="inlineStr">
        <is>
          <t>thousands (applied, x1,000 to dollars)</t>
        </is>
      </c>
      <c r="E5260" s="7" t="inlineStr">
        <is>
          <t>page 434 declares '[In thousands of dollars]'</t>
        </is>
      </c>
      <c r="F5260" s="7" t="inlineStr">
        <is>
          <t>pass</t>
        </is>
      </c>
      <c r="G5260" s="7" t="inlineStr"/>
      <c r="H5260" s="7" t="inlineStr"/>
      <c r="I5260" s="7" t="inlineStr"/>
    </row>
    <row r="5261">
      <c r="A5261" s="7" t="inlineStr">
        <is>
          <t>VAL-LHHS-05171</t>
        </is>
      </c>
      <c r="B5261" s="7" t="inlineStr">
        <is>
          <t>OBS-LHHS-1322</t>
        </is>
      </c>
      <c r="C5261" s="7" t="inlineStr">
        <is>
          <t>structural</t>
        </is>
      </c>
      <c r="D5261" s="7" t="inlineStr">
        <is>
          <t>[Committee vs. Enacted] = 685,465 - 685,465 = 0</t>
        </is>
      </c>
      <c r="E5261" s="7" t="inlineStr">
        <is>
          <t>0 as printed in [Committee vs. Enacted]</t>
        </is>
      </c>
      <c r="F5261" s="7" t="inlineStr">
        <is>
          <t>pass</t>
        </is>
      </c>
      <c r="G5261" s="7" t="inlineStr"/>
      <c r="H5261" s="7" t="inlineStr"/>
      <c r="I5261" s="7" t="inlineStr"/>
    </row>
    <row r="5262">
      <c r="A5262" s="7" t="inlineStr">
        <is>
          <t>VAL-LHHS-05172</t>
        </is>
      </c>
      <c r="B5262" s="7" t="inlineStr">
        <is>
          <t>OBS-LHHS-1322</t>
        </is>
      </c>
      <c r="C5262" s="7" t="inlineStr">
        <is>
          <t>structural</t>
        </is>
      </c>
      <c r="D5262" s="7" t="inlineStr">
        <is>
          <t>[Committee vs. Request] = 685,465 - 637,819 = 47,646</t>
        </is>
      </c>
      <c r="E5262" s="7" t="inlineStr">
        <is>
          <t>47,646 as printed in [Committee vs. Request]</t>
        </is>
      </c>
      <c r="F5262" s="7" t="inlineStr">
        <is>
          <t>pass</t>
        </is>
      </c>
      <c r="G5262" s="7" t="inlineStr"/>
      <c r="H5262" s="7" t="inlineStr"/>
      <c r="I5262" s="7" t="inlineStr"/>
    </row>
    <row r="5263">
      <c r="A5263" s="7" t="inlineStr">
        <is>
          <t>VAL-LHHS-05173</t>
        </is>
      </c>
      <c r="B5263" s="7" t="inlineStr">
        <is>
          <t>OBS-LHHS-1322</t>
        </is>
      </c>
      <c r="C5263" s="7" t="inlineStr">
        <is>
          <t>source_text</t>
        </is>
      </c>
      <c r="D5263" s="7" t="inlineStr">
        <is>
          <t>amount '685,465' and label 'National Institute of Arthritis and Musculoskeletal and Skin Diseases (NIAMS)' in the transcribed row</t>
        </is>
      </c>
      <c r="E5263" s="7" t="inlineStr">
        <is>
          <t>National Institute of Arthritis and Musculoskeletal and Skin Diseases (NIAMS)......................... 685,465 637,819 685,465 --- +47,646</t>
        </is>
      </c>
      <c r="F5263" s="7" t="inlineStr">
        <is>
          <t>pass</t>
        </is>
      </c>
      <c r="G5263" s="7" t="inlineStr"/>
      <c r="H5263" s="7" t="inlineStr"/>
      <c r="I5263" s="7" t="inlineStr"/>
    </row>
    <row r="5264">
      <c r="A5264" s="7" t="inlineStr">
        <is>
          <t>VAL-LHHS-05174</t>
        </is>
      </c>
      <c r="B5264" s="7" t="inlineStr">
        <is>
          <t>OBS-LHHS-1322</t>
        </is>
      </c>
      <c r="C5264" s="7" t="inlineStr">
        <is>
          <t>unit</t>
        </is>
      </c>
      <c r="D5264" s="7" t="inlineStr">
        <is>
          <t>thousands (applied, x1,000 to dollars)</t>
        </is>
      </c>
      <c r="E5264" s="7" t="inlineStr">
        <is>
          <t>page 375 declares '(Amounts in thousands)'</t>
        </is>
      </c>
      <c r="F5264" s="7" t="inlineStr">
        <is>
          <t>pass</t>
        </is>
      </c>
      <c r="G5264" s="7" t="inlineStr"/>
      <c r="H5264" s="7" t="inlineStr"/>
      <c r="I5264" s="7" t="inlineStr"/>
    </row>
    <row r="5265">
      <c r="A5265" s="7" t="inlineStr">
        <is>
          <t>VAL-LHHS-05175</t>
        </is>
      </c>
      <c r="B5265" s="7" t="inlineStr">
        <is>
          <t>OBS-LHHS-1323</t>
        </is>
      </c>
      <c r="C5265" s="7" t="inlineStr">
        <is>
          <t>structural</t>
        </is>
      </c>
      <c r="D5265" s="7" t="inlineStr">
        <is>
          <t>[Committee vs. Request] = 685,465 - 637,819 = 47,646</t>
        </is>
      </c>
      <c r="E5265" s="7" t="inlineStr">
        <is>
          <t>47,646 as printed in [Committee vs. Request]</t>
        </is>
      </c>
      <c r="F5265" s="7" t="inlineStr">
        <is>
          <t>pass</t>
        </is>
      </c>
      <c r="G5265" s="7" t="inlineStr"/>
      <c r="H5265" s="7" t="inlineStr"/>
      <c r="I5265" s="7" t="inlineStr"/>
    </row>
    <row r="5266">
      <c r="A5266" s="7" t="inlineStr">
        <is>
          <t>VAL-LHHS-05176</t>
        </is>
      </c>
      <c r="B5266" s="7" t="inlineStr">
        <is>
          <t>OBS-LHHS-1323</t>
        </is>
      </c>
      <c r="C5266" s="7" t="inlineStr">
        <is>
          <t>source_text</t>
        </is>
      </c>
      <c r="D5266" s="7" t="inlineStr">
        <is>
          <t>amount '637,819' and label 'National Institute of Arthritis and Musculoskeletal and Skin Diseases (NIAMS)' in the transcribed row</t>
        </is>
      </c>
      <c r="E5266" s="7" t="inlineStr">
        <is>
          <t>National Institute of Arthritis and Musculoskeletal and Skin Diseases (NIAMS)......................... 685,465 637,819 685,465 --- +47,646</t>
        </is>
      </c>
      <c r="F5266" s="7" t="inlineStr">
        <is>
          <t>pass</t>
        </is>
      </c>
      <c r="G5266" s="7" t="inlineStr"/>
      <c r="H5266" s="7" t="inlineStr"/>
      <c r="I5266" s="7" t="inlineStr"/>
    </row>
    <row r="5267">
      <c r="A5267" s="7" t="inlineStr">
        <is>
          <t>VAL-LHHS-05177</t>
        </is>
      </c>
      <c r="B5267" s="7" t="inlineStr">
        <is>
          <t>OBS-LHHS-1323</t>
        </is>
      </c>
      <c r="C5267" s="7" t="inlineStr">
        <is>
          <t>unit</t>
        </is>
      </c>
      <c r="D5267" s="7" t="inlineStr">
        <is>
          <t>thousands (applied, x1,000 to dollars)</t>
        </is>
      </c>
      <c r="E5267" s="7" t="inlineStr">
        <is>
          <t>page 375 declares '(Amounts in thousands)'</t>
        </is>
      </c>
      <c r="F5267" s="7" t="inlineStr">
        <is>
          <t>pass</t>
        </is>
      </c>
      <c r="G5267" s="7" t="inlineStr"/>
      <c r="H5267" s="7" t="inlineStr"/>
      <c r="I5267" s="7" t="inlineStr"/>
    </row>
    <row r="5268">
      <c r="A5268" s="7" t="inlineStr">
        <is>
          <t>VAL-LHHS-05178</t>
        </is>
      </c>
      <c r="B5268" s="7" t="inlineStr">
        <is>
          <t>OBS-LHHS-1324</t>
        </is>
      </c>
      <c r="C5268" s="7" t="inlineStr">
        <is>
          <t>source_text</t>
        </is>
      </c>
      <c r="D5268" s="7" t="inlineStr">
        <is>
          <t>amount '440,627' and label 'National Institute of Biomedical Imaging and Bioengineering (NIBIB)' in the transcribed row</t>
        </is>
      </c>
      <c r="E5268" s="7" t="inlineStr">
        <is>
          <t>National Institute of Biomedical Imaging and Bioengineering (NIBIB) 440,627 440,625 440,627 .... +2</t>
        </is>
      </c>
      <c r="F5268" s="7" t="inlineStr">
        <is>
          <t>pass</t>
        </is>
      </c>
      <c r="G5268" s="7" t="inlineStr"/>
      <c r="H5268" s="7" t="inlineStr"/>
      <c r="I5268" s="7" t="inlineStr"/>
    </row>
    <row r="5269">
      <c r="A5269" s="7" t="inlineStr">
        <is>
          <t>VAL-LHHS-05179</t>
        </is>
      </c>
      <c r="B5269" s="7" t="inlineStr">
        <is>
          <t>OBS-LHHS-1324</t>
        </is>
      </c>
      <c r="C5269" s="7" t="inlineStr">
        <is>
          <t>unit</t>
        </is>
      </c>
      <c r="D5269" s="7" t="inlineStr">
        <is>
          <t>thousands (applied, x1,000 to dollars)</t>
        </is>
      </c>
      <c r="E5269" s="7" t="inlineStr">
        <is>
          <t>page 379 declares '[In thousands of dollars]'</t>
        </is>
      </c>
      <c r="F5269" s="7" t="inlineStr">
        <is>
          <t>pass</t>
        </is>
      </c>
      <c r="G5269" s="7" t="inlineStr"/>
      <c r="H5269" s="7" t="inlineStr"/>
      <c r="I5269" s="7" t="inlineStr"/>
    </row>
    <row r="5270">
      <c r="A5270" s="7" t="inlineStr">
        <is>
          <t>VAL-LHHS-05180</t>
        </is>
      </c>
      <c r="B5270" s="7" t="inlineStr">
        <is>
          <t>OBS-LHHS-1325</t>
        </is>
      </c>
      <c r="C5270" s="7" t="inlineStr">
        <is>
          <t>structural</t>
        </is>
      </c>
      <c r="D5270" s="7" t="inlineStr">
        <is>
          <t>[Bill vs. Enacted] = 437,991 - 424,590 = 13,401</t>
        </is>
      </c>
      <c r="E5270" s="7" t="inlineStr">
        <is>
          <t>13,401 as printed in [Bill vs. Enacted]</t>
        </is>
      </c>
      <c r="F5270" s="7" t="inlineStr">
        <is>
          <t>pass</t>
        </is>
      </c>
      <c r="G5270" s="7" t="inlineStr"/>
      <c r="H5270" s="7" t="inlineStr"/>
      <c r="I5270" s="7" t="inlineStr"/>
    </row>
    <row r="5271">
      <c r="A5271" s="7" t="inlineStr">
        <is>
          <t>VAL-LHHS-05181</t>
        </is>
      </c>
      <c r="B5271" s="7" t="inlineStr">
        <is>
          <t>OBS-LHHS-1325</t>
        </is>
      </c>
      <c r="C5271" s="7" t="inlineStr">
        <is>
          <t>structural</t>
        </is>
      </c>
      <c r="D5271" s="7" t="inlineStr">
        <is>
          <t>[Bill vs. Request] = 437,991 - 419,493 = 18,498</t>
        </is>
      </c>
      <c r="E5271" s="7" t="inlineStr">
        <is>
          <t>18,498 as printed in [Bill vs. Request]</t>
        </is>
      </c>
      <c r="F5271" s="7" t="inlineStr">
        <is>
          <t>pass</t>
        </is>
      </c>
      <c r="G5271" s="7" t="inlineStr"/>
      <c r="H5271" s="7" t="inlineStr"/>
      <c r="I5271" s="7" t="inlineStr"/>
    </row>
    <row r="5272">
      <c r="A5272" s="7" t="inlineStr">
        <is>
          <t>VAL-LHHS-05182</t>
        </is>
      </c>
      <c r="B5272" s="7" t="inlineStr">
        <is>
          <t>OBS-LHHS-1325</t>
        </is>
      </c>
      <c r="C5272" s="7" t="inlineStr">
        <is>
          <t>source_text</t>
        </is>
      </c>
      <c r="D5272" s="7" t="inlineStr">
        <is>
          <t>amount '437,991' and label 'National Institute of Biomedical Imaging and Bioengineering (NIBIB)' in the transcribed row</t>
        </is>
      </c>
      <c r="E5272" s="7" t="inlineStr">
        <is>
          <t>National Institute of Biomedical Imaging and Bioengineering (NIBIB).............................. 424,590 419,493 437,991 +13,401 +18,498</t>
        </is>
      </c>
      <c r="F5272" s="7" t="inlineStr">
        <is>
          <t>pass</t>
        </is>
      </c>
      <c r="G5272" s="7" t="inlineStr"/>
      <c r="H5272" s="7" t="inlineStr"/>
      <c r="I5272" s="7" t="inlineStr"/>
    </row>
    <row r="5273">
      <c r="A5273" s="7" t="inlineStr">
        <is>
          <t>VAL-LHHS-05183</t>
        </is>
      </c>
      <c r="B5273" s="7" t="inlineStr">
        <is>
          <t>OBS-LHHS-1325</t>
        </is>
      </c>
      <c r="C5273" s="7" t="inlineStr">
        <is>
          <t>unit</t>
        </is>
      </c>
      <c r="D5273" s="7" t="inlineStr">
        <is>
          <t>thousands (applied, x1,000 to dollars)</t>
        </is>
      </c>
      <c r="E5273" s="7" t="inlineStr">
        <is>
          <t>page 815 declares '(Amounts in thousands)'</t>
        </is>
      </c>
      <c r="F5273" s="7" t="inlineStr">
        <is>
          <t>pass</t>
        </is>
      </c>
      <c r="G5273" s="7" t="inlineStr"/>
      <c r="H5273" s="7" t="inlineStr"/>
      <c r="I5273" s="7" t="inlineStr"/>
    </row>
    <row r="5274">
      <c r="A5274" s="7" t="inlineStr">
        <is>
          <t>VAL-LHHS-05184</t>
        </is>
      </c>
      <c r="B5274" s="7" t="inlineStr">
        <is>
          <t>OBS-LHHS-1326</t>
        </is>
      </c>
      <c r="C5274" s="7" t="inlineStr">
        <is>
          <t>structural</t>
        </is>
      </c>
      <c r="D5274" s="7" t="inlineStr">
        <is>
          <t>[Bill vs. Request] = 437,991 - 419,493 = 18,498</t>
        </is>
      </c>
      <c r="E5274" s="7" t="inlineStr">
        <is>
          <t>18,498 as printed in [Bill vs. Request]</t>
        </is>
      </c>
      <c r="F5274" s="7" t="inlineStr">
        <is>
          <t>pass</t>
        </is>
      </c>
      <c r="G5274" s="7" t="inlineStr"/>
      <c r="H5274" s="7" t="inlineStr"/>
      <c r="I5274" s="7" t="inlineStr"/>
    </row>
    <row r="5275">
      <c r="A5275" s="7" t="inlineStr">
        <is>
          <t>VAL-LHHS-05185</t>
        </is>
      </c>
      <c r="B5275" s="7" t="inlineStr">
        <is>
          <t>OBS-LHHS-1326</t>
        </is>
      </c>
      <c r="C5275" s="7" t="inlineStr">
        <is>
          <t>source_text</t>
        </is>
      </c>
      <c r="D5275" s="7" t="inlineStr">
        <is>
          <t>amount '419,493' and label 'National Institute of Biomedical Imaging and Bioengineering (NIBIB)' in the transcribed row</t>
        </is>
      </c>
      <c r="E5275" s="7" t="inlineStr">
        <is>
          <t>National Institute of Biomedical Imaging and Bioengineering (NIBIB).............................. 424,590 419,493 437,991 +13,401 +18,498</t>
        </is>
      </c>
      <c r="F5275" s="7" t="inlineStr">
        <is>
          <t>pass</t>
        </is>
      </c>
      <c r="G5275" s="7" t="inlineStr"/>
      <c r="H5275" s="7" t="inlineStr"/>
      <c r="I5275" s="7" t="inlineStr"/>
    </row>
    <row r="5276">
      <c r="A5276" s="7" t="inlineStr">
        <is>
          <t>VAL-LHHS-05186</t>
        </is>
      </c>
      <c r="B5276" s="7" t="inlineStr">
        <is>
          <t>OBS-LHHS-1326</t>
        </is>
      </c>
      <c r="C5276" s="7" t="inlineStr">
        <is>
          <t>unit</t>
        </is>
      </c>
      <c r="D5276" s="7" t="inlineStr">
        <is>
          <t>thousands (applied, x1,000 to dollars)</t>
        </is>
      </c>
      <c r="E5276" s="7" t="inlineStr">
        <is>
          <t>page 815 declares '(Amounts in thousands)'</t>
        </is>
      </c>
      <c r="F5276" s="7" t="inlineStr">
        <is>
          <t>pass</t>
        </is>
      </c>
      <c r="G5276" s="7" t="inlineStr"/>
      <c r="H5276" s="7" t="inlineStr"/>
      <c r="I5276" s="7" t="inlineStr"/>
    </row>
    <row r="5277">
      <c r="A5277" s="7" t="inlineStr">
        <is>
          <t>VAL-LHHS-05187</t>
        </is>
      </c>
      <c r="B5277" s="7" t="inlineStr">
        <is>
          <t>OBS-LHHS-1326</t>
        </is>
      </c>
      <c r="C5277" s="7" t="inlineStr">
        <is>
          <t>cross_document</t>
        </is>
      </c>
      <c r="D5277" s="7" t="inlineStr">
        <is>
          <t>SRC-EXPL-LHHS-FY2023-SENATE p.406 prints 419,493 (text-extracted, 'National Institute of Biomedical Imaging and Bioengineering (NIBIB)')</t>
        </is>
      </c>
      <c r="E5277" s="7" t="inlineStr">
        <is>
          <t>419,493 as recorded</t>
        </is>
      </c>
      <c r="F5277" s="7" t="inlineStr">
        <is>
          <t>pass</t>
        </is>
      </c>
      <c r="G5277" s="7" t="inlineStr"/>
      <c r="H5277" s="7" t="inlineStr"/>
      <c r="I5277" s="7" t="inlineStr"/>
    </row>
    <row r="5278">
      <c r="A5278" s="7" t="inlineStr">
        <is>
          <t>VAL-LHHS-05188</t>
        </is>
      </c>
      <c r="B5278" s="7" t="inlineStr">
        <is>
          <t>OBS-LHHS-1327</t>
        </is>
      </c>
      <c r="C5278" s="7" t="inlineStr">
        <is>
          <t>structural</t>
        </is>
      </c>
      <c r="D5278" s="7" t="inlineStr">
        <is>
          <t>[Senate Committee recommendation compared with (+ or -) 2022 appropriation] = 437,752 - 424,590 = 13,162</t>
        </is>
      </c>
      <c r="E5278" s="7" t="inlineStr">
        <is>
          <t>13,162 as printed in [Senate Committee recommendation compared with (+ or -) 2022 appropriation]</t>
        </is>
      </c>
      <c r="F5278" s="7" t="inlineStr">
        <is>
          <t>pass</t>
        </is>
      </c>
      <c r="G5278" s="7" t="inlineStr"/>
      <c r="H5278" s="7" t="inlineStr"/>
      <c r="I5278" s="7" t="inlineStr"/>
    </row>
    <row r="5279">
      <c r="A5279" s="7" t="inlineStr">
        <is>
          <t>VAL-LHHS-05189</t>
        </is>
      </c>
      <c r="B5279" s="7" t="inlineStr">
        <is>
          <t>OBS-LHHS-1327</t>
        </is>
      </c>
      <c r="C5279" s="7" t="inlineStr">
        <is>
          <t>structural</t>
        </is>
      </c>
      <c r="D5279" s="7" t="inlineStr">
        <is>
          <t>[Senate Committee recommendation compared with (+ or -) Budget estimate] = 437,752 - 419,493 = 18,259</t>
        </is>
      </c>
      <c r="E5279" s="7" t="inlineStr">
        <is>
          <t>18,259 as printed in [Senate Committee recommendation compared with (+ or -) Budget estimate]</t>
        </is>
      </c>
      <c r="F5279" s="7" t="inlineStr">
        <is>
          <t>pass</t>
        </is>
      </c>
      <c r="G5279" s="7" t="inlineStr"/>
      <c r="H5279" s="7" t="inlineStr"/>
      <c r="I5279" s="7" t="inlineStr"/>
    </row>
    <row r="5280">
      <c r="A5280" s="7" t="inlineStr">
        <is>
          <t>VAL-LHHS-05190</t>
        </is>
      </c>
      <c r="B5280" s="7" t="inlineStr">
        <is>
          <t>OBS-LHHS-1327</t>
        </is>
      </c>
      <c r="C5280" s="7" t="inlineStr">
        <is>
          <t>source_text</t>
        </is>
      </c>
      <c r="D5280" s="7" t="inlineStr">
        <is>
          <t>amount '437,752' and label 'National Institute of Biomedical Imaging and Bioengineering (NIBIB)' in the transcribed row</t>
        </is>
      </c>
      <c r="E5280" s="7" t="inlineStr">
        <is>
          <t>National Institute of Biomedical Imaging and Bioengineering (NIBIB) 424,590 419,493 437,752 +13,162 +18,259</t>
        </is>
      </c>
      <c r="F5280" s="7" t="inlineStr">
        <is>
          <t>pass</t>
        </is>
      </c>
      <c r="G5280" s="7" t="inlineStr"/>
      <c r="H5280" s="7" t="inlineStr"/>
      <c r="I5280" s="7" t="inlineStr"/>
    </row>
    <row r="5281">
      <c r="A5281" s="7" t="inlineStr">
        <is>
          <t>VAL-LHHS-05191</t>
        </is>
      </c>
      <c r="B5281" s="7" t="inlineStr">
        <is>
          <t>OBS-LHHS-1327</t>
        </is>
      </c>
      <c r="C5281" s="7" t="inlineStr">
        <is>
          <t>unit</t>
        </is>
      </c>
      <c r="D5281" s="7" t="inlineStr">
        <is>
          <t>thousands (applied, x1,000 to dollars)</t>
        </is>
      </c>
      <c r="E5281" s="7" t="inlineStr">
        <is>
          <t>page 406 declares '[In thousands of dollars]'</t>
        </is>
      </c>
      <c r="F5281" s="7" t="inlineStr">
        <is>
          <t>pass</t>
        </is>
      </c>
      <c r="G5281" s="7" t="inlineStr"/>
      <c r="H5281" s="7" t="inlineStr"/>
      <c r="I5281" s="7" t="inlineStr"/>
    </row>
    <row r="5282">
      <c r="A5282" s="7" t="inlineStr">
        <is>
          <t>VAL-LHHS-05192</t>
        </is>
      </c>
      <c r="B5282" s="7" t="inlineStr">
        <is>
          <t>OBS-LHHS-1328</t>
        </is>
      </c>
      <c r="C5282" s="7" t="inlineStr">
        <is>
          <t>source_text</t>
        </is>
      </c>
      <c r="D5282" s="7" t="inlineStr">
        <is>
          <t>amount '440,627' and label 'National Institute of Biomedical Imaging and Bioengineering (NIBIB)' in the transcribed row</t>
        </is>
      </c>
      <c r="E5282" s="7" t="inlineStr">
        <is>
          <t>National Institute of Biomedical Imaging and Bioengineering (NIBIB) 440,627 441,944 440,627 .... -1,317</t>
        </is>
      </c>
      <c r="F5282" s="7" t="inlineStr">
        <is>
          <t>pass</t>
        </is>
      </c>
      <c r="G5282" s="7" t="inlineStr"/>
      <c r="H5282" s="7" t="inlineStr"/>
      <c r="I5282" s="7" t="inlineStr"/>
    </row>
    <row r="5283">
      <c r="A5283" s="7" t="inlineStr">
        <is>
          <t>VAL-LHHS-05193</t>
        </is>
      </c>
      <c r="B5283" s="7" t="inlineStr">
        <is>
          <t>OBS-LHHS-1328</t>
        </is>
      </c>
      <c r="C5283" s="7" t="inlineStr">
        <is>
          <t>unit</t>
        </is>
      </c>
      <c r="D5283" s="7" t="inlineStr">
        <is>
          <t>thousands (applied, x1,000 to dollars)</t>
        </is>
      </c>
      <c r="E5283" s="7" t="inlineStr">
        <is>
          <t>page 438 declares '[In thousands of dollars]'</t>
        </is>
      </c>
      <c r="F5283" s="7" t="inlineStr">
        <is>
          <t>pass</t>
        </is>
      </c>
      <c r="G5283" s="7" t="inlineStr"/>
      <c r="H5283" s="7" t="inlineStr"/>
      <c r="I5283" s="7" t="inlineStr"/>
    </row>
    <row r="5284">
      <c r="A5284" s="7" t="inlineStr">
        <is>
          <t>VAL-LHHS-05194</t>
        </is>
      </c>
      <c r="B5284" s="7" t="inlineStr">
        <is>
          <t>OBS-LHHS-1328</t>
        </is>
      </c>
      <c r="C5284" s="7" t="inlineStr">
        <is>
          <t>cross_document</t>
        </is>
      </c>
      <c r="D5284" s="7" t="inlineStr">
        <is>
          <t>SRC-CRPT-118HRPT585 p.318 prints 440,627 (AI-extracted, 'National Institute of Biomedical Imaging and Bioengineering (NIBIB)')</t>
        </is>
      </c>
      <c r="E5284" s="7" t="inlineStr">
        <is>
          <t>440,627 as recorded</t>
        </is>
      </c>
      <c r="F5284" s="7" t="inlineStr">
        <is>
          <t>pass</t>
        </is>
      </c>
      <c r="G5284" s="7" t="inlineStr"/>
      <c r="H5284" s="7" t="inlineStr"/>
      <c r="I5284" s="7" t="inlineStr"/>
    </row>
    <row r="5285">
      <c r="A5285" s="7" t="inlineStr">
        <is>
          <t>VAL-LHHS-05195</t>
        </is>
      </c>
      <c r="B5285" s="7" t="inlineStr">
        <is>
          <t>OBS-LHHS-1329</t>
        </is>
      </c>
      <c r="C5285" s="7" t="inlineStr">
        <is>
          <t>structural</t>
        </is>
      </c>
      <c r="D5285" s="7" t="inlineStr">
        <is>
          <t>[Senate Committee recommendation compared with (+ or -) Budget estimate] = 440,627 - 440,625 = 2</t>
        </is>
      </c>
      <c r="E5285" s="7" t="inlineStr">
        <is>
          <t>2 as printed in [Senate Committee recommendation compared with (+ or -) Budget estimate]</t>
        </is>
      </c>
      <c r="F5285" s="7" t="inlineStr">
        <is>
          <t>pass</t>
        </is>
      </c>
      <c r="G5285" s="7" t="inlineStr"/>
      <c r="H5285" s="7" t="inlineStr"/>
      <c r="I5285" s="7" t="inlineStr"/>
    </row>
    <row r="5286">
      <c r="A5286" s="7" t="inlineStr">
        <is>
          <t>VAL-LHHS-05196</t>
        </is>
      </c>
      <c r="B5286" s="7" t="inlineStr">
        <is>
          <t>OBS-LHHS-1329</t>
        </is>
      </c>
      <c r="C5286" s="7" t="inlineStr">
        <is>
          <t>source_text</t>
        </is>
      </c>
      <c r="D5286" s="7" t="inlineStr">
        <is>
          <t>amount '440,625' and label 'National Institute of Biomedical Imaging and Bioengineering (NIBIB)' in the transcribed row</t>
        </is>
      </c>
      <c r="E5286" s="7" t="inlineStr">
        <is>
          <t>National Institute of Biomedical Imaging and Bioengineering (NIBIB) 440,627 440,625 440,627 .... +2</t>
        </is>
      </c>
      <c r="F5286" s="7" t="inlineStr">
        <is>
          <t>pass</t>
        </is>
      </c>
      <c r="G5286" s="7" t="inlineStr"/>
      <c r="H5286" s="7" t="inlineStr"/>
      <c r="I5286" s="7" t="inlineStr"/>
    </row>
    <row r="5287">
      <c r="A5287" s="7" t="inlineStr">
        <is>
          <t>VAL-LHHS-05197</t>
        </is>
      </c>
      <c r="B5287" s="7" t="inlineStr">
        <is>
          <t>OBS-LHHS-1329</t>
        </is>
      </c>
      <c r="C5287" s="7" t="inlineStr">
        <is>
          <t>unit</t>
        </is>
      </c>
      <c r="D5287" s="7" t="inlineStr">
        <is>
          <t>thousands (applied, x1,000 to dollars)</t>
        </is>
      </c>
      <c r="E5287" s="7" t="inlineStr">
        <is>
          <t>page 379 declares '[In thousands of dollars]'</t>
        </is>
      </c>
      <c r="F5287" s="7" t="inlineStr">
        <is>
          <t>pass</t>
        </is>
      </c>
      <c r="G5287" s="7" t="inlineStr"/>
      <c r="H5287" s="7" t="inlineStr"/>
      <c r="I5287" s="7" t="inlineStr"/>
    </row>
    <row r="5288">
      <c r="A5288" s="7" t="inlineStr">
        <is>
          <t>VAL-LHHS-05198</t>
        </is>
      </c>
      <c r="B5288" s="7" t="inlineStr">
        <is>
          <t>OBS-LHHS-1330</t>
        </is>
      </c>
      <c r="C5288" s="7" t="inlineStr">
        <is>
          <t>structural</t>
        </is>
      </c>
      <c r="D5288" s="7" t="inlineStr">
        <is>
          <t>[Senate Committee recommendation compared with (+ or -) Budget estimate] = 440,627 - 440,625 = 2</t>
        </is>
      </c>
      <c r="E5288" s="7" t="inlineStr">
        <is>
          <t>2 as printed in [Senate Committee recommendation compared with (+ or -) Budget estimate]</t>
        </is>
      </c>
      <c r="F5288" s="7" t="inlineStr">
        <is>
          <t>pass</t>
        </is>
      </c>
      <c r="G5288" s="7" t="inlineStr"/>
      <c r="H5288" s="7" t="inlineStr"/>
      <c r="I5288" s="7" t="inlineStr"/>
    </row>
    <row r="5289">
      <c r="A5289" s="7" t="inlineStr">
        <is>
          <t>VAL-LHHS-05199</t>
        </is>
      </c>
      <c r="B5289" s="7" t="inlineStr">
        <is>
          <t>OBS-LHHS-1330</t>
        </is>
      </c>
      <c r="C5289" s="7" t="inlineStr">
        <is>
          <t>source_text</t>
        </is>
      </c>
      <c r="D5289" s="7" t="inlineStr">
        <is>
          <t>amount '440,627' and label 'National Institute of Biomedical Imaging and Bioengineering (NIBIB)' in the transcribed row</t>
        </is>
      </c>
      <c r="E5289" s="7" t="inlineStr">
        <is>
          <t>National Institute of Biomedical Imaging and Bioengineering (NIBIB) 440,627 440,625 440,627 .... +2</t>
        </is>
      </c>
      <c r="F5289" s="7" t="inlineStr">
        <is>
          <t>pass</t>
        </is>
      </c>
      <c r="G5289" s="7" t="inlineStr"/>
      <c r="H5289" s="7" t="inlineStr"/>
      <c r="I5289" s="7" t="inlineStr"/>
    </row>
    <row r="5290">
      <c r="A5290" s="7" t="inlineStr">
        <is>
          <t>VAL-LHHS-05200</t>
        </is>
      </c>
      <c r="B5290" s="7" t="inlineStr">
        <is>
          <t>OBS-LHHS-1330</t>
        </is>
      </c>
      <c r="C5290" s="7" t="inlineStr">
        <is>
          <t>unit</t>
        </is>
      </c>
      <c r="D5290" s="7" t="inlineStr">
        <is>
          <t>thousands (applied, x1,000 to dollars)</t>
        </is>
      </c>
      <c r="E5290" s="7" t="inlineStr">
        <is>
          <t>page 379 declares '[In thousands of dollars]'</t>
        </is>
      </c>
      <c r="F5290" s="7" t="inlineStr">
        <is>
          <t>pass</t>
        </is>
      </c>
      <c r="G5290" s="7" t="inlineStr"/>
      <c r="H5290" s="7" t="inlineStr"/>
      <c r="I5290" s="7" t="inlineStr"/>
    </row>
    <row r="5291">
      <c r="A5291" s="7" t="inlineStr">
        <is>
          <t>VAL-LHHS-05201</t>
        </is>
      </c>
      <c r="B5291" s="7" t="inlineStr">
        <is>
          <t>OBS-LHHS-1331</t>
        </is>
      </c>
      <c r="C5291" s="7" t="inlineStr">
        <is>
          <t>structural</t>
        </is>
      </c>
      <c r="D5291" s="7" t="inlineStr">
        <is>
          <t>[Bill vs. Estimate] = 440,627 - 440,627 = 0</t>
        </is>
      </c>
      <c r="E5291" s="7" t="inlineStr">
        <is>
          <t>0 as printed in [Bill vs. Estimate]</t>
        </is>
      </c>
      <c r="F5291" s="7" t="inlineStr">
        <is>
          <t>pass</t>
        </is>
      </c>
      <c r="G5291" s="7" t="inlineStr"/>
      <c r="H5291" s="7" t="inlineStr"/>
      <c r="I5291" s="7" t="inlineStr"/>
    </row>
    <row r="5292">
      <c r="A5292" s="7" t="inlineStr">
        <is>
          <t>VAL-LHHS-05202</t>
        </is>
      </c>
      <c r="B5292" s="7" t="inlineStr">
        <is>
          <t>OBS-LHHS-1331</t>
        </is>
      </c>
      <c r="C5292" s="7" t="inlineStr">
        <is>
          <t>source_text</t>
        </is>
      </c>
      <c r="D5292" s="7" t="inlineStr">
        <is>
          <t>amount '440,627' and label 'National Institute of Biomedical Imaging and Bioengineering (NIBIB)' in the transcribed row</t>
        </is>
      </c>
      <c r="E5292" s="7" t="inlineStr">
        <is>
          <t>National Institute of Biomedical Imaging and Bioengineering (NIBIB).............................. 440,627 --- 440,627 --- +440,627</t>
        </is>
      </c>
      <c r="F5292" s="7" t="inlineStr">
        <is>
          <t>pass</t>
        </is>
      </c>
      <c r="G5292" s="7" t="inlineStr"/>
      <c r="H5292" s="7" t="inlineStr"/>
      <c r="I5292" s="7" t="inlineStr"/>
    </row>
    <row r="5293">
      <c r="A5293" s="7" t="inlineStr">
        <is>
          <t>VAL-LHHS-05203</t>
        </is>
      </c>
      <c r="B5293" s="7" t="inlineStr">
        <is>
          <t>OBS-LHHS-1331</t>
        </is>
      </c>
      <c r="C5293" s="7" t="inlineStr">
        <is>
          <t>unit</t>
        </is>
      </c>
      <c r="D5293" s="7" t="inlineStr">
        <is>
          <t>thousands (applied, x1,000 to dollars)</t>
        </is>
      </c>
      <c r="E5293" s="7" t="inlineStr">
        <is>
          <t>page 344 declares '(Amounts in thousands)'</t>
        </is>
      </c>
      <c r="F5293" s="7" t="inlineStr">
        <is>
          <t>pass</t>
        </is>
      </c>
      <c r="G5293" s="7" t="inlineStr"/>
      <c r="H5293" s="7" t="inlineStr"/>
      <c r="I5293" s="7" t="inlineStr"/>
    </row>
    <row r="5294">
      <c r="A5294" s="7" t="inlineStr">
        <is>
          <t>VAL-LHHS-05204</t>
        </is>
      </c>
      <c r="B5294" s="7" t="inlineStr">
        <is>
          <t>OBS-LHHS-1332</t>
        </is>
      </c>
      <c r="C5294" s="7" t="inlineStr">
        <is>
          <t>structural</t>
        </is>
      </c>
      <c r="D5294" s="7" t="inlineStr">
        <is>
          <t>[Bill vs. Enacted] = 0 - 440,627 = -440,627</t>
        </is>
      </c>
      <c r="E5294" s="7" t="inlineStr">
        <is>
          <t>-440,627 as printed in [Bill vs. Enacted]</t>
        </is>
      </c>
      <c r="F5294" s="7" t="inlineStr">
        <is>
          <t>pass</t>
        </is>
      </c>
      <c r="G5294" s="7" t="inlineStr"/>
      <c r="H5294" s="7" t="inlineStr"/>
      <c r="I5294" s="7" t="inlineStr"/>
    </row>
    <row r="5295">
      <c r="A5295" s="7" t="inlineStr">
        <is>
          <t>VAL-LHHS-05205</t>
        </is>
      </c>
      <c r="B5295" s="7" t="inlineStr">
        <is>
          <t>OBS-LHHS-1332</t>
        </is>
      </c>
      <c r="C5295" s="7" t="inlineStr">
        <is>
          <t>structural</t>
        </is>
      </c>
      <c r="D5295" s="7" t="inlineStr">
        <is>
          <t>[Bill vs. Request] = 0 - 441,944 = -441,944</t>
        </is>
      </c>
      <c r="E5295" s="7" t="inlineStr">
        <is>
          <t>-441,944 as printed in [Bill vs. Request]</t>
        </is>
      </c>
      <c r="F5295" s="7" t="inlineStr">
        <is>
          <t>pass</t>
        </is>
      </c>
      <c r="G5295" s="7" t="inlineStr"/>
      <c r="H5295" s="7" t="inlineStr"/>
      <c r="I5295" s="7" t="inlineStr"/>
    </row>
    <row r="5296">
      <c r="A5296" s="7" t="inlineStr">
        <is>
          <t>VAL-LHHS-05206</t>
        </is>
      </c>
      <c r="B5296" s="7" t="inlineStr">
        <is>
          <t>OBS-LHHS-1332</t>
        </is>
      </c>
      <c r="C5296" s="7" t="inlineStr">
        <is>
          <t>source_text</t>
        </is>
      </c>
      <c r="D5296" s="7" t="inlineStr">
        <is>
          <t>amount '---' and label 'National Institute of Biomedical Imaging and Bioengineering (NIBIB)' in the transcribed row</t>
        </is>
      </c>
      <c r="E5296" s="7" t="inlineStr">
        <is>
          <t>National Institute of Biomedical Imaging and Bioengineering (NIBIB)............................ 440,627 441,944 --- -440,627 -441,944</t>
        </is>
      </c>
      <c r="F5296" s="7" t="inlineStr">
        <is>
          <t>pass</t>
        </is>
      </c>
      <c r="G5296" s="7" t="inlineStr"/>
      <c r="H5296" s="7" t="inlineStr"/>
      <c r="I5296" s="7" t="inlineStr"/>
    </row>
    <row r="5297">
      <c r="A5297" s="7" t="inlineStr">
        <is>
          <t>VAL-LHHS-05207</t>
        </is>
      </c>
      <c r="B5297" s="7" t="inlineStr">
        <is>
          <t>OBS-LHHS-1332</t>
        </is>
      </c>
      <c r="C5297" s="7" t="inlineStr">
        <is>
          <t>unit</t>
        </is>
      </c>
      <c r="D5297" s="7" t="inlineStr">
        <is>
          <t>thousands (applied, x1,000 to dollars)</t>
        </is>
      </c>
      <c r="E5297" s="7" t="inlineStr">
        <is>
          <t>page 318 declares '(Amounts in thousands)'</t>
        </is>
      </c>
      <c r="F5297" s="7" t="inlineStr">
        <is>
          <t>pass</t>
        </is>
      </c>
      <c r="G5297" s="7" t="inlineStr"/>
      <c r="H5297" s="7" t="inlineStr"/>
      <c r="I5297" s="7" t="inlineStr"/>
    </row>
    <row r="5298">
      <c r="A5298" s="7" t="inlineStr">
        <is>
          <t>VAL-LHHS-05208</t>
        </is>
      </c>
      <c r="B5298" s="7" t="inlineStr">
        <is>
          <t>OBS-LHHS-1333</t>
        </is>
      </c>
      <c r="C5298" s="7" t="inlineStr">
        <is>
          <t>structural</t>
        </is>
      </c>
      <c r="D5298" s="7" t="inlineStr">
        <is>
          <t>[Senate Committee recommendation compared with (+ or -) Budget estimate] = 440,627 - 441,944 = -1,317</t>
        </is>
      </c>
      <c r="E5298" s="7" t="inlineStr">
        <is>
          <t>-1,317 as printed in [Senate Committee recommendation compared with (+ or -) Budget estimate]</t>
        </is>
      </c>
      <c r="F5298" s="7" t="inlineStr">
        <is>
          <t>pass</t>
        </is>
      </c>
      <c r="G5298" s="7" t="inlineStr"/>
      <c r="H5298" s="7" t="inlineStr"/>
      <c r="I5298" s="7" t="inlineStr"/>
    </row>
    <row r="5299">
      <c r="A5299" s="7" t="inlineStr">
        <is>
          <t>VAL-LHHS-05209</t>
        </is>
      </c>
      <c r="B5299" s="7" t="inlineStr">
        <is>
          <t>OBS-LHHS-1333</t>
        </is>
      </c>
      <c r="C5299" s="7" t="inlineStr">
        <is>
          <t>source_text</t>
        </is>
      </c>
      <c r="D5299" s="7" t="inlineStr">
        <is>
          <t>amount '441,944' and label 'National Institute of Biomedical Imaging and Bioengineering (NIBIB)' in the transcribed row</t>
        </is>
      </c>
      <c r="E5299" s="7" t="inlineStr">
        <is>
          <t>National Institute of Biomedical Imaging and Bioengineering (NIBIB) 440,627 441,944 440,627 .... -1,317</t>
        </is>
      </c>
      <c r="F5299" s="7" t="inlineStr">
        <is>
          <t>pass</t>
        </is>
      </c>
      <c r="G5299" s="7" t="inlineStr"/>
      <c r="H5299" s="7" t="inlineStr"/>
      <c r="I5299" s="7" t="inlineStr"/>
    </row>
    <row r="5300">
      <c r="A5300" s="7" t="inlineStr">
        <is>
          <t>VAL-LHHS-05210</t>
        </is>
      </c>
      <c r="B5300" s="7" t="inlineStr">
        <is>
          <t>OBS-LHHS-1333</t>
        </is>
      </c>
      <c r="C5300" s="7" t="inlineStr">
        <is>
          <t>unit</t>
        </is>
      </c>
      <c r="D5300" s="7" t="inlineStr">
        <is>
          <t>thousands (applied, x1,000 to dollars)</t>
        </is>
      </c>
      <c r="E5300" s="7" t="inlineStr">
        <is>
          <t>page 438 declares '[In thousands of dollars]'</t>
        </is>
      </c>
      <c r="F5300" s="7" t="inlineStr">
        <is>
          <t>pass</t>
        </is>
      </c>
      <c r="G5300" s="7" t="inlineStr"/>
      <c r="H5300" s="7" t="inlineStr"/>
      <c r="I5300" s="7" t="inlineStr"/>
    </row>
    <row r="5301">
      <c r="A5301" s="7" t="inlineStr">
        <is>
          <t>VAL-LHHS-05211</t>
        </is>
      </c>
      <c r="B5301" s="7" t="inlineStr">
        <is>
          <t>OBS-LHHS-1333</t>
        </is>
      </c>
      <c r="C5301" s="7" t="inlineStr">
        <is>
          <t>cross_document</t>
        </is>
      </c>
      <c r="D5301" s="7" t="inlineStr">
        <is>
          <t>SRC-CRPT-118HRPT585 p.318 prints 441,944 (AI-extracted, 'National Institute of Biomedical Imaging and Bioengineering (NIBIB)')</t>
        </is>
      </c>
      <c r="E5301" s="7" t="inlineStr">
        <is>
          <t>441,944 as recorded</t>
        </is>
      </c>
      <c r="F5301" s="7" t="inlineStr">
        <is>
          <t>pass</t>
        </is>
      </c>
      <c r="G5301" s="7" t="inlineStr"/>
      <c r="H5301" s="7" t="inlineStr"/>
      <c r="I5301" s="7" t="inlineStr"/>
    </row>
    <row r="5302">
      <c r="A5302" s="7" t="inlineStr">
        <is>
          <t>VAL-LHHS-05212</t>
        </is>
      </c>
      <c r="B5302" s="7" t="inlineStr">
        <is>
          <t>OBS-LHHS-1334</t>
        </is>
      </c>
      <c r="C5302" s="7" t="inlineStr">
        <is>
          <t>structural</t>
        </is>
      </c>
      <c r="D5302" s="7" t="inlineStr">
        <is>
          <t>[Senate Committee recommendation compared with (+ or -) Budget estimate] = 440,627 - 441,944 = -1,317</t>
        </is>
      </c>
      <c r="E5302" s="7" t="inlineStr">
        <is>
          <t>-1,317 as printed in [Senate Committee recommendation compared with (+ or -) Budget estimate]</t>
        </is>
      </c>
      <c r="F5302" s="7" t="inlineStr">
        <is>
          <t>pass</t>
        </is>
      </c>
      <c r="G5302" s="7" t="inlineStr"/>
      <c r="H5302" s="7" t="inlineStr"/>
      <c r="I5302" s="7" t="inlineStr"/>
    </row>
    <row r="5303">
      <c r="A5303" s="7" t="inlineStr">
        <is>
          <t>VAL-LHHS-05213</t>
        </is>
      </c>
      <c r="B5303" s="7" t="inlineStr">
        <is>
          <t>OBS-LHHS-1334</t>
        </is>
      </c>
      <c r="C5303" s="7" t="inlineStr">
        <is>
          <t>source_text</t>
        </is>
      </c>
      <c r="D5303" s="7" t="inlineStr">
        <is>
          <t>amount '440,627' and label 'National Institute of Biomedical Imaging and Bioengineering (NIBIB)' in the transcribed row</t>
        </is>
      </c>
      <c r="E5303" s="7" t="inlineStr">
        <is>
          <t>National Institute of Biomedical Imaging and Bioengineering (NIBIB) 440,627 441,944 440,627 .... -1,317</t>
        </is>
      </c>
      <c r="F5303" s="7" t="inlineStr">
        <is>
          <t>pass</t>
        </is>
      </c>
      <c r="G5303" s="7" t="inlineStr"/>
      <c r="H5303" s="7" t="inlineStr"/>
      <c r="I5303" s="7" t="inlineStr"/>
    </row>
    <row r="5304">
      <c r="A5304" s="7" t="inlineStr">
        <is>
          <t>VAL-LHHS-05214</t>
        </is>
      </c>
      <c r="B5304" s="7" t="inlineStr">
        <is>
          <t>OBS-LHHS-1334</t>
        </is>
      </c>
      <c r="C5304" s="7" t="inlineStr">
        <is>
          <t>unit</t>
        </is>
      </c>
      <c r="D5304" s="7" t="inlineStr">
        <is>
          <t>thousands (applied, x1,000 to dollars)</t>
        </is>
      </c>
      <c r="E5304" s="7" t="inlineStr">
        <is>
          <t>page 438 declares '[In thousands of dollars]'</t>
        </is>
      </c>
      <c r="F5304" s="7" t="inlineStr">
        <is>
          <t>pass</t>
        </is>
      </c>
      <c r="G5304" s="7" t="inlineStr"/>
      <c r="H5304" s="7" t="inlineStr"/>
      <c r="I5304" s="7" t="inlineStr"/>
    </row>
    <row r="5305">
      <c r="A5305" s="7" t="inlineStr">
        <is>
          <t>VAL-LHHS-05215</t>
        </is>
      </c>
      <c r="B5305" s="7" t="inlineStr">
        <is>
          <t>OBS-LHHS-1335</t>
        </is>
      </c>
      <c r="C5305" s="7" t="inlineStr">
        <is>
          <t>structural</t>
        </is>
      </c>
      <c r="D5305" s="7" t="inlineStr">
        <is>
          <t>[Committee vs. Enacted] = 440,627 - 440,627 = 0</t>
        </is>
      </c>
      <c r="E5305" s="7" t="inlineStr">
        <is>
          <t>0 as printed in [Committee vs. Enacted]</t>
        </is>
      </c>
      <c r="F5305" s="7" t="inlineStr">
        <is>
          <t>pass</t>
        </is>
      </c>
      <c r="G5305" s="7" t="inlineStr"/>
      <c r="H5305" s="7" t="inlineStr"/>
      <c r="I5305" s="7" t="inlineStr"/>
    </row>
    <row r="5306">
      <c r="A5306" s="7" t="inlineStr">
        <is>
          <t>VAL-LHHS-05216</t>
        </is>
      </c>
      <c r="B5306" s="7" t="inlineStr">
        <is>
          <t>OBS-LHHS-1335</t>
        </is>
      </c>
      <c r="C5306" s="7" t="inlineStr">
        <is>
          <t>source_text</t>
        </is>
      </c>
      <c r="D5306" s="7" t="inlineStr">
        <is>
          <t>amount '440,627' and label 'National Institute of Biomedical Imaging and Bioengineering (NIBIB)' in the transcribed row</t>
        </is>
      </c>
      <c r="E5306" s="7" t="inlineStr">
        <is>
          <t>National Institute of Biomedical Imaging and Bioengineering (NIBIB)............................. 440,627 408,391 440,627 --- +32,236</t>
        </is>
      </c>
      <c r="F5306" s="7" t="inlineStr">
        <is>
          <t>pass</t>
        </is>
      </c>
      <c r="G5306" s="7" t="inlineStr"/>
      <c r="H5306" s="7" t="inlineStr"/>
      <c r="I5306" s="7" t="inlineStr"/>
    </row>
    <row r="5307">
      <c r="A5307" s="7" t="inlineStr">
        <is>
          <t>VAL-LHHS-05217</t>
        </is>
      </c>
      <c r="B5307" s="7" t="inlineStr">
        <is>
          <t>OBS-LHHS-1335</t>
        </is>
      </c>
      <c r="C5307" s="7" t="inlineStr">
        <is>
          <t>unit</t>
        </is>
      </c>
      <c r="D5307" s="7" t="inlineStr">
        <is>
          <t>thousands (applied, x1,000 to dollars)</t>
        </is>
      </c>
      <c r="E5307" s="7" t="inlineStr">
        <is>
          <t>page 375 declares '(Amounts in thousands)'</t>
        </is>
      </c>
      <c r="F5307" s="7" t="inlineStr">
        <is>
          <t>pass</t>
        </is>
      </c>
      <c r="G5307" s="7" t="inlineStr"/>
      <c r="H5307" s="7" t="inlineStr"/>
      <c r="I5307" s="7" t="inlineStr"/>
    </row>
    <row r="5308">
      <c r="A5308" s="7" t="inlineStr">
        <is>
          <t>VAL-LHHS-05218</t>
        </is>
      </c>
      <c r="B5308" s="7" t="inlineStr">
        <is>
          <t>OBS-LHHS-1336</t>
        </is>
      </c>
      <c r="C5308" s="7" t="inlineStr">
        <is>
          <t>structural</t>
        </is>
      </c>
      <c r="D5308" s="7" t="inlineStr">
        <is>
          <t>[Bill vs. Estimate] = 440,627 - 440,627 = 0</t>
        </is>
      </c>
      <c r="E5308" s="7" t="inlineStr">
        <is>
          <t>0 as printed in [Bill vs. Estimate]</t>
        </is>
      </c>
      <c r="F5308" s="7" t="inlineStr">
        <is>
          <t>pass</t>
        </is>
      </c>
      <c r="G5308" s="7" t="inlineStr"/>
      <c r="H5308" s="7" t="inlineStr"/>
      <c r="I5308" s="7" t="inlineStr"/>
    </row>
    <row r="5309">
      <c r="A5309" s="7" t="inlineStr">
        <is>
          <t>VAL-LHHS-05219</t>
        </is>
      </c>
      <c r="B5309" s="7" t="inlineStr">
        <is>
          <t>OBS-LHHS-1336</t>
        </is>
      </c>
      <c r="C5309" s="7" t="inlineStr">
        <is>
          <t>structural</t>
        </is>
      </c>
      <c r="D5309" s="7" t="inlineStr">
        <is>
          <t>[Bill vs. Request] = 440,627 - 0 = 440,627</t>
        </is>
      </c>
      <c r="E5309" s="7" t="inlineStr">
        <is>
          <t>440,627 as printed in [Bill vs. Request]</t>
        </is>
      </c>
      <c r="F5309" s="7" t="inlineStr">
        <is>
          <t>pass</t>
        </is>
      </c>
      <c r="G5309" s="7" t="inlineStr"/>
      <c r="H5309" s="7" t="inlineStr"/>
      <c r="I5309" s="7" t="inlineStr"/>
    </row>
    <row r="5310">
      <c r="A5310" s="7" t="inlineStr">
        <is>
          <t>VAL-LHHS-05220</t>
        </is>
      </c>
      <c r="B5310" s="7" t="inlineStr">
        <is>
          <t>OBS-LHHS-1336</t>
        </is>
      </c>
      <c r="C5310" s="7" t="inlineStr">
        <is>
          <t>source_text</t>
        </is>
      </c>
      <c r="D5310" s="7" t="inlineStr">
        <is>
          <t>amount '440,627' and label 'National Institute of Biomedical Imaging and Bioengineering (NIBIB)' in the transcribed row</t>
        </is>
      </c>
      <c r="E5310" s="7" t="inlineStr">
        <is>
          <t>National Institute of Biomedical Imaging and Bioengineering (NIBIB).............................. 440,627 --- 440,627 --- +440,627</t>
        </is>
      </c>
      <c r="F5310" s="7" t="inlineStr">
        <is>
          <t>pass</t>
        </is>
      </c>
      <c r="G5310" s="7" t="inlineStr"/>
      <c r="H5310" s="7" t="inlineStr"/>
      <c r="I5310" s="7" t="inlineStr"/>
    </row>
    <row r="5311">
      <c r="A5311" s="7" t="inlineStr">
        <is>
          <t>VAL-LHHS-05221</t>
        </is>
      </c>
      <c r="B5311" s="7" t="inlineStr">
        <is>
          <t>OBS-LHHS-1336</t>
        </is>
      </c>
      <c r="C5311" s="7" t="inlineStr">
        <is>
          <t>unit</t>
        </is>
      </c>
      <c r="D5311" s="7" t="inlineStr">
        <is>
          <t>thousands (applied, x1,000 to dollars)</t>
        </is>
      </c>
      <c r="E5311" s="7" t="inlineStr">
        <is>
          <t>page 344 declares '(Amounts in thousands)'</t>
        </is>
      </c>
      <c r="F5311" s="7" t="inlineStr">
        <is>
          <t>pass</t>
        </is>
      </c>
      <c r="G5311" s="7" t="inlineStr"/>
      <c r="H5311" s="7" t="inlineStr"/>
      <c r="I5311" s="7" t="inlineStr"/>
    </row>
    <row r="5312">
      <c r="A5312" s="7" t="inlineStr">
        <is>
          <t>VAL-LHHS-05222</t>
        </is>
      </c>
      <c r="B5312" s="7" t="inlineStr">
        <is>
          <t>OBS-LHHS-1337</t>
        </is>
      </c>
      <c r="C5312" s="7" t="inlineStr">
        <is>
          <t>structural</t>
        </is>
      </c>
      <c r="D5312" s="7" t="inlineStr">
        <is>
          <t>[Bill vs. Request] = 440,627 - 0 = 440,627</t>
        </is>
      </c>
      <c r="E5312" s="7" t="inlineStr">
        <is>
          <t>440,627 as printed in [Bill vs. Request]</t>
        </is>
      </c>
      <c r="F5312" s="7" t="inlineStr">
        <is>
          <t>pass</t>
        </is>
      </c>
      <c r="G5312" s="7" t="inlineStr"/>
      <c r="H5312" s="7" t="inlineStr"/>
      <c r="I5312" s="7" t="inlineStr"/>
    </row>
    <row r="5313">
      <c r="A5313" s="7" t="inlineStr">
        <is>
          <t>VAL-LHHS-05223</t>
        </is>
      </c>
      <c r="B5313" s="7" t="inlineStr">
        <is>
          <t>OBS-LHHS-1337</t>
        </is>
      </c>
      <c r="C5313" s="7" t="inlineStr">
        <is>
          <t>source_text</t>
        </is>
      </c>
      <c r="D5313" s="7" t="inlineStr">
        <is>
          <t>amount '---' and label 'National Institute of Biomedical Imaging and Bioengineering (NIBIB)' in the transcribed row</t>
        </is>
      </c>
      <c r="E5313" s="7" t="inlineStr">
        <is>
          <t>National Institute of Biomedical Imaging and Bioengineering (NIBIB).............................. 440,627 --- 440,627 --- +440,627</t>
        </is>
      </c>
      <c r="F5313" s="7" t="inlineStr">
        <is>
          <t>pass</t>
        </is>
      </c>
      <c r="G5313" s="7" t="inlineStr"/>
      <c r="H5313" s="7" t="inlineStr"/>
      <c r="I5313" s="7" t="inlineStr"/>
    </row>
    <row r="5314">
      <c r="A5314" s="7" t="inlineStr">
        <is>
          <t>VAL-LHHS-05224</t>
        </is>
      </c>
      <c r="B5314" s="7" t="inlineStr">
        <is>
          <t>OBS-LHHS-1337</t>
        </is>
      </c>
      <c r="C5314" s="7" t="inlineStr">
        <is>
          <t>unit</t>
        </is>
      </c>
      <c r="D5314" s="7" t="inlineStr">
        <is>
          <t>thousands (applied, x1,000 to dollars)</t>
        </is>
      </c>
      <c r="E5314" s="7" t="inlineStr">
        <is>
          <t>page 344 declares '(Amounts in thousands)'</t>
        </is>
      </c>
      <c r="F5314" s="7" t="inlineStr">
        <is>
          <t>pass</t>
        </is>
      </c>
      <c r="G5314" s="7" t="inlineStr"/>
      <c r="H5314" s="7" t="inlineStr"/>
      <c r="I5314" s="7" t="inlineStr"/>
    </row>
    <row r="5315">
      <c r="A5315" s="7" t="inlineStr">
        <is>
          <t>VAL-LHHS-05225</t>
        </is>
      </c>
      <c r="B5315" s="7" t="inlineStr">
        <is>
          <t>OBS-LHHS-1338</t>
        </is>
      </c>
      <c r="C5315" s="7" t="inlineStr">
        <is>
          <t>source_text</t>
        </is>
      </c>
      <c r="D5315" s="7" t="inlineStr">
        <is>
          <t>amount '440,627' and label 'National Institute of Biomedical Imaging and Bioengineering (NIBIB)' in the transcribed row</t>
        </is>
      </c>
      <c r="E5315" s="7" t="inlineStr">
        <is>
          <t>National Institute of Biomedical Imaging and Bioengineering (NIBIB) 440,627</t>
        </is>
      </c>
      <c r="F5315" s="7" t="inlineStr">
        <is>
          <t>pass</t>
        </is>
      </c>
      <c r="G5315" s="7" t="inlineStr"/>
      <c r="H5315" s="7" t="inlineStr"/>
      <c r="I5315" s="7" t="inlineStr"/>
    </row>
    <row r="5316">
      <c r="A5316" s="7" t="inlineStr">
        <is>
          <t>VAL-LHHS-05226</t>
        </is>
      </c>
      <c r="B5316" s="7" t="inlineStr">
        <is>
          <t>OBS-LHHS-1338</t>
        </is>
      </c>
      <c r="C5316" s="7" t="inlineStr">
        <is>
          <t>unit</t>
        </is>
      </c>
      <c r="D5316" s="7" t="inlineStr">
        <is>
          <t>thousands (applied, x1,000 to dollars)</t>
        </is>
      </c>
      <c r="E5316" s="7" t="inlineStr">
        <is>
          <t>page 434 declares '[In thousands of dollars]'</t>
        </is>
      </c>
      <c r="F5316" s="7" t="inlineStr">
        <is>
          <t>pass</t>
        </is>
      </c>
      <c r="G5316" s="7" t="inlineStr"/>
      <c r="H5316" s="7" t="inlineStr"/>
      <c r="I5316" s="7" t="inlineStr"/>
    </row>
    <row r="5317">
      <c r="A5317" s="7" t="inlineStr">
        <is>
          <t>VAL-LHHS-05227</t>
        </is>
      </c>
      <c r="B5317" s="7" t="inlineStr">
        <is>
          <t>OBS-LHHS-1339</t>
        </is>
      </c>
      <c r="C5317" s="7" t="inlineStr">
        <is>
          <t>structural</t>
        </is>
      </c>
      <c r="D5317" s="7" t="inlineStr">
        <is>
          <t>[Committee vs. Enacted] = 440,627 - 440,627 = 0</t>
        </is>
      </c>
      <c r="E5317" s="7" t="inlineStr">
        <is>
          <t>0 as printed in [Committee vs. Enacted]</t>
        </is>
      </c>
      <c r="F5317" s="7" t="inlineStr">
        <is>
          <t>pass</t>
        </is>
      </c>
      <c r="G5317" s="7" t="inlineStr"/>
      <c r="H5317" s="7" t="inlineStr"/>
      <c r="I5317" s="7" t="inlineStr"/>
    </row>
    <row r="5318">
      <c r="A5318" s="7" t="inlineStr">
        <is>
          <t>VAL-LHHS-05228</t>
        </is>
      </c>
      <c r="B5318" s="7" t="inlineStr">
        <is>
          <t>OBS-LHHS-1339</t>
        </is>
      </c>
      <c r="C5318" s="7" t="inlineStr">
        <is>
          <t>structural</t>
        </is>
      </c>
      <c r="D5318" s="7" t="inlineStr">
        <is>
          <t>[Committee vs. Request] = 440,627 - 408,391 = 32,236</t>
        </is>
      </c>
      <c r="E5318" s="7" t="inlineStr">
        <is>
          <t>32,236 as printed in [Committee vs. Request]</t>
        </is>
      </c>
      <c r="F5318" s="7" t="inlineStr">
        <is>
          <t>pass</t>
        </is>
      </c>
      <c r="G5318" s="7" t="inlineStr"/>
      <c r="H5318" s="7" t="inlineStr"/>
      <c r="I5318" s="7" t="inlineStr"/>
    </row>
    <row r="5319">
      <c r="A5319" s="7" t="inlineStr">
        <is>
          <t>VAL-LHHS-05229</t>
        </is>
      </c>
      <c r="B5319" s="7" t="inlineStr">
        <is>
          <t>OBS-LHHS-1339</t>
        </is>
      </c>
      <c r="C5319" s="7" t="inlineStr">
        <is>
          <t>source_text</t>
        </is>
      </c>
      <c r="D5319" s="7" t="inlineStr">
        <is>
          <t>amount '440,627' and label 'National Institute of Biomedical Imaging and Bioengineering (NIBIB)' in the transcribed row</t>
        </is>
      </c>
      <c r="E5319" s="7" t="inlineStr">
        <is>
          <t>National Institute of Biomedical Imaging and Bioengineering (NIBIB)............................. 440,627 408,391 440,627 --- +32,236</t>
        </is>
      </c>
      <c r="F5319" s="7" t="inlineStr">
        <is>
          <t>pass</t>
        </is>
      </c>
      <c r="G5319" s="7" t="inlineStr"/>
      <c r="H5319" s="7" t="inlineStr"/>
      <c r="I5319" s="7" t="inlineStr"/>
    </row>
    <row r="5320">
      <c r="A5320" s="7" t="inlineStr">
        <is>
          <t>VAL-LHHS-05230</t>
        </is>
      </c>
      <c r="B5320" s="7" t="inlineStr">
        <is>
          <t>OBS-LHHS-1339</t>
        </is>
      </c>
      <c r="C5320" s="7" t="inlineStr">
        <is>
          <t>unit</t>
        </is>
      </c>
      <c r="D5320" s="7" t="inlineStr">
        <is>
          <t>thousands (applied, x1,000 to dollars)</t>
        </is>
      </c>
      <c r="E5320" s="7" t="inlineStr">
        <is>
          <t>page 375 declares '(Amounts in thousands)'</t>
        </is>
      </c>
      <c r="F5320" s="7" t="inlineStr">
        <is>
          <t>pass</t>
        </is>
      </c>
      <c r="G5320" s="7" t="inlineStr"/>
      <c r="H5320" s="7" t="inlineStr"/>
      <c r="I5320" s="7" t="inlineStr"/>
    </row>
    <row r="5321">
      <c r="A5321" s="7" t="inlineStr">
        <is>
          <t>VAL-LHHS-05231</t>
        </is>
      </c>
      <c r="B5321" s="7" t="inlineStr">
        <is>
          <t>OBS-LHHS-1340</t>
        </is>
      </c>
      <c r="C5321" s="7" t="inlineStr">
        <is>
          <t>structural</t>
        </is>
      </c>
      <c r="D5321" s="7" t="inlineStr">
        <is>
          <t>[Committee vs. Request] = 440,627 - 408,391 = 32,236</t>
        </is>
      </c>
      <c r="E5321" s="7" t="inlineStr">
        <is>
          <t>32,236 as printed in [Committee vs. Request]</t>
        </is>
      </c>
      <c r="F5321" s="7" t="inlineStr">
        <is>
          <t>pass</t>
        </is>
      </c>
      <c r="G5321" s="7" t="inlineStr"/>
      <c r="H5321" s="7" t="inlineStr"/>
      <c r="I5321" s="7" t="inlineStr"/>
    </row>
    <row r="5322">
      <c r="A5322" s="7" t="inlineStr">
        <is>
          <t>VAL-LHHS-05232</t>
        </is>
      </c>
      <c r="B5322" s="7" t="inlineStr">
        <is>
          <t>OBS-LHHS-1340</t>
        </is>
      </c>
      <c r="C5322" s="7" t="inlineStr">
        <is>
          <t>source_text</t>
        </is>
      </c>
      <c r="D5322" s="7" t="inlineStr">
        <is>
          <t>amount '408,391' and label 'National Institute of Biomedical Imaging and Bioengineering (NIBIB)' in the transcribed row</t>
        </is>
      </c>
      <c r="E5322" s="7" t="inlineStr">
        <is>
          <t>National Institute of Biomedical Imaging and Bioengineering (NIBIB)............................. 440,627 408,391 440,627 --- +32,236</t>
        </is>
      </c>
      <c r="F5322" s="7" t="inlineStr">
        <is>
          <t>pass</t>
        </is>
      </c>
      <c r="G5322" s="7" t="inlineStr"/>
      <c r="H5322" s="7" t="inlineStr"/>
      <c r="I5322" s="7" t="inlineStr"/>
    </row>
    <row r="5323">
      <c r="A5323" s="7" t="inlineStr">
        <is>
          <t>VAL-LHHS-05233</t>
        </is>
      </c>
      <c r="B5323" s="7" t="inlineStr">
        <is>
          <t>OBS-LHHS-1340</t>
        </is>
      </c>
      <c r="C5323" s="7" t="inlineStr">
        <is>
          <t>unit</t>
        </is>
      </c>
      <c r="D5323" s="7" t="inlineStr">
        <is>
          <t>thousands (applied, x1,000 to dollars)</t>
        </is>
      </c>
      <c r="E5323" s="7" t="inlineStr">
        <is>
          <t>page 375 declares '(Amounts in thousands)'</t>
        </is>
      </c>
      <c r="F5323" s="7" t="inlineStr">
        <is>
          <t>pass</t>
        </is>
      </c>
      <c r="G5323" s="7" t="inlineStr"/>
      <c r="H5323" s="7" t="inlineStr"/>
      <c r="I5323" s="7" t="inlineStr"/>
    </row>
    <row r="5324">
      <c r="A5324" s="7" t="inlineStr">
        <is>
          <t>VAL-LHHS-05234</t>
        </is>
      </c>
      <c r="B5324" s="7" t="inlineStr">
        <is>
          <t>OBS-LHHS-1341</t>
        </is>
      </c>
      <c r="C5324" s="7" t="inlineStr">
        <is>
          <t>structural</t>
        </is>
      </c>
      <c r="D5324" s="7" t="inlineStr">
        <is>
          <t>[Senate Committee recommendation compared with (+ or -) 2023 appropriation] = 1,759,078 - 1,749,078 = 10,000</t>
        </is>
      </c>
      <c r="E5324" s="7" t="inlineStr">
        <is>
          <t>10,000 as printed in [Senate Committee recommendation compared with (+ or -) 2023 appropriation]</t>
        </is>
      </c>
      <c r="F5324" s="7" t="inlineStr">
        <is>
          <t>pass</t>
        </is>
      </c>
      <c r="G5324" s="7" t="inlineStr"/>
      <c r="H5324" s="7" t="inlineStr"/>
      <c r="I5324" s="7" t="inlineStr"/>
    </row>
    <row r="5325">
      <c r="A5325" s="7" t="inlineStr">
        <is>
          <t>VAL-LHHS-05235</t>
        </is>
      </c>
      <c r="B5325" s="7" t="inlineStr">
        <is>
          <t>OBS-LHHS-1341</t>
        </is>
      </c>
      <c r="C5325" s="7" t="inlineStr">
        <is>
          <t>source_text</t>
        </is>
      </c>
      <c r="D5325" s="7" t="inlineStr">
        <is>
          <t>amount '1,749,078' and label 'Eunice Kennedy Shriver National Institute of Child Health and Human Development (NICHD)' in the transcribed row</t>
        </is>
      </c>
      <c r="E5325" s="7" t="inlineStr">
        <is>
          <t>Eunice Kennedy Shriver National Institute of Child Health and Human Development (NICHD) 1,749,078 1,747,784 1,759,078 +10,000 +11,294</t>
        </is>
      </c>
      <c r="F5325" s="7" t="inlineStr">
        <is>
          <t>pass</t>
        </is>
      </c>
      <c r="G5325" s="7" t="inlineStr"/>
      <c r="H5325" s="7" t="inlineStr"/>
      <c r="I5325" s="7" t="inlineStr"/>
    </row>
    <row r="5326">
      <c r="A5326" s="7" t="inlineStr">
        <is>
          <t>VAL-LHHS-05236</t>
        </is>
      </c>
      <c r="B5326" s="7" t="inlineStr">
        <is>
          <t>OBS-LHHS-1341</t>
        </is>
      </c>
      <c r="C5326" s="7" t="inlineStr">
        <is>
          <t>unit</t>
        </is>
      </c>
      <c r="D5326" s="7" t="inlineStr">
        <is>
          <t>thousands (applied, x1,000 to dollars)</t>
        </is>
      </c>
      <c r="E5326" s="7" t="inlineStr">
        <is>
          <t>page 378 declares '[In thousands of dollars]'</t>
        </is>
      </c>
      <c r="F5326" s="7" t="inlineStr">
        <is>
          <t>pass</t>
        </is>
      </c>
      <c r="G5326" s="7" t="inlineStr"/>
      <c r="H5326" s="7" t="inlineStr"/>
      <c r="I5326" s="7" t="inlineStr"/>
    </row>
    <row r="5327">
      <c r="A5327" s="7" t="inlineStr">
        <is>
          <t>VAL-LHHS-05237</t>
        </is>
      </c>
      <c r="B5327" s="7" t="inlineStr">
        <is>
          <t>OBS-LHHS-1342</t>
        </is>
      </c>
      <c r="C5327" s="7" t="inlineStr">
        <is>
          <t>structural</t>
        </is>
      </c>
      <c r="D5327" s="7" t="inlineStr">
        <is>
          <t>[Bill vs. Enacted] = 1,756,630 - 1,683,009 = 73,621</t>
        </is>
      </c>
      <c r="E5327" s="7" t="inlineStr">
        <is>
          <t>73,621 as printed in [Bill vs. Enacted]</t>
        </is>
      </c>
      <c r="F5327" s="7" t="inlineStr">
        <is>
          <t>pass</t>
        </is>
      </c>
      <c r="G5327" s="7" t="inlineStr"/>
      <c r="H5327" s="7" t="inlineStr"/>
      <c r="I5327" s="7" t="inlineStr"/>
    </row>
    <row r="5328">
      <c r="A5328" s="7" t="inlineStr">
        <is>
          <t>VAL-LHHS-05238</t>
        </is>
      </c>
      <c r="B5328" s="7" t="inlineStr">
        <is>
          <t>OBS-LHHS-1342</t>
        </is>
      </c>
      <c r="C5328" s="7" t="inlineStr">
        <is>
          <t>structural</t>
        </is>
      </c>
      <c r="D5328" s="7" t="inlineStr">
        <is>
          <t>[Bill vs. Request] = 1,756,630 - 1,674,941 = 81,689</t>
        </is>
      </c>
      <c r="E5328" s="7" t="inlineStr">
        <is>
          <t>81,689 as printed in [Bill vs. Request]</t>
        </is>
      </c>
      <c r="F5328" s="7" t="inlineStr">
        <is>
          <t>pass</t>
        </is>
      </c>
      <c r="G5328" s="7" t="inlineStr"/>
      <c r="H5328" s="7" t="inlineStr"/>
      <c r="I5328" s="7" t="inlineStr"/>
    </row>
    <row r="5329">
      <c r="A5329" s="7" t="inlineStr">
        <is>
          <t>VAL-LHHS-05239</t>
        </is>
      </c>
      <c r="B5329" s="7" t="inlineStr">
        <is>
          <t>OBS-LHHS-1342</t>
        </is>
      </c>
      <c r="C5329" s="7" t="inlineStr">
        <is>
          <t>source_text</t>
        </is>
      </c>
      <c r="D5329" s="7" t="inlineStr">
        <is>
          <t>amount '1,756,630' and label 'Eunice Kennedy Shriver National Institute of Child Health and Human Development (NICHD)' in the transcribed row</t>
        </is>
      </c>
      <c r="E5329" s="7" t="inlineStr">
        <is>
          <t>Eunice Kennedy Shriver National Institute of Child Health and Human Development (NICHD)................ 1,683,009 1,674,941 1,756,630 +73,621 +81,689</t>
        </is>
      </c>
      <c r="F5329" s="7" t="inlineStr">
        <is>
          <t>pass</t>
        </is>
      </c>
      <c r="G5329" s="7" t="inlineStr"/>
      <c r="H5329" s="7" t="inlineStr"/>
      <c r="I5329" s="7" t="inlineStr"/>
    </row>
    <row r="5330">
      <c r="A5330" s="7" t="inlineStr">
        <is>
          <t>VAL-LHHS-05240</t>
        </is>
      </c>
      <c r="B5330" s="7" t="inlineStr">
        <is>
          <t>OBS-LHHS-1342</t>
        </is>
      </c>
      <c r="C5330" s="7" t="inlineStr">
        <is>
          <t>unit</t>
        </is>
      </c>
      <c r="D5330" s="7" t="inlineStr">
        <is>
          <t>thousands (applied, x1,000 to dollars)</t>
        </is>
      </c>
      <c r="E5330" s="7" t="inlineStr">
        <is>
          <t>page 815 declares '(Amounts in thousands)'</t>
        </is>
      </c>
      <c r="F5330" s="7" t="inlineStr">
        <is>
          <t>pass</t>
        </is>
      </c>
      <c r="G5330" s="7" t="inlineStr"/>
      <c r="H5330" s="7" t="inlineStr"/>
      <c r="I5330" s="7" t="inlineStr"/>
    </row>
    <row r="5331">
      <c r="A5331" s="7" t="inlineStr">
        <is>
          <t>VAL-LHHS-05241</t>
        </is>
      </c>
      <c r="B5331" s="7" t="inlineStr">
        <is>
          <t>OBS-LHHS-1343</t>
        </is>
      </c>
      <c r="C5331" s="7" t="inlineStr">
        <is>
          <t>structural</t>
        </is>
      </c>
      <c r="D5331" s="7" t="inlineStr">
        <is>
          <t>[Bill vs. Request] = 1,756,630 - 1,674,941 = 81,689</t>
        </is>
      </c>
      <c r="E5331" s="7" t="inlineStr">
        <is>
          <t>81,689 as printed in [Bill vs. Request]</t>
        </is>
      </c>
      <c r="F5331" s="7" t="inlineStr">
        <is>
          <t>pass</t>
        </is>
      </c>
      <c r="G5331" s="7" t="inlineStr"/>
      <c r="H5331" s="7" t="inlineStr"/>
      <c r="I5331" s="7" t="inlineStr"/>
    </row>
    <row r="5332">
      <c r="A5332" s="7" t="inlineStr">
        <is>
          <t>VAL-LHHS-05242</t>
        </is>
      </c>
      <c r="B5332" s="7" t="inlineStr">
        <is>
          <t>OBS-LHHS-1343</t>
        </is>
      </c>
      <c r="C5332" s="7" t="inlineStr">
        <is>
          <t>source_text</t>
        </is>
      </c>
      <c r="D5332" s="7" t="inlineStr">
        <is>
          <t>amount '1,674,941' and label 'Eunice Kennedy Shriver National Institute of Child Health and Human Development (NICHD)' in the transcribed row</t>
        </is>
      </c>
      <c r="E5332" s="7" t="inlineStr">
        <is>
          <t>Eunice Kennedy Shriver National Institute of Child Health and Human Development (NICHD)................ 1,683,009 1,674,941 1,756,630 +73,621 +81,689</t>
        </is>
      </c>
      <c r="F5332" s="7" t="inlineStr">
        <is>
          <t>pass</t>
        </is>
      </c>
      <c r="G5332" s="7" t="inlineStr"/>
      <c r="H5332" s="7" t="inlineStr"/>
      <c r="I5332" s="7" t="inlineStr"/>
    </row>
    <row r="5333">
      <c r="A5333" s="7" t="inlineStr">
        <is>
          <t>VAL-LHHS-05243</t>
        </is>
      </c>
      <c r="B5333" s="7" t="inlineStr">
        <is>
          <t>OBS-LHHS-1343</t>
        </is>
      </c>
      <c r="C5333" s="7" t="inlineStr">
        <is>
          <t>unit</t>
        </is>
      </c>
      <c r="D5333" s="7" t="inlineStr">
        <is>
          <t>thousands (applied, x1,000 to dollars)</t>
        </is>
      </c>
      <c r="E5333" s="7" t="inlineStr">
        <is>
          <t>page 815 declares '(Amounts in thousands)'</t>
        </is>
      </c>
      <c r="F5333" s="7" t="inlineStr">
        <is>
          <t>pass</t>
        </is>
      </c>
      <c r="G5333" s="7" t="inlineStr"/>
      <c r="H5333" s="7" t="inlineStr"/>
      <c r="I5333" s="7" t="inlineStr"/>
    </row>
    <row r="5334">
      <c r="A5334" s="7" t="inlineStr">
        <is>
          <t>VAL-LHHS-05244</t>
        </is>
      </c>
      <c r="B5334" s="7" t="inlineStr">
        <is>
          <t>OBS-LHHS-1343</t>
        </is>
      </c>
      <c r="C5334" s="7" t="inlineStr">
        <is>
          <t>cross_document</t>
        </is>
      </c>
      <c r="D5334" s="7" t="inlineStr">
        <is>
          <t>SRC-EXPL-LHHS-FY2023-SENATE p.406 prints 1,674,941 (text-extracted, 'Eunice Kennedy Shriver National Institute of Child Health and Human Development (NICHD)')</t>
        </is>
      </c>
      <c r="E5334" s="7" t="inlineStr">
        <is>
          <t>1,674,941 as recorded</t>
        </is>
      </c>
      <c r="F5334" s="7" t="inlineStr">
        <is>
          <t>pass</t>
        </is>
      </c>
      <c r="G5334" s="7" t="inlineStr"/>
      <c r="H5334" s="7" t="inlineStr"/>
      <c r="I5334" s="7" t="inlineStr"/>
    </row>
    <row r="5335">
      <c r="A5335" s="7" t="inlineStr">
        <is>
          <t>VAL-LHHS-05245</t>
        </is>
      </c>
      <c r="B5335" s="7" t="inlineStr">
        <is>
          <t>OBS-LHHS-1344</t>
        </is>
      </c>
      <c r="C5335" s="7" t="inlineStr">
        <is>
          <t>structural</t>
        </is>
      </c>
      <c r="D5335" s="7" t="inlineStr">
        <is>
          <t>[Senate Committee recommendation compared with (+ or -) 2022 appropriation] = 1,745,682 - 1,683,009 = 62,673</t>
        </is>
      </c>
      <c r="E5335" s="7" t="inlineStr">
        <is>
          <t>62,673 as printed in [Senate Committee recommendation compared with (+ or -) 2022 appropriation]</t>
        </is>
      </c>
      <c r="F5335" s="7" t="inlineStr">
        <is>
          <t>pass</t>
        </is>
      </c>
      <c r="G5335" s="7" t="inlineStr"/>
      <c r="H5335" s="7" t="inlineStr"/>
      <c r="I5335" s="7" t="inlineStr"/>
    </row>
    <row r="5336">
      <c r="A5336" s="7" t="inlineStr">
        <is>
          <t>VAL-LHHS-05246</t>
        </is>
      </c>
      <c r="B5336" s="7" t="inlineStr">
        <is>
          <t>OBS-LHHS-1344</t>
        </is>
      </c>
      <c r="C5336" s="7" t="inlineStr">
        <is>
          <t>structural</t>
        </is>
      </c>
      <c r="D5336" s="7" t="inlineStr">
        <is>
          <t>[Senate Committee recommendation compared with (+ or -) Budget estimate] = 1,745,682 - 1,674,941 = 70,741</t>
        </is>
      </c>
      <c r="E5336" s="7" t="inlineStr">
        <is>
          <t>70,741 as printed in [Senate Committee recommendation compared with (+ or -) Budget estimate]</t>
        </is>
      </c>
      <c r="F5336" s="7" t="inlineStr">
        <is>
          <t>pass</t>
        </is>
      </c>
      <c r="G5336" s="7" t="inlineStr"/>
      <c r="H5336" s="7" t="inlineStr"/>
      <c r="I5336" s="7" t="inlineStr"/>
    </row>
    <row r="5337">
      <c r="A5337" s="7" t="inlineStr">
        <is>
          <t>VAL-LHHS-05247</t>
        </is>
      </c>
      <c r="B5337" s="7" t="inlineStr">
        <is>
          <t>OBS-LHHS-1344</t>
        </is>
      </c>
      <c r="C5337" s="7" t="inlineStr">
        <is>
          <t>source_text</t>
        </is>
      </c>
      <c r="D5337" s="7" t="inlineStr">
        <is>
          <t>amount '1,745,682' and label 'Eunice Kennedy Shriver National Institute of Child Health and Human Development (NICHD)' in the transcribed row</t>
        </is>
      </c>
      <c r="E5337" s="7" t="inlineStr">
        <is>
          <t>Eunice Kennedy Shriver National Institute of Child Health and Human Development (NICHD) 1,683,009 1,674,941 1,745,682 +62,673 +70,741</t>
        </is>
      </c>
      <c r="F5337" s="7" t="inlineStr">
        <is>
          <t>pass</t>
        </is>
      </c>
      <c r="G5337" s="7" t="inlineStr"/>
      <c r="H5337" s="7" t="inlineStr"/>
      <c r="I5337" s="7" t="inlineStr"/>
    </row>
    <row r="5338">
      <c r="A5338" s="7" t="inlineStr">
        <is>
          <t>VAL-LHHS-05248</t>
        </is>
      </c>
      <c r="B5338" s="7" t="inlineStr">
        <is>
          <t>OBS-LHHS-1344</t>
        </is>
      </c>
      <c r="C5338" s="7" t="inlineStr">
        <is>
          <t>unit</t>
        </is>
      </c>
      <c r="D5338" s="7" t="inlineStr">
        <is>
          <t>thousands (applied, x1,000 to dollars)</t>
        </is>
      </c>
      <c r="E5338" s="7" t="inlineStr">
        <is>
          <t>page 406 declares '[In thousands of dollars]'</t>
        </is>
      </c>
      <c r="F5338" s="7" t="inlineStr">
        <is>
          <t>pass</t>
        </is>
      </c>
      <c r="G5338" s="7" t="inlineStr"/>
      <c r="H5338" s="7" t="inlineStr"/>
      <c r="I5338" s="7" t="inlineStr"/>
    </row>
    <row r="5339">
      <c r="A5339" s="7" t="inlineStr">
        <is>
          <t>VAL-LHHS-05249</t>
        </is>
      </c>
      <c r="B5339" s="7" t="inlineStr">
        <is>
          <t>OBS-LHHS-1345</t>
        </is>
      </c>
      <c r="C5339" s="7" t="inlineStr">
        <is>
          <t>structural</t>
        </is>
      </c>
      <c r="D5339" s="7" t="inlineStr">
        <is>
          <t>[Senate Committee recommendation compared with (+ or -) 2024 appropriation] = 1,779,078 - 1,759,078 = 20,000</t>
        </is>
      </c>
      <c r="E5339" s="7" t="inlineStr">
        <is>
          <t>20,000 as printed in [Senate Committee recommendation compared with (+ or -) 2024 appropriation]</t>
        </is>
      </c>
      <c r="F5339" s="7" t="inlineStr">
        <is>
          <t>pass</t>
        </is>
      </c>
      <c r="G5339" s="7" t="inlineStr"/>
      <c r="H5339" s="7" t="inlineStr"/>
      <c r="I5339" s="7" t="inlineStr"/>
    </row>
    <row r="5340">
      <c r="A5340" s="7" t="inlineStr">
        <is>
          <t>VAL-LHHS-05250</t>
        </is>
      </c>
      <c r="B5340" s="7" t="inlineStr">
        <is>
          <t>OBS-LHHS-1345</t>
        </is>
      </c>
      <c r="C5340" s="7" t="inlineStr">
        <is>
          <t>source_text</t>
        </is>
      </c>
      <c r="D5340" s="7" t="inlineStr">
        <is>
          <t>amount '1,759,078' and label 'Eunice Kennedy Shriver National Institute of Child Health and Human Development (NICHD)' in the transcribed row</t>
        </is>
      </c>
      <c r="E5340" s="7" t="inlineStr">
        <is>
          <t>Eunice Kennedy Shriver National Institute of Child Health and Human Development (NICHD) 1,759,078 1,766,415 1,779,078 +20,000 +12,663</t>
        </is>
      </c>
      <c r="F5340" s="7" t="inlineStr">
        <is>
          <t>pass</t>
        </is>
      </c>
      <c r="G5340" s="7" t="inlineStr"/>
      <c r="H5340" s="7" t="inlineStr"/>
      <c r="I5340" s="7" t="inlineStr"/>
    </row>
    <row r="5341">
      <c r="A5341" s="7" t="inlineStr">
        <is>
          <t>VAL-LHHS-05251</t>
        </is>
      </c>
      <c r="B5341" s="7" t="inlineStr">
        <is>
          <t>OBS-LHHS-1345</t>
        </is>
      </c>
      <c r="C5341" s="7" t="inlineStr">
        <is>
          <t>unit</t>
        </is>
      </c>
      <c r="D5341" s="7" t="inlineStr">
        <is>
          <t>thousands (applied, x1,000 to dollars)</t>
        </is>
      </c>
      <c r="E5341" s="7" t="inlineStr">
        <is>
          <t>page 437 declares '[In thousands of dollars]'</t>
        </is>
      </c>
      <c r="F5341" s="7" t="inlineStr">
        <is>
          <t>pass</t>
        </is>
      </c>
      <c r="G5341" s="7" t="inlineStr"/>
      <c r="H5341" s="7" t="inlineStr"/>
      <c r="I5341" s="7" t="inlineStr"/>
    </row>
    <row r="5342">
      <c r="A5342" s="7" t="inlineStr">
        <is>
          <t>VAL-LHHS-05252</t>
        </is>
      </c>
      <c r="B5342" s="7" t="inlineStr">
        <is>
          <t>OBS-LHHS-1345</t>
        </is>
      </c>
      <c r="C5342" s="7" t="inlineStr">
        <is>
          <t>cross_document</t>
        </is>
      </c>
      <c r="D5342" s="7" t="inlineStr">
        <is>
          <t>SRC-CRPT-118HRPT585 p.317 prints 1,759,078 (AI-extracted, 'Eunice Kennedy Shriver National Institute of Child Health and Human Development (NICHD)')</t>
        </is>
      </c>
      <c r="E5342" s="7" t="inlineStr">
        <is>
          <t>1,759,078 as recorded</t>
        </is>
      </c>
      <c r="F5342" s="7" t="inlineStr">
        <is>
          <t>pass</t>
        </is>
      </c>
      <c r="G5342" s="7" t="inlineStr"/>
      <c r="H5342" s="7" t="inlineStr"/>
      <c r="I5342" s="7" t="inlineStr"/>
    </row>
    <row r="5343">
      <c r="A5343" s="7" t="inlineStr">
        <is>
          <t>VAL-LHHS-05253</t>
        </is>
      </c>
      <c r="B5343" s="7" t="inlineStr">
        <is>
          <t>OBS-LHHS-1346</t>
        </is>
      </c>
      <c r="C5343" s="7" t="inlineStr">
        <is>
          <t>structural</t>
        </is>
      </c>
      <c r="D5343" s="7" t="inlineStr">
        <is>
          <t>[Senate Committee recommendation compared with (+ or -) Budget estimate] = 1,759,078 - 1,747,784 = 11,294</t>
        </is>
      </c>
      <c r="E5343" s="7" t="inlineStr">
        <is>
          <t>11,294 as printed in [Senate Committee recommendation compared with (+ or -) Budget estimate]</t>
        </is>
      </c>
      <c r="F5343" s="7" t="inlineStr">
        <is>
          <t>pass</t>
        </is>
      </c>
      <c r="G5343" s="7" t="inlineStr"/>
      <c r="H5343" s="7" t="inlineStr"/>
      <c r="I5343" s="7" t="inlineStr"/>
    </row>
    <row r="5344">
      <c r="A5344" s="7" t="inlineStr">
        <is>
          <t>VAL-LHHS-05254</t>
        </is>
      </c>
      <c r="B5344" s="7" t="inlineStr">
        <is>
          <t>OBS-LHHS-1346</t>
        </is>
      </c>
      <c r="C5344" s="7" t="inlineStr">
        <is>
          <t>source_text</t>
        </is>
      </c>
      <c r="D5344" s="7" t="inlineStr">
        <is>
          <t>amount '1,747,784' and label 'Eunice Kennedy Shriver National Institute of Child Health and Human Development (NICHD)' in the transcribed row</t>
        </is>
      </c>
      <c r="E5344" s="7" t="inlineStr">
        <is>
          <t>Eunice Kennedy Shriver National Institute of Child Health and Human Development (NICHD) 1,749,078 1,747,784 1,759,078 +10,000 +11,294</t>
        </is>
      </c>
      <c r="F5344" s="7" t="inlineStr">
        <is>
          <t>pass</t>
        </is>
      </c>
      <c r="G5344" s="7" t="inlineStr"/>
      <c r="H5344" s="7" t="inlineStr"/>
      <c r="I5344" s="7" t="inlineStr"/>
    </row>
    <row r="5345">
      <c r="A5345" s="7" t="inlineStr">
        <is>
          <t>VAL-LHHS-05255</t>
        </is>
      </c>
      <c r="B5345" s="7" t="inlineStr">
        <is>
          <t>OBS-LHHS-1346</t>
        </is>
      </c>
      <c r="C5345" s="7" t="inlineStr">
        <is>
          <t>unit</t>
        </is>
      </c>
      <c r="D5345" s="7" t="inlineStr">
        <is>
          <t>thousands (applied, x1,000 to dollars)</t>
        </is>
      </c>
      <c r="E5345" s="7" t="inlineStr">
        <is>
          <t>page 378 declares '[In thousands of dollars]'</t>
        </is>
      </c>
      <c r="F5345" s="7" t="inlineStr">
        <is>
          <t>pass</t>
        </is>
      </c>
      <c r="G5345" s="7" t="inlineStr"/>
      <c r="H5345" s="7" t="inlineStr"/>
      <c r="I5345" s="7" t="inlineStr"/>
    </row>
    <row r="5346">
      <c r="A5346" s="7" t="inlineStr">
        <is>
          <t>VAL-LHHS-05256</t>
        </is>
      </c>
      <c r="B5346" s="7" t="inlineStr">
        <is>
          <t>OBS-LHHS-1347</t>
        </is>
      </c>
      <c r="C5346" s="7" t="inlineStr">
        <is>
          <t>structural</t>
        </is>
      </c>
      <c r="D5346" s="7" t="inlineStr">
        <is>
          <t>[Senate Committee recommendation compared with (+ or -) 2023 appropriation] = 1,759,078 - 1,749,078 = 10,000</t>
        </is>
      </c>
      <c r="E5346" s="7" t="inlineStr">
        <is>
          <t>10,000 as printed in [Senate Committee recommendation compared with (+ or -) 2023 appropriation]</t>
        </is>
      </c>
      <c r="F5346" s="7" t="inlineStr">
        <is>
          <t>pass</t>
        </is>
      </c>
      <c r="G5346" s="7" t="inlineStr"/>
      <c r="H5346" s="7" t="inlineStr"/>
      <c r="I5346" s="7" t="inlineStr"/>
    </row>
    <row r="5347">
      <c r="A5347" s="7" t="inlineStr">
        <is>
          <t>VAL-LHHS-05257</t>
        </is>
      </c>
      <c r="B5347" s="7" t="inlineStr">
        <is>
          <t>OBS-LHHS-1347</t>
        </is>
      </c>
      <c r="C5347" s="7" t="inlineStr">
        <is>
          <t>structural</t>
        </is>
      </c>
      <c r="D5347" s="7" t="inlineStr">
        <is>
          <t>[Senate Committee recommendation compared with (+ or -) Budget estimate] = 1,759,078 - 1,747,784 = 11,294</t>
        </is>
      </c>
      <c r="E5347" s="7" t="inlineStr">
        <is>
          <t>11,294 as printed in [Senate Committee recommendation compared with (+ or -) Budget estimate]</t>
        </is>
      </c>
      <c r="F5347" s="7" t="inlineStr">
        <is>
          <t>pass</t>
        </is>
      </c>
      <c r="G5347" s="7" t="inlineStr"/>
      <c r="H5347" s="7" t="inlineStr"/>
      <c r="I5347" s="7" t="inlineStr"/>
    </row>
    <row r="5348">
      <c r="A5348" s="7" t="inlineStr">
        <is>
          <t>VAL-LHHS-05258</t>
        </is>
      </c>
      <c r="B5348" s="7" t="inlineStr">
        <is>
          <t>OBS-LHHS-1347</t>
        </is>
      </c>
      <c r="C5348" s="7" t="inlineStr">
        <is>
          <t>source_text</t>
        </is>
      </c>
      <c r="D5348" s="7" t="inlineStr">
        <is>
          <t>amount '1,759,078' and label 'Eunice Kennedy Shriver National Institute of Child Health and Human Development (NICHD)' in the transcribed row</t>
        </is>
      </c>
      <c r="E5348" s="7" t="inlineStr">
        <is>
          <t>Eunice Kennedy Shriver National Institute of Child Health and Human Development (NICHD) 1,749,078 1,747,784 1,759,078 +10,000 +11,294</t>
        </is>
      </c>
      <c r="F5348" s="7" t="inlineStr">
        <is>
          <t>pass</t>
        </is>
      </c>
      <c r="G5348" s="7" t="inlineStr"/>
      <c r="H5348" s="7" t="inlineStr"/>
      <c r="I5348" s="7" t="inlineStr"/>
    </row>
    <row r="5349">
      <c r="A5349" s="7" t="inlineStr">
        <is>
          <t>VAL-LHHS-05259</t>
        </is>
      </c>
      <c r="B5349" s="7" t="inlineStr">
        <is>
          <t>OBS-LHHS-1347</t>
        </is>
      </c>
      <c r="C5349" s="7" t="inlineStr">
        <is>
          <t>unit</t>
        </is>
      </c>
      <c r="D5349" s="7" t="inlineStr">
        <is>
          <t>thousands (applied, x1,000 to dollars)</t>
        </is>
      </c>
      <c r="E5349" s="7" t="inlineStr">
        <is>
          <t>page 378 declares '[In thousands of dollars]'</t>
        </is>
      </c>
      <c r="F5349" s="7" t="inlineStr">
        <is>
          <t>pass</t>
        </is>
      </c>
      <c r="G5349" s="7" t="inlineStr"/>
      <c r="H5349" s="7" t="inlineStr"/>
      <c r="I5349" s="7" t="inlineStr"/>
    </row>
    <row r="5350">
      <c r="A5350" s="7" t="inlineStr">
        <is>
          <t>VAL-LHHS-05260</t>
        </is>
      </c>
      <c r="B5350" s="7" t="inlineStr">
        <is>
          <t>OBS-LHHS-1348</t>
        </is>
      </c>
      <c r="C5350" s="7" t="inlineStr">
        <is>
          <t>structural</t>
        </is>
      </c>
      <c r="D5350" s="7" t="inlineStr">
        <is>
          <t>[Bill vs. Estimate] = 1,759,078 - 1,759,078 = 0</t>
        </is>
      </c>
      <c r="E5350" s="7" t="inlineStr">
        <is>
          <t>0 as printed in [Bill vs. Estimate]</t>
        </is>
      </c>
      <c r="F5350" s="7" t="inlineStr">
        <is>
          <t>pass</t>
        </is>
      </c>
      <c r="G5350" s="7" t="inlineStr"/>
      <c r="H5350" s="7" t="inlineStr"/>
      <c r="I5350" s="7" t="inlineStr"/>
    </row>
    <row r="5351">
      <c r="A5351" s="7" t="inlineStr">
        <is>
          <t>VAL-LHHS-05261</t>
        </is>
      </c>
      <c r="B5351" s="7" t="inlineStr">
        <is>
          <t>OBS-LHHS-1348</t>
        </is>
      </c>
      <c r="C5351" s="7" t="inlineStr">
        <is>
          <t>source_text</t>
        </is>
      </c>
      <c r="D5351" s="7" t="inlineStr">
        <is>
          <t>amount '1,759,078' and label 'Eunice Kennedy Shriver National Institute of Child Health and Human Development (NICHD)' in the transcribed row</t>
        </is>
      </c>
      <c r="E5351" s="7" t="inlineStr">
        <is>
          <t>Eunice Kennedy Shriver National Institute of Child Health and Human Development (NICHD).............. 1,759,078 --- 1,759,078 --- +1,759,078</t>
        </is>
      </c>
      <c r="F5351" s="7" t="inlineStr">
        <is>
          <t>pass</t>
        </is>
      </c>
      <c r="G5351" s="7" t="inlineStr"/>
      <c r="H5351" s="7" t="inlineStr"/>
      <c r="I5351" s="7" t="inlineStr"/>
    </row>
    <row r="5352">
      <c r="A5352" s="7" t="inlineStr">
        <is>
          <t>VAL-LHHS-05262</t>
        </is>
      </c>
      <c r="B5352" s="7" t="inlineStr">
        <is>
          <t>OBS-LHHS-1348</t>
        </is>
      </c>
      <c r="C5352" s="7" t="inlineStr">
        <is>
          <t>unit</t>
        </is>
      </c>
      <c r="D5352" s="7" t="inlineStr">
        <is>
          <t>thousands (applied, x1,000 to dollars)</t>
        </is>
      </c>
      <c r="E5352" s="7" t="inlineStr">
        <is>
          <t>page 344 declares '(Amounts in thousands)'</t>
        </is>
      </c>
      <c r="F5352" s="7" t="inlineStr">
        <is>
          <t>pass</t>
        </is>
      </c>
      <c r="G5352" s="7" t="inlineStr"/>
      <c r="H5352" s="7" t="inlineStr"/>
      <c r="I5352" s="7" t="inlineStr"/>
    </row>
    <row r="5353">
      <c r="A5353" s="7" t="inlineStr">
        <is>
          <t>VAL-LHHS-05263</t>
        </is>
      </c>
      <c r="B5353" s="7" t="inlineStr">
        <is>
          <t>OBS-LHHS-1349</t>
        </is>
      </c>
      <c r="C5353" s="7" t="inlineStr">
        <is>
          <t>structural</t>
        </is>
      </c>
      <c r="D5353" s="7" t="inlineStr">
        <is>
          <t>[Bill vs. Enacted] = 0 - 1,759,078 = -1,759,078</t>
        </is>
      </c>
      <c r="E5353" s="7" t="inlineStr">
        <is>
          <t>-1,759,078 as printed in [Bill vs. Enacted]</t>
        </is>
      </c>
      <c r="F5353" s="7" t="inlineStr">
        <is>
          <t>pass</t>
        </is>
      </c>
      <c r="G5353" s="7" t="inlineStr"/>
      <c r="H5353" s="7" t="inlineStr"/>
      <c r="I5353" s="7" t="inlineStr"/>
    </row>
    <row r="5354">
      <c r="A5354" s="7" t="inlineStr">
        <is>
          <t>VAL-LHHS-05264</t>
        </is>
      </c>
      <c r="B5354" s="7" t="inlineStr">
        <is>
          <t>OBS-LHHS-1349</t>
        </is>
      </c>
      <c r="C5354" s="7" t="inlineStr">
        <is>
          <t>structural</t>
        </is>
      </c>
      <c r="D5354" s="7" t="inlineStr">
        <is>
          <t>[Bill vs. Request] = 0 - 1,766,415 = -1,766,415</t>
        </is>
      </c>
      <c r="E5354" s="7" t="inlineStr">
        <is>
          <t>-1,766,415 as printed in [Bill vs. Request]</t>
        </is>
      </c>
      <c r="F5354" s="7" t="inlineStr">
        <is>
          <t>pass</t>
        </is>
      </c>
      <c r="G5354" s="7" t="inlineStr"/>
      <c r="H5354" s="7" t="inlineStr"/>
      <c r="I5354" s="7" t="inlineStr"/>
    </row>
    <row r="5355">
      <c r="A5355" s="7" t="inlineStr">
        <is>
          <t>VAL-LHHS-05265</t>
        </is>
      </c>
      <c r="B5355" s="7" t="inlineStr">
        <is>
          <t>OBS-LHHS-1349</t>
        </is>
      </c>
      <c r="C5355" s="7" t="inlineStr">
        <is>
          <t>source_text</t>
        </is>
      </c>
      <c r="D5355" s="7" t="inlineStr">
        <is>
          <t>amount '---' and label 'Eunice Kennedy Shriver National Institute of Child Health and Human Development (NICHD)' in the transcribed row</t>
        </is>
      </c>
      <c r="E5355" s="7" t="inlineStr">
        <is>
          <t>Eunice Kennedy Shriver National Institute of Child Health and Human Development (NICHD)................ 1,759,078 1,766,415 --- -1,759,078 -1,766,415</t>
        </is>
      </c>
      <c r="F5355" s="7" t="inlineStr">
        <is>
          <t>pass</t>
        </is>
      </c>
      <c r="G5355" s="7" t="inlineStr"/>
      <c r="H5355" s="7" t="inlineStr"/>
      <c r="I5355" s="7" t="inlineStr"/>
    </row>
    <row r="5356">
      <c r="A5356" s="7" t="inlineStr">
        <is>
          <t>VAL-LHHS-05266</t>
        </is>
      </c>
      <c r="B5356" s="7" t="inlineStr">
        <is>
          <t>OBS-LHHS-1349</t>
        </is>
      </c>
      <c r="C5356" s="7" t="inlineStr">
        <is>
          <t>unit</t>
        </is>
      </c>
      <c r="D5356" s="7" t="inlineStr">
        <is>
          <t>thousands (applied, x1,000 to dollars)</t>
        </is>
      </c>
      <c r="E5356" s="7" t="inlineStr">
        <is>
          <t>page 317 declares '(Amounts in thousands)'</t>
        </is>
      </c>
      <c r="F5356" s="7" t="inlineStr">
        <is>
          <t>pass</t>
        </is>
      </c>
      <c r="G5356" s="7" t="inlineStr"/>
      <c r="H5356" s="7" t="inlineStr"/>
      <c r="I5356" s="7" t="inlineStr"/>
    </row>
    <row r="5357">
      <c r="A5357" s="7" t="inlineStr">
        <is>
          <t>VAL-LHHS-05267</t>
        </is>
      </c>
      <c r="B5357" s="7" t="inlineStr">
        <is>
          <t>OBS-LHHS-1350</t>
        </is>
      </c>
      <c r="C5357" s="7" t="inlineStr">
        <is>
          <t>structural</t>
        </is>
      </c>
      <c r="D5357" s="7" t="inlineStr">
        <is>
          <t>[Senate Committee recommendation compared with (+ or -) Budget estimate] = 1,779,078 - 1,766,415 = 12,663</t>
        </is>
      </c>
      <c r="E5357" s="7" t="inlineStr">
        <is>
          <t>12,663 as printed in [Senate Committee recommendation compared with (+ or -) Budget estimate]</t>
        </is>
      </c>
      <c r="F5357" s="7" t="inlineStr">
        <is>
          <t>pass</t>
        </is>
      </c>
      <c r="G5357" s="7" t="inlineStr"/>
      <c r="H5357" s="7" t="inlineStr"/>
      <c r="I5357" s="7" t="inlineStr"/>
    </row>
    <row r="5358">
      <c r="A5358" s="7" t="inlineStr">
        <is>
          <t>VAL-LHHS-05268</t>
        </is>
      </c>
      <c r="B5358" s="7" t="inlineStr">
        <is>
          <t>OBS-LHHS-1350</t>
        </is>
      </c>
      <c r="C5358" s="7" t="inlineStr">
        <is>
          <t>source_text</t>
        </is>
      </c>
      <c r="D5358" s="7" t="inlineStr">
        <is>
          <t>amount '1,766,415' and label 'Eunice Kennedy Shriver National Institute of Child Health and Human Development (NICHD)' in the transcribed row</t>
        </is>
      </c>
      <c r="E5358" s="7" t="inlineStr">
        <is>
          <t>Eunice Kennedy Shriver National Institute of Child Health and Human Development (NICHD) 1,759,078 1,766,415 1,779,078 +20,000 +12,663</t>
        </is>
      </c>
      <c r="F5358" s="7" t="inlineStr">
        <is>
          <t>pass</t>
        </is>
      </c>
      <c r="G5358" s="7" t="inlineStr"/>
      <c r="H5358" s="7" t="inlineStr"/>
      <c r="I5358" s="7" t="inlineStr"/>
    </row>
    <row r="5359">
      <c r="A5359" s="7" t="inlineStr">
        <is>
          <t>VAL-LHHS-05269</t>
        </is>
      </c>
      <c r="B5359" s="7" t="inlineStr">
        <is>
          <t>OBS-LHHS-1350</t>
        </is>
      </c>
      <c r="C5359" s="7" t="inlineStr">
        <is>
          <t>unit</t>
        </is>
      </c>
      <c r="D5359" s="7" t="inlineStr">
        <is>
          <t>thousands (applied, x1,000 to dollars)</t>
        </is>
      </c>
      <c r="E5359" s="7" t="inlineStr">
        <is>
          <t>page 437 declares '[In thousands of dollars]'</t>
        </is>
      </c>
      <c r="F5359" s="7" t="inlineStr">
        <is>
          <t>pass</t>
        </is>
      </c>
      <c r="G5359" s="7" t="inlineStr"/>
      <c r="H5359" s="7" t="inlineStr"/>
      <c r="I5359" s="7" t="inlineStr"/>
    </row>
    <row r="5360">
      <c r="A5360" s="7" t="inlineStr">
        <is>
          <t>VAL-LHHS-05270</t>
        </is>
      </c>
      <c r="B5360" s="7" t="inlineStr">
        <is>
          <t>OBS-LHHS-1350</t>
        </is>
      </c>
      <c r="C5360" s="7" t="inlineStr">
        <is>
          <t>cross_document</t>
        </is>
      </c>
      <c r="D5360" s="7" t="inlineStr">
        <is>
          <t>SRC-CRPT-118HRPT585 p.317 prints 1,766,415 (AI-extracted, 'Eunice Kennedy Shriver National Institute of Child Health and Human Development (NICHD)')</t>
        </is>
      </c>
      <c r="E5360" s="7" t="inlineStr">
        <is>
          <t>1,766,415 as recorded</t>
        </is>
      </c>
      <c r="F5360" s="7" t="inlineStr">
        <is>
          <t>pass</t>
        </is>
      </c>
      <c r="G5360" s="7" t="inlineStr"/>
      <c r="H5360" s="7" t="inlineStr"/>
      <c r="I5360" s="7" t="inlineStr"/>
    </row>
    <row r="5361">
      <c r="A5361" s="7" t="inlineStr">
        <is>
          <t>VAL-LHHS-05271</t>
        </is>
      </c>
      <c r="B5361" s="7" t="inlineStr">
        <is>
          <t>OBS-LHHS-1351</t>
        </is>
      </c>
      <c r="C5361" s="7" t="inlineStr">
        <is>
          <t>structural</t>
        </is>
      </c>
      <c r="D5361" s="7" t="inlineStr">
        <is>
          <t>[Senate Committee recommendation compared with (+ or -) 2024 appropriation] = 1,779,078 - 1,759,078 = 20,000</t>
        </is>
      </c>
      <c r="E5361" s="7" t="inlineStr">
        <is>
          <t>20,000 as printed in [Senate Committee recommendation compared with (+ or -) 2024 appropriation]</t>
        </is>
      </c>
      <c r="F5361" s="7" t="inlineStr">
        <is>
          <t>pass</t>
        </is>
      </c>
      <c r="G5361" s="7" t="inlineStr"/>
      <c r="H5361" s="7" t="inlineStr"/>
      <c r="I5361" s="7" t="inlineStr"/>
    </row>
    <row r="5362">
      <c r="A5362" s="7" t="inlineStr">
        <is>
          <t>VAL-LHHS-05272</t>
        </is>
      </c>
      <c r="B5362" s="7" t="inlineStr">
        <is>
          <t>OBS-LHHS-1351</t>
        </is>
      </c>
      <c r="C5362" s="7" t="inlineStr">
        <is>
          <t>structural</t>
        </is>
      </c>
      <c r="D5362" s="7" t="inlineStr">
        <is>
          <t>[Senate Committee recommendation compared with (+ or -) Budget estimate] = 1,779,078 - 1,766,415 = 12,663</t>
        </is>
      </c>
      <c r="E5362" s="7" t="inlineStr">
        <is>
          <t>12,663 as printed in [Senate Committee recommendation compared with (+ or -) Budget estimate]</t>
        </is>
      </c>
      <c r="F5362" s="7" t="inlineStr">
        <is>
          <t>pass</t>
        </is>
      </c>
      <c r="G5362" s="7" t="inlineStr"/>
      <c r="H5362" s="7" t="inlineStr"/>
      <c r="I5362" s="7" t="inlineStr"/>
    </row>
    <row r="5363">
      <c r="A5363" s="7" t="inlineStr">
        <is>
          <t>VAL-LHHS-05273</t>
        </is>
      </c>
      <c r="B5363" s="7" t="inlineStr">
        <is>
          <t>OBS-LHHS-1351</t>
        </is>
      </c>
      <c r="C5363" s="7" t="inlineStr">
        <is>
          <t>source_text</t>
        </is>
      </c>
      <c r="D5363" s="7" t="inlineStr">
        <is>
          <t>amount '1,779,078' and label 'Eunice Kennedy Shriver National Institute of Child Health and Human Development (NICHD)' in the transcribed row</t>
        </is>
      </c>
      <c r="E5363" s="7" t="inlineStr">
        <is>
          <t>Eunice Kennedy Shriver National Institute of Child Health and Human Development (NICHD) 1,759,078 1,766,415 1,779,078 +20,000 +12,663</t>
        </is>
      </c>
      <c r="F5363" s="7" t="inlineStr">
        <is>
          <t>pass</t>
        </is>
      </c>
      <c r="G5363" s="7" t="inlineStr"/>
      <c r="H5363" s="7" t="inlineStr"/>
      <c r="I5363" s="7" t="inlineStr"/>
    </row>
    <row r="5364">
      <c r="A5364" s="7" t="inlineStr">
        <is>
          <t>VAL-LHHS-05274</t>
        </is>
      </c>
      <c r="B5364" s="7" t="inlineStr">
        <is>
          <t>OBS-LHHS-1351</t>
        </is>
      </c>
      <c r="C5364" s="7" t="inlineStr">
        <is>
          <t>unit</t>
        </is>
      </c>
      <c r="D5364" s="7" t="inlineStr">
        <is>
          <t>thousands (applied, x1,000 to dollars)</t>
        </is>
      </c>
      <c r="E5364" s="7" t="inlineStr">
        <is>
          <t>page 437 declares '[In thousands of dollars]'</t>
        </is>
      </c>
      <c r="F5364" s="7" t="inlineStr">
        <is>
          <t>pass</t>
        </is>
      </c>
      <c r="G5364" s="7" t="inlineStr"/>
      <c r="H5364" s="7" t="inlineStr"/>
      <c r="I5364" s="7" t="inlineStr"/>
    </row>
    <row r="5365">
      <c r="A5365" s="7" t="inlineStr">
        <is>
          <t>VAL-LHHS-05275</t>
        </is>
      </c>
      <c r="B5365" s="7" t="inlineStr">
        <is>
          <t>OBS-LHHS-1352</t>
        </is>
      </c>
      <c r="C5365" s="7" t="inlineStr">
        <is>
          <t>structural</t>
        </is>
      </c>
      <c r="D5365" s="7" t="inlineStr">
        <is>
          <t>[Committee vs. Enacted] = 1,769,078 - 1,769,078 = 0</t>
        </is>
      </c>
      <c r="E5365" s="7" t="inlineStr">
        <is>
          <t>0 as printed in [Committee vs. Enacted]</t>
        </is>
      </c>
      <c r="F5365" s="7" t="inlineStr">
        <is>
          <t>pass</t>
        </is>
      </c>
      <c r="G5365" s="7" t="inlineStr"/>
      <c r="H5365" s="7" t="inlineStr"/>
      <c r="I5365" s="7" t="inlineStr"/>
    </row>
    <row r="5366">
      <c r="A5366" s="7" t="inlineStr">
        <is>
          <t>VAL-LHHS-05276</t>
        </is>
      </c>
      <c r="B5366" s="7" t="inlineStr">
        <is>
          <t>OBS-LHHS-1352</t>
        </is>
      </c>
      <c r="C5366" s="7" t="inlineStr">
        <is>
          <t>source_text</t>
        </is>
      </c>
      <c r="D5366" s="7" t="inlineStr">
        <is>
          <t>amount '1,769,078' and label 'Eunice Kennedy Shriver National Institute of Child Health and Human Development (NICHD)' in the transcribed row</t>
        </is>
      </c>
      <c r="E5366" s="7" t="inlineStr">
        <is>
          <t>Eunice Kennedy Shriver National Institute of Child Health and Human Development (NICHD).............. 1,769,078 1,650,676 1,769,078 --- +118,402</t>
        </is>
      </c>
      <c r="F5366" s="7" t="inlineStr">
        <is>
          <t>pass</t>
        </is>
      </c>
      <c r="G5366" s="7" t="inlineStr"/>
      <c r="H5366" s="7" t="inlineStr"/>
      <c r="I5366" s="7" t="inlineStr"/>
    </row>
    <row r="5367">
      <c r="A5367" s="7" t="inlineStr">
        <is>
          <t>VAL-LHHS-05277</t>
        </is>
      </c>
      <c r="B5367" s="7" t="inlineStr">
        <is>
          <t>OBS-LHHS-1352</t>
        </is>
      </c>
      <c r="C5367" s="7" t="inlineStr">
        <is>
          <t>unit</t>
        </is>
      </c>
      <c r="D5367" s="7" t="inlineStr">
        <is>
          <t>thousands (applied, x1,000 to dollars)</t>
        </is>
      </c>
      <c r="E5367" s="7" t="inlineStr">
        <is>
          <t>page 375 declares '(Amounts in thousands)'</t>
        </is>
      </c>
      <c r="F5367" s="7" t="inlineStr">
        <is>
          <t>pass</t>
        </is>
      </c>
      <c r="G5367" s="7" t="inlineStr"/>
      <c r="H5367" s="7" t="inlineStr"/>
      <c r="I5367" s="7" t="inlineStr"/>
    </row>
    <row r="5368">
      <c r="A5368" s="7" t="inlineStr">
        <is>
          <t>VAL-LHHS-05278</t>
        </is>
      </c>
      <c r="B5368" s="7" t="inlineStr">
        <is>
          <t>OBS-LHHS-1353</t>
        </is>
      </c>
      <c r="C5368" s="7" t="inlineStr">
        <is>
          <t>structural</t>
        </is>
      </c>
      <c r="D5368" s="7" t="inlineStr">
        <is>
          <t>[Bill vs. Estimate] = 1,759,078 - 1,759,078 = 0</t>
        </is>
      </c>
      <c r="E5368" s="7" t="inlineStr">
        <is>
          <t>0 as printed in [Bill vs. Estimate]</t>
        </is>
      </c>
      <c r="F5368" s="7" t="inlineStr">
        <is>
          <t>pass</t>
        </is>
      </c>
      <c r="G5368" s="7" t="inlineStr"/>
      <c r="H5368" s="7" t="inlineStr"/>
      <c r="I5368" s="7" t="inlineStr"/>
    </row>
    <row r="5369">
      <c r="A5369" s="7" t="inlineStr">
        <is>
          <t>VAL-LHHS-05279</t>
        </is>
      </c>
      <c r="B5369" s="7" t="inlineStr">
        <is>
          <t>OBS-LHHS-1353</t>
        </is>
      </c>
      <c r="C5369" s="7" t="inlineStr">
        <is>
          <t>structural</t>
        </is>
      </c>
      <c r="D5369" s="7" t="inlineStr">
        <is>
          <t>[Bill vs. Request] = 1,759,078 - 0 = 1,759,078</t>
        </is>
      </c>
      <c r="E5369" s="7" t="inlineStr">
        <is>
          <t>1,759,078 as printed in [Bill vs. Request]</t>
        </is>
      </c>
      <c r="F5369" s="7" t="inlineStr">
        <is>
          <t>pass</t>
        </is>
      </c>
      <c r="G5369" s="7" t="inlineStr"/>
      <c r="H5369" s="7" t="inlineStr"/>
      <c r="I5369" s="7" t="inlineStr"/>
    </row>
    <row r="5370">
      <c r="A5370" s="7" t="inlineStr">
        <is>
          <t>VAL-LHHS-05280</t>
        </is>
      </c>
      <c r="B5370" s="7" t="inlineStr">
        <is>
          <t>OBS-LHHS-1353</t>
        </is>
      </c>
      <c r="C5370" s="7" t="inlineStr">
        <is>
          <t>source_text</t>
        </is>
      </c>
      <c r="D5370" s="7" t="inlineStr">
        <is>
          <t>amount '1,759,078' and label 'Eunice Kennedy Shriver National Institute of Child Health and Human Development (NICHD)' in the transcribed row</t>
        </is>
      </c>
      <c r="E5370" s="7" t="inlineStr">
        <is>
          <t>Eunice Kennedy Shriver National Institute of Child Health and Human Development (NICHD).............. 1,759,078 --- 1,759,078 --- +1,759,078</t>
        </is>
      </c>
      <c r="F5370" s="7" t="inlineStr">
        <is>
          <t>pass</t>
        </is>
      </c>
      <c r="G5370" s="7" t="inlineStr"/>
      <c r="H5370" s="7" t="inlineStr"/>
      <c r="I5370" s="7" t="inlineStr"/>
    </row>
    <row r="5371">
      <c r="A5371" s="7" t="inlineStr">
        <is>
          <t>VAL-LHHS-05281</t>
        </is>
      </c>
      <c r="B5371" s="7" t="inlineStr">
        <is>
          <t>OBS-LHHS-1353</t>
        </is>
      </c>
      <c r="C5371" s="7" t="inlineStr">
        <is>
          <t>unit</t>
        </is>
      </c>
      <c r="D5371" s="7" t="inlineStr">
        <is>
          <t>thousands (applied, x1,000 to dollars)</t>
        </is>
      </c>
      <c r="E5371" s="7" t="inlineStr">
        <is>
          <t>page 344 declares '(Amounts in thousands)'</t>
        </is>
      </c>
      <c r="F5371" s="7" t="inlineStr">
        <is>
          <t>pass</t>
        </is>
      </c>
      <c r="G5371" s="7" t="inlineStr"/>
      <c r="H5371" s="7" t="inlineStr"/>
      <c r="I5371" s="7" t="inlineStr"/>
    </row>
    <row r="5372">
      <c r="A5372" s="7" t="inlineStr">
        <is>
          <t>VAL-LHHS-05282</t>
        </is>
      </c>
      <c r="B5372" s="7" t="inlineStr">
        <is>
          <t>OBS-LHHS-1354</t>
        </is>
      </c>
      <c r="C5372" s="7" t="inlineStr">
        <is>
          <t>structural</t>
        </is>
      </c>
      <c r="D5372" s="7" t="inlineStr">
        <is>
          <t>[Bill vs. Request] = 1,759,078 - 0 = 1,759,078</t>
        </is>
      </c>
      <c r="E5372" s="7" t="inlineStr">
        <is>
          <t>1,759,078 as printed in [Bill vs. Request]</t>
        </is>
      </c>
      <c r="F5372" s="7" t="inlineStr">
        <is>
          <t>pass</t>
        </is>
      </c>
      <c r="G5372" s="7" t="inlineStr"/>
      <c r="H5372" s="7" t="inlineStr"/>
      <c r="I5372" s="7" t="inlineStr"/>
    </row>
    <row r="5373">
      <c r="A5373" s="7" t="inlineStr">
        <is>
          <t>VAL-LHHS-05283</t>
        </is>
      </c>
      <c r="B5373" s="7" t="inlineStr">
        <is>
          <t>OBS-LHHS-1354</t>
        </is>
      </c>
      <c r="C5373" s="7" t="inlineStr">
        <is>
          <t>source_text</t>
        </is>
      </c>
      <c r="D5373" s="7" t="inlineStr">
        <is>
          <t>amount '---' and label 'Eunice Kennedy Shriver National Institute of Child Health and Human Development (NICHD)' in the transcribed row</t>
        </is>
      </c>
      <c r="E5373" s="7" t="inlineStr">
        <is>
          <t>Eunice Kennedy Shriver National Institute of Child Health and Human Development (NICHD).............. 1,759,078 --- 1,759,078 --- +1,759,078</t>
        </is>
      </c>
      <c r="F5373" s="7" t="inlineStr">
        <is>
          <t>pass</t>
        </is>
      </c>
      <c r="G5373" s="7" t="inlineStr"/>
      <c r="H5373" s="7" t="inlineStr"/>
      <c r="I5373" s="7" t="inlineStr"/>
    </row>
    <row r="5374">
      <c r="A5374" s="7" t="inlineStr">
        <is>
          <t>VAL-LHHS-05284</t>
        </is>
      </c>
      <c r="B5374" s="7" t="inlineStr">
        <is>
          <t>OBS-LHHS-1354</t>
        </is>
      </c>
      <c r="C5374" s="7" t="inlineStr">
        <is>
          <t>unit</t>
        </is>
      </c>
      <c r="D5374" s="7" t="inlineStr">
        <is>
          <t>thousands (applied, x1,000 to dollars)</t>
        </is>
      </c>
      <c r="E5374" s="7" t="inlineStr">
        <is>
          <t>page 344 declares '(Amounts in thousands)'</t>
        </is>
      </c>
      <c r="F5374" s="7" t="inlineStr">
        <is>
          <t>pass</t>
        </is>
      </c>
      <c r="G5374" s="7" t="inlineStr"/>
      <c r="H5374" s="7" t="inlineStr"/>
      <c r="I5374" s="7" t="inlineStr"/>
    </row>
    <row r="5375">
      <c r="A5375" s="7" t="inlineStr">
        <is>
          <t>VAL-LHHS-05285</t>
        </is>
      </c>
      <c r="B5375" s="7" t="inlineStr">
        <is>
          <t>OBS-LHHS-1355</t>
        </is>
      </c>
      <c r="C5375" s="7" t="inlineStr">
        <is>
          <t>source_text</t>
        </is>
      </c>
      <c r="D5375" s="7" t="inlineStr">
        <is>
          <t>amount '1,779,078' and label 'Eunice Kennedy Shriver National Institute of Child Health and Human Development (NICHD)' in the transcribed row</t>
        </is>
      </c>
      <c r="E5375" s="7" t="inlineStr">
        <is>
          <t>Eunice Kennedy Shriver National Institute of Child Health and Human Development (NICHD) 1,779,078</t>
        </is>
      </c>
      <c r="F5375" s="7" t="inlineStr">
        <is>
          <t>pass</t>
        </is>
      </c>
      <c r="G5375" s="7" t="inlineStr"/>
      <c r="H5375" s="7" t="inlineStr"/>
      <c r="I5375" s="7" t="inlineStr"/>
    </row>
    <row r="5376">
      <c r="A5376" s="7" t="inlineStr">
        <is>
          <t>VAL-LHHS-05286</t>
        </is>
      </c>
      <c r="B5376" s="7" t="inlineStr">
        <is>
          <t>OBS-LHHS-1355</t>
        </is>
      </c>
      <c r="C5376" s="7" t="inlineStr">
        <is>
          <t>unit</t>
        </is>
      </c>
      <c r="D5376" s="7" t="inlineStr">
        <is>
          <t>thousands (applied, x1,000 to dollars)</t>
        </is>
      </c>
      <c r="E5376" s="7" t="inlineStr">
        <is>
          <t>page 434 declares '[In thousands of dollars]'</t>
        </is>
      </c>
      <c r="F5376" s="7" t="inlineStr">
        <is>
          <t>pass</t>
        </is>
      </c>
      <c r="G5376" s="7" t="inlineStr"/>
      <c r="H5376" s="7" t="inlineStr"/>
      <c r="I5376" s="7" t="inlineStr"/>
    </row>
    <row r="5377">
      <c r="A5377" s="7" t="inlineStr">
        <is>
          <t>VAL-LHHS-05287</t>
        </is>
      </c>
      <c r="B5377" s="7" t="inlineStr">
        <is>
          <t>OBS-LHHS-1356</t>
        </is>
      </c>
      <c r="C5377" s="7" t="inlineStr">
        <is>
          <t>structural</t>
        </is>
      </c>
      <c r="D5377" s="7" t="inlineStr">
        <is>
          <t>[Committee vs. Enacted] = 1,769,078 - 1,769,078 = 0</t>
        </is>
      </c>
      <c r="E5377" s="7" t="inlineStr">
        <is>
          <t>0 as printed in [Committee vs. Enacted]</t>
        </is>
      </c>
      <c r="F5377" s="7" t="inlineStr">
        <is>
          <t>pass</t>
        </is>
      </c>
      <c r="G5377" s="7" t="inlineStr"/>
      <c r="H5377" s="7" t="inlineStr"/>
      <c r="I5377" s="7" t="inlineStr"/>
    </row>
    <row r="5378">
      <c r="A5378" s="7" t="inlineStr">
        <is>
          <t>VAL-LHHS-05288</t>
        </is>
      </c>
      <c r="B5378" s="7" t="inlineStr">
        <is>
          <t>OBS-LHHS-1356</t>
        </is>
      </c>
      <c r="C5378" s="7" t="inlineStr">
        <is>
          <t>structural</t>
        </is>
      </c>
      <c r="D5378" s="7" t="inlineStr">
        <is>
          <t>[Committee vs. Request] = 1,769,078 - 1,650,676 = 118,402</t>
        </is>
      </c>
      <c r="E5378" s="7" t="inlineStr">
        <is>
          <t>118,402 as printed in [Committee vs. Request]</t>
        </is>
      </c>
      <c r="F5378" s="7" t="inlineStr">
        <is>
          <t>pass</t>
        </is>
      </c>
      <c r="G5378" s="7" t="inlineStr"/>
      <c r="H5378" s="7" t="inlineStr"/>
      <c r="I5378" s="7" t="inlineStr"/>
    </row>
    <row r="5379">
      <c r="A5379" s="7" t="inlineStr">
        <is>
          <t>VAL-LHHS-05289</t>
        </is>
      </c>
      <c r="B5379" s="7" t="inlineStr">
        <is>
          <t>OBS-LHHS-1356</t>
        </is>
      </c>
      <c r="C5379" s="7" t="inlineStr">
        <is>
          <t>source_text</t>
        </is>
      </c>
      <c r="D5379" s="7" t="inlineStr">
        <is>
          <t>amount '1,769,078' and label 'Eunice Kennedy Shriver National Institute of Child Health and Human Development (NICHD)' in the transcribed row</t>
        </is>
      </c>
      <c r="E5379" s="7" t="inlineStr">
        <is>
          <t>Eunice Kennedy Shriver National Institute of Child Health and Human Development (NICHD).............. 1,769,078 1,650,676 1,769,078 --- +118,402</t>
        </is>
      </c>
      <c r="F5379" s="7" t="inlineStr">
        <is>
          <t>pass</t>
        </is>
      </c>
      <c r="G5379" s="7" t="inlineStr"/>
      <c r="H5379" s="7" t="inlineStr"/>
      <c r="I5379" s="7" t="inlineStr"/>
    </row>
    <row r="5380">
      <c r="A5380" s="7" t="inlineStr">
        <is>
          <t>VAL-LHHS-05290</t>
        </is>
      </c>
      <c r="B5380" s="7" t="inlineStr">
        <is>
          <t>OBS-LHHS-1356</t>
        </is>
      </c>
      <c r="C5380" s="7" t="inlineStr">
        <is>
          <t>unit</t>
        </is>
      </c>
      <c r="D5380" s="7" t="inlineStr">
        <is>
          <t>thousands (applied, x1,000 to dollars)</t>
        </is>
      </c>
      <c r="E5380" s="7" t="inlineStr">
        <is>
          <t>page 375 declares '(Amounts in thousands)'</t>
        </is>
      </c>
      <c r="F5380" s="7" t="inlineStr">
        <is>
          <t>pass</t>
        </is>
      </c>
      <c r="G5380" s="7" t="inlineStr"/>
      <c r="H5380" s="7" t="inlineStr"/>
      <c r="I5380" s="7" t="inlineStr"/>
    </row>
    <row r="5381">
      <c r="A5381" s="7" t="inlineStr">
        <is>
          <t>VAL-LHHS-05291</t>
        </is>
      </c>
      <c r="B5381" s="7" t="inlineStr">
        <is>
          <t>OBS-LHHS-1357</t>
        </is>
      </c>
      <c r="C5381" s="7" t="inlineStr">
        <is>
          <t>structural</t>
        </is>
      </c>
      <c r="D5381" s="7" t="inlineStr">
        <is>
          <t>[Committee vs. Request] = 1,769,078 - 1,650,676 = 118,402</t>
        </is>
      </c>
      <c r="E5381" s="7" t="inlineStr">
        <is>
          <t>118,402 as printed in [Committee vs. Request]</t>
        </is>
      </c>
      <c r="F5381" s="7" t="inlineStr">
        <is>
          <t>pass</t>
        </is>
      </c>
      <c r="G5381" s="7" t="inlineStr"/>
      <c r="H5381" s="7" t="inlineStr"/>
      <c r="I5381" s="7" t="inlineStr"/>
    </row>
    <row r="5382">
      <c r="A5382" s="7" t="inlineStr">
        <is>
          <t>VAL-LHHS-05292</t>
        </is>
      </c>
      <c r="B5382" s="7" t="inlineStr">
        <is>
          <t>OBS-LHHS-1357</t>
        </is>
      </c>
      <c r="C5382" s="7" t="inlineStr">
        <is>
          <t>source_text</t>
        </is>
      </c>
      <c r="D5382" s="7" t="inlineStr">
        <is>
          <t>amount '1,650,676' and label 'Eunice Kennedy Shriver National Institute of Child Health and Human Development (NICHD)' in the transcribed row</t>
        </is>
      </c>
      <c r="E5382" s="7" t="inlineStr">
        <is>
          <t>Eunice Kennedy Shriver National Institute of Child Health and Human Development (NICHD).............. 1,769,078 1,650,676 1,769,078 --- +118,402</t>
        </is>
      </c>
      <c r="F5382" s="7" t="inlineStr">
        <is>
          <t>pass</t>
        </is>
      </c>
      <c r="G5382" s="7" t="inlineStr"/>
      <c r="H5382" s="7" t="inlineStr"/>
      <c r="I5382" s="7" t="inlineStr"/>
    </row>
    <row r="5383">
      <c r="A5383" s="7" t="inlineStr">
        <is>
          <t>VAL-LHHS-05293</t>
        </is>
      </c>
      <c r="B5383" s="7" t="inlineStr">
        <is>
          <t>OBS-LHHS-1357</t>
        </is>
      </c>
      <c r="C5383" s="7" t="inlineStr">
        <is>
          <t>unit</t>
        </is>
      </c>
      <c r="D5383" s="7" t="inlineStr">
        <is>
          <t>thousands (applied, x1,000 to dollars)</t>
        </is>
      </c>
      <c r="E5383" s="7" t="inlineStr">
        <is>
          <t>page 375 declares '(Amounts in thousands)'</t>
        </is>
      </c>
      <c r="F5383" s="7" t="inlineStr">
        <is>
          <t>pass</t>
        </is>
      </c>
      <c r="G5383" s="7" t="inlineStr"/>
      <c r="H5383" s="7" t="inlineStr"/>
      <c r="I5383" s="7" t="inlineStr"/>
    </row>
    <row r="5384">
      <c r="A5384" s="7" t="inlineStr">
        <is>
          <t>VAL-LHHS-05294</t>
        </is>
      </c>
      <c r="B5384" s="7" t="inlineStr">
        <is>
          <t>OBS-LHHS-1358</t>
        </is>
      </c>
      <c r="C5384" s="7" t="inlineStr">
        <is>
          <t>structural</t>
        </is>
      </c>
      <c r="D5384" s="7" t="inlineStr">
        <is>
          <t>[Senate Committee recommendation compared with (+ or -) 2023 appropriation] = 1,672,695 - 1,662,695 = 10,000</t>
        </is>
      </c>
      <c r="E5384" s="7" t="inlineStr">
        <is>
          <t>10,000 as printed in [Senate Committee recommendation compared with (+ or -) 2023 appropriation]</t>
        </is>
      </c>
      <c r="F5384" s="7" t="inlineStr">
        <is>
          <t>pass</t>
        </is>
      </c>
      <c r="G5384" s="7" t="inlineStr"/>
      <c r="H5384" s="7" t="inlineStr"/>
      <c r="I5384" s="7" t="inlineStr"/>
    </row>
    <row r="5385">
      <c r="A5385" s="7" t="inlineStr">
        <is>
          <t>VAL-LHHS-05295</t>
        </is>
      </c>
      <c r="B5385" s="7" t="inlineStr">
        <is>
          <t>OBS-LHHS-1358</t>
        </is>
      </c>
      <c r="C5385" s="7" t="inlineStr">
        <is>
          <t>source_text</t>
        </is>
      </c>
      <c r="D5385" s="7" t="inlineStr">
        <is>
          <t>amount '1,662,695' and label 'National Institute on Drug Abuse (NIDA)' in the transcribed row</t>
        </is>
      </c>
      <c r="E5385" s="7" t="inlineStr">
        <is>
          <t>National Institute on Drug Abuse (NIDA) 1,662,695 1,663,365 1,672,695 +10,000 +9,330</t>
        </is>
      </c>
      <c r="F5385" s="7" t="inlineStr">
        <is>
          <t>pass</t>
        </is>
      </c>
      <c r="G5385" s="7" t="inlineStr"/>
      <c r="H5385" s="7" t="inlineStr"/>
      <c r="I5385" s="7" t="inlineStr"/>
    </row>
    <row r="5386">
      <c r="A5386" s="7" t="inlineStr">
        <is>
          <t>VAL-LHHS-05296</t>
        </is>
      </c>
      <c r="B5386" s="7" t="inlineStr">
        <is>
          <t>OBS-LHHS-1358</t>
        </is>
      </c>
      <c r="C5386" s="7" t="inlineStr">
        <is>
          <t>unit</t>
        </is>
      </c>
      <c r="D5386" s="7" t="inlineStr">
        <is>
          <t>thousands (applied, x1,000 to dollars)</t>
        </is>
      </c>
      <c r="E5386" s="7" t="inlineStr">
        <is>
          <t>page 379 declares '[In thousands of dollars]'</t>
        </is>
      </c>
      <c r="F5386" s="7" t="inlineStr">
        <is>
          <t>pass</t>
        </is>
      </c>
      <c r="G5386" s="7" t="inlineStr"/>
      <c r="H5386" s="7" t="inlineStr"/>
      <c r="I5386" s="7" t="inlineStr"/>
    </row>
    <row r="5387">
      <c r="A5387" s="7" t="inlineStr">
        <is>
          <t>VAL-LHHS-05297</t>
        </is>
      </c>
      <c r="B5387" s="7" t="inlineStr">
        <is>
          <t>OBS-LHHS-1359</t>
        </is>
      </c>
      <c r="C5387" s="7" t="inlineStr">
        <is>
          <t>structural</t>
        </is>
      </c>
      <c r="D5387" s="7" t="inlineStr">
        <is>
          <t>[Bill vs. Enacted] = 1,712,832 - 1,595,474 = 117,358</t>
        </is>
      </c>
      <c r="E5387" s="7" t="inlineStr">
        <is>
          <t>117,358 as printed in [Bill vs. Enacted]</t>
        </is>
      </c>
      <c r="F5387" s="7" t="inlineStr">
        <is>
          <t>pass</t>
        </is>
      </c>
      <c r="G5387" s="7" t="inlineStr"/>
      <c r="H5387" s="7" t="inlineStr"/>
      <c r="I5387" s="7" t="inlineStr"/>
    </row>
    <row r="5388">
      <c r="A5388" s="7" t="inlineStr">
        <is>
          <t>VAL-LHHS-05298</t>
        </is>
      </c>
      <c r="B5388" s="7" t="inlineStr">
        <is>
          <t>OBS-LHHS-1359</t>
        </is>
      </c>
      <c r="C5388" s="7" t="inlineStr">
        <is>
          <t>structural</t>
        </is>
      </c>
      <c r="D5388" s="7" t="inlineStr">
        <is>
          <t>[Bill vs. Request] = 1,712,832 - 1,843,326 = -130,494</t>
        </is>
      </c>
      <c r="E5388" s="7" t="inlineStr">
        <is>
          <t>-130,494 as printed in [Bill vs. Request]</t>
        </is>
      </c>
      <c r="F5388" s="7" t="inlineStr">
        <is>
          <t>pass</t>
        </is>
      </c>
      <c r="G5388" s="7" t="inlineStr"/>
      <c r="H5388" s="7" t="inlineStr"/>
      <c r="I5388" s="7" t="inlineStr"/>
    </row>
    <row r="5389">
      <c r="A5389" s="7" t="inlineStr">
        <is>
          <t>VAL-LHHS-05299</t>
        </is>
      </c>
      <c r="B5389" s="7" t="inlineStr">
        <is>
          <t>OBS-LHHS-1359</t>
        </is>
      </c>
      <c r="C5389" s="7" t="inlineStr">
        <is>
          <t>source_text</t>
        </is>
      </c>
      <c r="D5389" s="7" t="inlineStr">
        <is>
          <t>amount '1,712,832' and label 'National Institute on Drugs and Addiction (NIDA)' in the transcribed row</t>
        </is>
      </c>
      <c r="E5389" s="7" t="inlineStr">
        <is>
          <t>National Institute on Drugs and Addiction (NIDA)...... 1,595,474 1,843,326 1,712,832 +117,358 -130,494</t>
        </is>
      </c>
      <c r="F5389" s="7" t="inlineStr">
        <is>
          <t>pass</t>
        </is>
      </c>
      <c r="G5389" s="7" t="inlineStr"/>
      <c r="H5389" s="7" t="inlineStr"/>
      <c r="I5389" s="7" t="inlineStr"/>
    </row>
    <row r="5390">
      <c r="A5390" s="7" t="inlineStr">
        <is>
          <t>VAL-LHHS-05300</t>
        </is>
      </c>
      <c r="B5390" s="7" t="inlineStr">
        <is>
          <t>OBS-LHHS-1359</t>
        </is>
      </c>
      <c r="C5390" s="7" t="inlineStr">
        <is>
          <t>unit</t>
        </is>
      </c>
      <c r="D5390" s="7" t="inlineStr">
        <is>
          <t>thousands (applied, x1,000 to dollars)</t>
        </is>
      </c>
      <c r="E5390" s="7" t="inlineStr">
        <is>
          <t>page 815 declares '(Amounts in thousands)'</t>
        </is>
      </c>
      <c r="F5390" s="7" t="inlineStr">
        <is>
          <t>pass</t>
        </is>
      </c>
      <c r="G5390" s="7" t="inlineStr"/>
      <c r="H5390" s="7" t="inlineStr"/>
      <c r="I5390" s="7" t="inlineStr"/>
    </row>
    <row r="5391">
      <c r="A5391" s="7" t="inlineStr">
        <is>
          <t>VAL-LHHS-05301</t>
        </is>
      </c>
      <c r="B5391" s="7" t="inlineStr">
        <is>
          <t>OBS-LHHS-1360</t>
        </is>
      </c>
      <c r="C5391" s="7" t="inlineStr">
        <is>
          <t>structural</t>
        </is>
      </c>
      <c r="D5391" s="7" t="inlineStr">
        <is>
          <t>[Bill vs. Request] = 1,712,832 - 1,843,326 = -130,494</t>
        </is>
      </c>
      <c r="E5391" s="7" t="inlineStr">
        <is>
          <t>-130,494 as printed in [Bill vs. Request]</t>
        </is>
      </c>
      <c r="F5391" s="7" t="inlineStr">
        <is>
          <t>pass</t>
        </is>
      </c>
      <c r="G5391" s="7" t="inlineStr"/>
      <c r="H5391" s="7" t="inlineStr"/>
      <c r="I5391" s="7" t="inlineStr"/>
    </row>
    <row r="5392">
      <c r="A5392" s="7" t="inlineStr">
        <is>
          <t>VAL-LHHS-05302</t>
        </is>
      </c>
      <c r="B5392" s="7" t="inlineStr">
        <is>
          <t>OBS-LHHS-1360</t>
        </is>
      </c>
      <c r="C5392" s="7" t="inlineStr">
        <is>
          <t>source_text</t>
        </is>
      </c>
      <c r="D5392" s="7" t="inlineStr">
        <is>
          <t>amount '1,843,326' and label 'National Institute on Drugs and Addiction (NIDA)' in the transcribed row</t>
        </is>
      </c>
      <c r="E5392" s="7" t="inlineStr">
        <is>
          <t>National Institute on Drugs and Addiction (NIDA)...... 1,595,474 1,843,326 1,712,832 +117,358 -130,494</t>
        </is>
      </c>
      <c r="F5392" s="7" t="inlineStr">
        <is>
          <t>pass</t>
        </is>
      </c>
      <c r="G5392" s="7" t="inlineStr"/>
      <c r="H5392" s="7" t="inlineStr"/>
      <c r="I5392" s="7" t="inlineStr"/>
    </row>
    <row r="5393">
      <c r="A5393" s="7" t="inlineStr">
        <is>
          <t>VAL-LHHS-05303</t>
        </is>
      </c>
      <c r="B5393" s="7" t="inlineStr">
        <is>
          <t>OBS-LHHS-1360</t>
        </is>
      </c>
      <c r="C5393" s="7" t="inlineStr">
        <is>
          <t>unit</t>
        </is>
      </c>
      <c r="D5393" s="7" t="inlineStr">
        <is>
          <t>thousands (applied, x1,000 to dollars)</t>
        </is>
      </c>
      <c r="E5393" s="7" t="inlineStr">
        <is>
          <t>page 815 declares '(Amounts in thousands)'</t>
        </is>
      </c>
      <c r="F5393" s="7" t="inlineStr">
        <is>
          <t>pass</t>
        </is>
      </c>
      <c r="G5393" s="7" t="inlineStr"/>
      <c r="H5393" s="7" t="inlineStr"/>
      <c r="I5393" s="7" t="inlineStr"/>
    </row>
    <row r="5394">
      <c r="A5394" s="7" t="inlineStr">
        <is>
          <t>VAL-LHHS-05304</t>
        </is>
      </c>
      <c r="B5394" s="7" t="inlineStr">
        <is>
          <t>OBS-LHHS-1360</t>
        </is>
      </c>
      <c r="C5394" s="7" t="inlineStr">
        <is>
          <t>cross_document</t>
        </is>
      </c>
      <c r="D5394" s="7" t="inlineStr">
        <is>
          <t>SRC-EXPL-LHHS-FY2023-SENATE p.406 prints 1,843,326 (text-extracted, 'National Institute on Drugs and Addiction (NIDA)')</t>
        </is>
      </c>
      <c r="E5394" s="7" t="inlineStr">
        <is>
          <t>1,843,326 as recorded</t>
        </is>
      </c>
      <c r="F5394" s="7" t="inlineStr">
        <is>
          <t>pass</t>
        </is>
      </c>
      <c r="G5394" s="7" t="inlineStr"/>
      <c r="H5394" s="7" t="inlineStr"/>
      <c r="I5394" s="7" t="inlineStr"/>
    </row>
    <row r="5395">
      <c r="A5395" s="7" t="inlineStr">
        <is>
          <t>VAL-LHHS-05305</t>
        </is>
      </c>
      <c r="B5395" s="7" t="inlineStr">
        <is>
          <t>OBS-LHHS-1361</t>
        </is>
      </c>
      <c r="C5395" s="7" t="inlineStr">
        <is>
          <t>structural</t>
        </is>
      </c>
      <c r="D5395" s="7" t="inlineStr">
        <is>
          <t>[Senate Committee recommendation compared with (+ or -) 2022 appropriation] = 1,684,230 - 1,595,474 = 88,756</t>
        </is>
      </c>
      <c r="E5395" s="7" t="inlineStr">
        <is>
          <t>88,756 as printed in [Senate Committee recommendation compared with (+ or -) 2022 appropriation]</t>
        </is>
      </c>
      <c r="F5395" s="7" t="inlineStr">
        <is>
          <t>pass</t>
        </is>
      </c>
      <c r="G5395" s="7" t="inlineStr"/>
      <c r="H5395" s="7" t="inlineStr"/>
      <c r="I5395" s="7" t="inlineStr"/>
    </row>
    <row r="5396">
      <c r="A5396" s="7" t="inlineStr">
        <is>
          <t>VAL-LHHS-05306</t>
        </is>
      </c>
      <c r="B5396" s="7" t="inlineStr">
        <is>
          <t>OBS-LHHS-1361</t>
        </is>
      </c>
      <c r="C5396" s="7" t="inlineStr">
        <is>
          <t>structural</t>
        </is>
      </c>
      <c r="D5396" s="7" t="inlineStr">
        <is>
          <t>[Senate Committee recommendation compared with (+ or -) Budget estimate] = 1,684,230 - 1,843,326 = -159,096</t>
        </is>
      </c>
      <c r="E5396" s="7" t="inlineStr">
        <is>
          <t>-159,096 as printed in [Senate Committee recommendation compared with (+ or -) Budget estimate]</t>
        </is>
      </c>
      <c r="F5396" s="7" t="inlineStr">
        <is>
          <t>pass</t>
        </is>
      </c>
      <c r="G5396" s="7" t="inlineStr"/>
      <c r="H5396" s="7" t="inlineStr"/>
      <c r="I5396" s="7" t="inlineStr"/>
    </row>
    <row r="5397">
      <c r="A5397" s="7" t="inlineStr">
        <is>
          <t>VAL-LHHS-05307</t>
        </is>
      </c>
      <c r="B5397" s="7" t="inlineStr">
        <is>
          <t>OBS-LHHS-1361</t>
        </is>
      </c>
      <c r="C5397" s="7" t="inlineStr">
        <is>
          <t>source_text</t>
        </is>
      </c>
      <c r="D5397" s="7" t="inlineStr">
        <is>
          <t>amount '1,684,230' and label 'National Institute on Drugs and Addiction (NIDA)' in the transcribed row</t>
        </is>
      </c>
      <c r="E5397" s="7" t="inlineStr">
        <is>
          <t>National Institute on Drugs and Addiction (NIDA) 1,595,474 1,843,326 1,684,230 +88,756 -159,096</t>
        </is>
      </c>
      <c r="F5397" s="7" t="inlineStr">
        <is>
          <t>pass</t>
        </is>
      </c>
      <c r="G5397" s="7" t="inlineStr"/>
      <c r="H5397" s="7" t="inlineStr"/>
      <c r="I5397" s="7" t="inlineStr"/>
    </row>
    <row r="5398">
      <c r="A5398" s="7" t="inlineStr">
        <is>
          <t>VAL-LHHS-05308</t>
        </is>
      </c>
      <c r="B5398" s="7" t="inlineStr">
        <is>
          <t>OBS-LHHS-1361</t>
        </is>
      </c>
      <c r="C5398" s="7" t="inlineStr">
        <is>
          <t>unit</t>
        </is>
      </c>
      <c r="D5398" s="7" t="inlineStr">
        <is>
          <t>thousands (applied, x1,000 to dollars)</t>
        </is>
      </c>
      <c r="E5398" s="7" t="inlineStr">
        <is>
          <t>page 406 declares '[In thousands of dollars]'</t>
        </is>
      </c>
      <c r="F5398" s="7" t="inlineStr">
        <is>
          <t>pass</t>
        </is>
      </c>
      <c r="G5398" s="7" t="inlineStr"/>
      <c r="H5398" s="7" t="inlineStr"/>
      <c r="I5398" s="7" t="inlineStr"/>
    </row>
    <row r="5399">
      <c r="A5399" s="7" t="inlineStr">
        <is>
          <t>VAL-LHHS-05309</t>
        </is>
      </c>
      <c r="B5399" s="7" t="inlineStr">
        <is>
          <t>OBS-LHHS-1362</t>
        </is>
      </c>
      <c r="C5399" s="7" t="inlineStr">
        <is>
          <t>structural</t>
        </is>
      </c>
      <c r="D5399" s="7" t="inlineStr">
        <is>
          <t>[Senate Committee recommendation compared with (+ or -) 2024 appropriation] = 1,667,695 - 1,662,695 = 5,000</t>
        </is>
      </c>
      <c r="E5399" s="7" t="inlineStr">
        <is>
          <t>5,000 as printed in [Senate Committee recommendation compared with (+ or -) 2024 appropriation]</t>
        </is>
      </c>
      <c r="F5399" s="7" t="inlineStr">
        <is>
          <t>pass</t>
        </is>
      </c>
      <c r="G5399" s="7" t="inlineStr"/>
      <c r="H5399" s="7" t="inlineStr"/>
      <c r="I5399" s="7" t="inlineStr"/>
    </row>
    <row r="5400">
      <c r="A5400" s="7" t="inlineStr">
        <is>
          <t>VAL-LHHS-05310</t>
        </is>
      </c>
      <c r="B5400" s="7" t="inlineStr">
        <is>
          <t>OBS-LHHS-1362</t>
        </is>
      </c>
      <c r="C5400" s="7" t="inlineStr">
        <is>
          <t>source_text</t>
        </is>
      </c>
      <c r="D5400" s="7" t="inlineStr">
        <is>
          <t>amount '1,662,695' and label 'National Institute on Drug Abuse (NIDA)' in the transcribed row</t>
        </is>
      </c>
      <c r="E5400" s="7" t="inlineStr">
        <is>
          <t>National Institute on Drug Abuse (NIDA) 1,662,695 1,668,343 1,667,695 +5,000 -648</t>
        </is>
      </c>
      <c r="F5400" s="7" t="inlineStr">
        <is>
          <t>pass</t>
        </is>
      </c>
      <c r="G5400" s="7" t="inlineStr"/>
      <c r="H5400" s="7" t="inlineStr"/>
      <c r="I5400" s="7" t="inlineStr"/>
    </row>
    <row r="5401">
      <c r="A5401" s="7" t="inlineStr">
        <is>
          <t>VAL-LHHS-05311</t>
        </is>
      </c>
      <c r="B5401" s="7" t="inlineStr">
        <is>
          <t>OBS-LHHS-1362</t>
        </is>
      </c>
      <c r="C5401" s="7" t="inlineStr">
        <is>
          <t>unit</t>
        </is>
      </c>
      <c r="D5401" s="7" t="inlineStr">
        <is>
          <t>thousands (applied, x1,000 to dollars)</t>
        </is>
      </c>
      <c r="E5401" s="7" t="inlineStr">
        <is>
          <t>page 437 declares '[In thousands of dollars]'</t>
        </is>
      </c>
      <c r="F5401" s="7" t="inlineStr">
        <is>
          <t>pass</t>
        </is>
      </c>
      <c r="G5401" s="7" t="inlineStr"/>
      <c r="H5401" s="7" t="inlineStr"/>
      <c r="I5401" s="7" t="inlineStr"/>
    </row>
    <row r="5402">
      <c r="A5402" s="7" t="inlineStr">
        <is>
          <t>VAL-LHHS-05312</t>
        </is>
      </c>
      <c r="B5402" s="7" t="inlineStr">
        <is>
          <t>OBS-LHHS-1362</t>
        </is>
      </c>
      <c r="C5402" s="7" t="inlineStr">
        <is>
          <t>cross_document</t>
        </is>
      </c>
      <c r="D5402" s="7" t="inlineStr">
        <is>
          <t>SRC-CRPT-118HRPT585 p.318 prints 1,662,695 (AI-extracted, 'National Institute on Drug Abuse (NIDA)')</t>
        </is>
      </c>
      <c r="E5402" s="7" t="inlineStr">
        <is>
          <t>1,662,695 as recorded</t>
        </is>
      </c>
      <c r="F5402" s="7" t="inlineStr">
        <is>
          <t>pass</t>
        </is>
      </c>
      <c r="G5402" s="7" t="inlineStr"/>
      <c r="H5402" s="7" t="inlineStr"/>
      <c r="I5402" s="7" t="inlineStr"/>
    </row>
    <row r="5403">
      <c r="A5403" s="7" t="inlineStr">
        <is>
          <t>VAL-LHHS-05313</t>
        </is>
      </c>
      <c r="B5403" s="7" t="inlineStr">
        <is>
          <t>OBS-LHHS-1363</t>
        </is>
      </c>
      <c r="C5403" s="7" t="inlineStr">
        <is>
          <t>structural</t>
        </is>
      </c>
      <c r="D5403" s="7" t="inlineStr">
        <is>
          <t>[Senate Committee recommendation compared with (+ or -) Budget estimate] = 1,672,695 - 1,663,365 = 9,330</t>
        </is>
      </c>
      <c r="E5403" s="7" t="inlineStr">
        <is>
          <t>9,330 as printed in [Senate Committee recommendation compared with (+ or -) Budget estimate]</t>
        </is>
      </c>
      <c r="F5403" s="7" t="inlineStr">
        <is>
          <t>pass</t>
        </is>
      </c>
      <c r="G5403" s="7" t="inlineStr"/>
      <c r="H5403" s="7" t="inlineStr"/>
      <c r="I5403" s="7" t="inlineStr"/>
    </row>
    <row r="5404">
      <c r="A5404" s="7" t="inlineStr">
        <is>
          <t>VAL-LHHS-05314</t>
        </is>
      </c>
      <c r="B5404" s="7" t="inlineStr">
        <is>
          <t>OBS-LHHS-1363</t>
        </is>
      </c>
      <c r="C5404" s="7" t="inlineStr">
        <is>
          <t>source_text</t>
        </is>
      </c>
      <c r="D5404" s="7" t="inlineStr">
        <is>
          <t>amount '1,663,365' and label 'National Institute on Drug Abuse (NIDA)' in the transcribed row</t>
        </is>
      </c>
      <c r="E5404" s="7" t="inlineStr">
        <is>
          <t>National Institute on Drug Abuse (NIDA) 1,662,695 1,663,365 1,672,695 +10,000 +9,330</t>
        </is>
      </c>
      <c r="F5404" s="7" t="inlineStr">
        <is>
          <t>pass</t>
        </is>
      </c>
      <c r="G5404" s="7" t="inlineStr"/>
      <c r="H5404" s="7" t="inlineStr"/>
      <c r="I5404" s="7" t="inlineStr"/>
    </row>
    <row r="5405">
      <c r="A5405" s="7" t="inlineStr">
        <is>
          <t>VAL-LHHS-05315</t>
        </is>
      </c>
      <c r="B5405" s="7" t="inlineStr">
        <is>
          <t>OBS-LHHS-1363</t>
        </is>
      </c>
      <c r="C5405" s="7" t="inlineStr">
        <is>
          <t>unit</t>
        </is>
      </c>
      <c r="D5405" s="7" t="inlineStr">
        <is>
          <t>thousands (applied, x1,000 to dollars)</t>
        </is>
      </c>
      <c r="E5405" s="7" t="inlineStr">
        <is>
          <t>page 379 declares '[In thousands of dollars]'</t>
        </is>
      </c>
      <c r="F5405" s="7" t="inlineStr">
        <is>
          <t>pass</t>
        </is>
      </c>
      <c r="G5405" s="7" t="inlineStr"/>
      <c r="H5405" s="7" t="inlineStr"/>
      <c r="I5405" s="7" t="inlineStr"/>
    </row>
    <row r="5406">
      <c r="A5406" s="7" t="inlineStr">
        <is>
          <t>VAL-LHHS-05316</t>
        </is>
      </c>
      <c r="B5406" s="7" t="inlineStr">
        <is>
          <t>OBS-LHHS-1364</t>
        </is>
      </c>
      <c r="C5406" s="7" t="inlineStr">
        <is>
          <t>structural</t>
        </is>
      </c>
      <c r="D5406" s="7" t="inlineStr">
        <is>
          <t>[Senate Committee recommendation compared with (+ or -) 2023 appropriation] = 1,672,695 - 1,662,695 = 10,000</t>
        </is>
      </c>
      <c r="E5406" s="7" t="inlineStr">
        <is>
          <t>10,000 as printed in [Senate Committee recommendation compared with (+ or -) 2023 appropriation]</t>
        </is>
      </c>
      <c r="F5406" s="7" t="inlineStr">
        <is>
          <t>pass</t>
        </is>
      </c>
      <c r="G5406" s="7" t="inlineStr"/>
      <c r="H5406" s="7" t="inlineStr"/>
      <c r="I5406" s="7" t="inlineStr"/>
    </row>
    <row r="5407">
      <c r="A5407" s="7" t="inlineStr">
        <is>
          <t>VAL-LHHS-05317</t>
        </is>
      </c>
      <c r="B5407" s="7" t="inlineStr">
        <is>
          <t>OBS-LHHS-1364</t>
        </is>
      </c>
      <c r="C5407" s="7" t="inlineStr">
        <is>
          <t>structural</t>
        </is>
      </c>
      <c r="D5407" s="7" t="inlineStr">
        <is>
          <t>[Senate Committee recommendation compared with (+ or -) Budget estimate] = 1,672,695 - 1,663,365 = 9,330</t>
        </is>
      </c>
      <c r="E5407" s="7" t="inlineStr">
        <is>
          <t>9,330 as printed in [Senate Committee recommendation compared with (+ or -) Budget estimate]</t>
        </is>
      </c>
      <c r="F5407" s="7" t="inlineStr">
        <is>
          <t>pass</t>
        </is>
      </c>
      <c r="G5407" s="7" t="inlineStr"/>
      <c r="H5407" s="7" t="inlineStr"/>
      <c r="I5407" s="7" t="inlineStr"/>
    </row>
    <row r="5408">
      <c r="A5408" s="7" t="inlineStr">
        <is>
          <t>VAL-LHHS-05318</t>
        </is>
      </c>
      <c r="B5408" s="7" t="inlineStr">
        <is>
          <t>OBS-LHHS-1364</t>
        </is>
      </c>
      <c r="C5408" s="7" t="inlineStr">
        <is>
          <t>source_text</t>
        </is>
      </c>
      <c r="D5408" s="7" t="inlineStr">
        <is>
          <t>amount '1,672,695' and label 'National Institute on Drug Abuse (NIDA)' in the transcribed row</t>
        </is>
      </c>
      <c r="E5408" s="7" t="inlineStr">
        <is>
          <t>National Institute on Drug Abuse (NIDA) 1,662,695 1,663,365 1,672,695 +10,000 +9,330</t>
        </is>
      </c>
      <c r="F5408" s="7" t="inlineStr">
        <is>
          <t>pass</t>
        </is>
      </c>
      <c r="G5408" s="7" t="inlineStr"/>
      <c r="H5408" s="7" t="inlineStr"/>
      <c r="I5408" s="7" t="inlineStr"/>
    </row>
    <row r="5409">
      <c r="A5409" s="7" t="inlineStr">
        <is>
          <t>VAL-LHHS-05319</t>
        </is>
      </c>
      <c r="B5409" s="7" t="inlineStr">
        <is>
          <t>OBS-LHHS-1364</t>
        </is>
      </c>
      <c r="C5409" s="7" t="inlineStr">
        <is>
          <t>unit</t>
        </is>
      </c>
      <c r="D5409" s="7" t="inlineStr">
        <is>
          <t>thousands (applied, x1,000 to dollars)</t>
        </is>
      </c>
      <c r="E5409" s="7" t="inlineStr">
        <is>
          <t>page 379 declares '[In thousands of dollars]'</t>
        </is>
      </c>
      <c r="F5409" s="7" t="inlineStr">
        <is>
          <t>pass</t>
        </is>
      </c>
      <c r="G5409" s="7" t="inlineStr"/>
      <c r="H5409" s="7" t="inlineStr"/>
      <c r="I5409" s="7" t="inlineStr"/>
    </row>
    <row r="5410">
      <c r="A5410" s="7" t="inlineStr">
        <is>
          <t>VAL-LHHS-05320</t>
        </is>
      </c>
      <c r="B5410" s="7" t="inlineStr">
        <is>
          <t>OBS-LHHS-1365</t>
        </is>
      </c>
      <c r="C5410" s="7" t="inlineStr">
        <is>
          <t>structural</t>
        </is>
      </c>
      <c r="D5410" s="7" t="inlineStr">
        <is>
          <t>[Bill vs. Estimate] = 1,662,695 - 1,662,695 = 0</t>
        </is>
      </c>
      <c r="E5410" s="7" t="inlineStr">
        <is>
          <t>0 as printed in [Bill vs. Estimate]</t>
        </is>
      </c>
      <c r="F5410" s="7" t="inlineStr">
        <is>
          <t>pass</t>
        </is>
      </c>
      <c r="G5410" s="7" t="inlineStr"/>
      <c r="H5410" s="7" t="inlineStr"/>
      <c r="I5410" s="7" t="inlineStr"/>
    </row>
    <row r="5411">
      <c r="A5411" s="7" t="inlineStr">
        <is>
          <t>VAL-LHHS-05321</t>
        </is>
      </c>
      <c r="B5411" s="7" t="inlineStr">
        <is>
          <t>OBS-LHHS-1365</t>
        </is>
      </c>
      <c r="C5411" s="7" t="inlineStr">
        <is>
          <t>source_text</t>
        </is>
      </c>
      <c r="D5411" s="7" t="inlineStr">
        <is>
          <t>amount '1,662,695' and label 'National Institute on Drug Abuse (NIDA)' in the transcribed row</t>
        </is>
      </c>
      <c r="E5411" s="7" t="inlineStr">
        <is>
          <t>National Institute on Drug Abuse (NIDA).............. 1,662,695 --- 1,662,695 --- +1,662,695</t>
        </is>
      </c>
      <c r="F5411" s="7" t="inlineStr">
        <is>
          <t>pass</t>
        </is>
      </c>
      <c r="G5411" s="7" t="inlineStr"/>
      <c r="H5411" s="7" t="inlineStr"/>
      <c r="I5411" s="7" t="inlineStr"/>
    </row>
    <row r="5412">
      <c r="A5412" s="7" t="inlineStr">
        <is>
          <t>VAL-LHHS-05322</t>
        </is>
      </c>
      <c r="B5412" s="7" t="inlineStr">
        <is>
          <t>OBS-LHHS-1365</t>
        </is>
      </c>
      <c r="C5412" s="7" t="inlineStr">
        <is>
          <t>unit</t>
        </is>
      </c>
      <c r="D5412" s="7" t="inlineStr">
        <is>
          <t>thousands (applied, x1,000 to dollars)</t>
        </is>
      </c>
      <c r="E5412" s="7" t="inlineStr">
        <is>
          <t>page 344 declares '(Amounts in thousands)'</t>
        </is>
      </c>
      <c r="F5412" s="7" t="inlineStr">
        <is>
          <t>pass</t>
        </is>
      </c>
      <c r="G5412" s="7" t="inlineStr"/>
      <c r="H5412" s="7" t="inlineStr"/>
      <c r="I5412" s="7" t="inlineStr"/>
    </row>
    <row r="5413">
      <c r="A5413" s="7" t="inlineStr">
        <is>
          <t>VAL-LHHS-05323</t>
        </is>
      </c>
      <c r="B5413" s="7" t="inlineStr">
        <is>
          <t>OBS-LHHS-1366</t>
        </is>
      </c>
      <c r="C5413" s="7" t="inlineStr">
        <is>
          <t>structural</t>
        </is>
      </c>
      <c r="D5413" s="7" t="inlineStr">
        <is>
          <t>[Bill vs. Enacted] = 0 - 1,662,695 = -1,662,695</t>
        </is>
      </c>
      <c r="E5413" s="7" t="inlineStr">
        <is>
          <t>-1,662,695 as printed in [Bill vs. Enacted]</t>
        </is>
      </c>
      <c r="F5413" s="7" t="inlineStr">
        <is>
          <t>pass</t>
        </is>
      </c>
      <c r="G5413" s="7" t="inlineStr"/>
      <c r="H5413" s="7" t="inlineStr"/>
      <c r="I5413" s="7" t="inlineStr"/>
    </row>
    <row r="5414">
      <c r="A5414" s="7" t="inlineStr">
        <is>
          <t>VAL-LHHS-05324</t>
        </is>
      </c>
      <c r="B5414" s="7" t="inlineStr">
        <is>
          <t>OBS-LHHS-1366</t>
        </is>
      </c>
      <c r="C5414" s="7" t="inlineStr">
        <is>
          <t>structural</t>
        </is>
      </c>
      <c r="D5414" s="7" t="inlineStr">
        <is>
          <t>[Bill vs. Request] = 0 - 1,668,343 = -1,668,343</t>
        </is>
      </c>
      <c r="E5414" s="7" t="inlineStr">
        <is>
          <t>-1,668,343 as printed in [Bill vs. Request]</t>
        </is>
      </c>
      <c r="F5414" s="7" t="inlineStr">
        <is>
          <t>pass</t>
        </is>
      </c>
      <c r="G5414" s="7" t="inlineStr"/>
      <c r="H5414" s="7" t="inlineStr"/>
      <c r="I5414" s="7" t="inlineStr"/>
    </row>
    <row r="5415">
      <c r="A5415" s="7" t="inlineStr">
        <is>
          <t>VAL-LHHS-05325</t>
        </is>
      </c>
      <c r="B5415" s="7" t="inlineStr">
        <is>
          <t>OBS-LHHS-1366</t>
        </is>
      </c>
      <c r="C5415" s="7" t="inlineStr">
        <is>
          <t>source_text</t>
        </is>
      </c>
      <c r="D5415" s="7" t="inlineStr">
        <is>
          <t>amount '---' and label 'National Institute on Drug Abuse (NIDA)' in the transcribed row</t>
        </is>
      </c>
      <c r="E5415" s="7" t="inlineStr">
        <is>
          <t>National Institute on Drug Abuse (NIDA).............. 1,662,695 1,668,343 --- -1,662,695 -1,668,343</t>
        </is>
      </c>
      <c r="F5415" s="7" t="inlineStr">
        <is>
          <t>pass</t>
        </is>
      </c>
      <c r="G5415" s="7" t="inlineStr"/>
      <c r="H5415" s="7" t="inlineStr"/>
      <c r="I5415" s="7" t="inlineStr"/>
    </row>
    <row r="5416">
      <c r="A5416" s="7" t="inlineStr">
        <is>
          <t>VAL-LHHS-05326</t>
        </is>
      </c>
      <c r="B5416" s="7" t="inlineStr">
        <is>
          <t>OBS-LHHS-1366</t>
        </is>
      </c>
      <c r="C5416" s="7" t="inlineStr">
        <is>
          <t>unit</t>
        </is>
      </c>
      <c r="D5416" s="7" t="inlineStr">
        <is>
          <t>thousands (applied, x1,000 to dollars)</t>
        </is>
      </c>
      <c r="E5416" s="7" t="inlineStr">
        <is>
          <t>page 318 declares '(Amounts in thousands)'</t>
        </is>
      </c>
      <c r="F5416" s="7" t="inlineStr">
        <is>
          <t>pass</t>
        </is>
      </c>
      <c r="G5416" s="7" t="inlineStr"/>
      <c r="H5416" s="7" t="inlineStr"/>
      <c r="I5416" s="7" t="inlineStr"/>
    </row>
    <row r="5417">
      <c r="A5417" s="7" t="inlineStr">
        <is>
          <t>VAL-LHHS-05327</t>
        </is>
      </c>
      <c r="B5417" s="7" t="inlineStr">
        <is>
          <t>OBS-LHHS-1367</t>
        </is>
      </c>
      <c r="C5417" s="7" t="inlineStr">
        <is>
          <t>structural</t>
        </is>
      </c>
      <c r="D5417" s="7" t="inlineStr">
        <is>
          <t>[Senate Committee recommendation compared with (+ or -) Budget estimate] = 1,667,695 - 1,668,343 = -648</t>
        </is>
      </c>
      <c r="E5417" s="7" t="inlineStr">
        <is>
          <t>-648 as printed in [Senate Committee recommendation compared with (+ or -) Budget estimate]</t>
        </is>
      </c>
      <c r="F5417" s="7" t="inlineStr">
        <is>
          <t>pass</t>
        </is>
      </c>
      <c r="G5417" s="7" t="inlineStr"/>
      <c r="H5417" s="7" t="inlineStr"/>
      <c r="I5417" s="7" t="inlineStr"/>
    </row>
    <row r="5418">
      <c r="A5418" s="7" t="inlineStr">
        <is>
          <t>VAL-LHHS-05328</t>
        </is>
      </c>
      <c r="B5418" s="7" t="inlineStr">
        <is>
          <t>OBS-LHHS-1367</t>
        </is>
      </c>
      <c r="C5418" s="7" t="inlineStr">
        <is>
          <t>source_text</t>
        </is>
      </c>
      <c r="D5418" s="7" t="inlineStr">
        <is>
          <t>amount '1,668,343' and label 'National Institute on Drug Abuse (NIDA)' in the transcribed row</t>
        </is>
      </c>
      <c r="E5418" s="7" t="inlineStr">
        <is>
          <t>National Institute on Drug Abuse (NIDA) 1,662,695 1,668,343 1,667,695 +5,000 -648</t>
        </is>
      </c>
      <c r="F5418" s="7" t="inlineStr">
        <is>
          <t>pass</t>
        </is>
      </c>
      <c r="G5418" s="7" t="inlineStr"/>
      <c r="H5418" s="7" t="inlineStr"/>
      <c r="I5418" s="7" t="inlineStr"/>
    </row>
    <row r="5419">
      <c r="A5419" s="7" t="inlineStr">
        <is>
          <t>VAL-LHHS-05329</t>
        </is>
      </c>
      <c r="B5419" s="7" t="inlineStr">
        <is>
          <t>OBS-LHHS-1367</t>
        </is>
      </c>
      <c r="C5419" s="7" t="inlineStr">
        <is>
          <t>unit</t>
        </is>
      </c>
      <c r="D5419" s="7" t="inlineStr">
        <is>
          <t>thousands (applied, x1,000 to dollars)</t>
        </is>
      </c>
      <c r="E5419" s="7" t="inlineStr">
        <is>
          <t>page 437 declares '[In thousands of dollars]'</t>
        </is>
      </c>
      <c r="F5419" s="7" t="inlineStr">
        <is>
          <t>pass</t>
        </is>
      </c>
      <c r="G5419" s="7" t="inlineStr"/>
      <c r="H5419" s="7" t="inlineStr"/>
      <c r="I5419" s="7" t="inlineStr"/>
    </row>
    <row r="5420">
      <c r="A5420" s="7" t="inlineStr">
        <is>
          <t>VAL-LHHS-05330</t>
        </is>
      </c>
      <c r="B5420" s="7" t="inlineStr">
        <is>
          <t>OBS-LHHS-1367</t>
        </is>
      </c>
      <c r="C5420" s="7" t="inlineStr">
        <is>
          <t>cross_document</t>
        </is>
      </c>
      <c r="D5420" s="7" t="inlineStr">
        <is>
          <t>SRC-CRPT-118HRPT585 p.318 prints 1,668,343 (AI-extracted, 'National Institute on Drug Abuse (NIDA)')</t>
        </is>
      </c>
      <c r="E5420" s="7" t="inlineStr">
        <is>
          <t>1,668,343 as recorded</t>
        </is>
      </c>
      <c r="F5420" s="7" t="inlineStr">
        <is>
          <t>pass</t>
        </is>
      </c>
      <c r="G5420" s="7" t="inlineStr"/>
      <c r="H5420" s="7" t="inlineStr"/>
      <c r="I5420" s="7" t="inlineStr"/>
    </row>
    <row r="5421">
      <c r="A5421" s="7" t="inlineStr">
        <is>
          <t>VAL-LHHS-05331</t>
        </is>
      </c>
      <c r="B5421" s="7" t="inlineStr">
        <is>
          <t>OBS-LHHS-1368</t>
        </is>
      </c>
      <c r="C5421" s="7" t="inlineStr">
        <is>
          <t>structural</t>
        </is>
      </c>
      <c r="D5421" s="7" t="inlineStr">
        <is>
          <t>[Senate Committee recommendation compared with (+ or -) 2024 appropriation] = 1,667,695 - 1,662,695 = 5,000</t>
        </is>
      </c>
      <c r="E5421" s="7" t="inlineStr">
        <is>
          <t>5,000 as printed in [Senate Committee recommendation compared with (+ or -) 2024 appropriation]</t>
        </is>
      </c>
      <c r="F5421" s="7" t="inlineStr">
        <is>
          <t>pass</t>
        </is>
      </c>
      <c r="G5421" s="7" t="inlineStr"/>
      <c r="H5421" s="7" t="inlineStr"/>
      <c r="I5421" s="7" t="inlineStr"/>
    </row>
    <row r="5422">
      <c r="A5422" s="7" t="inlineStr">
        <is>
          <t>VAL-LHHS-05332</t>
        </is>
      </c>
      <c r="B5422" s="7" t="inlineStr">
        <is>
          <t>OBS-LHHS-1368</t>
        </is>
      </c>
      <c r="C5422" s="7" t="inlineStr">
        <is>
          <t>structural</t>
        </is>
      </c>
      <c r="D5422" s="7" t="inlineStr">
        <is>
          <t>[Senate Committee recommendation compared with (+ or -) Budget estimate] = 1,667,695 - 1,668,343 = -648</t>
        </is>
      </c>
      <c r="E5422" s="7" t="inlineStr">
        <is>
          <t>-648 as printed in [Senate Committee recommendation compared with (+ or -) Budget estimate]</t>
        </is>
      </c>
      <c r="F5422" s="7" t="inlineStr">
        <is>
          <t>pass</t>
        </is>
      </c>
      <c r="G5422" s="7" t="inlineStr"/>
      <c r="H5422" s="7" t="inlineStr"/>
      <c r="I5422" s="7" t="inlineStr"/>
    </row>
    <row r="5423">
      <c r="A5423" s="7" t="inlineStr">
        <is>
          <t>VAL-LHHS-05333</t>
        </is>
      </c>
      <c r="B5423" s="7" t="inlineStr">
        <is>
          <t>OBS-LHHS-1368</t>
        </is>
      </c>
      <c r="C5423" s="7" t="inlineStr">
        <is>
          <t>source_text</t>
        </is>
      </c>
      <c r="D5423" s="7" t="inlineStr">
        <is>
          <t>amount '1,667,695' and label 'National Institute on Drug Abuse (NIDA)' in the transcribed row</t>
        </is>
      </c>
      <c r="E5423" s="7" t="inlineStr">
        <is>
          <t>National Institute on Drug Abuse (NIDA) 1,662,695 1,668,343 1,667,695 +5,000 -648</t>
        </is>
      </c>
      <c r="F5423" s="7" t="inlineStr">
        <is>
          <t>pass</t>
        </is>
      </c>
      <c r="G5423" s="7" t="inlineStr"/>
      <c r="H5423" s="7" t="inlineStr"/>
      <c r="I5423" s="7" t="inlineStr"/>
    </row>
    <row r="5424">
      <c r="A5424" s="7" t="inlineStr">
        <is>
          <t>VAL-LHHS-05334</t>
        </is>
      </c>
      <c r="B5424" s="7" t="inlineStr">
        <is>
          <t>OBS-LHHS-1368</t>
        </is>
      </c>
      <c r="C5424" s="7" t="inlineStr">
        <is>
          <t>unit</t>
        </is>
      </c>
      <c r="D5424" s="7" t="inlineStr">
        <is>
          <t>thousands (applied, x1,000 to dollars)</t>
        </is>
      </c>
      <c r="E5424" s="7" t="inlineStr">
        <is>
          <t>page 437 declares '[In thousands of dollars]'</t>
        </is>
      </c>
      <c r="F5424" s="7" t="inlineStr">
        <is>
          <t>pass</t>
        </is>
      </c>
      <c r="G5424" s="7" t="inlineStr"/>
      <c r="H5424" s="7" t="inlineStr"/>
      <c r="I5424" s="7" t="inlineStr"/>
    </row>
    <row r="5425">
      <c r="A5425" s="7" t="inlineStr">
        <is>
          <t>VAL-LHHS-05335</t>
        </is>
      </c>
      <c r="B5425" s="7" t="inlineStr">
        <is>
          <t>OBS-LHHS-1369</t>
        </is>
      </c>
      <c r="C5425" s="7" t="inlineStr">
        <is>
          <t>structural</t>
        </is>
      </c>
      <c r="D5425" s="7" t="inlineStr">
        <is>
          <t>[Committee vs. Enacted] = 1,662,695 - 1,662,695 = 0</t>
        </is>
      </c>
      <c r="E5425" s="7" t="inlineStr">
        <is>
          <t>0 as printed in [Committee vs. Enacted]</t>
        </is>
      </c>
      <c r="F5425" s="7" t="inlineStr">
        <is>
          <t>pass</t>
        </is>
      </c>
      <c r="G5425" s="7" t="inlineStr"/>
      <c r="H5425" s="7" t="inlineStr"/>
      <c r="I5425" s="7" t="inlineStr"/>
    </row>
    <row r="5426">
      <c r="A5426" s="7" t="inlineStr">
        <is>
          <t>VAL-LHHS-05336</t>
        </is>
      </c>
      <c r="B5426" s="7" t="inlineStr">
        <is>
          <t>OBS-LHHS-1369</t>
        </is>
      </c>
      <c r="C5426" s="7" t="inlineStr">
        <is>
          <t>source_text</t>
        </is>
      </c>
      <c r="D5426" s="7" t="inlineStr">
        <is>
          <t>amount '1,662,695' and label 'National Institute on Drug Abuse (NIDA)' in the transcribed row</t>
        </is>
      </c>
      <c r="E5426" s="7" t="inlineStr">
        <is>
          <t>National Institute on Drug Abuse (NIDA).............. 1,662,695 --- 1,662,695 --- +1,662,695</t>
        </is>
      </c>
      <c r="F5426" s="7" t="inlineStr">
        <is>
          <t>pass</t>
        </is>
      </c>
      <c r="G5426" s="7" t="inlineStr"/>
      <c r="H5426" s="7" t="inlineStr"/>
      <c r="I5426" s="7" t="inlineStr"/>
    </row>
    <row r="5427">
      <c r="A5427" s="7" t="inlineStr">
        <is>
          <t>VAL-LHHS-05337</t>
        </is>
      </c>
      <c r="B5427" s="7" t="inlineStr">
        <is>
          <t>OBS-LHHS-1369</t>
        </is>
      </c>
      <c r="C5427" s="7" t="inlineStr">
        <is>
          <t>unit</t>
        </is>
      </c>
      <c r="D5427" s="7" t="inlineStr">
        <is>
          <t>thousands (applied, x1,000 to dollars)</t>
        </is>
      </c>
      <c r="E5427" s="7" t="inlineStr">
        <is>
          <t>page 375 declares '(Amounts in thousands)'</t>
        </is>
      </c>
      <c r="F5427" s="7" t="inlineStr">
        <is>
          <t>pass</t>
        </is>
      </c>
      <c r="G5427" s="7" t="inlineStr"/>
      <c r="H5427" s="7" t="inlineStr"/>
      <c r="I5427" s="7" t="inlineStr"/>
    </row>
    <row r="5428">
      <c r="A5428" s="7" t="inlineStr">
        <is>
          <t>VAL-LHHS-05338</t>
        </is>
      </c>
      <c r="B5428" s="7" t="inlineStr">
        <is>
          <t>OBS-LHHS-1370</t>
        </is>
      </c>
      <c r="C5428" s="7" t="inlineStr">
        <is>
          <t>structural</t>
        </is>
      </c>
      <c r="D5428" s="7" t="inlineStr">
        <is>
          <t>[Bill vs. Estimate] = 1,662,695 - 1,662,695 = 0</t>
        </is>
      </c>
      <c r="E5428" s="7" t="inlineStr">
        <is>
          <t>0 as printed in [Bill vs. Estimate]</t>
        </is>
      </c>
      <c r="F5428" s="7" t="inlineStr">
        <is>
          <t>pass</t>
        </is>
      </c>
      <c r="G5428" s="7" t="inlineStr"/>
      <c r="H5428" s="7" t="inlineStr"/>
      <c r="I5428" s="7" t="inlineStr"/>
    </row>
    <row r="5429">
      <c r="A5429" s="7" t="inlineStr">
        <is>
          <t>VAL-LHHS-05339</t>
        </is>
      </c>
      <c r="B5429" s="7" t="inlineStr">
        <is>
          <t>OBS-LHHS-1370</t>
        </is>
      </c>
      <c r="C5429" s="7" t="inlineStr">
        <is>
          <t>structural</t>
        </is>
      </c>
      <c r="D5429" s="7" t="inlineStr">
        <is>
          <t>[Bill vs. Request] = 1,662,695 - 0 = 1,662,695</t>
        </is>
      </c>
      <c r="E5429" s="7" t="inlineStr">
        <is>
          <t>1,662,695 as printed in [Bill vs. Request]</t>
        </is>
      </c>
      <c r="F5429" s="7" t="inlineStr">
        <is>
          <t>pass</t>
        </is>
      </c>
      <c r="G5429" s="7" t="inlineStr"/>
      <c r="H5429" s="7" t="inlineStr"/>
      <c r="I5429" s="7" t="inlineStr"/>
    </row>
    <row r="5430">
      <c r="A5430" s="7" t="inlineStr">
        <is>
          <t>VAL-LHHS-05340</t>
        </is>
      </c>
      <c r="B5430" s="7" t="inlineStr">
        <is>
          <t>OBS-LHHS-1370</t>
        </is>
      </c>
      <c r="C5430" s="7" t="inlineStr">
        <is>
          <t>source_text</t>
        </is>
      </c>
      <c r="D5430" s="7" t="inlineStr">
        <is>
          <t>amount '1,662,695' and label 'National Institute on Drug Abuse (NIDA)' in the transcribed row</t>
        </is>
      </c>
      <c r="E5430" s="7" t="inlineStr">
        <is>
          <t>National Institute on Drug Abuse (NIDA).............. 1,662,695 --- 1,662,695 --- +1,662,695</t>
        </is>
      </c>
      <c r="F5430" s="7" t="inlineStr">
        <is>
          <t>pass</t>
        </is>
      </c>
      <c r="G5430" s="7" t="inlineStr"/>
      <c r="H5430" s="7" t="inlineStr"/>
      <c r="I5430" s="7" t="inlineStr"/>
    </row>
    <row r="5431">
      <c r="A5431" s="7" t="inlineStr">
        <is>
          <t>VAL-LHHS-05341</t>
        </is>
      </c>
      <c r="B5431" s="7" t="inlineStr">
        <is>
          <t>OBS-LHHS-1370</t>
        </is>
      </c>
      <c r="C5431" s="7" t="inlineStr">
        <is>
          <t>unit</t>
        </is>
      </c>
      <c r="D5431" s="7" t="inlineStr">
        <is>
          <t>thousands (applied, x1,000 to dollars)</t>
        </is>
      </c>
      <c r="E5431" s="7" t="inlineStr">
        <is>
          <t>page 344 declares '(Amounts in thousands)'</t>
        </is>
      </c>
      <c r="F5431" s="7" t="inlineStr">
        <is>
          <t>pass</t>
        </is>
      </c>
      <c r="G5431" s="7" t="inlineStr"/>
      <c r="H5431" s="7" t="inlineStr"/>
      <c r="I5431" s="7" t="inlineStr"/>
    </row>
    <row r="5432">
      <c r="A5432" s="7" t="inlineStr">
        <is>
          <t>VAL-LHHS-05342</t>
        </is>
      </c>
      <c r="B5432" s="7" t="inlineStr">
        <is>
          <t>OBS-LHHS-1371</t>
        </is>
      </c>
      <c r="C5432" s="7" t="inlineStr">
        <is>
          <t>structural</t>
        </is>
      </c>
      <c r="D5432" s="7" t="inlineStr">
        <is>
          <t>[Bill vs. Request] = 1,662,695 - 0 = 1,662,695</t>
        </is>
      </c>
      <c r="E5432" s="7" t="inlineStr">
        <is>
          <t>1,662,695 as printed in [Bill vs. Request]</t>
        </is>
      </c>
      <c r="F5432" s="7" t="inlineStr">
        <is>
          <t>pass</t>
        </is>
      </c>
      <c r="G5432" s="7" t="inlineStr"/>
      <c r="H5432" s="7" t="inlineStr"/>
      <c r="I5432" s="7" t="inlineStr"/>
    </row>
    <row r="5433">
      <c r="A5433" s="7" t="inlineStr">
        <is>
          <t>VAL-LHHS-05343</t>
        </is>
      </c>
      <c r="B5433" s="7" t="inlineStr">
        <is>
          <t>OBS-LHHS-1371</t>
        </is>
      </c>
      <c r="C5433" s="7" t="inlineStr">
        <is>
          <t>source_text</t>
        </is>
      </c>
      <c r="D5433" s="7" t="inlineStr">
        <is>
          <t>amount '---' and label 'National Institute on Drug Abuse (NIDA)' in the transcribed row</t>
        </is>
      </c>
      <c r="E5433" s="7" t="inlineStr">
        <is>
          <t>National Institute on Drug Abuse (NIDA).............. 1,662,695 --- 1,662,695 --- +1,662,695</t>
        </is>
      </c>
      <c r="F5433" s="7" t="inlineStr">
        <is>
          <t>pass</t>
        </is>
      </c>
      <c r="G5433" s="7" t="inlineStr"/>
      <c r="H5433" s="7" t="inlineStr"/>
      <c r="I5433" s="7" t="inlineStr"/>
    </row>
    <row r="5434">
      <c r="A5434" s="7" t="inlineStr">
        <is>
          <t>VAL-LHHS-05344</t>
        </is>
      </c>
      <c r="B5434" s="7" t="inlineStr">
        <is>
          <t>OBS-LHHS-1371</t>
        </is>
      </c>
      <c r="C5434" s="7" t="inlineStr">
        <is>
          <t>unit</t>
        </is>
      </c>
      <c r="D5434" s="7" t="inlineStr">
        <is>
          <t>thousands (applied, x1,000 to dollars)</t>
        </is>
      </c>
      <c r="E5434" s="7" t="inlineStr">
        <is>
          <t>page 344 declares '(Amounts in thousands)'</t>
        </is>
      </c>
      <c r="F5434" s="7" t="inlineStr">
        <is>
          <t>pass</t>
        </is>
      </c>
      <c r="G5434" s="7" t="inlineStr"/>
      <c r="H5434" s="7" t="inlineStr"/>
      <c r="I5434" s="7" t="inlineStr"/>
    </row>
    <row r="5435">
      <c r="A5435" s="7" t="inlineStr">
        <is>
          <t>VAL-LHHS-05345</t>
        </is>
      </c>
      <c r="B5435" s="7" t="inlineStr">
        <is>
          <t>OBS-LHHS-1372</t>
        </is>
      </c>
      <c r="C5435" s="7" t="inlineStr">
        <is>
          <t>source_text</t>
        </is>
      </c>
      <c r="D5435" s="7" t="inlineStr">
        <is>
          <t>amount '1,662,695' and label 'National Institute on Drug Abuse (NIDA)' in the transcribed row</t>
        </is>
      </c>
      <c r="E5435" s="7" t="inlineStr">
        <is>
          <t>National Institute on Drug Abuse (NIDA) 1,662,695</t>
        </is>
      </c>
      <c r="F5435" s="7" t="inlineStr">
        <is>
          <t>pass</t>
        </is>
      </c>
      <c r="G5435" s="7" t="inlineStr"/>
      <c r="H5435" s="7" t="inlineStr"/>
      <c r="I5435" s="7" t="inlineStr"/>
    </row>
    <row r="5436">
      <c r="A5436" s="7" t="inlineStr">
        <is>
          <t>VAL-LHHS-05346</t>
        </is>
      </c>
      <c r="B5436" s="7" t="inlineStr">
        <is>
          <t>OBS-LHHS-1372</t>
        </is>
      </c>
      <c r="C5436" s="7" t="inlineStr">
        <is>
          <t>unit</t>
        </is>
      </c>
      <c r="D5436" s="7" t="inlineStr">
        <is>
          <t>thousands (applied, x1,000 to dollars)</t>
        </is>
      </c>
      <c r="E5436" s="7" t="inlineStr">
        <is>
          <t>page 434 declares '[In thousands of dollars]'</t>
        </is>
      </c>
      <c r="F5436" s="7" t="inlineStr">
        <is>
          <t>pass</t>
        </is>
      </c>
      <c r="G5436" s="7" t="inlineStr"/>
      <c r="H5436" s="7" t="inlineStr"/>
      <c r="I5436" s="7" t="inlineStr"/>
    </row>
    <row r="5437">
      <c r="A5437" s="7" t="inlineStr">
        <is>
          <t>VAL-LHHS-05347</t>
        </is>
      </c>
      <c r="B5437" s="7" t="inlineStr">
        <is>
          <t>OBS-LHHS-1373</t>
        </is>
      </c>
      <c r="C5437" s="7" t="inlineStr">
        <is>
          <t>structural</t>
        </is>
      </c>
      <c r="D5437" s="7" t="inlineStr">
        <is>
          <t>[Committee vs. Enacted] = 1,662,695 - 1,662,695 = 0</t>
        </is>
      </c>
      <c r="E5437" s="7" t="inlineStr">
        <is>
          <t>0 as printed in [Committee vs. Enacted]</t>
        </is>
      </c>
      <c r="F5437" s="7" t="inlineStr">
        <is>
          <t>pass</t>
        </is>
      </c>
      <c r="G5437" s="7" t="inlineStr"/>
      <c r="H5437" s="7" t="inlineStr"/>
      <c r="I5437" s="7" t="inlineStr"/>
    </row>
    <row r="5438">
      <c r="A5438" s="7" t="inlineStr">
        <is>
          <t>VAL-LHHS-05348</t>
        </is>
      </c>
      <c r="B5438" s="7" t="inlineStr">
        <is>
          <t>OBS-LHHS-1373</t>
        </is>
      </c>
      <c r="C5438" s="7" t="inlineStr">
        <is>
          <t>structural</t>
        </is>
      </c>
      <c r="D5438" s="7" t="inlineStr">
        <is>
          <t>[Committee vs. Request] = 1,662,695 - 0 = 1,662,695</t>
        </is>
      </c>
      <c r="E5438" s="7" t="inlineStr">
        <is>
          <t>1,662,695 as printed in [Committee vs. Request]</t>
        </is>
      </c>
      <c r="F5438" s="7" t="inlineStr">
        <is>
          <t>pass</t>
        </is>
      </c>
      <c r="G5438" s="7" t="inlineStr"/>
      <c r="H5438" s="7" t="inlineStr"/>
      <c r="I5438" s="7" t="inlineStr"/>
    </row>
    <row r="5439">
      <c r="A5439" s="7" t="inlineStr">
        <is>
          <t>VAL-LHHS-05349</t>
        </is>
      </c>
      <c r="B5439" s="7" t="inlineStr">
        <is>
          <t>OBS-LHHS-1373</t>
        </is>
      </c>
      <c r="C5439" s="7" t="inlineStr">
        <is>
          <t>source_text</t>
        </is>
      </c>
      <c r="D5439" s="7" t="inlineStr">
        <is>
          <t>amount '1,662,695' and label 'National Institute on Drug Abuse (NIDA)' in the transcribed row</t>
        </is>
      </c>
      <c r="E5439" s="7" t="inlineStr">
        <is>
          <t>National Institute on Drug Abuse (NIDA).............. 1,662,695 --- 1,662,695 --- +1,662,695</t>
        </is>
      </c>
      <c r="F5439" s="7" t="inlineStr">
        <is>
          <t>pass</t>
        </is>
      </c>
      <c r="G5439" s="7" t="inlineStr"/>
      <c r="H5439" s="7" t="inlineStr"/>
      <c r="I5439" s="7" t="inlineStr"/>
    </row>
    <row r="5440">
      <c r="A5440" s="7" t="inlineStr">
        <is>
          <t>VAL-LHHS-05350</t>
        </is>
      </c>
      <c r="B5440" s="7" t="inlineStr">
        <is>
          <t>OBS-LHHS-1373</t>
        </is>
      </c>
      <c r="C5440" s="7" t="inlineStr">
        <is>
          <t>unit</t>
        </is>
      </c>
      <c r="D5440" s="7" t="inlineStr">
        <is>
          <t>thousands (applied, x1,000 to dollars)</t>
        </is>
      </c>
      <c r="E5440" s="7" t="inlineStr">
        <is>
          <t>page 375 declares '(Amounts in thousands)'</t>
        </is>
      </c>
      <c r="F5440" s="7" t="inlineStr">
        <is>
          <t>pass</t>
        </is>
      </c>
      <c r="G5440" s="7" t="inlineStr"/>
      <c r="H5440" s="7" t="inlineStr"/>
      <c r="I5440" s="7" t="inlineStr"/>
    </row>
    <row r="5441">
      <c r="A5441" s="7" t="inlineStr">
        <is>
          <t>VAL-LHHS-05351</t>
        </is>
      </c>
      <c r="B5441" s="7" t="inlineStr">
        <is>
          <t>OBS-LHHS-1374</t>
        </is>
      </c>
      <c r="C5441" s="7" t="inlineStr">
        <is>
          <t>structural</t>
        </is>
      </c>
      <c r="D5441" s="7" t="inlineStr">
        <is>
          <t>[Committee vs. Request] = 1,662,695 - 0 = 1,662,695</t>
        </is>
      </c>
      <c r="E5441" s="7" t="inlineStr">
        <is>
          <t>1,662,695 as printed in [Committee vs. Request]</t>
        </is>
      </c>
      <c r="F5441" s="7" t="inlineStr">
        <is>
          <t>pass</t>
        </is>
      </c>
      <c r="G5441" s="7" t="inlineStr"/>
      <c r="H5441" s="7" t="inlineStr"/>
      <c r="I5441" s="7" t="inlineStr"/>
    </row>
    <row r="5442">
      <c r="A5442" s="7" t="inlineStr">
        <is>
          <t>VAL-LHHS-05352</t>
        </is>
      </c>
      <c r="B5442" s="7" t="inlineStr">
        <is>
          <t>OBS-LHHS-1374</t>
        </is>
      </c>
      <c r="C5442" s="7" t="inlineStr">
        <is>
          <t>source_text</t>
        </is>
      </c>
      <c r="D5442" s="7" t="inlineStr">
        <is>
          <t>amount '---' and label 'National Institute on Drug Abuse (NIDA)' in the transcribed row</t>
        </is>
      </c>
      <c r="E5442" s="7" t="inlineStr">
        <is>
          <t>National Institute on Drug Abuse (NIDA).............. 1,662,695 --- 1,662,695 --- +1,662,695</t>
        </is>
      </c>
      <c r="F5442" s="7" t="inlineStr">
        <is>
          <t>pass</t>
        </is>
      </c>
      <c r="G5442" s="7" t="inlineStr"/>
      <c r="H5442" s="7" t="inlineStr"/>
      <c r="I5442" s="7" t="inlineStr"/>
    </row>
    <row r="5443">
      <c r="A5443" s="7" t="inlineStr">
        <is>
          <t>VAL-LHHS-05353</t>
        </is>
      </c>
      <c r="B5443" s="7" t="inlineStr">
        <is>
          <t>OBS-LHHS-1374</t>
        </is>
      </c>
      <c r="C5443" s="7" t="inlineStr">
        <is>
          <t>unit</t>
        </is>
      </c>
      <c r="D5443" s="7" t="inlineStr">
        <is>
          <t>thousands (applied, x1,000 to dollars)</t>
        </is>
      </c>
      <c r="E5443" s="7" t="inlineStr">
        <is>
          <t>page 375 declares '(Amounts in thousands)'</t>
        </is>
      </c>
      <c r="F5443" s="7" t="inlineStr">
        <is>
          <t>pass</t>
        </is>
      </c>
      <c r="G5443" s="7" t="inlineStr"/>
      <c r="H5443" s="7" t="inlineStr"/>
      <c r="I5443" s="7" t="inlineStr"/>
    </row>
    <row r="5444">
      <c r="A5444" s="7" t="inlineStr">
        <is>
          <t>VAL-LHHS-05354</t>
        </is>
      </c>
      <c r="B5444" s="7" t="inlineStr">
        <is>
          <t>OBS-LHHS-1375</t>
        </is>
      </c>
      <c r="C5444" s="7" t="inlineStr">
        <is>
          <t>source_text</t>
        </is>
      </c>
      <c r="D5444" s="7" t="inlineStr">
        <is>
          <t>amount '534,333' and label 'National Institute on Deafness and Other Communication Disorders (NIDCD)' in the transcribed row</t>
        </is>
      </c>
      <c r="E5444" s="7" t="inlineStr">
        <is>
          <t>National Institute on Deafness and Other Communication Disorders (NIDCD) 534,333 534,330 534,333 .... +3</t>
        </is>
      </c>
      <c r="F5444" s="7" t="inlineStr">
        <is>
          <t>pass</t>
        </is>
      </c>
      <c r="G5444" s="7" t="inlineStr"/>
      <c r="H5444" s="7" t="inlineStr"/>
      <c r="I5444" s="7" t="inlineStr"/>
    </row>
    <row r="5445">
      <c r="A5445" s="7" t="inlineStr">
        <is>
          <t>VAL-LHHS-05355</t>
        </is>
      </c>
      <c r="B5445" s="7" t="inlineStr">
        <is>
          <t>OBS-LHHS-1375</t>
        </is>
      </c>
      <c r="C5445" s="7" t="inlineStr">
        <is>
          <t>unit</t>
        </is>
      </c>
      <c r="D5445" s="7" t="inlineStr">
        <is>
          <t>thousands (applied, x1,000 to dollars)</t>
        </is>
      </c>
      <c r="E5445" s="7" t="inlineStr">
        <is>
          <t>page 379 declares '[In thousands of dollars]'</t>
        </is>
      </c>
      <c r="F5445" s="7" t="inlineStr">
        <is>
          <t>pass</t>
        </is>
      </c>
      <c r="G5445" s="7" t="inlineStr"/>
      <c r="H5445" s="7" t="inlineStr"/>
      <c r="I5445" s="7" t="inlineStr"/>
    </row>
    <row r="5446">
      <c r="A5446" s="7" t="inlineStr">
        <is>
          <t>VAL-LHHS-05356</t>
        </is>
      </c>
      <c r="B5446" s="7" t="inlineStr">
        <is>
          <t>OBS-LHHS-1376</t>
        </is>
      </c>
      <c r="C5446" s="7" t="inlineStr">
        <is>
          <t>structural</t>
        </is>
      </c>
      <c r="D5446" s="7" t="inlineStr">
        <is>
          <t>[Bill vs. Enacted] = 531,136 - 514,885 = 16,251</t>
        </is>
      </c>
      <c r="E5446" s="7" t="inlineStr">
        <is>
          <t>16,251 as printed in [Bill vs. Enacted]</t>
        </is>
      </c>
      <c r="F5446" s="7" t="inlineStr">
        <is>
          <t>pass</t>
        </is>
      </c>
      <c r="G5446" s="7" t="inlineStr"/>
      <c r="H5446" s="7" t="inlineStr"/>
      <c r="I5446" s="7" t="inlineStr"/>
    </row>
    <row r="5447">
      <c r="A5447" s="7" t="inlineStr">
        <is>
          <t>VAL-LHHS-05357</t>
        </is>
      </c>
      <c r="B5447" s="7" t="inlineStr">
        <is>
          <t>OBS-LHHS-1376</t>
        </is>
      </c>
      <c r="C5447" s="7" t="inlineStr">
        <is>
          <t>structural</t>
        </is>
      </c>
      <c r="D5447" s="7" t="inlineStr">
        <is>
          <t>[Bill vs. Request] = 531,136 - 508,704 = 22,432</t>
        </is>
      </c>
      <c r="E5447" s="7" t="inlineStr">
        <is>
          <t>22,432 as printed in [Bill vs. Request]</t>
        </is>
      </c>
      <c r="F5447" s="7" t="inlineStr">
        <is>
          <t>pass</t>
        </is>
      </c>
      <c r="G5447" s="7" t="inlineStr"/>
      <c r="H5447" s="7" t="inlineStr"/>
      <c r="I5447" s="7" t="inlineStr"/>
    </row>
    <row r="5448">
      <c r="A5448" s="7" t="inlineStr">
        <is>
          <t>VAL-LHHS-05358</t>
        </is>
      </c>
      <c r="B5448" s="7" t="inlineStr">
        <is>
          <t>OBS-LHHS-1376</t>
        </is>
      </c>
      <c r="C5448" s="7" t="inlineStr">
        <is>
          <t>source_text</t>
        </is>
      </c>
      <c r="D5448" s="7" t="inlineStr">
        <is>
          <t>amount '531,136' and label 'National Institute on Deafness and Other Communication Disorders (NIDCD)' in the transcribed row</t>
        </is>
      </c>
      <c r="E5448" s="7" t="inlineStr">
        <is>
          <t>National Institute on Deafness and Other Communication Disorders (NIDCD).................................. 514,885 508,704 531,136 +16,251 +22,432</t>
        </is>
      </c>
      <c r="F5448" s="7" t="inlineStr">
        <is>
          <t>pass</t>
        </is>
      </c>
      <c r="G5448" s="7" t="inlineStr"/>
      <c r="H5448" s="7" t="inlineStr"/>
      <c r="I5448" s="7" t="inlineStr"/>
    </row>
    <row r="5449">
      <c r="A5449" s="7" t="inlineStr">
        <is>
          <t>VAL-LHHS-05359</t>
        </is>
      </c>
      <c r="B5449" s="7" t="inlineStr">
        <is>
          <t>OBS-LHHS-1376</t>
        </is>
      </c>
      <c r="C5449" s="7" t="inlineStr">
        <is>
          <t>unit</t>
        </is>
      </c>
      <c r="D5449" s="7" t="inlineStr">
        <is>
          <t>thousands (applied, x1,000 to dollars)</t>
        </is>
      </c>
      <c r="E5449" s="7" t="inlineStr">
        <is>
          <t>page 815 declares '(Amounts in thousands)'</t>
        </is>
      </c>
      <c r="F5449" s="7" t="inlineStr">
        <is>
          <t>pass</t>
        </is>
      </c>
      <c r="G5449" s="7" t="inlineStr"/>
      <c r="H5449" s="7" t="inlineStr"/>
      <c r="I5449" s="7" t="inlineStr"/>
    </row>
    <row r="5450">
      <c r="A5450" s="7" t="inlineStr">
        <is>
          <t>VAL-LHHS-05360</t>
        </is>
      </c>
      <c r="B5450" s="7" t="inlineStr">
        <is>
          <t>OBS-LHHS-1377</t>
        </is>
      </c>
      <c r="C5450" s="7" t="inlineStr">
        <is>
          <t>structural</t>
        </is>
      </c>
      <c r="D5450" s="7" t="inlineStr">
        <is>
          <t>[Bill vs. Request] = 531,136 - 508,704 = 22,432</t>
        </is>
      </c>
      <c r="E5450" s="7" t="inlineStr">
        <is>
          <t>22,432 as printed in [Bill vs. Request]</t>
        </is>
      </c>
      <c r="F5450" s="7" t="inlineStr">
        <is>
          <t>pass</t>
        </is>
      </c>
      <c r="G5450" s="7" t="inlineStr"/>
      <c r="H5450" s="7" t="inlineStr"/>
      <c r="I5450" s="7" t="inlineStr"/>
    </row>
    <row r="5451">
      <c r="A5451" s="7" t="inlineStr">
        <is>
          <t>VAL-LHHS-05361</t>
        </is>
      </c>
      <c r="B5451" s="7" t="inlineStr">
        <is>
          <t>OBS-LHHS-1377</t>
        </is>
      </c>
      <c r="C5451" s="7" t="inlineStr">
        <is>
          <t>source_text</t>
        </is>
      </c>
      <c r="D5451" s="7" t="inlineStr">
        <is>
          <t>amount '508,704' and label 'National Institute on Deafness and Other Communication Disorders (NIDCD)' in the transcribed row</t>
        </is>
      </c>
      <c r="E5451" s="7" t="inlineStr">
        <is>
          <t>National Institute on Deafness and Other Communication Disorders (NIDCD).................................. 514,885 508,704 531,136 +16,251 +22,432</t>
        </is>
      </c>
      <c r="F5451" s="7" t="inlineStr">
        <is>
          <t>pass</t>
        </is>
      </c>
      <c r="G5451" s="7" t="inlineStr"/>
      <c r="H5451" s="7" t="inlineStr"/>
      <c r="I5451" s="7" t="inlineStr"/>
    </row>
    <row r="5452">
      <c r="A5452" s="7" t="inlineStr">
        <is>
          <t>VAL-LHHS-05362</t>
        </is>
      </c>
      <c r="B5452" s="7" t="inlineStr">
        <is>
          <t>OBS-LHHS-1377</t>
        </is>
      </c>
      <c r="C5452" s="7" t="inlineStr">
        <is>
          <t>unit</t>
        </is>
      </c>
      <c r="D5452" s="7" t="inlineStr">
        <is>
          <t>thousands (applied, x1,000 to dollars)</t>
        </is>
      </c>
      <c r="E5452" s="7" t="inlineStr">
        <is>
          <t>page 815 declares '(Amounts in thousands)'</t>
        </is>
      </c>
      <c r="F5452" s="7" t="inlineStr">
        <is>
          <t>pass</t>
        </is>
      </c>
      <c r="G5452" s="7" t="inlineStr"/>
      <c r="H5452" s="7" t="inlineStr"/>
      <c r="I5452" s="7" t="inlineStr"/>
    </row>
    <row r="5453">
      <c r="A5453" s="7" t="inlineStr">
        <is>
          <t>VAL-LHHS-05363</t>
        </is>
      </c>
      <c r="B5453" s="7" t="inlineStr">
        <is>
          <t>OBS-LHHS-1378</t>
        </is>
      </c>
      <c r="C5453" s="7" t="inlineStr">
        <is>
          <t>source_text</t>
        </is>
      </c>
      <c r="D5453" s="7" t="inlineStr">
        <is>
          <t>amount '534,333' and label 'National Institute on Deafness and Other Communication Disorders (NIDCD)' in the transcribed row</t>
        </is>
      </c>
      <c r="E5453" s="7" t="inlineStr">
        <is>
          <t>National Institute on Deafness and Other Communication Disorders (NIDCD) 534,333 535,929 534,333 .... -1,596</t>
        </is>
      </c>
      <c r="F5453" s="7" t="inlineStr">
        <is>
          <t>pass</t>
        </is>
      </c>
      <c r="G5453" s="7" t="inlineStr"/>
      <c r="H5453" s="7" t="inlineStr"/>
      <c r="I5453" s="7" t="inlineStr"/>
    </row>
    <row r="5454">
      <c r="A5454" s="7" t="inlineStr">
        <is>
          <t>VAL-LHHS-05364</t>
        </is>
      </c>
      <c r="B5454" s="7" t="inlineStr">
        <is>
          <t>OBS-LHHS-1378</t>
        </is>
      </c>
      <c r="C5454" s="7" t="inlineStr">
        <is>
          <t>unit</t>
        </is>
      </c>
      <c r="D5454" s="7" t="inlineStr">
        <is>
          <t>thousands (applied, x1,000 to dollars)</t>
        </is>
      </c>
      <c r="E5454" s="7" t="inlineStr">
        <is>
          <t>page 437 declares '[In thousands of dollars]'</t>
        </is>
      </c>
      <c r="F5454" s="7" t="inlineStr">
        <is>
          <t>pass</t>
        </is>
      </c>
      <c r="G5454" s="7" t="inlineStr"/>
      <c r="H5454" s="7" t="inlineStr"/>
      <c r="I5454" s="7" t="inlineStr"/>
    </row>
    <row r="5455">
      <c r="A5455" s="7" t="inlineStr">
        <is>
          <t>VAL-LHHS-05365</t>
        </is>
      </c>
      <c r="B5455" s="7" t="inlineStr">
        <is>
          <t>OBS-LHHS-1378</t>
        </is>
      </c>
      <c r="C5455" s="7" t="inlineStr">
        <is>
          <t>cross_document</t>
        </is>
      </c>
      <c r="D5455" s="7" t="inlineStr">
        <is>
          <t>SRC-CRPT-118HRPT585 p.318 prints 534,333 (AI-extracted, 'National Institute on Deafness and Other Communication Disorders (NIDCD)')</t>
        </is>
      </c>
      <c r="E5455" s="7" t="inlineStr">
        <is>
          <t>534,333 as recorded</t>
        </is>
      </c>
      <c r="F5455" s="7" t="inlineStr">
        <is>
          <t>pass</t>
        </is>
      </c>
      <c r="G5455" s="7" t="inlineStr"/>
      <c r="H5455" s="7" t="inlineStr"/>
      <c r="I5455" s="7" t="inlineStr"/>
    </row>
    <row r="5456">
      <c r="A5456" s="7" t="inlineStr">
        <is>
          <t>VAL-LHHS-05366</t>
        </is>
      </c>
      <c r="B5456" s="7" t="inlineStr">
        <is>
          <t>OBS-LHHS-1379</t>
        </is>
      </c>
      <c r="C5456" s="7" t="inlineStr">
        <is>
          <t>structural</t>
        </is>
      </c>
      <c r="D5456" s="7" t="inlineStr">
        <is>
          <t>[Senate Committee recommendation compared with (+ or -) Budget estimate] = 534,333 - 534,330 = 3</t>
        </is>
      </c>
      <c r="E5456" s="7" t="inlineStr">
        <is>
          <t>3 as printed in [Senate Committee recommendation compared with (+ or -) Budget estimate]</t>
        </is>
      </c>
      <c r="F5456" s="7" t="inlineStr">
        <is>
          <t>pass</t>
        </is>
      </c>
      <c r="G5456" s="7" t="inlineStr"/>
      <c r="H5456" s="7" t="inlineStr"/>
      <c r="I5456" s="7" t="inlineStr"/>
    </row>
    <row r="5457">
      <c r="A5457" s="7" t="inlineStr">
        <is>
          <t>VAL-LHHS-05367</t>
        </is>
      </c>
      <c r="B5457" s="7" t="inlineStr">
        <is>
          <t>OBS-LHHS-1379</t>
        </is>
      </c>
      <c r="C5457" s="7" t="inlineStr">
        <is>
          <t>source_text</t>
        </is>
      </c>
      <c r="D5457" s="7" t="inlineStr">
        <is>
          <t>amount '534,330' and label 'National Institute on Deafness and Other Communication Disorders (NIDCD)' in the transcribed row</t>
        </is>
      </c>
      <c r="E5457" s="7" t="inlineStr">
        <is>
          <t>National Institute on Deafness and Other Communication Disorders (NIDCD) 534,333 534,330 534,333 .... +3</t>
        </is>
      </c>
      <c r="F5457" s="7" t="inlineStr">
        <is>
          <t>pass</t>
        </is>
      </c>
      <c r="G5457" s="7" t="inlineStr"/>
      <c r="H5457" s="7" t="inlineStr"/>
      <c r="I5457" s="7" t="inlineStr"/>
    </row>
    <row r="5458">
      <c r="A5458" s="7" t="inlineStr">
        <is>
          <t>VAL-LHHS-05368</t>
        </is>
      </c>
      <c r="B5458" s="7" t="inlineStr">
        <is>
          <t>OBS-LHHS-1379</t>
        </is>
      </c>
      <c r="C5458" s="7" t="inlineStr">
        <is>
          <t>unit</t>
        </is>
      </c>
      <c r="D5458" s="7" t="inlineStr">
        <is>
          <t>thousands (applied, x1,000 to dollars)</t>
        </is>
      </c>
      <c r="E5458" s="7" t="inlineStr">
        <is>
          <t>page 379 declares '[In thousands of dollars]'</t>
        </is>
      </c>
      <c r="F5458" s="7" t="inlineStr">
        <is>
          <t>pass</t>
        </is>
      </c>
      <c r="G5458" s="7" t="inlineStr"/>
      <c r="H5458" s="7" t="inlineStr"/>
      <c r="I5458" s="7" t="inlineStr"/>
    </row>
    <row r="5459">
      <c r="A5459" s="7" t="inlineStr">
        <is>
          <t>VAL-LHHS-05369</t>
        </is>
      </c>
      <c r="B5459" s="7" t="inlineStr">
        <is>
          <t>OBS-LHHS-1380</t>
        </is>
      </c>
      <c r="C5459" s="7" t="inlineStr">
        <is>
          <t>structural</t>
        </is>
      </c>
      <c r="D5459" s="7" t="inlineStr">
        <is>
          <t>[Senate Committee recommendation compared with (+ or -) Budget estimate] = 534,333 - 534,330 = 3</t>
        </is>
      </c>
      <c r="E5459" s="7" t="inlineStr">
        <is>
          <t>3 as printed in [Senate Committee recommendation compared with (+ or -) Budget estimate]</t>
        </is>
      </c>
      <c r="F5459" s="7" t="inlineStr">
        <is>
          <t>pass</t>
        </is>
      </c>
      <c r="G5459" s="7" t="inlineStr"/>
      <c r="H5459" s="7" t="inlineStr"/>
      <c r="I5459" s="7" t="inlineStr"/>
    </row>
    <row r="5460">
      <c r="A5460" s="7" t="inlineStr">
        <is>
          <t>VAL-LHHS-05370</t>
        </is>
      </c>
      <c r="B5460" s="7" t="inlineStr">
        <is>
          <t>OBS-LHHS-1380</t>
        </is>
      </c>
      <c r="C5460" s="7" t="inlineStr">
        <is>
          <t>source_text</t>
        </is>
      </c>
      <c r="D5460" s="7" t="inlineStr">
        <is>
          <t>amount '534,333' and label 'National Institute on Deafness and Other Communication Disorders (NIDCD)' in the transcribed row</t>
        </is>
      </c>
      <c r="E5460" s="7" t="inlineStr">
        <is>
          <t>National Institute on Deafness and Other Communication Disorders (NIDCD) 534,333 534,330 534,333 .... +3</t>
        </is>
      </c>
      <c r="F5460" s="7" t="inlineStr">
        <is>
          <t>pass</t>
        </is>
      </c>
      <c r="G5460" s="7" t="inlineStr"/>
      <c r="H5460" s="7" t="inlineStr"/>
      <c r="I5460" s="7" t="inlineStr"/>
    </row>
    <row r="5461">
      <c r="A5461" s="7" t="inlineStr">
        <is>
          <t>VAL-LHHS-05371</t>
        </is>
      </c>
      <c r="B5461" s="7" t="inlineStr">
        <is>
          <t>OBS-LHHS-1380</t>
        </is>
      </c>
      <c r="C5461" s="7" t="inlineStr">
        <is>
          <t>unit</t>
        </is>
      </c>
      <c r="D5461" s="7" t="inlineStr">
        <is>
          <t>thousands (applied, x1,000 to dollars)</t>
        </is>
      </c>
      <c r="E5461" s="7" t="inlineStr">
        <is>
          <t>page 379 declares '[In thousands of dollars]'</t>
        </is>
      </c>
      <c r="F5461" s="7" t="inlineStr">
        <is>
          <t>pass</t>
        </is>
      </c>
      <c r="G5461" s="7" t="inlineStr"/>
      <c r="H5461" s="7" t="inlineStr"/>
      <c r="I5461" s="7" t="inlineStr"/>
    </row>
    <row r="5462">
      <c r="A5462" s="7" t="inlineStr">
        <is>
          <t>VAL-LHHS-05372</t>
        </is>
      </c>
      <c r="B5462" s="7" t="inlineStr">
        <is>
          <t>OBS-LHHS-1381</t>
        </is>
      </c>
      <c r="C5462" s="7" t="inlineStr">
        <is>
          <t>structural</t>
        </is>
      </c>
      <c r="D5462" s="7" t="inlineStr">
        <is>
          <t>[Bill vs. Estimate] = 534,333 - 534,333 = 0</t>
        </is>
      </c>
      <c r="E5462" s="7" t="inlineStr">
        <is>
          <t>0 as printed in [Bill vs. Estimate]</t>
        </is>
      </c>
      <c r="F5462" s="7" t="inlineStr">
        <is>
          <t>pass</t>
        </is>
      </c>
      <c r="G5462" s="7" t="inlineStr"/>
      <c r="H5462" s="7" t="inlineStr"/>
      <c r="I5462" s="7" t="inlineStr"/>
    </row>
    <row r="5463">
      <c r="A5463" s="7" t="inlineStr">
        <is>
          <t>VAL-LHHS-05373</t>
        </is>
      </c>
      <c r="B5463" s="7" t="inlineStr">
        <is>
          <t>OBS-LHHS-1381</t>
        </is>
      </c>
      <c r="C5463" s="7" t="inlineStr">
        <is>
          <t>source_text</t>
        </is>
      </c>
      <c r="D5463" s="7" t="inlineStr">
        <is>
          <t>amount '534,333' and label 'National Institute on Deafness and Other Communication Disorders (NIDCD)' in the transcribed row</t>
        </is>
      </c>
      <c r="E5463" s="7" t="inlineStr">
        <is>
          <t>National Institute on Deafness and Other Communication Disorders (NIDCD)................................... 534,333 --- 534,333 --- +534,333</t>
        </is>
      </c>
      <c r="F5463" s="7" t="inlineStr">
        <is>
          <t>pass</t>
        </is>
      </c>
      <c r="G5463" s="7" t="inlineStr"/>
      <c r="H5463" s="7" t="inlineStr"/>
      <c r="I5463" s="7" t="inlineStr"/>
    </row>
    <row r="5464">
      <c r="A5464" s="7" t="inlineStr">
        <is>
          <t>VAL-LHHS-05374</t>
        </is>
      </c>
      <c r="B5464" s="7" t="inlineStr">
        <is>
          <t>OBS-LHHS-1381</t>
        </is>
      </c>
      <c r="C5464" s="7" t="inlineStr">
        <is>
          <t>unit</t>
        </is>
      </c>
      <c r="D5464" s="7" t="inlineStr">
        <is>
          <t>thousands (applied, x1,000 to dollars)</t>
        </is>
      </c>
      <c r="E5464" s="7" t="inlineStr">
        <is>
          <t>page 344 declares '(Amounts in thousands)'</t>
        </is>
      </c>
      <c r="F5464" s="7" t="inlineStr">
        <is>
          <t>pass</t>
        </is>
      </c>
      <c r="G5464" s="7" t="inlineStr"/>
      <c r="H5464" s="7" t="inlineStr"/>
      <c r="I5464" s="7" t="inlineStr"/>
    </row>
    <row r="5465">
      <c r="A5465" s="7" t="inlineStr">
        <is>
          <t>VAL-LHHS-05375</t>
        </is>
      </c>
      <c r="B5465" s="7" t="inlineStr">
        <is>
          <t>OBS-LHHS-1382</t>
        </is>
      </c>
      <c r="C5465" s="7" t="inlineStr">
        <is>
          <t>structural</t>
        </is>
      </c>
      <c r="D5465" s="7" t="inlineStr">
        <is>
          <t>[Bill vs. Enacted] = 0 - 534,333 = -534,333</t>
        </is>
      </c>
      <c r="E5465" s="7" t="inlineStr">
        <is>
          <t>-534,333 as printed in [Bill vs. Enacted]</t>
        </is>
      </c>
      <c r="F5465" s="7" t="inlineStr">
        <is>
          <t>pass</t>
        </is>
      </c>
      <c r="G5465" s="7" t="inlineStr"/>
      <c r="H5465" s="7" t="inlineStr"/>
      <c r="I5465" s="7" t="inlineStr"/>
    </row>
    <row r="5466">
      <c r="A5466" s="7" t="inlineStr">
        <is>
          <t>VAL-LHHS-05376</t>
        </is>
      </c>
      <c r="B5466" s="7" t="inlineStr">
        <is>
          <t>OBS-LHHS-1382</t>
        </is>
      </c>
      <c r="C5466" s="7" t="inlineStr">
        <is>
          <t>structural</t>
        </is>
      </c>
      <c r="D5466" s="7" t="inlineStr">
        <is>
          <t>[Bill vs. Request] = 0 - 535,929 = -535,929</t>
        </is>
      </c>
      <c r="E5466" s="7" t="inlineStr">
        <is>
          <t>-535,929 as printed in [Bill vs. Request]</t>
        </is>
      </c>
      <c r="F5466" s="7" t="inlineStr">
        <is>
          <t>pass</t>
        </is>
      </c>
      <c r="G5466" s="7" t="inlineStr"/>
      <c r="H5466" s="7" t="inlineStr"/>
      <c r="I5466" s="7" t="inlineStr"/>
    </row>
    <row r="5467">
      <c r="A5467" s="7" t="inlineStr">
        <is>
          <t>VAL-LHHS-05377</t>
        </is>
      </c>
      <c r="B5467" s="7" t="inlineStr">
        <is>
          <t>OBS-LHHS-1382</t>
        </is>
      </c>
      <c r="C5467" s="7" t="inlineStr">
        <is>
          <t>source_text</t>
        </is>
      </c>
      <c r="D5467" s="7" t="inlineStr">
        <is>
          <t>amount '---' and label 'National Institute on Deafness and Other Communication Disorders (NIDCD)' in the transcribed row</t>
        </is>
      </c>
      <c r="E5467" s="7" t="inlineStr">
        <is>
          <t>National Institute on Deafness and Other Communication Disorders (NIDCD)................................. 534,333 535,929 --- -534,333 -535,929</t>
        </is>
      </c>
      <c r="F5467" s="7" t="inlineStr">
        <is>
          <t>pass</t>
        </is>
      </c>
      <c r="G5467" s="7" t="inlineStr"/>
      <c r="H5467" s="7" t="inlineStr"/>
      <c r="I5467" s="7" t="inlineStr"/>
    </row>
    <row r="5468">
      <c r="A5468" s="7" t="inlineStr">
        <is>
          <t>VAL-LHHS-05378</t>
        </is>
      </c>
      <c r="B5468" s="7" t="inlineStr">
        <is>
          <t>OBS-LHHS-1382</t>
        </is>
      </c>
      <c r="C5468" s="7" t="inlineStr">
        <is>
          <t>unit</t>
        </is>
      </c>
      <c r="D5468" s="7" t="inlineStr">
        <is>
          <t>thousands (applied, x1,000 to dollars)</t>
        </is>
      </c>
      <c r="E5468" s="7" t="inlineStr">
        <is>
          <t>page 318 declares '(Amounts in thousands)'</t>
        </is>
      </c>
      <c r="F5468" s="7" t="inlineStr">
        <is>
          <t>pass</t>
        </is>
      </c>
      <c r="G5468" s="7" t="inlineStr"/>
      <c r="H5468" s="7" t="inlineStr"/>
      <c r="I5468" s="7" t="inlineStr"/>
    </row>
    <row r="5469">
      <c r="A5469" s="7" t="inlineStr">
        <is>
          <t>VAL-LHHS-05379</t>
        </is>
      </c>
      <c r="B5469" s="7" t="inlineStr">
        <is>
          <t>OBS-LHHS-1383</t>
        </is>
      </c>
      <c r="C5469" s="7" t="inlineStr">
        <is>
          <t>structural</t>
        </is>
      </c>
      <c r="D5469" s="7" t="inlineStr">
        <is>
          <t>[Senate Committee recommendation compared with (+ or -) Budget estimate] = 534,333 - 535,929 = -1,596</t>
        </is>
      </c>
      <c r="E5469" s="7" t="inlineStr">
        <is>
          <t>-1,596 as printed in [Senate Committee recommendation compared with (+ or -) Budget estimate]</t>
        </is>
      </c>
      <c r="F5469" s="7" t="inlineStr">
        <is>
          <t>pass</t>
        </is>
      </c>
      <c r="G5469" s="7" t="inlineStr"/>
      <c r="H5469" s="7" t="inlineStr"/>
      <c r="I5469" s="7" t="inlineStr"/>
    </row>
    <row r="5470">
      <c r="A5470" s="7" t="inlineStr">
        <is>
          <t>VAL-LHHS-05380</t>
        </is>
      </c>
      <c r="B5470" s="7" t="inlineStr">
        <is>
          <t>OBS-LHHS-1383</t>
        </is>
      </c>
      <c r="C5470" s="7" t="inlineStr">
        <is>
          <t>source_text</t>
        </is>
      </c>
      <c r="D5470" s="7" t="inlineStr">
        <is>
          <t>amount '535,929' and label 'National Institute on Deafness and Other Communication Disorders (NIDCD)' in the transcribed row</t>
        </is>
      </c>
      <c r="E5470" s="7" t="inlineStr">
        <is>
          <t>National Institute on Deafness and Other Communication Disorders (NIDCD) 534,333 535,929 534,333 .... -1,596</t>
        </is>
      </c>
      <c r="F5470" s="7" t="inlineStr">
        <is>
          <t>pass</t>
        </is>
      </c>
      <c r="G5470" s="7" t="inlineStr"/>
      <c r="H5470" s="7" t="inlineStr"/>
      <c r="I5470" s="7" t="inlineStr"/>
    </row>
    <row r="5471">
      <c r="A5471" s="7" t="inlineStr">
        <is>
          <t>VAL-LHHS-05381</t>
        </is>
      </c>
      <c r="B5471" s="7" t="inlineStr">
        <is>
          <t>OBS-LHHS-1383</t>
        </is>
      </c>
      <c r="C5471" s="7" t="inlineStr">
        <is>
          <t>unit</t>
        </is>
      </c>
      <c r="D5471" s="7" t="inlineStr">
        <is>
          <t>thousands (applied, x1,000 to dollars)</t>
        </is>
      </c>
      <c r="E5471" s="7" t="inlineStr">
        <is>
          <t>page 437 declares '[In thousands of dollars]'</t>
        </is>
      </c>
      <c r="F5471" s="7" t="inlineStr">
        <is>
          <t>pass</t>
        </is>
      </c>
      <c r="G5471" s="7" t="inlineStr"/>
      <c r="H5471" s="7" t="inlineStr"/>
      <c r="I5471" s="7" t="inlineStr"/>
    </row>
    <row r="5472">
      <c r="A5472" s="7" t="inlineStr">
        <is>
          <t>VAL-LHHS-05382</t>
        </is>
      </c>
      <c r="B5472" s="7" t="inlineStr">
        <is>
          <t>OBS-LHHS-1383</t>
        </is>
      </c>
      <c r="C5472" s="7" t="inlineStr">
        <is>
          <t>cross_document</t>
        </is>
      </c>
      <c r="D5472" s="7" t="inlineStr">
        <is>
          <t>SRC-CRPT-118HRPT585 p.318 prints 535,929 (AI-extracted, 'National Institute on Deafness and Other Communication Disorders (NIDCD)')</t>
        </is>
      </c>
      <c r="E5472" s="7" t="inlineStr">
        <is>
          <t>535,929 as recorded</t>
        </is>
      </c>
      <c r="F5472" s="7" t="inlineStr">
        <is>
          <t>pass</t>
        </is>
      </c>
      <c r="G5472" s="7" t="inlineStr"/>
      <c r="H5472" s="7" t="inlineStr"/>
      <c r="I5472" s="7" t="inlineStr"/>
    </row>
    <row r="5473">
      <c r="A5473" s="7" t="inlineStr">
        <is>
          <t>VAL-LHHS-05383</t>
        </is>
      </c>
      <c r="B5473" s="7" t="inlineStr">
        <is>
          <t>OBS-LHHS-1384</t>
        </is>
      </c>
      <c r="C5473" s="7" t="inlineStr">
        <is>
          <t>structural</t>
        </is>
      </c>
      <c r="D5473" s="7" t="inlineStr">
        <is>
          <t>[Senate Committee recommendation compared with (+ or -) Budget estimate] = 534,333 - 535,929 = -1,596</t>
        </is>
      </c>
      <c r="E5473" s="7" t="inlineStr">
        <is>
          <t>-1,596 as printed in [Senate Committee recommendation compared with (+ or -) Budget estimate]</t>
        </is>
      </c>
      <c r="F5473" s="7" t="inlineStr">
        <is>
          <t>pass</t>
        </is>
      </c>
      <c r="G5473" s="7" t="inlineStr"/>
      <c r="H5473" s="7" t="inlineStr"/>
      <c r="I5473" s="7" t="inlineStr"/>
    </row>
    <row r="5474">
      <c r="A5474" s="7" t="inlineStr">
        <is>
          <t>VAL-LHHS-05384</t>
        </is>
      </c>
      <c r="B5474" s="7" t="inlineStr">
        <is>
          <t>OBS-LHHS-1384</t>
        </is>
      </c>
      <c r="C5474" s="7" t="inlineStr">
        <is>
          <t>source_text</t>
        </is>
      </c>
      <c r="D5474" s="7" t="inlineStr">
        <is>
          <t>amount '534,333' and label 'National Institute on Deafness and Other Communication Disorders (NIDCD)' in the transcribed row</t>
        </is>
      </c>
      <c r="E5474" s="7" t="inlineStr">
        <is>
          <t>National Institute on Deafness and Other Communication Disorders (NIDCD) 534,333 535,929 534,333 .... -1,596</t>
        </is>
      </c>
      <c r="F5474" s="7" t="inlineStr">
        <is>
          <t>pass</t>
        </is>
      </c>
      <c r="G5474" s="7" t="inlineStr"/>
      <c r="H5474" s="7" t="inlineStr"/>
      <c r="I5474" s="7" t="inlineStr"/>
    </row>
    <row r="5475">
      <c r="A5475" s="7" t="inlineStr">
        <is>
          <t>VAL-LHHS-05385</t>
        </is>
      </c>
      <c r="B5475" s="7" t="inlineStr">
        <is>
          <t>OBS-LHHS-1384</t>
        </is>
      </c>
      <c r="C5475" s="7" t="inlineStr">
        <is>
          <t>unit</t>
        </is>
      </c>
      <c r="D5475" s="7" t="inlineStr">
        <is>
          <t>thousands (applied, x1,000 to dollars)</t>
        </is>
      </c>
      <c r="E5475" s="7" t="inlineStr">
        <is>
          <t>page 437 declares '[In thousands of dollars]'</t>
        </is>
      </c>
      <c r="F5475" s="7" t="inlineStr">
        <is>
          <t>pass</t>
        </is>
      </c>
      <c r="G5475" s="7" t="inlineStr"/>
      <c r="H5475" s="7" t="inlineStr"/>
      <c r="I5475" s="7" t="inlineStr"/>
    </row>
    <row r="5476">
      <c r="A5476" s="7" t="inlineStr">
        <is>
          <t>VAL-LHHS-05386</t>
        </is>
      </c>
      <c r="B5476" s="7" t="inlineStr">
        <is>
          <t>OBS-LHHS-1385</t>
        </is>
      </c>
      <c r="C5476" s="7" t="inlineStr">
        <is>
          <t>structural</t>
        </is>
      </c>
      <c r="D5476" s="7" t="inlineStr">
        <is>
          <t>[Committee vs. Enacted] = 534,333 - 534,333 = 0</t>
        </is>
      </c>
      <c r="E5476" s="7" t="inlineStr">
        <is>
          <t>0 as printed in [Committee vs. Enacted]</t>
        </is>
      </c>
      <c r="F5476" s="7" t="inlineStr">
        <is>
          <t>pass</t>
        </is>
      </c>
      <c r="G5476" s="7" t="inlineStr"/>
      <c r="H5476" s="7" t="inlineStr"/>
      <c r="I5476" s="7" t="inlineStr"/>
    </row>
    <row r="5477">
      <c r="A5477" s="7" t="inlineStr">
        <is>
          <t>VAL-LHHS-05387</t>
        </is>
      </c>
      <c r="B5477" s="7" t="inlineStr">
        <is>
          <t>OBS-LHHS-1385</t>
        </is>
      </c>
      <c r="C5477" s="7" t="inlineStr">
        <is>
          <t>source_text</t>
        </is>
      </c>
      <c r="D5477" s="7" t="inlineStr">
        <is>
          <t>amount '534,333' and label 'National Institute on Deafness and Other Communication Disorders (NIDCD)' in the transcribed row</t>
        </is>
      </c>
      <c r="E5477" s="7" t="inlineStr">
        <is>
          <t>National Institute on Deafness and Other Communication Disorders (NIDCD)................................... 534,333 499,502 534,333 --- +34,831</t>
        </is>
      </c>
      <c r="F5477" s="7" t="inlineStr">
        <is>
          <t>pass</t>
        </is>
      </c>
      <c r="G5477" s="7" t="inlineStr"/>
      <c r="H5477" s="7" t="inlineStr"/>
      <c r="I5477" s="7" t="inlineStr"/>
    </row>
    <row r="5478">
      <c r="A5478" s="7" t="inlineStr">
        <is>
          <t>VAL-LHHS-05388</t>
        </is>
      </c>
      <c r="B5478" s="7" t="inlineStr">
        <is>
          <t>OBS-LHHS-1385</t>
        </is>
      </c>
      <c r="C5478" s="7" t="inlineStr">
        <is>
          <t>unit</t>
        </is>
      </c>
      <c r="D5478" s="7" t="inlineStr">
        <is>
          <t>thousands (applied, x1,000 to dollars)</t>
        </is>
      </c>
      <c r="E5478" s="7" t="inlineStr">
        <is>
          <t>page 375 declares '(Amounts in thousands)'</t>
        </is>
      </c>
      <c r="F5478" s="7" t="inlineStr">
        <is>
          <t>pass</t>
        </is>
      </c>
      <c r="G5478" s="7" t="inlineStr"/>
      <c r="H5478" s="7" t="inlineStr"/>
      <c r="I5478" s="7" t="inlineStr"/>
    </row>
    <row r="5479">
      <c r="A5479" s="7" t="inlineStr">
        <is>
          <t>VAL-LHHS-05389</t>
        </is>
      </c>
      <c r="B5479" s="7" t="inlineStr">
        <is>
          <t>OBS-LHHS-1386</t>
        </is>
      </c>
      <c r="C5479" s="7" t="inlineStr">
        <is>
          <t>structural</t>
        </is>
      </c>
      <c r="D5479" s="7" t="inlineStr">
        <is>
          <t>[Bill vs. Estimate] = 534,333 - 534,333 = 0</t>
        </is>
      </c>
      <c r="E5479" s="7" t="inlineStr">
        <is>
          <t>0 as printed in [Bill vs. Estimate]</t>
        </is>
      </c>
      <c r="F5479" s="7" t="inlineStr">
        <is>
          <t>pass</t>
        </is>
      </c>
      <c r="G5479" s="7" t="inlineStr"/>
      <c r="H5479" s="7" t="inlineStr"/>
      <c r="I5479" s="7" t="inlineStr"/>
    </row>
    <row r="5480">
      <c r="A5480" s="7" t="inlineStr">
        <is>
          <t>VAL-LHHS-05390</t>
        </is>
      </c>
      <c r="B5480" s="7" t="inlineStr">
        <is>
          <t>OBS-LHHS-1386</t>
        </is>
      </c>
      <c r="C5480" s="7" t="inlineStr">
        <is>
          <t>structural</t>
        </is>
      </c>
      <c r="D5480" s="7" t="inlineStr">
        <is>
          <t>[Bill vs. Request] = 534,333 - 0 = 534,333</t>
        </is>
      </c>
      <c r="E5480" s="7" t="inlineStr">
        <is>
          <t>534,333 as printed in [Bill vs. Request]</t>
        </is>
      </c>
      <c r="F5480" s="7" t="inlineStr">
        <is>
          <t>pass</t>
        </is>
      </c>
      <c r="G5480" s="7" t="inlineStr"/>
      <c r="H5480" s="7" t="inlineStr"/>
      <c r="I5480" s="7" t="inlineStr"/>
    </row>
    <row r="5481">
      <c r="A5481" s="7" t="inlineStr">
        <is>
          <t>VAL-LHHS-05391</t>
        </is>
      </c>
      <c r="B5481" s="7" t="inlineStr">
        <is>
          <t>OBS-LHHS-1386</t>
        </is>
      </c>
      <c r="C5481" s="7" t="inlineStr">
        <is>
          <t>source_text</t>
        </is>
      </c>
      <c r="D5481" s="7" t="inlineStr">
        <is>
          <t>amount '534,333' and label 'National Institute on Deafness and Other Communication Disorders (NIDCD)' in the transcribed row</t>
        </is>
      </c>
      <c r="E5481" s="7" t="inlineStr">
        <is>
          <t>National Institute on Deafness and Other Communication Disorders (NIDCD)................................... 534,333 --- 534,333 --- +534,333</t>
        </is>
      </c>
      <c r="F5481" s="7" t="inlineStr">
        <is>
          <t>pass</t>
        </is>
      </c>
      <c r="G5481" s="7" t="inlineStr"/>
      <c r="H5481" s="7" t="inlineStr"/>
      <c r="I5481" s="7" t="inlineStr"/>
    </row>
    <row r="5482">
      <c r="A5482" s="7" t="inlineStr">
        <is>
          <t>VAL-LHHS-05392</t>
        </is>
      </c>
      <c r="B5482" s="7" t="inlineStr">
        <is>
          <t>OBS-LHHS-1386</t>
        </is>
      </c>
      <c r="C5482" s="7" t="inlineStr">
        <is>
          <t>unit</t>
        </is>
      </c>
      <c r="D5482" s="7" t="inlineStr">
        <is>
          <t>thousands (applied, x1,000 to dollars)</t>
        </is>
      </c>
      <c r="E5482" s="7" t="inlineStr">
        <is>
          <t>page 344 declares '(Amounts in thousands)'</t>
        </is>
      </c>
      <c r="F5482" s="7" t="inlineStr">
        <is>
          <t>pass</t>
        </is>
      </c>
      <c r="G5482" s="7" t="inlineStr"/>
      <c r="H5482" s="7" t="inlineStr"/>
      <c r="I5482" s="7" t="inlineStr"/>
    </row>
    <row r="5483">
      <c r="A5483" s="7" t="inlineStr">
        <is>
          <t>VAL-LHHS-05393</t>
        </is>
      </c>
      <c r="B5483" s="7" t="inlineStr">
        <is>
          <t>OBS-LHHS-1387</t>
        </is>
      </c>
      <c r="C5483" s="7" t="inlineStr">
        <is>
          <t>structural</t>
        </is>
      </c>
      <c r="D5483" s="7" t="inlineStr">
        <is>
          <t>[Bill vs. Request] = 534,333 - 0 = 534,333</t>
        </is>
      </c>
      <c r="E5483" s="7" t="inlineStr">
        <is>
          <t>534,333 as printed in [Bill vs. Request]</t>
        </is>
      </c>
      <c r="F5483" s="7" t="inlineStr">
        <is>
          <t>pass</t>
        </is>
      </c>
      <c r="G5483" s="7" t="inlineStr"/>
      <c r="H5483" s="7" t="inlineStr"/>
      <c r="I5483" s="7" t="inlineStr"/>
    </row>
    <row r="5484">
      <c r="A5484" s="7" t="inlineStr">
        <is>
          <t>VAL-LHHS-05394</t>
        </is>
      </c>
      <c r="B5484" s="7" t="inlineStr">
        <is>
          <t>OBS-LHHS-1387</t>
        </is>
      </c>
      <c r="C5484" s="7" t="inlineStr">
        <is>
          <t>source_text</t>
        </is>
      </c>
      <c r="D5484" s="7" t="inlineStr">
        <is>
          <t>amount '---' and label 'National Institute on Deafness and Other Communication Disorders (NIDCD)' in the transcribed row</t>
        </is>
      </c>
      <c r="E5484" s="7" t="inlineStr">
        <is>
          <t>National Institute on Deafness and Other Communication Disorders (NIDCD)................................... 534,333 --- 534,333 --- +534,333</t>
        </is>
      </c>
      <c r="F5484" s="7" t="inlineStr">
        <is>
          <t>pass</t>
        </is>
      </c>
      <c r="G5484" s="7" t="inlineStr"/>
      <c r="H5484" s="7" t="inlineStr"/>
      <c r="I5484" s="7" t="inlineStr"/>
    </row>
    <row r="5485">
      <c r="A5485" s="7" t="inlineStr">
        <is>
          <t>VAL-LHHS-05395</t>
        </is>
      </c>
      <c r="B5485" s="7" t="inlineStr">
        <is>
          <t>OBS-LHHS-1387</t>
        </is>
      </c>
      <c r="C5485" s="7" t="inlineStr">
        <is>
          <t>unit</t>
        </is>
      </c>
      <c r="D5485" s="7" t="inlineStr">
        <is>
          <t>thousands (applied, x1,000 to dollars)</t>
        </is>
      </c>
      <c r="E5485" s="7" t="inlineStr">
        <is>
          <t>page 344 declares '(Amounts in thousands)'</t>
        </is>
      </c>
      <c r="F5485" s="7" t="inlineStr">
        <is>
          <t>pass</t>
        </is>
      </c>
      <c r="G5485" s="7" t="inlineStr"/>
      <c r="H5485" s="7" t="inlineStr"/>
      <c r="I5485" s="7" t="inlineStr"/>
    </row>
    <row r="5486">
      <c r="A5486" s="7" t="inlineStr">
        <is>
          <t>VAL-LHHS-05396</t>
        </is>
      </c>
      <c r="B5486" s="7" t="inlineStr">
        <is>
          <t>OBS-LHHS-1388</t>
        </is>
      </c>
      <c r="C5486" s="7" t="inlineStr">
        <is>
          <t>source_text</t>
        </is>
      </c>
      <c r="D5486" s="7" t="inlineStr">
        <is>
          <t>amount '534,333' and label 'National Institute on Deafness and Other Communication Disorders (NIDCD)' in the transcribed row</t>
        </is>
      </c>
      <c r="E5486" s="7" t="inlineStr">
        <is>
          <t>National Institute on Deafness and Other Communication Disorders (NIDCD) 534,333</t>
        </is>
      </c>
      <c r="F5486" s="7" t="inlineStr">
        <is>
          <t>pass</t>
        </is>
      </c>
      <c r="G5486" s="7" t="inlineStr"/>
      <c r="H5486" s="7" t="inlineStr"/>
      <c r="I5486" s="7" t="inlineStr"/>
    </row>
    <row r="5487">
      <c r="A5487" s="7" t="inlineStr">
        <is>
          <t>VAL-LHHS-05397</t>
        </is>
      </c>
      <c r="B5487" s="7" t="inlineStr">
        <is>
          <t>OBS-LHHS-1388</t>
        </is>
      </c>
      <c r="C5487" s="7" t="inlineStr">
        <is>
          <t>unit</t>
        </is>
      </c>
      <c r="D5487" s="7" t="inlineStr">
        <is>
          <t>thousands (applied, x1,000 to dollars)</t>
        </is>
      </c>
      <c r="E5487" s="7" t="inlineStr">
        <is>
          <t>page 434 declares '[In thousands of dollars]'</t>
        </is>
      </c>
      <c r="F5487" s="7" t="inlineStr">
        <is>
          <t>pass</t>
        </is>
      </c>
      <c r="G5487" s="7" t="inlineStr"/>
      <c r="H5487" s="7" t="inlineStr"/>
      <c r="I5487" s="7" t="inlineStr"/>
    </row>
    <row r="5488">
      <c r="A5488" s="7" t="inlineStr">
        <is>
          <t>VAL-LHHS-05398</t>
        </is>
      </c>
      <c r="B5488" s="7" t="inlineStr">
        <is>
          <t>OBS-LHHS-1389</t>
        </is>
      </c>
      <c r="C5488" s="7" t="inlineStr">
        <is>
          <t>structural</t>
        </is>
      </c>
      <c r="D5488" s="7" t="inlineStr">
        <is>
          <t>[Committee vs. Enacted] = 534,333 - 534,333 = 0</t>
        </is>
      </c>
      <c r="E5488" s="7" t="inlineStr">
        <is>
          <t>0 as printed in [Committee vs. Enacted]</t>
        </is>
      </c>
      <c r="F5488" s="7" t="inlineStr">
        <is>
          <t>pass</t>
        </is>
      </c>
      <c r="G5488" s="7" t="inlineStr"/>
      <c r="H5488" s="7" t="inlineStr"/>
      <c r="I5488" s="7" t="inlineStr"/>
    </row>
    <row r="5489">
      <c r="A5489" s="7" t="inlineStr">
        <is>
          <t>VAL-LHHS-05399</t>
        </is>
      </c>
      <c r="B5489" s="7" t="inlineStr">
        <is>
          <t>OBS-LHHS-1389</t>
        </is>
      </c>
      <c r="C5489" s="7" t="inlineStr">
        <is>
          <t>structural</t>
        </is>
      </c>
      <c r="D5489" s="7" t="inlineStr">
        <is>
          <t>[Committee vs. Request] = 534,333 - 499,502 = 34,831</t>
        </is>
      </c>
      <c r="E5489" s="7" t="inlineStr">
        <is>
          <t>34,831 as printed in [Committee vs. Request]</t>
        </is>
      </c>
      <c r="F5489" s="7" t="inlineStr">
        <is>
          <t>pass</t>
        </is>
      </c>
      <c r="G5489" s="7" t="inlineStr"/>
      <c r="H5489" s="7" t="inlineStr"/>
      <c r="I5489" s="7" t="inlineStr"/>
    </row>
    <row r="5490">
      <c r="A5490" s="7" t="inlineStr">
        <is>
          <t>VAL-LHHS-05400</t>
        </is>
      </c>
      <c r="B5490" s="7" t="inlineStr">
        <is>
          <t>OBS-LHHS-1389</t>
        </is>
      </c>
      <c r="C5490" s="7" t="inlineStr">
        <is>
          <t>source_text</t>
        </is>
      </c>
      <c r="D5490" s="7" t="inlineStr">
        <is>
          <t>amount '534,333' and label 'National Institute on Deafness and Other Communication Disorders (NIDCD)' in the transcribed row</t>
        </is>
      </c>
      <c r="E5490" s="7" t="inlineStr">
        <is>
          <t>National Institute on Deafness and Other Communication Disorders (NIDCD)................................... 534,333 499,502 534,333 --- +34,831</t>
        </is>
      </c>
      <c r="F5490" s="7" t="inlineStr">
        <is>
          <t>pass</t>
        </is>
      </c>
      <c r="G5490" s="7" t="inlineStr"/>
      <c r="H5490" s="7" t="inlineStr"/>
      <c r="I5490" s="7" t="inlineStr"/>
    </row>
    <row r="5491">
      <c r="A5491" s="7" t="inlineStr">
        <is>
          <t>VAL-LHHS-05401</t>
        </is>
      </c>
      <c r="B5491" s="7" t="inlineStr">
        <is>
          <t>OBS-LHHS-1389</t>
        </is>
      </c>
      <c r="C5491" s="7" t="inlineStr">
        <is>
          <t>unit</t>
        </is>
      </c>
      <c r="D5491" s="7" t="inlineStr">
        <is>
          <t>thousands (applied, x1,000 to dollars)</t>
        </is>
      </c>
      <c r="E5491" s="7" t="inlineStr">
        <is>
          <t>page 375 declares '(Amounts in thousands)'</t>
        </is>
      </c>
      <c r="F5491" s="7" t="inlineStr">
        <is>
          <t>pass</t>
        </is>
      </c>
      <c r="G5491" s="7" t="inlineStr"/>
      <c r="H5491" s="7" t="inlineStr"/>
      <c r="I5491" s="7" t="inlineStr"/>
    </row>
    <row r="5492">
      <c r="A5492" s="7" t="inlineStr">
        <is>
          <t>VAL-LHHS-05402</t>
        </is>
      </c>
      <c r="B5492" s="7" t="inlineStr">
        <is>
          <t>OBS-LHHS-1390</t>
        </is>
      </c>
      <c r="C5492" s="7" t="inlineStr">
        <is>
          <t>structural</t>
        </is>
      </c>
      <c r="D5492" s="7" t="inlineStr">
        <is>
          <t>[Committee vs. Request] = 534,333 - 499,502 = 34,831</t>
        </is>
      </c>
      <c r="E5492" s="7" t="inlineStr">
        <is>
          <t>34,831 as printed in [Committee vs. Request]</t>
        </is>
      </c>
      <c r="F5492" s="7" t="inlineStr">
        <is>
          <t>pass</t>
        </is>
      </c>
      <c r="G5492" s="7" t="inlineStr"/>
      <c r="H5492" s="7" t="inlineStr"/>
      <c r="I5492" s="7" t="inlineStr"/>
    </row>
    <row r="5493">
      <c r="A5493" s="7" t="inlineStr">
        <is>
          <t>VAL-LHHS-05403</t>
        </is>
      </c>
      <c r="B5493" s="7" t="inlineStr">
        <is>
          <t>OBS-LHHS-1390</t>
        </is>
      </c>
      <c r="C5493" s="7" t="inlineStr">
        <is>
          <t>source_text</t>
        </is>
      </c>
      <c r="D5493" s="7" t="inlineStr">
        <is>
          <t>amount '499,502' and label 'National Institute on Deafness and Other Communication Disorders (NIDCD)' in the transcribed row</t>
        </is>
      </c>
      <c r="E5493" s="7" t="inlineStr">
        <is>
          <t>National Institute on Deafness and Other Communication Disorders (NIDCD)................................... 534,333 499,502 534,333 --- +34,831</t>
        </is>
      </c>
      <c r="F5493" s="7" t="inlineStr">
        <is>
          <t>pass</t>
        </is>
      </c>
      <c r="G5493" s="7" t="inlineStr"/>
      <c r="H5493" s="7" t="inlineStr"/>
      <c r="I5493" s="7" t="inlineStr"/>
    </row>
    <row r="5494">
      <c r="A5494" s="7" t="inlineStr">
        <is>
          <t>VAL-LHHS-05404</t>
        </is>
      </c>
      <c r="B5494" s="7" t="inlineStr">
        <is>
          <t>OBS-LHHS-1390</t>
        </is>
      </c>
      <c r="C5494" s="7" t="inlineStr">
        <is>
          <t>unit</t>
        </is>
      </c>
      <c r="D5494" s="7" t="inlineStr">
        <is>
          <t>thousands (applied, x1,000 to dollars)</t>
        </is>
      </c>
      <c r="E5494" s="7" t="inlineStr">
        <is>
          <t>page 375 declares '(Amounts in thousands)'</t>
        </is>
      </c>
      <c r="F5494" s="7" t="inlineStr">
        <is>
          <t>pass</t>
        </is>
      </c>
      <c r="G5494" s="7" t="inlineStr"/>
      <c r="H5494" s="7" t="inlineStr"/>
      <c r="I5494" s="7" t="inlineStr"/>
    </row>
    <row r="5495">
      <c r="A5495" s="7" t="inlineStr">
        <is>
          <t>VAL-LHHS-05405</t>
        </is>
      </c>
      <c r="B5495" s="7" t="inlineStr">
        <is>
          <t>OBS-LHHS-1391</t>
        </is>
      </c>
      <c r="C5495" s="7" t="inlineStr">
        <is>
          <t>source_text</t>
        </is>
      </c>
      <c r="D5495" s="7" t="inlineStr">
        <is>
          <t>amount '520,163' and label 'National Institute of Dental and Craniofacial Research (NIDCR)' in the transcribed row</t>
        </is>
      </c>
      <c r="E5495" s="7" t="inlineStr">
        <is>
          <t>National Institute of Dental and Craniofacial Research (NIDCR) 520,163 520,138 520,163 .... +25</t>
        </is>
      </c>
      <c r="F5495" s="7" t="inlineStr">
        <is>
          <t>pass</t>
        </is>
      </c>
      <c r="G5495" s="7" t="inlineStr"/>
      <c r="H5495" s="7" t="inlineStr"/>
      <c r="I5495" s="7" t="inlineStr"/>
    </row>
    <row r="5496">
      <c r="A5496" s="7" t="inlineStr">
        <is>
          <t>VAL-LHHS-05406</t>
        </is>
      </c>
      <c r="B5496" s="7" t="inlineStr">
        <is>
          <t>OBS-LHHS-1391</t>
        </is>
      </c>
      <c r="C5496" s="7" t="inlineStr">
        <is>
          <t>unit</t>
        </is>
      </c>
      <c r="D5496" s="7" t="inlineStr">
        <is>
          <t>thousands (applied, x1,000 to dollars)</t>
        </is>
      </c>
      <c r="E5496" s="7" t="inlineStr">
        <is>
          <t>page 378 declares '[In thousands of dollars]'</t>
        </is>
      </c>
      <c r="F5496" s="7" t="inlineStr">
        <is>
          <t>pass</t>
        </is>
      </c>
      <c r="G5496" s="7" t="inlineStr"/>
      <c r="H5496" s="7" t="inlineStr"/>
      <c r="I5496" s="7" t="inlineStr"/>
    </row>
    <row r="5497">
      <c r="A5497" s="7" t="inlineStr">
        <is>
          <t>VAL-LHHS-05407</t>
        </is>
      </c>
      <c r="B5497" s="7" t="inlineStr">
        <is>
          <t>OBS-LHHS-1392</t>
        </is>
      </c>
      <c r="C5497" s="7" t="inlineStr">
        <is>
          <t>structural</t>
        </is>
      </c>
      <c r="D5497" s="7" t="inlineStr">
        <is>
          <t>[Bill vs. Enacted] = 526,051 - 501,231 = 24,820</t>
        </is>
      </c>
      <c r="E5497" s="7" t="inlineStr">
        <is>
          <t>24,820 as printed in [Bill vs. Enacted]</t>
        </is>
      </c>
      <c r="F5497" s="7" t="inlineStr">
        <is>
          <t>pass</t>
        </is>
      </c>
      <c r="G5497" s="7" t="inlineStr"/>
      <c r="H5497" s="7" t="inlineStr"/>
      <c r="I5497" s="7" t="inlineStr"/>
    </row>
    <row r="5498">
      <c r="A5498" s="7" t="inlineStr">
        <is>
          <t>VAL-LHHS-05408</t>
        </is>
      </c>
      <c r="B5498" s="7" t="inlineStr">
        <is>
          <t>OBS-LHHS-1392</t>
        </is>
      </c>
      <c r="C5498" s="7" t="inlineStr">
        <is>
          <t>structural</t>
        </is>
      </c>
      <c r="D5498" s="7" t="inlineStr">
        <is>
          <t>[Bill vs. Request] = 526,051 - 513,191 = 12,860</t>
        </is>
      </c>
      <c r="E5498" s="7" t="inlineStr">
        <is>
          <t>12,860 as printed in [Bill vs. Request]</t>
        </is>
      </c>
      <c r="F5498" s="7" t="inlineStr">
        <is>
          <t>pass</t>
        </is>
      </c>
      <c r="G5498" s="7" t="inlineStr"/>
      <c r="H5498" s="7" t="inlineStr"/>
      <c r="I5498" s="7" t="inlineStr"/>
    </row>
    <row r="5499">
      <c r="A5499" s="7" t="inlineStr">
        <is>
          <t>VAL-LHHS-05409</t>
        </is>
      </c>
      <c r="B5499" s="7" t="inlineStr">
        <is>
          <t>OBS-LHHS-1392</t>
        </is>
      </c>
      <c r="C5499" s="7" t="inlineStr">
        <is>
          <t>source_text</t>
        </is>
      </c>
      <c r="D5499" s="7" t="inlineStr">
        <is>
          <t>amount '526,051' and label 'National Institute of Dental and Craniofacial Research (NIDCR)' in the transcribed row</t>
        </is>
      </c>
      <c r="E5499" s="7" t="inlineStr">
        <is>
          <t>National Institute of Dental and Craniofacial Research (NIDCR)............................................. 501,231 513,191 526,051 +24,820 +12,860</t>
        </is>
      </c>
      <c r="F5499" s="7" t="inlineStr">
        <is>
          <t>pass</t>
        </is>
      </c>
      <c r="G5499" s="7" t="inlineStr"/>
      <c r="H5499" s="7" t="inlineStr"/>
      <c r="I5499" s="7" t="inlineStr"/>
    </row>
    <row r="5500">
      <c r="A5500" s="7" t="inlineStr">
        <is>
          <t>VAL-LHHS-05410</t>
        </is>
      </c>
      <c r="B5500" s="7" t="inlineStr">
        <is>
          <t>OBS-LHHS-1392</t>
        </is>
      </c>
      <c r="C5500" s="7" t="inlineStr">
        <is>
          <t>unit</t>
        </is>
      </c>
      <c r="D5500" s="7" t="inlineStr">
        <is>
          <t>thousands (applied, x1,000 to dollars)</t>
        </is>
      </c>
      <c r="E5500" s="7" t="inlineStr">
        <is>
          <t>page 814 declares '(Amounts in thousands)'</t>
        </is>
      </c>
      <c r="F5500" s="7" t="inlineStr">
        <is>
          <t>pass</t>
        </is>
      </c>
      <c r="G5500" s="7" t="inlineStr"/>
      <c r="H5500" s="7" t="inlineStr"/>
      <c r="I5500" s="7" t="inlineStr"/>
    </row>
    <row r="5501">
      <c r="A5501" s="7" t="inlineStr">
        <is>
          <t>VAL-LHHS-05411</t>
        </is>
      </c>
      <c r="B5501" s="7" t="inlineStr">
        <is>
          <t>OBS-LHHS-1393</t>
        </is>
      </c>
      <c r="C5501" s="7" t="inlineStr">
        <is>
          <t>structural</t>
        </is>
      </c>
      <c r="D5501" s="7" t="inlineStr">
        <is>
          <t>[Bill vs. Request] = 526,051 - 513,191 = 12,860</t>
        </is>
      </c>
      <c r="E5501" s="7" t="inlineStr">
        <is>
          <t>12,860 as printed in [Bill vs. Request]</t>
        </is>
      </c>
      <c r="F5501" s="7" t="inlineStr">
        <is>
          <t>pass</t>
        </is>
      </c>
      <c r="G5501" s="7" t="inlineStr"/>
      <c r="H5501" s="7" t="inlineStr"/>
      <c r="I5501" s="7" t="inlineStr"/>
    </row>
    <row r="5502">
      <c r="A5502" s="7" t="inlineStr">
        <is>
          <t>VAL-LHHS-05412</t>
        </is>
      </c>
      <c r="B5502" s="7" t="inlineStr">
        <is>
          <t>OBS-LHHS-1393</t>
        </is>
      </c>
      <c r="C5502" s="7" t="inlineStr">
        <is>
          <t>source_text</t>
        </is>
      </c>
      <c r="D5502" s="7" t="inlineStr">
        <is>
          <t>amount '513,191' and label 'National Institute of Dental and Craniofacial Research (NIDCR)' in the transcribed row</t>
        </is>
      </c>
      <c r="E5502" s="7" t="inlineStr">
        <is>
          <t>National Institute of Dental and Craniofacial Research (NIDCR)............................................. 501,231 513,191 526,051 +24,820 +12,860</t>
        </is>
      </c>
      <c r="F5502" s="7" t="inlineStr">
        <is>
          <t>pass</t>
        </is>
      </c>
      <c r="G5502" s="7" t="inlineStr"/>
      <c r="H5502" s="7" t="inlineStr"/>
      <c r="I5502" s="7" t="inlineStr"/>
    </row>
    <row r="5503">
      <c r="A5503" s="7" t="inlineStr">
        <is>
          <t>VAL-LHHS-05413</t>
        </is>
      </c>
      <c r="B5503" s="7" t="inlineStr">
        <is>
          <t>OBS-LHHS-1393</t>
        </is>
      </c>
      <c r="C5503" s="7" t="inlineStr">
        <is>
          <t>unit</t>
        </is>
      </c>
      <c r="D5503" s="7" t="inlineStr">
        <is>
          <t>thousands (applied, x1,000 to dollars)</t>
        </is>
      </c>
      <c r="E5503" s="7" t="inlineStr">
        <is>
          <t>page 814 declares '(Amounts in thousands)'</t>
        </is>
      </c>
      <c r="F5503" s="7" t="inlineStr">
        <is>
          <t>pass</t>
        </is>
      </c>
      <c r="G5503" s="7" t="inlineStr"/>
      <c r="H5503" s="7" t="inlineStr"/>
      <c r="I5503" s="7" t="inlineStr"/>
    </row>
    <row r="5504">
      <c r="A5504" s="7" t="inlineStr">
        <is>
          <t>VAL-LHHS-05414</t>
        </is>
      </c>
      <c r="B5504" s="7" t="inlineStr">
        <is>
          <t>OBS-LHHS-1393</t>
        </is>
      </c>
      <c r="C5504" s="7" t="inlineStr">
        <is>
          <t>cross_document</t>
        </is>
      </c>
      <c r="D5504" s="7" t="inlineStr">
        <is>
          <t>SRC-EXPL-LHHS-FY2023-SENATE p.405 prints 513,191 (text-extracted, 'National Institute of Dental and Craniofacial Research (NIDCR)')</t>
        </is>
      </c>
      <c r="E5504" s="7" t="inlineStr">
        <is>
          <t>513,191 as recorded</t>
        </is>
      </c>
      <c r="F5504" s="7" t="inlineStr">
        <is>
          <t>pass</t>
        </is>
      </c>
      <c r="G5504" s="7" t="inlineStr"/>
      <c r="H5504" s="7" t="inlineStr"/>
      <c r="I5504" s="7" t="inlineStr"/>
    </row>
    <row r="5505">
      <c r="A5505" s="7" t="inlineStr">
        <is>
          <t>VAL-LHHS-05415</t>
        </is>
      </c>
      <c r="B5505" s="7" t="inlineStr">
        <is>
          <t>OBS-LHHS-1394</t>
        </is>
      </c>
      <c r="C5505" s="7" t="inlineStr">
        <is>
          <t>structural</t>
        </is>
      </c>
      <c r="D5505" s="7" t="inlineStr">
        <is>
          <t>[Senate Committee recommendation compared with (+ or -) 2022 appropriation] = 526,769 - 501,231 = 25,538</t>
        </is>
      </c>
      <c r="E5505" s="7" t="inlineStr">
        <is>
          <t>25,538 as printed in [Senate Committee recommendation compared with (+ or -) 2022 appropriation]</t>
        </is>
      </c>
      <c r="F5505" s="7" t="inlineStr">
        <is>
          <t>pass</t>
        </is>
      </c>
      <c r="G5505" s="7" t="inlineStr"/>
      <c r="H5505" s="7" t="inlineStr"/>
      <c r="I5505" s="7" t="inlineStr"/>
    </row>
    <row r="5506">
      <c r="A5506" s="7" t="inlineStr">
        <is>
          <t>VAL-LHHS-05416</t>
        </is>
      </c>
      <c r="B5506" s="7" t="inlineStr">
        <is>
          <t>OBS-LHHS-1394</t>
        </is>
      </c>
      <c r="C5506" s="7" t="inlineStr">
        <is>
          <t>structural</t>
        </is>
      </c>
      <c r="D5506" s="7" t="inlineStr">
        <is>
          <t>[Senate Committee recommendation compared with (+ or -) Budget estimate] = 526,769 - 513,191 = 13,578</t>
        </is>
      </c>
      <c r="E5506" s="7" t="inlineStr">
        <is>
          <t>13,578 as printed in [Senate Committee recommendation compared with (+ or -) Budget estimate]</t>
        </is>
      </c>
      <c r="F5506" s="7" t="inlineStr">
        <is>
          <t>pass</t>
        </is>
      </c>
      <c r="G5506" s="7" t="inlineStr"/>
      <c r="H5506" s="7" t="inlineStr"/>
      <c r="I5506" s="7" t="inlineStr"/>
    </row>
    <row r="5507">
      <c r="A5507" s="7" t="inlineStr">
        <is>
          <t>VAL-LHHS-05417</t>
        </is>
      </c>
      <c r="B5507" s="7" t="inlineStr">
        <is>
          <t>OBS-LHHS-1394</t>
        </is>
      </c>
      <c r="C5507" s="7" t="inlineStr">
        <is>
          <t>source_text</t>
        </is>
      </c>
      <c r="D5507" s="7" t="inlineStr">
        <is>
          <t>amount '526,769' and label 'National Institute of Dental and Craniofacial Research (NIDCR)' in the transcribed row</t>
        </is>
      </c>
      <c r="E5507" s="7" t="inlineStr">
        <is>
          <t>National Institute of Dental and Craniofacial Research (NIDCR) 501,231 513,191 526,769 +25,538 +13,578</t>
        </is>
      </c>
      <c r="F5507" s="7" t="inlineStr">
        <is>
          <t>pass</t>
        </is>
      </c>
      <c r="G5507" s="7" t="inlineStr"/>
      <c r="H5507" s="7" t="inlineStr"/>
      <c r="I5507" s="7" t="inlineStr"/>
    </row>
    <row r="5508">
      <c r="A5508" s="7" t="inlineStr">
        <is>
          <t>VAL-LHHS-05418</t>
        </is>
      </c>
      <c r="B5508" s="7" t="inlineStr">
        <is>
          <t>OBS-LHHS-1394</t>
        </is>
      </c>
      <c r="C5508" s="7" t="inlineStr">
        <is>
          <t>unit</t>
        </is>
      </c>
      <c r="D5508" s="7" t="inlineStr">
        <is>
          <t>thousands (applied, x1,000 to dollars)</t>
        </is>
      </c>
      <c r="E5508" s="7" t="inlineStr">
        <is>
          <t>page 405 declares '[In thousands of dollars]'</t>
        </is>
      </c>
      <c r="F5508" s="7" t="inlineStr">
        <is>
          <t>pass</t>
        </is>
      </c>
      <c r="G5508" s="7" t="inlineStr"/>
      <c r="H5508" s="7" t="inlineStr"/>
      <c r="I5508" s="7" t="inlineStr"/>
    </row>
    <row r="5509">
      <c r="A5509" s="7" t="inlineStr">
        <is>
          <t>VAL-LHHS-05419</t>
        </is>
      </c>
      <c r="B5509" s="7" t="inlineStr">
        <is>
          <t>OBS-LHHS-1395</t>
        </is>
      </c>
      <c r="C5509" s="7" t="inlineStr">
        <is>
          <t>source_text</t>
        </is>
      </c>
      <c r="D5509" s="7" t="inlineStr">
        <is>
          <t>amount '520,163' and label 'National Institute of Dental and Craniofacial Research (NIDCR)' in the transcribed row</t>
        </is>
      </c>
      <c r="E5509" s="7" t="inlineStr">
        <is>
          <t>National Institute of Dental and Craniofacial Research (NIDCR) 520,163 521,695 520,163 .... -1,532</t>
        </is>
      </c>
      <c r="F5509" s="7" t="inlineStr">
        <is>
          <t>pass</t>
        </is>
      </c>
      <c r="G5509" s="7" t="inlineStr"/>
      <c r="H5509" s="7" t="inlineStr"/>
      <c r="I5509" s="7" t="inlineStr"/>
    </row>
    <row r="5510">
      <c r="A5510" s="7" t="inlineStr">
        <is>
          <t>VAL-LHHS-05420</t>
        </is>
      </c>
      <c r="B5510" s="7" t="inlineStr">
        <is>
          <t>OBS-LHHS-1395</t>
        </is>
      </c>
      <c r="C5510" s="7" t="inlineStr">
        <is>
          <t>unit</t>
        </is>
      </c>
      <c r="D5510" s="7" t="inlineStr">
        <is>
          <t>thousands (applied, x1,000 to dollars)</t>
        </is>
      </c>
      <c r="E5510" s="7" t="inlineStr">
        <is>
          <t>page 436 declares '[In thousands of dollars]'</t>
        </is>
      </c>
      <c r="F5510" s="7" t="inlineStr">
        <is>
          <t>pass</t>
        </is>
      </c>
      <c r="G5510" s="7" t="inlineStr"/>
      <c r="H5510" s="7" t="inlineStr"/>
      <c r="I5510" s="7" t="inlineStr"/>
    </row>
    <row r="5511">
      <c r="A5511" s="7" t="inlineStr">
        <is>
          <t>VAL-LHHS-05421</t>
        </is>
      </c>
      <c r="B5511" s="7" t="inlineStr">
        <is>
          <t>OBS-LHHS-1395</t>
        </is>
      </c>
      <c r="C5511" s="7" t="inlineStr">
        <is>
          <t>cross_document</t>
        </is>
      </c>
      <c r="D5511" s="7" t="inlineStr">
        <is>
          <t>SRC-CRPT-118HRPT585 p.317 prints 520,163 (AI-extracted, 'National Institute of Dental and Craniofacial Research (NIDCR)')</t>
        </is>
      </c>
      <c r="E5511" s="7" t="inlineStr">
        <is>
          <t>520,163 as recorded</t>
        </is>
      </c>
      <c r="F5511" s="7" t="inlineStr">
        <is>
          <t>pass</t>
        </is>
      </c>
      <c r="G5511" s="7" t="inlineStr"/>
      <c r="H5511" s="7" t="inlineStr"/>
      <c r="I5511" s="7" t="inlineStr"/>
    </row>
    <row r="5512">
      <c r="A5512" s="7" t="inlineStr">
        <is>
          <t>VAL-LHHS-05422</t>
        </is>
      </c>
      <c r="B5512" s="7" t="inlineStr">
        <is>
          <t>OBS-LHHS-1396</t>
        </is>
      </c>
      <c r="C5512" s="7" t="inlineStr">
        <is>
          <t>structural</t>
        </is>
      </c>
      <c r="D5512" s="7" t="inlineStr">
        <is>
          <t>[Senate Committee recommendation compared with (+ or -) Budget estimate] = 520,163 - 520,138 = 25</t>
        </is>
      </c>
      <c r="E5512" s="7" t="inlineStr">
        <is>
          <t>25 as printed in [Senate Committee recommendation compared with (+ or -) Budget estimate]</t>
        </is>
      </c>
      <c r="F5512" s="7" t="inlineStr">
        <is>
          <t>pass</t>
        </is>
      </c>
      <c r="G5512" s="7" t="inlineStr"/>
      <c r="H5512" s="7" t="inlineStr"/>
      <c r="I5512" s="7" t="inlineStr"/>
    </row>
    <row r="5513">
      <c r="A5513" s="7" t="inlineStr">
        <is>
          <t>VAL-LHHS-05423</t>
        </is>
      </c>
      <c r="B5513" s="7" t="inlineStr">
        <is>
          <t>OBS-LHHS-1396</t>
        </is>
      </c>
      <c r="C5513" s="7" t="inlineStr">
        <is>
          <t>source_text</t>
        </is>
      </c>
      <c r="D5513" s="7" t="inlineStr">
        <is>
          <t>amount '520,138' and label 'National Institute of Dental and Craniofacial Research (NIDCR)' in the transcribed row</t>
        </is>
      </c>
      <c r="E5513" s="7" t="inlineStr">
        <is>
          <t>National Institute of Dental and Craniofacial Research (NIDCR) 520,163 520,138 520,163 .... +25</t>
        </is>
      </c>
      <c r="F5513" s="7" t="inlineStr">
        <is>
          <t>pass</t>
        </is>
      </c>
      <c r="G5513" s="7" t="inlineStr"/>
      <c r="H5513" s="7" t="inlineStr"/>
      <c r="I5513" s="7" t="inlineStr"/>
    </row>
    <row r="5514">
      <c r="A5514" s="7" t="inlineStr">
        <is>
          <t>VAL-LHHS-05424</t>
        </is>
      </c>
      <c r="B5514" s="7" t="inlineStr">
        <is>
          <t>OBS-LHHS-1396</t>
        </is>
      </c>
      <c r="C5514" s="7" t="inlineStr">
        <is>
          <t>unit</t>
        </is>
      </c>
      <c r="D5514" s="7" t="inlineStr">
        <is>
          <t>thousands (applied, x1,000 to dollars)</t>
        </is>
      </c>
      <c r="E5514" s="7" t="inlineStr">
        <is>
          <t>page 378 declares '[In thousands of dollars]'</t>
        </is>
      </c>
      <c r="F5514" s="7" t="inlineStr">
        <is>
          <t>pass</t>
        </is>
      </c>
      <c r="G5514" s="7" t="inlineStr"/>
      <c r="H5514" s="7" t="inlineStr"/>
      <c r="I5514" s="7" t="inlineStr"/>
    </row>
    <row r="5515">
      <c r="A5515" s="7" t="inlineStr">
        <is>
          <t>VAL-LHHS-05425</t>
        </is>
      </c>
      <c r="B5515" s="7" t="inlineStr">
        <is>
          <t>OBS-LHHS-1397</t>
        </is>
      </c>
      <c r="C5515" s="7" t="inlineStr">
        <is>
          <t>structural</t>
        </is>
      </c>
      <c r="D5515" s="7" t="inlineStr">
        <is>
          <t>[Senate Committee recommendation compared with (+ or -) Budget estimate] = 520,163 - 520,138 = 25</t>
        </is>
      </c>
      <c r="E5515" s="7" t="inlineStr">
        <is>
          <t>25 as printed in [Senate Committee recommendation compared with (+ or -) Budget estimate]</t>
        </is>
      </c>
      <c r="F5515" s="7" t="inlineStr">
        <is>
          <t>pass</t>
        </is>
      </c>
      <c r="G5515" s="7" t="inlineStr"/>
      <c r="H5515" s="7" t="inlineStr"/>
      <c r="I5515" s="7" t="inlineStr"/>
    </row>
    <row r="5516">
      <c r="A5516" s="7" t="inlineStr">
        <is>
          <t>VAL-LHHS-05426</t>
        </is>
      </c>
      <c r="B5516" s="7" t="inlineStr">
        <is>
          <t>OBS-LHHS-1397</t>
        </is>
      </c>
      <c r="C5516" s="7" t="inlineStr">
        <is>
          <t>source_text</t>
        </is>
      </c>
      <c r="D5516" s="7" t="inlineStr">
        <is>
          <t>amount '520,163' and label 'National Institute of Dental and Craniofacial Research (NIDCR)' in the transcribed row</t>
        </is>
      </c>
      <c r="E5516" s="7" t="inlineStr">
        <is>
          <t>National Institute of Dental and Craniofacial Research (NIDCR) 520,163 520,138 520,163 .... +25</t>
        </is>
      </c>
      <c r="F5516" s="7" t="inlineStr">
        <is>
          <t>pass</t>
        </is>
      </c>
      <c r="G5516" s="7" t="inlineStr"/>
      <c r="H5516" s="7" t="inlineStr"/>
      <c r="I5516" s="7" t="inlineStr"/>
    </row>
    <row r="5517">
      <c r="A5517" s="7" t="inlineStr">
        <is>
          <t>VAL-LHHS-05427</t>
        </is>
      </c>
      <c r="B5517" s="7" t="inlineStr">
        <is>
          <t>OBS-LHHS-1397</t>
        </is>
      </c>
      <c r="C5517" s="7" t="inlineStr">
        <is>
          <t>unit</t>
        </is>
      </c>
      <c r="D5517" s="7" t="inlineStr">
        <is>
          <t>thousands (applied, x1,000 to dollars)</t>
        </is>
      </c>
      <c r="E5517" s="7" t="inlineStr">
        <is>
          <t>page 378 declares '[In thousands of dollars]'</t>
        </is>
      </c>
      <c r="F5517" s="7" t="inlineStr">
        <is>
          <t>pass</t>
        </is>
      </c>
      <c r="G5517" s="7" t="inlineStr"/>
      <c r="H5517" s="7" t="inlineStr"/>
      <c r="I5517" s="7" t="inlineStr"/>
    </row>
    <row r="5518">
      <c r="A5518" s="7" t="inlineStr">
        <is>
          <t>VAL-LHHS-05428</t>
        </is>
      </c>
      <c r="B5518" s="7" t="inlineStr">
        <is>
          <t>OBS-LHHS-1398</t>
        </is>
      </c>
      <c r="C5518" s="7" t="inlineStr">
        <is>
          <t>structural</t>
        </is>
      </c>
      <c r="D5518" s="7" t="inlineStr">
        <is>
          <t>[Bill vs. Estimate] = 525,163 - 520,163 = 5,000</t>
        </is>
      </c>
      <c r="E5518" s="7" t="inlineStr">
        <is>
          <t>5,000 as printed in [Bill vs. Estimate]</t>
        </is>
      </c>
      <c r="F5518" s="7" t="inlineStr">
        <is>
          <t>pass</t>
        </is>
      </c>
      <c r="G5518" s="7" t="inlineStr"/>
      <c r="H5518" s="7" t="inlineStr"/>
      <c r="I5518" s="7" t="inlineStr"/>
    </row>
    <row r="5519">
      <c r="A5519" s="7" t="inlineStr">
        <is>
          <t>VAL-LHHS-05429</t>
        </is>
      </c>
      <c r="B5519" s="7" t="inlineStr">
        <is>
          <t>OBS-LHHS-1398</t>
        </is>
      </c>
      <c r="C5519" s="7" t="inlineStr">
        <is>
          <t>source_text</t>
        </is>
      </c>
      <c r="D5519" s="7" t="inlineStr">
        <is>
          <t>amount '520,163' and label 'National Institute of Dental and Craniofacial Research (NIDCR)' in the transcribed row</t>
        </is>
      </c>
      <c r="E5519" s="7" t="inlineStr">
        <is>
          <t>National Institute of Dental and Craniofacial Research (NIDCR)............................................ 520,163 --- 525,163 +5,000 +525,163</t>
        </is>
      </c>
      <c r="F5519" s="7" t="inlineStr">
        <is>
          <t>pass</t>
        </is>
      </c>
      <c r="G5519" s="7" t="inlineStr"/>
      <c r="H5519" s="7" t="inlineStr"/>
      <c r="I5519" s="7" t="inlineStr"/>
    </row>
    <row r="5520">
      <c r="A5520" s="7" t="inlineStr">
        <is>
          <t>VAL-LHHS-05430</t>
        </is>
      </c>
      <c r="B5520" s="7" t="inlineStr">
        <is>
          <t>OBS-LHHS-1398</t>
        </is>
      </c>
      <c r="C5520" s="7" t="inlineStr">
        <is>
          <t>unit</t>
        </is>
      </c>
      <c r="D5520" s="7" t="inlineStr">
        <is>
          <t>thousands (applied, x1,000 to dollars)</t>
        </is>
      </c>
      <c r="E5520" s="7" t="inlineStr">
        <is>
          <t>page 343 declares '(Amounts in thousands)'</t>
        </is>
      </c>
      <c r="F5520" s="7" t="inlineStr">
        <is>
          <t>pass</t>
        </is>
      </c>
      <c r="G5520" s="7" t="inlineStr"/>
      <c r="H5520" s="7" t="inlineStr"/>
      <c r="I5520" s="7" t="inlineStr"/>
    </row>
    <row r="5521">
      <c r="A5521" s="7" t="inlineStr">
        <is>
          <t>VAL-LHHS-05431</t>
        </is>
      </c>
      <c r="B5521" s="7" t="inlineStr">
        <is>
          <t>OBS-LHHS-1399</t>
        </is>
      </c>
      <c r="C5521" s="7" t="inlineStr">
        <is>
          <t>structural</t>
        </is>
      </c>
      <c r="D5521" s="7" t="inlineStr">
        <is>
          <t>[Bill vs. Enacted] = 0 - 520,163 = -520,163</t>
        </is>
      </c>
      <c r="E5521" s="7" t="inlineStr">
        <is>
          <t>-520,163 as printed in [Bill vs. Enacted]</t>
        </is>
      </c>
      <c r="F5521" s="7" t="inlineStr">
        <is>
          <t>pass</t>
        </is>
      </c>
      <c r="G5521" s="7" t="inlineStr"/>
      <c r="H5521" s="7" t="inlineStr"/>
      <c r="I5521" s="7" t="inlineStr"/>
    </row>
    <row r="5522">
      <c r="A5522" s="7" t="inlineStr">
        <is>
          <t>VAL-LHHS-05432</t>
        </is>
      </c>
      <c r="B5522" s="7" t="inlineStr">
        <is>
          <t>OBS-LHHS-1399</t>
        </is>
      </c>
      <c r="C5522" s="7" t="inlineStr">
        <is>
          <t>structural</t>
        </is>
      </c>
      <c r="D5522" s="7" t="inlineStr">
        <is>
          <t>[Bill vs. Request] = 0 - 521,695 = -521,695</t>
        </is>
      </c>
      <c r="E5522" s="7" t="inlineStr">
        <is>
          <t>-521,695 as printed in [Bill vs. Request]</t>
        </is>
      </c>
      <c r="F5522" s="7" t="inlineStr">
        <is>
          <t>pass</t>
        </is>
      </c>
      <c r="G5522" s="7" t="inlineStr"/>
      <c r="H5522" s="7" t="inlineStr"/>
      <c r="I5522" s="7" t="inlineStr"/>
    </row>
    <row r="5523">
      <c r="A5523" s="7" t="inlineStr">
        <is>
          <t>VAL-LHHS-05433</t>
        </is>
      </c>
      <c r="B5523" s="7" t="inlineStr">
        <is>
          <t>OBS-LHHS-1399</t>
        </is>
      </c>
      <c r="C5523" s="7" t="inlineStr">
        <is>
          <t>source_text</t>
        </is>
      </c>
      <c r="D5523" s="7" t="inlineStr">
        <is>
          <t>amount '---' and label 'National Institute of Dental and Craniofacial Research (NIDCR)' in the transcribed row</t>
        </is>
      </c>
      <c r="E5523" s="7" t="inlineStr">
        <is>
          <t>National Institute of Dental and Craniofacial Research (NIDCR).............................................. 520,163 521,695 --- -520,163 -521,695</t>
        </is>
      </c>
      <c r="F5523" s="7" t="inlineStr">
        <is>
          <t>pass</t>
        </is>
      </c>
      <c r="G5523" s="7" t="inlineStr"/>
      <c r="H5523" s="7" t="inlineStr"/>
      <c r="I5523" s="7" t="inlineStr"/>
    </row>
    <row r="5524">
      <c r="A5524" s="7" t="inlineStr">
        <is>
          <t>VAL-LHHS-05434</t>
        </is>
      </c>
      <c r="B5524" s="7" t="inlineStr">
        <is>
          <t>OBS-LHHS-1399</t>
        </is>
      </c>
      <c r="C5524" s="7" t="inlineStr">
        <is>
          <t>unit</t>
        </is>
      </c>
      <c r="D5524" s="7" t="inlineStr">
        <is>
          <t>thousands (applied, x1,000 to dollars)</t>
        </is>
      </c>
      <c r="E5524" s="7" t="inlineStr">
        <is>
          <t>page 317 declares '(Amounts in thousands)'</t>
        </is>
      </c>
      <c r="F5524" s="7" t="inlineStr">
        <is>
          <t>pass</t>
        </is>
      </c>
      <c r="G5524" s="7" t="inlineStr"/>
      <c r="H5524" s="7" t="inlineStr"/>
      <c r="I5524" s="7" t="inlineStr"/>
    </row>
    <row r="5525">
      <c r="A5525" s="7" t="inlineStr">
        <is>
          <t>VAL-LHHS-05435</t>
        </is>
      </c>
      <c r="B5525" s="7" t="inlineStr">
        <is>
          <t>OBS-LHHS-1400</t>
        </is>
      </c>
      <c r="C5525" s="7" t="inlineStr">
        <is>
          <t>structural</t>
        </is>
      </c>
      <c r="D5525" s="7" t="inlineStr">
        <is>
          <t>[Senate Committee recommendation compared with (+ or -) Budget estimate] = 520,163 - 521,695 = -1,532</t>
        </is>
      </c>
      <c r="E5525" s="7" t="inlineStr">
        <is>
          <t>-1,532 as printed in [Senate Committee recommendation compared with (+ or -) Budget estimate]</t>
        </is>
      </c>
      <c r="F5525" s="7" t="inlineStr">
        <is>
          <t>pass</t>
        </is>
      </c>
      <c r="G5525" s="7" t="inlineStr"/>
      <c r="H5525" s="7" t="inlineStr"/>
      <c r="I5525" s="7" t="inlineStr"/>
    </row>
    <row r="5526">
      <c r="A5526" s="7" t="inlineStr">
        <is>
          <t>VAL-LHHS-05436</t>
        </is>
      </c>
      <c r="B5526" s="7" t="inlineStr">
        <is>
          <t>OBS-LHHS-1400</t>
        </is>
      </c>
      <c r="C5526" s="7" t="inlineStr">
        <is>
          <t>source_text</t>
        </is>
      </c>
      <c r="D5526" s="7" t="inlineStr">
        <is>
          <t>amount '521,695' and label 'National Institute of Dental and Craniofacial Research (NIDCR)' in the transcribed row</t>
        </is>
      </c>
      <c r="E5526" s="7" t="inlineStr">
        <is>
          <t>National Institute of Dental and Craniofacial Research (NIDCR) 520,163 521,695 520,163 .... -1,532</t>
        </is>
      </c>
      <c r="F5526" s="7" t="inlineStr">
        <is>
          <t>pass</t>
        </is>
      </c>
      <c r="G5526" s="7" t="inlineStr"/>
      <c r="H5526" s="7" t="inlineStr"/>
      <c r="I5526" s="7" t="inlineStr"/>
    </row>
    <row r="5527">
      <c r="A5527" s="7" t="inlineStr">
        <is>
          <t>VAL-LHHS-05437</t>
        </is>
      </c>
      <c r="B5527" s="7" t="inlineStr">
        <is>
          <t>OBS-LHHS-1400</t>
        </is>
      </c>
      <c r="C5527" s="7" t="inlineStr">
        <is>
          <t>unit</t>
        </is>
      </c>
      <c r="D5527" s="7" t="inlineStr">
        <is>
          <t>thousands (applied, x1,000 to dollars)</t>
        </is>
      </c>
      <c r="E5527" s="7" t="inlineStr">
        <is>
          <t>page 436 declares '[In thousands of dollars]'</t>
        </is>
      </c>
      <c r="F5527" s="7" t="inlineStr">
        <is>
          <t>pass</t>
        </is>
      </c>
      <c r="G5527" s="7" t="inlineStr"/>
      <c r="H5527" s="7" t="inlineStr"/>
      <c r="I5527" s="7" t="inlineStr"/>
    </row>
    <row r="5528">
      <c r="A5528" s="7" t="inlineStr">
        <is>
          <t>VAL-LHHS-05438</t>
        </is>
      </c>
      <c r="B5528" s="7" t="inlineStr">
        <is>
          <t>OBS-LHHS-1400</t>
        </is>
      </c>
      <c r="C5528" s="7" t="inlineStr">
        <is>
          <t>cross_document</t>
        </is>
      </c>
      <c r="D5528" s="7" t="inlineStr">
        <is>
          <t>SRC-CRPT-118HRPT585 p.317 prints 521,695 (AI-extracted, 'National Institute of Dental and Craniofacial Research (NIDCR)')</t>
        </is>
      </c>
      <c r="E5528" s="7" t="inlineStr">
        <is>
          <t>521,695 as recorded</t>
        </is>
      </c>
      <c r="F5528" s="7" t="inlineStr">
        <is>
          <t>pass</t>
        </is>
      </c>
      <c r="G5528" s="7" t="inlineStr"/>
      <c r="H5528" s="7" t="inlineStr"/>
      <c r="I5528" s="7" t="inlineStr"/>
    </row>
    <row r="5529">
      <c r="A5529" s="7" t="inlineStr">
        <is>
          <t>VAL-LHHS-05439</t>
        </is>
      </c>
      <c r="B5529" s="7" t="inlineStr">
        <is>
          <t>OBS-LHHS-1401</t>
        </is>
      </c>
      <c r="C5529" s="7" t="inlineStr">
        <is>
          <t>structural</t>
        </is>
      </c>
      <c r="D5529" s="7" t="inlineStr">
        <is>
          <t>[Senate Committee recommendation compared with (+ or -) Budget estimate] = 520,163 - 521,695 = -1,532</t>
        </is>
      </c>
      <c r="E5529" s="7" t="inlineStr">
        <is>
          <t>-1,532 as printed in [Senate Committee recommendation compared with (+ or -) Budget estimate]</t>
        </is>
      </c>
      <c r="F5529" s="7" t="inlineStr">
        <is>
          <t>pass</t>
        </is>
      </c>
      <c r="G5529" s="7" t="inlineStr"/>
      <c r="H5529" s="7" t="inlineStr"/>
      <c r="I5529" s="7" t="inlineStr"/>
    </row>
    <row r="5530">
      <c r="A5530" s="7" t="inlineStr">
        <is>
          <t>VAL-LHHS-05440</t>
        </is>
      </c>
      <c r="B5530" s="7" t="inlineStr">
        <is>
          <t>OBS-LHHS-1401</t>
        </is>
      </c>
      <c r="C5530" s="7" t="inlineStr">
        <is>
          <t>source_text</t>
        </is>
      </c>
      <c r="D5530" s="7" t="inlineStr">
        <is>
          <t>amount '520,163' and label 'National Institute of Dental and Craniofacial Research (NIDCR)' in the transcribed row</t>
        </is>
      </c>
      <c r="E5530" s="7" t="inlineStr">
        <is>
          <t>National Institute of Dental and Craniofacial Research (NIDCR) 520,163 521,695 520,163 .... -1,532</t>
        </is>
      </c>
      <c r="F5530" s="7" t="inlineStr">
        <is>
          <t>pass</t>
        </is>
      </c>
      <c r="G5530" s="7" t="inlineStr"/>
      <c r="H5530" s="7" t="inlineStr"/>
      <c r="I5530" s="7" t="inlineStr"/>
    </row>
    <row r="5531">
      <c r="A5531" s="7" t="inlineStr">
        <is>
          <t>VAL-LHHS-05441</t>
        </is>
      </c>
      <c r="B5531" s="7" t="inlineStr">
        <is>
          <t>OBS-LHHS-1401</t>
        </is>
      </c>
      <c r="C5531" s="7" t="inlineStr">
        <is>
          <t>unit</t>
        </is>
      </c>
      <c r="D5531" s="7" t="inlineStr">
        <is>
          <t>thousands (applied, x1,000 to dollars)</t>
        </is>
      </c>
      <c r="E5531" s="7" t="inlineStr">
        <is>
          <t>page 436 declares '[In thousands of dollars]'</t>
        </is>
      </c>
      <c r="F5531" s="7" t="inlineStr">
        <is>
          <t>pass</t>
        </is>
      </c>
      <c r="G5531" s="7" t="inlineStr"/>
      <c r="H5531" s="7" t="inlineStr"/>
      <c r="I5531" s="7" t="inlineStr"/>
    </row>
    <row r="5532">
      <c r="A5532" s="7" t="inlineStr">
        <is>
          <t>VAL-LHHS-05442</t>
        </is>
      </c>
      <c r="B5532" s="7" t="inlineStr">
        <is>
          <t>OBS-LHHS-1402</t>
        </is>
      </c>
      <c r="C5532" s="7" t="inlineStr">
        <is>
          <t>structural</t>
        </is>
      </c>
      <c r="D5532" s="7" t="inlineStr">
        <is>
          <t>[Committee vs. Enacted] = 535,163 - 525,163 = 10,000</t>
        </is>
      </c>
      <c r="E5532" s="7" t="inlineStr">
        <is>
          <t>10,000 as printed in [Committee vs. Enacted]</t>
        </is>
      </c>
      <c r="F5532" s="7" t="inlineStr">
        <is>
          <t>pass</t>
        </is>
      </c>
      <c r="G5532" s="7" t="inlineStr"/>
      <c r="H5532" s="7" t="inlineStr"/>
      <c r="I5532" s="7" t="inlineStr"/>
    </row>
    <row r="5533">
      <c r="A5533" s="7" t="inlineStr">
        <is>
          <t>VAL-LHHS-05443</t>
        </is>
      </c>
      <c r="B5533" s="7" t="inlineStr">
        <is>
          <t>OBS-LHHS-1402</t>
        </is>
      </c>
      <c r="C5533" s="7" t="inlineStr">
        <is>
          <t>source_text</t>
        </is>
      </c>
      <c r="D5533" s="7" t="inlineStr">
        <is>
          <t>amount '525,163' and label 'National Institute of Dental and Craniofacial Research (NIDCR)' in the transcribed row</t>
        </is>
      </c>
      <c r="E5533" s="7" t="inlineStr">
        <is>
          <t>National Institute of Dental and Craniofacial Research (NIDCR)............................................ 525,163 490,163 535,163 +10,000 +45,000</t>
        </is>
      </c>
      <c r="F5533" s="7" t="inlineStr">
        <is>
          <t>pass</t>
        </is>
      </c>
      <c r="G5533" s="7" t="inlineStr"/>
      <c r="H5533" s="7" t="inlineStr"/>
      <c r="I5533" s="7" t="inlineStr"/>
    </row>
    <row r="5534">
      <c r="A5534" s="7" t="inlineStr">
        <is>
          <t>VAL-LHHS-05444</t>
        </is>
      </c>
      <c r="B5534" s="7" t="inlineStr">
        <is>
          <t>OBS-LHHS-1402</t>
        </is>
      </c>
      <c r="C5534" s="7" t="inlineStr">
        <is>
          <t>unit</t>
        </is>
      </c>
      <c r="D5534" s="7" t="inlineStr">
        <is>
          <t>thousands (applied, x1,000 to dollars)</t>
        </is>
      </c>
      <c r="E5534" s="7" t="inlineStr">
        <is>
          <t>page 374 declares '(Amounts in thousands)'</t>
        </is>
      </c>
      <c r="F5534" s="7" t="inlineStr">
        <is>
          <t>pass</t>
        </is>
      </c>
      <c r="G5534" s="7" t="inlineStr"/>
      <c r="H5534" s="7" t="inlineStr"/>
      <c r="I5534" s="7" t="inlineStr"/>
    </row>
    <row r="5535">
      <c r="A5535" s="7" t="inlineStr">
        <is>
          <t>VAL-LHHS-05445</t>
        </is>
      </c>
      <c r="B5535" s="7" t="inlineStr">
        <is>
          <t>OBS-LHHS-1403</t>
        </is>
      </c>
      <c r="C5535" s="7" t="inlineStr">
        <is>
          <t>structural</t>
        </is>
      </c>
      <c r="D5535" s="7" t="inlineStr">
        <is>
          <t>[Bill vs. Estimate] = 525,163 - 520,163 = 5,000</t>
        </is>
      </c>
      <c r="E5535" s="7" t="inlineStr">
        <is>
          <t>5,000 as printed in [Bill vs. Estimate]</t>
        </is>
      </c>
      <c r="F5535" s="7" t="inlineStr">
        <is>
          <t>pass</t>
        </is>
      </c>
      <c r="G5535" s="7" t="inlineStr"/>
      <c r="H5535" s="7" t="inlineStr"/>
      <c r="I5535" s="7" t="inlineStr"/>
    </row>
    <row r="5536">
      <c r="A5536" s="7" t="inlineStr">
        <is>
          <t>VAL-LHHS-05446</t>
        </is>
      </c>
      <c r="B5536" s="7" t="inlineStr">
        <is>
          <t>OBS-LHHS-1403</t>
        </is>
      </c>
      <c r="C5536" s="7" t="inlineStr">
        <is>
          <t>structural</t>
        </is>
      </c>
      <c r="D5536" s="7" t="inlineStr">
        <is>
          <t>[Bill vs. Request] = 525,163 - 0 = 525,163</t>
        </is>
      </c>
      <c r="E5536" s="7" t="inlineStr">
        <is>
          <t>525,163 as printed in [Bill vs. Request]</t>
        </is>
      </c>
      <c r="F5536" s="7" t="inlineStr">
        <is>
          <t>pass</t>
        </is>
      </c>
      <c r="G5536" s="7" t="inlineStr"/>
      <c r="H5536" s="7" t="inlineStr"/>
      <c r="I5536" s="7" t="inlineStr"/>
    </row>
    <row r="5537">
      <c r="A5537" s="7" t="inlineStr">
        <is>
          <t>VAL-LHHS-05447</t>
        </is>
      </c>
      <c r="B5537" s="7" t="inlineStr">
        <is>
          <t>OBS-LHHS-1403</t>
        </is>
      </c>
      <c r="C5537" s="7" t="inlineStr">
        <is>
          <t>source_text</t>
        </is>
      </c>
      <c r="D5537" s="7" t="inlineStr">
        <is>
          <t>amount '525,163' and label 'National Institute of Dental and Craniofacial Research (NIDCR)' in the transcribed row</t>
        </is>
      </c>
      <c r="E5537" s="7" t="inlineStr">
        <is>
          <t>National Institute of Dental and Craniofacial Research (NIDCR)............................................ 520,163 --- 525,163 +5,000 +525,163</t>
        </is>
      </c>
      <c r="F5537" s="7" t="inlineStr">
        <is>
          <t>pass</t>
        </is>
      </c>
      <c r="G5537" s="7" t="inlineStr"/>
      <c r="H5537" s="7" t="inlineStr"/>
      <c r="I5537" s="7" t="inlineStr"/>
    </row>
    <row r="5538">
      <c r="A5538" s="7" t="inlineStr">
        <is>
          <t>VAL-LHHS-05448</t>
        </is>
      </c>
      <c r="B5538" s="7" t="inlineStr">
        <is>
          <t>OBS-LHHS-1403</t>
        </is>
      </c>
      <c r="C5538" s="7" t="inlineStr">
        <is>
          <t>unit</t>
        </is>
      </c>
      <c r="D5538" s="7" t="inlineStr">
        <is>
          <t>thousands (applied, x1,000 to dollars)</t>
        </is>
      </c>
      <c r="E5538" s="7" t="inlineStr">
        <is>
          <t>page 343 declares '(Amounts in thousands)'</t>
        </is>
      </c>
      <c r="F5538" s="7" t="inlineStr">
        <is>
          <t>pass</t>
        </is>
      </c>
      <c r="G5538" s="7" t="inlineStr"/>
      <c r="H5538" s="7" t="inlineStr"/>
      <c r="I5538" s="7" t="inlineStr"/>
    </row>
    <row r="5539">
      <c r="A5539" s="7" t="inlineStr">
        <is>
          <t>VAL-LHHS-05449</t>
        </is>
      </c>
      <c r="B5539" s="7" t="inlineStr">
        <is>
          <t>OBS-LHHS-1404</t>
        </is>
      </c>
      <c r="C5539" s="7" t="inlineStr">
        <is>
          <t>structural</t>
        </is>
      </c>
      <c r="D5539" s="7" t="inlineStr">
        <is>
          <t>[Bill vs. Request] = 525,163 - 0 = 525,163</t>
        </is>
      </c>
      <c r="E5539" s="7" t="inlineStr">
        <is>
          <t>525,163 as printed in [Bill vs. Request]</t>
        </is>
      </c>
      <c r="F5539" s="7" t="inlineStr">
        <is>
          <t>pass</t>
        </is>
      </c>
      <c r="G5539" s="7" t="inlineStr"/>
      <c r="H5539" s="7" t="inlineStr"/>
      <c r="I5539" s="7" t="inlineStr"/>
    </row>
    <row r="5540">
      <c r="A5540" s="7" t="inlineStr">
        <is>
          <t>VAL-LHHS-05450</t>
        </is>
      </c>
      <c r="B5540" s="7" t="inlineStr">
        <is>
          <t>OBS-LHHS-1404</t>
        </is>
      </c>
      <c r="C5540" s="7" t="inlineStr">
        <is>
          <t>source_text</t>
        </is>
      </c>
      <c r="D5540" s="7" t="inlineStr">
        <is>
          <t>amount '---' and label 'National Institute of Dental and Craniofacial Research (NIDCR)' in the transcribed row</t>
        </is>
      </c>
      <c r="E5540" s="7" t="inlineStr">
        <is>
          <t>National Institute of Dental and Craniofacial Research (NIDCR)............................................ 520,163 --- 525,163 +5,000 +525,163</t>
        </is>
      </c>
      <c r="F5540" s="7" t="inlineStr">
        <is>
          <t>pass</t>
        </is>
      </c>
      <c r="G5540" s="7" t="inlineStr"/>
      <c r="H5540" s="7" t="inlineStr"/>
      <c r="I5540" s="7" t="inlineStr"/>
    </row>
    <row r="5541">
      <c r="A5541" s="7" t="inlineStr">
        <is>
          <t>VAL-LHHS-05451</t>
        </is>
      </c>
      <c r="B5541" s="7" t="inlineStr">
        <is>
          <t>OBS-LHHS-1404</t>
        </is>
      </c>
      <c r="C5541" s="7" t="inlineStr">
        <is>
          <t>unit</t>
        </is>
      </c>
      <c r="D5541" s="7" t="inlineStr">
        <is>
          <t>thousands (applied, x1,000 to dollars)</t>
        </is>
      </c>
      <c r="E5541" s="7" t="inlineStr">
        <is>
          <t>page 343 declares '(Amounts in thousands)'</t>
        </is>
      </c>
      <c r="F5541" s="7" t="inlineStr">
        <is>
          <t>pass</t>
        </is>
      </c>
      <c r="G5541" s="7" t="inlineStr"/>
      <c r="H5541" s="7" t="inlineStr"/>
      <c r="I5541" s="7" t="inlineStr"/>
    </row>
    <row r="5542">
      <c r="A5542" s="7" t="inlineStr">
        <is>
          <t>VAL-LHHS-05452</t>
        </is>
      </c>
      <c r="B5542" s="7" t="inlineStr">
        <is>
          <t>OBS-LHHS-1405</t>
        </is>
      </c>
      <c r="C5542" s="7" t="inlineStr">
        <is>
          <t>source_text</t>
        </is>
      </c>
      <c r="D5542" s="7" t="inlineStr">
        <is>
          <t>amount '520,163' and label 'National Institute of Dental and Craniofacial Research (NIDCR)' in the transcribed row</t>
        </is>
      </c>
      <c r="E5542" s="7" t="inlineStr">
        <is>
          <t>National Institute of Dental and Craniofacial Research (NIDCR) 520,163</t>
        </is>
      </c>
      <c r="F5542" s="7" t="inlineStr">
        <is>
          <t>pass</t>
        </is>
      </c>
      <c r="G5542" s="7" t="inlineStr"/>
      <c r="H5542" s="7" t="inlineStr"/>
      <c r="I5542" s="7" t="inlineStr"/>
    </row>
    <row r="5543">
      <c r="A5543" s="7" t="inlineStr">
        <is>
          <t>VAL-LHHS-05453</t>
        </is>
      </c>
      <c r="B5543" s="7" t="inlineStr">
        <is>
          <t>OBS-LHHS-1405</t>
        </is>
      </c>
      <c r="C5543" s="7" t="inlineStr">
        <is>
          <t>unit</t>
        </is>
      </c>
      <c r="D5543" s="7" t="inlineStr">
        <is>
          <t>thousands (applied, x1,000 to dollars)</t>
        </is>
      </c>
      <c r="E5543" s="7" t="inlineStr">
        <is>
          <t>page 434 declares '[In thousands of dollars]'</t>
        </is>
      </c>
      <c r="F5543" s="7" t="inlineStr">
        <is>
          <t>pass</t>
        </is>
      </c>
      <c r="G5543" s="7" t="inlineStr"/>
      <c r="H5543" s="7" t="inlineStr"/>
      <c r="I5543" s="7" t="inlineStr"/>
    </row>
    <row r="5544">
      <c r="A5544" s="7" t="inlineStr">
        <is>
          <t>VAL-LHHS-05454</t>
        </is>
      </c>
      <c r="B5544" s="7" t="inlineStr">
        <is>
          <t>OBS-LHHS-1406</t>
        </is>
      </c>
      <c r="C5544" s="7" t="inlineStr">
        <is>
          <t>structural</t>
        </is>
      </c>
      <c r="D5544" s="7" t="inlineStr">
        <is>
          <t>[Committee vs. Enacted] = 535,163 - 525,163 = 10,000</t>
        </is>
      </c>
      <c r="E5544" s="7" t="inlineStr">
        <is>
          <t>10,000 as printed in [Committee vs. Enacted]</t>
        </is>
      </c>
      <c r="F5544" s="7" t="inlineStr">
        <is>
          <t>pass</t>
        </is>
      </c>
      <c r="G5544" s="7" t="inlineStr"/>
      <c r="H5544" s="7" t="inlineStr"/>
      <c r="I5544" s="7" t="inlineStr"/>
    </row>
    <row r="5545">
      <c r="A5545" s="7" t="inlineStr">
        <is>
          <t>VAL-LHHS-05455</t>
        </is>
      </c>
      <c r="B5545" s="7" t="inlineStr">
        <is>
          <t>OBS-LHHS-1406</t>
        </is>
      </c>
      <c r="C5545" s="7" t="inlineStr">
        <is>
          <t>structural</t>
        </is>
      </c>
      <c r="D5545" s="7" t="inlineStr">
        <is>
          <t>[Committee vs. Request] = 535,163 - 490,163 = 45,000</t>
        </is>
      </c>
      <c r="E5545" s="7" t="inlineStr">
        <is>
          <t>45,000 as printed in [Committee vs. Request]</t>
        </is>
      </c>
      <c r="F5545" s="7" t="inlineStr">
        <is>
          <t>pass</t>
        </is>
      </c>
      <c r="G5545" s="7" t="inlineStr"/>
      <c r="H5545" s="7" t="inlineStr"/>
      <c r="I5545" s="7" t="inlineStr"/>
    </row>
    <row r="5546">
      <c r="A5546" s="7" t="inlineStr">
        <is>
          <t>VAL-LHHS-05456</t>
        </is>
      </c>
      <c r="B5546" s="7" t="inlineStr">
        <is>
          <t>OBS-LHHS-1406</t>
        </is>
      </c>
      <c r="C5546" s="7" t="inlineStr">
        <is>
          <t>source_text</t>
        </is>
      </c>
      <c r="D5546" s="7" t="inlineStr">
        <is>
          <t>amount '535,163' and label 'National Institute of Dental and Craniofacial Research (NIDCR)' in the transcribed row</t>
        </is>
      </c>
      <c r="E5546" s="7" t="inlineStr">
        <is>
          <t>National Institute of Dental and Craniofacial Research (NIDCR)............................................ 525,163 490,163 535,163 +10,000 +45,000</t>
        </is>
      </c>
      <c r="F5546" s="7" t="inlineStr">
        <is>
          <t>pass</t>
        </is>
      </c>
      <c r="G5546" s="7" t="inlineStr"/>
      <c r="H5546" s="7" t="inlineStr"/>
      <c r="I5546" s="7" t="inlineStr"/>
    </row>
    <row r="5547">
      <c r="A5547" s="7" t="inlineStr">
        <is>
          <t>VAL-LHHS-05457</t>
        </is>
      </c>
      <c r="B5547" s="7" t="inlineStr">
        <is>
          <t>OBS-LHHS-1406</t>
        </is>
      </c>
      <c r="C5547" s="7" t="inlineStr">
        <is>
          <t>unit</t>
        </is>
      </c>
      <c r="D5547" s="7" t="inlineStr">
        <is>
          <t>thousands (applied, x1,000 to dollars)</t>
        </is>
      </c>
      <c r="E5547" s="7" t="inlineStr">
        <is>
          <t>page 374 declares '(Amounts in thousands)'</t>
        </is>
      </c>
      <c r="F5547" s="7" t="inlineStr">
        <is>
          <t>pass</t>
        </is>
      </c>
      <c r="G5547" s="7" t="inlineStr"/>
      <c r="H5547" s="7" t="inlineStr"/>
      <c r="I5547" s="7" t="inlineStr"/>
    </row>
    <row r="5548">
      <c r="A5548" s="7" t="inlineStr">
        <is>
          <t>VAL-LHHS-05458</t>
        </is>
      </c>
      <c r="B5548" s="7" t="inlineStr">
        <is>
          <t>OBS-LHHS-1407</t>
        </is>
      </c>
      <c r="C5548" s="7" t="inlineStr">
        <is>
          <t>structural</t>
        </is>
      </c>
      <c r="D5548" s="7" t="inlineStr">
        <is>
          <t>[Committee vs. Request] = 535,163 - 490,163 = 45,000</t>
        </is>
      </c>
      <c r="E5548" s="7" t="inlineStr">
        <is>
          <t>45,000 as printed in [Committee vs. Request]</t>
        </is>
      </c>
      <c r="F5548" s="7" t="inlineStr">
        <is>
          <t>pass</t>
        </is>
      </c>
      <c r="G5548" s="7" t="inlineStr"/>
      <c r="H5548" s="7" t="inlineStr"/>
      <c r="I5548" s="7" t="inlineStr"/>
    </row>
    <row r="5549">
      <c r="A5549" s="7" t="inlineStr">
        <is>
          <t>VAL-LHHS-05459</t>
        </is>
      </c>
      <c r="B5549" s="7" t="inlineStr">
        <is>
          <t>OBS-LHHS-1407</t>
        </is>
      </c>
      <c r="C5549" s="7" t="inlineStr">
        <is>
          <t>source_text</t>
        </is>
      </c>
      <c r="D5549" s="7" t="inlineStr">
        <is>
          <t>amount '490,163' and label 'National Institute of Dental and Craniofacial Research (NIDCR)' in the transcribed row</t>
        </is>
      </c>
      <c r="E5549" s="7" t="inlineStr">
        <is>
          <t>National Institute of Dental and Craniofacial Research (NIDCR)............................................ 525,163 490,163 535,163 +10,000 +45,000</t>
        </is>
      </c>
      <c r="F5549" s="7" t="inlineStr">
        <is>
          <t>pass</t>
        </is>
      </c>
      <c r="G5549" s="7" t="inlineStr"/>
      <c r="H5549" s="7" t="inlineStr"/>
      <c r="I5549" s="7" t="inlineStr"/>
    </row>
    <row r="5550">
      <c r="A5550" s="7" t="inlineStr">
        <is>
          <t>VAL-LHHS-05460</t>
        </is>
      </c>
      <c r="B5550" s="7" t="inlineStr">
        <is>
          <t>OBS-LHHS-1407</t>
        </is>
      </c>
      <c r="C5550" s="7" t="inlineStr">
        <is>
          <t>unit</t>
        </is>
      </c>
      <c r="D5550" s="7" t="inlineStr">
        <is>
          <t>thousands (applied, x1,000 to dollars)</t>
        </is>
      </c>
      <c r="E5550" s="7" t="inlineStr">
        <is>
          <t>page 374 declares '(Amounts in thousands)'</t>
        </is>
      </c>
      <c r="F5550" s="7" t="inlineStr">
        <is>
          <t>pass</t>
        </is>
      </c>
      <c r="G5550" s="7" t="inlineStr"/>
      <c r="H5550" s="7" t="inlineStr"/>
      <c r="I5550" s="7" t="inlineStr"/>
    </row>
    <row r="5551">
      <c r="A5551" s="7" t="inlineStr">
        <is>
          <t>VAL-LHHS-05461</t>
        </is>
      </c>
      <c r="B5551" s="7" t="inlineStr">
        <is>
          <t>OBS-LHHS-1408</t>
        </is>
      </c>
      <c r="C5551" s="7" t="inlineStr">
        <is>
          <t>structural</t>
        </is>
      </c>
      <c r="D5551" s="7" t="inlineStr">
        <is>
          <t>[Senate Committee recommendation compared with (+ or -) 2023 appropriation] = 2,310,721 - 2,300,721 = 10,000</t>
        </is>
      </c>
      <c r="E5551" s="7" t="inlineStr">
        <is>
          <t>10,000 as printed in [Senate Committee recommendation compared with (+ or -) 2023 appropriation]</t>
        </is>
      </c>
      <c r="F5551" s="7" t="inlineStr">
        <is>
          <t>pass</t>
        </is>
      </c>
      <c r="G5551" s="7" t="inlineStr"/>
      <c r="H5551" s="7" t="inlineStr"/>
      <c r="I5551" s="7" t="inlineStr"/>
    </row>
    <row r="5552">
      <c r="A5552" s="7" t="inlineStr">
        <is>
          <t>VAL-LHHS-05462</t>
        </is>
      </c>
      <c r="B5552" s="7" t="inlineStr">
        <is>
          <t>OBS-LHHS-1408</t>
        </is>
      </c>
      <c r="C5552" s="7" t="inlineStr">
        <is>
          <t>source_text</t>
        </is>
      </c>
      <c r="D5552" s="7" t="inlineStr">
        <is>
          <t>amount '2,300,721' and label 'National Institute of Diabetes and Digestive and Kidney Diseases [NIDDK]' in the transcribed row</t>
        </is>
      </c>
      <c r="E5552" s="7" t="inlineStr">
        <is>
          <t>National Institute of Diabetes and Digestive and Kidney Diseases [NIDDK] 2,300,721 2,303,098 2,310,721 +10,000 +7,623</t>
        </is>
      </c>
      <c r="F5552" s="7" t="inlineStr">
        <is>
          <t>pass</t>
        </is>
      </c>
      <c r="G5552" s="7" t="inlineStr"/>
      <c r="H5552" s="7" t="inlineStr"/>
      <c r="I5552" s="7" t="inlineStr"/>
    </row>
    <row r="5553">
      <c r="A5553" s="7" t="inlineStr">
        <is>
          <t>VAL-LHHS-05463</t>
        </is>
      </c>
      <c r="B5553" s="7" t="inlineStr">
        <is>
          <t>OBS-LHHS-1408</t>
        </is>
      </c>
      <c r="C5553" s="7" t="inlineStr">
        <is>
          <t>unit</t>
        </is>
      </c>
      <c r="D5553" s="7" t="inlineStr">
        <is>
          <t>thousands (applied, x1,000 to dollars)</t>
        </is>
      </c>
      <c r="E5553" s="7" t="inlineStr">
        <is>
          <t>page 378 declares '[In thousands of dollars]'</t>
        </is>
      </c>
      <c r="F5553" s="7" t="inlineStr">
        <is>
          <t>pass</t>
        </is>
      </c>
      <c r="G5553" s="7" t="inlineStr"/>
      <c r="H5553" s="7" t="inlineStr"/>
      <c r="I5553" s="7" t="inlineStr"/>
    </row>
    <row r="5554">
      <c r="A5554" s="7" t="inlineStr">
        <is>
          <t>VAL-LHHS-05464</t>
        </is>
      </c>
      <c r="B5554" s="7" t="inlineStr">
        <is>
          <t>OBS-LHHS-1409</t>
        </is>
      </c>
      <c r="C5554" s="7" t="inlineStr">
        <is>
          <t>structural</t>
        </is>
      </c>
      <c r="D5554" s="7" t="inlineStr">
        <is>
          <t>[Bill vs. Enacted] = 2,283,489 - 2,203,926 = 79,563</t>
        </is>
      </c>
      <c r="E5554" s="7" t="inlineStr">
        <is>
          <t>79,563 as printed in [Bill vs. Enacted]</t>
        </is>
      </c>
      <c r="F5554" s="7" t="inlineStr">
        <is>
          <t>pass</t>
        </is>
      </c>
      <c r="G5554" s="7" t="inlineStr"/>
      <c r="H5554" s="7" t="inlineStr"/>
      <c r="I5554" s="7" t="inlineStr"/>
    </row>
    <row r="5555">
      <c r="A5555" s="7" t="inlineStr">
        <is>
          <t>VAL-LHHS-05465</t>
        </is>
      </c>
      <c r="B5555" s="7" t="inlineStr">
        <is>
          <t>OBS-LHHS-1409</t>
        </is>
      </c>
      <c r="C5555" s="7" t="inlineStr">
        <is>
          <t>structural</t>
        </is>
      </c>
      <c r="D5555" s="7" t="inlineStr">
        <is>
          <t>[Bill vs. Request] = 2,283,489 - 2,206,080 = 77,409</t>
        </is>
      </c>
      <c r="E5555" s="7" t="inlineStr">
        <is>
          <t>77,409 as printed in [Bill vs. Request]</t>
        </is>
      </c>
      <c r="F5555" s="7" t="inlineStr">
        <is>
          <t>pass</t>
        </is>
      </c>
      <c r="G5555" s="7" t="inlineStr"/>
      <c r="H5555" s="7" t="inlineStr"/>
      <c r="I5555" s="7" t="inlineStr"/>
    </row>
    <row r="5556">
      <c r="A5556" s="7" t="inlineStr">
        <is>
          <t>VAL-LHHS-05466</t>
        </is>
      </c>
      <c r="B5556" s="7" t="inlineStr">
        <is>
          <t>OBS-LHHS-1409</t>
        </is>
      </c>
      <c r="C5556" s="7" t="inlineStr">
        <is>
          <t>source_text</t>
        </is>
      </c>
      <c r="D5556" s="7" t="inlineStr">
        <is>
          <t>amount '2,283,489' and label 'National Institute of Diabetes and Digestive and Kidney Diseases (NIDDK)' in the transcribed row</t>
        </is>
      </c>
      <c r="E5556" s="7" t="inlineStr">
        <is>
          <t>National Institute of Diabetes and Digestive and Kidney Diseases (NIDDK)............................. 2,203,926 2,206,080 2,283,489 +79,563 +77,409</t>
        </is>
      </c>
      <c r="F5556" s="7" t="inlineStr">
        <is>
          <t>pass</t>
        </is>
      </c>
      <c r="G5556" s="7" t="inlineStr"/>
      <c r="H5556" s="7" t="inlineStr"/>
      <c r="I5556" s="7" t="inlineStr"/>
    </row>
    <row r="5557">
      <c r="A5557" s="7" t="inlineStr">
        <is>
          <t>VAL-LHHS-05467</t>
        </is>
      </c>
      <c r="B5557" s="7" t="inlineStr">
        <is>
          <t>OBS-LHHS-1409</t>
        </is>
      </c>
      <c r="C5557" s="7" t="inlineStr">
        <is>
          <t>unit</t>
        </is>
      </c>
      <c r="D5557" s="7" t="inlineStr">
        <is>
          <t>thousands (applied, x1,000 to dollars)</t>
        </is>
      </c>
      <c r="E5557" s="7" t="inlineStr">
        <is>
          <t>page 814 declares '(Amounts in thousands)'</t>
        </is>
      </c>
      <c r="F5557" s="7" t="inlineStr">
        <is>
          <t>pass</t>
        </is>
      </c>
      <c r="G5557" s="7" t="inlineStr"/>
      <c r="H5557" s="7" t="inlineStr"/>
      <c r="I5557" s="7" t="inlineStr"/>
    </row>
    <row r="5558">
      <c r="A5558" s="7" t="inlineStr">
        <is>
          <t>VAL-LHHS-05468</t>
        </is>
      </c>
      <c r="B5558" s="7" t="inlineStr">
        <is>
          <t>OBS-LHHS-1410</t>
        </is>
      </c>
      <c r="C5558" s="7" t="inlineStr">
        <is>
          <t>structural</t>
        </is>
      </c>
      <c r="D5558" s="7" t="inlineStr">
        <is>
          <t>[Bill vs. Request] = 2,283,489 - 2,206,080 = 77,409</t>
        </is>
      </c>
      <c r="E5558" s="7" t="inlineStr">
        <is>
          <t>77,409 as printed in [Bill vs. Request]</t>
        </is>
      </c>
      <c r="F5558" s="7" t="inlineStr">
        <is>
          <t>pass</t>
        </is>
      </c>
      <c r="G5558" s="7" t="inlineStr"/>
      <c r="H5558" s="7" t="inlineStr"/>
      <c r="I5558" s="7" t="inlineStr"/>
    </row>
    <row r="5559">
      <c r="A5559" s="7" t="inlineStr">
        <is>
          <t>VAL-LHHS-05469</t>
        </is>
      </c>
      <c r="B5559" s="7" t="inlineStr">
        <is>
          <t>OBS-LHHS-1410</t>
        </is>
      </c>
      <c r="C5559" s="7" t="inlineStr">
        <is>
          <t>source_text</t>
        </is>
      </c>
      <c r="D5559" s="7" t="inlineStr">
        <is>
          <t>amount '2,206,080' and label 'National Institute of Diabetes and Digestive and Kidney Diseases (NIDDK)' in the transcribed row</t>
        </is>
      </c>
      <c r="E5559" s="7" t="inlineStr">
        <is>
          <t>National Institute of Diabetes and Digestive and Kidney Diseases (NIDDK)............................. 2,203,926 2,206,080 2,283,489 +79,563 +77,409</t>
        </is>
      </c>
      <c r="F5559" s="7" t="inlineStr">
        <is>
          <t>pass</t>
        </is>
      </c>
      <c r="G5559" s="7" t="inlineStr"/>
      <c r="H5559" s="7" t="inlineStr"/>
      <c r="I5559" s="7" t="inlineStr"/>
    </row>
    <row r="5560">
      <c r="A5560" s="7" t="inlineStr">
        <is>
          <t>VAL-LHHS-05470</t>
        </is>
      </c>
      <c r="B5560" s="7" t="inlineStr">
        <is>
          <t>OBS-LHHS-1410</t>
        </is>
      </c>
      <c r="C5560" s="7" t="inlineStr">
        <is>
          <t>unit</t>
        </is>
      </c>
      <c r="D5560" s="7" t="inlineStr">
        <is>
          <t>thousands (applied, x1,000 to dollars)</t>
        </is>
      </c>
      <c r="E5560" s="7" t="inlineStr">
        <is>
          <t>page 814 declares '(Amounts in thousands)'</t>
        </is>
      </c>
      <c r="F5560" s="7" t="inlineStr">
        <is>
          <t>pass</t>
        </is>
      </c>
      <c r="G5560" s="7" t="inlineStr"/>
      <c r="H5560" s="7" t="inlineStr"/>
      <c r="I5560" s="7" t="inlineStr"/>
    </row>
    <row r="5561">
      <c r="A5561" s="7" t="inlineStr">
        <is>
          <t>VAL-LHHS-05471</t>
        </is>
      </c>
      <c r="B5561" s="7" t="inlineStr">
        <is>
          <t>OBS-LHHS-1410</t>
        </is>
      </c>
      <c r="C5561" s="7" t="inlineStr">
        <is>
          <t>cross_document</t>
        </is>
      </c>
      <c r="D5561" s="7" t="inlineStr">
        <is>
          <t>SRC-EXPL-LHHS-FY2023-SENATE p.405 prints 2,206,080 (text-extracted, 'National Institute of Diabetes and Digestive and Kidney Diseases [NIDDK]')</t>
        </is>
      </c>
      <c r="E5561" s="7" t="inlineStr">
        <is>
          <t>2,206,080 as recorded</t>
        </is>
      </c>
      <c r="F5561" s="7" t="inlineStr">
        <is>
          <t>pass</t>
        </is>
      </c>
      <c r="G5561" s="7" t="inlineStr"/>
      <c r="H5561" s="7" t="inlineStr"/>
      <c r="I5561" s="7" t="inlineStr"/>
    </row>
    <row r="5562">
      <c r="A5562" s="7" t="inlineStr">
        <is>
          <t>VAL-LHHS-05472</t>
        </is>
      </c>
      <c r="B5562" s="7" t="inlineStr">
        <is>
          <t>OBS-LHHS-1411</t>
        </is>
      </c>
      <c r="C5562" s="7" t="inlineStr">
        <is>
          <t>structural</t>
        </is>
      </c>
      <c r="D5562" s="7" t="inlineStr">
        <is>
          <t>[Senate Committee recommendation compared with (+ or -) 2022 appropriation] = 2,290,798 - 2,203,926 = 86,872</t>
        </is>
      </c>
      <c r="E5562" s="7" t="inlineStr">
        <is>
          <t>86,872 as printed in [Senate Committee recommendation compared with (+ or -) 2022 appropriation]</t>
        </is>
      </c>
      <c r="F5562" s="7" t="inlineStr">
        <is>
          <t>pass</t>
        </is>
      </c>
      <c r="G5562" s="7" t="inlineStr"/>
      <c r="H5562" s="7" t="inlineStr"/>
      <c r="I5562" s="7" t="inlineStr"/>
    </row>
    <row r="5563">
      <c r="A5563" s="7" t="inlineStr">
        <is>
          <t>VAL-LHHS-05473</t>
        </is>
      </c>
      <c r="B5563" s="7" t="inlineStr">
        <is>
          <t>OBS-LHHS-1411</t>
        </is>
      </c>
      <c r="C5563" s="7" t="inlineStr">
        <is>
          <t>structural</t>
        </is>
      </c>
      <c r="D5563" s="7" t="inlineStr">
        <is>
          <t>[Senate Committee recommendation compared with (+ or -) Budget estimate] = 2,290,798 - 2,206,080 = 84,718</t>
        </is>
      </c>
      <c r="E5563" s="7" t="inlineStr">
        <is>
          <t>84,718 as printed in [Senate Committee recommendation compared with (+ or -) Budget estimate]</t>
        </is>
      </c>
      <c r="F5563" s="7" t="inlineStr">
        <is>
          <t>pass</t>
        </is>
      </c>
      <c r="G5563" s="7" t="inlineStr"/>
      <c r="H5563" s="7" t="inlineStr"/>
      <c r="I5563" s="7" t="inlineStr"/>
    </row>
    <row r="5564">
      <c r="A5564" s="7" t="inlineStr">
        <is>
          <t>VAL-LHHS-05474</t>
        </is>
      </c>
      <c r="B5564" s="7" t="inlineStr">
        <is>
          <t>OBS-LHHS-1411</t>
        </is>
      </c>
      <c r="C5564" s="7" t="inlineStr">
        <is>
          <t>source_text</t>
        </is>
      </c>
      <c r="D5564" s="7" t="inlineStr">
        <is>
          <t>amount '2,290,798' and label 'National Institute of Diabetes and Digestive and Kidney Diseases [NIDDK]' in the transcribed row</t>
        </is>
      </c>
      <c r="E5564" s="7" t="inlineStr">
        <is>
          <t>National Institute of Diabetes and Digestive and Kidney Diseases [NIDDK] 2,203,926 2,206,080 2,290,798 +86,872 +84,718</t>
        </is>
      </c>
      <c r="F5564" s="7" t="inlineStr">
        <is>
          <t>pass</t>
        </is>
      </c>
      <c r="G5564" s="7" t="inlineStr"/>
      <c r="H5564" s="7" t="inlineStr"/>
      <c r="I5564" s="7" t="inlineStr"/>
    </row>
    <row r="5565">
      <c r="A5565" s="7" t="inlineStr">
        <is>
          <t>VAL-LHHS-05475</t>
        </is>
      </c>
      <c r="B5565" s="7" t="inlineStr">
        <is>
          <t>OBS-LHHS-1411</t>
        </is>
      </c>
      <c r="C5565" s="7" t="inlineStr">
        <is>
          <t>unit</t>
        </is>
      </c>
      <c r="D5565" s="7" t="inlineStr">
        <is>
          <t>thousands (applied, x1,000 to dollars)</t>
        </is>
      </c>
      <c r="E5565" s="7" t="inlineStr">
        <is>
          <t>page 405 declares '[In thousands of dollars]'</t>
        </is>
      </c>
      <c r="F5565" s="7" t="inlineStr">
        <is>
          <t>pass</t>
        </is>
      </c>
      <c r="G5565" s="7" t="inlineStr"/>
      <c r="H5565" s="7" t="inlineStr"/>
      <c r="I5565" s="7" t="inlineStr"/>
    </row>
    <row r="5566">
      <c r="A5566" s="7" t="inlineStr">
        <is>
          <t>VAL-LHHS-05476</t>
        </is>
      </c>
      <c r="B5566" s="7" t="inlineStr">
        <is>
          <t>OBS-LHHS-1412</t>
        </is>
      </c>
      <c r="C5566" s="7" t="inlineStr">
        <is>
          <t>structural</t>
        </is>
      </c>
      <c r="D5566" s="7" t="inlineStr">
        <is>
          <t>[Senate Committee recommendation compared with (+ or -) 2024 appropriation] = 2,360,721 - 2,310,721 = 50,000</t>
        </is>
      </c>
      <c r="E5566" s="7" t="inlineStr">
        <is>
          <t>50,000 as printed in [Senate Committee recommendation compared with (+ or -) 2024 appropriation]</t>
        </is>
      </c>
      <c r="F5566" s="7" t="inlineStr">
        <is>
          <t>pass</t>
        </is>
      </c>
      <c r="G5566" s="7" t="inlineStr"/>
      <c r="H5566" s="7" t="inlineStr"/>
      <c r="I5566" s="7" t="inlineStr"/>
    </row>
    <row r="5567">
      <c r="A5567" s="7" t="inlineStr">
        <is>
          <t>VAL-LHHS-05477</t>
        </is>
      </c>
      <c r="B5567" s="7" t="inlineStr">
        <is>
          <t>OBS-LHHS-1412</t>
        </is>
      </c>
      <c r="C5567" s="7" t="inlineStr">
        <is>
          <t>source_text</t>
        </is>
      </c>
      <c r="D5567" s="7" t="inlineStr">
        <is>
          <t>amount '2,310,721' and label 'National Institute of Diabetes and Digestive and Kidney Diseases [NIDDK]' in the transcribed row</t>
        </is>
      </c>
      <c r="E5567" s="7" t="inlineStr">
        <is>
          <t>National Institute of Diabetes and Digestive and Kidney Diseases [NIDDK] 2,310,721 2,309,991 2,360,721 +50,000 +50,730</t>
        </is>
      </c>
      <c r="F5567" s="7" t="inlineStr">
        <is>
          <t>pass</t>
        </is>
      </c>
      <c r="G5567" s="7" t="inlineStr"/>
      <c r="H5567" s="7" t="inlineStr"/>
      <c r="I5567" s="7" t="inlineStr"/>
    </row>
    <row r="5568">
      <c r="A5568" s="7" t="inlineStr">
        <is>
          <t>VAL-LHHS-05478</t>
        </is>
      </c>
      <c r="B5568" s="7" t="inlineStr">
        <is>
          <t>OBS-LHHS-1412</t>
        </is>
      </c>
      <c r="C5568" s="7" t="inlineStr">
        <is>
          <t>unit</t>
        </is>
      </c>
      <c r="D5568" s="7" t="inlineStr">
        <is>
          <t>thousands (applied, x1,000 to dollars)</t>
        </is>
      </c>
      <c r="E5568" s="7" t="inlineStr">
        <is>
          <t>page 436 declares '[In thousands of dollars]'</t>
        </is>
      </c>
      <c r="F5568" s="7" t="inlineStr">
        <is>
          <t>pass</t>
        </is>
      </c>
      <c r="G5568" s="7" t="inlineStr"/>
      <c r="H5568" s="7" t="inlineStr"/>
      <c r="I5568" s="7" t="inlineStr"/>
    </row>
    <row r="5569">
      <c r="A5569" s="7" t="inlineStr">
        <is>
          <t>VAL-LHHS-05479</t>
        </is>
      </c>
      <c r="B5569" s="7" t="inlineStr">
        <is>
          <t>OBS-LHHS-1412</t>
        </is>
      </c>
      <c r="C5569" s="7" t="inlineStr">
        <is>
          <t>cross_document</t>
        </is>
      </c>
      <c r="D5569" s="7" t="inlineStr">
        <is>
          <t>SRC-CRPT-118HRPT585 p.317 prints 2,310,721 (AI-extracted, 'National Institute of Diabetes and Digestive and Kidney Diseases (NIDDK)')</t>
        </is>
      </c>
      <c r="E5569" s="7" t="inlineStr">
        <is>
          <t>2,310,721 as recorded</t>
        </is>
      </c>
      <c r="F5569" s="7" t="inlineStr">
        <is>
          <t>pass</t>
        </is>
      </c>
      <c r="G5569" s="7" t="inlineStr"/>
      <c r="H5569" s="7" t="inlineStr"/>
      <c r="I5569" s="7" t="inlineStr"/>
    </row>
    <row r="5570">
      <c r="A5570" s="7" t="inlineStr">
        <is>
          <t>VAL-LHHS-05480</t>
        </is>
      </c>
      <c r="B5570" s="7" t="inlineStr">
        <is>
          <t>OBS-LHHS-1413</t>
        </is>
      </c>
      <c r="C5570" s="7" t="inlineStr">
        <is>
          <t>structural</t>
        </is>
      </c>
      <c r="D5570" s="7" t="inlineStr">
        <is>
          <t>[Senate Committee recommendation compared with (+ or -) Budget estimate] = 2,310,721 - 2,303,098 = 7,623</t>
        </is>
      </c>
      <c r="E5570" s="7" t="inlineStr">
        <is>
          <t>7,623 as printed in [Senate Committee recommendation compared with (+ or -) Budget estimate]</t>
        </is>
      </c>
      <c r="F5570" s="7" t="inlineStr">
        <is>
          <t>pass</t>
        </is>
      </c>
      <c r="G5570" s="7" t="inlineStr"/>
      <c r="H5570" s="7" t="inlineStr"/>
      <c r="I5570" s="7" t="inlineStr"/>
    </row>
    <row r="5571">
      <c r="A5571" s="7" t="inlineStr">
        <is>
          <t>VAL-LHHS-05481</t>
        </is>
      </c>
      <c r="B5571" s="7" t="inlineStr">
        <is>
          <t>OBS-LHHS-1413</t>
        </is>
      </c>
      <c r="C5571" s="7" t="inlineStr">
        <is>
          <t>source_text</t>
        </is>
      </c>
      <c r="D5571" s="7" t="inlineStr">
        <is>
          <t>amount '2,303,098' and label 'National Institute of Diabetes and Digestive and Kidney Diseases [NIDDK]' in the transcribed row</t>
        </is>
      </c>
      <c r="E5571" s="7" t="inlineStr">
        <is>
          <t>National Institute of Diabetes and Digestive and Kidney Diseases [NIDDK] 2,300,721 2,303,098 2,310,721 +10,000 +7,623</t>
        </is>
      </c>
      <c r="F5571" s="7" t="inlineStr">
        <is>
          <t>pass</t>
        </is>
      </c>
      <c r="G5571" s="7" t="inlineStr"/>
      <c r="H5571" s="7" t="inlineStr"/>
      <c r="I5571" s="7" t="inlineStr"/>
    </row>
    <row r="5572">
      <c r="A5572" s="7" t="inlineStr">
        <is>
          <t>VAL-LHHS-05482</t>
        </is>
      </c>
      <c r="B5572" s="7" t="inlineStr">
        <is>
          <t>OBS-LHHS-1413</t>
        </is>
      </c>
      <c r="C5572" s="7" t="inlineStr">
        <is>
          <t>unit</t>
        </is>
      </c>
      <c r="D5572" s="7" t="inlineStr">
        <is>
          <t>thousands (applied, x1,000 to dollars)</t>
        </is>
      </c>
      <c r="E5572" s="7" t="inlineStr">
        <is>
          <t>page 378 declares '[In thousands of dollars]'</t>
        </is>
      </c>
      <c r="F5572" s="7" t="inlineStr">
        <is>
          <t>pass</t>
        </is>
      </c>
      <c r="G5572" s="7" t="inlineStr"/>
      <c r="H5572" s="7" t="inlineStr"/>
      <c r="I5572" s="7" t="inlineStr"/>
    </row>
    <row r="5573">
      <c r="A5573" s="7" t="inlineStr">
        <is>
          <t>VAL-LHHS-05483</t>
        </is>
      </c>
      <c r="B5573" s="7" t="inlineStr">
        <is>
          <t>OBS-LHHS-1414</t>
        </is>
      </c>
      <c r="C5573" s="7" t="inlineStr">
        <is>
          <t>structural</t>
        </is>
      </c>
      <c r="D5573" s="7" t="inlineStr">
        <is>
          <t>[Senate Committee recommendation compared with (+ or -) 2023 appropriation] = 2,310,721 - 2,300,721 = 10,000</t>
        </is>
      </c>
      <c r="E5573" s="7" t="inlineStr">
        <is>
          <t>10,000 as printed in [Senate Committee recommendation compared with (+ or -) 2023 appropriation]</t>
        </is>
      </c>
      <c r="F5573" s="7" t="inlineStr">
        <is>
          <t>pass</t>
        </is>
      </c>
      <c r="G5573" s="7" t="inlineStr"/>
      <c r="H5573" s="7" t="inlineStr"/>
      <c r="I5573" s="7" t="inlineStr"/>
    </row>
    <row r="5574">
      <c r="A5574" s="7" t="inlineStr">
        <is>
          <t>VAL-LHHS-05484</t>
        </is>
      </c>
      <c r="B5574" s="7" t="inlineStr">
        <is>
          <t>OBS-LHHS-1414</t>
        </is>
      </c>
      <c r="C5574" s="7" t="inlineStr">
        <is>
          <t>structural</t>
        </is>
      </c>
      <c r="D5574" s="7" t="inlineStr">
        <is>
          <t>[Senate Committee recommendation compared with (+ or -) Budget estimate] = 2,310,721 - 2,303,098 = 7,623</t>
        </is>
      </c>
      <c r="E5574" s="7" t="inlineStr">
        <is>
          <t>7,623 as printed in [Senate Committee recommendation compared with (+ or -) Budget estimate]</t>
        </is>
      </c>
      <c r="F5574" s="7" t="inlineStr">
        <is>
          <t>pass</t>
        </is>
      </c>
      <c r="G5574" s="7" t="inlineStr"/>
      <c r="H5574" s="7" t="inlineStr"/>
      <c r="I5574" s="7" t="inlineStr"/>
    </row>
    <row r="5575">
      <c r="A5575" s="7" t="inlineStr">
        <is>
          <t>VAL-LHHS-05485</t>
        </is>
      </c>
      <c r="B5575" s="7" t="inlineStr">
        <is>
          <t>OBS-LHHS-1414</t>
        </is>
      </c>
      <c r="C5575" s="7" t="inlineStr">
        <is>
          <t>source_text</t>
        </is>
      </c>
      <c r="D5575" s="7" t="inlineStr">
        <is>
          <t>amount '2,310,721' and label 'National Institute of Diabetes and Digestive and Kidney Diseases [NIDDK]' in the transcribed row</t>
        </is>
      </c>
      <c r="E5575" s="7" t="inlineStr">
        <is>
          <t>National Institute of Diabetes and Digestive and Kidney Diseases [NIDDK] 2,300,721 2,303,098 2,310,721 +10,000 +7,623</t>
        </is>
      </c>
      <c r="F5575" s="7" t="inlineStr">
        <is>
          <t>pass</t>
        </is>
      </c>
      <c r="G5575" s="7" t="inlineStr"/>
      <c r="H5575" s="7" t="inlineStr"/>
      <c r="I5575" s="7" t="inlineStr"/>
    </row>
    <row r="5576">
      <c r="A5576" s="7" t="inlineStr">
        <is>
          <t>VAL-LHHS-05486</t>
        </is>
      </c>
      <c r="B5576" s="7" t="inlineStr">
        <is>
          <t>OBS-LHHS-1414</t>
        </is>
      </c>
      <c r="C5576" s="7" t="inlineStr">
        <is>
          <t>unit</t>
        </is>
      </c>
      <c r="D5576" s="7" t="inlineStr">
        <is>
          <t>thousands (applied, x1,000 to dollars)</t>
        </is>
      </c>
      <c r="E5576" s="7" t="inlineStr">
        <is>
          <t>page 378 declares '[In thousands of dollars]'</t>
        </is>
      </c>
      <c r="F5576" s="7" t="inlineStr">
        <is>
          <t>pass</t>
        </is>
      </c>
      <c r="G5576" s="7" t="inlineStr"/>
      <c r="H5576" s="7" t="inlineStr"/>
      <c r="I5576" s="7" t="inlineStr"/>
    </row>
    <row r="5577">
      <c r="A5577" s="7" t="inlineStr">
        <is>
          <t>VAL-LHHS-05487</t>
        </is>
      </c>
      <c r="B5577" s="7" t="inlineStr">
        <is>
          <t>OBS-LHHS-1415</t>
        </is>
      </c>
      <c r="C5577" s="7" t="inlineStr">
        <is>
          <t>structural</t>
        </is>
      </c>
      <c r="D5577" s="7" t="inlineStr">
        <is>
          <t>[Bill vs. Estimate] = 2,330,721 - 2,310,721 = 20,000</t>
        </is>
      </c>
      <c r="E5577" s="7" t="inlineStr">
        <is>
          <t>20,000 as printed in [Bill vs. Estimate]</t>
        </is>
      </c>
      <c r="F5577" s="7" t="inlineStr">
        <is>
          <t>pass</t>
        </is>
      </c>
      <c r="G5577" s="7" t="inlineStr"/>
      <c r="H5577" s="7" t="inlineStr"/>
      <c r="I5577" s="7" t="inlineStr"/>
    </row>
    <row r="5578">
      <c r="A5578" s="7" t="inlineStr">
        <is>
          <t>VAL-LHHS-05488</t>
        </is>
      </c>
      <c r="B5578" s="7" t="inlineStr">
        <is>
          <t>OBS-LHHS-1415</t>
        </is>
      </c>
      <c r="C5578" s="7" t="inlineStr">
        <is>
          <t>source_text</t>
        </is>
      </c>
      <c r="D5578" s="7" t="inlineStr">
        <is>
          <t>amount '2,310,721' and label 'National Institute of Diabetes and Digestive and Kidney Diseases (NIDDK)' in the transcribed row</t>
        </is>
      </c>
      <c r="E5578" s="7" t="inlineStr">
        <is>
          <t>National Institute of Diabetes and Digestive and Kidney Diseases (NIDDK)........................... 2,310,721 --- 2,330,721 +20,000 +2,330,721</t>
        </is>
      </c>
      <c r="F5578" s="7" t="inlineStr">
        <is>
          <t>pass</t>
        </is>
      </c>
      <c r="G5578" s="7" t="inlineStr"/>
      <c r="H5578" s="7" t="inlineStr"/>
      <c r="I5578" s="7" t="inlineStr"/>
    </row>
    <row r="5579">
      <c r="A5579" s="7" t="inlineStr">
        <is>
          <t>VAL-LHHS-05489</t>
        </is>
      </c>
      <c r="B5579" s="7" t="inlineStr">
        <is>
          <t>OBS-LHHS-1415</t>
        </is>
      </c>
      <c r="C5579" s="7" t="inlineStr">
        <is>
          <t>unit</t>
        </is>
      </c>
      <c r="D5579" s="7" t="inlineStr">
        <is>
          <t>thousands (applied, x1,000 to dollars)</t>
        </is>
      </c>
      <c r="E5579" s="7" t="inlineStr">
        <is>
          <t>page 343 declares '(Amounts in thousands)'</t>
        </is>
      </c>
      <c r="F5579" s="7" t="inlineStr">
        <is>
          <t>pass</t>
        </is>
      </c>
      <c r="G5579" s="7" t="inlineStr"/>
      <c r="H5579" s="7" t="inlineStr"/>
      <c r="I5579" s="7" t="inlineStr"/>
    </row>
    <row r="5580">
      <c r="A5580" s="7" t="inlineStr">
        <is>
          <t>VAL-LHHS-05490</t>
        </is>
      </c>
      <c r="B5580" s="7" t="inlineStr">
        <is>
          <t>OBS-LHHS-1416</t>
        </is>
      </c>
      <c r="C5580" s="7" t="inlineStr">
        <is>
          <t>structural</t>
        </is>
      </c>
      <c r="D5580" s="7" t="inlineStr">
        <is>
          <t>[Bill vs. Enacted] = 0 - 2,310,721 = -2,310,721</t>
        </is>
      </c>
      <c r="E5580" s="7" t="inlineStr">
        <is>
          <t>-2,310,721 as printed in [Bill vs. Enacted]</t>
        </is>
      </c>
      <c r="F5580" s="7" t="inlineStr">
        <is>
          <t>pass</t>
        </is>
      </c>
      <c r="G5580" s="7" t="inlineStr"/>
      <c r="H5580" s="7" t="inlineStr"/>
      <c r="I5580" s="7" t="inlineStr"/>
    </row>
    <row r="5581">
      <c r="A5581" s="7" t="inlineStr">
        <is>
          <t>VAL-LHHS-05491</t>
        </is>
      </c>
      <c r="B5581" s="7" t="inlineStr">
        <is>
          <t>OBS-LHHS-1416</t>
        </is>
      </c>
      <c r="C5581" s="7" t="inlineStr">
        <is>
          <t>structural</t>
        </is>
      </c>
      <c r="D5581" s="7" t="inlineStr">
        <is>
          <t>[Bill vs. Request] = 0 - 2,309,991 = -2,309,991</t>
        </is>
      </c>
      <c r="E5581" s="7" t="inlineStr">
        <is>
          <t>-2,309,991 as printed in [Bill vs. Request]</t>
        </is>
      </c>
      <c r="F5581" s="7" t="inlineStr">
        <is>
          <t>pass</t>
        </is>
      </c>
      <c r="G5581" s="7" t="inlineStr"/>
      <c r="H5581" s="7" t="inlineStr"/>
      <c r="I5581" s="7" t="inlineStr"/>
    </row>
    <row r="5582">
      <c r="A5582" s="7" t="inlineStr">
        <is>
          <t>VAL-LHHS-05492</t>
        </is>
      </c>
      <c r="B5582" s="7" t="inlineStr">
        <is>
          <t>OBS-LHHS-1416</t>
        </is>
      </c>
      <c r="C5582" s="7" t="inlineStr">
        <is>
          <t>source_text</t>
        </is>
      </c>
      <c r="D5582" s="7" t="inlineStr">
        <is>
          <t>amount '---' and label 'National Institute of Diabetes and Digestive and Kidney Diseases (NIDDK)' in the transcribed row</t>
        </is>
      </c>
      <c r="E5582" s="7" t="inlineStr">
        <is>
          <t>National Institute of Diabetes and Digestive and Kidney Diseases (NIDDK)............................... 2,310,721 2,309,991 --- -2,310,721 -2,309,991</t>
        </is>
      </c>
      <c r="F5582" s="7" t="inlineStr">
        <is>
          <t>pass</t>
        </is>
      </c>
      <c r="G5582" s="7" t="inlineStr"/>
      <c r="H5582" s="7" t="inlineStr"/>
      <c r="I5582" s="7" t="inlineStr"/>
    </row>
    <row r="5583">
      <c r="A5583" s="7" t="inlineStr">
        <is>
          <t>VAL-LHHS-05493</t>
        </is>
      </c>
      <c r="B5583" s="7" t="inlineStr">
        <is>
          <t>OBS-LHHS-1416</t>
        </is>
      </c>
      <c r="C5583" s="7" t="inlineStr">
        <is>
          <t>unit</t>
        </is>
      </c>
      <c r="D5583" s="7" t="inlineStr">
        <is>
          <t>thousands (applied, x1,000 to dollars)</t>
        </is>
      </c>
      <c r="E5583" s="7" t="inlineStr">
        <is>
          <t>page 317 declares '(Amounts in thousands)'</t>
        </is>
      </c>
      <c r="F5583" s="7" t="inlineStr">
        <is>
          <t>pass</t>
        </is>
      </c>
      <c r="G5583" s="7" t="inlineStr"/>
      <c r="H5583" s="7" t="inlineStr"/>
      <c r="I5583" s="7" t="inlineStr"/>
    </row>
    <row r="5584">
      <c r="A5584" s="7" t="inlineStr">
        <is>
          <t>VAL-LHHS-05494</t>
        </is>
      </c>
      <c r="B5584" s="7" t="inlineStr">
        <is>
          <t>OBS-LHHS-1417</t>
        </is>
      </c>
      <c r="C5584" s="7" t="inlineStr">
        <is>
          <t>structural</t>
        </is>
      </c>
      <c r="D5584" s="7" t="inlineStr">
        <is>
          <t>[Senate Committee recommendation compared with (+ or -) Budget estimate] = 2,360,721 - 2,309,991 = 50,730</t>
        </is>
      </c>
      <c r="E5584" s="7" t="inlineStr">
        <is>
          <t>50,730 as printed in [Senate Committee recommendation compared with (+ or -) Budget estimate]</t>
        </is>
      </c>
      <c r="F5584" s="7" t="inlineStr">
        <is>
          <t>pass</t>
        </is>
      </c>
      <c r="G5584" s="7" t="inlineStr"/>
      <c r="H5584" s="7" t="inlineStr"/>
      <c r="I5584" s="7" t="inlineStr"/>
    </row>
    <row r="5585">
      <c r="A5585" s="7" t="inlineStr">
        <is>
          <t>VAL-LHHS-05495</t>
        </is>
      </c>
      <c r="B5585" s="7" t="inlineStr">
        <is>
          <t>OBS-LHHS-1417</t>
        </is>
      </c>
      <c r="C5585" s="7" t="inlineStr">
        <is>
          <t>source_text</t>
        </is>
      </c>
      <c r="D5585" s="7" t="inlineStr">
        <is>
          <t>amount '2,309,991' and label 'National Institute of Diabetes and Digestive and Kidney Diseases [NIDDK]' in the transcribed row</t>
        </is>
      </c>
      <c r="E5585" s="7" t="inlineStr">
        <is>
          <t>National Institute of Diabetes and Digestive and Kidney Diseases [NIDDK] 2,310,721 2,309,991 2,360,721 +50,000 +50,730</t>
        </is>
      </c>
      <c r="F5585" s="7" t="inlineStr">
        <is>
          <t>pass</t>
        </is>
      </c>
      <c r="G5585" s="7" t="inlineStr"/>
      <c r="H5585" s="7" t="inlineStr"/>
      <c r="I5585" s="7" t="inlineStr"/>
    </row>
    <row r="5586">
      <c r="A5586" s="7" t="inlineStr">
        <is>
          <t>VAL-LHHS-05496</t>
        </is>
      </c>
      <c r="B5586" s="7" t="inlineStr">
        <is>
          <t>OBS-LHHS-1417</t>
        </is>
      </c>
      <c r="C5586" s="7" t="inlineStr">
        <is>
          <t>unit</t>
        </is>
      </c>
      <c r="D5586" s="7" t="inlineStr">
        <is>
          <t>thousands (applied, x1,000 to dollars)</t>
        </is>
      </c>
      <c r="E5586" s="7" t="inlineStr">
        <is>
          <t>page 436 declares '[In thousands of dollars]'</t>
        </is>
      </c>
      <c r="F5586" s="7" t="inlineStr">
        <is>
          <t>pass</t>
        </is>
      </c>
      <c r="G5586" s="7" t="inlineStr"/>
      <c r="H5586" s="7" t="inlineStr"/>
      <c r="I5586" s="7" t="inlineStr"/>
    </row>
    <row r="5587">
      <c r="A5587" s="7" t="inlineStr">
        <is>
          <t>VAL-LHHS-05497</t>
        </is>
      </c>
      <c r="B5587" s="7" t="inlineStr">
        <is>
          <t>OBS-LHHS-1417</t>
        </is>
      </c>
      <c r="C5587" s="7" t="inlineStr">
        <is>
          <t>cross_document</t>
        </is>
      </c>
      <c r="D5587" s="7" t="inlineStr">
        <is>
          <t>SRC-CRPT-118HRPT585 p.317 prints 2,309,991 (AI-extracted, 'National Institute of Diabetes and Digestive and Kidney Diseases (NIDDK)')</t>
        </is>
      </c>
      <c r="E5587" s="7" t="inlineStr">
        <is>
          <t>2,309,991 as recorded</t>
        </is>
      </c>
      <c r="F5587" s="7" t="inlineStr">
        <is>
          <t>pass</t>
        </is>
      </c>
      <c r="G5587" s="7" t="inlineStr"/>
      <c r="H5587" s="7" t="inlineStr"/>
      <c r="I5587" s="7" t="inlineStr"/>
    </row>
    <row r="5588">
      <c r="A5588" s="7" t="inlineStr">
        <is>
          <t>VAL-LHHS-05498</t>
        </is>
      </c>
      <c r="B5588" s="7" t="inlineStr">
        <is>
          <t>OBS-LHHS-1418</t>
        </is>
      </c>
      <c r="C5588" s="7" t="inlineStr">
        <is>
          <t>structural</t>
        </is>
      </c>
      <c r="D5588" s="7" t="inlineStr">
        <is>
          <t>[Senate Committee recommendation compared with (+ or -) 2024 appropriation] = 2,360,721 - 2,310,721 = 50,000</t>
        </is>
      </c>
      <c r="E5588" s="7" t="inlineStr">
        <is>
          <t>50,000 as printed in [Senate Committee recommendation compared with (+ or -) 2024 appropriation]</t>
        </is>
      </c>
      <c r="F5588" s="7" t="inlineStr">
        <is>
          <t>pass</t>
        </is>
      </c>
      <c r="G5588" s="7" t="inlineStr"/>
      <c r="H5588" s="7" t="inlineStr"/>
      <c r="I5588" s="7" t="inlineStr"/>
    </row>
    <row r="5589">
      <c r="A5589" s="7" t="inlineStr">
        <is>
          <t>VAL-LHHS-05499</t>
        </is>
      </c>
      <c r="B5589" s="7" t="inlineStr">
        <is>
          <t>OBS-LHHS-1418</t>
        </is>
      </c>
      <c r="C5589" s="7" t="inlineStr">
        <is>
          <t>structural</t>
        </is>
      </c>
      <c r="D5589" s="7" t="inlineStr">
        <is>
          <t>[Senate Committee recommendation compared with (+ or -) Budget estimate] = 2,360,721 - 2,309,991 = 50,730</t>
        </is>
      </c>
      <c r="E5589" s="7" t="inlineStr">
        <is>
          <t>50,730 as printed in [Senate Committee recommendation compared with (+ or -) Budget estimate]</t>
        </is>
      </c>
      <c r="F5589" s="7" t="inlineStr">
        <is>
          <t>pass</t>
        </is>
      </c>
      <c r="G5589" s="7" t="inlineStr"/>
      <c r="H5589" s="7" t="inlineStr"/>
      <c r="I5589" s="7" t="inlineStr"/>
    </row>
    <row r="5590">
      <c r="A5590" s="7" t="inlineStr">
        <is>
          <t>VAL-LHHS-05500</t>
        </is>
      </c>
      <c r="B5590" s="7" t="inlineStr">
        <is>
          <t>OBS-LHHS-1418</t>
        </is>
      </c>
      <c r="C5590" s="7" t="inlineStr">
        <is>
          <t>source_text</t>
        </is>
      </c>
      <c r="D5590" s="7" t="inlineStr">
        <is>
          <t>amount '2,360,721' and label 'National Institute of Diabetes and Digestive and Kidney Diseases [NIDDK]' in the transcribed row</t>
        </is>
      </c>
      <c r="E5590" s="7" t="inlineStr">
        <is>
          <t>National Institute of Diabetes and Digestive and Kidney Diseases [NIDDK] 2,310,721 2,309,991 2,360,721 +50,000 +50,730</t>
        </is>
      </c>
      <c r="F5590" s="7" t="inlineStr">
        <is>
          <t>pass</t>
        </is>
      </c>
      <c r="G5590" s="7" t="inlineStr"/>
      <c r="H5590" s="7" t="inlineStr"/>
      <c r="I5590" s="7" t="inlineStr"/>
    </row>
    <row r="5591">
      <c r="A5591" s="7" t="inlineStr">
        <is>
          <t>VAL-LHHS-05501</t>
        </is>
      </c>
      <c r="B5591" s="7" t="inlineStr">
        <is>
          <t>OBS-LHHS-1418</t>
        </is>
      </c>
      <c r="C5591" s="7" t="inlineStr">
        <is>
          <t>unit</t>
        </is>
      </c>
      <c r="D5591" s="7" t="inlineStr">
        <is>
          <t>thousands (applied, x1,000 to dollars)</t>
        </is>
      </c>
      <c r="E5591" s="7" t="inlineStr">
        <is>
          <t>page 436 declares '[In thousands of dollars]'</t>
        </is>
      </c>
      <c r="F5591" s="7" t="inlineStr">
        <is>
          <t>pass</t>
        </is>
      </c>
      <c r="G5591" s="7" t="inlineStr"/>
      <c r="H5591" s="7" t="inlineStr"/>
      <c r="I5591" s="7" t="inlineStr"/>
    </row>
    <row r="5592">
      <c r="A5592" s="7" t="inlineStr">
        <is>
          <t>VAL-LHHS-05502</t>
        </is>
      </c>
      <c r="B5592" s="7" t="inlineStr">
        <is>
          <t>OBS-LHHS-1419</t>
        </is>
      </c>
      <c r="C5592" s="7" t="inlineStr">
        <is>
          <t>structural</t>
        </is>
      </c>
      <c r="D5592" s="7" t="inlineStr">
        <is>
          <t>[Committee vs. Enacted] = 2,348,721 - 2,326,721 = 22,000</t>
        </is>
      </c>
      <c r="E5592" s="7" t="inlineStr">
        <is>
          <t>22,000 as printed in [Committee vs. Enacted]</t>
        </is>
      </c>
      <c r="F5592" s="7" t="inlineStr">
        <is>
          <t>pass</t>
        </is>
      </c>
      <c r="G5592" s="7" t="inlineStr"/>
      <c r="H5592" s="7" t="inlineStr"/>
      <c r="I5592" s="7" t="inlineStr"/>
    </row>
    <row r="5593">
      <c r="A5593" s="7" t="inlineStr">
        <is>
          <t>VAL-LHHS-05503</t>
        </is>
      </c>
      <c r="B5593" s="7" t="inlineStr">
        <is>
          <t>OBS-LHHS-1419</t>
        </is>
      </c>
      <c r="C5593" s="7" t="inlineStr">
        <is>
          <t>source_text</t>
        </is>
      </c>
      <c r="D5593" s="7" t="inlineStr">
        <is>
          <t>amount '2,326,721' and label 'National Institute of Diabetes and Digestive and Kidney Diseases (NIDDK)' in the transcribed row</t>
        </is>
      </c>
      <c r="E5593" s="7" t="inlineStr">
        <is>
          <t>National Institute of Diabetes and Digestive and Kidney Diseases (NIDDK)........................... 2,326,721 2,159,629 2,348,721 +22,000 +189,092</t>
        </is>
      </c>
      <c r="F5593" s="7" t="inlineStr">
        <is>
          <t>pass</t>
        </is>
      </c>
      <c r="G5593" s="7" t="inlineStr"/>
      <c r="H5593" s="7" t="inlineStr"/>
      <c r="I5593" s="7" t="inlineStr"/>
    </row>
    <row r="5594">
      <c r="A5594" s="7" t="inlineStr">
        <is>
          <t>VAL-LHHS-05504</t>
        </is>
      </c>
      <c r="B5594" s="7" t="inlineStr">
        <is>
          <t>OBS-LHHS-1419</t>
        </is>
      </c>
      <c r="C5594" s="7" t="inlineStr">
        <is>
          <t>unit</t>
        </is>
      </c>
      <c r="D5594" s="7" t="inlineStr">
        <is>
          <t>thousands (applied, x1,000 to dollars)</t>
        </is>
      </c>
      <c r="E5594" s="7" t="inlineStr">
        <is>
          <t>page 374 declares '(Amounts in thousands)'</t>
        </is>
      </c>
      <c r="F5594" s="7" t="inlineStr">
        <is>
          <t>pass</t>
        </is>
      </c>
      <c r="G5594" s="7" t="inlineStr"/>
      <c r="H5594" s="7" t="inlineStr"/>
      <c r="I5594" s="7" t="inlineStr"/>
    </row>
    <row r="5595">
      <c r="A5595" s="7" t="inlineStr">
        <is>
          <t>VAL-LHHS-05505</t>
        </is>
      </c>
      <c r="B5595" s="7" t="inlineStr">
        <is>
          <t>OBS-LHHS-1420</t>
        </is>
      </c>
      <c r="C5595" s="7" t="inlineStr">
        <is>
          <t>structural</t>
        </is>
      </c>
      <c r="D5595" s="7" t="inlineStr">
        <is>
          <t>[Bill vs. Estimate] = 2,330,721 - 2,310,721 = 20,000</t>
        </is>
      </c>
      <c r="E5595" s="7" t="inlineStr">
        <is>
          <t>20,000 as printed in [Bill vs. Estimate]</t>
        </is>
      </c>
      <c r="F5595" s="7" t="inlineStr">
        <is>
          <t>pass</t>
        </is>
      </c>
      <c r="G5595" s="7" t="inlineStr"/>
      <c r="H5595" s="7" t="inlineStr"/>
      <c r="I5595" s="7" t="inlineStr"/>
    </row>
    <row r="5596">
      <c r="A5596" s="7" t="inlineStr">
        <is>
          <t>VAL-LHHS-05506</t>
        </is>
      </c>
      <c r="B5596" s="7" t="inlineStr">
        <is>
          <t>OBS-LHHS-1420</t>
        </is>
      </c>
      <c r="C5596" s="7" t="inlineStr">
        <is>
          <t>structural</t>
        </is>
      </c>
      <c r="D5596" s="7" t="inlineStr">
        <is>
          <t>[Bill vs. Request] = 2,330,721 - 0 = 2,330,721</t>
        </is>
      </c>
      <c r="E5596" s="7" t="inlineStr">
        <is>
          <t>2,330,721 as printed in [Bill vs. Request]</t>
        </is>
      </c>
      <c r="F5596" s="7" t="inlineStr">
        <is>
          <t>pass</t>
        </is>
      </c>
      <c r="G5596" s="7" t="inlineStr"/>
      <c r="H5596" s="7" t="inlineStr"/>
      <c r="I5596" s="7" t="inlineStr"/>
    </row>
    <row r="5597">
      <c r="A5597" s="7" t="inlineStr">
        <is>
          <t>VAL-LHHS-05507</t>
        </is>
      </c>
      <c r="B5597" s="7" t="inlineStr">
        <is>
          <t>OBS-LHHS-1420</t>
        </is>
      </c>
      <c r="C5597" s="7" t="inlineStr">
        <is>
          <t>source_text</t>
        </is>
      </c>
      <c r="D5597" s="7" t="inlineStr">
        <is>
          <t>amount '2,330,721' and label 'National Institute of Diabetes and Digestive and Kidney Diseases (NIDDK)' in the transcribed row</t>
        </is>
      </c>
      <c r="E5597" s="7" t="inlineStr">
        <is>
          <t>National Institute of Diabetes and Digestive and Kidney Diseases (NIDDK)........................... 2,310,721 --- 2,330,721 +20,000 +2,330,721</t>
        </is>
      </c>
      <c r="F5597" s="7" t="inlineStr">
        <is>
          <t>pass</t>
        </is>
      </c>
      <c r="G5597" s="7" t="inlineStr"/>
      <c r="H5597" s="7" t="inlineStr"/>
      <c r="I5597" s="7" t="inlineStr"/>
    </row>
    <row r="5598">
      <c r="A5598" s="7" t="inlineStr">
        <is>
          <t>VAL-LHHS-05508</t>
        </is>
      </c>
      <c r="B5598" s="7" t="inlineStr">
        <is>
          <t>OBS-LHHS-1420</t>
        </is>
      </c>
      <c r="C5598" s="7" t="inlineStr">
        <is>
          <t>unit</t>
        </is>
      </c>
      <c r="D5598" s="7" t="inlineStr">
        <is>
          <t>thousands (applied, x1,000 to dollars)</t>
        </is>
      </c>
      <c r="E5598" s="7" t="inlineStr">
        <is>
          <t>page 343 declares '(Amounts in thousands)'</t>
        </is>
      </c>
      <c r="F5598" s="7" t="inlineStr">
        <is>
          <t>pass</t>
        </is>
      </c>
      <c r="G5598" s="7" t="inlineStr"/>
      <c r="H5598" s="7" t="inlineStr"/>
      <c r="I5598" s="7" t="inlineStr"/>
    </row>
    <row r="5599">
      <c r="A5599" s="7" t="inlineStr">
        <is>
          <t>VAL-LHHS-05509</t>
        </is>
      </c>
      <c r="B5599" s="7" t="inlineStr">
        <is>
          <t>OBS-LHHS-1421</t>
        </is>
      </c>
      <c r="C5599" s="7" t="inlineStr">
        <is>
          <t>structural</t>
        </is>
      </c>
      <c r="D5599" s="7" t="inlineStr">
        <is>
          <t>[Bill vs. Request] = 2,330,721 - 0 = 2,330,721</t>
        </is>
      </c>
      <c r="E5599" s="7" t="inlineStr">
        <is>
          <t>2,330,721 as printed in [Bill vs. Request]</t>
        </is>
      </c>
      <c r="F5599" s="7" t="inlineStr">
        <is>
          <t>pass</t>
        </is>
      </c>
      <c r="G5599" s="7" t="inlineStr"/>
      <c r="H5599" s="7" t="inlineStr"/>
      <c r="I5599" s="7" t="inlineStr"/>
    </row>
    <row r="5600">
      <c r="A5600" s="7" t="inlineStr">
        <is>
          <t>VAL-LHHS-05510</t>
        </is>
      </c>
      <c r="B5600" s="7" t="inlineStr">
        <is>
          <t>OBS-LHHS-1421</t>
        </is>
      </c>
      <c r="C5600" s="7" t="inlineStr">
        <is>
          <t>source_text</t>
        </is>
      </c>
      <c r="D5600" s="7" t="inlineStr">
        <is>
          <t>amount '---' and label 'National Institute of Diabetes and Digestive and Kidney Diseases (NIDDK)' in the transcribed row</t>
        </is>
      </c>
      <c r="E5600" s="7" t="inlineStr">
        <is>
          <t>National Institute of Diabetes and Digestive and Kidney Diseases (NIDDK)........................... 2,310,721 --- 2,330,721 +20,000 +2,330,721</t>
        </is>
      </c>
      <c r="F5600" s="7" t="inlineStr">
        <is>
          <t>pass</t>
        </is>
      </c>
      <c r="G5600" s="7" t="inlineStr"/>
      <c r="H5600" s="7" t="inlineStr"/>
      <c r="I5600" s="7" t="inlineStr"/>
    </row>
    <row r="5601">
      <c r="A5601" s="7" t="inlineStr">
        <is>
          <t>VAL-LHHS-05511</t>
        </is>
      </c>
      <c r="B5601" s="7" t="inlineStr">
        <is>
          <t>OBS-LHHS-1421</t>
        </is>
      </c>
      <c r="C5601" s="7" t="inlineStr">
        <is>
          <t>unit</t>
        </is>
      </c>
      <c r="D5601" s="7" t="inlineStr">
        <is>
          <t>thousands (applied, x1,000 to dollars)</t>
        </is>
      </c>
      <c r="E5601" s="7" t="inlineStr">
        <is>
          <t>page 343 declares '(Amounts in thousands)'</t>
        </is>
      </c>
      <c r="F5601" s="7" t="inlineStr">
        <is>
          <t>pass</t>
        </is>
      </c>
      <c r="G5601" s="7" t="inlineStr"/>
      <c r="H5601" s="7" t="inlineStr"/>
      <c r="I5601" s="7" t="inlineStr"/>
    </row>
    <row r="5602">
      <c r="A5602" s="7" t="inlineStr">
        <is>
          <t>VAL-LHHS-05512</t>
        </is>
      </c>
      <c r="B5602" s="7" t="inlineStr">
        <is>
          <t>OBS-LHHS-1422</t>
        </is>
      </c>
      <c r="C5602" s="7" t="inlineStr">
        <is>
          <t>source_text</t>
        </is>
      </c>
      <c r="D5602" s="7" t="inlineStr">
        <is>
          <t>amount '2,320,721' and label 'National Institute of Diabetes and Digestive and Kidney Diseases [NIDDK]' in the transcribed row</t>
        </is>
      </c>
      <c r="E5602" s="7" t="inlineStr">
        <is>
          <t>National Institute of Diabetes and Digestive and Kidney Diseases [NIDDK] 2,320,721</t>
        </is>
      </c>
      <c r="F5602" s="7" t="inlineStr">
        <is>
          <t>pass</t>
        </is>
      </c>
      <c r="G5602" s="7" t="inlineStr"/>
      <c r="H5602" s="7" t="inlineStr"/>
      <c r="I5602" s="7" t="inlineStr"/>
    </row>
    <row r="5603">
      <c r="A5603" s="7" t="inlineStr">
        <is>
          <t>VAL-LHHS-05513</t>
        </is>
      </c>
      <c r="B5603" s="7" t="inlineStr">
        <is>
          <t>OBS-LHHS-1422</t>
        </is>
      </c>
      <c r="C5603" s="7" t="inlineStr">
        <is>
          <t>unit</t>
        </is>
      </c>
      <c r="D5603" s="7" t="inlineStr">
        <is>
          <t>thousands (applied, x1,000 to dollars)</t>
        </is>
      </c>
      <c r="E5603" s="7" t="inlineStr">
        <is>
          <t>page 434 declares '[In thousands of dollars]'</t>
        </is>
      </c>
      <c r="F5603" s="7" t="inlineStr">
        <is>
          <t>pass</t>
        </is>
      </c>
      <c r="G5603" s="7" t="inlineStr"/>
      <c r="H5603" s="7" t="inlineStr"/>
      <c r="I5603" s="7" t="inlineStr"/>
    </row>
    <row r="5604">
      <c r="A5604" s="7" t="inlineStr">
        <is>
          <t>VAL-LHHS-05514</t>
        </is>
      </c>
      <c r="B5604" s="7" t="inlineStr">
        <is>
          <t>OBS-LHHS-1423</t>
        </is>
      </c>
      <c r="C5604" s="7" t="inlineStr">
        <is>
          <t>structural</t>
        </is>
      </c>
      <c r="D5604" s="7" t="inlineStr">
        <is>
          <t>[Committee vs. Enacted] = 2,348,721 - 2,326,721 = 22,000</t>
        </is>
      </c>
      <c r="E5604" s="7" t="inlineStr">
        <is>
          <t>22,000 as printed in [Committee vs. Enacted]</t>
        </is>
      </c>
      <c r="F5604" s="7" t="inlineStr">
        <is>
          <t>pass</t>
        </is>
      </c>
      <c r="G5604" s="7" t="inlineStr"/>
      <c r="H5604" s="7" t="inlineStr"/>
      <c r="I5604" s="7" t="inlineStr"/>
    </row>
    <row r="5605">
      <c r="A5605" s="7" t="inlineStr">
        <is>
          <t>VAL-LHHS-05515</t>
        </is>
      </c>
      <c r="B5605" s="7" t="inlineStr">
        <is>
          <t>OBS-LHHS-1423</t>
        </is>
      </c>
      <c r="C5605" s="7" t="inlineStr">
        <is>
          <t>structural</t>
        </is>
      </c>
      <c r="D5605" s="7" t="inlineStr">
        <is>
          <t>[Committee vs. Request] = 2,348,721 - 2,159,629 = 189,092</t>
        </is>
      </c>
      <c r="E5605" s="7" t="inlineStr">
        <is>
          <t>189,092 as printed in [Committee vs. Request]</t>
        </is>
      </c>
      <c r="F5605" s="7" t="inlineStr">
        <is>
          <t>pass</t>
        </is>
      </c>
      <c r="G5605" s="7" t="inlineStr"/>
      <c r="H5605" s="7" t="inlineStr"/>
      <c r="I5605" s="7" t="inlineStr"/>
    </row>
    <row r="5606">
      <c r="A5606" s="7" t="inlineStr">
        <is>
          <t>VAL-LHHS-05516</t>
        </is>
      </c>
      <c r="B5606" s="7" t="inlineStr">
        <is>
          <t>OBS-LHHS-1423</t>
        </is>
      </c>
      <c r="C5606" s="7" t="inlineStr">
        <is>
          <t>source_text</t>
        </is>
      </c>
      <c r="D5606" s="7" t="inlineStr">
        <is>
          <t>amount '2,348,721' and label 'National Institute of Diabetes and Digestive and Kidney Diseases (NIDDK)' in the transcribed row</t>
        </is>
      </c>
      <c r="E5606" s="7" t="inlineStr">
        <is>
          <t>National Institute of Diabetes and Digestive and Kidney Diseases (NIDDK)........................... 2,326,721 2,159,629 2,348,721 +22,000 +189,092</t>
        </is>
      </c>
      <c r="F5606" s="7" t="inlineStr">
        <is>
          <t>pass</t>
        </is>
      </c>
      <c r="G5606" s="7" t="inlineStr"/>
      <c r="H5606" s="7" t="inlineStr"/>
      <c r="I5606" s="7" t="inlineStr"/>
    </row>
    <row r="5607">
      <c r="A5607" s="7" t="inlineStr">
        <is>
          <t>VAL-LHHS-05517</t>
        </is>
      </c>
      <c r="B5607" s="7" t="inlineStr">
        <is>
          <t>OBS-LHHS-1423</t>
        </is>
      </c>
      <c r="C5607" s="7" t="inlineStr">
        <is>
          <t>unit</t>
        </is>
      </c>
      <c r="D5607" s="7" t="inlineStr">
        <is>
          <t>thousands (applied, x1,000 to dollars)</t>
        </is>
      </c>
      <c r="E5607" s="7" t="inlineStr">
        <is>
          <t>page 374 declares '(Amounts in thousands)'</t>
        </is>
      </c>
      <c r="F5607" s="7" t="inlineStr">
        <is>
          <t>pass</t>
        </is>
      </c>
      <c r="G5607" s="7" t="inlineStr"/>
      <c r="H5607" s="7" t="inlineStr"/>
      <c r="I5607" s="7" t="inlineStr"/>
    </row>
    <row r="5608">
      <c r="A5608" s="7" t="inlineStr">
        <is>
          <t>VAL-LHHS-05518</t>
        </is>
      </c>
      <c r="B5608" s="7" t="inlineStr">
        <is>
          <t>OBS-LHHS-1424</t>
        </is>
      </c>
      <c r="C5608" s="7" t="inlineStr">
        <is>
          <t>structural</t>
        </is>
      </c>
      <c r="D5608" s="7" t="inlineStr">
        <is>
          <t>[Committee vs. Request] = 2,348,721 - 2,159,629 = 189,092</t>
        </is>
      </c>
      <c r="E5608" s="7" t="inlineStr">
        <is>
          <t>189,092 as printed in [Committee vs. Request]</t>
        </is>
      </c>
      <c r="F5608" s="7" t="inlineStr">
        <is>
          <t>pass</t>
        </is>
      </c>
      <c r="G5608" s="7" t="inlineStr"/>
      <c r="H5608" s="7" t="inlineStr"/>
      <c r="I5608" s="7" t="inlineStr"/>
    </row>
    <row r="5609">
      <c r="A5609" s="7" t="inlineStr">
        <is>
          <t>VAL-LHHS-05519</t>
        </is>
      </c>
      <c r="B5609" s="7" t="inlineStr">
        <is>
          <t>OBS-LHHS-1424</t>
        </is>
      </c>
      <c r="C5609" s="7" t="inlineStr">
        <is>
          <t>source_text</t>
        </is>
      </c>
      <c r="D5609" s="7" t="inlineStr">
        <is>
          <t>amount '2,159,629' and label 'National Institute of Diabetes and Digestive and Kidney Diseases (NIDDK)' in the transcribed row</t>
        </is>
      </c>
      <c r="E5609" s="7" t="inlineStr">
        <is>
          <t>National Institute of Diabetes and Digestive and Kidney Diseases (NIDDK)........................... 2,326,721 2,159,629 2,348,721 +22,000 +189,092</t>
        </is>
      </c>
      <c r="F5609" s="7" t="inlineStr">
        <is>
          <t>pass</t>
        </is>
      </c>
      <c r="G5609" s="7" t="inlineStr"/>
      <c r="H5609" s="7" t="inlineStr"/>
      <c r="I5609" s="7" t="inlineStr"/>
    </row>
    <row r="5610">
      <c r="A5610" s="7" t="inlineStr">
        <is>
          <t>VAL-LHHS-05520</t>
        </is>
      </c>
      <c r="B5610" s="7" t="inlineStr">
        <is>
          <t>OBS-LHHS-1424</t>
        </is>
      </c>
      <c r="C5610" s="7" t="inlineStr">
        <is>
          <t>unit</t>
        </is>
      </c>
      <c r="D5610" s="7" t="inlineStr">
        <is>
          <t>thousands (applied, x1,000 to dollars)</t>
        </is>
      </c>
      <c r="E5610" s="7" t="inlineStr">
        <is>
          <t>page 374 declares '(Amounts in thousands)'</t>
        </is>
      </c>
      <c r="F5610" s="7" t="inlineStr">
        <is>
          <t>pass</t>
        </is>
      </c>
      <c r="G5610" s="7" t="inlineStr"/>
      <c r="H5610" s="7" t="inlineStr"/>
      <c r="I5610" s="7" t="inlineStr"/>
    </row>
    <row r="5611">
      <c r="A5611" s="7" t="inlineStr">
        <is>
          <t>VAL-LHHS-05521</t>
        </is>
      </c>
      <c r="B5611" s="7" t="inlineStr">
        <is>
          <t>OBS-LHHS-1425</t>
        </is>
      </c>
      <c r="C5611" s="7" t="inlineStr">
        <is>
          <t>source_text</t>
        </is>
      </c>
      <c r="D5611" s="7" t="inlineStr">
        <is>
          <t>amount '913,979' and label 'National Institute of Environmental Health Sciences (NIEHS)' in the transcribed row</t>
        </is>
      </c>
      <c r="E5611" s="7" t="inlineStr">
        <is>
          <t>National Institute of Environmental Health Sciences (NIEHS) 913,979 938,807 913,979 .... -24,828</t>
        </is>
      </c>
      <c r="F5611" s="7" t="inlineStr">
        <is>
          <t>pass</t>
        </is>
      </c>
      <c r="G5611" s="7" t="inlineStr"/>
      <c r="H5611" s="7" t="inlineStr"/>
      <c r="I5611" s="7" t="inlineStr"/>
    </row>
    <row r="5612">
      <c r="A5612" s="7" t="inlineStr">
        <is>
          <t>VAL-LHHS-05522</t>
        </is>
      </c>
      <c r="B5612" s="7" t="inlineStr">
        <is>
          <t>OBS-LHHS-1425</t>
        </is>
      </c>
      <c r="C5612" s="7" t="inlineStr">
        <is>
          <t>unit</t>
        </is>
      </c>
      <c r="D5612" s="7" t="inlineStr">
        <is>
          <t>thousands (applied, x1,000 to dollars)</t>
        </is>
      </c>
      <c r="E5612" s="7" t="inlineStr">
        <is>
          <t>page 378 declares '[In thousands of dollars]'</t>
        </is>
      </c>
      <c r="F5612" s="7" t="inlineStr">
        <is>
          <t>pass</t>
        </is>
      </c>
      <c r="G5612" s="7" t="inlineStr"/>
      <c r="H5612" s="7" t="inlineStr"/>
      <c r="I5612" s="7" t="inlineStr"/>
    </row>
    <row r="5613">
      <c r="A5613" s="7" t="inlineStr">
        <is>
          <t>VAL-LHHS-05523</t>
        </is>
      </c>
      <c r="B5613" s="7" t="inlineStr">
        <is>
          <t>OBS-LHHS-1426</t>
        </is>
      </c>
      <c r="C5613" s="7" t="inlineStr">
        <is>
          <t>structural</t>
        </is>
      </c>
      <c r="D5613" s="7" t="inlineStr">
        <is>
          <t>[Bill vs. Enacted] = 878,750 - 842,169 = 36,581</t>
        </is>
      </c>
      <c r="E5613" s="7" t="inlineStr">
        <is>
          <t>36,581 as printed in [Bill vs. Enacted]</t>
        </is>
      </c>
      <c r="F5613" s="7" t="inlineStr">
        <is>
          <t>pass</t>
        </is>
      </c>
      <c r="G5613" s="7" t="inlineStr"/>
      <c r="H5613" s="7" t="inlineStr"/>
      <c r="I5613" s="7" t="inlineStr"/>
    </row>
    <row r="5614">
      <c r="A5614" s="7" t="inlineStr">
        <is>
          <t>VAL-LHHS-05524</t>
        </is>
      </c>
      <c r="B5614" s="7" t="inlineStr">
        <is>
          <t>OBS-LHHS-1426</t>
        </is>
      </c>
      <c r="C5614" s="7" t="inlineStr">
        <is>
          <t>structural</t>
        </is>
      </c>
      <c r="D5614" s="7" t="inlineStr">
        <is>
          <t>[Bill vs. Request] = 878,750 - 932,056 = -53,306</t>
        </is>
      </c>
      <c r="E5614" s="7" t="inlineStr">
        <is>
          <t>-53,306 as printed in [Bill vs. Request]</t>
        </is>
      </c>
      <c r="F5614" s="7" t="inlineStr">
        <is>
          <t>pass</t>
        </is>
      </c>
      <c r="G5614" s="7" t="inlineStr"/>
      <c r="H5614" s="7" t="inlineStr"/>
      <c r="I5614" s="7" t="inlineStr"/>
    </row>
    <row r="5615">
      <c r="A5615" s="7" t="inlineStr">
        <is>
          <t>VAL-LHHS-05525</t>
        </is>
      </c>
      <c r="B5615" s="7" t="inlineStr">
        <is>
          <t>OBS-LHHS-1426</t>
        </is>
      </c>
      <c r="C5615" s="7" t="inlineStr">
        <is>
          <t>source_text</t>
        </is>
      </c>
      <c r="D5615" s="7" t="inlineStr">
        <is>
          <t>amount '878,750' and label 'National Institute of Environmental Health Sciences (NIEHS)' in the transcribed row</t>
        </is>
      </c>
      <c r="E5615" s="7" t="inlineStr">
        <is>
          <t>National Institute of Environmental Health Sciences (NIEHS)................................................ 842,169 932,056 878,750 +36,581 -53,306</t>
        </is>
      </c>
      <c r="F5615" s="7" t="inlineStr">
        <is>
          <t>pass</t>
        </is>
      </c>
      <c r="G5615" s="7" t="inlineStr"/>
      <c r="H5615" s="7" t="inlineStr"/>
      <c r="I5615" s="7" t="inlineStr"/>
    </row>
    <row r="5616">
      <c r="A5616" s="7" t="inlineStr">
        <is>
          <t>VAL-LHHS-05526</t>
        </is>
      </c>
      <c r="B5616" s="7" t="inlineStr">
        <is>
          <t>OBS-LHHS-1426</t>
        </is>
      </c>
      <c r="C5616" s="7" t="inlineStr">
        <is>
          <t>unit</t>
        </is>
      </c>
      <c r="D5616" s="7" t="inlineStr">
        <is>
          <t>thousands (applied, x1,000 to dollars)</t>
        </is>
      </c>
      <c r="E5616" s="7" t="inlineStr">
        <is>
          <t>page 815 declares '(Amounts in thousands)'</t>
        </is>
      </c>
      <c r="F5616" s="7" t="inlineStr">
        <is>
          <t>pass</t>
        </is>
      </c>
      <c r="G5616" s="7" t="inlineStr"/>
      <c r="H5616" s="7" t="inlineStr"/>
      <c r="I5616" s="7" t="inlineStr"/>
    </row>
    <row r="5617">
      <c r="A5617" s="7" t="inlineStr">
        <is>
          <t>VAL-LHHS-05527</t>
        </is>
      </c>
      <c r="B5617" s="7" t="inlineStr">
        <is>
          <t>OBS-LHHS-1427</t>
        </is>
      </c>
      <c r="C5617" s="7" t="inlineStr">
        <is>
          <t>structural</t>
        </is>
      </c>
      <c r="D5617" s="7" t="inlineStr">
        <is>
          <t>[Bill vs. Request] = 878,750 - 932,056 = -53,306</t>
        </is>
      </c>
      <c r="E5617" s="7" t="inlineStr">
        <is>
          <t>-53,306 as printed in [Bill vs. Request]</t>
        </is>
      </c>
      <c r="F5617" s="7" t="inlineStr">
        <is>
          <t>pass</t>
        </is>
      </c>
      <c r="G5617" s="7" t="inlineStr"/>
      <c r="H5617" s="7" t="inlineStr"/>
      <c r="I5617" s="7" t="inlineStr"/>
    </row>
    <row r="5618">
      <c r="A5618" s="7" t="inlineStr">
        <is>
          <t>VAL-LHHS-05528</t>
        </is>
      </c>
      <c r="B5618" s="7" t="inlineStr">
        <is>
          <t>OBS-LHHS-1427</t>
        </is>
      </c>
      <c r="C5618" s="7" t="inlineStr">
        <is>
          <t>source_text</t>
        </is>
      </c>
      <c r="D5618" s="7" t="inlineStr">
        <is>
          <t>amount '932,056' and label 'National Institute of Environmental Health Sciences (NIEHS)' in the transcribed row</t>
        </is>
      </c>
      <c r="E5618" s="7" t="inlineStr">
        <is>
          <t>National Institute of Environmental Health Sciences (NIEHS)................................................ 842,169 932,056 878,750 +36,581 -53,306</t>
        </is>
      </c>
      <c r="F5618" s="7" t="inlineStr">
        <is>
          <t>pass</t>
        </is>
      </c>
      <c r="G5618" s="7" t="inlineStr"/>
      <c r="H5618" s="7" t="inlineStr"/>
      <c r="I5618" s="7" t="inlineStr"/>
    </row>
    <row r="5619">
      <c r="A5619" s="7" t="inlineStr">
        <is>
          <t>VAL-LHHS-05529</t>
        </is>
      </c>
      <c r="B5619" s="7" t="inlineStr">
        <is>
          <t>OBS-LHHS-1427</t>
        </is>
      </c>
      <c r="C5619" s="7" t="inlineStr">
        <is>
          <t>unit</t>
        </is>
      </c>
      <c r="D5619" s="7" t="inlineStr">
        <is>
          <t>thousands (applied, x1,000 to dollars)</t>
        </is>
      </c>
      <c r="E5619" s="7" t="inlineStr">
        <is>
          <t>page 815 declares '(Amounts in thousands)'</t>
        </is>
      </c>
      <c r="F5619" s="7" t="inlineStr">
        <is>
          <t>pass</t>
        </is>
      </c>
      <c r="G5619" s="7" t="inlineStr"/>
      <c r="H5619" s="7" t="inlineStr"/>
      <c r="I5619" s="7" t="inlineStr"/>
    </row>
    <row r="5620">
      <c r="A5620" s="7" t="inlineStr">
        <is>
          <t>VAL-LHHS-05530</t>
        </is>
      </c>
      <c r="B5620" s="7" t="inlineStr">
        <is>
          <t>OBS-LHHS-1427</t>
        </is>
      </c>
      <c r="C5620" s="7" t="inlineStr">
        <is>
          <t>cross_document</t>
        </is>
      </c>
      <c r="D5620" s="7" t="inlineStr">
        <is>
          <t>SRC-EXPL-LHHS-FY2023-SENATE p.406 prints 932,056 (text-extracted, 'National Institute of Environmental Health Sciences (NIEHS)')</t>
        </is>
      </c>
      <c r="E5620" s="7" t="inlineStr">
        <is>
          <t>932,056 as recorded</t>
        </is>
      </c>
      <c r="F5620" s="7" t="inlineStr">
        <is>
          <t>pass</t>
        </is>
      </c>
      <c r="G5620" s="7" t="inlineStr"/>
      <c r="H5620" s="7" t="inlineStr"/>
      <c r="I5620" s="7" t="inlineStr"/>
    </row>
    <row r="5621">
      <c r="A5621" s="7" t="inlineStr">
        <is>
          <t>VAL-LHHS-05531</t>
        </is>
      </c>
      <c r="B5621" s="7" t="inlineStr">
        <is>
          <t>OBS-LHHS-1428</t>
        </is>
      </c>
      <c r="C5621" s="7" t="inlineStr">
        <is>
          <t>structural</t>
        </is>
      </c>
      <c r="D5621" s="7" t="inlineStr">
        <is>
          <t>[Senate Committee recommendation compared with (+ or -) 2022 appropriation] = 918,276 - 842,169 = 76,107</t>
        </is>
      </c>
      <c r="E5621" s="7" t="inlineStr">
        <is>
          <t>76,107 as printed in [Senate Committee recommendation compared with (+ or -) 2022 appropriation]</t>
        </is>
      </c>
      <c r="F5621" s="7" t="inlineStr">
        <is>
          <t>pass</t>
        </is>
      </c>
      <c r="G5621" s="7" t="inlineStr"/>
      <c r="H5621" s="7" t="inlineStr"/>
      <c r="I5621" s="7" t="inlineStr"/>
    </row>
    <row r="5622">
      <c r="A5622" s="7" t="inlineStr">
        <is>
          <t>VAL-LHHS-05532</t>
        </is>
      </c>
      <c r="B5622" s="7" t="inlineStr">
        <is>
          <t>OBS-LHHS-1428</t>
        </is>
      </c>
      <c r="C5622" s="7" t="inlineStr">
        <is>
          <t>structural</t>
        </is>
      </c>
      <c r="D5622" s="7" t="inlineStr">
        <is>
          <t>[Senate Committee recommendation compared with (+ or -) Budget estimate] = 918,276 - 932,056 = -13,780</t>
        </is>
      </c>
      <c r="E5622" s="7" t="inlineStr">
        <is>
          <t>-13,780 as printed in [Senate Committee recommendation compared with (+ or -) Budget estimate]</t>
        </is>
      </c>
      <c r="F5622" s="7" t="inlineStr">
        <is>
          <t>pass</t>
        </is>
      </c>
      <c r="G5622" s="7" t="inlineStr"/>
      <c r="H5622" s="7" t="inlineStr"/>
      <c r="I5622" s="7" t="inlineStr"/>
    </row>
    <row r="5623">
      <c r="A5623" s="7" t="inlineStr">
        <is>
          <t>VAL-LHHS-05533</t>
        </is>
      </c>
      <c r="B5623" s="7" t="inlineStr">
        <is>
          <t>OBS-LHHS-1428</t>
        </is>
      </c>
      <c r="C5623" s="7" t="inlineStr">
        <is>
          <t>source_text</t>
        </is>
      </c>
      <c r="D5623" s="7" t="inlineStr">
        <is>
          <t>amount '918,276' and label 'National Institute of Environmental Health Sciences (NIEHS)' in the transcribed row</t>
        </is>
      </c>
      <c r="E5623" s="7" t="inlineStr">
        <is>
          <t>National Institute of Environmental Health Sciences (NIEHS) 842,169 932,056 918,276 +76,107 -13,780</t>
        </is>
      </c>
      <c r="F5623" s="7" t="inlineStr">
        <is>
          <t>pass</t>
        </is>
      </c>
      <c r="G5623" s="7" t="inlineStr"/>
      <c r="H5623" s="7" t="inlineStr"/>
      <c r="I5623" s="7" t="inlineStr"/>
    </row>
    <row r="5624">
      <c r="A5624" s="7" t="inlineStr">
        <is>
          <t>VAL-LHHS-05534</t>
        </is>
      </c>
      <c r="B5624" s="7" t="inlineStr">
        <is>
          <t>OBS-LHHS-1428</t>
        </is>
      </c>
      <c r="C5624" s="7" t="inlineStr">
        <is>
          <t>unit</t>
        </is>
      </c>
      <c r="D5624" s="7" t="inlineStr">
        <is>
          <t>thousands (applied, x1,000 to dollars)</t>
        </is>
      </c>
      <c r="E5624" s="7" t="inlineStr">
        <is>
          <t>page 406 declares '[In thousands of dollars]'</t>
        </is>
      </c>
      <c r="F5624" s="7" t="inlineStr">
        <is>
          <t>pass</t>
        </is>
      </c>
      <c r="G5624" s="7" t="inlineStr"/>
      <c r="H5624" s="7" t="inlineStr"/>
      <c r="I5624" s="7" t="inlineStr"/>
    </row>
    <row r="5625">
      <c r="A5625" s="7" t="inlineStr">
        <is>
          <t>VAL-LHHS-05535</t>
        </is>
      </c>
      <c r="B5625" s="7" t="inlineStr">
        <is>
          <t>OBS-LHHS-1429</t>
        </is>
      </c>
      <c r="C5625" s="7" t="inlineStr">
        <is>
          <t>source_text</t>
        </is>
      </c>
      <c r="D5625" s="7" t="inlineStr">
        <is>
          <t>amount '913,979' and label 'National Institute of Environmental Health Sciences (NIEHS)' in the transcribed row</t>
        </is>
      </c>
      <c r="E5625" s="7" t="inlineStr">
        <is>
          <t>National Institute of Environmental Health Sciences (NIEHS) 913,979 916,791 913,979 .... -2,812</t>
        </is>
      </c>
      <c r="F5625" s="7" t="inlineStr">
        <is>
          <t>pass</t>
        </is>
      </c>
      <c r="G5625" s="7" t="inlineStr"/>
      <c r="H5625" s="7" t="inlineStr"/>
      <c r="I5625" s="7" t="inlineStr"/>
    </row>
    <row r="5626">
      <c r="A5626" s="7" t="inlineStr">
        <is>
          <t>VAL-LHHS-05536</t>
        </is>
      </c>
      <c r="B5626" s="7" t="inlineStr">
        <is>
          <t>OBS-LHHS-1429</t>
        </is>
      </c>
      <c r="C5626" s="7" t="inlineStr">
        <is>
          <t>unit</t>
        </is>
      </c>
      <c r="D5626" s="7" t="inlineStr">
        <is>
          <t>thousands (applied, x1,000 to dollars)</t>
        </is>
      </c>
      <c r="E5626" s="7" t="inlineStr">
        <is>
          <t>page 437 declares '[In thousands of dollars]'</t>
        </is>
      </c>
      <c r="F5626" s="7" t="inlineStr">
        <is>
          <t>pass</t>
        </is>
      </c>
      <c r="G5626" s="7" t="inlineStr"/>
      <c r="H5626" s="7" t="inlineStr"/>
      <c r="I5626" s="7" t="inlineStr"/>
    </row>
    <row r="5627">
      <c r="A5627" s="7" t="inlineStr">
        <is>
          <t>VAL-LHHS-05537</t>
        </is>
      </c>
      <c r="B5627" s="7" t="inlineStr">
        <is>
          <t>OBS-LHHS-1429</t>
        </is>
      </c>
      <c r="C5627" s="7" t="inlineStr">
        <is>
          <t>cross_document</t>
        </is>
      </c>
      <c r="D5627" s="7" t="inlineStr">
        <is>
          <t>SRC-CRPT-118HRPT585 p.317 prints 913,979 (AI-extracted, 'National Institute of Environmental Health Sciences (NIEHS)')</t>
        </is>
      </c>
      <c r="E5627" s="7" t="inlineStr">
        <is>
          <t>913,979 as recorded</t>
        </is>
      </c>
      <c r="F5627" s="7" t="inlineStr">
        <is>
          <t>pass</t>
        </is>
      </c>
      <c r="G5627" s="7" t="inlineStr"/>
      <c r="H5627" s="7" t="inlineStr"/>
      <c r="I5627" s="7" t="inlineStr"/>
    </row>
    <row r="5628">
      <c r="A5628" s="7" t="inlineStr">
        <is>
          <t>VAL-LHHS-05538</t>
        </is>
      </c>
      <c r="B5628" s="7" t="inlineStr">
        <is>
          <t>OBS-LHHS-1430</t>
        </is>
      </c>
      <c r="C5628" s="7" t="inlineStr">
        <is>
          <t>structural</t>
        </is>
      </c>
      <c r="D5628" s="7" t="inlineStr">
        <is>
          <t>[Senate Committee recommendation compared with (+ or -) Budget estimate] = 913,979 - 938,807 = -24,828</t>
        </is>
      </c>
      <c r="E5628" s="7" t="inlineStr">
        <is>
          <t>-24,828 as printed in [Senate Committee recommendation compared with (+ or -) Budget estimate]</t>
        </is>
      </c>
      <c r="F5628" s="7" t="inlineStr">
        <is>
          <t>pass</t>
        </is>
      </c>
      <c r="G5628" s="7" t="inlineStr"/>
      <c r="H5628" s="7" t="inlineStr"/>
      <c r="I5628" s="7" t="inlineStr"/>
    </row>
    <row r="5629">
      <c r="A5629" s="7" t="inlineStr">
        <is>
          <t>VAL-LHHS-05539</t>
        </is>
      </c>
      <c r="B5629" s="7" t="inlineStr">
        <is>
          <t>OBS-LHHS-1430</t>
        </is>
      </c>
      <c r="C5629" s="7" t="inlineStr">
        <is>
          <t>source_text</t>
        </is>
      </c>
      <c r="D5629" s="7" t="inlineStr">
        <is>
          <t>amount '938,807' and label 'National Institute of Environmental Health Sciences (NIEHS)' in the transcribed row</t>
        </is>
      </c>
      <c r="E5629" s="7" t="inlineStr">
        <is>
          <t>National Institute of Environmental Health Sciences (NIEHS) 913,979 938,807 913,979 .... -24,828</t>
        </is>
      </c>
      <c r="F5629" s="7" t="inlineStr">
        <is>
          <t>pass</t>
        </is>
      </c>
      <c r="G5629" s="7" t="inlineStr"/>
      <c r="H5629" s="7" t="inlineStr"/>
      <c r="I5629" s="7" t="inlineStr"/>
    </row>
    <row r="5630">
      <c r="A5630" s="7" t="inlineStr">
        <is>
          <t>VAL-LHHS-05540</t>
        </is>
      </c>
      <c r="B5630" s="7" t="inlineStr">
        <is>
          <t>OBS-LHHS-1430</t>
        </is>
      </c>
      <c r="C5630" s="7" t="inlineStr">
        <is>
          <t>unit</t>
        </is>
      </c>
      <c r="D5630" s="7" t="inlineStr">
        <is>
          <t>thousands (applied, x1,000 to dollars)</t>
        </is>
      </c>
      <c r="E5630" s="7" t="inlineStr">
        <is>
          <t>page 378 declares '[In thousands of dollars]'</t>
        </is>
      </c>
      <c r="F5630" s="7" t="inlineStr">
        <is>
          <t>pass</t>
        </is>
      </c>
      <c r="G5630" s="7" t="inlineStr"/>
      <c r="H5630" s="7" t="inlineStr"/>
      <c r="I5630" s="7" t="inlineStr"/>
    </row>
    <row r="5631">
      <c r="A5631" s="7" t="inlineStr">
        <is>
          <t>VAL-LHHS-05541</t>
        </is>
      </c>
      <c r="B5631" s="7" t="inlineStr">
        <is>
          <t>OBS-LHHS-1431</t>
        </is>
      </c>
      <c r="C5631" s="7" t="inlineStr">
        <is>
          <t>structural</t>
        </is>
      </c>
      <c r="D5631" s="7" t="inlineStr">
        <is>
          <t>[Senate Committee recommendation compared with (+ or -) Budget estimate] = 913,979 - 938,807 = -24,828</t>
        </is>
      </c>
      <c r="E5631" s="7" t="inlineStr">
        <is>
          <t>-24,828 as printed in [Senate Committee recommendation compared with (+ or -) Budget estimate]</t>
        </is>
      </c>
      <c r="F5631" s="7" t="inlineStr">
        <is>
          <t>pass</t>
        </is>
      </c>
      <c r="G5631" s="7" t="inlineStr"/>
      <c r="H5631" s="7" t="inlineStr"/>
      <c r="I5631" s="7" t="inlineStr"/>
    </row>
    <row r="5632">
      <c r="A5632" s="7" t="inlineStr">
        <is>
          <t>VAL-LHHS-05542</t>
        </is>
      </c>
      <c r="B5632" s="7" t="inlineStr">
        <is>
          <t>OBS-LHHS-1431</t>
        </is>
      </c>
      <c r="C5632" s="7" t="inlineStr">
        <is>
          <t>source_text</t>
        </is>
      </c>
      <c r="D5632" s="7" t="inlineStr">
        <is>
          <t>amount '913,979' and label 'National Institute of Environmental Health Sciences (NIEHS)' in the transcribed row</t>
        </is>
      </c>
      <c r="E5632" s="7" t="inlineStr">
        <is>
          <t>National Institute of Environmental Health Sciences (NIEHS) 913,979 938,807 913,979 .... -24,828</t>
        </is>
      </c>
      <c r="F5632" s="7" t="inlineStr">
        <is>
          <t>pass</t>
        </is>
      </c>
      <c r="G5632" s="7" t="inlineStr"/>
      <c r="H5632" s="7" t="inlineStr"/>
      <c r="I5632" s="7" t="inlineStr"/>
    </row>
    <row r="5633">
      <c r="A5633" s="7" t="inlineStr">
        <is>
          <t>VAL-LHHS-05543</t>
        </is>
      </c>
      <c r="B5633" s="7" t="inlineStr">
        <is>
          <t>OBS-LHHS-1431</t>
        </is>
      </c>
      <c r="C5633" s="7" t="inlineStr">
        <is>
          <t>unit</t>
        </is>
      </c>
      <c r="D5633" s="7" t="inlineStr">
        <is>
          <t>thousands (applied, x1,000 to dollars)</t>
        </is>
      </c>
      <c r="E5633" s="7" t="inlineStr">
        <is>
          <t>page 378 declares '[In thousands of dollars]'</t>
        </is>
      </c>
      <c r="F5633" s="7" t="inlineStr">
        <is>
          <t>pass</t>
        </is>
      </c>
      <c r="G5633" s="7" t="inlineStr"/>
      <c r="H5633" s="7" t="inlineStr"/>
      <c r="I5633" s="7" t="inlineStr"/>
    </row>
    <row r="5634">
      <c r="A5634" s="7" t="inlineStr">
        <is>
          <t>VAL-LHHS-05544</t>
        </is>
      </c>
      <c r="B5634" s="7" t="inlineStr">
        <is>
          <t>OBS-LHHS-1432</t>
        </is>
      </c>
      <c r="C5634" s="7" t="inlineStr">
        <is>
          <t>structural</t>
        </is>
      </c>
      <c r="D5634" s="7" t="inlineStr">
        <is>
          <t>[Bill vs. Estimate] = 913,979 - 913,979 = 0</t>
        </is>
      </c>
      <c r="E5634" s="7" t="inlineStr">
        <is>
          <t>0 as printed in [Bill vs. Estimate]</t>
        </is>
      </c>
      <c r="F5634" s="7" t="inlineStr">
        <is>
          <t>pass</t>
        </is>
      </c>
      <c r="G5634" s="7" t="inlineStr"/>
      <c r="H5634" s="7" t="inlineStr"/>
      <c r="I5634" s="7" t="inlineStr"/>
    </row>
    <row r="5635">
      <c r="A5635" s="7" t="inlineStr">
        <is>
          <t>VAL-LHHS-05545</t>
        </is>
      </c>
      <c r="B5635" s="7" t="inlineStr">
        <is>
          <t>OBS-LHHS-1432</t>
        </is>
      </c>
      <c r="C5635" s="7" t="inlineStr">
        <is>
          <t>source_text</t>
        </is>
      </c>
      <c r="D5635" s="7" t="inlineStr">
        <is>
          <t>amount '913,979' and label 'National Institute of Environmental Health Sciences (NIEHS)' in the transcribed row</t>
        </is>
      </c>
      <c r="E5635" s="7" t="inlineStr">
        <is>
          <t>National Institute of Environmental Health Sciences (NIEHS)............................................. 913,979 594,086 913,979 --- +319,893</t>
        </is>
      </c>
      <c r="F5635" s="7" t="inlineStr">
        <is>
          <t>pass</t>
        </is>
      </c>
      <c r="G5635" s="7" t="inlineStr"/>
      <c r="H5635" s="7" t="inlineStr"/>
      <c r="I5635" s="7" t="inlineStr"/>
    </row>
    <row r="5636">
      <c r="A5636" s="7" t="inlineStr">
        <is>
          <t>VAL-LHHS-05546</t>
        </is>
      </c>
      <c r="B5636" s="7" t="inlineStr">
        <is>
          <t>OBS-LHHS-1432</t>
        </is>
      </c>
      <c r="C5636" s="7" t="inlineStr">
        <is>
          <t>unit</t>
        </is>
      </c>
      <c r="D5636" s="7" t="inlineStr">
        <is>
          <t>thousands (applied, x1,000 to dollars)</t>
        </is>
      </c>
      <c r="E5636" s="7" t="inlineStr">
        <is>
          <t>page 344 declares '(Amounts in thousands)'</t>
        </is>
      </c>
      <c r="F5636" s="7" t="inlineStr">
        <is>
          <t>pass</t>
        </is>
      </c>
      <c r="G5636" s="7" t="inlineStr"/>
      <c r="H5636" s="7" t="inlineStr"/>
      <c r="I5636" s="7" t="inlineStr"/>
    </row>
    <row r="5637">
      <c r="A5637" s="7" t="inlineStr">
        <is>
          <t>VAL-LHHS-05547</t>
        </is>
      </c>
      <c r="B5637" s="7" t="inlineStr">
        <is>
          <t>OBS-LHHS-1433</t>
        </is>
      </c>
      <c r="C5637" s="7" t="inlineStr">
        <is>
          <t>structural</t>
        </is>
      </c>
      <c r="D5637" s="7" t="inlineStr">
        <is>
          <t>[Bill vs. Enacted] = 0 - 913,979 = -913,979</t>
        </is>
      </c>
      <c r="E5637" s="7" t="inlineStr">
        <is>
          <t>-913,979 as printed in [Bill vs. Enacted]</t>
        </is>
      </c>
      <c r="F5637" s="7" t="inlineStr">
        <is>
          <t>pass</t>
        </is>
      </c>
      <c r="G5637" s="7" t="inlineStr"/>
      <c r="H5637" s="7" t="inlineStr"/>
      <c r="I5637" s="7" t="inlineStr"/>
    </row>
    <row r="5638">
      <c r="A5638" s="7" t="inlineStr">
        <is>
          <t>VAL-LHHS-05548</t>
        </is>
      </c>
      <c r="B5638" s="7" t="inlineStr">
        <is>
          <t>OBS-LHHS-1433</t>
        </is>
      </c>
      <c r="C5638" s="7" t="inlineStr">
        <is>
          <t>structural</t>
        </is>
      </c>
      <c r="D5638" s="7" t="inlineStr">
        <is>
          <t>[Bill vs. Request] = 0 - 916,791 = -916,791</t>
        </is>
      </c>
      <c r="E5638" s="7" t="inlineStr">
        <is>
          <t>-916,791 as printed in [Bill vs. Request]</t>
        </is>
      </c>
      <c r="F5638" s="7" t="inlineStr">
        <is>
          <t>pass</t>
        </is>
      </c>
      <c r="G5638" s="7" t="inlineStr"/>
      <c r="H5638" s="7" t="inlineStr"/>
      <c r="I5638" s="7" t="inlineStr"/>
    </row>
    <row r="5639">
      <c r="A5639" s="7" t="inlineStr">
        <is>
          <t>VAL-LHHS-05549</t>
        </is>
      </c>
      <c r="B5639" s="7" t="inlineStr">
        <is>
          <t>OBS-LHHS-1433</t>
        </is>
      </c>
      <c r="C5639" s="7" t="inlineStr">
        <is>
          <t>source_text</t>
        </is>
      </c>
      <c r="D5639" s="7" t="inlineStr">
        <is>
          <t>amount '---' and label 'National Institute of Environmental Health Sciences (NIEHS)' in the transcribed row</t>
        </is>
      </c>
      <c r="E5639" s="7" t="inlineStr">
        <is>
          <t>National Institute of Environmental Health Sciences (NIEHS)............................................. 913,979 916,791 --- -913,979 -916,791</t>
        </is>
      </c>
      <c r="F5639" s="7" t="inlineStr">
        <is>
          <t>pass</t>
        </is>
      </c>
      <c r="G5639" s="7" t="inlineStr"/>
      <c r="H5639" s="7" t="inlineStr"/>
      <c r="I5639" s="7" t="inlineStr"/>
    </row>
    <row r="5640">
      <c r="A5640" s="7" t="inlineStr">
        <is>
          <t>VAL-LHHS-05550</t>
        </is>
      </c>
      <c r="B5640" s="7" t="inlineStr">
        <is>
          <t>OBS-LHHS-1433</t>
        </is>
      </c>
      <c r="C5640" s="7" t="inlineStr">
        <is>
          <t>unit</t>
        </is>
      </c>
      <c r="D5640" s="7" t="inlineStr">
        <is>
          <t>thousands (applied, x1,000 to dollars)</t>
        </is>
      </c>
      <c r="E5640" s="7" t="inlineStr">
        <is>
          <t>page 317 declares '(Amounts in thousands)'</t>
        </is>
      </c>
      <c r="F5640" s="7" t="inlineStr">
        <is>
          <t>pass</t>
        </is>
      </c>
      <c r="G5640" s="7" t="inlineStr"/>
      <c r="H5640" s="7" t="inlineStr"/>
      <c r="I5640" s="7" t="inlineStr"/>
    </row>
    <row r="5641">
      <c r="A5641" s="7" t="inlineStr">
        <is>
          <t>VAL-LHHS-05551</t>
        </is>
      </c>
      <c r="B5641" s="7" t="inlineStr">
        <is>
          <t>OBS-LHHS-1434</t>
        </is>
      </c>
      <c r="C5641" s="7" t="inlineStr">
        <is>
          <t>structural</t>
        </is>
      </c>
      <c r="D5641" s="7" t="inlineStr">
        <is>
          <t>[Senate Committee recommendation compared with (+ or -) Budget estimate] = 913,979 - 916,791 = -2,812</t>
        </is>
      </c>
      <c r="E5641" s="7" t="inlineStr">
        <is>
          <t>-2,812 as printed in [Senate Committee recommendation compared with (+ or -) Budget estimate]</t>
        </is>
      </c>
      <c r="F5641" s="7" t="inlineStr">
        <is>
          <t>pass</t>
        </is>
      </c>
      <c r="G5641" s="7" t="inlineStr"/>
      <c r="H5641" s="7" t="inlineStr"/>
      <c r="I5641" s="7" t="inlineStr"/>
    </row>
    <row r="5642">
      <c r="A5642" s="7" t="inlineStr">
        <is>
          <t>VAL-LHHS-05552</t>
        </is>
      </c>
      <c r="B5642" s="7" t="inlineStr">
        <is>
          <t>OBS-LHHS-1434</t>
        </is>
      </c>
      <c r="C5642" s="7" t="inlineStr">
        <is>
          <t>source_text</t>
        </is>
      </c>
      <c r="D5642" s="7" t="inlineStr">
        <is>
          <t>amount '916,791' and label 'National Institute of Environmental Health Sciences (NIEHS)' in the transcribed row</t>
        </is>
      </c>
      <c r="E5642" s="7" t="inlineStr">
        <is>
          <t>National Institute of Environmental Health Sciences (NIEHS) 913,979 916,791 913,979 .... -2,812</t>
        </is>
      </c>
      <c r="F5642" s="7" t="inlineStr">
        <is>
          <t>pass</t>
        </is>
      </c>
      <c r="G5642" s="7" t="inlineStr"/>
      <c r="H5642" s="7" t="inlineStr"/>
      <c r="I5642" s="7" t="inlineStr"/>
    </row>
    <row r="5643">
      <c r="A5643" s="7" t="inlineStr">
        <is>
          <t>VAL-LHHS-05553</t>
        </is>
      </c>
      <c r="B5643" s="7" t="inlineStr">
        <is>
          <t>OBS-LHHS-1434</t>
        </is>
      </c>
      <c r="C5643" s="7" t="inlineStr">
        <is>
          <t>unit</t>
        </is>
      </c>
      <c r="D5643" s="7" t="inlineStr">
        <is>
          <t>thousands (applied, x1,000 to dollars)</t>
        </is>
      </c>
      <c r="E5643" s="7" t="inlineStr">
        <is>
          <t>page 437 declares '[In thousands of dollars]'</t>
        </is>
      </c>
      <c r="F5643" s="7" t="inlineStr">
        <is>
          <t>pass</t>
        </is>
      </c>
      <c r="G5643" s="7" t="inlineStr"/>
      <c r="H5643" s="7" t="inlineStr"/>
      <c r="I5643" s="7" t="inlineStr"/>
    </row>
    <row r="5644">
      <c r="A5644" s="7" t="inlineStr">
        <is>
          <t>VAL-LHHS-05554</t>
        </is>
      </c>
      <c r="B5644" s="7" t="inlineStr">
        <is>
          <t>OBS-LHHS-1434</t>
        </is>
      </c>
      <c r="C5644" s="7" t="inlineStr">
        <is>
          <t>cross_document</t>
        </is>
      </c>
      <c r="D5644" s="7" t="inlineStr">
        <is>
          <t>SRC-CRPT-118HRPT585 p.317 prints 916,791 (AI-extracted, 'National Institute of Environmental Health Sciences (NIEHS)')</t>
        </is>
      </c>
      <c r="E5644" s="7" t="inlineStr">
        <is>
          <t>916,791 as recorded</t>
        </is>
      </c>
      <c r="F5644" s="7" t="inlineStr">
        <is>
          <t>pass</t>
        </is>
      </c>
      <c r="G5644" s="7" t="inlineStr"/>
      <c r="H5644" s="7" t="inlineStr"/>
      <c r="I5644" s="7" t="inlineStr"/>
    </row>
    <row r="5645">
      <c r="A5645" s="7" t="inlineStr">
        <is>
          <t>VAL-LHHS-05555</t>
        </is>
      </c>
      <c r="B5645" s="7" t="inlineStr">
        <is>
          <t>OBS-LHHS-1435</t>
        </is>
      </c>
      <c r="C5645" s="7" t="inlineStr">
        <is>
          <t>structural</t>
        </is>
      </c>
      <c r="D5645" s="7" t="inlineStr">
        <is>
          <t>[Senate Committee recommendation compared with (+ or -) Budget estimate] = 913,979 - 916,791 = -2,812</t>
        </is>
      </c>
      <c r="E5645" s="7" t="inlineStr">
        <is>
          <t>-2,812 as printed in [Senate Committee recommendation compared with (+ or -) Budget estimate]</t>
        </is>
      </c>
      <c r="F5645" s="7" t="inlineStr">
        <is>
          <t>pass</t>
        </is>
      </c>
      <c r="G5645" s="7" t="inlineStr"/>
      <c r="H5645" s="7" t="inlineStr"/>
      <c r="I5645" s="7" t="inlineStr"/>
    </row>
    <row r="5646">
      <c r="A5646" s="7" t="inlineStr">
        <is>
          <t>VAL-LHHS-05556</t>
        </is>
      </c>
      <c r="B5646" s="7" t="inlineStr">
        <is>
          <t>OBS-LHHS-1435</t>
        </is>
      </c>
      <c r="C5646" s="7" t="inlineStr">
        <is>
          <t>source_text</t>
        </is>
      </c>
      <c r="D5646" s="7" t="inlineStr">
        <is>
          <t>amount '913,979' and label 'National Institute of Environmental Health Sciences (NIEHS)' in the transcribed row</t>
        </is>
      </c>
      <c r="E5646" s="7" t="inlineStr">
        <is>
          <t>National Institute of Environmental Health Sciences (NIEHS) 913,979 916,791 913,979 .... -2,812</t>
        </is>
      </c>
      <c r="F5646" s="7" t="inlineStr">
        <is>
          <t>pass</t>
        </is>
      </c>
      <c r="G5646" s="7" t="inlineStr"/>
      <c r="H5646" s="7" t="inlineStr"/>
      <c r="I5646" s="7" t="inlineStr"/>
    </row>
    <row r="5647">
      <c r="A5647" s="7" t="inlineStr">
        <is>
          <t>VAL-LHHS-05557</t>
        </is>
      </c>
      <c r="B5647" s="7" t="inlineStr">
        <is>
          <t>OBS-LHHS-1435</t>
        </is>
      </c>
      <c r="C5647" s="7" t="inlineStr">
        <is>
          <t>unit</t>
        </is>
      </c>
      <c r="D5647" s="7" t="inlineStr">
        <is>
          <t>thousands (applied, x1,000 to dollars)</t>
        </is>
      </c>
      <c r="E5647" s="7" t="inlineStr">
        <is>
          <t>page 437 declares '[In thousands of dollars]'</t>
        </is>
      </c>
      <c r="F5647" s="7" t="inlineStr">
        <is>
          <t>pass</t>
        </is>
      </c>
      <c r="G5647" s="7" t="inlineStr"/>
      <c r="H5647" s="7" t="inlineStr"/>
      <c r="I5647" s="7" t="inlineStr"/>
    </row>
    <row r="5648">
      <c r="A5648" s="7" t="inlineStr">
        <is>
          <t>VAL-LHHS-05558</t>
        </is>
      </c>
      <c r="B5648" s="7" t="inlineStr">
        <is>
          <t>OBS-LHHS-1436</t>
        </is>
      </c>
      <c r="C5648" s="7" t="inlineStr">
        <is>
          <t>structural</t>
        </is>
      </c>
      <c r="D5648" s="7" t="inlineStr">
        <is>
          <t>[Committee vs. Enacted] = 913,979 - 913,979 = 0</t>
        </is>
      </c>
      <c r="E5648" s="7" t="inlineStr">
        <is>
          <t>0 as printed in [Committee vs. Enacted]</t>
        </is>
      </c>
      <c r="F5648" s="7" t="inlineStr">
        <is>
          <t>pass</t>
        </is>
      </c>
      <c r="G5648" s="7" t="inlineStr"/>
      <c r="H5648" s="7" t="inlineStr"/>
      <c r="I5648" s="7" t="inlineStr"/>
    </row>
    <row r="5649">
      <c r="A5649" s="7" t="inlineStr">
        <is>
          <t>VAL-LHHS-05559</t>
        </is>
      </c>
      <c r="B5649" s="7" t="inlineStr">
        <is>
          <t>OBS-LHHS-1436</t>
        </is>
      </c>
      <c r="C5649" s="7" t="inlineStr">
        <is>
          <t>source_text</t>
        </is>
      </c>
      <c r="D5649" s="7" t="inlineStr">
        <is>
          <t>amount '913,979' and label 'National Institute of Environmental Health Sciences (NIEHS)' in the transcribed row</t>
        </is>
      </c>
      <c r="E5649" s="7" t="inlineStr">
        <is>
          <t>National Institute of Environmental Health Sciences (NIEHS)......................................... 913,979 594,086 913,979 --- +319,893</t>
        </is>
      </c>
      <c r="F5649" s="7" t="inlineStr">
        <is>
          <t>pass</t>
        </is>
      </c>
      <c r="G5649" s="7" t="inlineStr"/>
      <c r="H5649" s="7" t="inlineStr"/>
      <c r="I5649" s="7" t="inlineStr"/>
    </row>
    <row r="5650">
      <c r="A5650" s="7" t="inlineStr">
        <is>
          <t>VAL-LHHS-05560</t>
        </is>
      </c>
      <c r="B5650" s="7" t="inlineStr">
        <is>
          <t>OBS-LHHS-1436</t>
        </is>
      </c>
      <c r="C5650" s="7" t="inlineStr">
        <is>
          <t>unit</t>
        </is>
      </c>
      <c r="D5650" s="7" t="inlineStr">
        <is>
          <t>thousands (applied, x1,000 to dollars)</t>
        </is>
      </c>
      <c r="E5650" s="7" t="inlineStr">
        <is>
          <t>page 375 declares '(Amounts in thousands)'</t>
        </is>
      </c>
      <c r="F5650" s="7" t="inlineStr">
        <is>
          <t>pass</t>
        </is>
      </c>
      <c r="G5650" s="7" t="inlineStr"/>
      <c r="H5650" s="7" t="inlineStr"/>
      <c r="I5650" s="7" t="inlineStr"/>
    </row>
    <row r="5651">
      <c r="A5651" s="7" t="inlineStr">
        <is>
          <t>VAL-LHHS-05561</t>
        </is>
      </c>
      <c r="B5651" s="7" t="inlineStr">
        <is>
          <t>OBS-LHHS-1437</t>
        </is>
      </c>
      <c r="C5651" s="7" t="inlineStr">
        <is>
          <t>structural</t>
        </is>
      </c>
      <c r="D5651" s="7" t="inlineStr">
        <is>
          <t>[Bill vs. Estimate] = 913,979 - 913,979 = 0</t>
        </is>
      </c>
      <c r="E5651" s="7" t="inlineStr">
        <is>
          <t>0 as printed in [Bill vs. Estimate]</t>
        </is>
      </c>
      <c r="F5651" s="7" t="inlineStr">
        <is>
          <t>pass</t>
        </is>
      </c>
      <c r="G5651" s="7" t="inlineStr"/>
      <c r="H5651" s="7" t="inlineStr"/>
      <c r="I5651" s="7" t="inlineStr"/>
    </row>
    <row r="5652">
      <c r="A5652" s="7" t="inlineStr">
        <is>
          <t>VAL-LHHS-05562</t>
        </is>
      </c>
      <c r="B5652" s="7" t="inlineStr">
        <is>
          <t>OBS-LHHS-1437</t>
        </is>
      </c>
      <c r="C5652" s="7" t="inlineStr">
        <is>
          <t>structural</t>
        </is>
      </c>
      <c r="D5652" s="7" t="inlineStr">
        <is>
          <t>[Bill vs. Request] = 913,979 - 594,086 = 319,893</t>
        </is>
      </c>
      <c r="E5652" s="7" t="inlineStr">
        <is>
          <t>319,893 as printed in [Bill vs. Request]</t>
        </is>
      </c>
      <c r="F5652" s="7" t="inlineStr">
        <is>
          <t>pass</t>
        </is>
      </c>
      <c r="G5652" s="7" t="inlineStr"/>
      <c r="H5652" s="7" t="inlineStr"/>
      <c r="I5652" s="7" t="inlineStr"/>
    </row>
    <row r="5653">
      <c r="A5653" s="7" t="inlineStr">
        <is>
          <t>VAL-LHHS-05563</t>
        </is>
      </c>
      <c r="B5653" s="7" t="inlineStr">
        <is>
          <t>OBS-LHHS-1437</t>
        </is>
      </c>
      <c r="C5653" s="7" t="inlineStr">
        <is>
          <t>source_text</t>
        </is>
      </c>
      <c r="D5653" s="7" t="inlineStr">
        <is>
          <t>amount '913,979' and label 'National Institute of Environmental Health Sciences (NIEHS)' in the transcribed row</t>
        </is>
      </c>
      <c r="E5653" s="7" t="inlineStr">
        <is>
          <t>National Institute of Environmental Health Sciences (NIEHS)............................................. 913,979 594,086 913,979 --- +319,893</t>
        </is>
      </c>
      <c r="F5653" s="7" t="inlineStr">
        <is>
          <t>pass</t>
        </is>
      </c>
      <c r="G5653" s="7" t="inlineStr"/>
      <c r="H5653" s="7" t="inlineStr"/>
      <c r="I5653" s="7" t="inlineStr"/>
    </row>
    <row r="5654">
      <c r="A5654" s="7" t="inlineStr">
        <is>
          <t>VAL-LHHS-05564</t>
        </is>
      </c>
      <c r="B5654" s="7" t="inlineStr">
        <is>
          <t>OBS-LHHS-1437</t>
        </is>
      </c>
      <c r="C5654" s="7" t="inlineStr">
        <is>
          <t>unit</t>
        </is>
      </c>
      <c r="D5654" s="7" t="inlineStr">
        <is>
          <t>thousands (applied, x1,000 to dollars)</t>
        </is>
      </c>
      <c r="E5654" s="7" t="inlineStr">
        <is>
          <t>page 344 declares '(Amounts in thousands)'</t>
        </is>
      </c>
      <c r="F5654" s="7" t="inlineStr">
        <is>
          <t>pass</t>
        </is>
      </c>
      <c r="G5654" s="7" t="inlineStr"/>
      <c r="H5654" s="7" t="inlineStr"/>
      <c r="I5654" s="7" t="inlineStr"/>
    </row>
    <row r="5655">
      <c r="A5655" s="7" t="inlineStr">
        <is>
          <t>VAL-LHHS-05565</t>
        </is>
      </c>
      <c r="B5655" s="7" t="inlineStr">
        <is>
          <t>OBS-LHHS-1438</t>
        </is>
      </c>
      <c r="C5655" s="7" t="inlineStr">
        <is>
          <t>structural</t>
        </is>
      </c>
      <c r="D5655" s="7" t="inlineStr">
        <is>
          <t>[Bill vs. Request] = 913,979 - 594,086 = 319,893</t>
        </is>
      </c>
      <c r="E5655" s="7" t="inlineStr">
        <is>
          <t>319,893 as printed in [Bill vs. Request]</t>
        </is>
      </c>
      <c r="F5655" s="7" t="inlineStr">
        <is>
          <t>pass</t>
        </is>
      </c>
      <c r="G5655" s="7" t="inlineStr"/>
      <c r="H5655" s="7" t="inlineStr"/>
      <c r="I5655" s="7" t="inlineStr"/>
    </row>
    <row r="5656">
      <c r="A5656" s="7" t="inlineStr">
        <is>
          <t>VAL-LHHS-05566</t>
        </is>
      </c>
      <c r="B5656" s="7" t="inlineStr">
        <is>
          <t>OBS-LHHS-1438</t>
        </is>
      </c>
      <c r="C5656" s="7" t="inlineStr">
        <is>
          <t>source_text</t>
        </is>
      </c>
      <c r="D5656" s="7" t="inlineStr">
        <is>
          <t>amount '594,086' and label 'National Institute of Environmental Health Sciences (NIEHS)' in the transcribed row</t>
        </is>
      </c>
      <c r="E5656" s="7" t="inlineStr">
        <is>
          <t>National Institute of Environmental Health Sciences (NIEHS)............................................. 913,979 594,086 913,979 --- +319,893</t>
        </is>
      </c>
      <c r="F5656" s="7" t="inlineStr">
        <is>
          <t>pass</t>
        </is>
      </c>
      <c r="G5656" s="7" t="inlineStr"/>
      <c r="H5656" s="7" t="inlineStr"/>
      <c r="I5656" s="7" t="inlineStr"/>
    </row>
    <row r="5657">
      <c r="A5657" s="7" t="inlineStr">
        <is>
          <t>VAL-LHHS-05567</t>
        </is>
      </c>
      <c r="B5657" s="7" t="inlineStr">
        <is>
          <t>OBS-LHHS-1438</t>
        </is>
      </c>
      <c r="C5657" s="7" t="inlineStr">
        <is>
          <t>unit</t>
        </is>
      </c>
      <c r="D5657" s="7" t="inlineStr">
        <is>
          <t>thousands (applied, x1,000 to dollars)</t>
        </is>
      </c>
      <c r="E5657" s="7" t="inlineStr">
        <is>
          <t>page 344 declares '(Amounts in thousands)'</t>
        </is>
      </c>
      <c r="F5657" s="7" t="inlineStr">
        <is>
          <t>pass</t>
        </is>
      </c>
      <c r="G5657" s="7" t="inlineStr"/>
      <c r="H5657" s="7" t="inlineStr"/>
      <c r="I5657" s="7" t="inlineStr"/>
    </row>
    <row r="5658">
      <c r="A5658" s="7" t="inlineStr">
        <is>
          <t>VAL-LHHS-05568</t>
        </is>
      </c>
      <c r="B5658" s="7" t="inlineStr">
        <is>
          <t>OBS-LHHS-1439</t>
        </is>
      </c>
      <c r="C5658" s="7" t="inlineStr">
        <is>
          <t>source_text</t>
        </is>
      </c>
      <c r="D5658" s="7" t="inlineStr">
        <is>
          <t>amount '913,979' and label 'National Institute of Environmental Health Sciences (NIEHS)' in the transcribed row</t>
        </is>
      </c>
      <c r="E5658" s="7" t="inlineStr">
        <is>
          <t>National Institute of Environmental Health Sciences (NIEHS) 913,979</t>
        </is>
      </c>
      <c r="F5658" s="7" t="inlineStr">
        <is>
          <t>pass</t>
        </is>
      </c>
      <c r="G5658" s="7" t="inlineStr"/>
      <c r="H5658" s="7" t="inlineStr"/>
      <c r="I5658" s="7" t="inlineStr"/>
    </row>
    <row r="5659">
      <c r="A5659" s="7" t="inlineStr">
        <is>
          <t>VAL-LHHS-05569</t>
        </is>
      </c>
      <c r="B5659" s="7" t="inlineStr">
        <is>
          <t>OBS-LHHS-1439</t>
        </is>
      </c>
      <c r="C5659" s="7" t="inlineStr">
        <is>
          <t>unit</t>
        </is>
      </c>
      <c r="D5659" s="7" t="inlineStr">
        <is>
          <t>thousands (applied, x1,000 to dollars)</t>
        </is>
      </c>
      <c r="E5659" s="7" t="inlineStr">
        <is>
          <t>page 434 declares '[In thousands of dollars]'</t>
        </is>
      </c>
      <c r="F5659" s="7" t="inlineStr">
        <is>
          <t>pass</t>
        </is>
      </c>
      <c r="G5659" s="7" t="inlineStr"/>
      <c r="H5659" s="7" t="inlineStr"/>
      <c r="I5659" s="7" t="inlineStr"/>
    </row>
    <row r="5660">
      <c r="A5660" s="7" t="inlineStr">
        <is>
          <t>VAL-LHHS-05570</t>
        </is>
      </c>
      <c r="B5660" s="7" t="inlineStr">
        <is>
          <t>OBS-LHHS-1440</t>
        </is>
      </c>
      <c r="C5660" s="7" t="inlineStr">
        <is>
          <t>structural</t>
        </is>
      </c>
      <c r="D5660" s="7" t="inlineStr">
        <is>
          <t>[Committee vs. Enacted] = 913,979 - 913,979 = 0</t>
        </is>
      </c>
      <c r="E5660" s="7" t="inlineStr">
        <is>
          <t>0 as printed in [Committee vs. Enacted]</t>
        </is>
      </c>
      <c r="F5660" s="7" t="inlineStr">
        <is>
          <t>pass</t>
        </is>
      </c>
      <c r="G5660" s="7" t="inlineStr"/>
      <c r="H5660" s="7" t="inlineStr"/>
      <c r="I5660" s="7" t="inlineStr"/>
    </row>
    <row r="5661">
      <c r="A5661" s="7" t="inlineStr">
        <is>
          <t>VAL-LHHS-05571</t>
        </is>
      </c>
      <c r="B5661" s="7" t="inlineStr">
        <is>
          <t>OBS-LHHS-1440</t>
        </is>
      </c>
      <c r="C5661" s="7" t="inlineStr">
        <is>
          <t>structural</t>
        </is>
      </c>
      <c r="D5661" s="7" t="inlineStr">
        <is>
          <t>[Committee vs. Request] = 913,979 - 594,086 = 319,893</t>
        </is>
      </c>
      <c r="E5661" s="7" t="inlineStr">
        <is>
          <t>319,893 as printed in [Committee vs. Request]</t>
        </is>
      </c>
      <c r="F5661" s="7" t="inlineStr">
        <is>
          <t>pass</t>
        </is>
      </c>
      <c r="G5661" s="7" t="inlineStr"/>
      <c r="H5661" s="7" t="inlineStr"/>
      <c r="I5661" s="7" t="inlineStr"/>
    </row>
    <row r="5662">
      <c r="A5662" s="7" t="inlineStr">
        <is>
          <t>VAL-LHHS-05572</t>
        </is>
      </c>
      <c r="B5662" s="7" t="inlineStr">
        <is>
          <t>OBS-LHHS-1440</t>
        </is>
      </c>
      <c r="C5662" s="7" t="inlineStr">
        <is>
          <t>source_text</t>
        </is>
      </c>
      <c r="D5662" s="7" t="inlineStr">
        <is>
          <t>amount '913,979' and label 'National Institute of Environmental Health Sciences (NIEHS)' in the transcribed row</t>
        </is>
      </c>
      <c r="E5662" s="7" t="inlineStr">
        <is>
          <t>National Institute of Environmental Health Sciences (NIEHS)......................................... 913,979 594,086 913,979 --- +319,893</t>
        </is>
      </c>
      <c r="F5662" s="7" t="inlineStr">
        <is>
          <t>pass</t>
        </is>
      </c>
      <c r="G5662" s="7" t="inlineStr"/>
      <c r="H5662" s="7" t="inlineStr"/>
      <c r="I5662" s="7" t="inlineStr"/>
    </row>
    <row r="5663">
      <c r="A5663" s="7" t="inlineStr">
        <is>
          <t>VAL-LHHS-05573</t>
        </is>
      </c>
      <c r="B5663" s="7" t="inlineStr">
        <is>
          <t>OBS-LHHS-1440</t>
        </is>
      </c>
      <c r="C5663" s="7" t="inlineStr">
        <is>
          <t>unit</t>
        </is>
      </c>
      <c r="D5663" s="7" t="inlineStr">
        <is>
          <t>thousands (applied, x1,000 to dollars)</t>
        </is>
      </c>
      <c r="E5663" s="7" t="inlineStr">
        <is>
          <t>page 375 declares '(Amounts in thousands)'</t>
        </is>
      </c>
      <c r="F5663" s="7" t="inlineStr">
        <is>
          <t>pass</t>
        </is>
      </c>
      <c r="G5663" s="7" t="inlineStr"/>
      <c r="H5663" s="7" t="inlineStr"/>
      <c r="I5663" s="7" t="inlineStr"/>
    </row>
    <row r="5664">
      <c r="A5664" s="7" t="inlineStr">
        <is>
          <t>VAL-LHHS-05574</t>
        </is>
      </c>
      <c r="B5664" s="7" t="inlineStr">
        <is>
          <t>OBS-LHHS-1441</t>
        </is>
      </c>
      <c r="C5664" s="7" t="inlineStr">
        <is>
          <t>structural</t>
        </is>
      </c>
      <c r="D5664" s="7" t="inlineStr">
        <is>
          <t>[Committee vs. Request] = 913,979 - 594,086 = 319,893</t>
        </is>
      </c>
      <c r="E5664" s="7" t="inlineStr">
        <is>
          <t>319,893 as printed in [Committee vs. Request]</t>
        </is>
      </c>
      <c r="F5664" s="7" t="inlineStr">
        <is>
          <t>pass</t>
        </is>
      </c>
      <c r="G5664" s="7" t="inlineStr"/>
      <c r="H5664" s="7" t="inlineStr"/>
      <c r="I5664" s="7" t="inlineStr"/>
    </row>
    <row r="5665">
      <c r="A5665" s="7" t="inlineStr">
        <is>
          <t>VAL-LHHS-05575</t>
        </is>
      </c>
      <c r="B5665" s="7" t="inlineStr">
        <is>
          <t>OBS-LHHS-1441</t>
        </is>
      </c>
      <c r="C5665" s="7" t="inlineStr">
        <is>
          <t>source_text</t>
        </is>
      </c>
      <c r="D5665" s="7" t="inlineStr">
        <is>
          <t>amount '594,086' and label 'National Institute of Environmental Health Sciences (NIEHS)' in the transcribed row</t>
        </is>
      </c>
      <c r="E5665" s="7" t="inlineStr">
        <is>
          <t>National Institute of Environmental Health Sciences (NIEHS)......................................... 913,979 594,086 913,979 --- +319,893</t>
        </is>
      </c>
      <c r="F5665" s="7" t="inlineStr">
        <is>
          <t>pass</t>
        </is>
      </c>
      <c r="G5665" s="7" t="inlineStr"/>
      <c r="H5665" s="7" t="inlineStr"/>
      <c r="I5665" s="7" t="inlineStr"/>
    </row>
    <row r="5666">
      <c r="A5666" s="7" t="inlineStr">
        <is>
          <t>VAL-LHHS-05576</t>
        </is>
      </c>
      <c r="B5666" s="7" t="inlineStr">
        <is>
          <t>OBS-LHHS-1441</t>
        </is>
      </c>
      <c r="C5666" s="7" t="inlineStr">
        <is>
          <t>unit</t>
        </is>
      </c>
      <c r="D5666" s="7" t="inlineStr">
        <is>
          <t>thousands (applied, x1,000 to dollars)</t>
        </is>
      </c>
      <c r="E5666" s="7" t="inlineStr">
        <is>
          <t>page 375 declares '(Amounts in thousands)'</t>
        </is>
      </c>
      <c r="F5666" s="7" t="inlineStr">
        <is>
          <t>pass</t>
        </is>
      </c>
      <c r="G5666" s="7" t="inlineStr"/>
      <c r="H5666" s="7" t="inlineStr"/>
      <c r="I5666" s="7" t="inlineStr"/>
    </row>
    <row r="5667">
      <c r="A5667" s="7" t="inlineStr">
        <is>
          <t>VAL-LHHS-05577</t>
        </is>
      </c>
      <c r="B5667" s="7" t="inlineStr">
        <is>
          <t>OBS-LHHS-1442</t>
        </is>
      </c>
      <c r="C5667" s="7" t="inlineStr">
        <is>
          <t>source_text</t>
        </is>
      </c>
      <c r="D5667" s="7" t="inlineStr">
        <is>
          <t>amount '1,827,197' and label 'National Institute of General Medical Sciences (NIGMS)' in the transcribed row</t>
        </is>
      </c>
      <c r="E5667" s="7" t="inlineStr">
        <is>
          <t>National Institute of General Medical Sciences (NIGMS) 1,827,197 1,291,570 1,827,197 .... +535,627</t>
        </is>
      </c>
      <c r="F5667" s="7" t="inlineStr">
        <is>
          <t>pass</t>
        </is>
      </c>
      <c r="G5667" s="7" t="inlineStr"/>
      <c r="H5667" s="7" t="inlineStr"/>
      <c r="I5667" s="7" t="inlineStr"/>
    </row>
    <row r="5668">
      <c r="A5668" s="7" t="inlineStr">
        <is>
          <t>VAL-LHHS-05578</t>
        </is>
      </c>
      <c r="B5668" s="7" t="inlineStr">
        <is>
          <t>OBS-LHHS-1442</t>
        </is>
      </c>
      <c r="C5668" s="7" t="inlineStr">
        <is>
          <t>unit</t>
        </is>
      </c>
      <c r="D5668" s="7" t="inlineStr">
        <is>
          <t>thousands (applied, x1,000 to dollars)</t>
        </is>
      </c>
      <c r="E5668" s="7" t="inlineStr">
        <is>
          <t>page 378 declares '[In thousands of dollars]'</t>
        </is>
      </c>
      <c r="F5668" s="7" t="inlineStr">
        <is>
          <t>pass</t>
        </is>
      </c>
      <c r="G5668" s="7" t="inlineStr"/>
      <c r="H5668" s="7" t="inlineStr"/>
      <c r="I5668" s="7" t="inlineStr"/>
    </row>
    <row r="5669">
      <c r="A5669" s="7" t="inlineStr">
        <is>
          <t>VAL-LHHS-05579</t>
        </is>
      </c>
      <c r="B5669" s="7" t="inlineStr">
        <is>
          <t>OBS-LHHS-1443</t>
        </is>
      </c>
      <c r="C5669" s="7" t="inlineStr">
        <is>
          <t>structural</t>
        </is>
      </c>
      <c r="D5669" s="7" t="inlineStr">
        <is>
          <t>[Bill vs. Enacted] = 1,779,457 - 1,783,060 = -3,603</t>
        </is>
      </c>
      <c r="E5669" s="7" t="inlineStr">
        <is>
          <t>-3,603 as printed in [Bill vs. Enacted]</t>
        </is>
      </c>
      <c r="F5669" s="7" t="inlineStr">
        <is>
          <t>pass</t>
        </is>
      </c>
      <c r="G5669" s="7" t="inlineStr"/>
      <c r="H5669" s="7" t="inlineStr"/>
      <c r="I5669" s="7" t="inlineStr"/>
    </row>
    <row r="5670">
      <c r="A5670" s="7" t="inlineStr">
        <is>
          <t>VAL-LHHS-05580</t>
        </is>
      </c>
      <c r="B5670" s="7" t="inlineStr">
        <is>
          <t>OBS-LHHS-1443</t>
        </is>
      </c>
      <c r="C5670" s="7" t="inlineStr">
        <is>
          <t>structural</t>
        </is>
      </c>
      <c r="D5670" s="7" t="inlineStr">
        <is>
          <t>[Bill vs. Request] = 1,779,457 - 1,826,052 = -46,595</t>
        </is>
      </c>
      <c r="E5670" s="7" t="inlineStr">
        <is>
          <t>-46,595 as printed in [Bill vs. Request]</t>
        </is>
      </c>
      <c r="F5670" s="7" t="inlineStr">
        <is>
          <t>pass</t>
        </is>
      </c>
      <c r="G5670" s="7" t="inlineStr"/>
      <c r="H5670" s="7" t="inlineStr"/>
      <c r="I5670" s="7" t="inlineStr"/>
    </row>
    <row r="5671">
      <c r="A5671" s="7" t="inlineStr">
        <is>
          <t>VAL-LHHS-05581</t>
        </is>
      </c>
      <c r="B5671" s="7" t="inlineStr">
        <is>
          <t>OBS-LHHS-1443</t>
        </is>
      </c>
      <c r="C5671" s="7" t="inlineStr">
        <is>
          <t>source_text</t>
        </is>
      </c>
      <c r="D5671" s="7" t="inlineStr">
        <is>
          <t>amount '1,779,457' and label 'National Institute of General Medical Sciences (NIGMS)' in the transcribed row</t>
        </is>
      </c>
      <c r="E5671" s="7" t="inlineStr">
        <is>
          <t>National Institute of General Medical Sciences (NIGMS) 1,783,060 1,826,052 1,779,457 -3,603 -46,595</t>
        </is>
      </c>
      <c r="F5671" s="7" t="inlineStr">
        <is>
          <t>pass</t>
        </is>
      </c>
      <c r="G5671" s="7" t="inlineStr"/>
      <c r="H5671" s="7" t="inlineStr"/>
      <c r="I5671" s="7" t="inlineStr"/>
    </row>
    <row r="5672">
      <c r="A5672" s="7" t="inlineStr">
        <is>
          <t>VAL-LHHS-05582</t>
        </is>
      </c>
      <c r="B5672" s="7" t="inlineStr">
        <is>
          <t>OBS-LHHS-1443</t>
        </is>
      </c>
      <c r="C5672" s="7" t="inlineStr">
        <is>
          <t>unit</t>
        </is>
      </c>
      <c r="D5672" s="7" t="inlineStr">
        <is>
          <t>thousands (applied, x1,000 to dollars)</t>
        </is>
      </c>
      <c r="E5672" s="7" t="inlineStr">
        <is>
          <t>page 814 declares '(Amounts in thousands)'</t>
        </is>
      </c>
      <c r="F5672" s="7" t="inlineStr">
        <is>
          <t>pass</t>
        </is>
      </c>
      <c r="G5672" s="7" t="inlineStr"/>
      <c r="H5672" s="7" t="inlineStr"/>
      <c r="I5672" s="7" t="inlineStr"/>
    </row>
    <row r="5673">
      <c r="A5673" s="7" t="inlineStr">
        <is>
          <t>VAL-LHHS-05583</t>
        </is>
      </c>
      <c r="B5673" s="7" t="inlineStr">
        <is>
          <t>OBS-LHHS-1444</t>
        </is>
      </c>
      <c r="C5673" s="7" t="inlineStr">
        <is>
          <t>structural</t>
        </is>
      </c>
      <c r="D5673" s="7" t="inlineStr">
        <is>
          <t>[Bill vs. Request] = 1,779,457 - 1,826,052 = -46,595</t>
        </is>
      </c>
      <c r="E5673" s="7" t="inlineStr">
        <is>
          <t>-46,595 as printed in [Bill vs. Request]</t>
        </is>
      </c>
      <c r="F5673" s="7" t="inlineStr">
        <is>
          <t>pass</t>
        </is>
      </c>
      <c r="G5673" s="7" t="inlineStr"/>
      <c r="H5673" s="7" t="inlineStr"/>
      <c r="I5673" s="7" t="inlineStr"/>
    </row>
    <row r="5674">
      <c r="A5674" s="7" t="inlineStr">
        <is>
          <t>VAL-LHHS-05584</t>
        </is>
      </c>
      <c r="B5674" s="7" t="inlineStr">
        <is>
          <t>OBS-LHHS-1444</t>
        </is>
      </c>
      <c r="C5674" s="7" t="inlineStr">
        <is>
          <t>source_text</t>
        </is>
      </c>
      <c r="D5674" s="7" t="inlineStr">
        <is>
          <t>amount '1,826,052' and label 'National Institute of General Medical Sciences (NIGMS)' in the transcribed row</t>
        </is>
      </c>
      <c r="E5674" s="7" t="inlineStr">
        <is>
          <t>National Institute of General Medical Sciences (NIGMS) 1,783,060 1,826,052 1,779,457 -3,603 -46,595</t>
        </is>
      </c>
      <c r="F5674" s="7" t="inlineStr">
        <is>
          <t>pass</t>
        </is>
      </c>
      <c r="G5674" s="7" t="inlineStr"/>
      <c r="H5674" s="7" t="inlineStr"/>
      <c r="I5674" s="7" t="inlineStr"/>
    </row>
    <row r="5675">
      <c r="A5675" s="7" t="inlineStr">
        <is>
          <t>VAL-LHHS-05585</t>
        </is>
      </c>
      <c r="B5675" s="7" t="inlineStr">
        <is>
          <t>OBS-LHHS-1444</t>
        </is>
      </c>
      <c r="C5675" s="7" t="inlineStr">
        <is>
          <t>unit</t>
        </is>
      </c>
      <c r="D5675" s="7" t="inlineStr">
        <is>
          <t>thousands (applied, x1,000 to dollars)</t>
        </is>
      </c>
      <c r="E5675" s="7" t="inlineStr">
        <is>
          <t>page 814 declares '(Amounts in thousands)'</t>
        </is>
      </c>
      <c r="F5675" s="7" t="inlineStr">
        <is>
          <t>pass</t>
        </is>
      </c>
      <c r="G5675" s="7" t="inlineStr"/>
      <c r="H5675" s="7" t="inlineStr"/>
      <c r="I5675" s="7" t="inlineStr"/>
    </row>
    <row r="5676">
      <c r="A5676" s="7" t="inlineStr">
        <is>
          <t>VAL-LHHS-05586</t>
        </is>
      </c>
      <c r="B5676" s="7" t="inlineStr">
        <is>
          <t>OBS-LHHS-1444</t>
        </is>
      </c>
      <c r="C5676" s="7" t="inlineStr">
        <is>
          <t>cross_document</t>
        </is>
      </c>
      <c r="D5676" s="7" t="inlineStr">
        <is>
          <t>SRC-EXPL-LHHS-FY2023-SENATE p.405 prints 1,826,052 (text-extracted, 'National Institute of General Medical Sciences (NIGMS)')</t>
        </is>
      </c>
      <c r="E5676" s="7" t="inlineStr">
        <is>
          <t>1,826,052 as recorded</t>
        </is>
      </c>
      <c r="F5676" s="7" t="inlineStr">
        <is>
          <t>pass</t>
        </is>
      </c>
      <c r="G5676" s="7" t="inlineStr"/>
      <c r="H5676" s="7" t="inlineStr"/>
      <c r="I5676" s="7" t="inlineStr"/>
    </row>
    <row r="5677">
      <c r="A5677" s="7" t="inlineStr">
        <is>
          <t>VAL-LHHS-05587</t>
        </is>
      </c>
      <c r="B5677" s="7" t="inlineStr">
        <is>
          <t>OBS-LHHS-1445</t>
        </is>
      </c>
      <c r="C5677" s="7" t="inlineStr">
        <is>
          <t>structural</t>
        </is>
      </c>
      <c r="D5677" s="7" t="inlineStr">
        <is>
          <t>[Senate Committee recommendation compared with (+ or -) 2022 appropriation] = 1,788,924 - 1,783,060 = 5,864</t>
        </is>
      </c>
      <c r="E5677" s="7" t="inlineStr">
        <is>
          <t>5,864 as printed in [Senate Committee recommendation compared with (+ or -) 2022 appropriation]</t>
        </is>
      </c>
      <c r="F5677" s="7" t="inlineStr">
        <is>
          <t>pass</t>
        </is>
      </c>
      <c r="G5677" s="7" t="inlineStr"/>
      <c r="H5677" s="7" t="inlineStr"/>
      <c r="I5677" s="7" t="inlineStr"/>
    </row>
    <row r="5678">
      <c r="A5678" s="7" t="inlineStr">
        <is>
          <t>VAL-LHHS-05588</t>
        </is>
      </c>
      <c r="B5678" s="7" t="inlineStr">
        <is>
          <t>OBS-LHHS-1445</t>
        </is>
      </c>
      <c r="C5678" s="7" t="inlineStr">
        <is>
          <t>structural</t>
        </is>
      </c>
      <c r="D5678" s="7" t="inlineStr">
        <is>
          <t>[Senate Committee recommendation compared with (+ or -) Budget estimate] = 1,788,924 - 1,826,052 = -37,128</t>
        </is>
      </c>
      <c r="E5678" s="7" t="inlineStr">
        <is>
          <t>-37,128 as printed in [Senate Committee recommendation compared with (+ or -) Budget estimate]</t>
        </is>
      </c>
      <c r="F5678" s="7" t="inlineStr">
        <is>
          <t>pass</t>
        </is>
      </c>
      <c r="G5678" s="7" t="inlineStr"/>
      <c r="H5678" s="7" t="inlineStr"/>
      <c r="I5678" s="7" t="inlineStr"/>
    </row>
    <row r="5679">
      <c r="A5679" s="7" t="inlineStr">
        <is>
          <t>VAL-LHHS-05589</t>
        </is>
      </c>
      <c r="B5679" s="7" t="inlineStr">
        <is>
          <t>OBS-LHHS-1445</t>
        </is>
      </c>
      <c r="C5679" s="7" t="inlineStr">
        <is>
          <t>source_text</t>
        </is>
      </c>
      <c r="D5679" s="7" t="inlineStr">
        <is>
          <t>amount '1,788,924' and label 'National Institute of General Medical Sciences (NIGMS)' in the transcribed row</t>
        </is>
      </c>
      <c r="E5679" s="7" t="inlineStr">
        <is>
          <t>National Institute of General Medical Sciences (NIGMS) 1,783,060 1,826,052 1,788,924 +5,864 -37,128</t>
        </is>
      </c>
      <c r="F5679" s="7" t="inlineStr">
        <is>
          <t>pass</t>
        </is>
      </c>
      <c r="G5679" s="7" t="inlineStr"/>
      <c r="H5679" s="7" t="inlineStr"/>
      <c r="I5679" s="7" t="inlineStr"/>
    </row>
    <row r="5680">
      <c r="A5680" s="7" t="inlineStr">
        <is>
          <t>VAL-LHHS-05590</t>
        </is>
      </c>
      <c r="B5680" s="7" t="inlineStr">
        <is>
          <t>OBS-LHHS-1445</t>
        </is>
      </c>
      <c r="C5680" s="7" t="inlineStr">
        <is>
          <t>unit</t>
        </is>
      </c>
      <c r="D5680" s="7" t="inlineStr">
        <is>
          <t>thousands (applied, x1,000 to dollars)</t>
        </is>
      </c>
      <c r="E5680" s="7" t="inlineStr">
        <is>
          <t>page 405 declares '[In thousands of dollars]'</t>
        </is>
      </c>
      <c r="F5680" s="7" t="inlineStr">
        <is>
          <t>pass</t>
        </is>
      </c>
      <c r="G5680" s="7" t="inlineStr"/>
      <c r="H5680" s="7" t="inlineStr"/>
      <c r="I5680" s="7" t="inlineStr"/>
    </row>
    <row r="5681">
      <c r="A5681" s="7" t="inlineStr">
        <is>
          <t>VAL-LHHS-05591</t>
        </is>
      </c>
      <c r="B5681" s="7" t="inlineStr">
        <is>
          <t>OBS-LHHS-1446</t>
        </is>
      </c>
      <c r="C5681" s="7" t="inlineStr">
        <is>
          <t>structural</t>
        </is>
      </c>
      <c r="D5681" s="7" t="inlineStr">
        <is>
          <t>[Senate Committee recommendation compared with (+ or -) 2024 appropriation] = 1,857,197 - 1,832,197 = 25,000</t>
        </is>
      </c>
      <c r="E5681" s="7" t="inlineStr">
        <is>
          <t>25,000 as printed in [Senate Committee recommendation compared with (+ or -) 2024 appropriation]</t>
        </is>
      </c>
      <c r="F5681" s="7" t="inlineStr">
        <is>
          <t>pass</t>
        </is>
      </c>
      <c r="G5681" s="7" t="inlineStr"/>
      <c r="H5681" s="7" t="inlineStr"/>
      <c r="I5681" s="7" t="inlineStr"/>
    </row>
    <row r="5682">
      <c r="A5682" s="7" t="inlineStr">
        <is>
          <t>VAL-LHHS-05592</t>
        </is>
      </c>
      <c r="B5682" s="7" t="inlineStr">
        <is>
          <t>OBS-LHHS-1446</t>
        </is>
      </c>
      <c r="C5682" s="7" t="inlineStr">
        <is>
          <t>source_text</t>
        </is>
      </c>
      <c r="D5682" s="7" t="inlineStr">
        <is>
          <t>amount '1,832,197' and label 'National Institute of General Medical Sciences (NIGMS)' in the transcribed row</t>
        </is>
      </c>
      <c r="E5682" s="7" t="inlineStr">
        <is>
          <t>National Institute of General Medical Sciences (NIGMS) 1,832,197 1,230,893 1,857,197 +25,000 +626,304</t>
        </is>
      </c>
      <c r="F5682" s="7" t="inlineStr">
        <is>
          <t>pass</t>
        </is>
      </c>
      <c r="G5682" s="7" t="inlineStr"/>
      <c r="H5682" s="7" t="inlineStr"/>
      <c r="I5682" s="7" t="inlineStr"/>
    </row>
    <row r="5683">
      <c r="A5683" s="7" t="inlineStr">
        <is>
          <t>VAL-LHHS-05593</t>
        </is>
      </c>
      <c r="B5683" s="7" t="inlineStr">
        <is>
          <t>OBS-LHHS-1446</t>
        </is>
      </c>
      <c r="C5683" s="7" t="inlineStr">
        <is>
          <t>unit</t>
        </is>
      </c>
      <c r="D5683" s="7" t="inlineStr">
        <is>
          <t>thousands (applied, x1,000 to dollars)</t>
        </is>
      </c>
      <c r="E5683" s="7" t="inlineStr">
        <is>
          <t>page 437 declares '[In thousands of dollars]'</t>
        </is>
      </c>
      <c r="F5683" s="7" t="inlineStr">
        <is>
          <t>pass</t>
        </is>
      </c>
      <c r="G5683" s="7" t="inlineStr"/>
      <c r="H5683" s="7" t="inlineStr"/>
      <c r="I5683" s="7" t="inlineStr"/>
    </row>
    <row r="5684">
      <c r="A5684" s="7" t="inlineStr">
        <is>
          <t>VAL-LHHS-05594</t>
        </is>
      </c>
      <c r="B5684" s="7" t="inlineStr">
        <is>
          <t>OBS-LHHS-1446</t>
        </is>
      </c>
      <c r="C5684" s="7" t="inlineStr">
        <is>
          <t>cross_document</t>
        </is>
      </c>
      <c r="D5684" s="7" t="inlineStr">
        <is>
          <t>SRC-CRPT-118HRPT585 p.317 prints 1,832,197 (AI-extracted, 'National Institute of General Medical Sciences (NIGMS)')</t>
        </is>
      </c>
      <c r="E5684" s="7" t="inlineStr">
        <is>
          <t>1,832,197 as recorded</t>
        </is>
      </c>
      <c r="F5684" s="7" t="inlineStr">
        <is>
          <t>pass</t>
        </is>
      </c>
      <c r="G5684" s="7" t="inlineStr"/>
      <c r="H5684" s="7" t="inlineStr"/>
      <c r="I5684" s="7" t="inlineStr"/>
    </row>
    <row r="5685">
      <c r="A5685" s="7" t="inlineStr">
        <is>
          <t>VAL-LHHS-05595</t>
        </is>
      </c>
      <c r="B5685" s="7" t="inlineStr">
        <is>
          <t>OBS-LHHS-1447</t>
        </is>
      </c>
      <c r="C5685" s="7" t="inlineStr">
        <is>
          <t>structural</t>
        </is>
      </c>
      <c r="D5685" s="7" t="inlineStr">
        <is>
          <t>[Senate Committee recommendation compared with (+ or -) Budget estimate] = 1,827,197 - 1,291,570 = 535,627</t>
        </is>
      </c>
      <c r="E5685" s="7" t="inlineStr">
        <is>
          <t>535,627 as printed in [Senate Committee recommendation compared with (+ or -) Budget estimate]</t>
        </is>
      </c>
      <c r="F5685" s="7" t="inlineStr">
        <is>
          <t>pass</t>
        </is>
      </c>
      <c r="G5685" s="7" t="inlineStr"/>
      <c r="H5685" s="7" t="inlineStr"/>
      <c r="I5685" s="7" t="inlineStr"/>
    </row>
    <row r="5686">
      <c r="A5686" s="7" t="inlineStr">
        <is>
          <t>VAL-LHHS-05596</t>
        </is>
      </c>
      <c r="B5686" s="7" t="inlineStr">
        <is>
          <t>OBS-LHHS-1447</t>
        </is>
      </c>
      <c r="C5686" s="7" t="inlineStr">
        <is>
          <t>source_text</t>
        </is>
      </c>
      <c r="D5686" s="7" t="inlineStr">
        <is>
          <t>amount '1,291,570' and label 'National Institute of General Medical Sciences (NIGMS)' in the transcribed row</t>
        </is>
      </c>
      <c r="E5686" s="7" t="inlineStr">
        <is>
          <t>National Institute of General Medical Sciences (NIGMS) 1,827,197 1,291,570 1,827,197 .... +535,627</t>
        </is>
      </c>
      <c r="F5686" s="7" t="inlineStr">
        <is>
          <t>pass</t>
        </is>
      </c>
      <c r="G5686" s="7" t="inlineStr"/>
      <c r="H5686" s="7" t="inlineStr"/>
      <c r="I5686" s="7" t="inlineStr"/>
    </row>
    <row r="5687">
      <c r="A5687" s="7" t="inlineStr">
        <is>
          <t>VAL-LHHS-05597</t>
        </is>
      </c>
      <c r="B5687" s="7" t="inlineStr">
        <is>
          <t>OBS-LHHS-1447</t>
        </is>
      </c>
      <c r="C5687" s="7" t="inlineStr">
        <is>
          <t>unit</t>
        </is>
      </c>
      <c r="D5687" s="7" t="inlineStr">
        <is>
          <t>thousands (applied, x1,000 to dollars)</t>
        </is>
      </c>
      <c r="E5687" s="7" t="inlineStr">
        <is>
          <t>page 378 declares '[In thousands of dollars]'</t>
        </is>
      </c>
      <c r="F5687" s="7" t="inlineStr">
        <is>
          <t>pass</t>
        </is>
      </c>
      <c r="G5687" s="7" t="inlineStr"/>
      <c r="H5687" s="7" t="inlineStr"/>
      <c r="I5687" s="7" t="inlineStr"/>
    </row>
    <row r="5688">
      <c r="A5688" s="7" t="inlineStr">
        <is>
          <t>VAL-LHHS-05598</t>
        </is>
      </c>
      <c r="B5688" s="7" t="inlineStr">
        <is>
          <t>OBS-LHHS-1448</t>
        </is>
      </c>
      <c r="C5688" s="7" t="inlineStr">
        <is>
          <t>structural</t>
        </is>
      </c>
      <c r="D5688" s="7" t="inlineStr">
        <is>
          <t>[Senate Committee recommendation compared with (+ or -) Budget estimate] = 1,827,197 - 1,291,570 = 535,627</t>
        </is>
      </c>
      <c r="E5688" s="7" t="inlineStr">
        <is>
          <t>535,627 as printed in [Senate Committee recommendation compared with (+ or -) Budget estimate]</t>
        </is>
      </c>
      <c r="F5688" s="7" t="inlineStr">
        <is>
          <t>pass</t>
        </is>
      </c>
      <c r="G5688" s="7" t="inlineStr"/>
      <c r="H5688" s="7" t="inlineStr"/>
      <c r="I5688" s="7" t="inlineStr"/>
    </row>
    <row r="5689">
      <c r="A5689" s="7" t="inlineStr">
        <is>
          <t>VAL-LHHS-05599</t>
        </is>
      </c>
      <c r="B5689" s="7" t="inlineStr">
        <is>
          <t>OBS-LHHS-1448</t>
        </is>
      </c>
      <c r="C5689" s="7" t="inlineStr">
        <is>
          <t>source_text</t>
        </is>
      </c>
      <c r="D5689" s="7" t="inlineStr">
        <is>
          <t>amount '1,827,197' and label 'National Institute of General Medical Sciences (NIGMS)' in the transcribed row</t>
        </is>
      </c>
      <c r="E5689" s="7" t="inlineStr">
        <is>
          <t>National Institute of General Medical Sciences (NIGMS) 1,827,197 1,291,570 1,827,197 .... +535,627</t>
        </is>
      </c>
      <c r="F5689" s="7" t="inlineStr">
        <is>
          <t>pass</t>
        </is>
      </c>
      <c r="G5689" s="7" t="inlineStr"/>
      <c r="H5689" s="7" t="inlineStr"/>
      <c r="I5689" s="7" t="inlineStr"/>
    </row>
    <row r="5690">
      <c r="A5690" s="7" t="inlineStr">
        <is>
          <t>VAL-LHHS-05600</t>
        </is>
      </c>
      <c r="B5690" s="7" t="inlineStr">
        <is>
          <t>OBS-LHHS-1448</t>
        </is>
      </c>
      <c r="C5690" s="7" t="inlineStr">
        <is>
          <t>unit</t>
        </is>
      </c>
      <c r="D5690" s="7" t="inlineStr">
        <is>
          <t>thousands (applied, x1,000 to dollars)</t>
        </is>
      </c>
      <c r="E5690" s="7" t="inlineStr">
        <is>
          <t>page 378 declares '[In thousands of dollars]'</t>
        </is>
      </c>
      <c r="F5690" s="7" t="inlineStr">
        <is>
          <t>pass</t>
        </is>
      </c>
      <c r="G5690" s="7" t="inlineStr"/>
      <c r="H5690" s="7" t="inlineStr"/>
      <c r="I5690" s="7" t="inlineStr"/>
    </row>
    <row r="5691">
      <c r="A5691" s="7" t="inlineStr">
        <is>
          <t>VAL-LHHS-05601</t>
        </is>
      </c>
      <c r="B5691" s="7" t="inlineStr">
        <is>
          <t>OBS-LHHS-1449</t>
        </is>
      </c>
      <c r="C5691" s="7" t="inlineStr">
        <is>
          <t>structural</t>
        </is>
      </c>
      <c r="D5691" s="7" t="inlineStr">
        <is>
          <t>[Bill vs. Estimate] = 1,900,677 - 1,832,197 = 68,480</t>
        </is>
      </c>
      <c r="E5691" s="7" t="inlineStr">
        <is>
          <t>68,480 as printed in [Bill vs. Estimate]</t>
        </is>
      </c>
      <c r="F5691" s="7" t="inlineStr">
        <is>
          <t>pass</t>
        </is>
      </c>
      <c r="G5691" s="7" t="inlineStr"/>
      <c r="H5691" s="7" t="inlineStr"/>
      <c r="I5691" s="7" t="inlineStr"/>
    </row>
    <row r="5692">
      <c r="A5692" s="7" t="inlineStr">
        <is>
          <t>VAL-LHHS-05602</t>
        </is>
      </c>
      <c r="B5692" s="7" t="inlineStr">
        <is>
          <t>OBS-LHHS-1449</t>
        </is>
      </c>
      <c r="C5692" s="7" t="inlineStr">
        <is>
          <t>source_text</t>
        </is>
      </c>
      <c r="D5692" s="7" t="inlineStr">
        <is>
          <t>amount '1,832,197' and label 'National Institute of General Medical Sciences (NIGMS)' in the transcribed row</t>
        </is>
      </c>
      <c r="E5692" s="7" t="inlineStr">
        <is>
          <t>National Institute of General Medical Sciences (NIGMS) 1,832,197 3,427,297 1,900,677 +68,480 -1,526,620</t>
        </is>
      </c>
      <c r="F5692" s="7" t="inlineStr">
        <is>
          <t>pass</t>
        </is>
      </c>
      <c r="G5692" s="7" t="inlineStr"/>
      <c r="H5692" s="7" t="inlineStr"/>
      <c r="I5692" s="7" t="inlineStr"/>
    </row>
    <row r="5693">
      <c r="A5693" s="7" t="inlineStr">
        <is>
          <t>VAL-LHHS-05603</t>
        </is>
      </c>
      <c r="B5693" s="7" t="inlineStr">
        <is>
          <t>OBS-LHHS-1449</t>
        </is>
      </c>
      <c r="C5693" s="7" t="inlineStr">
        <is>
          <t>unit</t>
        </is>
      </c>
      <c r="D5693" s="7" t="inlineStr">
        <is>
          <t>thousands (applied, x1,000 to dollars)</t>
        </is>
      </c>
      <c r="E5693" s="7" t="inlineStr">
        <is>
          <t>page 343 declares '(Amounts in thousands)'</t>
        </is>
      </c>
      <c r="F5693" s="7" t="inlineStr">
        <is>
          <t>pass</t>
        </is>
      </c>
      <c r="G5693" s="7" t="inlineStr"/>
      <c r="H5693" s="7" t="inlineStr"/>
      <c r="I5693" s="7" t="inlineStr"/>
    </row>
    <row r="5694">
      <c r="A5694" s="7" t="inlineStr">
        <is>
          <t>VAL-LHHS-05604</t>
        </is>
      </c>
      <c r="B5694" s="7" t="inlineStr">
        <is>
          <t>OBS-LHHS-1450</t>
        </is>
      </c>
      <c r="C5694" s="7" t="inlineStr">
        <is>
          <t>structural</t>
        </is>
      </c>
      <c r="D5694" s="7" t="inlineStr">
        <is>
          <t>[Bill vs. Enacted] = 3,039,148 - 1,832,197 = 1,206,951</t>
        </is>
      </c>
      <c r="E5694" s="7" t="inlineStr">
        <is>
          <t>1,206,951 as printed in [Bill vs. Enacted]</t>
        </is>
      </c>
      <c r="F5694" s="7" t="inlineStr">
        <is>
          <t>pass</t>
        </is>
      </c>
      <c r="G5694" s="7" t="inlineStr"/>
      <c r="H5694" s="7" t="inlineStr"/>
      <c r="I5694" s="7" t="inlineStr"/>
    </row>
    <row r="5695">
      <c r="A5695" s="7" t="inlineStr">
        <is>
          <t>VAL-LHHS-05605</t>
        </is>
      </c>
      <c r="B5695" s="7" t="inlineStr">
        <is>
          <t>OBS-LHHS-1450</t>
        </is>
      </c>
      <c r="C5695" s="7" t="inlineStr">
        <is>
          <t>structural</t>
        </is>
      </c>
      <c r="D5695" s="7" t="inlineStr">
        <is>
          <t>[Bill vs. Request] = 3,039,148 - 1,230,893 = 1,808,255</t>
        </is>
      </c>
      <c r="E5695" s="7" t="inlineStr">
        <is>
          <t>1,808,255 as printed in [Bill vs. Request]</t>
        </is>
      </c>
      <c r="F5695" s="7" t="inlineStr">
        <is>
          <t>pass</t>
        </is>
      </c>
      <c r="G5695" s="7" t="inlineStr"/>
      <c r="H5695" s="7" t="inlineStr"/>
      <c r="I5695" s="7" t="inlineStr"/>
    </row>
    <row r="5696">
      <c r="A5696" s="7" t="inlineStr">
        <is>
          <t>VAL-LHHS-05606</t>
        </is>
      </c>
      <c r="B5696" s="7" t="inlineStr">
        <is>
          <t>OBS-LHHS-1450</t>
        </is>
      </c>
      <c r="C5696" s="7" t="inlineStr">
        <is>
          <t>source_text</t>
        </is>
      </c>
      <c r="D5696" s="7" t="inlineStr">
        <is>
          <t>amount '3,039,148' and label 'National Institute of General Medical Sciences (NIGMS)' in the transcribed row</t>
        </is>
      </c>
      <c r="E5696" s="7" t="inlineStr">
        <is>
          <t>National Institute of General Medical Sciences (NIGMS) 1,832,197 1,230,893 3,039,148 +1,206,951 +1,808,255</t>
        </is>
      </c>
      <c r="F5696" s="7" t="inlineStr">
        <is>
          <t>pass</t>
        </is>
      </c>
      <c r="G5696" s="7" t="inlineStr"/>
      <c r="H5696" s="7" t="inlineStr"/>
      <c r="I5696" s="7" t="inlineStr"/>
    </row>
    <row r="5697">
      <c r="A5697" s="7" t="inlineStr">
        <is>
          <t>VAL-LHHS-05607</t>
        </is>
      </c>
      <c r="B5697" s="7" t="inlineStr">
        <is>
          <t>OBS-LHHS-1450</t>
        </is>
      </c>
      <c r="C5697" s="7" t="inlineStr">
        <is>
          <t>unit</t>
        </is>
      </c>
      <c r="D5697" s="7" t="inlineStr">
        <is>
          <t>thousands (applied, x1,000 to dollars)</t>
        </is>
      </c>
      <c r="E5697" s="7" t="inlineStr">
        <is>
          <t>page 317 declares '(Amounts in thousands)'</t>
        </is>
      </c>
      <c r="F5697" s="7" t="inlineStr">
        <is>
          <t>pass</t>
        </is>
      </c>
      <c r="G5697" s="7" t="inlineStr"/>
      <c r="H5697" s="7" t="inlineStr"/>
      <c r="I5697" s="7" t="inlineStr"/>
    </row>
    <row r="5698">
      <c r="A5698" s="7" t="inlineStr">
        <is>
          <t>VAL-LHHS-05608</t>
        </is>
      </c>
      <c r="B5698" s="7" t="inlineStr">
        <is>
          <t>OBS-LHHS-1451</t>
        </is>
      </c>
      <c r="C5698" s="7" t="inlineStr">
        <is>
          <t>structural</t>
        </is>
      </c>
      <c r="D5698" s="7" t="inlineStr">
        <is>
          <t>[Senate Committee recommendation compared with (+ or -) Budget estimate] = 1,857,197 - 1,230,893 = 626,304</t>
        </is>
      </c>
      <c r="E5698" s="7" t="inlineStr">
        <is>
          <t>626,304 as printed in [Senate Committee recommendation compared with (+ or -) Budget estimate]</t>
        </is>
      </c>
      <c r="F5698" s="7" t="inlineStr">
        <is>
          <t>pass</t>
        </is>
      </c>
      <c r="G5698" s="7" t="inlineStr"/>
      <c r="H5698" s="7" t="inlineStr"/>
      <c r="I5698" s="7" t="inlineStr"/>
    </row>
    <row r="5699">
      <c r="A5699" s="7" t="inlineStr">
        <is>
          <t>VAL-LHHS-05609</t>
        </is>
      </c>
      <c r="B5699" s="7" t="inlineStr">
        <is>
          <t>OBS-LHHS-1451</t>
        </is>
      </c>
      <c r="C5699" s="7" t="inlineStr">
        <is>
          <t>source_text</t>
        </is>
      </c>
      <c r="D5699" s="7" t="inlineStr">
        <is>
          <t>amount '1,230,893' and label 'National Institute of General Medical Sciences (NIGMS)' in the transcribed row</t>
        </is>
      </c>
      <c r="E5699" s="7" t="inlineStr">
        <is>
          <t>National Institute of General Medical Sciences (NIGMS) 1,832,197 1,230,893 1,857,197 +25,000 +626,304</t>
        </is>
      </c>
      <c r="F5699" s="7" t="inlineStr">
        <is>
          <t>pass</t>
        </is>
      </c>
      <c r="G5699" s="7" t="inlineStr"/>
      <c r="H5699" s="7" t="inlineStr"/>
      <c r="I5699" s="7" t="inlineStr"/>
    </row>
    <row r="5700">
      <c r="A5700" s="7" t="inlineStr">
        <is>
          <t>VAL-LHHS-05610</t>
        </is>
      </c>
      <c r="B5700" s="7" t="inlineStr">
        <is>
          <t>OBS-LHHS-1451</t>
        </is>
      </c>
      <c r="C5700" s="7" t="inlineStr">
        <is>
          <t>unit</t>
        </is>
      </c>
      <c r="D5700" s="7" t="inlineStr">
        <is>
          <t>thousands (applied, x1,000 to dollars)</t>
        </is>
      </c>
      <c r="E5700" s="7" t="inlineStr">
        <is>
          <t>page 437 declares '[In thousands of dollars]'</t>
        </is>
      </c>
      <c r="F5700" s="7" t="inlineStr">
        <is>
          <t>pass</t>
        </is>
      </c>
      <c r="G5700" s="7" t="inlineStr"/>
      <c r="H5700" s="7" t="inlineStr"/>
      <c r="I5700" s="7" t="inlineStr"/>
    </row>
    <row r="5701">
      <c r="A5701" s="7" t="inlineStr">
        <is>
          <t>VAL-LHHS-05611</t>
        </is>
      </c>
      <c r="B5701" s="7" t="inlineStr">
        <is>
          <t>OBS-LHHS-1451</t>
        </is>
      </c>
      <c r="C5701" s="7" t="inlineStr">
        <is>
          <t>cross_document</t>
        </is>
      </c>
      <c r="D5701" s="7" t="inlineStr">
        <is>
          <t>SRC-CRPT-118HRPT585 p.317 prints 1,230,893 (AI-extracted, 'National Institute of General Medical Sciences (NIGMS)')</t>
        </is>
      </c>
      <c r="E5701" s="7" t="inlineStr">
        <is>
          <t>1,230,893 as recorded</t>
        </is>
      </c>
      <c r="F5701" s="7" t="inlineStr">
        <is>
          <t>pass</t>
        </is>
      </c>
      <c r="G5701" s="7" t="inlineStr"/>
      <c r="H5701" s="7" t="inlineStr"/>
      <c r="I5701" s="7" t="inlineStr"/>
    </row>
    <row r="5702">
      <c r="A5702" s="7" t="inlineStr">
        <is>
          <t>VAL-LHHS-05612</t>
        </is>
      </c>
      <c r="B5702" s="7" t="inlineStr">
        <is>
          <t>OBS-LHHS-1452</t>
        </is>
      </c>
      <c r="C5702" s="7" t="inlineStr">
        <is>
          <t>structural</t>
        </is>
      </c>
      <c r="D5702" s="7" t="inlineStr">
        <is>
          <t>[Senate Committee recommendation compared with (+ or -) 2024 appropriation] = 1,857,197 - 1,832,197 = 25,000</t>
        </is>
      </c>
      <c r="E5702" s="7" t="inlineStr">
        <is>
          <t>25,000 as printed in [Senate Committee recommendation compared with (+ or -) 2024 appropriation]</t>
        </is>
      </c>
      <c r="F5702" s="7" t="inlineStr">
        <is>
          <t>pass</t>
        </is>
      </c>
      <c r="G5702" s="7" t="inlineStr"/>
      <c r="H5702" s="7" t="inlineStr"/>
      <c r="I5702" s="7" t="inlineStr"/>
    </row>
    <row r="5703">
      <c r="A5703" s="7" t="inlineStr">
        <is>
          <t>VAL-LHHS-05613</t>
        </is>
      </c>
      <c r="B5703" s="7" t="inlineStr">
        <is>
          <t>OBS-LHHS-1452</t>
        </is>
      </c>
      <c r="C5703" s="7" t="inlineStr">
        <is>
          <t>structural</t>
        </is>
      </c>
      <c r="D5703" s="7" t="inlineStr">
        <is>
          <t>[Senate Committee recommendation compared with (+ or -) Budget estimate] = 1,857,197 - 1,230,893 = 626,304</t>
        </is>
      </c>
      <c r="E5703" s="7" t="inlineStr">
        <is>
          <t>626,304 as printed in [Senate Committee recommendation compared with (+ or -) Budget estimate]</t>
        </is>
      </c>
      <c r="F5703" s="7" t="inlineStr">
        <is>
          <t>pass</t>
        </is>
      </c>
      <c r="G5703" s="7" t="inlineStr"/>
      <c r="H5703" s="7" t="inlineStr"/>
      <c r="I5703" s="7" t="inlineStr"/>
    </row>
    <row r="5704">
      <c r="A5704" s="7" t="inlineStr">
        <is>
          <t>VAL-LHHS-05614</t>
        </is>
      </c>
      <c r="B5704" s="7" t="inlineStr">
        <is>
          <t>OBS-LHHS-1452</t>
        </is>
      </c>
      <c r="C5704" s="7" t="inlineStr">
        <is>
          <t>source_text</t>
        </is>
      </c>
      <c r="D5704" s="7" t="inlineStr">
        <is>
          <t>amount '1,857,197' and label 'National Institute of General Medical Sciences (NIGMS)' in the transcribed row</t>
        </is>
      </c>
      <c r="E5704" s="7" t="inlineStr">
        <is>
          <t>National Institute of General Medical Sciences (NIGMS) 1,832,197 1,230,893 1,857,197 +25,000 +626,304</t>
        </is>
      </c>
      <c r="F5704" s="7" t="inlineStr">
        <is>
          <t>pass</t>
        </is>
      </c>
      <c r="G5704" s="7" t="inlineStr"/>
      <c r="H5704" s="7" t="inlineStr"/>
      <c r="I5704" s="7" t="inlineStr"/>
    </row>
    <row r="5705">
      <c r="A5705" s="7" t="inlineStr">
        <is>
          <t>VAL-LHHS-05615</t>
        </is>
      </c>
      <c r="B5705" s="7" t="inlineStr">
        <is>
          <t>OBS-LHHS-1452</t>
        </is>
      </c>
      <c r="C5705" s="7" t="inlineStr">
        <is>
          <t>unit</t>
        </is>
      </c>
      <c r="D5705" s="7" t="inlineStr">
        <is>
          <t>thousands (applied, x1,000 to dollars)</t>
        </is>
      </c>
      <c r="E5705" s="7" t="inlineStr">
        <is>
          <t>page 437 declares '[In thousands of dollars]'</t>
        </is>
      </c>
      <c r="F5705" s="7" t="inlineStr">
        <is>
          <t>pass</t>
        </is>
      </c>
      <c r="G5705" s="7" t="inlineStr"/>
      <c r="H5705" s="7" t="inlineStr"/>
      <c r="I5705" s="7" t="inlineStr"/>
    </row>
    <row r="5706">
      <c r="A5706" s="7" t="inlineStr">
        <is>
          <t>VAL-LHHS-05616</t>
        </is>
      </c>
      <c r="B5706" s="7" t="inlineStr">
        <is>
          <t>OBS-LHHS-1453</t>
        </is>
      </c>
      <c r="C5706" s="7" t="inlineStr">
        <is>
          <t>structural</t>
        </is>
      </c>
      <c r="D5706" s="7" t="inlineStr">
        <is>
          <t>[Committee vs. Enacted] = 1,872,197 - 1,842,197 = 30,000</t>
        </is>
      </c>
      <c r="E5706" s="7" t="inlineStr">
        <is>
          <t>30,000 as printed in [Committee vs. Enacted]</t>
        </is>
      </c>
      <c r="F5706" s="7" t="inlineStr">
        <is>
          <t>pass</t>
        </is>
      </c>
      <c r="G5706" s="7" t="inlineStr"/>
      <c r="H5706" s="7" t="inlineStr"/>
      <c r="I5706" s="7" t="inlineStr"/>
    </row>
    <row r="5707">
      <c r="A5707" s="7" t="inlineStr">
        <is>
          <t>VAL-LHHS-05617</t>
        </is>
      </c>
      <c r="B5707" s="7" t="inlineStr">
        <is>
          <t>OBS-LHHS-1453</t>
        </is>
      </c>
      <c r="C5707" s="7" t="inlineStr">
        <is>
          <t>source_text</t>
        </is>
      </c>
      <c r="D5707" s="7" t="inlineStr">
        <is>
          <t>amount '1,842,197' and label 'National Institute of General Medical Sciences (NIGMS)' in the transcribed row</t>
        </is>
      </c>
      <c r="E5707" s="7" t="inlineStr">
        <is>
          <t>National Institute of General Medical Sciences (NIGMS) 1,842,197 2,988,381 1,872,197 +30,000 -1,116,184</t>
        </is>
      </c>
      <c r="F5707" s="7" t="inlineStr">
        <is>
          <t>pass</t>
        </is>
      </c>
      <c r="G5707" s="7" t="inlineStr"/>
      <c r="H5707" s="7" t="inlineStr"/>
      <c r="I5707" s="7" t="inlineStr"/>
    </row>
    <row r="5708">
      <c r="A5708" s="7" t="inlineStr">
        <is>
          <t>VAL-LHHS-05618</t>
        </is>
      </c>
      <c r="B5708" s="7" t="inlineStr">
        <is>
          <t>OBS-LHHS-1453</t>
        </is>
      </c>
      <c r="C5708" s="7" t="inlineStr">
        <is>
          <t>unit</t>
        </is>
      </c>
      <c r="D5708" s="7" t="inlineStr">
        <is>
          <t>thousands (applied, x1,000 to dollars)</t>
        </is>
      </c>
      <c r="E5708" s="7" t="inlineStr">
        <is>
          <t>page 374 declares '(Amounts in thousands)'</t>
        </is>
      </c>
      <c r="F5708" s="7" t="inlineStr">
        <is>
          <t>pass</t>
        </is>
      </c>
      <c r="G5708" s="7" t="inlineStr"/>
      <c r="H5708" s="7" t="inlineStr"/>
      <c r="I5708" s="7" t="inlineStr"/>
    </row>
    <row r="5709">
      <c r="A5709" s="7" t="inlineStr">
        <is>
          <t>VAL-LHHS-05619</t>
        </is>
      </c>
      <c r="B5709" s="7" t="inlineStr">
        <is>
          <t>OBS-LHHS-1454</t>
        </is>
      </c>
      <c r="C5709" s="7" t="inlineStr">
        <is>
          <t>structural</t>
        </is>
      </c>
      <c r="D5709" s="7" t="inlineStr">
        <is>
          <t>[Bill vs. Estimate] = 1,900,677 - 1,832,197 = 68,480</t>
        </is>
      </c>
      <c r="E5709" s="7" t="inlineStr">
        <is>
          <t>68,480 as printed in [Bill vs. Estimate]</t>
        </is>
      </c>
      <c r="F5709" s="7" t="inlineStr">
        <is>
          <t>pass</t>
        </is>
      </c>
      <c r="G5709" s="7" t="inlineStr"/>
      <c r="H5709" s="7" t="inlineStr"/>
      <c r="I5709" s="7" t="inlineStr"/>
    </row>
    <row r="5710">
      <c r="A5710" s="7" t="inlineStr">
        <is>
          <t>VAL-LHHS-05620</t>
        </is>
      </c>
      <c r="B5710" s="7" t="inlineStr">
        <is>
          <t>OBS-LHHS-1454</t>
        </is>
      </c>
      <c r="C5710" s="7" t="inlineStr">
        <is>
          <t>structural</t>
        </is>
      </c>
      <c r="D5710" s="7" t="inlineStr">
        <is>
          <t>[Bill vs. Request] = 1,900,677 - 3,427,297 = -1,526,620</t>
        </is>
      </c>
      <c r="E5710" s="7" t="inlineStr">
        <is>
          <t>-1,526,620 as printed in [Bill vs. Request]</t>
        </is>
      </c>
      <c r="F5710" s="7" t="inlineStr">
        <is>
          <t>pass</t>
        </is>
      </c>
      <c r="G5710" s="7" t="inlineStr"/>
      <c r="H5710" s="7" t="inlineStr"/>
      <c r="I5710" s="7" t="inlineStr"/>
    </row>
    <row r="5711">
      <c r="A5711" s="7" t="inlineStr">
        <is>
          <t>VAL-LHHS-05621</t>
        </is>
      </c>
      <c r="B5711" s="7" t="inlineStr">
        <is>
          <t>OBS-LHHS-1454</t>
        </is>
      </c>
      <c r="C5711" s="7" t="inlineStr">
        <is>
          <t>source_text</t>
        </is>
      </c>
      <c r="D5711" s="7" t="inlineStr">
        <is>
          <t>amount '1,900,677' and label 'National Institute of General Medical Sciences (NIGMS)' in the transcribed row</t>
        </is>
      </c>
      <c r="E5711" s="7" t="inlineStr">
        <is>
          <t>National Institute of General Medical Sciences (NIGMS) 1,832,197 3,427,297 1,900,677 +68,480 -1,526,620</t>
        </is>
      </c>
      <c r="F5711" s="7" t="inlineStr">
        <is>
          <t>pass</t>
        </is>
      </c>
      <c r="G5711" s="7" t="inlineStr"/>
      <c r="H5711" s="7" t="inlineStr"/>
      <c r="I5711" s="7" t="inlineStr"/>
    </row>
    <row r="5712">
      <c r="A5712" s="7" t="inlineStr">
        <is>
          <t>VAL-LHHS-05622</t>
        </is>
      </c>
      <c r="B5712" s="7" t="inlineStr">
        <is>
          <t>OBS-LHHS-1454</t>
        </is>
      </c>
      <c r="C5712" s="7" t="inlineStr">
        <is>
          <t>unit</t>
        </is>
      </c>
      <c r="D5712" s="7" t="inlineStr">
        <is>
          <t>thousands (applied, x1,000 to dollars)</t>
        </is>
      </c>
      <c r="E5712" s="7" t="inlineStr">
        <is>
          <t>page 343 declares '(Amounts in thousands)'</t>
        </is>
      </c>
      <c r="F5712" s="7" t="inlineStr">
        <is>
          <t>pass</t>
        </is>
      </c>
      <c r="G5712" s="7" t="inlineStr"/>
      <c r="H5712" s="7" t="inlineStr"/>
      <c r="I5712" s="7" t="inlineStr"/>
    </row>
    <row r="5713">
      <c r="A5713" s="7" t="inlineStr">
        <is>
          <t>VAL-LHHS-05623</t>
        </is>
      </c>
      <c r="B5713" s="7" t="inlineStr">
        <is>
          <t>OBS-LHHS-1455</t>
        </is>
      </c>
      <c r="C5713" s="7" t="inlineStr">
        <is>
          <t>structural</t>
        </is>
      </c>
      <c r="D5713" s="7" t="inlineStr">
        <is>
          <t>[Bill vs. Request] = 1,900,677 - 3,427,297 = -1,526,620</t>
        </is>
      </c>
      <c r="E5713" s="7" t="inlineStr">
        <is>
          <t>-1,526,620 as printed in [Bill vs. Request]</t>
        </is>
      </c>
      <c r="F5713" s="7" t="inlineStr">
        <is>
          <t>pass</t>
        </is>
      </c>
      <c r="G5713" s="7" t="inlineStr"/>
      <c r="H5713" s="7" t="inlineStr"/>
      <c r="I5713" s="7" t="inlineStr"/>
    </row>
    <row r="5714">
      <c r="A5714" s="7" t="inlineStr">
        <is>
          <t>VAL-LHHS-05624</t>
        </is>
      </c>
      <c r="B5714" s="7" t="inlineStr">
        <is>
          <t>OBS-LHHS-1455</t>
        </is>
      </c>
      <c r="C5714" s="7" t="inlineStr">
        <is>
          <t>source_text</t>
        </is>
      </c>
      <c r="D5714" s="7" t="inlineStr">
        <is>
          <t>amount '3,427,297' and label 'National Institute of General Medical Sciences (NIGMS)' in the transcribed row</t>
        </is>
      </c>
      <c r="E5714" s="7" t="inlineStr">
        <is>
          <t>National Institute of General Medical Sciences (NIGMS) 1,832,197 3,427,297 1,900,677 +68,480 -1,526,620</t>
        </is>
      </c>
      <c r="F5714" s="7" t="inlineStr">
        <is>
          <t>pass</t>
        </is>
      </c>
      <c r="G5714" s="7" t="inlineStr"/>
      <c r="H5714" s="7" t="inlineStr"/>
      <c r="I5714" s="7" t="inlineStr"/>
    </row>
    <row r="5715">
      <c r="A5715" s="7" t="inlineStr">
        <is>
          <t>VAL-LHHS-05625</t>
        </is>
      </c>
      <c r="B5715" s="7" t="inlineStr">
        <is>
          <t>OBS-LHHS-1455</t>
        </is>
      </c>
      <c r="C5715" s="7" t="inlineStr">
        <is>
          <t>unit</t>
        </is>
      </c>
      <c r="D5715" s="7" t="inlineStr">
        <is>
          <t>thousands (applied, x1,000 to dollars)</t>
        </is>
      </c>
      <c r="E5715" s="7" t="inlineStr">
        <is>
          <t>page 343 declares '(Amounts in thousands)'</t>
        </is>
      </c>
      <c r="F5715" s="7" t="inlineStr">
        <is>
          <t>pass</t>
        </is>
      </c>
      <c r="G5715" s="7" t="inlineStr"/>
      <c r="H5715" s="7" t="inlineStr"/>
      <c r="I5715" s="7" t="inlineStr"/>
    </row>
    <row r="5716">
      <c r="A5716" s="7" t="inlineStr">
        <is>
          <t>VAL-LHHS-05626</t>
        </is>
      </c>
      <c r="B5716" s="7" t="inlineStr">
        <is>
          <t>OBS-LHHS-1456</t>
        </is>
      </c>
      <c r="C5716" s="7" t="inlineStr">
        <is>
          <t>source_text</t>
        </is>
      </c>
      <c r="D5716" s="7" t="inlineStr">
        <is>
          <t>amount '1,832,197' and label 'National Institute of General Medical Sciences (NIGMS)' in the transcribed row</t>
        </is>
      </c>
      <c r="E5716" s="7" t="inlineStr">
        <is>
          <t>National Institute of General Medical Sciences (NIGMS) 1,832,197</t>
        </is>
      </c>
      <c r="F5716" s="7" t="inlineStr">
        <is>
          <t>pass</t>
        </is>
      </c>
      <c r="G5716" s="7" t="inlineStr"/>
      <c r="H5716" s="7" t="inlineStr"/>
      <c r="I5716" s="7" t="inlineStr"/>
    </row>
    <row r="5717">
      <c r="A5717" s="7" t="inlineStr">
        <is>
          <t>VAL-LHHS-05627</t>
        </is>
      </c>
      <c r="B5717" s="7" t="inlineStr">
        <is>
          <t>OBS-LHHS-1456</t>
        </is>
      </c>
      <c r="C5717" s="7" t="inlineStr">
        <is>
          <t>unit</t>
        </is>
      </c>
      <c r="D5717" s="7" t="inlineStr">
        <is>
          <t>thousands (applied, x1,000 to dollars)</t>
        </is>
      </c>
      <c r="E5717" s="7" t="inlineStr">
        <is>
          <t>page 434 declares '[In thousands of dollars]'</t>
        </is>
      </c>
      <c r="F5717" s="7" t="inlineStr">
        <is>
          <t>pass</t>
        </is>
      </c>
      <c r="G5717" s="7" t="inlineStr"/>
      <c r="H5717" s="7" t="inlineStr"/>
      <c r="I5717" s="7" t="inlineStr"/>
    </row>
    <row r="5718">
      <c r="A5718" s="7" t="inlineStr">
        <is>
          <t>VAL-LHHS-05628</t>
        </is>
      </c>
      <c r="B5718" s="7" t="inlineStr">
        <is>
          <t>OBS-LHHS-1457</t>
        </is>
      </c>
      <c r="C5718" s="7" t="inlineStr">
        <is>
          <t>structural</t>
        </is>
      </c>
      <c r="D5718" s="7" t="inlineStr">
        <is>
          <t>[Committee vs. Enacted] = 1,872,197 - 1,842,197 = 30,000</t>
        </is>
      </c>
      <c r="E5718" s="7" t="inlineStr">
        <is>
          <t>30,000 as printed in [Committee vs. Enacted]</t>
        </is>
      </c>
      <c r="F5718" s="7" t="inlineStr">
        <is>
          <t>pass</t>
        </is>
      </c>
      <c r="G5718" s="7" t="inlineStr"/>
      <c r="H5718" s="7" t="inlineStr"/>
      <c r="I5718" s="7" t="inlineStr"/>
    </row>
    <row r="5719">
      <c r="A5719" s="7" t="inlineStr">
        <is>
          <t>VAL-LHHS-05629</t>
        </is>
      </c>
      <c r="B5719" s="7" t="inlineStr">
        <is>
          <t>OBS-LHHS-1457</t>
        </is>
      </c>
      <c r="C5719" s="7" t="inlineStr">
        <is>
          <t>structural</t>
        </is>
      </c>
      <c r="D5719" s="7" t="inlineStr">
        <is>
          <t>[Committee vs. Request] = 1,872,197 - 2,988,381 = -1,116,184</t>
        </is>
      </c>
      <c r="E5719" s="7" t="inlineStr">
        <is>
          <t>-1,116,184 as printed in [Committee vs. Request]</t>
        </is>
      </c>
      <c r="F5719" s="7" t="inlineStr">
        <is>
          <t>pass</t>
        </is>
      </c>
      <c r="G5719" s="7" t="inlineStr"/>
      <c r="H5719" s="7" t="inlineStr"/>
      <c r="I5719" s="7" t="inlineStr"/>
    </row>
    <row r="5720">
      <c r="A5720" s="7" t="inlineStr">
        <is>
          <t>VAL-LHHS-05630</t>
        </is>
      </c>
      <c r="B5720" s="7" t="inlineStr">
        <is>
          <t>OBS-LHHS-1457</t>
        </is>
      </c>
      <c r="C5720" s="7" t="inlineStr">
        <is>
          <t>source_text</t>
        </is>
      </c>
      <c r="D5720" s="7" t="inlineStr">
        <is>
          <t>amount '1,872,197' and label 'National Institute of General Medical Sciences (NIGMS)' in the transcribed row</t>
        </is>
      </c>
      <c r="E5720" s="7" t="inlineStr">
        <is>
          <t>National Institute of General Medical Sciences (NIGMS) 1,842,197 2,988,381 1,872,197 +30,000 -1,116,184</t>
        </is>
      </c>
      <c r="F5720" s="7" t="inlineStr">
        <is>
          <t>pass</t>
        </is>
      </c>
      <c r="G5720" s="7" t="inlineStr"/>
      <c r="H5720" s="7" t="inlineStr"/>
      <c r="I5720" s="7" t="inlineStr"/>
    </row>
    <row r="5721">
      <c r="A5721" s="7" t="inlineStr">
        <is>
          <t>VAL-LHHS-05631</t>
        </is>
      </c>
      <c r="B5721" s="7" t="inlineStr">
        <is>
          <t>OBS-LHHS-1457</t>
        </is>
      </c>
      <c r="C5721" s="7" t="inlineStr">
        <is>
          <t>unit</t>
        </is>
      </c>
      <c r="D5721" s="7" t="inlineStr">
        <is>
          <t>thousands (applied, x1,000 to dollars)</t>
        </is>
      </c>
      <c r="E5721" s="7" t="inlineStr">
        <is>
          <t>page 374 declares '(Amounts in thousands)'</t>
        </is>
      </c>
      <c r="F5721" s="7" t="inlineStr">
        <is>
          <t>pass</t>
        </is>
      </c>
      <c r="G5721" s="7" t="inlineStr"/>
      <c r="H5721" s="7" t="inlineStr"/>
      <c r="I5721" s="7" t="inlineStr"/>
    </row>
    <row r="5722">
      <c r="A5722" s="7" t="inlineStr">
        <is>
          <t>VAL-LHHS-05632</t>
        </is>
      </c>
      <c r="B5722" s="7" t="inlineStr">
        <is>
          <t>OBS-LHHS-1458</t>
        </is>
      </c>
      <c r="C5722" s="7" t="inlineStr">
        <is>
          <t>structural</t>
        </is>
      </c>
      <c r="D5722" s="7" t="inlineStr">
        <is>
          <t>[Committee vs. Request] = 1,872,197 - 2,988,381 = -1,116,184</t>
        </is>
      </c>
      <c r="E5722" s="7" t="inlineStr">
        <is>
          <t>-1,116,184 as printed in [Committee vs. Request]</t>
        </is>
      </c>
      <c r="F5722" s="7" t="inlineStr">
        <is>
          <t>pass</t>
        </is>
      </c>
      <c r="G5722" s="7" t="inlineStr"/>
      <c r="H5722" s="7" t="inlineStr"/>
      <c r="I5722" s="7" t="inlineStr"/>
    </row>
    <row r="5723">
      <c r="A5723" s="7" t="inlineStr">
        <is>
          <t>VAL-LHHS-05633</t>
        </is>
      </c>
      <c r="B5723" s="7" t="inlineStr">
        <is>
          <t>OBS-LHHS-1458</t>
        </is>
      </c>
      <c r="C5723" s="7" t="inlineStr">
        <is>
          <t>source_text</t>
        </is>
      </c>
      <c r="D5723" s="7" t="inlineStr">
        <is>
          <t>amount '2,988,381' and label 'National Institute of General Medical Sciences (NIGMS)' in the transcribed row</t>
        </is>
      </c>
      <c r="E5723" s="7" t="inlineStr">
        <is>
          <t>National Institute of General Medical Sciences (NIGMS) 1,842,197 2,988,381 1,872,197 +30,000 -1,116,184</t>
        </is>
      </c>
      <c r="F5723" s="7" t="inlineStr">
        <is>
          <t>pass</t>
        </is>
      </c>
      <c r="G5723" s="7" t="inlineStr"/>
      <c r="H5723" s="7" t="inlineStr"/>
      <c r="I5723" s="7" t="inlineStr"/>
    </row>
    <row r="5724">
      <c r="A5724" s="7" t="inlineStr">
        <is>
          <t>VAL-LHHS-05634</t>
        </is>
      </c>
      <c r="B5724" s="7" t="inlineStr">
        <is>
          <t>OBS-LHHS-1458</t>
        </is>
      </c>
      <c r="C5724" s="7" t="inlineStr">
        <is>
          <t>unit</t>
        </is>
      </c>
      <c r="D5724" s="7" t="inlineStr">
        <is>
          <t>thousands (applied, x1,000 to dollars)</t>
        </is>
      </c>
      <c r="E5724" s="7" t="inlineStr">
        <is>
          <t>page 374 declares '(Amounts in thousands)'</t>
        </is>
      </c>
      <c r="F5724" s="7" t="inlineStr">
        <is>
          <t>pass</t>
        </is>
      </c>
      <c r="G5724" s="7" t="inlineStr"/>
      <c r="H5724" s="7" t="inlineStr"/>
      <c r="I5724" s="7" t="inlineStr"/>
    </row>
    <row r="5725">
      <c r="A5725" s="7" t="inlineStr">
        <is>
          <t>VAL-LHHS-05635</t>
        </is>
      </c>
      <c r="B5725" s="7" t="inlineStr">
        <is>
          <t>OBS-LHHS-1459</t>
        </is>
      </c>
      <c r="C5725" s="7" t="inlineStr">
        <is>
          <t>structural</t>
        </is>
      </c>
      <c r="D5725" s="7" t="inlineStr">
        <is>
          <t>[Senate Committee recommendation compared with (+ or -) 2023 appropriation] = 2,212,843 - 2,112,843 = 100,000</t>
        </is>
      </c>
      <c r="E5725" s="7" t="inlineStr">
        <is>
          <t>100,000 as printed in [Senate Committee recommendation compared with (+ or -) 2023 appropriation]</t>
        </is>
      </c>
      <c r="F5725" s="7" t="inlineStr">
        <is>
          <t>pass</t>
        </is>
      </c>
      <c r="G5725" s="7" t="inlineStr"/>
      <c r="H5725" s="7" t="inlineStr"/>
      <c r="I5725" s="7" t="inlineStr"/>
    </row>
    <row r="5726">
      <c r="A5726" s="7" t="inlineStr">
        <is>
          <t>VAL-LHHS-05636</t>
        </is>
      </c>
      <c r="B5726" s="7" t="inlineStr">
        <is>
          <t>OBS-LHHS-1459</t>
        </is>
      </c>
      <c r="C5726" s="7" t="inlineStr">
        <is>
          <t>source_text</t>
        </is>
      </c>
      <c r="D5726" s="7" t="inlineStr">
        <is>
          <t>amount '2,112,843' and label 'National Institute of Mental Health (NIMH)' in the transcribed row</t>
        </is>
      </c>
      <c r="E5726" s="7" t="inlineStr">
        <is>
          <t>National Institute of Mental Health (NIMH) 2,112,843 2,455,653 2,212,843 +100,000 -242,810</t>
        </is>
      </c>
      <c r="F5726" s="7" t="inlineStr">
        <is>
          <t>pass</t>
        </is>
      </c>
      <c r="G5726" s="7" t="inlineStr"/>
      <c r="H5726" s="7" t="inlineStr"/>
      <c r="I5726" s="7" t="inlineStr"/>
    </row>
    <row r="5727">
      <c r="A5727" s="7" t="inlineStr">
        <is>
          <t>VAL-LHHS-05637</t>
        </is>
      </c>
      <c r="B5727" s="7" t="inlineStr">
        <is>
          <t>OBS-LHHS-1459</t>
        </is>
      </c>
      <c r="C5727" s="7" t="inlineStr">
        <is>
          <t>unit</t>
        </is>
      </c>
      <c r="D5727" s="7" t="inlineStr">
        <is>
          <t>thousands (applied, x1,000 to dollars)</t>
        </is>
      </c>
      <c r="E5727" s="7" t="inlineStr">
        <is>
          <t>page 379 declares '[In thousands of dollars]'</t>
        </is>
      </c>
      <c r="F5727" s="7" t="inlineStr">
        <is>
          <t>pass</t>
        </is>
      </c>
      <c r="G5727" s="7" t="inlineStr"/>
      <c r="H5727" s="7" t="inlineStr"/>
      <c r="I5727" s="7" t="inlineStr"/>
    </row>
    <row r="5728">
      <c r="A5728" s="7" t="inlineStr">
        <is>
          <t>VAL-LHHS-05638</t>
        </is>
      </c>
      <c r="B5728" s="7" t="inlineStr">
        <is>
          <t>OBS-LHHS-1460</t>
        </is>
      </c>
      <c r="C5728" s="7" t="inlineStr">
        <is>
          <t>structural</t>
        </is>
      </c>
      <c r="D5728" s="7" t="inlineStr">
        <is>
          <t>[Bill vs. Enacted] = 2,203,775 - 2,140,976 = 62,799</t>
        </is>
      </c>
      <c r="E5728" s="7" t="inlineStr">
        <is>
          <t>62,799 as printed in [Bill vs. Enacted]</t>
        </is>
      </c>
      <c r="F5728" s="7" t="inlineStr">
        <is>
          <t>pass</t>
        </is>
      </c>
      <c r="G5728" s="7" t="inlineStr"/>
      <c r="H5728" s="7" t="inlineStr"/>
      <c r="I5728" s="7" t="inlineStr"/>
    </row>
    <row r="5729">
      <c r="A5729" s="7" t="inlineStr">
        <is>
          <t>VAL-LHHS-05639</t>
        </is>
      </c>
      <c r="B5729" s="7" t="inlineStr">
        <is>
          <t>OBS-LHHS-1460</t>
        </is>
      </c>
      <c r="C5729" s="7" t="inlineStr">
        <is>
          <t>structural</t>
        </is>
      </c>
      <c r="D5729" s="7" t="inlineStr">
        <is>
          <t>[Bill vs. Request] = 2,203,775 - 1,985,828 = 217,947</t>
        </is>
      </c>
      <c r="E5729" s="7" t="inlineStr">
        <is>
          <t>217,947 as printed in [Bill vs. Request]</t>
        </is>
      </c>
      <c r="F5729" s="7" t="inlineStr">
        <is>
          <t>pass</t>
        </is>
      </c>
      <c r="G5729" s="7" t="inlineStr"/>
      <c r="H5729" s="7" t="inlineStr"/>
      <c r="I5729" s="7" t="inlineStr"/>
    </row>
    <row r="5730">
      <c r="A5730" s="7" t="inlineStr">
        <is>
          <t>VAL-LHHS-05640</t>
        </is>
      </c>
      <c r="B5730" s="7" t="inlineStr">
        <is>
          <t>OBS-LHHS-1460</t>
        </is>
      </c>
      <c r="C5730" s="7" t="inlineStr">
        <is>
          <t>source_text</t>
        </is>
      </c>
      <c r="D5730" s="7" t="inlineStr">
        <is>
          <t>amount '2,203,775' and label 'National Institute of Mental Health (NIMH)' in the transcribed row</t>
        </is>
      </c>
      <c r="E5730" s="7" t="inlineStr">
        <is>
          <t>National Institute of Mental Health (NIMH)............ 2,140,976 1,985,828 2,203,775 +62,799 +217,947</t>
        </is>
      </c>
      <c r="F5730" s="7" t="inlineStr">
        <is>
          <t>pass</t>
        </is>
      </c>
      <c r="G5730" s="7" t="inlineStr"/>
      <c r="H5730" s="7" t="inlineStr"/>
      <c r="I5730" s="7" t="inlineStr"/>
    </row>
    <row r="5731">
      <c r="A5731" s="7" t="inlineStr">
        <is>
          <t>VAL-LHHS-05641</t>
        </is>
      </c>
      <c r="B5731" s="7" t="inlineStr">
        <is>
          <t>OBS-LHHS-1460</t>
        </is>
      </c>
      <c r="C5731" s="7" t="inlineStr">
        <is>
          <t>unit</t>
        </is>
      </c>
      <c r="D5731" s="7" t="inlineStr">
        <is>
          <t>thousands (applied, x1,000 to dollars)</t>
        </is>
      </c>
      <c r="E5731" s="7" t="inlineStr">
        <is>
          <t>page 815 declares '(Amounts in thousands)'</t>
        </is>
      </c>
      <c r="F5731" s="7" t="inlineStr">
        <is>
          <t>pass</t>
        </is>
      </c>
      <c r="G5731" s="7" t="inlineStr"/>
      <c r="H5731" s="7" t="inlineStr"/>
      <c r="I5731" s="7" t="inlineStr"/>
    </row>
    <row r="5732">
      <c r="A5732" s="7" t="inlineStr">
        <is>
          <t>VAL-LHHS-05642</t>
        </is>
      </c>
      <c r="B5732" s="7" t="inlineStr">
        <is>
          <t>OBS-LHHS-1461</t>
        </is>
      </c>
      <c r="C5732" s="7" t="inlineStr">
        <is>
          <t>structural</t>
        </is>
      </c>
      <c r="D5732" s="7" t="inlineStr">
        <is>
          <t>[Bill vs. Request] = 2,203,775 - 1,985,828 = 217,947</t>
        </is>
      </c>
      <c r="E5732" s="7" t="inlineStr">
        <is>
          <t>217,947 as printed in [Bill vs. Request]</t>
        </is>
      </c>
      <c r="F5732" s="7" t="inlineStr">
        <is>
          <t>pass</t>
        </is>
      </c>
      <c r="G5732" s="7" t="inlineStr"/>
      <c r="H5732" s="7" t="inlineStr"/>
      <c r="I5732" s="7" t="inlineStr"/>
    </row>
    <row r="5733">
      <c r="A5733" s="7" t="inlineStr">
        <is>
          <t>VAL-LHHS-05643</t>
        </is>
      </c>
      <c r="B5733" s="7" t="inlineStr">
        <is>
          <t>OBS-LHHS-1461</t>
        </is>
      </c>
      <c r="C5733" s="7" t="inlineStr">
        <is>
          <t>source_text</t>
        </is>
      </c>
      <c r="D5733" s="7" t="inlineStr">
        <is>
          <t>amount '1,985,828' and label 'National Institute of Mental Health (NIMH)' in the transcribed row</t>
        </is>
      </c>
      <c r="E5733" s="7" t="inlineStr">
        <is>
          <t>National Institute of Mental Health (NIMH)............ 2,140,976 1,985,828 2,203,775 +62,799 +217,947</t>
        </is>
      </c>
      <c r="F5733" s="7" t="inlineStr">
        <is>
          <t>pass</t>
        </is>
      </c>
      <c r="G5733" s="7" t="inlineStr"/>
      <c r="H5733" s="7" t="inlineStr"/>
      <c r="I5733" s="7" t="inlineStr"/>
    </row>
    <row r="5734">
      <c r="A5734" s="7" t="inlineStr">
        <is>
          <t>VAL-LHHS-05644</t>
        </is>
      </c>
      <c r="B5734" s="7" t="inlineStr">
        <is>
          <t>OBS-LHHS-1461</t>
        </is>
      </c>
      <c r="C5734" s="7" t="inlineStr">
        <is>
          <t>unit</t>
        </is>
      </c>
      <c r="D5734" s="7" t="inlineStr">
        <is>
          <t>thousands (applied, x1,000 to dollars)</t>
        </is>
      </c>
      <c r="E5734" s="7" t="inlineStr">
        <is>
          <t>page 815 declares '(Amounts in thousands)'</t>
        </is>
      </c>
      <c r="F5734" s="7" t="inlineStr">
        <is>
          <t>pass</t>
        </is>
      </c>
      <c r="G5734" s="7" t="inlineStr"/>
      <c r="H5734" s="7" t="inlineStr"/>
      <c r="I5734" s="7" t="inlineStr"/>
    </row>
    <row r="5735">
      <c r="A5735" s="7" t="inlineStr">
        <is>
          <t>VAL-LHHS-05645</t>
        </is>
      </c>
      <c r="B5735" s="7" t="inlineStr">
        <is>
          <t>OBS-LHHS-1461</t>
        </is>
      </c>
      <c r="C5735" s="7" t="inlineStr">
        <is>
          <t>cross_document</t>
        </is>
      </c>
      <c r="D5735" s="7" t="inlineStr">
        <is>
          <t>SRC-EXPL-LHHS-FY2023-SENATE p.406 prints 1,985,828 (text-extracted, 'National Institute of Mental Health (NIMH)')</t>
        </is>
      </c>
      <c r="E5735" s="7" t="inlineStr">
        <is>
          <t>1,985,828 as recorded</t>
        </is>
      </c>
      <c r="F5735" s="7" t="inlineStr">
        <is>
          <t>pass</t>
        </is>
      </c>
      <c r="G5735" s="7" t="inlineStr"/>
      <c r="H5735" s="7" t="inlineStr"/>
      <c r="I5735" s="7" t="inlineStr"/>
    </row>
    <row r="5736">
      <c r="A5736" s="7" t="inlineStr">
        <is>
          <t>VAL-LHHS-05646</t>
        </is>
      </c>
      <c r="B5736" s="7" t="inlineStr">
        <is>
          <t>OBS-LHHS-1462</t>
        </is>
      </c>
      <c r="C5736" s="7" t="inlineStr">
        <is>
          <t>structural</t>
        </is>
      </c>
      <c r="D5736" s="7" t="inlineStr">
        <is>
          <t>[Senate Committee recommendation compared with (+ or -) 2022 appropriation] = 2,107,672 - 2,140,976 = -33,304</t>
        </is>
      </c>
      <c r="E5736" s="7" t="inlineStr">
        <is>
          <t>-33,304 as printed in [Senate Committee recommendation compared with (+ or -) 2022 appropriation]</t>
        </is>
      </c>
      <c r="F5736" s="7" t="inlineStr">
        <is>
          <t>pass</t>
        </is>
      </c>
      <c r="G5736" s="7" t="inlineStr"/>
      <c r="H5736" s="7" t="inlineStr"/>
      <c r="I5736" s="7" t="inlineStr"/>
    </row>
    <row r="5737">
      <c r="A5737" s="7" t="inlineStr">
        <is>
          <t>VAL-LHHS-05647</t>
        </is>
      </c>
      <c r="B5737" s="7" t="inlineStr">
        <is>
          <t>OBS-LHHS-1462</t>
        </is>
      </c>
      <c r="C5737" s="7" t="inlineStr">
        <is>
          <t>structural</t>
        </is>
      </c>
      <c r="D5737" s="7" t="inlineStr">
        <is>
          <t>[Senate Committee recommendation compared with (+ or -) Budget estimate] = 2,107,672 - 1,985,828 = 121,844</t>
        </is>
      </c>
      <c r="E5737" s="7" t="inlineStr">
        <is>
          <t>121,844 as printed in [Senate Committee recommendation compared with (+ or -) Budget estimate]</t>
        </is>
      </c>
      <c r="F5737" s="7" t="inlineStr">
        <is>
          <t>pass</t>
        </is>
      </c>
      <c r="G5737" s="7" t="inlineStr"/>
      <c r="H5737" s="7" t="inlineStr"/>
      <c r="I5737" s="7" t="inlineStr"/>
    </row>
    <row r="5738">
      <c r="A5738" s="7" t="inlineStr">
        <is>
          <t>VAL-LHHS-05648</t>
        </is>
      </c>
      <c r="B5738" s="7" t="inlineStr">
        <is>
          <t>OBS-LHHS-1462</t>
        </is>
      </c>
      <c r="C5738" s="7" t="inlineStr">
        <is>
          <t>source_text</t>
        </is>
      </c>
      <c r="D5738" s="7" t="inlineStr">
        <is>
          <t>amount '2,107,672' and label 'National Institute of Mental Health (NIMH)' in the transcribed row</t>
        </is>
      </c>
      <c r="E5738" s="7" t="inlineStr">
        <is>
          <t>National Institute of Mental Health (NIMH) 2,140,976 1,985,828 2,107,672 -33,304 +121,844</t>
        </is>
      </c>
      <c r="F5738" s="7" t="inlineStr">
        <is>
          <t>pass</t>
        </is>
      </c>
      <c r="G5738" s="7" t="inlineStr"/>
      <c r="H5738" s="7" t="inlineStr"/>
      <c r="I5738" s="7" t="inlineStr"/>
    </row>
    <row r="5739">
      <c r="A5739" s="7" t="inlineStr">
        <is>
          <t>VAL-LHHS-05649</t>
        </is>
      </c>
      <c r="B5739" s="7" t="inlineStr">
        <is>
          <t>OBS-LHHS-1462</t>
        </is>
      </c>
      <c r="C5739" s="7" t="inlineStr">
        <is>
          <t>unit</t>
        </is>
      </c>
      <c r="D5739" s="7" t="inlineStr">
        <is>
          <t>thousands (applied, x1,000 to dollars)</t>
        </is>
      </c>
      <c r="E5739" s="7" t="inlineStr">
        <is>
          <t>page 406 declares '[In thousands of dollars]'</t>
        </is>
      </c>
      <c r="F5739" s="7" t="inlineStr">
        <is>
          <t>pass</t>
        </is>
      </c>
      <c r="G5739" s="7" t="inlineStr"/>
      <c r="H5739" s="7" t="inlineStr"/>
      <c r="I5739" s="7" t="inlineStr"/>
    </row>
    <row r="5740">
      <c r="A5740" s="7" t="inlineStr">
        <is>
          <t>VAL-LHHS-05650</t>
        </is>
      </c>
      <c r="B5740" s="7" t="inlineStr">
        <is>
          <t>OBS-LHHS-1463</t>
        </is>
      </c>
      <c r="C5740" s="7" t="inlineStr">
        <is>
          <t>structural</t>
        </is>
      </c>
      <c r="D5740" s="7" t="inlineStr">
        <is>
          <t>[Senate Committee recommendation compared with (+ or -) 2024 appropriation] = 2,462,843 - 2,187,843 = 275,000</t>
        </is>
      </c>
      <c r="E5740" s="7" t="inlineStr">
        <is>
          <t>275,000 as printed in [Senate Committee recommendation compared with (+ or -) 2024 appropriation]</t>
        </is>
      </c>
      <c r="F5740" s="7" t="inlineStr">
        <is>
          <t>pass</t>
        </is>
      </c>
      <c r="G5740" s="7" t="inlineStr"/>
      <c r="H5740" s="7" t="inlineStr"/>
      <c r="I5740" s="7" t="inlineStr"/>
    </row>
    <row r="5741">
      <c r="A5741" s="7" t="inlineStr">
        <is>
          <t>VAL-LHHS-05651</t>
        </is>
      </c>
      <c r="B5741" s="7" t="inlineStr">
        <is>
          <t>OBS-LHHS-1463</t>
        </is>
      </c>
      <c r="C5741" s="7" t="inlineStr">
        <is>
          <t>source_text</t>
        </is>
      </c>
      <c r="D5741" s="7" t="inlineStr">
        <is>
          <t>amount '2,187,843' and label 'National Institute of Mental Health (NIMH)' in the transcribed row</t>
        </is>
      </c>
      <c r="E5741" s="7" t="inlineStr">
        <is>
          <t>National Institute of Mental Health (NIMH) 2,187,843 2,503,162 2,462,843 +275,000 -40,319</t>
        </is>
      </c>
      <c r="F5741" s="7" t="inlineStr">
        <is>
          <t>pass</t>
        </is>
      </c>
      <c r="G5741" s="7" t="inlineStr"/>
      <c r="H5741" s="7" t="inlineStr"/>
      <c r="I5741" s="7" t="inlineStr"/>
    </row>
    <row r="5742">
      <c r="A5742" s="7" t="inlineStr">
        <is>
          <t>VAL-LHHS-05652</t>
        </is>
      </c>
      <c r="B5742" s="7" t="inlineStr">
        <is>
          <t>OBS-LHHS-1463</t>
        </is>
      </c>
      <c r="C5742" s="7" t="inlineStr">
        <is>
          <t>unit</t>
        </is>
      </c>
      <c r="D5742" s="7" t="inlineStr">
        <is>
          <t>thousands (applied, x1,000 to dollars)</t>
        </is>
      </c>
      <c r="E5742" s="7" t="inlineStr">
        <is>
          <t>page 437 declares '[In thousands of dollars]'</t>
        </is>
      </c>
      <c r="F5742" s="7" t="inlineStr">
        <is>
          <t>pass</t>
        </is>
      </c>
      <c r="G5742" s="7" t="inlineStr"/>
      <c r="H5742" s="7" t="inlineStr"/>
      <c r="I5742" s="7" t="inlineStr"/>
    </row>
    <row r="5743">
      <c r="A5743" s="7" t="inlineStr">
        <is>
          <t>VAL-LHHS-05653</t>
        </is>
      </c>
      <c r="B5743" s="7" t="inlineStr">
        <is>
          <t>OBS-LHHS-1463</t>
        </is>
      </c>
      <c r="C5743" s="7" t="inlineStr">
        <is>
          <t>cross_document</t>
        </is>
      </c>
      <c r="D5743" s="7" t="inlineStr">
        <is>
          <t>SRC-CRPT-118HRPT585 p.318 prints 2,187,843 (AI-extracted, 'National Institute of Mental Health (NIMH)')</t>
        </is>
      </c>
      <c r="E5743" s="7" t="inlineStr">
        <is>
          <t>2,187,843 as recorded</t>
        </is>
      </c>
      <c r="F5743" s="7" t="inlineStr">
        <is>
          <t>pass</t>
        </is>
      </c>
      <c r="G5743" s="7" t="inlineStr"/>
      <c r="H5743" s="7" t="inlineStr"/>
      <c r="I5743" s="7" t="inlineStr"/>
    </row>
    <row r="5744">
      <c r="A5744" s="7" t="inlineStr">
        <is>
          <t>VAL-LHHS-05654</t>
        </is>
      </c>
      <c r="B5744" s="7" t="inlineStr">
        <is>
          <t>OBS-LHHS-1464</t>
        </is>
      </c>
      <c r="C5744" s="7" t="inlineStr">
        <is>
          <t>structural</t>
        </is>
      </c>
      <c r="D5744" s="7" t="inlineStr">
        <is>
          <t>[Senate Committee recommendation compared with (+ or -) Budget estimate] = 2,212,843 - 2,455,653 = -242,810</t>
        </is>
      </c>
      <c r="E5744" s="7" t="inlineStr">
        <is>
          <t>-242,810 as printed in [Senate Committee recommendation compared with (+ or -) Budget estimate]</t>
        </is>
      </c>
      <c r="F5744" s="7" t="inlineStr">
        <is>
          <t>pass</t>
        </is>
      </c>
      <c r="G5744" s="7" t="inlineStr"/>
      <c r="H5744" s="7" t="inlineStr"/>
      <c r="I5744" s="7" t="inlineStr"/>
    </row>
    <row r="5745">
      <c r="A5745" s="7" t="inlineStr">
        <is>
          <t>VAL-LHHS-05655</t>
        </is>
      </c>
      <c r="B5745" s="7" t="inlineStr">
        <is>
          <t>OBS-LHHS-1464</t>
        </is>
      </c>
      <c r="C5745" s="7" t="inlineStr">
        <is>
          <t>source_text</t>
        </is>
      </c>
      <c r="D5745" s="7" t="inlineStr">
        <is>
          <t>amount '2,455,653' and label 'National Institute of Mental Health (NIMH)' in the transcribed row</t>
        </is>
      </c>
      <c r="E5745" s="7" t="inlineStr">
        <is>
          <t>National Institute of Mental Health (NIMH) 2,112,843 2,455,653 2,212,843 +100,000 -242,810</t>
        </is>
      </c>
      <c r="F5745" s="7" t="inlineStr">
        <is>
          <t>pass</t>
        </is>
      </c>
      <c r="G5745" s="7" t="inlineStr"/>
      <c r="H5745" s="7" t="inlineStr"/>
      <c r="I5745" s="7" t="inlineStr"/>
    </row>
    <row r="5746">
      <c r="A5746" s="7" t="inlineStr">
        <is>
          <t>VAL-LHHS-05656</t>
        </is>
      </c>
      <c r="B5746" s="7" t="inlineStr">
        <is>
          <t>OBS-LHHS-1464</t>
        </is>
      </c>
      <c r="C5746" s="7" t="inlineStr">
        <is>
          <t>unit</t>
        </is>
      </c>
      <c r="D5746" s="7" t="inlineStr">
        <is>
          <t>thousands (applied, x1,000 to dollars)</t>
        </is>
      </c>
      <c r="E5746" s="7" t="inlineStr">
        <is>
          <t>page 379 declares '[In thousands of dollars]'</t>
        </is>
      </c>
      <c r="F5746" s="7" t="inlineStr">
        <is>
          <t>pass</t>
        </is>
      </c>
      <c r="G5746" s="7" t="inlineStr"/>
      <c r="H5746" s="7" t="inlineStr"/>
      <c r="I5746" s="7" t="inlineStr"/>
    </row>
    <row r="5747">
      <c r="A5747" s="7" t="inlineStr">
        <is>
          <t>VAL-LHHS-05657</t>
        </is>
      </c>
      <c r="B5747" s="7" t="inlineStr">
        <is>
          <t>OBS-LHHS-1465</t>
        </is>
      </c>
      <c r="C5747" s="7" t="inlineStr">
        <is>
          <t>structural</t>
        </is>
      </c>
      <c r="D5747" s="7" t="inlineStr">
        <is>
          <t>[Senate Committee recommendation compared with (+ or -) 2023 appropriation] = 2,212,843 - 2,112,843 = 100,000</t>
        </is>
      </c>
      <c r="E5747" s="7" t="inlineStr">
        <is>
          <t>100,000 as printed in [Senate Committee recommendation compared with (+ or -) 2023 appropriation]</t>
        </is>
      </c>
      <c r="F5747" s="7" t="inlineStr">
        <is>
          <t>pass</t>
        </is>
      </c>
      <c r="G5747" s="7" t="inlineStr"/>
      <c r="H5747" s="7" t="inlineStr"/>
      <c r="I5747" s="7" t="inlineStr"/>
    </row>
    <row r="5748">
      <c r="A5748" s="7" t="inlineStr">
        <is>
          <t>VAL-LHHS-05658</t>
        </is>
      </c>
      <c r="B5748" s="7" t="inlineStr">
        <is>
          <t>OBS-LHHS-1465</t>
        </is>
      </c>
      <c r="C5748" s="7" t="inlineStr">
        <is>
          <t>structural</t>
        </is>
      </c>
      <c r="D5748" s="7" t="inlineStr">
        <is>
          <t>[Senate Committee recommendation compared with (+ or -) Budget estimate] = 2,212,843 - 2,455,653 = -242,810</t>
        </is>
      </c>
      <c r="E5748" s="7" t="inlineStr">
        <is>
          <t>-242,810 as printed in [Senate Committee recommendation compared with (+ or -) Budget estimate]</t>
        </is>
      </c>
      <c r="F5748" s="7" t="inlineStr">
        <is>
          <t>pass</t>
        </is>
      </c>
      <c r="G5748" s="7" t="inlineStr"/>
      <c r="H5748" s="7" t="inlineStr"/>
      <c r="I5748" s="7" t="inlineStr"/>
    </row>
    <row r="5749">
      <c r="A5749" s="7" t="inlineStr">
        <is>
          <t>VAL-LHHS-05659</t>
        </is>
      </c>
      <c r="B5749" s="7" t="inlineStr">
        <is>
          <t>OBS-LHHS-1465</t>
        </is>
      </c>
      <c r="C5749" s="7" t="inlineStr">
        <is>
          <t>source_text</t>
        </is>
      </c>
      <c r="D5749" s="7" t="inlineStr">
        <is>
          <t>amount '2,212,843' and label 'National Institute of Mental Health (NIMH)' in the transcribed row</t>
        </is>
      </c>
      <c r="E5749" s="7" t="inlineStr">
        <is>
          <t>National Institute of Mental Health (NIMH) 2,112,843 2,455,653 2,212,843 +100,000 -242,810</t>
        </is>
      </c>
      <c r="F5749" s="7" t="inlineStr">
        <is>
          <t>pass</t>
        </is>
      </c>
      <c r="G5749" s="7" t="inlineStr"/>
      <c r="H5749" s="7" t="inlineStr"/>
      <c r="I5749" s="7" t="inlineStr"/>
    </row>
    <row r="5750">
      <c r="A5750" s="7" t="inlineStr">
        <is>
          <t>VAL-LHHS-05660</t>
        </is>
      </c>
      <c r="B5750" s="7" t="inlineStr">
        <is>
          <t>OBS-LHHS-1465</t>
        </is>
      </c>
      <c r="C5750" s="7" t="inlineStr">
        <is>
          <t>unit</t>
        </is>
      </c>
      <c r="D5750" s="7" t="inlineStr">
        <is>
          <t>thousands (applied, x1,000 to dollars)</t>
        </is>
      </c>
      <c r="E5750" s="7" t="inlineStr">
        <is>
          <t>page 379 declares '[In thousands of dollars]'</t>
        </is>
      </c>
      <c r="F5750" s="7" t="inlineStr">
        <is>
          <t>pass</t>
        </is>
      </c>
      <c r="G5750" s="7" t="inlineStr"/>
      <c r="H5750" s="7" t="inlineStr"/>
      <c r="I5750" s="7" t="inlineStr"/>
    </row>
    <row r="5751">
      <c r="A5751" s="7" t="inlineStr">
        <is>
          <t>VAL-LHHS-05661</t>
        </is>
      </c>
      <c r="B5751" s="7" t="inlineStr">
        <is>
          <t>OBS-LHHS-1466</t>
        </is>
      </c>
      <c r="C5751" s="7" t="inlineStr">
        <is>
          <t>structural</t>
        </is>
      </c>
      <c r="D5751" s="7" t="inlineStr">
        <is>
          <t>[Bill vs. Estimate] = 2,187,843 - 2,187,843 = 0</t>
        </is>
      </c>
      <c r="E5751" s="7" t="inlineStr">
        <is>
          <t>0 as printed in [Bill vs. Estimate]</t>
        </is>
      </c>
      <c r="F5751" s="7" t="inlineStr">
        <is>
          <t>pass</t>
        </is>
      </c>
      <c r="G5751" s="7" t="inlineStr"/>
      <c r="H5751" s="7" t="inlineStr"/>
      <c r="I5751" s="7" t="inlineStr"/>
    </row>
    <row r="5752">
      <c r="A5752" s="7" t="inlineStr">
        <is>
          <t>VAL-LHHS-05662</t>
        </is>
      </c>
      <c r="B5752" s="7" t="inlineStr">
        <is>
          <t>OBS-LHHS-1466</t>
        </is>
      </c>
      <c r="C5752" s="7" t="inlineStr">
        <is>
          <t>source_text</t>
        </is>
      </c>
      <c r="D5752" s="7" t="inlineStr">
        <is>
          <t>amount '2,187,843' and label 'National Institute of Mental Health (NIMH)' in the transcribed row</t>
        </is>
      </c>
      <c r="E5752" s="7" t="inlineStr">
        <is>
          <t>National Institute of Mental Health (NIMH)........... 2,187,843 --- 2,187,843 --- +2,187,843</t>
        </is>
      </c>
      <c r="F5752" s="7" t="inlineStr">
        <is>
          <t>pass</t>
        </is>
      </c>
      <c r="G5752" s="7" t="inlineStr"/>
      <c r="H5752" s="7" t="inlineStr"/>
      <c r="I5752" s="7" t="inlineStr"/>
    </row>
    <row r="5753">
      <c r="A5753" s="7" t="inlineStr">
        <is>
          <t>VAL-LHHS-05663</t>
        </is>
      </c>
      <c r="B5753" s="7" t="inlineStr">
        <is>
          <t>OBS-LHHS-1466</t>
        </is>
      </c>
      <c r="C5753" s="7" t="inlineStr">
        <is>
          <t>unit</t>
        </is>
      </c>
      <c r="D5753" s="7" t="inlineStr">
        <is>
          <t>thousands (applied, x1,000 to dollars)</t>
        </is>
      </c>
      <c r="E5753" s="7" t="inlineStr">
        <is>
          <t>page 344 declares '(Amounts in thousands)'</t>
        </is>
      </c>
      <c r="F5753" s="7" t="inlineStr">
        <is>
          <t>pass</t>
        </is>
      </c>
      <c r="G5753" s="7" t="inlineStr"/>
      <c r="H5753" s="7" t="inlineStr"/>
      <c r="I5753" s="7" t="inlineStr"/>
    </row>
    <row r="5754">
      <c r="A5754" s="7" t="inlineStr">
        <is>
          <t>VAL-LHHS-05664</t>
        </is>
      </c>
      <c r="B5754" s="7" t="inlineStr">
        <is>
          <t>OBS-LHHS-1467</t>
        </is>
      </c>
      <c r="C5754" s="7" t="inlineStr">
        <is>
          <t>structural</t>
        </is>
      </c>
      <c r="D5754" s="7" t="inlineStr">
        <is>
          <t>[Bill vs. Enacted] = 2,210,789 - 2,187,843 = 22,946</t>
        </is>
      </c>
      <c r="E5754" s="7" t="inlineStr">
        <is>
          <t>22,946 as printed in [Bill vs. Enacted]</t>
        </is>
      </c>
      <c r="F5754" s="7" t="inlineStr">
        <is>
          <t>pass</t>
        </is>
      </c>
      <c r="G5754" s="7" t="inlineStr"/>
      <c r="H5754" s="7" t="inlineStr"/>
      <c r="I5754" s="7" t="inlineStr"/>
    </row>
    <row r="5755">
      <c r="A5755" s="7" t="inlineStr">
        <is>
          <t>VAL-LHHS-05665</t>
        </is>
      </c>
      <c r="B5755" s="7" t="inlineStr">
        <is>
          <t>OBS-LHHS-1467</t>
        </is>
      </c>
      <c r="C5755" s="7" t="inlineStr">
        <is>
          <t>structural</t>
        </is>
      </c>
      <c r="D5755" s="7" t="inlineStr">
        <is>
          <t>[Bill vs. Request] = 2,210,789 - 2,503,162 = -292,373</t>
        </is>
      </c>
      <c r="E5755" s="7" t="inlineStr">
        <is>
          <t>-292,373 as printed in [Bill vs. Request]</t>
        </is>
      </c>
      <c r="F5755" s="7" t="inlineStr">
        <is>
          <t>pass</t>
        </is>
      </c>
      <c r="G5755" s="7" t="inlineStr"/>
      <c r="H5755" s="7" t="inlineStr"/>
      <c r="I5755" s="7" t="inlineStr"/>
    </row>
    <row r="5756">
      <c r="A5756" s="7" t="inlineStr">
        <is>
          <t>VAL-LHHS-05666</t>
        </is>
      </c>
      <c r="B5756" s="7" t="inlineStr">
        <is>
          <t>OBS-LHHS-1467</t>
        </is>
      </c>
      <c r="C5756" s="7" t="inlineStr">
        <is>
          <t>source_text</t>
        </is>
      </c>
      <c r="D5756" s="7" t="inlineStr">
        <is>
          <t>amount '2,210,789' and label 'National Institute of Mental Health (NIMH)' in the transcribed row</t>
        </is>
      </c>
      <c r="E5756" s="7" t="inlineStr">
        <is>
          <t>National Institute of Mental Health (NIMH)........... 2,187,843 2,503,162 2,210,789 +22,946 -292,373</t>
        </is>
      </c>
      <c r="F5756" s="7" t="inlineStr">
        <is>
          <t>pass</t>
        </is>
      </c>
      <c r="G5756" s="7" t="inlineStr"/>
      <c r="H5756" s="7" t="inlineStr"/>
      <c r="I5756" s="7" t="inlineStr"/>
    </row>
    <row r="5757">
      <c r="A5757" s="7" t="inlineStr">
        <is>
          <t>VAL-LHHS-05667</t>
        </is>
      </c>
      <c r="B5757" s="7" t="inlineStr">
        <is>
          <t>OBS-LHHS-1467</t>
        </is>
      </c>
      <c r="C5757" s="7" t="inlineStr">
        <is>
          <t>unit</t>
        </is>
      </c>
      <c r="D5757" s="7" t="inlineStr">
        <is>
          <t>thousands (applied, x1,000 to dollars)</t>
        </is>
      </c>
      <c r="E5757" s="7" t="inlineStr">
        <is>
          <t>page 318 declares '(Amounts in thousands)'</t>
        </is>
      </c>
      <c r="F5757" s="7" t="inlineStr">
        <is>
          <t>pass</t>
        </is>
      </c>
      <c r="G5757" s="7" t="inlineStr"/>
      <c r="H5757" s="7" t="inlineStr"/>
      <c r="I5757" s="7" t="inlineStr"/>
    </row>
    <row r="5758">
      <c r="A5758" s="7" t="inlineStr">
        <is>
          <t>VAL-LHHS-05668</t>
        </is>
      </c>
      <c r="B5758" s="7" t="inlineStr">
        <is>
          <t>OBS-LHHS-1468</t>
        </is>
      </c>
      <c r="C5758" s="7" t="inlineStr">
        <is>
          <t>structural</t>
        </is>
      </c>
      <c r="D5758" s="7" t="inlineStr">
        <is>
          <t>[Senate Committee recommendation compared with (+ or -) Budget estimate] = 2,462,843 - 2,503,162 = -40,319</t>
        </is>
      </c>
      <c r="E5758" s="7" t="inlineStr">
        <is>
          <t>-40,319 as printed in [Senate Committee recommendation compared with (+ or -) Budget estimate]</t>
        </is>
      </c>
      <c r="F5758" s="7" t="inlineStr">
        <is>
          <t>pass</t>
        </is>
      </c>
      <c r="G5758" s="7" t="inlineStr"/>
      <c r="H5758" s="7" t="inlineStr"/>
      <c r="I5758" s="7" t="inlineStr"/>
    </row>
    <row r="5759">
      <c r="A5759" s="7" t="inlineStr">
        <is>
          <t>VAL-LHHS-05669</t>
        </is>
      </c>
      <c r="B5759" s="7" t="inlineStr">
        <is>
          <t>OBS-LHHS-1468</t>
        </is>
      </c>
      <c r="C5759" s="7" t="inlineStr">
        <is>
          <t>source_text</t>
        </is>
      </c>
      <c r="D5759" s="7" t="inlineStr">
        <is>
          <t>amount '2,503,162' and label 'National Institute of Mental Health (NIMH)' in the transcribed row</t>
        </is>
      </c>
      <c r="E5759" s="7" t="inlineStr">
        <is>
          <t>National Institute of Mental Health (NIMH) 2,187,843 2,503,162 2,462,843 +275,000 -40,319</t>
        </is>
      </c>
      <c r="F5759" s="7" t="inlineStr">
        <is>
          <t>pass</t>
        </is>
      </c>
      <c r="G5759" s="7" t="inlineStr"/>
      <c r="H5759" s="7" t="inlineStr"/>
      <c r="I5759" s="7" t="inlineStr"/>
    </row>
    <row r="5760">
      <c r="A5760" s="7" t="inlineStr">
        <is>
          <t>VAL-LHHS-05670</t>
        </is>
      </c>
      <c r="B5760" s="7" t="inlineStr">
        <is>
          <t>OBS-LHHS-1468</t>
        </is>
      </c>
      <c r="C5760" s="7" t="inlineStr">
        <is>
          <t>unit</t>
        </is>
      </c>
      <c r="D5760" s="7" t="inlineStr">
        <is>
          <t>thousands (applied, x1,000 to dollars)</t>
        </is>
      </c>
      <c r="E5760" s="7" t="inlineStr">
        <is>
          <t>page 437 declares '[In thousands of dollars]'</t>
        </is>
      </c>
      <c r="F5760" s="7" t="inlineStr">
        <is>
          <t>pass</t>
        </is>
      </c>
      <c r="G5760" s="7" t="inlineStr"/>
      <c r="H5760" s="7" t="inlineStr"/>
      <c r="I5760" s="7" t="inlineStr"/>
    </row>
    <row r="5761">
      <c r="A5761" s="7" t="inlineStr">
        <is>
          <t>VAL-LHHS-05671</t>
        </is>
      </c>
      <c r="B5761" s="7" t="inlineStr">
        <is>
          <t>OBS-LHHS-1468</t>
        </is>
      </c>
      <c r="C5761" s="7" t="inlineStr">
        <is>
          <t>cross_document</t>
        </is>
      </c>
      <c r="D5761" s="7" t="inlineStr">
        <is>
          <t>SRC-CRPT-118HRPT585 p.318 prints 2,503,162 (AI-extracted, 'National Institute of Mental Health (NIMH)')</t>
        </is>
      </c>
      <c r="E5761" s="7" t="inlineStr">
        <is>
          <t>2,503,162 as recorded</t>
        </is>
      </c>
      <c r="F5761" s="7" t="inlineStr">
        <is>
          <t>pass</t>
        </is>
      </c>
      <c r="G5761" s="7" t="inlineStr"/>
      <c r="H5761" s="7" t="inlineStr"/>
      <c r="I5761" s="7" t="inlineStr"/>
    </row>
    <row r="5762">
      <c r="A5762" s="7" t="inlineStr">
        <is>
          <t>VAL-LHHS-05672</t>
        </is>
      </c>
      <c r="B5762" s="7" t="inlineStr">
        <is>
          <t>OBS-LHHS-1469</t>
        </is>
      </c>
      <c r="C5762" s="7" t="inlineStr">
        <is>
          <t>structural</t>
        </is>
      </c>
      <c r="D5762" s="7" t="inlineStr">
        <is>
          <t>[Senate Committee recommendation compared with (+ or -) 2024 appropriation] = 2,462,843 - 2,187,843 = 275,000</t>
        </is>
      </c>
      <c r="E5762" s="7" t="inlineStr">
        <is>
          <t>275,000 as printed in [Senate Committee recommendation compared with (+ or -) 2024 appropriation]</t>
        </is>
      </c>
      <c r="F5762" s="7" t="inlineStr">
        <is>
          <t>pass</t>
        </is>
      </c>
      <c r="G5762" s="7" t="inlineStr"/>
      <c r="H5762" s="7" t="inlineStr"/>
      <c r="I5762" s="7" t="inlineStr"/>
    </row>
    <row r="5763">
      <c r="A5763" s="7" t="inlineStr">
        <is>
          <t>VAL-LHHS-05673</t>
        </is>
      </c>
      <c r="B5763" s="7" t="inlineStr">
        <is>
          <t>OBS-LHHS-1469</t>
        </is>
      </c>
      <c r="C5763" s="7" t="inlineStr">
        <is>
          <t>structural</t>
        </is>
      </c>
      <c r="D5763" s="7" t="inlineStr">
        <is>
          <t>[Senate Committee recommendation compared with (+ or -) Budget estimate] = 2,462,843 - 2,503,162 = -40,319</t>
        </is>
      </c>
      <c r="E5763" s="7" t="inlineStr">
        <is>
          <t>-40,319 as printed in [Senate Committee recommendation compared with (+ or -) Budget estimate]</t>
        </is>
      </c>
      <c r="F5763" s="7" t="inlineStr">
        <is>
          <t>pass</t>
        </is>
      </c>
      <c r="G5763" s="7" t="inlineStr"/>
      <c r="H5763" s="7" t="inlineStr"/>
      <c r="I5763" s="7" t="inlineStr"/>
    </row>
    <row r="5764">
      <c r="A5764" s="7" t="inlineStr">
        <is>
          <t>VAL-LHHS-05674</t>
        </is>
      </c>
      <c r="B5764" s="7" t="inlineStr">
        <is>
          <t>OBS-LHHS-1469</t>
        </is>
      </c>
      <c r="C5764" s="7" t="inlineStr">
        <is>
          <t>source_text</t>
        </is>
      </c>
      <c r="D5764" s="7" t="inlineStr">
        <is>
          <t>amount '2,462,843' and label 'National Institute of Mental Health (NIMH)' in the transcribed row</t>
        </is>
      </c>
      <c r="E5764" s="7" t="inlineStr">
        <is>
          <t>National Institute of Mental Health (NIMH) 2,187,843 2,503,162 2,462,843 +275,000 -40,319</t>
        </is>
      </c>
      <c r="F5764" s="7" t="inlineStr">
        <is>
          <t>pass</t>
        </is>
      </c>
      <c r="G5764" s="7" t="inlineStr"/>
      <c r="H5764" s="7" t="inlineStr"/>
      <c r="I5764" s="7" t="inlineStr"/>
    </row>
    <row r="5765">
      <c r="A5765" s="7" t="inlineStr">
        <is>
          <t>VAL-LHHS-05675</t>
        </is>
      </c>
      <c r="B5765" s="7" t="inlineStr">
        <is>
          <t>OBS-LHHS-1469</t>
        </is>
      </c>
      <c r="C5765" s="7" t="inlineStr">
        <is>
          <t>unit</t>
        </is>
      </c>
      <c r="D5765" s="7" t="inlineStr">
        <is>
          <t>thousands (applied, x1,000 to dollars)</t>
        </is>
      </c>
      <c r="E5765" s="7" t="inlineStr">
        <is>
          <t>page 437 declares '[In thousands of dollars]'</t>
        </is>
      </c>
      <c r="F5765" s="7" t="inlineStr">
        <is>
          <t>pass</t>
        </is>
      </c>
      <c r="G5765" s="7" t="inlineStr"/>
      <c r="H5765" s="7" t="inlineStr"/>
      <c r="I5765" s="7" t="inlineStr"/>
    </row>
    <row r="5766">
      <c r="A5766" s="7" t="inlineStr">
        <is>
          <t>VAL-LHHS-05676</t>
        </is>
      </c>
      <c r="B5766" s="7" t="inlineStr">
        <is>
          <t>OBS-LHHS-1470</t>
        </is>
      </c>
      <c r="C5766" s="7" t="inlineStr">
        <is>
          <t>structural</t>
        </is>
      </c>
      <c r="D5766" s="7" t="inlineStr">
        <is>
          <t>[Committee vs. Enacted] = 2,189,843 - 2,189,843 = 0</t>
        </is>
      </c>
      <c r="E5766" s="7" t="inlineStr">
        <is>
          <t>0 as printed in [Committee vs. Enacted]</t>
        </is>
      </c>
      <c r="F5766" s="7" t="inlineStr">
        <is>
          <t>pass</t>
        </is>
      </c>
      <c r="G5766" s="7" t="inlineStr"/>
      <c r="H5766" s="7" t="inlineStr"/>
      <c r="I5766" s="7" t="inlineStr"/>
    </row>
    <row r="5767">
      <c r="A5767" s="7" t="inlineStr">
        <is>
          <t>VAL-LHHS-05677</t>
        </is>
      </c>
      <c r="B5767" s="7" t="inlineStr">
        <is>
          <t>OBS-LHHS-1470</t>
        </is>
      </c>
      <c r="C5767" s="7" t="inlineStr">
        <is>
          <t>source_text</t>
        </is>
      </c>
      <c r="D5767" s="7" t="inlineStr">
        <is>
          <t>amount '2,189,843' and label 'National Institute of Mental Health (NIMH)' in the transcribed row</t>
        </is>
      </c>
      <c r="E5767" s="7" t="inlineStr">
        <is>
          <t>National Institute of Mental Health (NIMH)............ 2,189,843 2,040,397 2,189,843 --- +149,446</t>
        </is>
      </c>
      <c r="F5767" s="7" t="inlineStr">
        <is>
          <t>pass</t>
        </is>
      </c>
      <c r="G5767" s="7" t="inlineStr"/>
      <c r="H5767" s="7" t="inlineStr"/>
      <c r="I5767" s="7" t="inlineStr"/>
    </row>
    <row r="5768">
      <c r="A5768" s="7" t="inlineStr">
        <is>
          <t>VAL-LHHS-05678</t>
        </is>
      </c>
      <c r="B5768" s="7" t="inlineStr">
        <is>
          <t>OBS-LHHS-1470</t>
        </is>
      </c>
      <c r="C5768" s="7" t="inlineStr">
        <is>
          <t>unit</t>
        </is>
      </c>
      <c r="D5768" s="7" t="inlineStr">
        <is>
          <t>thousands (applied, x1,000 to dollars)</t>
        </is>
      </c>
      <c r="E5768" s="7" t="inlineStr">
        <is>
          <t>page 375 declares '(Amounts in thousands)'</t>
        </is>
      </c>
      <c r="F5768" s="7" t="inlineStr">
        <is>
          <t>pass</t>
        </is>
      </c>
      <c r="G5768" s="7" t="inlineStr"/>
      <c r="H5768" s="7" t="inlineStr"/>
      <c r="I5768" s="7" t="inlineStr"/>
    </row>
    <row r="5769">
      <c r="A5769" s="7" t="inlineStr">
        <is>
          <t>VAL-LHHS-05679</t>
        </is>
      </c>
      <c r="B5769" s="7" t="inlineStr">
        <is>
          <t>OBS-LHHS-1471</t>
        </is>
      </c>
      <c r="C5769" s="7" t="inlineStr">
        <is>
          <t>structural</t>
        </is>
      </c>
      <c r="D5769" s="7" t="inlineStr">
        <is>
          <t>[Bill vs. Estimate] = 2,187,843 - 2,187,843 = 0</t>
        </is>
      </c>
      <c r="E5769" s="7" t="inlineStr">
        <is>
          <t>0 as printed in [Bill vs. Estimate]</t>
        </is>
      </c>
      <c r="F5769" s="7" t="inlineStr">
        <is>
          <t>pass</t>
        </is>
      </c>
      <c r="G5769" s="7" t="inlineStr"/>
      <c r="H5769" s="7" t="inlineStr"/>
      <c r="I5769" s="7" t="inlineStr"/>
    </row>
    <row r="5770">
      <c r="A5770" s="7" t="inlineStr">
        <is>
          <t>VAL-LHHS-05680</t>
        </is>
      </c>
      <c r="B5770" s="7" t="inlineStr">
        <is>
          <t>OBS-LHHS-1471</t>
        </is>
      </c>
      <c r="C5770" s="7" t="inlineStr">
        <is>
          <t>structural</t>
        </is>
      </c>
      <c r="D5770" s="7" t="inlineStr">
        <is>
          <t>[Bill vs. Request] = 2,187,843 - 0 = 2,187,843</t>
        </is>
      </c>
      <c r="E5770" s="7" t="inlineStr">
        <is>
          <t>2,187,843 as printed in [Bill vs. Request]</t>
        </is>
      </c>
      <c r="F5770" s="7" t="inlineStr">
        <is>
          <t>pass</t>
        </is>
      </c>
      <c r="G5770" s="7" t="inlineStr"/>
      <c r="H5770" s="7" t="inlineStr"/>
      <c r="I5770" s="7" t="inlineStr"/>
    </row>
    <row r="5771">
      <c r="A5771" s="7" t="inlineStr">
        <is>
          <t>VAL-LHHS-05681</t>
        </is>
      </c>
      <c r="B5771" s="7" t="inlineStr">
        <is>
          <t>OBS-LHHS-1471</t>
        </is>
      </c>
      <c r="C5771" s="7" t="inlineStr">
        <is>
          <t>source_text</t>
        </is>
      </c>
      <c r="D5771" s="7" t="inlineStr">
        <is>
          <t>amount '2,187,843' and label 'National Institute of Mental Health (NIMH)' in the transcribed row</t>
        </is>
      </c>
      <c r="E5771" s="7" t="inlineStr">
        <is>
          <t>National Institute of Mental Health (NIMH)........... 2,187,843 --- 2,187,843 --- +2,187,843</t>
        </is>
      </c>
      <c r="F5771" s="7" t="inlineStr">
        <is>
          <t>pass</t>
        </is>
      </c>
      <c r="G5771" s="7" t="inlineStr"/>
      <c r="H5771" s="7" t="inlineStr"/>
      <c r="I5771" s="7" t="inlineStr"/>
    </row>
    <row r="5772">
      <c r="A5772" s="7" t="inlineStr">
        <is>
          <t>VAL-LHHS-05682</t>
        </is>
      </c>
      <c r="B5772" s="7" t="inlineStr">
        <is>
          <t>OBS-LHHS-1471</t>
        </is>
      </c>
      <c r="C5772" s="7" t="inlineStr">
        <is>
          <t>unit</t>
        </is>
      </c>
      <c r="D5772" s="7" t="inlineStr">
        <is>
          <t>thousands (applied, x1,000 to dollars)</t>
        </is>
      </c>
      <c r="E5772" s="7" t="inlineStr">
        <is>
          <t>page 344 declares '(Amounts in thousands)'</t>
        </is>
      </c>
      <c r="F5772" s="7" t="inlineStr">
        <is>
          <t>pass</t>
        </is>
      </c>
      <c r="G5772" s="7" t="inlineStr"/>
      <c r="H5772" s="7" t="inlineStr"/>
      <c r="I5772" s="7" t="inlineStr"/>
    </row>
    <row r="5773">
      <c r="A5773" s="7" t="inlineStr">
        <is>
          <t>VAL-LHHS-05683</t>
        </is>
      </c>
      <c r="B5773" s="7" t="inlineStr">
        <is>
          <t>OBS-LHHS-1472</t>
        </is>
      </c>
      <c r="C5773" s="7" t="inlineStr">
        <is>
          <t>structural</t>
        </is>
      </c>
      <c r="D5773" s="7" t="inlineStr">
        <is>
          <t>[Bill vs. Request] = 2,187,843 - 0 = 2,187,843</t>
        </is>
      </c>
      <c r="E5773" s="7" t="inlineStr">
        <is>
          <t>2,187,843 as printed in [Bill vs. Request]</t>
        </is>
      </c>
      <c r="F5773" s="7" t="inlineStr">
        <is>
          <t>pass</t>
        </is>
      </c>
      <c r="G5773" s="7" t="inlineStr"/>
      <c r="H5773" s="7" t="inlineStr"/>
      <c r="I5773" s="7" t="inlineStr"/>
    </row>
    <row r="5774">
      <c r="A5774" s="7" t="inlineStr">
        <is>
          <t>VAL-LHHS-05684</t>
        </is>
      </c>
      <c r="B5774" s="7" t="inlineStr">
        <is>
          <t>OBS-LHHS-1472</t>
        </is>
      </c>
      <c r="C5774" s="7" t="inlineStr">
        <is>
          <t>source_text</t>
        </is>
      </c>
      <c r="D5774" s="7" t="inlineStr">
        <is>
          <t>amount '---' and label 'National Institute of Mental Health (NIMH)' in the transcribed row</t>
        </is>
      </c>
      <c r="E5774" s="7" t="inlineStr">
        <is>
          <t>National Institute of Mental Health (NIMH)........... 2,187,843 --- 2,187,843 --- +2,187,843</t>
        </is>
      </c>
      <c r="F5774" s="7" t="inlineStr">
        <is>
          <t>pass</t>
        </is>
      </c>
      <c r="G5774" s="7" t="inlineStr"/>
      <c r="H5774" s="7" t="inlineStr"/>
      <c r="I5774" s="7" t="inlineStr"/>
    </row>
    <row r="5775">
      <c r="A5775" s="7" t="inlineStr">
        <is>
          <t>VAL-LHHS-05685</t>
        </is>
      </c>
      <c r="B5775" s="7" t="inlineStr">
        <is>
          <t>OBS-LHHS-1472</t>
        </is>
      </c>
      <c r="C5775" s="7" t="inlineStr">
        <is>
          <t>unit</t>
        </is>
      </c>
      <c r="D5775" s="7" t="inlineStr">
        <is>
          <t>thousands (applied, x1,000 to dollars)</t>
        </is>
      </c>
      <c r="E5775" s="7" t="inlineStr">
        <is>
          <t>page 344 declares '(Amounts in thousands)'</t>
        </is>
      </c>
      <c r="F5775" s="7" t="inlineStr">
        <is>
          <t>pass</t>
        </is>
      </c>
      <c r="G5775" s="7" t="inlineStr"/>
      <c r="H5775" s="7" t="inlineStr"/>
      <c r="I5775" s="7" t="inlineStr"/>
    </row>
    <row r="5776">
      <c r="A5776" s="7" t="inlineStr">
        <is>
          <t>VAL-LHHS-05686</t>
        </is>
      </c>
      <c r="B5776" s="7" t="inlineStr">
        <is>
          <t>OBS-LHHS-1473</t>
        </is>
      </c>
      <c r="C5776" s="7" t="inlineStr">
        <is>
          <t>source_text</t>
        </is>
      </c>
      <c r="D5776" s="7" t="inlineStr">
        <is>
          <t>amount '2,193,843' and label 'National Institute of Mental Health (NIMH)' in the transcribed row</t>
        </is>
      </c>
      <c r="E5776" s="7" t="inlineStr">
        <is>
          <t>National Institute of Mental Health (NIMH) 2,193,843</t>
        </is>
      </c>
      <c r="F5776" s="7" t="inlineStr">
        <is>
          <t>pass</t>
        </is>
      </c>
      <c r="G5776" s="7" t="inlineStr"/>
      <c r="H5776" s="7" t="inlineStr"/>
      <c r="I5776" s="7" t="inlineStr"/>
    </row>
    <row r="5777">
      <c r="A5777" s="7" t="inlineStr">
        <is>
          <t>VAL-LHHS-05687</t>
        </is>
      </c>
      <c r="B5777" s="7" t="inlineStr">
        <is>
          <t>OBS-LHHS-1473</t>
        </is>
      </c>
      <c r="C5777" s="7" t="inlineStr">
        <is>
          <t>unit</t>
        </is>
      </c>
      <c r="D5777" s="7" t="inlineStr">
        <is>
          <t>thousands (applied, x1,000 to dollars)</t>
        </is>
      </c>
      <c r="E5777" s="7" t="inlineStr">
        <is>
          <t>page 434 declares '[In thousands of dollars]'</t>
        </is>
      </c>
      <c r="F5777" s="7" t="inlineStr">
        <is>
          <t>pass</t>
        </is>
      </c>
      <c r="G5777" s="7" t="inlineStr"/>
      <c r="H5777" s="7" t="inlineStr"/>
      <c r="I5777" s="7" t="inlineStr"/>
    </row>
    <row r="5778">
      <c r="A5778" s="7" t="inlineStr">
        <is>
          <t>VAL-LHHS-05688</t>
        </is>
      </c>
      <c r="B5778" s="7" t="inlineStr">
        <is>
          <t>OBS-LHHS-1474</t>
        </is>
      </c>
      <c r="C5778" s="7" t="inlineStr">
        <is>
          <t>structural</t>
        </is>
      </c>
      <c r="D5778" s="7" t="inlineStr">
        <is>
          <t>[Committee vs. Enacted] = 2,189,843 - 2,189,843 = 0</t>
        </is>
      </c>
      <c r="E5778" s="7" t="inlineStr">
        <is>
          <t>0 as printed in [Committee vs. Enacted]</t>
        </is>
      </c>
      <c r="F5778" s="7" t="inlineStr">
        <is>
          <t>pass</t>
        </is>
      </c>
      <c r="G5778" s="7" t="inlineStr"/>
      <c r="H5778" s="7" t="inlineStr"/>
      <c r="I5778" s="7" t="inlineStr"/>
    </row>
    <row r="5779">
      <c r="A5779" s="7" t="inlineStr">
        <is>
          <t>VAL-LHHS-05689</t>
        </is>
      </c>
      <c r="B5779" s="7" t="inlineStr">
        <is>
          <t>OBS-LHHS-1474</t>
        </is>
      </c>
      <c r="C5779" s="7" t="inlineStr">
        <is>
          <t>structural</t>
        </is>
      </c>
      <c r="D5779" s="7" t="inlineStr">
        <is>
          <t>[Committee vs. Request] = 2,189,843 - 2,040,397 = 149,446</t>
        </is>
      </c>
      <c r="E5779" s="7" t="inlineStr">
        <is>
          <t>149,446 as printed in [Committee vs. Request]</t>
        </is>
      </c>
      <c r="F5779" s="7" t="inlineStr">
        <is>
          <t>pass</t>
        </is>
      </c>
      <c r="G5779" s="7" t="inlineStr"/>
      <c r="H5779" s="7" t="inlineStr"/>
      <c r="I5779" s="7" t="inlineStr"/>
    </row>
    <row r="5780">
      <c r="A5780" s="7" t="inlineStr">
        <is>
          <t>VAL-LHHS-05690</t>
        </is>
      </c>
      <c r="B5780" s="7" t="inlineStr">
        <is>
          <t>OBS-LHHS-1474</t>
        </is>
      </c>
      <c r="C5780" s="7" t="inlineStr">
        <is>
          <t>source_text</t>
        </is>
      </c>
      <c r="D5780" s="7" t="inlineStr">
        <is>
          <t>amount '2,189,843' and label 'National Institute of Mental Health (NIMH)' in the transcribed row</t>
        </is>
      </c>
      <c r="E5780" s="7" t="inlineStr">
        <is>
          <t>National Institute of Mental Health (NIMH)............ 2,189,843 2,040,397 2,189,843 --- +149,446</t>
        </is>
      </c>
      <c r="F5780" s="7" t="inlineStr">
        <is>
          <t>pass</t>
        </is>
      </c>
      <c r="G5780" s="7" t="inlineStr"/>
      <c r="H5780" s="7" t="inlineStr"/>
      <c r="I5780" s="7" t="inlineStr"/>
    </row>
    <row r="5781">
      <c r="A5781" s="7" t="inlineStr">
        <is>
          <t>VAL-LHHS-05691</t>
        </is>
      </c>
      <c r="B5781" s="7" t="inlineStr">
        <is>
          <t>OBS-LHHS-1474</t>
        </is>
      </c>
      <c r="C5781" s="7" t="inlineStr">
        <is>
          <t>unit</t>
        </is>
      </c>
      <c r="D5781" s="7" t="inlineStr">
        <is>
          <t>thousands (applied, x1,000 to dollars)</t>
        </is>
      </c>
      <c r="E5781" s="7" t="inlineStr">
        <is>
          <t>page 375 declares '(Amounts in thousands)'</t>
        </is>
      </c>
      <c r="F5781" s="7" t="inlineStr">
        <is>
          <t>pass</t>
        </is>
      </c>
      <c r="G5781" s="7" t="inlineStr"/>
      <c r="H5781" s="7" t="inlineStr"/>
      <c r="I5781" s="7" t="inlineStr"/>
    </row>
    <row r="5782">
      <c r="A5782" s="7" t="inlineStr">
        <is>
          <t>VAL-LHHS-05692</t>
        </is>
      </c>
      <c r="B5782" s="7" t="inlineStr">
        <is>
          <t>OBS-LHHS-1475</t>
        </is>
      </c>
      <c r="C5782" s="7" t="inlineStr">
        <is>
          <t>structural</t>
        </is>
      </c>
      <c r="D5782" s="7" t="inlineStr">
        <is>
          <t>[Committee vs. Request] = 2,189,843 - 2,040,397 = 149,446</t>
        </is>
      </c>
      <c r="E5782" s="7" t="inlineStr">
        <is>
          <t>149,446 as printed in [Committee vs. Request]</t>
        </is>
      </c>
      <c r="F5782" s="7" t="inlineStr">
        <is>
          <t>pass</t>
        </is>
      </c>
      <c r="G5782" s="7" t="inlineStr"/>
      <c r="H5782" s="7" t="inlineStr"/>
      <c r="I5782" s="7" t="inlineStr"/>
    </row>
    <row r="5783">
      <c r="A5783" s="7" t="inlineStr">
        <is>
          <t>VAL-LHHS-05693</t>
        </is>
      </c>
      <c r="B5783" s="7" t="inlineStr">
        <is>
          <t>OBS-LHHS-1475</t>
        </is>
      </c>
      <c r="C5783" s="7" t="inlineStr">
        <is>
          <t>source_text</t>
        </is>
      </c>
      <c r="D5783" s="7" t="inlineStr">
        <is>
          <t>amount '2,040,397' and label 'National Institute of Mental Health (NIMH)' in the transcribed row</t>
        </is>
      </c>
      <c r="E5783" s="7" t="inlineStr">
        <is>
          <t>National Institute of Mental Health (NIMH)............ 2,189,843 2,040,397 2,189,843 --- +149,446</t>
        </is>
      </c>
      <c r="F5783" s="7" t="inlineStr">
        <is>
          <t>pass</t>
        </is>
      </c>
      <c r="G5783" s="7" t="inlineStr"/>
      <c r="H5783" s="7" t="inlineStr"/>
      <c r="I5783" s="7" t="inlineStr"/>
    </row>
    <row r="5784">
      <c r="A5784" s="7" t="inlineStr">
        <is>
          <t>VAL-LHHS-05694</t>
        </is>
      </c>
      <c r="B5784" s="7" t="inlineStr">
        <is>
          <t>OBS-LHHS-1475</t>
        </is>
      </c>
      <c r="C5784" s="7" t="inlineStr">
        <is>
          <t>unit</t>
        </is>
      </c>
      <c r="D5784" s="7" t="inlineStr">
        <is>
          <t>thousands (applied, x1,000 to dollars)</t>
        </is>
      </c>
      <c r="E5784" s="7" t="inlineStr">
        <is>
          <t>page 375 declares '(Amounts in thousands)'</t>
        </is>
      </c>
      <c r="F5784" s="7" t="inlineStr">
        <is>
          <t>pass</t>
        </is>
      </c>
      <c r="G5784" s="7" t="inlineStr"/>
      <c r="H5784" s="7" t="inlineStr"/>
      <c r="I5784" s="7" t="inlineStr"/>
    </row>
    <row r="5785">
      <c r="A5785" s="7" t="inlineStr">
        <is>
          <t>VAL-LHHS-05695</t>
        </is>
      </c>
      <c r="B5785" s="7" t="inlineStr">
        <is>
          <t>OBS-LHHS-1476</t>
        </is>
      </c>
      <c r="C5785" s="7" t="inlineStr">
        <is>
          <t>source_text</t>
        </is>
      </c>
      <c r="D5785" s="7" t="inlineStr">
        <is>
          <t>amount '524,395' and label 'National Institute on Minority Health and Health Disparities (NIMHD)' in the transcribed row</t>
        </is>
      </c>
      <c r="E5785" s="7" t="inlineStr">
        <is>
          <t>National Institute on Minority Health and Health Disparities (NIMHD) 524,395 525,138 524,395 .... -743</t>
        </is>
      </c>
      <c r="F5785" s="7" t="inlineStr">
        <is>
          <t>pass</t>
        </is>
      </c>
      <c r="G5785" s="7" t="inlineStr"/>
      <c r="H5785" s="7" t="inlineStr"/>
      <c r="I5785" s="7" t="inlineStr"/>
    </row>
    <row r="5786">
      <c r="A5786" s="7" t="inlineStr">
        <is>
          <t>VAL-LHHS-05696</t>
        </is>
      </c>
      <c r="B5786" s="7" t="inlineStr">
        <is>
          <t>OBS-LHHS-1476</t>
        </is>
      </c>
      <c r="C5786" s="7" t="inlineStr">
        <is>
          <t>unit</t>
        </is>
      </c>
      <c r="D5786" s="7" t="inlineStr">
        <is>
          <t>thousands (applied, x1,000 to dollars)</t>
        </is>
      </c>
      <c r="E5786" s="7" t="inlineStr">
        <is>
          <t>page 379 declares '[In thousands of dollars]'</t>
        </is>
      </c>
      <c r="F5786" s="7" t="inlineStr">
        <is>
          <t>pass</t>
        </is>
      </c>
      <c r="G5786" s="7" t="inlineStr"/>
      <c r="H5786" s="7" t="inlineStr"/>
      <c r="I5786" s="7" t="inlineStr"/>
    </row>
    <row r="5787">
      <c r="A5787" s="7" t="inlineStr">
        <is>
          <t>VAL-LHHS-05697</t>
        </is>
      </c>
      <c r="B5787" s="7" t="inlineStr">
        <is>
          <t>OBS-LHHS-1477</t>
        </is>
      </c>
      <c r="C5787" s="7" t="inlineStr">
        <is>
          <t>structural</t>
        </is>
      </c>
      <c r="D5787" s="7" t="inlineStr">
        <is>
          <t>[Bill vs. Enacted] = 505,292 - 459,056 = 46,236</t>
        </is>
      </c>
      <c r="E5787" s="7" t="inlineStr">
        <is>
          <t>46,236 as printed in [Bill vs. Enacted]</t>
        </is>
      </c>
      <c r="F5787" s="7" t="inlineStr">
        <is>
          <t>pass</t>
        </is>
      </c>
      <c r="G5787" s="7" t="inlineStr"/>
      <c r="H5787" s="7" t="inlineStr"/>
      <c r="I5787" s="7" t="inlineStr"/>
    </row>
    <row r="5788">
      <c r="A5788" s="7" t="inlineStr">
        <is>
          <t>VAL-LHHS-05698</t>
        </is>
      </c>
      <c r="B5788" s="7" t="inlineStr">
        <is>
          <t>OBS-LHHS-1477</t>
        </is>
      </c>
      <c r="C5788" s="7" t="inlineStr">
        <is>
          <t>structural</t>
        </is>
      </c>
      <c r="D5788" s="7" t="inlineStr">
        <is>
          <t>[Bill vs. Request] = 505,292 - 659,817 = -154,525</t>
        </is>
      </c>
      <c r="E5788" s="7" t="inlineStr">
        <is>
          <t>-154,525 as printed in [Bill vs. Request]</t>
        </is>
      </c>
      <c r="F5788" s="7" t="inlineStr">
        <is>
          <t>pass</t>
        </is>
      </c>
      <c r="G5788" s="7" t="inlineStr"/>
      <c r="H5788" s="7" t="inlineStr"/>
      <c r="I5788" s="7" t="inlineStr"/>
    </row>
    <row r="5789">
      <c r="A5789" s="7" t="inlineStr">
        <is>
          <t>VAL-LHHS-05699</t>
        </is>
      </c>
      <c r="B5789" s="7" t="inlineStr">
        <is>
          <t>OBS-LHHS-1477</t>
        </is>
      </c>
      <c r="C5789" s="7" t="inlineStr">
        <is>
          <t>source_text</t>
        </is>
      </c>
      <c r="D5789" s="7" t="inlineStr">
        <is>
          <t>amount '505,292' and label 'National Institute on Minority Health and Health Disparities (NIMHD)' in the transcribed row</t>
        </is>
      </c>
      <c r="E5789" s="7" t="inlineStr">
        <is>
          <t>National Institute on Minority Health and Health Disparities (NIMHD)................................. 459,056 659,817 505,292 +46,236 -154,525</t>
        </is>
      </c>
      <c r="F5789" s="7" t="inlineStr">
        <is>
          <t>pass</t>
        </is>
      </c>
      <c r="G5789" s="7" t="inlineStr"/>
      <c r="H5789" s="7" t="inlineStr"/>
      <c r="I5789" s="7" t="inlineStr"/>
    </row>
    <row r="5790">
      <c r="A5790" s="7" t="inlineStr">
        <is>
          <t>VAL-LHHS-05700</t>
        </is>
      </c>
      <c r="B5790" s="7" t="inlineStr">
        <is>
          <t>OBS-LHHS-1477</t>
        </is>
      </c>
      <c r="C5790" s="7" t="inlineStr">
        <is>
          <t>unit</t>
        </is>
      </c>
      <c r="D5790" s="7" t="inlineStr">
        <is>
          <t>thousands (applied, x1,000 to dollars)</t>
        </is>
      </c>
      <c r="E5790" s="7" t="inlineStr">
        <is>
          <t>page 815 declares '(Amounts in thousands)'</t>
        </is>
      </c>
      <c r="F5790" s="7" t="inlineStr">
        <is>
          <t>pass</t>
        </is>
      </c>
      <c r="G5790" s="7" t="inlineStr"/>
      <c r="H5790" s="7" t="inlineStr"/>
      <c r="I5790" s="7" t="inlineStr"/>
    </row>
    <row r="5791">
      <c r="A5791" s="7" t="inlineStr">
        <is>
          <t>VAL-LHHS-05701</t>
        </is>
      </c>
      <c r="B5791" s="7" t="inlineStr">
        <is>
          <t>OBS-LHHS-1478</t>
        </is>
      </c>
      <c r="C5791" s="7" t="inlineStr">
        <is>
          <t>structural</t>
        </is>
      </c>
      <c r="D5791" s="7" t="inlineStr">
        <is>
          <t>[Bill vs. Request] = 505,292 - 659,817 = -154,525</t>
        </is>
      </c>
      <c r="E5791" s="7" t="inlineStr">
        <is>
          <t>-154,525 as printed in [Bill vs. Request]</t>
        </is>
      </c>
      <c r="F5791" s="7" t="inlineStr">
        <is>
          <t>pass</t>
        </is>
      </c>
      <c r="G5791" s="7" t="inlineStr"/>
      <c r="H5791" s="7" t="inlineStr"/>
      <c r="I5791" s="7" t="inlineStr"/>
    </row>
    <row r="5792">
      <c r="A5792" s="7" t="inlineStr">
        <is>
          <t>VAL-LHHS-05702</t>
        </is>
      </c>
      <c r="B5792" s="7" t="inlineStr">
        <is>
          <t>OBS-LHHS-1478</t>
        </is>
      </c>
      <c r="C5792" s="7" t="inlineStr">
        <is>
          <t>source_text</t>
        </is>
      </c>
      <c r="D5792" s="7" t="inlineStr">
        <is>
          <t>amount '659,817' and label 'National Institute on Minority Health and Health Disparities (NIMHD)' in the transcribed row</t>
        </is>
      </c>
      <c r="E5792" s="7" t="inlineStr">
        <is>
          <t>National Institute on Minority Health and Health Disparities (NIMHD)................................. 459,056 659,817 505,292 +46,236 -154,525</t>
        </is>
      </c>
      <c r="F5792" s="7" t="inlineStr">
        <is>
          <t>pass</t>
        </is>
      </c>
      <c r="G5792" s="7" t="inlineStr"/>
      <c r="H5792" s="7" t="inlineStr"/>
      <c r="I5792" s="7" t="inlineStr"/>
    </row>
    <row r="5793">
      <c r="A5793" s="7" t="inlineStr">
        <is>
          <t>VAL-LHHS-05703</t>
        </is>
      </c>
      <c r="B5793" s="7" t="inlineStr">
        <is>
          <t>OBS-LHHS-1478</t>
        </is>
      </c>
      <c r="C5793" s="7" t="inlineStr">
        <is>
          <t>unit</t>
        </is>
      </c>
      <c r="D5793" s="7" t="inlineStr">
        <is>
          <t>thousands (applied, x1,000 to dollars)</t>
        </is>
      </c>
      <c r="E5793" s="7" t="inlineStr">
        <is>
          <t>page 815 declares '(Amounts in thousands)'</t>
        </is>
      </c>
      <c r="F5793" s="7" t="inlineStr">
        <is>
          <t>pass</t>
        </is>
      </c>
      <c r="G5793" s="7" t="inlineStr"/>
      <c r="H5793" s="7" t="inlineStr"/>
      <c r="I5793" s="7" t="inlineStr"/>
    </row>
    <row r="5794">
      <c r="A5794" s="7" t="inlineStr">
        <is>
          <t>VAL-LHHS-05704</t>
        </is>
      </c>
      <c r="B5794" s="7" t="inlineStr">
        <is>
          <t>OBS-LHHS-1478</t>
        </is>
      </c>
      <c r="C5794" s="7" t="inlineStr">
        <is>
          <t>cross_document</t>
        </is>
      </c>
      <c r="D5794" s="7" t="inlineStr">
        <is>
          <t>SRC-EXPL-LHHS-FY2023-SENATE p.406 prints 659,817 (text-extracted, 'National Institute on Minority Health and Health Disparities (NIMHD)')</t>
        </is>
      </c>
      <c r="E5794" s="7" t="inlineStr">
        <is>
          <t>659,817 as recorded</t>
        </is>
      </c>
      <c r="F5794" s="7" t="inlineStr">
        <is>
          <t>pass</t>
        </is>
      </c>
      <c r="G5794" s="7" t="inlineStr"/>
      <c r="H5794" s="7" t="inlineStr"/>
      <c r="I5794" s="7" t="inlineStr"/>
    </row>
    <row r="5795">
      <c r="A5795" s="7" t="inlineStr">
        <is>
          <t>VAL-LHHS-05705</t>
        </is>
      </c>
      <c r="B5795" s="7" t="inlineStr">
        <is>
          <t>OBS-LHHS-1479</t>
        </is>
      </c>
      <c r="C5795" s="7" t="inlineStr">
        <is>
          <t>structural</t>
        </is>
      </c>
      <c r="D5795" s="7" t="inlineStr">
        <is>
          <t>[Senate Committee recommendation compared with (+ or -) 2022 appropriation] = 534,287 - 459,056 = 75,231</t>
        </is>
      </c>
      <c r="E5795" s="7" t="inlineStr">
        <is>
          <t>75,231 as printed in [Senate Committee recommendation compared with (+ or -) 2022 appropriation]</t>
        </is>
      </c>
      <c r="F5795" s="7" t="inlineStr">
        <is>
          <t>pass</t>
        </is>
      </c>
      <c r="G5795" s="7" t="inlineStr"/>
      <c r="H5795" s="7" t="inlineStr"/>
      <c r="I5795" s="7" t="inlineStr"/>
    </row>
    <row r="5796">
      <c r="A5796" s="7" t="inlineStr">
        <is>
          <t>VAL-LHHS-05706</t>
        </is>
      </c>
      <c r="B5796" s="7" t="inlineStr">
        <is>
          <t>OBS-LHHS-1479</t>
        </is>
      </c>
      <c r="C5796" s="7" t="inlineStr">
        <is>
          <t>structural</t>
        </is>
      </c>
      <c r="D5796" s="7" t="inlineStr">
        <is>
          <t>[Senate Committee recommendation compared with (+ or -) Budget estimate] = 534,287 - 659,817 = -125,530</t>
        </is>
      </c>
      <c r="E5796" s="7" t="inlineStr">
        <is>
          <t>-125,530 as printed in [Senate Committee recommendation compared with (+ or -) Budget estimate]</t>
        </is>
      </c>
      <c r="F5796" s="7" t="inlineStr">
        <is>
          <t>pass</t>
        </is>
      </c>
      <c r="G5796" s="7" t="inlineStr"/>
      <c r="H5796" s="7" t="inlineStr"/>
      <c r="I5796" s="7" t="inlineStr"/>
    </row>
    <row r="5797">
      <c r="A5797" s="7" t="inlineStr">
        <is>
          <t>VAL-LHHS-05707</t>
        </is>
      </c>
      <c r="B5797" s="7" t="inlineStr">
        <is>
          <t>OBS-LHHS-1479</t>
        </is>
      </c>
      <c r="C5797" s="7" t="inlineStr">
        <is>
          <t>source_text</t>
        </is>
      </c>
      <c r="D5797" s="7" t="inlineStr">
        <is>
          <t>amount '534,287' and label 'National Institute on Minority Health and Health Disparities (NIMHD)' in the transcribed row</t>
        </is>
      </c>
      <c r="E5797" s="7" t="inlineStr">
        <is>
          <t>National Institute on Minority Health and Health Disparities (NIMHD) 459,056 659,817 534,287 +75,231 -125,530</t>
        </is>
      </c>
      <c r="F5797" s="7" t="inlineStr">
        <is>
          <t>pass</t>
        </is>
      </c>
      <c r="G5797" s="7" t="inlineStr"/>
      <c r="H5797" s="7" t="inlineStr"/>
      <c r="I5797" s="7" t="inlineStr"/>
    </row>
    <row r="5798">
      <c r="A5798" s="7" t="inlineStr">
        <is>
          <t>VAL-LHHS-05708</t>
        </is>
      </c>
      <c r="B5798" s="7" t="inlineStr">
        <is>
          <t>OBS-LHHS-1479</t>
        </is>
      </c>
      <c r="C5798" s="7" t="inlineStr">
        <is>
          <t>unit</t>
        </is>
      </c>
      <c r="D5798" s="7" t="inlineStr">
        <is>
          <t>thousands (applied, x1,000 to dollars)</t>
        </is>
      </c>
      <c r="E5798" s="7" t="inlineStr">
        <is>
          <t>page 406 declares '[In thousands of dollars]'</t>
        </is>
      </c>
      <c r="F5798" s="7" t="inlineStr">
        <is>
          <t>pass</t>
        </is>
      </c>
      <c r="G5798" s="7" t="inlineStr"/>
      <c r="H5798" s="7" t="inlineStr"/>
      <c r="I5798" s="7" t="inlineStr"/>
    </row>
    <row r="5799">
      <c r="A5799" s="7" t="inlineStr">
        <is>
          <t>VAL-LHHS-05709</t>
        </is>
      </c>
      <c r="B5799" s="7" t="inlineStr">
        <is>
          <t>OBS-LHHS-1480</t>
        </is>
      </c>
      <c r="C5799" s="7" t="inlineStr">
        <is>
          <t>structural</t>
        </is>
      </c>
      <c r="D5799" s="7" t="inlineStr">
        <is>
          <t>[Senate Committee recommendation compared with (+ or -) 2024 appropriation] = 539,395 - 534,395 = 5,000</t>
        </is>
      </c>
      <c r="E5799" s="7" t="inlineStr">
        <is>
          <t>5,000 as printed in [Senate Committee recommendation compared with (+ or -) 2024 appropriation]</t>
        </is>
      </c>
      <c r="F5799" s="7" t="inlineStr">
        <is>
          <t>pass</t>
        </is>
      </c>
      <c r="G5799" s="7" t="inlineStr"/>
      <c r="H5799" s="7" t="inlineStr"/>
      <c r="I5799" s="7" t="inlineStr"/>
    </row>
    <row r="5800">
      <c r="A5800" s="7" t="inlineStr">
        <is>
          <t>VAL-LHHS-05710</t>
        </is>
      </c>
      <c r="B5800" s="7" t="inlineStr">
        <is>
          <t>OBS-LHHS-1480</t>
        </is>
      </c>
      <c r="C5800" s="7" t="inlineStr">
        <is>
          <t>source_text</t>
        </is>
      </c>
      <c r="D5800" s="7" t="inlineStr">
        <is>
          <t>amount '534,395' and label 'National Institute on Minority Health and Health Disparities (NIMHD)' in the transcribed row</t>
        </is>
      </c>
      <c r="E5800" s="7" t="inlineStr">
        <is>
          <t>National Institute on Minority Health and Health Disparities (NIMHD) 534,395 526,710 539,395 +5,000 +12,685</t>
        </is>
      </c>
      <c r="F5800" s="7" t="inlineStr">
        <is>
          <t>pass</t>
        </is>
      </c>
      <c r="G5800" s="7" t="inlineStr"/>
      <c r="H5800" s="7" t="inlineStr"/>
      <c r="I5800" s="7" t="inlineStr"/>
    </row>
    <row r="5801">
      <c r="A5801" s="7" t="inlineStr">
        <is>
          <t>VAL-LHHS-05711</t>
        </is>
      </c>
      <c r="B5801" s="7" t="inlineStr">
        <is>
          <t>OBS-LHHS-1480</t>
        </is>
      </c>
      <c r="C5801" s="7" t="inlineStr">
        <is>
          <t>unit</t>
        </is>
      </c>
      <c r="D5801" s="7" t="inlineStr">
        <is>
          <t>thousands (applied, x1,000 to dollars)</t>
        </is>
      </c>
      <c r="E5801" s="7" t="inlineStr">
        <is>
          <t>page 438 declares '[In thousands of dollars]'</t>
        </is>
      </c>
      <c r="F5801" s="7" t="inlineStr">
        <is>
          <t>pass</t>
        </is>
      </c>
      <c r="G5801" s="7" t="inlineStr"/>
      <c r="H5801" s="7" t="inlineStr"/>
      <c r="I5801" s="7" t="inlineStr"/>
    </row>
    <row r="5802">
      <c r="A5802" s="7" t="inlineStr">
        <is>
          <t>VAL-LHHS-05712</t>
        </is>
      </c>
      <c r="B5802" s="7" t="inlineStr">
        <is>
          <t>OBS-LHHS-1480</t>
        </is>
      </c>
      <c r="C5802" s="7" t="inlineStr">
        <is>
          <t>cross_document</t>
        </is>
      </c>
      <c r="D5802" s="7" t="inlineStr">
        <is>
          <t>SRC-CRPT-118HRPT585 p.318 prints 534,395 (AI-extracted, 'National Institute on Minority Health and Health Disparities (NIMHD)')</t>
        </is>
      </c>
      <c r="E5802" s="7" t="inlineStr">
        <is>
          <t>534,395 as recorded</t>
        </is>
      </c>
      <c r="F5802" s="7" t="inlineStr">
        <is>
          <t>pass</t>
        </is>
      </c>
      <c r="G5802" s="7" t="inlineStr"/>
      <c r="H5802" s="7" t="inlineStr"/>
      <c r="I5802" s="7" t="inlineStr"/>
    </row>
    <row r="5803">
      <c r="A5803" s="7" t="inlineStr">
        <is>
          <t>VAL-LHHS-05713</t>
        </is>
      </c>
      <c r="B5803" s="7" t="inlineStr">
        <is>
          <t>OBS-LHHS-1481</t>
        </is>
      </c>
      <c r="C5803" s="7" t="inlineStr">
        <is>
          <t>structural</t>
        </is>
      </c>
      <c r="D5803" s="7" t="inlineStr">
        <is>
          <t>[Senate Committee recommendation compared with (+ or -) Budget estimate] = 524,395 - 525,138 = -743</t>
        </is>
      </c>
      <c r="E5803" s="7" t="inlineStr">
        <is>
          <t>-743 as printed in [Senate Committee recommendation compared with (+ or -) Budget estimate]</t>
        </is>
      </c>
      <c r="F5803" s="7" t="inlineStr">
        <is>
          <t>pass</t>
        </is>
      </c>
      <c r="G5803" s="7" t="inlineStr"/>
      <c r="H5803" s="7" t="inlineStr"/>
      <c r="I5803" s="7" t="inlineStr"/>
    </row>
    <row r="5804">
      <c r="A5804" s="7" t="inlineStr">
        <is>
          <t>VAL-LHHS-05714</t>
        </is>
      </c>
      <c r="B5804" s="7" t="inlineStr">
        <is>
          <t>OBS-LHHS-1481</t>
        </is>
      </c>
      <c r="C5804" s="7" t="inlineStr">
        <is>
          <t>source_text</t>
        </is>
      </c>
      <c r="D5804" s="7" t="inlineStr">
        <is>
          <t>amount '525,138' and label 'National Institute on Minority Health and Health Disparities (NIMHD)' in the transcribed row</t>
        </is>
      </c>
      <c r="E5804" s="7" t="inlineStr">
        <is>
          <t>National Institute on Minority Health and Health Disparities (NIMHD) 524,395 525,138 524,395 .... -743</t>
        </is>
      </c>
      <c r="F5804" s="7" t="inlineStr">
        <is>
          <t>pass</t>
        </is>
      </c>
      <c r="G5804" s="7" t="inlineStr"/>
      <c r="H5804" s="7" t="inlineStr"/>
      <c r="I5804" s="7" t="inlineStr"/>
    </row>
    <row r="5805">
      <c r="A5805" s="7" t="inlineStr">
        <is>
          <t>VAL-LHHS-05715</t>
        </is>
      </c>
      <c r="B5805" s="7" t="inlineStr">
        <is>
          <t>OBS-LHHS-1481</t>
        </is>
      </c>
      <c r="C5805" s="7" t="inlineStr">
        <is>
          <t>unit</t>
        </is>
      </c>
      <c r="D5805" s="7" t="inlineStr">
        <is>
          <t>thousands (applied, x1,000 to dollars)</t>
        </is>
      </c>
      <c r="E5805" s="7" t="inlineStr">
        <is>
          <t>page 379 declares '[In thousands of dollars]'</t>
        </is>
      </c>
      <c r="F5805" s="7" t="inlineStr">
        <is>
          <t>pass</t>
        </is>
      </c>
      <c r="G5805" s="7" t="inlineStr"/>
      <c r="H5805" s="7" t="inlineStr"/>
      <c r="I5805" s="7" t="inlineStr"/>
    </row>
    <row r="5806">
      <c r="A5806" s="7" t="inlineStr">
        <is>
          <t>VAL-LHHS-05716</t>
        </is>
      </c>
      <c r="B5806" s="7" t="inlineStr">
        <is>
          <t>OBS-LHHS-1482</t>
        </is>
      </c>
      <c r="C5806" s="7" t="inlineStr">
        <is>
          <t>structural</t>
        </is>
      </c>
      <c r="D5806" s="7" t="inlineStr">
        <is>
          <t>[Senate Committee recommendation compared with (+ or -) Budget estimate] = 524,395 - 525,138 = -743</t>
        </is>
      </c>
      <c r="E5806" s="7" t="inlineStr">
        <is>
          <t>-743 as printed in [Senate Committee recommendation compared with (+ or -) Budget estimate]</t>
        </is>
      </c>
      <c r="F5806" s="7" t="inlineStr">
        <is>
          <t>pass</t>
        </is>
      </c>
      <c r="G5806" s="7" t="inlineStr"/>
      <c r="H5806" s="7" t="inlineStr"/>
      <c r="I5806" s="7" t="inlineStr"/>
    </row>
    <row r="5807">
      <c r="A5807" s="7" t="inlineStr">
        <is>
          <t>VAL-LHHS-05717</t>
        </is>
      </c>
      <c r="B5807" s="7" t="inlineStr">
        <is>
          <t>OBS-LHHS-1482</t>
        </is>
      </c>
      <c r="C5807" s="7" t="inlineStr">
        <is>
          <t>source_text</t>
        </is>
      </c>
      <c r="D5807" s="7" t="inlineStr">
        <is>
          <t>amount '524,395' and label 'National Institute on Minority Health and Health Disparities (NIMHD)' in the transcribed row</t>
        </is>
      </c>
      <c r="E5807" s="7" t="inlineStr">
        <is>
          <t>National Institute on Minority Health and Health Disparities (NIMHD) 524,395 525,138 524,395 .... -743</t>
        </is>
      </c>
      <c r="F5807" s="7" t="inlineStr">
        <is>
          <t>pass</t>
        </is>
      </c>
      <c r="G5807" s="7" t="inlineStr"/>
      <c r="H5807" s="7" t="inlineStr"/>
      <c r="I5807" s="7" t="inlineStr"/>
    </row>
    <row r="5808">
      <c r="A5808" s="7" t="inlineStr">
        <is>
          <t>VAL-LHHS-05718</t>
        </is>
      </c>
      <c r="B5808" s="7" t="inlineStr">
        <is>
          <t>OBS-LHHS-1482</t>
        </is>
      </c>
      <c r="C5808" s="7" t="inlineStr">
        <is>
          <t>unit</t>
        </is>
      </c>
      <c r="D5808" s="7" t="inlineStr">
        <is>
          <t>thousands (applied, x1,000 to dollars)</t>
        </is>
      </c>
      <c r="E5808" s="7" t="inlineStr">
        <is>
          <t>page 379 declares '[In thousands of dollars]'</t>
        </is>
      </c>
      <c r="F5808" s="7" t="inlineStr">
        <is>
          <t>pass</t>
        </is>
      </c>
      <c r="G5808" s="7" t="inlineStr"/>
      <c r="H5808" s="7" t="inlineStr"/>
      <c r="I5808" s="7" t="inlineStr"/>
    </row>
    <row r="5809">
      <c r="A5809" s="7" t="inlineStr">
        <is>
          <t>VAL-LHHS-05719</t>
        </is>
      </c>
      <c r="B5809" s="7" t="inlineStr">
        <is>
          <t>OBS-LHHS-1483</t>
        </is>
      </c>
      <c r="C5809" s="7" t="inlineStr">
        <is>
          <t>structural</t>
        </is>
      </c>
      <c r="D5809" s="7" t="inlineStr">
        <is>
          <t>[Bill vs. Estimate] = 544,395 - 534,395 = 10,000</t>
        </is>
      </c>
      <c r="E5809" s="7" t="inlineStr">
        <is>
          <t>10,000 as printed in [Bill vs. Estimate]</t>
        </is>
      </c>
      <c r="F5809" s="7" t="inlineStr">
        <is>
          <t>pass</t>
        </is>
      </c>
      <c r="G5809" s="7" t="inlineStr"/>
      <c r="H5809" s="7" t="inlineStr"/>
      <c r="I5809" s="7" t="inlineStr"/>
    </row>
    <row r="5810">
      <c r="A5810" s="7" t="inlineStr">
        <is>
          <t>VAL-LHHS-05720</t>
        </is>
      </c>
      <c r="B5810" s="7" t="inlineStr">
        <is>
          <t>OBS-LHHS-1483</t>
        </is>
      </c>
      <c r="C5810" s="7" t="inlineStr">
        <is>
          <t>source_text</t>
        </is>
      </c>
      <c r="D5810" s="7" t="inlineStr">
        <is>
          <t>amount '534,395' and label 'National Institute on Minority Health and Health Disparities (NIMHD)' in the transcribed row</t>
        </is>
      </c>
      <c r="E5810" s="7" t="inlineStr">
        <is>
          <t>National Institute on Minority Health and Health Disparities (NIMHD)................................ 534,395 --- 544,395 +10,000 +544,395</t>
        </is>
      </c>
      <c r="F5810" s="7" t="inlineStr">
        <is>
          <t>pass</t>
        </is>
      </c>
      <c r="G5810" s="7" t="inlineStr"/>
      <c r="H5810" s="7" t="inlineStr"/>
      <c r="I5810" s="7" t="inlineStr"/>
    </row>
    <row r="5811">
      <c r="A5811" s="7" t="inlineStr">
        <is>
          <t>VAL-LHHS-05721</t>
        </is>
      </c>
      <c r="B5811" s="7" t="inlineStr">
        <is>
          <t>OBS-LHHS-1483</t>
        </is>
      </c>
      <c r="C5811" s="7" t="inlineStr">
        <is>
          <t>unit</t>
        </is>
      </c>
      <c r="D5811" s="7" t="inlineStr">
        <is>
          <t>thousands (applied, x1,000 to dollars)</t>
        </is>
      </c>
      <c r="E5811" s="7" t="inlineStr">
        <is>
          <t>page 344 declares '(Amounts in thousands)'</t>
        </is>
      </c>
      <c r="F5811" s="7" t="inlineStr">
        <is>
          <t>pass</t>
        </is>
      </c>
      <c r="G5811" s="7" t="inlineStr"/>
      <c r="H5811" s="7" t="inlineStr"/>
      <c r="I5811" s="7" t="inlineStr"/>
    </row>
    <row r="5812">
      <c r="A5812" s="7" t="inlineStr">
        <is>
          <t>VAL-LHHS-05722</t>
        </is>
      </c>
      <c r="B5812" s="7" t="inlineStr">
        <is>
          <t>OBS-LHHS-1484</t>
        </is>
      </c>
      <c r="C5812" s="7" t="inlineStr">
        <is>
          <t>structural</t>
        </is>
      </c>
      <c r="D5812" s="7" t="inlineStr">
        <is>
          <t>[Bill vs. Enacted] = 0 - 534,395 = -534,395</t>
        </is>
      </c>
      <c r="E5812" s="7" t="inlineStr">
        <is>
          <t>-534,395 as printed in [Bill vs. Enacted]</t>
        </is>
      </c>
      <c r="F5812" s="7" t="inlineStr">
        <is>
          <t>pass</t>
        </is>
      </c>
      <c r="G5812" s="7" t="inlineStr"/>
      <c r="H5812" s="7" t="inlineStr"/>
      <c r="I5812" s="7" t="inlineStr"/>
    </row>
    <row r="5813">
      <c r="A5813" s="7" t="inlineStr">
        <is>
          <t>VAL-LHHS-05723</t>
        </is>
      </c>
      <c r="B5813" s="7" t="inlineStr">
        <is>
          <t>OBS-LHHS-1484</t>
        </is>
      </c>
      <c r="C5813" s="7" t="inlineStr">
        <is>
          <t>structural</t>
        </is>
      </c>
      <c r="D5813" s="7" t="inlineStr">
        <is>
          <t>[Bill vs. Request] = 0 - 526,710 = -526,710</t>
        </is>
      </c>
      <c r="E5813" s="7" t="inlineStr">
        <is>
          <t>-526,710 as printed in [Bill vs. Request]</t>
        </is>
      </c>
      <c r="F5813" s="7" t="inlineStr">
        <is>
          <t>pass</t>
        </is>
      </c>
      <c r="G5813" s="7" t="inlineStr"/>
      <c r="H5813" s="7" t="inlineStr"/>
      <c r="I5813" s="7" t="inlineStr"/>
    </row>
    <row r="5814">
      <c r="A5814" s="7" t="inlineStr">
        <is>
          <t>VAL-LHHS-05724</t>
        </is>
      </c>
      <c r="B5814" s="7" t="inlineStr">
        <is>
          <t>OBS-LHHS-1484</t>
        </is>
      </c>
      <c r="C5814" s="7" t="inlineStr">
        <is>
          <t>source_text</t>
        </is>
      </c>
      <c r="D5814" s="7" t="inlineStr">
        <is>
          <t>amount '---' and label 'National Institute on Minority Health and Health Disparities (NIMHD)' in the transcribed row</t>
        </is>
      </c>
      <c r="E5814" s="7" t="inlineStr">
        <is>
          <t>National Institute on Minority Health and Health Disparities (NIMHD)............................... 534,395 526,710 --- -534,395 -526,710</t>
        </is>
      </c>
      <c r="F5814" s="7" t="inlineStr">
        <is>
          <t>pass</t>
        </is>
      </c>
      <c r="G5814" s="7" t="inlineStr"/>
      <c r="H5814" s="7" t="inlineStr"/>
      <c r="I5814" s="7" t="inlineStr"/>
    </row>
    <row r="5815">
      <c r="A5815" s="7" t="inlineStr">
        <is>
          <t>VAL-LHHS-05725</t>
        </is>
      </c>
      <c r="B5815" s="7" t="inlineStr">
        <is>
          <t>OBS-LHHS-1484</t>
        </is>
      </c>
      <c r="C5815" s="7" t="inlineStr">
        <is>
          <t>unit</t>
        </is>
      </c>
      <c r="D5815" s="7" t="inlineStr">
        <is>
          <t>thousands (applied, x1,000 to dollars)</t>
        </is>
      </c>
      <c r="E5815" s="7" t="inlineStr">
        <is>
          <t>page 318 declares '(Amounts in thousands)'</t>
        </is>
      </c>
      <c r="F5815" s="7" t="inlineStr">
        <is>
          <t>pass</t>
        </is>
      </c>
      <c r="G5815" s="7" t="inlineStr"/>
      <c r="H5815" s="7" t="inlineStr"/>
      <c r="I5815" s="7" t="inlineStr"/>
    </row>
    <row r="5816">
      <c r="A5816" s="7" t="inlineStr">
        <is>
          <t>VAL-LHHS-05726</t>
        </is>
      </c>
      <c r="B5816" s="7" t="inlineStr">
        <is>
          <t>OBS-LHHS-1485</t>
        </is>
      </c>
      <c r="C5816" s="7" t="inlineStr">
        <is>
          <t>structural</t>
        </is>
      </c>
      <c r="D5816" s="7" t="inlineStr">
        <is>
          <t>[Senate Committee recommendation compared with (+ or -) Budget estimate] = 539,395 - 526,710 = 12,685</t>
        </is>
      </c>
      <c r="E5816" s="7" t="inlineStr">
        <is>
          <t>12,685 as printed in [Senate Committee recommendation compared with (+ or -) Budget estimate]</t>
        </is>
      </c>
      <c r="F5816" s="7" t="inlineStr">
        <is>
          <t>pass</t>
        </is>
      </c>
      <c r="G5816" s="7" t="inlineStr"/>
      <c r="H5816" s="7" t="inlineStr"/>
      <c r="I5816" s="7" t="inlineStr"/>
    </row>
    <row r="5817">
      <c r="A5817" s="7" t="inlineStr">
        <is>
          <t>VAL-LHHS-05727</t>
        </is>
      </c>
      <c r="B5817" s="7" t="inlineStr">
        <is>
          <t>OBS-LHHS-1485</t>
        </is>
      </c>
      <c r="C5817" s="7" t="inlineStr">
        <is>
          <t>source_text</t>
        </is>
      </c>
      <c r="D5817" s="7" t="inlineStr">
        <is>
          <t>amount '526,710' and label 'National Institute on Minority Health and Health Disparities (NIMHD)' in the transcribed row</t>
        </is>
      </c>
      <c r="E5817" s="7" t="inlineStr">
        <is>
          <t>National Institute on Minority Health and Health Disparities (NIMHD) 534,395 526,710 539,395 +5,000 +12,685</t>
        </is>
      </c>
      <c r="F5817" s="7" t="inlineStr">
        <is>
          <t>pass</t>
        </is>
      </c>
      <c r="G5817" s="7" t="inlineStr"/>
      <c r="H5817" s="7" t="inlineStr"/>
      <c r="I5817" s="7" t="inlineStr"/>
    </row>
    <row r="5818">
      <c r="A5818" s="7" t="inlineStr">
        <is>
          <t>VAL-LHHS-05728</t>
        </is>
      </c>
      <c r="B5818" s="7" t="inlineStr">
        <is>
          <t>OBS-LHHS-1485</t>
        </is>
      </c>
      <c r="C5818" s="7" t="inlineStr">
        <is>
          <t>unit</t>
        </is>
      </c>
      <c r="D5818" s="7" t="inlineStr">
        <is>
          <t>thousands (applied, x1,000 to dollars)</t>
        </is>
      </c>
      <c r="E5818" s="7" t="inlineStr">
        <is>
          <t>page 438 declares '[In thousands of dollars]'</t>
        </is>
      </c>
      <c r="F5818" s="7" t="inlineStr">
        <is>
          <t>pass</t>
        </is>
      </c>
      <c r="G5818" s="7" t="inlineStr"/>
      <c r="H5818" s="7" t="inlineStr"/>
      <c r="I5818" s="7" t="inlineStr"/>
    </row>
    <row r="5819">
      <c r="A5819" s="7" t="inlineStr">
        <is>
          <t>VAL-LHHS-05729</t>
        </is>
      </c>
      <c r="B5819" s="7" t="inlineStr">
        <is>
          <t>OBS-LHHS-1485</t>
        </is>
      </c>
      <c r="C5819" s="7" t="inlineStr">
        <is>
          <t>cross_document</t>
        </is>
      </c>
      <c r="D5819" s="7" t="inlineStr">
        <is>
          <t>SRC-CRPT-118HRPT585 p.318 prints 526,710 (AI-extracted, 'National Institute on Minority Health and Health Disparities (NIMHD)')</t>
        </is>
      </c>
      <c r="E5819" s="7" t="inlineStr">
        <is>
          <t>526,710 as recorded</t>
        </is>
      </c>
      <c r="F5819" s="7" t="inlineStr">
        <is>
          <t>pass</t>
        </is>
      </c>
      <c r="G5819" s="7" t="inlineStr"/>
      <c r="H5819" s="7" t="inlineStr"/>
      <c r="I5819" s="7" t="inlineStr"/>
    </row>
    <row r="5820">
      <c r="A5820" s="7" t="inlineStr">
        <is>
          <t>VAL-LHHS-05730</t>
        </is>
      </c>
      <c r="B5820" s="7" t="inlineStr">
        <is>
          <t>OBS-LHHS-1486</t>
        </is>
      </c>
      <c r="C5820" s="7" t="inlineStr">
        <is>
          <t>structural</t>
        </is>
      </c>
      <c r="D5820" s="7" t="inlineStr">
        <is>
          <t>[Senate Committee recommendation compared with (+ or -) 2024 appropriation] = 539,395 - 534,395 = 5,000</t>
        </is>
      </c>
      <c r="E5820" s="7" t="inlineStr">
        <is>
          <t>5,000 as printed in [Senate Committee recommendation compared with (+ or -) 2024 appropriation]</t>
        </is>
      </c>
      <c r="F5820" s="7" t="inlineStr">
        <is>
          <t>pass</t>
        </is>
      </c>
      <c r="G5820" s="7" t="inlineStr"/>
      <c r="H5820" s="7" t="inlineStr"/>
      <c r="I5820" s="7" t="inlineStr"/>
    </row>
    <row r="5821">
      <c r="A5821" s="7" t="inlineStr">
        <is>
          <t>VAL-LHHS-05731</t>
        </is>
      </c>
      <c r="B5821" s="7" t="inlineStr">
        <is>
          <t>OBS-LHHS-1486</t>
        </is>
      </c>
      <c r="C5821" s="7" t="inlineStr">
        <is>
          <t>structural</t>
        </is>
      </c>
      <c r="D5821" s="7" t="inlineStr">
        <is>
          <t>[Senate Committee recommendation compared with (+ or -) Budget estimate] = 539,395 - 526,710 = 12,685</t>
        </is>
      </c>
      <c r="E5821" s="7" t="inlineStr">
        <is>
          <t>12,685 as printed in [Senate Committee recommendation compared with (+ or -) Budget estimate]</t>
        </is>
      </c>
      <c r="F5821" s="7" t="inlineStr">
        <is>
          <t>pass</t>
        </is>
      </c>
      <c r="G5821" s="7" t="inlineStr"/>
      <c r="H5821" s="7" t="inlineStr"/>
      <c r="I5821" s="7" t="inlineStr"/>
    </row>
    <row r="5822">
      <c r="A5822" s="7" t="inlineStr">
        <is>
          <t>VAL-LHHS-05732</t>
        </is>
      </c>
      <c r="B5822" s="7" t="inlineStr">
        <is>
          <t>OBS-LHHS-1486</t>
        </is>
      </c>
      <c r="C5822" s="7" t="inlineStr">
        <is>
          <t>source_text</t>
        </is>
      </c>
      <c r="D5822" s="7" t="inlineStr">
        <is>
          <t>amount '539,395' and label 'National Institute on Minority Health and Health Disparities (NIMHD)' in the transcribed row</t>
        </is>
      </c>
      <c r="E5822" s="7" t="inlineStr">
        <is>
          <t>National Institute on Minority Health and Health Disparities (NIMHD) 534,395 526,710 539,395 +5,000 +12,685</t>
        </is>
      </c>
      <c r="F5822" s="7" t="inlineStr">
        <is>
          <t>pass</t>
        </is>
      </c>
      <c r="G5822" s="7" t="inlineStr"/>
      <c r="H5822" s="7" t="inlineStr"/>
      <c r="I5822" s="7" t="inlineStr"/>
    </row>
    <row r="5823">
      <c r="A5823" s="7" t="inlineStr">
        <is>
          <t>VAL-LHHS-05733</t>
        </is>
      </c>
      <c r="B5823" s="7" t="inlineStr">
        <is>
          <t>OBS-LHHS-1486</t>
        </is>
      </c>
      <c r="C5823" s="7" t="inlineStr">
        <is>
          <t>unit</t>
        </is>
      </c>
      <c r="D5823" s="7" t="inlineStr">
        <is>
          <t>thousands (applied, x1,000 to dollars)</t>
        </is>
      </c>
      <c r="E5823" s="7" t="inlineStr">
        <is>
          <t>page 438 declares '[In thousands of dollars]'</t>
        </is>
      </c>
      <c r="F5823" s="7" t="inlineStr">
        <is>
          <t>pass</t>
        </is>
      </c>
      <c r="G5823" s="7" t="inlineStr"/>
      <c r="H5823" s="7" t="inlineStr"/>
      <c r="I5823" s="7" t="inlineStr"/>
    </row>
    <row r="5824">
      <c r="A5824" s="7" t="inlineStr">
        <is>
          <t>VAL-LHHS-05734</t>
        </is>
      </c>
      <c r="B5824" s="7" t="inlineStr">
        <is>
          <t>OBS-LHHS-1487</t>
        </is>
      </c>
      <c r="C5824" s="7" t="inlineStr">
        <is>
          <t>structural</t>
        </is>
      </c>
      <c r="D5824" s="7" t="inlineStr">
        <is>
          <t>[Committee vs. Enacted] = 546,895 - 538,395 = 8,500</t>
        </is>
      </c>
      <c r="E5824" s="7" t="inlineStr">
        <is>
          <t>8,500 as printed in [Committee vs. Enacted]</t>
        </is>
      </c>
      <c r="F5824" s="7" t="inlineStr">
        <is>
          <t>pass</t>
        </is>
      </c>
      <c r="G5824" s="7" t="inlineStr"/>
      <c r="H5824" s="7" t="inlineStr"/>
      <c r="I5824" s="7" t="inlineStr"/>
    </row>
    <row r="5825">
      <c r="A5825" s="7" t="inlineStr">
        <is>
          <t>VAL-LHHS-05735</t>
        </is>
      </c>
      <c r="B5825" s="7" t="inlineStr">
        <is>
          <t>OBS-LHHS-1487</t>
        </is>
      </c>
      <c r="C5825" s="7" t="inlineStr">
        <is>
          <t>source_text</t>
        </is>
      </c>
      <c r="D5825" s="7" t="inlineStr">
        <is>
          <t>amount '538,395' and label 'National Institute on Minority Health and Health Disparities (NIMHD)' in the transcribed row</t>
        </is>
      </c>
      <c r="E5825" s="7" t="inlineStr">
        <is>
          <t>National Institute on Minority Health and Health Disparities (NIMHD)................................ 538,395 --- 546,895 +8,500 +546,895</t>
        </is>
      </c>
      <c r="F5825" s="7" t="inlineStr">
        <is>
          <t>pass</t>
        </is>
      </c>
      <c r="G5825" s="7" t="inlineStr"/>
      <c r="H5825" s="7" t="inlineStr"/>
      <c r="I5825" s="7" t="inlineStr"/>
    </row>
    <row r="5826">
      <c r="A5826" s="7" t="inlineStr">
        <is>
          <t>VAL-LHHS-05736</t>
        </is>
      </c>
      <c r="B5826" s="7" t="inlineStr">
        <is>
          <t>OBS-LHHS-1487</t>
        </is>
      </c>
      <c r="C5826" s="7" t="inlineStr">
        <is>
          <t>unit</t>
        </is>
      </c>
      <c r="D5826" s="7" t="inlineStr">
        <is>
          <t>thousands (applied, x1,000 to dollars)</t>
        </is>
      </c>
      <c r="E5826" s="7" t="inlineStr">
        <is>
          <t>page 375 declares '(Amounts in thousands)'</t>
        </is>
      </c>
      <c r="F5826" s="7" t="inlineStr">
        <is>
          <t>pass</t>
        </is>
      </c>
      <c r="G5826" s="7" t="inlineStr"/>
      <c r="H5826" s="7" t="inlineStr"/>
      <c r="I5826" s="7" t="inlineStr"/>
    </row>
    <row r="5827">
      <c r="A5827" s="7" t="inlineStr">
        <is>
          <t>VAL-LHHS-05737</t>
        </is>
      </c>
      <c r="B5827" s="7" t="inlineStr">
        <is>
          <t>OBS-LHHS-1488</t>
        </is>
      </c>
      <c r="C5827" s="7" t="inlineStr">
        <is>
          <t>structural</t>
        </is>
      </c>
      <c r="D5827" s="7" t="inlineStr">
        <is>
          <t>[Bill vs. Estimate] = 544,395 - 534,395 = 10,000</t>
        </is>
      </c>
      <c r="E5827" s="7" t="inlineStr">
        <is>
          <t>10,000 as printed in [Bill vs. Estimate]</t>
        </is>
      </c>
      <c r="F5827" s="7" t="inlineStr">
        <is>
          <t>pass</t>
        </is>
      </c>
      <c r="G5827" s="7" t="inlineStr"/>
      <c r="H5827" s="7" t="inlineStr"/>
      <c r="I5827" s="7" t="inlineStr"/>
    </row>
    <row r="5828">
      <c r="A5828" s="7" t="inlineStr">
        <is>
          <t>VAL-LHHS-05738</t>
        </is>
      </c>
      <c r="B5828" s="7" t="inlineStr">
        <is>
          <t>OBS-LHHS-1488</t>
        </is>
      </c>
      <c r="C5828" s="7" t="inlineStr">
        <is>
          <t>structural</t>
        </is>
      </c>
      <c r="D5828" s="7" t="inlineStr">
        <is>
          <t>[Bill vs. Request] = 544,395 - 0 = 544,395</t>
        </is>
      </c>
      <c r="E5828" s="7" t="inlineStr">
        <is>
          <t>544,395 as printed in [Bill vs. Request]</t>
        </is>
      </c>
      <c r="F5828" s="7" t="inlineStr">
        <is>
          <t>pass</t>
        </is>
      </c>
      <c r="G5828" s="7" t="inlineStr"/>
      <c r="H5828" s="7" t="inlineStr"/>
      <c r="I5828" s="7" t="inlineStr"/>
    </row>
    <row r="5829">
      <c r="A5829" s="7" t="inlineStr">
        <is>
          <t>VAL-LHHS-05739</t>
        </is>
      </c>
      <c r="B5829" s="7" t="inlineStr">
        <is>
          <t>OBS-LHHS-1488</t>
        </is>
      </c>
      <c r="C5829" s="7" t="inlineStr">
        <is>
          <t>source_text</t>
        </is>
      </c>
      <c r="D5829" s="7" t="inlineStr">
        <is>
          <t>amount '544,395' and label 'National Institute on Minority Health and Health Disparities (NIMHD)' in the transcribed row</t>
        </is>
      </c>
      <c r="E5829" s="7" t="inlineStr">
        <is>
          <t>National Institute on Minority Health and Health Disparities (NIMHD)................................ 534,395 --- 544,395 +10,000 +544,395</t>
        </is>
      </c>
      <c r="F5829" s="7" t="inlineStr">
        <is>
          <t>pass</t>
        </is>
      </c>
      <c r="G5829" s="7" t="inlineStr"/>
      <c r="H5829" s="7" t="inlineStr"/>
      <c r="I5829" s="7" t="inlineStr"/>
    </row>
    <row r="5830">
      <c r="A5830" s="7" t="inlineStr">
        <is>
          <t>VAL-LHHS-05740</t>
        </is>
      </c>
      <c r="B5830" s="7" t="inlineStr">
        <is>
          <t>OBS-LHHS-1488</t>
        </is>
      </c>
      <c r="C5830" s="7" t="inlineStr">
        <is>
          <t>unit</t>
        </is>
      </c>
      <c r="D5830" s="7" t="inlineStr">
        <is>
          <t>thousands (applied, x1,000 to dollars)</t>
        </is>
      </c>
      <c r="E5830" s="7" t="inlineStr">
        <is>
          <t>page 344 declares '(Amounts in thousands)'</t>
        </is>
      </c>
      <c r="F5830" s="7" t="inlineStr">
        <is>
          <t>pass</t>
        </is>
      </c>
      <c r="G5830" s="7" t="inlineStr"/>
      <c r="H5830" s="7" t="inlineStr"/>
      <c r="I5830" s="7" t="inlineStr"/>
    </row>
    <row r="5831">
      <c r="A5831" s="7" t="inlineStr">
        <is>
          <t>VAL-LHHS-05741</t>
        </is>
      </c>
      <c r="B5831" s="7" t="inlineStr">
        <is>
          <t>OBS-LHHS-1489</t>
        </is>
      </c>
      <c r="C5831" s="7" t="inlineStr">
        <is>
          <t>structural</t>
        </is>
      </c>
      <c r="D5831" s="7" t="inlineStr">
        <is>
          <t>[Bill vs. Request] = 544,395 - 0 = 544,395</t>
        </is>
      </c>
      <c r="E5831" s="7" t="inlineStr">
        <is>
          <t>544,395 as printed in [Bill vs. Request]</t>
        </is>
      </c>
      <c r="F5831" s="7" t="inlineStr">
        <is>
          <t>pass</t>
        </is>
      </c>
      <c r="G5831" s="7" t="inlineStr"/>
      <c r="H5831" s="7" t="inlineStr"/>
      <c r="I5831" s="7" t="inlineStr"/>
    </row>
    <row r="5832">
      <c r="A5832" s="7" t="inlineStr">
        <is>
          <t>VAL-LHHS-05742</t>
        </is>
      </c>
      <c r="B5832" s="7" t="inlineStr">
        <is>
          <t>OBS-LHHS-1489</t>
        </is>
      </c>
      <c r="C5832" s="7" t="inlineStr">
        <is>
          <t>source_text</t>
        </is>
      </c>
      <c r="D5832" s="7" t="inlineStr">
        <is>
          <t>amount '---' and label 'National Institute on Minority Health and Health Disparities (NIMHD)' in the transcribed row</t>
        </is>
      </c>
      <c r="E5832" s="7" t="inlineStr">
        <is>
          <t>National Institute on Minority Health and Health Disparities (NIMHD)................................ 534,395 --- 544,395 +10,000 +544,395</t>
        </is>
      </c>
      <c r="F5832" s="7" t="inlineStr">
        <is>
          <t>pass</t>
        </is>
      </c>
      <c r="G5832" s="7" t="inlineStr"/>
      <c r="H5832" s="7" t="inlineStr"/>
      <c r="I5832" s="7" t="inlineStr"/>
    </row>
    <row r="5833">
      <c r="A5833" s="7" t="inlineStr">
        <is>
          <t>VAL-LHHS-05743</t>
        </is>
      </c>
      <c r="B5833" s="7" t="inlineStr">
        <is>
          <t>OBS-LHHS-1489</t>
        </is>
      </c>
      <c r="C5833" s="7" t="inlineStr">
        <is>
          <t>unit</t>
        </is>
      </c>
      <c r="D5833" s="7" t="inlineStr">
        <is>
          <t>thousands (applied, x1,000 to dollars)</t>
        </is>
      </c>
      <c r="E5833" s="7" t="inlineStr">
        <is>
          <t>page 344 declares '(Amounts in thousands)'</t>
        </is>
      </c>
      <c r="F5833" s="7" t="inlineStr">
        <is>
          <t>pass</t>
        </is>
      </c>
      <c r="G5833" s="7" t="inlineStr"/>
      <c r="H5833" s="7" t="inlineStr"/>
      <c r="I5833" s="7" t="inlineStr"/>
    </row>
    <row r="5834">
      <c r="A5834" s="7" t="inlineStr">
        <is>
          <t>VAL-LHHS-05744</t>
        </is>
      </c>
      <c r="B5834" s="7" t="inlineStr">
        <is>
          <t>OBS-LHHS-1490</t>
        </is>
      </c>
      <c r="C5834" s="7" t="inlineStr">
        <is>
          <t>source_text</t>
        </is>
      </c>
      <c r="D5834" s="7" t="inlineStr">
        <is>
          <t>amount '534,395' and label 'National Institute on Minority Health and Health Disparities (NIMHD)' in the transcribed row</t>
        </is>
      </c>
      <c r="E5834" s="7" t="inlineStr">
        <is>
          <t>National Institute on Minority Health and Health Disparities (NIMHD) 534,395</t>
        </is>
      </c>
      <c r="F5834" s="7" t="inlineStr">
        <is>
          <t>pass</t>
        </is>
      </c>
      <c r="G5834" s="7" t="inlineStr"/>
      <c r="H5834" s="7" t="inlineStr"/>
      <c r="I5834" s="7" t="inlineStr"/>
    </row>
    <row r="5835">
      <c r="A5835" s="7" t="inlineStr">
        <is>
          <t>VAL-LHHS-05745</t>
        </is>
      </c>
      <c r="B5835" s="7" t="inlineStr">
        <is>
          <t>OBS-LHHS-1490</t>
        </is>
      </c>
      <c r="C5835" s="7" t="inlineStr">
        <is>
          <t>unit</t>
        </is>
      </c>
      <c r="D5835" s="7" t="inlineStr">
        <is>
          <t>thousands (applied, x1,000 to dollars)</t>
        </is>
      </c>
      <c r="E5835" s="7" t="inlineStr">
        <is>
          <t>page 435 declares '[In thousands of dollars]'</t>
        </is>
      </c>
      <c r="F5835" s="7" t="inlineStr">
        <is>
          <t>pass</t>
        </is>
      </c>
      <c r="G5835" s="7" t="inlineStr"/>
      <c r="H5835" s="7" t="inlineStr"/>
      <c r="I5835" s="7" t="inlineStr"/>
    </row>
    <row r="5836">
      <c r="A5836" s="7" t="inlineStr">
        <is>
          <t>VAL-LHHS-05746</t>
        </is>
      </c>
      <c r="B5836" s="7" t="inlineStr">
        <is>
          <t>OBS-LHHS-1491</t>
        </is>
      </c>
      <c r="C5836" s="7" t="inlineStr">
        <is>
          <t>structural</t>
        </is>
      </c>
      <c r="D5836" s="7" t="inlineStr">
        <is>
          <t>[Committee vs. Enacted] = 546,895 - 538,395 = 8,500</t>
        </is>
      </c>
      <c r="E5836" s="7" t="inlineStr">
        <is>
          <t>8,500 as printed in [Committee vs. Enacted]</t>
        </is>
      </c>
      <c r="F5836" s="7" t="inlineStr">
        <is>
          <t>pass</t>
        </is>
      </c>
      <c r="G5836" s="7" t="inlineStr"/>
      <c r="H5836" s="7" t="inlineStr"/>
      <c r="I5836" s="7" t="inlineStr"/>
    </row>
    <row r="5837">
      <c r="A5837" s="7" t="inlineStr">
        <is>
          <t>VAL-LHHS-05747</t>
        </is>
      </c>
      <c r="B5837" s="7" t="inlineStr">
        <is>
          <t>OBS-LHHS-1491</t>
        </is>
      </c>
      <c r="C5837" s="7" t="inlineStr">
        <is>
          <t>structural</t>
        </is>
      </c>
      <c r="D5837" s="7" t="inlineStr">
        <is>
          <t>[Committee vs. Request] = 546,895 - 0 = 546,895</t>
        </is>
      </c>
      <c r="E5837" s="7" t="inlineStr">
        <is>
          <t>546,895 as printed in [Committee vs. Request]</t>
        </is>
      </c>
      <c r="F5837" s="7" t="inlineStr">
        <is>
          <t>pass</t>
        </is>
      </c>
      <c r="G5837" s="7" t="inlineStr"/>
      <c r="H5837" s="7" t="inlineStr"/>
      <c r="I5837" s="7" t="inlineStr"/>
    </row>
    <row r="5838">
      <c r="A5838" s="7" t="inlineStr">
        <is>
          <t>VAL-LHHS-05748</t>
        </is>
      </c>
      <c r="B5838" s="7" t="inlineStr">
        <is>
          <t>OBS-LHHS-1491</t>
        </is>
      </c>
      <c r="C5838" s="7" t="inlineStr">
        <is>
          <t>source_text</t>
        </is>
      </c>
      <c r="D5838" s="7" t="inlineStr">
        <is>
          <t>amount '546,895' and label 'National Institute on Minority Health and Health Disparities (NIMHD)' in the transcribed row</t>
        </is>
      </c>
      <c r="E5838" s="7" t="inlineStr">
        <is>
          <t>National Institute on Minority Health and Health Disparities (NIMHD)................................ 538,395 --- 546,895 +8,500 +546,895</t>
        </is>
      </c>
      <c r="F5838" s="7" t="inlineStr">
        <is>
          <t>pass</t>
        </is>
      </c>
      <c r="G5838" s="7" t="inlineStr"/>
      <c r="H5838" s="7" t="inlineStr"/>
      <c r="I5838" s="7" t="inlineStr"/>
    </row>
    <row r="5839">
      <c r="A5839" s="7" t="inlineStr">
        <is>
          <t>VAL-LHHS-05749</t>
        </is>
      </c>
      <c r="B5839" s="7" t="inlineStr">
        <is>
          <t>OBS-LHHS-1491</t>
        </is>
      </c>
      <c r="C5839" s="7" t="inlineStr">
        <is>
          <t>unit</t>
        </is>
      </c>
      <c r="D5839" s="7" t="inlineStr">
        <is>
          <t>thousands (applied, x1,000 to dollars)</t>
        </is>
      </c>
      <c r="E5839" s="7" t="inlineStr">
        <is>
          <t>page 375 declares '(Amounts in thousands)'</t>
        </is>
      </c>
      <c r="F5839" s="7" t="inlineStr">
        <is>
          <t>pass</t>
        </is>
      </c>
      <c r="G5839" s="7" t="inlineStr"/>
      <c r="H5839" s="7" t="inlineStr"/>
      <c r="I5839" s="7" t="inlineStr"/>
    </row>
    <row r="5840">
      <c r="A5840" s="7" t="inlineStr">
        <is>
          <t>VAL-LHHS-05750</t>
        </is>
      </c>
      <c r="B5840" s="7" t="inlineStr">
        <is>
          <t>OBS-LHHS-1492</t>
        </is>
      </c>
      <c r="C5840" s="7" t="inlineStr">
        <is>
          <t>structural</t>
        </is>
      </c>
      <c r="D5840" s="7" t="inlineStr">
        <is>
          <t>[Committee vs. Request] = 546,895 - 0 = 546,895</t>
        </is>
      </c>
      <c r="E5840" s="7" t="inlineStr">
        <is>
          <t>546,895 as printed in [Committee vs. Request]</t>
        </is>
      </c>
      <c r="F5840" s="7" t="inlineStr">
        <is>
          <t>pass</t>
        </is>
      </c>
      <c r="G5840" s="7" t="inlineStr"/>
      <c r="H5840" s="7" t="inlineStr"/>
      <c r="I5840" s="7" t="inlineStr"/>
    </row>
    <row r="5841">
      <c r="A5841" s="7" t="inlineStr">
        <is>
          <t>VAL-LHHS-05751</t>
        </is>
      </c>
      <c r="B5841" s="7" t="inlineStr">
        <is>
          <t>OBS-LHHS-1492</t>
        </is>
      </c>
      <c r="C5841" s="7" t="inlineStr">
        <is>
          <t>source_text</t>
        </is>
      </c>
      <c r="D5841" s="7" t="inlineStr">
        <is>
          <t>amount '---' and label 'National Institute on Minority Health and Health Disparities (NIMHD)' in the transcribed row</t>
        </is>
      </c>
      <c r="E5841" s="7" t="inlineStr">
        <is>
          <t>National Institute on Minority Health and Health Disparities (NIMHD)................................ 538,395 --- 546,895 +8,500 +546,895</t>
        </is>
      </c>
      <c r="F5841" s="7" t="inlineStr">
        <is>
          <t>pass</t>
        </is>
      </c>
      <c r="G5841" s="7" t="inlineStr"/>
      <c r="H5841" s="7" t="inlineStr"/>
      <c r="I5841" s="7" t="inlineStr"/>
    </row>
    <row r="5842">
      <c r="A5842" s="7" t="inlineStr">
        <is>
          <t>VAL-LHHS-05752</t>
        </is>
      </c>
      <c r="B5842" s="7" t="inlineStr">
        <is>
          <t>OBS-LHHS-1492</t>
        </is>
      </c>
      <c r="C5842" s="7" t="inlineStr">
        <is>
          <t>unit</t>
        </is>
      </c>
      <c r="D5842" s="7" t="inlineStr">
        <is>
          <t>thousands (applied, x1,000 to dollars)</t>
        </is>
      </c>
      <c r="E5842" s="7" t="inlineStr">
        <is>
          <t>page 375 declares '(Amounts in thousands)'</t>
        </is>
      </c>
      <c r="F5842" s="7" t="inlineStr">
        <is>
          <t>pass</t>
        </is>
      </c>
      <c r="G5842" s="7" t="inlineStr"/>
      <c r="H5842" s="7" t="inlineStr"/>
      <c r="I5842" s="7" t="inlineStr"/>
    </row>
    <row r="5843">
      <c r="A5843" s="7" t="inlineStr">
        <is>
          <t>VAL-LHHS-05753</t>
        </is>
      </c>
      <c r="B5843" s="7" t="inlineStr">
        <is>
          <t>OBS-LHHS-1493</t>
        </is>
      </c>
      <c r="C5843" s="7" t="inlineStr">
        <is>
          <t>structural</t>
        </is>
      </c>
      <c r="D5843" s="7" t="inlineStr">
        <is>
          <t>[Senate Committee recommendation compared with (+ or -) 2023 appropriation] = 2,624,925 - 2,588,925 = 36,000</t>
        </is>
      </c>
      <c r="E5843" s="7" t="inlineStr">
        <is>
          <t>36,000 as printed in [Senate Committee recommendation compared with (+ or -) 2023 appropriation]</t>
        </is>
      </c>
      <c r="F5843" s="7" t="inlineStr">
        <is>
          <t>pass</t>
        </is>
      </c>
      <c r="G5843" s="7" t="inlineStr"/>
      <c r="H5843" s="7" t="inlineStr"/>
      <c r="I5843" s="7" t="inlineStr"/>
    </row>
    <row r="5844">
      <c r="A5844" s="7" t="inlineStr">
        <is>
          <t>VAL-LHHS-05754</t>
        </is>
      </c>
      <c r="B5844" s="7" t="inlineStr">
        <is>
          <t>OBS-LHHS-1493</t>
        </is>
      </c>
      <c r="C5844" s="7" t="inlineStr">
        <is>
          <t>source_text</t>
        </is>
      </c>
      <c r="D5844" s="7" t="inlineStr">
        <is>
          <t>amount '2,588,925' and label 'National Institute of Neurological Disorders and Stroke (NINDS)' in the transcribed row</t>
        </is>
      </c>
      <c r="E5844" s="7" t="inlineStr">
        <is>
          <t>National Institute of Neurological Disorders and Stroke (NINDS) 2,588,925 2,739,418 2,624,925 +36,000 -114,493</t>
        </is>
      </c>
      <c r="F5844" s="7" t="inlineStr">
        <is>
          <t>pass</t>
        </is>
      </c>
      <c r="G5844" s="7" t="inlineStr"/>
      <c r="H5844" s="7" t="inlineStr"/>
      <c r="I5844" s="7" t="inlineStr"/>
    </row>
    <row r="5845">
      <c r="A5845" s="7" t="inlineStr">
        <is>
          <t>VAL-LHHS-05755</t>
        </is>
      </c>
      <c r="B5845" s="7" t="inlineStr">
        <is>
          <t>OBS-LHHS-1493</t>
        </is>
      </c>
      <c r="C5845" s="7" t="inlineStr">
        <is>
          <t>unit</t>
        </is>
      </c>
      <c r="D5845" s="7" t="inlineStr">
        <is>
          <t>thousands (applied, x1,000 to dollars)</t>
        </is>
      </c>
      <c r="E5845" s="7" t="inlineStr">
        <is>
          <t>page 378 declares '[In thousands of dollars]'</t>
        </is>
      </c>
      <c r="F5845" s="7" t="inlineStr">
        <is>
          <t>pass</t>
        </is>
      </c>
      <c r="G5845" s="7" t="inlineStr"/>
      <c r="H5845" s="7" t="inlineStr"/>
      <c r="I5845" s="7" t="inlineStr"/>
    </row>
    <row r="5846">
      <c r="A5846" s="7" t="inlineStr">
        <is>
          <t>VAL-LHHS-05756</t>
        </is>
      </c>
      <c r="B5846" s="7" t="inlineStr">
        <is>
          <t>OBS-LHHS-1494</t>
        </is>
      </c>
      <c r="C5846" s="7" t="inlineStr">
        <is>
          <t>structural</t>
        </is>
      </c>
      <c r="D5846" s="7" t="inlineStr">
        <is>
          <t>[Bill vs. Enacted] = 2,608,590 - 2,535,370 = 73,220</t>
        </is>
      </c>
      <c r="E5846" s="7" t="inlineStr">
        <is>
          <t>73,220 as printed in [Bill vs. Enacted]</t>
        </is>
      </c>
      <c r="F5846" s="7" t="inlineStr">
        <is>
          <t>pass</t>
        </is>
      </c>
      <c r="G5846" s="7" t="inlineStr"/>
      <c r="H5846" s="7" t="inlineStr"/>
      <c r="I5846" s="7" t="inlineStr"/>
    </row>
    <row r="5847">
      <c r="A5847" s="7" t="inlineStr">
        <is>
          <t>VAL-LHHS-05757</t>
        </is>
      </c>
      <c r="B5847" s="7" t="inlineStr">
        <is>
          <t>OBS-LHHS-1494</t>
        </is>
      </c>
      <c r="C5847" s="7" t="inlineStr">
        <is>
          <t>structural</t>
        </is>
      </c>
      <c r="D5847" s="7" t="inlineStr">
        <is>
          <t>[Bill vs. Request] = 2,608,590 - 2,543,043 = 65,547</t>
        </is>
      </c>
      <c r="E5847" s="7" t="inlineStr">
        <is>
          <t>65,547 as printed in [Bill vs. Request]</t>
        </is>
      </c>
      <c r="F5847" s="7" t="inlineStr">
        <is>
          <t>pass</t>
        </is>
      </c>
      <c r="G5847" s="7" t="inlineStr"/>
      <c r="H5847" s="7" t="inlineStr"/>
      <c r="I5847" s="7" t="inlineStr"/>
    </row>
    <row r="5848">
      <c r="A5848" s="7" t="inlineStr">
        <is>
          <t>VAL-LHHS-05758</t>
        </is>
      </c>
      <c r="B5848" s="7" t="inlineStr">
        <is>
          <t>OBS-LHHS-1494</t>
        </is>
      </c>
      <c r="C5848" s="7" t="inlineStr">
        <is>
          <t>source_text</t>
        </is>
      </c>
      <c r="D5848" s="7" t="inlineStr">
        <is>
          <t>amount '2,608,590' and label 'National Institute of Neurological Disorders and Stroke (NINDS)' in the transcribed row</t>
        </is>
      </c>
      <c r="E5848" s="7" t="inlineStr">
        <is>
          <t>National Institute of Neurological Disorders and Stroke (NINDS)....................................... 2,535,370 2,543,043 2,608,590 +73,220 +65,547</t>
        </is>
      </c>
      <c r="F5848" s="7" t="inlineStr">
        <is>
          <t>pass</t>
        </is>
      </c>
      <c r="G5848" s="7" t="inlineStr"/>
      <c r="H5848" s="7" t="inlineStr"/>
      <c r="I5848" s="7" t="inlineStr"/>
    </row>
    <row r="5849">
      <c r="A5849" s="7" t="inlineStr">
        <is>
          <t>VAL-LHHS-05759</t>
        </is>
      </c>
      <c r="B5849" s="7" t="inlineStr">
        <is>
          <t>OBS-LHHS-1494</t>
        </is>
      </c>
      <c r="C5849" s="7" t="inlineStr">
        <is>
          <t>unit</t>
        </is>
      </c>
      <c r="D5849" s="7" t="inlineStr">
        <is>
          <t>thousands (applied, x1,000 to dollars)</t>
        </is>
      </c>
      <c r="E5849" s="7" t="inlineStr">
        <is>
          <t>page 814 declares '(Amounts in thousands)'</t>
        </is>
      </c>
      <c r="F5849" s="7" t="inlineStr">
        <is>
          <t>pass</t>
        </is>
      </c>
      <c r="G5849" s="7" t="inlineStr"/>
      <c r="H5849" s="7" t="inlineStr"/>
      <c r="I5849" s="7" t="inlineStr"/>
    </row>
    <row r="5850">
      <c r="A5850" s="7" t="inlineStr">
        <is>
          <t>VAL-LHHS-05760</t>
        </is>
      </c>
      <c r="B5850" s="7" t="inlineStr">
        <is>
          <t>OBS-LHHS-1495</t>
        </is>
      </c>
      <c r="C5850" s="7" t="inlineStr">
        <is>
          <t>structural</t>
        </is>
      </c>
      <c r="D5850" s="7" t="inlineStr">
        <is>
          <t>[Bill vs. Request] = 2,608,590 - 2,543,043 = 65,547</t>
        </is>
      </c>
      <c r="E5850" s="7" t="inlineStr">
        <is>
          <t>65,547 as printed in [Bill vs. Request]</t>
        </is>
      </c>
      <c r="F5850" s="7" t="inlineStr">
        <is>
          <t>pass</t>
        </is>
      </c>
      <c r="G5850" s="7" t="inlineStr"/>
      <c r="H5850" s="7" t="inlineStr"/>
      <c r="I5850" s="7" t="inlineStr"/>
    </row>
    <row r="5851">
      <c r="A5851" s="7" t="inlineStr">
        <is>
          <t>VAL-LHHS-05761</t>
        </is>
      </c>
      <c r="B5851" s="7" t="inlineStr">
        <is>
          <t>OBS-LHHS-1495</t>
        </is>
      </c>
      <c r="C5851" s="7" t="inlineStr">
        <is>
          <t>source_text</t>
        </is>
      </c>
      <c r="D5851" s="7" t="inlineStr">
        <is>
          <t>amount '2,543,043' and label 'National Institute of Neurological Disorders and Stroke (NINDS)' in the transcribed row</t>
        </is>
      </c>
      <c r="E5851" s="7" t="inlineStr">
        <is>
          <t>National Institute of Neurological Disorders and Stroke (NINDS)....................................... 2,535,370 2,543,043 2,608,590 +73,220 +65,547</t>
        </is>
      </c>
      <c r="F5851" s="7" t="inlineStr">
        <is>
          <t>pass</t>
        </is>
      </c>
      <c r="G5851" s="7" t="inlineStr"/>
      <c r="H5851" s="7" t="inlineStr"/>
      <c r="I5851" s="7" t="inlineStr"/>
    </row>
    <row r="5852">
      <c r="A5852" s="7" t="inlineStr">
        <is>
          <t>VAL-LHHS-05762</t>
        </is>
      </c>
      <c r="B5852" s="7" t="inlineStr">
        <is>
          <t>OBS-LHHS-1495</t>
        </is>
      </c>
      <c r="C5852" s="7" t="inlineStr">
        <is>
          <t>unit</t>
        </is>
      </c>
      <c r="D5852" s="7" t="inlineStr">
        <is>
          <t>thousands (applied, x1,000 to dollars)</t>
        </is>
      </c>
      <c r="E5852" s="7" t="inlineStr">
        <is>
          <t>page 814 declares '(Amounts in thousands)'</t>
        </is>
      </c>
      <c r="F5852" s="7" t="inlineStr">
        <is>
          <t>pass</t>
        </is>
      </c>
      <c r="G5852" s="7" t="inlineStr"/>
      <c r="H5852" s="7" t="inlineStr"/>
      <c r="I5852" s="7" t="inlineStr"/>
    </row>
    <row r="5853">
      <c r="A5853" s="7" t="inlineStr">
        <is>
          <t>VAL-LHHS-05763</t>
        </is>
      </c>
      <c r="B5853" s="7" t="inlineStr">
        <is>
          <t>OBS-LHHS-1495</t>
        </is>
      </c>
      <c r="C5853" s="7" t="inlineStr">
        <is>
          <t>cross_document</t>
        </is>
      </c>
      <c r="D5853" s="7" t="inlineStr">
        <is>
          <t>SRC-EXPL-LHHS-FY2023-SENATE p.405 prints 2,543,043 (text-extracted, 'National Institute of Neurological Disorders and Stroke (NINDS)')</t>
        </is>
      </c>
      <c r="E5853" s="7" t="inlineStr">
        <is>
          <t>2,543,043 as recorded</t>
        </is>
      </c>
      <c r="F5853" s="7" t="inlineStr">
        <is>
          <t>pass</t>
        </is>
      </c>
      <c r="G5853" s="7" t="inlineStr"/>
      <c r="H5853" s="7" t="inlineStr"/>
      <c r="I5853" s="7" t="inlineStr"/>
    </row>
    <row r="5854">
      <c r="A5854" s="7" t="inlineStr">
        <is>
          <t>VAL-LHHS-05764</t>
        </is>
      </c>
      <c r="B5854" s="7" t="inlineStr">
        <is>
          <t>OBS-LHHS-1496</t>
        </is>
      </c>
      <c r="C5854" s="7" t="inlineStr">
        <is>
          <t>structural</t>
        </is>
      </c>
      <c r="D5854" s="7" t="inlineStr">
        <is>
          <t>[Senate Committee recommendation compared with (+ or -) 2022 appropriation] = 2,540,918 - 2,535,370 = 5,548</t>
        </is>
      </c>
      <c r="E5854" s="7" t="inlineStr">
        <is>
          <t>5,548 as printed in [Senate Committee recommendation compared with (+ or -) 2022 appropriation]</t>
        </is>
      </c>
      <c r="F5854" s="7" t="inlineStr">
        <is>
          <t>pass</t>
        </is>
      </c>
      <c r="G5854" s="7" t="inlineStr"/>
      <c r="H5854" s="7" t="inlineStr"/>
      <c r="I5854" s="7" t="inlineStr"/>
    </row>
    <row r="5855">
      <c r="A5855" s="7" t="inlineStr">
        <is>
          <t>VAL-LHHS-05765</t>
        </is>
      </c>
      <c r="B5855" s="7" t="inlineStr">
        <is>
          <t>OBS-LHHS-1496</t>
        </is>
      </c>
      <c r="C5855" s="7" t="inlineStr">
        <is>
          <t>structural</t>
        </is>
      </c>
      <c r="D5855" s="7" t="inlineStr">
        <is>
          <t>[Senate Committee recommendation compared with (+ or -) Budget estimate] = 2,540,918 - 2,543,043 = -2,125</t>
        </is>
      </c>
      <c r="E5855" s="7" t="inlineStr">
        <is>
          <t>-2,125 as printed in [Senate Committee recommendation compared with (+ or -) Budget estimate]</t>
        </is>
      </c>
      <c r="F5855" s="7" t="inlineStr">
        <is>
          <t>pass</t>
        </is>
      </c>
      <c r="G5855" s="7" t="inlineStr"/>
      <c r="H5855" s="7" t="inlineStr"/>
      <c r="I5855" s="7" t="inlineStr"/>
    </row>
    <row r="5856">
      <c r="A5856" s="7" t="inlineStr">
        <is>
          <t>VAL-LHHS-05766</t>
        </is>
      </c>
      <c r="B5856" s="7" t="inlineStr">
        <is>
          <t>OBS-LHHS-1496</t>
        </is>
      </c>
      <c r="C5856" s="7" t="inlineStr">
        <is>
          <t>source_text</t>
        </is>
      </c>
      <c r="D5856" s="7" t="inlineStr">
        <is>
          <t>amount '2,540,918' and label 'National Institute of Neurological Disorders and Stroke (NINDS)' in the transcribed row</t>
        </is>
      </c>
      <c r="E5856" s="7" t="inlineStr">
        <is>
          <t>National Institute of Neurological Disorders and Stroke (NINDS) 2,535,370 2,543,043 2,540,918 +5,548 -2,125</t>
        </is>
      </c>
      <c r="F5856" s="7" t="inlineStr">
        <is>
          <t>pass</t>
        </is>
      </c>
      <c r="G5856" s="7" t="inlineStr"/>
      <c r="H5856" s="7" t="inlineStr"/>
      <c r="I5856" s="7" t="inlineStr"/>
    </row>
    <row r="5857">
      <c r="A5857" s="7" t="inlineStr">
        <is>
          <t>VAL-LHHS-05767</t>
        </is>
      </c>
      <c r="B5857" s="7" t="inlineStr">
        <is>
          <t>OBS-LHHS-1496</t>
        </is>
      </c>
      <c r="C5857" s="7" t="inlineStr">
        <is>
          <t>unit</t>
        </is>
      </c>
      <c r="D5857" s="7" t="inlineStr">
        <is>
          <t>thousands (applied, x1,000 to dollars)</t>
        </is>
      </c>
      <c r="E5857" s="7" t="inlineStr">
        <is>
          <t>page 405 declares '[In thousands of dollars]'</t>
        </is>
      </c>
      <c r="F5857" s="7" t="inlineStr">
        <is>
          <t>pass</t>
        </is>
      </c>
      <c r="G5857" s="7" t="inlineStr"/>
      <c r="H5857" s="7" t="inlineStr"/>
      <c r="I5857" s="7" t="inlineStr"/>
    </row>
    <row r="5858">
      <c r="A5858" s="7" t="inlineStr">
        <is>
          <t>VAL-LHHS-05768</t>
        </is>
      </c>
      <c r="B5858" s="7" t="inlineStr">
        <is>
          <t>OBS-LHHS-1497</t>
        </is>
      </c>
      <c r="C5858" s="7" t="inlineStr">
        <is>
          <t>structural</t>
        </is>
      </c>
      <c r="D5858" s="7" t="inlineStr">
        <is>
          <t>[Senate Committee recommendation compared with (+ or -) 2024 appropriation] = 2,772,425 - 2,603,925 = 168,500</t>
        </is>
      </c>
      <c r="E5858" s="7" t="inlineStr">
        <is>
          <t>168,500 as printed in [Senate Committee recommendation compared with (+ or -) 2024 appropriation]</t>
        </is>
      </c>
      <c r="F5858" s="7" t="inlineStr">
        <is>
          <t>pass</t>
        </is>
      </c>
      <c r="G5858" s="7" t="inlineStr"/>
      <c r="H5858" s="7" t="inlineStr"/>
      <c r="I5858" s="7" t="inlineStr"/>
    </row>
    <row r="5859">
      <c r="A5859" s="7" t="inlineStr">
        <is>
          <t>VAL-LHHS-05769</t>
        </is>
      </c>
      <c r="B5859" s="7" t="inlineStr">
        <is>
          <t>OBS-LHHS-1497</t>
        </is>
      </c>
      <c r="C5859" s="7" t="inlineStr">
        <is>
          <t>source_text</t>
        </is>
      </c>
      <c r="D5859" s="7" t="inlineStr">
        <is>
          <t>amount '2,603,925' and label 'National Institute of Neurological Disorders and Stroke (NINDS)' in the transcribed row</t>
        </is>
      </c>
      <c r="E5859" s="7" t="inlineStr">
        <is>
          <t>National Institute of Neurological Disorders and Stroke (NINDS) 2,603,925 2,788,327 2,772,425 +168,500 -15,902</t>
        </is>
      </c>
      <c r="F5859" s="7" t="inlineStr">
        <is>
          <t>pass</t>
        </is>
      </c>
      <c r="G5859" s="7" t="inlineStr"/>
      <c r="H5859" s="7" t="inlineStr"/>
      <c r="I5859" s="7" t="inlineStr"/>
    </row>
    <row r="5860">
      <c r="A5860" s="7" t="inlineStr">
        <is>
          <t>VAL-LHHS-05770</t>
        </is>
      </c>
      <c r="B5860" s="7" t="inlineStr">
        <is>
          <t>OBS-LHHS-1497</t>
        </is>
      </c>
      <c r="C5860" s="7" t="inlineStr">
        <is>
          <t>unit</t>
        </is>
      </c>
      <c r="D5860" s="7" t="inlineStr">
        <is>
          <t>thousands (applied, x1,000 to dollars)</t>
        </is>
      </c>
      <c r="E5860" s="7" t="inlineStr">
        <is>
          <t>page 436 declares '[In thousands of dollars]'</t>
        </is>
      </c>
      <c r="F5860" s="7" t="inlineStr">
        <is>
          <t>pass</t>
        </is>
      </c>
      <c r="G5860" s="7" t="inlineStr"/>
      <c r="H5860" s="7" t="inlineStr"/>
      <c r="I5860" s="7" t="inlineStr"/>
    </row>
    <row r="5861">
      <c r="A5861" s="7" t="inlineStr">
        <is>
          <t>VAL-LHHS-05771</t>
        </is>
      </c>
      <c r="B5861" s="7" t="inlineStr">
        <is>
          <t>OBS-LHHS-1497</t>
        </is>
      </c>
      <c r="C5861" s="7" t="inlineStr">
        <is>
          <t>cross_document</t>
        </is>
      </c>
      <c r="D5861" s="7" t="inlineStr">
        <is>
          <t>SRC-CRPT-118HRPT585 p.317 prints 2,603,925 (AI-extracted, 'National Institute of Neurological Disorders and Stroke (NINDS)')</t>
        </is>
      </c>
      <c r="E5861" s="7" t="inlineStr">
        <is>
          <t>2,603,925 as recorded</t>
        </is>
      </c>
      <c r="F5861" s="7" t="inlineStr">
        <is>
          <t>pass</t>
        </is>
      </c>
      <c r="G5861" s="7" t="inlineStr"/>
      <c r="H5861" s="7" t="inlineStr"/>
      <c r="I5861" s="7" t="inlineStr"/>
    </row>
    <row r="5862">
      <c r="A5862" s="7" t="inlineStr">
        <is>
          <t>VAL-LHHS-05772</t>
        </is>
      </c>
      <c r="B5862" s="7" t="inlineStr">
        <is>
          <t>OBS-LHHS-1498</t>
        </is>
      </c>
      <c r="C5862" s="7" t="inlineStr">
        <is>
          <t>structural</t>
        </is>
      </c>
      <c r="D5862" s="7" t="inlineStr">
        <is>
          <t>[Senate Committee recommendation compared with (+ or -) Budget estimate] = 2,624,925 - 2,739,418 = -114,493</t>
        </is>
      </c>
      <c r="E5862" s="7" t="inlineStr">
        <is>
          <t>-114,493 as printed in [Senate Committee recommendation compared with (+ or -) Budget estimate]</t>
        </is>
      </c>
      <c r="F5862" s="7" t="inlineStr">
        <is>
          <t>pass</t>
        </is>
      </c>
      <c r="G5862" s="7" t="inlineStr"/>
      <c r="H5862" s="7" t="inlineStr"/>
      <c r="I5862" s="7" t="inlineStr"/>
    </row>
    <row r="5863">
      <c r="A5863" s="7" t="inlineStr">
        <is>
          <t>VAL-LHHS-05773</t>
        </is>
      </c>
      <c r="B5863" s="7" t="inlineStr">
        <is>
          <t>OBS-LHHS-1498</t>
        </is>
      </c>
      <c r="C5863" s="7" t="inlineStr">
        <is>
          <t>source_text</t>
        </is>
      </c>
      <c r="D5863" s="7" t="inlineStr">
        <is>
          <t>amount '2,739,418' and label 'National Institute of Neurological Disorders and Stroke (NINDS)' in the transcribed row</t>
        </is>
      </c>
      <c r="E5863" s="7" t="inlineStr">
        <is>
          <t>National Institute of Neurological Disorders and Stroke (NINDS) 2,588,925 2,739,418 2,624,925 +36,000 -114,493</t>
        </is>
      </c>
      <c r="F5863" s="7" t="inlineStr">
        <is>
          <t>pass</t>
        </is>
      </c>
      <c r="G5863" s="7" t="inlineStr"/>
      <c r="H5863" s="7" t="inlineStr"/>
      <c r="I5863" s="7" t="inlineStr"/>
    </row>
    <row r="5864">
      <c r="A5864" s="7" t="inlineStr">
        <is>
          <t>VAL-LHHS-05774</t>
        </is>
      </c>
      <c r="B5864" s="7" t="inlineStr">
        <is>
          <t>OBS-LHHS-1498</t>
        </is>
      </c>
      <c r="C5864" s="7" t="inlineStr">
        <is>
          <t>unit</t>
        </is>
      </c>
      <c r="D5864" s="7" t="inlineStr">
        <is>
          <t>thousands (applied, x1,000 to dollars)</t>
        </is>
      </c>
      <c r="E5864" s="7" t="inlineStr">
        <is>
          <t>page 378 declares '[In thousands of dollars]'</t>
        </is>
      </c>
      <c r="F5864" s="7" t="inlineStr">
        <is>
          <t>pass</t>
        </is>
      </c>
      <c r="G5864" s="7" t="inlineStr"/>
      <c r="H5864" s="7" t="inlineStr"/>
      <c r="I5864" s="7" t="inlineStr"/>
    </row>
    <row r="5865">
      <c r="A5865" s="7" t="inlineStr">
        <is>
          <t>VAL-LHHS-05775</t>
        </is>
      </c>
      <c r="B5865" s="7" t="inlineStr">
        <is>
          <t>OBS-LHHS-1499</t>
        </is>
      </c>
      <c r="C5865" s="7" t="inlineStr">
        <is>
          <t>structural</t>
        </is>
      </c>
      <c r="D5865" s="7" t="inlineStr">
        <is>
          <t>[Senate Committee recommendation compared with (+ or -) 2023 appropriation] = 2,624,925 - 2,588,925 = 36,000</t>
        </is>
      </c>
      <c r="E5865" s="7" t="inlineStr">
        <is>
          <t>36,000 as printed in [Senate Committee recommendation compared with (+ or -) 2023 appropriation]</t>
        </is>
      </c>
      <c r="F5865" s="7" t="inlineStr">
        <is>
          <t>pass</t>
        </is>
      </c>
      <c r="G5865" s="7" t="inlineStr"/>
      <c r="H5865" s="7" t="inlineStr"/>
      <c r="I5865" s="7" t="inlineStr"/>
    </row>
    <row r="5866">
      <c r="A5866" s="7" t="inlineStr">
        <is>
          <t>VAL-LHHS-05776</t>
        </is>
      </c>
      <c r="B5866" s="7" t="inlineStr">
        <is>
          <t>OBS-LHHS-1499</t>
        </is>
      </c>
      <c r="C5866" s="7" t="inlineStr">
        <is>
          <t>structural</t>
        </is>
      </c>
      <c r="D5866" s="7" t="inlineStr">
        <is>
          <t>[Senate Committee recommendation compared with (+ or -) Budget estimate] = 2,624,925 - 2,739,418 = -114,493</t>
        </is>
      </c>
      <c r="E5866" s="7" t="inlineStr">
        <is>
          <t>-114,493 as printed in [Senate Committee recommendation compared with (+ or -) Budget estimate]</t>
        </is>
      </c>
      <c r="F5866" s="7" t="inlineStr">
        <is>
          <t>pass</t>
        </is>
      </c>
      <c r="G5866" s="7" t="inlineStr"/>
      <c r="H5866" s="7" t="inlineStr"/>
      <c r="I5866" s="7" t="inlineStr"/>
    </row>
    <row r="5867">
      <c r="A5867" s="7" t="inlineStr">
        <is>
          <t>VAL-LHHS-05777</t>
        </is>
      </c>
      <c r="B5867" s="7" t="inlineStr">
        <is>
          <t>OBS-LHHS-1499</t>
        </is>
      </c>
      <c r="C5867" s="7" t="inlineStr">
        <is>
          <t>source_text</t>
        </is>
      </c>
      <c r="D5867" s="7" t="inlineStr">
        <is>
          <t>amount '2,624,925' and label 'National Institute of Neurological Disorders and Stroke (NINDS)' in the transcribed row</t>
        </is>
      </c>
      <c r="E5867" s="7" t="inlineStr">
        <is>
          <t>National Institute of Neurological Disorders and Stroke (NINDS) 2,588,925 2,739,418 2,624,925 +36,000 -114,493</t>
        </is>
      </c>
      <c r="F5867" s="7" t="inlineStr">
        <is>
          <t>pass</t>
        </is>
      </c>
      <c r="G5867" s="7" t="inlineStr"/>
      <c r="H5867" s="7" t="inlineStr"/>
      <c r="I5867" s="7" t="inlineStr"/>
    </row>
    <row r="5868">
      <c r="A5868" s="7" t="inlineStr">
        <is>
          <t>VAL-LHHS-05778</t>
        </is>
      </c>
      <c r="B5868" s="7" t="inlineStr">
        <is>
          <t>OBS-LHHS-1499</t>
        </is>
      </c>
      <c r="C5868" s="7" t="inlineStr">
        <is>
          <t>unit</t>
        </is>
      </c>
      <c r="D5868" s="7" t="inlineStr">
        <is>
          <t>thousands (applied, x1,000 to dollars)</t>
        </is>
      </c>
      <c r="E5868" s="7" t="inlineStr">
        <is>
          <t>page 378 declares '[In thousands of dollars]'</t>
        </is>
      </c>
      <c r="F5868" s="7" t="inlineStr">
        <is>
          <t>pass</t>
        </is>
      </c>
      <c r="G5868" s="7" t="inlineStr"/>
      <c r="H5868" s="7" t="inlineStr"/>
      <c r="I5868" s="7" t="inlineStr"/>
    </row>
    <row r="5869">
      <c r="A5869" s="7" t="inlineStr">
        <is>
          <t>VAL-LHHS-05779</t>
        </is>
      </c>
      <c r="B5869" s="7" t="inlineStr">
        <is>
          <t>OBS-LHHS-1500</t>
        </is>
      </c>
      <c r="C5869" s="7" t="inlineStr">
        <is>
          <t>structural</t>
        </is>
      </c>
      <c r="D5869" s="7" t="inlineStr">
        <is>
          <t>[Bill vs. Estimate] = 2,633,925 - 2,603,925 = 30,000</t>
        </is>
      </c>
      <c r="E5869" s="7" t="inlineStr">
        <is>
          <t>30,000 as printed in [Bill vs. Estimate]</t>
        </is>
      </c>
      <c r="F5869" s="7" t="inlineStr">
        <is>
          <t>pass</t>
        </is>
      </c>
      <c r="G5869" s="7" t="inlineStr"/>
      <c r="H5869" s="7" t="inlineStr"/>
      <c r="I5869" s="7" t="inlineStr"/>
    </row>
    <row r="5870">
      <c r="A5870" s="7" t="inlineStr">
        <is>
          <t>VAL-LHHS-05780</t>
        </is>
      </c>
      <c r="B5870" s="7" t="inlineStr">
        <is>
          <t>OBS-LHHS-1500</t>
        </is>
      </c>
      <c r="C5870" s="7" t="inlineStr">
        <is>
          <t>source_text</t>
        </is>
      </c>
      <c r="D5870" s="7" t="inlineStr">
        <is>
          <t>amount '2,603,925' and label 'National Institute of Neurological Disorders and Stroke (NINDS)' in the transcribed row</t>
        </is>
      </c>
      <c r="E5870" s="7" t="inlineStr">
        <is>
          <t>National Institute of Neurological Disorders and Stroke (NINDS).................................... 2,603,925 --- 2,633,925 +30,000 +2,633,925</t>
        </is>
      </c>
      <c r="F5870" s="7" t="inlineStr">
        <is>
          <t>pass</t>
        </is>
      </c>
      <c r="G5870" s="7" t="inlineStr"/>
      <c r="H5870" s="7" t="inlineStr"/>
      <c r="I5870" s="7" t="inlineStr"/>
    </row>
    <row r="5871">
      <c r="A5871" s="7" t="inlineStr">
        <is>
          <t>VAL-LHHS-05781</t>
        </is>
      </c>
      <c r="B5871" s="7" t="inlineStr">
        <is>
          <t>OBS-LHHS-1500</t>
        </is>
      </c>
      <c r="C5871" s="7" t="inlineStr">
        <is>
          <t>unit</t>
        </is>
      </c>
      <c r="D5871" s="7" t="inlineStr">
        <is>
          <t>thousands (applied, x1,000 to dollars)</t>
        </is>
      </c>
      <c r="E5871" s="7" t="inlineStr">
        <is>
          <t>page 343 declares '(Amounts in thousands)'</t>
        </is>
      </c>
      <c r="F5871" s="7" t="inlineStr">
        <is>
          <t>pass</t>
        </is>
      </c>
      <c r="G5871" s="7" t="inlineStr"/>
      <c r="H5871" s="7" t="inlineStr"/>
      <c r="I5871" s="7" t="inlineStr"/>
    </row>
    <row r="5872">
      <c r="A5872" s="7" t="inlineStr">
        <is>
          <t>VAL-LHHS-05782</t>
        </is>
      </c>
      <c r="B5872" s="7" t="inlineStr">
        <is>
          <t>OBS-LHHS-1501</t>
        </is>
      </c>
      <c r="C5872" s="7" t="inlineStr">
        <is>
          <t>structural</t>
        </is>
      </c>
      <c r="D5872" s="7" t="inlineStr">
        <is>
          <t>[Bill vs. Enacted] = 0 - 2,603,925 = -2,603,925</t>
        </is>
      </c>
      <c r="E5872" s="7" t="inlineStr">
        <is>
          <t>-2,603,925 as printed in [Bill vs. Enacted]</t>
        </is>
      </c>
      <c r="F5872" s="7" t="inlineStr">
        <is>
          <t>pass</t>
        </is>
      </c>
      <c r="G5872" s="7" t="inlineStr"/>
      <c r="H5872" s="7" t="inlineStr"/>
      <c r="I5872" s="7" t="inlineStr"/>
    </row>
    <row r="5873">
      <c r="A5873" s="7" t="inlineStr">
        <is>
          <t>VAL-LHHS-05783</t>
        </is>
      </c>
      <c r="B5873" s="7" t="inlineStr">
        <is>
          <t>OBS-LHHS-1501</t>
        </is>
      </c>
      <c r="C5873" s="7" t="inlineStr">
        <is>
          <t>structural</t>
        </is>
      </c>
      <c r="D5873" s="7" t="inlineStr">
        <is>
          <t>[Bill vs. Request] = 0 - 2,788,327 = -2,788,327</t>
        </is>
      </c>
      <c r="E5873" s="7" t="inlineStr">
        <is>
          <t>-2,788,327 as printed in [Bill vs. Request]</t>
        </is>
      </c>
      <c r="F5873" s="7" t="inlineStr">
        <is>
          <t>pass</t>
        </is>
      </c>
      <c r="G5873" s="7" t="inlineStr"/>
      <c r="H5873" s="7" t="inlineStr"/>
      <c r="I5873" s="7" t="inlineStr"/>
    </row>
    <row r="5874">
      <c r="A5874" s="7" t="inlineStr">
        <is>
          <t>VAL-LHHS-05784</t>
        </is>
      </c>
      <c r="B5874" s="7" t="inlineStr">
        <is>
          <t>OBS-LHHS-1501</t>
        </is>
      </c>
      <c r="C5874" s="7" t="inlineStr">
        <is>
          <t>source_text</t>
        </is>
      </c>
      <c r="D5874" s="7" t="inlineStr">
        <is>
          <t>amount '---' and label 'National Institute of Neurological Disorders and Stroke (NINDS)' in the transcribed row</t>
        </is>
      </c>
      <c r="E5874" s="7" t="inlineStr">
        <is>
          <t>National Institute of Neurological Disorders and Stroke (NINDS)...................................... 2,603,925 2,788,327 --- -2,603,925 -2,788,327</t>
        </is>
      </c>
      <c r="F5874" s="7" t="inlineStr">
        <is>
          <t>pass</t>
        </is>
      </c>
      <c r="G5874" s="7" t="inlineStr"/>
      <c r="H5874" s="7" t="inlineStr"/>
      <c r="I5874" s="7" t="inlineStr"/>
    </row>
    <row r="5875">
      <c r="A5875" s="7" t="inlineStr">
        <is>
          <t>VAL-LHHS-05785</t>
        </is>
      </c>
      <c r="B5875" s="7" t="inlineStr">
        <is>
          <t>OBS-LHHS-1501</t>
        </is>
      </c>
      <c r="C5875" s="7" t="inlineStr">
        <is>
          <t>unit</t>
        </is>
      </c>
      <c r="D5875" s="7" t="inlineStr">
        <is>
          <t>thousands (applied, x1,000 to dollars)</t>
        </is>
      </c>
      <c r="E5875" s="7" t="inlineStr">
        <is>
          <t>page 317 declares '(Amounts in thousands)'</t>
        </is>
      </c>
      <c r="F5875" s="7" t="inlineStr">
        <is>
          <t>pass</t>
        </is>
      </c>
      <c r="G5875" s="7" t="inlineStr"/>
      <c r="H5875" s="7" t="inlineStr"/>
      <c r="I5875" s="7" t="inlineStr"/>
    </row>
    <row r="5876">
      <c r="A5876" s="7" t="inlineStr">
        <is>
          <t>VAL-LHHS-05786</t>
        </is>
      </c>
      <c r="B5876" s="7" t="inlineStr">
        <is>
          <t>OBS-LHHS-1502</t>
        </is>
      </c>
      <c r="C5876" s="7" t="inlineStr">
        <is>
          <t>structural</t>
        </is>
      </c>
      <c r="D5876" s="7" t="inlineStr">
        <is>
          <t>[Senate Committee recommendation compared with (+ or -) Budget estimate] = 2,772,425 - 2,788,327 = -15,902</t>
        </is>
      </c>
      <c r="E5876" s="7" t="inlineStr">
        <is>
          <t>-15,902 as printed in [Senate Committee recommendation compared with (+ or -) Budget estimate]</t>
        </is>
      </c>
      <c r="F5876" s="7" t="inlineStr">
        <is>
          <t>pass</t>
        </is>
      </c>
      <c r="G5876" s="7" t="inlineStr"/>
      <c r="H5876" s="7" t="inlineStr"/>
      <c r="I5876" s="7" t="inlineStr"/>
    </row>
    <row r="5877">
      <c r="A5877" s="7" t="inlineStr">
        <is>
          <t>VAL-LHHS-05787</t>
        </is>
      </c>
      <c r="B5877" s="7" t="inlineStr">
        <is>
          <t>OBS-LHHS-1502</t>
        </is>
      </c>
      <c r="C5877" s="7" t="inlineStr">
        <is>
          <t>source_text</t>
        </is>
      </c>
      <c r="D5877" s="7" t="inlineStr">
        <is>
          <t>amount '2,788,327' and label 'National Institute of Neurological Disorders and Stroke (NINDS)' in the transcribed row</t>
        </is>
      </c>
      <c r="E5877" s="7" t="inlineStr">
        <is>
          <t>National Institute of Neurological Disorders and Stroke (NINDS) 2,603,925 2,788,327 2,772,425 +168,500 -15,902</t>
        </is>
      </c>
      <c r="F5877" s="7" t="inlineStr">
        <is>
          <t>pass</t>
        </is>
      </c>
      <c r="G5877" s="7" t="inlineStr"/>
      <c r="H5877" s="7" t="inlineStr"/>
      <c r="I5877" s="7" t="inlineStr"/>
    </row>
    <row r="5878">
      <c r="A5878" s="7" t="inlineStr">
        <is>
          <t>VAL-LHHS-05788</t>
        </is>
      </c>
      <c r="B5878" s="7" t="inlineStr">
        <is>
          <t>OBS-LHHS-1502</t>
        </is>
      </c>
      <c r="C5878" s="7" t="inlineStr">
        <is>
          <t>unit</t>
        </is>
      </c>
      <c r="D5878" s="7" t="inlineStr">
        <is>
          <t>thousands (applied, x1,000 to dollars)</t>
        </is>
      </c>
      <c r="E5878" s="7" t="inlineStr">
        <is>
          <t>page 436 declares '[In thousands of dollars]'</t>
        </is>
      </c>
      <c r="F5878" s="7" t="inlineStr">
        <is>
          <t>pass</t>
        </is>
      </c>
      <c r="G5878" s="7" t="inlineStr"/>
      <c r="H5878" s="7" t="inlineStr"/>
      <c r="I5878" s="7" t="inlineStr"/>
    </row>
    <row r="5879">
      <c r="A5879" s="7" t="inlineStr">
        <is>
          <t>VAL-LHHS-05789</t>
        </is>
      </c>
      <c r="B5879" s="7" t="inlineStr">
        <is>
          <t>OBS-LHHS-1502</t>
        </is>
      </c>
      <c r="C5879" s="7" t="inlineStr">
        <is>
          <t>cross_document</t>
        </is>
      </c>
      <c r="D5879" s="7" t="inlineStr">
        <is>
          <t>SRC-CRPT-118HRPT585 p.317 prints 2,788,327 (AI-extracted, 'National Institute of Neurological Disorders and Stroke (NINDS)')</t>
        </is>
      </c>
      <c r="E5879" s="7" t="inlineStr">
        <is>
          <t>2,788,327 as recorded</t>
        </is>
      </c>
      <c r="F5879" s="7" t="inlineStr">
        <is>
          <t>pass</t>
        </is>
      </c>
      <c r="G5879" s="7" t="inlineStr"/>
      <c r="H5879" s="7" t="inlineStr"/>
      <c r="I5879" s="7" t="inlineStr"/>
    </row>
    <row r="5880">
      <c r="A5880" s="7" t="inlineStr">
        <is>
          <t>VAL-LHHS-05790</t>
        </is>
      </c>
      <c r="B5880" s="7" t="inlineStr">
        <is>
          <t>OBS-LHHS-1503</t>
        </is>
      </c>
      <c r="C5880" s="7" t="inlineStr">
        <is>
          <t>structural</t>
        </is>
      </c>
      <c r="D5880" s="7" t="inlineStr">
        <is>
          <t>[Senate Committee recommendation compared with (+ or -) 2024 appropriation] = 2,772,425 - 2,603,925 = 168,500</t>
        </is>
      </c>
      <c r="E5880" s="7" t="inlineStr">
        <is>
          <t>168,500 as printed in [Senate Committee recommendation compared with (+ or -) 2024 appropriation]</t>
        </is>
      </c>
      <c r="F5880" s="7" t="inlineStr">
        <is>
          <t>pass</t>
        </is>
      </c>
      <c r="G5880" s="7" t="inlineStr"/>
      <c r="H5880" s="7" t="inlineStr"/>
      <c r="I5880" s="7" t="inlineStr"/>
    </row>
    <row r="5881">
      <c r="A5881" s="7" t="inlineStr">
        <is>
          <t>VAL-LHHS-05791</t>
        </is>
      </c>
      <c r="B5881" s="7" t="inlineStr">
        <is>
          <t>OBS-LHHS-1503</t>
        </is>
      </c>
      <c r="C5881" s="7" t="inlineStr">
        <is>
          <t>structural</t>
        </is>
      </c>
      <c r="D5881" s="7" t="inlineStr">
        <is>
          <t>[Senate Committee recommendation compared with (+ or -) Budget estimate] = 2,772,425 - 2,788,327 = -15,902</t>
        </is>
      </c>
      <c r="E5881" s="7" t="inlineStr">
        <is>
          <t>-15,902 as printed in [Senate Committee recommendation compared with (+ or -) Budget estimate]</t>
        </is>
      </c>
      <c r="F5881" s="7" t="inlineStr">
        <is>
          <t>pass</t>
        </is>
      </c>
      <c r="G5881" s="7" t="inlineStr"/>
      <c r="H5881" s="7" t="inlineStr"/>
      <c r="I5881" s="7" t="inlineStr"/>
    </row>
    <row r="5882">
      <c r="A5882" s="7" t="inlineStr">
        <is>
          <t>VAL-LHHS-05792</t>
        </is>
      </c>
      <c r="B5882" s="7" t="inlineStr">
        <is>
          <t>OBS-LHHS-1503</t>
        </is>
      </c>
      <c r="C5882" s="7" t="inlineStr">
        <is>
          <t>source_text</t>
        </is>
      </c>
      <c r="D5882" s="7" t="inlineStr">
        <is>
          <t>amount '2,772,425' and label 'National Institute of Neurological Disorders and Stroke (NINDS)' in the transcribed row</t>
        </is>
      </c>
      <c r="E5882" s="7" t="inlineStr">
        <is>
          <t>National Institute of Neurological Disorders and Stroke (NINDS) 2,603,925 2,788,327 2,772,425 +168,500 -15,902</t>
        </is>
      </c>
      <c r="F5882" s="7" t="inlineStr">
        <is>
          <t>pass</t>
        </is>
      </c>
      <c r="G5882" s="7" t="inlineStr"/>
      <c r="H5882" s="7" t="inlineStr"/>
      <c r="I5882" s="7" t="inlineStr"/>
    </row>
    <row r="5883">
      <c r="A5883" s="7" t="inlineStr">
        <is>
          <t>VAL-LHHS-05793</t>
        </is>
      </c>
      <c r="B5883" s="7" t="inlineStr">
        <is>
          <t>OBS-LHHS-1503</t>
        </is>
      </c>
      <c r="C5883" s="7" t="inlineStr">
        <is>
          <t>unit</t>
        </is>
      </c>
      <c r="D5883" s="7" t="inlineStr">
        <is>
          <t>thousands (applied, x1,000 to dollars)</t>
        </is>
      </c>
      <c r="E5883" s="7" t="inlineStr">
        <is>
          <t>page 436 declares '[In thousands of dollars]'</t>
        </is>
      </c>
      <c r="F5883" s="7" t="inlineStr">
        <is>
          <t>pass</t>
        </is>
      </c>
      <c r="G5883" s="7" t="inlineStr"/>
      <c r="H5883" s="7" t="inlineStr"/>
      <c r="I5883" s="7" t="inlineStr"/>
    </row>
    <row r="5884">
      <c r="A5884" s="7" t="inlineStr">
        <is>
          <t>VAL-LHHS-05794</t>
        </is>
      </c>
      <c r="B5884" s="7" t="inlineStr">
        <is>
          <t>OBS-LHHS-1504</t>
        </is>
      </c>
      <c r="C5884" s="7" t="inlineStr">
        <is>
          <t>structural</t>
        </is>
      </c>
      <c r="D5884" s="7" t="inlineStr">
        <is>
          <t>[Committee vs. Enacted] = 2,866,925 - 2,804,925 = 62,000</t>
        </is>
      </c>
      <c r="E5884" s="7" t="inlineStr">
        <is>
          <t>62,000 as printed in [Committee vs. Enacted]</t>
        </is>
      </c>
      <c r="F5884" s="7" t="inlineStr">
        <is>
          <t>pass</t>
        </is>
      </c>
      <c r="G5884" s="7" t="inlineStr"/>
      <c r="H5884" s="7" t="inlineStr"/>
      <c r="I5884" s="7" t="inlineStr"/>
    </row>
    <row r="5885">
      <c r="A5885" s="7" t="inlineStr">
        <is>
          <t>VAL-LHHS-05795</t>
        </is>
      </c>
      <c r="B5885" s="7" t="inlineStr">
        <is>
          <t>OBS-LHHS-1504</t>
        </is>
      </c>
      <c r="C5885" s="7" t="inlineStr">
        <is>
          <t>source_text</t>
        </is>
      </c>
      <c r="D5885" s="7" t="inlineStr">
        <is>
          <t>amount '2,804,925' and label 'National Institute of Neurological Disorders and Stroke (NINDS)' in the transcribed row</t>
        </is>
      </c>
      <c r="E5885" s="7" t="inlineStr">
        <is>
          <t>National Institute of Neurological Disorders and Stroke (NINDS)................................... 2,804,925 2,601,557 2,866,925 +62,000 +265,368</t>
        </is>
      </c>
      <c r="F5885" s="7" t="inlineStr">
        <is>
          <t>pass</t>
        </is>
      </c>
      <c r="G5885" s="7" t="inlineStr"/>
      <c r="H5885" s="7" t="inlineStr"/>
      <c r="I5885" s="7" t="inlineStr"/>
    </row>
    <row r="5886">
      <c r="A5886" s="7" t="inlineStr">
        <is>
          <t>VAL-LHHS-05796</t>
        </is>
      </c>
      <c r="B5886" s="7" t="inlineStr">
        <is>
          <t>OBS-LHHS-1504</t>
        </is>
      </c>
      <c r="C5886" s="7" t="inlineStr">
        <is>
          <t>unit</t>
        </is>
      </c>
      <c r="D5886" s="7" t="inlineStr">
        <is>
          <t>thousands (applied, x1,000 to dollars)</t>
        </is>
      </c>
      <c r="E5886" s="7" t="inlineStr">
        <is>
          <t>page 374 declares '(Amounts in thousands)'</t>
        </is>
      </c>
      <c r="F5886" s="7" t="inlineStr">
        <is>
          <t>pass</t>
        </is>
      </c>
      <c r="G5886" s="7" t="inlineStr"/>
      <c r="H5886" s="7" t="inlineStr"/>
      <c r="I5886" s="7" t="inlineStr"/>
    </row>
    <row r="5887">
      <c r="A5887" s="7" t="inlineStr">
        <is>
          <t>VAL-LHHS-05797</t>
        </is>
      </c>
      <c r="B5887" s="7" t="inlineStr">
        <is>
          <t>OBS-LHHS-1505</t>
        </is>
      </c>
      <c r="C5887" s="7" t="inlineStr">
        <is>
          <t>structural</t>
        </is>
      </c>
      <c r="D5887" s="7" t="inlineStr">
        <is>
          <t>[Bill vs. Estimate] = 2,633,925 - 2,603,925 = 30,000</t>
        </is>
      </c>
      <c r="E5887" s="7" t="inlineStr">
        <is>
          <t>30,000 as printed in [Bill vs. Estimate]</t>
        </is>
      </c>
      <c r="F5887" s="7" t="inlineStr">
        <is>
          <t>pass</t>
        </is>
      </c>
      <c r="G5887" s="7" t="inlineStr"/>
      <c r="H5887" s="7" t="inlineStr"/>
      <c r="I5887" s="7" t="inlineStr"/>
    </row>
    <row r="5888">
      <c r="A5888" s="7" t="inlineStr">
        <is>
          <t>VAL-LHHS-05798</t>
        </is>
      </c>
      <c r="B5888" s="7" t="inlineStr">
        <is>
          <t>OBS-LHHS-1505</t>
        </is>
      </c>
      <c r="C5888" s="7" t="inlineStr">
        <is>
          <t>structural</t>
        </is>
      </c>
      <c r="D5888" s="7" t="inlineStr">
        <is>
          <t>[Bill vs. Request] = 2,633,925 - 0 = 2,633,925</t>
        </is>
      </c>
      <c r="E5888" s="7" t="inlineStr">
        <is>
          <t>2,633,925 as printed in [Bill vs. Request]</t>
        </is>
      </c>
      <c r="F5888" s="7" t="inlineStr">
        <is>
          <t>pass</t>
        </is>
      </c>
      <c r="G5888" s="7" t="inlineStr"/>
      <c r="H5888" s="7" t="inlineStr"/>
      <c r="I5888" s="7" t="inlineStr"/>
    </row>
    <row r="5889">
      <c r="A5889" s="7" t="inlineStr">
        <is>
          <t>VAL-LHHS-05799</t>
        </is>
      </c>
      <c r="B5889" s="7" t="inlineStr">
        <is>
          <t>OBS-LHHS-1505</t>
        </is>
      </c>
      <c r="C5889" s="7" t="inlineStr">
        <is>
          <t>source_text</t>
        </is>
      </c>
      <c r="D5889" s="7" t="inlineStr">
        <is>
          <t>amount '2,633,925' and label 'National Institute of Neurological Disorders and Stroke (NINDS)' in the transcribed row</t>
        </is>
      </c>
      <c r="E5889" s="7" t="inlineStr">
        <is>
          <t>National Institute of Neurological Disorders and Stroke (NINDS).................................... 2,603,925 --- 2,633,925 +30,000 +2,633,925</t>
        </is>
      </c>
      <c r="F5889" s="7" t="inlineStr">
        <is>
          <t>pass</t>
        </is>
      </c>
      <c r="G5889" s="7" t="inlineStr"/>
      <c r="H5889" s="7" t="inlineStr"/>
      <c r="I5889" s="7" t="inlineStr"/>
    </row>
    <row r="5890">
      <c r="A5890" s="7" t="inlineStr">
        <is>
          <t>VAL-LHHS-05800</t>
        </is>
      </c>
      <c r="B5890" s="7" t="inlineStr">
        <is>
          <t>OBS-LHHS-1505</t>
        </is>
      </c>
      <c r="C5890" s="7" t="inlineStr">
        <is>
          <t>unit</t>
        </is>
      </c>
      <c r="D5890" s="7" t="inlineStr">
        <is>
          <t>thousands (applied, x1,000 to dollars)</t>
        </is>
      </c>
      <c r="E5890" s="7" t="inlineStr">
        <is>
          <t>page 343 declares '(Amounts in thousands)'</t>
        </is>
      </c>
      <c r="F5890" s="7" t="inlineStr">
        <is>
          <t>pass</t>
        </is>
      </c>
      <c r="G5890" s="7" t="inlineStr"/>
      <c r="H5890" s="7" t="inlineStr"/>
      <c r="I5890" s="7" t="inlineStr"/>
    </row>
    <row r="5891">
      <c r="A5891" s="7" t="inlineStr">
        <is>
          <t>VAL-LHHS-05801</t>
        </is>
      </c>
      <c r="B5891" s="7" t="inlineStr">
        <is>
          <t>OBS-LHHS-1506</t>
        </is>
      </c>
      <c r="C5891" s="7" t="inlineStr">
        <is>
          <t>structural</t>
        </is>
      </c>
      <c r="D5891" s="7" t="inlineStr">
        <is>
          <t>[Bill vs. Request] = 2,633,925 - 0 = 2,633,925</t>
        </is>
      </c>
      <c r="E5891" s="7" t="inlineStr">
        <is>
          <t>2,633,925 as printed in [Bill vs. Request]</t>
        </is>
      </c>
      <c r="F5891" s="7" t="inlineStr">
        <is>
          <t>pass</t>
        </is>
      </c>
      <c r="G5891" s="7" t="inlineStr"/>
      <c r="H5891" s="7" t="inlineStr"/>
      <c r="I5891" s="7" t="inlineStr"/>
    </row>
    <row r="5892">
      <c r="A5892" s="7" t="inlineStr">
        <is>
          <t>VAL-LHHS-05802</t>
        </is>
      </c>
      <c r="B5892" s="7" t="inlineStr">
        <is>
          <t>OBS-LHHS-1506</t>
        </is>
      </c>
      <c r="C5892" s="7" t="inlineStr">
        <is>
          <t>source_text</t>
        </is>
      </c>
      <c r="D5892" s="7" t="inlineStr">
        <is>
          <t>amount '---' and label 'National Institute of Neurological Disorders and Stroke (NINDS)' in the transcribed row</t>
        </is>
      </c>
      <c r="E5892" s="7" t="inlineStr">
        <is>
          <t>National Institute of Neurological Disorders and Stroke (NINDS).................................... 2,603,925 --- 2,633,925 +30,000 +2,633,925</t>
        </is>
      </c>
      <c r="F5892" s="7" t="inlineStr">
        <is>
          <t>pass</t>
        </is>
      </c>
      <c r="G5892" s="7" t="inlineStr"/>
      <c r="H5892" s="7" t="inlineStr"/>
      <c r="I5892" s="7" t="inlineStr"/>
    </row>
    <row r="5893">
      <c r="A5893" s="7" t="inlineStr">
        <is>
          <t>VAL-LHHS-05803</t>
        </is>
      </c>
      <c r="B5893" s="7" t="inlineStr">
        <is>
          <t>OBS-LHHS-1506</t>
        </is>
      </c>
      <c r="C5893" s="7" t="inlineStr">
        <is>
          <t>unit</t>
        </is>
      </c>
      <c r="D5893" s="7" t="inlineStr">
        <is>
          <t>thousands (applied, x1,000 to dollars)</t>
        </is>
      </c>
      <c r="E5893" s="7" t="inlineStr">
        <is>
          <t>page 343 declares '(Amounts in thousands)'</t>
        </is>
      </c>
      <c r="F5893" s="7" t="inlineStr">
        <is>
          <t>pass</t>
        </is>
      </c>
      <c r="G5893" s="7" t="inlineStr"/>
      <c r="H5893" s="7" t="inlineStr"/>
      <c r="I5893" s="7" t="inlineStr"/>
    </row>
    <row r="5894">
      <c r="A5894" s="7" t="inlineStr">
        <is>
          <t>VAL-LHHS-05804</t>
        </is>
      </c>
      <c r="B5894" s="7" t="inlineStr">
        <is>
          <t>OBS-LHHS-1507</t>
        </is>
      </c>
      <c r="C5894" s="7" t="inlineStr">
        <is>
          <t>source_text</t>
        </is>
      </c>
      <c r="D5894" s="7" t="inlineStr">
        <is>
          <t>amount '2,773,925' and label 'National Institute of Neurological Disorders and Stroke (NINDS)' in the transcribed row</t>
        </is>
      </c>
      <c r="E5894" s="7" t="inlineStr">
        <is>
          <t>National Institute of Neurological Disorders and Stroke (NINDS) 2,773,925</t>
        </is>
      </c>
      <c r="F5894" s="7" t="inlineStr">
        <is>
          <t>pass</t>
        </is>
      </c>
      <c r="G5894" s="7" t="inlineStr"/>
      <c r="H5894" s="7" t="inlineStr"/>
      <c r="I5894" s="7" t="inlineStr"/>
    </row>
    <row r="5895">
      <c r="A5895" s="7" t="inlineStr">
        <is>
          <t>VAL-LHHS-05805</t>
        </is>
      </c>
      <c r="B5895" s="7" t="inlineStr">
        <is>
          <t>OBS-LHHS-1507</t>
        </is>
      </c>
      <c r="C5895" s="7" t="inlineStr">
        <is>
          <t>unit</t>
        </is>
      </c>
      <c r="D5895" s="7" t="inlineStr">
        <is>
          <t>thousands (applied, x1,000 to dollars)</t>
        </is>
      </c>
      <c r="E5895" s="7" t="inlineStr">
        <is>
          <t>page 434 declares '[In thousands of dollars]'</t>
        </is>
      </c>
      <c r="F5895" s="7" t="inlineStr">
        <is>
          <t>pass</t>
        </is>
      </c>
      <c r="G5895" s="7" t="inlineStr"/>
      <c r="H5895" s="7" t="inlineStr"/>
      <c r="I5895" s="7" t="inlineStr"/>
    </row>
    <row r="5896">
      <c r="A5896" s="7" t="inlineStr">
        <is>
          <t>VAL-LHHS-05806</t>
        </is>
      </c>
      <c r="B5896" s="7" t="inlineStr">
        <is>
          <t>OBS-LHHS-1508</t>
        </is>
      </c>
      <c r="C5896" s="7" t="inlineStr">
        <is>
          <t>structural</t>
        </is>
      </c>
      <c r="D5896" s="7" t="inlineStr">
        <is>
          <t>[Committee vs. Enacted] = 2,866,925 - 2,804,925 = 62,000</t>
        </is>
      </c>
      <c r="E5896" s="7" t="inlineStr">
        <is>
          <t>62,000 as printed in [Committee vs. Enacted]</t>
        </is>
      </c>
      <c r="F5896" s="7" t="inlineStr">
        <is>
          <t>pass</t>
        </is>
      </c>
      <c r="G5896" s="7" t="inlineStr"/>
      <c r="H5896" s="7" t="inlineStr"/>
      <c r="I5896" s="7" t="inlineStr"/>
    </row>
    <row r="5897">
      <c r="A5897" s="7" t="inlineStr">
        <is>
          <t>VAL-LHHS-05807</t>
        </is>
      </c>
      <c r="B5897" s="7" t="inlineStr">
        <is>
          <t>OBS-LHHS-1508</t>
        </is>
      </c>
      <c r="C5897" s="7" t="inlineStr">
        <is>
          <t>structural</t>
        </is>
      </c>
      <c r="D5897" s="7" t="inlineStr">
        <is>
          <t>[Committee vs. Request] = 2,866,925 - 2,601,557 = 265,368</t>
        </is>
      </c>
      <c r="E5897" s="7" t="inlineStr">
        <is>
          <t>265,368 as printed in [Committee vs. Request]</t>
        </is>
      </c>
      <c r="F5897" s="7" t="inlineStr">
        <is>
          <t>pass</t>
        </is>
      </c>
      <c r="G5897" s="7" t="inlineStr"/>
      <c r="H5897" s="7" t="inlineStr"/>
      <c r="I5897" s="7" t="inlineStr"/>
    </row>
    <row r="5898">
      <c r="A5898" s="7" t="inlineStr">
        <is>
          <t>VAL-LHHS-05808</t>
        </is>
      </c>
      <c r="B5898" s="7" t="inlineStr">
        <is>
          <t>OBS-LHHS-1508</t>
        </is>
      </c>
      <c r="C5898" s="7" t="inlineStr">
        <is>
          <t>source_text</t>
        </is>
      </c>
      <c r="D5898" s="7" t="inlineStr">
        <is>
          <t>amount '2,866,925' and label 'National Institute of Neurological Disorders and Stroke (NINDS)' in the transcribed row</t>
        </is>
      </c>
      <c r="E5898" s="7" t="inlineStr">
        <is>
          <t>National Institute of Neurological Disorders and Stroke (NINDS)................................... 2,804,925 2,601,557 2,866,925 +62,000 +265,368</t>
        </is>
      </c>
      <c r="F5898" s="7" t="inlineStr">
        <is>
          <t>pass</t>
        </is>
      </c>
      <c r="G5898" s="7" t="inlineStr"/>
      <c r="H5898" s="7" t="inlineStr"/>
      <c r="I5898" s="7" t="inlineStr"/>
    </row>
    <row r="5899">
      <c r="A5899" s="7" t="inlineStr">
        <is>
          <t>VAL-LHHS-05809</t>
        </is>
      </c>
      <c r="B5899" s="7" t="inlineStr">
        <is>
          <t>OBS-LHHS-1508</t>
        </is>
      </c>
      <c r="C5899" s="7" t="inlineStr">
        <is>
          <t>unit</t>
        </is>
      </c>
      <c r="D5899" s="7" t="inlineStr">
        <is>
          <t>thousands (applied, x1,000 to dollars)</t>
        </is>
      </c>
      <c r="E5899" s="7" t="inlineStr">
        <is>
          <t>page 374 declares '(Amounts in thousands)'</t>
        </is>
      </c>
      <c r="F5899" s="7" t="inlineStr">
        <is>
          <t>pass</t>
        </is>
      </c>
      <c r="G5899" s="7" t="inlineStr"/>
      <c r="H5899" s="7" t="inlineStr"/>
      <c r="I5899" s="7" t="inlineStr"/>
    </row>
    <row r="5900">
      <c r="A5900" s="7" t="inlineStr">
        <is>
          <t>VAL-LHHS-05810</t>
        </is>
      </c>
      <c r="B5900" s="7" t="inlineStr">
        <is>
          <t>OBS-LHHS-1509</t>
        </is>
      </c>
      <c r="C5900" s="7" t="inlineStr">
        <is>
          <t>structural</t>
        </is>
      </c>
      <c r="D5900" s="7" t="inlineStr">
        <is>
          <t>[Committee vs. Request] = 2,866,925 - 2,601,557 = 265,368</t>
        </is>
      </c>
      <c r="E5900" s="7" t="inlineStr">
        <is>
          <t>265,368 as printed in [Committee vs. Request]</t>
        </is>
      </c>
      <c r="F5900" s="7" t="inlineStr">
        <is>
          <t>pass</t>
        </is>
      </c>
      <c r="G5900" s="7" t="inlineStr"/>
      <c r="H5900" s="7" t="inlineStr"/>
      <c r="I5900" s="7" t="inlineStr"/>
    </row>
    <row r="5901">
      <c r="A5901" s="7" t="inlineStr">
        <is>
          <t>VAL-LHHS-05811</t>
        </is>
      </c>
      <c r="B5901" s="7" t="inlineStr">
        <is>
          <t>OBS-LHHS-1509</t>
        </is>
      </c>
      <c r="C5901" s="7" t="inlineStr">
        <is>
          <t>source_text</t>
        </is>
      </c>
      <c r="D5901" s="7" t="inlineStr">
        <is>
          <t>amount '2,601,557' and label 'National Institute of Neurological Disorders and Stroke (NINDS)' in the transcribed row</t>
        </is>
      </c>
      <c r="E5901" s="7" t="inlineStr">
        <is>
          <t>National Institute of Neurological Disorders and Stroke (NINDS)................................... 2,804,925 2,601,557 2,866,925 +62,000 +265,368</t>
        </is>
      </c>
      <c r="F5901" s="7" t="inlineStr">
        <is>
          <t>pass</t>
        </is>
      </c>
      <c r="G5901" s="7" t="inlineStr"/>
      <c r="H5901" s="7" t="inlineStr"/>
      <c r="I5901" s="7" t="inlineStr"/>
    </row>
    <row r="5902">
      <c r="A5902" s="7" t="inlineStr">
        <is>
          <t>VAL-LHHS-05812</t>
        </is>
      </c>
      <c r="B5902" s="7" t="inlineStr">
        <is>
          <t>OBS-LHHS-1509</t>
        </is>
      </c>
      <c r="C5902" s="7" t="inlineStr">
        <is>
          <t>unit</t>
        </is>
      </c>
      <c r="D5902" s="7" t="inlineStr">
        <is>
          <t>thousands (applied, x1,000 to dollars)</t>
        </is>
      </c>
      <c r="E5902" s="7" t="inlineStr">
        <is>
          <t>page 374 declares '(Amounts in thousands)'</t>
        </is>
      </c>
      <c r="F5902" s="7" t="inlineStr">
        <is>
          <t>pass</t>
        </is>
      </c>
      <c r="G5902" s="7" t="inlineStr"/>
      <c r="H5902" s="7" t="inlineStr"/>
      <c r="I5902" s="7" t="inlineStr"/>
    </row>
    <row r="5903">
      <c r="A5903" s="7" t="inlineStr">
        <is>
          <t>VAL-LHHS-05813</t>
        </is>
      </c>
      <c r="B5903" s="7" t="inlineStr">
        <is>
          <t>OBS-LHHS-1510</t>
        </is>
      </c>
      <c r="C5903" s="7" t="inlineStr">
        <is>
          <t>source_text</t>
        </is>
      </c>
      <c r="D5903" s="7" t="inlineStr">
        <is>
          <t>amount '197,693' and label 'National Institute of Nursing Research (NINR)' in the transcribed row</t>
        </is>
      </c>
      <c r="E5903" s="7" t="inlineStr">
        <is>
          <t>National Institute of Nursing Research (NINR) 197,693 197,671 197,693 .... +22</t>
        </is>
      </c>
      <c r="F5903" s="7" t="inlineStr">
        <is>
          <t>pass</t>
        </is>
      </c>
      <c r="G5903" s="7" t="inlineStr"/>
      <c r="H5903" s="7" t="inlineStr"/>
      <c r="I5903" s="7" t="inlineStr"/>
    </row>
    <row r="5904">
      <c r="A5904" s="7" t="inlineStr">
        <is>
          <t>VAL-LHHS-05814</t>
        </is>
      </c>
      <c r="B5904" s="7" t="inlineStr">
        <is>
          <t>OBS-LHHS-1510</t>
        </is>
      </c>
      <c r="C5904" s="7" t="inlineStr">
        <is>
          <t>unit</t>
        </is>
      </c>
      <c r="D5904" s="7" t="inlineStr">
        <is>
          <t>thousands (applied, x1,000 to dollars)</t>
        </is>
      </c>
      <c r="E5904" s="7" t="inlineStr">
        <is>
          <t>page 379 declares '[In thousands of dollars]'</t>
        </is>
      </c>
      <c r="F5904" s="7" t="inlineStr">
        <is>
          <t>pass</t>
        </is>
      </c>
      <c r="G5904" s="7" t="inlineStr"/>
      <c r="H5904" s="7" t="inlineStr"/>
      <c r="I5904" s="7" t="inlineStr"/>
    </row>
    <row r="5905">
      <c r="A5905" s="7" t="inlineStr">
        <is>
          <t>VAL-LHHS-05815</t>
        </is>
      </c>
      <c r="B5905" s="7" t="inlineStr">
        <is>
          <t>OBS-LHHS-1511</t>
        </is>
      </c>
      <c r="C5905" s="7" t="inlineStr">
        <is>
          <t>structural</t>
        </is>
      </c>
      <c r="D5905" s="7" t="inlineStr">
        <is>
          <t>[Bill vs. Enacted] = 208,571 - 180,862 = 27,709</t>
        </is>
      </c>
      <c r="E5905" s="7" t="inlineStr">
        <is>
          <t>27,709 as printed in [Bill vs. Enacted]</t>
        </is>
      </c>
      <c r="F5905" s="7" t="inlineStr">
        <is>
          <t>pass</t>
        </is>
      </c>
      <c r="G5905" s="7" t="inlineStr"/>
      <c r="H5905" s="7" t="inlineStr"/>
      <c r="I5905" s="7" t="inlineStr"/>
    </row>
    <row r="5906">
      <c r="A5906" s="7" t="inlineStr">
        <is>
          <t>VAL-LHHS-05816</t>
        </is>
      </c>
      <c r="B5906" s="7" t="inlineStr">
        <is>
          <t>OBS-LHHS-1511</t>
        </is>
      </c>
      <c r="C5906" s="7" t="inlineStr">
        <is>
          <t>structural</t>
        </is>
      </c>
      <c r="D5906" s="7" t="inlineStr">
        <is>
          <t>[Bill vs. Request] = 208,571 - 198,670 = 9,901</t>
        </is>
      </c>
      <c r="E5906" s="7" t="inlineStr">
        <is>
          <t>9,901 as printed in [Bill vs. Request]</t>
        </is>
      </c>
      <c r="F5906" s="7" t="inlineStr">
        <is>
          <t>pass</t>
        </is>
      </c>
      <c r="G5906" s="7" t="inlineStr"/>
      <c r="H5906" s="7" t="inlineStr"/>
      <c r="I5906" s="7" t="inlineStr"/>
    </row>
    <row r="5907">
      <c r="A5907" s="7" t="inlineStr">
        <is>
          <t>VAL-LHHS-05817</t>
        </is>
      </c>
      <c r="B5907" s="7" t="inlineStr">
        <is>
          <t>OBS-LHHS-1511</t>
        </is>
      </c>
      <c r="C5907" s="7" t="inlineStr">
        <is>
          <t>source_text</t>
        </is>
      </c>
      <c r="D5907" s="7" t="inlineStr">
        <is>
          <t>amount '208,571' and label 'National Institute of Nursing Research (NINR)' in the transcribed row</t>
        </is>
      </c>
      <c r="E5907" s="7" t="inlineStr">
        <is>
          <t>National Institute of Nursing Research (NINR)......... 180,862 198,670 208,571 +27,709 +9,901</t>
        </is>
      </c>
      <c r="F5907" s="7" t="inlineStr">
        <is>
          <t>pass</t>
        </is>
      </c>
      <c r="G5907" s="7" t="inlineStr"/>
      <c r="H5907" s="7" t="inlineStr"/>
      <c r="I5907" s="7" t="inlineStr"/>
    </row>
    <row r="5908">
      <c r="A5908" s="7" t="inlineStr">
        <is>
          <t>VAL-LHHS-05818</t>
        </is>
      </c>
      <c r="B5908" s="7" t="inlineStr">
        <is>
          <t>OBS-LHHS-1511</t>
        </is>
      </c>
      <c r="C5908" s="7" t="inlineStr">
        <is>
          <t>unit</t>
        </is>
      </c>
      <c r="D5908" s="7" t="inlineStr">
        <is>
          <t>thousands (applied, x1,000 to dollars)</t>
        </is>
      </c>
      <c r="E5908" s="7" t="inlineStr">
        <is>
          <t>page 815 declares '(Amounts in thousands)'</t>
        </is>
      </c>
      <c r="F5908" s="7" t="inlineStr">
        <is>
          <t>pass</t>
        </is>
      </c>
      <c r="G5908" s="7" t="inlineStr"/>
      <c r="H5908" s="7" t="inlineStr"/>
      <c r="I5908" s="7" t="inlineStr"/>
    </row>
    <row r="5909">
      <c r="A5909" s="7" t="inlineStr">
        <is>
          <t>VAL-LHHS-05819</t>
        </is>
      </c>
      <c r="B5909" s="7" t="inlineStr">
        <is>
          <t>OBS-LHHS-1512</t>
        </is>
      </c>
      <c r="C5909" s="7" t="inlineStr">
        <is>
          <t>structural</t>
        </is>
      </c>
      <c r="D5909" s="7" t="inlineStr">
        <is>
          <t>[Bill vs. Request] = 208,571 - 198,670 = 9,901</t>
        </is>
      </c>
      <c r="E5909" s="7" t="inlineStr">
        <is>
          <t>9,901 as printed in [Bill vs. Request]</t>
        </is>
      </c>
      <c r="F5909" s="7" t="inlineStr">
        <is>
          <t>pass</t>
        </is>
      </c>
      <c r="G5909" s="7" t="inlineStr"/>
      <c r="H5909" s="7" t="inlineStr"/>
      <c r="I5909" s="7" t="inlineStr"/>
    </row>
    <row r="5910">
      <c r="A5910" s="7" t="inlineStr">
        <is>
          <t>VAL-LHHS-05820</t>
        </is>
      </c>
      <c r="B5910" s="7" t="inlineStr">
        <is>
          <t>OBS-LHHS-1512</t>
        </is>
      </c>
      <c r="C5910" s="7" t="inlineStr">
        <is>
          <t>source_text</t>
        </is>
      </c>
      <c r="D5910" s="7" t="inlineStr">
        <is>
          <t>amount '198,670' and label 'National Institute of Nursing Research (NINR)' in the transcribed row</t>
        </is>
      </c>
      <c r="E5910" s="7" t="inlineStr">
        <is>
          <t>National Institute of Nursing Research (NINR)......... 180,862 198,670 208,571 +27,709 +9,901</t>
        </is>
      </c>
      <c r="F5910" s="7" t="inlineStr">
        <is>
          <t>pass</t>
        </is>
      </c>
      <c r="G5910" s="7" t="inlineStr"/>
      <c r="H5910" s="7" t="inlineStr"/>
      <c r="I5910" s="7" t="inlineStr"/>
    </row>
    <row r="5911">
      <c r="A5911" s="7" t="inlineStr">
        <is>
          <t>VAL-LHHS-05821</t>
        </is>
      </c>
      <c r="B5911" s="7" t="inlineStr">
        <is>
          <t>OBS-LHHS-1512</t>
        </is>
      </c>
      <c r="C5911" s="7" t="inlineStr">
        <is>
          <t>unit</t>
        </is>
      </c>
      <c r="D5911" s="7" t="inlineStr">
        <is>
          <t>thousands (applied, x1,000 to dollars)</t>
        </is>
      </c>
      <c r="E5911" s="7" t="inlineStr">
        <is>
          <t>page 815 declares '(Amounts in thousands)'</t>
        </is>
      </c>
      <c r="F5911" s="7" t="inlineStr">
        <is>
          <t>pass</t>
        </is>
      </c>
      <c r="G5911" s="7" t="inlineStr"/>
      <c r="H5911" s="7" t="inlineStr"/>
      <c r="I5911" s="7" t="inlineStr"/>
    </row>
    <row r="5912">
      <c r="A5912" s="7" t="inlineStr">
        <is>
          <t>VAL-LHHS-05822</t>
        </is>
      </c>
      <c r="B5912" s="7" t="inlineStr">
        <is>
          <t>OBS-LHHS-1512</t>
        </is>
      </c>
      <c r="C5912" s="7" t="inlineStr">
        <is>
          <t>cross_document</t>
        </is>
      </c>
      <c r="D5912" s="7" t="inlineStr">
        <is>
          <t>SRC-EXPL-LHHS-FY2023-SENATE p.406 prints 198,670 (text-extracted, 'National Institute of Nursing Research (NINR)')</t>
        </is>
      </c>
      <c r="E5912" s="7" t="inlineStr">
        <is>
          <t>198,670 as recorded</t>
        </is>
      </c>
      <c r="F5912" s="7" t="inlineStr">
        <is>
          <t>pass</t>
        </is>
      </c>
      <c r="G5912" s="7" t="inlineStr"/>
      <c r="H5912" s="7" t="inlineStr"/>
      <c r="I5912" s="7" t="inlineStr"/>
    </row>
    <row r="5913">
      <c r="A5913" s="7" t="inlineStr">
        <is>
          <t>VAL-LHHS-05823</t>
        </is>
      </c>
      <c r="B5913" s="7" t="inlineStr">
        <is>
          <t>OBS-LHHS-1513</t>
        </is>
      </c>
      <c r="C5913" s="7" t="inlineStr">
        <is>
          <t>structural</t>
        </is>
      </c>
      <c r="D5913" s="7" t="inlineStr">
        <is>
          <t>[Senate Committee recommendation compared with (+ or -) 2022 appropriation] = 196,468 - 180,862 = 15,606</t>
        </is>
      </c>
      <c r="E5913" s="7" t="inlineStr">
        <is>
          <t>15,606 as printed in [Senate Committee recommendation compared with (+ or -) 2022 appropriation]</t>
        </is>
      </c>
      <c r="F5913" s="7" t="inlineStr">
        <is>
          <t>pass</t>
        </is>
      </c>
      <c r="G5913" s="7" t="inlineStr"/>
      <c r="H5913" s="7" t="inlineStr"/>
      <c r="I5913" s="7" t="inlineStr"/>
    </row>
    <row r="5914">
      <c r="A5914" s="7" t="inlineStr">
        <is>
          <t>VAL-LHHS-05824</t>
        </is>
      </c>
      <c r="B5914" s="7" t="inlineStr">
        <is>
          <t>OBS-LHHS-1513</t>
        </is>
      </c>
      <c r="C5914" s="7" t="inlineStr">
        <is>
          <t>structural</t>
        </is>
      </c>
      <c r="D5914" s="7" t="inlineStr">
        <is>
          <t>[Senate Committee recommendation compared with (+ or -) Budget estimate] = 196,468 - 198,670 = -2,202</t>
        </is>
      </c>
      <c r="E5914" s="7" t="inlineStr">
        <is>
          <t>-2,202 as printed in [Senate Committee recommendation compared with (+ or -) Budget estimate]</t>
        </is>
      </c>
      <c r="F5914" s="7" t="inlineStr">
        <is>
          <t>pass</t>
        </is>
      </c>
      <c r="G5914" s="7" t="inlineStr"/>
      <c r="H5914" s="7" t="inlineStr"/>
      <c r="I5914" s="7" t="inlineStr"/>
    </row>
    <row r="5915">
      <c r="A5915" s="7" t="inlineStr">
        <is>
          <t>VAL-LHHS-05825</t>
        </is>
      </c>
      <c r="B5915" s="7" t="inlineStr">
        <is>
          <t>OBS-LHHS-1513</t>
        </is>
      </c>
      <c r="C5915" s="7" t="inlineStr">
        <is>
          <t>source_text</t>
        </is>
      </c>
      <c r="D5915" s="7" t="inlineStr">
        <is>
          <t>amount '196,468' and label 'National Institute of Nursing Research (NINR)' in the transcribed row</t>
        </is>
      </c>
      <c r="E5915" s="7" t="inlineStr">
        <is>
          <t>National Institute of Nursing Research (NINR) 180,862 198,670 196,468 +15,606 -2,202</t>
        </is>
      </c>
      <c r="F5915" s="7" t="inlineStr">
        <is>
          <t>pass</t>
        </is>
      </c>
      <c r="G5915" s="7" t="inlineStr"/>
      <c r="H5915" s="7" t="inlineStr"/>
      <c r="I5915" s="7" t="inlineStr"/>
    </row>
    <row r="5916">
      <c r="A5916" s="7" t="inlineStr">
        <is>
          <t>VAL-LHHS-05826</t>
        </is>
      </c>
      <c r="B5916" s="7" t="inlineStr">
        <is>
          <t>OBS-LHHS-1513</t>
        </is>
      </c>
      <c r="C5916" s="7" t="inlineStr">
        <is>
          <t>unit</t>
        </is>
      </c>
      <c r="D5916" s="7" t="inlineStr">
        <is>
          <t>thousands (applied, x1,000 to dollars)</t>
        </is>
      </c>
      <c r="E5916" s="7" t="inlineStr">
        <is>
          <t>page 406 declares '[In thousands of dollars]'</t>
        </is>
      </c>
      <c r="F5916" s="7" t="inlineStr">
        <is>
          <t>pass</t>
        </is>
      </c>
      <c r="G5916" s="7" t="inlineStr"/>
      <c r="H5916" s="7" t="inlineStr"/>
      <c r="I5916" s="7" t="inlineStr"/>
    </row>
    <row r="5917">
      <c r="A5917" s="7" t="inlineStr">
        <is>
          <t>VAL-LHHS-05827</t>
        </is>
      </c>
      <c r="B5917" s="7" t="inlineStr">
        <is>
          <t>OBS-LHHS-1514</t>
        </is>
      </c>
      <c r="C5917" s="7" t="inlineStr">
        <is>
          <t>source_text</t>
        </is>
      </c>
      <c r="D5917" s="7" t="inlineStr">
        <is>
          <t>amount '197,693' and label 'National Institute of Nursing Research (NINR)' in the transcribed row</t>
        </is>
      </c>
      <c r="E5917" s="7" t="inlineStr">
        <is>
          <t>National Institute of Nursing Research (NINR) 197,693 198,263 197,693 .... -570</t>
        </is>
      </c>
      <c r="F5917" s="7" t="inlineStr">
        <is>
          <t>pass</t>
        </is>
      </c>
      <c r="G5917" s="7" t="inlineStr"/>
      <c r="H5917" s="7" t="inlineStr"/>
      <c r="I5917" s="7" t="inlineStr"/>
    </row>
    <row r="5918">
      <c r="A5918" s="7" t="inlineStr">
        <is>
          <t>VAL-LHHS-05828</t>
        </is>
      </c>
      <c r="B5918" s="7" t="inlineStr">
        <is>
          <t>OBS-LHHS-1514</t>
        </is>
      </c>
      <c r="C5918" s="7" t="inlineStr">
        <is>
          <t>unit</t>
        </is>
      </c>
      <c r="D5918" s="7" t="inlineStr">
        <is>
          <t>thousands (applied, x1,000 to dollars)</t>
        </is>
      </c>
      <c r="E5918" s="7" t="inlineStr">
        <is>
          <t>page 437 declares '[In thousands of dollars]'</t>
        </is>
      </c>
      <c r="F5918" s="7" t="inlineStr">
        <is>
          <t>pass</t>
        </is>
      </c>
      <c r="G5918" s="7" t="inlineStr"/>
      <c r="H5918" s="7" t="inlineStr"/>
      <c r="I5918" s="7" t="inlineStr"/>
    </row>
    <row r="5919">
      <c r="A5919" s="7" t="inlineStr">
        <is>
          <t>VAL-LHHS-05829</t>
        </is>
      </c>
      <c r="B5919" s="7" t="inlineStr">
        <is>
          <t>OBS-LHHS-1514</t>
        </is>
      </c>
      <c r="C5919" s="7" t="inlineStr">
        <is>
          <t>cross_document</t>
        </is>
      </c>
      <c r="D5919" s="7" t="inlineStr">
        <is>
          <t>SRC-CRPT-118HRPT585 p.318 prints 197,693 (AI-extracted, 'National Institute of Nursing Research (NINR)')</t>
        </is>
      </c>
      <c r="E5919" s="7" t="inlineStr">
        <is>
          <t>197,693 as recorded</t>
        </is>
      </c>
      <c r="F5919" s="7" t="inlineStr">
        <is>
          <t>pass</t>
        </is>
      </c>
      <c r="G5919" s="7" t="inlineStr"/>
      <c r="H5919" s="7" t="inlineStr"/>
      <c r="I5919" s="7" t="inlineStr"/>
    </row>
    <row r="5920">
      <c r="A5920" s="7" t="inlineStr">
        <is>
          <t>VAL-LHHS-05830</t>
        </is>
      </c>
      <c r="B5920" s="7" t="inlineStr">
        <is>
          <t>OBS-LHHS-1515</t>
        </is>
      </c>
      <c r="C5920" s="7" t="inlineStr">
        <is>
          <t>structural</t>
        </is>
      </c>
      <c r="D5920" s="7" t="inlineStr">
        <is>
          <t>[Senate Committee recommendation compared with (+ or -) Budget estimate] = 197,693 - 197,671 = 22</t>
        </is>
      </c>
      <c r="E5920" s="7" t="inlineStr">
        <is>
          <t>22 as printed in [Senate Committee recommendation compared with (+ or -) Budget estimate]</t>
        </is>
      </c>
      <c r="F5920" s="7" t="inlineStr">
        <is>
          <t>pass</t>
        </is>
      </c>
      <c r="G5920" s="7" t="inlineStr"/>
      <c r="H5920" s="7" t="inlineStr"/>
      <c r="I5920" s="7" t="inlineStr"/>
    </row>
    <row r="5921">
      <c r="A5921" s="7" t="inlineStr">
        <is>
          <t>VAL-LHHS-05831</t>
        </is>
      </c>
      <c r="B5921" s="7" t="inlineStr">
        <is>
          <t>OBS-LHHS-1515</t>
        </is>
      </c>
      <c r="C5921" s="7" t="inlineStr">
        <is>
          <t>source_text</t>
        </is>
      </c>
      <c r="D5921" s="7" t="inlineStr">
        <is>
          <t>amount '197,671' and label 'National Institute of Nursing Research (NINR)' in the transcribed row</t>
        </is>
      </c>
      <c r="E5921" s="7" t="inlineStr">
        <is>
          <t>National Institute of Nursing Research (NINR) 197,693 197,671 197,693 .... +22</t>
        </is>
      </c>
      <c r="F5921" s="7" t="inlineStr">
        <is>
          <t>pass</t>
        </is>
      </c>
      <c r="G5921" s="7" t="inlineStr"/>
      <c r="H5921" s="7" t="inlineStr"/>
      <c r="I5921" s="7" t="inlineStr"/>
    </row>
    <row r="5922">
      <c r="A5922" s="7" t="inlineStr">
        <is>
          <t>VAL-LHHS-05832</t>
        </is>
      </c>
      <c r="B5922" s="7" t="inlineStr">
        <is>
          <t>OBS-LHHS-1515</t>
        </is>
      </c>
      <c r="C5922" s="7" t="inlineStr">
        <is>
          <t>unit</t>
        </is>
      </c>
      <c r="D5922" s="7" t="inlineStr">
        <is>
          <t>thousands (applied, x1,000 to dollars)</t>
        </is>
      </c>
      <c r="E5922" s="7" t="inlineStr">
        <is>
          <t>page 379 declares '[In thousands of dollars]'</t>
        </is>
      </c>
      <c r="F5922" s="7" t="inlineStr">
        <is>
          <t>pass</t>
        </is>
      </c>
      <c r="G5922" s="7" t="inlineStr"/>
      <c r="H5922" s="7" t="inlineStr"/>
      <c r="I5922" s="7" t="inlineStr"/>
    </row>
    <row r="5923">
      <c r="A5923" s="7" t="inlineStr">
        <is>
          <t>VAL-LHHS-05833</t>
        </is>
      </c>
      <c r="B5923" s="7" t="inlineStr">
        <is>
          <t>OBS-LHHS-1516</t>
        </is>
      </c>
      <c r="C5923" s="7" t="inlineStr">
        <is>
          <t>structural</t>
        </is>
      </c>
      <c r="D5923" s="7" t="inlineStr">
        <is>
          <t>[Senate Committee recommendation compared with (+ or -) Budget estimate] = 197,693 - 197,671 = 22</t>
        </is>
      </c>
      <c r="E5923" s="7" t="inlineStr">
        <is>
          <t>22 as printed in [Senate Committee recommendation compared with (+ or -) Budget estimate]</t>
        </is>
      </c>
      <c r="F5923" s="7" t="inlineStr">
        <is>
          <t>pass</t>
        </is>
      </c>
      <c r="G5923" s="7" t="inlineStr"/>
      <c r="H5923" s="7" t="inlineStr"/>
      <c r="I5923" s="7" t="inlineStr"/>
    </row>
    <row r="5924">
      <c r="A5924" s="7" t="inlineStr">
        <is>
          <t>VAL-LHHS-05834</t>
        </is>
      </c>
      <c r="B5924" s="7" t="inlineStr">
        <is>
          <t>OBS-LHHS-1516</t>
        </is>
      </c>
      <c r="C5924" s="7" t="inlineStr">
        <is>
          <t>source_text</t>
        </is>
      </c>
      <c r="D5924" s="7" t="inlineStr">
        <is>
          <t>amount '197,693' and label 'National Institute of Nursing Research (NINR)' in the transcribed row</t>
        </is>
      </c>
      <c r="E5924" s="7" t="inlineStr">
        <is>
          <t>National Institute of Nursing Research (NINR) 197,693 197,671 197,693 .... +22</t>
        </is>
      </c>
      <c r="F5924" s="7" t="inlineStr">
        <is>
          <t>pass</t>
        </is>
      </c>
      <c r="G5924" s="7" t="inlineStr"/>
      <c r="H5924" s="7" t="inlineStr"/>
      <c r="I5924" s="7" t="inlineStr"/>
    </row>
    <row r="5925">
      <c r="A5925" s="7" t="inlineStr">
        <is>
          <t>VAL-LHHS-05835</t>
        </is>
      </c>
      <c r="B5925" s="7" t="inlineStr">
        <is>
          <t>OBS-LHHS-1516</t>
        </is>
      </c>
      <c r="C5925" s="7" t="inlineStr">
        <is>
          <t>unit</t>
        </is>
      </c>
      <c r="D5925" s="7" t="inlineStr">
        <is>
          <t>thousands (applied, x1,000 to dollars)</t>
        </is>
      </c>
      <c r="E5925" s="7" t="inlineStr">
        <is>
          <t>page 379 declares '[In thousands of dollars]'</t>
        </is>
      </c>
      <c r="F5925" s="7" t="inlineStr">
        <is>
          <t>pass</t>
        </is>
      </c>
      <c r="G5925" s="7" t="inlineStr"/>
      <c r="H5925" s="7" t="inlineStr"/>
      <c r="I5925" s="7" t="inlineStr"/>
    </row>
    <row r="5926">
      <c r="A5926" s="7" t="inlineStr">
        <is>
          <t>VAL-LHHS-05836</t>
        </is>
      </c>
      <c r="B5926" s="7" t="inlineStr">
        <is>
          <t>OBS-LHHS-1517</t>
        </is>
      </c>
      <c r="C5926" s="7" t="inlineStr">
        <is>
          <t>structural</t>
        </is>
      </c>
      <c r="D5926" s="7" t="inlineStr">
        <is>
          <t>[Bill vs. Estimate] = 197,693 - 197,693 = 0</t>
        </is>
      </c>
      <c r="E5926" s="7" t="inlineStr">
        <is>
          <t>0 as printed in [Bill vs. Estimate]</t>
        </is>
      </c>
      <c r="F5926" s="7" t="inlineStr">
        <is>
          <t>pass</t>
        </is>
      </c>
      <c r="G5926" s="7" t="inlineStr"/>
      <c r="H5926" s="7" t="inlineStr"/>
      <c r="I5926" s="7" t="inlineStr"/>
    </row>
    <row r="5927">
      <c r="A5927" s="7" t="inlineStr">
        <is>
          <t>VAL-LHHS-05837</t>
        </is>
      </c>
      <c r="B5927" s="7" t="inlineStr">
        <is>
          <t>OBS-LHHS-1517</t>
        </is>
      </c>
      <c r="C5927" s="7" t="inlineStr">
        <is>
          <t>source_text</t>
        </is>
      </c>
      <c r="D5927" s="7" t="inlineStr">
        <is>
          <t>amount '197,693' and label 'National Institute of Nursing Research (NINR)' in the transcribed row</t>
        </is>
      </c>
      <c r="E5927" s="7" t="inlineStr">
        <is>
          <t>National Institute of Nursing Research (NINR)........ 197,693 --- 197,693 --- +197,693</t>
        </is>
      </c>
      <c r="F5927" s="7" t="inlineStr">
        <is>
          <t>pass</t>
        </is>
      </c>
      <c r="G5927" s="7" t="inlineStr"/>
      <c r="H5927" s="7" t="inlineStr"/>
      <c r="I5927" s="7" t="inlineStr"/>
    </row>
    <row r="5928">
      <c r="A5928" s="7" t="inlineStr">
        <is>
          <t>VAL-LHHS-05838</t>
        </is>
      </c>
      <c r="B5928" s="7" t="inlineStr">
        <is>
          <t>OBS-LHHS-1517</t>
        </is>
      </c>
      <c r="C5928" s="7" t="inlineStr">
        <is>
          <t>unit</t>
        </is>
      </c>
      <c r="D5928" s="7" t="inlineStr">
        <is>
          <t>thousands (applied, x1,000 to dollars)</t>
        </is>
      </c>
      <c r="E5928" s="7" t="inlineStr">
        <is>
          <t>page 344 declares '(Amounts in thousands)'</t>
        </is>
      </c>
      <c r="F5928" s="7" t="inlineStr">
        <is>
          <t>pass</t>
        </is>
      </c>
      <c r="G5928" s="7" t="inlineStr"/>
      <c r="H5928" s="7" t="inlineStr"/>
      <c r="I5928" s="7" t="inlineStr"/>
    </row>
    <row r="5929">
      <c r="A5929" s="7" t="inlineStr">
        <is>
          <t>VAL-LHHS-05839</t>
        </is>
      </c>
      <c r="B5929" s="7" t="inlineStr">
        <is>
          <t>OBS-LHHS-1518</t>
        </is>
      </c>
      <c r="C5929" s="7" t="inlineStr">
        <is>
          <t>structural</t>
        </is>
      </c>
      <c r="D5929" s="7" t="inlineStr">
        <is>
          <t>[Bill vs. Enacted] = 0 - 197,693 = -197,693</t>
        </is>
      </c>
      <c r="E5929" s="7" t="inlineStr">
        <is>
          <t>-197,693 as printed in [Bill vs. Enacted]</t>
        </is>
      </c>
      <c r="F5929" s="7" t="inlineStr">
        <is>
          <t>pass</t>
        </is>
      </c>
      <c r="G5929" s="7" t="inlineStr"/>
      <c r="H5929" s="7" t="inlineStr"/>
      <c r="I5929" s="7" t="inlineStr"/>
    </row>
    <row r="5930">
      <c r="A5930" s="7" t="inlineStr">
        <is>
          <t>VAL-LHHS-05840</t>
        </is>
      </c>
      <c r="B5930" s="7" t="inlineStr">
        <is>
          <t>OBS-LHHS-1518</t>
        </is>
      </c>
      <c r="C5930" s="7" t="inlineStr">
        <is>
          <t>structural</t>
        </is>
      </c>
      <c r="D5930" s="7" t="inlineStr">
        <is>
          <t>[Bill vs. Request] = 0 - 198,263 = -198,263</t>
        </is>
      </c>
      <c r="E5930" s="7" t="inlineStr">
        <is>
          <t>-198,263 as printed in [Bill vs. Request]</t>
        </is>
      </c>
      <c r="F5930" s="7" t="inlineStr">
        <is>
          <t>pass</t>
        </is>
      </c>
      <c r="G5930" s="7" t="inlineStr"/>
      <c r="H5930" s="7" t="inlineStr"/>
      <c r="I5930" s="7" t="inlineStr"/>
    </row>
    <row r="5931">
      <c r="A5931" s="7" t="inlineStr">
        <is>
          <t>VAL-LHHS-05841</t>
        </is>
      </c>
      <c r="B5931" s="7" t="inlineStr">
        <is>
          <t>OBS-LHHS-1518</t>
        </is>
      </c>
      <c r="C5931" s="7" t="inlineStr">
        <is>
          <t>source_text</t>
        </is>
      </c>
      <c r="D5931" s="7" t="inlineStr">
        <is>
          <t>amount '---' and label 'National Institute of Nursing Research (NINR)' in the transcribed row</t>
        </is>
      </c>
      <c r="E5931" s="7" t="inlineStr">
        <is>
          <t>National Institute of Nursing Research (NINR)........ 197,693 198,263 --- -197,693 -198,263</t>
        </is>
      </c>
      <c r="F5931" s="7" t="inlineStr">
        <is>
          <t>pass</t>
        </is>
      </c>
      <c r="G5931" s="7" t="inlineStr"/>
      <c r="H5931" s="7" t="inlineStr"/>
      <c r="I5931" s="7" t="inlineStr"/>
    </row>
    <row r="5932">
      <c r="A5932" s="7" t="inlineStr">
        <is>
          <t>VAL-LHHS-05842</t>
        </is>
      </c>
      <c r="B5932" s="7" t="inlineStr">
        <is>
          <t>OBS-LHHS-1518</t>
        </is>
      </c>
      <c r="C5932" s="7" t="inlineStr">
        <is>
          <t>unit</t>
        </is>
      </c>
      <c r="D5932" s="7" t="inlineStr">
        <is>
          <t>thousands (applied, x1,000 to dollars)</t>
        </is>
      </c>
      <c r="E5932" s="7" t="inlineStr">
        <is>
          <t>page 318 declares '(Amounts in thousands)'</t>
        </is>
      </c>
      <c r="F5932" s="7" t="inlineStr">
        <is>
          <t>pass</t>
        </is>
      </c>
      <c r="G5932" s="7" t="inlineStr"/>
      <c r="H5932" s="7" t="inlineStr"/>
      <c r="I5932" s="7" t="inlineStr"/>
    </row>
    <row r="5933">
      <c r="A5933" s="7" t="inlineStr">
        <is>
          <t>VAL-LHHS-05843</t>
        </is>
      </c>
      <c r="B5933" s="7" t="inlineStr">
        <is>
          <t>OBS-LHHS-1519</t>
        </is>
      </c>
      <c r="C5933" s="7" t="inlineStr">
        <is>
          <t>structural</t>
        </is>
      </c>
      <c r="D5933" s="7" t="inlineStr">
        <is>
          <t>[Senate Committee recommendation compared with (+ or -) Budget estimate] = 197,693 - 198,263 = -570</t>
        </is>
      </c>
      <c r="E5933" s="7" t="inlineStr">
        <is>
          <t>-570 as printed in [Senate Committee recommendation compared with (+ or -) Budget estimate]</t>
        </is>
      </c>
      <c r="F5933" s="7" t="inlineStr">
        <is>
          <t>pass</t>
        </is>
      </c>
      <c r="G5933" s="7" t="inlineStr"/>
      <c r="H5933" s="7" t="inlineStr"/>
      <c r="I5933" s="7" t="inlineStr"/>
    </row>
    <row r="5934">
      <c r="A5934" s="7" t="inlineStr">
        <is>
          <t>VAL-LHHS-05844</t>
        </is>
      </c>
      <c r="B5934" s="7" t="inlineStr">
        <is>
          <t>OBS-LHHS-1519</t>
        </is>
      </c>
      <c r="C5934" s="7" t="inlineStr">
        <is>
          <t>source_text</t>
        </is>
      </c>
      <c r="D5934" s="7" t="inlineStr">
        <is>
          <t>amount '198,263' and label 'National Institute of Nursing Research (NINR)' in the transcribed row</t>
        </is>
      </c>
      <c r="E5934" s="7" t="inlineStr">
        <is>
          <t>National Institute of Nursing Research (NINR) 197,693 198,263 197,693 .... -570</t>
        </is>
      </c>
      <c r="F5934" s="7" t="inlineStr">
        <is>
          <t>pass</t>
        </is>
      </c>
      <c r="G5934" s="7" t="inlineStr"/>
      <c r="H5934" s="7" t="inlineStr"/>
      <c r="I5934" s="7" t="inlineStr"/>
    </row>
    <row r="5935">
      <c r="A5935" s="7" t="inlineStr">
        <is>
          <t>VAL-LHHS-05845</t>
        </is>
      </c>
      <c r="B5935" s="7" t="inlineStr">
        <is>
          <t>OBS-LHHS-1519</t>
        </is>
      </c>
      <c r="C5935" s="7" t="inlineStr">
        <is>
          <t>unit</t>
        </is>
      </c>
      <c r="D5935" s="7" t="inlineStr">
        <is>
          <t>thousands (applied, x1,000 to dollars)</t>
        </is>
      </c>
      <c r="E5935" s="7" t="inlineStr">
        <is>
          <t>page 437 declares '[In thousands of dollars]'</t>
        </is>
      </c>
      <c r="F5935" s="7" t="inlineStr">
        <is>
          <t>pass</t>
        </is>
      </c>
      <c r="G5935" s="7" t="inlineStr"/>
      <c r="H5935" s="7" t="inlineStr"/>
      <c r="I5935" s="7" t="inlineStr"/>
    </row>
    <row r="5936">
      <c r="A5936" s="7" t="inlineStr">
        <is>
          <t>VAL-LHHS-05846</t>
        </is>
      </c>
      <c r="B5936" s="7" t="inlineStr">
        <is>
          <t>OBS-LHHS-1519</t>
        </is>
      </c>
      <c r="C5936" s="7" t="inlineStr">
        <is>
          <t>cross_document</t>
        </is>
      </c>
      <c r="D5936" s="7" t="inlineStr">
        <is>
          <t>SRC-CRPT-118HRPT585 p.318 prints 198,263 (AI-extracted, 'National Institute of Nursing Research (NINR)')</t>
        </is>
      </c>
      <c r="E5936" s="7" t="inlineStr">
        <is>
          <t>198,263 as recorded</t>
        </is>
      </c>
      <c r="F5936" s="7" t="inlineStr">
        <is>
          <t>pass</t>
        </is>
      </c>
      <c r="G5936" s="7" t="inlineStr"/>
      <c r="H5936" s="7" t="inlineStr"/>
      <c r="I5936" s="7" t="inlineStr"/>
    </row>
    <row r="5937">
      <c r="A5937" s="7" t="inlineStr">
        <is>
          <t>VAL-LHHS-05847</t>
        </is>
      </c>
      <c r="B5937" s="7" t="inlineStr">
        <is>
          <t>OBS-LHHS-1520</t>
        </is>
      </c>
      <c r="C5937" s="7" t="inlineStr">
        <is>
          <t>structural</t>
        </is>
      </c>
      <c r="D5937" s="7" t="inlineStr">
        <is>
          <t>[Senate Committee recommendation compared with (+ or -) Budget estimate] = 197,693 - 198,263 = -570</t>
        </is>
      </c>
      <c r="E5937" s="7" t="inlineStr">
        <is>
          <t>-570 as printed in [Senate Committee recommendation compared with (+ or -) Budget estimate]</t>
        </is>
      </c>
      <c r="F5937" s="7" t="inlineStr">
        <is>
          <t>pass</t>
        </is>
      </c>
      <c r="G5937" s="7" t="inlineStr"/>
      <c r="H5937" s="7" t="inlineStr"/>
      <c r="I5937" s="7" t="inlineStr"/>
    </row>
    <row r="5938">
      <c r="A5938" s="7" t="inlineStr">
        <is>
          <t>VAL-LHHS-05848</t>
        </is>
      </c>
      <c r="B5938" s="7" t="inlineStr">
        <is>
          <t>OBS-LHHS-1520</t>
        </is>
      </c>
      <c r="C5938" s="7" t="inlineStr">
        <is>
          <t>source_text</t>
        </is>
      </c>
      <c r="D5938" s="7" t="inlineStr">
        <is>
          <t>amount '197,693' and label 'National Institute of Nursing Research (NINR)' in the transcribed row</t>
        </is>
      </c>
      <c r="E5938" s="7" t="inlineStr">
        <is>
          <t>National Institute of Nursing Research (NINR) 197,693 198,263 197,693 .... -570</t>
        </is>
      </c>
      <c r="F5938" s="7" t="inlineStr">
        <is>
          <t>pass</t>
        </is>
      </c>
      <c r="G5938" s="7" t="inlineStr"/>
      <c r="H5938" s="7" t="inlineStr"/>
      <c r="I5938" s="7" t="inlineStr"/>
    </row>
    <row r="5939">
      <c r="A5939" s="7" t="inlineStr">
        <is>
          <t>VAL-LHHS-05849</t>
        </is>
      </c>
      <c r="B5939" s="7" t="inlineStr">
        <is>
          <t>OBS-LHHS-1520</t>
        </is>
      </c>
      <c r="C5939" s="7" t="inlineStr">
        <is>
          <t>unit</t>
        </is>
      </c>
      <c r="D5939" s="7" t="inlineStr">
        <is>
          <t>thousands (applied, x1,000 to dollars)</t>
        </is>
      </c>
      <c r="E5939" s="7" t="inlineStr">
        <is>
          <t>page 437 declares '[In thousands of dollars]'</t>
        </is>
      </c>
      <c r="F5939" s="7" t="inlineStr">
        <is>
          <t>pass</t>
        </is>
      </c>
      <c r="G5939" s="7" t="inlineStr"/>
      <c r="H5939" s="7" t="inlineStr"/>
      <c r="I5939" s="7" t="inlineStr"/>
    </row>
    <row r="5940">
      <c r="A5940" s="7" t="inlineStr">
        <is>
          <t>VAL-LHHS-05850</t>
        </is>
      </c>
      <c r="B5940" s="7" t="inlineStr">
        <is>
          <t>OBS-LHHS-1521</t>
        </is>
      </c>
      <c r="C5940" s="7" t="inlineStr">
        <is>
          <t>structural</t>
        </is>
      </c>
      <c r="D5940" s="7" t="inlineStr">
        <is>
          <t>[Committee vs. Enacted] = 197,693 - 197,693 = 0</t>
        </is>
      </c>
      <c r="E5940" s="7" t="inlineStr">
        <is>
          <t>0 as printed in [Committee vs. Enacted]</t>
        </is>
      </c>
      <c r="F5940" s="7" t="inlineStr">
        <is>
          <t>pass</t>
        </is>
      </c>
      <c r="G5940" s="7" t="inlineStr"/>
      <c r="H5940" s="7" t="inlineStr"/>
      <c r="I5940" s="7" t="inlineStr"/>
    </row>
    <row r="5941">
      <c r="A5941" s="7" t="inlineStr">
        <is>
          <t>VAL-LHHS-05851</t>
        </is>
      </c>
      <c r="B5941" s="7" t="inlineStr">
        <is>
          <t>OBS-LHHS-1521</t>
        </is>
      </c>
      <c r="C5941" s="7" t="inlineStr">
        <is>
          <t>source_text</t>
        </is>
      </c>
      <c r="D5941" s="7" t="inlineStr">
        <is>
          <t>amount '197,693' and label 'National Institute of Nursing Research (NINR)' in the transcribed row</t>
        </is>
      </c>
      <c r="E5941" s="7" t="inlineStr">
        <is>
          <t>National Institute of Nursing Research (NINR)......... 197,693 138,385 197,693 --- +59,308</t>
        </is>
      </c>
      <c r="F5941" s="7" t="inlineStr">
        <is>
          <t>pass</t>
        </is>
      </c>
      <c r="G5941" s="7" t="inlineStr"/>
      <c r="H5941" s="7" t="inlineStr"/>
      <c r="I5941" s="7" t="inlineStr"/>
    </row>
    <row r="5942">
      <c r="A5942" s="7" t="inlineStr">
        <is>
          <t>VAL-LHHS-05852</t>
        </is>
      </c>
      <c r="B5942" s="7" t="inlineStr">
        <is>
          <t>OBS-LHHS-1521</t>
        </is>
      </c>
      <c r="C5942" s="7" t="inlineStr">
        <is>
          <t>unit</t>
        </is>
      </c>
      <c r="D5942" s="7" t="inlineStr">
        <is>
          <t>thousands (applied, x1,000 to dollars)</t>
        </is>
      </c>
      <c r="E5942" s="7" t="inlineStr">
        <is>
          <t>page 375 declares '(Amounts in thousands)'</t>
        </is>
      </c>
      <c r="F5942" s="7" t="inlineStr">
        <is>
          <t>pass</t>
        </is>
      </c>
      <c r="G5942" s="7" t="inlineStr"/>
      <c r="H5942" s="7" t="inlineStr"/>
      <c r="I5942" s="7" t="inlineStr"/>
    </row>
    <row r="5943">
      <c r="A5943" s="7" t="inlineStr">
        <is>
          <t>VAL-LHHS-05853</t>
        </is>
      </c>
      <c r="B5943" s="7" t="inlineStr">
        <is>
          <t>OBS-LHHS-1522</t>
        </is>
      </c>
      <c r="C5943" s="7" t="inlineStr">
        <is>
          <t>structural</t>
        </is>
      </c>
      <c r="D5943" s="7" t="inlineStr">
        <is>
          <t>[Bill vs. Estimate] = 197,693 - 197,693 = 0</t>
        </is>
      </c>
      <c r="E5943" s="7" t="inlineStr">
        <is>
          <t>0 as printed in [Bill vs. Estimate]</t>
        </is>
      </c>
      <c r="F5943" s="7" t="inlineStr">
        <is>
          <t>pass</t>
        </is>
      </c>
      <c r="G5943" s="7" t="inlineStr"/>
      <c r="H5943" s="7" t="inlineStr"/>
      <c r="I5943" s="7" t="inlineStr"/>
    </row>
    <row r="5944">
      <c r="A5944" s="7" t="inlineStr">
        <is>
          <t>VAL-LHHS-05854</t>
        </is>
      </c>
      <c r="B5944" s="7" t="inlineStr">
        <is>
          <t>OBS-LHHS-1522</t>
        </is>
      </c>
      <c r="C5944" s="7" t="inlineStr">
        <is>
          <t>structural</t>
        </is>
      </c>
      <c r="D5944" s="7" t="inlineStr">
        <is>
          <t>[Bill vs. Request] = 197,693 - 0 = 197,693</t>
        </is>
      </c>
      <c r="E5944" s="7" t="inlineStr">
        <is>
          <t>197,693 as printed in [Bill vs. Request]</t>
        </is>
      </c>
      <c r="F5944" s="7" t="inlineStr">
        <is>
          <t>pass</t>
        </is>
      </c>
      <c r="G5944" s="7" t="inlineStr"/>
      <c r="H5944" s="7" t="inlineStr"/>
      <c r="I5944" s="7" t="inlineStr"/>
    </row>
    <row r="5945">
      <c r="A5945" s="7" t="inlineStr">
        <is>
          <t>VAL-LHHS-05855</t>
        </is>
      </c>
      <c r="B5945" s="7" t="inlineStr">
        <is>
          <t>OBS-LHHS-1522</t>
        </is>
      </c>
      <c r="C5945" s="7" t="inlineStr">
        <is>
          <t>source_text</t>
        </is>
      </c>
      <c r="D5945" s="7" t="inlineStr">
        <is>
          <t>amount '197,693' and label 'National Institute of Nursing Research (NINR)' in the transcribed row</t>
        </is>
      </c>
      <c r="E5945" s="7" t="inlineStr">
        <is>
          <t>National Institute of Nursing Research (NINR)........ 197,693 --- 197,693 --- +197,693</t>
        </is>
      </c>
      <c r="F5945" s="7" t="inlineStr">
        <is>
          <t>pass</t>
        </is>
      </c>
      <c r="G5945" s="7" t="inlineStr"/>
      <c r="H5945" s="7" t="inlineStr"/>
      <c r="I5945" s="7" t="inlineStr"/>
    </row>
    <row r="5946">
      <c r="A5946" s="7" t="inlineStr">
        <is>
          <t>VAL-LHHS-05856</t>
        </is>
      </c>
      <c r="B5946" s="7" t="inlineStr">
        <is>
          <t>OBS-LHHS-1522</t>
        </is>
      </c>
      <c r="C5946" s="7" t="inlineStr">
        <is>
          <t>unit</t>
        </is>
      </c>
      <c r="D5946" s="7" t="inlineStr">
        <is>
          <t>thousands (applied, x1,000 to dollars)</t>
        </is>
      </c>
      <c r="E5946" s="7" t="inlineStr">
        <is>
          <t>page 344 declares '(Amounts in thousands)'</t>
        </is>
      </c>
      <c r="F5946" s="7" t="inlineStr">
        <is>
          <t>pass</t>
        </is>
      </c>
      <c r="G5946" s="7" t="inlineStr"/>
      <c r="H5946" s="7" t="inlineStr"/>
      <c r="I5946" s="7" t="inlineStr"/>
    </row>
    <row r="5947">
      <c r="A5947" s="7" t="inlineStr">
        <is>
          <t>VAL-LHHS-05857</t>
        </is>
      </c>
      <c r="B5947" s="7" t="inlineStr">
        <is>
          <t>OBS-LHHS-1523</t>
        </is>
      </c>
      <c r="C5947" s="7" t="inlineStr">
        <is>
          <t>structural</t>
        </is>
      </c>
      <c r="D5947" s="7" t="inlineStr">
        <is>
          <t>[Bill vs. Request] = 197,693 - 0 = 197,693</t>
        </is>
      </c>
      <c r="E5947" s="7" t="inlineStr">
        <is>
          <t>197,693 as printed in [Bill vs. Request]</t>
        </is>
      </c>
      <c r="F5947" s="7" t="inlineStr">
        <is>
          <t>pass</t>
        </is>
      </c>
      <c r="G5947" s="7" t="inlineStr"/>
      <c r="H5947" s="7" t="inlineStr"/>
      <c r="I5947" s="7" t="inlineStr"/>
    </row>
    <row r="5948">
      <c r="A5948" s="7" t="inlineStr">
        <is>
          <t>VAL-LHHS-05858</t>
        </is>
      </c>
      <c r="B5948" s="7" t="inlineStr">
        <is>
          <t>OBS-LHHS-1523</t>
        </is>
      </c>
      <c r="C5948" s="7" t="inlineStr">
        <is>
          <t>source_text</t>
        </is>
      </c>
      <c r="D5948" s="7" t="inlineStr">
        <is>
          <t>amount '---' and label 'National Institute of Nursing Research (NINR)' in the transcribed row</t>
        </is>
      </c>
      <c r="E5948" s="7" t="inlineStr">
        <is>
          <t>National Institute of Nursing Research (NINR)........ 197,693 --- 197,693 --- +197,693</t>
        </is>
      </c>
      <c r="F5948" s="7" t="inlineStr">
        <is>
          <t>pass</t>
        </is>
      </c>
      <c r="G5948" s="7" t="inlineStr"/>
      <c r="H5948" s="7" t="inlineStr"/>
      <c r="I5948" s="7" t="inlineStr"/>
    </row>
    <row r="5949">
      <c r="A5949" s="7" t="inlineStr">
        <is>
          <t>VAL-LHHS-05859</t>
        </is>
      </c>
      <c r="B5949" s="7" t="inlineStr">
        <is>
          <t>OBS-LHHS-1523</t>
        </is>
      </c>
      <c r="C5949" s="7" t="inlineStr">
        <is>
          <t>unit</t>
        </is>
      </c>
      <c r="D5949" s="7" t="inlineStr">
        <is>
          <t>thousands (applied, x1,000 to dollars)</t>
        </is>
      </c>
      <c r="E5949" s="7" t="inlineStr">
        <is>
          <t>page 344 declares '(Amounts in thousands)'</t>
        </is>
      </c>
      <c r="F5949" s="7" t="inlineStr">
        <is>
          <t>pass</t>
        </is>
      </c>
      <c r="G5949" s="7" t="inlineStr"/>
      <c r="H5949" s="7" t="inlineStr"/>
      <c r="I5949" s="7" t="inlineStr"/>
    </row>
    <row r="5950">
      <c r="A5950" s="7" t="inlineStr">
        <is>
          <t>VAL-LHHS-05860</t>
        </is>
      </c>
      <c r="B5950" s="7" t="inlineStr">
        <is>
          <t>OBS-LHHS-1524</t>
        </is>
      </c>
      <c r="C5950" s="7" t="inlineStr">
        <is>
          <t>source_text</t>
        </is>
      </c>
      <c r="D5950" s="7" t="inlineStr">
        <is>
          <t>amount '197,693' and label 'National Institute of Nursing Research (NINR)' in the transcribed row</t>
        </is>
      </c>
      <c r="E5950" s="7" t="inlineStr">
        <is>
          <t>National Institute of Nursing Research (NINR) 197,693</t>
        </is>
      </c>
      <c r="F5950" s="7" t="inlineStr">
        <is>
          <t>pass</t>
        </is>
      </c>
      <c r="G5950" s="7" t="inlineStr"/>
      <c r="H5950" s="7" t="inlineStr"/>
      <c r="I5950" s="7" t="inlineStr"/>
    </row>
    <row r="5951">
      <c r="A5951" s="7" t="inlineStr">
        <is>
          <t>VAL-LHHS-05861</t>
        </is>
      </c>
      <c r="B5951" s="7" t="inlineStr">
        <is>
          <t>OBS-LHHS-1524</t>
        </is>
      </c>
      <c r="C5951" s="7" t="inlineStr">
        <is>
          <t>unit</t>
        </is>
      </c>
      <c r="D5951" s="7" t="inlineStr">
        <is>
          <t>thousands (applied, x1,000 to dollars)</t>
        </is>
      </c>
      <c r="E5951" s="7" t="inlineStr">
        <is>
          <t>page 434 declares '[In thousands of dollars]'</t>
        </is>
      </c>
      <c r="F5951" s="7" t="inlineStr">
        <is>
          <t>pass</t>
        </is>
      </c>
      <c r="G5951" s="7" t="inlineStr"/>
      <c r="H5951" s="7" t="inlineStr"/>
      <c r="I5951" s="7" t="inlineStr"/>
    </row>
    <row r="5952">
      <c r="A5952" s="7" t="inlineStr">
        <is>
          <t>VAL-LHHS-05862</t>
        </is>
      </c>
      <c r="B5952" s="7" t="inlineStr">
        <is>
          <t>OBS-LHHS-1525</t>
        </is>
      </c>
      <c r="C5952" s="7" t="inlineStr">
        <is>
          <t>structural</t>
        </is>
      </c>
      <c r="D5952" s="7" t="inlineStr">
        <is>
          <t>[Committee vs. Enacted] = 197,693 - 197,693 = 0</t>
        </is>
      </c>
      <c r="E5952" s="7" t="inlineStr">
        <is>
          <t>0 as printed in [Committee vs. Enacted]</t>
        </is>
      </c>
      <c r="F5952" s="7" t="inlineStr">
        <is>
          <t>pass</t>
        </is>
      </c>
      <c r="G5952" s="7" t="inlineStr"/>
      <c r="H5952" s="7" t="inlineStr"/>
      <c r="I5952" s="7" t="inlineStr"/>
    </row>
    <row r="5953">
      <c r="A5953" s="7" t="inlineStr">
        <is>
          <t>VAL-LHHS-05863</t>
        </is>
      </c>
      <c r="B5953" s="7" t="inlineStr">
        <is>
          <t>OBS-LHHS-1525</t>
        </is>
      </c>
      <c r="C5953" s="7" t="inlineStr">
        <is>
          <t>structural</t>
        </is>
      </c>
      <c r="D5953" s="7" t="inlineStr">
        <is>
          <t>[Committee vs. Request] = 197,693 - 138,385 = 59,308</t>
        </is>
      </c>
      <c r="E5953" s="7" t="inlineStr">
        <is>
          <t>59,308 as printed in [Committee vs. Request]</t>
        </is>
      </c>
      <c r="F5953" s="7" t="inlineStr">
        <is>
          <t>pass</t>
        </is>
      </c>
      <c r="G5953" s="7" t="inlineStr"/>
      <c r="H5953" s="7" t="inlineStr"/>
      <c r="I5953" s="7" t="inlineStr"/>
    </row>
    <row r="5954">
      <c r="A5954" s="7" t="inlineStr">
        <is>
          <t>VAL-LHHS-05864</t>
        </is>
      </c>
      <c r="B5954" s="7" t="inlineStr">
        <is>
          <t>OBS-LHHS-1525</t>
        </is>
      </c>
      <c r="C5954" s="7" t="inlineStr">
        <is>
          <t>source_text</t>
        </is>
      </c>
      <c r="D5954" s="7" t="inlineStr">
        <is>
          <t>amount '197,693' and label 'National Institute of Nursing Research (NINR)' in the transcribed row</t>
        </is>
      </c>
      <c r="E5954" s="7" t="inlineStr">
        <is>
          <t>National Institute of Nursing Research (NINR)......... 197,693 138,385 197,693 --- +59,308</t>
        </is>
      </c>
      <c r="F5954" s="7" t="inlineStr">
        <is>
          <t>pass</t>
        </is>
      </c>
      <c r="G5954" s="7" t="inlineStr"/>
      <c r="H5954" s="7" t="inlineStr"/>
      <c r="I5954" s="7" t="inlineStr"/>
    </row>
    <row r="5955">
      <c r="A5955" s="7" t="inlineStr">
        <is>
          <t>VAL-LHHS-05865</t>
        </is>
      </c>
      <c r="B5955" s="7" t="inlineStr">
        <is>
          <t>OBS-LHHS-1525</t>
        </is>
      </c>
      <c r="C5955" s="7" t="inlineStr">
        <is>
          <t>unit</t>
        </is>
      </c>
      <c r="D5955" s="7" t="inlineStr">
        <is>
          <t>thousands (applied, x1,000 to dollars)</t>
        </is>
      </c>
      <c r="E5955" s="7" t="inlineStr">
        <is>
          <t>page 375 declares '(Amounts in thousands)'</t>
        </is>
      </c>
      <c r="F5955" s="7" t="inlineStr">
        <is>
          <t>pass</t>
        </is>
      </c>
      <c r="G5955" s="7" t="inlineStr"/>
      <c r="H5955" s="7" t="inlineStr"/>
      <c r="I5955" s="7" t="inlineStr"/>
    </row>
    <row r="5956">
      <c r="A5956" s="7" t="inlineStr">
        <is>
          <t>VAL-LHHS-05866</t>
        </is>
      </c>
      <c r="B5956" s="7" t="inlineStr">
        <is>
          <t>OBS-LHHS-1526</t>
        </is>
      </c>
      <c r="C5956" s="7" t="inlineStr">
        <is>
          <t>structural</t>
        </is>
      </c>
      <c r="D5956" s="7" t="inlineStr">
        <is>
          <t>[Committee vs. Request] = 197,693 - 138,385 = 59,308</t>
        </is>
      </c>
      <c r="E5956" s="7" t="inlineStr">
        <is>
          <t>59,308 as printed in [Committee vs. Request]</t>
        </is>
      </c>
      <c r="F5956" s="7" t="inlineStr">
        <is>
          <t>pass</t>
        </is>
      </c>
      <c r="G5956" s="7" t="inlineStr"/>
      <c r="H5956" s="7" t="inlineStr"/>
      <c r="I5956" s="7" t="inlineStr"/>
    </row>
    <row r="5957">
      <c r="A5957" s="7" t="inlineStr">
        <is>
          <t>VAL-LHHS-05867</t>
        </is>
      </c>
      <c r="B5957" s="7" t="inlineStr">
        <is>
          <t>OBS-LHHS-1526</t>
        </is>
      </c>
      <c r="C5957" s="7" t="inlineStr">
        <is>
          <t>source_text</t>
        </is>
      </c>
      <c r="D5957" s="7" t="inlineStr">
        <is>
          <t>amount '138,385' and label 'National Institute of Nursing Research (NINR)' in the transcribed row</t>
        </is>
      </c>
      <c r="E5957" s="7" t="inlineStr">
        <is>
          <t>National Institute of Nursing Research (NINR)......... 197,693 138,385 197,693 --- +59,308</t>
        </is>
      </c>
      <c r="F5957" s="7" t="inlineStr">
        <is>
          <t>pass</t>
        </is>
      </c>
      <c r="G5957" s="7" t="inlineStr"/>
      <c r="H5957" s="7" t="inlineStr"/>
      <c r="I5957" s="7" t="inlineStr"/>
    </row>
    <row r="5958">
      <c r="A5958" s="7" t="inlineStr">
        <is>
          <t>VAL-LHHS-05868</t>
        </is>
      </c>
      <c r="B5958" s="7" t="inlineStr">
        <is>
          <t>OBS-LHHS-1526</t>
        </is>
      </c>
      <c r="C5958" s="7" t="inlineStr">
        <is>
          <t>unit</t>
        </is>
      </c>
      <c r="D5958" s="7" t="inlineStr">
        <is>
          <t>thousands (applied, x1,000 to dollars)</t>
        </is>
      </c>
      <c r="E5958" s="7" t="inlineStr">
        <is>
          <t>page 375 declares '(Amounts in thousands)'</t>
        </is>
      </c>
      <c r="F5958" s="7" t="inlineStr">
        <is>
          <t>pass</t>
        </is>
      </c>
      <c r="G5958" s="7" t="inlineStr"/>
      <c r="H5958" s="7" t="inlineStr"/>
      <c r="I5958" s="7" t="inlineStr"/>
    </row>
    <row r="5959">
      <c r="A5959" s="7" t="inlineStr">
        <is>
          <t>VAL-LHHS-05869</t>
        </is>
      </c>
      <c r="B5959" s="7" t="inlineStr">
        <is>
          <t>OBS-LHHS-1527</t>
        </is>
      </c>
      <c r="C5959" s="7" t="inlineStr">
        <is>
          <t>source_text</t>
        </is>
      </c>
      <c r="D5959" s="7" t="inlineStr">
        <is>
          <t>amount '497,548' and label 'National Library of Medicine (NLM)' in the transcribed row</t>
        </is>
      </c>
      <c r="E5959" s="7" t="inlineStr">
        <is>
          <t>National Library of Medicine (NLM) 497,548 495,314 497,548 .... +2,234</t>
        </is>
      </c>
      <c r="F5959" s="7" t="inlineStr">
        <is>
          <t>pass</t>
        </is>
      </c>
      <c r="G5959" s="7" t="inlineStr"/>
      <c r="H5959" s="7" t="inlineStr"/>
      <c r="I5959" s="7" t="inlineStr"/>
    </row>
    <row r="5960">
      <c r="A5960" s="7" t="inlineStr">
        <is>
          <t>VAL-LHHS-05870</t>
        </is>
      </c>
      <c r="B5960" s="7" t="inlineStr">
        <is>
          <t>OBS-LHHS-1527</t>
        </is>
      </c>
      <c r="C5960" s="7" t="inlineStr">
        <is>
          <t>unit</t>
        </is>
      </c>
      <c r="D5960" s="7" t="inlineStr">
        <is>
          <t>thousands (applied, x1,000 to dollars)</t>
        </is>
      </c>
      <c r="E5960" s="7" t="inlineStr">
        <is>
          <t>page 379 declares '[In thousands of dollars]'</t>
        </is>
      </c>
      <c r="F5960" s="7" t="inlineStr">
        <is>
          <t>pass</t>
        </is>
      </c>
      <c r="G5960" s="7" t="inlineStr"/>
      <c r="H5960" s="7" t="inlineStr"/>
      <c r="I5960" s="7" t="inlineStr"/>
    </row>
    <row r="5961">
      <c r="A5961" s="7" t="inlineStr">
        <is>
          <t>VAL-LHHS-05871</t>
        </is>
      </c>
      <c r="B5961" s="7" t="inlineStr">
        <is>
          <t>OBS-LHHS-1528</t>
        </is>
      </c>
      <c r="C5961" s="7" t="inlineStr">
        <is>
          <t>structural</t>
        </is>
      </c>
      <c r="D5961" s="7" t="inlineStr">
        <is>
          <t>[Bill vs. Enacted] = 494,572 - 479,439 = 15,133</t>
        </is>
      </c>
      <c r="E5961" s="7" t="inlineStr">
        <is>
          <t>15,133 as printed in [Bill vs. Enacted]</t>
        </is>
      </c>
      <c r="F5961" s="7" t="inlineStr">
        <is>
          <t>pass</t>
        </is>
      </c>
      <c r="G5961" s="7" t="inlineStr"/>
      <c r="H5961" s="7" t="inlineStr"/>
      <c r="I5961" s="7" t="inlineStr"/>
    </row>
    <row r="5962">
      <c r="A5962" s="7" t="inlineStr">
        <is>
          <t>VAL-LHHS-05872</t>
        </is>
      </c>
      <c r="B5962" s="7" t="inlineStr">
        <is>
          <t>OBS-LHHS-1528</t>
        </is>
      </c>
      <c r="C5962" s="7" t="inlineStr">
        <is>
          <t>structural</t>
        </is>
      </c>
      <c r="D5962" s="7" t="inlineStr">
        <is>
          <t>[Bill vs. Request] = 494,572 - 471,998 = 22,574</t>
        </is>
      </c>
      <c r="E5962" s="7" t="inlineStr">
        <is>
          <t>22,574 as printed in [Bill vs. Request]</t>
        </is>
      </c>
      <c r="F5962" s="7" t="inlineStr">
        <is>
          <t>pass</t>
        </is>
      </c>
      <c r="G5962" s="7" t="inlineStr"/>
      <c r="H5962" s="7" t="inlineStr"/>
      <c r="I5962" s="7" t="inlineStr"/>
    </row>
    <row r="5963">
      <c r="A5963" s="7" t="inlineStr">
        <is>
          <t>VAL-LHHS-05873</t>
        </is>
      </c>
      <c r="B5963" s="7" t="inlineStr">
        <is>
          <t>OBS-LHHS-1528</t>
        </is>
      </c>
      <c r="C5963" s="7" t="inlineStr">
        <is>
          <t>source_text</t>
        </is>
      </c>
      <c r="D5963" s="7" t="inlineStr">
        <is>
          <t>amount '494,572' and label 'National Library of Medicine (NLM)' in the transcribed row</t>
        </is>
      </c>
      <c r="E5963" s="7" t="inlineStr">
        <is>
          <t>National Library of Medicine (NLM).................... 479,439 471,998 494,572 +15,133 +22,574</t>
        </is>
      </c>
      <c r="F5963" s="7" t="inlineStr">
        <is>
          <t>pass</t>
        </is>
      </c>
      <c r="G5963" s="7" t="inlineStr"/>
      <c r="H5963" s="7" t="inlineStr"/>
      <c r="I5963" s="7" t="inlineStr"/>
    </row>
    <row r="5964">
      <c r="A5964" s="7" t="inlineStr">
        <is>
          <t>VAL-LHHS-05874</t>
        </is>
      </c>
      <c r="B5964" s="7" t="inlineStr">
        <is>
          <t>OBS-LHHS-1528</t>
        </is>
      </c>
      <c r="C5964" s="7" t="inlineStr">
        <is>
          <t>unit</t>
        </is>
      </c>
      <c r="D5964" s="7" t="inlineStr">
        <is>
          <t>thousands (applied, x1,000 to dollars)</t>
        </is>
      </c>
      <c r="E5964" s="7" t="inlineStr">
        <is>
          <t>page 816 declares '(Amounts in thousands)'</t>
        </is>
      </c>
      <c r="F5964" s="7" t="inlineStr">
        <is>
          <t>pass</t>
        </is>
      </c>
      <c r="G5964" s="7" t="inlineStr"/>
      <c r="H5964" s="7" t="inlineStr"/>
      <c r="I5964" s="7" t="inlineStr"/>
    </row>
    <row r="5965">
      <c r="A5965" s="7" t="inlineStr">
        <is>
          <t>VAL-LHHS-05875</t>
        </is>
      </c>
      <c r="B5965" s="7" t="inlineStr">
        <is>
          <t>OBS-LHHS-1529</t>
        </is>
      </c>
      <c r="C5965" s="7" t="inlineStr">
        <is>
          <t>structural</t>
        </is>
      </c>
      <c r="D5965" s="7" t="inlineStr">
        <is>
          <t>[Bill vs. Request] = 494,572 - 471,998 = 22,574</t>
        </is>
      </c>
      <c r="E5965" s="7" t="inlineStr">
        <is>
          <t>22,574 as printed in [Bill vs. Request]</t>
        </is>
      </c>
      <c r="F5965" s="7" t="inlineStr">
        <is>
          <t>pass</t>
        </is>
      </c>
      <c r="G5965" s="7" t="inlineStr"/>
      <c r="H5965" s="7" t="inlineStr"/>
      <c r="I5965" s="7" t="inlineStr"/>
    </row>
    <row r="5966">
      <c r="A5966" s="7" t="inlineStr">
        <is>
          <t>VAL-LHHS-05876</t>
        </is>
      </c>
      <c r="B5966" s="7" t="inlineStr">
        <is>
          <t>OBS-LHHS-1529</t>
        </is>
      </c>
      <c r="C5966" s="7" t="inlineStr">
        <is>
          <t>source_text</t>
        </is>
      </c>
      <c r="D5966" s="7" t="inlineStr">
        <is>
          <t>amount '471,998' and label 'National Library of Medicine (NLM)' in the transcribed row</t>
        </is>
      </c>
      <c r="E5966" s="7" t="inlineStr">
        <is>
          <t>National Library of Medicine (NLM).................... 479,439 471,998 494,572 +15,133 +22,574</t>
        </is>
      </c>
      <c r="F5966" s="7" t="inlineStr">
        <is>
          <t>pass</t>
        </is>
      </c>
      <c r="G5966" s="7" t="inlineStr"/>
      <c r="H5966" s="7" t="inlineStr"/>
      <c r="I5966" s="7" t="inlineStr"/>
    </row>
    <row r="5967">
      <c r="A5967" s="7" t="inlineStr">
        <is>
          <t>VAL-LHHS-05877</t>
        </is>
      </c>
      <c r="B5967" s="7" t="inlineStr">
        <is>
          <t>OBS-LHHS-1529</t>
        </is>
      </c>
      <c r="C5967" s="7" t="inlineStr">
        <is>
          <t>unit</t>
        </is>
      </c>
      <c r="D5967" s="7" t="inlineStr">
        <is>
          <t>thousands (applied, x1,000 to dollars)</t>
        </is>
      </c>
      <c r="E5967" s="7" t="inlineStr">
        <is>
          <t>page 816 declares '(Amounts in thousands)'</t>
        </is>
      </c>
      <c r="F5967" s="7" t="inlineStr">
        <is>
          <t>pass</t>
        </is>
      </c>
      <c r="G5967" s="7" t="inlineStr"/>
      <c r="H5967" s="7" t="inlineStr"/>
      <c r="I5967" s="7" t="inlineStr"/>
    </row>
    <row r="5968">
      <c r="A5968" s="7" t="inlineStr">
        <is>
          <t>VAL-LHHS-05878</t>
        </is>
      </c>
      <c r="B5968" s="7" t="inlineStr">
        <is>
          <t>OBS-LHHS-1529</t>
        </is>
      </c>
      <c r="C5968" s="7" t="inlineStr">
        <is>
          <t>cross_document</t>
        </is>
      </c>
      <c r="D5968" s="7" t="inlineStr">
        <is>
          <t>SRC-EXPL-LHHS-FY2023-SENATE p.406 prints 471,998 (text-extracted, 'National Library of Medicine (NLM)')</t>
        </is>
      </c>
      <c r="E5968" s="7" t="inlineStr">
        <is>
          <t>471,998 as recorded</t>
        </is>
      </c>
      <c r="F5968" s="7" t="inlineStr">
        <is>
          <t>pass</t>
        </is>
      </c>
      <c r="G5968" s="7" t="inlineStr"/>
      <c r="H5968" s="7" t="inlineStr"/>
      <c r="I5968" s="7" t="inlineStr"/>
    </row>
    <row r="5969">
      <c r="A5969" s="7" t="inlineStr">
        <is>
          <t>VAL-LHHS-05879</t>
        </is>
      </c>
      <c r="B5969" s="7" t="inlineStr">
        <is>
          <t>OBS-LHHS-1530</t>
        </is>
      </c>
      <c r="C5969" s="7" t="inlineStr">
        <is>
          <t>structural</t>
        </is>
      </c>
      <c r="D5969" s="7" t="inlineStr">
        <is>
          <t>[Senate Committee recommendation compared with (+ or -) 2022 appropriation] = 494,302 - 479,439 = 14,863</t>
        </is>
      </c>
      <c r="E5969" s="7" t="inlineStr">
        <is>
          <t>14,863 as printed in [Senate Committee recommendation compared with (+ or -) 2022 appropriation]</t>
        </is>
      </c>
      <c r="F5969" s="7" t="inlineStr">
        <is>
          <t>pass</t>
        </is>
      </c>
      <c r="G5969" s="7" t="inlineStr"/>
      <c r="H5969" s="7" t="inlineStr"/>
      <c r="I5969" s="7" t="inlineStr"/>
    </row>
    <row r="5970">
      <c r="A5970" s="7" t="inlineStr">
        <is>
          <t>VAL-LHHS-05880</t>
        </is>
      </c>
      <c r="B5970" s="7" t="inlineStr">
        <is>
          <t>OBS-LHHS-1530</t>
        </is>
      </c>
      <c r="C5970" s="7" t="inlineStr">
        <is>
          <t>structural</t>
        </is>
      </c>
      <c r="D5970" s="7" t="inlineStr">
        <is>
          <t>[Senate Committee recommendation compared with (+ or -) Budget estimate] = 494,302 - 471,998 = 22,304</t>
        </is>
      </c>
      <c r="E5970" s="7" t="inlineStr">
        <is>
          <t>22,304 as printed in [Senate Committee recommendation compared with (+ or -) Budget estimate]</t>
        </is>
      </c>
      <c r="F5970" s="7" t="inlineStr">
        <is>
          <t>pass</t>
        </is>
      </c>
      <c r="G5970" s="7" t="inlineStr"/>
      <c r="H5970" s="7" t="inlineStr"/>
      <c r="I5970" s="7" t="inlineStr"/>
    </row>
    <row r="5971">
      <c r="A5971" s="7" t="inlineStr">
        <is>
          <t>VAL-LHHS-05881</t>
        </is>
      </c>
      <c r="B5971" s="7" t="inlineStr">
        <is>
          <t>OBS-LHHS-1530</t>
        </is>
      </c>
      <c r="C5971" s="7" t="inlineStr">
        <is>
          <t>source_text</t>
        </is>
      </c>
      <c r="D5971" s="7" t="inlineStr">
        <is>
          <t>amount '494,302' and label 'National Library of Medicine (NLM)' in the transcribed row</t>
        </is>
      </c>
      <c r="E5971" s="7" t="inlineStr">
        <is>
          <t>National Library of Medicine (NLM) 479,439 471,998 494,302 +14,863 +22,304</t>
        </is>
      </c>
      <c r="F5971" s="7" t="inlineStr">
        <is>
          <t>pass</t>
        </is>
      </c>
      <c r="G5971" s="7" t="inlineStr"/>
      <c r="H5971" s="7" t="inlineStr"/>
      <c r="I5971" s="7" t="inlineStr"/>
    </row>
    <row r="5972">
      <c r="A5972" s="7" t="inlineStr">
        <is>
          <t>VAL-LHHS-05882</t>
        </is>
      </c>
      <c r="B5972" s="7" t="inlineStr">
        <is>
          <t>OBS-LHHS-1530</t>
        </is>
      </c>
      <c r="C5972" s="7" t="inlineStr">
        <is>
          <t>unit</t>
        </is>
      </c>
      <c r="D5972" s="7" t="inlineStr">
        <is>
          <t>thousands (applied, x1,000 to dollars)</t>
        </is>
      </c>
      <c r="E5972" s="7" t="inlineStr">
        <is>
          <t>page 406 declares '[In thousands of dollars]'</t>
        </is>
      </c>
      <c r="F5972" s="7" t="inlineStr">
        <is>
          <t>pass</t>
        </is>
      </c>
      <c r="G5972" s="7" t="inlineStr"/>
      <c r="H5972" s="7" t="inlineStr"/>
      <c r="I5972" s="7" t="inlineStr"/>
    </row>
    <row r="5973">
      <c r="A5973" s="7" t="inlineStr">
        <is>
          <t>VAL-LHHS-05883</t>
        </is>
      </c>
      <c r="B5973" s="7" t="inlineStr">
        <is>
          <t>OBS-LHHS-1531</t>
        </is>
      </c>
      <c r="C5973" s="7" t="inlineStr">
        <is>
          <t>structural</t>
        </is>
      </c>
      <c r="D5973" s="7" t="inlineStr">
        <is>
          <t>[Senate Committee recommendation compared with (+ or -) 2024 appropriation] = 597,548 - 497,548 = 100,000</t>
        </is>
      </c>
      <c r="E5973" s="7" t="inlineStr">
        <is>
          <t>100,000 as printed in [Senate Committee recommendation compared with (+ or -) 2024 appropriation]</t>
        </is>
      </c>
      <c r="F5973" s="7" t="inlineStr">
        <is>
          <t>pass</t>
        </is>
      </c>
      <c r="G5973" s="7" t="inlineStr"/>
      <c r="H5973" s="7" t="inlineStr"/>
      <c r="I5973" s="7" t="inlineStr"/>
    </row>
    <row r="5974">
      <c r="A5974" s="7" t="inlineStr">
        <is>
          <t>VAL-LHHS-05884</t>
        </is>
      </c>
      <c r="B5974" s="7" t="inlineStr">
        <is>
          <t>OBS-LHHS-1531</t>
        </is>
      </c>
      <c r="C5974" s="7" t="inlineStr">
        <is>
          <t>source_text</t>
        </is>
      </c>
      <c r="D5974" s="7" t="inlineStr">
        <is>
          <t>amount '497,548' and label 'National Library of Medicine (NLM)' in the transcribed row</t>
        </is>
      </c>
      <c r="E5974" s="7" t="inlineStr">
        <is>
          <t>National Library of Medicine (NLM) 497,548 526,796 597,548 +100,000 +70,752</t>
        </is>
      </c>
      <c r="F5974" s="7" t="inlineStr">
        <is>
          <t>pass</t>
        </is>
      </c>
      <c r="G5974" s="7" t="inlineStr"/>
      <c r="H5974" s="7" t="inlineStr"/>
      <c r="I5974" s="7" t="inlineStr"/>
    </row>
    <row r="5975">
      <c r="A5975" s="7" t="inlineStr">
        <is>
          <t>VAL-LHHS-05885</t>
        </is>
      </c>
      <c r="B5975" s="7" t="inlineStr">
        <is>
          <t>OBS-LHHS-1531</t>
        </is>
      </c>
      <c r="C5975" s="7" t="inlineStr">
        <is>
          <t>unit</t>
        </is>
      </c>
      <c r="D5975" s="7" t="inlineStr">
        <is>
          <t>thousands (applied, x1,000 to dollars)</t>
        </is>
      </c>
      <c r="E5975" s="7" t="inlineStr">
        <is>
          <t>page 438 declares '[In thousands of dollars]'</t>
        </is>
      </c>
      <c r="F5975" s="7" t="inlineStr">
        <is>
          <t>pass</t>
        </is>
      </c>
      <c r="G5975" s="7" t="inlineStr"/>
      <c r="H5975" s="7" t="inlineStr"/>
      <c r="I5975" s="7" t="inlineStr"/>
    </row>
    <row r="5976">
      <c r="A5976" s="7" t="inlineStr">
        <is>
          <t>VAL-LHHS-05886</t>
        </is>
      </c>
      <c r="B5976" s="7" t="inlineStr">
        <is>
          <t>OBS-LHHS-1531</t>
        </is>
      </c>
      <c r="C5976" s="7" t="inlineStr">
        <is>
          <t>cross_document</t>
        </is>
      </c>
      <c r="D5976" s="7" t="inlineStr">
        <is>
          <t>SRC-CRPT-118HRPT585 p.318 prints 497,548 (AI-extracted, 'National Library of Medicine (NLM)')</t>
        </is>
      </c>
      <c r="E5976" s="7" t="inlineStr">
        <is>
          <t>497,548 as recorded</t>
        </is>
      </c>
      <c r="F5976" s="7" t="inlineStr">
        <is>
          <t>pass</t>
        </is>
      </c>
      <c r="G5976" s="7" t="inlineStr"/>
      <c r="H5976" s="7" t="inlineStr"/>
      <c r="I5976" s="7" t="inlineStr"/>
    </row>
    <row r="5977">
      <c r="A5977" s="7" t="inlineStr">
        <is>
          <t>VAL-LHHS-05887</t>
        </is>
      </c>
      <c r="B5977" s="7" t="inlineStr">
        <is>
          <t>OBS-LHHS-1532</t>
        </is>
      </c>
      <c r="C5977" s="7" t="inlineStr">
        <is>
          <t>structural</t>
        </is>
      </c>
      <c r="D5977" s="7" t="inlineStr">
        <is>
          <t>[Senate Committee recommendation compared with (+ or -) Budget estimate] = 497,548 - 495,314 = 2,234</t>
        </is>
      </c>
      <c r="E5977" s="7" t="inlineStr">
        <is>
          <t>2,234 as printed in [Senate Committee recommendation compared with (+ or -) Budget estimate]</t>
        </is>
      </c>
      <c r="F5977" s="7" t="inlineStr">
        <is>
          <t>pass</t>
        </is>
      </c>
      <c r="G5977" s="7" t="inlineStr"/>
      <c r="H5977" s="7" t="inlineStr"/>
      <c r="I5977" s="7" t="inlineStr"/>
    </row>
    <row r="5978">
      <c r="A5978" s="7" t="inlineStr">
        <is>
          <t>VAL-LHHS-05888</t>
        </is>
      </c>
      <c r="B5978" s="7" t="inlineStr">
        <is>
          <t>OBS-LHHS-1532</t>
        </is>
      </c>
      <c r="C5978" s="7" t="inlineStr">
        <is>
          <t>source_text</t>
        </is>
      </c>
      <c r="D5978" s="7" t="inlineStr">
        <is>
          <t>amount '495,314' and label 'National Library of Medicine (NLM)' in the transcribed row</t>
        </is>
      </c>
      <c r="E5978" s="7" t="inlineStr">
        <is>
          <t>National Library of Medicine (NLM) 497,548 495,314 497,548 .... +2,234</t>
        </is>
      </c>
      <c r="F5978" s="7" t="inlineStr">
        <is>
          <t>pass</t>
        </is>
      </c>
      <c r="G5978" s="7" t="inlineStr"/>
      <c r="H5978" s="7" t="inlineStr"/>
      <c r="I5978" s="7" t="inlineStr"/>
    </row>
    <row r="5979">
      <c r="A5979" s="7" t="inlineStr">
        <is>
          <t>VAL-LHHS-05889</t>
        </is>
      </c>
      <c r="B5979" s="7" t="inlineStr">
        <is>
          <t>OBS-LHHS-1532</t>
        </is>
      </c>
      <c r="C5979" s="7" t="inlineStr">
        <is>
          <t>unit</t>
        </is>
      </c>
      <c r="D5979" s="7" t="inlineStr">
        <is>
          <t>thousands (applied, x1,000 to dollars)</t>
        </is>
      </c>
      <c r="E5979" s="7" t="inlineStr">
        <is>
          <t>page 379 declares '[In thousands of dollars]'</t>
        </is>
      </c>
      <c r="F5979" s="7" t="inlineStr">
        <is>
          <t>pass</t>
        </is>
      </c>
      <c r="G5979" s="7" t="inlineStr"/>
      <c r="H5979" s="7" t="inlineStr"/>
      <c r="I5979" s="7" t="inlineStr"/>
    </row>
    <row r="5980">
      <c r="A5980" s="7" t="inlineStr">
        <is>
          <t>VAL-LHHS-05890</t>
        </is>
      </c>
      <c r="B5980" s="7" t="inlineStr">
        <is>
          <t>OBS-LHHS-1533</t>
        </is>
      </c>
      <c r="C5980" s="7" t="inlineStr">
        <is>
          <t>structural</t>
        </is>
      </c>
      <c r="D5980" s="7" t="inlineStr">
        <is>
          <t>[Senate Committee recommendation compared with (+ or -) Budget estimate] = 497,548 - 495,314 = 2,234</t>
        </is>
      </c>
      <c r="E5980" s="7" t="inlineStr">
        <is>
          <t>2,234 as printed in [Senate Committee recommendation compared with (+ or -) Budget estimate]</t>
        </is>
      </c>
      <c r="F5980" s="7" t="inlineStr">
        <is>
          <t>pass</t>
        </is>
      </c>
      <c r="G5980" s="7" t="inlineStr"/>
      <c r="H5980" s="7" t="inlineStr"/>
      <c r="I5980" s="7" t="inlineStr"/>
    </row>
    <row r="5981">
      <c r="A5981" s="7" t="inlineStr">
        <is>
          <t>VAL-LHHS-05891</t>
        </is>
      </c>
      <c r="B5981" s="7" t="inlineStr">
        <is>
          <t>OBS-LHHS-1533</t>
        </is>
      </c>
      <c r="C5981" s="7" t="inlineStr">
        <is>
          <t>source_text</t>
        </is>
      </c>
      <c r="D5981" s="7" t="inlineStr">
        <is>
          <t>amount '497,548' and label 'National Library of Medicine (NLM)' in the transcribed row</t>
        </is>
      </c>
      <c r="E5981" s="7" t="inlineStr">
        <is>
          <t>National Library of Medicine (NLM) 497,548 495,314 497,548 .... +2,234</t>
        </is>
      </c>
      <c r="F5981" s="7" t="inlineStr">
        <is>
          <t>pass</t>
        </is>
      </c>
      <c r="G5981" s="7" t="inlineStr"/>
      <c r="H5981" s="7" t="inlineStr"/>
      <c r="I5981" s="7" t="inlineStr"/>
    </row>
    <row r="5982">
      <c r="A5982" s="7" t="inlineStr">
        <is>
          <t>VAL-LHHS-05892</t>
        </is>
      </c>
      <c r="B5982" s="7" t="inlineStr">
        <is>
          <t>OBS-LHHS-1533</t>
        </is>
      </c>
      <c r="C5982" s="7" t="inlineStr">
        <is>
          <t>unit</t>
        </is>
      </c>
      <c r="D5982" s="7" t="inlineStr">
        <is>
          <t>thousands (applied, x1,000 to dollars)</t>
        </is>
      </c>
      <c r="E5982" s="7" t="inlineStr">
        <is>
          <t>page 379 declares '[In thousands of dollars]'</t>
        </is>
      </c>
      <c r="F5982" s="7" t="inlineStr">
        <is>
          <t>pass</t>
        </is>
      </c>
      <c r="G5982" s="7" t="inlineStr"/>
      <c r="H5982" s="7" t="inlineStr"/>
      <c r="I5982" s="7" t="inlineStr"/>
    </row>
    <row r="5983">
      <c r="A5983" s="7" t="inlineStr">
        <is>
          <t>VAL-LHHS-05893</t>
        </is>
      </c>
      <c r="B5983" s="7" t="inlineStr">
        <is>
          <t>OBS-LHHS-1534</t>
        </is>
      </c>
      <c r="C5983" s="7" t="inlineStr">
        <is>
          <t>structural</t>
        </is>
      </c>
      <c r="D5983" s="7" t="inlineStr">
        <is>
          <t>[Bill vs. Estimate] = 497,548 - 497,548 = 0</t>
        </is>
      </c>
      <c r="E5983" s="7" t="inlineStr">
        <is>
          <t>0 as printed in [Bill vs. Estimate]</t>
        </is>
      </c>
      <c r="F5983" s="7" t="inlineStr">
        <is>
          <t>pass</t>
        </is>
      </c>
      <c r="G5983" s="7" t="inlineStr"/>
      <c r="H5983" s="7" t="inlineStr"/>
      <c r="I5983" s="7" t="inlineStr"/>
    </row>
    <row r="5984">
      <c r="A5984" s="7" t="inlineStr">
        <is>
          <t>VAL-LHHS-05894</t>
        </is>
      </c>
      <c r="B5984" s="7" t="inlineStr">
        <is>
          <t>OBS-LHHS-1534</t>
        </is>
      </c>
      <c r="C5984" s="7" t="inlineStr">
        <is>
          <t>source_text</t>
        </is>
      </c>
      <c r="D5984" s="7" t="inlineStr">
        <is>
          <t>amount '497,548' and label 'National Library of Medicine (NLM)' in the transcribed row</t>
        </is>
      </c>
      <c r="E5984" s="7" t="inlineStr">
        <is>
          <t>National Library of Medicine (NLM).................... 497,548 --- 497,548 --- +497,548</t>
        </is>
      </c>
      <c r="F5984" s="7" t="inlineStr">
        <is>
          <t>pass</t>
        </is>
      </c>
      <c r="G5984" s="7" t="inlineStr"/>
      <c r="H5984" s="7" t="inlineStr"/>
      <c r="I5984" s="7" t="inlineStr"/>
    </row>
    <row r="5985">
      <c r="A5985" s="7" t="inlineStr">
        <is>
          <t>VAL-LHHS-05895</t>
        </is>
      </c>
      <c r="B5985" s="7" t="inlineStr">
        <is>
          <t>OBS-LHHS-1534</t>
        </is>
      </c>
      <c r="C5985" s="7" t="inlineStr">
        <is>
          <t>unit</t>
        </is>
      </c>
      <c r="D5985" s="7" t="inlineStr">
        <is>
          <t>thousands (applied, x1,000 to dollars)</t>
        </is>
      </c>
      <c r="E5985" s="7" t="inlineStr">
        <is>
          <t>page 345 declares '(Amounts in thousands)'</t>
        </is>
      </c>
      <c r="F5985" s="7" t="inlineStr">
        <is>
          <t>pass</t>
        </is>
      </c>
      <c r="G5985" s="7" t="inlineStr"/>
      <c r="H5985" s="7" t="inlineStr"/>
      <c r="I5985" s="7" t="inlineStr"/>
    </row>
    <row r="5986">
      <c r="A5986" s="7" t="inlineStr">
        <is>
          <t>VAL-LHHS-05896</t>
        </is>
      </c>
      <c r="B5986" s="7" t="inlineStr">
        <is>
          <t>OBS-LHHS-1535</t>
        </is>
      </c>
      <c r="C5986" s="7" t="inlineStr">
        <is>
          <t>structural</t>
        </is>
      </c>
      <c r="D5986" s="7" t="inlineStr">
        <is>
          <t>[Bill vs. Enacted] = 0 - 497,548 = -497,548</t>
        </is>
      </c>
      <c r="E5986" s="7" t="inlineStr">
        <is>
          <t>-497,548 as printed in [Bill vs. Enacted]</t>
        </is>
      </c>
      <c r="F5986" s="7" t="inlineStr">
        <is>
          <t>pass</t>
        </is>
      </c>
      <c r="G5986" s="7" t="inlineStr"/>
      <c r="H5986" s="7" t="inlineStr"/>
      <c r="I5986" s="7" t="inlineStr"/>
    </row>
    <row r="5987">
      <c r="A5987" s="7" t="inlineStr">
        <is>
          <t>VAL-LHHS-05897</t>
        </is>
      </c>
      <c r="B5987" s="7" t="inlineStr">
        <is>
          <t>OBS-LHHS-1535</t>
        </is>
      </c>
      <c r="C5987" s="7" t="inlineStr">
        <is>
          <t>structural</t>
        </is>
      </c>
      <c r="D5987" s="7" t="inlineStr">
        <is>
          <t>[Bill vs. Request] = 0 - 526,796 = -526,796</t>
        </is>
      </c>
      <c r="E5987" s="7" t="inlineStr">
        <is>
          <t>-526,796 as printed in [Bill vs. Request]</t>
        </is>
      </c>
      <c r="F5987" s="7" t="inlineStr">
        <is>
          <t>pass</t>
        </is>
      </c>
      <c r="G5987" s="7" t="inlineStr"/>
      <c r="H5987" s="7" t="inlineStr"/>
      <c r="I5987" s="7" t="inlineStr"/>
    </row>
    <row r="5988">
      <c r="A5988" s="7" t="inlineStr">
        <is>
          <t>VAL-LHHS-05898</t>
        </is>
      </c>
      <c r="B5988" s="7" t="inlineStr">
        <is>
          <t>OBS-LHHS-1535</t>
        </is>
      </c>
      <c r="C5988" s="7" t="inlineStr">
        <is>
          <t>source_text</t>
        </is>
      </c>
      <c r="D5988" s="7" t="inlineStr">
        <is>
          <t>amount '---' and label 'National Library of Medicine (NLM)' in the transcribed row</t>
        </is>
      </c>
      <c r="E5988" s="7" t="inlineStr">
        <is>
          <t>National Library of Medicine (NLM)................... 497,548 526,796 --- -497,548 -526,796</t>
        </is>
      </c>
      <c r="F5988" s="7" t="inlineStr">
        <is>
          <t>pass</t>
        </is>
      </c>
      <c r="G5988" s="7" t="inlineStr"/>
      <c r="H5988" s="7" t="inlineStr"/>
      <c r="I5988" s="7" t="inlineStr"/>
    </row>
    <row r="5989">
      <c r="A5989" s="7" t="inlineStr">
        <is>
          <t>VAL-LHHS-05899</t>
        </is>
      </c>
      <c r="B5989" s="7" t="inlineStr">
        <is>
          <t>OBS-LHHS-1535</t>
        </is>
      </c>
      <c r="C5989" s="7" t="inlineStr">
        <is>
          <t>unit</t>
        </is>
      </c>
      <c r="D5989" s="7" t="inlineStr">
        <is>
          <t>thousands (applied, x1,000 to dollars)</t>
        </is>
      </c>
      <c r="E5989" s="7" t="inlineStr">
        <is>
          <t>page 318 declares '(Amounts in thousands)'</t>
        </is>
      </c>
      <c r="F5989" s="7" t="inlineStr">
        <is>
          <t>pass</t>
        </is>
      </c>
      <c r="G5989" s="7" t="inlineStr"/>
      <c r="H5989" s="7" t="inlineStr"/>
      <c r="I5989" s="7" t="inlineStr"/>
    </row>
    <row r="5990">
      <c r="A5990" s="7" t="inlineStr">
        <is>
          <t>VAL-LHHS-05900</t>
        </is>
      </c>
      <c r="B5990" s="7" t="inlineStr">
        <is>
          <t>OBS-LHHS-1536</t>
        </is>
      </c>
      <c r="C5990" s="7" t="inlineStr">
        <is>
          <t>structural</t>
        </is>
      </c>
      <c r="D5990" s="7" t="inlineStr">
        <is>
          <t>[Senate Committee recommendation compared with (+ or -) Budget estimate] = 597,548 - 526,796 = 70,752</t>
        </is>
      </c>
      <c r="E5990" s="7" t="inlineStr">
        <is>
          <t>70,752 as printed in [Senate Committee recommendation compared with (+ or -) Budget estimate]</t>
        </is>
      </c>
      <c r="F5990" s="7" t="inlineStr">
        <is>
          <t>pass</t>
        </is>
      </c>
      <c r="G5990" s="7" t="inlineStr"/>
      <c r="H5990" s="7" t="inlineStr"/>
      <c r="I5990" s="7" t="inlineStr"/>
    </row>
    <row r="5991">
      <c r="A5991" s="7" t="inlineStr">
        <is>
          <t>VAL-LHHS-05901</t>
        </is>
      </c>
      <c r="B5991" s="7" t="inlineStr">
        <is>
          <t>OBS-LHHS-1536</t>
        </is>
      </c>
      <c r="C5991" s="7" t="inlineStr">
        <is>
          <t>source_text</t>
        </is>
      </c>
      <c r="D5991" s="7" t="inlineStr">
        <is>
          <t>amount '526,796' and label 'National Library of Medicine (NLM)' in the transcribed row</t>
        </is>
      </c>
      <c r="E5991" s="7" t="inlineStr">
        <is>
          <t>National Library of Medicine (NLM) 497,548 526,796 597,548 +100,000 +70,752</t>
        </is>
      </c>
      <c r="F5991" s="7" t="inlineStr">
        <is>
          <t>pass</t>
        </is>
      </c>
      <c r="G5991" s="7" t="inlineStr"/>
      <c r="H5991" s="7" t="inlineStr"/>
      <c r="I5991" s="7" t="inlineStr"/>
    </row>
    <row r="5992">
      <c r="A5992" s="7" t="inlineStr">
        <is>
          <t>VAL-LHHS-05902</t>
        </is>
      </c>
      <c r="B5992" s="7" t="inlineStr">
        <is>
          <t>OBS-LHHS-1536</t>
        </is>
      </c>
      <c r="C5992" s="7" t="inlineStr">
        <is>
          <t>unit</t>
        </is>
      </c>
      <c r="D5992" s="7" t="inlineStr">
        <is>
          <t>thousands (applied, x1,000 to dollars)</t>
        </is>
      </c>
      <c r="E5992" s="7" t="inlineStr">
        <is>
          <t>page 438 declares '[In thousands of dollars]'</t>
        </is>
      </c>
      <c r="F5992" s="7" t="inlineStr">
        <is>
          <t>pass</t>
        </is>
      </c>
      <c r="G5992" s="7" t="inlineStr"/>
      <c r="H5992" s="7" t="inlineStr"/>
      <c r="I5992" s="7" t="inlineStr"/>
    </row>
    <row r="5993">
      <c r="A5993" s="7" t="inlineStr">
        <is>
          <t>VAL-LHHS-05903</t>
        </is>
      </c>
      <c r="B5993" s="7" t="inlineStr">
        <is>
          <t>OBS-LHHS-1536</t>
        </is>
      </c>
      <c r="C5993" s="7" t="inlineStr">
        <is>
          <t>cross_document</t>
        </is>
      </c>
      <c r="D5993" s="7" t="inlineStr">
        <is>
          <t>SRC-CRPT-118HRPT585 p.318 prints 526,796 (AI-extracted, 'National Library of Medicine (NLM)')</t>
        </is>
      </c>
      <c r="E5993" s="7" t="inlineStr">
        <is>
          <t>526,796 as recorded</t>
        </is>
      </c>
      <c r="F5993" s="7" t="inlineStr">
        <is>
          <t>pass</t>
        </is>
      </c>
      <c r="G5993" s="7" t="inlineStr"/>
      <c r="H5993" s="7" t="inlineStr"/>
      <c r="I5993" s="7" t="inlineStr"/>
    </row>
    <row r="5994">
      <c r="A5994" s="7" t="inlineStr">
        <is>
          <t>VAL-LHHS-05904</t>
        </is>
      </c>
      <c r="B5994" s="7" t="inlineStr">
        <is>
          <t>OBS-LHHS-1537</t>
        </is>
      </c>
      <c r="C5994" s="7" t="inlineStr">
        <is>
          <t>structural</t>
        </is>
      </c>
      <c r="D5994" s="7" t="inlineStr">
        <is>
          <t>[Senate Committee recommendation compared with (+ or -) 2024 appropriation] = 597,548 - 497,548 = 100,000</t>
        </is>
      </c>
      <c r="E5994" s="7" t="inlineStr">
        <is>
          <t>100,000 as printed in [Senate Committee recommendation compared with (+ or -) 2024 appropriation]</t>
        </is>
      </c>
      <c r="F5994" s="7" t="inlineStr">
        <is>
          <t>pass</t>
        </is>
      </c>
      <c r="G5994" s="7" t="inlineStr"/>
      <c r="H5994" s="7" t="inlineStr"/>
      <c r="I5994" s="7" t="inlineStr"/>
    </row>
    <row r="5995">
      <c r="A5995" s="7" t="inlineStr">
        <is>
          <t>VAL-LHHS-05905</t>
        </is>
      </c>
      <c r="B5995" s="7" t="inlineStr">
        <is>
          <t>OBS-LHHS-1537</t>
        </is>
      </c>
      <c r="C5995" s="7" t="inlineStr">
        <is>
          <t>structural</t>
        </is>
      </c>
      <c r="D5995" s="7" t="inlineStr">
        <is>
          <t>[Senate Committee recommendation compared with (+ or -) Budget estimate] = 597,548 - 526,796 = 70,752</t>
        </is>
      </c>
      <c r="E5995" s="7" t="inlineStr">
        <is>
          <t>70,752 as printed in [Senate Committee recommendation compared with (+ or -) Budget estimate]</t>
        </is>
      </c>
      <c r="F5995" s="7" t="inlineStr">
        <is>
          <t>pass</t>
        </is>
      </c>
      <c r="G5995" s="7" t="inlineStr"/>
      <c r="H5995" s="7" t="inlineStr"/>
      <c r="I5995" s="7" t="inlineStr"/>
    </row>
    <row r="5996">
      <c r="A5996" s="7" t="inlineStr">
        <is>
          <t>VAL-LHHS-05906</t>
        </is>
      </c>
      <c r="B5996" s="7" t="inlineStr">
        <is>
          <t>OBS-LHHS-1537</t>
        </is>
      </c>
      <c r="C5996" s="7" t="inlineStr">
        <is>
          <t>source_text</t>
        </is>
      </c>
      <c r="D5996" s="7" t="inlineStr">
        <is>
          <t>amount '597,548' and label 'National Library of Medicine (NLM)' in the transcribed row</t>
        </is>
      </c>
      <c r="E5996" s="7" t="inlineStr">
        <is>
          <t>National Library of Medicine (NLM) 497,548 526,796 597,548 +100,000 +70,752</t>
        </is>
      </c>
      <c r="F5996" s="7" t="inlineStr">
        <is>
          <t>pass</t>
        </is>
      </c>
      <c r="G5996" s="7" t="inlineStr"/>
      <c r="H5996" s="7" t="inlineStr"/>
      <c r="I5996" s="7" t="inlineStr"/>
    </row>
    <row r="5997">
      <c r="A5997" s="7" t="inlineStr">
        <is>
          <t>VAL-LHHS-05907</t>
        </is>
      </c>
      <c r="B5997" s="7" t="inlineStr">
        <is>
          <t>OBS-LHHS-1537</t>
        </is>
      </c>
      <c r="C5997" s="7" t="inlineStr">
        <is>
          <t>unit</t>
        </is>
      </c>
      <c r="D5997" s="7" t="inlineStr">
        <is>
          <t>thousands (applied, x1,000 to dollars)</t>
        </is>
      </c>
      <c r="E5997" s="7" t="inlineStr">
        <is>
          <t>page 438 declares '[In thousands of dollars]'</t>
        </is>
      </c>
      <c r="F5997" s="7" t="inlineStr">
        <is>
          <t>pass</t>
        </is>
      </c>
      <c r="G5997" s="7" t="inlineStr"/>
      <c r="H5997" s="7" t="inlineStr"/>
      <c r="I5997" s="7" t="inlineStr"/>
    </row>
    <row r="5998">
      <c r="A5998" s="7" t="inlineStr">
        <is>
          <t>VAL-LHHS-05908</t>
        </is>
      </c>
      <c r="B5998" s="7" t="inlineStr">
        <is>
          <t>OBS-LHHS-1538</t>
        </is>
      </c>
      <c r="C5998" s="7" t="inlineStr">
        <is>
          <t>structural</t>
        </is>
      </c>
      <c r="D5998" s="7" t="inlineStr">
        <is>
          <t>[Committee vs. Enacted] = 497,548 - 497,548 = 0</t>
        </is>
      </c>
      <c r="E5998" s="7" t="inlineStr">
        <is>
          <t>0 as printed in [Committee vs. Enacted]</t>
        </is>
      </c>
      <c r="F5998" s="7" t="inlineStr">
        <is>
          <t>pass</t>
        </is>
      </c>
      <c r="G5998" s="7" t="inlineStr"/>
      <c r="H5998" s="7" t="inlineStr"/>
      <c r="I5998" s="7" t="inlineStr"/>
    </row>
    <row r="5999">
      <c r="A5999" s="7" t="inlineStr">
        <is>
          <t>VAL-LHHS-05909</t>
        </is>
      </c>
      <c r="B5999" s="7" t="inlineStr">
        <is>
          <t>OBS-LHHS-1538</t>
        </is>
      </c>
      <c r="C5999" s="7" t="inlineStr">
        <is>
          <t>source_text</t>
        </is>
      </c>
      <c r="D5999" s="7" t="inlineStr">
        <is>
          <t>amount '497,548' and label 'National Library of Medicine (NLM)' in the transcribed row</t>
        </is>
      </c>
      <c r="E5999" s="7" t="inlineStr">
        <is>
          <t>National Library of Medicine (NLM).................... 497,548 464,636 497,548 --- +32,912</t>
        </is>
      </c>
      <c r="F5999" s="7" t="inlineStr">
        <is>
          <t>pass</t>
        </is>
      </c>
      <c r="G5999" s="7" t="inlineStr"/>
      <c r="H5999" s="7" t="inlineStr"/>
      <c r="I5999" s="7" t="inlineStr"/>
    </row>
    <row r="6000">
      <c r="A6000" s="7" t="inlineStr">
        <is>
          <t>VAL-LHHS-05910</t>
        </is>
      </c>
      <c r="B6000" s="7" t="inlineStr">
        <is>
          <t>OBS-LHHS-1538</t>
        </is>
      </c>
      <c r="C6000" s="7" t="inlineStr">
        <is>
          <t>unit</t>
        </is>
      </c>
      <c r="D6000" s="7" t="inlineStr">
        <is>
          <t>thousands (applied, x1,000 to dollars)</t>
        </is>
      </c>
      <c r="E6000" s="7" t="inlineStr">
        <is>
          <t>page 375 declares '(Amounts in thousands)'</t>
        </is>
      </c>
      <c r="F6000" s="7" t="inlineStr">
        <is>
          <t>pass</t>
        </is>
      </c>
      <c r="G6000" s="7" t="inlineStr"/>
      <c r="H6000" s="7" t="inlineStr"/>
      <c r="I6000" s="7" t="inlineStr"/>
    </row>
    <row r="6001">
      <c r="A6001" s="7" t="inlineStr">
        <is>
          <t>VAL-LHHS-05911</t>
        </is>
      </c>
      <c r="B6001" s="7" t="inlineStr">
        <is>
          <t>OBS-LHHS-1539</t>
        </is>
      </c>
      <c r="C6001" s="7" t="inlineStr">
        <is>
          <t>structural</t>
        </is>
      </c>
      <c r="D6001" s="7" t="inlineStr">
        <is>
          <t>[Bill vs. Estimate] = 497,548 - 497,548 = 0</t>
        </is>
      </c>
      <c r="E6001" s="7" t="inlineStr">
        <is>
          <t>0 as printed in [Bill vs. Estimate]</t>
        </is>
      </c>
      <c r="F6001" s="7" t="inlineStr">
        <is>
          <t>pass</t>
        </is>
      </c>
      <c r="G6001" s="7" t="inlineStr"/>
      <c r="H6001" s="7" t="inlineStr"/>
      <c r="I6001" s="7" t="inlineStr"/>
    </row>
    <row r="6002">
      <c r="A6002" s="7" t="inlineStr">
        <is>
          <t>VAL-LHHS-05912</t>
        </is>
      </c>
      <c r="B6002" s="7" t="inlineStr">
        <is>
          <t>OBS-LHHS-1539</t>
        </is>
      </c>
      <c r="C6002" s="7" t="inlineStr">
        <is>
          <t>structural</t>
        </is>
      </c>
      <c r="D6002" s="7" t="inlineStr">
        <is>
          <t>[Bill vs. Request] = 497,548 - 0 = 497,548</t>
        </is>
      </c>
      <c r="E6002" s="7" t="inlineStr">
        <is>
          <t>497,548 as printed in [Bill vs. Request]</t>
        </is>
      </c>
      <c r="F6002" s="7" t="inlineStr">
        <is>
          <t>pass</t>
        </is>
      </c>
      <c r="G6002" s="7" t="inlineStr"/>
      <c r="H6002" s="7" t="inlineStr"/>
      <c r="I6002" s="7" t="inlineStr"/>
    </row>
    <row r="6003">
      <c r="A6003" s="7" t="inlineStr">
        <is>
          <t>VAL-LHHS-05913</t>
        </is>
      </c>
      <c r="B6003" s="7" t="inlineStr">
        <is>
          <t>OBS-LHHS-1539</t>
        </is>
      </c>
      <c r="C6003" s="7" t="inlineStr">
        <is>
          <t>source_text</t>
        </is>
      </c>
      <c r="D6003" s="7" t="inlineStr">
        <is>
          <t>amount '497,548' and label 'National Library of Medicine (NLM)' in the transcribed row</t>
        </is>
      </c>
      <c r="E6003" s="7" t="inlineStr">
        <is>
          <t>National Library of Medicine (NLM).................... 497,548 --- 497,548 --- +497,548</t>
        </is>
      </c>
      <c r="F6003" s="7" t="inlineStr">
        <is>
          <t>pass</t>
        </is>
      </c>
      <c r="G6003" s="7" t="inlineStr"/>
      <c r="H6003" s="7" t="inlineStr"/>
      <c r="I6003" s="7" t="inlineStr"/>
    </row>
    <row r="6004">
      <c r="A6004" s="7" t="inlineStr">
        <is>
          <t>VAL-LHHS-05914</t>
        </is>
      </c>
      <c r="B6004" s="7" t="inlineStr">
        <is>
          <t>OBS-LHHS-1539</t>
        </is>
      </c>
      <c r="C6004" s="7" t="inlineStr">
        <is>
          <t>unit</t>
        </is>
      </c>
      <c r="D6004" s="7" t="inlineStr">
        <is>
          <t>thousands (applied, x1,000 to dollars)</t>
        </is>
      </c>
      <c r="E6004" s="7" t="inlineStr">
        <is>
          <t>page 345 declares '(Amounts in thousands)'</t>
        </is>
      </c>
      <c r="F6004" s="7" t="inlineStr">
        <is>
          <t>pass</t>
        </is>
      </c>
      <c r="G6004" s="7" t="inlineStr"/>
      <c r="H6004" s="7" t="inlineStr"/>
      <c r="I6004" s="7" t="inlineStr"/>
    </row>
    <row r="6005">
      <c r="A6005" s="7" t="inlineStr">
        <is>
          <t>VAL-LHHS-05915</t>
        </is>
      </c>
      <c r="B6005" s="7" t="inlineStr">
        <is>
          <t>OBS-LHHS-1540</t>
        </is>
      </c>
      <c r="C6005" s="7" t="inlineStr">
        <is>
          <t>structural</t>
        </is>
      </c>
      <c r="D6005" s="7" t="inlineStr">
        <is>
          <t>[Bill vs. Request] = 497,548 - 0 = 497,548</t>
        </is>
      </c>
      <c r="E6005" s="7" t="inlineStr">
        <is>
          <t>497,548 as printed in [Bill vs. Request]</t>
        </is>
      </c>
      <c r="F6005" s="7" t="inlineStr">
        <is>
          <t>pass</t>
        </is>
      </c>
      <c r="G6005" s="7" t="inlineStr"/>
      <c r="H6005" s="7" t="inlineStr"/>
      <c r="I6005" s="7" t="inlineStr"/>
    </row>
    <row r="6006">
      <c r="A6006" s="7" t="inlineStr">
        <is>
          <t>VAL-LHHS-05916</t>
        </is>
      </c>
      <c r="B6006" s="7" t="inlineStr">
        <is>
          <t>OBS-LHHS-1540</t>
        </is>
      </c>
      <c r="C6006" s="7" t="inlineStr">
        <is>
          <t>source_text</t>
        </is>
      </c>
      <c r="D6006" s="7" t="inlineStr">
        <is>
          <t>amount '---' and label 'National Library of Medicine (NLM)' in the transcribed row</t>
        </is>
      </c>
      <c r="E6006" s="7" t="inlineStr">
        <is>
          <t>National Library of Medicine (NLM).................... 497,548 --- 497,548 --- +497,548</t>
        </is>
      </c>
      <c r="F6006" s="7" t="inlineStr">
        <is>
          <t>pass</t>
        </is>
      </c>
      <c r="G6006" s="7" t="inlineStr"/>
      <c r="H6006" s="7" t="inlineStr"/>
      <c r="I6006" s="7" t="inlineStr"/>
    </row>
    <row r="6007">
      <c r="A6007" s="7" t="inlineStr">
        <is>
          <t>VAL-LHHS-05917</t>
        </is>
      </c>
      <c r="B6007" s="7" t="inlineStr">
        <is>
          <t>OBS-LHHS-1540</t>
        </is>
      </c>
      <c r="C6007" s="7" t="inlineStr">
        <is>
          <t>unit</t>
        </is>
      </c>
      <c r="D6007" s="7" t="inlineStr">
        <is>
          <t>thousands (applied, x1,000 to dollars)</t>
        </is>
      </c>
      <c r="E6007" s="7" t="inlineStr">
        <is>
          <t>page 345 declares '(Amounts in thousands)'</t>
        </is>
      </c>
      <c r="F6007" s="7" t="inlineStr">
        <is>
          <t>pass</t>
        </is>
      </c>
      <c r="G6007" s="7" t="inlineStr"/>
      <c r="H6007" s="7" t="inlineStr"/>
      <c r="I6007" s="7" t="inlineStr"/>
    </row>
    <row r="6008">
      <c r="A6008" s="7" t="inlineStr">
        <is>
          <t>VAL-LHHS-05918</t>
        </is>
      </c>
      <c r="B6008" s="7" t="inlineStr">
        <is>
          <t>OBS-LHHS-1541</t>
        </is>
      </c>
      <c r="C6008" s="7" t="inlineStr">
        <is>
          <t>source_text</t>
        </is>
      </c>
      <c r="D6008" s="7" t="inlineStr">
        <is>
          <t>amount '497,548' and label 'National Library of Medicine (NLM)' in the transcribed row</t>
        </is>
      </c>
      <c r="E6008" s="7" t="inlineStr">
        <is>
          <t>National Library of Medicine (NLM) 497,548</t>
        </is>
      </c>
      <c r="F6008" s="7" t="inlineStr">
        <is>
          <t>pass</t>
        </is>
      </c>
      <c r="G6008" s="7" t="inlineStr"/>
      <c r="H6008" s="7" t="inlineStr"/>
      <c r="I6008" s="7" t="inlineStr"/>
    </row>
    <row r="6009">
      <c r="A6009" s="7" t="inlineStr">
        <is>
          <t>VAL-LHHS-05919</t>
        </is>
      </c>
      <c r="B6009" s="7" t="inlineStr">
        <is>
          <t>OBS-LHHS-1541</t>
        </is>
      </c>
      <c r="C6009" s="7" t="inlineStr">
        <is>
          <t>unit</t>
        </is>
      </c>
      <c r="D6009" s="7" t="inlineStr">
        <is>
          <t>thousands (applied, x1,000 to dollars)</t>
        </is>
      </c>
      <c r="E6009" s="7" t="inlineStr">
        <is>
          <t>page 435 declares '[In thousands of dollars]'</t>
        </is>
      </c>
      <c r="F6009" s="7" t="inlineStr">
        <is>
          <t>pass</t>
        </is>
      </c>
      <c r="G6009" s="7" t="inlineStr"/>
      <c r="H6009" s="7" t="inlineStr"/>
      <c r="I6009" s="7" t="inlineStr"/>
    </row>
    <row r="6010">
      <c r="A6010" s="7" t="inlineStr">
        <is>
          <t>VAL-LHHS-05920</t>
        </is>
      </c>
      <c r="B6010" s="7" t="inlineStr">
        <is>
          <t>OBS-LHHS-1542</t>
        </is>
      </c>
      <c r="C6010" s="7" t="inlineStr">
        <is>
          <t>structural</t>
        </is>
      </c>
      <c r="D6010" s="7" t="inlineStr">
        <is>
          <t>[Committee vs. Enacted] = 497,548 - 497,548 = 0</t>
        </is>
      </c>
      <c r="E6010" s="7" t="inlineStr">
        <is>
          <t>0 as printed in [Committee vs. Enacted]</t>
        </is>
      </c>
      <c r="F6010" s="7" t="inlineStr">
        <is>
          <t>pass</t>
        </is>
      </c>
      <c r="G6010" s="7" t="inlineStr"/>
      <c r="H6010" s="7" t="inlineStr"/>
      <c r="I6010" s="7" t="inlineStr"/>
    </row>
    <row r="6011">
      <c r="A6011" s="7" t="inlineStr">
        <is>
          <t>VAL-LHHS-05921</t>
        </is>
      </c>
      <c r="B6011" s="7" t="inlineStr">
        <is>
          <t>OBS-LHHS-1542</t>
        </is>
      </c>
      <c r="C6011" s="7" t="inlineStr">
        <is>
          <t>structural</t>
        </is>
      </c>
      <c r="D6011" s="7" t="inlineStr">
        <is>
          <t>[Committee vs. Request] = 497,548 - 464,636 = 32,912</t>
        </is>
      </c>
      <c r="E6011" s="7" t="inlineStr">
        <is>
          <t>32,912 as printed in [Committee vs. Request]</t>
        </is>
      </c>
      <c r="F6011" s="7" t="inlineStr">
        <is>
          <t>pass</t>
        </is>
      </c>
      <c r="G6011" s="7" t="inlineStr"/>
      <c r="H6011" s="7" t="inlineStr"/>
      <c r="I6011" s="7" t="inlineStr"/>
    </row>
    <row r="6012">
      <c r="A6012" s="7" t="inlineStr">
        <is>
          <t>VAL-LHHS-05922</t>
        </is>
      </c>
      <c r="B6012" s="7" t="inlineStr">
        <is>
          <t>OBS-LHHS-1542</t>
        </is>
      </c>
      <c r="C6012" s="7" t="inlineStr">
        <is>
          <t>source_text</t>
        </is>
      </c>
      <c r="D6012" s="7" t="inlineStr">
        <is>
          <t>amount '497,548' and label 'National Library of Medicine (NLM)' in the transcribed row</t>
        </is>
      </c>
      <c r="E6012" s="7" t="inlineStr">
        <is>
          <t>National Library of Medicine (NLM).................... 497,548 464,636 497,548 --- +32,912</t>
        </is>
      </c>
      <c r="F6012" s="7" t="inlineStr">
        <is>
          <t>pass</t>
        </is>
      </c>
      <c r="G6012" s="7" t="inlineStr"/>
      <c r="H6012" s="7" t="inlineStr"/>
      <c r="I6012" s="7" t="inlineStr"/>
    </row>
    <row r="6013">
      <c r="A6013" s="7" t="inlineStr">
        <is>
          <t>VAL-LHHS-05923</t>
        </is>
      </c>
      <c r="B6013" s="7" t="inlineStr">
        <is>
          <t>OBS-LHHS-1542</t>
        </is>
      </c>
      <c r="C6013" s="7" t="inlineStr">
        <is>
          <t>unit</t>
        </is>
      </c>
      <c r="D6013" s="7" t="inlineStr">
        <is>
          <t>thousands (applied, x1,000 to dollars)</t>
        </is>
      </c>
      <c r="E6013" s="7" t="inlineStr">
        <is>
          <t>page 375 declares '(Amounts in thousands)'</t>
        </is>
      </c>
      <c r="F6013" s="7" t="inlineStr">
        <is>
          <t>pass</t>
        </is>
      </c>
      <c r="G6013" s="7" t="inlineStr"/>
      <c r="H6013" s="7" t="inlineStr"/>
      <c r="I6013" s="7" t="inlineStr"/>
    </row>
    <row r="6014">
      <c r="A6014" s="7" t="inlineStr">
        <is>
          <t>VAL-LHHS-05924</t>
        </is>
      </c>
      <c r="B6014" s="7" t="inlineStr">
        <is>
          <t>OBS-LHHS-1543</t>
        </is>
      </c>
      <c r="C6014" s="7" t="inlineStr">
        <is>
          <t>structural</t>
        </is>
      </c>
      <c r="D6014" s="7" t="inlineStr">
        <is>
          <t>[Committee vs. Request] = 497,548 - 464,636 = 32,912</t>
        </is>
      </c>
      <c r="E6014" s="7" t="inlineStr">
        <is>
          <t>32,912 as printed in [Committee vs. Request]</t>
        </is>
      </c>
      <c r="F6014" s="7" t="inlineStr">
        <is>
          <t>pass</t>
        </is>
      </c>
      <c r="G6014" s="7" t="inlineStr"/>
      <c r="H6014" s="7" t="inlineStr"/>
      <c r="I6014" s="7" t="inlineStr"/>
    </row>
    <row r="6015">
      <c r="A6015" s="7" t="inlineStr">
        <is>
          <t>VAL-LHHS-05925</t>
        </is>
      </c>
      <c r="B6015" s="7" t="inlineStr">
        <is>
          <t>OBS-LHHS-1543</t>
        </is>
      </c>
      <c r="C6015" s="7" t="inlineStr">
        <is>
          <t>source_text</t>
        </is>
      </c>
      <c r="D6015" s="7" t="inlineStr">
        <is>
          <t>amount '464,636' and label 'National Library of Medicine (NLM)' in the transcribed row</t>
        </is>
      </c>
      <c r="E6015" s="7" t="inlineStr">
        <is>
          <t>National Library of Medicine (NLM).................... 497,548 464,636 497,548 --- +32,912</t>
        </is>
      </c>
      <c r="F6015" s="7" t="inlineStr">
        <is>
          <t>pass</t>
        </is>
      </c>
      <c r="G6015" s="7" t="inlineStr"/>
      <c r="H6015" s="7" t="inlineStr"/>
      <c r="I6015" s="7" t="inlineStr"/>
    </row>
    <row r="6016">
      <c r="A6016" s="7" t="inlineStr">
        <is>
          <t>VAL-LHHS-05926</t>
        </is>
      </c>
      <c r="B6016" s="7" t="inlineStr">
        <is>
          <t>OBS-LHHS-1543</t>
        </is>
      </c>
      <c r="C6016" s="7" t="inlineStr">
        <is>
          <t>unit</t>
        </is>
      </c>
      <c r="D6016" s="7" t="inlineStr">
        <is>
          <t>thousands (applied, x1,000 to dollars)</t>
        </is>
      </c>
      <c r="E6016" s="7" t="inlineStr">
        <is>
          <t>page 375 declares '(Amounts in thousands)'</t>
        </is>
      </c>
      <c r="F6016" s="7" t="inlineStr">
        <is>
          <t>pass</t>
        </is>
      </c>
      <c r="G6016" s="7" t="inlineStr"/>
      <c r="H6016" s="7" t="inlineStr"/>
      <c r="I6016" s="7" t="inlineStr"/>
    </row>
    <row r="6017">
      <c r="A6017" s="7" t="inlineStr">
        <is>
          <t>VAL-LHHS-05927</t>
        </is>
      </c>
      <c r="B6017" s="7" t="inlineStr">
        <is>
          <t>OBS-LHHS-1544</t>
        </is>
      </c>
      <c r="C6017" s="7" t="inlineStr">
        <is>
          <t>structural</t>
        </is>
      </c>
      <c r="D6017" s="7" t="inlineStr">
        <is>
          <t>2,655,514 = sum of [Office of the Director; Gabriella Miller Kids First Research Act; Office of the Director (emergency)] (thousands)</t>
        </is>
      </c>
      <c r="E6017" s="7" t="inlineStr">
        <is>
          <t>2,655,514 (thousands) as printed</t>
        </is>
      </c>
      <c r="F6017" s="7" t="inlineStr">
        <is>
          <t>pass</t>
        </is>
      </c>
      <c r="G6017" s="7" t="inlineStr"/>
      <c r="H6017" s="7" t="inlineStr"/>
      <c r="I6017" s="7" t="inlineStr"/>
    </row>
    <row r="6018">
      <c r="A6018" s="10" t="inlineStr">
        <is>
          <t>VAL-LHHS-05928</t>
        </is>
      </c>
      <c r="B6018" s="10" t="inlineStr">
        <is>
          <t>OBS-LHHS-1544</t>
        </is>
      </c>
      <c r="C6018" s="10" t="inlineStr">
        <is>
          <t>structural</t>
        </is>
      </c>
      <c r="D6018" s="10" t="inlineStr">
        <is>
          <t>memo breakdown [NIH Innovation Account, CURES Act] sums to 419,000</t>
        </is>
      </c>
      <c r="E6018" s="10" t="inlineStr">
        <is>
          <t>2,655,514 as printed</t>
        </is>
      </c>
      <c r="F6018" s="10" t="inlineStr">
        <is>
          <t>flag</t>
        </is>
      </c>
      <c r="G6018" s="10" t="inlineStr">
        <is>
          <t>resolved</t>
        </is>
      </c>
      <c r="H6018" s="10" t="inlineStr">
        <is>
          <t>owner (group approval 2026-10-08)</t>
        </is>
      </c>
      <c r="I6018" s="10" t="inlineStr">
        <is>
          <t>informational: the memo lines printed under this total are 'of which' amounts or alternate (program-level) totals, not its parts; a memo breakdown cannot confirm the figure</t>
        </is>
      </c>
    </row>
    <row r="6019">
      <c r="A6019" s="7" t="inlineStr">
        <is>
          <t>VAL-LHHS-05929</t>
        </is>
      </c>
      <c r="B6019" s="7" t="inlineStr">
        <is>
          <t>OBS-LHHS-1544</t>
        </is>
      </c>
      <c r="C6019" s="7" t="inlineStr">
        <is>
          <t>structural</t>
        </is>
      </c>
      <c r="D6019" s="7" t="inlineStr">
        <is>
          <t>[Senate Committee recommendation compared with (+ or -) 2023 appropriation] = 2,650,514 - 2,655,514 = -5,000</t>
        </is>
      </c>
      <c r="E6019" s="7" t="inlineStr">
        <is>
          <t>-5,000 as printed in [Senate Committee recommendation compared with (+ or -) 2023 appropriation]</t>
        </is>
      </c>
      <c r="F6019" s="7" t="inlineStr">
        <is>
          <t>pass</t>
        </is>
      </c>
      <c r="G6019" s="7" t="inlineStr"/>
      <c r="H6019" s="7" t="inlineStr"/>
      <c r="I6019" s="7" t="inlineStr"/>
    </row>
    <row r="6020">
      <c r="A6020" s="7" t="inlineStr">
        <is>
          <t>VAL-LHHS-05930</t>
        </is>
      </c>
      <c r="B6020" s="7" t="inlineStr">
        <is>
          <t>OBS-LHHS-1544</t>
        </is>
      </c>
      <c r="C6020" s="7" t="inlineStr">
        <is>
          <t>source_text</t>
        </is>
      </c>
      <c r="D6020" s="7" t="inlineStr">
        <is>
          <t>amount '2,655,514' and label 'Subtotal, Office of the Director' in the transcribed row</t>
        </is>
      </c>
      <c r="E6020" s="7" t="inlineStr">
        <is>
          <t>Subtotal, Office of the Director 2,655,514 2,903,379 2,650,514 -5,000 -252,865</t>
        </is>
      </c>
      <c r="F6020" s="7" t="inlineStr">
        <is>
          <t>pass</t>
        </is>
      </c>
      <c r="G6020" s="7" t="inlineStr"/>
      <c r="H6020" s="7" t="inlineStr"/>
      <c r="I6020" s="7" t="inlineStr"/>
    </row>
    <row r="6021">
      <c r="A6021" s="7" t="inlineStr">
        <is>
          <t>VAL-LHHS-05931</t>
        </is>
      </c>
      <c r="B6021" s="7" t="inlineStr">
        <is>
          <t>OBS-LHHS-1544</t>
        </is>
      </c>
      <c r="C6021" s="7" t="inlineStr">
        <is>
          <t>unit</t>
        </is>
      </c>
      <c r="D6021" s="7" t="inlineStr">
        <is>
          <t>thousands (applied, x1,000 to dollars)</t>
        </is>
      </c>
      <c r="E6021" s="7" t="inlineStr">
        <is>
          <t>page 379 declares '[In thousands of dollars]'</t>
        </is>
      </c>
      <c r="F6021" s="7" t="inlineStr">
        <is>
          <t>pass</t>
        </is>
      </c>
      <c r="G6021" s="7" t="inlineStr"/>
      <c r="H6021" s="7" t="inlineStr"/>
      <c r="I6021" s="7" t="inlineStr"/>
    </row>
    <row r="6022">
      <c r="A6022" s="7" t="inlineStr">
        <is>
          <t>VAL-LHHS-05932</t>
        </is>
      </c>
      <c r="B6022" s="7" t="inlineStr">
        <is>
          <t>OBS-LHHS-1545</t>
        </is>
      </c>
      <c r="C6022" s="7" t="inlineStr">
        <is>
          <t>structural</t>
        </is>
      </c>
      <c r="D6022" s="7" t="inlineStr">
        <is>
          <t>[Bill vs. Enacted] = 2,537,213 - 2,616,520 = -79,307</t>
        </is>
      </c>
      <c r="E6022" s="7" t="inlineStr">
        <is>
          <t>-79,307 as printed in [Bill vs. Enacted]</t>
        </is>
      </c>
      <c r="F6022" s="7" t="inlineStr">
        <is>
          <t>pass</t>
        </is>
      </c>
      <c r="G6022" s="7" t="inlineStr"/>
      <c r="H6022" s="7" t="inlineStr"/>
      <c r="I6022" s="7" t="inlineStr"/>
    </row>
    <row r="6023">
      <c r="A6023" s="7" t="inlineStr">
        <is>
          <t>VAL-LHHS-05933</t>
        </is>
      </c>
      <c r="B6023" s="7" t="inlineStr">
        <is>
          <t>OBS-LHHS-1545</t>
        </is>
      </c>
      <c r="C6023" s="7" t="inlineStr">
        <is>
          <t>structural</t>
        </is>
      </c>
      <c r="D6023" s="7" t="inlineStr">
        <is>
          <t>[Bill vs. Request] = 2,537,213 - 2,302,065 = 235,148</t>
        </is>
      </c>
      <c r="E6023" s="7" t="inlineStr">
        <is>
          <t>235,148 as printed in [Bill vs. Request]</t>
        </is>
      </c>
      <c r="F6023" s="7" t="inlineStr">
        <is>
          <t>pass</t>
        </is>
      </c>
      <c r="G6023" s="7" t="inlineStr"/>
      <c r="H6023" s="7" t="inlineStr"/>
      <c r="I6023" s="7" t="inlineStr"/>
    </row>
    <row r="6024">
      <c r="A6024" s="7" t="inlineStr">
        <is>
          <t>VAL-LHHS-05934</t>
        </is>
      </c>
      <c r="B6024" s="7" t="inlineStr">
        <is>
          <t>OBS-LHHS-1545</t>
        </is>
      </c>
      <c r="C6024" s="7" t="inlineStr">
        <is>
          <t>source_text</t>
        </is>
      </c>
      <c r="D6024" s="7" t="inlineStr">
        <is>
          <t>amount '2,537,213' and label 'Office of the Director' in the transcribed row</t>
        </is>
      </c>
      <c r="E6024" s="7" t="inlineStr">
        <is>
          <t>Office of the Director................................ 2,616,520 2,302,065 2,537,213 -79,307 +235,148</t>
        </is>
      </c>
      <c r="F6024" s="7" t="inlineStr">
        <is>
          <t>pass</t>
        </is>
      </c>
      <c r="G6024" s="7" t="inlineStr"/>
      <c r="H6024" s="7" t="inlineStr"/>
      <c r="I6024" s="7" t="inlineStr"/>
    </row>
    <row r="6025">
      <c r="A6025" s="7" t="inlineStr">
        <is>
          <t>VAL-LHHS-05935</t>
        </is>
      </c>
      <c r="B6025" s="7" t="inlineStr">
        <is>
          <t>OBS-LHHS-1545</t>
        </is>
      </c>
      <c r="C6025" s="7" t="inlineStr">
        <is>
          <t>unit</t>
        </is>
      </c>
      <c r="D6025" s="7" t="inlineStr">
        <is>
          <t>thousands (applied, x1,000 to dollars)</t>
        </is>
      </c>
      <c r="E6025" s="7" t="inlineStr">
        <is>
          <t>page 816 declares '(Amounts in thousands)'</t>
        </is>
      </c>
      <c r="F6025" s="7" t="inlineStr">
        <is>
          <t>pass</t>
        </is>
      </c>
      <c r="G6025" s="7" t="inlineStr"/>
      <c r="H6025" s="7" t="inlineStr"/>
      <c r="I6025" s="7" t="inlineStr"/>
    </row>
    <row r="6026">
      <c r="A6026" s="7" t="inlineStr">
        <is>
          <t>VAL-LHHS-05936</t>
        </is>
      </c>
      <c r="B6026" s="7" t="inlineStr">
        <is>
          <t>OBS-LHHS-1546</t>
        </is>
      </c>
      <c r="C6026" s="7" t="inlineStr">
        <is>
          <t>structural</t>
        </is>
      </c>
      <c r="D6026" s="7" t="inlineStr">
        <is>
          <t>[Bill vs. Request] = 2,537,213 - 2,302,065 = 235,148</t>
        </is>
      </c>
      <c r="E6026" s="7" t="inlineStr">
        <is>
          <t>235,148 as printed in [Bill vs. Request]</t>
        </is>
      </c>
      <c r="F6026" s="7" t="inlineStr">
        <is>
          <t>pass</t>
        </is>
      </c>
      <c r="G6026" s="7" t="inlineStr"/>
      <c r="H6026" s="7" t="inlineStr"/>
      <c r="I6026" s="7" t="inlineStr"/>
    </row>
    <row r="6027">
      <c r="A6027" s="7" t="inlineStr">
        <is>
          <t>VAL-LHHS-05937</t>
        </is>
      </c>
      <c r="B6027" s="7" t="inlineStr">
        <is>
          <t>OBS-LHHS-1546</t>
        </is>
      </c>
      <c r="C6027" s="7" t="inlineStr">
        <is>
          <t>source_text</t>
        </is>
      </c>
      <c r="D6027" s="7" t="inlineStr">
        <is>
          <t>amount '2,302,065' and label 'Office of the Director' in the transcribed row</t>
        </is>
      </c>
      <c r="E6027" s="7" t="inlineStr">
        <is>
          <t>Office of the Director................................ 2,616,520 2,302,065 2,537,213 -79,307 +235,148</t>
        </is>
      </c>
      <c r="F6027" s="7" t="inlineStr">
        <is>
          <t>pass</t>
        </is>
      </c>
      <c r="G6027" s="7" t="inlineStr"/>
      <c r="H6027" s="7" t="inlineStr"/>
      <c r="I6027" s="7" t="inlineStr"/>
    </row>
    <row r="6028">
      <c r="A6028" s="7" t="inlineStr">
        <is>
          <t>VAL-LHHS-05938</t>
        </is>
      </c>
      <c r="B6028" s="7" t="inlineStr">
        <is>
          <t>OBS-LHHS-1546</t>
        </is>
      </c>
      <c r="C6028" s="7" t="inlineStr">
        <is>
          <t>unit</t>
        </is>
      </c>
      <c r="D6028" s="7" t="inlineStr">
        <is>
          <t>thousands (applied, x1,000 to dollars)</t>
        </is>
      </c>
      <c r="E6028" s="7" t="inlineStr">
        <is>
          <t>page 816 declares '(Amounts in thousands)'</t>
        </is>
      </c>
      <c r="F6028" s="7" t="inlineStr">
        <is>
          <t>pass</t>
        </is>
      </c>
      <c r="G6028" s="7" t="inlineStr"/>
      <c r="H6028" s="7" t="inlineStr"/>
      <c r="I6028" s="7" t="inlineStr"/>
    </row>
    <row r="6029">
      <c r="A6029" s="7" t="inlineStr">
        <is>
          <t>VAL-LHHS-05939</t>
        </is>
      </c>
      <c r="B6029" s="7" t="inlineStr">
        <is>
          <t>OBS-LHHS-1546</t>
        </is>
      </c>
      <c r="C6029" s="7" t="inlineStr">
        <is>
          <t>cross_document</t>
        </is>
      </c>
      <c r="D6029" s="7" t="inlineStr">
        <is>
          <t>SRC-EXPL-LHHS-FY2023-SENATE p.406 prints 2,302,065 (text-extracted, 'Office of the Director')</t>
        </is>
      </c>
      <c r="E6029" s="7" t="inlineStr">
        <is>
          <t>2,302,065 as recorded</t>
        </is>
      </c>
      <c r="F6029" s="7" t="inlineStr">
        <is>
          <t>pass</t>
        </is>
      </c>
      <c r="G6029" s="7" t="inlineStr"/>
      <c r="H6029" s="7" t="inlineStr"/>
      <c r="I6029" s="7" t="inlineStr"/>
    </row>
    <row r="6030">
      <c r="A6030" s="7" t="inlineStr">
        <is>
          <t>VAL-LHHS-05940</t>
        </is>
      </c>
      <c r="B6030" s="7" t="inlineStr">
        <is>
          <t>OBS-LHHS-1547</t>
        </is>
      </c>
      <c r="C6030" s="7" t="inlineStr">
        <is>
          <t>structural</t>
        </is>
      </c>
      <c r="D6030" s="7" t="inlineStr">
        <is>
          <t>[Senate Committee recommendation compared with (+ or -) 2022 appropriation] = 2,560,065 - 2,616,520 = -56,455</t>
        </is>
      </c>
      <c r="E6030" s="7" t="inlineStr">
        <is>
          <t>-56,455 as printed in [Senate Committee recommendation compared with (+ or -) 2022 appropriation]</t>
        </is>
      </c>
      <c r="F6030" s="7" t="inlineStr">
        <is>
          <t>pass</t>
        </is>
      </c>
      <c r="G6030" s="7" t="inlineStr"/>
      <c r="H6030" s="7" t="inlineStr"/>
      <c r="I6030" s="7" t="inlineStr"/>
    </row>
    <row r="6031">
      <c r="A6031" s="7" t="inlineStr">
        <is>
          <t>VAL-LHHS-05941</t>
        </is>
      </c>
      <c r="B6031" s="7" t="inlineStr">
        <is>
          <t>OBS-LHHS-1547</t>
        </is>
      </c>
      <c r="C6031" s="7" t="inlineStr">
        <is>
          <t>structural</t>
        </is>
      </c>
      <c r="D6031" s="7" t="inlineStr">
        <is>
          <t>[Senate Committee recommendation compared with (+ or -) Budget estimate] = 2,560,065 - 2,302,065 = 258,000</t>
        </is>
      </c>
      <c r="E6031" s="7" t="inlineStr">
        <is>
          <t>258,000 as printed in [Senate Committee recommendation compared with (+ or -) Budget estimate]</t>
        </is>
      </c>
      <c r="F6031" s="7" t="inlineStr">
        <is>
          <t>pass</t>
        </is>
      </c>
      <c r="G6031" s="7" t="inlineStr"/>
      <c r="H6031" s="7" t="inlineStr"/>
      <c r="I6031" s="7" t="inlineStr"/>
    </row>
    <row r="6032">
      <c r="A6032" s="7" t="inlineStr">
        <is>
          <t>VAL-LHHS-05942</t>
        </is>
      </c>
      <c r="B6032" s="7" t="inlineStr">
        <is>
          <t>OBS-LHHS-1547</t>
        </is>
      </c>
      <c r="C6032" s="7" t="inlineStr">
        <is>
          <t>source_text</t>
        </is>
      </c>
      <c r="D6032" s="7" t="inlineStr">
        <is>
          <t>amount '2,560,065' and label 'Office of the Director' in the transcribed row</t>
        </is>
      </c>
      <c r="E6032" s="7" t="inlineStr">
        <is>
          <t>Office of the Director 2,616,520 2,302,065 2,560,065 -56,455 +258,000</t>
        </is>
      </c>
      <c r="F6032" s="7" t="inlineStr">
        <is>
          <t>pass</t>
        </is>
      </c>
      <c r="G6032" s="7" t="inlineStr"/>
      <c r="H6032" s="7" t="inlineStr"/>
      <c r="I6032" s="7" t="inlineStr"/>
    </row>
    <row r="6033">
      <c r="A6033" s="7" t="inlineStr">
        <is>
          <t>VAL-LHHS-05943</t>
        </is>
      </c>
      <c r="B6033" s="7" t="inlineStr">
        <is>
          <t>OBS-LHHS-1547</t>
        </is>
      </c>
      <c r="C6033" s="7" t="inlineStr">
        <is>
          <t>unit</t>
        </is>
      </c>
      <c r="D6033" s="7" t="inlineStr">
        <is>
          <t>thousands (applied, x1,000 to dollars)</t>
        </is>
      </c>
      <c r="E6033" s="7" t="inlineStr">
        <is>
          <t>page 406 declares '[In thousands of dollars]'</t>
        </is>
      </c>
      <c r="F6033" s="7" t="inlineStr">
        <is>
          <t>pass</t>
        </is>
      </c>
      <c r="G6033" s="7" t="inlineStr"/>
      <c r="H6033" s="7" t="inlineStr"/>
      <c r="I6033" s="7" t="inlineStr"/>
    </row>
    <row r="6034">
      <c r="A6034" s="7" t="inlineStr">
        <is>
          <t>VAL-LHHS-05944</t>
        </is>
      </c>
      <c r="B6034" s="7" t="inlineStr">
        <is>
          <t>OBS-LHHS-1548</t>
        </is>
      </c>
      <c r="C6034" s="7" t="inlineStr">
        <is>
          <t>structural</t>
        </is>
      </c>
      <c r="D6034" s="7" t="inlineStr">
        <is>
          <t>2,605,514 = sum of [Office of the Director; Gabriella Miller Kids First Research Act; Additional funding (emergency)] (thousands)</t>
        </is>
      </c>
      <c r="E6034" s="7" t="inlineStr">
        <is>
          <t>2,605,514 (thousands) as printed</t>
        </is>
      </c>
      <c r="F6034" s="7" t="inlineStr">
        <is>
          <t>pass</t>
        </is>
      </c>
      <c r="G6034" s="7" t="inlineStr"/>
      <c r="H6034" s="7" t="inlineStr"/>
      <c r="I6034" s="7" t="inlineStr"/>
    </row>
    <row r="6035">
      <c r="A6035" s="7" t="inlineStr">
        <is>
          <t>VAL-LHHS-05945</t>
        </is>
      </c>
      <c r="B6035" s="7" t="inlineStr">
        <is>
          <t>OBS-LHHS-1548</t>
        </is>
      </c>
      <c r="C6035" s="7" t="inlineStr">
        <is>
          <t>structural</t>
        </is>
      </c>
      <c r="D6035" s="7" t="inlineStr">
        <is>
          <t>[Senate Committee recommendation compared with (+ or -) 2024 appropriation] = 3,109,514 - 2,605,514 = 504,000</t>
        </is>
      </c>
      <c r="E6035" s="7" t="inlineStr">
        <is>
          <t>504,000 as printed in [Senate Committee recommendation compared with (+ or -) 2024 appropriation]</t>
        </is>
      </c>
      <c r="F6035" s="7" t="inlineStr">
        <is>
          <t>pass</t>
        </is>
      </c>
      <c r="G6035" s="7" t="inlineStr"/>
      <c r="H6035" s="7" t="inlineStr"/>
      <c r="I6035" s="7" t="inlineStr"/>
    </row>
    <row r="6036">
      <c r="A6036" s="7" t="inlineStr">
        <is>
          <t>VAL-LHHS-05946</t>
        </is>
      </c>
      <c r="B6036" s="7" t="inlineStr">
        <is>
          <t>OBS-LHHS-1548</t>
        </is>
      </c>
      <c r="C6036" s="7" t="inlineStr">
        <is>
          <t>source_text</t>
        </is>
      </c>
      <c r="D6036" s="7" t="inlineStr">
        <is>
          <t>amount '2,605,514' and label 'Subtotal, Office of the Director' in the transcribed row</t>
        </is>
      </c>
      <c r="E6036" s="7" t="inlineStr">
        <is>
          <t>Subtotal, Office of the Director 2,605,514 3,013,455 3,109,514 +504,000 +96,059</t>
        </is>
      </c>
      <c r="F6036" s="7" t="inlineStr">
        <is>
          <t>pass</t>
        </is>
      </c>
      <c r="G6036" s="7" t="inlineStr"/>
      <c r="H6036" s="7" t="inlineStr"/>
      <c r="I6036" s="7" t="inlineStr"/>
    </row>
    <row r="6037">
      <c r="A6037" s="7" t="inlineStr">
        <is>
          <t>VAL-LHHS-05947</t>
        </is>
      </c>
      <c r="B6037" s="7" t="inlineStr">
        <is>
          <t>OBS-LHHS-1548</t>
        </is>
      </c>
      <c r="C6037" s="7" t="inlineStr">
        <is>
          <t>unit</t>
        </is>
      </c>
      <c r="D6037" s="7" t="inlineStr">
        <is>
          <t>thousands (applied, x1,000 to dollars)</t>
        </is>
      </c>
      <c r="E6037" s="7" t="inlineStr">
        <is>
          <t>page 438 declares '[In thousands of dollars]'</t>
        </is>
      </c>
      <c r="F6037" s="7" t="inlineStr">
        <is>
          <t>pass</t>
        </is>
      </c>
      <c r="G6037" s="7" t="inlineStr"/>
      <c r="H6037" s="7" t="inlineStr"/>
      <c r="I6037" s="7" t="inlineStr"/>
    </row>
    <row r="6038">
      <c r="A6038" s="7" t="inlineStr">
        <is>
          <t>VAL-LHHS-05948</t>
        </is>
      </c>
      <c r="B6038" s="7" t="inlineStr">
        <is>
          <t>OBS-LHHS-1548</t>
        </is>
      </c>
      <c r="C6038" s="7" t="inlineStr">
        <is>
          <t>cross_document</t>
        </is>
      </c>
      <c r="D6038" s="7" t="inlineStr">
        <is>
          <t>SRC-CRPT-118HRPT585 p.319 prints 2,605,514 (AI-extracted, 'Subtotal, Office of the Director')</t>
        </is>
      </c>
      <c r="E6038" s="7" t="inlineStr">
        <is>
          <t>2,605,514 as recorded</t>
        </is>
      </c>
      <c r="F6038" s="7" t="inlineStr">
        <is>
          <t>pass</t>
        </is>
      </c>
      <c r="G6038" s="7" t="inlineStr"/>
      <c r="H6038" s="7" t="inlineStr"/>
      <c r="I6038" s="7" t="inlineStr"/>
    </row>
    <row r="6039">
      <c r="A6039" s="7" t="inlineStr">
        <is>
          <t>VAL-LHHS-05949</t>
        </is>
      </c>
      <c r="B6039" s="7" t="inlineStr">
        <is>
          <t>OBS-LHHS-1549</t>
        </is>
      </c>
      <c r="C6039" s="7" t="inlineStr">
        <is>
          <t>structural</t>
        </is>
      </c>
      <c r="D6039" s="7" t="inlineStr">
        <is>
          <t>2,903,379 = sum of [Office of the Director; Gabriella Miller Kids First Research Act; Office of the Director (emergency)] (thousands)</t>
        </is>
      </c>
      <c r="E6039" s="7" t="inlineStr">
        <is>
          <t>2,903,379 (thousands) as printed</t>
        </is>
      </c>
      <c r="F6039" s="7" t="inlineStr">
        <is>
          <t>pass</t>
        </is>
      </c>
      <c r="G6039" s="7" t="inlineStr"/>
      <c r="H6039" s="7" t="inlineStr"/>
      <c r="I6039" s="7" t="inlineStr"/>
    </row>
    <row r="6040">
      <c r="A6040" s="10" t="inlineStr">
        <is>
          <t>VAL-LHHS-05950</t>
        </is>
      </c>
      <c r="B6040" s="10" t="inlineStr">
        <is>
          <t>OBS-LHHS-1549</t>
        </is>
      </c>
      <c r="C6040" s="10" t="inlineStr">
        <is>
          <t>structural</t>
        </is>
      </c>
      <c r="D6040" s="10" t="inlineStr">
        <is>
          <t>memo breakdown [NIH Innovation Account, CURES Act] sums to 235,000</t>
        </is>
      </c>
      <c r="E6040" s="10" t="inlineStr">
        <is>
          <t>2,903,379 as printed</t>
        </is>
      </c>
      <c r="F6040" s="10" t="inlineStr">
        <is>
          <t>flag</t>
        </is>
      </c>
      <c r="G6040" s="10" t="inlineStr">
        <is>
          <t>resolved</t>
        </is>
      </c>
      <c r="H6040" s="10" t="inlineStr">
        <is>
          <t>owner (group approval 2026-10-08)</t>
        </is>
      </c>
      <c r="I6040" s="10" t="inlineStr">
        <is>
          <t>informational: the memo lines printed under this total are 'of which' amounts or alternate (program-level) totals, not its parts; a memo breakdown cannot confirm the figure</t>
        </is>
      </c>
    </row>
    <row r="6041">
      <c r="A6041" s="7" t="inlineStr">
        <is>
          <t>VAL-LHHS-05951</t>
        </is>
      </c>
      <c r="B6041" s="7" t="inlineStr">
        <is>
          <t>OBS-LHHS-1549</t>
        </is>
      </c>
      <c r="C6041" s="7" t="inlineStr">
        <is>
          <t>structural</t>
        </is>
      </c>
      <c r="D6041" s="7" t="inlineStr">
        <is>
          <t>[Senate Committee recommendation compared with (+ or -) Budget estimate] = 2,650,514 - 2,903,379 = -252,865</t>
        </is>
      </c>
      <c r="E6041" s="7" t="inlineStr">
        <is>
          <t>-252,865 as printed in [Senate Committee recommendation compared with (+ or -) Budget estimate]</t>
        </is>
      </c>
      <c r="F6041" s="7" t="inlineStr">
        <is>
          <t>pass</t>
        </is>
      </c>
      <c r="G6041" s="7" t="inlineStr"/>
      <c r="H6041" s="7" t="inlineStr"/>
      <c r="I6041" s="7" t="inlineStr"/>
    </row>
    <row r="6042">
      <c r="A6042" s="7" t="inlineStr">
        <is>
          <t>VAL-LHHS-05952</t>
        </is>
      </c>
      <c r="B6042" s="7" t="inlineStr">
        <is>
          <t>OBS-LHHS-1549</t>
        </is>
      </c>
      <c r="C6042" s="7" t="inlineStr">
        <is>
          <t>source_text</t>
        </is>
      </c>
      <c r="D6042" s="7" t="inlineStr">
        <is>
          <t>amount '2,903,379' and label 'Subtotal, Office of the Director' in the transcribed row</t>
        </is>
      </c>
      <c r="E6042" s="7" t="inlineStr">
        <is>
          <t>Subtotal, Office of the Director 2,655,514 2,903,379 2,650,514 -5,000 -252,865</t>
        </is>
      </c>
      <c r="F6042" s="7" t="inlineStr">
        <is>
          <t>pass</t>
        </is>
      </c>
      <c r="G6042" s="7" t="inlineStr"/>
      <c r="H6042" s="7" t="inlineStr"/>
      <c r="I6042" s="7" t="inlineStr"/>
    </row>
    <row r="6043">
      <c r="A6043" s="7" t="inlineStr">
        <is>
          <t>VAL-LHHS-05953</t>
        </is>
      </c>
      <c r="B6043" s="7" t="inlineStr">
        <is>
          <t>OBS-LHHS-1549</t>
        </is>
      </c>
      <c r="C6043" s="7" t="inlineStr">
        <is>
          <t>unit</t>
        </is>
      </c>
      <c r="D6043" s="7" t="inlineStr">
        <is>
          <t>thousands (applied, x1,000 to dollars)</t>
        </is>
      </c>
      <c r="E6043" s="7" t="inlineStr">
        <is>
          <t>page 379 declares '[In thousands of dollars]'</t>
        </is>
      </c>
      <c r="F6043" s="7" t="inlineStr">
        <is>
          <t>pass</t>
        </is>
      </c>
      <c r="G6043" s="7" t="inlineStr"/>
      <c r="H6043" s="7" t="inlineStr"/>
      <c r="I6043" s="7" t="inlineStr"/>
    </row>
    <row r="6044">
      <c r="A6044" s="16" t="inlineStr">
        <is>
          <t>VAL-LHHS-05954</t>
        </is>
      </c>
      <c r="B6044" s="16" t="inlineStr">
        <is>
          <t>OBS-LHHS-1550</t>
        </is>
      </c>
      <c r="C6044" s="16" t="inlineStr">
        <is>
          <t>structural</t>
        </is>
      </c>
      <c r="D6044" s="16" t="inlineStr">
        <is>
          <t>2,834,514 = sum of [Office of the Director; Gabriella Miller Kids First Research Act; Office of the Director (emergency)] (thousands)</t>
        </is>
      </c>
      <c r="E6044" s="16" t="inlineStr">
        <is>
          <t>2,650,514 (thousands) as printed</t>
        </is>
      </c>
      <c r="F6044" s="16" t="inlineStr">
        <is>
          <t>fail</t>
        </is>
      </c>
      <c r="G6044" s="16" t="inlineStr">
        <is>
          <t>resolved</t>
        </is>
      </c>
      <c r="H6044" s="16" t="inlineStr">
        <is>
          <t>owner (group approval 2026-10-08)</t>
        </is>
      </c>
      <c r="I6044" s="16" t="inlineStr">
        <is>
          <t>parse artifact: the lines grouped under this total do not match the printed table's structure; the figure is confirmed by VAL-LHHS-05956 (the printed change column [Senate Committee recommendation compared with (+ or -) 2023 appropriation]); VAL-LHHS-05957 (the printed change column [Senate Committee recommendation compared with (+ or -) Budget estimate])</t>
        </is>
      </c>
    </row>
    <row r="6045">
      <c r="A6045" s="10" t="inlineStr">
        <is>
          <t>VAL-LHHS-05955</t>
        </is>
      </c>
      <c r="B6045" s="10" t="inlineStr">
        <is>
          <t>OBS-LHHS-1550</t>
        </is>
      </c>
      <c r="C6045" s="10" t="inlineStr">
        <is>
          <t>structural</t>
        </is>
      </c>
      <c r="D6045" s="10" t="inlineStr">
        <is>
          <t>memo breakdown [NIH Innovation Account, CURES Act] sums to 235,000</t>
        </is>
      </c>
      <c r="E6045" s="10" t="inlineStr">
        <is>
          <t>2,650,514 as printed</t>
        </is>
      </c>
      <c r="F6045" s="10" t="inlineStr">
        <is>
          <t>flag</t>
        </is>
      </c>
      <c r="G6045" s="10" t="inlineStr">
        <is>
          <t>resolved</t>
        </is>
      </c>
      <c r="H6045" s="10" t="inlineStr">
        <is>
          <t>owner (group approval 2026-10-08)</t>
        </is>
      </c>
      <c r="I6045" s="10" t="inlineStr">
        <is>
          <t>informational: the memo lines printed under this total are 'of which' amounts or alternate (program-level) totals, not its parts; a memo breakdown cannot confirm the figure</t>
        </is>
      </c>
    </row>
    <row r="6046">
      <c r="A6046" s="7" t="inlineStr">
        <is>
          <t>VAL-LHHS-05956</t>
        </is>
      </c>
      <c r="B6046" s="7" t="inlineStr">
        <is>
          <t>OBS-LHHS-1550</t>
        </is>
      </c>
      <c r="C6046" s="7" t="inlineStr">
        <is>
          <t>structural</t>
        </is>
      </c>
      <c r="D6046" s="7" t="inlineStr">
        <is>
          <t>[Senate Committee recommendation compared with (+ or -) 2023 appropriation] = 2,650,514 - 2,655,514 = -5,000</t>
        </is>
      </c>
      <c r="E6046" s="7" t="inlineStr">
        <is>
          <t>-5,000 as printed in [Senate Committee recommendation compared with (+ or -) 2023 appropriation]</t>
        </is>
      </c>
      <c r="F6046" s="7" t="inlineStr">
        <is>
          <t>pass</t>
        </is>
      </c>
      <c r="G6046" s="7" t="inlineStr"/>
      <c r="H6046" s="7" t="inlineStr"/>
      <c r="I6046" s="7" t="inlineStr"/>
    </row>
    <row r="6047">
      <c r="A6047" s="7" t="inlineStr">
        <is>
          <t>VAL-LHHS-05957</t>
        </is>
      </c>
      <c r="B6047" s="7" t="inlineStr">
        <is>
          <t>OBS-LHHS-1550</t>
        </is>
      </c>
      <c r="C6047" s="7" t="inlineStr">
        <is>
          <t>structural</t>
        </is>
      </c>
      <c r="D6047" s="7" t="inlineStr">
        <is>
          <t>[Senate Committee recommendation compared with (+ or -) Budget estimate] = 2,650,514 - 2,903,379 = -252,865</t>
        </is>
      </c>
      <c r="E6047" s="7" t="inlineStr">
        <is>
          <t>-252,865 as printed in [Senate Committee recommendation compared with (+ or -) Budget estimate]</t>
        </is>
      </c>
      <c r="F6047" s="7" t="inlineStr">
        <is>
          <t>pass</t>
        </is>
      </c>
      <c r="G6047" s="7" t="inlineStr"/>
      <c r="H6047" s="7" t="inlineStr"/>
      <c r="I6047" s="7" t="inlineStr"/>
    </row>
    <row r="6048">
      <c r="A6048" s="7" t="inlineStr">
        <is>
          <t>VAL-LHHS-05958</t>
        </is>
      </c>
      <c r="B6048" s="7" t="inlineStr">
        <is>
          <t>OBS-LHHS-1550</t>
        </is>
      </c>
      <c r="C6048" s="7" t="inlineStr">
        <is>
          <t>source_text</t>
        </is>
      </c>
      <c r="D6048" s="7" t="inlineStr">
        <is>
          <t>amount '2,650,514' and label 'Subtotal, Office of the Director' in the transcribed row</t>
        </is>
      </c>
      <c r="E6048" s="7" t="inlineStr">
        <is>
          <t>Subtotal, Office of the Director 2,655,514 2,903,379 2,650,514 -5,000 -252,865</t>
        </is>
      </c>
      <c r="F6048" s="7" t="inlineStr">
        <is>
          <t>pass</t>
        </is>
      </c>
      <c r="G6048" s="7" t="inlineStr"/>
      <c r="H6048" s="7" t="inlineStr"/>
      <c r="I6048" s="7" t="inlineStr"/>
    </row>
    <row r="6049">
      <c r="A6049" s="7" t="inlineStr">
        <is>
          <t>VAL-LHHS-05959</t>
        </is>
      </c>
      <c r="B6049" s="7" t="inlineStr">
        <is>
          <t>OBS-LHHS-1550</t>
        </is>
      </c>
      <c r="C6049" s="7" t="inlineStr">
        <is>
          <t>unit</t>
        </is>
      </c>
      <c r="D6049" s="7" t="inlineStr">
        <is>
          <t>thousands (applied, x1,000 to dollars)</t>
        </is>
      </c>
      <c r="E6049" s="7" t="inlineStr">
        <is>
          <t>page 379 declares '[In thousands of dollars]'</t>
        </is>
      </c>
      <c r="F6049" s="7" t="inlineStr">
        <is>
          <t>pass</t>
        </is>
      </c>
      <c r="G6049" s="7" t="inlineStr"/>
      <c r="H6049" s="7" t="inlineStr"/>
      <c r="I6049" s="7" t="inlineStr"/>
    </row>
    <row r="6050">
      <c r="A6050" s="7" t="inlineStr">
        <is>
          <t>VAL-LHHS-05960</t>
        </is>
      </c>
      <c r="B6050" s="7" t="inlineStr">
        <is>
          <t>OBS-LHHS-1551</t>
        </is>
      </c>
      <c r="C6050" s="7" t="inlineStr">
        <is>
          <t>structural</t>
        </is>
      </c>
      <c r="D6050" s="7" t="inlineStr">
        <is>
          <t>2,605,514 = sum of [Office of the Director; Gabriella Miller Kids First Research Act] (thousands)</t>
        </is>
      </c>
      <c r="E6050" s="7" t="inlineStr">
        <is>
          <t>2,605,514 (thousands) as printed</t>
        </is>
      </c>
      <c r="F6050" s="7" t="inlineStr">
        <is>
          <t>pass</t>
        </is>
      </c>
      <c r="G6050" s="7" t="inlineStr"/>
      <c r="H6050" s="7" t="inlineStr"/>
      <c r="I6050" s="7" t="inlineStr"/>
    </row>
    <row r="6051">
      <c r="A6051" s="7" t="inlineStr">
        <is>
          <t>VAL-LHHS-05961</t>
        </is>
      </c>
      <c r="B6051" s="7" t="inlineStr">
        <is>
          <t>OBS-LHHS-1551</t>
        </is>
      </c>
      <c r="C6051" s="7" t="inlineStr">
        <is>
          <t>structural</t>
        </is>
      </c>
      <c r="D6051" s="7" t="inlineStr">
        <is>
          <t>[Bill vs. Estimate] = 2,441,514 - 2,605,514 = -164,000</t>
        </is>
      </c>
      <c r="E6051" s="7" t="inlineStr">
        <is>
          <t>-164,000 as printed in [Bill vs. Estimate]</t>
        </is>
      </c>
      <c r="F6051" s="7" t="inlineStr">
        <is>
          <t>pass</t>
        </is>
      </c>
      <c r="G6051" s="7" t="inlineStr"/>
      <c r="H6051" s="7" t="inlineStr"/>
      <c r="I6051" s="7" t="inlineStr"/>
    </row>
    <row r="6052">
      <c r="A6052" s="7" t="inlineStr">
        <is>
          <t>VAL-LHHS-05962</t>
        </is>
      </c>
      <c r="B6052" s="7" t="inlineStr">
        <is>
          <t>OBS-LHHS-1551</t>
        </is>
      </c>
      <c r="C6052" s="7" t="inlineStr">
        <is>
          <t>source_text</t>
        </is>
      </c>
      <c r="D6052" s="7" t="inlineStr">
        <is>
          <t>amount '2,605,514' and label 'Subtotal, Office of the Director' in the transcribed row</t>
        </is>
      </c>
      <c r="E6052" s="7" t="inlineStr">
        <is>
          <t>Subtotal, Office of the Director.............. 2,605,514 1,650,062 2,441,514 -164,000 +791,452</t>
        </is>
      </c>
      <c r="F6052" s="7" t="inlineStr">
        <is>
          <t>pass</t>
        </is>
      </c>
      <c r="G6052" s="7" t="inlineStr"/>
      <c r="H6052" s="7" t="inlineStr"/>
      <c r="I6052" s="7" t="inlineStr"/>
    </row>
    <row r="6053">
      <c r="A6053" s="7" t="inlineStr">
        <is>
          <t>VAL-LHHS-05963</t>
        </is>
      </c>
      <c r="B6053" s="7" t="inlineStr">
        <is>
          <t>OBS-LHHS-1551</t>
        </is>
      </c>
      <c r="C6053" s="7" t="inlineStr">
        <is>
          <t>unit</t>
        </is>
      </c>
      <c r="D6053" s="7" t="inlineStr">
        <is>
          <t>thousands (applied, x1,000 to dollars)</t>
        </is>
      </c>
      <c r="E6053" s="7" t="inlineStr">
        <is>
          <t>page 345 declares '(Amounts in thousands)'</t>
        </is>
      </c>
      <c r="F6053" s="7" t="inlineStr">
        <is>
          <t>pass</t>
        </is>
      </c>
      <c r="G6053" s="7" t="inlineStr"/>
      <c r="H6053" s="7" t="inlineStr"/>
      <c r="I6053" s="7" t="inlineStr"/>
    </row>
    <row r="6054">
      <c r="A6054" s="7" t="inlineStr">
        <is>
          <t>VAL-LHHS-05964</t>
        </is>
      </c>
      <c r="B6054" s="7" t="inlineStr">
        <is>
          <t>OBS-LHHS-1552</t>
        </is>
      </c>
      <c r="C6054" s="7" t="inlineStr">
        <is>
          <t>structural</t>
        </is>
      </c>
      <c r="D6054" s="7" t="inlineStr">
        <is>
          <t>2,013,267 = sum of [Office of the Director; Gabriella Miller Kids First Research Act] (thousands)</t>
        </is>
      </c>
      <c r="E6054" s="7" t="inlineStr">
        <is>
          <t>2,013,267 (thousands) as printed</t>
        </is>
      </c>
      <c r="F6054" s="7" t="inlineStr">
        <is>
          <t>pass</t>
        </is>
      </c>
      <c r="G6054" s="7" t="inlineStr"/>
      <c r="H6054" s="7" t="inlineStr"/>
      <c r="I6054" s="7" t="inlineStr"/>
    </row>
    <row r="6055">
      <c r="A6055" s="7" t="inlineStr">
        <is>
          <t>VAL-LHHS-05965</t>
        </is>
      </c>
      <c r="B6055" s="7" t="inlineStr">
        <is>
          <t>OBS-LHHS-1552</t>
        </is>
      </c>
      <c r="C6055" s="7" t="inlineStr">
        <is>
          <t>structural</t>
        </is>
      </c>
      <c r="D6055" s="7" t="inlineStr">
        <is>
          <t>[Bill vs. Enacted] = 2,013,267 - 2,605,514 = -592,247</t>
        </is>
      </c>
      <c r="E6055" s="7" t="inlineStr">
        <is>
          <t>-592,247 as printed in [Bill vs. Enacted]</t>
        </is>
      </c>
      <c r="F6055" s="7" t="inlineStr">
        <is>
          <t>pass</t>
        </is>
      </c>
      <c r="G6055" s="7" t="inlineStr"/>
      <c r="H6055" s="7" t="inlineStr"/>
      <c r="I6055" s="7" t="inlineStr"/>
    </row>
    <row r="6056">
      <c r="A6056" s="7" t="inlineStr">
        <is>
          <t>VAL-LHHS-05966</t>
        </is>
      </c>
      <c r="B6056" s="7" t="inlineStr">
        <is>
          <t>OBS-LHHS-1552</t>
        </is>
      </c>
      <c r="C6056" s="7" t="inlineStr">
        <is>
          <t>structural</t>
        </is>
      </c>
      <c r="D6056" s="7" t="inlineStr">
        <is>
          <t>[Bill vs. Request] = 2,013,267 - 3,013,455 = -1,000,188</t>
        </is>
      </c>
      <c r="E6056" s="7" t="inlineStr">
        <is>
          <t>-1,000,188 as printed in [Bill vs. Request]</t>
        </is>
      </c>
      <c r="F6056" s="7" t="inlineStr">
        <is>
          <t>pass</t>
        </is>
      </c>
      <c r="G6056" s="7" t="inlineStr"/>
      <c r="H6056" s="7" t="inlineStr"/>
      <c r="I6056" s="7" t="inlineStr"/>
    </row>
    <row r="6057">
      <c r="A6057" s="7" t="inlineStr">
        <is>
          <t>VAL-LHHS-05967</t>
        </is>
      </c>
      <c r="B6057" s="7" t="inlineStr">
        <is>
          <t>OBS-LHHS-1552</t>
        </is>
      </c>
      <c r="C6057" s="7" t="inlineStr">
        <is>
          <t>source_text</t>
        </is>
      </c>
      <c r="D6057" s="7" t="inlineStr">
        <is>
          <t>amount '2,013,267' and label 'Subtotal, Office of the Director' in the transcribed row</t>
        </is>
      </c>
      <c r="E6057" s="7" t="inlineStr">
        <is>
          <t>Subtotal, Office of the Director............. 2,605,514 3,013,455 2,013,267 -592,247 -1,000,188</t>
        </is>
      </c>
      <c r="F6057" s="7" t="inlineStr">
        <is>
          <t>pass</t>
        </is>
      </c>
      <c r="G6057" s="7" t="inlineStr"/>
      <c r="H6057" s="7" t="inlineStr"/>
      <c r="I6057" s="7" t="inlineStr"/>
    </row>
    <row r="6058">
      <c r="A6058" s="7" t="inlineStr">
        <is>
          <t>VAL-LHHS-05968</t>
        </is>
      </c>
      <c r="B6058" s="7" t="inlineStr">
        <is>
          <t>OBS-LHHS-1552</t>
        </is>
      </c>
      <c r="C6058" s="7" t="inlineStr">
        <is>
          <t>unit</t>
        </is>
      </c>
      <c r="D6058" s="7" t="inlineStr">
        <is>
          <t>thousands (applied, x1,000 to dollars)</t>
        </is>
      </c>
      <c r="E6058" s="7" t="inlineStr">
        <is>
          <t>page 319 declares '(Amounts in thousands)'</t>
        </is>
      </c>
      <c r="F6058" s="7" t="inlineStr">
        <is>
          <t>pass</t>
        </is>
      </c>
      <c r="G6058" s="7" t="inlineStr"/>
      <c r="H6058" s="7" t="inlineStr"/>
      <c r="I6058" s="7" t="inlineStr"/>
    </row>
    <row r="6059">
      <c r="A6059" s="7" t="inlineStr">
        <is>
          <t>VAL-LHHS-05969</t>
        </is>
      </c>
      <c r="B6059" s="7" t="inlineStr">
        <is>
          <t>OBS-LHHS-1553</t>
        </is>
      </c>
      <c r="C6059" s="7" t="inlineStr">
        <is>
          <t>structural</t>
        </is>
      </c>
      <c r="D6059" s="7" t="inlineStr">
        <is>
          <t>3,013,455 = sum of [Office of the Director; Gabriella Miller Kids First Research Act; Additional funding (emergency)] (thousands)</t>
        </is>
      </c>
      <c r="E6059" s="7" t="inlineStr">
        <is>
          <t>3,013,455 (thousands) as printed</t>
        </is>
      </c>
      <c r="F6059" s="7" t="inlineStr">
        <is>
          <t>pass</t>
        </is>
      </c>
      <c r="G6059" s="7" t="inlineStr"/>
      <c r="H6059" s="7" t="inlineStr"/>
      <c r="I6059" s="7" t="inlineStr"/>
    </row>
    <row r="6060">
      <c r="A6060" s="7" t="inlineStr">
        <is>
          <t>VAL-LHHS-05970</t>
        </is>
      </c>
      <c r="B6060" s="7" t="inlineStr">
        <is>
          <t>OBS-LHHS-1553</t>
        </is>
      </c>
      <c r="C6060" s="7" t="inlineStr">
        <is>
          <t>structural</t>
        </is>
      </c>
      <c r="D6060" s="7" t="inlineStr">
        <is>
          <t>[Senate Committee recommendation compared with (+ or -) Budget estimate] = 3,109,514 - 3,013,455 = 96,059</t>
        </is>
      </c>
      <c r="E6060" s="7" t="inlineStr">
        <is>
          <t>96,059 as printed in [Senate Committee recommendation compared with (+ or -) Budget estimate]</t>
        </is>
      </c>
      <c r="F6060" s="7" t="inlineStr">
        <is>
          <t>pass</t>
        </is>
      </c>
      <c r="G6060" s="7" t="inlineStr"/>
      <c r="H6060" s="7" t="inlineStr"/>
      <c r="I6060" s="7" t="inlineStr"/>
    </row>
    <row r="6061">
      <c r="A6061" s="7" t="inlineStr">
        <is>
          <t>VAL-LHHS-05971</t>
        </is>
      </c>
      <c r="B6061" s="7" t="inlineStr">
        <is>
          <t>OBS-LHHS-1553</t>
        </is>
      </c>
      <c r="C6061" s="7" t="inlineStr">
        <is>
          <t>source_text</t>
        </is>
      </c>
      <c r="D6061" s="7" t="inlineStr">
        <is>
          <t>amount '3,013,455' and label 'Subtotal, Office of the Director' in the transcribed row</t>
        </is>
      </c>
      <c r="E6061" s="7" t="inlineStr">
        <is>
          <t>Subtotal, Office of the Director 2,605,514 3,013,455 3,109,514 +504,000 +96,059</t>
        </is>
      </c>
      <c r="F6061" s="7" t="inlineStr">
        <is>
          <t>pass</t>
        </is>
      </c>
      <c r="G6061" s="7" t="inlineStr"/>
      <c r="H6061" s="7" t="inlineStr"/>
      <c r="I6061" s="7" t="inlineStr"/>
    </row>
    <row r="6062">
      <c r="A6062" s="7" t="inlineStr">
        <is>
          <t>VAL-LHHS-05972</t>
        </is>
      </c>
      <c r="B6062" s="7" t="inlineStr">
        <is>
          <t>OBS-LHHS-1553</t>
        </is>
      </c>
      <c r="C6062" s="7" t="inlineStr">
        <is>
          <t>unit</t>
        </is>
      </c>
      <c r="D6062" s="7" t="inlineStr">
        <is>
          <t>thousands (applied, x1,000 to dollars)</t>
        </is>
      </c>
      <c r="E6062" s="7" t="inlineStr">
        <is>
          <t>page 438 declares '[In thousands of dollars]'</t>
        </is>
      </c>
      <c r="F6062" s="7" t="inlineStr">
        <is>
          <t>pass</t>
        </is>
      </c>
      <c r="G6062" s="7" t="inlineStr"/>
      <c r="H6062" s="7" t="inlineStr"/>
      <c r="I6062" s="7" t="inlineStr"/>
    </row>
    <row r="6063">
      <c r="A6063" s="7" t="inlineStr">
        <is>
          <t>VAL-LHHS-05973</t>
        </is>
      </c>
      <c r="B6063" s="7" t="inlineStr">
        <is>
          <t>OBS-LHHS-1553</t>
        </is>
      </c>
      <c r="C6063" s="7" t="inlineStr">
        <is>
          <t>cross_document</t>
        </is>
      </c>
      <c r="D6063" s="7" t="inlineStr">
        <is>
          <t>SRC-CRPT-118HRPT585 p.319 prints 3,013,455 (AI-extracted, 'Subtotal, Office of the Director')</t>
        </is>
      </c>
      <c r="E6063" s="7" t="inlineStr">
        <is>
          <t>3,013,455 as recorded</t>
        </is>
      </c>
      <c r="F6063" s="7" t="inlineStr">
        <is>
          <t>pass</t>
        </is>
      </c>
      <c r="G6063" s="7" t="inlineStr"/>
      <c r="H6063" s="7" t="inlineStr"/>
      <c r="I6063" s="7" t="inlineStr"/>
    </row>
    <row r="6064">
      <c r="A6064" s="7" t="inlineStr">
        <is>
          <t>VAL-LHHS-05974</t>
        </is>
      </c>
      <c r="B6064" s="7" t="inlineStr">
        <is>
          <t>OBS-LHHS-1554</t>
        </is>
      </c>
      <c r="C6064" s="7" t="inlineStr">
        <is>
          <t>structural</t>
        </is>
      </c>
      <c r="D6064" s="7" t="inlineStr">
        <is>
          <t>3,109,514 = sum of [Office of the Director; Gabriella Miller Kids First Research Act; Additional funding (emergency)] (thousands)</t>
        </is>
      </c>
      <c r="E6064" s="7" t="inlineStr">
        <is>
          <t>3,109,514 (thousands) as printed</t>
        </is>
      </c>
      <c r="F6064" s="7" t="inlineStr">
        <is>
          <t>pass</t>
        </is>
      </c>
      <c r="G6064" s="7" t="inlineStr"/>
      <c r="H6064" s="7" t="inlineStr"/>
      <c r="I6064" s="7" t="inlineStr"/>
    </row>
    <row r="6065">
      <c r="A6065" s="7" t="inlineStr">
        <is>
          <t>VAL-LHHS-05975</t>
        </is>
      </c>
      <c r="B6065" s="7" t="inlineStr">
        <is>
          <t>OBS-LHHS-1554</t>
        </is>
      </c>
      <c r="C6065" s="7" t="inlineStr">
        <is>
          <t>structural</t>
        </is>
      </c>
      <c r="D6065" s="7" t="inlineStr">
        <is>
          <t>[Senate Committee recommendation compared with (+ or -) 2024 appropriation] = 3,109,514 - 2,605,514 = 504,000</t>
        </is>
      </c>
      <c r="E6065" s="7" t="inlineStr">
        <is>
          <t>504,000 as printed in [Senate Committee recommendation compared with (+ or -) 2024 appropriation]</t>
        </is>
      </c>
      <c r="F6065" s="7" t="inlineStr">
        <is>
          <t>pass</t>
        </is>
      </c>
      <c r="G6065" s="7" t="inlineStr"/>
      <c r="H6065" s="7" t="inlineStr"/>
      <c r="I6065" s="7" t="inlineStr"/>
    </row>
    <row r="6066">
      <c r="A6066" s="7" t="inlineStr">
        <is>
          <t>VAL-LHHS-05976</t>
        </is>
      </c>
      <c r="B6066" s="7" t="inlineStr">
        <is>
          <t>OBS-LHHS-1554</t>
        </is>
      </c>
      <c r="C6066" s="7" t="inlineStr">
        <is>
          <t>structural</t>
        </is>
      </c>
      <c r="D6066" s="7" t="inlineStr">
        <is>
          <t>[Senate Committee recommendation compared with (+ or -) Budget estimate] = 3,109,514 - 3,013,455 = 96,059</t>
        </is>
      </c>
      <c r="E6066" s="7" t="inlineStr">
        <is>
          <t>96,059 as printed in [Senate Committee recommendation compared with (+ or -) Budget estimate]</t>
        </is>
      </c>
      <c r="F6066" s="7" t="inlineStr">
        <is>
          <t>pass</t>
        </is>
      </c>
      <c r="G6066" s="7" t="inlineStr"/>
      <c r="H6066" s="7" t="inlineStr"/>
      <c r="I6066" s="7" t="inlineStr"/>
    </row>
    <row r="6067">
      <c r="A6067" s="7" t="inlineStr">
        <is>
          <t>VAL-LHHS-05977</t>
        </is>
      </c>
      <c r="B6067" s="7" t="inlineStr">
        <is>
          <t>OBS-LHHS-1554</t>
        </is>
      </c>
      <c r="C6067" s="7" t="inlineStr">
        <is>
          <t>source_text</t>
        </is>
      </c>
      <c r="D6067" s="7" t="inlineStr">
        <is>
          <t>amount '3,109,514' and label 'Subtotal, Office of the Director' in the transcribed row</t>
        </is>
      </c>
      <c r="E6067" s="7" t="inlineStr">
        <is>
          <t>Subtotal, Office of the Director 2,605,514 3,013,455 3,109,514 +504,000 +96,059</t>
        </is>
      </c>
      <c r="F6067" s="7" t="inlineStr">
        <is>
          <t>pass</t>
        </is>
      </c>
      <c r="G6067" s="7" t="inlineStr"/>
      <c r="H6067" s="7" t="inlineStr"/>
      <c r="I6067" s="7" t="inlineStr"/>
    </row>
    <row r="6068">
      <c r="A6068" s="7" t="inlineStr">
        <is>
          <t>VAL-LHHS-05978</t>
        </is>
      </c>
      <c r="B6068" s="7" t="inlineStr">
        <is>
          <t>OBS-LHHS-1554</t>
        </is>
      </c>
      <c r="C6068" s="7" t="inlineStr">
        <is>
          <t>unit</t>
        </is>
      </c>
      <c r="D6068" s="7" t="inlineStr">
        <is>
          <t>thousands (applied, x1,000 to dollars)</t>
        </is>
      </c>
      <c r="E6068" s="7" t="inlineStr">
        <is>
          <t>page 438 declares '[In thousands of dollars]'</t>
        </is>
      </c>
      <c r="F6068" s="7" t="inlineStr">
        <is>
          <t>pass</t>
        </is>
      </c>
      <c r="G6068" s="7" t="inlineStr"/>
      <c r="H6068" s="7" t="inlineStr"/>
      <c r="I6068" s="7" t="inlineStr"/>
    </row>
    <row r="6069">
      <c r="A6069" s="7" t="inlineStr">
        <is>
          <t>VAL-LHHS-05979</t>
        </is>
      </c>
      <c r="B6069" s="7" t="inlineStr">
        <is>
          <t>OBS-LHHS-1555</t>
        </is>
      </c>
      <c r="C6069" s="7" t="inlineStr">
        <is>
          <t>structural</t>
        </is>
      </c>
      <c r="D6069" s="7" t="inlineStr">
        <is>
          <t>2,475,514 = sum of [Office of the Director; Gabriella Miller Kids First Research Act] (thousands)</t>
        </is>
      </c>
      <c r="E6069" s="7" t="inlineStr">
        <is>
          <t>2,475,514 (thousands) as printed</t>
        </is>
      </c>
      <c r="F6069" s="7" t="inlineStr">
        <is>
          <t>pass</t>
        </is>
      </c>
      <c r="G6069" s="7" t="inlineStr"/>
      <c r="H6069" s="7" t="inlineStr"/>
      <c r="I6069" s="7" t="inlineStr"/>
    </row>
    <row r="6070">
      <c r="A6070" s="7" t="inlineStr">
        <is>
          <t>VAL-LHHS-05980</t>
        </is>
      </c>
      <c r="B6070" s="7" t="inlineStr">
        <is>
          <t>OBS-LHHS-1555</t>
        </is>
      </c>
      <c r="C6070" s="7" t="inlineStr">
        <is>
          <t>structural</t>
        </is>
      </c>
      <c r="D6070" s="7" t="inlineStr">
        <is>
          <t>[Committee vs. Enacted] = 2,500,514 - 2,475,514 = 25,000</t>
        </is>
      </c>
      <c r="E6070" s="7" t="inlineStr">
        <is>
          <t>25,000 as printed in [Committee vs. Enacted]</t>
        </is>
      </c>
      <c r="F6070" s="7" t="inlineStr">
        <is>
          <t>pass</t>
        </is>
      </c>
      <c r="G6070" s="7" t="inlineStr"/>
      <c r="H6070" s="7" t="inlineStr"/>
      <c r="I6070" s="7" t="inlineStr"/>
    </row>
    <row r="6071">
      <c r="A6071" s="7" t="inlineStr">
        <is>
          <t>VAL-LHHS-05981</t>
        </is>
      </c>
      <c r="B6071" s="7" t="inlineStr">
        <is>
          <t>OBS-LHHS-1555</t>
        </is>
      </c>
      <c r="C6071" s="7" t="inlineStr">
        <is>
          <t>source_text</t>
        </is>
      </c>
      <c r="D6071" s="7" t="inlineStr">
        <is>
          <t>amount '2,475,514' and label 'Subtotal, Office of the Director' in the transcribed row</t>
        </is>
      </c>
      <c r="E6071" s="7" t="inlineStr">
        <is>
          <t>Subtotal, Office of the Director................ 2,475,514 2,295,514 2,500,514 +25,000 +205,000</t>
        </is>
      </c>
      <c r="F6071" s="7" t="inlineStr">
        <is>
          <t>pass</t>
        </is>
      </c>
      <c r="G6071" s="7" t="inlineStr"/>
      <c r="H6071" s="7" t="inlineStr"/>
      <c r="I6071" s="7" t="inlineStr"/>
    </row>
    <row r="6072">
      <c r="A6072" s="7" t="inlineStr">
        <is>
          <t>VAL-LHHS-05982</t>
        </is>
      </c>
      <c r="B6072" s="7" t="inlineStr">
        <is>
          <t>OBS-LHHS-1555</t>
        </is>
      </c>
      <c r="C6072" s="7" t="inlineStr">
        <is>
          <t>unit</t>
        </is>
      </c>
      <c r="D6072" s="7" t="inlineStr">
        <is>
          <t>thousands (applied, x1,000 to dollars)</t>
        </is>
      </c>
      <c r="E6072" s="7" t="inlineStr">
        <is>
          <t>page 376 declares '(Amounts in thousands)'</t>
        </is>
      </c>
      <c r="F6072" s="7" t="inlineStr">
        <is>
          <t>pass</t>
        </is>
      </c>
      <c r="G6072" s="7" t="inlineStr"/>
      <c r="H6072" s="7" t="inlineStr"/>
      <c r="I6072" s="7" t="inlineStr"/>
    </row>
    <row r="6073">
      <c r="A6073" s="7" t="inlineStr">
        <is>
          <t>VAL-LHHS-05983</t>
        </is>
      </c>
      <c r="B6073" s="7" t="inlineStr">
        <is>
          <t>OBS-LHHS-1556</t>
        </is>
      </c>
      <c r="C6073" s="7" t="inlineStr">
        <is>
          <t>structural</t>
        </is>
      </c>
      <c r="D6073" s="7" t="inlineStr">
        <is>
          <t>2,441,514 = sum of [Office of the Director; Gabriella Miller Kids First Research Act] (thousands)</t>
        </is>
      </c>
      <c r="E6073" s="7" t="inlineStr">
        <is>
          <t>2,441,514 (thousands) as printed</t>
        </is>
      </c>
      <c r="F6073" s="7" t="inlineStr">
        <is>
          <t>pass</t>
        </is>
      </c>
      <c r="G6073" s="7" t="inlineStr"/>
      <c r="H6073" s="7" t="inlineStr"/>
      <c r="I6073" s="7" t="inlineStr"/>
    </row>
    <row r="6074">
      <c r="A6074" s="7" t="inlineStr">
        <is>
          <t>VAL-LHHS-05984</t>
        </is>
      </c>
      <c r="B6074" s="7" t="inlineStr">
        <is>
          <t>OBS-LHHS-1556</t>
        </is>
      </c>
      <c r="C6074" s="7" t="inlineStr">
        <is>
          <t>structural</t>
        </is>
      </c>
      <c r="D6074" s="7" t="inlineStr">
        <is>
          <t>[Bill vs. Estimate] = 2,441,514 - 2,605,514 = -164,000</t>
        </is>
      </c>
      <c r="E6074" s="7" t="inlineStr">
        <is>
          <t>-164,000 as printed in [Bill vs. Estimate]</t>
        </is>
      </c>
      <c r="F6074" s="7" t="inlineStr">
        <is>
          <t>pass</t>
        </is>
      </c>
      <c r="G6074" s="7" t="inlineStr"/>
      <c r="H6074" s="7" t="inlineStr"/>
      <c r="I6074" s="7" t="inlineStr"/>
    </row>
    <row r="6075">
      <c r="A6075" s="7" t="inlineStr">
        <is>
          <t>VAL-LHHS-05985</t>
        </is>
      </c>
      <c r="B6075" s="7" t="inlineStr">
        <is>
          <t>OBS-LHHS-1556</t>
        </is>
      </c>
      <c r="C6075" s="7" t="inlineStr">
        <is>
          <t>structural</t>
        </is>
      </c>
      <c r="D6075" s="7" t="inlineStr">
        <is>
          <t>[Bill vs. Request] = 2,441,514 - 1,650,062 = 791,452</t>
        </is>
      </c>
      <c r="E6075" s="7" t="inlineStr">
        <is>
          <t>791,452 as printed in [Bill vs. Request]</t>
        </is>
      </c>
      <c r="F6075" s="7" t="inlineStr">
        <is>
          <t>pass</t>
        </is>
      </c>
      <c r="G6075" s="7" t="inlineStr"/>
      <c r="H6075" s="7" t="inlineStr"/>
      <c r="I6075" s="7" t="inlineStr"/>
    </row>
    <row r="6076">
      <c r="A6076" s="7" t="inlineStr">
        <is>
          <t>VAL-LHHS-05986</t>
        </is>
      </c>
      <c r="B6076" s="7" t="inlineStr">
        <is>
          <t>OBS-LHHS-1556</t>
        </is>
      </c>
      <c r="C6076" s="7" t="inlineStr">
        <is>
          <t>source_text</t>
        </is>
      </c>
      <c r="D6076" s="7" t="inlineStr">
        <is>
          <t>amount '2,441,514' and label 'Subtotal, Office of the Director' in the transcribed row</t>
        </is>
      </c>
      <c r="E6076" s="7" t="inlineStr">
        <is>
          <t>Subtotal, Office of the Director.............. 2,605,514 1,650,062 2,441,514 -164,000 +791,452</t>
        </is>
      </c>
      <c r="F6076" s="7" t="inlineStr">
        <is>
          <t>pass</t>
        </is>
      </c>
      <c r="G6076" s="7" t="inlineStr"/>
      <c r="H6076" s="7" t="inlineStr"/>
      <c r="I6076" s="7" t="inlineStr"/>
    </row>
    <row r="6077">
      <c r="A6077" s="7" t="inlineStr">
        <is>
          <t>VAL-LHHS-05987</t>
        </is>
      </c>
      <c r="B6077" s="7" t="inlineStr">
        <is>
          <t>OBS-LHHS-1556</t>
        </is>
      </c>
      <c r="C6077" s="7" t="inlineStr">
        <is>
          <t>unit</t>
        </is>
      </c>
      <c r="D6077" s="7" t="inlineStr">
        <is>
          <t>thousands (applied, x1,000 to dollars)</t>
        </is>
      </c>
      <c r="E6077" s="7" t="inlineStr">
        <is>
          <t>page 345 declares '(Amounts in thousands)'</t>
        </is>
      </c>
      <c r="F6077" s="7" t="inlineStr">
        <is>
          <t>pass</t>
        </is>
      </c>
      <c r="G6077" s="7" t="inlineStr"/>
      <c r="H6077" s="7" t="inlineStr"/>
      <c r="I6077" s="7" t="inlineStr"/>
    </row>
    <row r="6078">
      <c r="A6078" s="7" t="inlineStr">
        <is>
          <t>VAL-LHHS-05988</t>
        </is>
      </c>
      <c r="B6078" s="7" t="inlineStr">
        <is>
          <t>OBS-LHHS-1557</t>
        </is>
      </c>
      <c r="C6078" s="7" t="inlineStr">
        <is>
          <t>structural</t>
        </is>
      </c>
      <c r="D6078" s="7" t="inlineStr">
        <is>
          <t>1,650,062 = sum of [Office of the Director; Gabriella Miller Kids First Research Act] (thousands)</t>
        </is>
      </c>
      <c r="E6078" s="7" t="inlineStr">
        <is>
          <t>1,650,062 (thousands) as printed</t>
        </is>
      </c>
      <c r="F6078" s="7" t="inlineStr">
        <is>
          <t>pass</t>
        </is>
      </c>
      <c r="G6078" s="7" t="inlineStr"/>
      <c r="H6078" s="7" t="inlineStr"/>
      <c r="I6078" s="7" t="inlineStr"/>
    </row>
    <row r="6079">
      <c r="A6079" s="7" t="inlineStr">
        <is>
          <t>VAL-LHHS-05989</t>
        </is>
      </c>
      <c r="B6079" s="7" t="inlineStr">
        <is>
          <t>OBS-LHHS-1557</t>
        </is>
      </c>
      <c r="C6079" s="7" t="inlineStr">
        <is>
          <t>structural</t>
        </is>
      </c>
      <c r="D6079" s="7" t="inlineStr">
        <is>
          <t>[Bill vs. Request] = 2,441,514 - 1,650,062 = 791,452</t>
        </is>
      </c>
      <c r="E6079" s="7" t="inlineStr">
        <is>
          <t>791,452 as printed in [Bill vs. Request]</t>
        </is>
      </c>
      <c r="F6079" s="7" t="inlineStr">
        <is>
          <t>pass</t>
        </is>
      </c>
      <c r="G6079" s="7" t="inlineStr"/>
      <c r="H6079" s="7" t="inlineStr"/>
      <c r="I6079" s="7" t="inlineStr"/>
    </row>
    <row r="6080">
      <c r="A6080" s="7" t="inlineStr">
        <is>
          <t>VAL-LHHS-05990</t>
        </is>
      </c>
      <c r="B6080" s="7" t="inlineStr">
        <is>
          <t>OBS-LHHS-1557</t>
        </is>
      </c>
      <c r="C6080" s="7" t="inlineStr">
        <is>
          <t>source_text</t>
        </is>
      </c>
      <c r="D6080" s="7" t="inlineStr">
        <is>
          <t>amount '1,650,062' and label 'Subtotal, Office of the Director' in the transcribed row</t>
        </is>
      </c>
      <c r="E6080" s="7" t="inlineStr">
        <is>
          <t>Subtotal, Office of the Director.............. 2,605,514 1,650,062 2,441,514 -164,000 +791,452</t>
        </is>
      </c>
      <c r="F6080" s="7" t="inlineStr">
        <is>
          <t>pass</t>
        </is>
      </c>
      <c r="G6080" s="7" t="inlineStr"/>
      <c r="H6080" s="7" t="inlineStr"/>
      <c r="I6080" s="7" t="inlineStr"/>
    </row>
    <row r="6081">
      <c r="A6081" s="7" t="inlineStr">
        <is>
          <t>VAL-LHHS-05991</t>
        </is>
      </c>
      <c r="B6081" s="7" t="inlineStr">
        <is>
          <t>OBS-LHHS-1557</t>
        </is>
      </c>
      <c r="C6081" s="7" t="inlineStr">
        <is>
          <t>unit</t>
        </is>
      </c>
      <c r="D6081" s="7" t="inlineStr">
        <is>
          <t>thousands (applied, x1,000 to dollars)</t>
        </is>
      </c>
      <c r="E6081" s="7" t="inlineStr">
        <is>
          <t>page 345 declares '(Amounts in thousands)'</t>
        </is>
      </c>
      <c r="F6081" s="7" t="inlineStr">
        <is>
          <t>pass</t>
        </is>
      </c>
      <c r="G6081" s="7" t="inlineStr"/>
      <c r="H6081" s="7" t="inlineStr"/>
      <c r="I6081" s="7" t="inlineStr"/>
    </row>
    <row r="6082">
      <c r="A6082" s="7" t="inlineStr">
        <is>
          <t>VAL-LHHS-05992</t>
        </is>
      </c>
      <c r="B6082" s="7" t="inlineStr">
        <is>
          <t>OBS-LHHS-1558</t>
        </is>
      </c>
      <c r="C6082" s="7" t="inlineStr">
        <is>
          <t>structural</t>
        </is>
      </c>
      <c r="D6082" s="7" t="inlineStr">
        <is>
          <t>2,460,514 = sum of [Office of the Director; Gabriella Miller Kids First Research Act] (thousands)</t>
        </is>
      </c>
      <c r="E6082" s="7" t="inlineStr">
        <is>
          <t>2,460,514 (thousands) as printed</t>
        </is>
      </c>
      <c r="F6082" s="7" t="inlineStr">
        <is>
          <t>pass</t>
        </is>
      </c>
      <c r="G6082" s="7" t="inlineStr"/>
      <c r="H6082" s="7" t="inlineStr"/>
      <c r="I6082" s="7" t="inlineStr"/>
    </row>
    <row r="6083">
      <c r="A6083" s="7" t="inlineStr">
        <is>
          <t>VAL-LHHS-05993</t>
        </is>
      </c>
      <c r="B6083" s="7" t="inlineStr">
        <is>
          <t>OBS-LHHS-1558</t>
        </is>
      </c>
      <c r="C6083" s="7" t="inlineStr">
        <is>
          <t>source_text</t>
        </is>
      </c>
      <c r="D6083" s="7" t="inlineStr">
        <is>
          <t>amount '2,460,514' and label 'Subtotal, Office of the Director' in the transcribed row</t>
        </is>
      </c>
      <c r="E6083" s="7" t="inlineStr">
        <is>
          <t>Subtotal, Office of the Director 2,460,514</t>
        </is>
      </c>
      <c r="F6083" s="7" t="inlineStr">
        <is>
          <t>pass</t>
        </is>
      </c>
      <c r="G6083" s="7" t="inlineStr"/>
      <c r="H6083" s="7" t="inlineStr"/>
      <c r="I6083" s="7" t="inlineStr"/>
    </row>
    <row r="6084">
      <c r="A6084" s="7" t="inlineStr">
        <is>
          <t>VAL-LHHS-05994</t>
        </is>
      </c>
      <c r="B6084" s="7" t="inlineStr">
        <is>
          <t>OBS-LHHS-1558</t>
        </is>
      </c>
      <c r="C6084" s="7" t="inlineStr">
        <is>
          <t>unit</t>
        </is>
      </c>
      <c r="D6084" s="7" t="inlineStr">
        <is>
          <t>thousands (applied, x1,000 to dollars)</t>
        </is>
      </c>
      <c r="E6084" s="7" t="inlineStr">
        <is>
          <t>page 435 declares '[In thousands of dollars]'</t>
        </is>
      </c>
      <c r="F6084" s="7" t="inlineStr">
        <is>
          <t>pass</t>
        </is>
      </c>
      <c r="G6084" s="7" t="inlineStr"/>
      <c r="H6084" s="7" t="inlineStr"/>
      <c r="I6084" s="7" t="inlineStr"/>
    </row>
    <row r="6085">
      <c r="A6085" s="7" t="inlineStr">
        <is>
          <t>VAL-LHHS-05995</t>
        </is>
      </c>
      <c r="B6085" s="7" t="inlineStr">
        <is>
          <t>OBS-LHHS-1559</t>
        </is>
      </c>
      <c r="C6085" s="7" t="inlineStr">
        <is>
          <t>structural</t>
        </is>
      </c>
      <c r="D6085" s="7" t="inlineStr">
        <is>
          <t>2,500,514 = sum of [Office of the Director; Gabriella Miller Kids First Research Act] (thousands)</t>
        </is>
      </c>
      <c r="E6085" s="7" t="inlineStr">
        <is>
          <t>2,500,514 (thousands) as printed</t>
        </is>
      </c>
      <c r="F6085" s="7" t="inlineStr">
        <is>
          <t>pass</t>
        </is>
      </c>
      <c r="G6085" s="7" t="inlineStr"/>
      <c r="H6085" s="7" t="inlineStr"/>
      <c r="I6085" s="7" t="inlineStr"/>
    </row>
    <row r="6086">
      <c r="A6086" s="7" t="inlineStr">
        <is>
          <t>VAL-LHHS-05996</t>
        </is>
      </c>
      <c r="B6086" s="7" t="inlineStr">
        <is>
          <t>OBS-LHHS-1559</t>
        </is>
      </c>
      <c r="C6086" s="7" t="inlineStr">
        <is>
          <t>structural</t>
        </is>
      </c>
      <c r="D6086" s="7" t="inlineStr">
        <is>
          <t>[Committee vs. Enacted] = 2,500,514 - 2,475,514 = 25,000</t>
        </is>
      </c>
      <c r="E6086" s="7" t="inlineStr">
        <is>
          <t>25,000 as printed in [Committee vs. Enacted]</t>
        </is>
      </c>
      <c r="F6086" s="7" t="inlineStr">
        <is>
          <t>pass</t>
        </is>
      </c>
      <c r="G6086" s="7" t="inlineStr"/>
      <c r="H6086" s="7" t="inlineStr"/>
      <c r="I6086" s="7" t="inlineStr"/>
    </row>
    <row r="6087">
      <c r="A6087" s="7" t="inlineStr">
        <is>
          <t>VAL-LHHS-05997</t>
        </is>
      </c>
      <c r="B6087" s="7" t="inlineStr">
        <is>
          <t>OBS-LHHS-1559</t>
        </is>
      </c>
      <c r="C6087" s="7" t="inlineStr">
        <is>
          <t>structural</t>
        </is>
      </c>
      <c r="D6087" s="7" t="inlineStr">
        <is>
          <t>[Committee vs. Request] = 2,500,514 - 2,295,514 = 205,000</t>
        </is>
      </c>
      <c r="E6087" s="7" t="inlineStr">
        <is>
          <t>205,000 as printed in [Committee vs. Request]</t>
        </is>
      </c>
      <c r="F6087" s="7" t="inlineStr">
        <is>
          <t>pass</t>
        </is>
      </c>
      <c r="G6087" s="7" t="inlineStr"/>
      <c r="H6087" s="7" t="inlineStr"/>
      <c r="I6087" s="7" t="inlineStr"/>
    </row>
    <row r="6088">
      <c r="A6088" s="7" t="inlineStr">
        <is>
          <t>VAL-LHHS-05998</t>
        </is>
      </c>
      <c r="B6088" s="7" t="inlineStr">
        <is>
          <t>OBS-LHHS-1559</t>
        </is>
      </c>
      <c r="C6088" s="7" t="inlineStr">
        <is>
          <t>source_text</t>
        </is>
      </c>
      <c r="D6088" s="7" t="inlineStr">
        <is>
          <t>amount '2,500,514' and label 'Subtotal, Office of the Director' in the transcribed row</t>
        </is>
      </c>
      <c r="E6088" s="7" t="inlineStr">
        <is>
          <t>Subtotal, Office of the Director................ 2,475,514 2,295,514 2,500,514 +25,000 +205,000</t>
        </is>
      </c>
      <c r="F6088" s="7" t="inlineStr">
        <is>
          <t>pass</t>
        </is>
      </c>
      <c r="G6088" s="7" t="inlineStr"/>
      <c r="H6088" s="7" t="inlineStr"/>
      <c r="I6088" s="7" t="inlineStr"/>
    </row>
    <row r="6089">
      <c r="A6089" s="7" t="inlineStr">
        <is>
          <t>VAL-LHHS-05999</t>
        </is>
      </c>
      <c r="B6089" s="7" t="inlineStr">
        <is>
          <t>OBS-LHHS-1559</t>
        </is>
      </c>
      <c r="C6089" s="7" t="inlineStr">
        <is>
          <t>unit</t>
        </is>
      </c>
      <c r="D6089" s="7" t="inlineStr">
        <is>
          <t>thousands (applied, x1,000 to dollars)</t>
        </is>
      </c>
      <c r="E6089" s="7" t="inlineStr">
        <is>
          <t>page 376 declares '(Amounts in thousands)'</t>
        </is>
      </c>
      <c r="F6089" s="7" t="inlineStr">
        <is>
          <t>pass</t>
        </is>
      </c>
      <c r="G6089" s="7" t="inlineStr"/>
      <c r="H6089" s="7" t="inlineStr"/>
      <c r="I6089" s="7" t="inlineStr"/>
    </row>
    <row r="6090">
      <c r="A6090" s="7" t="inlineStr">
        <is>
          <t>VAL-LHHS-06000</t>
        </is>
      </c>
      <c r="B6090" s="7" t="inlineStr">
        <is>
          <t>OBS-LHHS-1560</t>
        </is>
      </c>
      <c r="C6090" s="7" t="inlineStr">
        <is>
          <t>structural</t>
        </is>
      </c>
      <c r="D6090" s="7" t="inlineStr">
        <is>
          <t>2,295,514 = sum of [Office of the Director; Gabriella Miller Kids First Research Act] (thousands)</t>
        </is>
      </c>
      <c r="E6090" s="7" t="inlineStr">
        <is>
          <t>2,295,514 (thousands) as printed</t>
        </is>
      </c>
      <c r="F6090" s="7" t="inlineStr">
        <is>
          <t>pass</t>
        </is>
      </c>
      <c r="G6090" s="7" t="inlineStr"/>
      <c r="H6090" s="7" t="inlineStr"/>
      <c r="I6090" s="7" t="inlineStr"/>
    </row>
    <row r="6091">
      <c r="A6091" s="7" t="inlineStr">
        <is>
          <t>VAL-LHHS-06001</t>
        </is>
      </c>
      <c r="B6091" s="7" t="inlineStr">
        <is>
          <t>OBS-LHHS-1560</t>
        </is>
      </c>
      <c r="C6091" s="7" t="inlineStr">
        <is>
          <t>structural</t>
        </is>
      </c>
      <c r="D6091" s="7" t="inlineStr">
        <is>
          <t>[Committee vs. Request] = 2,500,514 - 2,295,514 = 205,000</t>
        </is>
      </c>
      <c r="E6091" s="7" t="inlineStr">
        <is>
          <t>205,000 as printed in [Committee vs. Request]</t>
        </is>
      </c>
      <c r="F6091" s="7" t="inlineStr">
        <is>
          <t>pass</t>
        </is>
      </c>
      <c r="G6091" s="7" t="inlineStr"/>
      <c r="H6091" s="7" t="inlineStr"/>
      <c r="I6091" s="7" t="inlineStr"/>
    </row>
    <row r="6092">
      <c r="A6092" s="7" t="inlineStr">
        <is>
          <t>VAL-LHHS-06002</t>
        </is>
      </c>
      <c r="B6092" s="7" t="inlineStr">
        <is>
          <t>OBS-LHHS-1560</t>
        </is>
      </c>
      <c r="C6092" s="7" t="inlineStr">
        <is>
          <t>source_text</t>
        </is>
      </c>
      <c r="D6092" s="7" t="inlineStr">
        <is>
          <t>amount '2,295,514' and label 'Subtotal, Office of the Director' in the transcribed row</t>
        </is>
      </c>
      <c r="E6092" s="7" t="inlineStr">
        <is>
          <t>Subtotal, Office of the Director................ 2,475,514 2,295,514 2,500,514 +25,000 +205,000</t>
        </is>
      </c>
      <c r="F6092" s="7" t="inlineStr">
        <is>
          <t>pass</t>
        </is>
      </c>
      <c r="G6092" s="7" t="inlineStr"/>
      <c r="H6092" s="7" t="inlineStr"/>
      <c r="I6092" s="7" t="inlineStr"/>
    </row>
    <row r="6093">
      <c r="A6093" s="7" t="inlineStr">
        <is>
          <t>VAL-LHHS-06003</t>
        </is>
      </c>
      <c r="B6093" s="7" t="inlineStr">
        <is>
          <t>OBS-LHHS-1560</t>
        </is>
      </c>
      <c r="C6093" s="7" t="inlineStr">
        <is>
          <t>unit</t>
        </is>
      </c>
      <c r="D6093" s="7" t="inlineStr">
        <is>
          <t>thousands (applied, x1,000 to dollars)</t>
        </is>
      </c>
      <c r="E6093" s="7" t="inlineStr">
        <is>
          <t>page 376 declares '(Amounts in thousands)'</t>
        </is>
      </c>
      <c r="F6093" s="7" t="inlineStr">
        <is>
          <t>pass</t>
        </is>
      </c>
      <c r="G6093" s="7" t="inlineStr"/>
      <c r="H6093" s="7" t="inlineStr"/>
      <c r="I6093" s="7" t="inlineStr"/>
    </row>
    <row r="6094">
      <c r="A6094" s="7" t="inlineStr">
        <is>
          <t>VAL-LHHS-06004</t>
        </is>
      </c>
      <c r="B6094" s="7" t="inlineStr">
        <is>
          <t>OBS-LHHS-1561</t>
        </is>
      </c>
      <c r="C6094" s="7" t="inlineStr">
        <is>
          <t>structural</t>
        </is>
      </c>
      <c r="D6094" s="7" t="inlineStr">
        <is>
          <t>[Committee vs. Request] = 0 - 2,097,238 = -2,097,238</t>
        </is>
      </c>
      <c r="E6094" s="7" t="inlineStr">
        <is>
          <t>-2,097,238 as printed in [Committee vs. Request]</t>
        </is>
      </c>
      <c r="F6094" s="7" t="inlineStr">
        <is>
          <t>pass</t>
        </is>
      </c>
      <c r="G6094" s="7" t="inlineStr"/>
      <c r="H6094" s="7" t="inlineStr"/>
      <c r="I6094" s="7" t="inlineStr"/>
    </row>
    <row r="6095">
      <c r="A6095" s="7" t="inlineStr">
        <is>
          <t>VAL-LHHS-06005</t>
        </is>
      </c>
      <c r="B6095" s="7" t="inlineStr">
        <is>
          <t>OBS-LHHS-1561</t>
        </is>
      </c>
      <c r="C6095" s="7" t="inlineStr">
        <is>
          <t>source_text</t>
        </is>
      </c>
      <c r="D6095" s="7" t="inlineStr">
        <is>
          <t>amount '2,097,238' and label 'National Institute on Substance Use and Addiction Research' in the transcribed row</t>
        </is>
      </c>
      <c r="E6095" s="7" t="inlineStr">
        <is>
          <t>National Institute on Substance Use and Addiction Research........................................ --- 2,097,238 --- --- -2,097,238</t>
        </is>
      </c>
      <c r="F6095" s="7" t="inlineStr">
        <is>
          <t>pass</t>
        </is>
      </c>
      <c r="G6095" s="7" t="inlineStr"/>
      <c r="H6095" s="7" t="inlineStr"/>
      <c r="I6095" s="7" t="inlineStr"/>
    </row>
    <row r="6096">
      <c r="A6096" s="7" t="inlineStr">
        <is>
          <t>VAL-LHHS-06006</t>
        </is>
      </c>
      <c r="B6096" s="7" t="inlineStr">
        <is>
          <t>OBS-LHHS-1561</t>
        </is>
      </c>
      <c r="C6096" s="7" t="inlineStr">
        <is>
          <t>unit</t>
        </is>
      </c>
      <c r="D6096" s="7" t="inlineStr">
        <is>
          <t>thousands (applied, x1,000 to dollars)</t>
        </is>
      </c>
      <c r="E6096" s="7" t="inlineStr">
        <is>
          <t>page 375 declares '(Amounts in thousands)'</t>
        </is>
      </c>
      <c r="F6096" s="7" t="inlineStr">
        <is>
          <t>pass</t>
        </is>
      </c>
      <c r="G6096" s="7" t="inlineStr"/>
      <c r="H6096" s="7" t="inlineStr"/>
      <c r="I6096" s="7" t="inlineStr"/>
    </row>
    <row r="6097">
      <c r="A6097" s="10" t="inlineStr">
        <is>
          <t>VAL-LHHS-06007</t>
        </is>
      </c>
      <c r="B6097" s="10" t="inlineStr">
        <is>
          <t>OBS-LHHS-1562</t>
        </is>
      </c>
      <c r="C6097" s="10" t="inlineStr">
        <is>
          <t>table_total</t>
        </is>
      </c>
      <c r="D6097" s="10" t="inlineStr">
        <is>
          <t>710,327 = sum of [Retirement Payments; Survivors Benefits; Dependents’ Medical Care] (thousands)</t>
        </is>
      </c>
      <c r="E6097" s="10" t="inlineStr">
        <is>
          <t>710,327 (thousands) as printed; children not fully extracted (innermost_heading_unmatched)</t>
        </is>
      </c>
      <c r="F6097" s="10" t="inlineStr">
        <is>
          <t>flag</t>
        </is>
      </c>
      <c r="G6097" s="10" t="inlineStr">
        <is>
          <t>resolved</t>
        </is>
      </c>
      <c r="H6097" s="10" t="inlineStr">
        <is>
          <t>owner (group approval 2026-10-08)</t>
        </is>
      </c>
      <c r="I6097" s="10" t="inlineStr">
        <is>
          <t>informational: the parser could not place every printed line under this total, so the sum was not checked; no check disagrees with the figure</t>
        </is>
      </c>
    </row>
    <row r="6098">
      <c r="A6098" s="7" t="inlineStr">
        <is>
          <t>VAL-LHHS-06008</t>
        </is>
      </c>
      <c r="B6098" s="7" t="inlineStr">
        <is>
          <t>OBS-LHHS-1562</t>
        </is>
      </c>
      <c r="C6098" s="7" t="inlineStr">
        <is>
          <t>structural</t>
        </is>
      </c>
      <c r="D6098" s="7" t="inlineStr">
        <is>
          <t>[Senate Committee recommendation compared with (+ or -) 2023 appropriation] = 792,691 - 710,327 = 82,364</t>
        </is>
      </c>
      <c r="E6098" s="7" t="inlineStr">
        <is>
          <t>82,364 as printed in [Senate Committee recommendation compared with (+ or -) 2023 appropriation]</t>
        </is>
      </c>
      <c r="F6098" s="7" t="inlineStr">
        <is>
          <t>pass</t>
        </is>
      </c>
      <c r="G6098" s="7" t="inlineStr"/>
      <c r="H6098" s="7" t="inlineStr"/>
      <c r="I6098" s="7" t="inlineStr"/>
    </row>
    <row r="6099">
      <c r="A6099" s="7" t="inlineStr">
        <is>
          <t>VAL-LHHS-06009</t>
        </is>
      </c>
      <c r="B6099" s="7" t="inlineStr">
        <is>
          <t>OBS-LHHS-1562</t>
        </is>
      </c>
      <c r="C6099" s="7" t="inlineStr">
        <is>
          <t>source_text</t>
        </is>
      </c>
      <c r="D6099" s="7" t="inlineStr">
        <is>
          <t>amount '710,327' and label 'Total, Medical benefits for commissioned officers' in the transcribed row</t>
        </is>
      </c>
      <c r="E6099" s="7" t="inlineStr">
        <is>
          <t>Total, Medical benefits for commissioned officers 710,327 792,691 792,691 +82,364 ....</t>
        </is>
      </c>
      <c r="F6099" s="7" t="inlineStr">
        <is>
          <t>pass</t>
        </is>
      </c>
      <c r="G6099" s="7" t="inlineStr"/>
      <c r="H6099" s="7" t="inlineStr"/>
      <c r="I6099" s="7" t="inlineStr"/>
    </row>
    <row r="6100">
      <c r="A6100" s="7" t="inlineStr">
        <is>
          <t>VAL-LHHS-06010</t>
        </is>
      </c>
      <c r="B6100" s="7" t="inlineStr">
        <is>
          <t>OBS-LHHS-1562</t>
        </is>
      </c>
      <c r="C6100" s="7" t="inlineStr">
        <is>
          <t>unit</t>
        </is>
      </c>
      <c r="D6100" s="7" t="inlineStr">
        <is>
          <t>thousands (applied, x1,000 to dollars)</t>
        </is>
      </c>
      <c r="E6100" s="7" t="inlineStr">
        <is>
          <t>page 391 declares '[In thousands of dollars]'</t>
        </is>
      </c>
      <c r="F6100" s="7" t="inlineStr">
        <is>
          <t>pass</t>
        </is>
      </c>
      <c r="G6100" s="7" t="inlineStr"/>
      <c r="H6100" s="7" t="inlineStr"/>
      <c r="I6100" s="7" t="inlineStr"/>
    </row>
    <row r="6101">
      <c r="A6101" s="10" t="inlineStr">
        <is>
          <t>VAL-LHHS-06011</t>
        </is>
      </c>
      <c r="B6101" s="10" t="inlineStr">
        <is>
          <t>OBS-LHHS-1563</t>
        </is>
      </c>
      <c r="C6101" s="10" t="inlineStr">
        <is>
          <t>table_total</t>
        </is>
      </c>
      <c r="D6101" s="10" t="inlineStr">
        <is>
          <t>710,327 = sum of [Retirement Payments; Survivors Benefits; Dependents' Medical Care] (thousands)</t>
        </is>
      </c>
      <c r="E6101" s="10" t="inlineStr">
        <is>
          <t>710,327 (thousands) as printed; children not fully extracted (innermost_heading_unmatched)</t>
        </is>
      </c>
      <c r="F6101" s="10" t="inlineStr">
        <is>
          <t>flag</t>
        </is>
      </c>
      <c r="G6101" s="10" t="inlineStr">
        <is>
          <t>resolved</t>
        </is>
      </c>
      <c r="H6101" s="10" t="inlineStr">
        <is>
          <t>owner (group approval 2026-10-08)</t>
        </is>
      </c>
      <c r="I6101" s="10" t="inlineStr">
        <is>
          <t>informational: the parser could not place every printed line under this total, so the sum was not checked; no check disagrees with the figure</t>
        </is>
      </c>
    </row>
    <row r="6102">
      <c r="A6102" s="7" t="inlineStr">
        <is>
          <t>VAL-LHHS-06012</t>
        </is>
      </c>
      <c r="B6102" s="7" t="inlineStr">
        <is>
          <t>OBS-LHHS-1563</t>
        </is>
      </c>
      <c r="C6102" s="7" t="inlineStr">
        <is>
          <t>structural</t>
        </is>
      </c>
      <c r="D6102" s="7" t="inlineStr">
        <is>
          <t>[Bill vs. Enacted] = 710,327 - 673,278 = 37,049</t>
        </is>
      </c>
      <c r="E6102" s="7" t="inlineStr">
        <is>
          <t>37,049 as printed in [Bill vs. Enacted]</t>
        </is>
      </c>
      <c r="F6102" s="7" t="inlineStr">
        <is>
          <t>pass</t>
        </is>
      </c>
      <c r="G6102" s="7" t="inlineStr"/>
      <c r="H6102" s="7" t="inlineStr"/>
      <c r="I6102" s="7" t="inlineStr"/>
    </row>
    <row r="6103">
      <c r="A6103" s="7" t="inlineStr">
        <is>
          <t>VAL-LHHS-06013</t>
        </is>
      </c>
      <c r="B6103" s="7" t="inlineStr">
        <is>
          <t>OBS-LHHS-1563</t>
        </is>
      </c>
      <c r="C6103" s="7" t="inlineStr">
        <is>
          <t>structural</t>
        </is>
      </c>
      <c r="D6103" s="7" t="inlineStr">
        <is>
          <t>[Bill vs. Request] = 710,327 - 710,327 = 0</t>
        </is>
      </c>
      <c r="E6103" s="7" t="inlineStr">
        <is>
          <t>0 as printed in [Bill vs. Request]</t>
        </is>
      </c>
      <c r="F6103" s="7" t="inlineStr">
        <is>
          <t>pass</t>
        </is>
      </c>
      <c r="G6103" s="7" t="inlineStr"/>
      <c r="H6103" s="7" t="inlineStr"/>
      <c r="I6103" s="7" t="inlineStr"/>
    </row>
    <row r="6104">
      <c r="A6104" s="7" t="inlineStr">
        <is>
          <t>VAL-LHHS-06014</t>
        </is>
      </c>
      <c r="B6104" s="7" t="inlineStr">
        <is>
          <t>OBS-LHHS-1563</t>
        </is>
      </c>
      <c r="C6104" s="7" t="inlineStr">
        <is>
          <t>source_text</t>
        </is>
      </c>
      <c r="D6104" s="7" t="inlineStr">
        <is>
          <t>amount '710,327' and label 'Total, Benefits for Commissioned Officers' in the transcribed row</t>
        </is>
      </c>
      <c r="E6104" s="7" t="inlineStr">
        <is>
          <t>Total, Benefits for Commissioned Officers....... 673,278 710,327 710,327 +37,049 ---</t>
        </is>
      </c>
      <c r="F6104" s="7" t="inlineStr">
        <is>
          <t>pass</t>
        </is>
      </c>
      <c r="G6104" s="7" t="inlineStr"/>
      <c r="H6104" s="7" t="inlineStr"/>
      <c r="I6104" s="7" t="inlineStr"/>
    </row>
    <row r="6105">
      <c r="A6105" s="7" t="inlineStr">
        <is>
          <t>VAL-LHHS-06015</t>
        </is>
      </c>
      <c r="B6105" s="7" t="inlineStr">
        <is>
          <t>OBS-LHHS-1563</t>
        </is>
      </c>
      <c r="C6105" s="7" t="inlineStr">
        <is>
          <t>unit</t>
        </is>
      </c>
      <c r="D6105" s="7" t="inlineStr">
        <is>
          <t>thousands (applied, x1,000 to dollars)</t>
        </is>
      </c>
      <c r="E6105" s="7" t="inlineStr">
        <is>
          <t>page 834 declares '(Amounts in thousands)'</t>
        </is>
      </c>
      <c r="F6105" s="7" t="inlineStr">
        <is>
          <t>pass</t>
        </is>
      </c>
      <c r="G6105" s="7" t="inlineStr"/>
      <c r="H6105" s="7" t="inlineStr"/>
      <c r="I6105" s="7" t="inlineStr"/>
    </row>
    <row r="6106">
      <c r="A6106" s="10" t="inlineStr">
        <is>
          <t>VAL-LHHS-06016</t>
        </is>
      </c>
      <c r="B6106" s="10" t="inlineStr">
        <is>
          <t>OBS-LHHS-1564</t>
        </is>
      </c>
      <c r="C6106" s="10" t="inlineStr">
        <is>
          <t>table_total</t>
        </is>
      </c>
      <c r="D6106" s="10" t="inlineStr">
        <is>
          <t>710,327 = sum of [Retirement Payments; Survivors Benefits; Dependents' Medical Care] (thousands)</t>
        </is>
      </c>
      <c r="E6106" s="10" t="inlineStr">
        <is>
          <t>710,327 (thousands) as printed; children not fully extracted (innermost_heading_unmatched)</t>
        </is>
      </c>
      <c r="F6106" s="10" t="inlineStr">
        <is>
          <t>flag</t>
        </is>
      </c>
      <c r="G6106" s="10" t="inlineStr">
        <is>
          <t>resolved</t>
        </is>
      </c>
      <c r="H6106" s="10" t="inlineStr">
        <is>
          <t>owner (group approval 2026-10-08)</t>
        </is>
      </c>
      <c r="I6106" s="10" t="inlineStr">
        <is>
          <t>informational: the parser could not place every printed line under this total, so the sum was not checked; no check disagrees with the figure</t>
        </is>
      </c>
    </row>
    <row r="6107">
      <c r="A6107" s="7" t="inlineStr">
        <is>
          <t>VAL-LHHS-06017</t>
        </is>
      </c>
      <c r="B6107" s="7" t="inlineStr">
        <is>
          <t>OBS-LHHS-1564</t>
        </is>
      </c>
      <c r="C6107" s="7" t="inlineStr">
        <is>
          <t>structural</t>
        </is>
      </c>
      <c r="D6107" s="7" t="inlineStr">
        <is>
          <t>[Bill vs. Request] = 710,327 - 710,327 = 0</t>
        </is>
      </c>
      <c r="E6107" s="7" t="inlineStr">
        <is>
          <t>0 as printed in [Bill vs. Request]</t>
        </is>
      </c>
      <c r="F6107" s="7" t="inlineStr">
        <is>
          <t>pass</t>
        </is>
      </c>
      <c r="G6107" s="7" t="inlineStr"/>
      <c r="H6107" s="7" t="inlineStr"/>
      <c r="I6107" s="7" t="inlineStr"/>
    </row>
    <row r="6108">
      <c r="A6108" s="7" t="inlineStr">
        <is>
          <t>VAL-LHHS-06018</t>
        </is>
      </c>
      <c r="B6108" s="7" t="inlineStr">
        <is>
          <t>OBS-LHHS-1564</t>
        </is>
      </c>
      <c r="C6108" s="7" t="inlineStr">
        <is>
          <t>source_text</t>
        </is>
      </c>
      <c r="D6108" s="7" t="inlineStr">
        <is>
          <t>amount '710,327' and label 'Total, Benefits for Commissioned Officers' in the transcribed row</t>
        </is>
      </c>
      <c r="E6108" s="7" t="inlineStr">
        <is>
          <t>Total, Benefits for Commissioned Officers....... 673,278 710,327 710,327 +37,049 ---</t>
        </is>
      </c>
      <c r="F6108" s="7" t="inlineStr">
        <is>
          <t>pass</t>
        </is>
      </c>
      <c r="G6108" s="7" t="inlineStr"/>
      <c r="H6108" s="7" t="inlineStr"/>
      <c r="I6108" s="7" t="inlineStr"/>
    </row>
    <row r="6109">
      <c r="A6109" s="7" t="inlineStr">
        <is>
          <t>VAL-LHHS-06019</t>
        </is>
      </c>
      <c r="B6109" s="7" t="inlineStr">
        <is>
          <t>OBS-LHHS-1564</t>
        </is>
      </c>
      <c r="C6109" s="7" t="inlineStr">
        <is>
          <t>unit</t>
        </is>
      </c>
      <c r="D6109" s="7" t="inlineStr">
        <is>
          <t>thousands (applied, x1,000 to dollars)</t>
        </is>
      </c>
      <c r="E6109" s="7" t="inlineStr">
        <is>
          <t>page 834 declares '(Amounts in thousands)'</t>
        </is>
      </c>
      <c r="F6109" s="7" t="inlineStr">
        <is>
          <t>pass</t>
        </is>
      </c>
      <c r="G6109" s="7" t="inlineStr"/>
      <c r="H6109" s="7" t="inlineStr"/>
      <c r="I6109" s="7" t="inlineStr"/>
    </row>
    <row r="6110">
      <c r="A6110" s="7" t="inlineStr">
        <is>
          <t>VAL-LHHS-06020</t>
        </is>
      </c>
      <c r="B6110" s="7" t="inlineStr">
        <is>
          <t>OBS-LHHS-1564</t>
        </is>
      </c>
      <c r="C6110" s="7" t="inlineStr">
        <is>
          <t>cross_document</t>
        </is>
      </c>
      <c r="D6110" s="7" t="inlineStr">
        <is>
          <t>SRC-EXPL-LHHS-FY2023-SENATE p.418 prints 710,327 (text-extracted, 'Total, Benefits for Commissioned Officers')</t>
        </is>
      </c>
      <c r="E6110" s="7" t="inlineStr">
        <is>
          <t>710,327 as recorded</t>
        </is>
      </c>
      <c r="F6110" s="7" t="inlineStr">
        <is>
          <t>pass</t>
        </is>
      </c>
      <c r="G6110" s="7" t="inlineStr"/>
      <c r="H6110" s="7" t="inlineStr"/>
      <c r="I6110" s="7" t="inlineStr"/>
    </row>
    <row r="6111">
      <c r="A6111" s="10" t="inlineStr">
        <is>
          <t>VAL-LHHS-06021</t>
        </is>
      </c>
      <c r="B6111" s="10" t="inlineStr">
        <is>
          <t>OBS-LHHS-1565</t>
        </is>
      </c>
      <c r="C6111" s="10" t="inlineStr">
        <is>
          <t>table_total</t>
        </is>
      </c>
      <c r="D6111" s="10" t="inlineStr">
        <is>
          <t>710,327 = sum of [Retirement Payments; Survivors Benefits; Dependents’ Medical Care] (thousands)</t>
        </is>
      </c>
      <c r="E6111" s="10" t="inlineStr">
        <is>
          <t>710,327 (thousands) as printed; children not fully extracted (innermost_heading_unmatched)</t>
        </is>
      </c>
      <c r="F6111" s="10" t="inlineStr">
        <is>
          <t>flag</t>
        </is>
      </c>
      <c r="G6111" s="10" t="inlineStr">
        <is>
          <t>resolved</t>
        </is>
      </c>
      <c r="H6111" s="10" t="inlineStr">
        <is>
          <t>owner (group approval 2026-10-08)</t>
        </is>
      </c>
      <c r="I6111" s="10" t="inlineStr">
        <is>
          <t>informational: the parser could not place every printed line under this total, so the sum was not checked; no check disagrees with the figure</t>
        </is>
      </c>
    </row>
    <row r="6112">
      <c r="A6112" s="7" t="inlineStr">
        <is>
          <t>VAL-LHHS-06022</t>
        </is>
      </c>
      <c r="B6112" s="7" t="inlineStr">
        <is>
          <t>OBS-LHHS-1565</t>
        </is>
      </c>
      <c r="C6112" s="7" t="inlineStr">
        <is>
          <t>structural</t>
        </is>
      </c>
      <c r="D6112" s="7" t="inlineStr">
        <is>
          <t>[Senate Committee recommendation compared with (+ or -) 2022 appropriation] = 710,327 - 673,278 = 37,049</t>
        </is>
      </c>
      <c r="E6112" s="7" t="inlineStr">
        <is>
          <t>37,049 as printed in [Senate Committee recommendation compared with (+ or -) 2022 appropriation]</t>
        </is>
      </c>
      <c r="F6112" s="7" t="inlineStr">
        <is>
          <t>pass</t>
        </is>
      </c>
      <c r="G6112" s="7" t="inlineStr"/>
      <c r="H6112" s="7" t="inlineStr"/>
      <c r="I6112" s="7" t="inlineStr"/>
    </row>
    <row r="6113">
      <c r="A6113" s="7" t="inlineStr">
        <is>
          <t>VAL-LHHS-06023</t>
        </is>
      </c>
      <c r="B6113" s="7" t="inlineStr">
        <is>
          <t>OBS-LHHS-1565</t>
        </is>
      </c>
      <c r="C6113" s="7" t="inlineStr">
        <is>
          <t>source_text</t>
        </is>
      </c>
      <c r="D6113" s="7" t="inlineStr">
        <is>
          <t>amount '710,327' and label 'Total, Benefits for Commissioned Officers' in the transcribed row</t>
        </is>
      </c>
      <c r="E6113" s="7" t="inlineStr">
        <is>
          <t>Total, Benefits for Commissioned Officers 673,278 710,327 710,327 +37,049 ....</t>
        </is>
      </c>
      <c r="F6113" s="7" t="inlineStr">
        <is>
          <t>pass</t>
        </is>
      </c>
      <c r="G6113" s="7" t="inlineStr"/>
      <c r="H6113" s="7" t="inlineStr"/>
      <c r="I6113" s="7" t="inlineStr"/>
    </row>
    <row r="6114">
      <c r="A6114" s="7" t="inlineStr">
        <is>
          <t>VAL-LHHS-06024</t>
        </is>
      </c>
      <c r="B6114" s="7" t="inlineStr">
        <is>
          <t>OBS-LHHS-1565</t>
        </is>
      </c>
      <c r="C6114" s="7" t="inlineStr">
        <is>
          <t>unit</t>
        </is>
      </c>
      <c r="D6114" s="7" t="inlineStr">
        <is>
          <t>thousands (applied, x1,000 to dollars)</t>
        </is>
      </c>
      <c r="E6114" s="7" t="inlineStr">
        <is>
          <t>page 418 declares '[In thousands of dollars]'</t>
        </is>
      </c>
      <c r="F6114" s="7" t="inlineStr">
        <is>
          <t>pass</t>
        </is>
      </c>
      <c r="G6114" s="7" t="inlineStr"/>
      <c r="H6114" s="7" t="inlineStr"/>
      <c r="I6114" s="7" t="inlineStr"/>
    </row>
    <row r="6115">
      <c r="A6115" s="10" t="inlineStr">
        <is>
          <t>VAL-LHHS-06025</t>
        </is>
      </c>
      <c r="B6115" s="10" t="inlineStr">
        <is>
          <t>OBS-LHHS-1566</t>
        </is>
      </c>
      <c r="C6115" s="10" t="inlineStr">
        <is>
          <t>table_total</t>
        </is>
      </c>
      <c r="D6115" s="10" t="inlineStr">
        <is>
          <t>792,691 = sum of [Retirement Payments; Survivors Benefits; Dependents’ Medical Care] (thousands)</t>
        </is>
      </c>
      <c r="E6115" s="10" t="inlineStr">
        <is>
          <t>792,691 (thousands) as printed; children not fully extracted (innermost_heading_unmatched)</t>
        </is>
      </c>
      <c r="F6115" s="10" t="inlineStr">
        <is>
          <t>flag</t>
        </is>
      </c>
      <c r="G6115" s="10" t="inlineStr">
        <is>
          <t>resolved</t>
        </is>
      </c>
      <c r="H6115" s="10" t="inlineStr">
        <is>
          <t>owner (group approval 2026-10-08)</t>
        </is>
      </c>
      <c r="I6115" s="10" t="inlineStr">
        <is>
          <t>informational: the parser could not place every printed line under this total, so the sum was not checked; no check disagrees with the figure</t>
        </is>
      </c>
    </row>
    <row r="6116">
      <c r="A6116" s="7" t="inlineStr">
        <is>
          <t>VAL-LHHS-06026</t>
        </is>
      </c>
      <c r="B6116" s="7" t="inlineStr">
        <is>
          <t>OBS-LHHS-1566</t>
        </is>
      </c>
      <c r="C6116" s="7" t="inlineStr">
        <is>
          <t>structural</t>
        </is>
      </c>
      <c r="D6116" s="7" t="inlineStr">
        <is>
          <t>[Senate Committee recommendation compared with (+ or -) 2024 appropriation] = 894,795 - 792,691 = 102,104</t>
        </is>
      </c>
      <c r="E6116" s="7" t="inlineStr">
        <is>
          <t>102,104 as printed in [Senate Committee recommendation compared with (+ or -) 2024 appropriation]</t>
        </is>
      </c>
      <c r="F6116" s="7" t="inlineStr">
        <is>
          <t>pass</t>
        </is>
      </c>
      <c r="G6116" s="7" t="inlineStr"/>
      <c r="H6116" s="7" t="inlineStr"/>
      <c r="I6116" s="7" t="inlineStr"/>
    </row>
    <row r="6117">
      <c r="A6117" s="7" t="inlineStr">
        <is>
          <t>VAL-LHHS-06027</t>
        </is>
      </c>
      <c r="B6117" s="7" t="inlineStr">
        <is>
          <t>OBS-LHHS-1566</t>
        </is>
      </c>
      <c r="C6117" s="7" t="inlineStr">
        <is>
          <t>source_text</t>
        </is>
      </c>
      <c r="D6117" s="7" t="inlineStr">
        <is>
          <t>amount '792,691' and label 'Total, Medical Benefits for Commissioned Officers' in the transcribed row</t>
        </is>
      </c>
      <c r="E6117" s="7" t="inlineStr">
        <is>
          <t>Total, Medical Benefits for Commissioned Officers 792,691 894,795 894,795 +102,104 ....</t>
        </is>
      </c>
      <c r="F6117" s="7" t="inlineStr">
        <is>
          <t>pass</t>
        </is>
      </c>
      <c r="G6117" s="7" t="inlineStr"/>
      <c r="H6117" s="7" t="inlineStr"/>
      <c r="I6117" s="7" t="inlineStr"/>
    </row>
    <row r="6118">
      <c r="A6118" s="7" t="inlineStr">
        <is>
          <t>VAL-LHHS-06028</t>
        </is>
      </c>
      <c r="B6118" s="7" t="inlineStr">
        <is>
          <t>OBS-LHHS-1566</t>
        </is>
      </c>
      <c r="C6118" s="7" t="inlineStr">
        <is>
          <t>unit</t>
        </is>
      </c>
      <c r="D6118" s="7" t="inlineStr">
        <is>
          <t>thousands (applied, x1,000 to dollars)</t>
        </is>
      </c>
      <c r="E6118" s="7" t="inlineStr">
        <is>
          <t>page 451 declares '[In thousands of dollars]'</t>
        </is>
      </c>
      <c r="F6118" s="7" t="inlineStr">
        <is>
          <t>pass</t>
        </is>
      </c>
      <c r="G6118" s="7" t="inlineStr"/>
      <c r="H6118" s="7" t="inlineStr"/>
      <c r="I6118" s="7" t="inlineStr"/>
    </row>
    <row r="6119">
      <c r="A6119" s="7" t="inlineStr">
        <is>
          <t>VAL-LHHS-06029</t>
        </is>
      </c>
      <c r="B6119" s="7" t="inlineStr">
        <is>
          <t>OBS-LHHS-1566</t>
        </is>
      </c>
      <c r="C6119" s="7" t="inlineStr">
        <is>
          <t>cross_document</t>
        </is>
      </c>
      <c r="D6119" s="7" t="inlineStr">
        <is>
          <t>SRC-CRPT-118HRPT585 p.338 prints 792,691 (AI-extracted, 'Total, Medical Benefits for Commissioned Officers')</t>
        </is>
      </c>
      <c r="E6119" s="7" t="inlineStr">
        <is>
          <t>792,691 as recorded</t>
        </is>
      </c>
      <c r="F6119" s="7" t="inlineStr">
        <is>
          <t>pass</t>
        </is>
      </c>
      <c r="G6119" s="7" t="inlineStr"/>
      <c r="H6119" s="7" t="inlineStr"/>
      <c r="I6119" s="7" t="inlineStr"/>
    </row>
    <row r="6120">
      <c r="A6120" s="10" t="inlineStr">
        <is>
          <t>VAL-LHHS-06030</t>
        </is>
      </c>
      <c r="B6120" s="10" t="inlineStr">
        <is>
          <t>OBS-LHHS-1567</t>
        </is>
      </c>
      <c r="C6120" s="10" t="inlineStr">
        <is>
          <t>table_total</t>
        </is>
      </c>
      <c r="D6120" s="10" t="inlineStr">
        <is>
          <t>792,691 = sum of [Retirement Payments; Survivors Benefits; Dependents’ Medical Care] (thousands)</t>
        </is>
      </c>
      <c r="E6120" s="10" t="inlineStr">
        <is>
          <t>792,691 (thousands) as printed; children not fully extracted (innermost_heading_unmatched)</t>
        </is>
      </c>
      <c r="F6120" s="10" t="inlineStr">
        <is>
          <t>flag</t>
        </is>
      </c>
      <c r="G6120" s="10" t="inlineStr">
        <is>
          <t>resolved</t>
        </is>
      </c>
      <c r="H6120" s="10" t="inlineStr">
        <is>
          <t>owner (group approval 2026-10-08)</t>
        </is>
      </c>
      <c r="I6120" s="10" t="inlineStr">
        <is>
          <t>informational: the parser could not place every printed line under this total, so the sum was not checked; no check disagrees with the figure</t>
        </is>
      </c>
    </row>
    <row r="6121">
      <c r="A6121" s="7" t="inlineStr">
        <is>
          <t>VAL-LHHS-06031</t>
        </is>
      </c>
      <c r="B6121" s="7" t="inlineStr">
        <is>
          <t>OBS-LHHS-1567</t>
        </is>
      </c>
      <c r="C6121" s="7" t="inlineStr">
        <is>
          <t>source_text</t>
        </is>
      </c>
      <c r="D6121" s="7" t="inlineStr">
        <is>
          <t>amount '792,691' and label 'Total, Medical benefits for commissioned officers' in the transcribed row</t>
        </is>
      </c>
      <c r="E6121" s="7" t="inlineStr">
        <is>
          <t>Total, Medical benefits for commissioned officers 710,327 792,691 792,691 +82,364 ....</t>
        </is>
      </c>
      <c r="F6121" s="7" t="inlineStr">
        <is>
          <t>pass</t>
        </is>
      </c>
      <c r="G6121" s="7" t="inlineStr"/>
      <c r="H6121" s="7" t="inlineStr"/>
      <c r="I6121" s="7" t="inlineStr"/>
    </row>
    <row r="6122">
      <c r="A6122" s="7" t="inlineStr">
        <is>
          <t>VAL-LHHS-06032</t>
        </is>
      </c>
      <c r="B6122" s="7" t="inlineStr">
        <is>
          <t>OBS-LHHS-1567</t>
        </is>
      </c>
      <c r="C6122" s="7" t="inlineStr">
        <is>
          <t>unit</t>
        </is>
      </c>
      <c r="D6122" s="7" t="inlineStr">
        <is>
          <t>thousands (applied, x1,000 to dollars)</t>
        </is>
      </c>
      <c r="E6122" s="7" t="inlineStr">
        <is>
          <t>page 391 declares '[In thousands of dollars]'</t>
        </is>
      </c>
      <c r="F6122" s="7" t="inlineStr">
        <is>
          <t>pass</t>
        </is>
      </c>
      <c r="G6122" s="7" t="inlineStr"/>
      <c r="H6122" s="7" t="inlineStr"/>
      <c r="I6122" s="7" t="inlineStr"/>
    </row>
    <row r="6123">
      <c r="A6123" s="10" t="inlineStr">
        <is>
          <t>VAL-LHHS-06033</t>
        </is>
      </c>
      <c r="B6123" s="10" t="inlineStr">
        <is>
          <t>OBS-LHHS-1568</t>
        </is>
      </c>
      <c r="C6123" s="10" t="inlineStr">
        <is>
          <t>table_total</t>
        </is>
      </c>
      <c r="D6123" s="10" t="inlineStr">
        <is>
          <t>792,691 = sum of [Retirement Payments; Survivors Benefits; Dependents’ Medical Care] (thousands)</t>
        </is>
      </c>
      <c r="E6123" s="10" t="inlineStr">
        <is>
          <t>792,691 (thousands) as printed; children not fully extracted (innermost_heading_unmatched)</t>
        </is>
      </c>
      <c r="F6123" s="10" t="inlineStr">
        <is>
          <t>flag</t>
        </is>
      </c>
      <c r="G6123" s="10" t="inlineStr">
        <is>
          <t>resolved</t>
        </is>
      </c>
      <c r="H6123" s="10" t="inlineStr">
        <is>
          <t>owner (group approval 2026-10-08)</t>
        </is>
      </c>
      <c r="I6123" s="10" t="inlineStr">
        <is>
          <t>informational: the parser could not place every printed line under this total, so the sum was not checked; no check disagrees with the figure</t>
        </is>
      </c>
    </row>
    <row r="6124">
      <c r="A6124" s="7" t="inlineStr">
        <is>
          <t>VAL-LHHS-06034</t>
        </is>
      </c>
      <c r="B6124" s="7" t="inlineStr">
        <is>
          <t>OBS-LHHS-1568</t>
        </is>
      </c>
      <c r="C6124" s="7" t="inlineStr">
        <is>
          <t>structural</t>
        </is>
      </c>
      <c r="D6124" s="7" t="inlineStr">
        <is>
          <t>[Senate Committee recommendation compared with (+ or -) 2023 appropriation] = 792,691 - 710,327 = 82,364</t>
        </is>
      </c>
      <c r="E6124" s="7" t="inlineStr">
        <is>
          <t>82,364 as printed in [Senate Committee recommendation compared with (+ or -) 2023 appropriation]</t>
        </is>
      </c>
      <c r="F6124" s="7" t="inlineStr">
        <is>
          <t>pass</t>
        </is>
      </c>
      <c r="G6124" s="7" t="inlineStr"/>
      <c r="H6124" s="7" t="inlineStr"/>
      <c r="I6124" s="7" t="inlineStr"/>
    </row>
    <row r="6125">
      <c r="A6125" s="7" t="inlineStr">
        <is>
          <t>VAL-LHHS-06035</t>
        </is>
      </c>
      <c r="B6125" s="7" t="inlineStr">
        <is>
          <t>OBS-LHHS-1568</t>
        </is>
      </c>
      <c r="C6125" s="7" t="inlineStr">
        <is>
          <t>source_text</t>
        </is>
      </c>
      <c r="D6125" s="7" t="inlineStr">
        <is>
          <t>amount '792,691' and label 'Total, Medical benefits for commissioned officers' in the transcribed row</t>
        </is>
      </c>
      <c r="E6125" s="7" t="inlineStr">
        <is>
          <t>Total, Medical benefits for commissioned officers 710,327 792,691 792,691 +82,364 ....</t>
        </is>
      </c>
      <c r="F6125" s="7" t="inlineStr">
        <is>
          <t>pass</t>
        </is>
      </c>
      <c r="G6125" s="7" t="inlineStr"/>
      <c r="H6125" s="7" t="inlineStr"/>
      <c r="I6125" s="7" t="inlineStr"/>
    </row>
    <row r="6126">
      <c r="A6126" s="7" t="inlineStr">
        <is>
          <t>VAL-LHHS-06036</t>
        </is>
      </c>
      <c r="B6126" s="7" t="inlineStr">
        <is>
          <t>OBS-LHHS-1568</t>
        </is>
      </c>
      <c r="C6126" s="7" t="inlineStr">
        <is>
          <t>unit</t>
        </is>
      </c>
      <c r="D6126" s="7" t="inlineStr">
        <is>
          <t>thousands (applied, x1,000 to dollars)</t>
        </is>
      </c>
      <c r="E6126" s="7" t="inlineStr">
        <is>
          <t>page 391 declares '[In thousands of dollars]'</t>
        </is>
      </c>
      <c r="F6126" s="7" t="inlineStr">
        <is>
          <t>pass</t>
        </is>
      </c>
      <c r="G6126" s="7" t="inlineStr"/>
      <c r="H6126" s="7" t="inlineStr"/>
      <c r="I6126" s="7" t="inlineStr"/>
    </row>
    <row r="6127">
      <c r="A6127" s="10" t="inlineStr">
        <is>
          <t>VAL-LHHS-06037</t>
        </is>
      </c>
      <c r="B6127" s="10" t="inlineStr">
        <is>
          <t>OBS-LHHS-1569</t>
        </is>
      </c>
      <c r="C6127" s="10" t="inlineStr">
        <is>
          <t>table_total</t>
        </is>
      </c>
      <c r="D6127" s="10" t="inlineStr">
        <is>
          <t>894,795 = sum of [Retirement Payments; Survivors Benefits; Dependents' Medical Care] (thousands)</t>
        </is>
      </c>
      <c r="E6127" s="10" t="inlineStr">
        <is>
          <t>894,795 (thousands) as printed; children not fully extracted (innermost_heading_unmatched)</t>
        </is>
      </c>
      <c r="F6127" s="10" t="inlineStr">
        <is>
          <t>flag</t>
        </is>
      </c>
      <c r="G6127" s="10" t="inlineStr">
        <is>
          <t>resolved</t>
        </is>
      </c>
      <c r="H6127" s="10" t="inlineStr">
        <is>
          <t>owner (group approval 2026-10-08)</t>
        </is>
      </c>
      <c r="I6127" s="10" t="inlineStr">
        <is>
          <t>informational: the parser could not place every printed line under this total, so the sum was not checked; no check disagrees with the figure</t>
        </is>
      </c>
    </row>
    <row r="6128">
      <c r="A6128" s="7" t="inlineStr">
        <is>
          <t>VAL-LHHS-06038</t>
        </is>
      </c>
      <c r="B6128" s="7" t="inlineStr">
        <is>
          <t>OBS-LHHS-1569</t>
        </is>
      </c>
      <c r="C6128" s="7" t="inlineStr">
        <is>
          <t>structural</t>
        </is>
      </c>
      <c r="D6128" s="7" t="inlineStr">
        <is>
          <t>[Bill vs. Estimate] = 947,182 - 894,795 = 52,387</t>
        </is>
      </c>
      <c r="E6128" s="7" t="inlineStr">
        <is>
          <t>52,387 as printed in [Bill vs. Estimate]</t>
        </is>
      </c>
      <c r="F6128" s="7" t="inlineStr">
        <is>
          <t>pass</t>
        </is>
      </c>
      <c r="G6128" s="7" t="inlineStr"/>
      <c r="H6128" s="7" t="inlineStr"/>
      <c r="I6128" s="7" t="inlineStr"/>
    </row>
    <row r="6129">
      <c r="A6129" s="7" t="inlineStr">
        <is>
          <t>VAL-LHHS-06039</t>
        </is>
      </c>
      <c r="B6129" s="7" t="inlineStr">
        <is>
          <t>OBS-LHHS-1569</t>
        </is>
      </c>
      <c r="C6129" s="7" t="inlineStr">
        <is>
          <t>source_text</t>
        </is>
      </c>
      <c r="D6129" s="7" t="inlineStr">
        <is>
          <t>amount '894,795' and label 'Total, Medical Benefits for Commissioned Officers' in the transcribed row</t>
        </is>
      </c>
      <c r="E6129" s="7" t="inlineStr">
        <is>
          <t>Total, Medical Benefits for Commissioned Officers................................... 894,795 947,182 947,182 +52,387 ---</t>
        </is>
      </c>
      <c r="F6129" s="7" t="inlineStr">
        <is>
          <t>pass</t>
        </is>
      </c>
      <c r="G6129" s="7" t="inlineStr"/>
      <c r="H6129" s="7" t="inlineStr"/>
      <c r="I6129" s="7" t="inlineStr"/>
    </row>
    <row r="6130">
      <c r="A6130" s="7" t="inlineStr">
        <is>
          <t>VAL-LHHS-06040</t>
        </is>
      </c>
      <c r="B6130" s="7" t="inlineStr">
        <is>
          <t>OBS-LHHS-1569</t>
        </is>
      </c>
      <c r="C6130" s="7" t="inlineStr">
        <is>
          <t>unit</t>
        </is>
      </c>
      <c r="D6130" s="7" t="inlineStr">
        <is>
          <t>thousands (applied, x1,000 to dollars)</t>
        </is>
      </c>
      <c r="E6130" s="7" t="inlineStr">
        <is>
          <t>page 365 declares '(Amounts in thousands)'</t>
        </is>
      </c>
      <c r="F6130" s="7" t="inlineStr">
        <is>
          <t>pass</t>
        </is>
      </c>
      <c r="G6130" s="7" t="inlineStr"/>
      <c r="H6130" s="7" t="inlineStr"/>
      <c r="I6130" s="7" t="inlineStr"/>
    </row>
    <row r="6131">
      <c r="A6131" s="10" t="inlineStr">
        <is>
          <t>VAL-LHHS-06041</t>
        </is>
      </c>
      <c r="B6131" s="10" t="inlineStr">
        <is>
          <t>OBS-LHHS-1570</t>
        </is>
      </c>
      <c r="C6131" s="10" t="inlineStr">
        <is>
          <t>table_total</t>
        </is>
      </c>
      <c r="D6131" s="10" t="inlineStr">
        <is>
          <t>894,795 = sum of [Retirement Payments; Survivors Benefits; Dependents' Medical Care] (thousands)</t>
        </is>
      </c>
      <c r="E6131" s="10" t="inlineStr">
        <is>
          <t>894,795 (thousands) as printed; children not fully extracted (innermost_heading_unmatched)</t>
        </is>
      </c>
      <c r="F6131" s="10" t="inlineStr">
        <is>
          <t>flag</t>
        </is>
      </c>
      <c r="G6131" s="10" t="inlineStr">
        <is>
          <t>resolved</t>
        </is>
      </c>
      <c r="H6131" s="10" t="inlineStr">
        <is>
          <t>owner (group approval 2026-10-08)</t>
        </is>
      </c>
      <c r="I6131" s="10" t="inlineStr">
        <is>
          <t>informational: the parser could not place every printed line under this total, so the sum was not checked; no check disagrees with the figure</t>
        </is>
      </c>
    </row>
    <row r="6132">
      <c r="A6132" s="7" t="inlineStr">
        <is>
          <t>VAL-LHHS-06042</t>
        </is>
      </c>
      <c r="B6132" s="7" t="inlineStr">
        <is>
          <t>OBS-LHHS-1570</t>
        </is>
      </c>
      <c r="C6132" s="7" t="inlineStr">
        <is>
          <t>structural</t>
        </is>
      </c>
      <c r="D6132" s="7" t="inlineStr">
        <is>
          <t>[Bill vs. Enacted] = 894,795 - 792,691 = 102,104</t>
        </is>
      </c>
      <c r="E6132" s="7" t="inlineStr">
        <is>
          <t>102,104 as printed in [Bill vs. Enacted]</t>
        </is>
      </c>
      <c r="F6132" s="7" t="inlineStr">
        <is>
          <t>pass</t>
        </is>
      </c>
      <c r="G6132" s="7" t="inlineStr"/>
      <c r="H6132" s="7" t="inlineStr"/>
      <c r="I6132" s="7" t="inlineStr"/>
    </row>
    <row r="6133">
      <c r="A6133" s="7" t="inlineStr">
        <is>
          <t>VAL-LHHS-06043</t>
        </is>
      </c>
      <c r="B6133" s="7" t="inlineStr">
        <is>
          <t>OBS-LHHS-1570</t>
        </is>
      </c>
      <c r="C6133" s="7" t="inlineStr">
        <is>
          <t>structural</t>
        </is>
      </c>
      <c r="D6133" s="7" t="inlineStr">
        <is>
          <t>[Bill vs. Request] = 894,795 - 894,795 = 0</t>
        </is>
      </c>
      <c r="E6133" s="7" t="inlineStr">
        <is>
          <t>0 as printed in [Bill vs. Request]</t>
        </is>
      </c>
      <c r="F6133" s="7" t="inlineStr">
        <is>
          <t>pass</t>
        </is>
      </c>
      <c r="G6133" s="7" t="inlineStr"/>
      <c r="H6133" s="7" t="inlineStr"/>
      <c r="I6133" s="7" t="inlineStr"/>
    </row>
    <row r="6134">
      <c r="A6134" s="7" t="inlineStr">
        <is>
          <t>VAL-LHHS-06044</t>
        </is>
      </c>
      <c r="B6134" s="7" t="inlineStr">
        <is>
          <t>OBS-LHHS-1570</t>
        </is>
      </c>
      <c r="C6134" s="7" t="inlineStr">
        <is>
          <t>source_text</t>
        </is>
      </c>
      <c r="D6134" s="7" t="inlineStr">
        <is>
          <t>amount '894,795' and label 'Total, Medical Benefits for Commissioned Officers' in the transcribed row</t>
        </is>
      </c>
      <c r="E6134" s="7" t="inlineStr">
        <is>
          <t>Total, Medical Benefits for Commissioned Officers................................... 792,691 894,795 894,795 +102,104 ---</t>
        </is>
      </c>
      <c r="F6134" s="7" t="inlineStr">
        <is>
          <t>pass</t>
        </is>
      </c>
      <c r="G6134" s="7" t="inlineStr"/>
      <c r="H6134" s="7" t="inlineStr"/>
      <c r="I6134" s="7" t="inlineStr"/>
    </row>
    <row r="6135">
      <c r="A6135" s="7" t="inlineStr">
        <is>
          <t>VAL-LHHS-06045</t>
        </is>
      </c>
      <c r="B6135" s="7" t="inlineStr">
        <is>
          <t>OBS-LHHS-1570</t>
        </is>
      </c>
      <c r="C6135" s="7" t="inlineStr">
        <is>
          <t>unit</t>
        </is>
      </c>
      <c r="D6135" s="7" t="inlineStr">
        <is>
          <t>thousands (applied, x1,000 to dollars)</t>
        </is>
      </c>
      <c r="E6135" s="7" t="inlineStr">
        <is>
          <t>page 338 declares '(Amounts in thousands)'</t>
        </is>
      </c>
      <c r="F6135" s="7" t="inlineStr">
        <is>
          <t>pass</t>
        </is>
      </c>
      <c r="G6135" s="7" t="inlineStr"/>
      <c r="H6135" s="7" t="inlineStr"/>
      <c r="I6135" s="7" t="inlineStr"/>
    </row>
    <row r="6136">
      <c r="A6136" s="10" t="inlineStr">
        <is>
          <t>VAL-LHHS-06046</t>
        </is>
      </c>
      <c r="B6136" s="10" t="inlineStr">
        <is>
          <t>OBS-LHHS-1571</t>
        </is>
      </c>
      <c r="C6136" s="10" t="inlineStr">
        <is>
          <t>table_total</t>
        </is>
      </c>
      <c r="D6136" s="10" t="inlineStr">
        <is>
          <t>894,795 = sum of [Retirement Payments; Survivors Benefits; Dependents’ Medical Care] (thousands)</t>
        </is>
      </c>
      <c r="E6136" s="10" t="inlineStr">
        <is>
          <t>894,795 (thousands) as printed; children not fully extracted (innermost_heading_unmatched)</t>
        </is>
      </c>
      <c r="F6136" s="10" t="inlineStr">
        <is>
          <t>flag</t>
        </is>
      </c>
      <c r="G6136" s="10" t="inlineStr">
        <is>
          <t>resolved</t>
        </is>
      </c>
      <c r="H6136" s="10" t="inlineStr">
        <is>
          <t>owner (group approval 2026-10-08)</t>
        </is>
      </c>
      <c r="I6136" s="10" t="inlineStr">
        <is>
          <t>informational: the parser could not place every printed line under this total, so the sum was not checked; no check disagrees with the figure</t>
        </is>
      </c>
    </row>
    <row r="6137">
      <c r="A6137" s="7" t="inlineStr">
        <is>
          <t>VAL-LHHS-06047</t>
        </is>
      </c>
      <c r="B6137" s="7" t="inlineStr">
        <is>
          <t>OBS-LHHS-1571</t>
        </is>
      </c>
      <c r="C6137" s="7" t="inlineStr">
        <is>
          <t>source_text</t>
        </is>
      </c>
      <c r="D6137" s="7" t="inlineStr">
        <is>
          <t>amount '894,795' and label 'Total, Medical Benefits for Commissioned Officers' in the transcribed row</t>
        </is>
      </c>
      <c r="E6137" s="7" t="inlineStr">
        <is>
          <t>Total, Medical Benefits for Commissioned Officers 792,691 894,795 894,795 +102,104 ....</t>
        </is>
      </c>
      <c r="F6137" s="7" t="inlineStr">
        <is>
          <t>pass</t>
        </is>
      </c>
      <c r="G6137" s="7" t="inlineStr"/>
      <c r="H6137" s="7" t="inlineStr"/>
      <c r="I6137" s="7" t="inlineStr"/>
    </row>
    <row r="6138">
      <c r="A6138" s="7" t="inlineStr">
        <is>
          <t>VAL-LHHS-06048</t>
        </is>
      </c>
      <c r="B6138" s="7" t="inlineStr">
        <is>
          <t>OBS-LHHS-1571</t>
        </is>
      </c>
      <c r="C6138" s="7" t="inlineStr">
        <is>
          <t>unit</t>
        </is>
      </c>
      <c r="D6138" s="7" t="inlineStr">
        <is>
          <t>thousands (applied, x1,000 to dollars)</t>
        </is>
      </c>
      <c r="E6138" s="7" t="inlineStr">
        <is>
          <t>page 451 declares '[In thousands of dollars]'</t>
        </is>
      </c>
      <c r="F6138" s="7" t="inlineStr">
        <is>
          <t>pass</t>
        </is>
      </c>
      <c r="G6138" s="7" t="inlineStr"/>
      <c r="H6138" s="7" t="inlineStr"/>
      <c r="I6138" s="7" t="inlineStr"/>
    </row>
    <row r="6139">
      <c r="A6139" s="7" t="inlineStr">
        <is>
          <t>VAL-LHHS-06049</t>
        </is>
      </c>
      <c r="B6139" s="7" t="inlineStr">
        <is>
          <t>OBS-LHHS-1571</t>
        </is>
      </c>
      <c r="C6139" s="7" t="inlineStr">
        <is>
          <t>cross_document</t>
        </is>
      </c>
      <c r="D6139" s="7" t="inlineStr">
        <is>
          <t>SRC-CRPT-118HRPT585 p.338 prints 894,795 (AI-extracted, 'Total, Medical Benefits for Commissioned Officers')</t>
        </is>
      </c>
      <c r="E6139" s="7" t="inlineStr">
        <is>
          <t>894,795 as recorded</t>
        </is>
      </c>
      <c r="F6139" s="7" t="inlineStr">
        <is>
          <t>pass</t>
        </is>
      </c>
      <c r="G6139" s="7" t="inlineStr"/>
      <c r="H6139" s="7" t="inlineStr"/>
      <c r="I6139" s="7" t="inlineStr"/>
    </row>
    <row r="6140">
      <c r="A6140" s="10" t="inlineStr">
        <is>
          <t>VAL-LHHS-06050</t>
        </is>
      </c>
      <c r="B6140" s="10" t="inlineStr">
        <is>
          <t>OBS-LHHS-1572</t>
        </is>
      </c>
      <c r="C6140" s="10" t="inlineStr">
        <is>
          <t>table_total</t>
        </is>
      </c>
      <c r="D6140" s="10" t="inlineStr">
        <is>
          <t>894,795 = sum of [Retirement Payments; Survivors Benefits; Dependents’ Medical Care] (thousands)</t>
        </is>
      </c>
      <c r="E6140" s="10" t="inlineStr">
        <is>
          <t>894,795 (thousands) as printed; children not fully extracted (innermost_heading_unmatched)</t>
        </is>
      </c>
      <c r="F6140" s="10" t="inlineStr">
        <is>
          <t>flag</t>
        </is>
      </c>
      <c r="G6140" s="10" t="inlineStr">
        <is>
          <t>resolved</t>
        </is>
      </c>
      <c r="H6140" s="10" t="inlineStr">
        <is>
          <t>owner (group approval 2026-10-08)</t>
        </is>
      </c>
      <c r="I6140" s="10" t="inlineStr">
        <is>
          <t>informational: the parser could not place every printed line under this total, so the sum was not checked; no check disagrees with the figure</t>
        </is>
      </c>
    </row>
    <row r="6141">
      <c r="A6141" s="7" t="inlineStr">
        <is>
          <t>VAL-LHHS-06051</t>
        </is>
      </c>
      <c r="B6141" s="7" t="inlineStr">
        <is>
          <t>OBS-LHHS-1572</t>
        </is>
      </c>
      <c r="C6141" s="7" t="inlineStr">
        <is>
          <t>structural</t>
        </is>
      </c>
      <c r="D6141" s="7" t="inlineStr">
        <is>
          <t>[Senate Committee recommendation compared with (+ or -) 2024 appropriation] = 894,795 - 792,691 = 102,104</t>
        </is>
      </c>
      <c r="E6141" s="7" t="inlineStr">
        <is>
          <t>102,104 as printed in [Senate Committee recommendation compared with (+ or -) 2024 appropriation]</t>
        </is>
      </c>
      <c r="F6141" s="7" t="inlineStr">
        <is>
          <t>pass</t>
        </is>
      </c>
      <c r="G6141" s="7" t="inlineStr"/>
      <c r="H6141" s="7" t="inlineStr"/>
      <c r="I6141" s="7" t="inlineStr"/>
    </row>
    <row r="6142">
      <c r="A6142" s="7" t="inlineStr">
        <is>
          <t>VAL-LHHS-06052</t>
        </is>
      </c>
      <c r="B6142" s="7" t="inlineStr">
        <is>
          <t>OBS-LHHS-1572</t>
        </is>
      </c>
      <c r="C6142" s="7" t="inlineStr">
        <is>
          <t>source_text</t>
        </is>
      </c>
      <c r="D6142" s="7" t="inlineStr">
        <is>
          <t>amount '894,795' and label 'Total, Medical Benefits for Commissioned Officers' in the transcribed row</t>
        </is>
      </c>
      <c r="E6142" s="7" t="inlineStr">
        <is>
          <t>Total, Medical Benefits for Commissioned Officers 792,691 894,795 894,795 +102,104 ....</t>
        </is>
      </c>
      <c r="F6142" s="7" t="inlineStr">
        <is>
          <t>pass</t>
        </is>
      </c>
      <c r="G6142" s="7" t="inlineStr"/>
      <c r="H6142" s="7" t="inlineStr"/>
      <c r="I6142" s="7" t="inlineStr"/>
    </row>
    <row r="6143">
      <c r="A6143" s="7" t="inlineStr">
        <is>
          <t>VAL-LHHS-06053</t>
        </is>
      </c>
      <c r="B6143" s="7" t="inlineStr">
        <is>
          <t>OBS-LHHS-1572</t>
        </is>
      </c>
      <c r="C6143" s="7" t="inlineStr">
        <is>
          <t>unit</t>
        </is>
      </c>
      <c r="D6143" s="7" t="inlineStr">
        <is>
          <t>thousands (applied, x1,000 to dollars)</t>
        </is>
      </c>
      <c r="E6143" s="7" t="inlineStr">
        <is>
          <t>page 451 declares '[In thousands of dollars]'</t>
        </is>
      </c>
      <c r="F6143" s="7" t="inlineStr">
        <is>
          <t>pass</t>
        </is>
      </c>
      <c r="G6143" s="7" t="inlineStr"/>
      <c r="H6143" s="7" t="inlineStr"/>
      <c r="I6143" s="7" t="inlineStr"/>
    </row>
    <row r="6144">
      <c r="A6144" s="10" t="inlineStr">
        <is>
          <t>VAL-LHHS-06054</t>
        </is>
      </c>
      <c r="B6144" s="10" t="inlineStr">
        <is>
          <t>OBS-LHHS-1573</t>
        </is>
      </c>
      <c r="C6144" s="10" t="inlineStr">
        <is>
          <t>table_total</t>
        </is>
      </c>
      <c r="D6144" s="10" t="inlineStr">
        <is>
          <t>947,182 = sum of [Retirement Payments; Survivors Benefits; Dependents' Medical Care] (thousands)</t>
        </is>
      </c>
      <c r="E6144" s="10" t="inlineStr">
        <is>
          <t>947,182 (thousands) as printed; children not fully extracted (innermost_heading_unmatched)</t>
        </is>
      </c>
      <c r="F6144" s="10" t="inlineStr">
        <is>
          <t>flag</t>
        </is>
      </c>
      <c r="G6144" s="10" t="inlineStr">
        <is>
          <t>resolved</t>
        </is>
      </c>
      <c r="H6144" s="10" t="inlineStr">
        <is>
          <t>owner (group approval 2026-10-08)</t>
        </is>
      </c>
      <c r="I6144" s="10" t="inlineStr">
        <is>
          <t>informational: the parser could not place every printed line under this total, so the sum was not checked; no check disagrees with the figure</t>
        </is>
      </c>
    </row>
    <row r="6145">
      <c r="A6145" s="7" t="inlineStr">
        <is>
          <t>VAL-LHHS-06055</t>
        </is>
      </c>
      <c r="B6145" s="7" t="inlineStr">
        <is>
          <t>OBS-LHHS-1573</t>
        </is>
      </c>
      <c r="C6145" s="7" t="inlineStr">
        <is>
          <t>structural</t>
        </is>
      </c>
      <c r="D6145" s="7" t="inlineStr">
        <is>
          <t>[Committee vs. Enacted] = 967,192 - 947,182 = 20,010</t>
        </is>
      </c>
      <c r="E6145" s="7" t="inlineStr">
        <is>
          <t>20,010 as printed in [Committee vs. Enacted]</t>
        </is>
      </c>
      <c r="F6145" s="7" t="inlineStr">
        <is>
          <t>pass</t>
        </is>
      </c>
      <c r="G6145" s="7" t="inlineStr"/>
      <c r="H6145" s="7" t="inlineStr"/>
      <c r="I6145" s="7" t="inlineStr"/>
    </row>
    <row r="6146">
      <c r="A6146" s="7" t="inlineStr">
        <is>
          <t>VAL-LHHS-06056</t>
        </is>
      </c>
      <c r="B6146" s="7" t="inlineStr">
        <is>
          <t>OBS-LHHS-1573</t>
        </is>
      </c>
      <c r="C6146" s="7" t="inlineStr">
        <is>
          <t>source_text</t>
        </is>
      </c>
      <c r="D6146" s="7" t="inlineStr">
        <is>
          <t>amount '947,182' and label 'Total, Medical Benefits for Commissioned Officers' in the transcribed row</t>
        </is>
      </c>
      <c r="E6146" s="7" t="inlineStr">
        <is>
          <t>Total, Medical Benefits for Commissioned Officers................................... 947,182 967,192 967,192 +20,010 ---</t>
        </is>
      </c>
      <c r="F6146" s="7" t="inlineStr">
        <is>
          <t>pass</t>
        </is>
      </c>
      <c r="G6146" s="7" t="inlineStr"/>
      <c r="H6146" s="7" t="inlineStr"/>
      <c r="I6146" s="7" t="inlineStr"/>
    </row>
    <row r="6147">
      <c r="A6147" s="7" t="inlineStr">
        <is>
          <t>VAL-LHHS-06057</t>
        </is>
      </c>
      <c r="B6147" s="7" t="inlineStr">
        <is>
          <t>OBS-LHHS-1573</t>
        </is>
      </c>
      <c r="C6147" s="7" t="inlineStr">
        <is>
          <t>unit</t>
        </is>
      </c>
      <c r="D6147" s="7" t="inlineStr">
        <is>
          <t>thousands (applied, x1,000 to dollars)</t>
        </is>
      </c>
      <c r="E6147" s="7" t="inlineStr">
        <is>
          <t>page 395 declares '(Amounts in thousands)'</t>
        </is>
      </c>
      <c r="F6147" s="7" t="inlineStr">
        <is>
          <t>pass</t>
        </is>
      </c>
      <c r="G6147" s="7" t="inlineStr"/>
      <c r="H6147" s="7" t="inlineStr"/>
      <c r="I6147" s="7" t="inlineStr"/>
    </row>
    <row r="6148">
      <c r="A6148" s="10" t="inlineStr">
        <is>
          <t>VAL-LHHS-06058</t>
        </is>
      </c>
      <c r="B6148" s="10" t="inlineStr">
        <is>
          <t>OBS-LHHS-1574</t>
        </is>
      </c>
      <c r="C6148" s="10" t="inlineStr">
        <is>
          <t>table_total</t>
        </is>
      </c>
      <c r="D6148" s="10" t="inlineStr">
        <is>
          <t>947,182 = sum of [Retirement Payments; Survivors Benefits; Dependents' Medical Care] (thousands)</t>
        </is>
      </c>
      <c r="E6148" s="10" t="inlineStr">
        <is>
          <t>947,182 (thousands) as printed; children not fully extracted (innermost_heading_unmatched)</t>
        </is>
      </c>
      <c r="F6148" s="10" t="inlineStr">
        <is>
          <t>flag</t>
        </is>
      </c>
      <c r="G6148" s="10" t="inlineStr">
        <is>
          <t>resolved</t>
        </is>
      </c>
      <c r="H6148" s="10" t="inlineStr">
        <is>
          <t>owner (group approval 2026-10-08)</t>
        </is>
      </c>
      <c r="I6148" s="10" t="inlineStr">
        <is>
          <t>informational: the parser could not place every printed line under this total, so the sum was not checked; no check disagrees with the figure</t>
        </is>
      </c>
    </row>
    <row r="6149">
      <c r="A6149" s="7" t="inlineStr">
        <is>
          <t>VAL-LHHS-06059</t>
        </is>
      </c>
      <c r="B6149" s="7" t="inlineStr">
        <is>
          <t>OBS-LHHS-1574</t>
        </is>
      </c>
      <c r="C6149" s="7" t="inlineStr">
        <is>
          <t>structural</t>
        </is>
      </c>
      <c r="D6149" s="7" t="inlineStr">
        <is>
          <t>[Bill vs. Estimate] = 947,182 - 894,795 = 52,387</t>
        </is>
      </c>
      <c r="E6149" s="7" t="inlineStr">
        <is>
          <t>52,387 as printed in [Bill vs. Estimate]</t>
        </is>
      </c>
      <c r="F6149" s="7" t="inlineStr">
        <is>
          <t>pass</t>
        </is>
      </c>
      <c r="G6149" s="7" t="inlineStr"/>
      <c r="H6149" s="7" t="inlineStr"/>
      <c r="I6149" s="7" t="inlineStr"/>
    </row>
    <row r="6150">
      <c r="A6150" s="7" t="inlineStr">
        <is>
          <t>VAL-LHHS-06060</t>
        </is>
      </c>
      <c r="B6150" s="7" t="inlineStr">
        <is>
          <t>OBS-LHHS-1574</t>
        </is>
      </c>
      <c r="C6150" s="7" t="inlineStr">
        <is>
          <t>structural</t>
        </is>
      </c>
      <c r="D6150" s="7" t="inlineStr">
        <is>
          <t>[Bill vs. Request] = 947,182 - 947,182 = 0</t>
        </is>
      </c>
      <c r="E6150" s="7" t="inlineStr">
        <is>
          <t>0 as printed in [Bill vs. Request]</t>
        </is>
      </c>
      <c r="F6150" s="7" t="inlineStr">
        <is>
          <t>pass</t>
        </is>
      </c>
      <c r="G6150" s="7" t="inlineStr"/>
      <c r="H6150" s="7" t="inlineStr"/>
      <c r="I6150" s="7" t="inlineStr"/>
    </row>
    <row r="6151">
      <c r="A6151" s="7" t="inlineStr">
        <is>
          <t>VAL-LHHS-06061</t>
        </is>
      </c>
      <c r="B6151" s="7" t="inlineStr">
        <is>
          <t>OBS-LHHS-1574</t>
        </is>
      </c>
      <c r="C6151" s="7" t="inlineStr">
        <is>
          <t>source_text</t>
        </is>
      </c>
      <c r="D6151" s="7" t="inlineStr">
        <is>
          <t>amount '947,182' and label 'Total, Medical Benefits for Commissioned Officers' in the transcribed row</t>
        </is>
      </c>
      <c r="E6151" s="7" t="inlineStr">
        <is>
          <t>Total, Medical Benefits for Commissioned Officers................................... 894,795 947,182 947,182 +52,387 ---</t>
        </is>
      </c>
      <c r="F6151" s="7" t="inlineStr">
        <is>
          <t>pass</t>
        </is>
      </c>
      <c r="G6151" s="7" t="inlineStr"/>
      <c r="H6151" s="7" t="inlineStr"/>
      <c r="I6151" s="7" t="inlineStr"/>
    </row>
    <row r="6152">
      <c r="A6152" s="7" t="inlineStr">
        <is>
          <t>VAL-LHHS-06062</t>
        </is>
      </c>
      <c r="B6152" s="7" t="inlineStr">
        <is>
          <t>OBS-LHHS-1574</t>
        </is>
      </c>
      <c r="C6152" s="7" t="inlineStr">
        <is>
          <t>unit</t>
        </is>
      </c>
      <c r="D6152" s="7" t="inlineStr">
        <is>
          <t>thousands (applied, x1,000 to dollars)</t>
        </is>
      </c>
      <c r="E6152" s="7" t="inlineStr">
        <is>
          <t>page 365 declares '(Amounts in thousands)'</t>
        </is>
      </c>
      <c r="F6152" s="7" t="inlineStr">
        <is>
          <t>pass</t>
        </is>
      </c>
      <c r="G6152" s="7" t="inlineStr"/>
      <c r="H6152" s="7" t="inlineStr"/>
      <c r="I6152" s="7" t="inlineStr"/>
    </row>
    <row r="6153">
      <c r="A6153" s="10" t="inlineStr">
        <is>
          <t>VAL-LHHS-06063</t>
        </is>
      </c>
      <c r="B6153" s="10" t="inlineStr">
        <is>
          <t>OBS-LHHS-1575</t>
        </is>
      </c>
      <c r="C6153" s="10" t="inlineStr">
        <is>
          <t>table_total</t>
        </is>
      </c>
      <c r="D6153" s="10" t="inlineStr">
        <is>
          <t>947,182 = sum of [Retirement Payments; Survivors Benefits; Dependents' Medical Care] (thousands)</t>
        </is>
      </c>
      <c r="E6153" s="10" t="inlineStr">
        <is>
          <t>947,182 (thousands) as printed; children not fully extracted (innermost_heading_unmatched)</t>
        </is>
      </c>
      <c r="F6153" s="10" t="inlineStr">
        <is>
          <t>flag</t>
        </is>
      </c>
      <c r="G6153" s="10" t="inlineStr">
        <is>
          <t>resolved</t>
        </is>
      </c>
      <c r="H6153" s="10" t="inlineStr">
        <is>
          <t>owner (group approval 2026-10-08)</t>
        </is>
      </c>
      <c r="I6153" s="10" t="inlineStr">
        <is>
          <t>informational: the parser could not place every printed line under this total, so the sum was not checked; no check disagrees with the figure</t>
        </is>
      </c>
    </row>
    <row r="6154">
      <c r="A6154" s="7" t="inlineStr">
        <is>
          <t>VAL-LHHS-06064</t>
        </is>
      </c>
      <c r="B6154" s="7" t="inlineStr">
        <is>
          <t>OBS-LHHS-1575</t>
        </is>
      </c>
      <c r="C6154" s="7" t="inlineStr">
        <is>
          <t>structural</t>
        </is>
      </c>
      <c r="D6154" s="7" t="inlineStr">
        <is>
          <t>[Bill vs. Request] = 947,182 - 947,182 = 0</t>
        </is>
      </c>
      <c r="E6154" s="7" t="inlineStr">
        <is>
          <t>0 as printed in [Bill vs. Request]</t>
        </is>
      </c>
      <c r="F6154" s="7" t="inlineStr">
        <is>
          <t>pass</t>
        </is>
      </c>
      <c r="G6154" s="7" t="inlineStr"/>
      <c r="H6154" s="7" t="inlineStr"/>
      <c r="I6154" s="7" t="inlineStr"/>
    </row>
    <row r="6155">
      <c r="A6155" s="7" t="inlineStr">
        <is>
          <t>VAL-LHHS-06065</t>
        </is>
      </c>
      <c r="B6155" s="7" t="inlineStr">
        <is>
          <t>OBS-LHHS-1575</t>
        </is>
      </c>
      <c r="C6155" s="7" t="inlineStr">
        <is>
          <t>source_text</t>
        </is>
      </c>
      <c r="D6155" s="7" t="inlineStr">
        <is>
          <t>amount '947,182' and label 'Total, Medical Benefits for Commissioned Officers' in the transcribed row</t>
        </is>
      </c>
      <c r="E6155" s="7" t="inlineStr">
        <is>
          <t>Total, Medical Benefits for Commissioned Officers................................... 894,795 947,182 947,182 +52,387 ---</t>
        </is>
      </c>
      <c r="F6155" s="7" t="inlineStr">
        <is>
          <t>pass</t>
        </is>
      </c>
      <c r="G6155" s="7" t="inlineStr"/>
      <c r="H6155" s="7" t="inlineStr"/>
      <c r="I6155" s="7" t="inlineStr"/>
    </row>
    <row r="6156">
      <c r="A6156" s="7" t="inlineStr">
        <is>
          <t>VAL-LHHS-06066</t>
        </is>
      </c>
      <c r="B6156" s="7" t="inlineStr">
        <is>
          <t>OBS-LHHS-1575</t>
        </is>
      </c>
      <c r="C6156" s="7" t="inlineStr">
        <is>
          <t>unit</t>
        </is>
      </c>
      <c r="D6156" s="7" t="inlineStr">
        <is>
          <t>thousands (applied, x1,000 to dollars)</t>
        </is>
      </c>
      <c r="E6156" s="7" t="inlineStr">
        <is>
          <t>page 365 declares '(Amounts in thousands)'</t>
        </is>
      </c>
      <c r="F6156" s="7" t="inlineStr">
        <is>
          <t>pass</t>
        </is>
      </c>
      <c r="G6156" s="7" t="inlineStr"/>
      <c r="H6156" s="7" t="inlineStr"/>
      <c r="I6156" s="7" t="inlineStr"/>
    </row>
    <row r="6157">
      <c r="A6157" s="10" t="inlineStr">
        <is>
          <t>VAL-LHHS-06067</t>
        </is>
      </c>
      <c r="B6157" s="10" t="inlineStr">
        <is>
          <t>OBS-LHHS-1576</t>
        </is>
      </c>
      <c r="C6157" s="10" t="inlineStr">
        <is>
          <t>table_total</t>
        </is>
      </c>
      <c r="D6157" s="10" t="inlineStr">
        <is>
          <t>947,182 = sum of [Retirement Payments; Survivors Benefits; Dependents’ Medical Care] (thousands)</t>
        </is>
      </c>
      <c r="E6157" s="10" t="inlineStr">
        <is>
          <t>947,182 (thousands) as printed; children not fully extracted (innermost_heading_unmatched)</t>
        </is>
      </c>
      <c r="F6157" s="10" t="inlineStr">
        <is>
          <t>flag</t>
        </is>
      </c>
      <c r="G6157" s="10" t="inlineStr">
        <is>
          <t>resolved</t>
        </is>
      </c>
      <c r="H6157" s="10" t="inlineStr">
        <is>
          <t>owner (group approval 2026-10-08)</t>
        </is>
      </c>
      <c r="I6157" s="10" t="inlineStr">
        <is>
          <t>informational: the parser could not place every printed line under this total, so the sum was not checked; no check disagrees with the figure</t>
        </is>
      </c>
    </row>
    <row r="6158">
      <c r="A6158" s="7" t="inlineStr">
        <is>
          <t>VAL-LHHS-06068</t>
        </is>
      </c>
      <c r="B6158" s="7" t="inlineStr">
        <is>
          <t>OBS-LHHS-1576</t>
        </is>
      </c>
      <c r="C6158" s="7" t="inlineStr">
        <is>
          <t>source_text</t>
        </is>
      </c>
      <c r="D6158" s="7" t="inlineStr">
        <is>
          <t>amount '947,182' and label 'Total, Medical Benefits for Commissioned Officers' in the transcribed row</t>
        </is>
      </c>
      <c r="E6158" s="7" t="inlineStr">
        <is>
          <t>Total, Medical Benefits for Commissioned Officers 947,182</t>
        </is>
      </c>
      <c r="F6158" s="7" t="inlineStr">
        <is>
          <t>pass</t>
        </is>
      </c>
      <c r="G6158" s="7" t="inlineStr"/>
      <c r="H6158" s="7" t="inlineStr"/>
      <c r="I6158" s="7" t="inlineStr"/>
    </row>
    <row r="6159">
      <c r="A6159" s="7" t="inlineStr">
        <is>
          <t>VAL-LHHS-06069</t>
        </is>
      </c>
      <c r="B6159" s="7" t="inlineStr">
        <is>
          <t>OBS-LHHS-1576</t>
        </is>
      </c>
      <c r="C6159" s="7" t="inlineStr">
        <is>
          <t>unit</t>
        </is>
      </c>
      <c r="D6159" s="7" t="inlineStr">
        <is>
          <t>thousands (applied, x1,000 to dollars)</t>
        </is>
      </c>
      <c r="E6159" s="7" t="inlineStr">
        <is>
          <t>page 442 declares '[In thousands of dollars]'</t>
        </is>
      </c>
      <c r="F6159" s="7" t="inlineStr">
        <is>
          <t>pass</t>
        </is>
      </c>
      <c r="G6159" s="7" t="inlineStr"/>
      <c r="H6159" s="7" t="inlineStr"/>
      <c r="I6159" s="7" t="inlineStr"/>
    </row>
    <row r="6160">
      <c r="A6160" s="10" t="inlineStr">
        <is>
          <t>VAL-LHHS-06070</t>
        </is>
      </c>
      <c r="B6160" s="10" t="inlineStr">
        <is>
          <t>OBS-LHHS-1577</t>
        </is>
      </c>
      <c r="C6160" s="10" t="inlineStr">
        <is>
          <t>table_total</t>
        </is>
      </c>
      <c r="D6160" s="10" t="inlineStr">
        <is>
          <t>967,192 = sum of [Retirement Payments; Survivors Benefits; Dependents' Medical Care] (thousands)</t>
        </is>
      </c>
      <c r="E6160" s="10" t="inlineStr">
        <is>
          <t>967,192 (thousands) as printed; children not fully extracted (innermost_heading_unmatched)</t>
        </is>
      </c>
      <c r="F6160" s="10" t="inlineStr">
        <is>
          <t>flag</t>
        </is>
      </c>
      <c r="G6160" s="10" t="inlineStr">
        <is>
          <t>resolved</t>
        </is>
      </c>
      <c r="H6160" s="10" t="inlineStr">
        <is>
          <t>owner (group approval 2026-10-08)</t>
        </is>
      </c>
      <c r="I6160" s="10" t="inlineStr">
        <is>
          <t>informational: the parser could not place every printed line under this total, so the sum was not checked; no check disagrees with the figure</t>
        </is>
      </c>
    </row>
    <row r="6161">
      <c r="A6161" s="7" t="inlineStr">
        <is>
          <t>VAL-LHHS-06071</t>
        </is>
      </c>
      <c r="B6161" s="7" t="inlineStr">
        <is>
          <t>OBS-LHHS-1577</t>
        </is>
      </c>
      <c r="C6161" s="7" t="inlineStr">
        <is>
          <t>structural</t>
        </is>
      </c>
      <c r="D6161" s="7" t="inlineStr">
        <is>
          <t>[Committee vs. Enacted] = 967,192 - 947,182 = 20,010</t>
        </is>
      </c>
      <c r="E6161" s="7" t="inlineStr">
        <is>
          <t>20,010 as printed in [Committee vs. Enacted]</t>
        </is>
      </c>
      <c r="F6161" s="7" t="inlineStr">
        <is>
          <t>pass</t>
        </is>
      </c>
      <c r="G6161" s="7" t="inlineStr"/>
      <c r="H6161" s="7" t="inlineStr"/>
      <c r="I6161" s="7" t="inlineStr"/>
    </row>
    <row r="6162">
      <c r="A6162" s="7" t="inlineStr">
        <is>
          <t>VAL-LHHS-06072</t>
        </is>
      </c>
      <c r="B6162" s="7" t="inlineStr">
        <is>
          <t>OBS-LHHS-1577</t>
        </is>
      </c>
      <c r="C6162" s="7" t="inlineStr">
        <is>
          <t>structural</t>
        </is>
      </c>
      <c r="D6162" s="7" t="inlineStr">
        <is>
          <t>[Committee vs. Request] = 967,192 - 967,192 = 0</t>
        </is>
      </c>
      <c r="E6162" s="7" t="inlineStr">
        <is>
          <t>0 as printed in [Committee vs. Request]</t>
        </is>
      </c>
      <c r="F6162" s="7" t="inlineStr">
        <is>
          <t>pass</t>
        </is>
      </c>
      <c r="G6162" s="7" t="inlineStr"/>
      <c r="H6162" s="7" t="inlineStr"/>
      <c r="I6162" s="7" t="inlineStr"/>
    </row>
    <row r="6163">
      <c r="A6163" s="7" t="inlineStr">
        <is>
          <t>VAL-LHHS-06073</t>
        </is>
      </c>
      <c r="B6163" s="7" t="inlineStr">
        <is>
          <t>OBS-LHHS-1577</t>
        </is>
      </c>
      <c r="C6163" s="7" t="inlineStr">
        <is>
          <t>source_text</t>
        </is>
      </c>
      <c r="D6163" s="7" t="inlineStr">
        <is>
          <t>amount '967,192' and label 'Total, Medical Benefits for Commissioned Officers' in the transcribed row</t>
        </is>
      </c>
      <c r="E6163" s="7" t="inlineStr">
        <is>
          <t>Total, Medical Benefits for Commissioned Officers................................... 947,182 967,192 967,192 +20,010 ---</t>
        </is>
      </c>
      <c r="F6163" s="7" t="inlineStr">
        <is>
          <t>pass</t>
        </is>
      </c>
      <c r="G6163" s="7" t="inlineStr"/>
      <c r="H6163" s="7" t="inlineStr"/>
      <c r="I6163" s="7" t="inlineStr"/>
    </row>
    <row r="6164">
      <c r="A6164" s="7" t="inlineStr">
        <is>
          <t>VAL-LHHS-06074</t>
        </is>
      </c>
      <c r="B6164" s="7" t="inlineStr">
        <is>
          <t>OBS-LHHS-1577</t>
        </is>
      </c>
      <c r="C6164" s="7" t="inlineStr">
        <is>
          <t>unit</t>
        </is>
      </c>
      <c r="D6164" s="7" t="inlineStr">
        <is>
          <t>thousands (applied, x1,000 to dollars)</t>
        </is>
      </c>
      <c r="E6164" s="7" t="inlineStr">
        <is>
          <t>page 395 declares '(Amounts in thousands)'</t>
        </is>
      </c>
      <c r="F6164" s="7" t="inlineStr">
        <is>
          <t>pass</t>
        </is>
      </c>
      <c r="G6164" s="7" t="inlineStr"/>
      <c r="H6164" s="7" t="inlineStr"/>
      <c r="I6164" s="7" t="inlineStr"/>
    </row>
    <row r="6165">
      <c r="A6165" s="10" t="inlineStr">
        <is>
          <t>VAL-LHHS-06075</t>
        </is>
      </c>
      <c r="B6165" s="10" t="inlineStr">
        <is>
          <t>OBS-LHHS-1578</t>
        </is>
      </c>
      <c r="C6165" s="10" t="inlineStr">
        <is>
          <t>table_total</t>
        </is>
      </c>
      <c r="D6165" s="10" t="inlineStr">
        <is>
          <t>967,192 = sum of [Retirement Payments; Survivors Benefits; Dependents' Medical Care] (thousands)</t>
        </is>
      </c>
      <c r="E6165" s="10" t="inlineStr">
        <is>
          <t>967,192 (thousands) as printed; children not fully extracted (innermost_heading_unmatched)</t>
        </is>
      </c>
      <c r="F6165" s="10" t="inlineStr">
        <is>
          <t>flag</t>
        </is>
      </c>
      <c r="G6165" s="10" t="inlineStr">
        <is>
          <t>resolved</t>
        </is>
      </c>
      <c r="H6165" s="10" t="inlineStr">
        <is>
          <t>owner (group approval 2026-10-08)</t>
        </is>
      </c>
      <c r="I6165" s="10" t="inlineStr">
        <is>
          <t>informational: the parser could not place every printed line under this total, so the sum was not checked; no check disagrees with the figure</t>
        </is>
      </c>
    </row>
    <row r="6166">
      <c r="A6166" s="7" t="inlineStr">
        <is>
          <t>VAL-LHHS-06076</t>
        </is>
      </c>
      <c r="B6166" s="7" t="inlineStr">
        <is>
          <t>OBS-LHHS-1578</t>
        </is>
      </c>
      <c r="C6166" s="7" t="inlineStr">
        <is>
          <t>structural</t>
        </is>
      </c>
      <c r="D6166" s="7" t="inlineStr">
        <is>
          <t>[Committee vs. Request] = 967,192 - 967,192 = 0</t>
        </is>
      </c>
      <c r="E6166" s="7" t="inlineStr">
        <is>
          <t>0 as printed in [Committee vs. Request]</t>
        </is>
      </c>
      <c r="F6166" s="7" t="inlineStr">
        <is>
          <t>pass</t>
        </is>
      </c>
      <c r="G6166" s="7" t="inlineStr"/>
      <c r="H6166" s="7" t="inlineStr"/>
      <c r="I6166" s="7" t="inlineStr"/>
    </row>
    <row r="6167">
      <c r="A6167" s="7" t="inlineStr">
        <is>
          <t>VAL-LHHS-06077</t>
        </is>
      </c>
      <c r="B6167" s="7" t="inlineStr">
        <is>
          <t>OBS-LHHS-1578</t>
        </is>
      </c>
      <c r="C6167" s="7" t="inlineStr">
        <is>
          <t>source_text</t>
        </is>
      </c>
      <c r="D6167" s="7" t="inlineStr">
        <is>
          <t>amount '967,192' and label 'Total, Medical Benefits for Commissioned Officers' in the transcribed row</t>
        </is>
      </c>
      <c r="E6167" s="7" t="inlineStr">
        <is>
          <t>Total, Medical Benefits for Commissioned Officers................................... 947,182 967,192 967,192 +20,010 ---</t>
        </is>
      </c>
      <c r="F6167" s="7" t="inlineStr">
        <is>
          <t>pass</t>
        </is>
      </c>
      <c r="G6167" s="7" t="inlineStr"/>
      <c r="H6167" s="7" t="inlineStr"/>
      <c r="I6167" s="7" t="inlineStr"/>
    </row>
    <row r="6168">
      <c r="A6168" s="7" t="inlineStr">
        <is>
          <t>VAL-LHHS-06078</t>
        </is>
      </c>
      <c r="B6168" s="7" t="inlineStr">
        <is>
          <t>OBS-LHHS-1578</t>
        </is>
      </c>
      <c r="C6168" s="7" t="inlineStr">
        <is>
          <t>unit</t>
        </is>
      </c>
      <c r="D6168" s="7" t="inlineStr">
        <is>
          <t>thousands (applied, x1,000 to dollars)</t>
        </is>
      </c>
      <c r="E6168" s="7" t="inlineStr">
        <is>
          <t>page 395 declares '(Amounts in thousands)'</t>
        </is>
      </c>
      <c r="F6168" s="7" t="inlineStr">
        <is>
          <t>pass</t>
        </is>
      </c>
      <c r="G6168" s="7" t="inlineStr"/>
      <c r="H6168" s="7" t="inlineStr"/>
      <c r="I6168" s="7" t="inlineStr"/>
    </row>
    <row r="6169">
      <c r="A6169" s="7" t="inlineStr">
        <is>
          <t>VAL-LHHS-06079</t>
        </is>
      </c>
      <c r="B6169" s="7" t="inlineStr">
        <is>
          <t>OBS-LHHS-1579</t>
        </is>
      </c>
      <c r="C6169" s="7" t="inlineStr">
        <is>
          <t>table_total</t>
        </is>
      </c>
      <c r="D6169" s="7" t="inlineStr">
        <is>
          <t>537,144 = sum of [General Departmental Management, Federal Funds; Teen Pregnancy Prevention Community Grants; Sexual Risk Avoidance; Office of Minority Health; Office on Women’s Health; Minority HIV/AIDS Fund; Embryo Adoption Awareness Campaign; Electric Vehicle Program] (thousands)</t>
        </is>
      </c>
      <c r="E6169" s="7" t="inlineStr">
        <is>
          <t>537,144 (thousands) as printed</t>
        </is>
      </c>
      <c r="F6169" s="7" t="inlineStr">
        <is>
          <t>pass</t>
        </is>
      </c>
      <c r="G6169" s="7" t="inlineStr"/>
      <c r="H6169" s="7" t="inlineStr"/>
      <c r="I6169" s="7" t="inlineStr"/>
    </row>
    <row r="6170">
      <c r="A6170" s="10" t="inlineStr">
        <is>
          <t>VAL-LHHS-06080</t>
        </is>
      </c>
      <c r="B6170" s="10" t="inlineStr">
        <is>
          <t>OBS-LHHS-1579</t>
        </is>
      </c>
      <c r="C6170" s="10" t="inlineStr">
        <is>
          <t>structural</t>
        </is>
      </c>
      <c r="D6170" s="10" t="inlineStr">
        <is>
          <t>memo breakdown [(Evaluation Tap Funding)] sums to 64,828</t>
        </is>
      </c>
      <c r="E6170" s="10" t="inlineStr">
        <is>
          <t>537,144 as printed</t>
        </is>
      </c>
      <c r="F6170" s="10" t="inlineStr">
        <is>
          <t>flag</t>
        </is>
      </c>
      <c r="G6170" s="10" t="inlineStr">
        <is>
          <t>resolved</t>
        </is>
      </c>
      <c r="H6170" s="10" t="inlineStr">
        <is>
          <t>owner (group approval 2026-10-08)</t>
        </is>
      </c>
      <c r="I6170" s="10" t="inlineStr">
        <is>
          <t>informational: the memo lines printed under this total are 'of which' amounts or alternate (program-level) totals, not its parts; a memo breakdown cannot confirm the figure</t>
        </is>
      </c>
    </row>
    <row r="6171">
      <c r="A6171" s="7" t="inlineStr">
        <is>
          <t>VAL-LHHS-06081</t>
        </is>
      </c>
      <c r="B6171" s="7" t="inlineStr">
        <is>
          <t>OBS-LHHS-1579</t>
        </is>
      </c>
      <c r="C6171" s="7" t="inlineStr">
        <is>
          <t>source_text</t>
        </is>
      </c>
      <c r="D6171" s="7" t="inlineStr">
        <is>
          <t>amount '537,144' and label 'Total, General Departmental Management' in the transcribed row</t>
        </is>
      </c>
      <c r="E6171" s="7" t="inlineStr">
        <is>
          <t>Total, General Departmental Management 537,144 611,320 537,144 .... -74,176</t>
        </is>
      </c>
      <c r="F6171" s="7" t="inlineStr">
        <is>
          <t>pass</t>
        </is>
      </c>
      <c r="G6171" s="7" t="inlineStr"/>
      <c r="H6171" s="7" t="inlineStr"/>
      <c r="I6171" s="7" t="inlineStr"/>
    </row>
    <row r="6172">
      <c r="A6172" s="7" t="inlineStr">
        <is>
          <t>VAL-LHHS-06082</t>
        </is>
      </c>
      <c r="B6172" s="7" t="inlineStr">
        <is>
          <t>OBS-LHHS-1579</t>
        </is>
      </c>
      <c r="C6172" s="7" t="inlineStr">
        <is>
          <t>unit</t>
        </is>
      </c>
      <c r="D6172" s="7" t="inlineStr">
        <is>
          <t>thousands (applied, x1,000 to dollars)</t>
        </is>
      </c>
      <c r="E6172" s="7" t="inlineStr">
        <is>
          <t>page 391 declares '[In thousands of dollars]'</t>
        </is>
      </c>
      <c r="F6172" s="7" t="inlineStr">
        <is>
          <t>pass</t>
        </is>
      </c>
      <c r="G6172" s="7" t="inlineStr"/>
      <c r="H6172" s="7" t="inlineStr"/>
      <c r="I6172" s="7" t="inlineStr"/>
    </row>
    <row r="6173">
      <c r="A6173" s="7" t="inlineStr">
        <is>
          <t>VAL-LHHS-06083</t>
        </is>
      </c>
      <c r="B6173" s="7" t="inlineStr">
        <is>
          <t>OBS-LHHS-1580</t>
        </is>
      </c>
      <c r="C6173" s="7" t="inlineStr">
        <is>
          <t>table_total</t>
        </is>
      </c>
      <c r="D6173" s="7" t="inlineStr">
        <is>
          <t>563,894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6173" s="7" t="inlineStr">
        <is>
          <t>563,894 (thousands) as printed</t>
        </is>
      </c>
      <c r="F6173" s="7" t="inlineStr">
        <is>
          <t>pass</t>
        </is>
      </c>
      <c r="G6173" s="7" t="inlineStr"/>
      <c r="H6173" s="7" t="inlineStr"/>
      <c r="I6173" s="7" t="inlineStr"/>
    </row>
    <row r="6174">
      <c r="A6174" s="10" t="inlineStr">
        <is>
          <t>VAL-LHHS-06084</t>
        </is>
      </c>
      <c r="B6174" s="10" t="inlineStr">
        <is>
          <t>OBS-LHHS-1580</t>
        </is>
      </c>
      <c r="C6174" s="10" t="inlineStr">
        <is>
          <t>structural</t>
        </is>
      </c>
      <c r="D6174" s="10" t="inlineStr">
        <is>
          <t>memo breakdown [(Evaluation Tap Funding)] sums to 75,728</t>
        </is>
      </c>
      <c r="E6174" s="10" t="inlineStr">
        <is>
          <t>563,894 as printed</t>
        </is>
      </c>
      <c r="F6174" s="10" t="inlineStr">
        <is>
          <t>flag</t>
        </is>
      </c>
      <c r="G6174" s="10" t="inlineStr">
        <is>
          <t>resolved</t>
        </is>
      </c>
      <c r="H6174" s="10" t="inlineStr">
        <is>
          <t>owner (group approval 2026-10-08)</t>
        </is>
      </c>
      <c r="I6174" s="10" t="inlineStr">
        <is>
          <t>informational: the memo lines printed under this total are 'of which' amounts or alternate (program-level) totals, not its parts; a memo breakdown cannot confirm the figure</t>
        </is>
      </c>
    </row>
    <row r="6175">
      <c r="A6175" s="7" t="inlineStr">
        <is>
          <t>VAL-LHHS-06085</t>
        </is>
      </c>
      <c r="B6175" s="7" t="inlineStr">
        <is>
          <t>OBS-LHHS-1580</t>
        </is>
      </c>
      <c r="C6175" s="7" t="inlineStr">
        <is>
          <t>structural</t>
        </is>
      </c>
      <c r="D6175" s="7" t="inlineStr">
        <is>
          <t>[Bill vs. Enacted] = 563,894 - 506,294 = 57,600</t>
        </is>
      </c>
      <c r="E6175" s="7" t="inlineStr">
        <is>
          <t>57,600 as printed in [Bill vs. Enacted]</t>
        </is>
      </c>
      <c r="F6175" s="7" t="inlineStr">
        <is>
          <t>pass</t>
        </is>
      </c>
      <c r="G6175" s="7" t="inlineStr"/>
      <c r="H6175" s="7" t="inlineStr"/>
      <c r="I6175" s="7" t="inlineStr"/>
    </row>
    <row r="6176">
      <c r="A6176" s="7" t="inlineStr">
        <is>
          <t>VAL-LHHS-06086</t>
        </is>
      </c>
      <c r="B6176" s="7" t="inlineStr">
        <is>
          <t>OBS-LHHS-1580</t>
        </is>
      </c>
      <c r="C6176" s="7" t="inlineStr">
        <is>
          <t>structural</t>
        </is>
      </c>
      <c r="D6176" s="7" t="inlineStr">
        <is>
          <t>[Bill vs. Request] = 563,894 - 579,839 = -15,945</t>
        </is>
      </c>
      <c r="E6176" s="7" t="inlineStr">
        <is>
          <t>-15,945 as printed in [Bill vs. Request]</t>
        </is>
      </c>
      <c r="F6176" s="7" t="inlineStr">
        <is>
          <t>pass</t>
        </is>
      </c>
      <c r="G6176" s="7" t="inlineStr"/>
      <c r="H6176" s="7" t="inlineStr"/>
      <c r="I6176" s="7" t="inlineStr"/>
    </row>
    <row r="6177">
      <c r="A6177" s="7" t="inlineStr">
        <is>
          <t>VAL-LHHS-06087</t>
        </is>
      </c>
      <c r="B6177" s="7" t="inlineStr">
        <is>
          <t>OBS-LHHS-1580</t>
        </is>
      </c>
      <c r="C6177" s="7" t="inlineStr">
        <is>
          <t>source_text</t>
        </is>
      </c>
      <c r="D6177" s="7" t="inlineStr">
        <is>
          <t>amount '563,894' and label 'Total, General Departmental Management' in the transcribed row</t>
        </is>
      </c>
      <c r="E6177" s="7" t="inlineStr">
        <is>
          <t>Total, General Departmental Management.......... 506,294 579,839 563,894 +57,600 -15,945</t>
        </is>
      </c>
      <c r="F6177" s="7" t="inlineStr">
        <is>
          <t>pass</t>
        </is>
      </c>
      <c r="G6177" s="7" t="inlineStr"/>
      <c r="H6177" s="7" t="inlineStr"/>
      <c r="I6177" s="7" t="inlineStr"/>
    </row>
    <row r="6178">
      <c r="A6178" s="7" t="inlineStr">
        <is>
          <t>VAL-LHHS-06088</t>
        </is>
      </c>
      <c r="B6178" s="7" t="inlineStr">
        <is>
          <t>OBS-LHHS-1580</t>
        </is>
      </c>
      <c r="C6178" s="7" t="inlineStr">
        <is>
          <t>unit</t>
        </is>
      </c>
      <c r="D6178" s="7" t="inlineStr">
        <is>
          <t>thousands (applied, x1,000 to dollars)</t>
        </is>
      </c>
      <c r="E6178" s="7" t="inlineStr">
        <is>
          <t>page 833 declares '(Amounts in thousands)'</t>
        </is>
      </c>
      <c r="F6178" s="7" t="inlineStr">
        <is>
          <t>pass</t>
        </is>
      </c>
      <c r="G6178" s="7" t="inlineStr"/>
      <c r="H6178" s="7" t="inlineStr"/>
      <c r="I6178" s="7" t="inlineStr"/>
    </row>
    <row r="6179">
      <c r="A6179" s="7" t="inlineStr">
        <is>
          <t>VAL-LHHS-06089</t>
        </is>
      </c>
      <c r="B6179" s="7" t="inlineStr">
        <is>
          <t>OBS-LHHS-1581</t>
        </is>
      </c>
      <c r="C6179" s="7" t="inlineStr">
        <is>
          <t>table_total</t>
        </is>
      </c>
      <c r="D6179" s="7" t="inlineStr">
        <is>
          <t>579,839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6179" s="7" t="inlineStr">
        <is>
          <t>579,839 (thousands) as printed</t>
        </is>
      </c>
      <c r="F6179" s="7" t="inlineStr">
        <is>
          <t>pass</t>
        </is>
      </c>
      <c r="G6179" s="7" t="inlineStr"/>
      <c r="H6179" s="7" t="inlineStr"/>
      <c r="I6179" s="7" t="inlineStr"/>
    </row>
    <row r="6180">
      <c r="A6180" s="10" t="inlineStr">
        <is>
          <t>VAL-LHHS-06090</t>
        </is>
      </c>
      <c r="B6180" s="10" t="inlineStr">
        <is>
          <t>OBS-LHHS-1581</t>
        </is>
      </c>
      <c r="C6180" s="10" t="inlineStr">
        <is>
          <t>structural</t>
        </is>
      </c>
      <c r="D6180" s="10" t="inlineStr">
        <is>
          <t>memo breakdown [(Evaluation Tap Funding)] sums to 85,228</t>
        </is>
      </c>
      <c r="E6180" s="10" t="inlineStr">
        <is>
          <t>579,839 as printed</t>
        </is>
      </c>
      <c r="F6180" s="10" t="inlineStr">
        <is>
          <t>flag</t>
        </is>
      </c>
      <c r="G6180" s="10" t="inlineStr">
        <is>
          <t>resolved</t>
        </is>
      </c>
      <c r="H6180" s="10" t="inlineStr">
        <is>
          <t>owner (group approval 2026-10-08)</t>
        </is>
      </c>
      <c r="I6180" s="10" t="inlineStr">
        <is>
          <t>informational: the memo lines printed under this total are 'of which' amounts or alternate (program-level) totals, not its parts; a memo breakdown cannot confirm the figure</t>
        </is>
      </c>
    </row>
    <row r="6181">
      <c r="A6181" s="7" t="inlineStr">
        <is>
          <t>VAL-LHHS-06091</t>
        </is>
      </c>
      <c r="B6181" s="7" t="inlineStr">
        <is>
          <t>OBS-LHHS-1581</t>
        </is>
      </c>
      <c r="C6181" s="7" t="inlineStr">
        <is>
          <t>structural</t>
        </is>
      </c>
      <c r="D6181" s="7" t="inlineStr">
        <is>
          <t>[Bill vs. Request] = 563,894 - 579,839 = -15,945</t>
        </is>
      </c>
      <c r="E6181" s="7" t="inlineStr">
        <is>
          <t>-15,945 as printed in [Bill vs. Request]</t>
        </is>
      </c>
      <c r="F6181" s="7" t="inlineStr">
        <is>
          <t>pass</t>
        </is>
      </c>
      <c r="G6181" s="7" t="inlineStr"/>
      <c r="H6181" s="7" t="inlineStr"/>
      <c r="I6181" s="7" t="inlineStr"/>
    </row>
    <row r="6182">
      <c r="A6182" s="7" t="inlineStr">
        <is>
          <t>VAL-LHHS-06092</t>
        </is>
      </c>
      <c r="B6182" s="7" t="inlineStr">
        <is>
          <t>OBS-LHHS-1581</t>
        </is>
      </c>
      <c r="C6182" s="7" t="inlineStr">
        <is>
          <t>source_text</t>
        </is>
      </c>
      <c r="D6182" s="7" t="inlineStr">
        <is>
          <t>amount '579,839' and label 'Total, General Departmental Management' in the transcribed row</t>
        </is>
      </c>
      <c r="E6182" s="7" t="inlineStr">
        <is>
          <t>Total, General Departmental Management.......... 506,294 579,839 563,894 +57,600 -15,945</t>
        </is>
      </c>
      <c r="F6182" s="7" t="inlineStr">
        <is>
          <t>pass</t>
        </is>
      </c>
      <c r="G6182" s="7" t="inlineStr"/>
      <c r="H6182" s="7" t="inlineStr"/>
      <c r="I6182" s="7" t="inlineStr"/>
    </row>
    <row r="6183">
      <c r="A6183" s="7" t="inlineStr">
        <is>
          <t>VAL-LHHS-06093</t>
        </is>
      </c>
      <c r="B6183" s="7" t="inlineStr">
        <is>
          <t>OBS-LHHS-1581</t>
        </is>
      </c>
      <c r="C6183" s="7" t="inlineStr">
        <is>
          <t>unit</t>
        </is>
      </c>
      <c r="D6183" s="7" t="inlineStr">
        <is>
          <t>thousands (applied, x1,000 to dollars)</t>
        </is>
      </c>
      <c r="E6183" s="7" t="inlineStr">
        <is>
          <t>page 833 declares '(Amounts in thousands)'</t>
        </is>
      </c>
      <c r="F6183" s="7" t="inlineStr">
        <is>
          <t>pass</t>
        </is>
      </c>
      <c r="G6183" s="7" t="inlineStr"/>
      <c r="H6183" s="7" t="inlineStr"/>
      <c r="I6183" s="7" t="inlineStr"/>
    </row>
    <row r="6184">
      <c r="A6184" s="7" t="inlineStr">
        <is>
          <t>VAL-LHHS-06094</t>
        </is>
      </c>
      <c r="B6184" s="7" t="inlineStr">
        <is>
          <t>OBS-LHHS-1581</t>
        </is>
      </c>
      <c r="C6184" s="7" t="inlineStr">
        <is>
          <t>cross_document</t>
        </is>
      </c>
      <c r="D6184" s="7" t="inlineStr">
        <is>
          <t>SRC-EXPL-LHHS-FY2023-SENATE p.417 prints 579,839 (text-extracted, 'Total, General Departmental Management')</t>
        </is>
      </c>
      <c r="E6184" s="7" t="inlineStr">
        <is>
          <t>579,839 as recorded</t>
        </is>
      </c>
      <c r="F6184" s="7" t="inlineStr">
        <is>
          <t>pass</t>
        </is>
      </c>
      <c r="G6184" s="7" t="inlineStr"/>
      <c r="H6184" s="7" t="inlineStr"/>
      <c r="I6184" s="7" t="inlineStr"/>
    </row>
    <row r="6185">
      <c r="A6185" s="16" t="inlineStr">
        <is>
          <t>VAL-LHHS-06095</t>
        </is>
      </c>
      <c r="B6185" s="16" t="inlineStr">
        <is>
          <t>OBS-LHHS-1582</t>
        </is>
      </c>
      <c r="C6185" s="16" t="inlineStr">
        <is>
          <t>table_total</t>
        </is>
      </c>
      <c r="D6185" s="16" t="inlineStr">
        <is>
          <t>676,775 = sum of [Subtotal, Grants; Sexual Risk Avoidance; Office of Minority Health; Office on Women’s Health; Minority HIV/AIDS Fund; Embryo Adoption Awareness Campaign; Reproductive Healthcare Access Fund; Electric Vehicle Program; COVID and non-COVID Executive Order Implementation] (thousands)</t>
        </is>
      </c>
      <c r="E6185" s="16" t="inlineStr">
        <is>
          <t>915,394 (thousands) as printed</t>
        </is>
      </c>
      <c r="F6185" s="16" t="inlineStr">
        <is>
          <t>fail</t>
        </is>
      </c>
      <c r="G6185" s="16" t="inlineStr">
        <is>
          <t>resolved</t>
        </is>
      </c>
      <c r="H6185" s="16" t="inlineStr">
        <is>
          <t>owner (group approval 2026-10-08)</t>
        </is>
      </c>
      <c r="I6185" s="16" t="inlineStr">
        <is>
          <t>parse artifact: the lines grouped under this total do not match the printed table's structure; the figure is confirmed by VAL-LHHS-06097 (the printed change column [Senate Committee recommendation compared with (+ or -) 2022 appropriation]); VAL-LHHS-06098 (the printed change column [Senate Committee recommendation compared with (+ or -) Budget estimate])</t>
        </is>
      </c>
    </row>
    <row r="6186">
      <c r="A6186" s="10" t="inlineStr">
        <is>
          <t>VAL-LHHS-06096</t>
        </is>
      </c>
      <c r="B6186" s="10" t="inlineStr">
        <is>
          <t>OBS-LHHS-1582</t>
        </is>
      </c>
      <c r="C6186" s="10" t="inlineStr">
        <is>
          <t>structural</t>
        </is>
      </c>
      <c r="D6186" s="10" t="inlineStr">
        <is>
          <t>memo breakdown [(Evaluation Tap Funding)] sums to 64,828</t>
        </is>
      </c>
      <c r="E6186" s="10" t="inlineStr">
        <is>
          <t>915,394 as printed</t>
        </is>
      </c>
      <c r="F6186" s="10" t="inlineStr">
        <is>
          <t>flag</t>
        </is>
      </c>
      <c r="G6186" s="10" t="inlineStr">
        <is>
          <t>resolved</t>
        </is>
      </c>
      <c r="H6186" s="10" t="inlineStr">
        <is>
          <t>owner (group approval 2026-10-08)</t>
        </is>
      </c>
      <c r="I6186" s="10" t="inlineStr">
        <is>
          <t>informational: the memo lines printed under this total are 'of which' amounts or alternate (program-level) totals, not its parts; a memo breakdown cannot confirm the figure</t>
        </is>
      </c>
    </row>
    <row r="6187">
      <c r="A6187" s="7" t="inlineStr">
        <is>
          <t>VAL-LHHS-06097</t>
        </is>
      </c>
      <c r="B6187" s="7" t="inlineStr">
        <is>
          <t>OBS-LHHS-1582</t>
        </is>
      </c>
      <c r="C6187" s="7" t="inlineStr">
        <is>
          <t>structural</t>
        </is>
      </c>
      <c r="D6187" s="7" t="inlineStr">
        <is>
          <t>[Senate Committee recommendation compared with (+ or -) 2022 appropriation] = 915,394 - 506,294 = 409,100</t>
        </is>
      </c>
      <c r="E6187" s="7" t="inlineStr">
        <is>
          <t>409,100 as printed in [Senate Committee recommendation compared with (+ or -) 2022 appropriation]</t>
        </is>
      </c>
      <c r="F6187" s="7" t="inlineStr">
        <is>
          <t>pass</t>
        </is>
      </c>
      <c r="G6187" s="7" t="inlineStr"/>
      <c r="H6187" s="7" t="inlineStr"/>
      <c r="I6187" s="7" t="inlineStr"/>
    </row>
    <row r="6188">
      <c r="A6188" s="7" t="inlineStr">
        <is>
          <t>VAL-LHHS-06098</t>
        </is>
      </c>
      <c r="B6188" s="7" t="inlineStr">
        <is>
          <t>OBS-LHHS-1582</t>
        </is>
      </c>
      <c r="C6188" s="7" t="inlineStr">
        <is>
          <t>structural</t>
        </is>
      </c>
      <c r="D6188" s="7" t="inlineStr">
        <is>
          <t>[Senate Committee recommendation compared with (+ or -) Budget estimate] = 915,394 - 579,839 = 335,555</t>
        </is>
      </c>
      <c r="E6188" s="7" t="inlineStr">
        <is>
          <t>335,555 as printed in [Senate Committee recommendation compared with (+ or -) Budget estimate]</t>
        </is>
      </c>
      <c r="F6188" s="7" t="inlineStr">
        <is>
          <t>pass</t>
        </is>
      </c>
      <c r="G6188" s="7" t="inlineStr"/>
      <c r="H6188" s="7" t="inlineStr"/>
      <c r="I6188" s="7" t="inlineStr"/>
    </row>
    <row r="6189">
      <c r="A6189" s="7" t="inlineStr">
        <is>
          <t>VAL-LHHS-06099</t>
        </is>
      </c>
      <c r="B6189" s="7" t="inlineStr">
        <is>
          <t>OBS-LHHS-1582</t>
        </is>
      </c>
      <c r="C6189" s="7" t="inlineStr">
        <is>
          <t>source_text</t>
        </is>
      </c>
      <c r="D6189" s="7" t="inlineStr">
        <is>
          <t>amount '915,394' and label 'Total, General Departmental Management' in the transcribed row</t>
        </is>
      </c>
      <c r="E6189" s="7" t="inlineStr">
        <is>
          <t>Total, General Departmental Management 506,294 579,839 915,394 +409,100 +335,555</t>
        </is>
      </c>
      <c r="F6189" s="7" t="inlineStr">
        <is>
          <t>pass</t>
        </is>
      </c>
      <c r="G6189" s="7" t="inlineStr"/>
      <c r="H6189" s="7" t="inlineStr"/>
      <c r="I6189" s="7" t="inlineStr"/>
    </row>
    <row r="6190">
      <c r="A6190" s="7" t="inlineStr">
        <is>
          <t>VAL-LHHS-06100</t>
        </is>
      </c>
      <c r="B6190" s="7" t="inlineStr">
        <is>
          <t>OBS-LHHS-1582</t>
        </is>
      </c>
      <c r="C6190" s="7" t="inlineStr">
        <is>
          <t>unit</t>
        </is>
      </c>
      <c r="D6190" s="7" t="inlineStr">
        <is>
          <t>thousands (applied, x1,000 to dollars)</t>
        </is>
      </c>
      <c r="E6190" s="7" t="inlineStr">
        <is>
          <t>page 417 declares '[In thousands of dollars]'</t>
        </is>
      </c>
      <c r="F6190" s="7" t="inlineStr">
        <is>
          <t>pass</t>
        </is>
      </c>
      <c r="G6190" s="7" t="inlineStr"/>
      <c r="H6190" s="7" t="inlineStr"/>
      <c r="I6190" s="7" t="inlineStr"/>
    </row>
    <row r="6191">
      <c r="A6191" s="7" t="inlineStr">
        <is>
          <t>VAL-LHHS-06101</t>
        </is>
      </c>
      <c r="B6191" s="7" t="inlineStr">
        <is>
          <t>OBS-LHHS-1583</t>
        </is>
      </c>
      <c r="C6191" s="7" t="inlineStr">
        <is>
          <t>table_total</t>
        </is>
      </c>
      <c r="D6191" s="7" t="inlineStr">
        <is>
          <t>646,127 = sum of [Subtotal, General Departmental Management; Cybersecurity; Office of National Security; Office of Global Affairs] (thousands)</t>
        </is>
      </c>
      <c r="E6191" s="7" t="inlineStr">
        <is>
          <t>646,127 (thousands) as printed</t>
        </is>
      </c>
      <c r="F6191" s="7" t="inlineStr">
        <is>
          <t>pass</t>
        </is>
      </c>
      <c r="G6191" s="7" t="inlineStr"/>
      <c r="H6191" s="7" t="inlineStr"/>
      <c r="I6191" s="7" t="inlineStr"/>
    </row>
    <row r="6192">
      <c r="A6192" s="10" t="inlineStr">
        <is>
          <t>VAL-LHHS-06102</t>
        </is>
      </c>
      <c r="B6192" s="10" t="inlineStr">
        <is>
          <t>OBS-LHHS-1583</t>
        </is>
      </c>
      <c r="C6192" s="10" t="inlineStr">
        <is>
          <t>structural</t>
        </is>
      </c>
      <c r="D6192" s="10" t="inlineStr">
        <is>
          <t>memo breakdown [(Evaluation Funding (PHS Act Sec 241))] sums to 64,828</t>
        </is>
      </c>
      <c r="E6192" s="10" t="inlineStr">
        <is>
          <t>646,127 as printed</t>
        </is>
      </c>
      <c r="F6192" s="10" t="inlineStr">
        <is>
          <t>flag</t>
        </is>
      </c>
      <c r="G6192" s="10" t="inlineStr">
        <is>
          <t>resolved</t>
        </is>
      </c>
      <c r="H6192" s="10" t="inlineStr">
        <is>
          <t>owner (group approval 2026-10-08)</t>
        </is>
      </c>
      <c r="I6192" s="10" t="inlineStr">
        <is>
          <t>informational: the memo lines printed under this total are 'of which' amounts or alternate (program-level) totals, not its parts; a memo breakdown cannot confirm the figure</t>
        </is>
      </c>
    </row>
    <row r="6193">
      <c r="A6193" s="7" t="inlineStr">
        <is>
          <t>VAL-LHHS-06103</t>
        </is>
      </c>
      <c r="B6193" s="7" t="inlineStr">
        <is>
          <t>OBS-LHHS-1583</t>
        </is>
      </c>
      <c r="C6193" s="7" t="inlineStr">
        <is>
          <t>structural</t>
        </is>
      </c>
      <c r="D6193" s="7" t="inlineStr">
        <is>
          <t>[Senate Committee recommendation compared with (+ or -) 2024 appropriation] = 663,136 - 646,127 = 17,009</t>
        </is>
      </c>
      <c r="E6193" s="7" t="inlineStr">
        <is>
          <t>17,009 as printed in [Senate Committee recommendation compared with (+ or -) 2024 appropriation]</t>
        </is>
      </c>
      <c r="F6193" s="7" t="inlineStr">
        <is>
          <t>pass</t>
        </is>
      </c>
      <c r="G6193" s="7" t="inlineStr"/>
      <c r="H6193" s="7" t="inlineStr"/>
      <c r="I6193" s="7" t="inlineStr"/>
    </row>
    <row r="6194">
      <c r="A6194" s="7" t="inlineStr">
        <is>
          <t>VAL-LHHS-06104</t>
        </is>
      </c>
      <c r="B6194" s="7" t="inlineStr">
        <is>
          <t>OBS-LHHS-1583</t>
        </is>
      </c>
      <c r="C6194" s="7" t="inlineStr">
        <is>
          <t>source_text</t>
        </is>
      </c>
      <c r="D6194" s="7" t="inlineStr">
        <is>
          <t>amount '646,127' and label 'Total, General Departmental Management' in the transcribed row</t>
        </is>
      </c>
      <c r="E6194" s="7" t="inlineStr">
        <is>
          <t>Total, General Departmental Management 646,127 532,940 663,136 +17,009 +130,196</t>
        </is>
      </c>
      <c r="F6194" s="7" t="inlineStr">
        <is>
          <t>pass</t>
        </is>
      </c>
      <c r="G6194" s="7" t="inlineStr"/>
      <c r="H6194" s="7" t="inlineStr"/>
      <c r="I6194" s="7" t="inlineStr"/>
    </row>
    <row r="6195">
      <c r="A6195" s="7" t="inlineStr">
        <is>
          <t>VAL-LHHS-06105</t>
        </is>
      </c>
      <c r="B6195" s="7" t="inlineStr">
        <is>
          <t>OBS-LHHS-1583</t>
        </is>
      </c>
      <c r="C6195" s="7" t="inlineStr">
        <is>
          <t>unit</t>
        </is>
      </c>
      <c r="D6195" s="7" t="inlineStr">
        <is>
          <t>thousands (applied, x1,000 to dollars)</t>
        </is>
      </c>
      <c r="E6195" s="7" t="inlineStr">
        <is>
          <t>page 451 declares '[In thousands of dollars]'</t>
        </is>
      </c>
      <c r="F6195" s="7" t="inlineStr">
        <is>
          <t>pass</t>
        </is>
      </c>
      <c r="G6195" s="7" t="inlineStr"/>
      <c r="H6195" s="7" t="inlineStr"/>
      <c r="I6195" s="7" t="inlineStr"/>
    </row>
    <row r="6196">
      <c r="A6196" s="7" t="inlineStr">
        <is>
          <t>VAL-LHHS-06106</t>
        </is>
      </c>
      <c r="B6196" s="7" t="inlineStr">
        <is>
          <t>OBS-LHHS-1583</t>
        </is>
      </c>
      <c r="C6196" s="7" t="inlineStr">
        <is>
          <t>cross_document</t>
        </is>
      </c>
      <c r="D6196" s="7" t="inlineStr">
        <is>
          <t>SRC-CRPT-118HRPT585 p.336 prints 646,127 (AI-extracted, 'Total, General Departmental Management')</t>
        </is>
      </c>
      <c r="E6196" s="7" t="inlineStr">
        <is>
          <t>646,127 as recorded</t>
        </is>
      </c>
      <c r="F6196" s="7" t="inlineStr">
        <is>
          <t>pass</t>
        </is>
      </c>
      <c r="G6196" s="7" t="inlineStr"/>
      <c r="H6196" s="7" t="inlineStr"/>
      <c r="I6196" s="7" t="inlineStr"/>
    </row>
    <row r="6197">
      <c r="A6197" s="7" t="inlineStr">
        <is>
          <t>VAL-LHHS-06107</t>
        </is>
      </c>
      <c r="B6197" s="7" t="inlineStr">
        <is>
          <t>OBS-LHHS-1584</t>
        </is>
      </c>
      <c r="C6197" s="7" t="inlineStr">
        <is>
          <t>table_total</t>
        </is>
      </c>
      <c r="D6197" s="7" t="inlineStr">
        <is>
          <t>611,320 = sum of [General Departmental Management, Federal Funds; Teen Pregnancy Prevention Community Grants; Sexual Risk Avoidance; Office of Minority Health; Office on Women’s Health; Minority HIV/AIDS Fund; Embryo Adoption Awareness Campaign; Electric Vehicle Program] (thousands)</t>
        </is>
      </c>
      <c r="E6197" s="7" t="inlineStr">
        <is>
          <t>611,320 (thousands) as printed</t>
        </is>
      </c>
      <c r="F6197" s="7" t="inlineStr">
        <is>
          <t>pass</t>
        </is>
      </c>
      <c r="G6197" s="7" t="inlineStr"/>
      <c r="H6197" s="7" t="inlineStr"/>
      <c r="I6197" s="7" t="inlineStr"/>
    </row>
    <row r="6198">
      <c r="A6198" s="10" t="inlineStr">
        <is>
          <t>VAL-LHHS-06108</t>
        </is>
      </c>
      <c r="B6198" s="10" t="inlineStr">
        <is>
          <t>OBS-LHHS-1584</t>
        </is>
      </c>
      <c r="C6198" s="10" t="inlineStr">
        <is>
          <t>structural</t>
        </is>
      </c>
      <c r="D6198" s="10" t="inlineStr">
        <is>
          <t>memo breakdown [(Evaluation Tap Funding)] sums to 93,246</t>
        </is>
      </c>
      <c r="E6198" s="10" t="inlineStr">
        <is>
          <t>611,320 as printed</t>
        </is>
      </c>
      <c r="F6198" s="10" t="inlineStr">
        <is>
          <t>flag</t>
        </is>
      </c>
      <c r="G6198" s="10" t="inlineStr">
        <is>
          <t>resolved</t>
        </is>
      </c>
      <c r="H6198" s="10" t="inlineStr">
        <is>
          <t>owner (group approval 2026-10-08)</t>
        </is>
      </c>
      <c r="I6198" s="10" t="inlineStr">
        <is>
          <t>informational: the memo lines printed under this total are 'of which' amounts or alternate (program-level) totals, not its parts; a memo breakdown cannot confirm the figure</t>
        </is>
      </c>
    </row>
    <row r="6199">
      <c r="A6199" s="7" t="inlineStr">
        <is>
          <t>VAL-LHHS-06109</t>
        </is>
      </c>
      <c r="B6199" s="7" t="inlineStr">
        <is>
          <t>OBS-LHHS-1584</t>
        </is>
      </c>
      <c r="C6199" s="7" t="inlineStr">
        <is>
          <t>structural</t>
        </is>
      </c>
      <c r="D6199" s="7" t="inlineStr">
        <is>
          <t>[Senate Committee recommendation compared with (+ or -) Budget estimate] = 537,144 - 611,320 = -74,176</t>
        </is>
      </c>
      <c r="E6199" s="7" t="inlineStr">
        <is>
          <t>-74,176 as printed in [Senate Committee recommendation compared with (+ or -) Budget estimate]</t>
        </is>
      </c>
      <c r="F6199" s="7" t="inlineStr">
        <is>
          <t>pass</t>
        </is>
      </c>
      <c r="G6199" s="7" t="inlineStr"/>
      <c r="H6199" s="7" t="inlineStr"/>
      <c r="I6199" s="7" t="inlineStr"/>
    </row>
    <row r="6200">
      <c r="A6200" s="7" t="inlineStr">
        <is>
          <t>VAL-LHHS-06110</t>
        </is>
      </c>
      <c r="B6200" s="7" t="inlineStr">
        <is>
          <t>OBS-LHHS-1584</t>
        </is>
      </c>
      <c r="C6200" s="7" t="inlineStr">
        <is>
          <t>source_text</t>
        </is>
      </c>
      <c r="D6200" s="7" t="inlineStr">
        <is>
          <t>amount '611,320' and label 'Total, General Departmental Management' in the transcribed row</t>
        </is>
      </c>
      <c r="E6200" s="7" t="inlineStr">
        <is>
          <t>Total, General Departmental Management 537,144 611,320 537,144 .... -74,176</t>
        </is>
      </c>
      <c r="F6200" s="7" t="inlineStr">
        <is>
          <t>pass</t>
        </is>
      </c>
      <c r="G6200" s="7" t="inlineStr"/>
      <c r="H6200" s="7" t="inlineStr"/>
      <c r="I6200" s="7" t="inlineStr"/>
    </row>
    <row r="6201">
      <c r="A6201" s="7" t="inlineStr">
        <is>
          <t>VAL-LHHS-06111</t>
        </is>
      </c>
      <c r="B6201" s="7" t="inlineStr">
        <is>
          <t>OBS-LHHS-1584</t>
        </is>
      </c>
      <c r="C6201" s="7" t="inlineStr">
        <is>
          <t>unit</t>
        </is>
      </c>
      <c r="D6201" s="7" t="inlineStr">
        <is>
          <t>thousands (applied, x1,000 to dollars)</t>
        </is>
      </c>
      <c r="E6201" s="7" t="inlineStr">
        <is>
          <t>page 391 declares '[In thousands of dollars]'</t>
        </is>
      </c>
      <c r="F6201" s="7" t="inlineStr">
        <is>
          <t>pass</t>
        </is>
      </c>
      <c r="G6201" s="7" t="inlineStr"/>
      <c r="H6201" s="7" t="inlineStr"/>
      <c r="I6201" s="7" t="inlineStr"/>
    </row>
    <row r="6202">
      <c r="A6202" s="7" t="inlineStr">
        <is>
          <t>VAL-LHHS-06112</t>
        </is>
      </c>
      <c r="B6202" s="7" t="inlineStr">
        <is>
          <t>OBS-LHHS-1585</t>
        </is>
      </c>
      <c r="C6202" s="7" t="inlineStr">
        <is>
          <t>table_total</t>
        </is>
      </c>
      <c r="D6202" s="7" t="inlineStr">
        <is>
          <t>537,144 = sum of [General Departmental Management, Federal Funds; Teen Pregnancy Prevention Community Grants; Sexual Risk Avoidance; Office of Minority Health; Office on Women’s Health; Minority HIV/AIDS Fund; Embryo Adoption Awareness Campaign; Electric Vehicle Program] (thousands)</t>
        </is>
      </c>
      <c r="E6202" s="7" t="inlineStr">
        <is>
          <t>537,144 (thousands) as printed</t>
        </is>
      </c>
      <c r="F6202" s="7" t="inlineStr">
        <is>
          <t>pass</t>
        </is>
      </c>
      <c r="G6202" s="7" t="inlineStr"/>
      <c r="H6202" s="7" t="inlineStr"/>
      <c r="I6202" s="7" t="inlineStr"/>
    </row>
    <row r="6203">
      <c r="A6203" s="10" t="inlineStr">
        <is>
          <t>VAL-LHHS-06113</t>
        </is>
      </c>
      <c r="B6203" s="10" t="inlineStr">
        <is>
          <t>OBS-LHHS-1585</t>
        </is>
      </c>
      <c r="C6203" s="10" t="inlineStr">
        <is>
          <t>structural</t>
        </is>
      </c>
      <c r="D6203" s="10" t="inlineStr">
        <is>
          <t>memo breakdown [(Evaluation Tap Funding)] sums to 64,828</t>
        </is>
      </c>
      <c r="E6203" s="10" t="inlineStr">
        <is>
          <t>537,144 as printed</t>
        </is>
      </c>
      <c r="F6203" s="10" t="inlineStr">
        <is>
          <t>flag</t>
        </is>
      </c>
      <c r="G6203" s="10" t="inlineStr">
        <is>
          <t>resolved</t>
        </is>
      </c>
      <c r="H6203" s="10" t="inlineStr">
        <is>
          <t>owner (group approval 2026-10-08)</t>
        </is>
      </c>
      <c r="I6203" s="10" t="inlineStr">
        <is>
          <t>informational: the memo lines printed under this total are 'of which' amounts or alternate (program-level) totals, not its parts; a memo breakdown cannot confirm the figure</t>
        </is>
      </c>
    </row>
    <row r="6204">
      <c r="A6204" s="7" t="inlineStr">
        <is>
          <t>VAL-LHHS-06114</t>
        </is>
      </c>
      <c r="B6204" s="7" t="inlineStr">
        <is>
          <t>OBS-LHHS-1585</t>
        </is>
      </c>
      <c r="C6204" s="7" t="inlineStr">
        <is>
          <t>structural</t>
        </is>
      </c>
      <c r="D6204" s="7" t="inlineStr">
        <is>
          <t>[Senate Committee recommendation compared with (+ or -) Budget estimate] = 537,144 - 611,320 = -74,176</t>
        </is>
      </c>
      <c r="E6204" s="7" t="inlineStr">
        <is>
          <t>-74,176 as printed in [Senate Committee recommendation compared with (+ or -) Budget estimate]</t>
        </is>
      </c>
      <c r="F6204" s="7" t="inlineStr">
        <is>
          <t>pass</t>
        </is>
      </c>
      <c r="G6204" s="7" t="inlineStr"/>
      <c r="H6204" s="7" t="inlineStr"/>
      <c r="I6204" s="7" t="inlineStr"/>
    </row>
    <row r="6205">
      <c r="A6205" s="7" t="inlineStr">
        <is>
          <t>VAL-LHHS-06115</t>
        </is>
      </c>
      <c r="B6205" s="7" t="inlineStr">
        <is>
          <t>OBS-LHHS-1585</t>
        </is>
      </c>
      <c r="C6205" s="7" t="inlineStr">
        <is>
          <t>source_text</t>
        </is>
      </c>
      <c r="D6205" s="7" t="inlineStr">
        <is>
          <t>amount '537,144' and label 'Total, General Departmental Management' in the transcribed row</t>
        </is>
      </c>
      <c r="E6205" s="7" t="inlineStr">
        <is>
          <t>Total, General Departmental Management 537,144 611,320 537,144 .... -74,176</t>
        </is>
      </c>
      <c r="F6205" s="7" t="inlineStr">
        <is>
          <t>pass</t>
        </is>
      </c>
      <c r="G6205" s="7" t="inlineStr"/>
      <c r="H6205" s="7" t="inlineStr"/>
      <c r="I6205" s="7" t="inlineStr"/>
    </row>
    <row r="6206">
      <c r="A6206" s="7" t="inlineStr">
        <is>
          <t>VAL-LHHS-06116</t>
        </is>
      </c>
      <c r="B6206" s="7" t="inlineStr">
        <is>
          <t>OBS-LHHS-1585</t>
        </is>
      </c>
      <c r="C6206" s="7" t="inlineStr">
        <is>
          <t>unit</t>
        </is>
      </c>
      <c r="D6206" s="7" t="inlineStr">
        <is>
          <t>thousands (applied, x1,000 to dollars)</t>
        </is>
      </c>
      <c r="E6206" s="7" t="inlineStr">
        <is>
          <t>page 391 declares '[In thousands of dollars]'</t>
        </is>
      </c>
      <c r="F6206" s="7" t="inlineStr">
        <is>
          <t>pass</t>
        </is>
      </c>
      <c r="G6206" s="7" t="inlineStr"/>
      <c r="H6206" s="7" t="inlineStr"/>
      <c r="I6206" s="7" t="inlineStr"/>
    </row>
    <row r="6207">
      <c r="A6207" s="7" t="inlineStr">
        <is>
          <t>VAL-LHHS-06117</t>
        </is>
      </c>
      <c r="B6207" s="7" t="inlineStr">
        <is>
          <t>OBS-LHHS-1586</t>
        </is>
      </c>
      <c r="C6207" s="7" t="inlineStr">
        <is>
          <t>table_total</t>
        </is>
      </c>
      <c r="D6207" s="7" t="inlineStr">
        <is>
          <t>646,127 = sum of [General Departmental Management, Discretionary; Cybersecurity; Office of National Security; Office of Global Affairs; Make America Healthy Again] (thousands)</t>
        </is>
      </c>
      <c r="E6207" s="7" t="inlineStr">
        <is>
          <t>646,127 (thousands) as printed; children found by the printed total (the headings didn't place them); the only run that fits</t>
        </is>
      </c>
      <c r="F6207" s="7" t="inlineStr">
        <is>
          <t>pass</t>
        </is>
      </c>
      <c r="G6207" s="7" t="inlineStr"/>
      <c r="H6207" s="7" t="inlineStr"/>
      <c r="I6207" s="7" t="inlineStr"/>
    </row>
    <row r="6208">
      <c r="A6208" s="10" t="inlineStr">
        <is>
          <t>VAL-LHHS-06118</t>
        </is>
      </c>
      <c r="B6208" s="10" t="inlineStr">
        <is>
          <t>OBS-LHHS-1586</t>
        </is>
      </c>
      <c r="C6208" s="10" t="inlineStr">
        <is>
          <t>structural</t>
        </is>
      </c>
      <c r="D6208" s="10" t="inlineStr">
        <is>
          <t>memo breakdown [(Evaluation Funding (PHS Act Sec. 241))] sums to 64,828</t>
        </is>
      </c>
      <c r="E6208" s="10" t="inlineStr">
        <is>
          <t>646,127 as printed</t>
        </is>
      </c>
      <c r="F6208" s="10" t="inlineStr">
        <is>
          <t>flag</t>
        </is>
      </c>
      <c r="G6208" s="10" t="inlineStr">
        <is>
          <t>resolved</t>
        </is>
      </c>
      <c r="H6208" s="10" t="inlineStr">
        <is>
          <t>owner (group approval 2026-10-08)</t>
        </is>
      </c>
      <c r="I6208" s="10" t="inlineStr">
        <is>
          <t>informational: the memo lines printed under this total are 'of which' amounts or alternate (program-level) totals, not its parts; a memo breakdown cannot confirm the figure</t>
        </is>
      </c>
    </row>
    <row r="6209">
      <c r="A6209" s="7" t="inlineStr">
        <is>
          <t>VAL-LHHS-06119</t>
        </is>
      </c>
      <c r="B6209" s="7" t="inlineStr">
        <is>
          <t>OBS-LHHS-1586</t>
        </is>
      </c>
      <c r="C6209" s="7" t="inlineStr">
        <is>
          <t>structural</t>
        </is>
      </c>
      <c r="D6209" s="7" t="inlineStr">
        <is>
          <t>[Bill vs. Estimate] = 549,161 - 646,127 = -96,966</t>
        </is>
      </c>
      <c r="E6209" s="7" t="inlineStr">
        <is>
          <t>-96,966 as printed in [Bill vs. Estimate]</t>
        </is>
      </c>
      <c r="F6209" s="7" t="inlineStr">
        <is>
          <t>pass</t>
        </is>
      </c>
      <c r="G6209" s="7" t="inlineStr"/>
      <c r="H6209" s="7" t="inlineStr"/>
      <c r="I6209" s="7" t="inlineStr"/>
    </row>
    <row r="6210">
      <c r="A6210" s="7" t="inlineStr">
        <is>
          <t>VAL-LHHS-06120</t>
        </is>
      </c>
      <c r="B6210" s="7" t="inlineStr">
        <is>
          <t>OBS-LHHS-1586</t>
        </is>
      </c>
      <c r="C6210" s="7" t="inlineStr">
        <is>
          <t>source_text</t>
        </is>
      </c>
      <c r="D6210" s="7" t="inlineStr">
        <is>
          <t>amount '646,127' and label 'Total, General Departmental Management' in the transcribed row</t>
        </is>
      </c>
      <c r="E6210" s="7" t="inlineStr">
        <is>
          <t>Total, General Departmental Management.......... 646,127 395,796 549,161 -96,966 +153,365</t>
        </is>
      </c>
      <c r="F6210" s="7" t="inlineStr">
        <is>
          <t>pass</t>
        </is>
      </c>
      <c r="G6210" s="7" t="inlineStr"/>
      <c r="H6210" s="7" t="inlineStr"/>
      <c r="I6210" s="7" t="inlineStr"/>
    </row>
    <row r="6211">
      <c r="A6211" s="7" t="inlineStr">
        <is>
          <t>VAL-LHHS-06121</t>
        </is>
      </c>
      <c r="B6211" s="7" t="inlineStr">
        <is>
          <t>OBS-LHHS-1586</t>
        </is>
      </c>
      <c r="C6211" s="7" t="inlineStr">
        <is>
          <t>unit</t>
        </is>
      </c>
      <c r="D6211" s="7" t="inlineStr">
        <is>
          <t>thousands (applied, x1,000 to dollars)</t>
        </is>
      </c>
      <c r="E6211" s="7" t="inlineStr">
        <is>
          <t>page 362 declares '(Amounts in thousands)'</t>
        </is>
      </c>
      <c r="F6211" s="7" t="inlineStr">
        <is>
          <t>pass</t>
        </is>
      </c>
      <c r="G6211" s="7" t="inlineStr"/>
      <c r="H6211" s="7" t="inlineStr"/>
      <c r="I6211" s="7" t="inlineStr"/>
    </row>
    <row r="6212">
      <c r="A6212" s="10" t="inlineStr">
        <is>
          <t>VAL-LHHS-06122</t>
        </is>
      </c>
      <c r="B6212" s="10" t="inlineStr">
        <is>
          <t>OBS-LHHS-1587</t>
        </is>
      </c>
      <c r="C6212" s="10" t="inlineStr">
        <is>
          <t>table_total</t>
        </is>
      </c>
      <c r="D6212" s="10" t="inlineStr">
        <is>
          <t>116,992 = sum of [Cybersecurity; Office of National Security; Office of Global Affairs] (thousands)</t>
        </is>
      </c>
      <c r="E6212" s="10" t="inlineStr">
        <is>
          <t>409,136 (thousands) as printed; children not fully extracted (innermost_heading_unmatched)</t>
        </is>
      </c>
      <c r="F6212" s="10" t="inlineStr">
        <is>
          <t>flag</t>
        </is>
      </c>
      <c r="G6212" s="10" t="inlineStr">
        <is>
          <t>resolved</t>
        </is>
      </c>
      <c r="H6212" s="10" t="inlineStr">
        <is>
          <t>owner (group approval 2026-10-08)</t>
        </is>
      </c>
      <c r="I6212" s="10" t="inlineStr">
        <is>
          <t>informational: the parser could not place every printed line under this total, so the sum was not checked; no check disagrees with the figure</t>
        </is>
      </c>
    </row>
    <row r="6213">
      <c r="A6213" s="10" t="inlineStr">
        <is>
          <t>VAL-LHHS-06123</t>
        </is>
      </c>
      <c r="B6213" s="10" t="inlineStr">
        <is>
          <t>OBS-LHHS-1587</t>
        </is>
      </c>
      <c r="C6213" s="10" t="inlineStr">
        <is>
          <t>structural</t>
        </is>
      </c>
      <c r="D6213" s="10" t="inlineStr">
        <is>
          <t>memo breakdown [(Evaluation Funding (PHS Act Sec. 241))] sums to 58,028</t>
        </is>
      </c>
      <c r="E6213" s="10" t="inlineStr">
        <is>
          <t>409,136 as printed</t>
        </is>
      </c>
      <c r="F6213" s="10" t="inlineStr">
        <is>
          <t>flag</t>
        </is>
      </c>
      <c r="G6213" s="10" t="inlineStr">
        <is>
          <t>resolved</t>
        </is>
      </c>
      <c r="H6213" s="10" t="inlineStr">
        <is>
          <t>owner (group approval 2026-10-08)</t>
        </is>
      </c>
      <c r="I6213" s="10" t="inlineStr">
        <is>
          <t>informational: the memo lines printed under this total are 'of which' amounts or alternate (program-level) totals, not its parts; a memo breakdown cannot confirm the figure</t>
        </is>
      </c>
    </row>
    <row r="6214">
      <c r="A6214" s="7" t="inlineStr">
        <is>
          <t>VAL-LHHS-06124</t>
        </is>
      </c>
      <c r="B6214" s="7" t="inlineStr">
        <is>
          <t>OBS-LHHS-1587</t>
        </is>
      </c>
      <c r="C6214" s="7" t="inlineStr">
        <is>
          <t>structural</t>
        </is>
      </c>
      <c r="D6214" s="7" t="inlineStr">
        <is>
          <t>[Bill vs. Enacted] = 409,136 - 646,127 = -236,991</t>
        </is>
      </c>
      <c r="E6214" s="7" t="inlineStr">
        <is>
          <t>-236,991 as printed in [Bill vs. Enacted]</t>
        </is>
      </c>
      <c r="F6214" s="7" t="inlineStr">
        <is>
          <t>pass</t>
        </is>
      </c>
      <c r="G6214" s="7" t="inlineStr"/>
      <c r="H6214" s="7" t="inlineStr"/>
      <c r="I6214" s="7" t="inlineStr"/>
    </row>
    <row r="6215">
      <c r="A6215" s="7" t="inlineStr">
        <is>
          <t>VAL-LHHS-06125</t>
        </is>
      </c>
      <c r="B6215" s="7" t="inlineStr">
        <is>
          <t>OBS-LHHS-1587</t>
        </is>
      </c>
      <c r="C6215" s="7" t="inlineStr">
        <is>
          <t>structural</t>
        </is>
      </c>
      <c r="D6215" s="7" t="inlineStr">
        <is>
          <t>[Bill vs. Request] = 409,136 - 532,940 = -123,804</t>
        </is>
      </c>
      <c r="E6215" s="7" t="inlineStr">
        <is>
          <t>-123,804 as printed in [Bill vs. Request]</t>
        </is>
      </c>
      <c r="F6215" s="7" t="inlineStr">
        <is>
          <t>pass</t>
        </is>
      </c>
      <c r="G6215" s="7" t="inlineStr"/>
      <c r="H6215" s="7" t="inlineStr"/>
      <c r="I6215" s="7" t="inlineStr"/>
    </row>
    <row r="6216">
      <c r="A6216" s="7" t="inlineStr">
        <is>
          <t>VAL-LHHS-06126</t>
        </is>
      </c>
      <c r="B6216" s="7" t="inlineStr">
        <is>
          <t>OBS-LHHS-1587</t>
        </is>
      </c>
      <c r="C6216" s="7" t="inlineStr">
        <is>
          <t>source_text</t>
        </is>
      </c>
      <c r="D6216" s="7" t="inlineStr">
        <is>
          <t>amount '409,136' and label 'Total, General Departmental Management' in the transcribed row</t>
        </is>
      </c>
      <c r="E6216" s="7" t="inlineStr">
        <is>
          <t>Total, General Departmental Management.......... 646,127 532,940 409,136 -236,991 -123,804</t>
        </is>
      </c>
      <c r="F6216" s="7" t="inlineStr">
        <is>
          <t>pass</t>
        </is>
      </c>
      <c r="G6216" s="7" t="inlineStr"/>
      <c r="H6216" s="7" t="inlineStr"/>
      <c r="I6216" s="7" t="inlineStr"/>
    </row>
    <row r="6217">
      <c r="A6217" s="7" t="inlineStr">
        <is>
          <t>VAL-LHHS-06127</t>
        </is>
      </c>
      <c r="B6217" s="7" t="inlineStr">
        <is>
          <t>OBS-LHHS-1587</t>
        </is>
      </c>
      <c r="C6217" s="7" t="inlineStr">
        <is>
          <t>unit</t>
        </is>
      </c>
      <c r="D6217" s="7" t="inlineStr">
        <is>
          <t>thousands (applied, x1,000 to dollars)</t>
        </is>
      </c>
      <c r="E6217" s="7" t="inlineStr">
        <is>
          <t>page 336 declares '(Amounts in thousands)'</t>
        </is>
      </c>
      <c r="F6217" s="7" t="inlineStr">
        <is>
          <t>pass</t>
        </is>
      </c>
      <c r="G6217" s="7" t="inlineStr"/>
      <c r="H6217" s="7" t="inlineStr"/>
      <c r="I6217" s="7" t="inlineStr"/>
    </row>
    <row r="6218">
      <c r="A6218" s="7" t="inlineStr">
        <is>
          <t>VAL-LHHS-06128</t>
        </is>
      </c>
      <c r="B6218" s="7" t="inlineStr">
        <is>
          <t>OBS-LHHS-1588</t>
        </is>
      </c>
      <c r="C6218" s="7" t="inlineStr">
        <is>
          <t>table_total</t>
        </is>
      </c>
      <c r="D6218" s="7" t="inlineStr">
        <is>
          <t>532,940 = sum of [Subtotal, General Departmental Management; Cybersecurity; Office of National Security; Office of Global Affairs] (thousands)</t>
        </is>
      </c>
      <c r="E6218" s="7" t="inlineStr">
        <is>
          <t>532,940 (thousands) as printed</t>
        </is>
      </c>
      <c r="F6218" s="7" t="inlineStr">
        <is>
          <t>pass</t>
        </is>
      </c>
      <c r="G6218" s="7" t="inlineStr"/>
      <c r="H6218" s="7" t="inlineStr"/>
      <c r="I6218" s="7" t="inlineStr"/>
    </row>
    <row r="6219">
      <c r="A6219" s="10" t="inlineStr">
        <is>
          <t>VAL-LHHS-06129</t>
        </is>
      </c>
      <c r="B6219" s="10" t="inlineStr">
        <is>
          <t>OBS-LHHS-1588</t>
        </is>
      </c>
      <c r="C6219" s="10" t="inlineStr">
        <is>
          <t>structural</t>
        </is>
      </c>
      <c r="D6219" s="10" t="inlineStr">
        <is>
          <t>memo breakdown [(Evaluation Funding (PHS Act Sec 241))] sums to 74,494</t>
        </is>
      </c>
      <c r="E6219" s="10" t="inlineStr">
        <is>
          <t>532,940 as printed</t>
        </is>
      </c>
      <c r="F6219" s="10" t="inlineStr">
        <is>
          <t>flag</t>
        </is>
      </c>
      <c r="G6219" s="10" t="inlineStr">
        <is>
          <t>resolved</t>
        </is>
      </c>
      <c r="H6219" s="10" t="inlineStr">
        <is>
          <t>owner (group approval 2026-10-08)</t>
        </is>
      </c>
      <c r="I6219" s="10" t="inlineStr">
        <is>
          <t>informational: the memo lines printed under this total are 'of which' amounts or alternate (program-level) totals, not its parts; a memo breakdown cannot confirm the figure</t>
        </is>
      </c>
    </row>
    <row r="6220">
      <c r="A6220" s="7" t="inlineStr">
        <is>
          <t>VAL-LHHS-06130</t>
        </is>
      </c>
      <c r="B6220" s="7" t="inlineStr">
        <is>
          <t>OBS-LHHS-1588</t>
        </is>
      </c>
      <c r="C6220" s="7" t="inlineStr">
        <is>
          <t>structural</t>
        </is>
      </c>
      <c r="D6220" s="7" t="inlineStr">
        <is>
          <t>[Senate Committee recommendation compared with (+ or -) Budget estimate] = 663,136 - 532,940 = 130,196</t>
        </is>
      </c>
      <c r="E6220" s="7" t="inlineStr">
        <is>
          <t>130,196 as printed in [Senate Committee recommendation compared with (+ or -) Budget estimate]</t>
        </is>
      </c>
      <c r="F6220" s="7" t="inlineStr">
        <is>
          <t>pass</t>
        </is>
      </c>
      <c r="G6220" s="7" t="inlineStr"/>
      <c r="H6220" s="7" t="inlineStr"/>
      <c r="I6220" s="7" t="inlineStr"/>
    </row>
    <row r="6221">
      <c r="A6221" s="7" t="inlineStr">
        <is>
          <t>VAL-LHHS-06131</t>
        </is>
      </c>
      <c r="B6221" s="7" t="inlineStr">
        <is>
          <t>OBS-LHHS-1588</t>
        </is>
      </c>
      <c r="C6221" s="7" t="inlineStr">
        <is>
          <t>source_text</t>
        </is>
      </c>
      <c r="D6221" s="7" t="inlineStr">
        <is>
          <t>amount '532,940' and label 'Total, General Departmental Management' in the transcribed row</t>
        </is>
      </c>
      <c r="E6221" s="7" t="inlineStr">
        <is>
          <t>Total, General Departmental Management 646,127 532,940 663,136 +17,009 +130,196</t>
        </is>
      </c>
      <c r="F6221" s="7" t="inlineStr">
        <is>
          <t>pass</t>
        </is>
      </c>
      <c r="G6221" s="7" t="inlineStr"/>
      <c r="H6221" s="7" t="inlineStr"/>
      <c r="I6221" s="7" t="inlineStr"/>
    </row>
    <row r="6222">
      <c r="A6222" s="7" t="inlineStr">
        <is>
          <t>VAL-LHHS-06132</t>
        </is>
      </c>
      <c r="B6222" s="7" t="inlineStr">
        <is>
          <t>OBS-LHHS-1588</t>
        </is>
      </c>
      <c r="C6222" s="7" t="inlineStr">
        <is>
          <t>unit</t>
        </is>
      </c>
      <c r="D6222" s="7" t="inlineStr">
        <is>
          <t>thousands (applied, x1,000 to dollars)</t>
        </is>
      </c>
      <c r="E6222" s="7" t="inlineStr">
        <is>
          <t>page 451 declares '[In thousands of dollars]'</t>
        </is>
      </c>
      <c r="F6222" s="7" t="inlineStr">
        <is>
          <t>pass</t>
        </is>
      </c>
      <c r="G6222" s="7" t="inlineStr"/>
      <c r="H6222" s="7" t="inlineStr"/>
      <c r="I6222" s="7" t="inlineStr"/>
    </row>
    <row r="6223">
      <c r="A6223" s="7" t="inlineStr">
        <is>
          <t>VAL-LHHS-06133</t>
        </is>
      </c>
      <c r="B6223" s="7" t="inlineStr">
        <is>
          <t>OBS-LHHS-1588</t>
        </is>
      </c>
      <c r="C6223" s="7" t="inlineStr">
        <is>
          <t>cross_document</t>
        </is>
      </c>
      <c r="D6223" s="7" t="inlineStr">
        <is>
          <t>SRC-CRPT-118HRPT585 p.336 prints 532,940 (AI-extracted, 'Total, General Departmental Management')</t>
        </is>
      </c>
      <c r="E6223" s="7" t="inlineStr">
        <is>
          <t>532,940 as recorded</t>
        </is>
      </c>
      <c r="F6223" s="7" t="inlineStr">
        <is>
          <t>pass</t>
        </is>
      </c>
      <c r="G6223" s="7" t="inlineStr"/>
      <c r="H6223" s="7" t="inlineStr"/>
      <c r="I6223" s="7" t="inlineStr"/>
    </row>
    <row r="6224">
      <c r="A6224" s="7" t="inlineStr">
        <is>
          <t>VAL-LHHS-06134</t>
        </is>
      </c>
      <c r="B6224" s="7" t="inlineStr">
        <is>
          <t>OBS-LHHS-1589</t>
        </is>
      </c>
      <c r="C6224" s="7" t="inlineStr">
        <is>
          <t>table_total</t>
        </is>
      </c>
      <c r="D6224" s="7" t="inlineStr">
        <is>
          <t>663,136 = sum of [Subtotal, General Departmental Management; Cybersecurity; Office of National Security; Office of Global Affairs] (thousands)</t>
        </is>
      </c>
      <c r="E6224" s="7" t="inlineStr">
        <is>
          <t>663,136 (thousands) as printed</t>
        </is>
      </c>
      <c r="F6224" s="7" t="inlineStr">
        <is>
          <t>pass</t>
        </is>
      </c>
      <c r="G6224" s="7" t="inlineStr"/>
      <c r="H6224" s="7" t="inlineStr"/>
      <c r="I6224" s="7" t="inlineStr"/>
    </row>
    <row r="6225">
      <c r="A6225" s="10" t="inlineStr">
        <is>
          <t>VAL-LHHS-06135</t>
        </is>
      </c>
      <c r="B6225" s="10" t="inlineStr">
        <is>
          <t>OBS-LHHS-1589</t>
        </is>
      </c>
      <c r="C6225" s="10" t="inlineStr">
        <is>
          <t>structural</t>
        </is>
      </c>
      <c r="D6225" s="10" t="inlineStr">
        <is>
          <t>memo breakdown [(Evaluation Funding (PHS Act Sec 241))] sums to 64,828</t>
        </is>
      </c>
      <c r="E6225" s="10" t="inlineStr">
        <is>
          <t>663,136 as printed</t>
        </is>
      </c>
      <c r="F6225" s="10" t="inlineStr">
        <is>
          <t>flag</t>
        </is>
      </c>
      <c r="G6225" s="10" t="inlineStr">
        <is>
          <t>resolved</t>
        </is>
      </c>
      <c r="H6225" s="10" t="inlineStr">
        <is>
          <t>owner (group approval 2026-10-08)</t>
        </is>
      </c>
      <c r="I6225" s="10" t="inlineStr">
        <is>
          <t>informational: the memo lines printed under this total are 'of which' amounts or alternate (program-level) totals, not its parts; a memo breakdown cannot confirm the figure</t>
        </is>
      </c>
    </row>
    <row r="6226">
      <c r="A6226" s="7" t="inlineStr">
        <is>
          <t>VAL-LHHS-06136</t>
        </is>
      </c>
      <c r="B6226" s="7" t="inlineStr">
        <is>
          <t>OBS-LHHS-1589</t>
        </is>
      </c>
      <c r="C6226" s="7" t="inlineStr">
        <is>
          <t>structural</t>
        </is>
      </c>
      <c r="D6226" s="7" t="inlineStr">
        <is>
          <t>[Senate Committee recommendation compared with (+ or -) 2024 appropriation] = 663,136 - 646,127 = 17,009</t>
        </is>
      </c>
      <c r="E6226" s="7" t="inlineStr">
        <is>
          <t>17,009 as printed in [Senate Committee recommendation compared with (+ or -) 2024 appropriation]</t>
        </is>
      </c>
      <c r="F6226" s="7" t="inlineStr">
        <is>
          <t>pass</t>
        </is>
      </c>
      <c r="G6226" s="7" t="inlineStr"/>
      <c r="H6226" s="7" t="inlineStr"/>
      <c r="I6226" s="7" t="inlineStr"/>
    </row>
    <row r="6227">
      <c r="A6227" s="7" t="inlineStr">
        <is>
          <t>VAL-LHHS-06137</t>
        </is>
      </c>
      <c r="B6227" s="7" t="inlineStr">
        <is>
          <t>OBS-LHHS-1589</t>
        </is>
      </c>
      <c r="C6227" s="7" t="inlineStr">
        <is>
          <t>structural</t>
        </is>
      </c>
      <c r="D6227" s="7" t="inlineStr">
        <is>
          <t>[Senate Committee recommendation compared with (+ or -) Budget estimate] = 663,136 - 532,940 = 130,196</t>
        </is>
      </c>
      <c r="E6227" s="7" t="inlineStr">
        <is>
          <t>130,196 as printed in [Senate Committee recommendation compared with (+ or -) Budget estimate]</t>
        </is>
      </c>
      <c r="F6227" s="7" t="inlineStr">
        <is>
          <t>pass</t>
        </is>
      </c>
      <c r="G6227" s="7" t="inlineStr"/>
      <c r="H6227" s="7" t="inlineStr"/>
      <c r="I6227" s="7" t="inlineStr"/>
    </row>
    <row r="6228">
      <c r="A6228" s="7" t="inlineStr">
        <is>
          <t>VAL-LHHS-06138</t>
        </is>
      </c>
      <c r="B6228" s="7" t="inlineStr">
        <is>
          <t>OBS-LHHS-1589</t>
        </is>
      </c>
      <c r="C6228" s="7" t="inlineStr">
        <is>
          <t>source_text</t>
        </is>
      </c>
      <c r="D6228" s="7" t="inlineStr">
        <is>
          <t>amount '663,136' and label 'Total, General Departmental Management' in the transcribed row</t>
        </is>
      </c>
      <c r="E6228" s="7" t="inlineStr">
        <is>
          <t>Total, General Departmental Management 646,127 532,940 663,136 +17,009 +130,196</t>
        </is>
      </c>
      <c r="F6228" s="7" t="inlineStr">
        <is>
          <t>pass</t>
        </is>
      </c>
      <c r="G6228" s="7" t="inlineStr"/>
      <c r="H6228" s="7" t="inlineStr"/>
      <c r="I6228" s="7" t="inlineStr"/>
    </row>
    <row r="6229">
      <c r="A6229" s="7" t="inlineStr">
        <is>
          <t>VAL-LHHS-06139</t>
        </is>
      </c>
      <c r="B6229" s="7" t="inlineStr">
        <is>
          <t>OBS-LHHS-1589</t>
        </is>
      </c>
      <c r="C6229" s="7" t="inlineStr">
        <is>
          <t>unit</t>
        </is>
      </c>
      <c r="D6229" s="7" t="inlineStr">
        <is>
          <t>thousands (applied, x1,000 to dollars)</t>
        </is>
      </c>
      <c r="E6229" s="7" t="inlineStr">
        <is>
          <t>page 451 declares '[In thousands of dollars]'</t>
        </is>
      </c>
      <c r="F6229" s="7" t="inlineStr">
        <is>
          <t>pass</t>
        </is>
      </c>
      <c r="G6229" s="7" t="inlineStr"/>
      <c r="H6229" s="7" t="inlineStr"/>
      <c r="I6229" s="7" t="inlineStr"/>
    </row>
    <row r="6230">
      <c r="A6230" s="7" t="inlineStr">
        <is>
          <t>VAL-LHHS-06140</t>
        </is>
      </c>
      <c r="B6230" s="7" t="inlineStr">
        <is>
          <t>OBS-LHHS-1590</t>
        </is>
      </c>
      <c r="C6230" s="7" t="inlineStr">
        <is>
          <t>table_total</t>
        </is>
      </c>
      <c r="D6230" s="7" t="inlineStr">
        <is>
          <t>625,136 = sum of [General Departmental Management, Discretionary; Cybersecurity; Office of National Security; Office of Global Affairs] (thousands)</t>
        </is>
      </c>
      <c r="E6230" s="7" t="inlineStr">
        <is>
          <t>625,136 (thousands) as printed; children found by the printed total (the headings didn't place them); the only run that fits</t>
        </is>
      </c>
      <c r="F6230" s="7" t="inlineStr">
        <is>
          <t>pass</t>
        </is>
      </c>
      <c r="G6230" s="7" t="inlineStr"/>
      <c r="H6230" s="7" t="inlineStr"/>
      <c r="I6230" s="7" t="inlineStr"/>
    </row>
    <row r="6231">
      <c r="A6231" s="10" t="inlineStr">
        <is>
          <t>VAL-LHHS-06141</t>
        </is>
      </c>
      <c r="B6231" s="10" t="inlineStr">
        <is>
          <t>OBS-LHHS-1590</t>
        </is>
      </c>
      <c r="C6231" s="10" t="inlineStr">
        <is>
          <t>structural</t>
        </is>
      </c>
      <c r="D6231" s="10" t="inlineStr">
        <is>
          <t>memo breakdown [(Evaluation Funding (PHS Act Sec. 241))] sums to 64,828</t>
        </is>
      </c>
      <c r="E6231" s="10" t="inlineStr">
        <is>
          <t>625,136 as printed</t>
        </is>
      </c>
      <c r="F6231" s="10" t="inlineStr">
        <is>
          <t>flag</t>
        </is>
      </c>
      <c r="G6231" s="10" t="inlineStr">
        <is>
          <t>resolved</t>
        </is>
      </c>
      <c r="H6231" s="10" t="inlineStr">
        <is>
          <t>owner (group approval 2026-10-08)</t>
        </is>
      </c>
      <c r="I6231" s="10" t="inlineStr">
        <is>
          <t>informational: the memo lines printed under this total are 'of which' amounts or alternate (program-level) totals, not its parts; a memo breakdown cannot confirm the figure</t>
        </is>
      </c>
    </row>
    <row r="6232">
      <c r="A6232" s="7" t="inlineStr">
        <is>
          <t>VAL-LHHS-06142</t>
        </is>
      </c>
      <c r="B6232" s="7" t="inlineStr">
        <is>
          <t>OBS-LHHS-1590</t>
        </is>
      </c>
      <c r="C6232" s="7" t="inlineStr">
        <is>
          <t>structural</t>
        </is>
      </c>
      <c r="D6232" s="7" t="inlineStr">
        <is>
          <t>[Committee vs. Enacted] = 414,640 - 625,136 = -210,496</t>
        </is>
      </c>
      <c r="E6232" s="7" t="inlineStr">
        <is>
          <t>-210,496 as printed in [Committee vs. Enacted]</t>
        </is>
      </c>
      <c r="F6232" s="7" t="inlineStr">
        <is>
          <t>pass</t>
        </is>
      </c>
      <c r="G6232" s="7" t="inlineStr"/>
      <c r="H6232" s="7" t="inlineStr"/>
      <c r="I6232" s="7" t="inlineStr"/>
    </row>
    <row r="6233">
      <c r="A6233" s="7" t="inlineStr">
        <is>
          <t>VAL-LHHS-06143</t>
        </is>
      </c>
      <c r="B6233" s="7" t="inlineStr">
        <is>
          <t>OBS-LHHS-1590</t>
        </is>
      </c>
      <c r="C6233" s="7" t="inlineStr">
        <is>
          <t>source_text</t>
        </is>
      </c>
      <c r="D6233" s="7" t="inlineStr">
        <is>
          <t>amount '625,136' and label 'Total, General Departmental Management' in the transcribed row</t>
        </is>
      </c>
      <c r="E6233" s="7" t="inlineStr">
        <is>
          <t>Total, General Departmental Management.......... 625,136 409,646 414,640 -210,496 +4,994</t>
        </is>
      </c>
      <c r="F6233" s="7" t="inlineStr">
        <is>
          <t>pass</t>
        </is>
      </c>
      <c r="G6233" s="7" t="inlineStr"/>
      <c r="H6233" s="7" t="inlineStr"/>
      <c r="I6233" s="7" t="inlineStr"/>
    </row>
    <row r="6234">
      <c r="A6234" s="7" t="inlineStr">
        <is>
          <t>VAL-LHHS-06144</t>
        </is>
      </c>
      <c r="B6234" s="7" t="inlineStr">
        <is>
          <t>OBS-LHHS-1590</t>
        </is>
      </c>
      <c r="C6234" s="7" t="inlineStr">
        <is>
          <t>unit</t>
        </is>
      </c>
      <c r="D6234" s="7" t="inlineStr">
        <is>
          <t>thousands (applied, x1,000 to dollars)</t>
        </is>
      </c>
      <c r="E6234" s="7" t="inlineStr">
        <is>
          <t>page 393 declares '(Amounts in thousands)'</t>
        </is>
      </c>
      <c r="F6234" s="7" t="inlineStr">
        <is>
          <t>pass</t>
        </is>
      </c>
      <c r="G6234" s="7" t="inlineStr"/>
      <c r="H6234" s="7" t="inlineStr"/>
      <c r="I6234" s="7" t="inlineStr"/>
    </row>
    <row r="6235">
      <c r="A6235" s="7" t="inlineStr">
        <is>
          <t>VAL-LHHS-06145</t>
        </is>
      </c>
      <c r="B6235" s="7" t="inlineStr">
        <is>
          <t>OBS-LHHS-1591</t>
        </is>
      </c>
      <c r="C6235" s="7" t="inlineStr">
        <is>
          <t>table_total</t>
        </is>
      </c>
      <c r="D6235" s="7" t="inlineStr">
        <is>
          <t>549,161 = sum of [General Departmental Management, Discretionary; Cybersecurity; Office of National Security; Office of Global Affairs; Make America Healthy Again] (thousands)</t>
        </is>
      </c>
      <c r="E6235" s="7" t="inlineStr">
        <is>
          <t>549,161 (thousands) as printed; children found by the printed total (the headings didn't place them); the only run that fits</t>
        </is>
      </c>
      <c r="F6235" s="7" t="inlineStr">
        <is>
          <t>pass</t>
        </is>
      </c>
      <c r="G6235" s="7" t="inlineStr"/>
      <c r="H6235" s="7" t="inlineStr"/>
      <c r="I6235" s="7" t="inlineStr"/>
    </row>
    <row r="6236">
      <c r="A6236" s="10" t="inlineStr">
        <is>
          <t>VAL-LHHS-06146</t>
        </is>
      </c>
      <c r="B6236" s="10" t="inlineStr">
        <is>
          <t>OBS-LHHS-1591</t>
        </is>
      </c>
      <c r="C6236" s="10" t="inlineStr">
        <is>
          <t>structural</t>
        </is>
      </c>
      <c r="D6236" s="10" t="inlineStr">
        <is>
          <t>memo breakdown [(Evaluation Funding (PHS Act Sec. 241))] sums to 58,028</t>
        </is>
      </c>
      <c r="E6236" s="10" t="inlineStr">
        <is>
          <t>549,161 as printed</t>
        </is>
      </c>
      <c r="F6236" s="10" t="inlineStr">
        <is>
          <t>flag</t>
        </is>
      </c>
      <c r="G6236" s="10" t="inlineStr">
        <is>
          <t>resolved</t>
        </is>
      </c>
      <c r="H6236" s="10" t="inlineStr">
        <is>
          <t>owner (group approval 2026-10-08)</t>
        </is>
      </c>
      <c r="I6236" s="10" t="inlineStr">
        <is>
          <t>informational: the memo lines printed under this total are 'of which' amounts or alternate (program-level) totals, not its parts; a memo breakdown cannot confirm the figure</t>
        </is>
      </c>
    </row>
    <row r="6237">
      <c r="A6237" s="7" t="inlineStr">
        <is>
          <t>VAL-LHHS-06147</t>
        </is>
      </c>
      <c r="B6237" s="7" t="inlineStr">
        <is>
          <t>OBS-LHHS-1591</t>
        </is>
      </c>
      <c r="C6237" s="7" t="inlineStr">
        <is>
          <t>structural</t>
        </is>
      </c>
      <c r="D6237" s="7" t="inlineStr">
        <is>
          <t>[Bill vs. Estimate] = 549,161 - 646,127 = -96,966</t>
        </is>
      </c>
      <c r="E6237" s="7" t="inlineStr">
        <is>
          <t>-96,966 as printed in [Bill vs. Estimate]</t>
        </is>
      </c>
      <c r="F6237" s="7" t="inlineStr">
        <is>
          <t>pass</t>
        </is>
      </c>
      <c r="G6237" s="7" t="inlineStr"/>
      <c r="H6237" s="7" t="inlineStr"/>
      <c r="I6237" s="7" t="inlineStr"/>
    </row>
    <row r="6238">
      <c r="A6238" s="7" t="inlineStr">
        <is>
          <t>VAL-LHHS-06148</t>
        </is>
      </c>
      <c r="B6238" s="7" t="inlineStr">
        <is>
          <t>OBS-LHHS-1591</t>
        </is>
      </c>
      <c r="C6238" s="7" t="inlineStr">
        <is>
          <t>structural</t>
        </is>
      </c>
      <c r="D6238" s="7" t="inlineStr">
        <is>
          <t>[Bill vs. Request] = 549,161 - 395,796 = 153,365</t>
        </is>
      </c>
      <c r="E6238" s="7" t="inlineStr">
        <is>
          <t>153,365 as printed in [Bill vs. Request]</t>
        </is>
      </c>
      <c r="F6238" s="7" t="inlineStr">
        <is>
          <t>pass</t>
        </is>
      </c>
      <c r="G6238" s="7" t="inlineStr"/>
      <c r="H6238" s="7" t="inlineStr"/>
      <c r="I6238" s="7" t="inlineStr"/>
    </row>
    <row r="6239">
      <c r="A6239" s="7" t="inlineStr">
        <is>
          <t>VAL-LHHS-06149</t>
        </is>
      </c>
      <c r="B6239" s="7" t="inlineStr">
        <is>
          <t>OBS-LHHS-1591</t>
        </is>
      </c>
      <c r="C6239" s="7" t="inlineStr">
        <is>
          <t>source_text</t>
        </is>
      </c>
      <c r="D6239" s="7" t="inlineStr">
        <is>
          <t>amount '549,161' and label 'Total, General Departmental Management' in the transcribed row</t>
        </is>
      </c>
      <c r="E6239" s="7" t="inlineStr">
        <is>
          <t>Total, General Departmental Management.......... 646,127 395,796 549,161 -96,966 +153,365</t>
        </is>
      </c>
      <c r="F6239" s="7" t="inlineStr">
        <is>
          <t>pass</t>
        </is>
      </c>
      <c r="G6239" s="7" t="inlineStr"/>
      <c r="H6239" s="7" t="inlineStr"/>
      <c r="I6239" s="7" t="inlineStr"/>
    </row>
    <row r="6240">
      <c r="A6240" s="7" t="inlineStr">
        <is>
          <t>VAL-LHHS-06150</t>
        </is>
      </c>
      <c r="B6240" s="7" t="inlineStr">
        <is>
          <t>OBS-LHHS-1591</t>
        </is>
      </c>
      <c r="C6240" s="7" t="inlineStr">
        <is>
          <t>unit</t>
        </is>
      </c>
      <c r="D6240" s="7" t="inlineStr">
        <is>
          <t>thousands (applied, x1,000 to dollars)</t>
        </is>
      </c>
      <c r="E6240" s="7" t="inlineStr">
        <is>
          <t>page 362 declares '(Amounts in thousands)'</t>
        </is>
      </c>
      <c r="F6240" s="7" t="inlineStr">
        <is>
          <t>pass</t>
        </is>
      </c>
      <c r="G6240" s="7" t="inlineStr"/>
      <c r="H6240" s="7" t="inlineStr"/>
      <c r="I6240" s="7" t="inlineStr"/>
    </row>
    <row r="6241">
      <c r="A6241" s="7" t="inlineStr">
        <is>
          <t>VAL-LHHS-06151</t>
        </is>
      </c>
      <c r="B6241" s="7" t="inlineStr">
        <is>
          <t>OBS-LHHS-1592</t>
        </is>
      </c>
      <c r="C6241" s="7" t="inlineStr">
        <is>
          <t>table_total</t>
        </is>
      </c>
      <c r="D6241" s="7" t="inlineStr">
        <is>
          <t>395,796 = sum of [General Departmental Management, Discretionary; Cybersecurity; Office of National Security; Office of Global Affairs; Make America Healthy Again] (thousands)</t>
        </is>
      </c>
      <c r="E6241" s="7" t="inlineStr">
        <is>
          <t>395,796 (thousands) as printed; children found by the printed total (the headings didn't place them); the only run that fits</t>
        </is>
      </c>
      <c r="F6241" s="7" t="inlineStr">
        <is>
          <t>pass</t>
        </is>
      </c>
      <c r="G6241" s="7" t="inlineStr"/>
      <c r="H6241" s="7" t="inlineStr"/>
      <c r="I6241" s="7" t="inlineStr"/>
    </row>
    <row r="6242">
      <c r="A6242" s="10" t="inlineStr">
        <is>
          <t>VAL-LHHS-06152</t>
        </is>
      </c>
      <c r="B6242" s="10" t="inlineStr">
        <is>
          <t>OBS-LHHS-1592</t>
        </is>
      </c>
      <c r="C6242" s="10" t="inlineStr">
        <is>
          <t>structural</t>
        </is>
      </c>
      <c r="D6242" s="10" t="inlineStr">
        <is>
          <t>memo breakdown [(Evaluation Funding (PHS Act Sec. 241))] sums to 9,900</t>
        </is>
      </c>
      <c r="E6242" s="10" t="inlineStr">
        <is>
          <t>395,796 as printed</t>
        </is>
      </c>
      <c r="F6242" s="10" t="inlineStr">
        <is>
          <t>flag</t>
        </is>
      </c>
      <c r="G6242" s="10" t="inlineStr">
        <is>
          <t>resolved</t>
        </is>
      </c>
      <c r="H6242" s="10" t="inlineStr">
        <is>
          <t>owner (group approval 2026-10-08)</t>
        </is>
      </c>
      <c r="I6242" s="10" t="inlineStr">
        <is>
          <t>informational: the memo lines printed under this total are 'of which' amounts or alternate (program-level) totals, not its parts; a memo breakdown cannot confirm the figure</t>
        </is>
      </c>
    </row>
    <row r="6243">
      <c r="A6243" s="7" t="inlineStr">
        <is>
          <t>VAL-LHHS-06153</t>
        </is>
      </c>
      <c r="B6243" s="7" t="inlineStr">
        <is>
          <t>OBS-LHHS-1592</t>
        </is>
      </c>
      <c r="C6243" s="7" t="inlineStr">
        <is>
          <t>structural</t>
        </is>
      </c>
      <c r="D6243" s="7" t="inlineStr">
        <is>
          <t>[Bill vs. Request] = 549,161 - 395,796 = 153,365</t>
        </is>
      </c>
      <c r="E6243" s="7" t="inlineStr">
        <is>
          <t>153,365 as printed in [Bill vs. Request]</t>
        </is>
      </c>
      <c r="F6243" s="7" t="inlineStr">
        <is>
          <t>pass</t>
        </is>
      </c>
      <c r="G6243" s="7" t="inlineStr"/>
      <c r="H6243" s="7" t="inlineStr"/>
      <c r="I6243" s="7" t="inlineStr"/>
    </row>
    <row r="6244">
      <c r="A6244" s="7" t="inlineStr">
        <is>
          <t>VAL-LHHS-06154</t>
        </is>
      </c>
      <c r="B6244" s="7" t="inlineStr">
        <is>
          <t>OBS-LHHS-1592</t>
        </is>
      </c>
      <c r="C6244" s="7" t="inlineStr">
        <is>
          <t>source_text</t>
        </is>
      </c>
      <c r="D6244" s="7" t="inlineStr">
        <is>
          <t>amount '395,796' and label 'Total, General Departmental Management' in the transcribed row</t>
        </is>
      </c>
      <c r="E6244" s="7" t="inlineStr">
        <is>
          <t>Total, General Departmental Management.......... 646,127 395,796 549,161 -96,966 +153,365</t>
        </is>
      </c>
      <c r="F6244" s="7" t="inlineStr">
        <is>
          <t>pass</t>
        </is>
      </c>
      <c r="G6244" s="7" t="inlineStr"/>
      <c r="H6244" s="7" t="inlineStr"/>
      <c r="I6244" s="7" t="inlineStr"/>
    </row>
    <row r="6245">
      <c r="A6245" s="7" t="inlineStr">
        <is>
          <t>VAL-LHHS-06155</t>
        </is>
      </c>
      <c r="B6245" s="7" t="inlineStr">
        <is>
          <t>OBS-LHHS-1592</t>
        </is>
      </c>
      <c r="C6245" s="7" t="inlineStr">
        <is>
          <t>unit</t>
        </is>
      </c>
      <c r="D6245" s="7" t="inlineStr">
        <is>
          <t>thousands (applied, x1,000 to dollars)</t>
        </is>
      </c>
      <c r="E6245" s="7" t="inlineStr">
        <is>
          <t>page 362 declares '(Amounts in thousands)'</t>
        </is>
      </c>
      <c r="F6245" s="7" t="inlineStr">
        <is>
          <t>pass</t>
        </is>
      </c>
      <c r="G6245" s="7" t="inlineStr"/>
      <c r="H6245" s="7" t="inlineStr"/>
      <c r="I6245" s="7" t="inlineStr"/>
    </row>
    <row r="6246">
      <c r="A6246" s="7" t="inlineStr">
        <is>
          <t>VAL-LHHS-06156</t>
        </is>
      </c>
      <c r="B6246" s="7" t="inlineStr">
        <is>
          <t>OBS-LHHS-1593</t>
        </is>
      </c>
      <c r="C6246" s="7" t="inlineStr">
        <is>
          <t>table_total</t>
        </is>
      </c>
      <c r="D6246" s="7" t="inlineStr">
        <is>
          <t>613,136 = sum of [Subtotal, General Departmental Management; Cybersecurity; Office of National Security; Office of Global Affairs] (thousands)</t>
        </is>
      </c>
      <c r="E6246" s="7" t="inlineStr">
        <is>
          <t>613,136 (thousands) as printed</t>
        </is>
      </c>
      <c r="F6246" s="7" t="inlineStr">
        <is>
          <t>pass</t>
        </is>
      </c>
      <c r="G6246" s="7" t="inlineStr"/>
      <c r="H6246" s="7" t="inlineStr"/>
      <c r="I6246" s="7" t="inlineStr"/>
    </row>
    <row r="6247">
      <c r="A6247" s="10" t="inlineStr">
        <is>
          <t>VAL-LHHS-06157</t>
        </is>
      </c>
      <c r="B6247" s="10" t="inlineStr">
        <is>
          <t>OBS-LHHS-1593</t>
        </is>
      </c>
      <c r="C6247" s="10" t="inlineStr">
        <is>
          <t>structural</t>
        </is>
      </c>
      <c r="D6247" s="10" t="inlineStr">
        <is>
          <t>memo breakdown [(Evaluation Funding (PHS Act Sec 241))] sums to 64,828</t>
        </is>
      </c>
      <c r="E6247" s="10" t="inlineStr">
        <is>
          <t>613,136 as printed</t>
        </is>
      </c>
      <c r="F6247" s="10" t="inlineStr">
        <is>
          <t>flag</t>
        </is>
      </c>
      <c r="G6247" s="10" t="inlineStr">
        <is>
          <t>resolved</t>
        </is>
      </c>
      <c r="H6247" s="10" t="inlineStr">
        <is>
          <t>owner (group approval 2026-10-08)</t>
        </is>
      </c>
      <c r="I6247" s="10" t="inlineStr">
        <is>
          <t>informational: the memo lines printed under this total are 'of which' amounts or alternate (program-level) totals, not its parts; a memo breakdown cannot confirm the figure</t>
        </is>
      </c>
    </row>
    <row r="6248">
      <c r="A6248" s="7" t="inlineStr">
        <is>
          <t>VAL-LHHS-06158</t>
        </is>
      </c>
      <c r="B6248" s="7" t="inlineStr">
        <is>
          <t>OBS-LHHS-1593</t>
        </is>
      </c>
      <c r="C6248" s="7" t="inlineStr">
        <is>
          <t>source_text</t>
        </is>
      </c>
      <c r="D6248" s="7" t="inlineStr">
        <is>
          <t>amount '613,136' and label 'Total, General Departmental Management' in the transcribed row</t>
        </is>
      </c>
      <c r="E6248" s="7" t="inlineStr">
        <is>
          <t>Total, General Departmental Management 613,136</t>
        </is>
      </c>
      <c r="F6248" s="7" t="inlineStr">
        <is>
          <t>pass</t>
        </is>
      </c>
      <c r="G6248" s="7" t="inlineStr"/>
      <c r="H6248" s="7" t="inlineStr"/>
      <c r="I6248" s="7" t="inlineStr"/>
    </row>
    <row r="6249">
      <c r="A6249" s="7" t="inlineStr">
        <is>
          <t>VAL-LHHS-06159</t>
        </is>
      </c>
      <c r="B6249" s="7" t="inlineStr">
        <is>
          <t>OBS-LHHS-1593</t>
        </is>
      </c>
      <c r="C6249" s="7" t="inlineStr">
        <is>
          <t>unit</t>
        </is>
      </c>
      <c r="D6249" s="7" t="inlineStr">
        <is>
          <t>thousands (applied, x1,000 to dollars)</t>
        </is>
      </c>
      <c r="E6249" s="7" t="inlineStr">
        <is>
          <t>page 441 declares '[In thousands of dollars]'</t>
        </is>
      </c>
      <c r="F6249" s="7" t="inlineStr">
        <is>
          <t>pass</t>
        </is>
      </c>
      <c r="G6249" s="7" t="inlineStr"/>
      <c r="H6249" s="7" t="inlineStr"/>
      <c r="I6249" s="7" t="inlineStr"/>
    </row>
    <row r="6250">
      <c r="A6250" s="7" t="inlineStr">
        <is>
          <t>VAL-LHHS-06160</t>
        </is>
      </c>
      <c r="B6250" s="7" t="inlineStr">
        <is>
          <t>OBS-LHHS-1594</t>
        </is>
      </c>
      <c r="C6250" s="7" t="inlineStr">
        <is>
          <t>table_total</t>
        </is>
      </c>
      <c r="D6250" s="7" t="inlineStr">
        <is>
          <t>414,640 = sum of [General Departmental Management, Discretionary; Cybersecurity; Office of National Security; Office of Global Affairs] (thousands)</t>
        </is>
      </c>
      <c r="E6250" s="7" t="inlineStr">
        <is>
          <t>414,640 (thousands) as printed; children found by the printed total (the headings didn't place them); the only run that fits</t>
        </is>
      </c>
      <c r="F6250" s="7" t="inlineStr">
        <is>
          <t>pass</t>
        </is>
      </c>
      <c r="G6250" s="7" t="inlineStr"/>
      <c r="H6250" s="7" t="inlineStr"/>
      <c r="I6250" s="7" t="inlineStr"/>
    </row>
    <row r="6251">
      <c r="A6251" s="10" t="inlineStr">
        <is>
          <t>VAL-LHHS-06161</t>
        </is>
      </c>
      <c r="B6251" s="10" t="inlineStr">
        <is>
          <t>OBS-LHHS-1594</t>
        </is>
      </c>
      <c r="C6251" s="10" t="inlineStr">
        <is>
          <t>structural</t>
        </is>
      </c>
      <c r="D6251" s="10" t="inlineStr">
        <is>
          <t>memo breakdown [(Evaluation Funding (PHS Act Sec. 241))] sums to 58,028</t>
        </is>
      </c>
      <c r="E6251" s="10" t="inlineStr">
        <is>
          <t>414,640 as printed</t>
        </is>
      </c>
      <c r="F6251" s="10" t="inlineStr">
        <is>
          <t>flag</t>
        </is>
      </c>
      <c r="G6251" s="10" t="inlineStr">
        <is>
          <t>resolved</t>
        </is>
      </c>
      <c r="H6251" s="10" t="inlineStr">
        <is>
          <t>owner (group approval 2026-10-08)</t>
        </is>
      </c>
      <c r="I6251" s="10" t="inlineStr">
        <is>
          <t>informational: the memo lines printed under this total are 'of which' amounts or alternate (program-level) totals, not its parts; a memo breakdown cannot confirm the figure</t>
        </is>
      </c>
    </row>
    <row r="6252">
      <c r="A6252" s="7" t="inlineStr">
        <is>
          <t>VAL-LHHS-06162</t>
        </is>
      </c>
      <c r="B6252" s="7" t="inlineStr">
        <is>
          <t>OBS-LHHS-1594</t>
        </is>
      </c>
      <c r="C6252" s="7" t="inlineStr">
        <is>
          <t>structural</t>
        </is>
      </c>
      <c r="D6252" s="7" t="inlineStr">
        <is>
          <t>[Committee vs. Enacted] = 414,640 - 625,136 = -210,496</t>
        </is>
      </c>
      <c r="E6252" s="7" t="inlineStr">
        <is>
          <t>-210,496 as printed in [Committee vs. Enacted]</t>
        </is>
      </c>
      <c r="F6252" s="7" t="inlineStr">
        <is>
          <t>pass</t>
        </is>
      </c>
      <c r="G6252" s="7" t="inlineStr"/>
      <c r="H6252" s="7" t="inlineStr"/>
      <c r="I6252" s="7" t="inlineStr"/>
    </row>
    <row r="6253">
      <c r="A6253" s="7" t="inlineStr">
        <is>
          <t>VAL-LHHS-06163</t>
        </is>
      </c>
      <c r="B6253" s="7" t="inlineStr">
        <is>
          <t>OBS-LHHS-1594</t>
        </is>
      </c>
      <c r="C6253" s="7" t="inlineStr">
        <is>
          <t>structural</t>
        </is>
      </c>
      <c r="D6253" s="7" t="inlineStr">
        <is>
          <t>[Committee vs. Request] = 414,640 - 409,646 = 4,994</t>
        </is>
      </c>
      <c r="E6253" s="7" t="inlineStr">
        <is>
          <t>4,994 as printed in [Committee vs. Request]</t>
        </is>
      </c>
      <c r="F6253" s="7" t="inlineStr">
        <is>
          <t>pass</t>
        </is>
      </c>
      <c r="G6253" s="7" t="inlineStr"/>
      <c r="H6253" s="7" t="inlineStr"/>
      <c r="I6253" s="7" t="inlineStr"/>
    </row>
    <row r="6254">
      <c r="A6254" s="7" t="inlineStr">
        <is>
          <t>VAL-LHHS-06164</t>
        </is>
      </c>
      <c r="B6254" s="7" t="inlineStr">
        <is>
          <t>OBS-LHHS-1594</t>
        </is>
      </c>
      <c r="C6254" s="7" t="inlineStr">
        <is>
          <t>source_text</t>
        </is>
      </c>
      <c r="D6254" s="7" t="inlineStr">
        <is>
          <t>amount '414,640' and label 'Total, General Departmental Management' in the transcribed row</t>
        </is>
      </c>
      <c r="E6254" s="7" t="inlineStr">
        <is>
          <t>Total, General Departmental Management.......... 625,136 409,646 414,640 -210,496 +4,994</t>
        </is>
      </c>
      <c r="F6254" s="7" t="inlineStr">
        <is>
          <t>pass</t>
        </is>
      </c>
      <c r="G6254" s="7" t="inlineStr"/>
      <c r="H6254" s="7" t="inlineStr"/>
      <c r="I6254" s="7" t="inlineStr"/>
    </row>
    <row r="6255">
      <c r="A6255" s="7" t="inlineStr">
        <is>
          <t>VAL-LHHS-06165</t>
        </is>
      </c>
      <c r="B6255" s="7" t="inlineStr">
        <is>
          <t>OBS-LHHS-1594</t>
        </is>
      </c>
      <c r="C6255" s="7" t="inlineStr">
        <is>
          <t>unit</t>
        </is>
      </c>
      <c r="D6255" s="7" t="inlineStr">
        <is>
          <t>thousands (applied, x1,000 to dollars)</t>
        </is>
      </c>
      <c r="E6255" s="7" t="inlineStr">
        <is>
          <t>page 393 declares '(Amounts in thousands)'</t>
        </is>
      </c>
      <c r="F6255" s="7" t="inlineStr">
        <is>
          <t>pass</t>
        </is>
      </c>
      <c r="G6255" s="7" t="inlineStr"/>
      <c r="H6255" s="7" t="inlineStr"/>
      <c r="I6255" s="7" t="inlineStr"/>
    </row>
    <row r="6256">
      <c r="A6256" s="7" t="inlineStr">
        <is>
          <t>VAL-LHHS-06166</t>
        </is>
      </c>
      <c r="B6256" s="7" t="inlineStr">
        <is>
          <t>OBS-LHHS-1595</t>
        </is>
      </c>
      <c r="C6256" s="7" t="inlineStr">
        <is>
          <t>table_total</t>
        </is>
      </c>
      <c r="D6256" s="7" t="inlineStr">
        <is>
          <t>409,646 = sum of [General Departmental Management, Discretionary; Cybersecurity; Office of National Security; Office of Global Affairs] (thousands)</t>
        </is>
      </c>
      <c r="E6256" s="7" t="inlineStr">
        <is>
          <t>409,646 (thousands) as printed; children found by the printed total (the headings didn't place them); the only run that fits</t>
        </is>
      </c>
      <c r="F6256" s="7" t="inlineStr">
        <is>
          <t>pass</t>
        </is>
      </c>
      <c r="G6256" s="7" t="inlineStr"/>
      <c r="H6256" s="7" t="inlineStr"/>
      <c r="I6256" s="7" t="inlineStr"/>
    </row>
    <row r="6257">
      <c r="A6257" s="10" t="inlineStr">
        <is>
          <t>VAL-LHHS-06167</t>
        </is>
      </c>
      <c r="B6257" s="10" t="inlineStr">
        <is>
          <t>OBS-LHHS-1595</t>
        </is>
      </c>
      <c r="C6257" s="10" t="inlineStr">
        <is>
          <t>structural</t>
        </is>
      </c>
      <c r="D6257" s="10" t="inlineStr">
        <is>
          <t>memo breakdown [(Evaluation Funding (PHS Act Sec. 241))] sums to 9,900</t>
        </is>
      </c>
      <c r="E6257" s="10" t="inlineStr">
        <is>
          <t>409,646 as printed</t>
        </is>
      </c>
      <c r="F6257" s="10" t="inlineStr">
        <is>
          <t>flag</t>
        </is>
      </c>
      <c r="G6257" s="10" t="inlineStr">
        <is>
          <t>resolved</t>
        </is>
      </c>
      <c r="H6257" s="10" t="inlineStr">
        <is>
          <t>owner (group approval 2026-10-08)</t>
        </is>
      </c>
      <c r="I6257" s="10" t="inlineStr">
        <is>
          <t>informational: the memo lines printed under this total are 'of which' amounts or alternate (program-level) totals, not its parts; a memo breakdown cannot confirm the figure</t>
        </is>
      </c>
    </row>
    <row r="6258">
      <c r="A6258" s="7" t="inlineStr">
        <is>
          <t>VAL-LHHS-06168</t>
        </is>
      </c>
      <c r="B6258" s="7" t="inlineStr">
        <is>
          <t>OBS-LHHS-1595</t>
        </is>
      </c>
      <c r="C6258" s="7" t="inlineStr">
        <is>
          <t>structural</t>
        </is>
      </c>
      <c r="D6258" s="7" t="inlineStr">
        <is>
          <t>[Committee vs. Request] = 414,640 - 409,646 = 4,994</t>
        </is>
      </c>
      <c r="E6258" s="7" t="inlineStr">
        <is>
          <t>4,994 as printed in [Committee vs. Request]</t>
        </is>
      </c>
      <c r="F6258" s="7" t="inlineStr">
        <is>
          <t>pass</t>
        </is>
      </c>
      <c r="G6258" s="7" t="inlineStr"/>
      <c r="H6258" s="7" t="inlineStr"/>
      <c r="I6258" s="7" t="inlineStr"/>
    </row>
    <row r="6259">
      <c r="A6259" s="7" t="inlineStr">
        <is>
          <t>VAL-LHHS-06169</t>
        </is>
      </c>
      <c r="B6259" s="7" t="inlineStr">
        <is>
          <t>OBS-LHHS-1595</t>
        </is>
      </c>
      <c r="C6259" s="7" t="inlineStr">
        <is>
          <t>source_text</t>
        </is>
      </c>
      <c r="D6259" s="7" t="inlineStr">
        <is>
          <t>amount '409,646' and label 'Total, General Departmental Management' in the transcribed row</t>
        </is>
      </c>
      <c r="E6259" s="7" t="inlineStr">
        <is>
          <t>Total, General Departmental Management.......... 625,136 409,646 414,640 -210,496 +4,994</t>
        </is>
      </c>
      <c r="F6259" s="7" t="inlineStr">
        <is>
          <t>pass</t>
        </is>
      </c>
      <c r="G6259" s="7" t="inlineStr"/>
      <c r="H6259" s="7" t="inlineStr"/>
      <c r="I6259" s="7" t="inlineStr"/>
    </row>
    <row r="6260">
      <c r="A6260" s="7" t="inlineStr">
        <is>
          <t>VAL-LHHS-06170</t>
        </is>
      </c>
      <c r="B6260" s="7" t="inlineStr">
        <is>
          <t>OBS-LHHS-1595</t>
        </is>
      </c>
      <c r="C6260" s="7" t="inlineStr">
        <is>
          <t>unit</t>
        </is>
      </c>
      <c r="D6260" s="7" t="inlineStr">
        <is>
          <t>thousands (applied, x1,000 to dollars)</t>
        </is>
      </c>
      <c r="E6260" s="7" t="inlineStr">
        <is>
          <t>page 393 declares '(Amounts in thousands)'</t>
        </is>
      </c>
      <c r="F6260" s="7" t="inlineStr">
        <is>
          <t>pass</t>
        </is>
      </c>
      <c r="G6260" s="7" t="inlineStr"/>
      <c r="H6260" s="7" t="inlineStr"/>
      <c r="I6260" s="7" t="inlineStr"/>
    </row>
    <row r="6261">
      <c r="A6261" s="7" t="inlineStr">
        <is>
          <t>VAL-LHHS-06171</t>
        </is>
      </c>
      <c r="B6261" s="7" t="inlineStr">
        <is>
          <t>OBS-LHHS-1596</t>
        </is>
      </c>
      <c r="C6261" s="7" t="inlineStr">
        <is>
          <t>source_text</t>
        </is>
      </c>
      <c r="D6261" s="7" t="inlineStr">
        <is>
          <t>amount '39,798' and label 'Federal Funds' in the transcribed row</t>
        </is>
      </c>
      <c r="E6261" s="7" t="inlineStr">
        <is>
          <t>Federal Funds 39,798 78,000 39,798 .... -38,202</t>
        </is>
      </c>
      <c r="F6261" s="7" t="inlineStr">
        <is>
          <t>pass</t>
        </is>
      </c>
      <c r="G6261" s="7" t="inlineStr"/>
      <c r="H6261" s="7" t="inlineStr"/>
      <c r="I6261" s="7" t="inlineStr"/>
    </row>
    <row r="6262">
      <c r="A6262" s="7" t="inlineStr">
        <is>
          <t>VAL-LHHS-06172</t>
        </is>
      </c>
      <c r="B6262" s="7" t="inlineStr">
        <is>
          <t>OBS-LHHS-1596</t>
        </is>
      </c>
      <c r="C6262" s="7" t="inlineStr">
        <is>
          <t>unit</t>
        </is>
      </c>
      <c r="D6262" s="7" t="inlineStr">
        <is>
          <t>thousands (applied, x1,000 to dollars)</t>
        </is>
      </c>
      <c r="E6262" s="7" t="inlineStr">
        <is>
          <t>page 391 declares '[In thousands of dollars]'</t>
        </is>
      </c>
      <c r="F6262" s="7" t="inlineStr">
        <is>
          <t>pass</t>
        </is>
      </c>
      <c r="G6262" s="7" t="inlineStr"/>
      <c r="H6262" s="7" t="inlineStr"/>
      <c r="I6262" s="7" t="inlineStr"/>
    </row>
    <row r="6263">
      <c r="A6263" s="7" t="inlineStr">
        <is>
          <t>VAL-LHHS-06173</t>
        </is>
      </c>
      <c r="B6263" s="7" t="inlineStr">
        <is>
          <t>OBS-LHHS-1597</t>
        </is>
      </c>
      <c r="C6263" s="7" t="inlineStr">
        <is>
          <t>structural</t>
        </is>
      </c>
      <c r="D6263" s="7" t="inlineStr">
        <is>
          <t>[Bill vs. Enacted] = 49,798 - 39,798 = 10,000</t>
        </is>
      </c>
      <c r="E6263" s="7" t="inlineStr">
        <is>
          <t>10,000 as printed in [Bill vs. Enacted]</t>
        </is>
      </c>
      <c r="F6263" s="7" t="inlineStr">
        <is>
          <t>pass</t>
        </is>
      </c>
      <c r="G6263" s="7" t="inlineStr"/>
      <c r="H6263" s="7" t="inlineStr"/>
      <c r="I6263" s="7" t="inlineStr"/>
    </row>
    <row r="6264">
      <c r="A6264" s="7" t="inlineStr">
        <is>
          <t>VAL-LHHS-06174</t>
        </is>
      </c>
      <c r="B6264" s="7" t="inlineStr">
        <is>
          <t>OBS-LHHS-1597</t>
        </is>
      </c>
      <c r="C6264" s="7" t="inlineStr">
        <is>
          <t>structural</t>
        </is>
      </c>
      <c r="D6264" s="7" t="inlineStr">
        <is>
          <t>[Bill vs. Request] = 49,798 - 60,250 = -10,452</t>
        </is>
      </c>
      <c r="E6264" s="7" t="inlineStr">
        <is>
          <t>-10,452 as printed in [Bill vs. Request]</t>
        </is>
      </c>
      <c r="F6264" s="7" t="inlineStr">
        <is>
          <t>pass</t>
        </is>
      </c>
      <c r="G6264" s="7" t="inlineStr"/>
      <c r="H6264" s="7" t="inlineStr"/>
      <c r="I6264" s="7" t="inlineStr"/>
    </row>
    <row r="6265">
      <c r="A6265" s="7" t="inlineStr">
        <is>
          <t>VAL-LHHS-06175</t>
        </is>
      </c>
      <c r="B6265" s="7" t="inlineStr">
        <is>
          <t>OBS-LHHS-1597</t>
        </is>
      </c>
      <c r="C6265" s="7" t="inlineStr">
        <is>
          <t>source_text</t>
        </is>
      </c>
      <c r="D6265" s="7" t="inlineStr">
        <is>
          <t>amount '49,798' and label 'Federal Funds' in the transcribed row</t>
        </is>
      </c>
      <c r="E6265" s="7" t="inlineStr">
        <is>
          <t>Federal Funds........................................ 39,798 60,250 49,798 +10,000 -10,452</t>
        </is>
      </c>
      <c r="F6265" s="7" t="inlineStr">
        <is>
          <t>pass</t>
        </is>
      </c>
      <c r="G6265" s="7" t="inlineStr"/>
      <c r="H6265" s="7" t="inlineStr"/>
      <c r="I6265" s="7" t="inlineStr"/>
    </row>
    <row r="6266">
      <c r="A6266" s="7" t="inlineStr">
        <is>
          <t>VAL-LHHS-06176</t>
        </is>
      </c>
      <c r="B6266" s="7" t="inlineStr">
        <is>
          <t>OBS-LHHS-1597</t>
        </is>
      </c>
      <c r="C6266" s="7" t="inlineStr">
        <is>
          <t>unit</t>
        </is>
      </c>
      <c r="D6266" s="7" t="inlineStr">
        <is>
          <t>thousands (applied, x1,000 to dollars)</t>
        </is>
      </c>
      <c r="E6266" s="7" t="inlineStr">
        <is>
          <t>page 834 declares '(Amounts in thousands)'</t>
        </is>
      </c>
      <c r="F6266" s="7" t="inlineStr">
        <is>
          <t>pass</t>
        </is>
      </c>
      <c r="G6266" s="7" t="inlineStr"/>
      <c r="H6266" s="7" t="inlineStr"/>
      <c r="I6266" s="7" t="inlineStr"/>
    </row>
    <row r="6267">
      <c r="A6267" s="7" t="inlineStr">
        <is>
          <t>VAL-LHHS-06177</t>
        </is>
      </c>
      <c r="B6267" s="7" t="inlineStr">
        <is>
          <t>OBS-LHHS-1598</t>
        </is>
      </c>
      <c r="C6267" s="7" t="inlineStr">
        <is>
          <t>structural</t>
        </is>
      </c>
      <c r="D6267" s="7" t="inlineStr">
        <is>
          <t>[Bill vs. Request] = 49,798 - 60,250 = -10,452</t>
        </is>
      </c>
      <c r="E6267" s="7" t="inlineStr">
        <is>
          <t>-10,452 as printed in [Bill vs. Request]</t>
        </is>
      </c>
      <c r="F6267" s="7" t="inlineStr">
        <is>
          <t>pass</t>
        </is>
      </c>
      <c r="G6267" s="7" t="inlineStr"/>
      <c r="H6267" s="7" t="inlineStr"/>
      <c r="I6267" s="7" t="inlineStr"/>
    </row>
    <row r="6268">
      <c r="A6268" s="7" t="inlineStr">
        <is>
          <t>VAL-LHHS-06178</t>
        </is>
      </c>
      <c r="B6268" s="7" t="inlineStr">
        <is>
          <t>OBS-LHHS-1598</t>
        </is>
      </c>
      <c r="C6268" s="7" t="inlineStr">
        <is>
          <t>source_text</t>
        </is>
      </c>
      <c r="D6268" s="7" t="inlineStr">
        <is>
          <t>amount '60,250' and label 'Federal Funds' in the transcribed row</t>
        </is>
      </c>
      <c r="E6268" s="7" t="inlineStr">
        <is>
          <t>Federal Funds........................................ 39,798 60,250 49,798 +10,000 -10,452</t>
        </is>
      </c>
      <c r="F6268" s="7" t="inlineStr">
        <is>
          <t>pass</t>
        </is>
      </c>
      <c r="G6268" s="7" t="inlineStr"/>
      <c r="H6268" s="7" t="inlineStr"/>
      <c r="I6268" s="7" t="inlineStr"/>
    </row>
    <row r="6269">
      <c r="A6269" s="7" t="inlineStr">
        <is>
          <t>VAL-LHHS-06179</t>
        </is>
      </c>
      <c r="B6269" s="7" t="inlineStr">
        <is>
          <t>OBS-LHHS-1598</t>
        </is>
      </c>
      <c r="C6269" s="7" t="inlineStr">
        <is>
          <t>unit</t>
        </is>
      </c>
      <c r="D6269" s="7" t="inlineStr">
        <is>
          <t>thousands (applied, x1,000 to dollars)</t>
        </is>
      </c>
      <c r="E6269" s="7" t="inlineStr">
        <is>
          <t>page 834 declares '(Amounts in thousands)'</t>
        </is>
      </c>
      <c r="F6269" s="7" t="inlineStr">
        <is>
          <t>pass</t>
        </is>
      </c>
      <c r="G6269" s="7" t="inlineStr"/>
      <c r="H6269" s="7" t="inlineStr"/>
      <c r="I6269" s="7" t="inlineStr"/>
    </row>
    <row r="6270">
      <c r="A6270" s="7" t="inlineStr">
        <is>
          <t>VAL-LHHS-06180</t>
        </is>
      </c>
      <c r="B6270" s="7" t="inlineStr">
        <is>
          <t>OBS-LHHS-1598</t>
        </is>
      </c>
      <c r="C6270" s="7" t="inlineStr">
        <is>
          <t>cross_document</t>
        </is>
      </c>
      <c r="D6270" s="7" t="inlineStr">
        <is>
          <t>SRC-EXPL-LHHS-FY2023-SENATE p.417 prints 60,250 (text-extracted, 'Federal Funds')</t>
        </is>
      </c>
      <c r="E6270" s="7" t="inlineStr">
        <is>
          <t>60,250 as recorded</t>
        </is>
      </c>
      <c r="F6270" s="7" t="inlineStr">
        <is>
          <t>pass</t>
        </is>
      </c>
      <c r="G6270" s="7" t="inlineStr"/>
      <c r="H6270" s="7" t="inlineStr"/>
      <c r="I6270" s="7" t="inlineStr"/>
    </row>
    <row r="6271">
      <c r="A6271" s="7" t="inlineStr">
        <is>
          <t>VAL-LHHS-06181</t>
        </is>
      </c>
      <c r="B6271" s="7" t="inlineStr">
        <is>
          <t>OBS-LHHS-1599</t>
        </is>
      </c>
      <c r="C6271" s="7" t="inlineStr">
        <is>
          <t>structural</t>
        </is>
      </c>
      <c r="D6271" s="7" t="inlineStr">
        <is>
          <t>[Senate Committee recommendation compared with (+ or -) 2022 appropriation] = 60,250 - 39,798 = 20,452</t>
        </is>
      </c>
      <c r="E6271" s="7" t="inlineStr">
        <is>
          <t>20,452 as printed in [Senate Committee recommendation compared with (+ or -) 2022 appropriation]</t>
        </is>
      </c>
      <c r="F6271" s="7" t="inlineStr">
        <is>
          <t>pass</t>
        </is>
      </c>
      <c r="G6271" s="7" t="inlineStr"/>
      <c r="H6271" s="7" t="inlineStr"/>
      <c r="I6271" s="7" t="inlineStr"/>
    </row>
    <row r="6272">
      <c r="A6272" s="7" t="inlineStr">
        <is>
          <t>VAL-LHHS-06182</t>
        </is>
      </c>
      <c r="B6272" s="7" t="inlineStr">
        <is>
          <t>OBS-LHHS-1599</t>
        </is>
      </c>
      <c r="C6272" s="7" t="inlineStr">
        <is>
          <t>source_text</t>
        </is>
      </c>
      <c r="D6272" s="7" t="inlineStr">
        <is>
          <t>amount '60,250' and label 'Federal Funds' in the transcribed row</t>
        </is>
      </c>
      <c r="E6272" s="7" t="inlineStr">
        <is>
          <t>Federal Funds 39,798 60,250 60,250 +20,452 ....</t>
        </is>
      </c>
      <c r="F6272" s="7" t="inlineStr">
        <is>
          <t>pass</t>
        </is>
      </c>
      <c r="G6272" s="7" t="inlineStr"/>
      <c r="H6272" s="7" t="inlineStr"/>
      <c r="I6272" s="7" t="inlineStr"/>
    </row>
    <row r="6273">
      <c r="A6273" s="7" t="inlineStr">
        <is>
          <t>VAL-LHHS-06183</t>
        </is>
      </c>
      <c r="B6273" s="7" t="inlineStr">
        <is>
          <t>OBS-LHHS-1599</t>
        </is>
      </c>
      <c r="C6273" s="7" t="inlineStr">
        <is>
          <t>unit</t>
        </is>
      </c>
      <c r="D6273" s="7" t="inlineStr">
        <is>
          <t>thousands (applied, x1,000 to dollars)</t>
        </is>
      </c>
      <c r="E6273" s="7" t="inlineStr">
        <is>
          <t>page 417 declares '[In thousands of dollars]'</t>
        </is>
      </c>
      <c r="F6273" s="7" t="inlineStr">
        <is>
          <t>pass</t>
        </is>
      </c>
      <c r="G6273" s="7" t="inlineStr"/>
      <c r="H6273" s="7" t="inlineStr"/>
      <c r="I6273" s="7" t="inlineStr"/>
    </row>
    <row r="6274">
      <c r="A6274" s="7" t="inlineStr">
        <is>
          <t>VAL-LHHS-06184</t>
        </is>
      </c>
      <c r="B6274" s="7" t="inlineStr">
        <is>
          <t>OBS-LHHS-1600</t>
        </is>
      </c>
      <c r="C6274" s="7" t="inlineStr">
        <is>
          <t>source_text</t>
        </is>
      </c>
      <c r="D6274" s="7" t="inlineStr">
        <is>
          <t>amount '39,798' and label 'Federal Funds' in the transcribed row</t>
        </is>
      </c>
      <c r="E6274" s="7" t="inlineStr">
        <is>
          <t>Federal Funds 39,798 56,798 39,798 .... -17,000</t>
        </is>
      </c>
      <c r="F6274" s="7" t="inlineStr">
        <is>
          <t>pass</t>
        </is>
      </c>
      <c r="G6274" s="7" t="inlineStr"/>
      <c r="H6274" s="7" t="inlineStr"/>
      <c r="I6274" s="7" t="inlineStr"/>
    </row>
    <row r="6275">
      <c r="A6275" s="7" t="inlineStr">
        <is>
          <t>VAL-LHHS-06185</t>
        </is>
      </c>
      <c r="B6275" s="7" t="inlineStr">
        <is>
          <t>OBS-LHHS-1600</t>
        </is>
      </c>
      <c r="C6275" s="7" t="inlineStr">
        <is>
          <t>unit</t>
        </is>
      </c>
      <c r="D6275" s="7" t="inlineStr">
        <is>
          <t>thousands (applied, x1,000 to dollars)</t>
        </is>
      </c>
      <c r="E6275" s="7" t="inlineStr">
        <is>
          <t>page 451 declares '[In thousands of dollars]'</t>
        </is>
      </c>
      <c r="F6275" s="7" t="inlineStr">
        <is>
          <t>pass</t>
        </is>
      </c>
      <c r="G6275" s="7" t="inlineStr"/>
      <c r="H6275" s="7" t="inlineStr"/>
      <c r="I6275" s="7" t="inlineStr"/>
    </row>
    <row r="6276">
      <c r="A6276" s="7" t="inlineStr">
        <is>
          <t>VAL-LHHS-06186</t>
        </is>
      </c>
      <c r="B6276" s="7" t="inlineStr">
        <is>
          <t>OBS-LHHS-1600</t>
        </is>
      </c>
      <c r="C6276" s="7" t="inlineStr">
        <is>
          <t>cross_document</t>
        </is>
      </c>
      <c r="D6276" s="7" t="inlineStr">
        <is>
          <t>SRC-CRPT-118HRPT585 p.337 prints 39,798 (AI-extracted, 'Federal Funds')</t>
        </is>
      </c>
      <c r="E6276" s="7" t="inlineStr">
        <is>
          <t>39,798 as recorded</t>
        </is>
      </c>
      <c r="F6276" s="7" t="inlineStr">
        <is>
          <t>pass</t>
        </is>
      </c>
      <c r="G6276" s="7" t="inlineStr"/>
      <c r="H6276" s="7" t="inlineStr"/>
      <c r="I6276" s="7" t="inlineStr"/>
    </row>
    <row r="6277">
      <c r="A6277" s="7" t="inlineStr">
        <is>
          <t>VAL-LHHS-06187</t>
        </is>
      </c>
      <c r="B6277" s="7" t="inlineStr">
        <is>
          <t>OBS-LHHS-1601</t>
        </is>
      </c>
      <c r="C6277" s="7" t="inlineStr">
        <is>
          <t>structural</t>
        </is>
      </c>
      <c r="D6277" s="7" t="inlineStr">
        <is>
          <t>[Senate Committee recommendation compared with (+ or -) Budget estimate] = 39,798 - 78,000 = -38,202</t>
        </is>
      </c>
      <c r="E6277" s="7" t="inlineStr">
        <is>
          <t>-38,202 as printed in [Senate Committee recommendation compared with (+ or -) Budget estimate]</t>
        </is>
      </c>
      <c r="F6277" s="7" t="inlineStr">
        <is>
          <t>pass</t>
        </is>
      </c>
      <c r="G6277" s="7" t="inlineStr"/>
      <c r="H6277" s="7" t="inlineStr"/>
      <c r="I6277" s="7" t="inlineStr"/>
    </row>
    <row r="6278">
      <c r="A6278" s="7" t="inlineStr">
        <is>
          <t>VAL-LHHS-06188</t>
        </is>
      </c>
      <c r="B6278" s="7" t="inlineStr">
        <is>
          <t>OBS-LHHS-1601</t>
        </is>
      </c>
      <c r="C6278" s="7" t="inlineStr">
        <is>
          <t>source_text</t>
        </is>
      </c>
      <c r="D6278" s="7" t="inlineStr">
        <is>
          <t>amount '78,000' and label 'Federal Funds' in the transcribed row</t>
        </is>
      </c>
      <c r="E6278" s="7" t="inlineStr">
        <is>
          <t>Federal Funds 39,798 78,000 39,798 .... -38,202</t>
        </is>
      </c>
      <c r="F6278" s="7" t="inlineStr">
        <is>
          <t>pass</t>
        </is>
      </c>
      <c r="G6278" s="7" t="inlineStr"/>
      <c r="H6278" s="7" t="inlineStr"/>
      <c r="I6278" s="7" t="inlineStr"/>
    </row>
    <row r="6279">
      <c r="A6279" s="7" t="inlineStr">
        <is>
          <t>VAL-LHHS-06189</t>
        </is>
      </c>
      <c r="B6279" s="7" t="inlineStr">
        <is>
          <t>OBS-LHHS-1601</t>
        </is>
      </c>
      <c r="C6279" s="7" t="inlineStr">
        <is>
          <t>unit</t>
        </is>
      </c>
      <c r="D6279" s="7" t="inlineStr">
        <is>
          <t>thousands (applied, x1,000 to dollars)</t>
        </is>
      </c>
      <c r="E6279" s="7" t="inlineStr">
        <is>
          <t>page 391 declares '[In thousands of dollars]'</t>
        </is>
      </c>
      <c r="F6279" s="7" t="inlineStr">
        <is>
          <t>pass</t>
        </is>
      </c>
      <c r="G6279" s="7" t="inlineStr"/>
      <c r="H6279" s="7" t="inlineStr"/>
      <c r="I6279" s="7" t="inlineStr"/>
    </row>
    <row r="6280">
      <c r="A6280" s="7" t="inlineStr">
        <is>
          <t>VAL-LHHS-06190</t>
        </is>
      </c>
      <c r="B6280" s="7" t="inlineStr">
        <is>
          <t>OBS-LHHS-1602</t>
        </is>
      </c>
      <c r="C6280" s="7" t="inlineStr">
        <is>
          <t>structural</t>
        </is>
      </c>
      <c r="D6280" s="7" t="inlineStr">
        <is>
          <t>[Senate Committee recommendation compared with (+ or -) Budget estimate] = 39,798 - 78,000 = -38,202</t>
        </is>
      </c>
      <c r="E6280" s="7" t="inlineStr">
        <is>
          <t>-38,202 as printed in [Senate Committee recommendation compared with (+ or -) Budget estimate]</t>
        </is>
      </c>
      <c r="F6280" s="7" t="inlineStr">
        <is>
          <t>pass</t>
        </is>
      </c>
      <c r="G6280" s="7" t="inlineStr"/>
      <c r="H6280" s="7" t="inlineStr"/>
      <c r="I6280" s="7" t="inlineStr"/>
    </row>
    <row r="6281">
      <c r="A6281" s="7" t="inlineStr">
        <is>
          <t>VAL-LHHS-06191</t>
        </is>
      </c>
      <c r="B6281" s="7" t="inlineStr">
        <is>
          <t>OBS-LHHS-1602</t>
        </is>
      </c>
      <c r="C6281" s="7" t="inlineStr">
        <is>
          <t>source_text</t>
        </is>
      </c>
      <c r="D6281" s="7" t="inlineStr">
        <is>
          <t>amount '39,798' and label 'Federal Funds' in the transcribed row</t>
        </is>
      </c>
      <c r="E6281" s="7" t="inlineStr">
        <is>
          <t>Federal Funds 39,798 78,000 39,798 .... -38,202</t>
        </is>
      </c>
      <c r="F6281" s="7" t="inlineStr">
        <is>
          <t>pass</t>
        </is>
      </c>
      <c r="G6281" s="7" t="inlineStr"/>
      <c r="H6281" s="7" t="inlineStr"/>
      <c r="I6281" s="7" t="inlineStr"/>
    </row>
    <row r="6282">
      <c r="A6282" s="7" t="inlineStr">
        <is>
          <t>VAL-LHHS-06192</t>
        </is>
      </c>
      <c r="B6282" s="7" t="inlineStr">
        <is>
          <t>OBS-LHHS-1602</t>
        </is>
      </c>
      <c r="C6282" s="7" t="inlineStr">
        <is>
          <t>unit</t>
        </is>
      </c>
      <c r="D6282" s="7" t="inlineStr">
        <is>
          <t>thousands (applied, x1,000 to dollars)</t>
        </is>
      </c>
      <c r="E6282" s="7" t="inlineStr">
        <is>
          <t>page 391 declares '[In thousands of dollars]'</t>
        </is>
      </c>
      <c r="F6282" s="7" t="inlineStr">
        <is>
          <t>pass</t>
        </is>
      </c>
      <c r="G6282" s="7" t="inlineStr"/>
      <c r="H6282" s="7" t="inlineStr"/>
      <c r="I6282" s="7" t="inlineStr"/>
    </row>
    <row r="6283">
      <c r="A6283" s="7" t="inlineStr">
        <is>
          <t>VAL-LHHS-06193</t>
        </is>
      </c>
      <c r="B6283" s="7" t="inlineStr">
        <is>
          <t>OBS-LHHS-1603</t>
        </is>
      </c>
      <c r="C6283" s="7" t="inlineStr">
        <is>
          <t>structural</t>
        </is>
      </c>
      <c r="D6283" s="7" t="inlineStr">
        <is>
          <t>[Bill vs. Estimate] = 39,798 - 39,798 = 0</t>
        </is>
      </c>
      <c r="E6283" s="7" t="inlineStr">
        <is>
          <t>0 as printed in [Bill vs. Estimate]</t>
        </is>
      </c>
      <c r="F6283" s="7" t="inlineStr">
        <is>
          <t>pass</t>
        </is>
      </c>
      <c r="G6283" s="7" t="inlineStr"/>
      <c r="H6283" s="7" t="inlineStr"/>
      <c r="I6283" s="7" t="inlineStr"/>
    </row>
    <row r="6284">
      <c r="A6284" s="7" t="inlineStr">
        <is>
          <t>VAL-LHHS-06194</t>
        </is>
      </c>
      <c r="B6284" s="7" t="inlineStr">
        <is>
          <t>OBS-LHHS-1603</t>
        </is>
      </c>
      <c r="C6284" s="7" t="inlineStr">
        <is>
          <t>source_text</t>
        </is>
      </c>
      <c r="D6284" s="7" t="inlineStr">
        <is>
          <t>amount '39,798' and label 'Federal Funds' in the transcribed row</t>
        </is>
      </c>
      <c r="E6284" s="7" t="inlineStr">
        <is>
          <t>Federal Funds....................................... 39,798 39,798 39,798 --- ---</t>
        </is>
      </c>
      <c r="F6284" s="7" t="inlineStr">
        <is>
          <t>pass</t>
        </is>
      </c>
      <c r="G6284" s="7" t="inlineStr"/>
      <c r="H6284" s="7" t="inlineStr"/>
      <c r="I6284" s="7" t="inlineStr"/>
    </row>
    <row r="6285">
      <c r="A6285" s="7" t="inlineStr">
        <is>
          <t>VAL-LHHS-06195</t>
        </is>
      </c>
      <c r="B6285" s="7" t="inlineStr">
        <is>
          <t>OBS-LHHS-1603</t>
        </is>
      </c>
      <c r="C6285" s="7" t="inlineStr">
        <is>
          <t>unit</t>
        </is>
      </c>
      <c r="D6285" s="7" t="inlineStr">
        <is>
          <t>thousands (applied, x1,000 to dollars)</t>
        </is>
      </c>
      <c r="E6285" s="7" t="inlineStr">
        <is>
          <t>page 364 declares '(Amounts in thousands)'</t>
        </is>
      </c>
      <c r="F6285" s="7" t="inlineStr">
        <is>
          <t>pass</t>
        </is>
      </c>
      <c r="G6285" s="7" t="inlineStr"/>
      <c r="H6285" s="7" t="inlineStr"/>
      <c r="I6285" s="7" t="inlineStr"/>
    </row>
    <row r="6286">
      <c r="A6286" s="7" t="inlineStr">
        <is>
          <t>VAL-LHHS-06196</t>
        </is>
      </c>
      <c r="B6286" s="7" t="inlineStr">
        <is>
          <t>OBS-LHHS-1604</t>
        </is>
      </c>
      <c r="C6286" s="7" t="inlineStr">
        <is>
          <t>structural</t>
        </is>
      </c>
      <c r="D6286" s="7" t="inlineStr">
        <is>
          <t>[Bill vs. Enacted] = 39,798 - 39,798 = 0</t>
        </is>
      </c>
      <c r="E6286" s="7" t="inlineStr">
        <is>
          <t>0 as printed in [Bill vs. Enacted]</t>
        </is>
      </c>
      <c r="F6286" s="7" t="inlineStr">
        <is>
          <t>pass</t>
        </is>
      </c>
      <c r="G6286" s="7" t="inlineStr"/>
      <c r="H6286" s="7" t="inlineStr"/>
      <c r="I6286" s="7" t="inlineStr"/>
    </row>
    <row r="6287">
      <c r="A6287" s="7" t="inlineStr">
        <is>
          <t>VAL-LHHS-06197</t>
        </is>
      </c>
      <c r="B6287" s="7" t="inlineStr">
        <is>
          <t>OBS-LHHS-1604</t>
        </is>
      </c>
      <c r="C6287" s="7" t="inlineStr">
        <is>
          <t>structural</t>
        </is>
      </c>
      <c r="D6287" s="7" t="inlineStr">
        <is>
          <t>[Bill vs. Request] = 39,798 - 56,798 = -17,000</t>
        </is>
      </c>
      <c r="E6287" s="7" t="inlineStr">
        <is>
          <t>-17,000 as printed in [Bill vs. Request]</t>
        </is>
      </c>
      <c r="F6287" s="7" t="inlineStr">
        <is>
          <t>pass</t>
        </is>
      </c>
      <c r="G6287" s="7" t="inlineStr"/>
      <c r="H6287" s="7" t="inlineStr"/>
      <c r="I6287" s="7" t="inlineStr"/>
    </row>
    <row r="6288">
      <c r="A6288" s="7" t="inlineStr">
        <is>
          <t>VAL-LHHS-06198</t>
        </is>
      </c>
      <c r="B6288" s="7" t="inlineStr">
        <is>
          <t>OBS-LHHS-1604</t>
        </is>
      </c>
      <c r="C6288" s="7" t="inlineStr">
        <is>
          <t>source_text</t>
        </is>
      </c>
      <c r="D6288" s="7" t="inlineStr">
        <is>
          <t>amount '39,798' and label 'Federal Funds' in the transcribed row</t>
        </is>
      </c>
      <c r="E6288" s="7" t="inlineStr">
        <is>
          <t>Federal Funds..................................... 39,798 56,798 39,798 --- -17,000</t>
        </is>
      </c>
      <c r="F6288" s="7" t="inlineStr">
        <is>
          <t>pass</t>
        </is>
      </c>
      <c r="G6288" s="7" t="inlineStr"/>
      <c r="H6288" s="7" t="inlineStr"/>
      <c r="I6288" s="7" t="inlineStr"/>
    </row>
    <row r="6289">
      <c r="A6289" s="7" t="inlineStr">
        <is>
          <t>VAL-LHHS-06199</t>
        </is>
      </c>
      <c r="B6289" s="7" t="inlineStr">
        <is>
          <t>OBS-LHHS-1604</t>
        </is>
      </c>
      <c r="C6289" s="7" t="inlineStr">
        <is>
          <t>unit</t>
        </is>
      </c>
      <c r="D6289" s="7" t="inlineStr">
        <is>
          <t>thousands (applied, x1,000 to dollars)</t>
        </is>
      </c>
      <c r="E6289" s="7" t="inlineStr">
        <is>
          <t>page 337 declares '(Amounts in thousands)'</t>
        </is>
      </c>
      <c r="F6289" s="7" t="inlineStr">
        <is>
          <t>pass</t>
        </is>
      </c>
      <c r="G6289" s="7" t="inlineStr"/>
      <c r="H6289" s="7" t="inlineStr"/>
      <c r="I6289" s="7" t="inlineStr"/>
    </row>
    <row r="6290">
      <c r="A6290" s="7" t="inlineStr">
        <is>
          <t>VAL-LHHS-06200</t>
        </is>
      </c>
      <c r="B6290" s="7" t="inlineStr">
        <is>
          <t>OBS-LHHS-1605</t>
        </is>
      </c>
      <c r="C6290" s="7" t="inlineStr">
        <is>
          <t>structural</t>
        </is>
      </c>
      <c r="D6290" s="7" t="inlineStr">
        <is>
          <t>[Senate Committee recommendation compared with (+ or -) Budget estimate] = 39,798 - 56,798 = -17,000</t>
        </is>
      </c>
      <c r="E6290" s="7" t="inlineStr">
        <is>
          <t>-17,000 as printed in [Senate Committee recommendation compared with (+ or -) Budget estimate]</t>
        </is>
      </c>
      <c r="F6290" s="7" t="inlineStr">
        <is>
          <t>pass</t>
        </is>
      </c>
      <c r="G6290" s="7" t="inlineStr"/>
      <c r="H6290" s="7" t="inlineStr"/>
      <c r="I6290" s="7" t="inlineStr"/>
    </row>
    <row r="6291">
      <c r="A6291" s="7" t="inlineStr">
        <is>
          <t>VAL-LHHS-06201</t>
        </is>
      </c>
      <c r="B6291" s="7" t="inlineStr">
        <is>
          <t>OBS-LHHS-1605</t>
        </is>
      </c>
      <c r="C6291" s="7" t="inlineStr">
        <is>
          <t>source_text</t>
        </is>
      </c>
      <c r="D6291" s="7" t="inlineStr">
        <is>
          <t>amount '56,798' and label 'Federal Funds' in the transcribed row</t>
        </is>
      </c>
      <c r="E6291" s="7" t="inlineStr">
        <is>
          <t>Federal Funds 39,798 56,798 39,798 .... -17,000</t>
        </is>
      </c>
      <c r="F6291" s="7" t="inlineStr">
        <is>
          <t>pass</t>
        </is>
      </c>
      <c r="G6291" s="7" t="inlineStr"/>
      <c r="H6291" s="7" t="inlineStr"/>
      <c r="I6291" s="7" t="inlineStr"/>
    </row>
    <row r="6292">
      <c r="A6292" s="7" t="inlineStr">
        <is>
          <t>VAL-LHHS-06202</t>
        </is>
      </c>
      <c r="B6292" s="7" t="inlineStr">
        <is>
          <t>OBS-LHHS-1605</t>
        </is>
      </c>
      <c r="C6292" s="7" t="inlineStr">
        <is>
          <t>unit</t>
        </is>
      </c>
      <c r="D6292" s="7" t="inlineStr">
        <is>
          <t>thousands (applied, x1,000 to dollars)</t>
        </is>
      </c>
      <c r="E6292" s="7" t="inlineStr">
        <is>
          <t>page 451 declares '[In thousands of dollars]'</t>
        </is>
      </c>
      <c r="F6292" s="7" t="inlineStr">
        <is>
          <t>pass</t>
        </is>
      </c>
      <c r="G6292" s="7" t="inlineStr"/>
      <c r="H6292" s="7" t="inlineStr"/>
      <c r="I6292" s="7" t="inlineStr"/>
    </row>
    <row r="6293">
      <c r="A6293" s="7" t="inlineStr">
        <is>
          <t>VAL-LHHS-06203</t>
        </is>
      </c>
      <c r="B6293" s="7" t="inlineStr">
        <is>
          <t>OBS-LHHS-1605</t>
        </is>
      </c>
      <c r="C6293" s="7" t="inlineStr">
        <is>
          <t>cross_document</t>
        </is>
      </c>
      <c r="D6293" s="7" t="inlineStr">
        <is>
          <t>SRC-CRPT-118HRPT585 p.337 prints 56,798 (AI-extracted, 'Federal Funds')</t>
        </is>
      </c>
      <c r="E6293" s="7" t="inlineStr">
        <is>
          <t>56,798 as recorded</t>
        </is>
      </c>
      <c r="F6293" s="7" t="inlineStr">
        <is>
          <t>pass</t>
        </is>
      </c>
      <c r="G6293" s="7" t="inlineStr"/>
      <c r="H6293" s="7" t="inlineStr"/>
      <c r="I6293" s="7" t="inlineStr"/>
    </row>
    <row r="6294">
      <c r="A6294" s="7" t="inlineStr">
        <is>
          <t>VAL-LHHS-06204</t>
        </is>
      </c>
      <c r="B6294" s="7" t="inlineStr">
        <is>
          <t>OBS-LHHS-1606</t>
        </is>
      </c>
      <c r="C6294" s="7" t="inlineStr">
        <is>
          <t>structural</t>
        </is>
      </c>
      <c r="D6294" s="7" t="inlineStr">
        <is>
          <t>[Senate Committee recommendation compared with (+ or -) Budget estimate] = 39,798 - 56,798 = -17,000</t>
        </is>
      </c>
      <c r="E6294" s="7" t="inlineStr">
        <is>
          <t>-17,000 as printed in [Senate Committee recommendation compared with (+ or -) Budget estimate]</t>
        </is>
      </c>
      <c r="F6294" s="7" t="inlineStr">
        <is>
          <t>pass</t>
        </is>
      </c>
      <c r="G6294" s="7" t="inlineStr"/>
      <c r="H6294" s="7" t="inlineStr"/>
      <c r="I6294" s="7" t="inlineStr"/>
    </row>
    <row r="6295">
      <c r="A6295" s="7" t="inlineStr">
        <is>
          <t>VAL-LHHS-06205</t>
        </is>
      </c>
      <c r="B6295" s="7" t="inlineStr">
        <is>
          <t>OBS-LHHS-1606</t>
        </is>
      </c>
      <c r="C6295" s="7" t="inlineStr">
        <is>
          <t>source_text</t>
        </is>
      </c>
      <c r="D6295" s="7" t="inlineStr">
        <is>
          <t>amount '39,798' and label 'Federal Funds' in the transcribed row</t>
        </is>
      </c>
      <c r="E6295" s="7" t="inlineStr">
        <is>
          <t>Federal Funds 39,798 56,798 39,798 .... -17,000</t>
        </is>
      </c>
      <c r="F6295" s="7" t="inlineStr">
        <is>
          <t>pass</t>
        </is>
      </c>
      <c r="G6295" s="7" t="inlineStr"/>
      <c r="H6295" s="7" t="inlineStr"/>
      <c r="I6295" s="7" t="inlineStr"/>
    </row>
    <row r="6296">
      <c r="A6296" s="7" t="inlineStr">
        <is>
          <t>VAL-LHHS-06206</t>
        </is>
      </c>
      <c r="B6296" s="7" t="inlineStr">
        <is>
          <t>OBS-LHHS-1606</t>
        </is>
      </c>
      <c r="C6296" s="7" t="inlineStr">
        <is>
          <t>unit</t>
        </is>
      </c>
      <c r="D6296" s="7" t="inlineStr">
        <is>
          <t>thousands (applied, x1,000 to dollars)</t>
        </is>
      </c>
      <c r="E6296" s="7" t="inlineStr">
        <is>
          <t>page 451 declares '[In thousands of dollars]'</t>
        </is>
      </c>
      <c r="F6296" s="7" t="inlineStr">
        <is>
          <t>pass</t>
        </is>
      </c>
      <c r="G6296" s="7" t="inlineStr"/>
      <c r="H6296" s="7" t="inlineStr"/>
      <c r="I6296" s="7" t="inlineStr"/>
    </row>
    <row r="6297">
      <c r="A6297" s="7" t="inlineStr">
        <is>
          <t>VAL-LHHS-06207</t>
        </is>
      </c>
      <c r="B6297" s="7" t="inlineStr">
        <is>
          <t>OBS-LHHS-1607</t>
        </is>
      </c>
      <c r="C6297" s="7" t="inlineStr">
        <is>
          <t>structural</t>
        </is>
      </c>
      <c r="D6297" s="7" t="inlineStr">
        <is>
          <t>[Committee vs. Enacted] = 39,798 - 39,798 = 0</t>
        </is>
      </c>
      <c r="E6297" s="7" t="inlineStr">
        <is>
          <t>0 as printed in [Committee vs. Enacted]</t>
        </is>
      </c>
      <c r="F6297" s="7" t="inlineStr">
        <is>
          <t>pass</t>
        </is>
      </c>
      <c r="G6297" s="7" t="inlineStr"/>
      <c r="H6297" s="7" t="inlineStr"/>
      <c r="I6297" s="7" t="inlineStr"/>
    </row>
    <row r="6298">
      <c r="A6298" s="7" t="inlineStr">
        <is>
          <t>VAL-LHHS-06208</t>
        </is>
      </c>
      <c r="B6298" s="7" t="inlineStr">
        <is>
          <t>OBS-LHHS-1607</t>
        </is>
      </c>
      <c r="C6298" s="7" t="inlineStr">
        <is>
          <t>source_text</t>
        </is>
      </c>
      <c r="D6298" s="7" t="inlineStr">
        <is>
          <t>amount '39,798' and label 'Federal Funds' in the transcribed row</t>
        </is>
      </c>
      <c r="E6298" s="7" t="inlineStr">
        <is>
          <t>Federal Funds........................................ 39,798 42,780 39,798 --- -2,982</t>
        </is>
      </c>
      <c r="F6298" s="7" t="inlineStr">
        <is>
          <t>pass</t>
        </is>
      </c>
      <c r="G6298" s="7" t="inlineStr"/>
      <c r="H6298" s="7" t="inlineStr"/>
      <c r="I6298" s="7" t="inlineStr"/>
    </row>
    <row r="6299">
      <c r="A6299" s="7" t="inlineStr">
        <is>
          <t>VAL-LHHS-06209</t>
        </is>
      </c>
      <c r="B6299" s="7" t="inlineStr">
        <is>
          <t>OBS-LHHS-1607</t>
        </is>
      </c>
      <c r="C6299" s="7" t="inlineStr">
        <is>
          <t>unit</t>
        </is>
      </c>
      <c r="D6299" s="7" t="inlineStr">
        <is>
          <t>thousands (applied, x1,000 to dollars)</t>
        </is>
      </c>
      <c r="E6299" s="7" t="inlineStr">
        <is>
          <t>page 394 declares '(Amounts in thousands)'</t>
        </is>
      </c>
      <c r="F6299" s="7" t="inlineStr">
        <is>
          <t>pass</t>
        </is>
      </c>
      <c r="G6299" s="7" t="inlineStr"/>
      <c r="H6299" s="7" t="inlineStr"/>
      <c r="I6299" s="7" t="inlineStr"/>
    </row>
    <row r="6300">
      <c r="A6300" s="7" t="inlineStr">
        <is>
          <t>VAL-LHHS-06210</t>
        </is>
      </c>
      <c r="B6300" s="7" t="inlineStr">
        <is>
          <t>OBS-LHHS-1608</t>
        </is>
      </c>
      <c r="C6300" s="7" t="inlineStr">
        <is>
          <t>structural</t>
        </is>
      </c>
      <c r="D6300" s="7" t="inlineStr">
        <is>
          <t>[Bill vs. Estimate] = 39,798 - 39,798 = 0</t>
        </is>
      </c>
      <c r="E6300" s="7" t="inlineStr">
        <is>
          <t>0 as printed in [Bill vs. Estimate]</t>
        </is>
      </c>
      <c r="F6300" s="7" t="inlineStr">
        <is>
          <t>pass</t>
        </is>
      </c>
      <c r="G6300" s="7" t="inlineStr"/>
      <c r="H6300" s="7" t="inlineStr"/>
      <c r="I6300" s="7" t="inlineStr"/>
    </row>
    <row r="6301">
      <c r="A6301" s="7" t="inlineStr">
        <is>
          <t>VAL-LHHS-06211</t>
        </is>
      </c>
      <c r="B6301" s="7" t="inlineStr">
        <is>
          <t>OBS-LHHS-1608</t>
        </is>
      </c>
      <c r="C6301" s="7" t="inlineStr">
        <is>
          <t>structural</t>
        </is>
      </c>
      <c r="D6301" s="7" t="inlineStr">
        <is>
          <t>[Bill vs. Request] = 39,798 - 39,798 = 0</t>
        </is>
      </c>
      <c r="E6301" s="7" t="inlineStr">
        <is>
          <t>0 as printed in [Bill vs. Request]</t>
        </is>
      </c>
      <c r="F6301" s="7" t="inlineStr">
        <is>
          <t>pass</t>
        </is>
      </c>
      <c r="G6301" s="7" t="inlineStr"/>
      <c r="H6301" s="7" t="inlineStr"/>
      <c r="I6301" s="7" t="inlineStr"/>
    </row>
    <row r="6302">
      <c r="A6302" s="7" t="inlineStr">
        <is>
          <t>VAL-LHHS-06212</t>
        </is>
      </c>
      <c r="B6302" s="7" t="inlineStr">
        <is>
          <t>OBS-LHHS-1608</t>
        </is>
      </c>
      <c r="C6302" s="7" t="inlineStr">
        <is>
          <t>source_text</t>
        </is>
      </c>
      <c r="D6302" s="7" t="inlineStr">
        <is>
          <t>amount '39,798' and label 'Federal Funds' in the transcribed row</t>
        </is>
      </c>
      <c r="E6302" s="7" t="inlineStr">
        <is>
          <t>Federal Funds....................................... 39,798 39,798 39,798 --- ---</t>
        </is>
      </c>
      <c r="F6302" s="7" t="inlineStr">
        <is>
          <t>pass</t>
        </is>
      </c>
      <c r="G6302" s="7" t="inlineStr"/>
      <c r="H6302" s="7" t="inlineStr"/>
      <c r="I6302" s="7" t="inlineStr"/>
    </row>
    <row r="6303">
      <c r="A6303" s="7" t="inlineStr">
        <is>
          <t>VAL-LHHS-06213</t>
        </is>
      </c>
      <c r="B6303" s="7" t="inlineStr">
        <is>
          <t>OBS-LHHS-1608</t>
        </is>
      </c>
      <c r="C6303" s="7" t="inlineStr">
        <is>
          <t>unit</t>
        </is>
      </c>
      <c r="D6303" s="7" t="inlineStr">
        <is>
          <t>thousands (applied, x1,000 to dollars)</t>
        </is>
      </c>
      <c r="E6303" s="7" t="inlineStr">
        <is>
          <t>page 364 declares '(Amounts in thousands)'</t>
        </is>
      </c>
      <c r="F6303" s="7" t="inlineStr">
        <is>
          <t>pass</t>
        </is>
      </c>
      <c r="G6303" s="7" t="inlineStr"/>
      <c r="H6303" s="7" t="inlineStr"/>
      <c r="I6303" s="7" t="inlineStr"/>
    </row>
    <row r="6304">
      <c r="A6304" s="7" t="inlineStr">
        <is>
          <t>VAL-LHHS-06214</t>
        </is>
      </c>
      <c r="B6304" s="7" t="inlineStr">
        <is>
          <t>OBS-LHHS-1609</t>
        </is>
      </c>
      <c r="C6304" s="7" t="inlineStr">
        <is>
          <t>structural</t>
        </is>
      </c>
      <c r="D6304" s="7" t="inlineStr">
        <is>
          <t>[Bill vs. Request] = 39,798 - 39,798 = 0</t>
        </is>
      </c>
      <c r="E6304" s="7" t="inlineStr">
        <is>
          <t>0 as printed in [Bill vs. Request]</t>
        </is>
      </c>
      <c r="F6304" s="7" t="inlineStr">
        <is>
          <t>pass</t>
        </is>
      </c>
      <c r="G6304" s="7" t="inlineStr"/>
      <c r="H6304" s="7" t="inlineStr"/>
      <c r="I6304" s="7" t="inlineStr"/>
    </row>
    <row r="6305">
      <c r="A6305" s="7" t="inlineStr">
        <is>
          <t>VAL-LHHS-06215</t>
        </is>
      </c>
      <c r="B6305" s="7" t="inlineStr">
        <is>
          <t>OBS-LHHS-1609</t>
        </is>
      </c>
      <c r="C6305" s="7" t="inlineStr">
        <is>
          <t>source_text</t>
        </is>
      </c>
      <c r="D6305" s="7" t="inlineStr">
        <is>
          <t>amount '39,798' and label 'Federal Funds' in the transcribed row</t>
        </is>
      </c>
      <c r="E6305" s="7" t="inlineStr">
        <is>
          <t>Federal Funds....................................... 39,798 39,798 39,798 --- ---</t>
        </is>
      </c>
      <c r="F6305" s="7" t="inlineStr">
        <is>
          <t>pass</t>
        </is>
      </c>
      <c r="G6305" s="7" t="inlineStr"/>
      <c r="H6305" s="7" t="inlineStr"/>
      <c r="I6305" s="7" t="inlineStr"/>
    </row>
    <row r="6306">
      <c r="A6306" s="7" t="inlineStr">
        <is>
          <t>VAL-LHHS-06216</t>
        </is>
      </c>
      <c r="B6306" s="7" t="inlineStr">
        <is>
          <t>OBS-LHHS-1609</t>
        </is>
      </c>
      <c r="C6306" s="7" t="inlineStr">
        <is>
          <t>unit</t>
        </is>
      </c>
      <c r="D6306" s="7" t="inlineStr">
        <is>
          <t>thousands (applied, x1,000 to dollars)</t>
        </is>
      </c>
      <c r="E6306" s="7" t="inlineStr">
        <is>
          <t>page 364 declares '(Amounts in thousands)'</t>
        </is>
      </c>
      <c r="F6306" s="7" t="inlineStr">
        <is>
          <t>pass</t>
        </is>
      </c>
      <c r="G6306" s="7" t="inlineStr"/>
      <c r="H6306" s="7" t="inlineStr"/>
      <c r="I6306" s="7" t="inlineStr"/>
    </row>
    <row r="6307">
      <c r="A6307" s="7" t="inlineStr">
        <is>
          <t>VAL-LHHS-06217</t>
        </is>
      </c>
      <c r="B6307" s="7" t="inlineStr">
        <is>
          <t>OBS-LHHS-1610</t>
        </is>
      </c>
      <c r="C6307" s="7" t="inlineStr">
        <is>
          <t>source_text</t>
        </is>
      </c>
      <c r="D6307" s="7" t="inlineStr">
        <is>
          <t>amount '39,798' and label 'Federal Funds' in the transcribed row</t>
        </is>
      </c>
      <c r="E6307" s="7" t="inlineStr">
        <is>
          <t>Federal Funds 39,798</t>
        </is>
      </c>
      <c r="F6307" s="7" t="inlineStr">
        <is>
          <t>pass</t>
        </is>
      </c>
      <c r="G6307" s="7" t="inlineStr"/>
      <c r="H6307" s="7" t="inlineStr"/>
      <c r="I6307" s="7" t="inlineStr"/>
    </row>
    <row r="6308">
      <c r="A6308" s="7" t="inlineStr">
        <is>
          <t>VAL-LHHS-06218</t>
        </is>
      </c>
      <c r="B6308" s="7" t="inlineStr">
        <is>
          <t>OBS-LHHS-1610</t>
        </is>
      </c>
      <c r="C6308" s="7" t="inlineStr">
        <is>
          <t>unit</t>
        </is>
      </c>
      <c r="D6308" s="7" t="inlineStr">
        <is>
          <t>thousands (applied, x1,000 to dollars)</t>
        </is>
      </c>
      <c r="E6308" s="7" t="inlineStr">
        <is>
          <t>page 441 declares '[In thousands of dollars]'</t>
        </is>
      </c>
      <c r="F6308" s="7" t="inlineStr">
        <is>
          <t>pass</t>
        </is>
      </c>
      <c r="G6308" s="7" t="inlineStr"/>
      <c r="H6308" s="7" t="inlineStr"/>
      <c r="I6308" s="7" t="inlineStr"/>
    </row>
    <row r="6309">
      <c r="A6309" s="7" t="inlineStr">
        <is>
          <t>VAL-LHHS-06219</t>
        </is>
      </c>
      <c r="B6309" s="7" t="inlineStr">
        <is>
          <t>OBS-LHHS-1611</t>
        </is>
      </c>
      <c r="C6309" s="7" t="inlineStr">
        <is>
          <t>structural</t>
        </is>
      </c>
      <c r="D6309" s="7" t="inlineStr">
        <is>
          <t>[Committee vs. Enacted] = 39,798 - 39,798 = 0</t>
        </is>
      </c>
      <c r="E6309" s="7" t="inlineStr">
        <is>
          <t>0 as printed in [Committee vs. Enacted]</t>
        </is>
      </c>
      <c r="F6309" s="7" t="inlineStr">
        <is>
          <t>pass</t>
        </is>
      </c>
      <c r="G6309" s="7" t="inlineStr"/>
      <c r="H6309" s="7" t="inlineStr"/>
      <c r="I6309" s="7" t="inlineStr"/>
    </row>
    <row r="6310">
      <c r="A6310" s="7" t="inlineStr">
        <is>
          <t>VAL-LHHS-06220</t>
        </is>
      </c>
      <c r="B6310" s="7" t="inlineStr">
        <is>
          <t>OBS-LHHS-1611</t>
        </is>
      </c>
      <c r="C6310" s="7" t="inlineStr">
        <is>
          <t>structural</t>
        </is>
      </c>
      <c r="D6310" s="7" t="inlineStr">
        <is>
          <t>[Committee vs. Request] = 39,798 - 42,780 = -2,982</t>
        </is>
      </c>
      <c r="E6310" s="7" t="inlineStr">
        <is>
          <t>-2,982 as printed in [Committee vs. Request]</t>
        </is>
      </c>
      <c r="F6310" s="7" t="inlineStr">
        <is>
          <t>pass</t>
        </is>
      </c>
      <c r="G6310" s="7" t="inlineStr"/>
      <c r="H6310" s="7" t="inlineStr"/>
      <c r="I6310" s="7" t="inlineStr"/>
    </row>
    <row r="6311">
      <c r="A6311" s="7" t="inlineStr">
        <is>
          <t>VAL-LHHS-06221</t>
        </is>
      </c>
      <c r="B6311" s="7" t="inlineStr">
        <is>
          <t>OBS-LHHS-1611</t>
        </is>
      </c>
      <c r="C6311" s="7" t="inlineStr">
        <is>
          <t>source_text</t>
        </is>
      </c>
      <c r="D6311" s="7" t="inlineStr">
        <is>
          <t>amount '39,798' and label 'Federal Funds' in the transcribed row</t>
        </is>
      </c>
      <c r="E6311" s="7" t="inlineStr">
        <is>
          <t>Federal Funds........................................ 39,798 42,780 39,798 --- -2,982</t>
        </is>
      </c>
      <c r="F6311" s="7" t="inlineStr">
        <is>
          <t>pass</t>
        </is>
      </c>
      <c r="G6311" s="7" t="inlineStr"/>
      <c r="H6311" s="7" t="inlineStr"/>
      <c r="I6311" s="7" t="inlineStr"/>
    </row>
    <row r="6312">
      <c r="A6312" s="7" t="inlineStr">
        <is>
          <t>VAL-LHHS-06222</t>
        </is>
      </c>
      <c r="B6312" s="7" t="inlineStr">
        <is>
          <t>OBS-LHHS-1611</t>
        </is>
      </c>
      <c r="C6312" s="7" t="inlineStr">
        <is>
          <t>unit</t>
        </is>
      </c>
      <c r="D6312" s="7" t="inlineStr">
        <is>
          <t>thousands (applied, x1,000 to dollars)</t>
        </is>
      </c>
      <c r="E6312" s="7" t="inlineStr">
        <is>
          <t>page 394 declares '(Amounts in thousands)'</t>
        </is>
      </c>
      <c r="F6312" s="7" t="inlineStr">
        <is>
          <t>pass</t>
        </is>
      </c>
      <c r="G6312" s="7" t="inlineStr"/>
      <c r="H6312" s="7" t="inlineStr"/>
      <c r="I6312" s="7" t="inlineStr"/>
    </row>
    <row r="6313">
      <c r="A6313" s="7" t="inlineStr">
        <is>
          <t>VAL-LHHS-06223</t>
        </is>
      </c>
      <c r="B6313" s="7" t="inlineStr">
        <is>
          <t>OBS-LHHS-1612</t>
        </is>
      </c>
      <c r="C6313" s="7" t="inlineStr">
        <is>
          <t>structural</t>
        </is>
      </c>
      <c r="D6313" s="7" t="inlineStr">
        <is>
          <t>[Committee vs. Request] = 39,798 - 42,780 = -2,982</t>
        </is>
      </c>
      <c r="E6313" s="7" t="inlineStr">
        <is>
          <t>-2,982 as printed in [Committee vs. Request]</t>
        </is>
      </c>
      <c r="F6313" s="7" t="inlineStr">
        <is>
          <t>pass</t>
        </is>
      </c>
      <c r="G6313" s="7" t="inlineStr"/>
      <c r="H6313" s="7" t="inlineStr"/>
      <c r="I6313" s="7" t="inlineStr"/>
    </row>
    <row r="6314">
      <c r="A6314" s="7" t="inlineStr">
        <is>
          <t>VAL-LHHS-06224</t>
        </is>
      </c>
      <c r="B6314" s="7" t="inlineStr">
        <is>
          <t>OBS-LHHS-1612</t>
        </is>
      </c>
      <c r="C6314" s="7" t="inlineStr">
        <is>
          <t>source_text</t>
        </is>
      </c>
      <c r="D6314" s="7" t="inlineStr">
        <is>
          <t>amount '42,780' and label 'Federal Funds' in the transcribed row</t>
        </is>
      </c>
      <c r="E6314" s="7" t="inlineStr">
        <is>
          <t>Federal Funds........................................ 39,798 42,780 39,798 --- -2,982</t>
        </is>
      </c>
      <c r="F6314" s="7" t="inlineStr">
        <is>
          <t>pass</t>
        </is>
      </c>
      <c r="G6314" s="7" t="inlineStr"/>
      <c r="H6314" s="7" t="inlineStr"/>
      <c r="I6314" s="7" t="inlineStr"/>
    </row>
    <row r="6315">
      <c r="A6315" s="7" t="inlineStr">
        <is>
          <t>VAL-LHHS-06225</t>
        </is>
      </c>
      <c r="B6315" s="7" t="inlineStr">
        <is>
          <t>OBS-LHHS-1612</t>
        </is>
      </c>
      <c r="C6315" s="7" t="inlineStr">
        <is>
          <t>unit</t>
        </is>
      </c>
      <c r="D6315" s="7" t="inlineStr">
        <is>
          <t>thousands (applied, x1,000 to dollars)</t>
        </is>
      </c>
      <c r="E6315" s="7" t="inlineStr">
        <is>
          <t>page 394 declares '(Amounts in thousands)'</t>
        </is>
      </c>
      <c r="F6315" s="7" t="inlineStr">
        <is>
          <t>pass</t>
        </is>
      </c>
      <c r="G6315" s="7" t="inlineStr"/>
      <c r="H6315" s="7" t="inlineStr"/>
      <c r="I6315" s="7" t="inlineStr"/>
    </row>
    <row r="6316">
      <c r="A6316" s="7" t="inlineStr">
        <is>
          <t>VAL-LHHS-06226</t>
        </is>
      </c>
      <c r="B6316" s="7" t="inlineStr">
        <is>
          <t>OBS-LHHS-1613</t>
        </is>
      </c>
      <c r="C6316" s="7" t="inlineStr">
        <is>
          <t>source_text</t>
        </is>
      </c>
      <c r="D6316" s="7" t="inlineStr">
        <is>
          <t>amount '87,000' and label 'Inspector General Federal Funds' in the transcribed row</t>
        </is>
      </c>
      <c r="E6316" s="7" t="inlineStr">
        <is>
          <t>Inspector General Federal Funds 87,000 116,801 87,000 .... -29,801</t>
        </is>
      </c>
      <c r="F6316" s="7" t="inlineStr">
        <is>
          <t>pass</t>
        </is>
      </c>
      <c r="G6316" s="7" t="inlineStr"/>
      <c r="H6316" s="7" t="inlineStr"/>
      <c r="I6316" s="7" t="inlineStr"/>
    </row>
    <row r="6317">
      <c r="A6317" s="7" t="inlineStr">
        <is>
          <t>VAL-LHHS-06227</t>
        </is>
      </c>
      <c r="B6317" s="7" t="inlineStr">
        <is>
          <t>OBS-LHHS-1613</t>
        </is>
      </c>
      <c r="C6317" s="7" t="inlineStr">
        <is>
          <t>unit</t>
        </is>
      </c>
      <c r="D6317" s="7" t="inlineStr">
        <is>
          <t>thousands (applied, x1,000 to dollars)</t>
        </is>
      </c>
      <c r="E6317" s="7" t="inlineStr">
        <is>
          <t>page 391 declares '[In thousands of dollars]'</t>
        </is>
      </c>
      <c r="F6317" s="7" t="inlineStr">
        <is>
          <t>pass</t>
        </is>
      </c>
      <c r="G6317" s="7" t="inlineStr"/>
      <c r="H6317" s="7" t="inlineStr"/>
      <c r="I6317" s="7" t="inlineStr"/>
    </row>
    <row r="6318">
      <c r="A6318" s="7" t="inlineStr">
        <is>
          <t>VAL-LHHS-06228</t>
        </is>
      </c>
      <c r="B6318" s="7" t="inlineStr">
        <is>
          <t>OBS-LHHS-1614</t>
        </is>
      </c>
      <c r="C6318" s="7" t="inlineStr">
        <is>
          <t>structural</t>
        </is>
      </c>
      <c r="D6318" s="7" t="inlineStr">
        <is>
          <t>[Bill vs. Enacted] = 94,400 - 82,400 = 12,000</t>
        </is>
      </c>
      <c r="E6318" s="7" t="inlineStr">
        <is>
          <t>12,000 as printed in [Bill vs. Enacted]</t>
        </is>
      </c>
      <c r="F6318" s="7" t="inlineStr">
        <is>
          <t>pass</t>
        </is>
      </c>
      <c r="G6318" s="7" t="inlineStr"/>
      <c r="H6318" s="7" t="inlineStr"/>
      <c r="I6318" s="7" t="inlineStr"/>
    </row>
    <row r="6319">
      <c r="A6319" s="7" t="inlineStr">
        <is>
          <t>VAL-LHHS-06229</t>
        </is>
      </c>
      <c r="B6319" s="7" t="inlineStr">
        <is>
          <t>OBS-LHHS-1614</t>
        </is>
      </c>
      <c r="C6319" s="7" t="inlineStr">
        <is>
          <t>structural</t>
        </is>
      </c>
      <c r="D6319" s="7" t="inlineStr">
        <is>
          <t>[Bill vs. Request] = 94,400 - 106,329 = -11,929</t>
        </is>
      </c>
      <c r="E6319" s="7" t="inlineStr">
        <is>
          <t>-11,929 as printed in [Bill vs. Request]</t>
        </is>
      </c>
      <c r="F6319" s="7" t="inlineStr">
        <is>
          <t>pass</t>
        </is>
      </c>
      <c r="G6319" s="7" t="inlineStr"/>
      <c r="H6319" s="7" t="inlineStr"/>
      <c r="I6319" s="7" t="inlineStr"/>
    </row>
    <row r="6320">
      <c r="A6320" s="7" t="inlineStr">
        <is>
          <t>VAL-LHHS-06230</t>
        </is>
      </c>
      <c r="B6320" s="7" t="inlineStr">
        <is>
          <t>OBS-LHHS-1614</t>
        </is>
      </c>
      <c r="C6320" s="7" t="inlineStr">
        <is>
          <t>source_text</t>
        </is>
      </c>
      <c r="D6320" s="7" t="inlineStr">
        <is>
          <t>amount '94,400' and label 'Inspector General Federal Funds' in the transcribed row</t>
        </is>
      </c>
      <c r="E6320" s="7" t="inlineStr">
        <is>
          <t>Inspector General Federal Funds...................... 82,400 106,329 94,400 +12,000 -11,929</t>
        </is>
      </c>
      <c r="F6320" s="7" t="inlineStr">
        <is>
          <t>pass</t>
        </is>
      </c>
      <c r="G6320" s="7" t="inlineStr"/>
      <c r="H6320" s="7" t="inlineStr"/>
      <c r="I6320" s="7" t="inlineStr"/>
    </row>
    <row r="6321">
      <c r="A6321" s="7" t="inlineStr">
        <is>
          <t>VAL-LHHS-06231</t>
        </is>
      </c>
      <c r="B6321" s="7" t="inlineStr">
        <is>
          <t>OBS-LHHS-1614</t>
        </is>
      </c>
      <c r="C6321" s="7" t="inlineStr">
        <is>
          <t>unit</t>
        </is>
      </c>
      <c r="D6321" s="7" t="inlineStr">
        <is>
          <t>thousands (applied, x1,000 to dollars)</t>
        </is>
      </c>
      <c r="E6321" s="7" t="inlineStr">
        <is>
          <t>page 834 declares '(Amounts in thousands)'</t>
        </is>
      </c>
      <c r="F6321" s="7" t="inlineStr">
        <is>
          <t>pass</t>
        </is>
      </c>
      <c r="G6321" s="7" t="inlineStr"/>
      <c r="H6321" s="7" t="inlineStr"/>
      <c r="I6321" s="7" t="inlineStr"/>
    </row>
    <row r="6322">
      <c r="A6322" s="7" t="inlineStr">
        <is>
          <t>VAL-LHHS-06232</t>
        </is>
      </c>
      <c r="B6322" s="7" t="inlineStr">
        <is>
          <t>OBS-LHHS-1615</t>
        </is>
      </c>
      <c r="C6322" s="7" t="inlineStr">
        <is>
          <t>structural</t>
        </is>
      </c>
      <c r="D6322" s="7" t="inlineStr">
        <is>
          <t>[Bill vs. Request] = 94,400 - 106,329 = -11,929</t>
        </is>
      </c>
      <c r="E6322" s="7" t="inlineStr">
        <is>
          <t>-11,929 as printed in [Bill vs. Request]</t>
        </is>
      </c>
      <c r="F6322" s="7" t="inlineStr">
        <is>
          <t>pass</t>
        </is>
      </c>
      <c r="G6322" s="7" t="inlineStr"/>
      <c r="H6322" s="7" t="inlineStr"/>
      <c r="I6322" s="7" t="inlineStr"/>
    </row>
    <row r="6323">
      <c r="A6323" s="7" t="inlineStr">
        <is>
          <t>VAL-LHHS-06233</t>
        </is>
      </c>
      <c r="B6323" s="7" t="inlineStr">
        <is>
          <t>OBS-LHHS-1615</t>
        </is>
      </c>
      <c r="C6323" s="7" t="inlineStr">
        <is>
          <t>source_text</t>
        </is>
      </c>
      <c r="D6323" s="7" t="inlineStr">
        <is>
          <t>amount '106,329' and label 'Inspector General Federal Funds' in the transcribed row</t>
        </is>
      </c>
      <c r="E6323" s="7" t="inlineStr">
        <is>
          <t>Inspector General Federal Funds...................... 82,400 106,329 94,400 +12,000 -11,929</t>
        </is>
      </c>
      <c r="F6323" s="7" t="inlineStr">
        <is>
          <t>pass</t>
        </is>
      </c>
      <c r="G6323" s="7" t="inlineStr"/>
      <c r="H6323" s="7" t="inlineStr"/>
      <c r="I6323" s="7" t="inlineStr"/>
    </row>
    <row r="6324">
      <c r="A6324" s="7" t="inlineStr">
        <is>
          <t>VAL-LHHS-06234</t>
        </is>
      </c>
      <c r="B6324" s="7" t="inlineStr">
        <is>
          <t>OBS-LHHS-1615</t>
        </is>
      </c>
      <c r="C6324" s="7" t="inlineStr">
        <is>
          <t>unit</t>
        </is>
      </c>
      <c r="D6324" s="7" t="inlineStr">
        <is>
          <t>thousands (applied, x1,000 to dollars)</t>
        </is>
      </c>
      <c r="E6324" s="7" t="inlineStr">
        <is>
          <t>page 834 declares '(Amounts in thousands)'</t>
        </is>
      </c>
      <c r="F6324" s="7" t="inlineStr">
        <is>
          <t>pass</t>
        </is>
      </c>
      <c r="G6324" s="7" t="inlineStr"/>
      <c r="H6324" s="7" t="inlineStr"/>
      <c r="I6324" s="7" t="inlineStr"/>
    </row>
    <row r="6325">
      <c r="A6325" s="7" t="inlineStr">
        <is>
          <t>VAL-LHHS-06235</t>
        </is>
      </c>
      <c r="B6325" s="7" t="inlineStr">
        <is>
          <t>OBS-LHHS-1615</t>
        </is>
      </c>
      <c r="C6325" s="7" t="inlineStr">
        <is>
          <t>cross_document</t>
        </is>
      </c>
      <c r="D6325" s="7" t="inlineStr">
        <is>
          <t>SRC-EXPL-LHHS-FY2023-SENATE p.417 prints 106,329 (text-extracted, 'Inspector General Federal Funds')</t>
        </is>
      </c>
      <c r="E6325" s="7" t="inlineStr">
        <is>
          <t>106,329 as recorded</t>
        </is>
      </c>
      <c r="F6325" s="7" t="inlineStr">
        <is>
          <t>pass</t>
        </is>
      </c>
      <c r="G6325" s="7" t="inlineStr"/>
      <c r="H6325" s="7" t="inlineStr"/>
      <c r="I6325" s="7" t="inlineStr"/>
    </row>
    <row r="6326">
      <c r="A6326" s="7" t="inlineStr">
        <is>
          <t>VAL-LHHS-06236</t>
        </is>
      </c>
      <c r="B6326" s="7" t="inlineStr">
        <is>
          <t>OBS-LHHS-1616</t>
        </is>
      </c>
      <c r="C6326" s="7" t="inlineStr">
        <is>
          <t>structural</t>
        </is>
      </c>
      <c r="D6326" s="7" t="inlineStr">
        <is>
          <t>[Senate Committee recommendation compared with (+ or -) 2022 appropriation] = 87,400 - 82,400 = 5,000</t>
        </is>
      </c>
      <c r="E6326" s="7" t="inlineStr">
        <is>
          <t>5,000 as printed in [Senate Committee recommendation compared with (+ or -) 2022 appropriation]</t>
        </is>
      </c>
      <c r="F6326" s="7" t="inlineStr">
        <is>
          <t>pass</t>
        </is>
      </c>
      <c r="G6326" s="7" t="inlineStr"/>
      <c r="H6326" s="7" t="inlineStr"/>
      <c r="I6326" s="7" t="inlineStr"/>
    </row>
    <row r="6327">
      <c r="A6327" s="7" t="inlineStr">
        <is>
          <t>VAL-LHHS-06237</t>
        </is>
      </c>
      <c r="B6327" s="7" t="inlineStr">
        <is>
          <t>OBS-LHHS-1616</t>
        </is>
      </c>
      <c r="C6327" s="7" t="inlineStr">
        <is>
          <t>structural</t>
        </is>
      </c>
      <c r="D6327" s="7" t="inlineStr">
        <is>
          <t>[Senate Committee recommendation compared with (+ or -) Budget estimate] = 87,400 - 106,329 = -18,929</t>
        </is>
      </c>
      <c r="E6327" s="7" t="inlineStr">
        <is>
          <t>-18,929 as printed in [Senate Committee recommendation compared with (+ or -) Budget estimate]</t>
        </is>
      </c>
      <c r="F6327" s="7" t="inlineStr">
        <is>
          <t>pass</t>
        </is>
      </c>
      <c r="G6327" s="7" t="inlineStr"/>
      <c r="H6327" s="7" t="inlineStr"/>
      <c r="I6327" s="7" t="inlineStr"/>
    </row>
    <row r="6328">
      <c r="A6328" s="7" t="inlineStr">
        <is>
          <t>VAL-LHHS-06238</t>
        </is>
      </c>
      <c r="B6328" s="7" t="inlineStr">
        <is>
          <t>OBS-LHHS-1616</t>
        </is>
      </c>
      <c r="C6328" s="7" t="inlineStr">
        <is>
          <t>source_text</t>
        </is>
      </c>
      <c r="D6328" s="7" t="inlineStr">
        <is>
          <t>amount '87,400' and label 'Inspector General Federal Funds' in the transcribed row</t>
        </is>
      </c>
      <c r="E6328" s="7" t="inlineStr">
        <is>
          <t>Inspector General Federal Funds 82,400 106,329 87,400 +5,000 -18,929</t>
        </is>
      </c>
      <c r="F6328" s="7" t="inlineStr">
        <is>
          <t>pass</t>
        </is>
      </c>
      <c r="G6328" s="7" t="inlineStr"/>
      <c r="H6328" s="7" t="inlineStr"/>
      <c r="I6328" s="7" t="inlineStr"/>
    </row>
    <row r="6329">
      <c r="A6329" s="7" t="inlineStr">
        <is>
          <t>VAL-LHHS-06239</t>
        </is>
      </c>
      <c r="B6329" s="7" t="inlineStr">
        <is>
          <t>OBS-LHHS-1616</t>
        </is>
      </c>
      <c r="C6329" s="7" t="inlineStr">
        <is>
          <t>unit</t>
        </is>
      </c>
      <c r="D6329" s="7" t="inlineStr">
        <is>
          <t>thousands (applied, x1,000 to dollars)</t>
        </is>
      </c>
      <c r="E6329" s="7" t="inlineStr">
        <is>
          <t>page 417 declares '[In thousands of dollars]'</t>
        </is>
      </c>
      <c r="F6329" s="7" t="inlineStr">
        <is>
          <t>pass</t>
        </is>
      </c>
      <c r="G6329" s="7" t="inlineStr"/>
      <c r="H6329" s="7" t="inlineStr"/>
      <c r="I6329" s="7" t="inlineStr"/>
    </row>
    <row r="6330">
      <c r="A6330" s="7" t="inlineStr">
        <is>
          <t>VAL-LHHS-06240</t>
        </is>
      </c>
      <c r="B6330" s="7" t="inlineStr">
        <is>
          <t>OBS-LHHS-1617</t>
        </is>
      </c>
      <c r="C6330" s="7" t="inlineStr">
        <is>
          <t>source_text</t>
        </is>
      </c>
      <c r="D6330" s="7" t="inlineStr">
        <is>
          <t>amount '87,000' and label 'Office of Inspector General' in the transcribed row</t>
        </is>
      </c>
      <c r="E6330" s="7" t="inlineStr">
        <is>
          <t>Office of Inspector General 87,000 97,384 87,000 .... -10,384</t>
        </is>
      </c>
      <c r="F6330" s="7" t="inlineStr">
        <is>
          <t>pass</t>
        </is>
      </c>
      <c r="G6330" s="7" t="inlineStr"/>
      <c r="H6330" s="7" t="inlineStr"/>
      <c r="I6330" s="7" t="inlineStr"/>
    </row>
    <row r="6331">
      <c r="A6331" s="7" t="inlineStr">
        <is>
          <t>VAL-LHHS-06241</t>
        </is>
      </c>
      <c r="B6331" s="7" t="inlineStr">
        <is>
          <t>OBS-LHHS-1617</t>
        </is>
      </c>
      <c r="C6331" s="7" t="inlineStr">
        <is>
          <t>unit</t>
        </is>
      </c>
      <c r="D6331" s="7" t="inlineStr">
        <is>
          <t>thousands (applied, x1,000 to dollars)</t>
        </is>
      </c>
      <c r="E6331" s="7" t="inlineStr">
        <is>
          <t>page 451 declares '[In thousands of dollars]'</t>
        </is>
      </c>
      <c r="F6331" s="7" t="inlineStr">
        <is>
          <t>pass</t>
        </is>
      </c>
      <c r="G6331" s="7" t="inlineStr"/>
      <c r="H6331" s="7" t="inlineStr"/>
      <c r="I6331" s="7" t="inlineStr"/>
    </row>
    <row r="6332">
      <c r="A6332" s="7" t="inlineStr">
        <is>
          <t>VAL-LHHS-06242</t>
        </is>
      </c>
      <c r="B6332" s="7" t="inlineStr">
        <is>
          <t>OBS-LHHS-1617</t>
        </is>
      </c>
      <c r="C6332" s="7" t="inlineStr">
        <is>
          <t>cross_document</t>
        </is>
      </c>
      <c r="D6332" s="7" t="inlineStr">
        <is>
          <t>SRC-CRPT-118HRPT585 p.338 prints 87,000 (AI-extracted, 'Office of Inspector General')</t>
        </is>
      </c>
      <c r="E6332" s="7" t="inlineStr">
        <is>
          <t>87,000 as recorded</t>
        </is>
      </c>
      <c r="F6332" s="7" t="inlineStr">
        <is>
          <t>pass</t>
        </is>
      </c>
      <c r="G6332" s="7" t="inlineStr"/>
      <c r="H6332" s="7" t="inlineStr"/>
      <c r="I6332" s="7" t="inlineStr"/>
    </row>
    <row r="6333">
      <c r="A6333" s="7" t="inlineStr">
        <is>
          <t>VAL-LHHS-06243</t>
        </is>
      </c>
      <c r="B6333" s="7" t="inlineStr">
        <is>
          <t>OBS-LHHS-1618</t>
        </is>
      </c>
      <c r="C6333" s="7" t="inlineStr">
        <is>
          <t>structural</t>
        </is>
      </c>
      <c r="D6333" s="7" t="inlineStr">
        <is>
          <t>[Senate Committee recommendation compared with (+ or -) Budget estimate] = 87,000 - 116,801 = -29,801</t>
        </is>
      </c>
      <c r="E6333" s="7" t="inlineStr">
        <is>
          <t>-29,801 as printed in [Senate Committee recommendation compared with (+ or -) Budget estimate]</t>
        </is>
      </c>
      <c r="F6333" s="7" t="inlineStr">
        <is>
          <t>pass</t>
        </is>
      </c>
      <c r="G6333" s="7" t="inlineStr"/>
      <c r="H6333" s="7" t="inlineStr"/>
      <c r="I6333" s="7" t="inlineStr"/>
    </row>
    <row r="6334">
      <c r="A6334" s="7" t="inlineStr">
        <is>
          <t>VAL-LHHS-06244</t>
        </is>
      </c>
      <c r="B6334" s="7" t="inlineStr">
        <is>
          <t>OBS-LHHS-1618</t>
        </is>
      </c>
      <c r="C6334" s="7" t="inlineStr">
        <is>
          <t>source_text</t>
        </is>
      </c>
      <c r="D6334" s="7" t="inlineStr">
        <is>
          <t>amount '116,801' and label 'Inspector General Federal Funds' in the transcribed row</t>
        </is>
      </c>
      <c r="E6334" s="7" t="inlineStr">
        <is>
          <t>Inspector General Federal Funds 87,000 116,801 87,000 .... -29,801</t>
        </is>
      </c>
      <c r="F6334" s="7" t="inlineStr">
        <is>
          <t>pass</t>
        </is>
      </c>
      <c r="G6334" s="7" t="inlineStr"/>
      <c r="H6334" s="7" t="inlineStr"/>
      <c r="I6334" s="7" t="inlineStr"/>
    </row>
    <row r="6335">
      <c r="A6335" s="7" t="inlineStr">
        <is>
          <t>VAL-LHHS-06245</t>
        </is>
      </c>
      <c r="B6335" s="7" t="inlineStr">
        <is>
          <t>OBS-LHHS-1618</t>
        </is>
      </c>
      <c r="C6335" s="7" t="inlineStr">
        <is>
          <t>unit</t>
        </is>
      </c>
      <c r="D6335" s="7" t="inlineStr">
        <is>
          <t>thousands (applied, x1,000 to dollars)</t>
        </is>
      </c>
      <c r="E6335" s="7" t="inlineStr">
        <is>
          <t>page 391 declares '[In thousands of dollars]'</t>
        </is>
      </c>
      <c r="F6335" s="7" t="inlineStr">
        <is>
          <t>pass</t>
        </is>
      </c>
      <c r="G6335" s="7" t="inlineStr"/>
      <c r="H6335" s="7" t="inlineStr"/>
      <c r="I6335" s="7" t="inlineStr"/>
    </row>
    <row r="6336">
      <c r="A6336" s="7" t="inlineStr">
        <is>
          <t>VAL-LHHS-06246</t>
        </is>
      </c>
      <c r="B6336" s="7" t="inlineStr">
        <is>
          <t>OBS-LHHS-1619</t>
        </is>
      </c>
      <c r="C6336" s="7" t="inlineStr">
        <is>
          <t>structural</t>
        </is>
      </c>
      <c r="D6336" s="7" t="inlineStr">
        <is>
          <t>[Senate Committee recommendation compared with (+ or -) Budget estimate] = 87,000 - 116,801 = -29,801</t>
        </is>
      </c>
      <c r="E6336" s="7" t="inlineStr">
        <is>
          <t>-29,801 as printed in [Senate Committee recommendation compared with (+ or -) Budget estimate]</t>
        </is>
      </c>
      <c r="F6336" s="7" t="inlineStr">
        <is>
          <t>pass</t>
        </is>
      </c>
      <c r="G6336" s="7" t="inlineStr"/>
      <c r="H6336" s="7" t="inlineStr"/>
      <c r="I6336" s="7" t="inlineStr"/>
    </row>
    <row r="6337">
      <c r="A6337" s="7" t="inlineStr">
        <is>
          <t>VAL-LHHS-06247</t>
        </is>
      </c>
      <c r="B6337" s="7" t="inlineStr">
        <is>
          <t>OBS-LHHS-1619</t>
        </is>
      </c>
      <c r="C6337" s="7" t="inlineStr">
        <is>
          <t>source_text</t>
        </is>
      </c>
      <c r="D6337" s="7" t="inlineStr">
        <is>
          <t>amount '87,000' and label 'Inspector General Federal Funds' in the transcribed row</t>
        </is>
      </c>
      <c r="E6337" s="7" t="inlineStr">
        <is>
          <t>Inspector General Federal Funds 87,000 116,801 87,000 .... -29,801</t>
        </is>
      </c>
      <c r="F6337" s="7" t="inlineStr">
        <is>
          <t>pass</t>
        </is>
      </c>
      <c r="G6337" s="7" t="inlineStr"/>
      <c r="H6337" s="7" t="inlineStr"/>
      <c r="I6337" s="7" t="inlineStr"/>
    </row>
    <row r="6338">
      <c r="A6338" s="7" t="inlineStr">
        <is>
          <t>VAL-LHHS-06248</t>
        </is>
      </c>
      <c r="B6338" s="7" t="inlineStr">
        <is>
          <t>OBS-LHHS-1619</t>
        </is>
      </c>
      <c r="C6338" s="7" t="inlineStr">
        <is>
          <t>unit</t>
        </is>
      </c>
      <c r="D6338" s="7" t="inlineStr">
        <is>
          <t>thousands (applied, x1,000 to dollars)</t>
        </is>
      </c>
      <c r="E6338" s="7" t="inlineStr">
        <is>
          <t>page 391 declares '[In thousands of dollars]'</t>
        </is>
      </c>
      <c r="F6338" s="7" t="inlineStr">
        <is>
          <t>pass</t>
        </is>
      </c>
      <c r="G6338" s="7" t="inlineStr"/>
      <c r="H6338" s="7" t="inlineStr"/>
      <c r="I6338" s="7" t="inlineStr"/>
    </row>
    <row r="6339">
      <c r="A6339" s="7" t="inlineStr">
        <is>
          <t>VAL-LHHS-06249</t>
        </is>
      </c>
      <c r="B6339" s="7" t="inlineStr">
        <is>
          <t>OBS-LHHS-1620</t>
        </is>
      </c>
      <c r="C6339" s="7" t="inlineStr">
        <is>
          <t>structural</t>
        </is>
      </c>
      <c r="D6339" s="7" t="inlineStr">
        <is>
          <t>[Bill vs. Estimate] = 87,000 - 87,000 = 0</t>
        </is>
      </c>
      <c r="E6339" s="7" t="inlineStr">
        <is>
          <t>0 as printed in [Bill vs. Estimate]</t>
        </is>
      </c>
      <c r="F6339" s="7" t="inlineStr">
        <is>
          <t>pass</t>
        </is>
      </c>
      <c r="G6339" s="7" t="inlineStr"/>
      <c r="H6339" s="7" t="inlineStr"/>
      <c r="I6339" s="7" t="inlineStr"/>
    </row>
    <row r="6340">
      <c r="A6340" s="7" t="inlineStr">
        <is>
          <t>VAL-LHHS-06250</t>
        </is>
      </c>
      <c r="B6340" s="7" t="inlineStr">
        <is>
          <t>OBS-LHHS-1620</t>
        </is>
      </c>
      <c r="C6340" s="7" t="inlineStr">
        <is>
          <t>source_text</t>
        </is>
      </c>
      <c r="D6340" s="7" t="inlineStr">
        <is>
          <t>amount '87,000' and label 'Office of Inspector General' in the transcribed row</t>
        </is>
      </c>
      <c r="E6340" s="7" t="inlineStr">
        <is>
          <t>Office of Inspector General......................... 87,000 87,000 87,000 --- ---</t>
        </is>
      </c>
      <c r="F6340" s="7" t="inlineStr">
        <is>
          <t>pass</t>
        </is>
      </c>
      <c r="G6340" s="7" t="inlineStr"/>
      <c r="H6340" s="7" t="inlineStr"/>
      <c r="I6340" s="7" t="inlineStr"/>
    </row>
    <row r="6341">
      <c r="A6341" s="7" t="inlineStr">
        <is>
          <t>VAL-LHHS-06251</t>
        </is>
      </c>
      <c r="B6341" s="7" t="inlineStr">
        <is>
          <t>OBS-LHHS-1620</t>
        </is>
      </c>
      <c r="C6341" s="7" t="inlineStr">
        <is>
          <t>unit</t>
        </is>
      </c>
      <c r="D6341" s="7" t="inlineStr">
        <is>
          <t>thousands (applied, x1,000 to dollars)</t>
        </is>
      </c>
      <c r="E6341" s="7" t="inlineStr">
        <is>
          <t>page 364 declares '(Amounts in thousands)'</t>
        </is>
      </c>
      <c r="F6341" s="7" t="inlineStr">
        <is>
          <t>pass</t>
        </is>
      </c>
      <c r="G6341" s="7" t="inlineStr"/>
      <c r="H6341" s="7" t="inlineStr"/>
      <c r="I6341" s="7" t="inlineStr"/>
    </row>
    <row r="6342">
      <c r="A6342" s="7" t="inlineStr">
        <is>
          <t>VAL-LHHS-06252</t>
        </is>
      </c>
      <c r="B6342" s="7" t="inlineStr">
        <is>
          <t>OBS-LHHS-1621</t>
        </is>
      </c>
      <c r="C6342" s="7" t="inlineStr">
        <is>
          <t>structural</t>
        </is>
      </c>
      <c r="D6342" s="7" t="inlineStr">
        <is>
          <t>[Bill vs. Enacted] = 87,000 - 87,000 = 0</t>
        </is>
      </c>
      <c r="E6342" s="7" t="inlineStr">
        <is>
          <t>0 as printed in [Bill vs. Enacted]</t>
        </is>
      </c>
      <c r="F6342" s="7" t="inlineStr">
        <is>
          <t>pass</t>
        </is>
      </c>
      <c r="G6342" s="7" t="inlineStr"/>
      <c r="H6342" s="7" t="inlineStr"/>
      <c r="I6342" s="7" t="inlineStr"/>
    </row>
    <row r="6343">
      <c r="A6343" s="7" t="inlineStr">
        <is>
          <t>VAL-LHHS-06253</t>
        </is>
      </c>
      <c r="B6343" s="7" t="inlineStr">
        <is>
          <t>OBS-LHHS-1621</t>
        </is>
      </c>
      <c r="C6343" s="7" t="inlineStr">
        <is>
          <t>structural</t>
        </is>
      </c>
      <c r="D6343" s="7" t="inlineStr">
        <is>
          <t>[Bill vs. Request] = 87,000 - 97,384 = -10,384</t>
        </is>
      </c>
      <c r="E6343" s="7" t="inlineStr">
        <is>
          <t>-10,384 as printed in [Bill vs. Request]</t>
        </is>
      </c>
      <c r="F6343" s="7" t="inlineStr">
        <is>
          <t>pass</t>
        </is>
      </c>
      <c r="G6343" s="7" t="inlineStr"/>
      <c r="H6343" s="7" t="inlineStr"/>
      <c r="I6343" s="7" t="inlineStr"/>
    </row>
    <row r="6344">
      <c r="A6344" s="7" t="inlineStr">
        <is>
          <t>VAL-LHHS-06254</t>
        </is>
      </c>
      <c r="B6344" s="7" t="inlineStr">
        <is>
          <t>OBS-LHHS-1621</t>
        </is>
      </c>
      <c r="C6344" s="7" t="inlineStr">
        <is>
          <t>source_text</t>
        </is>
      </c>
      <c r="D6344" s="7" t="inlineStr">
        <is>
          <t>amount '87,000' and label 'Office of Inspector General' in the transcribed row</t>
        </is>
      </c>
      <c r="E6344" s="7" t="inlineStr">
        <is>
          <t>Office of Inspector General.......................... 87,000 97,384 87,000 --- -10,384</t>
        </is>
      </c>
      <c r="F6344" s="7" t="inlineStr">
        <is>
          <t>pass</t>
        </is>
      </c>
      <c r="G6344" s="7" t="inlineStr"/>
      <c r="H6344" s="7" t="inlineStr"/>
      <c r="I6344" s="7" t="inlineStr"/>
    </row>
    <row r="6345">
      <c r="A6345" s="7" t="inlineStr">
        <is>
          <t>VAL-LHHS-06255</t>
        </is>
      </c>
      <c r="B6345" s="7" t="inlineStr">
        <is>
          <t>OBS-LHHS-1621</t>
        </is>
      </c>
      <c r="C6345" s="7" t="inlineStr">
        <is>
          <t>unit</t>
        </is>
      </c>
      <c r="D6345" s="7" t="inlineStr">
        <is>
          <t>thousands (applied, x1,000 to dollars)</t>
        </is>
      </c>
      <c r="E6345" s="7" t="inlineStr">
        <is>
          <t>page 338 declares '(Amounts in thousands)'</t>
        </is>
      </c>
      <c r="F6345" s="7" t="inlineStr">
        <is>
          <t>pass</t>
        </is>
      </c>
      <c r="G6345" s="7" t="inlineStr"/>
      <c r="H6345" s="7" t="inlineStr"/>
      <c r="I6345" s="7" t="inlineStr"/>
    </row>
    <row r="6346">
      <c r="A6346" s="7" t="inlineStr">
        <is>
          <t>VAL-LHHS-06256</t>
        </is>
      </c>
      <c r="B6346" s="7" t="inlineStr">
        <is>
          <t>OBS-LHHS-1622</t>
        </is>
      </c>
      <c r="C6346" s="7" t="inlineStr">
        <is>
          <t>structural</t>
        </is>
      </c>
      <c r="D6346" s="7" t="inlineStr">
        <is>
          <t>[Senate Committee recommendation compared with (+ or -) Budget estimate] = 87,000 - 97,384 = -10,384</t>
        </is>
      </c>
      <c r="E6346" s="7" t="inlineStr">
        <is>
          <t>-10,384 as printed in [Senate Committee recommendation compared with (+ or -) Budget estimate]</t>
        </is>
      </c>
      <c r="F6346" s="7" t="inlineStr">
        <is>
          <t>pass</t>
        </is>
      </c>
      <c r="G6346" s="7" t="inlineStr"/>
      <c r="H6346" s="7" t="inlineStr"/>
      <c r="I6346" s="7" t="inlineStr"/>
    </row>
    <row r="6347">
      <c r="A6347" s="7" t="inlineStr">
        <is>
          <t>VAL-LHHS-06257</t>
        </is>
      </c>
      <c r="B6347" s="7" t="inlineStr">
        <is>
          <t>OBS-LHHS-1622</t>
        </is>
      </c>
      <c r="C6347" s="7" t="inlineStr">
        <is>
          <t>source_text</t>
        </is>
      </c>
      <c r="D6347" s="7" t="inlineStr">
        <is>
          <t>amount '97,384' and label 'Office of Inspector General' in the transcribed row</t>
        </is>
      </c>
      <c r="E6347" s="7" t="inlineStr">
        <is>
          <t>Office of Inspector General 87,000 97,384 87,000 .... -10,384</t>
        </is>
      </c>
      <c r="F6347" s="7" t="inlineStr">
        <is>
          <t>pass</t>
        </is>
      </c>
      <c r="G6347" s="7" t="inlineStr"/>
      <c r="H6347" s="7" t="inlineStr"/>
      <c r="I6347" s="7" t="inlineStr"/>
    </row>
    <row r="6348">
      <c r="A6348" s="7" t="inlineStr">
        <is>
          <t>VAL-LHHS-06258</t>
        </is>
      </c>
      <c r="B6348" s="7" t="inlineStr">
        <is>
          <t>OBS-LHHS-1622</t>
        </is>
      </c>
      <c r="C6348" s="7" t="inlineStr">
        <is>
          <t>unit</t>
        </is>
      </c>
      <c r="D6348" s="7" t="inlineStr">
        <is>
          <t>thousands (applied, x1,000 to dollars)</t>
        </is>
      </c>
      <c r="E6348" s="7" t="inlineStr">
        <is>
          <t>page 451 declares '[In thousands of dollars]'</t>
        </is>
      </c>
      <c r="F6348" s="7" t="inlineStr">
        <is>
          <t>pass</t>
        </is>
      </c>
      <c r="G6348" s="7" t="inlineStr"/>
      <c r="H6348" s="7" t="inlineStr"/>
      <c r="I6348" s="7" t="inlineStr"/>
    </row>
    <row r="6349">
      <c r="A6349" s="7" t="inlineStr">
        <is>
          <t>VAL-LHHS-06259</t>
        </is>
      </c>
      <c r="B6349" s="7" t="inlineStr">
        <is>
          <t>OBS-LHHS-1622</t>
        </is>
      </c>
      <c r="C6349" s="7" t="inlineStr">
        <is>
          <t>cross_document</t>
        </is>
      </c>
      <c r="D6349" s="7" t="inlineStr">
        <is>
          <t>SRC-CRPT-118HRPT585 p.338 prints 97,384 (AI-extracted, 'Office of Inspector General')</t>
        </is>
      </c>
      <c r="E6349" s="7" t="inlineStr">
        <is>
          <t>97,384 as recorded</t>
        </is>
      </c>
      <c r="F6349" s="7" t="inlineStr">
        <is>
          <t>pass</t>
        </is>
      </c>
      <c r="G6349" s="7" t="inlineStr"/>
      <c r="H6349" s="7" t="inlineStr"/>
      <c r="I6349" s="7" t="inlineStr"/>
    </row>
    <row r="6350">
      <c r="A6350" s="7" t="inlineStr">
        <is>
          <t>VAL-LHHS-06260</t>
        </is>
      </c>
      <c r="B6350" s="7" t="inlineStr">
        <is>
          <t>OBS-LHHS-1623</t>
        </is>
      </c>
      <c r="C6350" s="7" t="inlineStr">
        <is>
          <t>structural</t>
        </is>
      </c>
      <c r="D6350" s="7" t="inlineStr">
        <is>
          <t>[Senate Committee recommendation compared with (+ or -) Budget estimate] = 87,000 - 97,384 = -10,384</t>
        </is>
      </c>
      <c r="E6350" s="7" t="inlineStr">
        <is>
          <t>-10,384 as printed in [Senate Committee recommendation compared with (+ or -) Budget estimate]</t>
        </is>
      </c>
      <c r="F6350" s="7" t="inlineStr">
        <is>
          <t>pass</t>
        </is>
      </c>
      <c r="G6350" s="7" t="inlineStr"/>
      <c r="H6350" s="7" t="inlineStr"/>
      <c r="I6350" s="7" t="inlineStr"/>
    </row>
    <row r="6351">
      <c r="A6351" s="7" t="inlineStr">
        <is>
          <t>VAL-LHHS-06261</t>
        </is>
      </c>
      <c r="B6351" s="7" t="inlineStr">
        <is>
          <t>OBS-LHHS-1623</t>
        </is>
      </c>
      <c r="C6351" s="7" t="inlineStr">
        <is>
          <t>source_text</t>
        </is>
      </c>
      <c r="D6351" s="7" t="inlineStr">
        <is>
          <t>amount '87,000' and label 'Office of Inspector General' in the transcribed row</t>
        </is>
      </c>
      <c r="E6351" s="7" t="inlineStr">
        <is>
          <t>Office of Inspector General 87,000 97,384 87,000 .... -10,384</t>
        </is>
      </c>
      <c r="F6351" s="7" t="inlineStr">
        <is>
          <t>pass</t>
        </is>
      </c>
      <c r="G6351" s="7" t="inlineStr"/>
      <c r="H6351" s="7" t="inlineStr"/>
      <c r="I6351" s="7" t="inlineStr"/>
    </row>
    <row r="6352">
      <c r="A6352" s="7" t="inlineStr">
        <is>
          <t>VAL-LHHS-06262</t>
        </is>
      </c>
      <c r="B6352" s="7" t="inlineStr">
        <is>
          <t>OBS-LHHS-1623</t>
        </is>
      </c>
      <c r="C6352" s="7" t="inlineStr">
        <is>
          <t>unit</t>
        </is>
      </c>
      <c r="D6352" s="7" t="inlineStr">
        <is>
          <t>thousands (applied, x1,000 to dollars)</t>
        </is>
      </c>
      <c r="E6352" s="7" t="inlineStr">
        <is>
          <t>page 451 declares '[In thousands of dollars]'</t>
        </is>
      </c>
      <c r="F6352" s="7" t="inlineStr">
        <is>
          <t>pass</t>
        </is>
      </c>
      <c r="G6352" s="7" t="inlineStr"/>
      <c r="H6352" s="7" t="inlineStr"/>
      <c r="I6352" s="7" t="inlineStr"/>
    </row>
    <row r="6353">
      <c r="A6353" s="7" t="inlineStr">
        <is>
          <t>VAL-LHHS-06263</t>
        </is>
      </c>
      <c r="B6353" s="7" t="inlineStr">
        <is>
          <t>OBS-LHHS-1624</t>
        </is>
      </c>
      <c r="C6353" s="7" t="inlineStr">
        <is>
          <t>structural</t>
        </is>
      </c>
      <c r="D6353" s="7" t="inlineStr">
        <is>
          <t>[Committee vs. Enacted] = 87,000 - 87,000 = 0</t>
        </is>
      </c>
      <c r="E6353" s="7" t="inlineStr">
        <is>
          <t>0 as printed in [Committee vs. Enacted]</t>
        </is>
      </c>
      <c r="F6353" s="7" t="inlineStr">
        <is>
          <t>pass</t>
        </is>
      </c>
      <c r="G6353" s="7" t="inlineStr"/>
      <c r="H6353" s="7" t="inlineStr"/>
      <c r="I6353" s="7" t="inlineStr"/>
    </row>
    <row r="6354">
      <c r="A6354" s="7" t="inlineStr">
        <is>
          <t>VAL-LHHS-06264</t>
        </is>
      </c>
      <c r="B6354" s="7" t="inlineStr">
        <is>
          <t>OBS-LHHS-1624</t>
        </is>
      </c>
      <c r="C6354" s="7" t="inlineStr">
        <is>
          <t>source_text</t>
        </is>
      </c>
      <c r="D6354" s="7" t="inlineStr">
        <is>
          <t>amount '87,000' and label 'Office of Inspector General' in the transcribed row</t>
        </is>
      </c>
      <c r="E6354" s="7" t="inlineStr">
        <is>
          <t>Office of Inspector General.......................... 87,000 77,650 87,000 --- +9,350</t>
        </is>
      </c>
      <c r="F6354" s="7" t="inlineStr">
        <is>
          <t>pass</t>
        </is>
      </c>
      <c r="G6354" s="7" t="inlineStr"/>
      <c r="H6354" s="7" t="inlineStr"/>
      <c r="I6354" s="7" t="inlineStr"/>
    </row>
    <row r="6355">
      <c r="A6355" s="7" t="inlineStr">
        <is>
          <t>VAL-LHHS-06265</t>
        </is>
      </c>
      <c r="B6355" s="7" t="inlineStr">
        <is>
          <t>OBS-LHHS-1624</t>
        </is>
      </c>
      <c r="C6355" s="7" t="inlineStr">
        <is>
          <t>unit</t>
        </is>
      </c>
      <c r="D6355" s="7" t="inlineStr">
        <is>
          <t>thousands (applied, x1,000 to dollars)</t>
        </is>
      </c>
      <c r="E6355" s="7" t="inlineStr">
        <is>
          <t>page 394 declares '(Amounts in thousands)'</t>
        </is>
      </c>
      <c r="F6355" s="7" t="inlineStr">
        <is>
          <t>pass</t>
        </is>
      </c>
      <c r="G6355" s="7" t="inlineStr"/>
      <c r="H6355" s="7" t="inlineStr"/>
      <c r="I6355" s="7" t="inlineStr"/>
    </row>
    <row r="6356">
      <c r="A6356" s="7" t="inlineStr">
        <is>
          <t>VAL-LHHS-06266</t>
        </is>
      </c>
      <c r="B6356" s="7" t="inlineStr">
        <is>
          <t>OBS-LHHS-1625</t>
        </is>
      </c>
      <c r="C6356" s="7" t="inlineStr">
        <is>
          <t>structural</t>
        </is>
      </c>
      <c r="D6356" s="7" t="inlineStr">
        <is>
          <t>[Bill vs. Estimate] = 87,000 - 87,000 = 0</t>
        </is>
      </c>
      <c r="E6356" s="7" t="inlineStr">
        <is>
          <t>0 as printed in [Bill vs. Estimate]</t>
        </is>
      </c>
      <c r="F6356" s="7" t="inlineStr">
        <is>
          <t>pass</t>
        </is>
      </c>
      <c r="G6356" s="7" t="inlineStr"/>
      <c r="H6356" s="7" t="inlineStr"/>
      <c r="I6356" s="7" t="inlineStr"/>
    </row>
    <row r="6357">
      <c r="A6357" s="7" t="inlineStr">
        <is>
          <t>VAL-LHHS-06267</t>
        </is>
      </c>
      <c r="B6357" s="7" t="inlineStr">
        <is>
          <t>OBS-LHHS-1625</t>
        </is>
      </c>
      <c r="C6357" s="7" t="inlineStr">
        <is>
          <t>structural</t>
        </is>
      </c>
      <c r="D6357" s="7" t="inlineStr">
        <is>
          <t>[Bill vs. Request] = 87,000 - 87,000 = 0</t>
        </is>
      </c>
      <c r="E6357" s="7" t="inlineStr">
        <is>
          <t>0 as printed in [Bill vs. Request]</t>
        </is>
      </c>
      <c r="F6357" s="7" t="inlineStr">
        <is>
          <t>pass</t>
        </is>
      </c>
      <c r="G6357" s="7" t="inlineStr"/>
      <c r="H6357" s="7" t="inlineStr"/>
      <c r="I6357" s="7" t="inlineStr"/>
    </row>
    <row r="6358">
      <c r="A6358" s="7" t="inlineStr">
        <is>
          <t>VAL-LHHS-06268</t>
        </is>
      </c>
      <c r="B6358" s="7" t="inlineStr">
        <is>
          <t>OBS-LHHS-1625</t>
        </is>
      </c>
      <c r="C6358" s="7" t="inlineStr">
        <is>
          <t>source_text</t>
        </is>
      </c>
      <c r="D6358" s="7" t="inlineStr">
        <is>
          <t>amount '87,000' and label 'Office of Inspector General' in the transcribed row</t>
        </is>
      </c>
      <c r="E6358" s="7" t="inlineStr">
        <is>
          <t>Office of Inspector General......................... 87,000 87,000 87,000 --- ---</t>
        </is>
      </c>
      <c r="F6358" s="7" t="inlineStr">
        <is>
          <t>pass</t>
        </is>
      </c>
      <c r="G6358" s="7" t="inlineStr"/>
      <c r="H6358" s="7" t="inlineStr"/>
      <c r="I6358" s="7" t="inlineStr"/>
    </row>
    <row r="6359">
      <c r="A6359" s="7" t="inlineStr">
        <is>
          <t>VAL-LHHS-06269</t>
        </is>
      </c>
      <c r="B6359" s="7" t="inlineStr">
        <is>
          <t>OBS-LHHS-1625</t>
        </is>
      </c>
      <c r="C6359" s="7" t="inlineStr">
        <is>
          <t>unit</t>
        </is>
      </c>
      <c r="D6359" s="7" t="inlineStr">
        <is>
          <t>thousands (applied, x1,000 to dollars)</t>
        </is>
      </c>
      <c r="E6359" s="7" t="inlineStr">
        <is>
          <t>page 364 declares '(Amounts in thousands)'</t>
        </is>
      </c>
      <c r="F6359" s="7" t="inlineStr">
        <is>
          <t>pass</t>
        </is>
      </c>
      <c r="G6359" s="7" t="inlineStr"/>
      <c r="H6359" s="7" t="inlineStr"/>
      <c r="I6359" s="7" t="inlineStr"/>
    </row>
    <row r="6360">
      <c r="A6360" s="7" t="inlineStr">
        <is>
          <t>VAL-LHHS-06270</t>
        </is>
      </c>
      <c r="B6360" s="7" t="inlineStr">
        <is>
          <t>OBS-LHHS-1626</t>
        </is>
      </c>
      <c r="C6360" s="7" t="inlineStr">
        <is>
          <t>structural</t>
        </is>
      </c>
      <c r="D6360" s="7" t="inlineStr">
        <is>
          <t>[Bill vs. Request] = 87,000 - 87,000 = 0</t>
        </is>
      </c>
      <c r="E6360" s="7" t="inlineStr">
        <is>
          <t>0 as printed in [Bill vs. Request]</t>
        </is>
      </c>
      <c r="F6360" s="7" t="inlineStr">
        <is>
          <t>pass</t>
        </is>
      </c>
      <c r="G6360" s="7" t="inlineStr"/>
      <c r="H6360" s="7" t="inlineStr"/>
      <c r="I6360" s="7" t="inlineStr"/>
    </row>
    <row r="6361">
      <c r="A6361" s="7" t="inlineStr">
        <is>
          <t>VAL-LHHS-06271</t>
        </is>
      </c>
      <c r="B6361" s="7" t="inlineStr">
        <is>
          <t>OBS-LHHS-1626</t>
        </is>
      </c>
      <c r="C6361" s="7" t="inlineStr">
        <is>
          <t>source_text</t>
        </is>
      </c>
      <c r="D6361" s="7" t="inlineStr">
        <is>
          <t>amount '87,000' and label 'Office of Inspector General' in the transcribed row</t>
        </is>
      </c>
      <c r="E6361" s="7" t="inlineStr">
        <is>
          <t>Office of Inspector General......................... 87,000 87,000 87,000 --- ---</t>
        </is>
      </c>
      <c r="F6361" s="7" t="inlineStr">
        <is>
          <t>pass</t>
        </is>
      </c>
      <c r="G6361" s="7" t="inlineStr"/>
      <c r="H6361" s="7" t="inlineStr"/>
      <c r="I6361" s="7" t="inlineStr"/>
    </row>
    <row r="6362">
      <c r="A6362" s="7" t="inlineStr">
        <is>
          <t>VAL-LHHS-06272</t>
        </is>
      </c>
      <c r="B6362" s="7" t="inlineStr">
        <is>
          <t>OBS-LHHS-1626</t>
        </is>
      </c>
      <c r="C6362" s="7" t="inlineStr">
        <is>
          <t>unit</t>
        </is>
      </c>
      <c r="D6362" s="7" t="inlineStr">
        <is>
          <t>thousands (applied, x1,000 to dollars)</t>
        </is>
      </c>
      <c r="E6362" s="7" t="inlineStr">
        <is>
          <t>page 364 declares '(Amounts in thousands)'</t>
        </is>
      </c>
      <c r="F6362" s="7" t="inlineStr">
        <is>
          <t>pass</t>
        </is>
      </c>
      <c r="G6362" s="7" t="inlineStr"/>
      <c r="H6362" s="7" t="inlineStr"/>
      <c r="I6362" s="7" t="inlineStr"/>
    </row>
    <row r="6363">
      <c r="A6363" s="7" t="inlineStr">
        <is>
          <t>VAL-LHHS-06273</t>
        </is>
      </c>
      <c r="B6363" s="7" t="inlineStr">
        <is>
          <t>OBS-LHHS-1627</t>
        </is>
      </c>
      <c r="C6363" s="7" t="inlineStr">
        <is>
          <t>source_text</t>
        </is>
      </c>
      <c r="D6363" s="7" t="inlineStr">
        <is>
          <t>amount '87,000' and label 'Office of Inspector General' in the transcribed row</t>
        </is>
      </c>
      <c r="E6363" s="7" t="inlineStr">
        <is>
          <t>Office of Inspector General 87,000</t>
        </is>
      </c>
      <c r="F6363" s="7" t="inlineStr">
        <is>
          <t>pass</t>
        </is>
      </c>
      <c r="G6363" s="7" t="inlineStr"/>
      <c r="H6363" s="7" t="inlineStr"/>
      <c r="I6363" s="7" t="inlineStr"/>
    </row>
    <row r="6364">
      <c r="A6364" s="7" t="inlineStr">
        <is>
          <t>VAL-LHHS-06274</t>
        </is>
      </c>
      <c r="B6364" s="7" t="inlineStr">
        <is>
          <t>OBS-LHHS-1627</t>
        </is>
      </c>
      <c r="C6364" s="7" t="inlineStr">
        <is>
          <t>unit</t>
        </is>
      </c>
      <c r="D6364" s="7" t="inlineStr">
        <is>
          <t>thousands (applied, x1,000 to dollars)</t>
        </is>
      </c>
      <c r="E6364" s="7" t="inlineStr">
        <is>
          <t>page 441 declares '[In thousands of dollars]'</t>
        </is>
      </c>
      <c r="F6364" s="7" t="inlineStr">
        <is>
          <t>pass</t>
        </is>
      </c>
      <c r="G6364" s="7" t="inlineStr"/>
      <c r="H6364" s="7" t="inlineStr"/>
      <c r="I6364" s="7" t="inlineStr"/>
    </row>
    <row r="6365">
      <c r="A6365" s="7" t="inlineStr">
        <is>
          <t>VAL-LHHS-06275</t>
        </is>
      </c>
      <c r="B6365" s="7" t="inlineStr">
        <is>
          <t>OBS-LHHS-1628</t>
        </is>
      </c>
      <c r="C6365" s="7" t="inlineStr">
        <is>
          <t>structural</t>
        </is>
      </c>
      <c r="D6365" s="7" t="inlineStr">
        <is>
          <t>[Committee vs. Enacted] = 87,000 - 87,000 = 0</t>
        </is>
      </c>
      <c r="E6365" s="7" t="inlineStr">
        <is>
          <t>0 as printed in [Committee vs. Enacted]</t>
        </is>
      </c>
      <c r="F6365" s="7" t="inlineStr">
        <is>
          <t>pass</t>
        </is>
      </c>
      <c r="G6365" s="7" t="inlineStr"/>
      <c r="H6365" s="7" t="inlineStr"/>
      <c r="I6365" s="7" t="inlineStr"/>
    </row>
    <row r="6366">
      <c r="A6366" s="7" t="inlineStr">
        <is>
          <t>VAL-LHHS-06276</t>
        </is>
      </c>
      <c r="B6366" s="7" t="inlineStr">
        <is>
          <t>OBS-LHHS-1628</t>
        </is>
      </c>
      <c r="C6366" s="7" t="inlineStr">
        <is>
          <t>structural</t>
        </is>
      </c>
      <c r="D6366" s="7" t="inlineStr">
        <is>
          <t>[Committee vs. Request] = 87,000 - 77,650 = 9,350</t>
        </is>
      </c>
      <c r="E6366" s="7" t="inlineStr">
        <is>
          <t>9,350 as printed in [Committee vs. Request]</t>
        </is>
      </c>
      <c r="F6366" s="7" t="inlineStr">
        <is>
          <t>pass</t>
        </is>
      </c>
      <c r="G6366" s="7" t="inlineStr"/>
      <c r="H6366" s="7" t="inlineStr"/>
      <c r="I6366" s="7" t="inlineStr"/>
    </row>
    <row r="6367">
      <c r="A6367" s="7" t="inlineStr">
        <is>
          <t>VAL-LHHS-06277</t>
        </is>
      </c>
      <c r="B6367" s="7" t="inlineStr">
        <is>
          <t>OBS-LHHS-1628</t>
        </is>
      </c>
      <c r="C6367" s="7" t="inlineStr">
        <is>
          <t>source_text</t>
        </is>
      </c>
      <c r="D6367" s="7" t="inlineStr">
        <is>
          <t>amount '87,000' and label 'Office of Inspector General' in the transcribed row</t>
        </is>
      </c>
      <c r="E6367" s="7" t="inlineStr">
        <is>
          <t>Office of Inspector General.......................... 87,000 77,650 87,000 --- +9,350</t>
        </is>
      </c>
      <c r="F6367" s="7" t="inlineStr">
        <is>
          <t>pass</t>
        </is>
      </c>
      <c r="G6367" s="7" t="inlineStr"/>
      <c r="H6367" s="7" t="inlineStr"/>
      <c r="I6367" s="7" t="inlineStr"/>
    </row>
    <row r="6368">
      <c r="A6368" s="7" t="inlineStr">
        <is>
          <t>VAL-LHHS-06278</t>
        </is>
      </c>
      <c r="B6368" s="7" t="inlineStr">
        <is>
          <t>OBS-LHHS-1628</t>
        </is>
      </c>
      <c r="C6368" s="7" t="inlineStr">
        <is>
          <t>unit</t>
        </is>
      </c>
      <c r="D6368" s="7" t="inlineStr">
        <is>
          <t>thousands (applied, x1,000 to dollars)</t>
        </is>
      </c>
      <c r="E6368" s="7" t="inlineStr">
        <is>
          <t>page 394 declares '(Amounts in thousands)'</t>
        </is>
      </c>
      <c r="F6368" s="7" t="inlineStr">
        <is>
          <t>pass</t>
        </is>
      </c>
      <c r="G6368" s="7" t="inlineStr"/>
      <c r="H6368" s="7" t="inlineStr"/>
      <c r="I6368" s="7" t="inlineStr"/>
    </row>
    <row r="6369">
      <c r="A6369" s="7" t="inlineStr">
        <is>
          <t>VAL-LHHS-06279</t>
        </is>
      </c>
      <c r="B6369" s="7" t="inlineStr">
        <is>
          <t>OBS-LHHS-1629</t>
        </is>
      </c>
      <c r="C6369" s="7" t="inlineStr">
        <is>
          <t>structural</t>
        </is>
      </c>
      <c r="D6369" s="7" t="inlineStr">
        <is>
          <t>[Committee vs. Request] = 87,000 - 77,650 = 9,350</t>
        </is>
      </c>
      <c r="E6369" s="7" t="inlineStr">
        <is>
          <t>9,350 as printed in [Committee vs. Request]</t>
        </is>
      </c>
      <c r="F6369" s="7" t="inlineStr">
        <is>
          <t>pass</t>
        </is>
      </c>
      <c r="G6369" s="7" t="inlineStr"/>
      <c r="H6369" s="7" t="inlineStr"/>
      <c r="I6369" s="7" t="inlineStr"/>
    </row>
    <row r="6370">
      <c r="A6370" s="7" t="inlineStr">
        <is>
          <t>VAL-LHHS-06280</t>
        </is>
      </c>
      <c r="B6370" s="7" t="inlineStr">
        <is>
          <t>OBS-LHHS-1629</t>
        </is>
      </c>
      <c r="C6370" s="7" t="inlineStr">
        <is>
          <t>source_text</t>
        </is>
      </c>
      <c r="D6370" s="7" t="inlineStr">
        <is>
          <t>amount '77,650' and label 'Office of Inspector General' in the transcribed row</t>
        </is>
      </c>
      <c r="E6370" s="7" t="inlineStr">
        <is>
          <t>Office of Inspector General.......................... 87,000 77,650 87,000 --- +9,350</t>
        </is>
      </c>
      <c r="F6370" s="7" t="inlineStr">
        <is>
          <t>pass</t>
        </is>
      </c>
      <c r="G6370" s="7" t="inlineStr"/>
      <c r="H6370" s="7" t="inlineStr"/>
      <c r="I6370" s="7" t="inlineStr"/>
    </row>
    <row r="6371">
      <c r="A6371" s="7" t="inlineStr">
        <is>
          <t>VAL-LHHS-06281</t>
        </is>
      </c>
      <c r="B6371" s="7" t="inlineStr">
        <is>
          <t>OBS-LHHS-1629</t>
        </is>
      </c>
      <c r="C6371" s="7" t="inlineStr">
        <is>
          <t>unit</t>
        </is>
      </c>
      <c r="D6371" s="7" t="inlineStr">
        <is>
          <t>thousands (applied, x1,000 to dollars)</t>
        </is>
      </c>
      <c r="E6371" s="7" t="inlineStr">
        <is>
          <t>page 394 declares '(Amounts in thousands)'</t>
        </is>
      </c>
      <c r="F6371" s="7" t="inlineStr">
        <is>
          <t>pass</t>
        </is>
      </c>
      <c r="G6371" s="7" t="inlineStr"/>
      <c r="H6371" s="7" t="inlineStr"/>
      <c r="I6371" s="7" t="inlineStr"/>
    </row>
    <row r="6372">
      <c r="A6372" s="7" t="inlineStr">
        <is>
          <t>VAL-LHHS-06282</t>
        </is>
      </c>
      <c r="B6372" s="7" t="inlineStr">
        <is>
          <t>OBS-LHHS-1630</t>
        </is>
      </c>
      <c r="C6372" s="7" t="inlineStr">
        <is>
          <t>source_text</t>
        </is>
      </c>
      <c r="D6372" s="7" t="inlineStr">
        <is>
          <t>amount '196,000' and label 'Medicare Hearings and Appeals' in the transcribed row</t>
        </is>
      </c>
      <c r="E6372" s="7" t="inlineStr">
        <is>
          <t>Medicare Hearings and Appeals 196,000 199,000 196,000 .... -3,000</t>
        </is>
      </c>
      <c r="F6372" s="7" t="inlineStr">
        <is>
          <t>pass</t>
        </is>
      </c>
      <c r="G6372" s="7" t="inlineStr"/>
      <c r="H6372" s="7" t="inlineStr"/>
      <c r="I6372" s="7" t="inlineStr"/>
    </row>
    <row r="6373">
      <c r="A6373" s="7" t="inlineStr">
        <is>
          <t>VAL-LHHS-06283</t>
        </is>
      </c>
      <c r="B6373" s="7" t="inlineStr">
        <is>
          <t>OBS-LHHS-1630</t>
        </is>
      </c>
      <c r="C6373" s="7" t="inlineStr">
        <is>
          <t>unit</t>
        </is>
      </c>
      <c r="D6373" s="7" t="inlineStr">
        <is>
          <t>thousands (applied, x1,000 to dollars)</t>
        </is>
      </c>
      <c r="E6373" s="7" t="inlineStr">
        <is>
          <t>page 391 declares '[In thousands of dollars]'</t>
        </is>
      </c>
      <c r="F6373" s="7" t="inlineStr">
        <is>
          <t>pass</t>
        </is>
      </c>
      <c r="G6373" s="7" t="inlineStr"/>
      <c r="H6373" s="7" t="inlineStr"/>
      <c r="I6373" s="7" t="inlineStr"/>
    </row>
    <row r="6374">
      <c r="A6374" s="7" t="inlineStr">
        <is>
          <t>VAL-LHHS-06284</t>
        </is>
      </c>
      <c r="B6374" s="7" t="inlineStr">
        <is>
          <t>OBS-LHHS-1631</t>
        </is>
      </c>
      <c r="C6374" s="7" t="inlineStr">
        <is>
          <t>structural</t>
        </is>
      </c>
      <c r="D6374" s="7" t="inlineStr">
        <is>
          <t>[Bill vs. Enacted] = 196,000 - 196,000 = 0</t>
        </is>
      </c>
      <c r="E6374" s="7" t="inlineStr">
        <is>
          <t>0 as printed in [Bill vs. Enacted]</t>
        </is>
      </c>
      <c r="F6374" s="7" t="inlineStr">
        <is>
          <t>pass</t>
        </is>
      </c>
      <c r="G6374" s="7" t="inlineStr"/>
      <c r="H6374" s="7" t="inlineStr"/>
      <c r="I6374" s="7" t="inlineStr"/>
    </row>
    <row r="6375">
      <c r="A6375" s="7" t="inlineStr">
        <is>
          <t>VAL-LHHS-06285</t>
        </is>
      </c>
      <c r="B6375" s="7" t="inlineStr">
        <is>
          <t>OBS-LHHS-1631</t>
        </is>
      </c>
      <c r="C6375" s="7" t="inlineStr">
        <is>
          <t>structural</t>
        </is>
      </c>
      <c r="D6375" s="7" t="inlineStr">
        <is>
          <t>[Bill vs. Request] = 196,000 - 196,000 = 0</t>
        </is>
      </c>
      <c r="E6375" s="7" t="inlineStr">
        <is>
          <t>0 as printed in [Bill vs. Request]</t>
        </is>
      </c>
      <c r="F6375" s="7" t="inlineStr">
        <is>
          <t>pass</t>
        </is>
      </c>
      <c r="G6375" s="7" t="inlineStr"/>
      <c r="H6375" s="7" t="inlineStr"/>
      <c r="I6375" s="7" t="inlineStr"/>
    </row>
    <row r="6376">
      <c r="A6376" s="7" t="inlineStr">
        <is>
          <t>VAL-LHHS-06286</t>
        </is>
      </c>
      <c r="B6376" s="7" t="inlineStr">
        <is>
          <t>OBS-LHHS-1631</t>
        </is>
      </c>
      <c r="C6376" s="7" t="inlineStr">
        <is>
          <t>source_text</t>
        </is>
      </c>
      <c r="D6376" s="7" t="inlineStr">
        <is>
          <t>amount '196,000' and label 'Medicare Hearings and Appeals' in the transcribed row</t>
        </is>
      </c>
      <c r="E6376" s="7" t="inlineStr">
        <is>
          <t>Medicare Hearings and Appeals........................ 196,000 196,000 196,000 --- ---</t>
        </is>
      </c>
      <c r="F6376" s="7" t="inlineStr">
        <is>
          <t>pass</t>
        </is>
      </c>
      <c r="G6376" s="7" t="inlineStr"/>
      <c r="H6376" s="7" t="inlineStr"/>
      <c r="I6376" s="7" t="inlineStr"/>
    </row>
    <row r="6377">
      <c r="A6377" s="7" t="inlineStr">
        <is>
          <t>VAL-LHHS-06287</t>
        </is>
      </c>
      <c r="B6377" s="7" t="inlineStr">
        <is>
          <t>OBS-LHHS-1631</t>
        </is>
      </c>
      <c r="C6377" s="7" t="inlineStr">
        <is>
          <t>unit</t>
        </is>
      </c>
      <c r="D6377" s="7" t="inlineStr">
        <is>
          <t>thousands (applied, x1,000 to dollars)</t>
        </is>
      </c>
      <c r="E6377" s="7" t="inlineStr">
        <is>
          <t>page 834 declares '(Amounts in thousands)'</t>
        </is>
      </c>
      <c r="F6377" s="7" t="inlineStr">
        <is>
          <t>pass</t>
        </is>
      </c>
      <c r="G6377" s="7" t="inlineStr"/>
      <c r="H6377" s="7" t="inlineStr"/>
      <c r="I6377" s="7" t="inlineStr"/>
    </row>
    <row r="6378">
      <c r="A6378" s="7" t="inlineStr">
        <is>
          <t>VAL-LHHS-06288</t>
        </is>
      </c>
      <c r="B6378" s="7" t="inlineStr">
        <is>
          <t>OBS-LHHS-1632</t>
        </is>
      </c>
      <c r="C6378" s="7" t="inlineStr">
        <is>
          <t>structural</t>
        </is>
      </c>
      <c r="D6378" s="7" t="inlineStr">
        <is>
          <t>[Bill vs. Request] = 196,000 - 196,000 = 0</t>
        </is>
      </c>
      <c r="E6378" s="7" t="inlineStr">
        <is>
          <t>0 as printed in [Bill vs. Request]</t>
        </is>
      </c>
      <c r="F6378" s="7" t="inlineStr">
        <is>
          <t>pass</t>
        </is>
      </c>
      <c r="G6378" s="7" t="inlineStr"/>
      <c r="H6378" s="7" t="inlineStr"/>
      <c r="I6378" s="7" t="inlineStr"/>
    </row>
    <row r="6379">
      <c r="A6379" s="7" t="inlineStr">
        <is>
          <t>VAL-LHHS-06289</t>
        </is>
      </c>
      <c r="B6379" s="7" t="inlineStr">
        <is>
          <t>OBS-LHHS-1632</t>
        </is>
      </c>
      <c r="C6379" s="7" t="inlineStr">
        <is>
          <t>source_text</t>
        </is>
      </c>
      <c r="D6379" s="7" t="inlineStr">
        <is>
          <t>amount '196,000' and label 'Medicare Hearings and Appeals' in the transcribed row</t>
        </is>
      </c>
      <c r="E6379" s="7" t="inlineStr">
        <is>
          <t>Medicare Hearings and Appeals........................ 196,000 196,000 196,000 --- ---</t>
        </is>
      </c>
      <c r="F6379" s="7" t="inlineStr">
        <is>
          <t>pass</t>
        </is>
      </c>
      <c r="G6379" s="7" t="inlineStr"/>
      <c r="H6379" s="7" t="inlineStr"/>
      <c r="I6379" s="7" t="inlineStr"/>
    </row>
    <row r="6380">
      <c r="A6380" s="7" t="inlineStr">
        <is>
          <t>VAL-LHHS-06290</t>
        </is>
      </c>
      <c r="B6380" s="7" t="inlineStr">
        <is>
          <t>OBS-LHHS-1632</t>
        </is>
      </c>
      <c r="C6380" s="7" t="inlineStr">
        <is>
          <t>unit</t>
        </is>
      </c>
      <c r="D6380" s="7" t="inlineStr">
        <is>
          <t>thousands (applied, x1,000 to dollars)</t>
        </is>
      </c>
      <c r="E6380" s="7" t="inlineStr">
        <is>
          <t>page 834 declares '(Amounts in thousands)'</t>
        </is>
      </c>
      <c r="F6380" s="7" t="inlineStr">
        <is>
          <t>pass</t>
        </is>
      </c>
      <c r="G6380" s="7" t="inlineStr"/>
      <c r="H6380" s="7" t="inlineStr"/>
      <c r="I6380" s="7" t="inlineStr"/>
    </row>
    <row r="6381">
      <c r="A6381" s="7" t="inlineStr">
        <is>
          <t>VAL-LHHS-06291</t>
        </is>
      </c>
      <c r="B6381" s="7" t="inlineStr">
        <is>
          <t>OBS-LHHS-1632</t>
        </is>
      </c>
      <c r="C6381" s="7" t="inlineStr">
        <is>
          <t>cross_document</t>
        </is>
      </c>
      <c r="D6381" s="7" t="inlineStr">
        <is>
          <t>SRC-EXPL-LHHS-FY2023-SENATE p.417 prints 196,000 (text-extracted, 'Medicare Hearings and Appeals')</t>
        </is>
      </c>
      <c r="E6381" s="7" t="inlineStr">
        <is>
          <t>196,000 as recorded</t>
        </is>
      </c>
      <c r="F6381" s="7" t="inlineStr">
        <is>
          <t>pass</t>
        </is>
      </c>
      <c r="G6381" s="7" t="inlineStr"/>
      <c r="H6381" s="7" t="inlineStr"/>
      <c r="I6381" s="7" t="inlineStr"/>
    </row>
    <row r="6382">
      <c r="A6382" s="7" t="inlineStr">
        <is>
          <t>VAL-LHHS-06292</t>
        </is>
      </c>
      <c r="B6382" s="7" t="inlineStr">
        <is>
          <t>OBS-LHHS-1633</t>
        </is>
      </c>
      <c r="C6382" s="7" t="inlineStr">
        <is>
          <t>source_text</t>
        </is>
      </c>
      <c r="D6382" s="7" t="inlineStr">
        <is>
          <t>amount '196,000' and label 'Medicare Hearings and Appeals' in the transcribed row</t>
        </is>
      </c>
      <c r="E6382" s="7" t="inlineStr">
        <is>
          <t>Medicare Hearings and Appeals 196,000 196,000 196,000 .... ....</t>
        </is>
      </c>
      <c r="F6382" s="7" t="inlineStr">
        <is>
          <t>pass</t>
        </is>
      </c>
      <c r="G6382" s="7" t="inlineStr"/>
      <c r="H6382" s="7" t="inlineStr"/>
      <c r="I6382" s="7" t="inlineStr"/>
    </row>
    <row r="6383">
      <c r="A6383" s="7" t="inlineStr">
        <is>
          <t>VAL-LHHS-06293</t>
        </is>
      </c>
      <c r="B6383" s="7" t="inlineStr">
        <is>
          <t>OBS-LHHS-1633</t>
        </is>
      </c>
      <c r="C6383" s="7" t="inlineStr">
        <is>
          <t>unit</t>
        </is>
      </c>
      <c r="D6383" s="7" t="inlineStr">
        <is>
          <t>thousands (applied, x1,000 to dollars)</t>
        </is>
      </c>
      <c r="E6383" s="7" t="inlineStr">
        <is>
          <t>page 417 declares '[In thousands of dollars]'</t>
        </is>
      </c>
      <c r="F6383" s="7" t="inlineStr">
        <is>
          <t>pass</t>
        </is>
      </c>
      <c r="G6383" s="7" t="inlineStr"/>
      <c r="H6383" s="7" t="inlineStr"/>
      <c r="I6383" s="7" t="inlineStr"/>
    </row>
    <row r="6384">
      <c r="A6384" s="7" t="inlineStr">
        <is>
          <t>VAL-LHHS-06294</t>
        </is>
      </c>
      <c r="B6384" s="7" t="inlineStr">
        <is>
          <t>OBS-LHHS-1634</t>
        </is>
      </c>
      <c r="C6384" s="7" t="inlineStr">
        <is>
          <t>source_text</t>
        </is>
      </c>
      <c r="D6384" s="7" t="inlineStr">
        <is>
          <t>amount '196,000' and label 'Medicare Hearings and Appeals' in the transcribed row</t>
        </is>
      </c>
      <c r="E6384" s="7" t="inlineStr">
        <is>
          <t>Medicare Hearings and Appeals 196,000 196,000 196,000 .... ....</t>
        </is>
      </c>
      <c r="F6384" s="7" t="inlineStr">
        <is>
          <t>pass</t>
        </is>
      </c>
      <c r="G6384" s="7" t="inlineStr"/>
      <c r="H6384" s="7" t="inlineStr"/>
      <c r="I6384" s="7" t="inlineStr"/>
    </row>
    <row r="6385">
      <c r="A6385" s="7" t="inlineStr">
        <is>
          <t>VAL-LHHS-06295</t>
        </is>
      </c>
      <c r="B6385" s="7" t="inlineStr">
        <is>
          <t>OBS-LHHS-1634</t>
        </is>
      </c>
      <c r="C6385" s="7" t="inlineStr">
        <is>
          <t>unit</t>
        </is>
      </c>
      <c r="D6385" s="7" t="inlineStr">
        <is>
          <t>thousands (applied, x1,000 to dollars)</t>
        </is>
      </c>
      <c r="E6385" s="7" t="inlineStr">
        <is>
          <t>page 451 declares '[In thousands of dollars]'</t>
        </is>
      </c>
      <c r="F6385" s="7" t="inlineStr">
        <is>
          <t>pass</t>
        </is>
      </c>
      <c r="G6385" s="7" t="inlineStr"/>
      <c r="H6385" s="7" t="inlineStr"/>
      <c r="I6385" s="7" t="inlineStr"/>
    </row>
    <row r="6386">
      <c r="A6386" s="7" t="inlineStr">
        <is>
          <t>VAL-LHHS-06296</t>
        </is>
      </c>
      <c r="B6386" s="7" t="inlineStr">
        <is>
          <t>OBS-LHHS-1634</t>
        </is>
      </c>
      <c r="C6386" s="7" t="inlineStr">
        <is>
          <t>cross_document</t>
        </is>
      </c>
      <c r="D6386" s="7" t="inlineStr">
        <is>
          <t>SRC-CRPT-118HRPT585 p.337 prints 196,000 (AI-extracted, 'Medicare Hearings and Appeals')</t>
        </is>
      </c>
      <c r="E6386" s="7" t="inlineStr">
        <is>
          <t>196,000 as recorded</t>
        </is>
      </c>
      <c r="F6386" s="7" t="inlineStr">
        <is>
          <t>pass</t>
        </is>
      </c>
      <c r="G6386" s="7" t="inlineStr"/>
      <c r="H6386" s="7" t="inlineStr"/>
      <c r="I6386" s="7" t="inlineStr"/>
    </row>
    <row r="6387">
      <c r="A6387" s="7" t="inlineStr">
        <is>
          <t>VAL-LHHS-06297</t>
        </is>
      </c>
      <c r="B6387" s="7" t="inlineStr">
        <is>
          <t>OBS-LHHS-1635</t>
        </is>
      </c>
      <c r="C6387" s="7" t="inlineStr">
        <is>
          <t>structural</t>
        </is>
      </c>
      <c r="D6387" s="7" t="inlineStr">
        <is>
          <t>[Senate Committee recommendation compared with (+ or -) Budget estimate] = 196,000 - 199,000 = -3,000</t>
        </is>
      </c>
      <c r="E6387" s="7" t="inlineStr">
        <is>
          <t>-3,000 as printed in [Senate Committee recommendation compared with (+ or -) Budget estimate]</t>
        </is>
      </c>
      <c r="F6387" s="7" t="inlineStr">
        <is>
          <t>pass</t>
        </is>
      </c>
      <c r="G6387" s="7" t="inlineStr"/>
      <c r="H6387" s="7" t="inlineStr"/>
      <c r="I6387" s="7" t="inlineStr"/>
    </row>
    <row r="6388">
      <c r="A6388" s="7" t="inlineStr">
        <is>
          <t>VAL-LHHS-06298</t>
        </is>
      </c>
      <c r="B6388" s="7" t="inlineStr">
        <is>
          <t>OBS-LHHS-1635</t>
        </is>
      </c>
      <c r="C6388" s="7" t="inlineStr">
        <is>
          <t>source_text</t>
        </is>
      </c>
      <c r="D6388" s="7" t="inlineStr">
        <is>
          <t>amount '199,000' and label 'Medicare Hearings and Appeals' in the transcribed row</t>
        </is>
      </c>
      <c r="E6388" s="7" t="inlineStr">
        <is>
          <t>Medicare Hearings and Appeals 196,000 199,000 196,000 .... -3,000</t>
        </is>
      </c>
      <c r="F6388" s="7" t="inlineStr">
        <is>
          <t>pass</t>
        </is>
      </c>
      <c r="G6388" s="7" t="inlineStr"/>
      <c r="H6388" s="7" t="inlineStr"/>
      <c r="I6388" s="7" t="inlineStr"/>
    </row>
    <row r="6389">
      <c r="A6389" s="7" t="inlineStr">
        <is>
          <t>VAL-LHHS-06299</t>
        </is>
      </c>
      <c r="B6389" s="7" t="inlineStr">
        <is>
          <t>OBS-LHHS-1635</t>
        </is>
      </c>
      <c r="C6389" s="7" t="inlineStr">
        <is>
          <t>unit</t>
        </is>
      </c>
      <c r="D6389" s="7" t="inlineStr">
        <is>
          <t>thousands (applied, x1,000 to dollars)</t>
        </is>
      </c>
      <c r="E6389" s="7" t="inlineStr">
        <is>
          <t>page 391 declares '[In thousands of dollars]'</t>
        </is>
      </c>
      <c r="F6389" s="7" t="inlineStr">
        <is>
          <t>pass</t>
        </is>
      </c>
      <c r="G6389" s="7" t="inlineStr"/>
      <c r="H6389" s="7" t="inlineStr"/>
      <c r="I6389" s="7" t="inlineStr"/>
    </row>
    <row r="6390">
      <c r="A6390" s="7" t="inlineStr">
        <is>
          <t>VAL-LHHS-06300</t>
        </is>
      </c>
      <c r="B6390" s="7" t="inlineStr">
        <is>
          <t>OBS-LHHS-1636</t>
        </is>
      </c>
      <c r="C6390" s="7" t="inlineStr">
        <is>
          <t>structural</t>
        </is>
      </c>
      <c r="D6390" s="7" t="inlineStr">
        <is>
          <t>[Senate Committee recommendation compared with (+ or -) Budget estimate] = 196,000 - 199,000 = -3,000</t>
        </is>
      </c>
      <c r="E6390" s="7" t="inlineStr">
        <is>
          <t>-3,000 as printed in [Senate Committee recommendation compared with (+ or -) Budget estimate]</t>
        </is>
      </c>
      <c r="F6390" s="7" t="inlineStr">
        <is>
          <t>pass</t>
        </is>
      </c>
      <c r="G6390" s="7" t="inlineStr"/>
      <c r="H6390" s="7" t="inlineStr"/>
      <c r="I6390" s="7" t="inlineStr"/>
    </row>
    <row r="6391">
      <c r="A6391" s="7" t="inlineStr">
        <is>
          <t>VAL-LHHS-06301</t>
        </is>
      </c>
      <c r="B6391" s="7" t="inlineStr">
        <is>
          <t>OBS-LHHS-1636</t>
        </is>
      </c>
      <c r="C6391" s="7" t="inlineStr">
        <is>
          <t>source_text</t>
        </is>
      </c>
      <c r="D6391" s="7" t="inlineStr">
        <is>
          <t>amount '196,000' and label 'Medicare Hearings and Appeals' in the transcribed row</t>
        </is>
      </c>
      <c r="E6391" s="7" t="inlineStr">
        <is>
          <t>Medicare Hearings and Appeals 196,000 199,000 196,000 .... -3,000</t>
        </is>
      </c>
      <c r="F6391" s="7" t="inlineStr">
        <is>
          <t>pass</t>
        </is>
      </c>
      <c r="G6391" s="7" t="inlineStr"/>
      <c r="H6391" s="7" t="inlineStr"/>
      <c r="I6391" s="7" t="inlineStr"/>
    </row>
    <row r="6392">
      <c r="A6392" s="7" t="inlineStr">
        <is>
          <t>VAL-LHHS-06302</t>
        </is>
      </c>
      <c r="B6392" s="7" t="inlineStr">
        <is>
          <t>OBS-LHHS-1636</t>
        </is>
      </c>
      <c r="C6392" s="7" t="inlineStr">
        <is>
          <t>unit</t>
        </is>
      </c>
      <c r="D6392" s="7" t="inlineStr">
        <is>
          <t>thousands (applied, x1,000 to dollars)</t>
        </is>
      </c>
      <c r="E6392" s="7" t="inlineStr">
        <is>
          <t>page 391 declares '[In thousands of dollars]'</t>
        </is>
      </c>
      <c r="F6392" s="7" t="inlineStr">
        <is>
          <t>pass</t>
        </is>
      </c>
      <c r="G6392" s="7" t="inlineStr"/>
      <c r="H6392" s="7" t="inlineStr"/>
      <c r="I6392" s="7" t="inlineStr"/>
    </row>
    <row r="6393">
      <c r="A6393" s="7" t="inlineStr">
        <is>
          <t>VAL-LHHS-06303</t>
        </is>
      </c>
      <c r="B6393" s="7" t="inlineStr">
        <is>
          <t>OBS-LHHS-1637</t>
        </is>
      </c>
      <c r="C6393" s="7" t="inlineStr">
        <is>
          <t>structural</t>
        </is>
      </c>
      <c r="D6393" s="7" t="inlineStr">
        <is>
          <t>[Bill vs. Estimate] = 180,000 - 196,000 = -16,000</t>
        </is>
      </c>
      <c r="E6393" s="7" t="inlineStr">
        <is>
          <t>-16,000 as printed in [Bill vs. Estimate]</t>
        </is>
      </c>
      <c r="F6393" s="7" t="inlineStr">
        <is>
          <t>pass</t>
        </is>
      </c>
      <c r="G6393" s="7" t="inlineStr"/>
      <c r="H6393" s="7" t="inlineStr"/>
      <c r="I6393" s="7" t="inlineStr"/>
    </row>
    <row r="6394">
      <c r="A6394" s="7" t="inlineStr">
        <is>
          <t>VAL-LHHS-06304</t>
        </is>
      </c>
      <c r="B6394" s="7" t="inlineStr">
        <is>
          <t>OBS-LHHS-1637</t>
        </is>
      </c>
      <c r="C6394" s="7" t="inlineStr">
        <is>
          <t>source_text</t>
        </is>
      </c>
      <c r="D6394" s="7" t="inlineStr">
        <is>
          <t>amount '196,000' and label 'Medicare Hearings and Appeals' in the transcribed row</t>
        </is>
      </c>
      <c r="E6394" s="7" t="inlineStr">
        <is>
          <t>Medicare Hearings and Appeals....................... 196,000 180,000 180,000 -16,000 ---</t>
        </is>
      </c>
      <c r="F6394" s="7" t="inlineStr">
        <is>
          <t>pass</t>
        </is>
      </c>
      <c r="G6394" s="7" t="inlineStr"/>
      <c r="H6394" s="7" t="inlineStr"/>
      <c r="I6394" s="7" t="inlineStr"/>
    </row>
    <row r="6395">
      <c r="A6395" s="7" t="inlineStr">
        <is>
          <t>VAL-LHHS-06305</t>
        </is>
      </c>
      <c r="B6395" s="7" t="inlineStr">
        <is>
          <t>OBS-LHHS-1637</t>
        </is>
      </c>
      <c r="C6395" s="7" t="inlineStr">
        <is>
          <t>unit</t>
        </is>
      </c>
      <c r="D6395" s="7" t="inlineStr">
        <is>
          <t>thousands (applied, x1,000 to dollars)</t>
        </is>
      </c>
      <c r="E6395" s="7" t="inlineStr">
        <is>
          <t>page 364 declares '(Amounts in thousands)'</t>
        </is>
      </c>
      <c r="F6395" s="7" t="inlineStr">
        <is>
          <t>pass</t>
        </is>
      </c>
      <c r="G6395" s="7" t="inlineStr"/>
      <c r="H6395" s="7" t="inlineStr"/>
      <c r="I6395" s="7" t="inlineStr"/>
    </row>
    <row r="6396">
      <c r="A6396" s="7" t="inlineStr">
        <is>
          <t>VAL-LHHS-06306</t>
        </is>
      </c>
      <c r="B6396" s="7" t="inlineStr">
        <is>
          <t>OBS-LHHS-1638</t>
        </is>
      </c>
      <c r="C6396" s="7" t="inlineStr">
        <is>
          <t>structural</t>
        </is>
      </c>
      <c r="D6396" s="7" t="inlineStr">
        <is>
          <t>[Bill vs. Enacted] = 196,000 - 196,000 = 0</t>
        </is>
      </c>
      <c r="E6396" s="7" t="inlineStr">
        <is>
          <t>0 as printed in [Bill vs. Enacted]</t>
        </is>
      </c>
      <c r="F6396" s="7" t="inlineStr">
        <is>
          <t>pass</t>
        </is>
      </c>
      <c r="G6396" s="7" t="inlineStr"/>
      <c r="H6396" s="7" t="inlineStr"/>
      <c r="I6396" s="7" t="inlineStr"/>
    </row>
    <row r="6397">
      <c r="A6397" s="7" t="inlineStr">
        <is>
          <t>VAL-LHHS-06307</t>
        </is>
      </c>
      <c r="B6397" s="7" t="inlineStr">
        <is>
          <t>OBS-LHHS-1638</t>
        </is>
      </c>
      <c r="C6397" s="7" t="inlineStr">
        <is>
          <t>structural</t>
        </is>
      </c>
      <c r="D6397" s="7" t="inlineStr">
        <is>
          <t>[Bill vs. Request] = 196,000 - 196,000 = 0</t>
        </is>
      </c>
      <c r="E6397" s="7" t="inlineStr">
        <is>
          <t>0 as printed in [Bill vs. Request]</t>
        </is>
      </c>
      <c r="F6397" s="7" t="inlineStr">
        <is>
          <t>pass</t>
        </is>
      </c>
      <c r="G6397" s="7" t="inlineStr"/>
      <c r="H6397" s="7" t="inlineStr"/>
      <c r="I6397" s="7" t="inlineStr"/>
    </row>
    <row r="6398">
      <c r="A6398" s="7" t="inlineStr">
        <is>
          <t>VAL-LHHS-06308</t>
        </is>
      </c>
      <c r="B6398" s="7" t="inlineStr">
        <is>
          <t>OBS-LHHS-1638</t>
        </is>
      </c>
      <c r="C6398" s="7" t="inlineStr">
        <is>
          <t>source_text</t>
        </is>
      </c>
      <c r="D6398" s="7" t="inlineStr">
        <is>
          <t>amount '196,000' and label 'Medicare Hearings and Appeals' in the transcribed row</t>
        </is>
      </c>
      <c r="E6398" s="7" t="inlineStr">
        <is>
          <t>Medicare Hearings and Appeals...................... 196,000 196,000 196,000 --- ---</t>
        </is>
      </c>
      <c r="F6398" s="7" t="inlineStr">
        <is>
          <t>pass</t>
        </is>
      </c>
      <c r="G6398" s="7" t="inlineStr"/>
      <c r="H6398" s="7" t="inlineStr"/>
      <c r="I6398" s="7" t="inlineStr"/>
    </row>
    <row r="6399">
      <c r="A6399" s="7" t="inlineStr">
        <is>
          <t>VAL-LHHS-06309</t>
        </is>
      </c>
      <c r="B6399" s="7" t="inlineStr">
        <is>
          <t>OBS-LHHS-1638</t>
        </is>
      </c>
      <c r="C6399" s="7" t="inlineStr">
        <is>
          <t>unit</t>
        </is>
      </c>
      <c r="D6399" s="7" t="inlineStr">
        <is>
          <t>thousands (applied, x1,000 to dollars)</t>
        </is>
      </c>
      <c r="E6399" s="7" t="inlineStr">
        <is>
          <t>page 337 declares '(Amounts in thousands)'</t>
        </is>
      </c>
      <c r="F6399" s="7" t="inlineStr">
        <is>
          <t>pass</t>
        </is>
      </c>
      <c r="G6399" s="7" t="inlineStr"/>
      <c r="H6399" s="7" t="inlineStr"/>
      <c r="I6399" s="7" t="inlineStr"/>
    </row>
    <row r="6400">
      <c r="A6400" s="7" t="inlineStr">
        <is>
          <t>VAL-LHHS-06310</t>
        </is>
      </c>
      <c r="B6400" s="7" t="inlineStr">
        <is>
          <t>OBS-LHHS-1639</t>
        </is>
      </c>
      <c r="C6400" s="7" t="inlineStr">
        <is>
          <t>source_text</t>
        </is>
      </c>
      <c r="D6400" s="7" t="inlineStr">
        <is>
          <t>amount '196,000' and label 'Medicare Hearings and Appeals' in the transcribed row</t>
        </is>
      </c>
      <c r="E6400" s="7" t="inlineStr">
        <is>
          <t>Medicare Hearings and Appeals 196,000 196,000 196,000 .... ....</t>
        </is>
      </c>
      <c r="F6400" s="7" t="inlineStr">
        <is>
          <t>pass</t>
        </is>
      </c>
      <c r="G6400" s="7" t="inlineStr"/>
      <c r="H6400" s="7" t="inlineStr"/>
      <c r="I6400" s="7" t="inlineStr"/>
    </row>
    <row r="6401">
      <c r="A6401" s="7" t="inlineStr">
        <is>
          <t>VAL-LHHS-06311</t>
        </is>
      </c>
      <c r="B6401" s="7" t="inlineStr">
        <is>
          <t>OBS-LHHS-1639</t>
        </is>
      </c>
      <c r="C6401" s="7" t="inlineStr">
        <is>
          <t>unit</t>
        </is>
      </c>
      <c r="D6401" s="7" t="inlineStr">
        <is>
          <t>thousands (applied, x1,000 to dollars)</t>
        </is>
      </c>
      <c r="E6401" s="7" t="inlineStr">
        <is>
          <t>page 451 declares '[In thousands of dollars]'</t>
        </is>
      </c>
      <c r="F6401" s="7" t="inlineStr">
        <is>
          <t>pass</t>
        </is>
      </c>
      <c r="G6401" s="7" t="inlineStr"/>
      <c r="H6401" s="7" t="inlineStr"/>
      <c r="I6401" s="7" t="inlineStr"/>
    </row>
    <row r="6402">
      <c r="A6402" s="7" t="inlineStr">
        <is>
          <t>VAL-LHHS-06312</t>
        </is>
      </c>
      <c r="B6402" s="7" t="inlineStr">
        <is>
          <t>OBS-LHHS-1639</t>
        </is>
      </c>
      <c r="C6402" s="7" t="inlineStr">
        <is>
          <t>cross_document</t>
        </is>
      </c>
      <c r="D6402" s="7" t="inlineStr">
        <is>
          <t>SRC-CRPT-118HRPT585 p.337 prints 196,000 (AI-extracted, 'Medicare Hearings and Appeals')</t>
        </is>
      </c>
      <c r="E6402" s="7" t="inlineStr">
        <is>
          <t>196,000 as recorded</t>
        </is>
      </c>
      <c r="F6402" s="7" t="inlineStr">
        <is>
          <t>pass</t>
        </is>
      </c>
      <c r="G6402" s="7" t="inlineStr"/>
      <c r="H6402" s="7" t="inlineStr"/>
      <c r="I6402" s="7" t="inlineStr"/>
    </row>
    <row r="6403">
      <c r="A6403" s="7" t="inlineStr">
        <is>
          <t>VAL-LHHS-06313</t>
        </is>
      </c>
      <c r="B6403" s="7" t="inlineStr">
        <is>
          <t>OBS-LHHS-1640</t>
        </is>
      </c>
      <c r="C6403" s="7" t="inlineStr">
        <is>
          <t>source_text</t>
        </is>
      </c>
      <c r="D6403" s="7" t="inlineStr">
        <is>
          <t>amount '196,000' and label 'Medicare Hearings and Appeals' in the transcribed row</t>
        </is>
      </c>
      <c r="E6403" s="7" t="inlineStr">
        <is>
          <t>Medicare Hearings and Appeals 196,000 196,000 196,000 .... ....</t>
        </is>
      </c>
      <c r="F6403" s="7" t="inlineStr">
        <is>
          <t>pass</t>
        </is>
      </c>
      <c r="G6403" s="7" t="inlineStr"/>
      <c r="H6403" s="7" t="inlineStr"/>
      <c r="I6403" s="7" t="inlineStr"/>
    </row>
    <row r="6404">
      <c r="A6404" s="7" t="inlineStr">
        <is>
          <t>VAL-LHHS-06314</t>
        </is>
      </c>
      <c r="B6404" s="7" t="inlineStr">
        <is>
          <t>OBS-LHHS-1640</t>
        </is>
      </c>
      <c r="C6404" s="7" t="inlineStr">
        <is>
          <t>unit</t>
        </is>
      </c>
      <c r="D6404" s="7" t="inlineStr">
        <is>
          <t>thousands (applied, x1,000 to dollars)</t>
        </is>
      </c>
      <c r="E6404" s="7" t="inlineStr">
        <is>
          <t>page 451 declares '[In thousands of dollars]'</t>
        </is>
      </c>
      <c r="F6404" s="7" t="inlineStr">
        <is>
          <t>pass</t>
        </is>
      </c>
      <c r="G6404" s="7" t="inlineStr"/>
      <c r="H6404" s="7" t="inlineStr"/>
      <c r="I6404" s="7" t="inlineStr"/>
    </row>
    <row r="6405">
      <c r="A6405" s="7" t="inlineStr">
        <is>
          <t>VAL-LHHS-06315</t>
        </is>
      </c>
      <c r="B6405" s="7" t="inlineStr">
        <is>
          <t>OBS-LHHS-1641</t>
        </is>
      </c>
      <c r="C6405" s="7" t="inlineStr">
        <is>
          <t>structural</t>
        </is>
      </c>
      <c r="D6405" s="7" t="inlineStr">
        <is>
          <t>[Committee vs. Enacted] = 185,000 - 186,155 = -1,155</t>
        </is>
      </c>
      <c r="E6405" s="7" t="inlineStr">
        <is>
          <t>-1,155 as printed in [Committee vs. Enacted]</t>
        </is>
      </c>
      <c r="F6405" s="7" t="inlineStr">
        <is>
          <t>pass</t>
        </is>
      </c>
      <c r="G6405" s="7" t="inlineStr"/>
      <c r="H6405" s="7" t="inlineStr"/>
      <c r="I6405" s="7" t="inlineStr"/>
    </row>
    <row r="6406">
      <c r="A6406" s="7" t="inlineStr">
        <is>
          <t>VAL-LHHS-06316</t>
        </is>
      </c>
      <c r="B6406" s="7" t="inlineStr">
        <is>
          <t>OBS-LHHS-1641</t>
        </is>
      </c>
      <c r="C6406" s="7" t="inlineStr">
        <is>
          <t>source_text</t>
        </is>
      </c>
      <c r="D6406" s="7" t="inlineStr">
        <is>
          <t>amount '186,155' and label 'Medicare Hearings and Appeals' in the transcribed row</t>
        </is>
      </c>
      <c r="E6406" s="7" t="inlineStr">
        <is>
          <t>Medicare Hearings and Appeals........................ 186,155 185,000 185,000 -1,155 ---</t>
        </is>
      </c>
      <c r="F6406" s="7" t="inlineStr">
        <is>
          <t>pass</t>
        </is>
      </c>
      <c r="G6406" s="7" t="inlineStr"/>
      <c r="H6406" s="7" t="inlineStr"/>
      <c r="I6406" s="7" t="inlineStr"/>
    </row>
    <row r="6407">
      <c r="A6407" s="7" t="inlineStr">
        <is>
          <t>VAL-LHHS-06317</t>
        </is>
      </c>
      <c r="B6407" s="7" t="inlineStr">
        <is>
          <t>OBS-LHHS-1641</t>
        </is>
      </c>
      <c r="C6407" s="7" t="inlineStr">
        <is>
          <t>unit</t>
        </is>
      </c>
      <c r="D6407" s="7" t="inlineStr">
        <is>
          <t>thousands (applied, x1,000 to dollars)</t>
        </is>
      </c>
      <c r="E6407" s="7" t="inlineStr">
        <is>
          <t>page 394 declares '(Amounts in thousands)'</t>
        </is>
      </c>
      <c r="F6407" s="7" t="inlineStr">
        <is>
          <t>pass</t>
        </is>
      </c>
      <c r="G6407" s="7" t="inlineStr"/>
      <c r="H6407" s="7" t="inlineStr"/>
      <c r="I6407" s="7" t="inlineStr"/>
    </row>
    <row r="6408">
      <c r="A6408" s="7" t="inlineStr">
        <is>
          <t>VAL-LHHS-06318</t>
        </is>
      </c>
      <c r="B6408" s="7" t="inlineStr">
        <is>
          <t>OBS-LHHS-1642</t>
        </is>
      </c>
      <c r="C6408" s="7" t="inlineStr">
        <is>
          <t>structural</t>
        </is>
      </c>
      <c r="D6408" s="7" t="inlineStr">
        <is>
          <t>[Bill vs. Estimate] = 180,000 - 196,000 = -16,000</t>
        </is>
      </c>
      <c r="E6408" s="7" t="inlineStr">
        <is>
          <t>-16,000 as printed in [Bill vs. Estimate]</t>
        </is>
      </c>
      <c r="F6408" s="7" t="inlineStr">
        <is>
          <t>pass</t>
        </is>
      </c>
      <c r="G6408" s="7" t="inlineStr"/>
      <c r="H6408" s="7" t="inlineStr"/>
      <c r="I6408" s="7" t="inlineStr"/>
    </row>
    <row r="6409">
      <c r="A6409" s="7" t="inlineStr">
        <is>
          <t>VAL-LHHS-06319</t>
        </is>
      </c>
      <c r="B6409" s="7" t="inlineStr">
        <is>
          <t>OBS-LHHS-1642</t>
        </is>
      </c>
      <c r="C6409" s="7" t="inlineStr">
        <is>
          <t>structural</t>
        </is>
      </c>
      <c r="D6409" s="7" t="inlineStr">
        <is>
          <t>[Bill vs. Request] = 180,000 - 180,000 = 0</t>
        </is>
      </c>
      <c r="E6409" s="7" t="inlineStr">
        <is>
          <t>0 as printed in [Bill vs. Request]</t>
        </is>
      </c>
      <c r="F6409" s="7" t="inlineStr">
        <is>
          <t>pass</t>
        </is>
      </c>
      <c r="G6409" s="7" t="inlineStr"/>
      <c r="H6409" s="7" t="inlineStr"/>
      <c r="I6409" s="7" t="inlineStr"/>
    </row>
    <row r="6410">
      <c r="A6410" s="7" t="inlineStr">
        <is>
          <t>VAL-LHHS-06320</t>
        </is>
      </c>
      <c r="B6410" s="7" t="inlineStr">
        <is>
          <t>OBS-LHHS-1642</t>
        </is>
      </c>
      <c r="C6410" s="7" t="inlineStr">
        <is>
          <t>source_text</t>
        </is>
      </c>
      <c r="D6410" s="7" t="inlineStr">
        <is>
          <t>amount '180,000' and label 'Medicare Hearings and Appeals' in the transcribed row</t>
        </is>
      </c>
      <c r="E6410" s="7" t="inlineStr">
        <is>
          <t>Medicare Hearings and Appeals....................... 196,000 180,000 180,000 -16,000 ---</t>
        </is>
      </c>
      <c r="F6410" s="7" t="inlineStr">
        <is>
          <t>pass</t>
        </is>
      </c>
      <c r="G6410" s="7" t="inlineStr"/>
      <c r="H6410" s="7" t="inlineStr"/>
      <c r="I6410" s="7" t="inlineStr"/>
    </row>
    <row r="6411">
      <c r="A6411" s="7" t="inlineStr">
        <is>
          <t>VAL-LHHS-06321</t>
        </is>
      </c>
      <c r="B6411" s="7" t="inlineStr">
        <is>
          <t>OBS-LHHS-1642</t>
        </is>
      </c>
      <c r="C6411" s="7" t="inlineStr">
        <is>
          <t>unit</t>
        </is>
      </c>
      <c r="D6411" s="7" t="inlineStr">
        <is>
          <t>thousands (applied, x1,000 to dollars)</t>
        </is>
      </c>
      <c r="E6411" s="7" t="inlineStr">
        <is>
          <t>page 364 declares '(Amounts in thousands)'</t>
        </is>
      </c>
      <c r="F6411" s="7" t="inlineStr">
        <is>
          <t>pass</t>
        </is>
      </c>
      <c r="G6411" s="7" t="inlineStr"/>
      <c r="H6411" s="7" t="inlineStr"/>
      <c r="I6411" s="7" t="inlineStr"/>
    </row>
    <row r="6412">
      <c r="A6412" s="7" t="inlineStr">
        <is>
          <t>VAL-LHHS-06322</t>
        </is>
      </c>
      <c r="B6412" s="7" t="inlineStr">
        <is>
          <t>OBS-LHHS-1643</t>
        </is>
      </c>
      <c r="C6412" s="7" t="inlineStr">
        <is>
          <t>structural</t>
        </is>
      </c>
      <c r="D6412" s="7" t="inlineStr">
        <is>
          <t>[Bill vs. Request] = 180,000 - 180,000 = 0</t>
        </is>
      </c>
      <c r="E6412" s="7" t="inlineStr">
        <is>
          <t>0 as printed in [Bill vs. Request]</t>
        </is>
      </c>
      <c r="F6412" s="7" t="inlineStr">
        <is>
          <t>pass</t>
        </is>
      </c>
      <c r="G6412" s="7" t="inlineStr"/>
      <c r="H6412" s="7" t="inlineStr"/>
      <c r="I6412" s="7" t="inlineStr"/>
    </row>
    <row r="6413">
      <c r="A6413" s="7" t="inlineStr">
        <is>
          <t>VAL-LHHS-06323</t>
        </is>
      </c>
      <c r="B6413" s="7" t="inlineStr">
        <is>
          <t>OBS-LHHS-1643</t>
        </is>
      </c>
      <c r="C6413" s="7" t="inlineStr">
        <is>
          <t>source_text</t>
        </is>
      </c>
      <c r="D6413" s="7" t="inlineStr">
        <is>
          <t>amount '180,000' and label 'Medicare Hearings and Appeals' in the transcribed row</t>
        </is>
      </c>
      <c r="E6413" s="7" t="inlineStr">
        <is>
          <t>Medicare Hearings and Appeals....................... 196,000 180,000 180,000 -16,000 ---</t>
        </is>
      </c>
      <c r="F6413" s="7" t="inlineStr">
        <is>
          <t>pass</t>
        </is>
      </c>
      <c r="G6413" s="7" t="inlineStr"/>
      <c r="H6413" s="7" t="inlineStr"/>
      <c r="I6413" s="7" t="inlineStr"/>
    </row>
    <row r="6414">
      <c r="A6414" s="7" t="inlineStr">
        <is>
          <t>VAL-LHHS-06324</t>
        </is>
      </c>
      <c r="B6414" s="7" t="inlineStr">
        <is>
          <t>OBS-LHHS-1643</t>
        </is>
      </c>
      <c r="C6414" s="7" t="inlineStr">
        <is>
          <t>unit</t>
        </is>
      </c>
      <c r="D6414" s="7" t="inlineStr">
        <is>
          <t>thousands (applied, x1,000 to dollars)</t>
        </is>
      </c>
      <c r="E6414" s="7" t="inlineStr">
        <is>
          <t>page 364 declares '(Amounts in thousands)'</t>
        </is>
      </c>
      <c r="F6414" s="7" t="inlineStr">
        <is>
          <t>pass</t>
        </is>
      </c>
      <c r="G6414" s="7" t="inlineStr"/>
      <c r="H6414" s="7" t="inlineStr"/>
      <c r="I6414" s="7" t="inlineStr"/>
    </row>
    <row r="6415">
      <c r="A6415" s="7" t="inlineStr">
        <is>
          <t>VAL-LHHS-06325</t>
        </is>
      </c>
      <c r="B6415" s="7" t="inlineStr">
        <is>
          <t>OBS-LHHS-1644</t>
        </is>
      </c>
      <c r="C6415" s="7" t="inlineStr">
        <is>
          <t>source_text</t>
        </is>
      </c>
      <c r="D6415" s="7" t="inlineStr">
        <is>
          <t>amount '196,000' and label 'Medicare Hearings and Appeals' in the transcribed row</t>
        </is>
      </c>
      <c r="E6415" s="7" t="inlineStr">
        <is>
          <t>Medicare Hearings and Appeals 196,000</t>
        </is>
      </c>
      <c r="F6415" s="7" t="inlineStr">
        <is>
          <t>pass</t>
        </is>
      </c>
      <c r="G6415" s="7" t="inlineStr"/>
      <c r="H6415" s="7" t="inlineStr"/>
      <c r="I6415" s="7" t="inlineStr"/>
    </row>
    <row r="6416">
      <c r="A6416" s="7" t="inlineStr">
        <is>
          <t>VAL-LHHS-06326</t>
        </is>
      </c>
      <c r="B6416" s="7" t="inlineStr">
        <is>
          <t>OBS-LHHS-1644</t>
        </is>
      </c>
      <c r="C6416" s="7" t="inlineStr">
        <is>
          <t>unit</t>
        </is>
      </c>
      <c r="D6416" s="7" t="inlineStr">
        <is>
          <t>thousands (applied, x1,000 to dollars)</t>
        </is>
      </c>
      <c r="E6416" s="7" t="inlineStr">
        <is>
          <t>page 441 declares '[In thousands of dollars]'</t>
        </is>
      </c>
      <c r="F6416" s="7" t="inlineStr">
        <is>
          <t>pass</t>
        </is>
      </c>
      <c r="G6416" s="7" t="inlineStr"/>
      <c r="H6416" s="7" t="inlineStr"/>
      <c r="I6416" s="7" t="inlineStr"/>
    </row>
    <row r="6417">
      <c r="A6417" s="7" t="inlineStr">
        <is>
          <t>VAL-LHHS-06327</t>
        </is>
      </c>
      <c r="B6417" s="7" t="inlineStr">
        <is>
          <t>OBS-LHHS-1645</t>
        </is>
      </c>
      <c r="C6417" s="7" t="inlineStr">
        <is>
          <t>structural</t>
        </is>
      </c>
      <c r="D6417" s="7" t="inlineStr">
        <is>
          <t>[Committee vs. Enacted] = 185,000 - 186,155 = -1,155</t>
        </is>
      </c>
      <c r="E6417" s="7" t="inlineStr">
        <is>
          <t>-1,155 as printed in [Committee vs. Enacted]</t>
        </is>
      </c>
      <c r="F6417" s="7" t="inlineStr">
        <is>
          <t>pass</t>
        </is>
      </c>
      <c r="G6417" s="7" t="inlineStr"/>
      <c r="H6417" s="7" t="inlineStr"/>
      <c r="I6417" s="7" t="inlineStr"/>
    </row>
    <row r="6418">
      <c r="A6418" s="7" t="inlineStr">
        <is>
          <t>VAL-LHHS-06328</t>
        </is>
      </c>
      <c r="B6418" s="7" t="inlineStr">
        <is>
          <t>OBS-LHHS-1645</t>
        </is>
      </c>
      <c r="C6418" s="7" t="inlineStr">
        <is>
          <t>structural</t>
        </is>
      </c>
      <c r="D6418" s="7" t="inlineStr">
        <is>
          <t>[Committee vs. Request] = 185,000 - 185,000 = 0</t>
        </is>
      </c>
      <c r="E6418" s="7" t="inlineStr">
        <is>
          <t>0 as printed in [Committee vs. Request]</t>
        </is>
      </c>
      <c r="F6418" s="7" t="inlineStr">
        <is>
          <t>pass</t>
        </is>
      </c>
      <c r="G6418" s="7" t="inlineStr"/>
      <c r="H6418" s="7" t="inlineStr"/>
      <c r="I6418" s="7" t="inlineStr"/>
    </row>
    <row r="6419">
      <c r="A6419" s="7" t="inlineStr">
        <is>
          <t>VAL-LHHS-06329</t>
        </is>
      </c>
      <c r="B6419" s="7" t="inlineStr">
        <is>
          <t>OBS-LHHS-1645</t>
        </is>
      </c>
      <c r="C6419" s="7" t="inlineStr">
        <is>
          <t>source_text</t>
        </is>
      </c>
      <c r="D6419" s="7" t="inlineStr">
        <is>
          <t>amount '185,000' and label 'Medicare Hearings and Appeals' in the transcribed row</t>
        </is>
      </c>
      <c r="E6419" s="7" t="inlineStr">
        <is>
          <t>Medicare Hearings and Appeals........................ 186,155 185,000 185,000 -1,155 ---</t>
        </is>
      </c>
      <c r="F6419" s="7" t="inlineStr">
        <is>
          <t>pass</t>
        </is>
      </c>
      <c r="G6419" s="7" t="inlineStr"/>
      <c r="H6419" s="7" t="inlineStr"/>
      <c r="I6419" s="7" t="inlineStr"/>
    </row>
    <row r="6420">
      <c r="A6420" s="7" t="inlineStr">
        <is>
          <t>VAL-LHHS-06330</t>
        </is>
      </c>
      <c r="B6420" s="7" t="inlineStr">
        <is>
          <t>OBS-LHHS-1645</t>
        </is>
      </c>
      <c r="C6420" s="7" t="inlineStr">
        <is>
          <t>unit</t>
        </is>
      </c>
      <c r="D6420" s="7" t="inlineStr">
        <is>
          <t>thousands (applied, x1,000 to dollars)</t>
        </is>
      </c>
      <c r="E6420" s="7" t="inlineStr">
        <is>
          <t>page 394 declares '(Amounts in thousands)'</t>
        </is>
      </c>
      <c r="F6420" s="7" t="inlineStr">
        <is>
          <t>pass</t>
        </is>
      </c>
      <c r="G6420" s="7" t="inlineStr"/>
      <c r="H6420" s="7" t="inlineStr"/>
      <c r="I6420" s="7" t="inlineStr"/>
    </row>
    <row r="6421">
      <c r="A6421" s="7" t="inlineStr">
        <is>
          <t>VAL-LHHS-06331</t>
        </is>
      </c>
      <c r="B6421" s="7" t="inlineStr">
        <is>
          <t>OBS-LHHS-1646</t>
        </is>
      </c>
      <c r="C6421" s="7" t="inlineStr">
        <is>
          <t>structural</t>
        </is>
      </c>
      <c r="D6421" s="7" t="inlineStr">
        <is>
          <t>[Committee vs. Request] = 185,000 - 185,000 = 0</t>
        </is>
      </c>
      <c r="E6421" s="7" t="inlineStr">
        <is>
          <t>0 as printed in [Committee vs. Request]</t>
        </is>
      </c>
      <c r="F6421" s="7" t="inlineStr">
        <is>
          <t>pass</t>
        </is>
      </c>
      <c r="G6421" s="7" t="inlineStr"/>
      <c r="H6421" s="7" t="inlineStr"/>
      <c r="I6421" s="7" t="inlineStr"/>
    </row>
    <row r="6422">
      <c r="A6422" s="7" t="inlineStr">
        <is>
          <t>VAL-LHHS-06332</t>
        </is>
      </c>
      <c r="B6422" s="7" t="inlineStr">
        <is>
          <t>OBS-LHHS-1646</t>
        </is>
      </c>
      <c r="C6422" s="7" t="inlineStr">
        <is>
          <t>source_text</t>
        </is>
      </c>
      <c r="D6422" s="7" t="inlineStr">
        <is>
          <t>amount '185,000' and label 'Medicare Hearings and Appeals' in the transcribed row</t>
        </is>
      </c>
      <c r="E6422" s="7" t="inlineStr">
        <is>
          <t>Medicare Hearings and Appeals........................ 186,155 185,000 185,000 -1,155 ---</t>
        </is>
      </c>
      <c r="F6422" s="7" t="inlineStr">
        <is>
          <t>pass</t>
        </is>
      </c>
      <c r="G6422" s="7" t="inlineStr"/>
      <c r="H6422" s="7" t="inlineStr"/>
      <c r="I6422" s="7" t="inlineStr"/>
    </row>
    <row r="6423">
      <c r="A6423" s="7" t="inlineStr">
        <is>
          <t>VAL-LHHS-06333</t>
        </is>
      </c>
      <c r="B6423" s="7" t="inlineStr">
        <is>
          <t>OBS-LHHS-1646</t>
        </is>
      </c>
      <c r="C6423" s="7" t="inlineStr">
        <is>
          <t>unit</t>
        </is>
      </c>
      <c r="D6423" s="7" t="inlineStr">
        <is>
          <t>thousands (applied, x1,000 to dollars)</t>
        </is>
      </c>
      <c r="E6423" s="7" t="inlineStr">
        <is>
          <t>page 394 declares '(Amounts in thousands)'</t>
        </is>
      </c>
      <c r="F6423" s="7" t="inlineStr">
        <is>
          <t>pass</t>
        </is>
      </c>
      <c r="G6423" s="7" t="inlineStr"/>
      <c r="H6423" s="7" t="inlineStr"/>
      <c r="I6423" s="7" t="inlineStr"/>
    </row>
    <row r="6424">
      <c r="A6424" s="7" t="inlineStr">
        <is>
          <t>VAL-LHHS-06334</t>
        </is>
      </c>
      <c r="B6424" s="7" t="inlineStr">
        <is>
          <t>OBS-LHHS-1647</t>
        </is>
      </c>
      <c r="C6424" s="7" t="inlineStr">
        <is>
          <t>structural</t>
        </is>
      </c>
      <c r="D6424" s="7" t="inlineStr">
        <is>
          <t>[Bill vs. Enacted] = 0 - 0 = 0</t>
        </is>
      </c>
      <c r="E6424" s="7" t="inlineStr">
        <is>
          <t>0 as printed in [Bill vs. Enacted]</t>
        </is>
      </c>
      <c r="F6424" s="7" t="inlineStr">
        <is>
          <t>pass</t>
        </is>
      </c>
      <c r="G6424" s="7" t="inlineStr"/>
      <c r="H6424" s="7" t="inlineStr"/>
      <c r="I6424" s="7" t="inlineStr"/>
    </row>
    <row r="6425">
      <c r="A6425" s="7" t="inlineStr">
        <is>
          <t>VAL-LHHS-06335</t>
        </is>
      </c>
      <c r="B6425" s="7" t="inlineStr">
        <is>
          <t>OBS-LHHS-1647</t>
        </is>
      </c>
      <c r="C6425" s="7" t="inlineStr">
        <is>
          <t>structural</t>
        </is>
      </c>
      <c r="D6425" s="7" t="inlineStr">
        <is>
          <t>[Bill vs. Request] = 0 - 0 = 0</t>
        </is>
      </c>
      <c r="E6425" s="7" t="inlineStr">
        <is>
          <t>0 as printed in [Bill vs. Request]</t>
        </is>
      </c>
      <c r="F6425" s="7" t="inlineStr">
        <is>
          <t>pass</t>
        </is>
      </c>
      <c r="G6425" s="7" t="inlineStr"/>
      <c r="H6425" s="7" t="inlineStr"/>
      <c r="I6425" s="7" t="inlineStr"/>
    </row>
    <row r="6426">
      <c r="A6426" s="7" t="inlineStr">
        <is>
          <t>VAL-LHHS-06336</t>
        </is>
      </c>
      <c r="B6426" s="7" t="inlineStr">
        <is>
          <t>OBS-LHHS-1647</t>
        </is>
      </c>
      <c r="C6426" s="7" t="inlineStr">
        <is>
          <t>source_text</t>
        </is>
      </c>
      <c r="D6426" s="7" t="inlineStr">
        <is>
          <t>amount '---' and label 'Information Technology' in the transcribed row</t>
        </is>
      </c>
      <c r="E6426" s="7" t="inlineStr">
        <is>
          <t>Information Technology.............................. --- --- --- --- ---</t>
        </is>
      </c>
      <c r="F6426" s="7" t="inlineStr">
        <is>
          <t>pass</t>
        </is>
      </c>
      <c r="G6426" s="7" t="inlineStr"/>
      <c r="H6426" s="7" t="inlineStr"/>
      <c r="I6426" s="7" t="inlineStr"/>
    </row>
    <row r="6427">
      <c r="A6427" s="7" t="inlineStr">
        <is>
          <t>VAL-LHHS-06337</t>
        </is>
      </c>
      <c r="B6427" s="7" t="inlineStr">
        <is>
          <t>OBS-LHHS-1647</t>
        </is>
      </c>
      <c r="C6427" s="7" t="inlineStr">
        <is>
          <t>unit</t>
        </is>
      </c>
      <c r="D6427" s="7" t="inlineStr">
        <is>
          <t>thousands (applied, x1,000 to dollars)</t>
        </is>
      </c>
      <c r="E6427" s="7" t="inlineStr">
        <is>
          <t>page 834 declares '(Amounts in thousands)'</t>
        </is>
      </c>
      <c r="F6427" s="7" t="inlineStr">
        <is>
          <t>pass</t>
        </is>
      </c>
      <c r="G6427" s="7" t="inlineStr"/>
      <c r="H6427" s="7" t="inlineStr"/>
      <c r="I6427" s="7" t="inlineStr"/>
    </row>
    <row r="6428">
      <c r="A6428" s="7" t="inlineStr">
        <is>
          <t>VAL-LHHS-06338</t>
        </is>
      </c>
      <c r="B6428" s="7" t="inlineStr">
        <is>
          <t>OBS-LHHS-1648</t>
        </is>
      </c>
      <c r="C6428" s="7" t="inlineStr">
        <is>
          <t>structural</t>
        </is>
      </c>
      <c r="D6428" s="7" t="inlineStr">
        <is>
          <t>[Bill vs. Request] = 0 - 0 = 0</t>
        </is>
      </c>
      <c r="E6428" s="7" t="inlineStr">
        <is>
          <t>0 as printed in [Bill vs. Request]</t>
        </is>
      </c>
      <c r="F6428" s="7" t="inlineStr">
        <is>
          <t>pass</t>
        </is>
      </c>
      <c r="G6428" s="7" t="inlineStr"/>
      <c r="H6428" s="7" t="inlineStr"/>
      <c r="I6428" s="7" t="inlineStr"/>
    </row>
    <row r="6429">
      <c r="A6429" s="7" t="inlineStr">
        <is>
          <t>VAL-LHHS-06339</t>
        </is>
      </c>
      <c r="B6429" s="7" t="inlineStr">
        <is>
          <t>OBS-LHHS-1648</t>
        </is>
      </c>
      <c r="C6429" s="7" t="inlineStr">
        <is>
          <t>source_text</t>
        </is>
      </c>
      <c r="D6429" s="7" t="inlineStr">
        <is>
          <t>amount '---' and label 'Information Technology' in the transcribed row</t>
        </is>
      </c>
      <c r="E6429" s="7" t="inlineStr">
        <is>
          <t>Information Technology.............................. --- --- --- --- ---</t>
        </is>
      </c>
      <c r="F6429" s="7" t="inlineStr">
        <is>
          <t>pass</t>
        </is>
      </c>
      <c r="G6429" s="7" t="inlineStr"/>
      <c r="H6429" s="7" t="inlineStr"/>
      <c r="I6429" s="7" t="inlineStr"/>
    </row>
    <row r="6430">
      <c r="A6430" s="7" t="inlineStr">
        <is>
          <t>VAL-LHHS-06340</t>
        </is>
      </c>
      <c r="B6430" s="7" t="inlineStr">
        <is>
          <t>OBS-LHHS-1648</t>
        </is>
      </c>
      <c r="C6430" s="7" t="inlineStr">
        <is>
          <t>unit</t>
        </is>
      </c>
      <c r="D6430" s="7" t="inlineStr">
        <is>
          <t>thousands (applied, x1,000 to dollars)</t>
        </is>
      </c>
      <c r="E6430" s="7" t="inlineStr">
        <is>
          <t>page 834 declares '(Amounts in thousands)'</t>
        </is>
      </c>
      <c r="F6430" s="7" t="inlineStr">
        <is>
          <t>pass</t>
        </is>
      </c>
      <c r="G6430" s="7" t="inlineStr"/>
      <c r="H6430" s="7" t="inlineStr"/>
      <c r="I6430" s="7" t="inlineStr"/>
    </row>
    <row r="6431">
      <c r="A6431" s="7" t="inlineStr">
        <is>
          <t>VAL-LHHS-06341</t>
        </is>
      </c>
      <c r="B6431" s="7" t="inlineStr">
        <is>
          <t>OBS-LHHS-1649</t>
        </is>
      </c>
      <c r="C6431" s="7" t="inlineStr">
        <is>
          <t>structural</t>
        </is>
      </c>
      <c r="D6431" s="7" t="inlineStr">
        <is>
          <t>[Bill vs. Enacted] = 10,000 - 0 = 10,000</t>
        </is>
      </c>
      <c r="E6431" s="7" t="inlineStr">
        <is>
          <t>10,000 as printed in [Bill vs. Enacted]</t>
        </is>
      </c>
      <c r="F6431" s="7" t="inlineStr">
        <is>
          <t>pass</t>
        </is>
      </c>
      <c r="G6431" s="7" t="inlineStr"/>
      <c r="H6431" s="7" t="inlineStr"/>
      <c r="I6431" s="7" t="inlineStr"/>
    </row>
    <row r="6432">
      <c r="A6432" s="7" t="inlineStr">
        <is>
          <t>VAL-LHHS-06342</t>
        </is>
      </c>
      <c r="B6432" s="7" t="inlineStr">
        <is>
          <t>OBS-LHHS-1649</t>
        </is>
      </c>
      <c r="C6432" s="7" t="inlineStr">
        <is>
          <t>source_text</t>
        </is>
      </c>
      <c r="D6432" s="7" t="inlineStr">
        <is>
          <t>amount '---' and label 'Office of the National Coordinator for Health Information Technology' in the transcribed row</t>
        </is>
      </c>
      <c r="E6432" s="7" t="inlineStr">
        <is>
          <t>Office of the National Coordinator for Health Information Technology............................. --- --- 10,000 +10,000 +10,000</t>
        </is>
      </c>
      <c r="F6432" s="7" t="inlineStr">
        <is>
          <t>pass</t>
        </is>
      </c>
      <c r="G6432" s="7" t="inlineStr"/>
      <c r="H6432" s="7" t="inlineStr"/>
      <c r="I6432" s="7" t="inlineStr"/>
    </row>
    <row r="6433">
      <c r="A6433" s="7" t="inlineStr">
        <is>
          <t>VAL-LHHS-06343</t>
        </is>
      </c>
      <c r="B6433" s="7" t="inlineStr">
        <is>
          <t>OBS-LHHS-1649</t>
        </is>
      </c>
      <c r="C6433" s="7" t="inlineStr">
        <is>
          <t>unit</t>
        </is>
      </c>
      <c r="D6433" s="7" t="inlineStr">
        <is>
          <t>thousands (applied, x1,000 to dollars)</t>
        </is>
      </c>
      <c r="E6433" s="7" t="inlineStr">
        <is>
          <t>page 337 declares '(Amounts in thousands)'</t>
        </is>
      </c>
      <c r="F6433" s="7" t="inlineStr">
        <is>
          <t>pass</t>
        </is>
      </c>
      <c r="G6433" s="7" t="inlineStr"/>
      <c r="H6433" s="7" t="inlineStr"/>
      <c r="I6433" s="7" t="inlineStr"/>
    </row>
    <row r="6434">
      <c r="A6434" s="7" t="inlineStr">
        <is>
          <t>VAL-LHHS-06344</t>
        </is>
      </c>
      <c r="B6434" s="7" t="inlineStr">
        <is>
          <t>OBS-LHHS-1650</t>
        </is>
      </c>
      <c r="C6434" s="7" t="inlineStr">
        <is>
          <t>structural</t>
        </is>
      </c>
      <c r="D6434" s="7" t="inlineStr">
        <is>
          <t>[Bill vs. Enacted] = 10,000 - 0 = 10,000</t>
        </is>
      </c>
      <c r="E6434" s="7" t="inlineStr">
        <is>
          <t>10,000 as printed in [Bill vs. Enacted]</t>
        </is>
      </c>
      <c r="F6434" s="7" t="inlineStr">
        <is>
          <t>pass</t>
        </is>
      </c>
      <c r="G6434" s="7" t="inlineStr"/>
      <c r="H6434" s="7" t="inlineStr"/>
      <c r="I6434" s="7" t="inlineStr"/>
    </row>
    <row r="6435">
      <c r="A6435" s="7" t="inlineStr">
        <is>
          <t>VAL-LHHS-06345</t>
        </is>
      </c>
      <c r="B6435" s="7" t="inlineStr">
        <is>
          <t>OBS-LHHS-1650</t>
        </is>
      </c>
      <c r="C6435" s="7" t="inlineStr">
        <is>
          <t>structural</t>
        </is>
      </c>
      <c r="D6435" s="7" t="inlineStr">
        <is>
          <t>[Bill vs. Request] = 10,000 - 0 = 10,000</t>
        </is>
      </c>
      <c r="E6435" s="7" t="inlineStr">
        <is>
          <t>10,000 as printed in [Bill vs. Request]</t>
        </is>
      </c>
      <c r="F6435" s="7" t="inlineStr">
        <is>
          <t>pass</t>
        </is>
      </c>
      <c r="G6435" s="7" t="inlineStr"/>
      <c r="H6435" s="7" t="inlineStr"/>
      <c r="I6435" s="7" t="inlineStr"/>
    </row>
    <row r="6436">
      <c r="A6436" s="7" t="inlineStr">
        <is>
          <t>VAL-LHHS-06346</t>
        </is>
      </c>
      <c r="B6436" s="7" t="inlineStr">
        <is>
          <t>OBS-LHHS-1650</t>
        </is>
      </c>
      <c r="C6436" s="7" t="inlineStr">
        <is>
          <t>source_text</t>
        </is>
      </c>
      <c r="D6436" s="7" t="inlineStr">
        <is>
          <t>amount '10,000' and label 'Office of the National Coordinator for Health Information Technology' in the transcribed row</t>
        </is>
      </c>
      <c r="E6436" s="7" t="inlineStr">
        <is>
          <t>Office of the National Coordinator for Health Information Technology............................. --- --- 10,000 +10,000 +10,000</t>
        </is>
      </c>
      <c r="F6436" s="7" t="inlineStr">
        <is>
          <t>pass</t>
        </is>
      </c>
      <c r="G6436" s="7" t="inlineStr"/>
      <c r="H6436" s="7" t="inlineStr"/>
      <c r="I6436" s="7" t="inlineStr"/>
    </row>
    <row r="6437">
      <c r="A6437" s="7" t="inlineStr">
        <is>
          <t>VAL-LHHS-06347</t>
        </is>
      </c>
      <c r="B6437" s="7" t="inlineStr">
        <is>
          <t>OBS-LHHS-1650</t>
        </is>
      </c>
      <c r="C6437" s="7" t="inlineStr">
        <is>
          <t>unit</t>
        </is>
      </c>
      <c r="D6437" s="7" t="inlineStr">
        <is>
          <t>thousands (applied, x1,000 to dollars)</t>
        </is>
      </c>
      <c r="E6437" s="7" t="inlineStr">
        <is>
          <t>page 337 declares '(Amounts in thousands)'</t>
        </is>
      </c>
      <c r="F6437" s="7" t="inlineStr">
        <is>
          <t>pass</t>
        </is>
      </c>
      <c r="G6437" s="7" t="inlineStr"/>
      <c r="H6437" s="7" t="inlineStr"/>
      <c r="I6437" s="7" t="inlineStr"/>
    </row>
    <row r="6438">
      <c r="A6438" s="7" t="inlineStr">
        <is>
          <t>VAL-LHHS-06348</t>
        </is>
      </c>
      <c r="B6438" s="7" t="inlineStr">
        <is>
          <t>OBS-LHHS-1651</t>
        </is>
      </c>
      <c r="C6438" s="7" t="inlineStr">
        <is>
          <t>structural</t>
        </is>
      </c>
      <c r="D6438" s="7" t="inlineStr">
        <is>
          <t>[Bill vs. Request] = 10,000 - 0 = 10,000</t>
        </is>
      </c>
      <c r="E6438" s="7" t="inlineStr">
        <is>
          <t>10,000 as printed in [Bill vs. Request]</t>
        </is>
      </c>
      <c r="F6438" s="7" t="inlineStr">
        <is>
          <t>pass</t>
        </is>
      </c>
      <c r="G6438" s="7" t="inlineStr"/>
      <c r="H6438" s="7" t="inlineStr"/>
      <c r="I6438" s="7" t="inlineStr"/>
    </row>
    <row r="6439">
      <c r="A6439" s="7" t="inlineStr">
        <is>
          <t>VAL-LHHS-06349</t>
        </is>
      </c>
      <c r="B6439" s="7" t="inlineStr">
        <is>
          <t>OBS-LHHS-1651</t>
        </is>
      </c>
      <c r="C6439" s="7" t="inlineStr">
        <is>
          <t>source_text</t>
        </is>
      </c>
      <c r="D6439" s="7" t="inlineStr">
        <is>
          <t>amount '---' and label 'Office of the National Coordinator for Health Information Technology' in the transcribed row</t>
        </is>
      </c>
      <c r="E6439" s="7" t="inlineStr">
        <is>
          <t>Office of the National Coordinator for Health Information Technology............................. --- --- 10,000 +10,000 +10,000</t>
        </is>
      </c>
      <c r="F6439" s="7" t="inlineStr">
        <is>
          <t>pass</t>
        </is>
      </c>
      <c r="G6439" s="7" t="inlineStr"/>
      <c r="H6439" s="7" t="inlineStr"/>
      <c r="I6439" s="7" t="inlineStr"/>
    </row>
    <row r="6440">
      <c r="A6440" s="7" t="inlineStr">
        <is>
          <t>VAL-LHHS-06350</t>
        </is>
      </c>
      <c r="B6440" s="7" t="inlineStr">
        <is>
          <t>OBS-LHHS-1651</t>
        </is>
      </c>
      <c r="C6440" s="7" t="inlineStr">
        <is>
          <t>unit</t>
        </is>
      </c>
      <c r="D6440" s="7" t="inlineStr">
        <is>
          <t>thousands (applied, x1,000 to dollars)</t>
        </is>
      </c>
      <c r="E6440" s="7" t="inlineStr">
        <is>
          <t>page 337 declares '(Amounts in thousands)'</t>
        </is>
      </c>
      <c r="F6440" s="7" t="inlineStr">
        <is>
          <t>pass</t>
        </is>
      </c>
      <c r="G6440" s="7" t="inlineStr"/>
      <c r="H6440" s="7" t="inlineStr"/>
      <c r="I6440" s="7" t="inlineStr"/>
    </row>
    <row r="6441">
      <c r="A6441" s="7" t="inlineStr">
        <is>
          <t>VAL-LHHS-06351</t>
        </is>
      </c>
      <c r="B6441" s="7" t="inlineStr">
        <is>
          <t>OBS-LHHS-1652</t>
        </is>
      </c>
      <c r="C6441" s="7" t="inlineStr">
        <is>
          <t>structural</t>
        </is>
      </c>
      <c r="D6441" s="7" t="inlineStr">
        <is>
          <t>[Committee vs. Enacted] = 24,137 - 33,375 = -9,238</t>
        </is>
      </c>
      <c r="E6441" s="7" t="inlineStr">
        <is>
          <t>-9,238 as printed in [Committee vs. Enacted]</t>
        </is>
      </c>
      <c r="F6441" s="7" t="inlineStr">
        <is>
          <t>pass</t>
        </is>
      </c>
      <c r="G6441" s="7" t="inlineStr"/>
      <c r="H6441" s="7" t="inlineStr"/>
      <c r="I6441" s="7" t="inlineStr"/>
    </row>
    <row r="6442">
      <c r="A6442" s="7" t="inlineStr">
        <is>
          <t>VAL-LHHS-06352</t>
        </is>
      </c>
      <c r="B6442" s="7" t="inlineStr">
        <is>
          <t>OBS-LHHS-1652</t>
        </is>
      </c>
      <c r="C6442" s="7" t="inlineStr">
        <is>
          <t>source_text</t>
        </is>
      </c>
      <c r="D6442" s="7" t="inlineStr">
        <is>
          <t>amount '33,375' and label 'Office of the National Coordinator for Health Information Technology' in the transcribed row</t>
        </is>
      </c>
      <c r="E6442" s="7" t="inlineStr">
        <is>
          <t>Office of the National Coordinator for Health Information Technology............................ 33,375 --- 24,137 -9,238 +24,137</t>
        </is>
      </c>
      <c r="F6442" s="7" t="inlineStr">
        <is>
          <t>pass</t>
        </is>
      </c>
      <c r="G6442" s="7" t="inlineStr"/>
      <c r="H6442" s="7" t="inlineStr"/>
      <c r="I6442" s="7" t="inlineStr"/>
    </row>
    <row r="6443">
      <c r="A6443" s="7" t="inlineStr">
        <is>
          <t>VAL-LHHS-06353</t>
        </is>
      </c>
      <c r="B6443" s="7" t="inlineStr">
        <is>
          <t>OBS-LHHS-1652</t>
        </is>
      </c>
      <c r="C6443" s="7" t="inlineStr">
        <is>
          <t>unit</t>
        </is>
      </c>
      <c r="D6443" s="7" t="inlineStr">
        <is>
          <t>thousands (applied, x1,000 to dollars)</t>
        </is>
      </c>
      <c r="E6443" s="7" t="inlineStr">
        <is>
          <t>page 394 declares '(Amounts in thousands)'</t>
        </is>
      </c>
      <c r="F6443" s="7" t="inlineStr">
        <is>
          <t>pass</t>
        </is>
      </c>
      <c r="G6443" s="7" t="inlineStr"/>
      <c r="H6443" s="7" t="inlineStr"/>
      <c r="I6443" s="7" t="inlineStr"/>
    </row>
    <row r="6444">
      <c r="A6444" s="7" t="inlineStr">
        <is>
          <t>VAL-LHHS-06354</t>
        </is>
      </c>
      <c r="B6444" s="7" t="inlineStr">
        <is>
          <t>OBS-LHHS-1653</t>
        </is>
      </c>
      <c r="C6444" s="7" t="inlineStr">
        <is>
          <t>structural</t>
        </is>
      </c>
      <c r="D6444" s="7" t="inlineStr">
        <is>
          <t>[Committee vs. Enacted] = 24,137 - 33,375 = -9,238</t>
        </is>
      </c>
      <c r="E6444" s="7" t="inlineStr">
        <is>
          <t>-9,238 as printed in [Committee vs. Enacted]</t>
        </is>
      </c>
      <c r="F6444" s="7" t="inlineStr">
        <is>
          <t>pass</t>
        </is>
      </c>
      <c r="G6444" s="7" t="inlineStr"/>
      <c r="H6444" s="7" t="inlineStr"/>
      <c r="I6444" s="7" t="inlineStr"/>
    </row>
    <row r="6445">
      <c r="A6445" s="7" t="inlineStr">
        <is>
          <t>VAL-LHHS-06355</t>
        </is>
      </c>
      <c r="B6445" s="7" t="inlineStr">
        <is>
          <t>OBS-LHHS-1653</t>
        </is>
      </c>
      <c r="C6445" s="7" t="inlineStr">
        <is>
          <t>structural</t>
        </is>
      </c>
      <c r="D6445" s="7" t="inlineStr">
        <is>
          <t>[Committee vs. Request] = 24,137 - 0 = 24,137</t>
        </is>
      </c>
      <c r="E6445" s="7" t="inlineStr">
        <is>
          <t>24,137 as printed in [Committee vs. Request]</t>
        </is>
      </c>
      <c r="F6445" s="7" t="inlineStr">
        <is>
          <t>pass</t>
        </is>
      </c>
      <c r="G6445" s="7" t="inlineStr"/>
      <c r="H6445" s="7" t="inlineStr"/>
      <c r="I6445" s="7" t="inlineStr"/>
    </row>
    <row r="6446">
      <c r="A6446" s="7" t="inlineStr">
        <is>
          <t>VAL-LHHS-06356</t>
        </is>
      </c>
      <c r="B6446" s="7" t="inlineStr">
        <is>
          <t>OBS-LHHS-1653</t>
        </is>
      </c>
      <c r="C6446" s="7" t="inlineStr">
        <is>
          <t>source_text</t>
        </is>
      </c>
      <c r="D6446" s="7" t="inlineStr">
        <is>
          <t>amount '24,137' and label 'Office of the National Coordinator for Health Information Technology' in the transcribed row</t>
        </is>
      </c>
      <c r="E6446" s="7" t="inlineStr">
        <is>
          <t>Office of the National Coordinator for Health Information Technology............................ 33,375 --- 24,137 -9,238 +24,137</t>
        </is>
      </c>
      <c r="F6446" s="7" t="inlineStr">
        <is>
          <t>pass</t>
        </is>
      </c>
      <c r="G6446" s="7" t="inlineStr"/>
      <c r="H6446" s="7" t="inlineStr"/>
      <c r="I6446" s="7" t="inlineStr"/>
    </row>
    <row r="6447">
      <c r="A6447" s="7" t="inlineStr">
        <is>
          <t>VAL-LHHS-06357</t>
        </is>
      </c>
      <c r="B6447" s="7" t="inlineStr">
        <is>
          <t>OBS-LHHS-1653</t>
        </is>
      </c>
      <c r="C6447" s="7" t="inlineStr">
        <is>
          <t>unit</t>
        </is>
      </c>
      <c r="D6447" s="7" t="inlineStr">
        <is>
          <t>thousands (applied, x1,000 to dollars)</t>
        </is>
      </c>
      <c r="E6447" s="7" t="inlineStr">
        <is>
          <t>page 394 declares '(Amounts in thousands)'</t>
        </is>
      </c>
      <c r="F6447" s="7" t="inlineStr">
        <is>
          <t>pass</t>
        </is>
      </c>
      <c r="G6447" s="7" t="inlineStr"/>
      <c r="H6447" s="7" t="inlineStr"/>
      <c r="I6447" s="7" t="inlineStr"/>
    </row>
    <row r="6448">
      <c r="A6448" s="7" t="inlineStr">
        <is>
          <t>VAL-LHHS-06358</t>
        </is>
      </c>
      <c r="B6448" s="7" t="inlineStr">
        <is>
          <t>OBS-LHHS-1654</t>
        </is>
      </c>
      <c r="C6448" s="7" t="inlineStr">
        <is>
          <t>structural</t>
        </is>
      </c>
      <c r="D6448" s="7" t="inlineStr">
        <is>
          <t>[Committee vs. Request] = 24,137 - 0 = 24,137</t>
        </is>
      </c>
      <c r="E6448" s="7" t="inlineStr">
        <is>
          <t>24,137 as printed in [Committee vs. Request]</t>
        </is>
      </c>
      <c r="F6448" s="7" t="inlineStr">
        <is>
          <t>pass</t>
        </is>
      </c>
      <c r="G6448" s="7" t="inlineStr"/>
      <c r="H6448" s="7" t="inlineStr"/>
      <c r="I6448" s="7" t="inlineStr"/>
    </row>
    <row r="6449">
      <c r="A6449" s="7" t="inlineStr">
        <is>
          <t>VAL-LHHS-06359</t>
        </is>
      </c>
      <c r="B6449" s="7" t="inlineStr">
        <is>
          <t>OBS-LHHS-1654</t>
        </is>
      </c>
      <c r="C6449" s="7" t="inlineStr">
        <is>
          <t>source_text</t>
        </is>
      </c>
      <c r="D6449" s="7" t="inlineStr">
        <is>
          <t>amount '---' and label 'Office of the National Coordinator for Health Information Technology' in the transcribed row</t>
        </is>
      </c>
      <c r="E6449" s="7" t="inlineStr">
        <is>
          <t>Office of the National Coordinator for Health Information Technology............................ 33,375 --- 24,137 -9,238 +24,137</t>
        </is>
      </c>
      <c r="F6449" s="7" t="inlineStr">
        <is>
          <t>pass</t>
        </is>
      </c>
      <c r="G6449" s="7" t="inlineStr"/>
      <c r="H6449" s="7" t="inlineStr"/>
      <c r="I6449" s="7" t="inlineStr"/>
    </row>
    <row r="6450">
      <c r="A6450" s="7" t="inlineStr">
        <is>
          <t>VAL-LHHS-06360</t>
        </is>
      </c>
      <c r="B6450" s="7" t="inlineStr">
        <is>
          <t>OBS-LHHS-1654</t>
        </is>
      </c>
      <c r="C6450" s="7" t="inlineStr">
        <is>
          <t>unit</t>
        </is>
      </c>
      <c r="D6450" s="7" t="inlineStr">
        <is>
          <t>thousands (applied, x1,000 to dollars)</t>
        </is>
      </c>
      <c r="E6450" s="7" t="inlineStr">
        <is>
          <t>page 394 declares '(Amounts in thousands)'</t>
        </is>
      </c>
      <c r="F6450" s="7" t="inlineStr">
        <is>
          <t>pass</t>
        </is>
      </c>
      <c r="G6450" s="7" t="inlineStr"/>
      <c r="H6450" s="7" t="inlineStr"/>
      <c r="I6450" s="7" t="inlineStr"/>
    </row>
    <row r="6451">
      <c r="A6451" s="7" t="inlineStr">
        <is>
          <t>VAL-LHHS-06361</t>
        </is>
      </c>
      <c r="B6451" s="7" t="inlineStr">
        <is>
          <t>OBS-LHHS-1655</t>
        </is>
      </c>
      <c r="C6451" s="7" t="inlineStr">
        <is>
          <t>table_total</t>
        </is>
      </c>
      <c r="D6451" s="7" t="inlineStr">
        <is>
          <t>137,892 = sum of [Cybersecurity; Other PHSSEF—Cybersecurity; Office of National Security; Office of the Assistant Secretary of Health; Public Health Emergency Fund; Office of Global Affairs Pandemic Preparedness] (thousands)</t>
        </is>
      </c>
      <c r="E6451" s="7" t="inlineStr">
        <is>
          <t>137,892 (thousands) as printed</t>
        </is>
      </c>
      <c r="F6451" s="7" t="inlineStr">
        <is>
          <t>pass</t>
        </is>
      </c>
      <c r="G6451" s="7" t="inlineStr"/>
      <c r="H6451" s="7" t="inlineStr"/>
      <c r="I6451" s="7" t="inlineStr"/>
    </row>
    <row r="6452">
      <c r="A6452" s="7" t="inlineStr">
        <is>
          <t>VAL-LHHS-06362</t>
        </is>
      </c>
      <c r="B6452" s="7" t="inlineStr">
        <is>
          <t>OBS-LHHS-1655</t>
        </is>
      </c>
      <c r="C6452" s="7" t="inlineStr">
        <is>
          <t>structural</t>
        </is>
      </c>
      <c r="D6452" s="7" t="inlineStr">
        <is>
          <t>[Senate Committee recommendation compared with (+ or -) 2023 appropriation] = 115,992 - 137,892 = -21,900</t>
        </is>
      </c>
      <c r="E6452" s="7" t="inlineStr">
        <is>
          <t>-21,900 as printed in [Senate Committee recommendation compared with (+ or -) 2023 appropriation]</t>
        </is>
      </c>
      <c r="F6452" s="7" t="inlineStr">
        <is>
          <t>pass</t>
        </is>
      </c>
      <c r="G6452" s="7" t="inlineStr"/>
      <c r="H6452" s="7" t="inlineStr"/>
      <c r="I6452" s="7" t="inlineStr"/>
    </row>
    <row r="6453">
      <c r="A6453" s="7" t="inlineStr">
        <is>
          <t>VAL-LHHS-06363</t>
        </is>
      </c>
      <c r="B6453" s="7" t="inlineStr">
        <is>
          <t>OBS-LHHS-1655</t>
        </is>
      </c>
      <c r="C6453" s="7" t="inlineStr">
        <is>
          <t>source_text</t>
        </is>
      </c>
      <c r="D6453" s="7" t="inlineStr">
        <is>
          <t>amount '137,892' and label 'Total, PHSSEF' in the transcribed row</t>
        </is>
      </c>
      <c r="E6453" s="7" t="inlineStr">
        <is>
          <t>Total, PHSSEF 137,892 278,318 115,992 -21,900 -162,326</t>
        </is>
      </c>
      <c r="F6453" s="7" t="inlineStr">
        <is>
          <t>pass</t>
        </is>
      </c>
      <c r="G6453" s="7" t="inlineStr"/>
      <c r="H6453" s="7" t="inlineStr"/>
      <c r="I6453" s="7" t="inlineStr"/>
    </row>
    <row r="6454">
      <c r="A6454" s="7" t="inlineStr">
        <is>
          <t>VAL-LHHS-06364</t>
        </is>
      </c>
      <c r="B6454" s="7" t="inlineStr">
        <is>
          <t>OBS-LHHS-1655</t>
        </is>
      </c>
      <c r="C6454" s="7" t="inlineStr">
        <is>
          <t>unit</t>
        </is>
      </c>
      <c r="D6454" s="7" t="inlineStr">
        <is>
          <t>thousands (applied, x1,000 to dollars)</t>
        </is>
      </c>
      <c r="E6454" s="7" t="inlineStr">
        <is>
          <t>page 392 declares '[In thousands of dollars]'</t>
        </is>
      </c>
      <c r="F6454" s="7" t="inlineStr">
        <is>
          <t>pass</t>
        </is>
      </c>
      <c r="G6454" s="7" t="inlineStr"/>
      <c r="H6454" s="7" t="inlineStr"/>
      <c r="I6454" s="7" t="inlineStr"/>
    </row>
    <row r="6455">
      <c r="A6455" s="16" t="inlineStr">
        <is>
          <t>VAL-LHHS-06365</t>
        </is>
      </c>
      <c r="B6455" s="16" t="inlineStr">
        <is>
          <t>OBS-LHHS-1656</t>
        </is>
      </c>
      <c r="C6455" s="16" t="inlineStr">
        <is>
          <t>table_total</t>
        </is>
      </c>
      <c r="D6455" s="16" t="inlineStr">
        <is>
          <t>4,806,914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55" s="16" t="inlineStr">
        <is>
          <t>3,699,356 (thousands) as printed</t>
        </is>
      </c>
      <c r="F6455" s="16" t="inlineStr">
        <is>
          <t>fail</t>
        </is>
      </c>
      <c r="G6455" s="16" t="inlineStr">
        <is>
          <t>resolved</t>
        </is>
      </c>
      <c r="H6455" s="16" t="inlineStr">
        <is>
          <t>owner (group approval 2026-10-08)</t>
        </is>
      </c>
      <c r="I6455" s="16" t="inlineStr">
        <is>
          <t>parse artifact: the lines grouped under this total do not match the printed table's structure; the figure is confirmed by VAL-LHHS-06366 (the printed change column [Bill vs. Enacted]); VAL-LHHS-06367 (the printed change column [Bill vs. Request])</t>
        </is>
      </c>
    </row>
    <row r="6456">
      <c r="A6456" s="7" t="inlineStr">
        <is>
          <t>VAL-LHHS-06366</t>
        </is>
      </c>
      <c r="B6456" s="7" t="inlineStr">
        <is>
          <t>OBS-LHHS-1656</t>
        </is>
      </c>
      <c r="C6456" s="7" t="inlineStr">
        <is>
          <t>structural</t>
        </is>
      </c>
      <c r="D6456" s="7" t="inlineStr">
        <is>
          <t>[Bill vs. Enacted] = 3,699,356 - 3,199,678 = 499,678</t>
        </is>
      </c>
      <c r="E6456" s="7" t="inlineStr">
        <is>
          <t>499,678 as printed in [Bill vs. Enacted]</t>
        </is>
      </c>
      <c r="F6456" s="7" t="inlineStr">
        <is>
          <t>pass</t>
        </is>
      </c>
      <c r="G6456" s="7" t="inlineStr"/>
      <c r="H6456" s="7" t="inlineStr"/>
      <c r="I6456" s="7" t="inlineStr"/>
    </row>
    <row r="6457">
      <c r="A6457" s="7" t="inlineStr">
        <is>
          <t>VAL-LHHS-06367</t>
        </is>
      </c>
      <c r="B6457" s="7" t="inlineStr">
        <is>
          <t>OBS-LHHS-1656</t>
        </is>
      </c>
      <c r="C6457" s="7" t="inlineStr">
        <is>
          <t>structural</t>
        </is>
      </c>
      <c r="D6457" s="7" t="inlineStr">
        <is>
          <t>[Bill vs. Request] = 3,699,356 - 3,814,610 = -115,254</t>
        </is>
      </c>
      <c r="E6457" s="7" t="inlineStr">
        <is>
          <t>-115,254 as printed in [Bill vs. Request]</t>
        </is>
      </c>
      <c r="F6457" s="7" t="inlineStr">
        <is>
          <t>pass</t>
        </is>
      </c>
      <c r="G6457" s="7" t="inlineStr"/>
      <c r="H6457" s="7" t="inlineStr"/>
      <c r="I6457" s="7" t="inlineStr"/>
    </row>
    <row r="6458">
      <c r="A6458" s="7" t="inlineStr">
        <is>
          <t>VAL-LHHS-06368</t>
        </is>
      </c>
      <c r="B6458" s="7" t="inlineStr">
        <is>
          <t>OBS-LHHS-1656</t>
        </is>
      </c>
      <c r="C6458" s="7" t="inlineStr">
        <is>
          <t>source_text</t>
        </is>
      </c>
      <c r="D6458" s="7" t="inlineStr">
        <is>
          <t>amount '3,699,356' and label 'Total, PHSSEF' in the transcribed row</t>
        </is>
      </c>
      <c r="E6458" s="7" t="inlineStr">
        <is>
          <t>Total, PHSSEF.................................. 3,199,678 3,814,610 3,699,356 +499,678 -115,254</t>
        </is>
      </c>
      <c r="F6458" s="7" t="inlineStr">
        <is>
          <t>pass</t>
        </is>
      </c>
      <c r="G6458" s="7" t="inlineStr"/>
      <c r="H6458" s="7" t="inlineStr"/>
      <c r="I6458" s="7" t="inlineStr"/>
    </row>
    <row r="6459">
      <c r="A6459" s="7" t="inlineStr">
        <is>
          <t>VAL-LHHS-06369</t>
        </is>
      </c>
      <c r="B6459" s="7" t="inlineStr">
        <is>
          <t>OBS-LHHS-1656</t>
        </is>
      </c>
      <c r="C6459" s="7" t="inlineStr">
        <is>
          <t>unit</t>
        </is>
      </c>
      <c r="D6459" s="7" t="inlineStr">
        <is>
          <t>thousands (applied, x1,000 to dollars)</t>
        </is>
      </c>
      <c r="E6459" s="7" t="inlineStr">
        <is>
          <t>page 836 declares '(Amounts in thousands)'</t>
        </is>
      </c>
      <c r="F6459" s="7" t="inlineStr">
        <is>
          <t>pass</t>
        </is>
      </c>
      <c r="G6459" s="7" t="inlineStr"/>
      <c r="H6459" s="7" t="inlineStr"/>
      <c r="I6459" s="7" t="inlineStr"/>
    </row>
    <row r="6460">
      <c r="A6460" s="16" t="inlineStr">
        <is>
          <t>VAL-LHHS-06370</t>
        </is>
      </c>
      <c r="B6460" s="16" t="inlineStr">
        <is>
          <t>OBS-LHHS-1657</t>
        </is>
      </c>
      <c r="C6460" s="16" t="inlineStr">
        <is>
          <t>table_total</t>
        </is>
      </c>
      <c r="D6460" s="16" t="inlineStr">
        <is>
          <t>4,908,011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60" s="16" t="inlineStr">
        <is>
          <t>3,814,610 (thousands) as printed</t>
        </is>
      </c>
      <c r="F6460" s="16" t="inlineStr">
        <is>
          <t>fail</t>
        </is>
      </c>
      <c r="G6460" s="16" t="inlineStr">
        <is>
          <t>resolved</t>
        </is>
      </c>
      <c r="H6460" s="16" t="inlineStr">
        <is>
          <t>owner (group approval 2026-10-08)</t>
        </is>
      </c>
      <c r="I6460" s="16" t="inlineStr">
        <is>
          <t>parse artifact: the lines grouped under this total do not match the printed table's structure; the figure is confirmed by VAL-LHHS-06371 (the printed change column [Bill vs. Request]); VAL-LHHS-06374 (another document prints it)</t>
        </is>
      </c>
    </row>
    <row r="6461">
      <c r="A6461" s="7" t="inlineStr">
        <is>
          <t>VAL-LHHS-06371</t>
        </is>
      </c>
      <c r="B6461" s="7" t="inlineStr">
        <is>
          <t>OBS-LHHS-1657</t>
        </is>
      </c>
      <c r="C6461" s="7" t="inlineStr">
        <is>
          <t>structural</t>
        </is>
      </c>
      <c r="D6461" s="7" t="inlineStr">
        <is>
          <t>[Bill vs. Request] = 3,699,356 - 3,814,610 = -115,254</t>
        </is>
      </c>
      <c r="E6461" s="7" t="inlineStr">
        <is>
          <t>-115,254 as printed in [Bill vs. Request]</t>
        </is>
      </c>
      <c r="F6461" s="7" t="inlineStr">
        <is>
          <t>pass</t>
        </is>
      </c>
      <c r="G6461" s="7" t="inlineStr"/>
      <c r="H6461" s="7" t="inlineStr"/>
      <c r="I6461" s="7" t="inlineStr"/>
    </row>
    <row r="6462">
      <c r="A6462" s="7" t="inlineStr">
        <is>
          <t>VAL-LHHS-06372</t>
        </is>
      </c>
      <c r="B6462" s="7" t="inlineStr">
        <is>
          <t>OBS-LHHS-1657</t>
        </is>
      </c>
      <c r="C6462" s="7" t="inlineStr">
        <is>
          <t>source_text</t>
        </is>
      </c>
      <c r="D6462" s="7" t="inlineStr">
        <is>
          <t>amount '3,814,610' and label 'Total, PHSSEF' in the transcribed row</t>
        </is>
      </c>
      <c r="E6462" s="7" t="inlineStr">
        <is>
          <t>Total, PHSSEF.................................. 3,199,678 3,814,610 3,699,356 +499,678 -115,254</t>
        </is>
      </c>
      <c r="F6462" s="7" t="inlineStr">
        <is>
          <t>pass</t>
        </is>
      </c>
      <c r="G6462" s="7" t="inlineStr"/>
      <c r="H6462" s="7" t="inlineStr"/>
      <c r="I6462" s="7" t="inlineStr"/>
    </row>
    <row r="6463">
      <c r="A6463" s="7" t="inlineStr">
        <is>
          <t>VAL-LHHS-06373</t>
        </is>
      </c>
      <c r="B6463" s="7" t="inlineStr">
        <is>
          <t>OBS-LHHS-1657</t>
        </is>
      </c>
      <c r="C6463" s="7" t="inlineStr">
        <is>
          <t>unit</t>
        </is>
      </c>
      <c r="D6463" s="7" t="inlineStr">
        <is>
          <t>thousands (applied, x1,000 to dollars)</t>
        </is>
      </c>
      <c r="E6463" s="7" t="inlineStr">
        <is>
          <t>page 836 declares '(Amounts in thousands)'</t>
        </is>
      </c>
      <c r="F6463" s="7" t="inlineStr">
        <is>
          <t>pass</t>
        </is>
      </c>
      <c r="G6463" s="7" t="inlineStr"/>
      <c r="H6463" s="7" t="inlineStr"/>
      <c r="I6463" s="7" t="inlineStr"/>
    </row>
    <row r="6464">
      <c r="A6464" s="7" t="inlineStr">
        <is>
          <t>VAL-LHHS-06374</t>
        </is>
      </c>
      <c r="B6464" s="7" t="inlineStr">
        <is>
          <t>OBS-LHHS-1657</t>
        </is>
      </c>
      <c r="C6464" s="7" t="inlineStr">
        <is>
          <t>cross_document</t>
        </is>
      </c>
      <c r="D6464" s="7" t="inlineStr">
        <is>
          <t>SRC-EXPL-LHHS-FY2023-SENATE p.419 prints 3,814,610 (text-extracted, 'Total, PHSSEF')</t>
        </is>
      </c>
      <c r="E6464" s="7" t="inlineStr">
        <is>
          <t>3,814,610 as recorded</t>
        </is>
      </c>
      <c r="F6464" s="7" t="inlineStr">
        <is>
          <t>pass</t>
        </is>
      </c>
      <c r="G6464" s="7" t="inlineStr"/>
      <c r="H6464" s="7" t="inlineStr"/>
      <c r="I6464" s="7" t="inlineStr"/>
    </row>
    <row r="6465">
      <c r="A6465" s="16" t="inlineStr">
        <is>
          <t>VAL-LHHS-06375</t>
        </is>
      </c>
      <c r="B6465" s="16" t="inlineStr">
        <is>
          <t>OBS-LHHS-1658</t>
        </is>
      </c>
      <c r="C6465" s="16" t="inlineStr">
        <is>
          <t>table_total</t>
        </is>
      </c>
      <c r="D6465" s="16" t="inlineStr">
        <is>
          <t>4,669,560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65" s="16" t="inlineStr">
        <is>
          <t>3,639,479 (thousands) as printed</t>
        </is>
      </c>
      <c r="F6465" s="16" t="inlineStr">
        <is>
          <t>fail</t>
        </is>
      </c>
      <c r="G6465" s="16" t="inlineStr">
        <is>
          <t>resolved</t>
        </is>
      </c>
      <c r="H6465" s="16" t="inlineStr">
        <is>
          <t>owner (group approval 2026-10-08)</t>
        </is>
      </c>
      <c r="I6465" s="16" t="inlineStr">
        <is>
          <t>parse artifact: the lines grouped under this total do not match the printed table's structure; the figure is confirmed by VAL-LHHS-06376 (the printed change column [Senate Committee recommendation compared with (+ or -) 2022 appropriation]); VAL-LHHS-06377 (the printed change column [Senate Committee recommendation compared with (+ or -) Budget estimate])</t>
        </is>
      </c>
    </row>
    <row r="6466">
      <c r="A6466" s="7" t="inlineStr">
        <is>
          <t>VAL-LHHS-06376</t>
        </is>
      </c>
      <c r="B6466" s="7" t="inlineStr">
        <is>
          <t>OBS-LHHS-1658</t>
        </is>
      </c>
      <c r="C6466" s="7" t="inlineStr">
        <is>
          <t>structural</t>
        </is>
      </c>
      <c r="D6466" s="7" t="inlineStr">
        <is>
          <t>[Senate Committee recommendation compared with (+ or -) 2022 appropriation] = 3,639,479 - 3,199,678 = 439,801</t>
        </is>
      </c>
      <c r="E6466" s="7" t="inlineStr">
        <is>
          <t>439,801 as printed in [Senate Committee recommendation compared with (+ or -) 2022 appropriation]</t>
        </is>
      </c>
      <c r="F6466" s="7" t="inlineStr">
        <is>
          <t>pass</t>
        </is>
      </c>
      <c r="G6466" s="7" t="inlineStr"/>
      <c r="H6466" s="7" t="inlineStr"/>
      <c r="I6466" s="7" t="inlineStr"/>
    </row>
    <row r="6467">
      <c r="A6467" s="7" t="inlineStr">
        <is>
          <t>VAL-LHHS-06377</t>
        </is>
      </c>
      <c r="B6467" s="7" t="inlineStr">
        <is>
          <t>OBS-LHHS-1658</t>
        </is>
      </c>
      <c r="C6467" s="7" t="inlineStr">
        <is>
          <t>structural</t>
        </is>
      </c>
      <c r="D6467" s="7" t="inlineStr">
        <is>
          <t>[Senate Committee recommendation compared with (+ or -) Budget estimate] = 3,639,479 - 3,814,610 = -175,131</t>
        </is>
      </c>
      <c r="E6467" s="7" t="inlineStr">
        <is>
          <t>-175,131 as printed in [Senate Committee recommendation compared with (+ or -) Budget estimate]</t>
        </is>
      </c>
      <c r="F6467" s="7" t="inlineStr">
        <is>
          <t>pass</t>
        </is>
      </c>
      <c r="G6467" s="7" t="inlineStr"/>
      <c r="H6467" s="7" t="inlineStr"/>
      <c r="I6467" s="7" t="inlineStr"/>
    </row>
    <row r="6468">
      <c r="A6468" s="7" t="inlineStr">
        <is>
          <t>VAL-LHHS-06378</t>
        </is>
      </c>
      <c r="B6468" s="7" t="inlineStr">
        <is>
          <t>OBS-LHHS-1658</t>
        </is>
      </c>
      <c r="C6468" s="7" t="inlineStr">
        <is>
          <t>source_text</t>
        </is>
      </c>
      <c r="D6468" s="7" t="inlineStr">
        <is>
          <t>amount '3,639,479' and label 'Total, PHSSEF' in the transcribed row</t>
        </is>
      </c>
      <c r="E6468" s="7" t="inlineStr">
        <is>
          <t>Total, PHSSEF 3,199,678 3,814,610 3,639,479 +439,801 -175,131</t>
        </is>
      </c>
      <c r="F6468" s="7" t="inlineStr">
        <is>
          <t>pass</t>
        </is>
      </c>
      <c r="G6468" s="7" t="inlineStr"/>
      <c r="H6468" s="7" t="inlineStr"/>
      <c r="I6468" s="7" t="inlineStr"/>
    </row>
    <row r="6469">
      <c r="A6469" s="7" t="inlineStr">
        <is>
          <t>VAL-LHHS-06379</t>
        </is>
      </c>
      <c r="B6469" s="7" t="inlineStr">
        <is>
          <t>OBS-LHHS-1658</t>
        </is>
      </c>
      <c r="C6469" s="7" t="inlineStr">
        <is>
          <t>unit</t>
        </is>
      </c>
      <c r="D6469" s="7" t="inlineStr">
        <is>
          <t>thousands (applied, x1,000 to dollars)</t>
        </is>
      </c>
      <c r="E6469" s="7" t="inlineStr">
        <is>
          <t>page 419 declares '[In thousands of dollars]'</t>
        </is>
      </c>
      <c r="F6469" s="7" t="inlineStr">
        <is>
          <t>pass</t>
        </is>
      </c>
      <c r="G6469" s="7" t="inlineStr"/>
      <c r="H6469" s="7" t="inlineStr"/>
      <c r="I6469" s="7" t="inlineStr"/>
    </row>
    <row r="6470">
      <c r="A6470" s="7" t="inlineStr">
        <is>
          <t>VAL-LHHS-06380</t>
        </is>
      </c>
      <c r="B6470" s="7" t="inlineStr">
        <is>
          <t>OBS-LHHS-1659</t>
        </is>
      </c>
      <c r="C6470" s="7" t="inlineStr">
        <is>
          <t>table_total</t>
        </is>
      </c>
      <c r="D6470" s="7" t="inlineStr">
        <is>
          <t>0 = sum of [Cybersecurity; Office of National Security; Office of Global Affairs Pandemic Preparedness; Supply Chain Coordination Office] (thousands)</t>
        </is>
      </c>
      <c r="E6470" s="7" t="inlineStr">
        <is>
          <t>0 (thousands) as printed</t>
        </is>
      </c>
      <c r="F6470" s="7" t="inlineStr">
        <is>
          <t>pass</t>
        </is>
      </c>
      <c r="G6470" s="7" t="inlineStr"/>
      <c r="H6470" s="7" t="inlineStr"/>
      <c r="I6470" s="7" t="inlineStr"/>
    </row>
    <row r="6471">
      <c r="A6471" s="7" t="inlineStr">
        <is>
          <t>VAL-LHHS-06381</t>
        </is>
      </c>
      <c r="B6471" s="7" t="inlineStr">
        <is>
          <t>OBS-LHHS-1659</t>
        </is>
      </c>
      <c r="C6471" s="7" t="inlineStr">
        <is>
          <t>structural</t>
        </is>
      </c>
      <c r="D6471" s="7" t="inlineStr">
        <is>
          <t>[Bill vs. Enacted] = 0 - 0 = 0</t>
        </is>
      </c>
      <c r="E6471" s="7" t="inlineStr">
        <is>
          <t>0 as printed in [Bill vs. Enacted]</t>
        </is>
      </c>
      <c r="F6471" s="7" t="inlineStr">
        <is>
          <t>pass</t>
        </is>
      </c>
      <c r="G6471" s="7" t="inlineStr"/>
      <c r="H6471" s="7" t="inlineStr"/>
      <c r="I6471" s="7" t="inlineStr"/>
    </row>
    <row r="6472">
      <c r="A6472" s="7" t="inlineStr">
        <is>
          <t>VAL-LHHS-06382</t>
        </is>
      </c>
      <c r="B6472" s="7" t="inlineStr">
        <is>
          <t>OBS-LHHS-1659</t>
        </is>
      </c>
      <c r="C6472" s="7" t="inlineStr">
        <is>
          <t>source_text</t>
        </is>
      </c>
      <c r="D6472" s="7" t="inlineStr">
        <is>
          <t>amount '---' and label 'Total, PHSSEF' in the transcribed row</t>
        </is>
      </c>
      <c r="E6472" s="7" t="inlineStr">
        <is>
          <t>Total, PHSSEF.............................. --- 172,492 --- --- -172,492</t>
        </is>
      </c>
      <c r="F6472" s="7" t="inlineStr">
        <is>
          <t>pass</t>
        </is>
      </c>
      <c r="G6472" s="7" t="inlineStr"/>
      <c r="H6472" s="7" t="inlineStr"/>
      <c r="I6472" s="7" t="inlineStr"/>
    </row>
    <row r="6473">
      <c r="A6473" s="7" t="inlineStr">
        <is>
          <t>VAL-LHHS-06383</t>
        </is>
      </c>
      <c r="B6473" s="7" t="inlineStr">
        <is>
          <t>OBS-LHHS-1659</t>
        </is>
      </c>
      <c r="C6473" s="7" t="inlineStr">
        <is>
          <t>unit</t>
        </is>
      </c>
      <c r="D6473" s="7" t="inlineStr">
        <is>
          <t>thousands (applied, x1,000 to dollars)</t>
        </is>
      </c>
      <c r="E6473" s="7" t="inlineStr">
        <is>
          <t>page 337 declares '(Amounts in thousands)'</t>
        </is>
      </c>
      <c r="F6473" s="7" t="inlineStr">
        <is>
          <t>pass</t>
        </is>
      </c>
      <c r="G6473" s="7" t="inlineStr"/>
      <c r="H6473" s="7" t="inlineStr"/>
      <c r="I6473" s="7" t="inlineStr"/>
    </row>
    <row r="6474">
      <c r="A6474" s="7" t="inlineStr">
        <is>
          <t>VAL-LHHS-06384</t>
        </is>
      </c>
      <c r="B6474" s="7" t="inlineStr">
        <is>
          <t>OBS-LHHS-1660</t>
        </is>
      </c>
      <c r="C6474" s="7" t="inlineStr">
        <is>
          <t>table_total</t>
        </is>
      </c>
      <c r="D6474" s="7" t="inlineStr">
        <is>
          <t>278,318 = sum of [Cybersecurity; Other PHSSEF—Cybersecurity; Office of National Security; Office of the Assistant Secretary of Health; Public Health Emergency Fund; Office of Global Affairs Pandemic Preparedness] (thousands)</t>
        </is>
      </c>
      <c r="E6474" s="7" t="inlineStr">
        <is>
          <t>278,318 (thousands) as printed</t>
        </is>
      </c>
      <c r="F6474" s="7" t="inlineStr">
        <is>
          <t>pass</t>
        </is>
      </c>
      <c r="G6474" s="7" t="inlineStr"/>
      <c r="H6474" s="7" t="inlineStr"/>
      <c r="I6474" s="7" t="inlineStr"/>
    </row>
    <row r="6475">
      <c r="A6475" s="7" t="inlineStr">
        <is>
          <t>VAL-LHHS-06385</t>
        </is>
      </c>
      <c r="B6475" s="7" t="inlineStr">
        <is>
          <t>OBS-LHHS-1660</t>
        </is>
      </c>
      <c r="C6475" s="7" t="inlineStr">
        <is>
          <t>structural</t>
        </is>
      </c>
      <c r="D6475" s="7" t="inlineStr">
        <is>
          <t>[Senate Committee recommendation compared with (+ or -) Budget estimate] = 115,992 - 278,318 = -162,326</t>
        </is>
      </c>
      <c r="E6475" s="7" t="inlineStr">
        <is>
          <t>-162,326 as printed in [Senate Committee recommendation compared with (+ or -) Budget estimate]</t>
        </is>
      </c>
      <c r="F6475" s="7" t="inlineStr">
        <is>
          <t>pass</t>
        </is>
      </c>
      <c r="G6475" s="7" t="inlineStr"/>
      <c r="H6475" s="7" t="inlineStr"/>
      <c r="I6475" s="7" t="inlineStr"/>
    </row>
    <row r="6476">
      <c r="A6476" s="7" t="inlineStr">
        <is>
          <t>VAL-LHHS-06386</t>
        </is>
      </c>
      <c r="B6476" s="7" t="inlineStr">
        <is>
          <t>OBS-LHHS-1660</t>
        </is>
      </c>
      <c r="C6476" s="7" t="inlineStr">
        <is>
          <t>source_text</t>
        </is>
      </c>
      <c r="D6476" s="7" t="inlineStr">
        <is>
          <t>amount '278,318' and label 'Total, PHSSEF' in the transcribed row</t>
        </is>
      </c>
      <c r="E6476" s="7" t="inlineStr">
        <is>
          <t>Total, PHSSEF 137,892 278,318 115,992 -21,900 -162,326</t>
        </is>
      </c>
      <c r="F6476" s="7" t="inlineStr">
        <is>
          <t>pass</t>
        </is>
      </c>
      <c r="G6476" s="7" t="inlineStr"/>
      <c r="H6476" s="7" t="inlineStr"/>
      <c r="I6476" s="7" t="inlineStr"/>
    </row>
    <row r="6477">
      <c r="A6477" s="7" t="inlineStr">
        <is>
          <t>VAL-LHHS-06387</t>
        </is>
      </c>
      <c r="B6477" s="7" t="inlineStr">
        <is>
          <t>OBS-LHHS-1660</t>
        </is>
      </c>
      <c r="C6477" s="7" t="inlineStr">
        <is>
          <t>unit</t>
        </is>
      </c>
      <c r="D6477" s="7" t="inlineStr">
        <is>
          <t>thousands (applied, x1,000 to dollars)</t>
        </is>
      </c>
      <c r="E6477" s="7" t="inlineStr">
        <is>
          <t>page 392 declares '[In thousands of dollars]'</t>
        </is>
      </c>
      <c r="F6477" s="7" t="inlineStr">
        <is>
          <t>pass</t>
        </is>
      </c>
      <c r="G6477" s="7" t="inlineStr"/>
      <c r="H6477" s="7" t="inlineStr"/>
      <c r="I6477" s="7" t="inlineStr"/>
    </row>
    <row r="6478">
      <c r="A6478" s="7" t="inlineStr">
        <is>
          <t>VAL-LHHS-06388</t>
        </is>
      </c>
      <c r="B6478" s="7" t="inlineStr">
        <is>
          <t>OBS-LHHS-1661</t>
        </is>
      </c>
      <c r="C6478" s="7" t="inlineStr">
        <is>
          <t>table_total</t>
        </is>
      </c>
      <c r="D6478" s="7" t="inlineStr">
        <is>
          <t>115,992 = sum of [Cybersecurity; Other PHSSEF—Cybersecurity; Office of National Security; Office of the Assistant Secretary of Health; Public Health Emergency Fund; Office of Global Affairs Pandemic Preparedness] (thousands)</t>
        </is>
      </c>
      <c r="E6478" s="7" t="inlineStr">
        <is>
          <t>115,992 (thousands) as printed</t>
        </is>
      </c>
      <c r="F6478" s="7" t="inlineStr">
        <is>
          <t>pass</t>
        </is>
      </c>
      <c r="G6478" s="7" t="inlineStr"/>
      <c r="H6478" s="7" t="inlineStr"/>
      <c r="I6478" s="7" t="inlineStr"/>
    </row>
    <row r="6479">
      <c r="A6479" s="7" t="inlineStr">
        <is>
          <t>VAL-LHHS-06389</t>
        </is>
      </c>
      <c r="B6479" s="7" t="inlineStr">
        <is>
          <t>OBS-LHHS-1661</t>
        </is>
      </c>
      <c r="C6479" s="7" t="inlineStr">
        <is>
          <t>structural</t>
        </is>
      </c>
      <c r="D6479" s="7" t="inlineStr">
        <is>
          <t>[Senate Committee recommendation compared with (+ or -) 2023 appropriation] = 115,992 - 137,892 = -21,900</t>
        </is>
      </c>
      <c r="E6479" s="7" t="inlineStr">
        <is>
          <t>-21,900 as printed in [Senate Committee recommendation compared with (+ or -) 2023 appropriation]</t>
        </is>
      </c>
      <c r="F6479" s="7" t="inlineStr">
        <is>
          <t>pass</t>
        </is>
      </c>
      <c r="G6479" s="7" t="inlineStr"/>
      <c r="H6479" s="7" t="inlineStr"/>
      <c r="I6479" s="7" t="inlineStr"/>
    </row>
    <row r="6480">
      <c r="A6480" s="7" t="inlineStr">
        <is>
          <t>VAL-LHHS-06390</t>
        </is>
      </c>
      <c r="B6480" s="7" t="inlineStr">
        <is>
          <t>OBS-LHHS-1661</t>
        </is>
      </c>
      <c r="C6480" s="7" t="inlineStr">
        <is>
          <t>structural</t>
        </is>
      </c>
      <c r="D6480" s="7" t="inlineStr">
        <is>
          <t>[Senate Committee recommendation compared with (+ or -) Budget estimate] = 115,992 - 278,318 = -162,326</t>
        </is>
      </c>
      <c r="E6480" s="7" t="inlineStr">
        <is>
          <t>-162,326 as printed in [Senate Committee recommendation compared with (+ or -) Budget estimate]</t>
        </is>
      </c>
      <c r="F6480" s="7" t="inlineStr">
        <is>
          <t>pass</t>
        </is>
      </c>
      <c r="G6480" s="7" t="inlineStr"/>
      <c r="H6480" s="7" t="inlineStr"/>
      <c r="I6480" s="7" t="inlineStr"/>
    </row>
    <row r="6481">
      <c r="A6481" s="7" t="inlineStr">
        <is>
          <t>VAL-LHHS-06391</t>
        </is>
      </c>
      <c r="B6481" s="7" t="inlineStr">
        <is>
          <t>OBS-LHHS-1661</t>
        </is>
      </c>
      <c r="C6481" s="7" t="inlineStr">
        <is>
          <t>source_text</t>
        </is>
      </c>
      <c r="D6481" s="7" t="inlineStr">
        <is>
          <t>amount '115,992' and label 'Total, PHSSEF' in the transcribed row</t>
        </is>
      </c>
      <c r="E6481" s="7" t="inlineStr">
        <is>
          <t>Total, PHSSEF 137,892 278,318 115,992 -21,900 -162,326</t>
        </is>
      </c>
      <c r="F6481" s="7" t="inlineStr">
        <is>
          <t>pass</t>
        </is>
      </c>
      <c r="G6481" s="7" t="inlineStr"/>
      <c r="H6481" s="7" t="inlineStr"/>
      <c r="I6481" s="7" t="inlineStr"/>
    </row>
    <row r="6482">
      <c r="A6482" s="7" t="inlineStr">
        <is>
          <t>VAL-LHHS-06392</t>
        </is>
      </c>
      <c r="B6482" s="7" t="inlineStr">
        <is>
          <t>OBS-LHHS-1661</t>
        </is>
      </c>
      <c r="C6482" s="7" t="inlineStr">
        <is>
          <t>unit</t>
        </is>
      </c>
      <c r="D6482" s="7" t="inlineStr">
        <is>
          <t>thousands (applied, x1,000 to dollars)</t>
        </is>
      </c>
      <c r="E6482" s="7" t="inlineStr">
        <is>
          <t>page 392 declares '[In thousands of dollars]'</t>
        </is>
      </c>
      <c r="F6482" s="7" t="inlineStr">
        <is>
          <t>pass</t>
        </is>
      </c>
      <c r="G6482" s="7" t="inlineStr"/>
      <c r="H6482" s="7" t="inlineStr"/>
      <c r="I6482" s="7" t="inlineStr"/>
    </row>
    <row r="6483">
      <c r="A6483" s="7" t="inlineStr">
        <is>
          <t>VAL-LHHS-06393</t>
        </is>
      </c>
      <c r="B6483" s="7" t="inlineStr">
        <is>
          <t>OBS-LHHS-1662</t>
        </is>
      </c>
      <c r="C6483" s="7" t="inlineStr">
        <is>
          <t>table_total</t>
        </is>
      </c>
      <c r="D6483" s="7" t="inlineStr">
        <is>
          <t>0 = sum of [Cybersecurity; Office of National Security; Office of Global Affairs Pandemic Preparedness; Supply Chain Coordination Office] (thousands)</t>
        </is>
      </c>
      <c r="E6483" s="7" t="inlineStr">
        <is>
          <t>0 (thousands) as printed</t>
        </is>
      </c>
      <c r="F6483" s="7" t="inlineStr">
        <is>
          <t>pass</t>
        </is>
      </c>
      <c r="G6483" s="7" t="inlineStr"/>
      <c r="H6483" s="7" t="inlineStr"/>
      <c r="I6483" s="7" t="inlineStr"/>
    </row>
    <row r="6484">
      <c r="A6484" s="7" t="inlineStr">
        <is>
          <t>VAL-LHHS-06394</t>
        </is>
      </c>
      <c r="B6484" s="7" t="inlineStr">
        <is>
          <t>OBS-LHHS-1662</t>
        </is>
      </c>
      <c r="C6484" s="7" t="inlineStr">
        <is>
          <t>structural</t>
        </is>
      </c>
      <c r="D6484" s="7" t="inlineStr">
        <is>
          <t>[Bill vs. Enacted] = 0 - 0 = 0</t>
        </is>
      </c>
      <c r="E6484" s="7" t="inlineStr">
        <is>
          <t>0 as printed in [Bill vs. Enacted]</t>
        </is>
      </c>
      <c r="F6484" s="7" t="inlineStr">
        <is>
          <t>pass</t>
        </is>
      </c>
      <c r="G6484" s="7" t="inlineStr"/>
      <c r="H6484" s="7" t="inlineStr"/>
      <c r="I6484" s="7" t="inlineStr"/>
    </row>
    <row r="6485">
      <c r="A6485" s="7" t="inlineStr">
        <is>
          <t>VAL-LHHS-06395</t>
        </is>
      </c>
      <c r="B6485" s="7" t="inlineStr">
        <is>
          <t>OBS-LHHS-1662</t>
        </is>
      </c>
      <c r="C6485" s="7" t="inlineStr">
        <is>
          <t>structural</t>
        </is>
      </c>
      <c r="D6485" s="7" t="inlineStr">
        <is>
          <t>[Bill vs. Request] = 0 - 172,492 = -172,492</t>
        </is>
      </c>
      <c r="E6485" s="7" t="inlineStr">
        <is>
          <t>-172,492 as printed in [Bill vs. Request]</t>
        </is>
      </c>
      <c r="F6485" s="7" t="inlineStr">
        <is>
          <t>pass</t>
        </is>
      </c>
      <c r="G6485" s="7" t="inlineStr"/>
      <c r="H6485" s="7" t="inlineStr"/>
      <c r="I6485" s="7" t="inlineStr"/>
    </row>
    <row r="6486">
      <c r="A6486" s="7" t="inlineStr">
        <is>
          <t>VAL-LHHS-06396</t>
        </is>
      </c>
      <c r="B6486" s="7" t="inlineStr">
        <is>
          <t>OBS-LHHS-1662</t>
        </is>
      </c>
      <c r="C6486" s="7" t="inlineStr">
        <is>
          <t>source_text</t>
        </is>
      </c>
      <c r="D6486" s="7" t="inlineStr">
        <is>
          <t>amount '---' and label 'Total, PHSSEF' in the transcribed row</t>
        </is>
      </c>
      <c r="E6486" s="7" t="inlineStr">
        <is>
          <t>Total, PHSSEF.............................. --- 172,492 --- --- -172,492</t>
        </is>
      </c>
      <c r="F6486" s="7" t="inlineStr">
        <is>
          <t>pass</t>
        </is>
      </c>
      <c r="G6486" s="7" t="inlineStr"/>
      <c r="H6486" s="7" t="inlineStr"/>
      <c r="I6486" s="7" t="inlineStr"/>
    </row>
    <row r="6487">
      <c r="A6487" s="7" t="inlineStr">
        <is>
          <t>VAL-LHHS-06397</t>
        </is>
      </c>
      <c r="B6487" s="7" t="inlineStr">
        <is>
          <t>OBS-LHHS-1662</t>
        </is>
      </c>
      <c r="C6487" s="7" t="inlineStr">
        <is>
          <t>unit</t>
        </is>
      </c>
      <c r="D6487" s="7" t="inlineStr">
        <is>
          <t>thousands (applied, x1,000 to dollars)</t>
        </is>
      </c>
      <c r="E6487" s="7" t="inlineStr">
        <is>
          <t>page 337 declares '(Amounts in thousands)'</t>
        </is>
      </c>
      <c r="F6487" s="7" t="inlineStr">
        <is>
          <t>pass</t>
        </is>
      </c>
      <c r="G6487" s="7" t="inlineStr"/>
      <c r="H6487" s="7" t="inlineStr"/>
      <c r="I6487" s="7" t="inlineStr"/>
    </row>
    <row r="6488">
      <c r="A6488" s="10" t="inlineStr">
        <is>
          <t>VAL-LHHS-06398</t>
        </is>
      </c>
      <c r="B6488" s="10" t="inlineStr">
        <is>
          <t>OBS-LHHS-1663</t>
        </is>
      </c>
      <c r="C6488" s="10" t="inlineStr">
        <is>
          <t>table_total</t>
        </is>
      </c>
      <c r="D6488" s="10" t="inlineStr">
        <is>
          <t>172,492 = sum of [Cybersecurity; Office of National Security; Public Health Emergency Fund; Supply Chain Coordination Office] (thousands)</t>
        </is>
      </c>
      <c r="E6488" s="10" t="inlineStr">
        <is>
          <t>172,492 (thousands) as printed; children not fully extracted (innermost_heading_unmatched)</t>
        </is>
      </c>
      <c r="F6488" s="10" t="inlineStr">
        <is>
          <t>flag</t>
        </is>
      </c>
      <c r="G6488" s="10" t="inlineStr">
        <is>
          <t>resolved</t>
        </is>
      </c>
      <c r="H6488" s="10" t="inlineStr">
        <is>
          <t>owner (group approval 2026-10-08)</t>
        </is>
      </c>
      <c r="I6488" s="10" t="inlineStr">
        <is>
          <t>informational: the parser could not place every printed line under this total, so the sum was not checked; no check disagrees with the figure</t>
        </is>
      </c>
    </row>
    <row r="6489">
      <c r="A6489" s="7" t="inlineStr">
        <is>
          <t>VAL-LHHS-06399</t>
        </is>
      </c>
      <c r="B6489" s="7" t="inlineStr">
        <is>
          <t>OBS-LHHS-1663</t>
        </is>
      </c>
      <c r="C6489" s="7" t="inlineStr">
        <is>
          <t>structural</t>
        </is>
      </c>
      <c r="D6489" s="7" t="inlineStr">
        <is>
          <t>[Senate Committee recommendation compared with (+ or -) Budget estimate] = 0 - 172,492 = -172,492</t>
        </is>
      </c>
      <c r="E6489" s="7" t="inlineStr">
        <is>
          <t>-172,492 as printed in [Senate Committee recommendation compared with (+ or -) Budget estimate]</t>
        </is>
      </c>
      <c r="F6489" s="7" t="inlineStr">
        <is>
          <t>pass</t>
        </is>
      </c>
      <c r="G6489" s="7" t="inlineStr"/>
      <c r="H6489" s="7" t="inlineStr"/>
      <c r="I6489" s="7" t="inlineStr"/>
    </row>
    <row r="6490">
      <c r="A6490" s="7" t="inlineStr">
        <is>
          <t>VAL-LHHS-06400</t>
        </is>
      </c>
      <c r="B6490" s="7" t="inlineStr">
        <is>
          <t>OBS-LHHS-1663</t>
        </is>
      </c>
      <c r="C6490" s="7" t="inlineStr">
        <is>
          <t>source_text</t>
        </is>
      </c>
      <c r="D6490" s="7" t="inlineStr">
        <is>
          <t>amount '172,492' and label 'Total, PHSSEF' in the transcribed row</t>
        </is>
      </c>
      <c r="E6490" s="7" t="inlineStr">
        <is>
          <t>Total, PHSSEF .... 172,492 .... .... -172,492</t>
        </is>
      </c>
      <c r="F6490" s="7" t="inlineStr">
        <is>
          <t>pass</t>
        </is>
      </c>
      <c r="G6490" s="7" t="inlineStr"/>
      <c r="H6490" s="7" t="inlineStr"/>
      <c r="I6490" s="7" t="inlineStr"/>
    </row>
    <row r="6491">
      <c r="A6491" s="7" t="inlineStr">
        <is>
          <t>VAL-LHHS-06401</t>
        </is>
      </c>
      <c r="B6491" s="7" t="inlineStr">
        <is>
          <t>OBS-LHHS-1663</t>
        </is>
      </c>
      <c r="C6491" s="7" t="inlineStr">
        <is>
          <t>unit</t>
        </is>
      </c>
      <c r="D6491" s="7" t="inlineStr">
        <is>
          <t>thousands (applied, x1,000 to dollars)</t>
        </is>
      </c>
      <c r="E6491" s="7" t="inlineStr">
        <is>
          <t>page 451 declares '[In thousands of dollars]'</t>
        </is>
      </c>
      <c r="F6491" s="7" t="inlineStr">
        <is>
          <t>pass</t>
        </is>
      </c>
      <c r="G6491" s="7" t="inlineStr"/>
      <c r="H6491" s="7" t="inlineStr"/>
      <c r="I6491" s="7" t="inlineStr"/>
    </row>
    <row r="6492">
      <c r="A6492" s="7" t="inlineStr">
        <is>
          <t>VAL-LHHS-06402</t>
        </is>
      </c>
      <c r="B6492" s="7" t="inlineStr">
        <is>
          <t>OBS-LHHS-1663</t>
        </is>
      </c>
      <c r="C6492" s="7" t="inlineStr">
        <is>
          <t>cross_document</t>
        </is>
      </c>
      <c r="D6492" s="7" t="inlineStr">
        <is>
          <t>SRC-CRPT-118HRPT585 p.337 prints 172,492 (AI-extracted, 'Total, PHSSEF')</t>
        </is>
      </c>
      <c r="E6492" s="7" t="inlineStr">
        <is>
          <t>172,492 as recorded</t>
        </is>
      </c>
      <c r="F6492" s="7" t="inlineStr">
        <is>
          <t>pass</t>
        </is>
      </c>
      <c r="G6492" s="7" t="inlineStr"/>
      <c r="H6492" s="7" t="inlineStr"/>
      <c r="I6492" s="7" t="inlineStr"/>
    </row>
    <row r="6493">
      <c r="A6493" s="16" t="inlineStr">
        <is>
          <t>VAL-LHHS-06403</t>
        </is>
      </c>
      <c r="B6493" s="16" t="inlineStr">
        <is>
          <t>OBS-LHHS-1664</t>
        </is>
      </c>
      <c r="C6493" s="16" t="inlineStr">
        <is>
          <t>structural</t>
        </is>
      </c>
      <c r="D6493" s="16" t="inlineStr">
        <is>
          <t>2,767,507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493" s="16" t="inlineStr">
        <is>
          <t>2,755,507 (thousands) as printed</t>
        </is>
      </c>
      <c r="F6493" s="16" t="inlineStr">
        <is>
          <t>fail</t>
        </is>
      </c>
      <c r="G6493" s="16" t="inlineStr">
        <is>
          <t>resolved</t>
        </is>
      </c>
      <c r="H6493" s="16" t="inlineStr">
        <is>
          <t>owner (group approval 2026-10-08)</t>
        </is>
      </c>
      <c r="I6493" s="16" t="inlineStr">
        <is>
          <t>parse artifact: the lines grouped under this total do not match the printed table's structure; the figure is confirmed by VAL-LHHS-06405 (the printed change column [Senate Committee recommendation compared with (+ or -) 2023 appropriation])</t>
        </is>
      </c>
    </row>
    <row r="6494">
      <c r="A6494" s="10" t="inlineStr">
        <is>
          <t>VAL-LHHS-06404</t>
        </is>
      </c>
      <c r="B6494" s="10" t="inlineStr">
        <is>
          <t>OBS-LHHS-1664</t>
        </is>
      </c>
      <c r="C6494" s="10" t="inlineStr">
        <is>
          <t>structural</t>
        </is>
      </c>
      <c r="D6494" s="10" t="inlineStr">
        <is>
          <t>memo breakdown [(Evaluation Tap Funding)] sums to 21,039</t>
        </is>
      </c>
      <c r="E6494" s="10" t="inlineStr">
        <is>
          <t>2,755,507 as printed</t>
        </is>
      </c>
      <c r="F6494" s="10" t="inlineStr">
        <is>
          <t>flag</t>
        </is>
      </c>
      <c r="G6494" s="10" t="inlineStr">
        <is>
          <t>resolved</t>
        </is>
      </c>
      <c r="H6494" s="10" t="inlineStr">
        <is>
          <t>owner (group approval 2026-10-08)</t>
        </is>
      </c>
      <c r="I6494" s="10" t="inlineStr">
        <is>
          <t>informational: the memo lines printed under this total are 'of which' amounts or alternate (program-level) totals, not its parts; a memo breakdown cannot confirm the figure</t>
        </is>
      </c>
    </row>
    <row r="6495">
      <c r="A6495" s="7" t="inlineStr">
        <is>
          <t>VAL-LHHS-06405</t>
        </is>
      </c>
      <c r="B6495" s="7" t="inlineStr">
        <is>
          <t>OBS-LHHS-1664</t>
        </is>
      </c>
      <c r="C6495" s="7" t="inlineStr">
        <is>
          <t>structural</t>
        </is>
      </c>
      <c r="D6495" s="7" t="inlineStr">
        <is>
          <t>[Senate Committee recommendation compared with (+ or -) 2023 appropriation] = 2,817,507 - 2,755,507 = 62,000</t>
        </is>
      </c>
      <c r="E6495" s="7" t="inlineStr">
        <is>
          <t>62,000 as printed in [Senate Committee recommendation compared with (+ or -) 2023 appropriation]</t>
        </is>
      </c>
      <c r="F6495" s="7" t="inlineStr">
        <is>
          <t>pass</t>
        </is>
      </c>
      <c r="G6495" s="7" t="inlineStr"/>
      <c r="H6495" s="7" t="inlineStr"/>
      <c r="I6495" s="7" t="inlineStr"/>
    </row>
    <row r="6496">
      <c r="A6496" s="7" t="inlineStr">
        <is>
          <t>VAL-LHHS-06406</t>
        </is>
      </c>
      <c r="B6496" s="7" t="inlineStr">
        <is>
          <t>OBS-LHHS-1664</t>
        </is>
      </c>
      <c r="C6496" s="7" t="inlineStr">
        <is>
          <t>source_text</t>
        </is>
      </c>
      <c r="D6496" s="7" t="inlineStr">
        <is>
          <t>amount '2,755,507' and label 'Subtotal, Mental Health' in the transcribed row</t>
        </is>
      </c>
      <c r="E6496" s="7" t="inlineStr">
        <is>
          <t>Subtotal, Mental Health 2,755,507 4,496,356 2,817,507 +62,000 -1,678,849</t>
        </is>
      </c>
      <c r="F6496" s="7" t="inlineStr">
        <is>
          <t>pass</t>
        </is>
      </c>
      <c r="G6496" s="7" t="inlineStr"/>
      <c r="H6496" s="7" t="inlineStr"/>
      <c r="I6496" s="7" t="inlineStr"/>
    </row>
    <row r="6497">
      <c r="A6497" s="7" t="inlineStr">
        <is>
          <t>VAL-LHHS-06407</t>
        </is>
      </c>
      <c r="B6497" s="7" t="inlineStr">
        <is>
          <t>OBS-LHHS-1664</t>
        </is>
      </c>
      <c r="C6497" s="7" t="inlineStr">
        <is>
          <t>unit</t>
        </is>
      </c>
      <c r="D6497" s="7" t="inlineStr">
        <is>
          <t>thousands (applied, x1,000 to dollars)</t>
        </is>
      </c>
      <c r="E6497" s="7" t="inlineStr">
        <is>
          <t>page 380 declares '[In thousands of dollars]'</t>
        </is>
      </c>
      <c r="F6497" s="7" t="inlineStr">
        <is>
          <t>pass</t>
        </is>
      </c>
      <c r="G6497" s="7" t="inlineStr"/>
      <c r="H6497" s="7" t="inlineStr"/>
      <c r="I6497" s="7" t="inlineStr"/>
    </row>
    <row r="6498">
      <c r="A6498" s="7" t="inlineStr">
        <is>
          <t>VAL-LHHS-06408</t>
        </is>
      </c>
      <c r="B6498" s="7" t="inlineStr">
        <is>
          <t>OBS-LHHS-1665</t>
        </is>
      </c>
      <c r="C6498" s="7" t="inlineStr">
        <is>
          <t>structural</t>
        </is>
      </c>
      <c r="D6498" s="7" t="inlineStr">
        <is>
          <t>3,774,152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498" s="7" t="inlineStr">
        <is>
          <t>3,774,152 (thousands) as printed</t>
        </is>
      </c>
      <c r="F6498" s="7" t="inlineStr">
        <is>
          <t>pass</t>
        </is>
      </c>
      <c r="G6498" s="7" t="inlineStr"/>
      <c r="H6498" s="7" t="inlineStr"/>
      <c r="I6498" s="7" t="inlineStr"/>
    </row>
    <row r="6499">
      <c r="A6499" s="10" t="inlineStr">
        <is>
          <t>VAL-LHHS-06409</t>
        </is>
      </c>
      <c r="B6499" s="10" t="inlineStr">
        <is>
          <t>OBS-LHHS-1665</t>
        </is>
      </c>
      <c r="C6499" s="10" t="inlineStr">
        <is>
          <t>structural</t>
        </is>
      </c>
      <c r="D6499" s="10" t="inlineStr">
        <is>
          <t>memo breakdown [(Evaluation Tap Funding); (Prevention and Public Health Fund 1/); Subtotal, Mental Health program level] sums to 3,840,230</t>
        </is>
      </c>
      <c r="E6499" s="10" t="inlineStr">
        <is>
          <t>3,774,152 as printed</t>
        </is>
      </c>
      <c r="F6499" s="10" t="inlineStr">
        <is>
          <t>flag</t>
        </is>
      </c>
      <c r="G6499" s="10" t="inlineStr">
        <is>
          <t>resolved</t>
        </is>
      </c>
      <c r="H6499" s="10" t="inlineStr">
        <is>
          <t>owner (group approval 2026-10-08)</t>
        </is>
      </c>
      <c r="I6499" s="10" t="inlineStr">
        <is>
          <t>informational: the memo lines printed under this total are 'of which' amounts or alternate (program-level) totals, not its parts; a memo breakdown cannot confirm the figure</t>
        </is>
      </c>
    </row>
    <row r="6500">
      <c r="A6500" s="7" t="inlineStr">
        <is>
          <t>VAL-LHHS-06410</t>
        </is>
      </c>
      <c r="B6500" s="7" t="inlineStr">
        <is>
          <t>OBS-LHHS-1665</t>
        </is>
      </c>
      <c r="C6500" s="7" t="inlineStr">
        <is>
          <t>structural</t>
        </is>
      </c>
      <c r="D6500" s="7" t="inlineStr">
        <is>
          <t>[Bill vs. Enacted] = 3,774,152 - 2,048,090 = 1,726,062</t>
        </is>
      </c>
      <c r="E6500" s="7" t="inlineStr">
        <is>
          <t>1,726,062 as printed in [Bill vs. Enacted]</t>
        </is>
      </c>
      <c r="F6500" s="7" t="inlineStr">
        <is>
          <t>pass</t>
        </is>
      </c>
      <c r="G6500" s="7" t="inlineStr"/>
      <c r="H6500" s="7" t="inlineStr"/>
      <c r="I6500" s="7" t="inlineStr"/>
    </row>
    <row r="6501">
      <c r="A6501" s="7" t="inlineStr">
        <is>
          <t>VAL-LHHS-06411</t>
        </is>
      </c>
      <c r="B6501" s="7" t="inlineStr">
        <is>
          <t>OBS-LHHS-1665</t>
        </is>
      </c>
      <c r="C6501" s="7" t="inlineStr">
        <is>
          <t>structural</t>
        </is>
      </c>
      <c r="D6501" s="7" t="inlineStr">
        <is>
          <t>[Bill vs. Request] = 3,774,152 - 4,182,687 = -408,535</t>
        </is>
      </c>
      <c r="E6501" s="7" t="inlineStr">
        <is>
          <t>-408,535 as printed in [Bill vs. Request]</t>
        </is>
      </c>
      <c r="F6501" s="7" t="inlineStr">
        <is>
          <t>pass</t>
        </is>
      </c>
      <c r="G6501" s="7" t="inlineStr"/>
      <c r="H6501" s="7" t="inlineStr"/>
      <c r="I6501" s="7" t="inlineStr"/>
    </row>
    <row r="6502">
      <c r="A6502" s="7" t="inlineStr">
        <is>
          <t>VAL-LHHS-06412</t>
        </is>
      </c>
      <c r="B6502" s="7" t="inlineStr">
        <is>
          <t>OBS-LHHS-1665</t>
        </is>
      </c>
      <c r="C6502" s="7" t="inlineStr">
        <is>
          <t>source_text</t>
        </is>
      </c>
      <c r="D6502" s="7" t="inlineStr">
        <is>
          <t>amount '3,774,152' and label 'Subtotal, Mental Health' in the transcribed row</t>
        </is>
      </c>
      <c r="E6502" s="7" t="inlineStr">
        <is>
          <t>Subtotal, Mental Health....................... 2,048,090 4,182,687 3,774,152 +1,726,062 -408,535</t>
        </is>
      </c>
      <c r="F6502" s="7" t="inlineStr">
        <is>
          <t>pass</t>
        </is>
      </c>
      <c r="G6502" s="7" t="inlineStr"/>
      <c r="H6502" s="7" t="inlineStr"/>
      <c r="I6502" s="7" t="inlineStr"/>
    </row>
    <row r="6503">
      <c r="A6503" s="7" t="inlineStr">
        <is>
          <t>VAL-LHHS-06413</t>
        </is>
      </c>
      <c r="B6503" s="7" t="inlineStr">
        <is>
          <t>OBS-LHHS-1665</t>
        </is>
      </c>
      <c r="C6503" s="7" t="inlineStr">
        <is>
          <t>unit</t>
        </is>
      </c>
      <c r="D6503" s="7" t="inlineStr">
        <is>
          <t>thousands (applied, x1,000 to dollars)</t>
        </is>
      </c>
      <c r="E6503" s="7" t="inlineStr">
        <is>
          <t>page 817 declares '(Amounts in thousands)'</t>
        </is>
      </c>
      <c r="F6503" s="7" t="inlineStr">
        <is>
          <t>pass</t>
        </is>
      </c>
      <c r="G6503" s="7" t="inlineStr"/>
      <c r="H6503" s="7" t="inlineStr"/>
      <c r="I6503" s="7" t="inlineStr"/>
    </row>
    <row r="6504">
      <c r="A6504" s="7" t="inlineStr">
        <is>
          <t>VAL-LHHS-06414</t>
        </is>
      </c>
      <c r="B6504" s="7" t="inlineStr">
        <is>
          <t>OBS-LHHS-1666</t>
        </is>
      </c>
      <c r="C6504" s="7" t="inlineStr">
        <is>
          <t>structural</t>
        </is>
      </c>
      <c r="D6504" s="7" t="inlineStr">
        <is>
          <t>4,182,687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04" s="7" t="inlineStr">
        <is>
          <t>4,182,687 (thousands) as printed</t>
        </is>
      </c>
      <c r="F6504" s="7" t="inlineStr">
        <is>
          <t>pass</t>
        </is>
      </c>
      <c r="G6504" s="7" t="inlineStr"/>
      <c r="H6504" s="7" t="inlineStr"/>
      <c r="I6504" s="7" t="inlineStr"/>
    </row>
    <row r="6505">
      <c r="A6505" s="10" t="inlineStr">
        <is>
          <t>VAL-LHHS-06415</t>
        </is>
      </c>
      <c r="B6505" s="10" t="inlineStr">
        <is>
          <t>OBS-LHHS-1666</t>
        </is>
      </c>
      <c r="C6505" s="10" t="inlineStr">
        <is>
          <t>structural</t>
        </is>
      </c>
      <c r="D6505" s="10" t="inlineStr">
        <is>
          <t>memo breakdown [(Evaluation Tap Funding); (Prevention and Public Health Fund 1/); Subtotal, Mental Health program level] sums to 4,248,765</t>
        </is>
      </c>
      <c r="E6505" s="10" t="inlineStr">
        <is>
          <t>4,182,687 as printed</t>
        </is>
      </c>
      <c r="F6505" s="10" t="inlineStr">
        <is>
          <t>flag</t>
        </is>
      </c>
      <c r="G6505" s="10" t="inlineStr">
        <is>
          <t>resolved</t>
        </is>
      </c>
      <c r="H6505" s="10" t="inlineStr">
        <is>
          <t>owner (group approval 2026-10-08)</t>
        </is>
      </c>
      <c r="I6505" s="10" t="inlineStr">
        <is>
          <t>informational: the memo lines printed under this total are 'of which' amounts or alternate (program-level) totals, not its parts; a memo breakdown cannot confirm the figure</t>
        </is>
      </c>
    </row>
    <row r="6506">
      <c r="A6506" s="7" t="inlineStr">
        <is>
          <t>VAL-LHHS-06416</t>
        </is>
      </c>
      <c r="B6506" s="7" t="inlineStr">
        <is>
          <t>OBS-LHHS-1666</t>
        </is>
      </c>
      <c r="C6506" s="7" t="inlineStr">
        <is>
          <t>structural</t>
        </is>
      </c>
      <c r="D6506" s="7" t="inlineStr">
        <is>
          <t>[Bill vs. Request] = 3,774,152 - 4,182,687 = -408,535</t>
        </is>
      </c>
      <c r="E6506" s="7" t="inlineStr">
        <is>
          <t>-408,535 as printed in [Bill vs. Request]</t>
        </is>
      </c>
      <c r="F6506" s="7" t="inlineStr">
        <is>
          <t>pass</t>
        </is>
      </c>
      <c r="G6506" s="7" t="inlineStr"/>
      <c r="H6506" s="7" t="inlineStr"/>
      <c r="I6506" s="7" t="inlineStr"/>
    </row>
    <row r="6507">
      <c r="A6507" s="7" t="inlineStr">
        <is>
          <t>VAL-LHHS-06417</t>
        </is>
      </c>
      <c r="B6507" s="7" t="inlineStr">
        <is>
          <t>OBS-LHHS-1666</t>
        </is>
      </c>
      <c r="C6507" s="7" t="inlineStr">
        <is>
          <t>source_text</t>
        </is>
      </c>
      <c r="D6507" s="7" t="inlineStr">
        <is>
          <t>amount '4,182,687' and label 'Subtotal, Mental Health' in the transcribed row</t>
        </is>
      </c>
      <c r="E6507" s="7" t="inlineStr">
        <is>
          <t>Subtotal, Mental Health....................... 2,048,090 4,182,687 3,774,152 +1,726,062 -408,535</t>
        </is>
      </c>
      <c r="F6507" s="7" t="inlineStr">
        <is>
          <t>pass</t>
        </is>
      </c>
      <c r="G6507" s="7" t="inlineStr"/>
      <c r="H6507" s="7" t="inlineStr"/>
      <c r="I6507" s="7" t="inlineStr"/>
    </row>
    <row r="6508">
      <c r="A6508" s="7" t="inlineStr">
        <is>
          <t>VAL-LHHS-06418</t>
        </is>
      </c>
      <c r="B6508" s="7" t="inlineStr">
        <is>
          <t>OBS-LHHS-1666</t>
        </is>
      </c>
      <c r="C6508" s="7" t="inlineStr">
        <is>
          <t>unit</t>
        </is>
      </c>
      <c r="D6508" s="7" t="inlineStr">
        <is>
          <t>thousands (applied, x1,000 to dollars)</t>
        </is>
      </c>
      <c r="E6508" s="7" t="inlineStr">
        <is>
          <t>page 817 declares '(Amounts in thousands)'</t>
        </is>
      </c>
      <c r="F6508" s="7" t="inlineStr">
        <is>
          <t>pass</t>
        </is>
      </c>
      <c r="G6508" s="7" t="inlineStr"/>
      <c r="H6508" s="7" t="inlineStr"/>
      <c r="I6508" s="7" t="inlineStr"/>
    </row>
    <row r="6509">
      <c r="A6509" s="7" t="inlineStr">
        <is>
          <t>VAL-LHHS-06419</t>
        </is>
      </c>
      <c r="B6509" s="7" t="inlineStr">
        <is>
          <t>OBS-LHHS-1666</t>
        </is>
      </c>
      <c r="C6509" s="7" t="inlineStr">
        <is>
          <t>cross_document</t>
        </is>
      </c>
      <c r="D6509" s="7" t="inlineStr">
        <is>
          <t>SRC-EXPL-LHHS-FY2023-SENATE p.407 prints 4,182,687 (text-extracted, 'Subtotal, Mental Health')</t>
        </is>
      </c>
      <c r="E6509" s="7" t="inlineStr">
        <is>
          <t>4,182,687 as recorded</t>
        </is>
      </c>
      <c r="F6509" s="7" t="inlineStr">
        <is>
          <t>pass</t>
        </is>
      </c>
      <c r="G6509" s="7" t="inlineStr"/>
      <c r="H6509" s="7" t="inlineStr"/>
      <c r="I6509" s="7" t="inlineStr"/>
    </row>
    <row r="6510">
      <c r="A6510" s="7" t="inlineStr">
        <is>
          <t>VAL-LHHS-06420</t>
        </is>
      </c>
      <c r="B6510" s="7" t="inlineStr">
        <is>
          <t>OBS-LHHS-1667</t>
        </is>
      </c>
      <c r="C6510" s="7" t="inlineStr">
        <is>
          <t>structural</t>
        </is>
      </c>
      <c r="D6510" s="7" t="inlineStr">
        <is>
          <t>3,590,090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10" s="7" t="inlineStr">
        <is>
          <t>3,590,090 (thousands) as printed</t>
        </is>
      </c>
      <c r="F6510" s="7" t="inlineStr">
        <is>
          <t>pass</t>
        </is>
      </c>
      <c r="G6510" s="7" t="inlineStr"/>
      <c r="H6510" s="7" t="inlineStr"/>
      <c r="I6510" s="7" t="inlineStr"/>
    </row>
    <row r="6511">
      <c r="A6511" s="10" t="inlineStr">
        <is>
          <t>VAL-LHHS-06421</t>
        </is>
      </c>
      <c r="B6511" s="10" t="inlineStr">
        <is>
          <t>OBS-LHHS-1667</t>
        </is>
      </c>
      <c r="C6511" s="10" t="inlineStr">
        <is>
          <t>structural</t>
        </is>
      </c>
      <c r="D6511" s="10" t="inlineStr">
        <is>
          <t>memo breakdown [(Evaluation Tap Funding)] sums to 21,039</t>
        </is>
      </c>
      <c r="E6511" s="10" t="inlineStr">
        <is>
          <t>3,590,090 as printed</t>
        </is>
      </c>
      <c r="F6511" s="10" t="inlineStr">
        <is>
          <t>flag</t>
        </is>
      </c>
      <c r="G6511" s="10" t="inlineStr">
        <is>
          <t>resolved</t>
        </is>
      </c>
      <c r="H6511" s="10" t="inlineStr">
        <is>
          <t>owner (group approval 2026-10-08)</t>
        </is>
      </c>
      <c r="I6511" s="10" t="inlineStr">
        <is>
          <t>informational: the memo lines printed under this total are 'of which' amounts or alternate (program-level) totals, not its parts; a memo breakdown cannot confirm the figure</t>
        </is>
      </c>
    </row>
    <row r="6512">
      <c r="A6512" s="7" t="inlineStr">
        <is>
          <t>VAL-LHHS-06422</t>
        </is>
      </c>
      <c r="B6512" s="7" t="inlineStr">
        <is>
          <t>OBS-LHHS-1667</t>
        </is>
      </c>
      <c r="C6512" s="7" t="inlineStr">
        <is>
          <t>structural</t>
        </is>
      </c>
      <c r="D6512" s="7" t="inlineStr">
        <is>
          <t>[Senate Committee recommendation compared with (+ or -) 2022 appropriation] = 3,590,090 - 2,048,090 = 1,542,000</t>
        </is>
      </c>
      <c r="E6512" s="7" t="inlineStr">
        <is>
          <t>1,542,000 as printed in [Senate Committee recommendation compared with (+ or -) 2022 appropriation]</t>
        </is>
      </c>
      <c r="F6512" s="7" t="inlineStr">
        <is>
          <t>pass</t>
        </is>
      </c>
      <c r="G6512" s="7" t="inlineStr"/>
      <c r="H6512" s="7" t="inlineStr"/>
      <c r="I6512" s="7" t="inlineStr"/>
    </row>
    <row r="6513">
      <c r="A6513" s="7" t="inlineStr">
        <is>
          <t>VAL-LHHS-06423</t>
        </is>
      </c>
      <c r="B6513" s="7" t="inlineStr">
        <is>
          <t>OBS-LHHS-1667</t>
        </is>
      </c>
      <c r="C6513" s="7" t="inlineStr">
        <is>
          <t>structural</t>
        </is>
      </c>
      <c r="D6513" s="7" t="inlineStr">
        <is>
          <t>[Senate Committee recommendation compared with (+ or -) Budget estimate] = 3,590,090 - 4,182,687 = -592,597</t>
        </is>
      </c>
      <c r="E6513" s="7" t="inlineStr">
        <is>
          <t>-592,597 as printed in [Senate Committee recommendation compared with (+ or -) Budget estimate]</t>
        </is>
      </c>
      <c r="F6513" s="7" t="inlineStr">
        <is>
          <t>pass</t>
        </is>
      </c>
      <c r="G6513" s="7" t="inlineStr"/>
      <c r="H6513" s="7" t="inlineStr"/>
      <c r="I6513" s="7" t="inlineStr"/>
    </row>
    <row r="6514">
      <c r="A6514" s="7" t="inlineStr">
        <is>
          <t>VAL-LHHS-06424</t>
        </is>
      </c>
      <c r="B6514" s="7" t="inlineStr">
        <is>
          <t>OBS-LHHS-1667</t>
        </is>
      </c>
      <c r="C6514" s="7" t="inlineStr">
        <is>
          <t>source_text</t>
        </is>
      </c>
      <c r="D6514" s="7" t="inlineStr">
        <is>
          <t>amount '3,590,090' and label 'Subtotal, Mental Health' in the transcribed row</t>
        </is>
      </c>
      <c r="E6514" s="7" t="inlineStr">
        <is>
          <t>Subtotal, Mental Health 2,048,090 4,182,687 3,590,090 +1,542,000 -592,597</t>
        </is>
      </c>
      <c r="F6514" s="7" t="inlineStr">
        <is>
          <t>pass</t>
        </is>
      </c>
      <c r="G6514" s="7" t="inlineStr"/>
      <c r="H6514" s="7" t="inlineStr"/>
      <c r="I6514" s="7" t="inlineStr"/>
    </row>
    <row r="6515">
      <c r="A6515" s="7" t="inlineStr">
        <is>
          <t>VAL-LHHS-06425</t>
        </is>
      </c>
      <c r="B6515" s="7" t="inlineStr">
        <is>
          <t>OBS-LHHS-1667</t>
        </is>
      </c>
      <c r="C6515" s="7" t="inlineStr">
        <is>
          <t>unit</t>
        </is>
      </c>
      <c r="D6515" s="7" t="inlineStr">
        <is>
          <t>thousands (applied, x1,000 to dollars)</t>
        </is>
      </c>
      <c r="E6515" s="7" t="inlineStr">
        <is>
          <t>page 407 declares '[In thousands of dollars]'</t>
        </is>
      </c>
      <c r="F6515" s="7" t="inlineStr">
        <is>
          <t>pass</t>
        </is>
      </c>
      <c r="G6515" s="7" t="inlineStr"/>
      <c r="H6515" s="7" t="inlineStr"/>
      <c r="I6515" s="7" t="inlineStr"/>
    </row>
    <row r="6516">
      <c r="A6516" s="7" t="inlineStr">
        <is>
          <t>VAL-LHHS-06426</t>
        </is>
      </c>
      <c r="B6516" s="7" t="inlineStr">
        <is>
          <t>OBS-LHHS-1668</t>
        </is>
      </c>
      <c r="C6516" s="7" t="inlineStr">
        <is>
          <t>structural</t>
        </is>
      </c>
      <c r="D6516" s="7" t="inlineStr">
        <is>
          <t>2,775,507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16" s="7" t="inlineStr">
        <is>
          <t>2,775,507 (thousands) as printed</t>
        </is>
      </c>
      <c r="F6516" s="7" t="inlineStr">
        <is>
          <t>pass</t>
        </is>
      </c>
      <c r="G6516" s="7" t="inlineStr"/>
      <c r="H6516" s="7" t="inlineStr"/>
      <c r="I6516" s="7" t="inlineStr"/>
    </row>
    <row r="6517">
      <c r="A6517" s="10" t="inlineStr">
        <is>
          <t>VAL-LHHS-06427</t>
        </is>
      </c>
      <c r="B6517" s="10" t="inlineStr">
        <is>
          <t>OBS-LHHS-1668</t>
        </is>
      </c>
      <c r="C6517" s="10" t="inlineStr">
        <is>
          <t>structural</t>
        </is>
      </c>
      <c r="D6517" s="10" t="inlineStr">
        <is>
          <t>memo breakdown [(Evaluation Funding (PHS Act Sec 241)); (Prevention and Public Health Fund)] sums to 33,039</t>
        </is>
      </c>
      <c r="E6517" s="10" t="inlineStr">
        <is>
          <t>2,775,507 as printed</t>
        </is>
      </c>
      <c r="F6517" s="10" t="inlineStr">
        <is>
          <t>flag</t>
        </is>
      </c>
      <c r="G6517" s="10" t="inlineStr">
        <is>
          <t>resolved</t>
        </is>
      </c>
      <c r="H6517" s="10" t="inlineStr">
        <is>
          <t>owner (group approval 2026-10-08)</t>
        </is>
      </c>
      <c r="I6517" s="10" t="inlineStr">
        <is>
          <t>informational: the memo lines printed under this total are 'of which' amounts or alternate (program-level) totals, not its parts; a memo breakdown cannot confirm the figure</t>
        </is>
      </c>
    </row>
    <row r="6518">
      <c r="A6518" s="7" t="inlineStr">
        <is>
          <t>VAL-LHHS-06428</t>
        </is>
      </c>
      <c r="B6518" s="7" t="inlineStr">
        <is>
          <t>OBS-LHHS-1668</t>
        </is>
      </c>
      <c r="C6518" s="7" t="inlineStr">
        <is>
          <t>structural</t>
        </is>
      </c>
      <c r="D6518" s="7" t="inlineStr">
        <is>
          <t>[Senate Committee recommendation compared with (+ or -) 2024 appropriation] = 2,869,507 - 2,775,507 = 94,000</t>
        </is>
      </c>
      <c r="E6518" s="7" t="inlineStr">
        <is>
          <t>94,000 as printed in [Senate Committee recommendation compared with (+ or -) 2024 appropriation]</t>
        </is>
      </c>
      <c r="F6518" s="7" t="inlineStr">
        <is>
          <t>pass</t>
        </is>
      </c>
      <c r="G6518" s="7" t="inlineStr"/>
      <c r="H6518" s="7" t="inlineStr"/>
      <c r="I6518" s="7" t="inlineStr"/>
    </row>
    <row r="6519">
      <c r="A6519" s="7" t="inlineStr">
        <is>
          <t>VAL-LHHS-06429</t>
        </is>
      </c>
      <c r="B6519" s="7" t="inlineStr">
        <is>
          <t>OBS-LHHS-1668</t>
        </is>
      </c>
      <c r="C6519" s="7" t="inlineStr">
        <is>
          <t>source_text</t>
        </is>
      </c>
      <c r="D6519" s="7" t="inlineStr">
        <is>
          <t>amount '2,775,507' and label 'Subtotal, Mental Health' in the transcribed row</t>
        </is>
      </c>
      <c r="E6519" s="7" t="inlineStr">
        <is>
          <t>Subtotal, Mental Health 2,775,507 3,079,007 2,869,507 +94,000 -209,500</t>
        </is>
      </c>
      <c r="F6519" s="7" t="inlineStr">
        <is>
          <t>pass</t>
        </is>
      </c>
      <c r="G6519" s="7" t="inlineStr"/>
      <c r="H6519" s="7" t="inlineStr"/>
      <c r="I6519" s="7" t="inlineStr"/>
    </row>
    <row r="6520">
      <c r="A6520" s="7" t="inlineStr">
        <is>
          <t>VAL-LHHS-06430</t>
        </is>
      </c>
      <c r="B6520" s="7" t="inlineStr">
        <is>
          <t>OBS-LHHS-1668</t>
        </is>
      </c>
      <c r="C6520" s="7" t="inlineStr">
        <is>
          <t>unit</t>
        </is>
      </c>
      <c r="D6520" s="7" t="inlineStr">
        <is>
          <t>thousands (applied, x1,000 to dollars)</t>
        </is>
      </c>
      <c r="E6520" s="7" t="inlineStr">
        <is>
          <t>page 439 declares '[In thousands of dollars]'</t>
        </is>
      </c>
      <c r="F6520" s="7" t="inlineStr">
        <is>
          <t>pass</t>
        </is>
      </c>
      <c r="G6520" s="7" t="inlineStr"/>
      <c r="H6520" s="7" t="inlineStr"/>
      <c r="I6520" s="7" t="inlineStr"/>
    </row>
    <row r="6521">
      <c r="A6521" s="7" t="inlineStr">
        <is>
          <t>VAL-LHHS-06431</t>
        </is>
      </c>
      <c r="B6521" s="7" t="inlineStr">
        <is>
          <t>OBS-LHHS-1668</t>
        </is>
      </c>
      <c r="C6521" s="7" t="inlineStr">
        <is>
          <t>cross_document</t>
        </is>
      </c>
      <c r="D6521" s="7" t="inlineStr">
        <is>
          <t>SRC-CRPT-118HRPT585 p.320 prints 2,775,507 (AI-extracted, 'Subtotal, Mental Health')</t>
        </is>
      </c>
      <c r="E6521" s="7" t="inlineStr">
        <is>
          <t>2,775,507 as recorded</t>
        </is>
      </c>
      <c r="F6521" s="7" t="inlineStr">
        <is>
          <t>pass</t>
        </is>
      </c>
      <c r="G6521" s="7" t="inlineStr"/>
      <c r="H6521" s="7" t="inlineStr"/>
      <c r="I6521" s="7" t="inlineStr"/>
    </row>
    <row r="6522">
      <c r="A6522" s="16" t="inlineStr">
        <is>
          <t>VAL-LHHS-06432</t>
        </is>
      </c>
      <c r="B6522" s="16" t="inlineStr">
        <is>
          <t>OBS-LHHS-1669</t>
        </is>
      </c>
      <c r="C6522" s="16" t="inlineStr">
        <is>
          <t>structural</t>
        </is>
      </c>
      <c r="D6522" s="16" t="inlineStr">
        <is>
          <t>4,508,356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22" s="16" t="inlineStr">
        <is>
          <t>4,496,356 (thousands) as printed</t>
        </is>
      </c>
      <c r="F6522" s="16" t="inlineStr">
        <is>
          <t>fail</t>
        </is>
      </c>
      <c r="G6522" s="16" t="inlineStr">
        <is>
          <t>resolved</t>
        </is>
      </c>
      <c r="H6522" s="16" t="inlineStr">
        <is>
          <t>owner (group approval 2026-10-08)</t>
        </is>
      </c>
      <c r="I6522" s="16" t="inlineStr">
        <is>
          <t>parse artifact: the lines grouped under this total do not match the printed table's structure; the figure is confirmed by VAL-LHHS-06434 (the printed change column [Senate Committee recommendation compared with (+ or -) Budget estimate])</t>
        </is>
      </c>
    </row>
    <row r="6523">
      <c r="A6523" s="10" t="inlineStr">
        <is>
          <t>VAL-LHHS-06433</t>
        </is>
      </c>
      <c r="B6523" s="10" t="inlineStr">
        <is>
          <t>OBS-LHHS-1669</t>
        </is>
      </c>
      <c r="C6523" s="10" t="inlineStr">
        <is>
          <t>structural</t>
        </is>
      </c>
      <c r="D6523" s="10" t="inlineStr">
        <is>
          <t>memo breakdown [(Evaluation Tap Funding)] sums to 21,039</t>
        </is>
      </c>
      <c r="E6523" s="10" t="inlineStr">
        <is>
          <t>4,496,356 as printed</t>
        </is>
      </c>
      <c r="F6523" s="10" t="inlineStr">
        <is>
          <t>flag</t>
        </is>
      </c>
      <c r="G6523" s="10" t="inlineStr">
        <is>
          <t>resolved</t>
        </is>
      </c>
      <c r="H6523" s="10" t="inlineStr">
        <is>
          <t>owner (group approval 2026-10-08)</t>
        </is>
      </c>
      <c r="I6523" s="10" t="inlineStr">
        <is>
          <t>informational: the memo lines printed under this total are 'of which' amounts or alternate (program-level) totals, not its parts; a memo breakdown cannot confirm the figure</t>
        </is>
      </c>
    </row>
    <row r="6524">
      <c r="A6524" s="7" t="inlineStr">
        <is>
          <t>VAL-LHHS-06434</t>
        </is>
      </c>
      <c r="B6524" s="7" t="inlineStr">
        <is>
          <t>OBS-LHHS-1669</t>
        </is>
      </c>
      <c r="C6524" s="7" t="inlineStr">
        <is>
          <t>structural</t>
        </is>
      </c>
      <c r="D6524" s="7" t="inlineStr">
        <is>
          <t>[Senate Committee recommendation compared with (+ or -) Budget estimate] = 2,817,507 - 4,496,356 = -1,678,849</t>
        </is>
      </c>
      <c r="E6524" s="7" t="inlineStr">
        <is>
          <t>-1,678,849 as printed in [Senate Committee recommendation compared with (+ or -) Budget estimate]</t>
        </is>
      </c>
      <c r="F6524" s="7" t="inlineStr">
        <is>
          <t>pass</t>
        </is>
      </c>
      <c r="G6524" s="7" t="inlineStr"/>
      <c r="H6524" s="7" t="inlineStr"/>
      <c r="I6524" s="7" t="inlineStr"/>
    </row>
    <row r="6525">
      <c r="A6525" s="7" t="inlineStr">
        <is>
          <t>VAL-LHHS-06435</t>
        </is>
      </c>
      <c r="B6525" s="7" t="inlineStr">
        <is>
          <t>OBS-LHHS-1669</t>
        </is>
      </c>
      <c r="C6525" s="7" t="inlineStr">
        <is>
          <t>source_text</t>
        </is>
      </c>
      <c r="D6525" s="7" t="inlineStr">
        <is>
          <t>amount '4,496,356' and label 'Subtotal, Mental Health' in the transcribed row</t>
        </is>
      </c>
      <c r="E6525" s="7" t="inlineStr">
        <is>
          <t>Subtotal, Mental Health 2,755,507 4,496,356 2,817,507 +62,000 -1,678,849</t>
        </is>
      </c>
      <c r="F6525" s="7" t="inlineStr">
        <is>
          <t>pass</t>
        </is>
      </c>
      <c r="G6525" s="7" t="inlineStr"/>
      <c r="H6525" s="7" t="inlineStr"/>
      <c r="I6525" s="7" t="inlineStr"/>
    </row>
    <row r="6526">
      <c r="A6526" s="7" t="inlineStr">
        <is>
          <t>VAL-LHHS-06436</t>
        </is>
      </c>
      <c r="B6526" s="7" t="inlineStr">
        <is>
          <t>OBS-LHHS-1669</t>
        </is>
      </c>
      <c r="C6526" s="7" t="inlineStr">
        <is>
          <t>unit</t>
        </is>
      </c>
      <c r="D6526" s="7" t="inlineStr">
        <is>
          <t>thousands (applied, x1,000 to dollars)</t>
        </is>
      </c>
      <c r="E6526" s="7" t="inlineStr">
        <is>
          <t>page 380 declares '[In thousands of dollars]'</t>
        </is>
      </c>
      <c r="F6526" s="7" t="inlineStr">
        <is>
          <t>pass</t>
        </is>
      </c>
      <c r="G6526" s="7" t="inlineStr"/>
      <c r="H6526" s="7" t="inlineStr"/>
      <c r="I6526" s="7" t="inlineStr"/>
    </row>
    <row r="6527">
      <c r="A6527" s="16" t="inlineStr">
        <is>
          <t>VAL-LHHS-06437</t>
        </is>
      </c>
      <c r="B6527" s="16" t="inlineStr">
        <is>
          <t>OBS-LHHS-1670</t>
        </is>
      </c>
      <c r="C6527" s="16" t="inlineStr">
        <is>
          <t>structural</t>
        </is>
      </c>
      <c r="D6527" s="16" t="inlineStr">
        <is>
          <t>2,829,507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27" s="16" t="inlineStr">
        <is>
          <t>2,817,507 (thousands) as printed</t>
        </is>
      </c>
      <c r="F6527" s="16" t="inlineStr">
        <is>
          <t>fail</t>
        </is>
      </c>
      <c r="G6527" s="16" t="inlineStr">
        <is>
          <t>resolved</t>
        </is>
      </c>
      <c r="H6527" s="16" t="inlineStr">
        <is>
          <t>owner (group approval 2026-10-08)</t>
        </is>
      </c>
      <c r="I6527" s="16" t="inlineStr">
        <is>
          <t>parse artifact: the lines grouped under this total do not match the printed table's structure; the figure is confirmed by VAL-LHHS-06439 (the printed change column [Senate Committee recommendation compared with (+ or -) 2023 appropriation]); VAL-LHHS-06440 (the printed change column [Senate Committee recommendation compared with (+ or -) Budget estimate])</t>
        </is>
      </c>
    </row>
    <row r="6528">
      <c r="A6528" s="10" t="inlineStr">
        <is>
          <t>VAL-LHHS-06438</t>
        </is>
      </c>
      <c r="B6528" s="10" t="inlineStr">
        <is>
          <t>OBS-LHHS-1670</t>
        </is>
      </c>
      <c r="C6528" s="10" t="inlineStr">
        <is>
          <t>structural</t>
        </is>
      </c>
      <c r="D6528" s="10" t="inlineStr">
        <is>
          <t>memo breakdown [(Evaluation Tap Funding)] sums to 21,039</t>
        </is>
      </c>
      <c r="E6528" s="10" t="inlineStr">
        <is>
          <t>2,817,507 as printed</t>
        </is>
      </c>
      <c r="F6528" s="10" t="inlineStr">
        <is>
          <t>flag</t>
        </is>
      </c>
      <c r="G6528" s="10" t="inlineStr">
        <is>
          <t>resolved</t>
        </is>
      </c>
      <c r="H6528" s="10" t="inlineStr">
        <is>
          <t>owner (group approval 2026-10-08)</t>
        </is>
      </c>
      <c r="I6528" s="10" t="inlineStr">
        <is>
          <t>informational: the memo lines printed under this total are 'of which' amounts or alternate (program-level) totals, not its parts; a memo breakdown cannot confirm the figure</t>
        </is>
      </c>
    </row>
    <row r="6529">
      <c r="A6529" s="7" t="inlineStr">
        <is>
          <t>VAL-LHHS-06439</t>
        </is>
      </c>
      <c r="B6529" s="7" t="inlineStr">
        <is>
          <t>OBS-LHHS-1670</t>
        </is>
      </c>
      <c r="C6529" s="7" t="inlineStr">
        <is>
          <t>structural</t>
        </is>
      </c>
      <c r="D6529" s="7" t="inlineStr">
        <is>
          <t>[Senate Committee recommendation compared with (+ or -) 2023 appropriation] = 2,817,507 - 2,755,507 = 62,000</t>
        </is>
      </c>
      <c r="E6529" s="7" t="inlineStr">
        <is>
          <t>62,000 as printed in [Senate Committee recommendation compared with (+ or -) 2023 appropriation]</t>
        </is>
      </c>
      <c r="F6529" s="7" t="inlineStr">
        <is>
          <t>pass</t>
        </is>
      </c>
      <c r="G6529" s="7" t="inlineStr"/>
      <c r="H6529" s="7" t="inlineStr"/>
      <c r="I6529" s="7" t="inlineStr"/>
    </row>
    <row r="6530">
      <c r="A6530" s="7" t="inlineStr">
        <is>
          <t>VAL-LHHS-06440</t>
        </is>
      </c>
      <c r="B6530" s="7" t="inlineStr">
        <is>
          <t>OBS-LHHS-1670</t>
        </is>
      </c>
      <c r="C6530" s="7" t="inlineStr">
        <is>
          <t>structural</t>
        </is>
      </c>
      <c r="D6530" s="7" t="inlineStr">
        <is>
          <t>[Senate Committee recommendation compared with (+ or -) Budget estimate] = 2,817,507 - 4,496,356 = -1,678,849</t>
        </is>
      </c>
      <c r="E6530" s="7" t="inlineStr">
        <is>
          <t>-1,678,849 as printed in [Senate Committee recommendation compared with (+ or -) Budget estimate]</t>
        </is>
      </c>
      <c r="F6530" s="7" t="inlineStr">
        <is>
          <t>pass</t>
        </is>
      </c>
      <c r="G6530" s="7" t="inlineStr"/>
      <c r="H6530" s="7" t="inlineStr"/>
      <c r="I6530" s="7" t="inlineStr"/>
    </row>
    <row r="6531">
      <c r="A6531" s="7" t="inlineStr">
        <is>
          <t>VAL-LHHS-06441</t>
        </is>
      </c>
      <c r="B6531" s="7" t="inlineStr">
        <is>
          <t>OBS-LHHS-1670</t>
        </is>
      </c>
      <c r="C6531" s="7" t="inlineStr">
        <is>
          <t>source_text</t>
        </is>
      </c>
      <c r="D6531" s="7" t="inlineStr">
        <is>
          <t>amount '2,817,507' and label 'Subtotal, Mental Health' in the transcribed row</t>
        </is>
      </c>
      <c r="E6531" s="7" t="inlineStr">
        <is>
          <t>Subtotal, Mental Health 2,755,507 4,496,356 2,817,507 +62,000 -1,678,849</t>
        </is>
      </c>
      <c r="F6531" s="7" t="inlineStr">
        <is>
          <t>pass</t>
        </is>
      </c>
      <c r="G6531" s="7" t="inlineStr"/>
      <c r="H6531" s="7" t="inlineStr"/>
      <c r="I6531" s="7" t="inlineStr"/>
    </row>
    <row r="6532">
      <c r="A6532" s="7" t="inlineStr">
        <is>
          <t>VAL-LHHS-06442</t>
        </is>
      </c>
      <c r="B6532" s="7" t="inlineStr">
        <is>
          <t>OBS-LHHS-1670</t>
        </is>
      </c>
      <c r="C6532" s="7" t="inlineStr">
        <is>
          <t>unit</t>
        </is>
      </c>
      <c r="D6532" s="7" t="inlineStr">
        <is>
          <t>thousands (applied, x1,000 to dollars)</t>
        </is>
      </c>
      <c r="E6532" s="7" t="inlineStr">
        <is>
          <t>page 380 declares '[In thousands of dollars]'</t>
        </is>
      </c>
      <c r="F6532" s="7" t="inlineStr">
        <is>
          <t>pass</t>
        </is>
      </c>
      <c r="G6532" s="7" t="inlineStr"/>
      <c r="H6532" s="7" t="inlineStr"/>
      <c r="I6532" s="7" t="inlineStr"/>
    </row>
    <row r="6533">
      <c r="A6533" s="7" t="inlineStr">
        <is>
          <t>VAL-LHHS-06443</t>
        </is>
      </c>
      <c r="B6533" s="7" t="inlineStr">
        <is>
          <t>OBS-LHHS-1671</t>
        </is>
      </c>
      <c r="C6533" s="7" t="inlineStr">
        <is>
          <t>structural</t>
        </is>
      </c>
      <c r="D6533" s="7" t="inlineStr">
        <is>
          <t>2,775,507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33" s="7" t="inlineStr">
        <is>
          <t>2,775,507 (thousands) as printed</t>
        </is>
      </c>
      <c r="F6533" s="7" t="inlineStr">
        <is>
          <t>pass</t>
        </is>
      </c>
      <c r="G6533" s="7" t="inlineStr"/>
      <c r="H6533" s="7" t="inlineStr"/>
      <c r="I6533" s="7" t="inlineStr"/>
    </row>
    <row r="6534">
      <c r="A6534" s="10" t="inlineStr">
        <is>
          <t>VAL-LHHS-06444</t>
        </is>
      </c>
      <c r="B6534" s="10" t="inlineStr">
        <is>
          <t>OBS-LHHS-1671</t>
        </is>
      </c>
      <c r="C6534" s="10" t="inlineStr">
        <is>
          <t>structural</t>
        </is>
      </c>
      <c r="D6534" s="10" t="inlineStr">
        <is>
          <t>memo breakdown [(Evaluation Funding (PHS Act Sec. 241)); (Prevention and Public Health Fund); Subtotal, Mental Health, including PHS Eval Tap.; Subtotal, Mental Health, program level] sums to 5,638,131</t>
        </is>
      </c>
      <c r="E6534" s="10" t="inlineStr">
        <is>
          <t>2,775,507 as printed</t>
        </is>
      </c>
      <c r="F6534" s="10" t="inlineStr">
        <is>
          <t>flag</t>
        </is>
      </c>
      <c r="G6534" s="10" t="inlineStr">
        <is>
          <t>resolved</t>
        </is>
      </c>
      <c r="H6534" s="10" t="inlineStr">
        <is>
          <t>owner (group approval 2026-10-08)</t>
        </is>
      </c>
      <c r="I6534" s="10" t="inlineStr">
        <is>
          <t>informational: the memo lines printed under this total are 'of which' amounts or alternate (program-level) totals, not its parts; a memo breakdown cannot confirm the figure</t>
        </is>
      </c>
    </row>
    <row r="6535">
      <c r="A6535" s="7" t="inlineStr">
        <is>
          <t>VAL-LHHS-06445</t>
        </is>
      </c>
      <c r="B6535" s="7" t="inlineStr">
        <is>
          <t>OBS-LHHS-1671</t>
        </is>
      </c>
      <c r="C6535" s="7" t="inlineStr">
        <is>
          <t>structural</t>
        </is>
      </c>
      <c r="D6535" s="7" t="inlineStr">
        <is>
          <t>[Bill vs. Estimate] = 2,667,521 - 2,775,507 = -107,986</t>
        </is>
      </c>
      <c r="E6535" s="7" t="inlineStr">
        <is>
          <t>-107,986 as printed in [Bill vs. Estimate]</t>
        </is>
      </c>
      <c r="F6535" s="7" t="inlineStr">
        <is>
          <t>pass</t>
        </is>
      </c>
      <c r="G6535" s="7" t="inlineStr"/>
      <c r="H6535" s="7" t="inlineStr"/>
      <c r="I6535" s="7" t="inlineStr"/>
    </row>
    <row r="6536">
      <c r="A6536" s="7" t="inlineStr">
        <is>
          <t>VAL-LHHS-06446</t>
        </is>
      </c>
      <c r="B6536" s="7" t="inlineStr">
        <is>
          <t>OBS-LHHS-1671</t>
        </is>
      </c>
      <c r="C6536" s="7" t="inlineStr">
        <is>
          <t>source_text</t>
        </is>
      </c>
      <c r="D6536" s="7" t="inlineStr">
        <is>
          <t>amount '2,775,507' and label 'Subtotal, Mental Health' in the transcribed row</t>
        </is>
      </c>
      <c r="E6536" s="7" t="inlineStr">
        <is>
          <t>Subtotal, Mental Health........................ 2,775,507 1,463,331 2,667,521 -107,986 +1,204,190</t>
        </is>
      </c>
      <c r="F6536" s="7" t="inlineStr">
        <is>
          <t>pass</t>
        </is>
      </c>
      <c r="G6536" s="7" t="inlineStr"/>
      <c r="H6536" s="7" t="inlineStr"/>
      <c r="I6536" s="7" t="inlineStr"/>
    </row>
    <row r="6537">
      <c r="A6537" s="7" t="inlineStr">
        <is>
          <t>VAL-LHHS-06447</t>
        </is>
      </c>
      <c r="B6537" s="7" t="inlineStr">
        <is>
          <t>OBS-LHHS-1671</t>
        </is>
      </c>
      <c r="C6537" s="7" t="inlineStr">
        <is>
          <t>unit</t>
        </is>
      </c>
      <c r="D6537" s="7" t="inlineStr">
        <is>
          <t>thousands (applied, x1,000 to dollars)</t>
        </is>
      </c>
      <c r="E6537" s="7" t="inlineStr">
        <is>
          <t>page 346 declares '(Amounts in thousands)'</t>
        </is>
      </c>
      <c r="F6537" s="7" t="inlineStr">
        <is>
          <t>pass</t>
        </is>
      </c>
      <c r="G6537" s="7" t="inlineStr"/>
      <c r="H6537" s="7" t="inlineStr"/>
      <c r="I6537" s="7" t="inlineStr"/>
    </row>
    <row r="6538">
      <c r="A6538" s="7" t="inlineStr">
        <is>
          <t>VAL-LHHS-06448</t>
        </is>
      </c>
      <c r="B6538" s="7" t="inlineStr">
        <is>
          <t>OBS-LHHS-1672</t>
        </is>
      </c>
      <c r="C6538" s="7" t="inlineStr">
        <is>
          <t>structural</t>
        </is>
      </c>
      <c r="D6538" s="7" t="inlineStr">
        <is>
          <t>2,643,068 = sum of [Programs of Regional and National Significance (PRNS); Mental Health Block Grant (MHBG); 988 Suicide and Crisis Lifeline; Certified Community Behavioral Health Clinics; National Child Traumatic Stress Initiative; Children's Mental Health Services; Projects for Assistance in Transition from Homelessness (PATH); Protection and Advocacy for Individuals with Mental Illness (PAIMI)] (thousands)</t>
        </is>
      </c>
      <c r="E6538" s="7" t="inlineStr">
        <is>
          <t>2,643,068 (thousands) as printed</t>
        </is>
      </c>
      <c r="F6538" s="7" t="inlineStr">
        <is>
          <t>pass</t>
        </is>
      </c>
      <c r="G6538" s="7" t="inlineStr"/>
      <c r="H6538" s="7" t="inlineStr"/>
      <c r="I6538" s="7" t="inlineStr"/>
    </row>
    <row r="6539">
      <c r="A6539" s="10" t="inlineStr">
        <is>
          <t>VAL-LHHS-06449</t>
        </is>
      </c>
      <c r="B6539" s="10" t="inlineStr">
        <is>
          <t>OBS-LHHS-1672</t>
        </is>
      </c>
      <c r="C6539" s="10" t="inlineStr">
        <is>
          <t>structural</t>
        </is>
      </c>
      <c r="D6539" s="10" t="inlineStr">
        <is>
          <t>memo breakdown [(Evaluation Funding (PHS Act Sec. 241)); (Prevention and Public Health Fund); Subtotal, Mental Health, including PHS Eval Tap.; Subtotal, Mental Health, program level] sums to 5,373,253</t>
        </is>
      </c>
      <c r="E6539" s="10" t="inlineStr">
        <is>
          <t>2,643,068 as printed</t>
        </is>
      </c>
      <c r="F6539" s="10" t="inlineStr">
        <is>
          <t>flag</t>
        </is>
      </c>
      <c r="G6539" s="10" t="inlineStr">
        <is>
          <t>resolved</t>
        </is>
      </c>
      <c r="H6539" s="10" t="inlineStr">
        <is>
          <t>owner (group approval 2026-10-08)</t>
        </is>
      </c>
      <c r="I6539" s="10" t="inlineStr">
        <is>
          <t>informational: the memo lines printed under this total are 'of which' amounts or alternate (program-level) totals, not its parts; a memo breakdown cannot confirm the figure</t>
        </is>
      </c>
    </row>
    <row r="6540">
      <c r="A6540" s="7" t="inlineStr">
        <is>
          <t>VAL-LHHS-06450</t>
        </is>
      </c>
      <c r="B6540" s="7" t="inlineStr">
        <is>
          <t>OBS-LHHS-1672</t>
        </is>
      </c>
      <c r="C6540" s="7" t="inlineStr">
        <is>
          <t>structural</t>
        </is>
      </c>
      <c r="D6540" s="7" t="inlineStr">
        <is>
          <t>[Bill vs. Enacted] = 2,643,068 - 2,775,507 = -132,439</t>
        </is>
      </c>
      <c r="E6540" s="7" t="inlineStr">
        <is>
          <t>-132,439 as printed in [Bill vs. Enacted]</t>
        </is>
      </c>
      <c r="F6540" s="7" t="inlineStr">
        <is>
          <t>pass</t>
        </is>
      </c>
      <c r="G6540" s="7" t="inlineStr"/>
      <c r="H6540" s="7" t="inlineStr"/>
      <c r="I6540" s="7" t="inlineStr"/>
    </row>
    <row r="6541">
      <c r="A6541" s="7" t="inlineStr">
        <is>
          <t>VAL-LHHS-06451</t>
        </is>
      </c>
      <c r="B6541" s="7" t="inlineStr">
        <is>
          <t>OBS-LHHS-1672</t>
        </is>
      </c>
      <c r="C6541" s="7" t="inlineStr">
        <is>
          <t>structural</t>
        </is>
      </c>
      <c r="D6541" s="7" t="inlineStr">
        <is>
          <t>[Bill vs. Request] = 2,643,068 - 3,079,007 = -435,939</t>
        </is>
      </c>
      <c r="E6541" s="7" t="inlineStr">
        <is>
          <t>-435,939 as printed in [Bill vs. Request]</t>
        </is>
      </c>
      <c r="F6541" s="7" t="inlineStr">
        <is>
          <t>pass</t>
        </is>
      </c>
      <c r="G6541" s="7" t="inlineStr"/>
      <c r="H6541" s="7" t="inlineStr"/>
      <c r="I6541" s="7" t="inlineStr"/>
    </row>
    <row r="6542">
      <c r="A6542" s="7" t="inlineStr">
        <is>
          <t>VAL-LHHS-06452</t>
        </is>
      </c>
      <c r="B6542" s="7" t="inlineStr">
        <is>
          <t>OBS-LHHS-1672</t>
        </is>
      </c>
      <c r="C6542" s="7" t="inlineStr">
        <is>
          <t>source_text</t>
        </is>
      </c>
      <c r="D6542" s="7" t="inlineStr">
        <is>
          <t>amount '2,643,068' and label 'Subtotal, Mental Health' in the transcribed row</t>
        </is>
      </c>
      <c r="E6542" s="7" t="inlineStr">
        <is>
          <t>Subtotal, Mental Health....................... 2,775,507 3,079,007 2,643,068 -132,439 -435,939</t>
        </is>
      </c>
      <c r="F6542" s="7" t="inlineStr">
        <is>
          <t>pass</t>
        </is>
      </c>
      <c r="G6542" s="7" t="inlineStr"/>
      <c r="H6542" s="7" t="inlineStr"/>
      <c r="I6542" s="7" t="inlineStr"/>
    </row>
    <row r="6543">
      <c r="A6543" s="7" t="inlineStr">
        <is>
          <t>VAL-LHHS-06453</t>
        </is>
      </c>
      <c r="B6543" s="7" t="inlineStr">
        <is>
          <t>OBS-LHHS-1672</t>
        </is>
      </c>
      <c r="C6543" s="7" t="inlineStr">
        <is>
          <t>unit</t>
        </is>
      </c>
      <c r="D6543" s="7" t="inlineStr">
        <is>
          <t>thousands (applied, x1,000 to dollars)</t>
        </is>
      </c>
      <c r="E6543" s="7" t="inlineStr">
        <is>
          <t>page 320 declares '(Amounts in thousands)'</t>
        </is>
      </c>
      <c r="F6543" s="7" t="inlineStr">
        <is>
          <t>pass</t>
        </is>
      </c>
      <c r="G6543" s="7" t="inlineStr"/>
      <c r="H6543" s="7" t="inlineStr"/>
      <c r="I6543" s="7" t="inlineStr"/>
    </row>
    <row r="6544">
      <c r="A6544" s="7" t="inlineStr">
        <is>
          <t>VAL-LHHS-06454</t>
        </is>
      </c>
      <c r="B6544" s="7" t="inlineStr">
        <is>
          <t>OBS-LHHS-1673</t>
        </is>
      </c>
      <c r="C6544" s="7" t="inlineStr">
        <is>
          <t>structural</t>
        </is>
      </c>
      <c r="D6544" s="7" t="inlineStr">
        <is>
          <t>3,079,007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44" s="7" t="inlineStr">
        <is>
          <t>3,079,007 (thousands) as printed</t>
        </is>
      </c>
      <c r="F6544" s="7" t="inlineStr">
        <is>
          <t>pass</t>
        </is>
      </c>
      <c r="G6544" s="7" t="inlineStr"/>
      <c r="H6544" s="7" t="inlineStr"/>
      <c r="I6544" s="7" t="inlineStr"/>
    </row>
    <row r="6545">
      <c r="A6545" s="10" t="inlineStr">
        <is>
          <t>VAL-LHHS-06455</t>
        </is>
      </c>
      <c r="B6545" s="10" t="inlineStr">
        <is>
          <t>OBS-LHHS-1673</t>
        </is>
      </c>
      <c r="C6545" s="10" t="inlineStr">
        <is>
          <t>structural</t>
        </is>
      </c>
      <c r="D6545" s="10" t="inlineStr">
        <is>
          <t>memo breakdown [(Evaluation Funding (PHS Act Sec 241)); (Prevention and Public Health Fund)] sums to 33,039</t>
        </is>
      </c>
      <c r="E6545" s="10" t="inlineStr">
        <is>
          <t>3,079,007 as printed</t>
        </is>
      </c>
      <c r="F6545" s="10" t="inlineStr">
        <is>
          <t>flag</t>
        </is>
      </c>
      <c r="G6545" s="10" t="inlineStr">
        <is>
          <t>resolved</t>
        </is>
      </c>
      <c r="H6545" s="10" t="inlineStr">
        <is>
          <t>owner (group approval 2026-10-08)</t>
        </is>
      </c>
      <c r="I6545" s="10" t="inlineStr">
        <is>
          <t>informational: the memo lines printed under this total are 'of which' amounts or alternate (program-level) totals, not its parts; a memo breakdown cannot confirm the figure</t>
        </is>
      </c>
    </row>
    <row r="6546">
      <c r="A6546" s="7" t="inlineStr">
        <is>
          <t>VAL-LHHS-06456</t>
        </is>
      </c>
      <c r="B6546" s="7" t="inlineStr">
        <is>
          <t>OBS-LHHS-1673</t>
        </is>
      </c>
      <c r="C6546" s="7" t="inlineStr">
        <is>
          <t>structural</t>
        </is>
      </c>
      <c r="D6546" s="7" t="inlineStr">
        <is>
          <t>[Senate Committee recommendation compared with (+ or -) Budget estimate] = 2,869,507 - 3,079,007 = -209,500</t>
        </is>
      </c>
      <c r="E6546" s="7" t="inlineStr">
        <is>
          <t>-209,500 as printed in [Senate Committee recommendation compared with (+ or -) Budget estimate]</t>
        </is>
      </c>
      <c r="F6546" s="7" t="inlineStr">
        <is>
          <t>pass</t>
        </is>
      </c>
      <c r="G6546" s="7" t="inlineStr"/>
      <c r="H6546" s="7" t="inlineStr"/>
      <c r="I6546" s="7" t="inlineStr"/>
    </row>
    <row r="6547">
      <c r="A6547" s="7" t="inlineStr">
        <is>
          <t>VAL-LHHS-06457</t>
        </is>
      </c>
      <c r="B6547" s="7" t="inlineStr">
        <is>
          <t>OBS-LHHS-1673</t>
        </is>
      </c>
      <c r="C6547" s="7" t="inlineStr">
        <is>
          <t>source_text</t>
        </is>
      </c>
      <c r="D6547" s="7" t="inlineStr">
        <is>
          <t>amount '3,079,007' and label 'Subtotal, Mental Health' in the transcribed row</t>
        </is>
      </c>
      <c r="E6547" s="7" t="inlineStr">
        <is>
          <t>Subtotal, Mental Health 2,775,507 3,079,007 2,869,507 +94,000 -209,500</t>
        </is>
      </c>
      <c r="F6547" s="7" t="inlineStr">
        <is>
          <t>pass</t>
        </is>
      </c>
      <c r="G6547" s="7" t="inlineStr"/>
      <c r="H6547" s="7" t="inlineStr"/>
      <c r="I6547" s="7" t="inlineStr"/>
    </row>
    <row r="6548">
      <c r="A6548" s="7" t="inlineStr">
        <is>
          <t>VAL-LHHS-06458</t>
        </is>
      </c>
      <c r="B6548" s="7" t="inlineStr">
        <is>
          <t>OBS-LHHS-1673</t>
        </is>
      </c>
      <c r="C6548" s="7" t="inlineStr">
        <is>
          <t>unit</t>
        </is>
      </c>
      <c r="D6548" s="7" t="inlineStr">
        <is>
          <t>thousands (applied, x1,000 to dollars)</t>
        </is>
      </c>
      <c r="E6548" s="7" t="inlineStr">
        <is>
          <t>page 439 declares '[In thousands of dollars]'</t>
        </is>
      </c>
      <c r="F6548" s="7" t="inlineStr">
        <is>
          <t>pass</t>
        </is>
      </c>
      <c r="G6548" s="7" t="inlineStr"/>
      <c r="H6548" s="7" t="inlineStr"/>
      <c r="I6548" s="7" t="inlineStr"/>
    </row>
    <row r="6549">
      <c r="A6549" s="7" t="inlineStr">
        <is>
          <t>VAL-LHHS-06459</t>
        </is>
      </c>
      <c r="B6549" s="7" t="inlineStr">
        <is>
          <t>OBS-LHHS-1673</t>
        </is>
      </c>
      <c r="C6549" s="7" t="inlineStr">
        <is>
          <t>cross_document</t>
        </is>
      </c>
      <c r="D6549" s="7" t="inlineStr">
        <is>
          <t>SRC-CRPT-118HRPT585 p.320 prints 3,079,007 (AI-extracted, 'Subtotal, Mental Health')</t>
        </is>
      </c>
      <c r="E6549" s="7" t="inlineStr">
        <is>
          <t>3,079,007 as recorded</t>
        </is>
      </c>
      <c r="F6549" s="7" t="inlineStr">
        <is>
          <t>pass</t>
        </is>
      </c>
      <c r="G6549" s="7" t="inlineStr"/>
      <c r="H6549" s="7" t="inlineStr"/>
      <c r="I6549" s="7" t="inlineStr"/>
    </row>
    <row r="6550">
      <c r="A6550" s="7" t="inlineStr">
        <is>
          <t>VAL-LHHS-06460</t>
        </is>
      </c>
      <c r="B6550" s="7" t="inlineStr">
        <is>
          <t>OBS-LHHS-1674</t>
        </is>
      </c>
      <c r="C6550" s="7" t="inlineStr">
        <is>
          <t>structural</t>
        </is>
      </c>
      <c r="D6550" s="7" t="inlineStr">
        <is>
          <t>2,869,507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50" s="7" t="inlineStr">
        <is>
          <t>2,869,507 (thousands) as printed</t>
        </is>
      </c>
      <c r="F6550" s="7" t="inlineStr">
        <is>
          <t>pass</t>
        </is>
      </c>
      <c r="G6550" s="7" t="inlineStr"/>
      <c r="H6550" s="7" t="inlineStr"/>
      <c r="I6550" s="7" t="inlineStr"/>
    </row>
    <row r="6551">
      <c r="A6551" s="10" t="inlineStr">
        <is>
          <t>VAL-LHHS-06461</t>
        </is>
      </c>
      <c r="B6551" s="10" t="inlineStr">
        <is>
          <t>OBS-LHHS-1674</t>
        </is>
      </c>
      <c r="C6551" s="10" t="inlineStr">
        <is>
          <t>structural</t>
        </is>
      </c>
      <c r="D6551" s="10" t="inlineStr">
        <is>
          <t>memo breakdown [(Evaluation Funding (PHS Act Sec 241)); (Prevention and Public Health Fund)] sums to 33,039</t>
        </is>
      </c>
      <c r="E6551" s="10" t="inlineStr">
        <is>
          <t>2,869,507 as printed</t>
        </is>
      </c>
      <c r="F6551" s="10" t="inlineStr">
        <is>
          <t>flag</t>
        </is>
      </c>
      <c r="G6551" s="10" t="inlineStr">
        <is>
          <t>resolved</t>
        </is>
      </c>
      <c r="H6551" s="10" t="inlineStr">
        <is>
          <t>owner (group approval 2026-10-08)</t>
        </is>
      </c>
      <c r="I6551" s="10" t="inlineStr">
        <is>
          <t>informational: the memo lines printed under this total are 'of which' amounts or alternate (program-level) totals, not its parts; a memo breakdown cannot confirm the figure</t>
        </is>
      </c>
    </row>
    <row r="6552">
      <c r="A6552" s="7" t="inlineStr">
        <is>
          <t>VAL-LHHS-06462</t>
        </is>
      </c>
      <c r="B6552" s="7" t="inlineStr">
        <is>
          <t>OBS-LHHS-1674</t>
        </is>
      </c>
      <c r="C6552" s="7" t="inlineStr">
        <is>
          <t>structural</t>
        </is>
      </c>
      <c r="D6552" s="7" t="inlineStr">
        <is>
          <t>[Senate Committee recommendation compared with (+ or -) 2024 appropriation] = 2,869,507 - 2,775,507 = 94,000</t>
        </is>
      </c>
      <c r="E6552" s="7" t="inlineStr">
        <is>
          <t>94,000 as printed in [Senate Committee recommendation compared with (+ or -) 2024 appropriation]</t>
        </is>
      </c>
      <c r="F6552" s="7" t="inlineStr">
        <is>
          <t>pass</t>
        </is>
      </c>
      <c r="G6552" s="7" t="inlineStr"/>
      <c r="H6552" s="7" t="inlineStr"/>
      <c r="I6552" s="7" t="inlineStr"/>
    </row>
    <row r="6553">
      <c r="A6553" s="7" t="inlineStr">
        <is>
          <t>VAL-LHHS-06463</t>
        </is>
      </c>
      <c r="B6553" s="7" t="inlineStr">
        <is>
          <t>OBS-LHHS-1674</t>
        </is>
      </c>
      <c r="C6553" s="7" t="inlineStr">
        <is>
          <t>structural</t>
        </is>
      </c>
      <c r="D6553" s="7" t="inlineStr">
        <is>
          <t>[Senate Committee recommendation compared with (+ or -) Budget estimate] = 2,869,507 - 3,079,007 = -209,500</t>
        </is>
      </c>
      <c r="E6553" s="7" t="inlineStr">
        <is>
          <t>-209,500 as printed in [Senate Committee recommendation compared with (+ or -) Budget estimate]</t>
        </is>
      </c>
      <c r="F6553" s="7" t="inlineStr">
        <is>
          <t>pass</t>
        </is>
      </c>
      <c r="G6553" s="7" t="inlineStr"/>
      <c r="H6553" s="7" t="inlineStr"/>
      <c r="I6553" s="7" t="inlineStr"/>
    </row>
    <row r="6554">
      <c r="A6554" s="7" t="inlineStr">
        <is>
          <t>VAL-LHHS-06464</t>
        </is>
      </c>
      <c r="B6554" s="7" t="inlineStr">
        <is>
          <t>OBS-LHHS-1674</t>
        </is>
      </c>
      <c r="C6554" s="7" t="inlineStr">
        <is>
          <t>source_text</t>
        </is>
      </c>
      <c r="D6554" s="7" t="inlineStr">
        <is>
          <t>amount '2,869,507' and label 'Subtotal, Mental Health' in the transcribed row</t>
        </is>
      </c>
      <c r="E6554" s="7" t="inlineStr">
        <is>
          <t>Subtotal, Mental Health 2,775,507 3,079,007 2,869,507 +94,000 -209,500</t>
        </is>
      </c>
      <c r="F6554" s="7" t="inlineStr">
        <is>
          <t>pass</t>
        </is>
      </c>
      <c r="G6554" s="7" t="inlineStr"/>
      <c r="H6554" s="7" t="inlineStr"/>
      <c r="I6554" s="7" t="inlineStr"/>
    </row>
    <row r="6555">
      <c r="A6555" s="7" t="inlineStr">
        <is>
          <t>VAL-LHHS-06465</t>
        </is>
      </c>
      <c r="B6555" s="7" t="inlineStr">
        <is>
          <t>OBS-LHHS-1674</t>
        </is>
      </c>
      <c r="C6555" s="7" t="inlineStr">
        <is>
          <t>unit</t>
        </is>
      </c>
      <c r="D6555" s="7" t="inlineStr">
        <is>
          <t>thousands (applied, x1,000 to dollars)</t>
        </is>
      </c>
      <c r="E6555" s="7" t="inlineStr">
        <is>
          <t>page 439 declares '[In thousands of dollars]'</t>
        </is>
      </c>
      <c r="F6555" s="7" t="inlineStr">
        <is>
          <t>pass</t>
        </is>
      </c>
      <c r="G6555" s="7" t="inlineStr"/>
      <c r="H6555" s="7" t="inlineStr"/>
      <c r="I6555" s="7" t="inlineStr"/>
    </row>
    <row r="6556">
      <c r="A6556" s="7" t="inlineStr">
        <is>
          <t>VAL-LHHS-06466</t>
        </is>
      </c>
      <c r="B6556" s="7" t="inlineStr">
        <is>
          <t>OBS-LHHS-1675</t>
        </is>
      </c>
      <c r="C6556" s="7" t="inlineStr">
        <is>
          <t>structural</t>
        </is>
      </c>
      <c r="D6556" s="7" t="inlineStr">
        <is>
          <t>2,790,407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56" s="7" t="inlineStr">
        <is>
          <t>2,790,407 (thousands) as printed</t>
        </is>
      </c>
      <c r="F6556" s="7" t="inlineStr">
        <is>
          <t>pass</t>
        </is>
      </c>
      <c r="G6556" s="7" t="inlineStr"/>
      <c r="H6556" s="7" t="inlineStr"/>
      <c r="I6556" s="7" t="inlineStr"/>
    </row>
    <row r="6557">
      <c r="A6557" s="10" t="inlineStr">
        <is>
          <t>VAL-LHHS-06467</t>
        </is>
      </c>
      <c r="B6557" s="10" t="inlineStr">
        <is>
          <t>OBS-LHHS-1675</t>
        </is>
      </c>
      <c r="C6557" s="10" t="inlineStr">
        <is>
          <t>structural</t>
        </is>
      </c>
      <c r="D6557" s="10" t="inlineStr">
        <is>
          <t>memo breakdown [(Evaluation Funding (PHS Act Sec. 241)); (Prevention and Public Health Fund); Subtotal, Mental Health, including PHS Eval Tap.; Subtotal, Mental Health, program level] sums to 5,667,931</t>
        </is>
      </c>
      <c r="E6557" s="10" t="inlineStr">
        <is>
          <t>2,790,407 as printed</t>
        </is>
      </c>
      <c r="F6557" s="10" t="inlineStr">
        <is>
          <t>flag</t>
        </is>
      </c>
      <c r="G6557" s="10" t="inlineStr">
        <is>
          <t>resolved</t>
        </is>
      </c>
      <c r="H6557" s="10" t="inlineStr">
        <is>
          <t>owner (group approval 2026-10-08)</t>
        </is>
      </c>
      <c r="I6557" s="10" t="inlineStr">
        <is>
          <t>informational: the memo lines printed under this total are 'of which' amounts or alternate (program-level) totals, not its parts; a memo breakdown cannot confirm the figure</t>
        </is>
      </c>
    </row>
    <row r="6558">
      <c r="A6558" s="7" t="inlineStr">
        <is>
          <t>VAL-LHHS-06468</t>
        </is>
      </c>
      <c r="B6558" s="7" t="inlineStr">
        <is>
          <t>OBS-LHHS-1675</t>
        </is>
      </c>
      <c r="C6558" s="7" t="inlineStr">
        <is>
          <t>structural</t>
        </is>
      </c>
      <c r="D6558" s="7" t="inlineStr">
        <is>
          <t>[Committee vs. Enacted] = 2,757,627 - 2,790,407 = -32,780</t>
        </is>
      </c>
      <c r="E6558" s="7" t="inlineStr">
        <is>
          <t>-32,780 as printed in [Committee vs. Enacted]</t>
        </is>
      </c>
      <c r="F6558" s="7" t="inlineStr">
        <is>
          <t>pass</t>
        </is>
      </c>
      <c r="G6558" s="7" t="inlineStr"/>
      <c r="H6558" s="7" t="inlineStr"/>
      <c r="I6558" s="7" t="inlineStr"/>
    </row>
    <row r="6559">
      <c r="A6559" s="7" t="inlineStr">
        <is>
          <t>VAL-LHHS-06469</t>
        </is>
      </c>
      <c r="B6559" s="7" t="inlineStr">
        <is>
          <t>OBS-LHHS-1675</t>
        </is>
      </c>
      <c r="C6559" s="7" t="inlineStr">
        <is>
          <t>source_text</t>
        </is>
      </c>
      <c r="D6559" s="7" t="inlineStr">
        <is>
          <t>amount '2,790,407' and label 'Subtotal, Mental Health' in the transcribed row</t>
        </is>
      </c>
      <c r="E6559" s="7" t="inlineStr">
        <is>
          <t>Subtotal, Mental Health....................... 2,790,407 1,489,831 2,757,627 -32,780 +1,267,796</t>
        </is>
      </c>
      <c r="F6559" s="7" t="inlineStr">
        <is>
          <t>pass</t>
        </is>
      </c>
      <c r="G6559" s="7" t="inlineStr"/>
      <c r="H6559" s="7" t="inlineStr"/>
      <c r="I6559" s="7" t="inlineStr"/>
    </row>
    <row r="6560">
      <c r="A6560" s="7" t="inlineStr">
        <is>
          <t>VAL-LHHS-06470</t>
        </is>
      </c>
      <c r="B6560" s="7" t="inlineStr">
        <is>
          <t>OBS-LHHS-1675</t>
        </is>
      </c>
      <c r="C6560" s="7" t="inlineStr">
        <is>
          <t>unit</t>
        </is>
      </c>
      <c r="D6560" s="7" t="inlineStr">
        <is>
          <t>thousands (applied, x1,000 to dollars)</t>
        </is>
      </c>
      <c r="E6560" s="7" t="inlineStr">
        <is>
          <t>page 377 declares '(Amounts in thousands)'</t>
        </is>
      </c>
      <c r="F6560" s="7" t="inlineStr">
        <is>
          <t>pass</t>
        </is>
      </c>
      <c r="G6560" s="7" t="inlineStr"/>
      <c r="H6560" s="7" t="inlineStr"/>
      <c r="I6560" s="7" t="inlineStr"/>
    </row>
    <row r="6561">
      <c r="A6561" s="7" t="inlineStr">
        <is>
          <t>VAL-LHHS-06471</t>
        </is>
      </c>
      <c r="B6561" s="7" t="inlineStr">
        <is>
          <t>OBS-LHHS-1676</t>
        </is>
      </c>
      <c r="C6561" s="7" t="inlineStr">
        <is>
          <t>structural</t>
        </is>
      </c>
      <c r="D6561" s="7" t="inlineStr">
        <is>
          <t>2,667,521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61" s="7" t="inlineStr">
        <is>
          <t>2,667,521 (thousands) as printed</t>
        </is>
      </c>
      <c r="F6561" s="7" t="inlineStr">
        <is>
          <t>pass</t>
        </is>
      </c>
      <c r="G6561" s="7" t="inlineStr"/>
      <c r="H6561" s="7" t="inlineStr"/>
      <c r="I6561" s="7" t="inlineStr"/>
    </row>
    <row r="6562">
      <c r="A6562" s="10" t="inlineStr">
        <is>
          <t>VAL-LHHS-06472</t>
        </is>
      </c>
      <c r="B6562" s="10" t="inlineStr">
        <is>
          <t>OBS-LHHS-1676</t>
        </is>
      </c>
      <c r="C6562" s="10" t="inlineStr">
        <is>
          <t>structural</t>
        </is>
      </c>
      <c r="D6562" s="10" t="inlineStr">
        <is>
          <t>memo breakdown [(Evaluation Funding (PHS Act Sec. 241)); (Prevention and Public Health Fund); Subtotal, Mental Health, including PHS Eval Tap.; Subtotal, Mental Health, program level] sums to 5,422,159</t>
        </is>
      </c>
      <c r="E6562" s="10" t="inlineStr">
        <is>
          <t>2,667,521 as printed</t>
        </is>
      </c>
      <c r="F6562" s="10" t="inlineStr">
        <is>
          <t>flag</t>
        </is>
      </c>
      <c r="G6562" s="10" t="inlineStr">
        <is>
          <t>resolved</t>
        </is>
      </c>
      <c r="H6562" s="10" t="inlineStr">
        <is>
          <t>owner (group approval 2026-10-08)</t>
        </is>
      </c>
      <c r="I6562" s="10" t="inlineStr">
        <is>
          <t>informational: the memo lines printed under this total are 'of which' amounts or alternate (program-level) totals, not its parts; a memo breakdown cannot confirm the figure</t>
        </is>
      </c>
    </row>
    <row r="6563">
      <c r="A6563" s="7" t="inlineStr">
        <is>
          <t>VAL-LHHS-06473</t>
        </is>
      </c>
      <c r="B6563" s="7" t="inlineStr">
        <is>
          <t>OBS-LHHS-1676</t>
        </is>
      </c>
      <c r="C6563" s="7" t="inlineStr">
        <is>
          <t>structural</t>
        </is>
      </c>
      <c r="D6563" s="7" t="inlineStr">
        <is>
          <t>[Bill vs. Estimate] = 2,667,521 - 2,775,507 = -107,986</t>
        </is>
      </c>
      <c r="E6563" s="7" t="inlineStr">
        <is>
          <t>-107,986 as printed in [Bill vs. Estimate]</t>
        </is>
      </c>
      <c r="F6563" s="7" t="inlineStr">
        <is>
          <t>pass</t>
        </is>
      </c>
      <c r="G6563" s="7" t="inlineStr"/>
      <c r="H6563" s="7" t="inlineStr"/>
      <c r="I6563" s="7" t="inlineStr"/>
    </row>
    <row r="6564">
      <c r="A6564" s="7" t="inlineStr">
        <is>
          <t>VAL-LHHS-06474</t>
        </is>
      </c>
      <c r="B6564" s="7" t="inlineStr">
        <is>
          <t>OBS-LHHS-1676</t>
        </is>
      </c>
      <c r="C6564" s="7" t="inlineStr">
        <is>
          <t>structural</t>
        </is>
      </c>
      <c r="D6564" s="7" t="inlineStr">
        <is>
          <t>[Bill vs. Request] = 2,667,521 - 1,463,331 = 1,204,190</t>
        </is>
      </c>
      <c r="E6564" s="7" t="inlineStr">
        <is>
          <t>1,204,190 as printed in [Bill vs. Request]</t>
        </is>
      </c>
      <c r="F6564" s="7" t="inlineStr">
        <is>
          <t>pass</t>
        </is>
      </c>
      <c r="G6564" s="7" t="inlineStr"/>
      <c r="H6564" s="7" t="inlineStr"/>
      <c r="I6564" s="7" t="inlineStr"/>
    </row>
    <row r="6565">
      <c r="A6565" s="7" t="inlineStr">
        <is>
          <t>VAL-LHHS-06475</t>
        </is>
      </c>
      <c r="B6565" s="7" t="inlineStr">
        <is>
          <t>OBS-LHHS-1676</t>
        </is>
      </c>
      <c r="C6565" s="7" t="inlineStr">
        <is>
          <t>source_text</t>
        </is>
      </c>
      <c r="D6565" s="7" t="inlineStr">
        <is>
          <t>amount '2,667,521' and label 'Subtotal, Mental Health' in the transcribed row</t>
        </is>
      </c>
      <c r="E6565" s="7" t="inlineStr">
        <is>
          <t>Subtotal, Mental Health........................ 2,775,507 1,463,331 2,667,521 -107,986 +1,204,190</t>
        </is>
      </c>
      <c r="F6565" s="7" t="inlineStr">
        <is>
          <t>pass</t>
        </is>
      </c>
      <c r="G6565" s="7" t="inlineStr"/>
      <c r="H6565" s="7" t="inlineStr"/>
      <c r="I6565" s="7" t="inlineStr"/>
    </row>
    <row r="6566">
      <c r="A6566" s="7" t="inlineStr">
        <is>
          <t>VAL-LHHS-06476</t>
        </is>
      </c>
      <c r="B6566" s="7" t="inlineStr">
        <is>
          <t>OBS-LHHS-1676</t>
        </is>
      </c>
      <c r="C6566" s="7" t="inlineStr">
        <is>
          <t>unit</t>
        </is>
      </c>
      <c r="D6566" s="7" t="inlineStr">
        <is>
          <t>thousands (applied, x1,000 to dollars)</t>
        </is>
      </c>
      <c r="E6566" s="7" t="inlineStr">
        <is>
          <t>page 346 declares '(Amounts in thousands)'</t>
        </is>
      </c>
      <c r="F6566" s="7" t="inlineStr">
        <is>
          <t>pass</t>
        </is>
      </c>
      <c r="G6566" s="7" t="inlineStr"/>
      <c r="H6566" s="7" t="inlineStr"/>
      <c r="I6566" s="7" t="inlineStr"/>
    </row>
    <row r="6567">
      <c r="A6567" s="7" t="inlineStr">
        <is>
          <t>VAL-LHHS-06477</t>
        </is>
      </c>
      <c r="B6567" s="7" t="inlineStr">
        <is>
          <t>OBS-LHHS-1677</t>
        </is>
      </c>
      <c r="C6567" s="7" t="inlineStr">
        <is>
          <t>structural</t>
        </is>
      </c>
      <c r="D6567" s="7" t="inlineStr">
        <is>
          <t>1,463,331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67" s="7" t="inlineStr">
        <is>
          <t>1,463,331 (thousands) as printed</t>
        </is>
      </c>
      <c r="F6567" s="7" t="inlineStr">
        <is>
          <t>pass</t>
        </is>
      </c>
      <c r="G6567" s="7" t="inlineStr"/>
      <c r="H6567" s="7" t="inlineStr"/>
      <c r="I6567" s="7" t="inlineStr"/>
    </row>
    <row r="6568">
      <c r="A6568" s="10" t="inlineStr">
        <is>
          <t>VAL-LHHS-06478</t>
        </is>
      </c>
      <c r="B6568" s="10" t="inlineStr">
        <is>
          <t>OBS-LHHS-1677</t>
        </is>
      </c>
      <c r="C6568" s="10" t="inlineStr">
        <is>
          <t>structural</t>
        </is>
      </c>
      <c r="D6568" s="10" t="inlineStr">
        <is>
          <t>memo breakdown [(Evaluation Funding (PHS Act Sec. 241)); (Prevention and Public Health Fund); Subtotal, Mental Health, including PHS Eval Tap.; Subtotal, Mental Health, program level] sums to 2,926,662</t>
        </is>
      </c>
      <c r="E6568" s="10" t="inlineStr">
        <is>
          <t>1,463,331 as printed</t>
        </is>
      </c>
      <c r="F6568" s="10" t="inlineStr">
        <is>
          <t>flag</t>
        </is>
      </c>
      <c r="G6568" s="10" t="inlineStr">
        <is>
          <t>resolved</t>
        </is>
      </c>
      <c r="H6568" s="10" t="inlineStr">
        <is>
          <t>owner (group approval 2026-10-08)</t>
        </is>
      </c>
      <c r="I6568" s="10" t="inlineStr">
        <is>
          <t>informational: the memo lines printed under this total are 'of which' amounts or alternate (program-level) totals, not its parts; a memo breakdown cannot confirm the figure</t>
        </is>
      </c>
    </row>
    <row r="6569">
      <c r="A6569" s="7" t="inlineStr">
        <is>
          <t>VAL-LHHS-06479</t>
        </is>
      </c>
      <c r="B6569" s="7" t="inlineStr">
        <is>
          <t>OBS-LHHS-1677</t>
        </is>
      </c>
      <c r="C6569" s="7" t="inlineStr">
        <is>
          <t>structural</t>
        </is>
      </c>
      <c r="D6569" s="7" t="inlineStr">
        <is>
          <t>[Bill vs. Request] = 2,667,521 - 1,463,331 = 1,204,190</t>
        </is>
      </c>
      <c r="E6569" s="7" t="inlineStr">
        <is>
          <t>1,204,190 as printed in [Bill vs. Request]</t>
        </is>
      </c>
      <c r="F6569" s="7" t="inlineStr">
        <is>
          <t>pass</t>
        </is>
      </c>
      <c r="G6569" s="7" t="inlineStr"/>
      <c r="H6569" s="7" t="inlineStr"/>
      <c r="I6569" s="7" t="inlineStr"/>
    </row>
    <row r="6570">
      <c r="A6570" s="7" t="inlineStr">
        <is>
          <t>VAL-LHHS-06480</t>
        </is>
      </c>
      <c r="B6570" s="7" t="inlineStr">
        <is>
          <t>OBS-LHHS-1677</t>
        </is>
      </c>
      <c r="C6570" s="7" t="inlineStr">
        <is>
          <t>source_text</t>
        </is>
      </c>
      <c r="D6570" s="7" t="inlineStr">
        <is>
          <t>amount '1,463,331' and label 'Subtotal, Mental Health' in the transcribed row</t>
        </is>
      </c>
      <c r="E6570" s="7" t="inlineStr">
        <is>
          <t>Subtotal, Mental Health........................ 2,775,507 1,463,331 2,667,521 -107,986 +1,204,190</t>
        </is>
      </c>
      <c r="F6570" s="7" t="inlineStr">
        <is>
          <t>pass</t>
        </is>
      </c>
      <c r="G6570" s="7" t="inlineStr"/>
      <c r="H6570" s="7" t="inlineStr"/>
      <c r="I6570" s="7" t="inlineStr"/>
    </row>
    <row r="6571">
      <c r="A6571" s="7" t="inlineStr">
        <is>
          <t>VAL-LHHS-06481</t>
        </is>
      </c>
      <c r="B6571" s="7" t="inlineStr">
        <is>
          <t>OBS-LHHS-1677</t>
        </is>
      </c>
      <c r="C6571" s="7" t="inlineStr">
        <is>
          <t>unit</t>
        </is>
      </c>
      <c r="D6571" s="7" t="inlineStr">
        <is>
          <t>thousands (applied, x1,000 to dollars)</t>
        </is>
      </c>
      <c r="E6571" s="7" t="inlineStr">
        <is>
          <t>page 346 declares '(Amounts in thousands)'</t>
        </is>
      </c>
      <c r="F6571" s="7" t="inlineStr">
        <is>
          <t>pass</t>
        </is>
      </c>
      <c r="G6571" s="7" t="inlineStr"/>
      <c r="H6571" s="7" t="inlineStr"/>
      <c r="I6571" s="7" t="inlineStr"/>
    </row>
    <row r="6572">
      <c r="A6572" s="7" t="inlineStr">
        <is>
          <t>VAL-LHHS-06482</t>
        </is>
      </c>
      <c r="B6572" s="7" t="inlineStr">
        <is>
          <t>OBS-LHHS-1678</t>
        </is>
      </c>
      <c r="C6572" s="7" t="inlineStr">
        <is>
          <t>structural</t>
        </is>
      </c>
      <c r="D6572" s="7" t="inlineStr">
        <is>
          <t>2,767,407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72" s="7" t="inlineStr">
        <is>
          <t>2,767,407 (thousands) as printed</t>
        </is>
      </c>
      <c r="F6572" s="7" t="inlineStr">
        <is>
          <t>pass</t>
        </is>
      </c>
      <c r="G6572" s="7" t="inlineStr"/>
      <c r="H6572" s="7" t="inlineStr"/>
      <c r="I6572" s="7" t="inlineStr"/>
    </row>
    <row r="6573">
      <c r="A6573" s="10" t="inlineStr">
        <is>
          <t>VAL-LHHS-06483</t>
        </is>
      </c>
      <c r="B6573" s="10" t="inlineStr">
        <is>
          <t>OBS-LHHS-1678</t>
        </is>
      </c>
      <c r="C6573" s="10" t="inlineStr">
        <is>
          <t>structural</t>
        </is>
      </c>
      <c r="D6573" s="10" t="inlineStr">
        <is>
          <t>memo breakdown [(Evaluation Funding (PHS Act Sec 241)); (Prevention and Public Health Fund)] sums to 33,039</t>
        </is>
      </c>
      <c r="E6573" s="10" t="inlineStr">
        <is>
          <t>2,767,407 as printed</t>
        </is>
      </c>
      <c r="F6573" s="10" t="inlineStr">
        <is>
          <t>flag</t>
        </is>
      </c>
      <c r="G6573" s="10" t="inlineStr">
        <is>
          <t>resolved</t>
        </is>
      </c>
      <c r="H6573" s="10" t="inlineStr">
        <is>
          <t>owner (group approval 2026-10-08)</t>
        </is>
      </c>
      <c r="I6573" s="10" t="inlineStr">
        <is>
          <t>informational: the memo lines printed under this total are 'of which' amounts or alternate (program-level) totals, not its parts; a memo breakdown cannot confirm the figure</t>
        </is>
      </c>
    </row>
    <row r="6574">
      <c r="A6574" s="7" t="inlineStr">
        <is>
          <t>VAL-LHHS-06484</t>
        </is>
      </c>
      <c r="B6574" s="7" t="inlineStr">
        <is>
          <t>OBS-LHHS-1678</t>
        </is>
      </c>
      <c r="C6574" s="7" t="inlineStr">
        <is>
          <t>source_text</t>
        </is>
      </c>
      <c r="D6574" s="7" t="inlineStr">
        <is>
          <t>amount '2,767,407' and label 'Subtotal, Mental Health' in the transcribed row</t>
        </is>
      </c>
      <c r="E6574" s="7" t="inlineStr">
        <is>
          <t>Subtotal, Mental Health 2,767,407</t>
        </is>
      </c>
      <c r="F6574" s="7" t="inlineStr">
        <is>
          <t>pass</t>
        </is>
      </c>
      <c r="G6574" s="7" t="inlineStr"/>
      <c r="H6574" s="7" t="inlineStr"/>
      <c r="I6574" s="7" t="inlineStr"/>
    </row>
    <row r="6575">
      <c r="A6575" s="7" t="inlineStr">
        <is>
          <t>VAL-LHHS-06485</t>
        </is>
      </c>
      <c r="B6575" s="7" t="inlineStr">
        <is>
          <t>OBS-LHHS-1678</t>
        </is>
      </c>
      <c r="C6575" s="7" t="inlineStr">
        <is>
          <t>unit</t>
        </is>
      </c>
      <c r="D6575" s="7" t="inlineStr">
        <is>
          <t>thousands (applied, x1,000 to dollars)</t>
        </is>
      </c>
      <c r="E6575" s="7" t="inlineStr">
        <is>
          <t>page 435 declares '[In thousands of dollars]'</t>
        </is>
      </c>
      <c r="F6575" s="7" t="inlineStr">
        <is>
          <t>pass</t>
        </is>
      </c>
      <c r="G6575" s="7" t="inlineStr"/>
      <c r="H6575" s="7" t="inlineStr"/>
      <c r="I6575" s="7" t="inlineStr"/>
    </row>
    <row r="6576">
      <c r="A6576" s="7" t="inlineStr">
        <is>
          <t>VAL-LHHS-06486</t>
        </is>
      </c>
      <c r="B6576" s="7" t="inlineStr">
        <is>
          <t>OBS-LHHS-1679</t>
        </is>
      </c>
      <c r="C6576" s="7" t="inlineStr">
        <is>
          <t>structural</t>
        </is>
      </c>
      <c r="D6576" s="7" t="inlineStr">
        <is>
          <t>2,757,627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76" s="7" t="inlineStr">
        <is>
          <t>2,757,627 (thousands) as printed</t>
        </is>
      </c>
      <c r="F6576" s="7" t="inlineStr">
        <is>
          <t>pass</t>
        </is>
      </c>
      <c r="G6576" s="7" t="inlineStr"/>
      <c r="H6576" s="7" t="inlineStr"/>
      <c r="I6576" s="7" t="inlineStr"/>
    </row>
    <row r="6577">
      <c r="A6577" s="10" t="inlineStr">
        <is>
          <t>VAL-LHHS-06487</t>
        </is>
      </c>
      <c r="B6577" s="10" t="inlineStr">
        <is>
          <t>OBS-LHHS-1679</t>
        </is>
      </c>
      <c r="C6577" s="10" t="inlineStr">
        <is>
          <t>structural</t>
        </is>
      </c>
      <c r="D6577" s="10" t="inlineStr">
        <is>
          <t>memo breakdown [(Evaluation Funding (PHS Act Sec. 241)); (Prevention and Public Health Fund); Subtotal, Mental Health, including PHS Eval Tap.; Subtotal, Mental Health, program level] sums to 5,602,371</t>
        </is>
      </c>
      <c r="E6577" s="10" t="inlineStr">
        <is>
          <t>2,757,627 as printed</t>
        </is>
      </c>
      <c r="F6577" s="10" t="inlineStr">
        <is>
          <t>flag</t>
        </is>
      </c>
      <c r="G6577" s="10" t="inlineStr">
        <is>
          <t>resolved</t>
        </is>
      </c>
      <c r="H6577" s="10" t="inlineStr">
        <is>
          <t>owner (group approval 2026-10-08)</t>
        </is>
      </c>
      <c r="I6577" s="10" t="inlineStr">
        <is>
          <t>informational: the memo lines printed under this total are 'of which' amounts or alternate (program-level) totals, not its parts; a memo breakdown cannot confirm the figure</t>
        </is>
      </c>
    </row>
    <row r="6578">
      <c r="A6578" s="7" t="inlineStr">
        <is>
          <t>VAL-LHHS-06488</t>
        </is>
      </c>
      <c r="B6578" s="7" t="inlineStr">
        <is>
          <t>OBS-LHHS-1679</t>
        </is>
      </c>
      <c r="C6578" s="7" t="inlineStr">
        <is>
          <t>structural</t>
        </is>
      </c>
      <c r="D6578" s="7" t="inlineStr">
        <is>
          <t>[Committee vs. Enacted] = 2,757,627 - 2,790,407 = -32,780</t>
        </is>
      </c>
      <c r="E6578" s="7" t="inlineStr">
        <is>
          <t>-32,780 as printed in [Committee vs. Enacted]</t>
        </is>
      </c>
      <c r="F6578" s="7" t="inlineStr">
        <is>
          <t>pass</t>
        </is>
      </c>
      <c r="G6578" s="7" t="inlineStr"/>
      <c r="H6578" s="7" t="inlineStr"/>
      <c r="I6578" s="7" t="inlineStr"/>
    </row>
    <row r="6579">
      <c r="A6579" s="7" t="inlineStr">
        <is>
          <t>VAL-LHHS-06489</t>
        </is>
      </c>
      <c r="B6579" s="7" t="inlineStr">
        <is>
          <t>OBS-LHHS-1679</t>
        </is>
      </c>
      <c r="C6579" s="7" t="inlineStr">
        <is>
          <t>structural</t>
        </is>
      </c>
      <c r="D6579" s="7" t="inlineStr">
        <is>
          <t>[Committee vs. Request] = 2,757,627 - 1,489,831 = 1,267,796</t>
        </is>
      </c>
      <c r="E6579" s="7" t="inlineStr">
        <is>
          <t>1,267,796 as printed in [Committee vs. Request]</t>
        </is>
      </c>
      <c r="F6579" s="7" t="inlineStr">
        <is>
          <t>pass</t>
        </is>
      </c>
      <c r="G6579" s="7" t="inlineStr"/>
      <c r="H6579" s="7" t="inlineStr"/>
      <c r="I6579" s="7" t="inlineStr"/>
    </row>
    <row r="6580">
      <c r="A6580" s="7" t="inlineStr">
        <is>
          <t>VAL-LHHS-06490</t>
        </is>
      </c>
      <c r="B6580" s="7" t="inlineStr">
        <is>
          <t>OBS-LHHS-1679</t>
        </is>
      </c>
      <c r="C6580" s="7" t="inlineStr">
        <is>
          <t>source_text</t>
        </is>
      </c>
      <c r="D6580" s="7" t="inlineStr">
        <is>
          <t>amount '2,757,627' and label 'Subtotal, Mental Health' in the transcribed row</t>
        </is>
      </c>
      <c r="E6580" s="7" t="inlineStr">
        <is>
          <t>Subtotal, Mental Health....................... 2,790,407 1,489,831 2,757,627 -32,780 +1,267,796</t>
        </is>
      </c>
      <c r="F6580" s="7" t="inlineStr">
        <is>
          <t>pass</t>
        </is>
      </c>
      <c r="G6580" s="7" t="inlineStr"/>
      <c r="H6580" s="7" t="inlineStr"/>
      <c r="I6580" s="7" t="inlineStr"/>
    </row>
    <row r="6581">
      <c r="A6581" s="7" t="inlineStr">
        <is>
          <t>VAL-LHHS-06491</t>
        </is>
      </c>
      <c r="B6581" s="7" t="inlineStr">
        <is>
          <t>OBS-LHHS-1679</t>
        </is>
      </c>
      <c r="C6581" s="7" t="inlineStr">
        <is>
          <t>unit</t>
        </is>
      </c>
      <c r="D6581" s="7" t="inlineStr">
        <is>
          <t>thousands (applied, x1,000 to dollars)</t>
        </is>
      </c>
      <c r="E6581" s="7" t="inlineStr">
        <is>
          <t>page 377 declares '(Amounts in thousands)'</t>
        </is>
      </c>
      <c r="F6581" s="7" t="inlineStr">
        <is>
          <t>pass</t>
        </is>
      </c>
      <c r="G6581" s="7" t="inlineStr"/>
      <c r="H6581" s="7" t="inlineStr"/>
      <c r="I6581" s="7" t="inlineStr"/>
    </row>
    <row r="6582">
      <c r="A6582" s="7" t="inlineStr">
        <is>
          <t>VAL-LHHS-06492</t>
        </is>
      </c>
      <c r="B6582" s="7" t="inlineStr">
        <is>
          <t>OBS-LHHS-1680</t>
        </is>
      </c>
      <c r="C6582" s="7" t="inlineStr">
        <is>
          <t>structural</t>
        </is>
      </c>
      <c r="D6582" s="7" t="inlineStr">
        <is>
          <t>1,489,831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82" s="7" t="inlineStr">
        <is>
          <t>1,489,831 (thousands) as printed</t>
        </is>
      </c>
      <c r="F6582" s="7" t="inlineStr">
        <is>
          <t>pass</t>
        </is>
      </c>
      <c r="G6582" s="7" t="inlineStr"/>
      <c r="H6582" s="7" t="inlineStr"/>
      <c r="I6582" s="7" t="inlineStr"/>
    </row>
    <row r="6583">
      <c r="A6583" s="10" t="inlineStr">
        <is>
          <t>VAL-LHHS-06493</t>
        </is>
      </c>
      <c r="B6583" s="10" t="inlineStr">
        <is>
          <t>OBS-LHHS-1680</t>
        </is>
      </c>
      <c r="C6583" s="10" t="inlineStr">
        <is>
          <t>structural</t>
        </is>
      </c>
      <c r="D6583" s="10" t="inlineStr">
        <is>
          <t>memo breakdown [(Evaluation Funding (PHS Act Sec. 241)); (Prevention and Public Health Fund); Subtotal, Mental Health, including PHS Eval Tap.; Subtotal, Mental Health, program level] sums to 2,979,662</t>
        </is>
      </c>
      <c r="E6583" s="10" t="inlineStr">
        <is>
          <t>1,489,831 as printed</t>
        </is>
      </c>
      <c r="F6583" s="10" t="inlineStr">
        <is>
          <t>flag</t>
        </is>
      </c>
      <c r="G6583" s="10" t="inlineStr">
        <is>
          <t>resolved</t>
        </is>
      </c>
      <c r="H6583" s="10" t="inlineStr">
        <is>
          <t>owner (group approval 2026-10-08)</t>
        </is>
      </c>
      <c r="I6583" s="10" t="inlineStr">
        <is>
          <t>informational: the memo lines printed under this total are 'of which' amounts or alternate (program-level) totals, not its parts; a memo breakdown cannot confirm the figure</t>
        </is>
      </c>
    </row>
    <row r="6584">
      <c r="A6584" s="7" t="inlineStr">
        <is>
          <t>VAL-LHHS-06494</t>
        </is>
      </c>
      <c r="B6584" s="7" t="inlineStr">
        <is>
          <t>OBS-LHHS-1680</t>
        </is>
      </c>
      <c r="C6584" s="7" t="inlineStr">
        <is>
          <t>structural</t>
        </is>
      </c>
      <c r="D6584" s="7" t="inlineStr">
        <is>
          <t>[Committee vs. Request] = 2,757,627 - 1,489,831 = 1,267,796</t>
        </is>
      </c>
      <c r="E6584" s="7" t="inlineStr">
        <is>
          <t>1,267,796 as printed in [Committee vs. Request]</t>
        </is>
      </c>
      <c r="F6584" s="7" t="inlineStr">
        <is>
          <t>pass</t>
        </is>
      </c>
      <c r="G6584" s="7" t="inlineStr"/>
      <c r="H6584" s="7" t="inlineStr"/>
      <c r="I6584" s="7" t="inlineStr"/>
    </row>
    <row r="6585">
      <c r="A6585" s="7" t="inlineStr">
        <is>
          <t>VAL-LHHS-06495</t>
        </is>
      </c>
      <c r="B6585" s="7" t="inlineStr">
        <is>
          <t>OBS-LHHS-1680</t>
        </is>
      </c>
      <c r="C6585" s="7" t="inlineStr">
        <is>
          <t>source_text</t>
        </is>
      </c>
      <c r="D6585" s="7" t="inlineStr">
        <is>
          <t>amount '1,489,831' and label 'Subtotal, Mental Health' in the transcribed row</t>
        </is>
      </c>
      <c r="E6585" s="7" t="inlineStr">
        <is>
          <t>Subtotal, Mental Health....................... 2,790,407 1,489,831 2,757,627 -32,780 +1,267,796</t>
        </is>
      </c>
      <c r="F6585" s="7" t="inlineStr">
        <is>
          <t>pass</t>
        </is>
      </c>
      <c r="G6585" s="7" t="inlineStr"/>
      <c r="H6585" s="7" t="inlineStr"/>
      <c r="I6585" s="7" t="inlineStr"/>
    </row>
    <row r="6586">
      <c r="A6586" s="7" t="inlineStr">
        <is>
          <t>VAL-LHHS-06496</t>
        </is>
      </c>
      <c r="B6586" s="7" t="inlineStr">
        <is>
          <t>OBS-LHHS-1680</t>
        </is>
      </c>
      <c r="C6586" s="7" t="inlineStr">
        <is>
          <t>unit</t>
        </is>
      </c>
      <c r="D6586" s="7" t="inlineStr">
        <is>
          <t>thousands (applied, x1,000 to dollars)</t>
        </is>
      </c>
      <c r="E6586" s="7" t="inlineStr">
        <is>
          <t>page 377 declares '(Amounts in thousands)'</t>
        </is>
      </c>
      <c r="F6586" s="7" t="inlineStr">
        <is>
          <t>pass</t>
        </is>
      </c>
      <c r="G6586" s="7" t="inlineStr"/>
      <c r="H6586" s="7" t="inlineStr"/>
      <c r="I6586" s="7" t="inlineStr"/>
    </row>
    <row r="6587">
      <c r="A6587" s="7" t="inlineStr">
        <is>
          <t>VAL-LHHS-06497</t>
        </is>
      </c>
      <c r="B6587" s="7" t="inlineStr">
        <is>
          <t>OBS-LHHS-1681</t>
        </is>
      </c>
      <c r="C6587" s="7" t="inlineStr">
        <is>
          <t>source_text</t>
        </is>
      </c>
      <c r="D6587" s="7" t="inlineStr">
        <is>
          <t>amount '236,879' and label 'Programs of Regional and National Significance' in the transcribed row</t>
        </is>
      </c>
      <c r="E6587" s="7" t="inlineStr">
        <is>
          <t>Programs of Regional and National Significance 236,879 245,738 236,879 .... -8,859</t>
        </is>
      </c>
      <c r="F6587" s="7" t="inlineStr">
        <is>
          <t>pass</t>
        </is>
      </c>
      <c r="G6587" s="7" t="inlineStr"/>
      <c r="H6587" s="7" t="inlineStr"/>
      <c r="I6587" s="7" t="inlineStr"/>
    </row>
    <row r="6588">
      <c r="A6588" s="7" t="inlineStr">
        <is>
          <t>VAL-LHHS-06498</t>
        </is>
      </c>
      <c r="B6588" s="7" t="inlineStr">
        <is>
          <t>OBS-LHHS-1681</t>
        </is>
      </c>
      <c r="C6588" s="7" t="inlineStr">
        <is>
          <t>unit</t>
        </is>
      </c>
      <c r="D6588" s="7" t="inlineStr">
        <is>
          <t>thousands (applied, x1,000 to dollars)</t>
        </is>
      </c>
      <c r="E6588" s="7" t="inlineStr">
        <is>
          <t>page 381 declares '[In thousands of dollars]'</t>
        </is>
      </c>
      <c r="F6588" s="7" t="inlineStr">
        <is>
          <t>pass</t>
        </is>
      </c>
      <c r="G6588" s="7" t="inlineStr"/>
      <c r="H6588" s="7" t="inlineStr"/>
      <c r="I6588" s="7" t="inlineStr"/>
    </row>
    <row r="6589">
      <c r="A6589" s="7" t="inlineStr">
        <is>
          <t>VAL-LHHS-06499</t>
        </is>
      </c>
      <c r="B6589" s="7" t="inlineStr">
        <is>
          <t>OBS-LHHS-1682</t>
        </is>
      </c>
      <c r="C6589" s="7" t="inlineStr">
        <is>
          <t>table_total</t>
        </is>
      </c>
      <c r="D6589" s="7" t="inlineStr">
        <is>
          <t>248,434 = sum of [Programs of Regional and National Significance] (thousands)</t>
        </is>
      </c>
      <c r="E6589" s="7" t="inlineStr">
        <is>
          <t>248,434 (thousands) as printed</t>
        </is>
      </c>
      <c r="F6589" s="7" t="inlineStr">
        <is>
          <t>pass</t>
        </is>
      </c>
      <c r="G6589" s="7" t="inlineStr"/>
      <c r="H6589" s="7" t="inlineStr"/>
      <c r="I6589" s="7" t="inlineStr"/>
    </row>
    <row r="6590">
      <c r="A6590" s="7" t="inlineStr">
        <is>
          <t>VAL-LHHS-06500</t>
        </is>
      </c>
      <c r="B6590" s="7" t="inlineStr">
        <is>
          <t>OBS-LHHS-1682</t>
        </is>
      </c>
      <c r="C6590" s="7" t="inlineStr">
        <is>
          <t>structural</t>
        </is>
      </c>
      <c r="D6590" s="7" t="inlineStr">
        <is>
          <t>[Bill vs. Enacted] = 248,434 - 218,219 = 30,215</t>
        </is>
      </c>
      <c r="E6590" s="7" t="inlineStr">
        <is>
          <t>30,215 as printed in [Bill vs. Enacted]</t>
        </is>
      </c>
      <c r="F6590" s="7" t="inlineStr">
        <is>
          <t>pass</t>
        </is>
      </c>
      <c r="G6590" s="7" t="inlineStr"/>
      <c r="H6590" s="7" t="inlineStr"/>
      <c r="I6590" s="7" t="inlineStr"/>
    </row>
    <row r="6591">
      <c r="A6591" s="7" t="inlineStr">
        <is>
          <t>VAL-LHHS-06501</t>
        </is>
      </c>
      <c r="B6591" s="7" t="inlineStr">
        <is>
          <t>OBS-LHHS-1682</t>
        </is>
      </c>
      <c r="C6591" s="7" t="inlineStr">
        <is>
          <t>structural</t>
        </is>
      </c>
      <c r="D6591" s="7" t="inlineStr">
        <is>
          <t>[Bill vs. Request] = 248,434 - 311,912 = -63,478</t>
        </is>
      </c>
      <c r="E6591" s="7" t="inlineStr">
        <is>
          <t>-63,478 as printed in [Bill vs. Request]</t>
        </is>
      </c>
      <c r="F6591" s="7" t="inlineStr">
        <is>
          <t>pass</t>
        </is>
      </c>
      <c r="G6591" s="7" t="inlineStr"/>
      <c r="H6591" s="7" t="inlineStr"/>
      <c r="I6591" s="7" t="inlineStr"/>
    </row>
    <row r="6592">
      <c r="A6592" s="7" t="inlineStr">
        <is>
          <t>VAL-LHHS-06502</t>
        </is>
      </c>
      <c r="B6592" s="7" t="inlineStr">
        <is>
          <t>OBS-LHHS-1682</t>
        </is>
      </c>
      <c r="C6592" s="7" t="inlineStr">
        <is>
          <t>source_text</t>
        </is>
      </c>
      <c r="D6592" s="7" t="inlineStr">
        <is>
          <t>amount '248,434' and label 'Total, Substance Use Prevention Services, appropriation' in the transcribed row</t>
        </is>
      </c>
      <c r="E6592" s="7" t="inlineStr">
        <is>
          <t>Total, Substance Use Prevention Services, appropriation................................. 218,219 311,912 248,434 +30,215 -63,478</t>
        </is>
      </c>
      <c r="F6592" s="7" t="inlineStr">
        <is>
          <t>pass</t>
        </is>
      </c>
      <c r="G6592" s="7" t="inlineStr"/>
      <c r="H6592" s="7" t="inlineStr"/>
      <c r="I6592" s="7" t="inlineStr"/>
    </row>
    <row r="6593">
      <c r="A6593" s="7" t="inlineStr">
        <is>
          <t>VAL-LHHS-06503</t>
        </is>
      </c>
      <c r="B6593" s="7" t="inlineStr">
        <is>
          <t>OBS-LHHS-1682</t>
        </is>
      </c>
      <c r="C6593" s="7" t="inlineStr">
        <is>
          <t>unit</t>
        </is>
      </c>
      <c r="D6593" s="7" t="inlineStr">
        <is>
          <t>thousands (applied, x1,000 to dollars)</t>
        </is>
      </c>
      <c r="E6593" s="7" t="inlineStr">
        <is>
          <t>page 819 declares '(Amounts in thousands)'</t>
        </is>
      </c>
      <c r="F6593" s="7" t="inlineStr">
        <is>
          <t>pass</t>
        </is>
      </c>
      <c r="G6593" s="7" t="inlineStr"/>
      <c r="H6593" s="7" t="inlineStr"/>
      <c r="I6593" s="7" t="inlineStr"/>
    </row>
    <row r="6594">
      <c r="A6594" s="7" t="inlineStr">
        <is>
          <t>VAL-LHHS-06504</t>
        </is>
      </c>
      <c r="B6594" s="7" t="inlineStr">
        <is>
          <t>OBS-LHHS-1683</t>
        </is>
      </c>
      <c r="C6594" s="7" t="inlineStr">
        <is>
          <t>table_total</t>
        </is>
      </c>
      <c r="D6594" s="7" t="inlineStr">
        <is>
          <t>311,912 = sum of [Programs of Regional and National Significance] (thousands)</t>
        </is>
      </c>
      <c r="E6594" s="7" t="inlineStr">
        <is>
          <t>311,912 (thousands) as printed</t>
        </is>
      </c>
      <c r="F6594" s="7" t="inlineStr">
        <is>
          <t>pass</t>
        </is>
      </c>
      <c r="G6594" s="7" t="inlineStr"/>
      <c r="H6594" s="7" t="inlineStr"/>
      <c r="I6594" s="7" t="inlineStr"/>
    </row>
    <row r="6595">
      <c r="A6595" s="7" t="inlineStr">
        <is>
          <t>VAL-LHHS-06505</t>
        </is>
      </c>
      <c r="B6595" s="7" t="inlineStr">
        <is>
          <t>OBS-LHHS-1683</t>
        </is>
      </c>
      <c r="C6595" s="7" t="inlineStr">
        <is>
          <t>structural</t>
        </is>
      </c>
      <c r="D6595" s="7" t="inlineStr">
        <is>
          <t>[Bill vs. Request] = 248,434 - 311,912 = -63,478</t>
        </is>
      </c>
      <c r="E6595" s="7" t="inlineStr">
        <is>
          <t>-63,478 as printed in [Bill vs. Request]</t>
        </is>
      </c>
      <c r="F6595" s="7" t="inlineStr">
        <is>
          <t>pass</t>
        </is>
      </c>
      <c r="G6595" s="7" t="inlineStr"/>
      <c r="H6595" s="7" t="inlineStr"/>
      <c r="I6595" s="7" t="inlineStr"/>
    </row>
    <row r="6596">
      <c r="A6596" s="7" t="inlineStr">
        <is>
          <t>VAL-LHHS-06506</t>
        </is>
      </c>
      <c r="B6596" s="7" t="inlineStr">
        <is>
          <t>OBS-LHHS-1683</t>
        </is>
      </c>
      <c r="C6596" s="7" t="inlineStr">
        <is>
          <t>source_text</t>
        </is>
      </c>
      <c r="D6596" s="7" t="inlineStr">
        <is>
          <t>amount '311,912' and label 'Total, Substance Use Prevention Services, appropriation' in the transcribed row</t>
        </is>
      </c>
      <c r="E6596" s="7" t="inlineStr">
        <is>
          <t>Total, Substance Use Prevention Services, appropriation................................. 218,219 311,912 248,434 +30,215 -63,478</t>
        </is>
      </c>
      <c r="F6596" s="7" t="inlineStr">
        <is>
          <t>pass</t>
        </is>
      </c>
      <c r="G6596" s="7" t="inlineStr"/>
      <c r="H6596" s="7" t="inlineStr"/>
      <c r="I6596" s="7" t="inlineStr"/>
    </row>
    <row r="6597">
      <c r="A6597" s="7" t="inlineStr">
        <is>
          <t>VAL-LHHS-06507</t>
        </is>
      </c>
      <c r="B6597" s="7" t="inlineStr">
        <is>
          <t>OBS-LHHS-1683</t>
        </is>
      </c>
      <c r="C6597" s="7" t="inlineStr">
        <is>
          <t>unit</t>
        </is>
      </c>
      <c r="D6597" s="7" t="inlineStr">
        <is>
          <t>thousands (applied, x1,000 to dollars)</t>
        </is>
      </c>
      <c r="E6597" s="7" t="inlineStr">
        <is>
          <t>page 819 declares '(Amounts in thousands)'</t>
        </is>
      </c>
      <c r="F6597" s="7" t="inlineStr">
        <is>
          <t>pass</t>
        </is>
      </c>
      <c r="G6597" s="7" t="inlineStr"/>
      <c r="H6597" s="7" t="inlineStr"/>
      <c r="I6597" s="7" t="inlineStr"/>
    </row>
    <row r="6598">
      <c r="A6598" s="7" t="inlineStr">
        <is>
          <t>VAL-LHHS-06508</t>
        </is>
      </c>
      <c r="B6598" s="7" t="inlineStr">
        <is>
          <t>OBS-LHHS-1683</t>
        </is>
      </c>
      <c r="C6598" s="7" t="inlineStr">
        <is>
          <t>cross_document</t>
        </is>
      </c>
      <c r="D6598" s="7" t="inlineStr">
        <is>
          <t>SRC-EXPL-LHHS-FY2023-SENATE p.408 prints 311,912 (text-extracted, 'Total, Substance Use Prevention Services, appropriation')</t>
        </is>
      </c>
      <c r="E6598" s="7" t="inlineStr">
        <is>
          <t>311,912 as recorded</t>
        </is>
      </c>
      <c r="F6598" s="7" t="inlineStr">
        <is>
          <t>pass</t>
        </is>
      </c>
      <c r="G6598" s="7" t="inlineStr"/>
      <c r="H6598" s="7" t="inlineStr"/>
      <c r="I6598" s="7" t="inlineStr"/>
    </row>
    <row r="6599">
      <c r="A6599" s="7" t="inlineStr">
        <is>
          <t>VAL-LHHS-06509</t>
        </is>
      </c>
      <c r="B6599" s="7" t="inlineStr">
        <is>
          <t>OBS-LHHS-1684</t>
        </is>
      </c>
      <c r="C6599" s="7" t="inlineStr">
        <is>
          <t>table_total</t>
        </is>
      </c>
      <c r="D6599" s="7" t="inlineStr">
        <is>
          <t>248,219 = sum of [Programs of Regional and National Significance] (thousands)</t>
        </is>
      </c>
      <c r="E6599" s="7" t="inlineStr">
        <is>
          <t>248,219 (thousands) as printed</t>
        </is>
      </c>
      <c r="F6599" s="7" t="inlineStr">
        <is>
          <t>pass</t>
        </is>
      </c>
      <c r="G6599" s="7" t="inlineStr"/>
      <c r="H6599" s="7" t="inlineStr"/>
      <c r="I6599" s="7" t="inlineStr"/>
    </row>
    <row r="6600">
      <c r="A6600" s="7" t="inlineStr">
        <is>
          <t>VAL-LHHS-06510</t>
        </is>
      </c>
      <c r="B6600" s="7" t="inlineStr">
        <is>
          <t>OBS-LHHS-1684</t>
        </is>
      </c>
      <c r="C6600" s="7" t="inlineStr">
        <is>
          <t>structural</t>
        </is>
      </c>
      <c r="D6600" s="7" t="inlineStr">
        <is>
          <t>[Senate Committee recommendation compared with (+ or -) 2022 appropriation] = 248,219 - 218,219 = 30,000</t>
        </is>
      </c>
      <c r="E6600" s="7" t="inlineStr">
        <is>
          <t>30,000 as printed in [Senate Committee recommendation compared with (+ or -) 2022 appropriation]</t>
        </is>
      </c>
      <c r="F6600" s="7" t="inlineStr">
        <is>
          <t>pass</t>
        </is>
      </c>
      <c r="G6600" s="7" t="inlineStr"/>
      <c r="H6600" s="7" t="inlineStr"/>
      <c r="I6600" s="7" t="inlineStr"/>
    </row>
    <row r="6601">
      <c r="A6601" s="7" t="inlineStr">
        <is>
          <t>VAL-LHHS-06511</t>
        </is>
      </c>
      <c r="B6601" s="7" t="inlineStr">
        <is>
          <t>OBS-LHHS-1684</t>
        </is>
      </c>
      <c r="C6601" s="7" t="inlineStr">
        <is>
          <t>structural</t>
        </is>
      </c>
      <c r="D6601" s="7" t="inlineStr">
        <is>
          <t>[Senate Committee recommendation compared with (+ or -) Budget estimate] = 248,219 - 311,912 = -63,693</t>
        </is>
      </c>
      <c r="E6601" s="7" t="inlineStr">
        <is>
          <t>-63,693 as printed in [Senate Committee recommendation compared with (+ or -) Budget estimate]</t>
        </is>
      </c>
      <c r="F6601" s="7" t="inlineStr">
        <is>
          <t>pass</t>
        </is>
      </c>
      <c r="G6601" s="7" t="inlineStr"/>
      <c r="H6601" s="7" t="inlineStr"/>
      <c r="I6601" s="7" t="inlineStr"/>
    </row>
    <row r="6602">
      <c r="A6602" s="7" t="inlineStr">
        <is>
          <t>VAL-LHHS-06512</t>
        </is>
      </c>
      <c r="B6602" s="7" t="inlineStr">
        <is>
          <t>OBS-LHHS-1684</t>
        </is>
      </c>
      <c r="C6602" s="7" t="inlineStr">
        <is>
          <t>source_text</t>
        </is>
      </c>
      <c r="D6602" s="7" t="inlineStr">
        <is>
          <t>amount '248,219' and label 'Total, Substance Use Prevention Services, appropriation' in the transcribed row</t>
        </is>
      </c>
      <c r="E6602" s="7" t="inlineStr">
        <is>
          <t>Total, Substance Use Prevention Services, appropriation 218,219 311,912 248,219 +30,000 -63,693</t>
        </is>
      </c>
      <c r="F6602" s="7" t="inlineStr">
        <is>
          <t>pass</t>
        </is>
      </c>
      <c r="G6602" s="7" t="inlineStr"/>
      <c r="H6602" s="7" t="inlineStr"/>
      <c r="I6602" s="7" t="inlineStr"/>
    </row>
    <row r="6603">
      <c r="A6603" s="7" t="inlineStr">
        <is>
          <t>VAL-LHHS-06513</t>
        </is>
      </c>
      <c r="B6603" s="7" t="inlineStr">
        <is>
          <t>OBS-LHHS-1684</t>
        </is>
      </c>
      <c r="C6603" s="7" t="inlineStr">
        <is>
          <t>unit</t>
        </is>
      </c>
      <c r="D6603" s="7" t="inlineStr">
        <is>
          <t>thousands (applied, x1,000 to dollars)</t>
        </is>
      </c>
      <c r="E6603" s="7" t="inlineStr">
        <is>
          <t>page 408 declares '[In thousands of dollars]'</t>
        </is>
      </c>
      <c r="F6603" s="7" t="inlineStr">
        <is>
          <t>pass</t>
        </is>
      </c>
      <c r="G6603" s="7" t="inlineStr"/>
      <c r="H6603" s="7" t="inlineStr"/>
      <c r="I6603" s="7" t="inlineStr"/>
    </row>
    <row r="6604">
      <c r="A6604" s="7" t="inlineStr">
        <is>
          <t>VAL-LHHS-06514</t>
        </is>
      </c>
      <c r="B6604" s="7" t="inlineStr">
        <is>
          <t>OBS-LHHS-1685</t>
        </is>
      </c>
      <c r="C6604" s="7" t="inlineStr">
        <is>
          <t>structural</t>
        </is>
      </c>
      <c r="D6604" s="7" t="inlineStr">
        <is>
          <t>[Senate Committee recommendation compared with (+ or -) 2024 appropriation] = 246,879 - 236,879 = 10,000</t>
        </is>
      </c>
      <c r="E6604" s="7" t="inlineStr">
        <is>
          <t>10,000 as printed in [Senate Committee recommendation compared with (+ or -) 2024 appropriation]</t>
        </is>
      </c>
      <c r="F6604" s="7" t="inlineStr">
        <is>
          <t>pass</t>
        </is>
      </c>
      <c r="G6604" s="7" t="inlineStr"/>
      <c r="H6604" s="7" t="inlineStr"/>
      <c r="I6604" s="7" t="inlineStr"/>
    </row>
    <row r="6605">
      <c r="A6605" s="7" t="inlineStr">
        <is>
          <t>VAL-LHHS-06515</t>
        </is>
      </c>
      <c r="B6605" s="7" t="inlineStr">
        <is>
          <t>OBS-LHHS-1685</t>
        </is>
      </c>
      <c r="C6605" s="7" t="inlineStr">
        <is>
          <t>source_text</t>
        </is>
      </c>
      <c r="D6605" s="7" t="inlineStr">
        <is>
          <t>amount '236,879' and label 'Programs of Regional and National Significance' in the transcribed row</t>
        </is>
      </c>
      <c r="E6605" s="7" t="inlineStr">
        <is>
          <t>Programs of Regional and National Significance 236,879 236,879 246,879 +10,000 +10,000</t>
        </is>
      </c>
      <c r="F6605" s="7" t="inlineStr">
        <is>
          <t>pass</t>
        </is>
      </c>
      <c r="G6605" s="7" t="inlineStr"/>
      <c r="H6605" s="7" t="inlineStr"/>
      <c r="I6605" s="7" t="inlineStr"/>
    </row>
    <row r="6606">
      <c r="A6606" s="7" t="inlineStr">
        <is>
          <t>VAL-LHHS-06516</t>
        </is>
      </c>
      <c r="B6606" s="7" t="inlineStr">
        <is>
          <t>OBS-LHHS-1685</t>
        </is>
      </c>
      <c r="C6606" s="7" t="inlineStr">
        <is>
          <t>unit</t>
        </is>
      </c>
      <c r="D6606" s="7" t="inlineStr">
        <is>
          <t>thousands (applied, x1,000 to dollars)</t>
        </is>
      </c>
      <c r="E6606" s="7" t="inlineStr">
        <is>
          <t>page 440 declares '[In thousands of dollars]'</t>
        </is>
      </c>
      <c r="F6606" s="7" t="inlineStr">
        <is>
          <t>pass</t>
        </is>
      </c>
      <c r="G6606" s="7" t="inlineStr"/>
      <c r="H6606" s="7" t="inlineStr"/>
      <c r="I6606" s="7" t="inlineStr"/>
    </row>
    <row r="6607">
      <c r="A6607" s="7" t="inlineStr">
        <is>
          <t>VAL-LHHS-06517</t>
        </is>
      </c>
      <c r="B6607" s="7" t="inlineStr">
        <is>
          <t>OBS-LHHS-1685</t>
        </is>
      </c>
      <c r="C6607" s="7" t="inlineStr">
        <is>
          <t>cross_document</t>
        </is>
      </c>
      <c r="D6607" s="7" t="inlineStr">
        <is>
          <t>SRC-CRPT-118HRPT585 p.322 prints 236,879 (AI-extracted, 'Programs of Regional and National Significance')</t>
        </is>
      </c>
      <c r="E6607" s="7" t="inlineStr">
        <is>
          <t>236,879 as recorded</t>
        </is>
      </c>
      <c r="F6607" s="7" t="inlineStr">
        <is>
          <t>pass</t>
        </is>
      </c>
      <c r="G6607" s="7" t="inlineStr"/>
      <c r="H6607" s="7" t="inlineStr"/>
      <c r="I6607" s="7" t="inlineStr"/>
    </row>
    <row r="6608">
      <c r="A6608" s="7" t="inlineStr">
        <is>
          <t>VAL-LHHS-06518</t>
        </is>
      </c>
      <c r="B6608" s="7" t="inlineStr">
        <is>
          <t>OBS-LHHS-1686</t>
        </is>
      </c>
      <c r="C6608" s="7" t="inlineStr">
        <is>
          <t>structural</t>
        </is>
      </c>
      <c r="D6608" s="7" t="inlineStr">
        <is>
          <t>[Senate Committee recommendation compared with (+ or -) Budget estimate] = 236,879 - 245,738 = -8,859</t>
        </is>
      </c>
      <c r="E6608" s="7" t="inlineStr">
        <is>
          <t>-8,859 as printed in [Senate Committee recommendation compared with (+ or -) Budget estimate]</t>
        </is>
      </c>
      <c r="F6608" s="7" t="inlineStr">
        <is>
          <t>pass</t>
        </is>
      </c>
      <c r="G6608" s="7" t="inlineStr"/>
      <c r="H6608" s="7" t="inlineStr"/>
      <c r="I6608" s="7" t="inlineStr"/>
    </row>
    <row r="6609">
      <c r="A6609" s="7" t="inlineStr">
        <is>
          <t>VAL-LHHS-06519</t>
        </is>
      </c>
      <c r="B6609" s="7" t="inlineStr">
        <is>
          <t>OBS-LHHS-1686</t>
        </is>
      </c>
      <c r="C6609" s="7" t="inlineStr">
        <is>
          <t>source_text</t>
        </is>
      </c>
      <c r="D6609" s="7" t="inlineStr">
        <is>
          <t>amount '245,738' and label 'Programs of Regional and National Significance' in the transcribed row</t>
        </is>
      </c>
      <c r="E6609" s="7" t="inlineStr">
        <is>
          <t>Programs of Regional and National Significance 236,879 245,738 236,879 .... -8,859</t>
        </is>
      </c>
      <c r="F6609" s="7" t="inlineStr">
        <is>
          <t>pass</t>
        </is>
      </c>
      <c r="G6609" s="7" t="inlineStr"/>
      <c r="H6609" s="7" t="inlineStr"/>
      <c r="I6609" s="7" t="inlineStr"/>
    </row>
    <row r="6610">
      <c r="A6610" s="7" t="inlineStr">
        <is>
          <t>VAL-LHHS-06520</t>
        </is>
      </c>
      <c r="B6610" s="7" t="inlineStr">
        <is>
          <t>OBS-LHHS-1686</t>
        </is>
      </c>
      <c r="C6610" s="7" t="inlineStr">
        <is>
          <t>unit</t>
        </is>
      </c>
      <c r="D6610" s="7" t="inlineStr">
        <is>
          <t>thousands (applied, x1,000 to dollars)</t>
        </is>
      </c>
      <c r="E6610" s="7" t="inlineStr">
        <is>
          <t>page 381 declares '[In thousands of dollars]'</t>
        </is>
      </c>
      <c r="F6610" s="7" t="inlineStr">
        <is>
          <t>pass</t>
        </is>
      </c>
      <c r="G6610" s="7" t="inlineStr"/>
      <c r="H6610" s="7" t="inlineStr"/>
      <c r="I6610" s="7" t="inlineStr"/>
    </row>
    <row r="6611">
      <c r="A6611" s="7" t="inlineStr">
        <is>
          <t>VAL-LHHS-06521</t>
        </is>
      </c>
      <c r="B6611" s="7" t="inlineStr">
        <is>
          <t>OBS-LHHS-1687</t>
        </is>
      </c>
      <c r="C6611" s="7" t="inlineStr">
        <is>
          <t>structural</t>
        </is>
      </c>
      <c r="D6611" s="7" t="inlineStr">
        <is>
          <t>[Senate Committee recommendation compared with (+ or -) Budget estimate] = 236,879 - 245,738 = -8,859</t>
        </is>
      </c>
      <c r="E6611" s="7" t="inlineStr">
        <is>
          <t>-8,859 as printed in [Senate Committee recommendation compared with (+ or -) Budget estimate]</t>
        </is>
      </c>
      <c r="F6611" s="7" t="inlineStr">
        <is>
          <t>pass</t>
        </is>
      </c>
      <c r="G6611" s="7" t="inlineStr"/>
      <c r="H6611" s="7" t="inlineStr"/>
      <c r="I6611" s="7" t="inlineStr"/>
    </row>
    <row r="6612">
      <c r="A6612" s="7" t="inlineStr">
        <is>
          <t>VAL-LHHS-06522</t>
        </is>
      </c>
      <c r="B6612" s="7" t="inlineStr">
        <is>
          <t>OBS-LHHS-1687</t>
        </is>
      </c>
      <c r="C6612" s="7" t="inlineStr">
        <is>
          <t>source_text</t>
        </is>
      </c>
      <c r="D6612" s="7" t="inlineStr">
        <is>
          <t>amount '236,879' and label 'Programs of Regional and National Significance' in the transcribed row</t>
        </is>
      </c>
      <c r="E6612" s="7" t="inlineStr">
        <is>
          <t>Programs of Regional and National Significance 236,879 245,738 236,879 .... -8,859</t>
        </is>
      </c>
      <c r="F6612" s="7" t="inlineStr">
        <is>
          <t>pass</t>
        </is>
      </c>
      <c r="G6612" s="7" t="inlineStr"/>
      <c r="H6612" s="7" t="inlineStr"/>
      <c r="I6612" s="7" t="inlineStr"/>
    </row>
    <row r="6613">
      <c r="A6613" s="7" t="inlineStr">
        <is>
          <t>VAL-LHHS-06523</t>
        </is>
      </c>
      <c r="B6613" s="7" t="inlineStr">
        <is>
          <t>OBS-LHHS-1687</t>
        </is>
      </c>
      <c r="C6613" s="7" t="inlineStr">
        <is>
          <t>unit</t>
        </is>
      </c>
      <c r="D6613" s="7" t="inlineStr">
        <is>
          <t>thousands (applied, x1,000 to dollars)</t>
        </is>
      </c>
      <c r="E6613" s="7" t="inlineStr">
        <is>
          <t>page 381 declares '[In thousands of dollars]'</t>
        </is>
      </c>
      <c r="F6613" s="7" t="inlineStr">
        <is>
          <t>pass</t>
        </is>
      </c>
      <c r="G6613" s="7" t="inlineStr"/>
      <c r="H6613" s="7" t="inlineStr"/>
      <c r="I6613" s="7" t="inlineStr"/>
    </row>
    <row r="6614">
      <c r="A6614" s="7" t="inlineStr">
        <is>
          <t>VAL-LHHS-06524</t>
        </is>
      </c>
      <c r="B6614" s="7" t="inlineStr">
        <is>
          <t>OBS-LHHS-1688</t>
        </is>
      </c>
      <c r="C6614" s="7" t="inlineStr">
        <is>
          <t>structural</t>
        </is>
      </c>
      <c r="D6614" s="7" t="inlineStr">
        <is>
          <t>[Bill vs. Estimate] = 205,009 - 236,879 = -31,870</t>
        </is>
      </c>
      <c r="E6614" s="7" t="inlineStr">
        <is>
          <t>-31,870 as printed in [Bill vs. Estimate]</t>
        </is>
      </c>
      <c r="F6614" s="7" t="inlineStr">
        <is>
          <t>pass</t>
        </is>
      </c>
      <c r="G6614" s="7" t="inlineStr"/>
      <c r="H6614" s="7" t="inlineStr"/>
      <c r="I6614" s="7" t="inlineStr"/>
    </row>
    <row r="6615">
      <c r="A6615" s="7" t="inlineStr">
        <is>
          <t>VAL-LHHS-06525</t>
        </is>
      </c>
      <c r="B6615" s="7" t="inlineStr">
        <is>
          <t>OBS-LHHS-1688</t>
        </is>
      </c>
      <c r="C6615" s="7" t="inlineStr">
        <is>
          <t>source_text</t>
        </is>
      </c>
      <c r="D6615" s="7" t="inlineStr">
        <is>
          <t>amount '236,879' and label 'Programs of Regional and National Significance (PRNS)' in the transcribed row</t>
        </is>
      </c>
      <c r="E6615" s="7" t="inlineStr">
        <is>
          <t>Programs of Regional and National Significance (PRNS). 236,879 18,704 205,009 -31,870 +186,305</t>
        </is>
      </c>
      <c r="F6615" s="7" t="inlineStr">
        <is>
          <t>pass</t>
        </is>
      </c>
      <c r="G6615" s="7" t="inlineStr"/>
      <c r="H6615" s="7" t="inlineStr"/>
      <c r="I6615" s="7" t="inlineStr"/>
    </row>
    <row r="6616">
      <c r="A6616" s="7" t="inlineStr">
        <is>
          <t>VAL-LHHS-06526</t>
        </is>
      </c>
      <c r="B6616" s="7" t="inlineStr">
        <is>
          <t>OBS-LHHS-1688</t>
        </is>
      </c>
      <c r="C6616" s="7" t="inlineStr">
        <is>
          <t>unit</t>
        </is>
      </c>
      <c r="D6616" s="7" t="inlineStr">
        <is>
          <t>thousands (applied, x1,000 to dollars)</t>
        </is>
      </c>
      <c r="E6616" s="7" t="inlineStr">
        <is>
          <t>page 348 declares '(Amounts in thousands)'</t>
        </is>
      </c>
      <c r="F6616" s="7" t="inlineStr">
        <is>
          <t>pass</t>
        </is>
      </c>
      <c r="G6616" s="7" t="inlineStr"/>
      <c r="H6616" s="7" t="inlineStr"/>
      <c r="I6616" s="7" t="inlineStr"/>
    </row>
    <row r="6617">
      <c r="A6617" s="7" t="inlineStr">
        <is>
          <t>VAL-LHHS-06527</t>
        </is>
      </c>
      <c r="B6617" s="7" t="inlineStr">
        <is>
          <t>OBS-LHHS-1689</t>
        </is>
      </c>
      <c r="C6617" s="7" t="inlineStr">
        <is>
          <t>structural</t>
        </is>
      </c>
      <c r="D6617" s="7" t="inlineStr">
        <is>
          <t>[Bill vs. Enacted] = 203,174 - 236,879 = -33,705</t>
        </is>
      </c>
      <c r="E6617" s="7" t="inlineStr">
        <is>
          <t>-33,705 as printed in [Bill vs. Enacted]</t>
        </is>
      </c>
      <c r="F6617" s="7" t="inlineStr">
        <is>
          <t>pass</t>
        </is>
      </c>
      <c r="G6617" s="7" t="inlineStr"/>
      <c r="H6617" s="7" t="inlineStr"/>
      <c r="I6617" s="7" t="inlineStr"/>
    </row>
    <row r="6618">
      <c r="A6618" s="7" t="inlineStr">
        <is>
          <t>VAL-LHHS-06528</t>
        </is>
      </c>
      <c r="B6618" s="7" t="inlineStr">
        <is>
          <t>OBS-LHHS-1689</t>
        </is>
      </c>
      <c r="C6618" s="7" t="inlineStr">
        <is>
          <t>structural</t>
        </is>
      </c>
      <c r="D6618" s="7" t="inlineStr">
        <is>
          <t>[Bill vs. Request] = 203,174 - 236,879 = -33,705</t>
        </is>
      </c>
      <c r="E6618" s="7" t="inlineStr">
        <is>
          <t>-33,705 as printed in [Bill vs. Request]</t>
        </is>
      </c>
      <c r="F6618" s="7" t="inlineStr">
        <is>
          <t>pass</t>
        </is>
      </c>
      <c r="G6618" s="7" t="inlineStr"/>
      <c r="H6618" s="7" t="inlineStr"/>
      <c r="I6618" s="7" t="inlineStr"/>
    </row>
    <row r="6619">
      <c r="A6619" s="7" t="inlineStr">
        <is>
          <t>VAL-LHHS-06529</t>
        </is>
      </c>
      <c r="B6619" s="7" t="inlineStr">
        <is>
          <t>OBS-LHHS-1689</t>
        </is>
      </c>
      <c r="C6619" s="7" t="inlineStr">
        <is>
          <t>source_text</t>
        </is>
      </c>
      <c r="D6619" s="7" t="inlineStr">
        <is>
          <t>amount '203,174' and label 'Programs of Regional and National Significance' in the transcribed row</t>
        </is>
      </c>
      <c r="E6619" s="7" t="inlineStr">
        <is>
          <t>Programs of Regional and National Significance........ 236,879 236,879 203,174 -33,705 -33,705</t>
        </is>
      </c>
      <c r="F6619" s="7" t="inlineStr">
        <is>
          <t>pass</t>
        </is>
      </c>
      <c r="G6619" s="7" t="inlineStr"/>
      <c r="H6619" s="7" t="inlineStr"/>
      <c r="I6619" s="7" t="inlineStr"/>
    </row>
    <row r="6620">
      <c r="A6620" s="7" t="inlineStr">
        <is>
          <t>VAL-LHHS-06530</t>
        </is>
      </c>
      <c r="B6620" s="7" t="inlineStr">
        <is>
          <t>OBS-LHHS-1689</t>
        </is>
      </c>
      <c r="C6620" s="7" t="inlineStr">
        <is>
          <t>unit</t>
        </is>
      </c>
      <c r="D6620" s="7" t="inlineStr">
        <is>
          <t>thousands (applied, x1,000 to dollars)</t>
        </is>
      </c>
      <c r="E6620" s="7" t="inlineStr">
        <is>
          <t>page 322 declares '(Amounts in thousands)'</t>
        </is>
      </c>
      <c r="F6620" s="7" t="inlineStr">
        <is>
          <t>pass</t>
        </is>
      </c>
      <c r="G6620" s="7" t="inlineStr"/>
      <c r="H6620" s="7" t="inlineStr"/>
      <c r="I6620" s="7" t="inlineStr"/>
    </row>
    <row r="6621">
      <c r="A6621" s="7" t="inlineStr">
        <is>
          <t>VAL-LHHS-06531</t>
        </is>
      </c>
      <c r="B6621" s="7" t="inlineStr">
        <is>
          <t>OBS-LHHS-1690</t>
        </is>
      </c>
      <c r="C6621" s="7" t="inlineStr">
        <is>
          <t>structural</t>
        </is>
      </c>
      <c r="D6621" s="7" t="inlineStr">
        <is>
          <t>[Senate Committee recommendation compared with (+ or -) Budget estimate] = 246,879 - 236,879 = 10,000</t>
        </is>
      </c>
      <c r="E6621" s="7" t="inlineStr">
        <is>
          <t>10,000 as printed in [Senate Committee recommendation compared with (+ or -) Budget estimate]</t>
        </is>
      </c>
      <c r="F6621" s="7" t="inlineStr">
        <is>
          <t>pass</t>
        </is>
      </c>
      <c r="G6621" s="7" t="inlineStr"/>
      <c r="H6621" s="7" t="inlineStr"/>
      <c r="I6621" s="7" t="inlineStr"/>
    </row>
    <row r="6622">
      <c r="A6622" s="7" t="inlineStr">
        <is>
          <t>VAL-LHHS-06532</t>
        </is>
      </c>
      <c r="B6622" s="7" t="inlineStr">
        <is>
          <t>OBS-LHHS-1690</t>
        </is>
      </c>
      <c r="C6622" s="7" t="inlineStr">
        <is>
          <t>source_text</t>
        </is>
      </c>
      <c r="D6622" s="7" t="inlineStr">
        <is>
          <t>amount '236,879' and label 'Programs of Regional and National Significance' in the transcribed row</t>
        </is>
      </c>
      <c r="E6622" s="7" t="inlineStr">
        <is>
          <t>Programs of Regional and National Significance 236,879 236,879 246,879 +10,000 +10,000</t>
        </is>
      </c>
      <c r="F6622" s="7" t="inlineStr">
        <is>
          <t>pass</t>
        </is>
      </c>
      <c r="G6622" s="7" t="inlineStr"/>
      <c r="H6622" s="7" t="inlineStr"/>
      <c r="I6622" s="7" t="inlineStr"/>
    </row>
    <row r="6623">
      <c r="A6623" s="7" t="inlineStr">
        <is>
          <t>VAL-LHHS-06533</t>
        </is>
      </c>
      <c r="B6623" s="7" t="inlineStr">
        <is>
          <t>OBS-LHHS-1690</t>
        </is>
      </c>
      <c r="C6623" s="7" t="inlineStr">
        <is>
          <t>unit</t>
        </is>
      </c>
      <c r="D6623" s="7" t="inlineStr">
        <is>
          <t>thousands (applied, x1,000 to dollars)</t>
        </is>
      </c>
      <c r="E6623" s="7" t="inlineStr">
        <is>
          <t>page 440 declares '[In thousands of dollars]'</t>
        </is>
      </c>
      <c r="F6623" s="7" t="inlineStr">
        <is>
          <t>pass</t>
        </is>
      </c>
      <c r="G6623" s="7" t="inlineStr"/>
      <c r="H6623" s="7" t="inlineStr"/>
      <c r="I6623" s="7" t="inlineStr"/>
    </row>
    <row r="6624">
      <c r="A6624" s="7" t="inlineStr">
        <is>
          <t>VAL-LHHS-06534</t>
        </is>
      </c>
      <c r="B6624" s="7" t="inlineStr">
        <is>
          <t>OBS-LHHS-1690</t>
        </is>
      </c>
      <c r="C6624" s="7" t="inlineStr">
        <is>
          <t>cross_document</t>
        </is>
      </c>
      <c r="D6624" s="7" t="inlineStr">
        <is>
          <t>SRC-CRPT-118HRPT585 p.322 prints 236,879 (AI-extracted, 'Programs of Regional and National Significance')</t>
        </is>
      </c>
      <c r="E6624" s="7" t="inlineStr">
        <is>
          <t>236,879 as recorded</t>
        </is>
      </c>
      <c r="F6624" s="7" t="inlineStr">
        <is>
          <t>pass</t>
        </is>
      </c>
      <c r="G6624" s="7" t="inlineStr"/>
      <c r="H6624" s="7" t="inlineStr"/>
      <c r="I6624" s="7" t="inlineStr"/>
    </row>
    <row r="6625">
      <c r="A6625" s="7" t="inlineStr">
        <is>
          <t>VAL-LHHS-06535</t>
        </is>
      </c>
      <c r="B6625" s="7" t="inlineStr">
        <is>
          <t>OBS-LHHS-1691</t>
        </is>
      </c>
      <c r="C6625" s="7" t="inlineStr">
        <is>
          <t>structural</t>
        </is>
      </c>
      <c r="D6625" s="7" t="inlineStr">
        <is>
          <t>[Senate Committee recommendation compared with (+ or -) 2024 appropriation] = 246,879 - 236,879 = 10,000</t>
        </is>
      </c>
      <c r="E6625" s="7" t="inlineStr">
        <is>
          <t>10,000 as printed in [Senate Committee recommendation compared with (+ or -) 2024 appropriation]</t>
        </is>
      </c>
      <c r="F6625" s="7" t="inlineStr">
        <is>
          <t>pass</t>
        </is>
      </c>
      <c r="G6625" s="7" t="inlineStr"/>
      <c r="H6625" s="7" t="inlineStr"/>
      <c r="I6625" s="7" t="inlineStr"/>
    </row>
    <row r="6626">
      <c r="A6626" s="7" t="inlineStr">
        <is>
          <t>VAL-LHHS-06536</t>
        </is>
      </c>
      <c r="B6626" s="7" t="inlineStr">
        <is>
          <t>OBS-LHHS-1691</t>
        </is>
      </c>
      <c r="C6626" s="7" t="inlineStr">
        <is>
          <t>structural</t>
        </is>
      </c>
      <c r="D6626" s="7" t="inlineStr">
        <is>
          <t>[Senate Committee recommendation compared with (+ or -) Budget estimate] = 246,879 - 236,879 = 10,000</t>
        </is>
      </c>
      <c r="E6626" s="7" t="inlineStr">
        <is>
          <t>10,000 as printed in [Senate Committee recommendation compared with (+ or -) Budget estimate]</t>
        </is>
      </c>
      <c r="F6626" s="7" t="inlineStr">
        <is>
          <t>pass</t>
        </is>
      </c>
      <c r="G6626" s="7" t="inlineStr"/>
      <c r="H6626" s="7" t="inlineStr"/>
      <c r="I6626" s="7" t="inlineStr"/>
    </row>
    <row r="6627">
      <c r="A6627" s="7" t="inlineStr">
        <is>
          <t>VAL-LHHS-06537</t>
        </is>
      </c>
      <c r="B6627" s="7" t="inlineStr">
        <is>
          <t>OBS-LHHS-1691</t>
        </is>
      </c>
      <c r="C6627" s="7" t="inlineStr">
        <is>
          <t>source_text</t>
        </is>
      </c>
      <c r="D6627" s="7" t="inlineStr">
        <is>
          <t>amount '246,879' and label 'Programs of Regional and National Significance' in the transcribed row</t>
        </is>
      </c>
      <c r="E6627" s="7" t="inlineStr">
        <is>
          <t>Programs of Regional and National Significance 236,879 236,879 246,879 +10,000 +10,000</t>
        </is>
      </c>
      <c r="F6627" s="7" t="inlineStr">
        <is>
          <t>pass</t>
        </is>
      </c>
      <c r="G6627" s="7" t="inlineStr"/>
      <c r="H6627" s="7" t="inlineStr"/>
      <c r="I6627" s="7" t="inlineStr"/>
    </row>
    <row r="6628">
      <c r="A6628" s="7" t="inlineStr">
        <is>
          <t>VAL-LHHS-06538</t>
        </is>
      </c>
      <c r="B6628" s="7" t="inlineStr">
        <is>
          <t>OBS-LHHS-1691</t>
        </is>
      </c>
      <c r="C6628" s="7" t="inlineStr">
        <is>
          <t>unit</t>
        </is>
      </c>
      <c r="D6628" s="7" t="inlineStr">
        <is>
          <t>thousands (applied, x1,000 to dollars)</t>
        </is>
      </c>
      <c r="E6628" s="7" t="inlineStr">
        <is>
          <t>page 440 declares '[In thousands of dollars]'</t>
        </is>
      </c>
      <c r="F6628" s="7" t="inlineStr">
        <is>
          <t>pass</t>
        </is>
      </c>
      <c r="G6628" s="7" t="inlineStr"/>
      <c r="H6628" s="7" t="inlineStr"/>
      <c r="I6628" s="7" t="inlineStr"/>
    </row>
    <row r="6629">
      <c r="A6629" s="7" t="inlineStr">
        <is>
          <t>VAL-LHHS-06539</t>
        </is>
      </c>
      <c r="B6629" s="7" t="inlineStr">
        <is>
          <t>OBS-LHHS-1692</t>
        </is>
      </c>
      <c r="C6629" s="7" t="inlineStr">
        <is>
          <t>structural</t>
        </is>
      </c>
      <c r="D6629" s="7" t="inlineStr">
        <is>
          <t>[Committee vs. Enacted] = 204,009 - 240,879 = -36,870</t>
        </is>
      </c>
      <c r="E6629" s="7" t="inlineStr">
        <is>
          <t>-36,870 as printed in [Committee vs. Enacted]</t>
        </is>
      </c>
      <c r="F6629" s="7" t="inlineStr">
        <is>
          <t>pass</t>
        </is>
      </c>
      <c r="G6629" s="7" t="inlineStr"/>
      <c r="H6629" s="7" t="inlineStr"/>
      <c r="I6629" s="7" t="inlineStr"/>
    </row>
    <row r="6630">
      <c r="A6630" s="7" t="inlineStr">
        <is>
          <t>VAL-LHHS-06540</t>
        </is>
      </c>
      <c r="B6630" s="7" t="inlineStr">
        <is>
          <t>OBS-LHHS-1692</t>
        </is>
      </c>
      <c r="C6630" s="7" t="inlineStr">
        <is>
          <t>source_text</t>
        </is>
      </c>
      <c r="D6630" s="7" t="inlineStr">
        <is>
          <t>amount '240,879' and label 'Programs of Regional and National Significance (PRNS).' in the transcribed row</t>
        </is>
      </c>
      <c r="E6630" s="7" t="inlineStr">
        <is>
          <t>Programs of Regional and National Significance (PRNS). 240,879 18,704 204,009 -36,870 +185,305</t>
        </is>
      </c>
      <c r="F6630" s="7" t="inlineStr">
        <is>
          <t>pass</t>
        </is>
      </c>
      <c r="G6630" s="7" t="inlineStr"/>
      <c r="H6630" s="7" t="inlineStr"/>
      <c r="I6630" s="7" t="inlineStr"/>
    </row>
    <row r="6631">
      <c r="A6631" s="7" t="inlineStr">
        <is>
          <t>VAL-LHHS-06541</t>
        </is>
      </c>
      <c r="B6631" s="7" t="inlineStr">
        <is>
          <t>OBS-LHHS-1692</t>
        </is>
      </c>
      <c r="C6631" s="7" t="inlineStr">
        <is>
          <t>unit</t>
        </is>
      </c>
      <c r="D6631" s="7" t="inlineStr">
        <is>
          <t>thousands (applied, x1,000 to dollars)</t>
        </is>
      </c>
      <c r="E6631" s="7" t="inlineStr">
        <is>
          <t>page 378 declares '(Amounts in thousands)'</t>
        </is>
      </c>
      <c r="F6631" s="7" t="inlineStr">
        <is>
          <t>pass</t>
        </is>
      </c>
      <c r="G6631" s="7" t="inlineStr"/>
      <c r="H6631" s="7" t="inlineStr"/>
      <c r="I6631" s="7" t="inlineStr"/>
    </row>
    <row r="6632">
      <c r="A6632" s="7" t="inlineStr">
        <is>
          <t>VAL-LHHS-06542</t>
        </is>
      </c>
      <c r="B6632" s="7" t="inlineStr">
        <is>
          <t>OBS-LHHS-1693</t>
        </is>
      </c>
      <c r="C6632" s="7" t="inlineStr">
        <is>
          <t>structural</t>
        </is>
      </c>
      <c r="D6632" s="7" t="inlineStr">
        <is>
          <t>[Bill vs. Estimate] = 205,009 - 236,879 = -31,870</t>
        </is>
      </c>
      <c r="E6632" s="7" t="inlineStr">
        <is>
          <t>-31,870 as printed in [Bill vs. Estimate]</t>
        </is>
      </c>
      <c r="F6632" s="7" t="inlineStr">
        <is>
          <t>pass</t>
        </is>
      </c>
      <c r="G6632" s="7" t="inlineStr"/>
      <c r="H6632" s="7" t="inlineStr"/>
      <c r="I6632" s="7" t="inlineStr"/>
    </row>
    <row r="6633">
      <c r="A6633" s="7" t="inlineStr">
        <is>
          <t>VAL-LHHS-06543</t>
        </is>
      </c>
      <c r="B6633" s="7" t="inlineStr">
        <is>
          <t>OBS-LHHS-1693</t>
        </is>
      </c>
      <c r="C6633" s="7" t="inlineStr">
        <is>
          <t>structural</t>
        </is>
      </c>
      <c r="D6633" s="7" t="inlineStr">
        <is>
          <t>[Bill vs. Request] = 205,009 - 18,704 = 186,305</t>
        </is>
      </c>
      <c r="E6633" s="7" t="inlineStr">
        <is>
          <t>186,305 as printed in [Bill vs. Request]</t>
        </is>
      </c>
      <c r="F6633" s="7" t="inlineStr">
        <is>
          <t>pass</t>
        </is>
      </c>
      <c r="G6633" s="7" t="inlineStr"/>
      <c r="H6633" s="7" t="inlineStr"/>
      <c r="I6633" s="7" t="inlineStr"/>
    </row>
    <row r="6634">
      <c r="A6634" s="7" t="inlineStr">
        <is>
          <t>VAL-LHHS-06544</t>
        </is>
      </c>
      <c r="B6634" s="7" t="inlineStr">
        <is>
          <t>OBS-LHHS-1693</t>
        </is>
      </c>
      <c r="C6634" s="7" t="inlineStr">
        <is>
          <t>source_text</t>
        </is>
      </c>
      <c r="D6634" s="7" t="inlineStr">
        <is>
          <t>amount '205,009' and label 'Programs of Regional and National Significance (PRNS)' in the transcribed row</t>
        </is>
      </c>
      <c r="E6634" s="7" t="inlineStr">
        <is>
          <t>Programs of Regional and National Significance (PRNS). 236,879 18,704 205,009 -31,870 +186,305</t>
        </is>
      </c>
      <c r="F6634" s="7" t="inlineStr">
        <is>
          <t>pass</t>
        </is>
      </c>
      <c r="G6634" s="7" t="inlineStr"/>
      <c r="H6634" s="7" t="inlineStr"/>
      <c r="I6634" s="7" t="inlineStr"/>
    </row>
    <row r="6635">
      <c r="A6635" s="7" t="inlineStr">
        <is>
          <t>VAL-LHHS-06545</t>
        </is>
      </c>
      <c r="B6635" s="7" t="inlineStr">
        <is>
          <t>OBS-LHHS-1693</t>
        </is>
      </c>
      <c r="C6635" s="7" t="inlineStr">
        <is>
          <t>unit</t>
        </is>
      </c>
      <c r="D6635" s="7" t="inlineStr">
        <is>
          <t>thousands (applied, x1,000 to dollars)</t>
        </is>
      </c>
      <c r="E6635" s="7" t="inlineStr">
        <is>
          <t>page 348 declares '(Amounts in thousands)'</t>
        </is>
      </c>
      <c r="F6635" s="7" t="inlineStr">
        <is>
          <t>pass</t>
        </is>
      </c>
      <c r="G6635" s="7" t="inlineStr"/>
      <c r="H6635" s="7" t="inlineStr"/>
      <c r="I6635" s="7" t="inlineStr"/>
    </row>
    <row r="6636">
      <c r="A6636" s="7" t="inlineStr">
        <is>
          <t>VAL-LHHS-06546</t>
        </is>
      </c>
      <c r="B6636" s="7" t="inlineStr">
        <is>
          <t>OBS-LHHS-1694</t>
        </is>
      </c>
      <c r="C6636" s="7" t="inlineStr">
        <is>
          <t>structural</t>
        </is>
      </c>
      <c r="D6636" s="7" t="inlineStr">
        <is>
          <t>[Bill vs. Request] = 205,009 - 18,704 = 186,305</t>
        </is>
      </c>
      <c r="E6636" s="7" t="inlineStr">
        <is>
          <t>186,305 as printed in [Bill vs. Request]</t>
        </is>
      </c>
      <c r="F6636" s="7" t="inlineStr">
        <is>
          <t>pass</t>
        </is>
      </c>
      <c r="G6636" s="7" t="inlineStr"/>
      <c r="H6636" s="7" t="inlineStr"/>
      <c r="I6636" s="7" t="inlineStr"/>
    </row>
    <row r="6637">
      <c r="A6637" s="7" t="inlineStr">
        <is>
          <t>VAL-LHHS-06547</t>
        </is>
      </c>
      <c r="B6637" s="7" t="inlineStr">
        <is>
          <t>OBS-LHHS-1694</t>
        </is>
      </c>
      <c r="C6637" s="7" t="inlineStr">
        <is>
          <t>source_text</t>
        </is>
      </c>
      <c r="D6637" s="7" t="inlineStr">
        <is>
          <t>amount '18,704' and label 'Programs of Regional and National Significance (PRNS)' in the transcribed row</t>
        </is>
      </c>
      <c r="E6637" s="7" t="inlineStr">
        <is>
          <t>Programs of Regional and National Significance (PRNS). 236,879 18,704 205,009 -31,870 +186,305</t>
        </is>
      </c>
      <c r="F6637" s="7" t="inlineStr">
        <is>
          <t>pass</t>
        </is>
      </c>
      <c r="G6637" s="7" t="inlineStr"/>
      <c r="H6637" s="7" t="inlineStr"/>
      <c r="I6637" s="7" t="inlineStr"/>
    </row>
    <row r="6638">
      <c r="A6638" s="7" t="inlineStr">
        <is>
          <t>VAL-LHHS-06548</t>
        </is>
      </c>
      <c r="B6638" s="7" t="inlineStr">
        <is>
          <t>OBS-LHHS-1694</t>
        </is>
      </c>
      <c r="C6638" s="7" t="inlineStr">
        <is>
          <t>unit</t>
        </is>
      </c>
      <c r="D6638" s="7" t="inlineStr">
        <is>
          <t>thousands (applied, x1,000 to dollars)</t>
        </is>
      </c>
      <c r="E6638" s="7" t="inlineStr">
        <is>
          <t>page 348 declares '(Amounts in thousands)'</t>
        </is>
      </c>
      <c r="F6638" s="7" t="inlineStr">
        <is>
          <t>pass</t>
        </is>
      </c>
      <c r="G6638" s="7" t="inlineStr"/>
      <c r="H6638" s="7" t="inlineStr"/>
      <c r="I6638" s="7" t="inlineStr"/>
    </row>
    <row r="6639">
      <c r="A6639" s="7" t="inlineStr">
        <is>
          <t>VAL-LHHS-06549</t>
        </is>
      </c>
      <c r="B6639" s="7" t="inlineStr">
        <is>
          <t>OBS-LHHS-1695</t>
        </is>
      </c>
      <c r="C6639" s="7" t="inlineStr">
        <is>
          <t>source_text</t>
        </is>
      </c>
      <c r="D6639" s="7" t="inlineStr">
        <is>
          <t>amount '236,879' and label 'Programs of Regional and National Significance' in the transcribed row</t>
        </is>
      </c>
      <c r="E6639" s="7" t="inlineStr">
        <is>
          <t>Programs of Regional and National Significance 236,879</t>
        </is>
      </c>
      <c r="F6639" s="7" t="inlineStr">
        <is>
          <t>pass</t>
        </is>
      </c>
      <c r="G6639" s="7" t="inlineStr"/>
      <c r="H6639" s="7" t="inlineStr"/>
      <c r="I6639" s="7" t="inlineStr"/>
    </row>
    <row r="6640">
      <c r="A6640" s="7" t="inlineStr">
        <is>
          <t>VAL-LHHS-06550</t>
        </is>
      </c>
      <c r="B6640" s="7" t="inlineStr">
        <is>
          <t>OBS-LHHS-1695</t>
        </is>
      </c>
      <c r="C6640" s="7" t="inlineStr">
        <is>
          <t>unit</t>
        </is>
      </c>
      <c r="D6640" s="7" t="inlineStr">
        <is>
          <t>thousands (applied, x1,000 to dollars)</t>
        </is>
      </c>
      <c r="E6640" s="7" t="inlineStr">
        <is>
          <t>page 436 declares '[In thousands of dollars]'</t>
        </is>
      </c>
      <c r="F6640" s="7" t="inlineStr">
        <is>
          <t>pass</t>
        </is>
      </c>
      <c r="G6640" s="7" t="inlineStr"/>
      <c r="H6640" s="7" t="inlineStr"/>
      <c r="I6640" s="7" t="inlineStr"/>
    </row>
    <row r="6641">
      <c r="A6641" s="7" t="inlineStr">
        <is>
          <t>VAL-LHHS-06551</t>
        </is>
      </c>
      <c r="B6641" s="7" t="inlineStr">
        <is>
          <t>OBS-LHHS-1696</t>
        </is>
      </c>
      <c r="C6641" s="7" t="inlineStr">
        <is>
          <t>structural</t>
        </is>
      </c>
      <c r="D6641" s="7" t="inlineStr">
        <is>
          <t>[Committee vs. Enacted] = 204,009 - 240,879 = -36,870</t>
        </is>
      </c>
      <c r="E6641" s="7" t="inlineStr">
        <is>
          <t>-36,870 as printed in [Committee vs. Enacted]</t>
        </is>
      </c>
      <c r="F6641" s="7" t="inlineStr">
        <is>
          <t>pass</t>
        </is>
      </c>
      <c r="G6641" s="7" t="inlineStr"/>
      <c r="H6641" s="7" t="inlineStr"/>
      <c r="I6641" s="7" t="inlineStr"/>
    </row>
    <row r="6642">
      <c r="A6642" s="7" t="inlineStr">
        <is>
          <t>VAL-LHHS-06552</t>
        </is>
      </c>
      <c r="B6642" s="7" t="inlineStr">
        <is>
          <t>OBS-LHHS-1696</t>
        </is>
      </c>
      <c r="C6642" s="7" t="inlineStr">
        <is>
          <t>structural</t>
        </is>
      </c>
      <c r="D6642" s="7" t="inlineStr">
        <is>
          <t>[Committee vs. Request] = 204,009 - 18,704 = 185,305</t>
        </is>
      </c>
      <c r="E6642" s="7" t="inlineStr">
        <is>
          <t>185,305 as printed in [Committee vs. Request]</t>
        </is>
      </c>
      <c r="F6642" s="7" t="inlineStr">
        <is>
          <t>pass</t>
        </is>
      </c>
      <c r="G6642" s="7" t="inlineStr"/>
      <c r="H6642" s="7" t="inlineStr"/>
      <c r="I6642" s="7" t="inlineStr"/>
    </row>
    <row r="6643">
      <c r="A6643" s="7" t="inlineStr">
        <is>
          <t>VAL-LHHS-06553</t>
        </is>
      </c>
      <c r="B6643" s="7" t="inlineStr">
        <is>
          <t>OBS-LHHS-1696</t>
        </is>
      </c>
      <c r="C6643" s="7" t="inlineStr">
        <is>
          <t>source_text</t>
        </is>
      </c>
      <c r="D6643" s="7" t="inlineStr">
        <is>
          <t>amount '204,009' and label 'Programs of Regional and National Significance (PRNS).' in the transcribed row</t>
        </is>
      </c>
      <c r="E6643" s="7" t="inlineStr">
        <is>
          <t>Programs of Regional and National Significance (PRNS). 240,879 18,704 204,009 -36,870 +185,305</t>
        </is>
      </c>
      <c r="F6643" s="7" t="inlineStr">
        <is>
          <t>pass</t>
        </is>
      </c>
      <c r="G6643" s="7" t="inlineStr"/>
      <c r="H6643" s="7" t="inlineStr"/>
      <c r="I6643" s="7" t="inlineStr"/>
    </row>
    <row r="6644">
      <c r="A6644" s="7" t="inlineStr">
        <is>
          <t>VAL-LHHS-06554</t>
        </is>
      </c>
      <c r="B6644" s="7" t="inlineStr">
        <is>
          <t>OBS-LHHS-1696</t>
        </is>
      </c>
      <c r="C6644" s="7" t="inlineStr">
        <is>
          <t>unit</t>
        </is>
      </c>
      <c r="D6644" s="7" t="inlineStr">
        <is>
          <t>thousands (applied, x1,000 to dollars)</t>
        </is>
      </c>
      <c r="E6644" s="7" t="inlineStr">
        <is>
          <t>page 378 declares '(Amounts in thousands)'</t>
        </is>
      </c>
      <c r="F6644" s="7" t="inlineStr">
        <is>
          <t>pass</t>
        </is>
      </c>
      <c r="G6644" s="7" t="inlineStr"/>
      <c r="H6644" s="7" t="inlineStr"/>
      <c r="I6644" s="7" t="inlineStr"/>
    </row>
    <row r="6645">
      <c r="A6645" s="7" t="inlineStr">
        <is>
          <t>VAL-LHHS-06555</t>
        </is>
      </c>
      <c r="B6645" s="7" t="inlineStr">
        <is>
          <t>OBS-LHHS-1697</t>
        </is>
      </c>
      <c r="C6645" s="7" t="inlineStr">
        <is>
          <t>structural</t>
        </is>
      </c>
      <c r="D6645" s="7" t="inlineStr">
        <is>
          <t>[Committee vs. Request] = 204,009 - 18,704 = 185,305</t>
        </is>
      </c>
      <c r="E6645" s="7" t="inlineStr">
        <is>
          <t>185,305 as printed in [Committee vs. Request]</t>
        </is>
      </c>
      <c r="F6645" s="7" t="inlineStr">
        <is>
          <t>pass</t>
        </is>
      </c>
      <c r="G6645" s="7" t="inlineStr"/>
      <c r="H6645" s="7" t="inlineStr"/>
      <c r="I6645" s="7" t="inlineStr"/>
    </row>
    <row r="6646">
      <c r="A6646" s="7" t="inlineStr">
        <is>
          <t>VAL-LHHS-06556</t>
        </is>
      </c>
      <c r="B6646" s="7" t="inlineStr">
        <is>
          <t>OBS-LHHS-1697</t>
        </is>
      </c>
      <c r="C6646" s="7" t="inlineStr">
        <is>
          <t>source_text</t>
        </is>
      </c>
      <c r="D6646" s="7" t="inlineStr">
        <is>
          <t>amount '18,704' and label 'Programs of Regional and National Significance (PRNS).' in the transcribed row</t>
        </is>
      </c>
      <c r="E6646" s="7" t="inlineStr">
        <is>
          <t>Programs of Regional and National Significance (PRNS). 240,879 18,704 204,009 -36,870 +185,305</t>
        </is>
      </c>
      <c r="F6646" s="7" t="inlineStr">
        <is>
          <t>pass</t>
        </is>
      </c>
      <c r="G6646" s="7" t="inlineStr"/>
      <c r="H6646" s="7" t="inlineStr"/>
      <c r="I6646" s="7" t="inlineStr"/>
    </row>
    <row r="6647">
      <c r="A6647" s="7" t="inlineStr">
        <is>
          <t>VAL-LHHS-06557</t>
        </is>
      </c>
      <c r="B6647" s="7" t="inlineStr">
        <is>
          <t>OBS-LHHS-1697</t>
        </is>
      </c>
      <c r="C6647" s="7" t="inlineStr">
        <is>
          <t>unit</t>
        </is>
      </c>
      <c r="D6647" s="7" t="inlineStr">
        <is>
          <t>thousands (applied, x1,000 to dollars)</t>
        </is>
      </c>
      <c r="E6647" s="7" t="inlineStr">
        <is>
          <t>page 378 declares '(Amounts in thousands)'</t>
        </is>
      </c>
      <c r="F6647" s="7" t="inlineStr">
        <is>
          <t>pass</t>
        </is>
      </c>
      <c r="G6647" s="7" t="inlineStr"/>
      <c r="H6647" s="7" t="inlineStr"/>
      <c r="I6647" s="7" t="inlineStr"/>
    </row>
    <row r="6648">
      <c r="A6648" s="7" t="inlineStr">
        <is>
          <t>VAL-LHHS-06558</t>
        </is>
      </c>
      <c r="B6648" s="7" t="inlineStr">
        <is>
          <t>OBS-LHHS-1698</t>
        </is>
      </c>
      <c r="C6648" s="7" t="inlineStr">
        <is>
          <t>structural</t>
        </is>
      </c>
      <c r="D6648" s="7" t="inlineStr">
        <is>
          <t>[Senate Committee recommendation compared with (+ or -) 2023 appropriation] = 212,117 - 301,932 = -89,815</t>
        </is>
      </c>
      <c r="E6648" s="7" t="inlineStr">
        <is>
          <t>-89,815 as printed in [Senate Committee recommendation compared with (+ or -) 2023 appropriation]</t>
        </is>
      </c>
      <c r="F6648" s="7" t="inlineStr">
        <is>
          <t>pass</t>
        </is>
      </c>
      <c r="G6648" s="7" t="inlineStr"/>
      <c r="H6648" s="7" t="inlineStr"/>
      <c r="I6648" s="7" t="inlineStr"/>
    </row>
    <row r="6649">
      <c r="A6649" s="7" t="inlineStr">
        <is>
          <t>VAL-LHHS-06559</t>
        </is>
      </c>
      <c r="B6649" s="7" t="inlineStr">
        <is>
          <t>OBS-LHHS-1698</t>
        </is>
      </c>
      <c r="C6649" s="7" t="inlineStr">
        <is>
          <t>source_text</t>
        </is>
      </c>
      <c r="D6649" s="7" t="inlineStr">
        <is>
          <t>amount '301,932' and label 'Health Surveillance and Program Support' in the transcribed row</t>
        </is>
      </c>
      <c r="E6649" s="7" t="inlineStr">
        <is>
          <t>Health Surveillance and Program Support 301,932 150,827 212,117 -89,815 +61,290</t>
        </is>
      </c>
      <c r="F6649" s="7" t="inlineStr">
        <is>
          <t>pass</t>
        </is>
      </c>
      <c r="G6649" s="7" t="inlineStr"/>
      <c r="H6649" s="7" t="inlineStr"/>
      <c r="I6649" s="7" t="inlineStr"/>
    </row>
    <row r="6650">
      <c r="A6650" s="7" t="inlineStr">
        <is>
          <t>VAL-LHHS-06560</t>
        </is>
      </c>
      <c r="B6650" s="7" t="inlineStr">
        <is>
          <t>OBS-LHHS-1698</t>
        </is>
      </c>
      <c r="C6650" s="7" t="inlineStr">
        <is>
          <t>unit</t>
        </is>
      </c>
      <c r="D6650" s="7" t="inlineStr">
        <is>
          <t>thousands (applied, x1,000 to dollars)</t>
        </is>
      </c>
      <c r="E6650" s="7" t="inlineStr">
        <is>
          <t>page 381 declares '[In thousands of dollars]'</t>
        </is>
      </c>
      <c r="F6650" s="7" t="inlineStr">
        <is>
          <t>pass</t>
        </is>
      </c>
      <c r="G6650" s="7" t="inlineStr"/>
      <c r="H6650" s="7" t="inlineStr"/>
      <c r="I6650" s="7" t="inlineStr"/>
    </row>
    <row r="6651">
      <c r="A6651" s="7" t="inlineStr">
        <is>
          <t>VAL-LHHS-06561</t>
        </is>
      </c>
      <c r="B6651" s="7" t="inlineStr">
        <is>
          <t>OBS-LHHS-1699</t>
        </is>
      </c>
      <c r="C6651" s="7" t="inlineStr">
        <is>
          <t>structural</t>
        </is>
      </c>
      <c r="D6651" s="7" t="inlineStr">
        <is>
          <t>[Bill vs. Enacted] = 257,279 - 260,230 = -2,951</t>
        </is>
      </c>
      <c r="E6651" s="7" t="inlineStr">
        <is>
          <t>-2,951 as printed in [Bill vs. Enacted]</t>
        </is>
      </c>
      <c r="F6651" s="7" t="inlineStr">
        <is>
          <t>pass</t>
        </is>
      </c>
      <c r="G6651" s="7" t="inlineStr"/>
      <c r="H6651" s="7" t="inlineStr"/>
      <c r="I6651" s="7" t="inlineStr"/>
    </row>
    <row r="6652">
      <c r="A6652" s="7" t="inlineStr">
        <is>
          <t>VAL-LHHS-06562</t>
        </is>
      </c>
      <c r="B6652" s="7" t="inlineStr">
        <is>
          <t>OBS-LHHS-1699</t>
        </is>
      </c>
      <c r="C6652" s="7" t="inlineStr">
        <is>
          <t>structural</t>
        </is>
      </c>
      <c r="D6652" s="7" t="inlineStr">
        <is>
          <t>[Bill vs. Request] = 257,279 - 149,645 = 107,634</t>
        </is>
      </c>
      <c r="E6652" s="7" t="inlineStr">
        <is>
          <t>107,634 as printed in [Bill vs. Request]</t>
        </is>
      </c>
      <c r="F6652" s="7" t="inlineStr">
        <is>
          <t>pass</t>
        </is>
      </c>
      <c r="G6652" s="7" t="inlineStr"/>
      <c r="H6652" s="7" t="inlineStr"/>
      <c r="I6652" s="7" t="inlineStr"/>
    </row>
    <row r="6653">
      <c r="A6653" s="7" t="inlineStr">
        <is>
          <t>VAL-LHHS-06563</t>
        </is>
      </c>
      <c r="B6653" s="7" t="inlineStr">
        <is>
          <t>OBS-LHHS-1699</t>
        </is>
      </c>
      <c r="C6653" s="7" t="inlineStr">
        <is>
          <t>source_text</t>
        </is>
      </c>
      <c r="D6653" s="7" t="inlineStr">
        <is>
          <t>amount '257,279' and label 'Health Surveillance and Program Support' in the transcribed row</t>
        </is>
      </c>
      <c r="E6653" s="7" t="inlineStr">
        <is>
          <t>Health Surveillance and Program Support.............. 260,230 149,645 257,279 -2,951 +107,634</t>
        </is>
      </c>
      <c r="F6653" s="7" t="inlineStr">
        <is>
          <t>pass</t>
        </is>
      </c>
      <c r="G6653" s="7" t="inlineStr"/>
      <c r="H6653" s="7" t="inlineStr"/>
      <c r="I6653" s="7" t="inlineStr"/>
    </row>
    <row r="6654">
      <c r="A6654" s="7" t="inlineStr">
        <is>
          <t>VAL-LHHS-06564</t>
        </is>
      </c>
      <c r="B6654" s="7" t="inlineStr">
        <is>
          <t>OBS-LHHS-1699</t>
        </is>
      </c>
      <c r="C6654" s="7" t="inlineStr">
        <is>
          <t>unit</t>
        </is>
      </c>
      <c r="D6654" s="7" t="inlineStr">
        <is>
          <t>thousands (applied, x1,000 to dollars)</t>
        </is>
      </c>
      <c r="E6654" s="7" t="inlineStr">
        <is>
          <t>page 819 declares '(Amounts in thousands)'</t>
        </is>
      </c>
      <c r="F6654" s="7" t="inlineStr">
        <is>
          <t>pass</t>
        </is>
      </c>
      <c r="G6654" s="7" t="inlineStr"/>
      <c r="H6654" s="7" t="inlineStr"/>
      <c r="I6654" s="7" t="inlineStr"/>
    </row>
    <row r="6655">
      <c r="A6655" s="7" t="inlineStr">
        <is>
          <t>VAL-LHHS-06565</t>
        </is>
      </c>
      <c r="B6655" s="7" t="inlineStr">
        <is>
          <t>OBS-LHHS-1700</t>
        </is>
      </c>
      <c r="C6655" s="7" t="inlineStr">
        <is>
          <t>structural</t>
        </is>
      </c>
      <c r="D6655" s="7" t="inlineStr">
        <is>
          <t>[Bill vs. Request] = 257,279 - 149,645 = 107,634</t>
        </is>
      </c>
      <c r="E6655" s="7" t="inlineStr">
        <is>
          <t>107,634 as printed in [Bill vs. Request]</t>
        </is>
      </c>
      <c r="F6655" s="7" t="inlineStr">
        <is>
          <t>pass</t>
        </is>
      </c>
      <c r="G6655" s="7" t="inlineStr"/>
      <c r="H6655" s="7" t="inlineStr"/>
      <c r="I6655" s="7" t="inlineStr"/>
    </row>
    <row r="6656">
      <c r="A6656" s="7" t="inlineStr">
        <is>
          <t>VAL-LHHS-06566</t>
        </is>
      </c>
      <c r="B6656" s="7" t="inlineStr">
        <is>
          <t>OBS-LHHS-1700</t>
        </is>
      </c>
      <c r="C6656" s="7" t="inlineStr">
        <is>
          <t>source_text</t>
        </is>
      </c>
      <c r="D6656" s="7" t="inlineStr">
        <is>
          <t>amount '149,645' and label 'Health Surveillance and Program Support' in the transcribed row</t>
        </is>
      </c>
      <c r="E6656" s="7" t="inlineStr">
        <is>
          <t>Health Surveillance and Program Support.............. 260,230 149,645 257,279 -2,951 +107,634</t>
        </is>
      </c>
      <c r="F6656" s="7" t="inlineStr">
        <is>
          <t>pass</t>
        </is>
      </c>
      <c r="G6656" s="7" t="inlineStr"/>
      <c r="H6656" s="7" t="inlineStr"/>
      <c r="I6656" s="7" t="inlineStr"/>
    </row>
    <row r="6657">
      <c r="A6657" s="7" t="inlineStr">
        <is>
          <t>VAL-LHHS-06567</t>
        </is>
      </c>
      <c r="B6657" s="7" t="inlineStr">
        <is>
          <t>OBS-LHHS-1700</t>
        </is>
      </c>
      <c r="C6657" s="7" t="inlineStr">
        <is>
          <t>unit</t>
        </is>
      </c>
      <c r="D6657" s="7" t="inlineStr">
        <is>
          <t>thousands (applied, x1,000 to dollars)</t>
        </is>
      </c>
      <c r="E6657" s="7" t="inlineStr">
        <is>
          <t>page 819 declares '(Amounts in thousands)'</t>
        </is>
      </c>
      <c r="F6657" s="7" t="inlineStr">
        <is>
          <t>pass</t>
        </is>
      </c>
      <c r="G6657" s="7" t="inlineStr"/>
      <c r="H6657" s="7" t="inlineStr"/>
      <c r="I6657" s="7" t="inlineStr"/>
    </row>
    <row r="6658">
      <c r="A6658" s="7" t="inlineStr">
        <is>
          <t>VAL-LHHS-06568</t>
        </is>
      </c>
      <c r="B6658" s="7" t="inlineStr">
        <is>
          <t>OBS-LHHS-1700</t>
        </is>
      </c>
      <c r="C6658" s="7" t="inlineStr">
        <is>
          <t>cross_document</t>
        </is>
      </c>
      <c r="D6658" s="7" t="inlineStr">
        <is>
          <t>SRC-EXPL-LHHS-FY2023-SENATE p.408 prints 149,645 (text-extracted, 'Health Surveillance and Program Support')</t>
        </is>
      </c>
      <c r="E6658" s="7" t="inlineStr">
        <is>
          <t>149,645 as recorded</t>
        </is>
      </c>
      <c r="F6658" s="7" t="inlineStr">
        <is>
          <t>pass</t>
        </is>
      </c>
      <c r="G6658" s="7" t="inlineStr"/>
      <c r="H6658" s="7" t="inlineStr"/>
      <c r="I6658" s="7" t="inlineStr"/>
    </row>
    <row r="6659">
      <c r="A6659" s="7" t="inlineStr">
        <is>
          <t>VAL-LHHS-06569</t>
        </is>
      </c>
      <c r="B6659" s="7" t="inlineStr">
        <is>
          <t>OBS-LHHS-1701</t>
        </is>
      </c>
      <c r="C6659" s="7" t="inlineStr">
        <is>
          <t>structural</t>
        </is>
      </c>
      <c r="D6659" s="7" t="inlineStr">
        <is>
          <t>[Senate Committee recommendation compared with (+ or -) 2022 appropriation] = 200,636 - 260,230 = -59,594</t>
        </is>
      </c>
      <c r="E6659" s="7" t="inlineStr">
        <is>
          <t>-59,594 as printed in [Senate Committee recommendation compared with (+ or -) 2022 appropriation]</t>
        </is>
      </c>
      <c r="F6659" s="7" t="inlineStr">
        <is>
          <t>pass</t>
        </is>
      </c>
      <c r="G6659" s="7" t="inlineStr"/>
      <c r="H6659" s="7" t="inlineStr"/>
      <c r="I6659" s="7" t="inlineStr"/>
    </row>
    <row r="6660">
      <c r="A6660" s="7" t="inlineStr">
        <is>
          <t>VAL-LHHS-06570</t>
        </is>
      </c>
      <c r="B6660" s="7" t="inlineStr">
        <is>
          <t>OBS-LHHS-1701</t>
        </is>
      </c>
      <c r="C6660" s="7" t="inlineStr">
        <is>
          <t>structural</t>
        </is>
      </c>
      <c r="D6660" s="7" t="inlineStr">
        <is>
          <t>[Senate Committee recommendation compared with (+ or -) Budget estimate] = 200,636 - 149,645 = 50,991</t>
        </is>
      </c>
      <c r="E6660" s="7" t="inlineStr">
        <is>
          <t>50,991 as printed in [Senate Committee recommendation compared with (+ or -) Budget estimate]</t>
        </is>
      </c>
      <c r="F6660" s="7" t="inlineStr">
        <is>
          <t>pass</t>
        </is>
      </c>
      <c r="G6660" s="7" t="inlineStr"/>
      <c r="H6660" s="7" t="inlineStr"/>
      <c r="I6660" s="7" t="inlineStr"/>
    </row>
    <row r="6661">
      <c r="A6661" s="7" t="inlineStr">
        <is>
          <t>VAL-LHHS-06571</t>
        </is>
      </c>
      <c r="B6661" s="7" t="inlineStr">
        <is>
          <t>OBS-LHHS-1701</t>
        </is>
      </c>
      <c r="C6661" s="7" t="inlineStr">
        <is>
          <t>source_text</t>
        </is>
      </c>
      <c r="D6661" s="7" t="inlineStr">
        <is>
          <t>amount '200,636' and label 'Health Surveillance and Program Support' in the transcribed row</t>
        </is>
      </c>
      <c r="E6661" s="7" t="inlineStr">
        <is>
          <t>Health Surveillance and Program Support 260,230 149,645 200,636 -59,594 +50,991</t>
        </is>
      </c>
      <c r="F6661" s="7" t="inlineStr">
        <is>
          <t>pass</t>
        </is>
      </c>
      <c r="G6661" s="7" t="inlineStr"/>
      <c r="H6661" s="7" t="inlineStr"/>
      <c r="I6661" s="7" t="inlineStr"/>
    </row>
    <row r="6662">
      <c r="A6662" s="7" t="inlineStr">
        <is>
          <t>VAL-LHHS-06572</t>
        </is>
      </c>
      <c r="B6662" s="7" t="inlineStr">
        <is>
          <t>OBS-LHHS-1701</t>
        </is>
      </c>
      <c r="C6662" s="7" t="inlineStr">
        <is>
          <t>unit</t>
        </is>
      </c>
      <c r="D6662" s="7" t="inlineStr">
        <is>
          <t>thousands (applied, x1,000 to dollars)</t>
        </is>
      </c>
      <c r="E6662" s="7" t="inlineStr">
        <is>
          <t>page 408 declares '[In thousands of dollars]'</t>
        </is>
      </c>
      <c r="F6662" s="7" t="inlineStr">
        <is>
          <t>pass</t>
        </is>
      </c>
      <c r="G6662" s="7" t="inlineStr"/>
      <c r="H6662" s="7" t="inlineStr"/>
      <c r="I6662" s="7" t="inlineStr"/>
    </row>
    <row r="6663">
      <c r="A6663" s="7" t="inlineStr">
        <is>
          <t>VAL-LHHS-06573</t>
        </is>
      </c>
      <c r="B6663" s="7" t="inlineStr">
        <is>
          <t>OBS-LHHS-1702</t>
        </is>
      </c>
      <c r="C6663" s="7" t="inlineStr">
        <is>
          <t>source_text</t>
        </is>
      </c>
      <c r="D6663" s="7" t="inlineStr">
        <is>
          <t>amount '138,155' and label 'Health Surveillance and Program Support' in the transcribed row</t>
        </is>
      </c>
      <c r="E6663" s="7" t="inlineStr">
        <is>
          <t>Health Surveillance and Program Support 138,155 141,155 138,155 .... -3,000</t>
        </is>
      </c>
      <c r="F6663" s="7" t="inlineStr">
        <is>
          <t>pass</t>
        </is>
      </c>
      <c r="G6663" s="7" t="inlineStr"/>
      <c r="H6663" s="7" t="inlineStr"/>
      <c r="I6663" s="7" t="inlineStr"/>
    </row>
    <row r="6664">
      <c r="A6664" s="7" t="inlineStr">
        <is>
          <t>VAL-LHHS-06574</t>
        </is>
      </c>
      <c r="B6664" s="7" t="inlineStr">
        <is>
          <t>OBS-LHHS-1702</t>
        </is>
      </c>
      <c r="C6664" s="7" t="inlineStr">
        <is>
          <t>unit</t>
        </is>
      </c>
      <c r="D6664" s="7" t="inlineStr">
        <is>
          <t>thousands (applied, x1,000 to dollars)</t>
        </is>
      </c>
      <c r="E6664" s="7" t="inlineStr">
        <is>
          <t>page 440 declares '[In thousands of dollars]'</t>
        </is>
      </c>
      <c r="F6664" s="7" t="inlineStr">
        <is>
          <t>pass</t>
        </is>
      </c>
      <c r="G6664" s="7" t="inlineStr"/>
      <c r="H6664" s="7" t="inlineStr"/>
      <c r="I6664" s="7" t="inlineStr"/>
    </row>
    <row r="6665">
      <c r="A6665" s="7" t="inlineStr">
        <is>
          <t>VAL-LHHS-06575</t>
        </is>
      </c>
      <c r="B6665" s="7" t="inlineStr">
        <is>
          <t>OBS-LHHS-1702</t>
        </is>
      </c>
      <c r="C6665" s="7" t="inlineStr">
        <is>
          <t>cross_document</t>
        </is>
      </c>
      <c r="D6665" s="7" t="inlineStr">
        <is>
          <t>SRC-CRPT-118HRPT585 p.322 prints 138,155 (AI-extracted, 'Health Surveillance and Program Support')</t>
        </is>
      </c>
      <c r="E6665" s="7" t="inlineStr">
        <is>
          <t>138,155 as recorded</t>
        </is>
      </c>
      <c r="F6665" s="7" t="inlineStr">
        <is>
          <t>pass</t>
        </is>
      </c>
      <c r="G6665" s="7" t="inlineStr"/>
      <c r="H6665" s="7" t="inlineStr"/>
      <c r="I6665" s="7" t="inlineStr"/>
    </row>
    <row r="6666">
      <c r="A6666" s="7" t="inlineStr">
        <is>
          <t>VAL-LHHS-06576</t>
        </is>
      </c>
      <c r="B6666" s="7" t="inlineStr">
        <is>
          <t>OBS-LHHS-1703</t>
        </is>
      </c>
      <c r="C6666" s="7" t="inlineStr">
        <is>
          <t>structural</t>
        </is>
      </c>
      <c r="D6666" s="7" t="inlineStr">
        <is>
          <t>[Senate Committee recommendation compared with (+ or -) Budget estimate] = 212,117 - 150,827 = 61,290</t>
        </is>
      </c>
      <c r="E6666" s="7" t="inlineStr">
        <is>
          <t>61,290 as printed in [Senate Committee recommendation compared with (+ or -) Budget estimate]</t>
        </is>
      </c>
      <c r="F6666" s="7" t="inlineStr">
        <is>
          <t>pass</t>
        </is>
      </c>
      <c r="G6666" s="7" t="inlineStr"/>
      <c r="H6666" s="7" t="inlineStr"/>
      <c r="I6666" s="7" t="inlineStr"/>
    </row>
    <row r="6667">
      <c r="A6667" s="7" t="inlineStr">
        <is>
          <t>VAL-LHHS-06577</t>
        </is>
      </c>
      <c r="B6667" s="7" t="inlineStr">
        <is>
          <t>OBS-LHHS-1703</t>
        </is>
      </c>
      <c r="C6667" s="7" t="inlineStr">
        <is>
          <t>source_text</t>
        </is>
      </c>
      <c r="D6667" s="7" t="inlineStr">
        <is>
          <t>amount '150,827' and label 'Health Surveillance and Program Support' in the transcribed row</t>
        </is>
      </c>
      <c r="E6667" s="7" t="inlineStr">
        <is>
          <t>Health Surveillance and Program Support 301,932 150,827 212,117 -89,815 +61,290</t>
        </is>
      </c>
      <c r="F6667" s="7" t="inlineStr">
        <is>
          <t>pass</t>
        </is>
      </c>
      <c r="G6667" s="7" t="inlineStr"/>
      <c r="H6667" s="7" t="inlineStr"/>
      <c r="I6667" s="7" t="inlineStr"/>
    </row>
    <row r="6668">
      <c r="A6668" s="7" t="inlineStr">
        <is>
          <t>VAL-LHHS-06578</t>
        </is>
      </c>
      <c r="B6668" s="7" t="inlineStr">
        <is>
          <t>OBS-LHHS-1703</t>
        </is>
      </c>
      <c r="C6668" s="7" t="inlineStr">
        <is>
          <t>unit</t>
        </is>
      </c>
      <c r="D6668" s="7" t="inlineStr">
        <is>
          <t>thousands (applied, x1,000 to dollars)</t>
        </is>
      </c>
      <c r="E6668" s="7" t="inlineStr">
        <is>
          <t>page 381 declares '[In thousands of dollars]'</t>
        </is>
      </c>
      <c r="F6668" s="7" t="inlineStr">
        <is>
          <t>pass</t>
        </is>
      </c>
      <c r="G6668" s="7" t="inlineStr"/>
      <c r="H6668" s="7" t="inlineStr"/>
      <c r="I6668" s="7" t="inlineStr"/>
    </row>
    <row r="6669">
      <c r="A6669" s="7" t="inlineStr">
        <is>
          <t>VAL-LHHS-06579</t>
        </is>
      </c>
      <c r="B6669" s="7" t="inlineStr">
        <is>
          <t>OBS-LHHS-1704</t>
        </is>
      </c>
      <c r="C6669" s="7" t="inlineStr">
        <is>
          <t>structural</t>
        </is>
      </c>
      <c r="D6669" s="7" t="inlineStr">
        <is>
          <t>[Senate Committee recommendation compared with (+ or -) 2023 appropriation] = 212,117 - 301,932 = -89,815</t>
        </is>
      </c>
      <c r="E6669" s="7" t="inlineStr">
        <is>
          <t>-89,815 as printed in [Senate Committee recommendation compared with (+ or -) 2023 appropriation]</t>
        </is>
      </c>
      <c r="F6669" s="7" t="inlineStr">
        <is>
          <t>pass</t>
        </is>
      </c>
      <c r="G6669" s="7" t="inlineStr"/>
      <c r="H6669" s="7" t="inlineStr"/>
      <c r="I6669" s="7" t="inlineStr"/>
    </row>
    <row r="6670">
      <c r="A6670" s="7" t="inlineStr">
        <is>
          <t>VAL-LHHS-06580</t>
        </is>
      </c>
      <c r="B6670" s="7" t="inlineStr">
        <is>
          <t>OBS-LHHS-1704</t>
        </is>
      </c>
      <c r="C6670" s="7" t="inlineStr">
        <is>
          <t>structural</t>
        </is>
      </c>
      <c r="D6670" s="7" t="inlineStr">
        <is>
          <t>[Senate Committee recommendation compared with (+ or -) Budget estimate] = 212,117 - 150,827 = 61,290</t>
        </is>
      </c>
      <c r="E6670" s="7" t="inlineStr">
        <is>
          <t>61,290 as printed in [Senate Committee recommendation compared with (+ or -) Budget estimate]</t>
        </is>
      </c>
      <c r="F6670" s="7" t="inlineStr">
        <is>
          <t>pass</t>
        </is>
      </c>
      <c r="G6670" s="7" t="inlineStr"/>
      <c r="H6670" s="7" t="inlineStr"/>
      <c r="I6670" s="7" t="inlineStr"/>
    </row>
    <row r="6671">
      <c r="A6671" s="7" t="inlineStr">
        <is>
          <t>VAL-LHHS-06581</t>
        </is>
      </c>
      <c r="B6671" s="7" t="inlineStr">
        <is>
          <t>OBS-LHHS-1704</t>
        </is>
      </c>
      <c r="C6671" s="7" t="inlineStr">
        <is>
          <t>source_text</t>
        </is>
      </c>
      <c r="D6671" s="7" t="inlineStr">
        <is>
          <t>amount '212,117' and label 'Health Surveillance and Program Support' in the transcribed row</t>
        </is>
      </c>
      <c r="E6671" s="7" t="inlineStr">
        <is>
          <t>Health Surveillance and Program Support 301,932 150,827 212,117 -89,815 +61,290</t>
        </is>
      </c>
      <c r="F6671" s="7" t="inlineStr">
        <is>
          <t>pass</t>
        </is>
      </c>
      <c r="G6671" s="7" t="inlineStr"/>
      <c r="H6671" s="7" t="inlineStr"/>
      <c r="I6671" s="7" t="inlineStr"/>
    </row>
    <row r="6672">
      <c r="A6672" s="7" t="inlineStr">
        <is>
          <t>VAL-LHHS-06582</t>
        </is>
      </c>
      <c r="B6672" s="7" t="inlineStr">
        <is>
          <t>OBS-LHHS-1704</t>
        </is>
      </c>
      <c r="C6672" s="7" t="inlineStr">
        <is>
          <t>unit</t>
        </is>
      </c>
      <c r="D6672" s="7" t="inlineStr">
        <is>
          <t>thousands (applied, x1,000 to dollars)</t>
        </is>
      </c>
      <c r="E6672" s="7" t="inlineStr">
        <is>
          <t>page 381 declares '[In thousands of dollars]'</t>
        </is>
      </c>
      <c r="F6672" s="7" t="inlineStr">
        <is>
          <t>pass</t>
        </is>
      </c>
      <c r="G6672" s="7" t="inlineStr"/>
      <c r="H6672" s="7" t="inlineStr"/>
      <c r="I6672" s="7" t="inlineStr"/>
    </row>
    <row r="6673">
      <c r="A6673" s="7" t="inlineStr">
        <is>
          <t>VAL-LHHS-06583</t>
        </is>
      </c>
      <c r="B6673" s="7" t="inlineStr">
        <is>
          <t>OBS-LHHS-1705</t>
        </is>
      </c>
      <c r="C6673" s="7" t="inlineStr">
        <is>
          <t>structural</t>
        </is>
      </c>
      <c r="D6673" s="7" t="inlineStr">
        <is>
          <t>[Bill vs. Estimate] = 129,895 - 138,155 = -8,260</t>
        </is>
      </c>
      <c r="E6673" s="7" t="inlineStr">
        <is>
          <t>-8,260 as printed in [Bill vs. Estimate]</t>
        </is>
      </c>
      <c r="F6673" s="7" t="inlineStr">
        <is>
          <t>pass</t>
        </is>
      </c>
      <c r="G6673" s="7" t="inlineStr"/>
      <c r="H6673" s="7" t="inlineStr"/>
      <c r="I6673" s="7" t="inlineStr"/>
    </row>
    <row r="6674">
      <c r="A6674" s="7" t="inlineStr">
        <is>
          <t>VAL-LHHS-06584</t>
        </is>
      </c>
      <c r="B6674" s="7" t="inlineStr">
        <is>
          <t>OBS-LHHS-1705</t>
        </is>
      </c>
      <c r="C6674" s="7" t="inlineStr">
        <is>
          <t>source_text</t>
        </is>
      </c>
      <c r="D6674" s="7" t="inlineStr">
        <is>
          <t>amount '138,155' and label 'Health Surveillance and Program Support /4' in the transcribed row</t>
        </is>
      </c>
      <c r="E6674" s="7" t="inlineStr">
        <is>
          <t>Health Surveillance and Program Support /4........... 138,155 35,395 129,895 -8,260 +94,500</t>
        </is>
      </c>
      <c r="F6674" s="7" t="inlineStr">
        <is>
          <t>pass</t>
        </is>
      </c>
      <c r="G6674" s="7" t="inlineStr"/>
      <c r="H6674" s="7" t="inlineStr"/>
      <c r="I6674" s="7" t="inlineStr"/>
    </row>
    <row r="6675">
      <c r="A6675" s="7" t="inlineStr">
        <is>
          <t>VAL-LHHS-06585</t>
        </is>
      </c>
      <c r="B6675" s="7" t="inlineStr">
        <is>
          <t>OBS-LHHS-1705</t>
        </is>
      </c>
      <c r="C6675" s="7" t="inlineStr">
        <is>
          <t>unit</t>
        </is>
      </c>
      <c r="D6675" s="7" t="inlineStr">
        <is>
          <t>thousands (applied, x1,000 to dollars)</t>
        </is>
      </c>
      <c r="E6675" s="7" t="inlineStr">
        <is>
          <t>page 348 declares '(Amounts in thousands)'</t>
        </is>
      </c>
      <c r="F6675" s="7" t="inlineStr">
        <is>
          <t>pass</t>
        </is>
      </c>
      <c r="G6675" s="7" t="inlineStr"/>
      <c r="H6675" s="7" t="inlineStr"/>
      <c r="I6675" s="7" t="inlineStr"/>
    </row>
    <row r="6676">
      <c r="A6676" s="7" t="inlineStr">
        <is>
          <t>VAL-LHHS-06586</t>
        </is>
      </c>
      <c r="B6676" s="7" t="inlineStr">
        <is>
          <t>OBS-LHHS-1706</t>
        </is>
      </c>
      <c r="C6676" s="7" t="inlineStr">
        <is>
          <t>structural</t>
        </is>
      </c>
      <c r="D6676" s="7" t="inlineStr">
        <is>
          <t>[Bill vs. Enacted] = 114,895 - 138,155 = -23,260</t>
        </is>
      </c>
      <c r="E6676" s="7" t="inlineStr">
        <is>
          <t>-23,260 as printed in [Bill vs. Enacted]</t>
        </is>
      </c>
      <c r="F6676" s="7" t="inlineStr">
        <is>
          <t>pass</t>
        </is>
      </c>
      <c r="G6676" s="7" t="inlineStr"/>
      <c r="H6676" s="7" t="inlineStr"/>
      <c r="I6676" s="7" t="inlineStr"/>
    </row>
    <row r="6677">
      <c r="A6677" s="7" t="inlineStr">
        <is>
          <t>VAL-LHHS-06587</t>
        </is>
      </c>
      <c r="B6677" s="7" t="inlineStr">
        <is>
          <t>OBS-LHHS-1706</t>
        </is>
      </c>
      <c r="C6677" s="7" t="inlineStr">
        <is>
          <t>structural</t>
        </is>
      </c>
      <c r="D6677" s="7" t="inlineStr">
        <is>
          <t>[Bill vs. Request] = 114,895 - 141,155 = -26,260</t>
        </is>
      </c>
      <c r="E6677" s="7" t="inlineStr">
        <is>
          <t>-26,260 as printed in [Bill vs. Request]</t>
        </is>
      </c>
      <c r="F6677" s="7" t="inlineStr">
        <is>
          <t>pass</t>
        </is>
      </c>
      <c r="G6677" s="7" t="inlineStr"/>
      <c r="H6677" s="7" t="inlineStr"/>
      <c r="I6677" s="7" t="inlineStr"/>
    </row>
    <row r="6678">
      <c r="A6678" s="7" t="inlineStr">
        <is>
          <t>VAL-LHHS-06588</t>
        </is>
      </c>
      <c r="B6678" s="7" t="inlineStr">
        <is>
          <t>OBS-LHHS-1706</t>
        </is>
      </c>
      <c r="C6678" s="7" t="inlineStr">
        <is>
          <t>source_text</t>
        </is>
      </c>
      <c r="D6678" s="7" t="inlineStr">
        <is>
          <t>amount '114,895' and label 'Health Surveillance and Program Support' in the transcribed row</t>
        </is>
      </c>
      <c r="E6678" s="7" t="inlineStr">
        <is>
          <t>Health Surveillance and Program Support.............. 138,155 141,155 114,895 -23,260 -26,260</t>
        </is>
      </c>
      <c r="F6678" s="7" t="inlineStr">
        <is>
          <t>pass</t>
        </is>
      </c>
      <c r="G6678" s="7" t="inlineStr"/>
      <c r="H6678" s="7" t="inlineStr"/>
      <c r="I6678" s="7" t="inlineStr"/>
    </row>
    <row r="6679">
      <c r="A6679" s="7" t="inlineStr">
        <is>
          <t>VAL-LHHS-06589</t>
        </is>
      </c>
      <c r="B6679" s="7" t="inlineStr">
        <is>
          <t>OBS-LHHS-1706</t>
        </is>
      </c>
      <c r="C6679" s="7" t="inlineStr">
        <is>
          <t>unit</t>
        </is>
      </c>
      <c r="D6679" s="7" t="inlineStr">
        <is>
          <t>thousands (applied, x1,000 to dollars)</t>
        </is>
      </c>
      <c r="E6679" s="7" t="inlineStr">
        <is>
          <t>page 322 declares '(Amounts in thousands)'</t>
        </is>
      </c>
      <c r="F6679" s="7" t="inlineStr">
        <is>
          <t>pass</t>
        </is>
      </c>
      <c r="G6679" s="7" t="inlineStr"/>
      <c r="H6679" s="7" t="inlineStr"/>
      <c r="I6679" s="7" t="inlineStr"/>
    </row>
    <row r="6680">
      <c r="A6680" s="7" t="inlineStr">
        <is>
          <t>VAL-LHHS-06590</t>
        </is>
      </c>
      <c r="B6680" s="7" t="inlineStr">
        <is>
          <t>OBS-LHHS-1707</t>
        </is>
      </c>
      <c r="C6680" s="7" t="inlineStr">
        <is>
          <t>structural</t>
        </is>
      </c>
      <c r="D6680" s="7" t="inlineStr">
        <is>
          <t>[Senate Committee recommendation compared with (+ or -) Budget estimate] = 138,155 - 141,155 = -3,000</t>
        </is>
      </c>
      <c r="E6680" s="7" t="inlineStr">
        <is>
          <t>-3,000 as printed in [Senate Committee recommendation compared with (+ or -) Budget estimate]</t>
        </is>
      </c>
      <c r="F6680" s="7" t="inlineStr">
        <is>
          <t>pass</t>
        </is>
      </c>
      <c r="G6680" s="7" t="inlineStr"/>
      <c r="H6680" s="7" t="inlineStr"/>
      <c r="I6680" s="7" t="inlineStr"/>
    </row>
    <row r="6681">
      <c r="A6681" s="7" t="inlineStr">
        <is>
          <t>VAL-LHHS-06591</t>
        </is>
      </c>
      <c r="B6681" s="7" t="inlineStr">
        <is>
          <t>OBS-LHHS-1707</t>
        </is>
      </c>
      <c r="C6681" s="7" t="inlineStr">
        <is>
          <t>source_text</t>
        </is>
      </c>
      <c r="D6681" s="7" t="inlineStr">
        <is>
          <t>amount '141,155' and label 'Health Surveillance and Program Support' in the transcribed row</t>
        </is>
      </c>
      <c r="E6681" s="7" t="inlineStr">
        <is>
          <t>Health Surveillance and Program Support 138,155 141,155 138,155 .... -3,000</t>
        </is>
      </c>
      <c r="F6681" s="7" t="inlineStr">
        <is>
          <t>pass</t>
        </is>
      </c>
      <c r="G6681" s="7" t="inlineStr"/>
      <c r="H6681" s="7" t="inlineStr"/>
      <c r="I6681" s="7" t="inlineStr"/>
    </row>
    <row r="6682">
      <c r="A6682" s="7" t="inlineStr">
        <is>
          <t>VAL-LHHS-06592</t>
        </is>
      </c>
      <c r="B6682" s="7" t="inlineStr">
        <is>
          <t>OBS-LHHS-1707</t>
        </is>
      </c>
      <c r="C6682" s="7" t="inlineStr">
        <is>
          <t>unit</t>
        </is>
      </c>
      <c r="D6682" s="7" t="inlineStr">
        <is>
          <t>thousands (applied, x1,000 to dollars)</t>
        </is>
      </c>
      <c r="E6682" s="7" t="inlineStr">
        <is>
          <t>page 440 declares '[In thousands of dollars]'</t>
        </is>
      </c>
      <c r="F6682" s="7" t="inlineStr">
        <is>
          <t>pass</t>
        </is>
      </c>
      <c r="G6682" s="7" t="inlineStr"/>
      <c r="H6682" s="7" t="inlineStr"/>
      <c r="I6682" s="7" t="inlineStr"/>
    </row>
    <row r="6683">
      <c r="A6683" s="7" t="inlineStr">
        <is>
          <t>VAL-LHHS-06593</t>
        </is>
      </c>
      <c r="B6683" s="7" t="inlineStr">
        <is>
          <t>OBS-LHHS-1707</t>
        </is>
      </c>
      <c r="C6683" s="7" t="inlineStr">
        <is>
          <t>cross_document</t>
        </is>
      </c>
      <c r="D6683" s="7" t="inlineStr">
        <is>
          <t>SRC-CRPT-118HRPT585 p.322 prints 141,155 (AI-extracted, 'Health Surveillance and Program Support')</t>
        </is>
      </c>
      <c r="E6683" s="7" t="inlineStr">
        <is>
          <t>141,155 as recorded</t>
        </is>
      </c>
      <c r="F6683" s="7" t="inlineStr">
        <is>
          <t>pass</t>
        </is>
      </c>
      <c r="G6683" s="7" t="inlineStr"/>
      <c r="H6683" s="7" t="inlineStr"/>
      <c r="I6683" s="7" t="inlineStr"/>
    </row>
    <row r="6684">
      <c r="A6684" s="7" t="inlineStr">
        <is>
          <t>VAL-LHHS-06594</t>
        </is>
      </c>
      <c r="B6684" s="7" t="inlineStr">
        <is>
          <t>OBS-LHHS-1708</t>
        </is>
      </c>
      <c r="C6684" s="7" t="inlineStr">
        <is>
          <t>structural</t>
        </is>
      </c>
      <c r="D6684" s="7" t="inlineStr">
        <is>
          <t>[Senate Committee recommendation compared with (+ or -) Budget estimate] = 138,155 - 141,155 = -3,000</t>
        </is>
      </c>
      <c r="E6684" s="7" t="inlineStr">
        <is>
          <t>-3,000 as printed in [Senate Committee recommendation compared with (+ or -) Budget estimate]</t>
        </is>
      </c>
      <c r="F6684" s="7" t="inlineStr">
        <is>
          <t>pass</t>
        </is>
      </c>
      <c r="G6684" s="7" t="inlineStr"/>
      <c r="H6684" s="7" t="inlineStr"/>
      <c r="I6684" s="7" t="inlineStr"/>
    </row>
    <row r="6685">
      <c r="A6685" s="7" t="inlineStr">
        <is>
          <t>VAL-LHHS-06595</t>
        </is>
      </c>
      <c r="B6685" s="7" t="inlineStr">
        <is>
          <t>OBS-LHHS-1708</t>
        </is>
      </c>
      <c r="C6685" s="7" t="inlineStr">
        <is>
          <t>source_text</t>
        </is>
      </c>
      <c r="D6685" s="7" t="inlineStr">
        <is>
          <t>amount '138,155' and label 'Health Surveillance and Program Support' in the transcribed row</t>
        </is>
      </c>
      <c r="E6685" s="7" t="inlineStr">
        <is>
          <t>Health Surveillance and Program Support 138,155 141,155 138,155 .... -3,000</t>
        </is>
      </c>
      <c r="F6685" s="7" t="inlineStr">
        <is>
          <t>pass</t>
        </is>
      </c>
      <c r="G6685" s="7" t="inlineStr"/>
      <c r="H6685" s="7" t="inlineStr"/>
      <c r="I6685" s="7" t="inlineStr"/>
    </row>
    <row r="6686">
      <c r="A6686" s="7" t="inlineStr">
        <is>
          <t>VAL-LHHS-06596</t>
        </is>
      </c>
      <c r="B6686" s="7" t="inlineStr">
        <is>
          <t>OBS-LHHS-1708</t>
        </is>
      </c>
      <c r="C6686" s="7" t="inlineStr">
        <is>
          <t>unit</t>
        </is>
      </c>
      <c r="D6686" s="7" t="inlineStr">
        <is>
          <t>thousands (applied, x1,000 to dollars)</t>
        </is>
      </c>
      <c r="E6686" s="7" t="inlineStr">
        <is>
          <t>page 440 declares '[In thousands of dollars]'</t>
        </is>
      </c>
      <c r="F6686" s="7" t="inlineStr">
        <is>
          <t>pass</t>
        </is>
      </c>
      <c r="G6686" s="7" t="inlineStr"/>
      <c r="H6686" s="7" t="inlineStr"/>
      <c r="I6686" s="7" t="inlineStr"/>
    </row>
    <row r="6687">
      <c r="A6687" s="7" t="inlineStr">
        <is>
          <t>VAL-LHHS-06597</t>
        </is>
      </c>
      <c r="B6687" s="7" t="inlineStr">
        <is>
          <t>OBS-LHHS-1709</t>
        </is>
      </c>
      <c r="C6687" s="7" t="inlineStr">
        <is>
          <t>structural</t>
        </is>
      </c>
      <c r="D6687" s="7" t="inlineStr">
        <is>
          <t>[Committee vs. Enacted] = 117,255 - 117,255 = 0</t>
        </is>
      </c>
      <c r="E6687" s="7" t="inlineStr">
        <is>
          <t>0 as printed in [Committee vs. Enacted]</t>
        </is>
      </c>
      <c r="F6687" s="7" t="inlineStr">
        <is>
          <t>pass</t>
        </is>
      </c>
      <c r="G6687" s="7" t="inlineStr"/>
      <c r="H6687" s="7" t="inlineStr"/>
      <c r="I6687" s="7" t="inlineStr"/>
    </row>
    <row r="6688">
      <c r="A6688" s="7" t="inlineStr">
        <is>
          <t>VAL-LHHS-06598</t>
        </is>
      </c>
      <c r="B6688" s="7" t="inlineStr">
        <is>
          <t>OBS-LHHS-1709</t>
        </is>
      </c>
      <c r="C6688" s="7" t="inlineStr">
        <is>
          <t>source_text</t>
        </is>
      </c>
      <c r="D6688" s="7" t="inlineStr">
        <is>
          <t>amount '117,255' and label 'Health Surveillance and Program Support' in the transcribed row</t>
        </is>
      </c>
      <c r="E6688" s="7" t="inlineStr">
        <is>
          <t>Health Surveillance and Program Support.............. 117,255 35,395 117,255 --- +81,860</t>
        </is>
      </c>
      <c r="F6688" s="7" t="inlineStr">
        <is>
          <t>pass</t>
        </is>
      </c>
      <c r="G6688" s="7" t="inlineStr"/>
      <c r="H6688" s="7" t="inlineStr"/>
      <c r="I6688" s="7" t="inlineStr"/>
    </row>
    <row r="6689">
      <c r="A6689" s="7" t="inlineStr">
        <is>
          <t>VAL-LHHS-06599</t>
        </is>
      </c>
      <c r="B6689" s="7" t="inlineStr">
        <is>
          <t>OBS-LHHS-1709</t>
        </is>
      </c>
      <c r="C6689" s="7" t="inlineStr">
        <is>
          <t>unit</t>
        </is>
      </c>
      <c r="D6689" s="7" t="inlineStr">
        <is>
          <t>thousands (applied, x1,000 to dollars)</t>
        </is>
      </c>
      <c r="E6689" s="7" t="inlineStr">
        <is>
          <t>page 378 declares '(Amounts in thousands)'</t>
        </is>
      </c>
      <c r="F6689" s="7" t="inlineStr">
        <is>
          <t>pass</t>
        </is>
      </c>
      <c r="G6689" s="7" t="inlineStr"/>
      <c r="H6689" s="7" t="inlineStr"/>
      <c r="I6689" s="7" t="inlineStr"/>
    </row>
    <row r="6690">
      <c r="A6690" s="7" t="inlineStr">
        <is>
          <t>VAL-LHHS-06600</t>
        </is>
      </c>
      <c r="B6690" s="7" t="inlineStr">
        <is>
          <t>OBS-LHHS-1710</t>
        </is>
      </c>
      <c r="C6690" s="7" t="inlineStr">
        <is>
          <t>structural</t>
        </is>
      </c>
      <c r="D6690" s="7" t="inlineStr">
        <is>
          <t>[Bill vs. Estimate] = 129,895 - 138,155 = -8,260</t>
        </is>
      </c>
      <c r="E6690" s="7" t="inlineStr">
        <is>
          <t>-8,260 as printed in [Bill vs. Estimate]</t>
        </is>
      </c>
      <c r="F6690" s="7" t="inlineStr">
        <is>
          <t>pass</t>
        </is>
      </c>
      <c r="G6690" s="7" t="inlineStr"/>
      <c r="H6690" s="7" t="inlineStr"/>
      <c r="I6690" s="7" t="inlineStr"/>
    </row>
    <row r="6691">
      <c r="A6691" s="7" t="inlineStr">
        <is>
          <t>VAL-LHHS-06601</t>
        </is>
      </c>
      <c r="B6691" s="7" t="inlineStr">
        <is>
          <t>OBS-LHHS-1710</t>
        </is>
      </c>
      <c r="C6691" s="7" t="inlineStr">
        <is>
          <t>structural</t>
        </is>
      </c>
      <c r="D6691" s="7" t="inlineStr">
        <is>
          <t>[Bill vs. Request] = 129,895 - 35,395 = 94,500</t>
        </is>
      </c>
      <c r="E6691" s="7" t="inlineStr">
        <is>
          <t>94,500 as printed in [Bill vs. Request]</t>
        </is>
      </c>
      <c r="F6691" s="7" t="inlineStr">
        <is>
          <t>pass</t>
        </is>
      </c>
      <c r="G6691" s="7" t="inlineStr"/>
      <c r="H6691" s="7" t="inlineStr"/>
      <c r="I6691" s="7" t="inlineStr"/>
    </row>
    <row r="6692">
      <c r="A6692" s="7" t="inlineStr">
        <is>
          <t>VAL-LHHS-06602</t>
        </is>
      </c>
      <c r="B6692" s="7" t="inlineStr">
        <is>
          <t>OBS-LHHS-1710</t>
        </is>
      </c>
      <c r="C6692" s="7" t="inlineStr">
        <is>
          <t>source_text</t>
        </is>
      </c>
      <c r="D6692" s="7" t="inlineStr">
        <is>
          <t>amount '129,895' and label 'Health Surveillance and Program Support /4' in the transcribed row</t>
        </is>
      </c>
      <c r="E6692" s="7" t="inlineStr">
        <is>
          <t>Health Surveillance and Program Support /4........... 138,155 35,395 129,895 -8,260 +94,500</t>
        </is>
      </c>
      <c r="F6692" s="7" t="inlineStr">
        <is>
          <t>pass</t>
        </is>
      </c>
      <c r="G6692" s="7" t="inlineStr"/>
      <c r="H6692" s="7" t="inlineStr"/>
      <c r="I6692" s="7" t="inlineStr"/>
    </row>
    <row r="6693">
      <c r="A6693" s="7" t="inlineStr">
        <is>
          <t>VAL-LHHS-06603</t>
        </is>
      </c>
      <c r="B6693" s="7" t="inlineStr">
        <is>
          <t>OBS-LHHS-1710</t>
        </is>
      </c>
      <c r="C6693" s="7" t="inlineStr">
        <is>
          <t>unit</t>
        </is>
      </c>
      <c r="D6693" s="7" t="inlineStr">
        <is>
          <t>thousands (applied, x1,000 to dollars)</t>
        </is>
      </c>
      <c r="E6693" s="7" t="inlineStr">
        <is>
          <t>page 348 declares '(Amounts in thousands)'</t>
        </is>
      </c>
      <c r="F6693" s="7" t="inlineStr">
        <is>
          <t>pass</t>
        </is>
      </c>
      <c r="G6693" s="7" t="inlineStr"/>
      <c r="H6693" s="7" t="inlineStr"/>
      <c r="I6693" s="7" t="inlineStr"/>
    </row>
    <row r="6694">
      <c r="A6694" s="7" t="inlineStr">
        <is>
          <t>VAL-LHHS-06604</t>
        </is>
      </c>
      <c r="B6694" s="7" t="inlineStr">
        <is>
          <t>OBS-LHHS-1711</t>
        </is>
      </c>
      <c r="C6694" s="7" t="inlineStr">
        <is>
          <t>structural</t>
        </is>
      </c>
      <c r="D6694" s="7" t="inlineStr">
        <is>
          <t>[Bill vs. Request] = 129,895 - 35,395 = 94,500</t>
        </is>
      </c>
      <c r="E6694" s="7" t="inlineStr">
        <is>
          <t>94,500 as printed in [Bill vs. Request]</t>
        </is>
      </c>
      <c r="F6694" s="7" t="inlineStr">
        <is>
          <t>pass</t>
        </is>
      </c>
      <c r="G6694" s="7" t="inlineStr"/>
      <c r="H6694" s="7" t="inlineStr"/>
      <c r="I6694" s="7" t="inlineStr"/>
    </row>
    <row r="6695">
      <c r="A6695" s="7" t="inlineStr">
        <is>
          <t>VAL-LHHS-06605</t>
        </is>
      </c>
      <c r="B6695" s="7" t="inlineStr">
        <is>
          <t>OBS-LHHS-1711</t>
        </is>
      </c>
      <c r="C6695" s="7" t="inlineStr">
        <is>
          <t>source_text</t>
        </is>
      </c>
      <c r="D6695" s="7" t="inlineStr">
        <is>
          <t>amount '35,395' and label 'Health Surveillance and Program Support /4' in the transcribed row</t>
        </is>
      </c>
      <c r="E6695" s="7" t="inlineStr">
        <is>
          <t>Health Surveillance and Program Support /4........... 138,155 35,395 129,895 -8,260 +94,500</t>
        </is>
      </c>
      <c r="F6695" s="7" t="inlineStr">
        <is>
          <t>pass</t>
        </is>
      </c>
      <c r="G6695" s="7" t="inlineStr"/>
      <c r="H6695" s="7" t="inlineStr"/>
      <c r="I6695" s="7" t="inlineStr"/>
    </row>
    <row r="6696">
      <c r="A6696" s="7" t="inlineStr">
        <is>
          <t>VAL-LHHS-06606</t>
        </is>
      </c>
      <c r="B6696" s="7" t="inlineStr">
        <is>
          <t>OBS-LHHS-1711</t>
        </is>
      </c>
      <c r="C6696" s="7" t="inlineStr">
        <is>
          <t>unit</t>
        </is>
      </c>
      <c r="D6696" s="7" t="inlineStr">
        <is>
          <t>thousands (applied, x1,000 to dollars)</t>
        </is>
      </c>
      <c r="E6696" s="7" t="inlineStr">
        <is>
          <t>page 348 declares '(Amounts in thousands)'</t>
        </is>
      </c>
      <c r="F6696" s="7" t="inlineStr">
        <is>
          <t>pass</t>
        </is>
      </c>
      <c r="G6696" s="7" t="inlineStr"/>
      <c r="H6696" s="7" t="inlineStr"/>
      <c r="I6696" s="7" t="inlineStr"/>
    </row>
    <row r="6697">
      <c r="A6697" s="7" t="inlineStr">
        <is>
          <t>VAL-LHHS-06607</t>
        </is>
      </c>
      <c r="B6697" s="7" t="inlineStr">
        <is>
          <t>OBS-LHHS-1712</t>
        </is>
      </c>
      <c r="C6697" s="7" t="inlineStr">
        <is>
          <t>source_text</t>
        </is>
      </c>
      <c r="D6697" s="7" t="inlineStr">
        <is>
          <t>amount '121,255' and label 'Health Surveillance and Program Support' in the transcribed row</t>
        </is>
      </c>
      <c r="E6697" s="7" t="inlineStr">
        <is>
          <t>Health Surveillance and Program Support 121,255</t>
        </is>
      </c>
      <c r="F6697" s="7" t="inlineStr">
        <is>
          <t>pass</t>
        </is>
      </c>
      <c r="G6697" s="7" t="inlineStr"/>
      <c r="H6697" s="7" t="inlineStr"/>
      <c r="I6697" s="7" t="inlineStr"/>
    </row>
    <row r="6698">
      <c r="A6698" s="7" t="inlineStr">
        <is>
          <t>VAL-LHHS-06608</t>
        </is>
      </c>
      <c r="B6698" s="7" t="inlineStr">
        <is>
          <t>OBS-LHHS-1712</t>
        </is>
      </c>
      <c r="C6698" s="7" t="inlineStr">
        <is>
          <t>unit</t>
        </is>
      </c>
      <c r="D6698" s="7" t="inlineStr">
        <is>
          <t>thousands (applied, x1,000 to dollars)</t>
        </is>
      </c>
      <c r="E6698" s="7" t="inlineStr">
        <is>
          <t>page 436 declares '[In thousands of dollars]'</t>
        </is>
      </c>
      <c r="F6698" s="7" t="inlineStr">
        <is>
          <t>pass</t>
        </is>
      </c>
      <c r="G6698" s="7" t="inlineStr"/>
      <c r="H6698" s="7" t="inlineStr"/>
      <c r="I6698" s="7" t="inlineStr"/>
    </row>
    <row r="6699">
      <c r="A6699" s="7" t="inlineStr">
        <is>
          <t>VAL-LHHS-06609</t>
        </is>
      </c>
      <c r="B6699" s="7" t="inlineStr">
        <is>
          <t>OBS-LHHS-1713</t>
        </is>
      </c>
      <c r="C6699" s="7" t="inlineStr">
        <is>
          <t>structural</t>
        </is>
      </c>
      <c r="D6699" s="7" t="inlineStr">
        <is>
          <t>[Committee vs. Enacted] = 117,255 - 117,255 = 0</t>
        </is>
      </c>
      <c r="E6699" s="7" t="inlineStr">
        <is>
          <t>0 as printed in [Committee vs. Enacted]</t>
        </is>
      </c>
      <c r="F6699" s="7" t="inlineStr">
        <is>
          <t>pass</t>
        </is>
      </c>
      <c r="G6699" s="7" t="inlineStr"/>
      <c r="H6699" s="7" t="inlineStr"/>
      <c r="I6699" s="7" t="inlineStr"/>
    </row>
    <row r="6700">
      <c r="A6700" s="7" t="inlineStr">
        <is>
          <t>VAL-LHHS-06610</t>
        </is>
      </c>
      <c r="B6700" s="7" t="inlineStr">
        <is>
          <t>OBS-LHHS-1713</t>
        </is>
      </c>
      <c r="C6700" s="7" t="inlineStr">
        <is>
          <t>structural</t>
        </is>
      </c>
      <c r="D6700" s="7" t="inlineStr">
        <is>
          <t>[Committee vs. Request] = 117,255 - 35,395 = 81,860</t>
        </is>
      </c>
      <c r="E6700" s="7" t="inlineStr">
        <is>
          <t>81,860 as printed in [Committee vs. Request]</t>
        </is>
      </c>
      <c r="F6700" s="7" t="inlineStr">
        <is>
          <t>pass</t>
        </is>
      </c>
      <c r="G6700" s="7" t="inlineStr"/>
      <c r="H6700" s="7" t="inlineStr"/>
      <c r="I6700" s="7" t="inlineStr"/>
    </row>
    <row r="6701">
      <c r="A6701" s="7" t="inlineStr">
        <is>
          <t>VAL-LHHS-06611</t>
        </is>
      </c>
      <c r="B6701" s="7" t="inlineStr">
        <is>
          <t>OBS-LHHS-1713</t>
        </is>
      </c>
      <c r="C6701" s="7" t="inlineStr">
        <is>
          <t>source_text</t>
        </is>
      </c>
      <c r="D6701" s="7" t="inlineStr">
        <is>
          <t>amount '117,255' and label 'Health Surveillance and Program Support' in the transcribed row</t>
        </is>
      </c>
      <c r="E6701" s="7" t="inlineStr">
        <is>
          <t>Health Surveillance and Program Support.............. 117,255 35,395 117,255 --- +81,860</t>
        </is>
      </c>
      <c r="F6701" s="7" t="inlineStr">
        <is>
          <t>pass</t>
        </is>
      </c>
      <c r="G6701" s="7" t="inlineStr"/>
      <c r="H6701" s="7" t="inlineStr"/>
      <c r="I6701" s="7" t="inlineStr"/>
    </row>
    <row r="6702">
      <c r="A6702" s="7" t="inlineStr">
        <is>
          <t>VAL-LHHS-06612</t>
        </is>
      </c>
      <c r="B6702" s="7" t="inlineStr">
        <is>
          <t>OBS-LHHS-1713</t>
        </is>
      </c>
      <c r="C6702" s="7" t="inlineStr">
        <is>
          <t>unit</t>
        </is>
      </c>
      <c r="D6702" s="7" t="inlineStr">
        <is>
          <t>thousands (applied, x1,000 to dollars)</t>
        </is>
      </c>
      <c r="E6702" s="7" t="inlineStr">
        <is>
          <t>page 378 declares '(Amounts in thousands)'</t>
        </is>
      </c>
      <c r="F6702" s="7" t="inlineStr">
        <is>
          <t>pass</t>
        </is>
      </c>
      <c r="G6702" s="7" t="inlineStr"/>
      <c r="H6702" s="7" t="inlineStr"/>
      <c r="I6702" s="7" t="inlineStr"/>
    </row>
    <row r="6703">
      <c r="A6703" s="7" t="inlineStr">
        <is>
          <t>VAL-LHHS-06613</t>
        </is>
      </c>
      <c r="B6703" s="7" t="inlineStr">
        <is>
          <t>OBS-LHHS-1714</t>
        </is>
      </c>
      <c r="C6703" s="7" t="inlineStr">
        <is>
          <t>structural</t>
        </is>
      </c>
      <c r="D6703" s="7" t="inlineStr">
        <is>
          <t>[Committee vs. Request] = 117,255 - 35,395 = 81,860</t>
        </is>
      </c>
      <c r="E6703" s="7" t="inlineStr">
        <is>
          <t>81,860 as printed in [Committee vs. Request]</t>
        </is>
      </c>
      <c r="F6703" s="7" t="inlineStr">
        <is>
          <t>pass</t>
        </is>
      </c>
      <c r="G6703" s="7" t="inlineStr"/>
      <c r="H6703" s="7" t="inlineStr"/>
      <c r="I6703" s="7" t="inlineStr"/>
    </row>
    <row r="6704">
      <c r="A6704" s="7" t="inlineStr">
        <is>
          <t>VAL-LHHS-06614</t>
        </is>
      </c>
      <c r="B6704" s="7" t="inlineStr">
        <is>
          <t>OBS-LHHS-1714</t>
        </is>
      </c>
      <c r="C6704" s="7" t="inlineStr">
        <is>
          <t>source_text</t>
        </is>
      </c>
      <c r="D6704" s="7" t="inlineStr">
        <is>
          <t>amount '35,395' and label 'Health Surveillance and Program Support' in the transcribed row</t>
        </is>
      </c>
      <c r="E6704" s="7" t="inlineStr">
        <is>
          <t>Health Surveillance and Program Support.............. 117,255 35,395 117,255 --- +81,860</t>
        </is>
      </c>
      <c r="F6704" s="7" t="inlineStr">
        <is>
          <t>pass</t>
        </is>
      </c>
      <c r="G6704" s="7" t="inlineStr"/>
      <c r="H6704" s="7" t="inlineStr"/>
      <c r="I6704" s="7" t="inlineStr"/>
    </row>
    <row r="6705">
      <c r="A6705" s="7" t="inlineStr">
        <is>
          <t>VAL-LHHS-06615</t>
        </is>
      </c>
      <c r="B6705" s="7" t="inlineStr">
        <is>
          <t>OBS-LHHS-1714</t>
        </is>
      </c>
      <c r="C6705" s="7" t="inlineStr">
        <is>
          <t>unit</t>
        </is>
      </c>
      <c r="D6705" s="7" t="inlineStr">
        <is>
          <t>thousands (applied, x1,000 to dollars)</t>
        </is>
      </c>
      <c r="E6705" s="7" t="inlineStr">
        <is>
          <t>page 378 declares '(Amounts in thousands)'</t>
        </is>
      </c>
      <c r="F6705" s="7" t="inlineStr">
        <is>
          <t>pass</t>
        </is>
      </c>
      <c r="G6705" s="7" t="inlineStr"/>
      <c r="H6705" s="7" t="inlineStr"/>
      <c r="I6705" s="7" t="inlineStr"/>
    </row>
    <row r="6706">
      <c r="A6706" s="7" t="inlineStr">
        <is>
          <t>VAL-LHHS-06616</t>
        </is>
      </c>
      <c r="B6706" s="7" t="inlineStr">
        <is>
          <t>OBS-LHHS-1715</t>
        </is>
      </c>
      <c r="C6706" s="7" t="inlineStr">
        <is>
          <t>structural</t>
        </is>
      </c>
      <c r="D6706" s="7" t="inlineStr">
        <is>
          <t>4,076,098 = sum of [Programs of Regional and National Significance; Substance Abuse Prevention and Treatment Block Grant; Subtotal, State Opioid Response grants] (thousands)</t>
        </is>
      </c>
      <c r="E6706" s="7" t="inlineStr">
        <is>
          <t>4,076,098 (thousands) as printed</t>
        </is>
      </c>
      <c r="F6706" s="7" t="inlineStr">
        <is>
          <t>pass</t>
        </is>
      </c>
      <c r="G6706" s="7" t="inlineStr"/>
      <c r="H6706" s="7" t="inlineStr"/>
      <c r="I6706" s="7" t="inlineStr"/>
    </row>
    <row r="6707">
      <c r="A6707" s="10" t="inlineStr">
        <is>
          <t>VAL-LHHS-06617</t>
        </is>
      </c>
      <c r="B6707" s="10" t="inlineStr">
        <is>
          <t>OBS-LHHS-1715</t>
        </is>
      </c>
      <c r="C6707" s="10" t="inlineStr">
        <is>
          <t>structural</t>
        </is>
      </c>
      <c r="D6707" s="10" t="inlineStr">
        <is>
          <t>memo breakdown [(Evaluation Tap Funding)] sums to 81,200</t>
        </is>
      </c>
      <c r="E6707" s="10" t="inlineStr">
        <is>
          <t>4,076,098 as printed</t>
        </is>
      </c>
      <c r="F6707" s="10" t="inlineStr">
        <is>
          <t>flag</t>
        </is>
      </c>
      <c r="G6707" s="10" t="inlineStr">
        <is>
          <t>resolved</t>
        </is>
      </c>
      <c r="H6707" s="10" t="inlineStr">
        <is>
          <t>owner (group approval 2026-10-08)</t>
        </is>
      </c>
      <c r="I6707" s="10" t="inlineStr">
        <is>
          <t>informational: the memo lines printed under this total are 'of which' amounts or alternate (program-level) totals, not its parts; a memo breakdown cannot confirm the figure</t>
        </is>
      </c>
    </row>
    <row r="6708">
      <c r="A6708" s="7" t="inlineStr">
        <is>
          <t>VAL-LHHS-06618</t>
        </is>
      </c>
      <c r="B6708" s="7" t="inlineStr">
        <is>
          <t>OBS-LHHS-1715</t>
        </is>
      </c>
      <c r="C6708" s="7" t="inlineStr">
        <is>
          <t>structural</t>
        </is>
      </c>
      <c r="D6708" s="7" t="inlineStr">
        <is>
          <t>[Senate Committee recommendation compared with (+ or -) 2023 appropriation] = 4,138,098 - 4,076,098 = 62,000</t>
        </is>
      </c>
      <c r="E6708" s="7" t="inlineStr">
        <is>
          <t>62,000 as printed in [Senate Committee recommendation compared with (+ or -) 2023 appropriation]</t>
        </is>
      </c>
      <c r="F6708" s="7" t="inlineStr">
        <is>
          <t>pass</t>
        </is>
      </c>
      <c r="G6708" s="7" t="inlineStr"/>
      <c r="H6708" s="7" t="inlineStr"/>
      <c r="I6708" s="7" t="inlineStr"/>
    </row>
    <row r="6709">
      <c r="A6709" s="7" t="inlineStr">
        <is>
          <t>VAL-LHHS-06619</t>
        </is>
      </c>
      <c r="B6709" s="7" t="inlineStr">
        <is>
          <t>OBS-LHHS-1715</t>
        </is>
      </c>
      <c r="C6709" s="7" t="inlineStr">
        <is>
          <t>source_text</t>
        </is>
      </c>
      <c r="D6709" s="7" t="inlineStr">
        <is>
          <t>amount '4,076,098' and label 'Subtotal, Substance Abuse Treatment' in the transcribed row</t>
        </is>
      </c>
      <c r="E6709" s="7" t="inlineStr">
        <is>
          <t>Subtotal, Substance Abuse Treatment 4,076,098 5,381,887 4,138,098 +62,000 -1,243,789</t>
        </is>
      </c>
      <c r="F6709" s="7" t="inlineStr">
        <is>
          <t>pass</t>
        </is>
      </c>
      <c r="G6709" s="7" t="inlineStr"/>
      <c r="H6709" s="7" t="inlineStr"/>
      <c r="I6709" s="7" t="inlineStr"/>
    </row>
    <row r="6710">
      <c r="A6710" s="7" t="inlineStr">
        <is>
          <t>VAL-LHHS-06620</t>
        </is>
      </c>
      <c r="B6710" s="7" t="inlineStr">
        <is>
          <t>OBS-LHHS-1715</t>
        </is>
      </c>
      <c r="C6710" s="7" t="inlineStr">
        <is>
          <t>unit</t>
        </is>
      </c>
      <c r="D6710" s="7" t="inlineStr">
        <is>
          <t>thousands (applied, x1,000 to dollars)</t>
        </is>
      </c>
      <c r="E6710" s="7" t="inlineStr">
        <is>
          <t>page 381 declares '[In thousands of dollars]'</t>
        </is>
      </c>
      <c r="F6710" s="7" t="inlineStr">
        <is>
          <t>pass</t>
        </is>
      </c>
      <c r="G6710" s="7" t="inlineStr"/>
      <c r="H6710" s="7" t="inlineStr"/>
      <c r="I6710" s="7" t="inlineStr"/>
    </row>
    <row r="6711">
      <c r="A6711" s="7" t="inlineStr">
        <is>
          <t>VAL-LHHS-06621</t>
        </is>
      </c>
      <c r="B6711" s="7" t="inlineStr">
        <is>
          <t>OBS-LHHS-1716</t>
        </is>
      </c>
      <c r="C6711" s="7" t="inlineStr">
        <is>
          <t>unit</t>
        </is>
      </c>
      <c r="D6711" s="7" t="inlineStr">
        <is>
          <t>thousands (applied, x1,000 to dollars)</t>
        </is>
      </c>
      <c r="E6711" s="7" t="inlineStr">
        <is>
          <t>page 818 declares '(Amounts in thousands)'</t>
        </is>
      </c>
      <c r="F6711" s="7" t="inlineStr">
        <is>
          <t>pass</t>
        </is>
      </c>
      <c r="G6711" s="7" t="inlineStr"/>
      <c r="H6711" s="7" t="inlineStr"/>
      <c r="I6711" s="7" t="inlineStr"/>
    </row>
    <row r="6712">
      <c r="A6712" s="7" t="inlineStr">
        <is>
          <t>VAL-LHHS-06622</t>
        </is>
      </c>
      <c r="B6712" s="7" t="inlineStr">
        <is>
          <t>OBS-LHHS-1716</t>
        </is>
      </c>
      <c r="C6712" s="7" t="inlineStr">
        <is>
          <t>source_text</t>
        </is>
      </c>
      <c r="D6712" s="7" t="inlineStr">
        <is>
          <t>read by hand from the page image</t>
        </is>
      </c>
      <c r="E6712" s="7" t="inlineStr">
        <is>
          <t>vision merged this row with the '(Evaluation Tap Funding)' row under it; read by hand from the page image (PDF p.818, printed p.814)</t>
        </is>
      </c>
      <c r="F6712" s="7" t="inlineStr">
        <is>
          <t>pass</t>
        </is>
      </c>
      <c r="G6712" s="7" t="inlineStr"/>
      <c r="H6712" s="7" t="inlineStr"/>
      <c r="I6712" s="7" t="inlineStr"/>
    </row>
    <row r="6713">
      <c r="A6713" s="7" t="inlineStr">
        <is>
          <t>VAL-LHHS-06623</t>
        </is>
      </c>
      <c r="B6713" s="7" t="inlineStr">
        <is>
          <t>OBS-LHHS-1717</t>
        </is>
      </c>
      <c r="C6713" s="7" t="inlineStr">
        <is>
          <t>unit</t>
        </is>
      </c>
      <c r="D6713" s="7" t="inlineStr">
        <is>
          <t>thousands (applied, x1,000 to dollars)</t>
        </is>
      </c>
      <c r="E6713" s="7" t="inlineStr">
        <is>
          <t>page 818 declares '(Amounts in thousands)'</t>
        </is>
      </c>
      <c r="F6713" s="7" t="inlineStr">
        <is>
          <t>pass</t>
        </is>
      </c>
      <c r="G6713" s="7" t="inlineStr"/>
      <c r="H6713" s="7" t="inlineStr"/>
      <c r="I6713" s="7" t="inlineStr"/>
    </row>
    <row r="6714">
      <c r="A6714" s="7" t="inlineStr">
        <is>
          <t>VAL-LHHS-06624</t>
        </is>
      </c>
      <c r="B6714" s="7" t="inlineStr">
        <is>
          <t>OBS-LHHS-1717</t>
        </is>
      </c>
      <c r="C6714" s="7" t="inlineStr">
        <is>
          <t>source_text</t>
        </is>
      </c>
      <c r="D6714" s="7" t="inlineStr">
        <is>
          <t>read by hand from the page image</t>
        </is>
      </c>
      <c r="E6714" s="7" t="inlineStr">
        <is>
          <t>vision merged this row with the '(Evaluation Tap Funding)' row under it; read by hand from the page image (PDF p.818, printed p.814)</t>
        </is>
      </c>
      <c r="F6714" s="7" t="inlineStr">
        <is>
          <t>pass</t>
        </is>
      </c>
      <c r="G6714" s="7" t="inlineStr"/>
      <c r="H6714" s="7" t="inlineStr"/>
      <c r="I6714" s="7" t="inlineStr"/>
    </row>
    <row r="6715">
      <c r="A6715" s="7" t="inlineStr">
        <is>
          <t>VAL-LHHS-06625</t>
        </is>
      </c>
      <c r="B6715" s="7" t="inlineStr">
        <is>
          <t>OBS-LHHS-1717</t>
        </is>
      </c>
      <c r="C6715" s="7" t="inlineStr">
        <is>
          <t>cross_document</t>
        </is>
      </c>
      <c r="D6715" s="7" t="inlineStr">
        <is>
          <t>SRC-EXPL-LHHS-FY2023-SENATE p.408 prints 5,493,243 (text-extracted, 'Subtotal, Substance Use Services, appropriation')</t>
        </is>
      </c>
      <c r="E6715" s="7" t="inlineStr">
        <is>
          <t>5,493,243 as recorded</t>
        </is>
      </c>
      <c r="F6715" s="7" t="inlineStr">
        <is>
          <t>pass</t>
        </is>
      </c>
      <c r="G6715" s="7" t="inlineStr"/>
      <c r="H6715" s="7" t="inlineStr"/>
      <c r="I6715" s="7" t="inlineStr"/>
    </row>
    <row r="6716">
      <c r="A6716" s="7" t="inlineStr">
        <is>
          <t>VAL-LHHS-06626</t>
        </is>
      </c>
      <c r="B6716" s="7" t="inlineStr">
        <is>
          <t>OBS-LHHS-1718</t>
        </is>
      </c>
      <c r="C6716" s="7" t="inlineStr">
        <is>
          <t>structural</t>
        </is>
      </c>
      <c r="D6716" s="7" t="inlineStr">
        <is>
          <t>4,963,889 = sum of [Programs of Regional and National Significance; Substance Use Prevention and Treatment Block Grant; State Opioid Response grants] (thousands)</t>
        </is>
      </c>
      <c r="E6716" s="7" t="inlineStr">
        <is>
          <t>4,963,889 (thousands) as printed; children found by the printed total (the headings didn't place them); the only run that fits</t>
        </is>
      </c>
      <c r="F6716" s="7" t="inlineStr">
        <is>
          <t>pass</t>
        </is>
      </c>
      <c r="G6716" s="7" t="inlineStr"/>
      <c r="H6716" s="7" t="inlineStr"/>
      <c r="I6716" s="7" t="inlineStr"/>
    </row>
    <row r="6717">
      <c r="A6717" s="10" t="inlineStr">
        <is>
          <t>VAL-LHHS-06627</t>
        </is>
      </c>
      <c r="B6717" s="10" t="inlineStr">
        <is>
          <t>OBS-LHHS-1718</t>
        </is>
      </c>
      <c r="C6717" s="10" t="inlineStr">
        <is>
          <t>structural</t>
        </is>
      </c>
      <c r="D6717" s="10" t="inlineStr">
        <is>
          <t>memo breakdown [(Evaluation Tap Funding)] sums to 81,200</t>
        </is>
      </c>
      <c r="E6717" s="10" t="inlineStr">
        <is>
          <t>4,963,889 as printed</t>
        </is>
      </c>
      <c r="F6717" s="10" t="inlineStr">
        <is>
          <t>flag</t>
        </is>
      </c>
      <c r="G6717" s="10" t="inlineStr">
        <is>
          <t>resolved</t>
        </is>
      </c>
      <c r="H6717" s="10" t="inlineStr">
        <is>
          <t>owner (group approval 2026-10-08)</t>
        </is>
      </c>
      <c r="I6717" s="10" t="inlineStr">
        <is>
          <t>informational: the memo lines printed under this total are 'of which' amounts or alternate (program-level) totals, not its parts; a memo breakdown cannot confirm the figure</t>
        </is>
      </c>
    </row>
    <row r="6718">
      <c r="A6718" s="7" t="inlineStr">
        <is>
          <t>VAL-LHHS-06628</t>
        </is>
      </c>
      <c r="B6718" s="7" t="inlineStr">
        <is>
          <t>OBS-LHHS-1718</t>
        </is>
      </c>
      <c r="C6718" s="7" t="inlineStr">
        <is>
          <t>structural</t>
        </is>
      </c>
      <c r="D6718" s="7" t="inlineStr">
        <is>
          <t>[Senate Committee recommendation compared with (+ or -) 2022 appropriation] = 4,963,889 - 3,873,396 = 1,090,493</t>
        </is>
      </c>
      <c r="E6718" s="7" t="inlineStr">
        <is>
          <t>1,090,493 as printed in [Senate Committee recommendation compared with (+ or -) 2022 appropriation]</t>
        </is>
      </c>
      <c r="F6718" s="7" t="inlineStr">
        <is>
          <t>pass</t>
        </is>
      </c>
      <c r="G6718" s="7" t="inlineStr"/>
      <c r="H6718" s="7" t="inlineStr"/>
      <c r="I6718" s="7" t="inlineStr"/>
    </row>
    <row r="6719">
      <c r="A6719" s="7" t="inlineStr">
        <is>
          <t>VAL-LHHS-06629</t>
        </is>
      </c>
      <c r="B6719" s="7" t="inlineStr">
        <is>
          <t>OBS-LHHS-1718</t>
        </is>
      </c>
      <c r="C6719" s="7" t="inlineStr">
        <is>
          <t>structural</t>
        </is>
      </c>
      <c r="D6719" s="7" t="inlineStr">
        <is>
          <t>[Senate Committee recommendation compared with (+ or -) Budget estimate] = 4,963,889 - 5,493,243 = -529,354</t>
        </is>
      </c>
      <c r="E6719" s="7" t="inlineStr">
        <is>
          <t>-529,354 as printed in [Senate Committee recommendation compared with (+ or -) Budget estimate]</t>
        </is>
      </c>
      <c r="F6719" s="7" t="inlineStr">
        <is>
          <t>pass</t>
        </is>
      </c>
      <c r="G6719" s="7" t="inlineStr"/>
      <c r="H6719" s="7" t="inlineStr"/>
      <c r="I6719" s="7" t="inlineStr"/>
    </row>
    <row r="6720">
      <c r="A6720" s="7" t="inlineStr">
        <is>
          <t>VAL-LHHS-06630</t>
        </is>
      </c>
      <c r="B6720" s="7" t="inlineStr">
        <is>
          <t>OBS-LHHS-1718</t>
        </is>
      </c>
      <c r="C6720" s="7" t="inlineStr">
        <is>
          <t>source_text</t>
        </is>
      </c>
      <c r="D6720" s="7" t="inlineStr">
        <is>
          <t>amount '4,963,889' and label 'Subtotal, Substance Use Services, appropriation' in the transcribed row</t>
        </is>
      </c>
      <c r="E6720" s="7" t="inlineStr">
        <is>
          <t>Subtotal, Substance Use Services, appropriation 3,873,396 5,493,243 4,963,889 +1,090,493 -529,354</t>
        </is>
      </c>
      <c r="F6720" s="7" t="inlineStr">
        <is>
          <t>pass</t>
        </is>
      </c>
      <c r="G6720" s="7" t="inlineStr"/>
      <c r="H6720" s="7" t="inlineStr"/>
      <c r="I6720" s="7" t="inlineStr"/>
    </row>
    <row r="6721">
      <c r="A6721" s="7" t="inlineStr">
        <is>
          <t>VAL-LHHS-06631</t>
        </is>
      </c>
      <c r="B6721" s="7" t="inlineStr">
        <is>
          <t>OBS-LHHS-1718</t>
        </is>
      </c>
      <c r="C6721" s="7" t="inlineStr">
        <is>
          <t>unit</t>
        </is>
      </c>
      <c r="D6721" s="7" t="inlineStr">
        <is>
          <t>thousands (applied, x1,000 to dollars)</t>
        </is>
      </c>
      <c r="E6721" s="7" t="inlineStr">
        <is>
          <t>page 408 declares '[In thousands of dollars]'</t>
        </is>
      </c>
      <c r="F6721" s="7" t="inlineStr">
        <is>
          <t>pass</t>
        </is>
      </c>
      <c r="G6721" s="7" t="inlineStr"/>
      <c r="H6721" s="7" t="inlineStr"/>
      <c r="I6721" s="7" t="inlineStr"/>
    </row>
    <row r="6722">
      <c r="A6722" s="7" t="inlineStr">
        <is>
          <t>VAL-LHHS-06632</t>
        </is>
      </c>
      <c r="B6722" s="7" t="inlineStr">
        <is>
          <t>OBS-LHHS-1719</t>
        </is>
      </c>
      <c r="C6722" s="7" t="inlineStr">
        <is>
          <t>structural</t>
        </is>
      </c>
      <c r="D6722" s="7" t="inlineStr">
        <is>
          <t>4,078,098 = sum of [Programs of Regional and National Significance; Substance Use Prevention, Treatment, and Recovery Services Block Grant; Subtotal, State Opioid Response Grants] (thousands)</t>
        </is>
      </c>
      <c r="E6722" s="7" t="inlineStr">
        <is>
          <t>4,078,098 (thousands) as printed</t>
        </is>
      </c>
      <c r="F6722" s="7" t="inlineStr">
        <is>
          <t>pass</t>
        </is>
      </c>
      <c r="G6722" s="7" t="inlineStr"/>
      <c r="H6722" s="7" t="inlineStr"/>
      <c r="I6722" s="7" t="inlineStr"/>
    </row>
    <row r="6723">
      <c r="A6723" s="10" t="inlineStr">
        <is>
          <t>VAL-LHHS-06633</t>
        </is>
      </c>
      <c r="B6723" s="10" t="inlineStr">
        <is>
          <t>OBS-LHHS-1719</t>
        </is>
      </c>
      <c r="C6723" s="10" t="inlineStr">
        <is>
          <t>structural</t>
        </is>
      </c>
      <c r="D6723" s="10" t="inlineStr">
        <is>
          <t>memo breakdown [(Evaluation Funding (PHS Act Sec 241))] sums to 81,200</t>
        </is>
      </c>
      <c r="E6723" s="10" t="inlineStr">
        <is>
          <t>4,078,098 as printed</t>
        </is>
      </c>
      <c r="F6723" s="10" t="inlineStr">
        <is>
          <t>flag</t>
        </is>
      </c>
      <c r="G6723" s="10" t="inlineStr">
        <is>
          <t>resolved</t>
        </is>
      </c>
      <c r="H6723" s="10" t="inlineStr">
        <is>
          <t>owner (group approval 2026-10-08)</t>
        </is>
      </c>
      <c r="I6723" s="10" t="inlineStr">
        <is>
          <t>informational: the memo lines printed under this total are 'of which' amounts or alternate (program-level) totals, not its parts; a memo breakdown cannot confirm the figure</t>
        </is>
      </c>
    </row>
    <row r="6724">
      <c r="A6724" s="7" t="inlineStr">
        <is>
          <t>VAL-LHHS-06634</t>
        </is>
      </c>
      <c r="B6724" s="7" t="inlineStr">
        <is>
          <t>OBS-LHHS-1719</t>
        </is>
      </c>
      <c r="C6724" s="7" t="inlineStr">
        <is>
          <t>structural</t>
        </is>
      </c>
      <c r="D6724" s="7" t="inlineStr">
        <is>
          <t>[Senate Committee recommendation compared with (+ or -) 2024 appropriation] = 4,154,098 - 4,078,098 = 76,000</t>
        </is>
      </c>
      <c r="E6724" s="7" t="inlineStr">
        <is>
          <t>76,000 as printed in [Senate Committee recommendation compared with (+ or -) 2024 appropriation]</t>
        </is>
      </c>
      <c r="F6724" s="7" t="inlineStr">
        <is>
          <t>pass</t>
        </is>
      </c>
      <c r="G6724" s="7" t="inlineStr"/>
      <c r="H6724" s="7" t="inlineStr"/>
      <c r="I6724" s="7" t="inlineStr"/>
    </row>
    <row r="6725">
      <c r="A6725" s="7" t="inlineStr">
        <is>
          <t>VAL-LHHS-06635</t>
        </is>
      </c>
      <c r="B6725" s="7" t="inlineStr">
        <is>
          <t>OBS-LHHS-1719</t>
        </is>
      </c>
      <c r="C6725" s="7" t="inlineStr">
        <is>
          <t>source_text</t>
        </is>
      </c>
      <c r="D6725" s="7" t="inlineStr">
        <is>
          <t>amount '4,078,098' and label 'Subtotal, Substance Abuse Treatment' in the transcribed row</t>
        </is>
      </c>
      <c r="E6725" s="7" t="inlineStr">
        <is>
          <t>Subtotal, Substance Abuse Treatment 4,078,098 4,112,848 4,154,098 +76,000 +41,250</t>
        </is>
      </c>
      <c r="F6725" s="7" t="inlineStr">
        <is>
          <t>pass</t>
        </is>
      </c>
      <c r="G6725" s="7" t="inlineStr"/>
      <c r="H6725" s="7" t="inlineStr"/>
      <c r="I6725" s="7" t="inlineStr"/>
    </row>
    <row r="6726">
      <c r="A6726" s="7" t="inlineStr">
        <is>
          <t>VAL-LHHS-06636</t>
        </is>
      </c>
      <c r="B6726" s="7" t="inlineStr">
        <is>
          <t>OBS-LHHS-1719</t>
        </is>
      </c>
      <c r="C6726" s="7" t="inlineStr">
        <is>
          <t>unit</t>
        </is>
      </c>
      <c r="D6726" s="7" t="inlineStr">
        <is>
          <t>thousands (applied, x1,000 to dollars)</t>
        </is>
      </c>
      <c r="E6726" s="7" t="inlineStr">
        <is>
          <t>page 440 declares '[In thousands of dollars]'</t>
        </is>
      </c>
      <c r="F6726" s="7" t="inlineStr">
        <is>
          <t>pass</t>
        </is>
      </c>
      <c r="G6726" s="7" t="inlineStr"/>
      <c r="H6726" s="7" t="inlineStr"/>
      <c r="I6726" s="7" t="inlineStr"/>
    </row>
    <row r="6727">
      <c r="A6727" s="7" t="inlineStr">
        <is>
          <t>VAL-LHHS-06637</t>
        </is>
      </c>
      <c r="B6727" s="7" t="inlineStr">
        <is>
          <t>OBS-LHHS-1719</t>
        </is>
      </c>
      <c r="C6727" s="7" t="inlineStr">
        <is>
          <t>cross_document</t>
        </is>
      </c>
      <c r="D6727" s="7" t="inlineStr">
        <is>
          <t>SRC-CRPT-118HRPT585 p.321 prints 4,078,098 (AI-extracted, 'Subtotal, Substance Abuse Treatment')</t>
        </is>
      </c>
      <c r="E6727" s="7" t="inlineStr">
        <is>
          <t>4,078,098 as recorded</t>
        </is>
      </c>
      <c r="F6727" s="7" t="inlineStr">
        <is>
          <t>pass</t>
        </is>
      </c>
      <c r="G6727" s="7" t="inlineStr"/>
      <c r="H6727" s="7" t="inlineStr"/>
      <c r="I6727" s="7" t="inlineStr"/>
    </row>
    <row r="6728">
      <c r="A6728" s="7" t="inlineStr">
        <is>
          <t>VAL-LHHS-06638</t>
        </is>
      </c>
      <c r="B6728" s="7" t="inlineStr">
        <is>
          <t>OBS-LHHS-1720</t>
        </is>
      </c>
      <c r="C6728" s="7" t="inlineStr">
        <is>
          <t>structural</t>
        </is>
      </c>
      <c r="D6728" s="7" t="inlineStr">
        <is>
          <t>5,381,887 = sum of [Programs of Regional and National Significance; Substance Abuse Prevention and Treatment Block Grant; Subtotal, State Opioid Response grants] (thousands)</t>
        </is>
      </c>
      <c r="E6728" s="7" t="inlineStr">
        <is>
          <t>5,381,887 (thousands) as printed</t>
        </is>
      </c>
      <c r="F6728" s="7" t="inlineStr">
        <is>
          <t>pass</t>
        </is>
      </c>
      <c r="G6728" s="7" t="inlineStr"/>
      <c r="H6728" s="7" t="inlineStr"/>
      <c r="I6728" s="7" t="inlineStr"/>
    </row>
    <row r="6729">
      <c r="A6729" s="10" t="inlineStr">
        <is>
          <t>VAL-LHHS-06639</t>
        </is>
      </c>
      <c r="B6729" s="10" t="inlineStr">
        <is>
          <t>OBS-LHHS-1720</t>
        </is>
      </c>
      <c r="C6729" s="10" t="inlineStr">
        <is>
          <t>structural</t>
        </is>
      </c>
      <c r="D6729" s="10" t="inlineStr">
        <is>
          <t>memo breakdown [(Evaluation Tap Funding)] sums to 81,200</t>
        </is>
      </c>
      <c r="E6729" s="10" t="inlineStr">
        <is>
          <t>5,381,887 as printed</t>
        </is>
      </c>
      <c r="F6729" s="10" t="inlineStr">
        <is>
          <t>flag</t>
        </is>
      </c>
      <c r="G6729" s="10" t="inlineStr">
        <is>
          <t>resolved</t>
        </is>
      </c>
      <c r="H6729" s="10" t="inlineStr">
        <is>
          <t>owner (group approval 2026-10-08)</t>
        </is>
      </c>
      <c r="I6729" s="10" t="inlineStr">
        <is>
          <t>informational: the memo lines printed under this total are 'of which' amounts or alternate (program-level) totals, not its parts; a memo breakdown cannot confirm the figure</t>
        </is>
      </c>
    </row>
    <row r="6730">
      <c r="A6730" s="7" t="inlineStr">
        <is>
          <t>VAL-LHHS-06640</t>
        </is>
      </c>
      <c r="B6730" s="7" t="inlineStr">
        <is>
          <t>OBS-LHHS-1720</t>
        </is>
      </c>
      <c r="C6730" s="7" t="inlineStr">
        <is>
          <t>structural</t>
        </is>
      </c>
      <c r="D6730" s="7" t="inlineStr">
        <is>
          <t>[Senate Committee recommendation compared with (+ or -) Budget estimate] = 4,138,098 - 5,381,887 = -1,243,789</t>
        </is>
      </c>
      <c r="E6730" s="7" t="inlineStr">
        <is>
          <t>-1,243,789 as printed in [Senate Committee recommendation compared with (+ or -) Budget estimate]</t>
        </is>
      </c>
      <c r="F6730" s="7" t="inlineStr">
        <is>
          <t>pass</t>
        </is>
      </c>
      <c r="G6730" s="7" t="inlineStr"/>
      <c r="H6730" s="7" t="inlineStr"/>
      <c r="I6730" s="7" t="inlineStr"/>
    </row>
    <row r="6731">
      <c r="A6731" s="7" t="inlineStr">
        <is>
          <t>VAL-LHHS-06641</t>
        </is>
      </c>
      <c r="B6731" s="7" t="inlineStr">
        <is>
          <t>OBS-LHHS-1720</t>
        </is>
      </c>
      <c r="C6731" s="7" t="inlineStr">
        <is>
          <t>source_text</t>
        </is>
      </c>
      <c r="D6731" s="7" t="inlineStr">
        <is>
          <t>amount '5,381,887' and label 'Subtotal, Substance Abuse Treatment' in the transcribed row</t>
        </is>
      </c>
      <c r="E6731" s="7" t="inlineStr">
        <is>
          <t>Subtotal, Substance Abuse Treatment 4,076,098 5,381,887 4,138,098 +62,000 -1,243,789</t>
        </is>
      </c>
      <c r="F6731" s="7" t="inlineStr">
        <is>
          <t>pass</t>
        </is>
      </c>
      <c r="G6731" s="7" t="inlineStr"/>
      <c r="H6731" s="7" t="inlineStr"/>
      <c r="I6731" s="7" t="inlineStr"/>
    </row>
    <row r="6732">
      <c r="A6732" s="7" t="inlineStr">
        <is>
          <t>VAL-LHHS-06642</t>
        </is>
      </c>
      <c r="B6732" s="7" t="inlineStr">
        <is>
          <t>OBS-LHHS-1720</t>
        </is>
      </c>
      <c r="C6732" s="7" t="inlineStr">
        <is>
          <t>unit</t>
        </is>
      </c>
      <c r="D6732" s="7" t="inlineStr">
        <is>
          <t>thousands (applied, x1,000 to dollars)</t>
        </is>
      </c>
      <c r="E6732" s="7" t="inlineStr">
        <is>
          <t>page 381 declares '[In thousands of dollars]'</t>
        </is>
      </c>
      <c r="F6732" s="7" t="inlineStr">
        <is>
          <t>pass</t>
        </is>
      </c>
      <c r="G6732" s="7" t="inlineStr"/>
      <c r="H6732" s="7" t="inlineStr"/>
      <c r="I6732" s="7" t="inlineStr"/>
    </row>
    <row r="6733">
      <c r="A6733" s="7" t="inlineStr">
        <is>
          <t>VAL-LHHS-06643</t>
        </is>
      </c>
      <c r="B6733" s="7" t="inlineStr">
        <is>
          <t>OBS-LHHS-1721</t>
        </is>
      </c>
      <c r="C6733" s="7" t="inlineStr">
        <is>
          <t>structural</t>
        </is>
      </c>
      <c r="D6733" s="7" t="inlineStr">
        <is>
          <t>4,138,098 = sum of [Programs of Regional and National Significance; Substance Abuse Prevention and Treatment Block Grant; Subtotal, State Opioid Response grants] (thousands)</t>
        </is>
      </c>
      <c r="E6733" s="7" t="inlineStr">
        <is>
          <t>4,138,098 (thousands) as printed</t>
        </is>
      </c>
      <c r="F6733" s="7" t="inlineStr">
        <is>
          <t>pass</t>
        </is>
      </c>
      <c r="G6733" s="7" t="inlineStr"/>
      <c r="H6733" s="7" t="inlineStr"/>
      <c r="I6733" s="7" t="inlineStr"/>
    </row>
    <row r="6734">
      <c r="A6734" s="10" t="inlineStr">
        <is>
          <t>VAL-LHHS-06644</t>
        </is>
      </c>
      <c r="B6734" s="10" t="inlineStr">
        <is>
          <t>OBS-LHHS-1721</t>
        </is>
      </c>
      <c r="C6734" s="10" t="inlineStr">
        <is>
          <t>structural</t>
        </is>
      </c>
      <c r="D6734" s="10" t="inlineStr">
        <is>
          <t>memo breakdown [(Evaluation Tap Funding)] sums to 81,200</t>
        </is>
      </c>
      <c r="E6734" s="10" t="inlineStr">
        <is>
          <t>4,138,098 as printed</t>
        </is>
      </c>
      <c r="F6734" s="10" t="inlineStr">
        <is>
          <t>flag</t>
        </is>
      </c>
      <c r="G6734" s="10" t="inlineStr">
        <is>
          <t>resolved</t>
        </is>
      </c>
      <c r="H6734" s="10" t="inlineStr">
        <is>
          <t>owner (group approval 2026-10-08)</t>
        </is>
      </c>
      <c r="I6734" s="10" t="inlineStr">
        <is>
          <t>informational: the memo lines printed under this total are 'of which' amounts or alternate (program-level) totals, not its parts; a memo breakdown cannot confirm the figure</t>
        </is>
      </c>
    </row>
    <row r="6735">
      <c r="A6735" s="7" t="inlineStr">
        <is>
          <t>VAL-LHHS-06645</t>
        </is>
      </c>
      <c r="B6735" s="7" t="inlineStr">
        <is>
          <t>OBS-LHHS-1721</t>
        </is>
      </c>
      <c r="C6735" s="7" t="inlineStr">
        <is>
          <t>structural</t>
        </is>
      </c>
      <c r="D6735" s="7" t="inlineStr">
        <is>
          <t>[Senate Committee recommendation compared with (+ or -) 2023 appropriation] = 4,138,098 - 4,076,098 = 62,000</t>
        </is>
      </c>
      <c r="E6735" s="7" t="inlineStr">
        <is>
          <t>62,000 as printed in [Senate Committee recommendation compared with (+ or -) 2023 appropriation]</t>
        </is>
      </c>
      <c r="F6735" s="7" t="inlineStr">
        <is>
          <t>pass</t>
        </is>
      </c>
      <c r="G6735" s="7" t="inlineStr"/>
      <c r="H6735" s="7" t="inlineStr"/>
      <c r="I6735" s="7" t="inlineStr"/>
    </row>
    <row r="6736">
      <c r="A6736" s="7" t="inlineStr">
        <is>
          <t>VAL-LHHS-06646</t>
        </is>
      </c>
      <c r="B6736" s="7" t="inlineStr">
        <is>
          <t>OBS-LHHS-1721</t>
        </is>
      </c>
      <c r="C6736" s="7" t="inlineStr">
        <is>
          <t>structural</t>
        </is>
      </c>
      <c r="D6736" s="7" t="inlineStr">
        <is>
          <t>[Senate Committee recommendation compared with (+ or -) Budget estimate] = 4,138,098 - 5,381,887 = -1,243,789</t>
        </is>
      </c>
      <c r="E6736" s="7" t="inlineStr">
        <is>
          <t>-1,243,789 as printed in [Senate Committee recommendation compared with (+ or -) Budget estimate]</t>
        </is>
      </c>
      <c r="F6736" s="7" t="inlineStr">
        <is>
          <t>pass</t>
        </is>
      </c>
      <c r="G6736" s="7" t="inlineStr"/>
      <c r="H6736" s="7" t="inlineStr"/>
      <c r="I6736" s="7" t="inlineStr"/>
    </row>
    <row r="6737">
      <c r="A6737" s="7" t="inlineStr">
        <is>
          <t>VAL-LHHS-06647</t>
        </is>
      </c>
      <c r="B6737" s="7" t="inlineStr">
        <is>
          <t>OBS-LHHS-1721</t>
        </is>
      </c>
      <c r="C6737" s="7" t="inlineStr">
        <is>
          <t>source_text</t>
        </is>
      </c>
      <c r="D6737" s="7" t="inlineStr">
        <is>
          <t>amount '4,138,098' and label 'Subtotal, Substance Abuse Treatment' in the transcribed row</t>
        </is>
      </c>
      <c r="E6737" s="7" t="inlineStr">
        <is>
          <t>Subtotal, Substance Abuse Treatment 4,076,098 5,381,887 4,138,098 +62,000 -1,243,789</t>
        </is>
      </c>
      <c r="F6737" s="7" t="inlineStr">
        <is>
          <t>pass</t>
        </is>
      </c>
      <c r="G6737" s="7" t="inlineStr"/>
      <c r="H6737" s="7" t="inlineStr"/>
      <c r="I6737" s="7" t="inlineStr"/>
    </row>
    <row r="6738">
      <c r="A6738" s="7" t="inlineStr">
        <is>
          <t>VAL-LHHS-06648</t>
        </is>
      </c>
      <c r="B6738" s="7" t="inlineStr">
        <is>
          <t>OBS-LHHS-1721</t>
        </is>
      </c>
      <c r="C6738" s="7" t="inlineStr">
        <is>
          <t>unit</t>
        </is>
      </c>
      <c r="D6738" s="7" t="inlineStr">
        <is>
          <t>thousands (applied, x1,000 to dollars)</t>
        </is>
      </c>
      <c r="E6738" s="7" t="inlineStr">
        <is>
          <t>page 381 declares '[In thousands of dollars]'</t>
        </is>
      </c>
      <c r="F6738" s="7" t="inlineStr">
        <is>
          <t>pass</t>
        </is>
      </c>
      <c r="G6738" s="7" t="inlineStr"/>
      <c r="H6738" s="7" t="inlineStr"/>
      <c r="I6738" s="7" t="inlineStr"/>
    </row>
    <row r="6739">
      <c r="A6739" s="7" t="inlineStr">
        <is>
          <t>VAL-LHHS-06649</t>
        </is>
      </c>
      <c r="B6739" s="7" t="inlineStr">
        <is>
          <t>OBS-LHHS-1722</t>
        </is>
      </c>
      <c r="C6739" s="7" t="inlineStr">
        <is>
          <t>structural</t>
        </is>
      </c>
      <c r="D6739" s="7" t="inlineStr">
        <is>
          <t>4,078,098 = sum of [Programs of Regional and National Significance (PRNS).; Substance Use Prevention, Treatment, and Recovery Services Block Grant; State Opioid Response grants; Other Substance Abuse Treatment] (thousands)</t>
        </is>
      </c>
      <c r="E6739" s="7" t="inlineStr">
        <is>
          <t>4,078,098 (thousands) as printed</t>
        </is>
      </c>
      <c r="F6739" s="7" t="inlineStr">
        <is>
          <t>pass</t>
        </is>
      </c>
      <c r="G6739" s="7" t="inlineStr"/>
      <c r="H6739" s="7" t="inlineStr"/>
      <c r="I6739" s="7" t="inlineStr"/>
    </row>
    <row r="6740">
      <c r="A6740" s="10" t="inlineStr">
        <is>
          <t>VAL-LHHS-06650</t>
        </is>
      </c>
      <c r="B6740" s="10" t="inlineStr">
        <is>
          <t>OBS-LHHS-1722</t>
        </is>
      </c>
      <c r="C6740" s="10" t="inlineStr">
        <is>
          <t>structural</t>
        </is>
      </c>
      <c r="D6740" s="10" t="inlineStr">
        <is>
          <t>memo breakdown [(Evaluation Funding (PHS Act Sec. 241)); Subtotal, Substance Abuse Treatment, program level] sums to 4,240,498</t>
        </is>
      </c>
      <c r="E6740" s="10" t="inlineStr">
        <is>
          <t>4,078,098 as printed</t>
        </is>
      </c>
      <c r="F6740" s="10" t="inlineStr">
        <is>
          <t>flag</t>
        </is>
      </c>
      <c r="G6740" s="10" t="inlineStr">
        <is>
          <t>resolved</t>
        </is>
      </c>
      <c r="H6740" s="10" t="inlineStr">
        <is>
          <t>owner (group approval 2026-10-08)</t>
        </is>
      </c>
      <c r="I6740" s="10" t="inlineStr">
        <is>
          <t>informational: the memo lines printed under this total are 'of which' amounts or alternate (program-level) totals, not its parts; a memo breakdown cannot confirm the figure</t>
        </is>
      </c>
    </row>
    <row r="6741">
      <c r="A6741" s="7" t="inlineStr">
        <is>
          <t>VAL-LHHS-06651</t>
        </is>
      </c>
      <c r="B6741" s="7" t="inlineStr">
        <is>
          <t>OBS-LHHS-1722</t>
        </is>
      </c>
      <c r="C6741" s="7" t="inlineStr">
        <is>
          <t>structural</t>
        </is>
      </c>
      <c r="D6741" s="7" t="inlineStr">
        <is>
          <t>[Bill vs. Estimate] = 3,929,763 - 4,078,098 = -148,335</t>
        </is>
      </c>
      <c r="E6741" s="7" t="inlineStr">
        <is>
          <t>-148,335 as printed in [Bill vs. Estimate]</t>
        </is>
      </c>
      <c r="F6741" s="7" t="inlineStr">
        <is>
          <t>pass</t>
        </is>
      </c>
      <c r="G6741" s="7" t="inlineStr"/>
      <c r="H6741" s="7" t="inlineStr"/>
      <c r="I6741" s="7" t="inlineStr"/>
    </row>
    <row r="6742">
      <c r="A6742" s="7" t="inlineStr">
        <is>
          <t>VAL-LHHS-06652</t>
        </is>
      </c>
      <c r="B6742" s="7" t="inlineStr">
        <is>
          <t>OBS-LHHS-1722</t>
        </is>
      </c>
      <c r="C6742" s="7" t="inlineStr">
        <is>
          <t>source_text</t>
        </is>
      </c>
      <c r="D6742" s="7" t="inlineStr">
        <is>
          <t>amount '4,078,098' and label 'Subtotal, Substance Abuse Treatment' in the transcribed row</t>
        </is>
      </c>
      <c r="E6742" s="7" t="inlineStr">
        <is>
          <t>Subtotal, Substance Abuse Treatment............ 4,078,098 19,770 3,929,763 -148,335 +3,909,993</t>
        </is>
      </c>
      <c r="F6742" s="7" t="inlineStr">
        <is>
          <t>pass</t>
        </is>
      </c>
      <c r="G6742" s="7" t="inlineStr"/>
      <c r="H6742" s="7" t="inlineStr"/>
      <c r="I6742" s="7" t="inlineStr"/>
    </row>
    <row r="6743">
      <c r="A6743" s="7" t="inlineStr">
        <is>
          <t>VAL-LHHS-06653</t>
        </is>
      </c>
      <c r="B6743" s="7" t="inlineStr">
        <is>
          <t>OBS-LHHS-1722</t>
        </is>
      </c>
      <c r="C6743" s="7" t="inlineStr">
        <is>
          <t>unit</t>
        </is>
      </c>
      <c r="D6743" s="7" t="inlineStr">
        <is>
          <t>thousands (applied, x1,000 to dollars)</t>
        </is>
      </c>
      <c r="E6743" s="7" t="inlineStr">
        <is>
          <t>page 347 declares '(Amounts in thousands)'</t>
        </is>
      </c>
      <c r="F6743" s="7" t="inlineStr">
        <is>
          <t>pass</t>
        </is>
      </c>
      <c r="G6743" s="7" t="inlineStr"/>
      <c r="H6743" s="7" t="inlineStr"/>
      <c r="I6743" s="7" t="inlineStr"/>
    </row>
    <row r="6744">
      <c r="A6744" s="7" t="inlineStr">
        <is>
          <t>VAL-LHHS-06654</t>
        </is>
      </c>
      <c r="B6744" s="7" t="inlineStr">
        <is>
          <t>OBS-LHHS-1723</t>
        </is>
      </c>
      <c r="C6744" s="7" t="inlineStr">
        <is>
          <t>structural</t>
        </is>
      </c>
      <c r="D6744" s="7" t="inlineStr">
        <is>
          <t>4,437,263 = sum of [Programs of Regional and National Significance; Substance Use Prevention, Treatment, and Recovery Services Block Grant; Subtotal, State Opioid Response Grants] (thousands)</t>
        </is>
      </c>
      <c r="E6744" s="7" t="inlineStr">
        <is>
          <t>4,437,263 (thousands) as printed</t>
        </is>
      </c>
      <c r="F6744" s="7" t="inlineStr">
        <is>
          <t>pass</t>
        </is>
      </c>
      <c r="G6744" s="7" t="inlineStr"/>
      <c r="H6744" s="7" t="inlineStr"/>
      <c r="I6744" s="7" t="inlineStr"/>
    </row>
    <row r="6745">
      <c r="A6745" s="10" t="inlineStr">
        <is>
          <t>VAL-LHHS-06655</t>
        </is>
      </c>
      <c r="B6745" s="10" t="inlineStr">
        <is>
          <t>OBS-LHHS-1723</t>
        </is>
      </c>
      <c r="C6745" s="10" t="inlineStr">
        <is>
          <t>structural</t>
        </is>
      </c>
      <c r="D6745" s="10" t="inlineStr">
        <is>
          <t>memo breakdown [(Evaluation Funding (PHS Act Sec. 241)); Subtotal, Substance Abuse Treatment, program level] sums to 4,595,663</t>
        </is>
      </c>
      <c r="E6745" s="10" t="inlineStr">
        <is>
          <t>4,437,263 as printed</t>
        </is>
      </c>
      <c r="F6745" s="10" t="inlineStr">
        <is>
          <t>flag</t>
        </is>
      </c>
      <c r="G6745" s="10" t="inlineStr">
        <is>
          <t>resolved</t>
        </is>
      </c>
      <c r="H6745" s="10" t="inlineStr">
        <is>
          <t>owner (group approval 2026-10-08)</t>
        </is>
      </c>
      <c r="I6745" s="10" t="inlineStr">
        <is>
          <t>informational: the memo lines printed under this total are 'of which' amounts or alternate (program-level) totals, not its parts; a memo breakdown cannot confirm the figure</t>
        </is>
      </c>
    </row>
    <row r="6746">
      <c r="A6746" s="7" t="inlineStr">
        <is>
          <t>VAL-LHHS-06656</t>
        </is>
      </c>
      <c r="B6746" s="7" t="inlineStr">
        <is>
          <t>OBS-LHHS-1723</t>
        </is>
      </c>
      <c r="C6746" s="7" t="inlineStr">
        <is>
          <t>structural</t>
        </is>
      </c>
      <c r="D6746" s="7" t="inlineStr">
        <is>
          <t>[Bill vs. Enacted] = 4,437,263 - 4,078,098 = 359,165</t>
        </is>
      </c>
      <c r="E6746" s="7" t="inlineStr">
        <is>
          <t>359,165 as printed in [Bill vs. Enacted]</t>
        </is>
      </c>
      <c r="F6746" s="7" t="inlineStr">
        <is>
          <t>pass</t>
        </is>
      </c>
      <c r="G6746" s="7" t="inlineStr"/>
      <c r="H6746" s="7" t="inlineStr"/>
      <c r="I6746" s="7" t="inlineStr"/>
    </row>
    <row r="6747">
      <c r="A6747" s="7" t="inlineStr">
        <is>
          <t>VAL-LHHS-06657</t>
        </is>
      </c>
      <c r="B6747" s="7" t="inlineStr">
        <is>
          <t>OBS-LHHS-1723</t>
        </is>
      </c>
      <c r="C6747" s="7" t="inlineStr">
        <is>
          <t>structural</t>
        </is>
      </c>
      <c r="D6747" s="7" t="inlineStr">
        <is>
          <t>[Bill vs. Request] = 4,437,263 - 4,112,848 = 324,415</t>
        </is>
      </c>
      <c r="E6747" s="7" t="inlineStr">
        <is>
          <t>324,415 as printed in [Bill vs. Request]</t>
        </is>
      </c>
      <c r="F6747" s="7" t="inlineStr">
        <is>
          <t>pass</t>
        </is>
      </c>
      <c r="G6747" s="7" t="inlineStr"/>
      <c r="H6747" s="7" t="inlineStr"/>
      <c r="I6747" s="7" t="inlineStr"/>
    </row>
    <row r="6748">
      <c r="A6748" s="7" t="inlineStr">
        <is>
          <t>VAL-LHHS-06658</t>
        </is>
      </c>
      <c r="B6748" s="7" t="inlineStr">
        <is>
          <t>OBS-LHHS-1723</t>
        </is>
      </c>
      <c r="C6748" s="7" t="inlineStr">
        <is>
          <t>source_text</t>
        </is>
      </c>
      <c r="D6748" s="7" t="inlineStr">
        <is>
          <t>amount '4,437,263' and label 'Subtotal, Substance Abuse Treatment' in the transcribed row</t>
        </is>
      </c>
      <c r="E6748" s="7" t="inlineStr">
        <is>
          <t>Subtotal, Substance Abuse Treatment............. 4,078,098 4,112,848 4,437,263 +359,165 +324,415</t>
        </is>
      </c>
      <c r="F6748" s="7" t="inlineStr">
        <is>
          <t>pass</t>
        </is>
      </c>
      <c r="G6748" s="7" t="inlineStr"/>
      <c r="H6748" s="7" t="inlineStr"/>
      <c r="I6748" s="7" t="inlineStr"/>
    </row>
    <row r="6749">
      <c r="A6749" s="7" t="inlineStr">
        <is>
          <t>VAL-LHHS-06659</t>
        </is>
      </c>
      <c r="B6749" s="7" t="inlineStr">
        <is>
          <t>OBS-LHHS-1723</t>
        </is>
      </c>
      <c r="C6749" s="7" t="inlineStr">
        <is>
          <t>unit</t>
        </is>
      </c>
      <c r="D6749" s="7" t="inlineStr">
        <is>
          <t>thousands (applied, x1,000 to dollars)</t>
        </is>
      </c>
      <c r="E6749" s="7" t="inlineStr">
        <is>
          <t>page 321 declares '(Amounts in thousands)'</t>
        </is>
      </c>
      <c r="F6749" s="7" t="inlineStr">
        <is>
          <t>pass</t>
        </is>
      </c>
      <c r="G6749" s="7" t="inlineStr"/>
      <c r="H6749" s="7" t="inlineStr"/>
      <c r="I6749" s="7" t="inlineStr"/>
    </row>
    <row r="6750">
      <c r="A6750" s="7" t="inlineStr">
        <is>
          <t>VAL-LHHS-06660</t>
        </is>
      </c>
      <c r="B6750" s="7" t="inlineStr">
        <is>
          <t>OBS-LHHS-1724</t>
        </is>
      </c>
      <c r="C6750" s="7" t="inlineStr">
        <is>
          <t>structural</t>
        </is>
      </c>
      <c r="D6750" s="7" t="inlineStr">
        <is>
          <t>4,112,848 = sum of [Programs of Regional and National Significance; Substance Use Prevention, Treatment, and Recovery Services Block Grant; Subtotal, State Opioid Response Grants] (thousands)</t>
        </is>
      </c>
      <c r="E6750" s="7" t="inlineStr">
        <is>
          <t>4,112,848 (thousands) as printed</t>
        </is>
      </c>
      <c r="F6750" s="7" t="inlineStr">
        <is>
          <t>pass</t>
        </is>
      </c>
      <c r="G6750" s="7" t="inlineStr"/>
      <c r="H6750" s="7" t="inlineStr"/>
      <c r="I6750" s="7" t="inlineStr"/>
    </row>
    <row r="6751">
      <c r="A6751" s="10" t="inlineStr">
        <is>
          <t>VAL-LHHS-06661</t>
        </is>
      </c>
      <c r="B6751" s="10" t="inlineStr">
        <is>
          <t>OBS-LHHS-1724</t>
        </is>
      </c>
      <c r="C6751" s="10" t="inlineStr">
        <is>
          <t>structural</t>
        </is>
      </c>
      <c r="D6751" s="10" t="inlineStr">
        <is>
          <t>memo breakdown [(Evaluation Funding (PHS Act Sec 241))] sums to 81,200</t>
        </is>
      </c>
      <c r="E6751" s="10" t="inlineStr">
        <is>
          <t>4,112,848 as printed</t>
        </is>
      </c>
      <c r="F6751" s="10" t="inlineStr">
        <is>
          <t>flag</t>
        </is>
      </c>
      <c r="G6751" s="10" t="inlineStr">
        <is>
          <t>resolved</t>
        </is>
      </c>
      <c r="H6751" s="10" t="inlineStr">
        <is>
          <t>owner (group approval 2026-10-08)</t>
        </is>
      </c>
      <c r="I6751" s="10" t="inlineStr">
        <is>
          <t>informational: the memo lines printed under this total are 'of which' amounts or alternate (program-level) totals, not its parts; a memo breakdown cannot confirm the figure</t>
        </is>
      </c>
    </row>
    <row r="6752">
      <c r="A6752" s="7" t="inlineStr">
        <is>
          <t>VAL-LHHS-06662</t>
        </is>
      </c>
      <c r="B6752" s="7" t="inlineStr">
        <is>
          <t>OBS-LHHS-1724</t>
        </is>
      </c>
      <c r="C6752" s="7" t="inlineStr">
        <is>
          <t>structural</t>
        </is>
      </c>
      <c r="D6752" s="7" t="inlineStr">
        <is>
          <t>[Senate Committee recommendation compared with (+ or -) Budget estimate] = 4,154,098 - 4,112,848 = 41,250</t>
        </is>
      </c>
      <c r="E6752" s="7" t="inlineStr">
        <is>
          <t>41,250 as printed in [Senate Committee recommendation compared with (+ or -) Budget estimate]</t>
        </is>
      </c>
      <c r="F6752" s="7" t="inlineStr">
        <is>
          <t>pass</t>
        </is>
      </c>
      <c r="G6752" s="7" t="inlineStr"/>
      <c r="H6752" s="7" t="inlineStr"/>
      <c r="I6752" s="7" t="inlineStr"/>
    </row>
    <row r="6753">
      <c r="A6753" s="7" t="inlineStr">
        <is>
          <t>VAL-LHHS-06663</t>
        </is>
      </c>
      <c r="B6753" s="7" t="inlineStr">
        <is>
          <t>OBS-LHHS-1724</t>
        </is>
      </c>
      <c r="C6753" s="7" t="inlineStr">
        <is>
          <t>source_text</t>
        </is>
      </c>
      <c r="D6753" s="7" t="inlineStr">
        <is>
          <t>amount '4,112,848' and label 'Subtotal, Substance Abuse Treatment' in the transcribed row</t>
        </is>
      </c>
      <c r="E6753" s="7" t="inlineStr">
        <is>
          <t>Subtotal, Substance Abuse Treatment 4,078,098 4,112,848 4,154,098 +76,000 +41,250</t>
        </is>
      </c>
      <c r="F6753" s="7" t="inlineStr">
        <is>
          <t>pass</t>
        </is>
      </c>
      <c r="G6753" s="7" t="inlineStr"/>
      <c r="H6753" s="7" t="inlineStr"/>
      <c r="I6753" s="7" t="inlineStr"/>
    </row>
    <row r="6754">
      <c r="A6754" s="7" t="inlineStr">
        <is>
          <t>VAL-LHHS-06664</t>
        </is>
      </c>
      <c r="B6754" s="7" t="inlineStr">
        <is>
          <t>OBS-LHHS-1724</t>
        </is>
      </c>
      <c r="C6754" s="7" t="inlineStr">
        <is>
          <t>unit</t>
        </is>
      </c>
      <c r="D6754" s="7" t="inlineStr">
        <is>
          <t>thousands (applied, x1,000 to dollars)</t>
        </is>
      </c>
      <c r="E6754" s="7" t="inlineStr">
        <is>
          <t>page 440 declares '[In thousands of dollars]'</t>
        </is>
      </c>
      <c r="F6754" s="7" t="inlineStr">
        <is>
          <t>pass</t>
        </is>
      </c>
      <c r="G6754" s="7" t="inlineStr"/>
      <c r="H6754" s="7" t="inlineStr"/>
      <c r="I6754" s="7" t="inlineStr"/>
    </row>
    <row r="6755">
      <c r="A6755" s="7" t="inlineStr">
        <is>
          <t>VAL-LHHS-06665</t>
        </is>
      </c>
      <c r="B6755" s="7" t="inlineStr">
        <is>
          <t>OBS-LHHS-1724</t>
        </is>
      </c>
      <c r="C6755" s="7" t="inlineStr">
        <is>
          <t>cross_document</t>
        </is>
      </c>
      <c r="D6755" s="7" t="inlineStr">
        <is>
          <t>SRC-CRPT-118HRPT585 p.321 prints 4,112,848 (AI-extracted, 'Subtotal, Substance Abuse Treatment')</t>
        </is>
      </c>
      <c r="E6755" s="7" t="inlineStr">
        <is>
          <t>4,112,848 as recorded</t>
        </is>
      </c>
      <c r="F6755" s="7" t="inlineStr">
        <is>
          <t>pass</t>
        </is>
      </c>
      <c r="G6755" s="7" t="inlineStr"/>
      <c r="H6755" s="7" t="inlineStr"/>
      <c r="I6755" s="7" t="inlineStr"/>
    </row>
    <row r="6756">
      <c r="A6756" s="7" t="inlineStr">
        <is>
          <t>VAL-LHHS-06666</t>
        </is>
      </c>
      <c r="B6756" s="7" t="inlineStr">
        <is>
          <t>OBS-LHHS-1725</t>
        </is>
      </c>
      <c r="C6756" s="7" t="inlineStr">
        <is>
          <t>structural</t>
        </is>
      </c>
      <c r="D6756" s="7" t="inlineStr">
        <is>
          <t>4,154,098 = sum of [Programs of Regional and National Significance; Substance Use Prevention, Treatment, and Recovery Services Block Grant; Subtotal, State Opioid Response Grants] (thousands)</t>
        </is>
      </c>
      <c r="E6756" s="7" t="inlineStr">
        <is>
          <t>4,154,098 (thousands) as printed</t>
        </is>
      </c>
      <c r="F6756" s="7" t="inlineStr">
        <is>
          <t>pass</t>
        </is>
      </c>
      <c r="G6756" s="7" t="inlineStr"/>
      <c r="H6756" s="7" t="inlineStr"/>
      <c r="I6756" s="7" t="inlineStr"/>
    </row>
    <row r="6757">
      <c r="A6757" s="10" t="inlineStr">
        <is>
          <t>VAL-LHHS-06667</t>
        </is>
      </c>
      <c r="B6757" s="10" t="inlineStr">
        <is>
          <t>OBS-LHHS-1725</t>
        </is>
      </c>
      <c r="C6757" s="10" t="inlineStr">
        <is>
          <t>structural</t>
        </is>
      </c>
      <c r="D6757" s="10" t="inlineStr">
        <is>
          <t>memo breakdown [(Evaluation Funding (PHS Act Sec 241))] sums to 81,200</t>
        </is>
      </c>
      <c r="E6757" s="10" t="inlineStr">
        <is>
          <t>4,154,098 as printed</t>
        </is>
      </c>
      <c r="F6757" s="10" t="inlineStr">
        <is>
          <t>flag</t>
        </is>
      </c>
      <c r="G6757" s="10" t="inlineStr">
        <is>
          <t>resolved</t>
        </is>
      </c>
      <c r="H6757" s="10" t="inlineStr">
        <is>
          <t>owner (group approval 2026-10-08)</t>
        </is>
      </c>
      <c r="I6757" s="10" t="inlineStr">
        <is>
          <t>informational: the memo lines printed under this total are 'of which' amounts or alternate (program-level) totals, not its parts; a memo breakdown cannot confirm the figure</t>
        </is>
      </c>
    </row>
    <row r="6758">
      <c r="A6758" s="7" t="inlineStr">
        <is>
          <t>VAL-LHHS-06668</t>
        </is>
      </c>
      <c r="B6758" s="7" t="inlineStr">
        <is>
          <t>OBS-LHHS-1725</t>
        </is>
      </c>
      <c r="C6758" s="7" t="inlineStr">
        <is>
          <t>structural</t>
        </is>
      </c>
      <c r="D6758" s="7" t="inlineStr">
        <is>
          <t>[Senate Committee recommendation compared with (+ or -) 2024 appropriation] = 4,154,098 - 4,078,098 = 76,000</t>
        </is>
      </c>
      <c r="E6758" s="7" t="inlineStr">
        <is>
          <t>76,000 as printed in [Senate Committee recommendation compared with (+ or -) 2024 appropriation]</t>
        </is>
      </c>
      <c r="F6758" s="7" t="inlineStr">
        <is>
          <t>pass</t>
        </is>
      </c>
      <c r="G6758" s="7" t="inlineStr"/>
      <c r="H6758" s="7" t="inlineStr"/>
      <c r="I6758" s="7" t="inlineStr"/>
    </row>
    <row r="6759">
      <c r="A6759" s="7" t="inlineStr">
        <is>
          <t>VAL-LHHS-06669</t>
        </is>
      </c>
      <c r="B6759" s="7" t="inlineStr">
        <is>
          <t>OBS-LHHS-1725</t>
        </is>
      </c>
      <c r="C6759" s="7" t="inlineStr">
        <is>
          <t>structural</t>
        </is>
      </c>
      <c r="D6759" s="7" t="inlineStr">
        <is>
          <t>[Senate Committee recommendation compared with (+ or -) Budget estimate] = 4,154,098 - 4,112,848 = 41,250</t>
        </is>
      </c>
      <c r="E6759" s="7" t="inlineStr">
        <is>
          <t>41,250 as printed in [Senate Committee recommendation compared with (+ or -) Budget estimate]</t>
        </is>
      </c>
      <c r="F6759" s="7" t="inlineStr">
        <is>
          <t>pass</t>
        </is>
      </c>
      <c r="G6759" s="7" t="inlineStr"/>
      <c r="H6759" s="7" t="inlineStr"/>
      <c r="I6759" s="7" t="inlineStr"/>
    </row>
    <row r="6760">
      <c r="A6760" s="7" t="inlineStr">
        <is>
          <t>VAL-LHHS-06670</t>
        </is>
      </c>
      <c r="B6760" s="7" t="inlineStr">
        <is>
          <t>OBS-LHHS-1725</t>
        </is>
      </c>
      <c r="C6760" s="7" t="inlineStr">
        <is>
          <t>source_text</t>
        </is>
      </c>
      <c r="D6760" s="7" t="inlineStr">
        <is>
          <t>amount '4,154,098' and label 'Subtotal, Substance Abuse Treatment' in the transcribed row</t>
        </is>
      </c>
      <c r="E6760" s="7" t="inlineStr">
        <is>
          <t>Subtotal, Substance Abuse Treatment 4,078,098 4,112,848 4,154,098 +76,000 +41,250</t>
        </is>
      </c>
      <c r="F6760" s="7" t="inlineStr">
        <is>
          <t>pass</t>
        </is>
      </c>
      <c r="G6760" s="7" t="inlineStr"/>
      <c r="H6760" s="7" t="inlineStr"/>
      <c r="I6760" s="7" t="inlineStr"/>
    </row>
    <row r="6761">
      <c r="A6761" s="7" t="inlineStr">
        <is>
          <t>VAL-LHHS-06671</t>
        </is>
      </c>
      <c r="B6761" s="7" t="inlineStr">
        <is>
          <t>OBS-LHHS-1725</t>
        </is>
      </c>
      <c r="C6761" s="7" t="inlineStr">
        <is>
          <t>unit</t>
        </is>
      </c>
      <c r="D6761" s="7" t="inlineStr">
        <is>
          <t>thousands (applied, x1,000 to dollars)</t>
        </is>
      </c>
      <c r="E6761" s="7" t="inlineStr">
        <is>
          <t>page 440 declares '[In thousands of dollars]'</t>
        </is>
      </c>
      <c r="F6761" s="7" t="inlineStr">
        <is>
          <t>pass</t>
        </is>
      </c>
      <c r="G6761" s="7" t="inlineStr"/>
      <c r="H6761" s="7" t="inlineStr"/>
      <c r="I6761" s="7" t="inlineStr"/>
    </row>
    <row r="6762">
      <c r="A6762" s="7" t="inlineStr">
        <is>
          <t>VAL-LHHS-06672</t>
        </is>
      </c>
      <c r="B6762" s="7" t="inlineStr">
        <is>
          <t>OBS-LHHS-1726</t>
        </is>
      </c>
      <c r="C6762" s="7" t="inlineStr">
        <is>
          <t>structural</t>
        </is>
      </c>
      <c r="D6762" s="7" t="inlineStr">
        <is>
          <t>4,091,098 = sum of [Programs of Regional and National Significance (PRNS); Substance Use Prevention, Treatment, and Recovery Services Block Grant; State Opioid Response grants] (thousands)</t>
        </is>
      </c>
      <c r="E6762" s="7" t="inlineStr">
        <is>
          <t>4,091,098 (thousands) as printed</t>
        </is>
      </c>
      <c r="F6762" s="7" t="inlineStr">
        <is>
          <t>pass</t>
        </is>
      </c>
      <c r="G6762" s="7" t="inlineStr"/>
      <c r="H6762" s="7" t="inlineStr"/>
      <c r="I6762" s="7" t="inlineStr"/>
    </row>
    <row r="6763">
      <c r="A6763" s="10" t="inlineStr">
        <is>
          <t>VAL-LHHS-06673</t>
        </is>
      </c>
      <c r="B6763" s="10" t="inlineStr">
        <is>
          <t>OBS-LHHS-1726</t>
        </is>
      </c>
      <c r="C6763" s="10" t="inlineStr">
        <is>
          <t>structural</t>
        </is>
      </c>
      <c r="D6763" s="10" t="inlineStr">
        <is>
          <t>memo breakdown [(Evaluation Funding (PHS Act Sec. 241)); Subtotal, Substance Abuse Treatment, program level] sums to 4,253,498</t>
        </is>
      </c>
      <c r="E6763" s="10" t="inlineStr">
        <is>
          <t>4,091,098 as printed</t>
        </is>
      </c>
      <c r="F6763" s="10" t="inlineStr">
        <is>
          <t>flag</t>
        </is>
      </c>
      <c r="G6763" s="10" t="inlineStr">
        <is>
          <t>resolved</t>
        </is>
      </c>
      <c r="H6763" s="10" t="inlineStr">
        <is>
          <t>owner (group approval 2026-10-08)</t>
        </is>
      </c>
      <c r="I6763" s="10" t="inlineStr">
        <is>
          <t>informational: the memo lines printed under this total are 'of which' amounts or alternate (program-level) totals, not its parts; a memo breakdown cannot confirm the figure</t>
        </is>
      </c>
    </row>
    <row r="6764">
      <c r="A6764" s="7" t="inlineStr">
        <is>
          <t>VAL-LHHS-06674</t>
        </is>
      </c>
      <c r="B6764" s="7" t="inlineStr">
        <is>
          <t>OBS-LHHS-1726</t>
        </is>
      </c>
      <c r="C6764" s="7" t="inlineStr">
        <is>
          <t>structural</t>
        </is>
      </c>
      <c r="D6764" s="7" t="inlineStr">
        <is>
          <t>[Committee vs. Enacted] = 4,069,717 - 4,091,098 = -21,381</t>
        </is>
      </c>
      <c r="E6764" s="7" t="inlineStr">
        <is>
          <t>-21,381 as printed in [Committee vs. Enacted]</t>
        </is>
      </c>
      <c r="F6764" s="7" t="inlineStr">
        <is>
          <t>pass</t>
        </is>
      </c>
      <c r="G6764" s="7" t="inlineStr"/>
      <c r="H6764" s="7" t="inlineStr"/>
      <c r="I6764" s="7" t="inlineStr"/>
    </row>
    <row r="6765">
      <c r="A6765" s="7" t="inlineStr">
        <is>
          <t>VAL-LHHS-06675</t>
        </is>
      </c>
      <c r="B6765" s="7" t="inlineStr">
        <is>
          <t>OBS-LHHS-1726</t>
        </is>
      </c>
      <c r="C6765" s="7" t="inlineStr">
        <is>
          <t>source_text</t>
        </is>
      </c>
      <c r="D6765" s="7" t="inlineStr">
        <is>
          <t>amount '4,091,098' and label 'Subtotal, Substance Abuse Treatment' in the transcribed row</t>
        </is>
      </c>
      <c r="E6765" s="7" t="inlineStr">
        <is>
          <t>Subtotal, Substance Abuse Treatment............. 4,091,098 488,202 4,069,717 -21,381 +3,581,515</t>
        </is>
      </c>
      <c r="F6765" s="7" t="inlineStr">
        <is>
          <t>pass</t>
        </is>
      </c>
      <c r="G6765" s="7" t="inlineStr"/>
      <c r="H6765" s="7" t="inlineStr"/>
      <c r="I6765" s="7" t="inlineStr"/>
    </row>
    <row r="6766">
      <c r="A6766" s="7" t="inlineStr">
        <is>
          <t>VAL-LHHS-06676</t>
        </is>
      </c>
      <c r="B6766" s="7" t="inlineStr">
        <is>
          <t>OBS-LHHS-1726</t>
        </is>
      </c>
      <c r="C6766" s="7" t="inlineStr">
        <is>
          <t>unit</t>
        </is>
      </c>
      <c r="D6766" s="7" t="inlineStr">
        <is>
          <t>thousands (applied, x1,000 to dollars)</t>
        </is>
      </c>
      <c r="E6766" s="7" t="inlineStr">
        <is>
          <t>page 378 declares '(Amounts in thousands)'</t>
        </is>
      </c>
      <c r="F6766" s="7" t="inlineStr">
        <is>
          <t>pass</t>
        </is>
      </c>
      <c r="G6766" s="7" t="inlineStr"/>
      <c r="H6766" s="7" t="inlineStr"/>
      <c r="I6766" s="7" t="inlineStr"/>
    </row>
    <row r="6767">
      <c r="A6767" s="7" t="inlineStr">
        <is>
          <t>VAL-LHHS-06677</t>
        </is>
      </c>
      <c r="B6767" s="7" t="inlineStr">
        <is>
          <t>OBS-LHHS-1727</t>
        </is>
      </c>
      <c r="C6767" s="7" t="inlineStr">
        <is>
          <t>structural</t>
        </is>
      </c>
      <c r="D6767" s="7" t="inlineStr">
        <is>
          <t>3,929,763 = sum of [Programs of Regional and National Significance (PRNS).; Substance Use Prevention, Treatment, and Recovery Services Block Grant; State Opioid Response grants; Other Substance Abuse Treatment] (thousands)</t>
        </is>
      </c>
      <c r="E6767" s="7" t="inlineStr">
        <is>
          <t>3,929,763 (thousands) as printed</t>
        </is>
      </c>
      <c r="F6767" s="7" t="inlineStr">
        <is>
          <t>pass</t>
        </is>
      </c>
      <c r="G6767" s="7" t="inlineStr"/>
      <c r="H6767" s="7" t="inlineStr"/>
      <c r="I6767" s="7" t="inlineStr"/>
    </row>
    <row r="6768">
      <c r="A6768" s="10" t="inlineStr">
        <is>
          <t>VAL-LHHS-06678</t>
        </is>
      </c>
      <c r="B6768" s="10" t="inlineStr">
        <is>
          <t>OBS-LHHS-1727</t>
        </is>
      </c>
      <c r="C6768" s="10" t="inlineStr">
        <is>
          <t>structural</t>
        </is>
      </c>
      <c r="D6768" s="10" t="inlineStr">
        <is>
          <t>memo breakdown [(Evaluation Funding (PHS Act Sec. 241)); Subtotal, Substance Abuse Treatment, program level] sums to 4,088,163</t>
        </is>
      </c>
      <c r="E6768" s="10" t="inlineStr">
        <is>
          <t>3,929,763 as printed</t>
        </is>
      </c>
      <c r="F6768" s="10" t="inlineStr">
        <is>
          <t>flag</t>
        </is>
      </c>
      <c r="G6768" s="10" t="inlineStr">
        <is>
          <t>resolved</t>
        </is>
      </c>
      <c r="H6768" s="10" t="inlineStr">
        <is>
          <t>owner (group approval 2026-10-08)</t>
        </is>
      </c>
      <c r="I6768" s="10" t="inlineStr">
        <is>
          <t>informational: the memo lines printed under this total are 'of which' amounts or alternate (program-level) totals, not its parts; a memo breakdown cannot confirm the figure</t>
        </is>
      </c>
    </row>
    <row r="6769">
      <c r="A6769" s="7" t="inlineStr">
        <is>
          <t>VAL-LHHS-06679</t>
        </is>
      </c>
      <c r="B6769" s="7" t="inlineStr">
        <is>
          <t>OBS-LHHS-1727</t>
        </is>
      </c>
      <c r="C6769" s="7" t="inlineStr">
        <is>
          <t>structural</t>
        </is>
      </c>
      <c r="D6769" s="7" t="inlineStr">
        <is>
          <t>[Bill vs. Estimate] = 3,929,763 - 4,078,098 = -148,335</t>
        </is>
      </c>
      <c r="E6769" s="7" t="inlineStr">
        <is>
          <t>-148,335 as printed in [Bill vs. Estimate]</t>
        </is>
      </c>
      <c r="F6769" s="7" t="inlineStr">
        <is>
          <t>pass</t>
        </is>
      </c>
      <c r="G6769" s="7" t="inlineStr"/>
      <c r="H6769" s="7" t="inlineStr"/>
      <c r="I6769" s="7" t="inlineStr"/>
    </row>
    <row r="6770">
      <c r="A6770" s="7" t="inlineStr">
        <is>
          <t>VAL-LHHS-06680</t>
        </is>
      </c>
      <c r="B6770" s="7" t="inlineStr">
        <is>
          <t>OBS-LHHS-1727</t>
        </is>
      </c>
      <c r="C6770" s="7" t="inlineStr">
        <is>
          <t>structural</t>
        </is>
      </c>
      <c r="D6770" s="7" t="inlineStr">
        <is>
          <t>[Bill vs. Request] = 3,929,763 - 19,770 = 3,909,993</t>
        </is>
      </c>
      <c r="E6770" s="7" t="inlineStr">
        <is>
          <t>3,909,993 as printed in [Bill vs. Request]</t>
        </is>
      </c>
      <c r="F6770" s="7" t="inlineStr">
        <is>
          <t>pass</t>
        </is>
      </c>
      <c r="G6770" s="7" t="inlineStr"/>
      <c r="H6770" s="7" t="inlineStr"/>
      <c r="I6770" s="7" t="inlineStr"/>
    </row>
    <row r="6771">
      <c r="A6771" s="7" t="inlineStr">
        <is>
          <t>VAL-LHHS-06681</t>
        </is>
      </c>
      <c r="B6771" s="7" t="inlineStr">
        <is>
          <t>OBS-LHHS-1727</t>
        </is>
      </c>
      <c r="C6771" s="7" t="inlineStr">
        <is>
          <t>source_text</t>
        </is>
      </c>
      <c r="D6771" s="7" t="inlineStr">
        <is>
          <t>amount '3,929,763' and label 'Subtotal, Substance Abuse Treatment' in the transcribed row</t>
        </is>
      </c>
      <c r="E6771" s="7" t="inlineStr">
        <is>
          <t>Subtotal, Substance Abuse Treatment............ 4,078,098 19,770 3,929,763 -148,335 +3,909,993</t>
        </is>
      </c>
      <c r="F6771" s="7" t="inlineStr">
        <is>
          <t>pass</t>
        </is>
      </c>
      <c r="G6771" s="7" t="inlineStr"/>
      <c r="H6771" s="7" t="inlineStr"/>
      <c r="I6771" s="7" t="inlineStr"/>
    </row>
    <row r="6772">
      <c r="A6772" s="7" t="inlineStr">
        <is>
          <t>VAL-LHHS-06682</t>
        </is>
      </c>
      <c r="B6772" s="7" t="inlineStr">
        <is>
          <t>OBS-LHHS-1727</t>
        </is>
      </c>
      <c r="C6772" s="7" t="inlineStr">
        <is>
          <t>unit</t>
        </is>
      </c>
      <c r="D6772" s="7" t="inlineStr">
        <is>
          <t>thousands (applied, x1,000 to dollars)</t>
        </is>
      </c>
      <c r="E6772" s="7" t="inlineStr">
        <is>
          <t>page 347 declares '(Amounts in thousands)'</t>
        </is>
      </c>
      <c r="F6772" s="7" t="inlineStr">
        <is>
          <t>pass</t>
        </is>
      </c>
      <c r="G6772" s="7" t="inlineStr"/>
      <c r="H6772" s="7" t="inlineStr"/>
      <c r="I6772" s="7" t="inlineStr"/>
    </row>
    <row r="6773">
      <c r="A6773" s="7" t="inlineStr">
        <is>
          <t>VAL-LHHS-06683</t>
        </is>
      </c>
      <c r="B6773" s="7" t="inlineStr">
        <is>
          <t>OBS-LHHS-1728</t>
        </is>
      </c>
      <c r="C6773" s="7" t="inlineStr">
        <is>
          <t>structural</t>
        </is>
      </c>
      <c r="D6773" s="7" t="inlineStr">
        <is>
          <t>19,770 = sum of [Programs of Regional and National Significance (PRNS).; Substance Use Prevention, Treatment, and Recovery Services Block Grant; State Opioid Response grants; Other Substance Abuse Treatment] (thousands)</t>
        </is>
      </c>
      <c r="E6773" s="7" t="inlineStr">
        <is>
          <t>19,770 (thousands) as printed</t>
        </is>
      </c>
      <c r="F6773" s="7" t="inlineStr">
        <is>
          <t>pass</t>
        </is>
      </c>
      <c r="G6773" s="7" t="inlineStr"/>
      <c r="H6773" s="7" t="inlineStr"/>
      <c r="I6773" s="7" t="inlineStr"/>
    </row>
    <row r="6774">
      <c r="A6774" s="7" t="inlineStr">
        <is>
          <t>VAL-LHHS-06684</t>
        </is>
      </c>
      <c r="B6774" s="7" t="inlineStr">
        <is>
          <t>OBS-LHHS-1728</t>
        </is>
      </c>
      <c r="C6774" s="7" t="inlineStr">
        <is>
          <t>structural</t>
        </is>
      </c>
      <c r="D6774" s="7" t="inlineStr">
        <is>
          <t>memo breakdown [(Evaluation Funding (PHS Act Sec. 241)); Subtotal, Substance Abuse Treatment, program level] sums to 19,770</t>
        </is>
      </c>
      <c r="E6774" s="7" t="inlineStr">
        <is>
          <t>19,770 as printed</t>
        </is>
      </c>
      <c r="F6774" s="7" t="inlineStr">
        <is>
          <t>pass</t>
        </is>
      </c>
      <c r="G6774" s="7" t="inlineStr"/>
      <c r="H6774" s="7" t="inlineStr"/>
      <c r="I6774" s="7" t="inlineStr"/>
    </row>
    <row r="6775">
      <c r="A6775" s="7" t="inlineStr">
        <is>
          <t>VAL-LHHS-06685</t>
        </is>
      </c>
      <c r="B6775" s="7" t="inlineStr">
        <is>
          <t>OBS-LHHS-1728</t>
        </is>
      </c>
      <c r="C6775" s="7" t="inlineStr">
        <is>
          <t>structural</t>
        </is>
      </c>
      <c r="D6775" s="7" t="inlineStr">
        <is>
          <t>[Bill vs. Request] = 3,929,763 - 19,770 = 3,909,993</t>
        </is>
      </c>
      <c r="E6775" s="7" t="inlineStr">
        <is>
          <t>3,909,993 as printed in [Bill vs. Request]</t>
        </is>
      </c>
      <c r="F6775" s="7" t="inlineStr">
        <is>
          <t>pass</t>
        </is>
      </c>
      <c r="G6775" s="7" t="inlineStr"/>
      <c r="H6775" s="7" t="inlineStr"/>
      <c r="I6775" s="7" t="inlineStr"/>
    </row>
    <row r="6776">
      <c r="A6776" s="7" t="inlineStr">
        <is>
          <t>VAL-LHHS-06686</t>
        </is>
      </c>
      <c r="B6776" s="7" t="inlineStr">
        <is>
          <t>OBS-LHHS-1728</t>
        </is>
      </c>
      <c r="C6776" s="7" t="inlineStr">
        <is>
          <t>source_text</t>
        </is>
      </c>
      <c r="D6776" s="7" t="inlineStr">
        <is>
          <t>amount '19,770' and label 'Subtotal, Substance Abuse Treatment' in the transcribed row</t>
        </is>
      </c>
      <c r="E6776" s="7" t="inlineStr">
        <is>
          <t>Subtotal, Substance Abuse Treatment............ 4,078,098 19,770 3,929,763 -148,335 +3,909,993</t>
        </is>
      </c>
      <c r="F6776" s="7" t="inlineStr">
        <is>
          <t>pass</t>
        </is>
      </c>
      <c r="G6776" s="7" t="inlineStr"/>
      <c r="H6776" s="7" t="inlineStr"/>
      <c r="I6776" s="7" t="inlineStr"/>
    </row>
    <row r="6777">
      <c r="A6777" s="7" t="inlineStr">
        <is>
          <t>VAL-LHHS-06687</t>
        </is>
      </c>
      <c r="B6777" s="7" t="inlineStr">
        <is>
          <t>OBS-LHHS-1728</t>
        </is>
      </c>
      <c r="C6777" s="7" t="inlineStr">
        <is>
          <t>unit</t>
        </is>
      </c>
      <c r="D6777" s="7" t="inlineStr">
        <is>
          <t>thousands (applied, x1,000 to dollars)</t>
        </is>
      </c>
      <c r="E6777" s="7" t="inlineStr">
        <is>
          <t>page 347 declares '(Amounts in thousands)'</t>
        </is>
      </c>
      <c r="F6777" s="7" t="inlineStr">
        <is>
          <t>pass</t>
        </is>
      </c>
      <c r="G6777" s="7" t="inlineStr"/>
      <c r="H6777" s="7" t="inlineStr"/>
      <c r="I6777" s="7" t="inlineStr"/>
    </row>
    <row r="6778">
      <c r="A6778" s="7" t="inlineStr">
        <is>
          <t>VAL-LHHS-06688</t>
        </is>
      </c>
      <c r="B6778" s="7" t="inlineStr">
        <is>
          <t>OBS-LHHS-1729</t>
        </is>
      </c>
      <c r="C6778" s="7" t="inlineStr">
        <is>
          <t>structural</t>
        </is>
      </c>
      <c r="D6778" s="7" t="inlineStr">
        <is>
          <t>4,103,098 = sum of [Programs of Regional and National Significance; Substance Use Prevention, Treatment, and Recovery Services Block Grant; State Opioid Response grants] (thousands)</t>
        </is>
      </c>
      <c r="E6778" s="7" t="inlineStr">
        <is>
          <t>4,103,098 (thousands) as printed</t>
        </is>
      </c>
      <c r="F6778" s="7" t="inlineStr">
        <is>
          <t>pass</t>
        </is>
      </c>
      <c r="G6778" s="7" t="inlineStr"/>
      <c r="H6778" s="7" t="inlineStr"/>
      <c r="I6778" s="7" t="inlineStr"/>
    </row>
    <row r="6779">
      <c r="A6779" s="10" t="inlineStr">
        <is>
          <t>VAL-LHHS-06689</t>
        </is>
      </c>
      <c r="B6779" s="10" t="inlineStr">
        <is>
          <t>OBS-LHHS-1729</t>
        </is>
      </c>
      <c r="C6779" s="10" t="inlineStr">
        <is>
          <t>structural</t>
        </is>
      </c>
      <c r="D6779" s="10" t="inlineStr">
        <is>
          <t>memo breakdown [(Evaluation Funding (PHS Act Sec 241))] sums to 81,200</t>
        </is>
      </c>
      <c r="E6779" s="10" t="inlineStr">
        <is>
          <t>4,103,098 as printed</t>
        </is>
      </c>
      <c r="F6779" s="10" t="inlineStr">
        <is>
          <t>flag</t>
        </is>
      </c>
      <c r="G6779" s="10" t="inlineStr">
        <is>
          <t>resolved</t>
        </is>
      </c>
      <c r="H6779" s="10" t="inlineStr">
        <is>
          <t>owner (group approval 2026-10-08)</t>
        </is>
      </c>
      <c r="I6779" s="10" t="inlineStr">
        <is>
          <t>informational: the memo lines printed under this total are 'of which' amounts or alternate (program-level) totals, not its parts; a memo breakdown cannot confirm the figure</t>
        </is>
      </c>
    </row>
    <row r="6780">
      <c r="A6780" s="7" t="inlineStr">
        <is>
          <t>VAL-LHHS-06690</t>
        </is>
      </c>
      <c r="B6780" s="7" t="inlineStr">
        <is>
          <t>OBS-LHHS-1729</t>
        </is>
      </c>
      <c r="C6780" s="7" t="inlineStr">
        <is>
          <t>source_text</t>
        </is>
      </c>
      <c r="D6780" s="7" t="inlineStr">
        <is>
          <t>amount '4,103,098' and label 'Subtotal, Substance Abuse Treatment' in the transcribed row</t>
        </is>
      </c>
      <c r="E6780" s="7" t="inlineStr">
        <is>
          <t>Subtotal, Substance Abuse Treatment 4,103,098</t>
        </is>
      </c>
      <c r="F6780" s="7" t="inlineStr">
        <is>
          <t>pass</t>
        </is>
      </c>
      <c r="G6780" s="7" t="inlineStr"/>
      <c r="H6780" s="7" t="inlineStr"/>
      <c r="I6780" s="7" t="inlineStr"/>
    </row>
    <row r="6781">
      <c r="A6781" s="7" t="inlineStr">
        <is>
          <t>VAL-LHHS-06691</t>
        </is>
      </c>
      <c r="B6781" s="7" t="inlineStr">
        <is>
          <t>OBS-LHHS-1729</t>
        </is>
      </c>
      <c r="C6781" s="7" t="inlineStr">
        <is>
          <t>unit</t>
        </is>
      </c>
      <c r="D6781" s="7" t="inlineStr">
        <is>
          <t>thousands (applied, x1,000 to dollars)</t>
        </is>
      </c>
      <c r="E6781" s="7" t="inlineStr">
        <is>
          <t>page 436 declares '[In thousands of dollars]'</t>
        </is>
      </c>
      <c r="F6781" s="7" t="inlineStr">
        <is>
          <t>pass</t>
        </is>
      </c>
      <c r="G6781" s="7" t="inlineStr"/>
      <c r="H6781" s="7" t="inlineStr"/>
      <c r="I6781" s="7" t="inlineStr"/>
    </row>
    <row r="6782">
      <c r="A6782" s="7" t="inlineStr">
        <is>
          <t>VAL-LHHS-06692</t>
        </is>
      </c>
      <c r="B6782" s="7" t="inlineStr">
        <is>
          <t>OBS-LHHS-1730</t>
        </is>
      </c>
      <c r="C6782" s="7" t="inlineStr">
        <is>
          <t>structural</t>
        </is>
      </c>
      <c r="D6782" s="7" t="inlineStr">
        <is>
          <t>4,069,717 = sum of [Programs of Regional and National Significance (PRNS); Substance Use Prevention, Treatment, and Recovery Services Block Grant; State Opioid Response grants] (thousands)</t>
        </is>
      </c>
      <c r="E6782" s="7" t="inlineStr">
        <is>
          <t>4,069,717 (thousands) as printed</t>
        </is>
      </c>
      <c r="F6782" s="7" t="inlineStr">
        <is>
          <t>pass</t>
        </is>
      </c>
      <c r="G6782" s="7" t="inlineStr"/>
      <c r="H6782" s="7" t="inlineStr"/>
      <c r="I6782" s="7" t="inlineStr"/>
    </row>
    <row r="6783">
      <c r="A6783" s="10" t="inlineStr">
        <is>
          <t>VAL-LHHS-06693</t>
        </is>
      </c>
      <c r="B6783" s="10" t="inlineStr">
        <is>
          <t>OBS-LHHS-1730</t>
        </is>
      </c>
      <c r="C6783" s="10" t="inlineStr">
        <is>
          <t>structural</t>
        </is>
      </c>
      <c r="D6783" s="10" t="inlineStr">
        <is>
          <t>memo breakdown [(Evaluation Funding (PHS Act Sec. 241)); Subtotal, Substance Abuse Treatment, program level] sums to 4,232,117</t>
        </is>
      </c>
      <c r="E6783" s="10" t="inlineStr">
        <is>
          <t>4,069,717 as printed</t>
        </is>
      </c>
      <c r="F6783" s="10" t="inlineStr">
        <is>
          <t>flag</t>
        </is>
      </c>
      <c r="G6783" s="10" t="inlineStr">
        <is>
          <t>resolved</t>
        </is>
      </c>
      <c r="H6783" s="10" t="inlineStr">
        <is>
          <t>owner (group approval 2026-10-08)</t>
        </is>
      </c>
      <c r="I6783" s="10" t="inlineStr">
        <is>
          <t>informational: the memo lines printed under this total are 'of which' amounts or alternate (program-level) totals, not its parts; a memo breakdown cannot confirm the figure</t>
        </is>
      </c>
    </row>
    <row r="6784">
      <c r="A6784" s="7" t="inlineStr">
        <is>
          <t>VAL-LHHS-06694</t>
        </is>
      </c>
      <c r="B6784" s="7" t="inlineStr">
        <is>
          <t>OBS-LHHS-1730</t>
        </is>
      </c>
      <c r="C6784" s="7" t="inlineStr">
        <is>
          <t>structural</t>
        </is>
      </c>
      <c r="D6784" s="7" t="inlineStr">
        <is>
          <t>[Committee vs. Enacted] = 4,069,717 - 4,091,098 = -21,381</t>
        </is>
      </c>
      <c r="E6784" s="7" t="inlineStr">
        <is>
          <t>-21,381 as printed in [Committee vs. Enacted]</t>
        </is>
      </c>
      <c r="F6784" s="7" t="inlineStr">
        <is>
          <t>pass</t>
        </is>
      </c>
      <c r="G6784" s="7" t="inlineStr"/>
      <c r="H6784" s="7" t="inlineStr"/>
      <c r="I6784" s="7" t="inlineStr"/>
    </row>
    <row r="6785">
      <c r="A6785" s="7" t="inlineStr">
        <is>
          <t>VAL-LHHS-06695</t>
        </is>
      </c>
      <c r="B6785" s="7" t="inlineStr">
        <is>
          <t>OBS-LHHS-1730</t>
        </is>
      </c>
      <c r="C6785" s="7" t="inlineStr">
        <is>
          <t>structural</t>
        </is>
      </c>
      <c r="D6785" s="7" t="inlineStr">
        <is>
          <t>[Committee vs. Request] = 4,069,717 - 488,202 = 3,581,515</t>
        </is>
      </c>
      <c r="E6785" s="7" t="inlineStr">
        <is>
          <t>3,581,515 as printed in [Committee vs. Request]</t>
        </is>
      </c>
      <c r="F6785" s="7" t="inlineStr">
        <is>
          <t>pass</t>
        </is>
      </c>
      <c r="G6785" s="7" t="inlineStr"/>
      <c r="H6785" s="7" t="inlineStr"/>
      <c r="I6785" s="7" t="inlineStr"/>
    </row>
    <row r="6786">
      <c r="A6786" s="7" t="inlineStr">
        <is>
          <t>VAL-LHHS-06696</t>
        </is>
      </c>
      <c r="B6786" s="7" t="inlineStr">
        <is>
          <t>OBS-LHHS-1730</t>
        </is>
      </c>
      <c r="C6786" s="7" t="inlineStr">
        <is>
          <t>source_text</t>
        </is>
      </c>
      <c r="D6786" s="7" t="inlineStr">
        <is>
          <t>amount '4,069,717' and label 'Subtotal, Substance Abuse Treatment' in the transcribed row</t>
        </is>
      </c>
      <c r="E6786" s="7" t="inlineStr">
        <is>
          <t>Subtotal, Substance Abuse Treatment............. 4,091,098 488,202 4,069,717 -21,381 +3,581,515</t>
        </is>
      </c>
      <c r="F6786" s="7" t="inlineStr">
        <is>
          <t>pass</t>
        </is>
      </c>
      <c r="G6786" s="7" t="inlineStr"/>
      <c r="H6786" s="7" t="inlineStr"/>
      <c r="I6786" s="7" t="inlineStr"/>
    </row>
    <row r="6787">
      <c r="A6787" s="7" t="inlineStr">
        <is>
          <t>VAL-LHHS-06697</t>
        </is>
      </c>
      <c r="B6787" s="7" t="inlineStr">
        <is>
          <t>OBS-LHHS-1730</t>
        </is>
      </c>
      <c r="C6787" s="7" t="inlineStr">
        <is>
          <t>unit</t>
        </is>
      </c>
      <c r="D6787" s="7" t="inlineStr">
        <is>
          <t>thousands (applied, x1,000 to dollars)</t>
        </is>
      </c>
      <c r="E6787" s="7" t="inlineStr">
        <is>
          <t>page 378 declares '(Amounts in thousands)'</t>
        </is>
      </c>
      <c r="F6787" s="7" t="inlineStr">
        <is>
          <t>pass</t>
        </is>
      </c>
      <c r="G6787" s="7" t="inlineStr"/>
      <c r="H6787" s="7" t="inlineStr"/>
      <c r="I6787" s="7" t="inlineStr"/>
    </row>
    <row r="6788">
      <c r="A6788" s="7" t="inlineStr">
        <is>
          <t>VAL-LHHS-06698</t>
        </is>
      </c>
      <c r="B6788" s="7" t="inlineStr">
        <is>
          <t>OBS-LHHS-1731</t>
        </is>
      </c>
      <c r="C6788" s="7" t="inlineStr">
        <is>
          <t>structural</t>
        </is>
      </c>
      <c r="D6788" s="7" t="inlineStr">
        <is>
          <t>488,202 = sum of [Programs of Regional and National Significance (PRNS); Substance Use Prevention, Treatment, and Recovery Services Block Grant; State Opioid Response grants] (thousands)</t>
        </is>
      </c>
      <c r="E6788" s="7" t="inlineStr">
        <is>
          <t>488,202 (thousands) as printed</t>
        </is>
      </c>
      <c r="F6788" s="7" t="inlineStr">
        <is>
          <t>pass</t>
        </is>
      </c>
      <c r="G6788" s="7" t="inlineStr"/>
      <c r="H6788" s="7" t="inlineStr"/>
      <c r="I6788" s="7" t="inlineStr"/>
    </row>
    <row r="6789">
      <c r="A6789" s="10" t="inlineStr">
        <is>
          <t>VAL-LHHS-06699</t>
        </is>
      </c>
      <c r="B6789" s="10" t="inlineStr">
        <is>
          <t>OBS-LHHS-1731</t>
        </is>
      </c>
      <c r="C6789" s="10" t="inlineStr">
        <is>
          <t>structural</t>
        </is>
      </c>
      <c r="D6789" s="10" t="inlineStr">
        <is>
          <t>memo breakdown [(Evaluation Funding (PHS Act Sec. 241)); Subtotal, Substance Abuse Treatment, program level] sums to 492,202</t>
        </is>
      </c>
      <c r="E6789" s="10" t="inlineStr">
        <is>
          <t>488,202 as printed</t>
        </is>
      </c>
      <c r="F6789" s="10" t="inlineStr">
        <is>
          <t>flag</t>
        </is>
      </c>
      <c r="G6789" s="10" t="inlineStr">
        <is>
          <t>resolved</t>
        </is>
      </c>
      <c r="H6789" s="10" t="inlineStr">
        <is>
          <t>owner (group approval 2026-10-08)</t>
        </is>
      </c>
      <c r="I6789" s="10" t="inlineStr">
        <is>
          <t>informational: the memo lines printed under this total are 'of which' amounts or alternate (program-level) totals, not its parts; a memo breakdown cannot confirm the figure</t>
        </is>
      </c>
    </row>
    <row r="6790">
      <c r="A6790" s="7" t="inlineStr">
        <is>
          <t>VAL-LHHS-06700</t>
        </is>
      </c>
      <c r="B6790" s="7" t="inlineStr">
        <is>
          <t>OBS-LHHS-1731</t>
        </is>
      </c>
      <c r="C6790" s="7" t="inlineStr">
        <is>
          <t>structural</t>
        </is>
      </c>
      <c r="D6790" s="7" t="inlineStr">
        <is>
          <t>[Committee vs. Request] = 4,069,717 - 488,202 = 3,581,515</t>
        </is>
      </c>
      <c r="E6790" s="7" t="inlineStr">
        <is>
          <t>3,581,515 as printed in [Committee vs. Request]</t>
        </is>
      </c>
      <c r="F6790" s="7" t="inlineStr">
        <is>
          <t>pass</t>
        </is>
      </c>
      <c r="G6790" s="7" t="inlineStr"/>
      <c r="H6790" s="7" t="inlineStr"/>
      <c r="I6790" s="7" t="inlineStr"/>
    </row>
    <row r="6791">
      <c r="A6791" s="7" t="inlineStr">
        <is>
          <t>VAL-LHHS-06701</t>
        </is>
      </c>
      <c r="B6791" s="7" t="inlineStr">
        <is>
          <t>OBS-LHHS-1731</t>
        </is>
      </c>
      <c r="C6791" s="7" t="inlineStr">
        <is>
          <t>source_text</t>
        </is>
      </c>
      <c r="D6791" s="7" t="inlineStr">
        <is>
          <t>amount '488,202' and label 'Subtotal, Substance Abuse Treatment' in the transcribed row</t>
        </is>
      </c>
      <c r="E6791" s="7" t="inlineStr">
        <is>
          <t>Subtotal, Substance Abuse Treatment............. 4,091,098 488,202 4,069,717 -21,381 +3,581,515</t>
        </is>
      </c>
      <c r="F6791" s="7" t="inlineStr">
        <is>
          <t>pass</t>
        </is>
      </c>
      <c r="G6791" s="7" t="inlineStr"/>
      <c r="H6791" s="7" t="inlineStr"/>
      <c r="I6791" s="7" t="inlineStr"/>
    </row>
    <row r="6792">
      <c r="A6792" s="7" t="inlineStr">
        <is>
          <t>VAL-LHHS-06702</t>
        </is>
      </c>
      <c r="B6792" s="7" t="inlineStr">
        <is>
          <t>OBS-LHHS-1731</t>
        </is>
      </c>
      <c r="C6792" s="7" t="inlineStr">
        <is>
          <t>unit</t>
        </is>
      </c>
      <c r="D6792" s="7" t="inlineStr">
        <is>
          <t>thousands (applied, x1,000 to dollars)</t>
        </is>
      </c>
      <c r="E6792" s="7" t="inlineStr">
        <is>
          <t>page 378 declares '(Amounts in thousands)'</t>
        </is>
      </c>
      <c r="F6792" s="7" t="inlineStr">
        <is>
          <t>pass</t>
        </is>
      </c>
      <c r="G6792" s="7" t="inlineStr"/>
      <c r="H6792" s="7" t="inlineStr"/>
      <c r="I6792" s="7" t="inlineStr"/>
    </row>
    <row r="6793">
      <c r="A6793" s="7" t="inlineStr">
        <is>
          <t>VAL-LHHS-06703</t>
        </is>
      </c>
      <c r="B6793" s="7" t="inlineStr">
        <is>
          <t>OBS-LHHS-1732</t>
        </is>
      </c>
      <c r="C6793" s="7" t="inlineStr">
        <is>
          <t>structural</t>
        </is>
      </c>
      <c r="D6793" s="7" t="inlineStr">
        <is>
          <t>[Bill vs. Enacted] = 8,021,387 - 8,021,387 = 0</t>
        </is>
      </c>
      <c r="E6793" s="7" t="inlineStr">
        <is>
          <t>0 as printed in [Bill vs. Enacted]</t>
        </is>
      </c>
      <c r="F6793" s="7" t="inlineStr">
        <is>
          <t>pass</t>
        </is>
      </c>
      <c r="G6793" s="7" t="inlineStr"/>
      <c r="H6793" s="7" t="inlineStr"/>
      <c r="I6793" s="7" t="inlineStr"/>
    </row>
    <row r="6794">
      <c r="A6794" s="7" t="inlineStr">
        <is>
          <t>VAL-LHHS-06704</t>
        </is>
      </c>
      <c r="B6794" s="7" t="inlineStr">
        <is>
          <t>OBS-LHHS-1732</t>
        </is>
      </c>
      <c r="C6794" s="7" t="inlineStr">
        <is>
          <t>structural</t>
        </is>
      </c>
      <c r="D6794" s="7" t="inlineStr">
        <is>
          <t>[Bill vs. Request] = 8,021,387 - 9,000,000 = -978,613</t>
        </is>
      </c>
      <c r="E6794" s="7" t="inlineStr">
        <is>
          <t>-978,613 as printed in [Bill vs. Request]</t>
        </is>
      </c>
      <c r="F6794" s="7" t="inlineStr">
        <is>
          <t>pass</t>
        </is>
      </c>
      <c r="G6794" s="7" t="inlineStr"/>
      <c r="H6794" s="7" t="inlineStr"/>
      <c r="I6794" s="7" t="inlineStr"/>
    </row>
    <row r="6795">
      <c r="A6795" s="7" t="inlineStr">
        <is>
          <t>VAL-LHHS-06705</t>
        </is>
      </c>
      <c r="B6795" s="7" t="inlineStr">
        <is>
          <t>OBS-LHHS-1732</t>
        </is>
      </c>
      <c r="C6795" s="7" t="inlineStr">
        <is>
          <t>source_text</t>
        </is>
      </c>
      <c r="D6795" s="7" t="inlineStr">
        <is>
          <t>amount '8,021,387' and label 'Payments to States for the Child Care and Development Block Grant' in the transcribed row</t>
        </is>
      </c>
      <c r="E6795" s="7" t="inlineStr">
        <is>
          <t>Payments to States for the Child Care and Development Block Grant........................................... 8,021,387 9,000,000 8,021,387 --- -978,613</t>
        </is>
      </c>
      <c r="F6795" s="7" t="inlineStr">
        <is>
          <t>pass</t>
        </is>
      </c>
      <c r="G6795" s="7" t="inlineStr"/>
      <c r="H6795" s="7" t="inlineStr"/>
      <c r="I6795" s="7" t="inlineStr"/>
    </row>
    <row r="6796">
      <c r="A6796" s="7" t="inlineStr">
        <is>
          <t>VAL-LHHS-06706</t>
        </is>
      </c>
      <c r="B6796" s="7" t="inlineStr">
        <is>
          <t>OBS-LHHS-1732</t>
        </is>
      </c>
      <c r="C6796" s="7" t="inlineStr">
        <is>
          <t>unit</t>
        </is>
      </c>
      <c r="D6796" s="7" t="inlineStr">
        <is>
          <t>thousands (applied, x1,000 to dollars)</t>
        </is>
      </c>
      <c r="E6796" s="7" t="inlineStr">
        <is>
          <t>page 272 declares '(Amounts in thousands)'</t>
        </is>
      </c>
      <c r="F6796" s="7" t="inlineStr">
        <is>
          <t>pass</t>
        </is>
      </c>
      <c r="G6796" s="7" t="inlineStr"/>
      <c r="H6796" s="7" t="inlineStr"/>
      <c r="I6796" s="7" t="inlineStr"/>
    </row>
    <row r="6797">
      <c r="A6797" s="7" t="inlineStr">
        <is>
          <t>VAL-LHHS-06707</t>
        </is>
      </c>
      <c r="B6797" s="7" t="inlineStr">
        <is>
          <t>OBS-LHHS-1733</t>
        </is>
      </c>
      <c r="C6797" s="7" t="inlineStr">
        <is>
          <t>table_total</t>
        </is>
      </c>
      <c r="D6797" s="7" t="inlineStr">
        <is>
          <t>13,388,077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Block Grant Act programs; Domestic Violence Hotline; Family Violence Prevention and Services; Chafee Education and Training Vouchers; Disaster Human Services Case Management; Program Direction] (thousands)</t>
        </is>
      </c>
      <c r="E6797" s="7" t="inlineStr">
        <is>
          <t>13,388,077 (thousands) as printed</t>
        </is>
      </c>
      <c r="F6797" s="7" t="inlineStr">
        <is>
          <t>pass</t>
        </is>
      </c>
      <c r="G6797" s="7" t="inlineStr"/>
      <c r="H6797" s="7" t="inlineStr"/>
      <c r="I6797" s="7" t="inlineStr"/>
    </row>
    <row r="6798">
      <c r="A6798" s="7" t="inlineStr">
        <is>
          <t>VAL-LHHS-06708</t>
        </is>
      </c>
      <c r="B6798" s="7" t="inlineStr">
        <is>
          <t>OBS-LHHS-1733</t>
        </is>
      </c>
      <c r="C6798" s="7" t="inlineStr">
        <is>
          <t>structural</t>
        </is>
      </c>
      <c r="D6798" s="7" t="inlineStr">
        <is>
          <t>[Bill vs. Enacted] = 13,388,077 - 14,618,437 = -1,230,360</t>
        </is>
      </c>
      <c r="E6798" s="7" t="inlineStr">
        <is>
          <t>-1,230,360 as printed in [Bill vs. Enacted]</t>
        </is>
      </c>
      <c r="F6798" s="7" t="inlineStr">
        <is>
          <t>pass</t>
        </is>
      </c>
      <c r="G6798" s="7" t="inlineStr"/>
      <c r="H6798" s="7" t="inlineStr"/>
      <c r="I6798" s="7" t="inlineStr"/>
    </row>
    <row r="6799">
      <c r="A6799" s="7" t="inlineStr">
        <is>
          <t>VAL-LHHS-06709</t>
        </is>
      </c>
      <c r="B6799" s="7" t="inlineStr">
        <is>
          <t>OBS-LHHS-1733</t>
        </is>
      </c>
      <c r="C6799" s="7" t="inlineStr">
        <is>
          <t>structural</t>
        </is>
      </c>
      <c r="D6799" s="7" t="inlineStr">
        <is>
          <t>[Bill vs. Request] = 13,388,077 - 16,139,665 = -2,751,588</t>
        </is>
      </c>
      <c r="E6799" s="7" t="inlineStr">
        <is>
          <t>-2,751,588 as printed in [Bill vs. Request]</t>
        </is>
      </c>
      <c r="F6799" s="7" t="inlineStr">
        <is>
          <t>pass</t>
        </is>
      </c>
      <c r="G6799" s="7" t="inlineStr"/>
      <c r="H6799" s="7" t="inlineStr"/>
      <c r="I6799" s="7" t="inlineStr"/>
    </row>
    <row r="6800">
      <c r="A6800" s="7" t="inlineStr">
        <is>
          <t>VAL-LHHS-06710</t>
        </is>
      </c>
      <c r="B6800" s="7" t="inlineStr">
        <is>
          <t>OBS-LHHS-1733</t>
        </is>
      </c>
      <c r="C6800" s="7" t="inlineStr">
        <is>
          <t>source_text</t>
        </is>
      </c>
      <c r="D6800" s="7" t="inlineStr">
        <is>
          <t>amount '13,388,077' and label 'Total, Children and Families Services Programs' in the transcribed row</t>
        </is>
      </c>
      <c r="E6800" s="7" t="inlineStr">
        <is>
          <t>Total, Children and Families Services Programs.. 14,618,437 16,139,665 13,388,077 -1,230,360 -2,751,588</t>
        </is>
      </c>
      <c r="F6800" s="7" t="inlineStr">
        <is>
          <t>pass</t>
        </is>
      </c>
      <c r="G6800" s="7" t="inlineStr"/>
      <c r="H6800" s="7" t="inlineStr"/>
      <c r="I6800" s="7" t="inlineStr"/>
    </row>
    <row r="6801">
      <c r="A6801" s="7" t="inlineStr">
        <is>
          <t>VAL-LHHS-06711</t>
        </is>
      </c>
      <c r="B6801" s="7" t="inlineStr">
        <is>
          <t>OBS-LHHS-1733</t>
        </is>
      </c>
      <c r="C6801" s="7" t="inlineStr">
        <is>
          <t>unit</t>
        </is>
      </c>
      <c r="D6801" s="7" t="inlineStr">
        <is>
          <t>thousands (applied, x1,000 to dollars)</t>
        </is>
      </c>
      <c r="E6801" s="7" t="inlineStr">
        <is>
          <t>page 273 declares '(Amounts in thousands)'</t>
        </is>
      </c>
      <c r="F6801" s="7" t="inlineStr">
        <is>
          <t>pass</t>
        </is>
      </c>
      <c r="G6801" s="7" t="inlineStr"/>
      <c r="H6801" s="7" t="inlineStr"/>
      <c r="I6801" s="7" t="inlineStr"/>
    </row>
    <row r="6802">
      <c r="A6802" s="7" t="inlineStr">
        <is>
          <t>VAL-LHHS-06712</t>
        </is>
      </c>
      <c r="B6802" s="7" t="inlineStr">
        <is>
          <t>OBS-LHHS-1734</t>
        </is>
      </c>
      <c r="C6802" s="7" t="inlineStr">
        <is>
          <t>table_total</t>
        </is>
      </c>
      <c r="D6802" s="7" t="inlineStr">
        <is>
          <t>parallel total (appropriated in this bill) of 'Total, Child Support Enforcement and Family Support Payments, program level available this fiscal year' 4,609,000 + 'New advance, 1st quarter, FY 2025' + 'Less appropriations provided in prior years.'</t>
        </is>
      </c>
      <c r="E6802" s="7" t="inlineStr">
        <is>
          <t>4,709,000 (thousands) as printed</t>
        </is>
      </c>
      <c r="F6802" s="7" t="inlineStr">
        <is>
          <t>pass</t>
        </is>
      </c>
      <c r="G6802" s="7" t="inlineStr"/>
      <c r="H6802" s="7" t="inlineStr"/>
      <c r="I6802" s="7" t="inlineStr"/>
    </row>
    <row r="6803">
      <c r="A6803" s="7" t="inlineStr">
        <is>
          <t>VAL-LHHS-06713</t>
        </is>
      </c>
      <c r="B6803" s="7" t="inlineStr">
        <is>
          <t>OBS-LHHS-1734</t>
        </is>
      </c>
      <c r="C6803" s="7" t="inlineStr">
        <is>
          <t>structural</t>
        </is>
      </c>
      <c r="D6803" s="7" t="inlineStr">
        <is>
          <t>[Bill vs. Enacted] = 4,709,000 - 4,183,000 = 526,000</t>
        </is>
      </c>
      <c r="E6803" s="7" t="inlineStr">
        <is>
          <t>526,000 as printed in [Bill vs. Enacted]</t>
        </is>
      </c>
      <c r="F6803" s="7" t="inlineStr">
        <is>
          <t>pass</t>
        </is>
      </c>
      <c r="G6803" s="7" t="inlineStr"/>
      <c r="H6803" s="7" t="inlineStr"/>
      <c r="I6803" s="7" t="inlineStr"/>
    </row>
    <row r="6804">
      <c r="A6804" s="7" t="inlineStr">
        <is>
          <t>VAL-LHHS-06714</t>
        </is>
      </c>
      <c r="B6804" s="7" t="inlineStr">
        <is>
          <t>OBS-LHHS-1734</t>
        </is>
      </c>
      <c r="C6804" s="7" t="inlineStr">
        <is>
          <t>structural</t>
        </is>
      </c>
      <c r="D6804" s="7" t="inlineStr">
        <is>
          <t>[Bill vs. Request] = 4,709,000 - 4,709,000 = 0</t>
        </is>
      </c>
      <c r="E6804" s="7" t="inlineStr">
        <is>
          <t>0 as printed in [Bill vs. Request]</t>
        </is>
      </c>
      <c r="F6804" s="7" t="inlineStr">
        <is>
          <t>pass</t>
        </is>
      </c>
      <c r="G6804" s="7" t="inlineStr"/>
      <c r="H6804" s="7" t="inlineStr"/>
      <c r="I6804" s="7" t="inlineStr"/>
    </row>
    <row r="6805">
      <c r="A6805" s="7" t="inlineStr">
        <is>
          <t>VAL-LHHS-06715</t>
        </is>
      </c>
      <c r="B6805" s="7" t="inlineStr">
        <is>
          <t>OBS-LHHS-1734</t>
        </is>
      </c>
      <c r="C6805" s="7" t="inlineStr">
        <is>
          <t>source_text</t>
        </is>
      </c>
      <c r="D6805" s="7" t="inlineStr">
        <is>
          <t>amount '4,709,000' and label 'Total, Child Support Enforcement and Family Support Payments, appropriated in this bill' in the transcribed row</t>
        </is>
      </c>
      <c r="E6805" s="7" t="inlineStr">
        <is>
          <t>Total, Child Support Enforcement and Family Support Payments, appropriated in this bill... 4,183,000 4,709,000 4,709,000 +526,000 ---</t>
        </is>
      </c>
      <c r="F6805" s="7" t="inlineStr">
        <is>
          <t>pass</t>
        </is>
      </c>
      <c r="G6805" s="7" t="inlineStr"/>
      <c r="H6805" s="7" t="inlineStr"/>
      <c r="I6805" s="7" t="inlineStr"/>
    </row>
    <row r="6806">
      <c r="A6806" s="7" t="inlineStr">
        <is>
          <t>VAL-LHHS-06716</t>
        </is>
      </c>
      <c r="B6806" s="7" t="inlineStr">
        <is>
          <t>OBS-LHHS-1734</t>
        </is>
      </c>
      <c r="C6806" s="7" t="inlineStr">
        <is>
          <t>unit</t>
        </is>
      </c>
      <c r="D6806" s="7" t="inlineStr">
        <is>
          <t>thousands (applied, x1,000 to dollars)</t>
        </is>
      </c>
      <c r="E6806" s="7" t="inlineStr">
        <is>
          <t>page 270 declares '(Amounts in thousands)'</t>
        </is>
      </c>
      <c r="F6806" s="7" t="inlineStr">
        <is>
          <t>pass</t>
        </is>
      </c>
      <c r="G6806" s="7" t="inlineStr"/>
      <c r="H6806" s="7" t="inlineStr"/>
      <c r="I6806" s="7" t="inlineStr"/>
    </row>
    <row r="6807">
      <c r="A6807" s="7" t="inlineStr">
        <is>
          <t>VAL-LHHS-06717</t>
        </is>
      </c>
      <c r="B6807" s="7" t="inlineStr">
        <is>
          <t>OBS-LHHS-1735</t>
        </is>
      </c>
      <c r="C6807" s="7" t="inlineStr">
        <is>
          <t>table_total</t>
        </is>
      </c>
      <c r="D6807" s="7" t="inlineStr">
        <is>
          <t>parallel total (available in this bill) of 'Total, Payments to States available this fiscal year' 11,794,000 + 'Advance appropriations, 1st quarter, FY 2025' + 'less appropriations provided in prior years'</t>
        </is>
      </c>
      <c r="E6807" s="7" t="inlineStr">
        <is>
          <t>11,994,000 (thousands) as printed</t>
        </is>
      </c>
      <c r="F6807" s="7" t="inlineStr">
        <is>
          <t>pass</t>
        </is>
      </c>
      <c r="G6807" s="7" t="inlineStr"/>
      <c r="H6807" s="7" t="inlineStr"/>
      <c r="I6807" s="7" t="inlineStr"/>
    </row>
    <row r="6808">
      <c r="A6808" s="7" t="inlineStr">
        <is>
          <t>VAL-LHHS-06718</t>
        </is>
      </c>
      <c r="B6808" s="7" t="inlineStr">
        <is>
          <t>OBS-LHHS-1735</t>
        </is>
      </c>
      <c r="C6808" s="7" t="inlineStr">
        <is>
          <t>structural</t>
        </is>
      </c>
      <c r="D6808" s="7" t="inlineStr">
        <is>
          <t>[Bill vs. Enacted] = 11,994,000 - 10,806,000 = 1,188,000</t>
        </is>
      </c>
      <c r="E6808" s="7" t="inlineStr">
        <is>
          <t>1,188,000 as printed in [Bill vs. Enacted]</t>
        </is>
      </c>
      <c r="F6808" s="7" t="inlineStr">
        <is>
          <t>pass</t>
        </is>
      </c>
      <c r="G6808" s="7" t="inlineStr"/>
      <c r="H6808" s="7" t="inlineStr"/>
      <c r="I6808" s="7" t="inlineStr"/>
    </row>
    <row r="6809">
      <c r="A6809" s="7" t="inlineStr">
        <is>
          <t>VAL-LHHS-06719</t>
        </is>
      </c>
      <c r="B6809" s="7" t="inlineStr">
        <is>
          <t>OBS-LHHS-1735</t>
        </is>
      </c>
      <c r="C6809" s="7" t="inlineStr">
        <is>
          <t>structural</t>
        </is>
      </c>
      <c r="D6809" s="7" t="inlineStr">
        <is>
          <t>[Bill vs. Request] = 11,994,000 - 11,994,000 = 0</t>
        </is>
      </c>
      <c r="E6809" s="7" t="inlineStr">
        <is>
          <t>0 as printed in [Bill vs. Request]</t>
        </is>
      </c>
      <c r="F6809" s="7" t="inlineStr">
        <is>
          <t>pass</t>
        </is>
      </c>
      <c r="G6809" s="7" t="inlineStr"/>
      <c r="H6809" s="7" t="inlineStr"/>
      <c r="I6809" s="7" t="inlineStr"/>
    </row>
    <row r="6810">
      <c r="A6810" s="7" t="inlineStr">
        <is>
          <t>VAL-LHHS-06720</t>
        </is>
      </c>
      <c r="B6810" s="7" t="inlineStr">
        <is>
          <t>OBS-LHHS-1735</t>
        </is>
      </c>
      <c r="C6810" s="7" t="inlineStr">
        <is>
          <t>source_text</t>
        </is>
      </c>
      <c r="D6810" s="7" t="inlineStr">
        <is>
          <t>amount '11,994,000' and label 'Total, Payments to States available in this bill' in the transcribed row</t>
        </is>
      </c>
      <c r="E6810" s="7" t="inlineStr">
        <is>
          <t>Total, Payments to States available in this bill.......................................... 10,806,000 11,994,000 11,994,000 +1,188,000 ---</t>
        </is>
      </c>
      <c r="F6810" s="7" t="inlineStr">
        <is>
          <t>pass</t>
        </is>
      </c>
      <c r="G6810" s="7" t="inlineStr"/>
      <c r="H6810" s="7" t="inlineStr"/>
      <c r="I6810" s="7" t="inlineStr"/>
    </row>
    <row r="6811">
      <c r="A6811" s="7" t="inlineStr">
        <is>
          <t>VAL-LHHS-06721</t>
        </is>
      </c>
      <c r="B6811" s="7" t="inlineStr">
        <is>
          <t>OBS-LHHS-1735</t>
        </is>
      </c>
      <c r="C6811" s="7" t="inlineStr">
        <is>
          <t>unit</t>
        </is>
      </c>
      <c r="D6811" s="7" t="inlineStr">
        <is>
          <t>thousands (applied, x1,000 to dollars)</t>
        </is>
      </c>
      <c r="E6811" s="7" t="inlineStr">
        <is>
          <t>page 274 declares '(Amounts in thousands)'</t>
        </is>
      </c>
      <c r="F6811" s="7" t="inlineStr">
        <is>
          <t>pass</t>
        </is>
      </c>
      <c r="G6811" s="7" t="inlineStr"/>
      <c r="H6811" s="7" t="inlineStr"/>
      <c r="I6811" s="7" t="inlineStr"/>
    </row>
    <row r="6812">
      <c r="A6812" s="7" t="inlineStr">
        <is>
          <t>VAL-LHHS-06722</t>
        </is>
      </c>
      <c r="B6812" s="7" t="inlineStr">
        <is>
          <t>OBS-LHHS-1736</t>
        </is>
      </c>
      <c r="C6812" s="7" t="inlineStr">
        <is>
          <t>structural</t>
        </is>
      </c>
      <c r="D6812" s="7" t="inlineStr">
        <is>
          <t>[Bill vs. Enacted] = 11,246,820 - 11,996,820 = -750,000</t>
        </is>
      </c>
      <c r="E6812" s="7" t="inlineStr">
        <is>
          <t>-750,000 as printed in [Bill vs. Enacted]</t>
        </is>
      </c>
      <c r="F6812" s="7" t="inlineStr">
        <is>
          <t>pass</t>
        </is>
      </c>
      <c r="G6812" s="7" t="inlineStr"/>
      <c r="H6812" s="7" t="inlineStr"/>
      <c r="I6812" s="7" t="inlineStr"/>
    </row>
    <row r="6813">
      <c r="A6813" s="7" t="inlineStr">
        <is>
          <t>VAL-LHHS-06723</t>
        </is>
      </c>
      <c r="B6813" s="7" t="inlineStr">
        <is>
          <t>OBS-LHHS-1736</t>
        </is>
      </c>
      <c r="C6813" s="7" t="inlineStr">
        <is>
          <t>structural</t>
        </is>
      </c>
      <c r="D6813" s="7" t="inlineStr">
        <is>
          <t>[Bill vs. Request] = 11,246,820 - 13,111,586 = -1,864,766</t>
        </is>
      </c>
      <c r="E6813" s="7" t="inlineStr">
        <is>
          <t>-1,864,766 as printed in [Bill vs. Request]</t>
        </is>
      </c>
      <c r="F6813" s="7" t="inlineStr">
        <is>
          <t>pass</t>
        </is>
      </c>
      <c r="G6813" s="7" t="inlineStr"/>
      <c r="H6813" s="7" t="inlineStr"/>
      <c r="I6813" s="7" t="inlineStr"/>
    </row>
    <row r="6814">
      <c r="A6814" s="7" t="inlineStr">
        <is>
          <t>VAL-LHHS-06724</t>
        </is>
      </c>
      <c r="B6814" s="7" t="inlineStr">
        <is>
          <t>OBS-LHHS-1736</t>
        </is>
      </c>
      <c r="C6814" s="7" t="inlineStr">
        <is>
          <t>source_text</t>
        </is>
      </c>
      <c r="D6814" s="7" t="inlineStr">
        <is>
          <t>amount '11,246,820' and label 'Head Start' in the transcribed row</t>
        </is>
      </c>
      <c r="E6814" s="7" t="inlineStr">
        <is>
          <t>Head Start.......................................... 11,996,820 13,111,586 11,246,820 -750,000 -1,864,766</t>
        </is>
      </c>
      <c r="F6814" s="7" t="inlineStr">
        <is>
          <t>pass</t>
        </is>
      </c>
      <c r="G6814" s="7" t="inlineStr"/>
      <c r="H6814" s="7" t="inlineStr"/>
      <c r="I6814" s="7" t="inlineStr"/>
    </row>
    <row r="6815">
      <c r="A6815" s="7" t="inlineStr">
        <is>
          <t>VAL-LHHS-06725</t>
        </is>
      </c>
      <c r="B6815" s="7" t="inlineStr">
        <is>
          <t>OBS-LHHS-1736</t>
        </is>
      </c>
      <c r="C6815" s="7" t="inlineStr">
        <is>
          <t>unit</t>
        </is>
      </c>
      <c r="D6815" s="7" t="inlineStr">
        <is>
          <t>thousands (applied, x1,000 to dollars)</t>
        </is>
      </c>
      <c r="E6815" s="7" t="inlineStr">
        <is>
          <t>page 272 declares '(Amounts in thousands)'</t>
        </is>
      </c>
      <c r="F6815" s="7" t="inlineStr">
        <is>
          <t>pass</t>
        </is>
      </c>
      <c r="G6815" s="7" t="inlineStr"/>
      <c r="H6815" s="7" t="inlineStr"/>
      <c r="I6815" s="7" t="inlineStr"/>
    </row>
    <row r="6816">
      <c r="A6816" s="7" t="inlineStr">
        <is>
          <t>VAL-LHHS-06726</t>
        </is>
      </c>
      <c r="B6816" s="7" t="inlineStr">
        <is>
          <t>OBS-LHHS-1737</t>
        </is>
      </c>
      <c r="C6816" s="7" t="inlineStr">
        <is>
          <t>structural</t>
        </is>
      </c>
      <c r="D6816" s="7" t="inlineStr">
        <is>
          <t>[Bill vs. Enacted] = 4,011,000 - 1,500,000 = 2,511,000</t>
        </is>
      </c>
      <c r="E6816" s="7" t="inlineStr">
        <is>
          <t>2,511,000 as printed in [Bill vs. Enacted]</t>
        </is>
      </c>
      <c r="F6816" s="7" t="inlineStr">
        <is>
          <t>pass</t>
        </is>
      </c>
      <c r="G6816" s="7" t="inlineStr"/>
      <c r="H6816" s="7" t="inlineStr"/>
      <c r="I6816" s="7" t="inlineStr"/>
    </row>
    <row r="6817">
      <c r="A6817" s="7" t="inlineStr">
        <is>
          <t>VAL-LHHS-06727</t>
        </is>
      </c>
      <c r="B6817" s="7" t="inlineStr">
        <is>
          <t>OBS-LHHS-1737</t>
        </is>
      </c>
      <c r="C6817" s="7" t="inlineStr">
        <is>
          <t>structural</t>
        </is>
      </c>
      <c r="D6817" s="7" t="inlineStr">
        <is>
          <t>[Bill vs. Request] = 4,011,000 - 4,111,000 = -100,000</t>
        </is>
      </c>
      <c r="E6817" s="7" t="inlineStr">
        <is>
          <t>-100,000 as printed in [Bill vs. Request]</t>
        </is>
      </c>
      <c r="F6817" s="7" t="inlineStr">
        <is>
          <t>pass</t>
        </is>
      </c>
      <c r="G6817" s="7" t="inlineStr"/>
      <c r="H6817" s="7" t="inlineStr"/>
      <c r="I6817" s="7" t="inlineStr"/>
    </row>
    <row r="6818">
      <c r="A6818" s="7" t="inlineStr">
        <is>
          <t>VAL-LHHS-06728</t>
        </is>
      </c>
      <c r="B6818" s="7" t="inlineStr">
        <is>
          <t>OBS-LHHS-1737</t>
        </is>
      </c>
      <c r="C6818" s="7" t="inlineStr">
        <is>
          <t>source_text</t>
        </is>
      </c>
      <c r="D6818" s="7" t="inlineStr">
        <is>
          <t>amount '4,011,000' and label 'Formula Grants' in the transcribed row</t>
        </is>
      </c>
      <c r="E6818" s="7" t="inlineStr">
        <is>
          <t>Formula Grants..................................... 1,500,000 4,111,000 4,011,000 +2,511,000 -100,000</t>
        </is>
      </c>
      <c r="F6818" s="7" t="inlineStr">
        <is>
          <t>pass</t>
        </is>
      </c>
      <c r="G6818" s="7" t="inlineStr"/>
      <c r="H6818" s="7" t="inlineStr"/>
      <c r="I6818" s="7" t="inlineStr"/>
    </row>
    <row r="6819">
      <c r="A6819" s="7" t="inlineStr">
        <is>
          <t>VAL-LHHS-06729</t>
        </is>
      </c>
      <c r="B6819" s="7" t="inlineStr">
        <is>
          <t>OBS-LHHS-1737</t>
        </is>
      </c>
      <c r="C6819" s="7" t="inlineStr">
        <is>
          <t>unit</t>
        </is>
      </c>
      <c r="D6819" s="7" t="inlineStr">
        <is>
          <t>thousands (applied, x1,000 to dollars)</t>
        </is>
      </c>
      <c r="E6819" s="7" t="inlineStr">
        <is>
          <t>page 271 declares '(Amounts in thousands)'</t>
        </is>
      </c>
      <c r="F6819" s="7" t="inlineStr">
        <is>
          <t>pass</t>
        </is>
      </c>
      <c r="G6819" s="7" t="inlineStr"/>
      <c r="H6819" s="7" t="inlineStr"/>
      <c r="I6819" s="7" t="inlineStr"/>
    </row>
    <row r="6820">
      <c r="A6820" s="7" t="inlineStr">
        <is>
          <t>VAL-LHHS-06730</t>
        </is>
      </c>
      <c r="B6820" s="7" t="inlineStr">
        <is>
          <t>OBS-LHHS-1738</t>
        </is>
      </c>
      <c r="C6820" s="7" t="inlineStr">
        <is>
          <t>table_total</t>
        </is>
      </c>
      <c r="D6820" s="7" t="inlineStr">
        <is>
          <t>431,515 = sum of [Promoting Safe and Stable Families; Discretionary Funds] (thousands)</t>
        </is>
      </c>
      <c r="E6820" s="7" t="inlineStr">
        <is>
          <t>431,515 (thousands) as printed</t>
        </is>
      </c>
      <c r="F6820" s="7" t="inlineStr">
        <is>
          <t>pass</t>
        </is>
      </c>
      <c r="G6820" s="7" t="inlineStr"/>
      <c r="H6820" s="7" t="inlineStr"/>
      <c r="I6820" s="7" t="inlineStr"/>
    </row>
    <row r="6821">
      <c r="A6821" s="7" t="inlineStr">
        <is>
          <t>VAL-LHHS-06731</t>
        </is>
      </c>
      <c r="B6821" s="7" t="inlineStr">
        <is>
          <t>OBS-LHHS-1738</t>
        </is>
      </c>
      <c r="C6821" s="7" t="inlineStr">
        <is>
          <t>structural</t>
        </is>
      </c>
      <c r="D6821" s="7" t="inlineStr">
        <is>
          <t>[Bill vs. Enacted] = 431,515 - 431,515 = 0</t>
        </is>
      </c>
      <c r="E6821" s="7" t="inlineStr">
        <is>
          <t>0 as printed in [Bill vs. Enacted]</t>
        </is>
      </c>
      <c r="F6821" s="7" t="inlineStr">
        <is>
          <t>pass</t>
        </is>
      </c>
      <c r="G6821" s="7" t="inlineStr"/>
      <c r="H6821" s="7" t="inlineStr"/>
      <c r="I6821" s="7" t="inlineStr"/>
    </row>
    <row r="6822">
      <c r="A6822" s="7" t="inlineStr">
        <is>
          <t>VAL-LHHS-06732</t>
        </is>
      </c>
      <c r="B6822" s="7" t="inlineStr">
        <is>
          <t>OBS-LHHS-1738</t>
        </is>
      </c>
      <c r="C6822" s="7" t="inlineStr">
        <is>
          <t>structural</t>
        </is>
      </c>
      <c r="D6822" s="7" t="inlineStr">
        <is>
          <t>[Bill vs. Request] = 431,515 - 451,000 = -19,485</t>
        </is>
      </c>
      <c r="E6822" s="7" t="inlineStr">
        <is>
          <t>-19,485 as printed in [Bill vs. Request]</t>
        </is>
      </c>
      <c r="F6822" s="7" t="inlineStr">
        <is>
          <t>pass</t>
        </is>
      </c>
      <c r="G6822" s="7" t="inlineStr"/>
      <c r="H6822" s="7" t="inlineStr"/>
      <c r="I6822" s="7" t="inlineStr"/>
    </row>
    <row r="6823">
      <c r="A6823" s="7" t="inlineStr">
        <is>
          <t>VAL-LHHS-06733</t>
        </is>
      </c>
      <c r="B6823" s="7" t="inlineStr">
        <is>
          <t>OBS-LHHS-1738</t>
        </is>
      </c>
      <c r="C6823" s="7" t="inlineStr">
        <is>
          <t>source_text</t>
        </is>
      </c>
      <c r="D6823" s="7" t="inlineStr">
        <is>
          <t>amount '431,515' and label 'Total, Promoting Safe and Stable Families' in the transcribed row</t>
        </is>
      </c>
      <c r="E6823" s="7" t="inlineStr">
        <is>
          <t>Total, Promoting Safe and Stable Families....... 431,515 451,000 431,515 --- -19,485</t>
        </is>
      </c>
      <c r="F6823" s="7" t="inlineStr">
        <is>
          <t>pass</t>
        </is>
      </c>
      <c r="G6823" s="7" t="inlineStr"/>
      <c r="H6823" s="7" t="inlineStr"/>
      <c r="I6823" s="7" t="inlineStr"/>
    </row>
    <row r="6824">
      <c r="A6824" s="7" t="inlineStr">
        <is>
          <t>VAL-LHHS-06734</t>
        </is>
      </c>
      <c r="B6824" s="7" t="inlineStr">
        <is>
          <t>OBS-LHHS-1738</t>
        </is>
      </c>
      <c r="C6824" s="7" t="inlineStr">
        <is>
          <t>unit</t>
        </is>
      </c>
      <c r="D6824" s="7" t="inlineStr">
        <is>
          <t>thousands (applied, x1,000 to dollars)</t>
        </is>
      </c>
      <c r="E6824" s="7" t="inlineStr">
        <is>
          <t>page 273 declares '(Amounts in thousands)'</t>
        </is>
      </c>
      <c r="F6824" s="7" t="inlineStr">
        <is>
          <t>pass</t>
        </is>
      </c>
      <c r="G6824" s="7" t="inlineStr"/>
      <c r="H6824" s="7" t="inlineStr"/>
      <c r="I6824" s="7" t="inlineStr"/>
    </row>
    <row r="6825">
      <c r="A6825" s="7" t="inlineStr">
        <is>
          <t>VAL-LHHS-06735</t>
        </is>
      </c>
      <c r="B6825" s="7" t="inlineStr">
        <is>
          <t>OBS-LHHS-1739</t>
        </is>
      </c>
      <c r="C6825" s="7" t="inlineStr">
        <is>
          <t>table_total</t>
        </is>
      </c>
      <c r="D6825" s="7" t="inlineStr">
        <is>
          <t>2,756,956 = sum of [Transitional and Medical Services; Refugee Support Services; Victims of Trafficking; Unaccompanied Children; Survivors of Torture; C. R. Funding - P. L. 117-180 (emergency)] (thousands)</t>
        </is>
      </c>
      <c r="E6825" s="7" t="inlineStr">
        <is>
          <t>2,756,956 (thousands) as printed</t>
        </is>
      </c>
      <c r="F6825" s="7" t="inlineStr">
        <is>
          <t>pass</t>
        </is>
      </c>
      <c r="G6825" s="7" t="inlineStr"/>
      <c r="H6825" s="7" t="inlineStr"/>
      <c r="I6825" s="7" t="inlineStr"/>
    </row>
    <row r="6826">
      <c r="A6826" s="7" t="inlineStr">
        <is>
          <t>VAL-LHHS-06736</t>
        </is>
      </c>
      <c r="B6826" s="7" t="inlineStr">
        <is>
          <t>OBS-LHHS-1739</t>
        </is>
      </c>
      <c r="C6826" s="7" t="inlineStr">
        <is>
          <t>structural</t>
        </is>
      </c>
      <c r="D6826" s="7" t="inlineStr">
        <is>
          <t>[Bill vs. Enacted] = 2,756,956 - 8,202,214 = -5,445,258</t>
        </is>
      </c>
      <c r="E6826" s="7" t="inlineStr">
        <is>
          <t>-5,445,258 as printed in [Bill vs. Enacted]</t>
        </is>
      </c>
      <c r="F6826" s="7" t="inlineStr">
        <is>
          <t>pass</t>
        </is>
      </c>
      <c r="G6826" s="7" t="inlineStr"/>
      <c r="H6826" s="7" t="inlineStr"/>
      <c r="I6826" s="7" t="inlineStr"/>
    </row>
    <row r="6827">
      <c r="A6827" s="7" t="inlineStr">
        <is>
          <t>VAL-LHHS-06737</t>
        </is>
      </c>
      <c r="B6827" s="7" t="inlineStr">
        <is>
          <t>OBS-LHHS-1739</t>
        </is>
      </c>
      <c r="C6827" s="7" t="inlineStr">
        <is>
          <t>structural</t>
        </is>
      </c>
      <c r="D6827" s="7" t="inlineStr">
        <is>
          <t>[Bill vs. Request] = 2,756,956 - 7,258,755 = -4,501,799</t>
        </is>
      </c>
      <c r="E6827" s="7" t="inlineStr">
        <is>
          <t>-4,501,799 as printed in [Bill vs. Request]</t>
        </is>
      </c>
      <c r="F6827" s="7" t="inlineStr">
        <is>
          <t>pass</t>
        </is>
      </c>
      <c r="G6827" s="7" t="inlineStr"/>
      <c r="H6827" s="7" t="inlineStr"/>
      <c r="I6827" s="7" t="inlineStr"/>
    </row>
    <row r="6828">
      <c r="A6828" s="7" t="inlineStr">
        <is>
          <t>VAL-LHHS-06738</t>
        </is>
      </c>
      <c r="B6828" s="7" t="inlineStr">
        <is>
          <t>OBS-LHHS-1739</t>
        </is>
      </c>
      <c r="C6828" s="7" t="inlineStr">
        <is>
          <t>source_text</t>
        </is>
      </c>
      <c r="D6828" s="7" t="inlineStr">
        <is>
          <t>amount '2,756,956' and label 'Total, Refugee and Entrant Assistance' in the transcribed row</t>
        </is>
      </c>
      <c r="E6828" s="7" t="inlineStr">
        <is>
          <t>Total, Refugee and Entrant Assistance........... 8,202,214 7,258,755 2,756,956 -5,445,258 -4,501,799</t>
        </is>
      </c>
      <c r="F6828" s="7" t="inlineStr">
        <is>
          <t>pass</t>
        </is>
      </c>
      <c r="G6828" s="7" t="inlineStr"/>
      <c r="H6828" s="7" t="inlineStr"/>
      <c r="I6828" s="7" t="inlineStr"/>
    </row>
    <row r="6829">
      <c r="A6829" s="7" t="inlineStr">
        <is>
          <t>VAL-LHHS-06739</t>
        </is>
      </c>
      <c r="B6829" s="7" t="inlineStr">
        <is>
          <t>OBS-LHHS-1739</t>
        </is>
      </c>
      <c r="C6829" s="7" t="inlineStr">
        <is>
          <t>unit</t>
        </is>
      </c>
      <c r="D6829" s="7" t="inlineStr">
        <is>
          <t>thousands (applied, x1,000 to dollars)</t>
        </is>
      </c>
      <c r="E6829" s="7" t="inlineStr">
        <is>
          <t>page 272 declares '(Amounts in thousands)'</t>
        </is>
      </c>
      <c r="F6829" s="7" t="inlineStr">
        <is>
          <t>pass</t>
        </is>
      </c>
      <c r="G6829" s="7" t="inlineStr"/>
      <c r="H6829" s="7" t="inlineStr"/>
      <c r="I6829" s="7" t="inlineStr"/>
    </row>
    <row r="6830">
      <c r="A6830" s="7" t="inlineStr">
        <is>
          <t>VAL-LHHS-06740</t>
        </is>
      </c>
      <c r="B6830" s="7" t="inlineStr">
        <is>
          <t>OBS-LHHS-1740</t>
        </is>
      </c>
      <c r="C6830" s="7" t="inlineStr">
        <is>
          <t>structural</t>
        </is>
      </c>
      <c r="D6830" s="7" t="inlineStr">
        <is>
          <t>[Bill vs. Enacted] = 1,700,000 - 1,700,000 = 0</t>
        </is>
      </c>
      <c r="E6830" s="7" t="inlineStr">
        <is>
          <t>0 as printed in [Bill vs. Enacted]</t>
        </is>
      </c>
      <c r="F6830" s="7" t="inlineStr">
        <is>
          <t>pass</t>
        </is>
      </c>
      <c r="G6830" s="7" t="inlineStr"/>
      <c r="H6830" s="7" t="inlineStr"/>
      <c r="I6830" s="7" t="inlineStr"/>
    </row>
    <row r="6831">
      <c r="A6831" s="7" t="inlineStr">
        <is>
          <t>VAL-LHHS-06741</t>
        </is>
      </c>
      <c r="B6831" s="7" t="inlineStr">
        <is>
          <t>OBS-LHHS-1740</t>
        </is>
      </c>
      <c r="C6831" s="7" t="inlineStr">
        <is>
          <t>structural</t>
        </is>
      </c>
      <c r="D6831" s="7" t="inlineStr">
        <is>
          <t>[Bill vs. Request] = 1,700,000 - 1,700,000 = 0</t>
        </is>
      </c>
      <c r="E6831" s="7" t="inlineStr">
        <is>
          <t>0 as printed in [Bill vs. Request]</t>
        </is>
      </c>
      <c r="F6831" s="7" t="inlineStr">
        <is>
          <t>pass</t>
        </is>
      </c>
      <c r="G6831" s="7" t="inlineStr"/>
      <c r="H6831" s="7" t="inlineStr"/>
      <c r="I6831" s="7" t="inlineStr"/>
    </row>
    <row r="6832">
      <c r="A6832" s="7" t="inlineStr">
        <is>
          <t>VAL-LHHS-06742</t>
        </is>
      </c>
      <c r="B6832" s="7" t="inlineStr">
        <is>
          <t>OBS-LHHS-1740</t>
        </is>
      </c>
      <c r="C6832" s="7" t="inlineStr">
        <is>
          <t>source_text</t>
        </is>
      </c>
      <c r="D6832" s="7" t="inlineStr">
        <is>
          <t>amount '1,700,000' and label 'Social Services Block Grant (Title XX)' in the transcribed row</t>
        </is>
      </c>
      <c r="E6832" s="7" t="inlineStr">
        <is>
          <t>Social Services Block Grant (Title XX)................ 1,700,000 1,700,000 1,700,000 --- ---</t>
        </is>
      </c>
      <c r="F6832" s="7" t="inlineStr">
        <is>
          <t>pass</t>
        </is>
      </c>
      <c r="G6832" s="7" t="inlineStr"/>
      <c r="H6832" s="7" t="inlineStr"/>
      <c r="I6832" s="7" t="inlineStr"/>
    </row>
    <row r="6833">
      <c r="A6833" s="7" t="inlineStr">
        <is>
          <t>VAL-LHHS-06743</t>
        </is>
      </c>
      <c r="B6833" s="7" t="inlineStr">
        <is>
          <t>OBS-LHHS-1740</t>
        </is>
      </c>
      <c r="C6833" s="7" t="inlineStr">
        <is>
          <t>unit</t>
        </is>
      </c>
      <c r="D6833" s="7" t="inlineStr">
        <is>
          <t>thousands (applied, x1,000 to dollars)</t>
        </is>
      </c>
      <c r="E6833" s="7" t="inlineStr">
        <is>
          <t>page 272 declares '(Amounts in thousands)'</t>
        </is>
      </c>
      <c r="F6833" s="7" t="inlineStr">
        <is>
          <t>pass</t>
        </is>
      </c>
      <c r="G6833" s="7" t="inlineStr"/>
      <c r="H6833" s="7" t="inlineStr"/>
      <c r="I6833" s="7" t="inlineStr"/>
    </row>
    <row r="6834">
      <c r="A6834" s="7" t="inlineStr">
        <is>
          <t>VAL-LHHS-06744</t>
        </is>
      </c>
      <c r="B6834" s="7" t="inlineStr">
        <is>
          <t>OBS-LHHS-1741</t>
        </is>
      </c>
      <c r="C6834" s="7" t="inlineStr">
        <is>
          <t>table_total</t>
        </is>
      </c>
      <c r="D6834" s="7" t="inlineStr">
        <is>
          <t>47,011,935 = sum of [Total, Child Support Enforcement and Family Support Payments, appropriated in this bill; Subtotal;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6834" s="7" t="inlineStr">
        <is>
          <t>47,011,935 (thousands) as printed; children found by the printed total (the headings didn't place them); the only run that fits</t>
        </is>
      </c>
      <c r="F6834" s="7" t="inlineStr">
        <is>
          <t>pass</t>
        </is>
      </c>
      <c r="G6834" s="7" t="inlineStr"/>
      <c r="H6834" s="7" t="inlineStr"/>
      <c r="I6834" s="7" t="inlineStr"/>
    </row>
    <row r="6835">
      <c r="A6835" s="10" t="inlineStr">
        <is>
          <t>VAL-LHHS-06745</t>
        </is>
      </c>
      <c r="B6835" s="10" t="inlineStr">
        <is>
          <t>OBS-LHHS-1741</t>
        </is>
      </c>
      <c r="C6835" s="10" t="inlineStr">
        <is>
          <t>structural</t>
        </is>
      </c>
      <c r="D6835" s="10" t="inlineStr">
        <is>
          <t>memo breakdown [Current year appropriations; Advance appropriations; Total, Administration for Children and Families, discretionary] sums to 75,275,870</t>
        </is>
      </c>
      <c r="E6835" s="10" t="inlineStr">
        <is>
          <t>47,011,935 as printed</t>
        </is>
      </c>
      <c r="F6835" s="10" t="inlineStr">
        <is>
          <t>flag</t>
        </is>
      </c>
      <c r="G6835" s="10" t="inlineStr">
        <is>
          <t>resolved</t>
        </is>
      </c>
      <c r="H6835" s="10" t="inlineStr">
        <is>
          <t>owner (group approval 2026-10-08)</t>
        </is>
      </c>
      <c r="I6835" s="10" t="inlineStr">
        <is>
          <t>informational: the funding split printed under this total (Current year appropriations + Advance appropriations) sums exactly to it; the flag comes from the 'of which' lines in the same memo list</t>
        </is>
      </c>
    </row>
    <row r="6836">
      <c r="A6836" s="7" t="inlineStr">
        <is>
          <t>VAL-LHHS-06746</t>
        </is>
      </c>
      <c r="B6836" s="7" t="inlineStr">
        <is>
          <t>OBS-LHHS-1741</t>
        </is>
      </c>
      <c r="C6836" s="7" t="inlineStr">
        <is>
          <t>structural</t>
        </is>
      </c>
      <c r="D6836" s="7" t="inlineStr">
        <is>
          <t>[Bill vs. Enacted] = 47,011,935 - 50,462,553 = -3,450,618</t>
        </is>
      </c>
      <c r="E6836" s="7" t="inlineStr">
        <is>
          <t>-3,450,618 as printed in [Bill vs. Enacted]</t>
        </is>
      </c>
      <c r="F6836" s="7" t="inlineStr">
        <is>
          <t>pass</t>
        </is>
      </c>
      <c r="G6836" s="7" t="inlineStr"/>
      <c r="H6836" s="7" t="inlineStr"/>
      <c r="I6836" s="7" t="inlineStr"/>
    </row>
    <row r="6837">
      <c r="A6837" s="7" t="inlineStr">
        <is>
          <t>VAL-LHHS-06747</t>
        </is>
      </c>
      <c r="B6837" s="7" t="inlineStr">
        <is>
          <t>OBS-LHHS-1741</t>
        </is>
      </c>
      <c r="C6837" s="7" t="inlineStr">
        <is>
          <t>structural</t>
        </is>
      </c>
      <c r="D6837" s="7" t="inlineStr">
        <is>
          <t>[Bill vs. Request] = 47,011,935 - 55,363,420 = -8,351,485</t>
        </is>
      </c>
      <c r="E6837" s="7" t="inlineStr">
        <is>
          <t>-8,351,485 as printed in [Bill vs. Request]</t>
        </is>
      </c>
      <c r="F6837" s="7" t="inlineStr">
        <is>
          <t>pass</t>
        </is>
      </c>
      <c r="G6837" s="7" t="inlineStr"/>
      <c r="H6837" s="7" t="inlineStr"/>
      <c r="I6837" s="7" t="inlineStr"/>
    </row>
    <row r="6838">
      <c r="A6838" s="7" t="inlineStr">
        <is>
          <t>VAL-LHHS-06748</t>
        </is>
      </c>
      <c r="B6838" s="7" t="inlineStr">
        <is>
          <t>OBS-LHHS-1741</t>
        </is>
      </c>
      <c r="C6838" s="7" t="inlineStr">
        <is>
          <t>source_text</t>
        </is>
      </c>
      <c r="D6838" s="7" t="inlineStr">
        <is>
          <t>amount '47,011,935' and label 'Total, Administration for Children and Families' in the transcribed row</t>
        </is>
      </c>
      <c r="E6838" s="7" t="inlineStr">
        <is>
          <t>Total, Administration for Children and Families. 50,462,553 55,363,420 47,011,935 -3,450,618 -8,351,485</t>
        </is>
      </c>
      <c r="F6838" s="7" t="inlineStr">
        <is>
          <t>pass</t>
        </is>
      </c>
      <c r="G6838" s="7" t="inlineStr"/>
      <c r="H6838" s="7" t="inlineStr"/>
      <c r="I6838" s="7" t="inlineStr"/>
    </row>
    <row r="6839">
      <c r="A6839" s="7" t="inlineStr">
        <is>
          <t>VAL-LHHS-06749</t>
        </is>
      </c>
      <c r="B6839" s="7" t="inlineStr">
        <is>
          <t>OBS-LHHS-1741</t>
        </is>
      </c>
      <c r="C6839" s="7" t="inlineStr">
        <is>
          <t>unit</t>
        </is>
      </c>
      <c r="D6839" s="7" t="inlineStr">
        <is>
          <t>thousands (applied, x1,000 to dollars)</t>
        </is>
      </c>
      <c r="E6839" s="7" t="inlineStr">
        <is>
          <t>page 274 declares '(Amounts in thousands)'</t>
        </is>
      </c>
      <c r="F6839" s="7" t="inlineStr">
        <is>
          <t>pass</t>
        </is>
      </c>
      <c r="G6839" s="7" t="inlineStr"/>
      <c r="H6839" s="7" t="inlineStr"/>
      <c r="I6839" s="7" t="inlineStr"/>
    </row>
    <row r="6840">
      <c r="A6840" s="7" t="inlineStr">
        <is>
          <t>VAL-LHHS-06750</t>
        </is>
      </c>
      <c r="B6840" s="7" t="inlineStr">
        <is>
          <t>OBS-LHHS-1742</t>
        </is>
      </c>
      <c r="C6840" s="7" t="inlineStr">
        <is>
          <t>structural</t>
        </is>
      </c>
      <c r="D6840" s="7" t="inlineStr">
        <is>
          <t>[Bill vs. Enacted] = 28,263,935 - 33,428,553 = -5,164,618</t>
        </is>
      </c>
      <c r="E6840" s="7" t="inlineStr">
        <is>
          <t>-5,164,618 as printed in [Bill vs. Enacted]</t>
        </is>
      </c>
      <c r="F6840" s="7" t="inlineStr">
        <is>
          <t>pass</t>
        </is>
      </c>
      <c r="G6840" s="7" t="inlineStr"/>
      <c r="H6840" s="7" t="inlineStr"/>
      <c r="I6840" s="7" t="inlineStr"/>
    </row>
    <row r="6841">
      <c r="A6841" s="7" t="inlineStr">
        <is>
          <t>VAL-LHHS-06751</t>
        </is>
      </c>
      <c r="B6841" s="7" t="inlineStr">
        <is>
          <t>OBS-LHHS-1742</t>
        </is>
      </c>
      <c r="C6841" s="7" t="inlineStr">
        <is>
          <t>structural</t>
        </is>
      </c>
      <c r="D6841" s="7" t="inlineStr">
        <is>
          <t>[Bill vs. Request] = 28,263,935 - 36,615,420 = -8,351,485</t>
        </is>
      </c>
      <c r="E6841" s="7" t="inlineStr">
        <is>
          <t>-8,351,485 as printed in [Bill vs. Request]</t>
        </is>
      </c>
      <c r="F6841" s="7" t="inlineStr">
        <is>
          <t>pass</t>
        </is>
      </c>
      <c r="G6841" s="7" t="inlineStr"/>
      <c r="H6841" s="7" t="inlineStr"/>
      <c r="I6841" s="7" t="inlineStr"/>
    </row>
    <row r="6842">
      <c r="A6842" s="7" t="inlineStr">
        <is>
          <t>VAL-LHHS-06752</t>
        </is>
      </c>
      <c r="B6842" s="7" t="inlineStr">
        <is>
          <t>OBS-LHHS-1742</t>
        </is>
      </c>
      <c r="C6842" s="7" t="inlineStr">
        <is>
          <t>source_text</t>
        </is>
      </c>
      <c r="D6842" s="7" t="inlineStr">
        <is>
          <t>amount '(28,263,935)' and label 'Total, Administration for Children and Families, discretionary' in the transcribed row</t>
        </is>
      </c>
      <c r="E6842" s="7" t="inlineStr">
        <is>
          <t>Total, Administration for Children and Families, discretionary......... .................... (33,428,553) (36,615,420) (28,263,935) (-5,164,618) (-8,351,485)</t>
        </is>
      </c>
      <c r="F6842" s="7" t="inlineStr">
        <is>
          <t>pass</t>
        </is>
      </c>
      <c r="G6842" s="7" t="inlineStr"/>
      <c r="H6842" s="7" t="inlineStr"/>
      <c r="I6842" s="7" t="inlineStr"/>
    </row>
    <row r="6843">
      <c r="A6843" s="7" t="inlineStr">
        <is>
          <t>VAL-LHHS-06753</t>
        </is>
      </c>
      <c r="B6843" s="7" t="inlineStr">
        <is>
          <t>OBS-LHHS-1742</t>
        </is>
      </c>
      <c r="C6843" s="7" t="inlineStr">
        <is>
          <t>unit</t>
        </is>
      </c>
      <c r="D6843" s="7" t="inlineStr">
        <is>
          <t>thousands (applied, x1,000 to dollars)</t>
        </is>
      </c>
      <c r="E6843" s="7" t="inlineStr">
        <is>
          <t>page 274 declares '(Amounts in thousands)'</t>
        </is>
      </c>
      <c r="F6843" s="7" t="inlineStr">
        <is>
          <t>pass</t>
        </is>
      </c>
      <c r="G6843" s="7" t="inlineStr"/>
      <c r="H6843" s="7" t="inlineStr"/>
      <c r="I6843" s="7" t="inlineStr"/>
    </row>
    <row r="6844">
      <c r="A6844" s="7" t="inlineStr">
        <is>
          <t>VAL-LHHS-06754</t>
        </is>
      </c>
      <c r="B6844" s="7" t="inlineStr">
        <is>
          <t>OBS-LHHS-1743</t>
        </is>
      </c>
      <c r="C6844" s="7" t="inlineStr">
        <is>
          <t>table_total</t>
        </is>
      </c>
      <c r="D6844" s="7" t="inlineStr">
        <is>
          <t>parallel total ((excluding emergencies)) of 'Total, Administration for Children and Families' 47,011,935 - 'C. R. funding (P. L. 117-180)(Sec. 146)(emergency)' - 'C. R. Funding - P. L. 117-180 (emergency)'</t>
        </is>
      </c>
      <c r="E6844" s="7" t="inlineStr">
        <is>
          <t>47,011,935 (thousands) as printed</t>
        </is>
      </c>
      <c r="F6844" s="7" t="inlineStr">
        <is>
          <t>pass</t>
        </is>
      </c>
      <c r="G6844" s="7" t="inlineStr"/>
      <c r="H6844" s="7" t="inlineStr"/>
      <c r="I6844" s="7" t="inlineStr"/>
    </row>
    <row r="6845">
      <c r="A6845" s="7" t="inlineStr">
        <is>
          <t>VAL-LHHS-06755</t>
        </is>
      </c>
      <c r="B6845" s="7" t="inlineStr">
        <is>
          <t>OBS-LHHS-1743</t>
        </is>
      </c>
      <c r="C6845" s="7" t="inlineStr">
        <is>
          <t>structural</t>
        </is>
      </c>
      <c r="D6845" s="7" t="inlineStr">
        <is>
          <t>[Bill vs. Enacted] = 47,011,935 - 47,687,553 = -675,618</t>
        </is>
      </c>
      <c r="E6845" s="7" t="inlineStr">
        <is>
          <t>-675,618 as printed in [Bill vs. Enacted]</t>
        </is>
      </c>
      <c r="F6845" s="7" t="inlineStr">
        <is>
          <t>pass</t>
        </is>
      </c>
      <c r="G6845" s="7" t="inlineStr"/>
      <c r="H6845" s="7" t="inlineStr"/>
      <c r="I6845" s="7" t="inlineStr"/>
    </row>
    <row r="6846">
      <c r="A6846" s="7" t="inlineStr">
        <is>
          <t>VAL-LHHS-06756</t>
        </is>
      </c>
      <c r="B6846" s="7" t="inlineStr">
        <is>
          <t>OBS-LHHS-1743</t>
        </is>
      </c>
      <c r="C6846" s="7" t="inlineStr">
        <is>
          <t>structural</t>
        </is>
      </c>
      <c r="D6846" s="7" t="inlineStr">
        <is>
          <t>[Bill vs. Request] = 47,011,935 - 55,363,420 = -8,351,485</t>
        </is>
      </c>
      <c r="E6846" s="7" t="inlineStr">
        <is>
          <t>-8,351,485 as printed in [Bill vs. Request]</t>
        </is>
      </c>
      <c r="F6846" s="7" t="inlineStr">
        <is>
          <t>pass</t>
        </is>
      </c>
      <c r="G6846" s="7" t="inlineStr"/>
      <c r="H6846" s="7" t="inlineStr"/>
      <c r="I6846" s="7" t="inlineStr"/>
    </row>
    <row r="6847">
      <c r="A6847" s="7" t="inlineStr">
        <is>
          <t>VAL-LHHS-06757</t>
        </is>
      </c>
      <c r="B6847" s="7" t="inlineStr">
        <is>
          <t>OBS-LHHS-1743</t>
        </is>
      </c>
      <c r="C6847" s="7" t="inlineStr">
        <is>
          <t>source_text</t>
        </is>
      </c>
      <c r="D6847" s="7" t="inlineStr">
        <is>
          <t>amount '47,011,935' and label 'Total, ACF (excluding emergencies)' in the transcribed row</t>
        </is>
      </c>
      <c r="E6847" s="7" t="inlineStr">
        <is>
          <t>Total, ACF (excluding emergencies).............. 47,687,553 55,363,420 47,011,935 -675,618 -8,351,485</t>
        </is>
      </c>
      <c r="F6847" s="7" t="inlineStr">
        <is>
          <t>pass</t>
        </is>
      </c>
      <c r="G6847" s="7" t="inlineStr"/>
      <c r="H6847" s="7" t="inlineStr"/>
      <c r="I6847" s="7" t="inlineStr"/>
    </row>
    <row r="6848">
      <c r="A6848" s="7" t="inlineStr">
        <is>
          <t>VAL-LHHS-06758</t>
        </is>
      </c>
      <c r="B6848" s="7" t="inlineStr">
        <is>
          <t>OBS-LHHS-1743</t>
        </is>
      </c>
      <c r="C6848" s="7" t="inlineStr">
        <is>
          <t>unit</t>
        </is>
      </c>
      <c r="D6848" s="7" t="inlineStr">
        <is>
          <t>thousands (applied, x1,000 to dollars)</t>
        </is>
      </c>
      <c r="E6848" s="7" t="inlineStr">
        <is>
          <t>page 274 declares '(Amounts in thousands)'</t>
        </is>
      </c>
      <c r="F6848" s="7" t="inlineStr">
        <is>
          <t>pass</t>
        </is>
      </c>
      <c r="G6848" s="7" t="inlineStr"/>
      <c r="H6848" s="7" t="inlineStr"/>
      <c r="I6848" s="7" t="inlineStr"/>
    </row>
    <row r="6849">
      <c r="A6849" s="7" t="inlineStr">
        <is>
          <t>VAL-LHHS-06759</t>
        </is>
      </c>
      <c r="B6849" s="7" t="inlineStr">
        <is>
          <t>OBS-LHHS-1744</t>
        </is>
      </c>
      <c r="C6849" s="7" t="inlineStr">
        <is>
          <t>table_total</t>
        </is>
      </c>
      <c r="D6849" s="7" t="inlineStr">
        <is>
          <t>2,474,143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Community Project Funding; Program Administration] (thousands)</t>
        </is>
      </c>
      <c r="E6849" s="7" t="inlineStr">
        <is>
          <t>2,474,143 (thousands) as printed; children found by the printed total (the headings didn't place them); the only run that fits</t>
        </is>
      </c>
      <c r="F6849" s="7" t="inlineStr">
        <is>
          <t>pass</t>
        </is>
      </c>
      <c r="G6849" s="7" t="inlineStr"/>
      <c r="H6849" s="7" t="inlineStr"/>
      <c r="I6849" s="7" t="inlineStr"/>
    </row>
    <row r="6850">
      <c r="A6850" s="10" t="inlineStr">
        <is>
          <t>VAL-LHHS-06760</t>
        </is>
      </c>
      <c r="B6850" s="10" t="inlineStr">
        <is>
          <t>OBS-LHHS-1744</t>
        </is>
      </c>
      <c r="C6850" s="10" t="inlineStr">
        <is>
          <t>structural</t>
        </is>
      </c>
      <c r="D6850" s="10" t="inlineStr">
        <is>
          <t>memo breakdown [Federal funds; Trust Funds; (Prevention and Public Health Fund)] sums to 2,501,843</t>
        </is>
      </c>
      <c r="E6850" s="10" t="inlineStr">
        <is>
          <t>2,474,143 as printed</t>
        </is>
      </c>
      <c r="F6850" s="10" t="inlineStr">
        <is>
          <t>flag</t>
        </is>
      </c>
      <c r="G6850" s="10" t="inlineStr">
        <is>
          <t>resolved</t>
        </is>
      </c>
      <c r="H6850" s="10" t="inlineStr">
        <is>
          <t>owner (group approval 2026-10-08)</t>
        </is>
      </c>
      <c r="I6850" s="10" t="inlineStr">
        <is>
          <t>informational: the funding split printed under this total (Federal funds + Trust Funds) sums exactly to it; the flag comes from the 'of which' lines in the same memo list</t>
        </is>
      </c>
    </row>
    <row r="6851">
      <c r="A6851" s="7" t="inlineStr">
        <is>
          <t>VAL-LHHS-06761</t>
        </is>
      </c>
      <c r="B6851" s="7" t="inlineStr">
        <is>
          <t>OBS-LHHS-1744</t>
        </is>
      </c>
      <c r="C6851" s="7" t="inlineStr">
        <is>
          <t>structural</t>
        </is>
      </c>
      <c r="D6851" s="7" t="inlineStr">
        <is>
          <t>[Bill vs. Enacted] = 2,474,143 - 2,537,787 = -63,644</t>
        </is>
      </c>
      <c r="E6851" s="7" t="inlineStr">
        <is>
          <t>-63,644 as printed in [Bill vs. Enacted]</t>
        </is>
      </c>
      <c r="F6851" s="7" t="inlineStr">
        <is>
          <t>pass</t>
        </is>
      </c>
      <c r="G6851" s="7" t="inlineStr"/>
      <c r="H6851" s="7" t="inlineStr"/>
      <c r="I6851" s="7" t="inlineStr"/>
    </row>
    <row r="6852">
      <c r="A6852" s="7" t="inlineStr">
        <is>
          <t>VAL-LHHS-06762</t>
        </is>
      </c>
      <c r="B6852" s="7" t="inlineStr">
        <is>
          <t>OBS-LHHS-1744</t>
        </is>
      </c>
      <c r="C6852" s="7" t="inlineStr">
        <is>
          <t>structural</t>
        </is>
      </c>
      <c r="D6852" s="7" t="inlineStr">
        <is>
          <t>[Bill vs. Request] = 2,474,143 - 3,027,622 = -553,479</t>
        </is>
      </c>
      <c r="E6852" s="7" t="inlineStr">
        <is>
          <t>-553,479 as printed in [Bill vs. Request]</t>
        </is>
      </c>
      <c r="F6852" s="7" t="inlineStr">
        <is>
          <t>pass</t>
        </is>
      </c>
      <c r="G6852" s="7" t="inlineStr"/>
      <c r="H6852" s="7" t="inlineStr"/>
      <c r="I6852" s="7" t="inlineStr"/>
    </row>
    <row r="6853">
      <c r="A6853" s="7" t="inlineStr">
        <is>
          <t>VAL-LHHS-06763</t>
        </is>
      </c>
      <c r="B6853" s="7" t="inlineStr">
        <is>
          <t>OBS-LHHS-1744</t>
        </is>
      </c>
      <c r="C6853" s="7" t="inlineStr">
        <is>
          <t>source_text</t>
        </is>
      </c>
      <c r="D6853" s="7" t="inlineStr">
        <is>
          <t>amount '2,474,143' and label 'Total, Administration for Community Living' in the transcribed row</t>
        </is>
      </c>
      <c r="E6853" s="7" t="inlineStr">
        <is>
          <t>Total, Administration for Community Living...... 2,537,787 3,027,622 2,474,143 -63,644 -553,479</t>
        </is>
      </c>
      <c r="F6853" s="7" t="inlineStr">
        <is>
          <t>pass</t>
        </is>
      </c>
      <c r="G6853" s="7" t="inlineStr"/>
      <c r="H6853" s="7" t="inlineStr"/>
      <c r="I6853" s="7" t="inlineStr"/>
    </row>
    <row r="6854">
      <c r="A6854" s="7" t="inlineStr">
        <is>
          <t>VAL-LHHS-06764</t>
        </is>
      </c>
      <c r="B6854" s="7" t="inlineStr">
        <is>
          <t>OBS-LHHS-1744</t>
        </is>
      </c>
      <c r="C6854" s="7" t="inlineStr">
        <is>
          <t>unit</t>
        </is>
      </c>
      <c r="D6854" s="7" t="inlineStr">
        <is>
          <t>thousands (applied, x1,000 to dollars)</t>
        </is>
      </c>
      <c r="E6854" s="7" t="inlineStr">
        <is>
          <t>page 278 declares '(Amounts in thousands)'</t>
        </is>
      </c>
      <c r="F6854" s="7" t="inlineStr">
        <is>
          <t>pass</t>
        </is>
      </c>
      <c r="G6854" s="7" t="inlineStr"/>
      <c r="H6854" s="7" t="inlineStr"/>
      <c r="I6854" s="7" t="inlineStr"/>
    </row>
    <row r="6855">
      <c r="A6855" s="7" t="inlineStr">
        <is>
          <t>VAL-LHHS-06765</t>
        </is>
      </c>
      <c r="B6855" s="7" t="inlineStr">
        <is>
          <t>OBS-LHHS-1745</t>
        </is>
      </c>
      <c r="C6855" s="7" t="inlineStr">
        <is>
          <t>table_total</t>
        </is>
      </c>
      <c r="D6855" s="7" t="inlineStr">
        <is>
          <t>parallel total (program level) of 'Total, Administration for Community Living' 2,474,143 + '(Prevention and Public Health Fund)'</t>
        </is>
      </c>
      <c r="E6855" s="7" t="inlineStr">
        <is>
          <t>2,501,843 (thousands) as printed</t>
        </is>
      </c>
      <c r="F6855" s="7" t="inlineStr">
        <is>
          <t>pass</t>
        </is>
      </c>
      <c r="G6855" s="7" t="inlineStr"/>
      <c r="H6855" s="7" t="inlineStr"/>
      <c r="I6855" s="7" t="inlineStr"/>
    </row>
    <row r="6856">
      <c r="A6856" s="7" t="inlineStr">
        <is>
          <t>VAL-LHHS-06766</t>
        </is>
      </c>
      <c r="B6856" s="7" t="inlineStr">
        <is>
          <t>OBS-LHHS-1745</t>
        </is>
      </c>
      <c r="C6856" s="7" t="inlineStr">
        <is>
          <t>structural</t>
        </is>
      </c>
      <c r="D6856" s="7" t="inlineStr">
        <is>
          <t>[Bill vs. Enacted] = 2,501,843 - 2,565,487 = -63,644</t>
        </is>
      </c>
      <c r="E6856" s="7" t="inlineStr">
        <is>
          <t>-63,644 as printed in [Bill vs. Enacted]</t>
        </is>
      </c>
      <c r="F6856" s="7" t="inlineStr">
        <is>
          <t>pass</t>
        </is>
      </c>
      <c r="G6856" s="7" t="inlineStr"/>
      <c r="H6856" s="7" t="inlineStr"/>
      <c r="I6856" s="7" t="inlineStr"/>
    </row>
    <row r="6857">
      <c r="A6857" s="7" t="inlineStr">
        <is>
          <t>VAL-LHHS-06767</t>
        </is>
      </c>
      <c r="B6857" s="7" t="inlineStr">
        <is>
          <t>OBS-LHHS-1745</t>
        </is>
      </c>
      <c r="C6857" s="7" t="inlineStr">
        <is>
          <t>structural</t>
        </is>
      </c>
      <c r="D6857" s="7" t="inlineStr">
        <is>
          <t>[Bill vs. Request] = 2,501,843 - 3,055,322 = -553,479</t>
        </is>
      </c>
      <c r="E6857" s="7" t="inlineStr">
        <is>
          <t>-553,479 as printed in [Bill vs. Request]</t>
        </is>
      </c>
      <c r="F6857" s="7" t="inlineStr">
        <is>
          <t>pass</t>
        </is>
      </c>
      <c r="G6857" s="7" t="inlineStr"/>
      <c r="H6857" s="7" t="inlineStr"/>
      <c r="I6857" s="7" t="inlineStr"/>
    </row>
    <row r="6858">
      <c r="A6858" s="7" t="inlineStr">
        <is>
          <t>VAL-LHHS-06768</t>
        </is>
      </c>
      <c r="B6858" s="7" t="inlineStr">
        <is>
          <t>OBS-LHHS-1745</t>
        </is>
      </c>
      <c r="C6858" s="7" t="inlineStr">
        <is>
          <t>source_text</t>
        </is>
      </c>
      <c r="D6858" s="7" t="inlineStr">
        <is>
          <t>amount '2,501,843' and label 'Total, Administration for Community Living, program level' in the transcribed row</t>
        </is>
      </c>
      <c r="E6858" s="7" t="inlineStr">
        <is>
          <t>Total, Administration for Community Living, program level................................. 2,565,487 3,055,322 2,501,843 -63,644 -553,479</t>
        </is>
      </c>
      <c r="F6858" s="7" t="inlineStr">
        <is>
          <t>pass</t>
        </is>
      </c>
      <c r="G6858" s="7" t="inlineStr"/>
      <c r="H6858" s="7" t="inlineStr"/>
      <c r="I6858" s="7" t="inlineStr"/>
    </row>
    <row r="6859">
      <c r="A6859" s="7" t="inlineStr">
        <is>
          <t>VAL-LHHS-06769</t>
        </is>
      </c>
      <c r="B6859" s="7" t="inlineStr">
        <is>
          <t>OBS-LHHS-1745</t>
        </is>
      </c>
      <c r="C6859" s="7" t="inlineStr">
        <is>
          <t>unit</t>
        </is>
      </c>
      <c r="D6859" s="7" t="inlineStr">
        <is>
          <t>thousands (applied, x1,000 to dollars)</t>
        </is>
      </c>
      <c r="E6859" s="7" t="inlineStr">
        <is>
          <t>page 278 declares '(Amounts in thousands)'</t>
        </is>
      </c>
      <c r="F6859" s="7" t="inlineStr">
        <is>
          <t>pass</t>
        </is>
      </c>
      <c r="G6859" s="7" t="inlineStr"/>
      <c r="H6859" s="7" t="inlineStr"/>
      <c r="I6859" s="7" t="inlineStr"/>
    </row>
    <row r="6860">
      <c r="A6860" s="7" t="inlineStr">
        <is>
          <t>VAL-LHHS-06770</t>
        </is>
      </c>
      <c r="B6860" s="7" t="inlineStr">
        <is>
          <t>OBS-LHHS-1746</t>
        </is>
      </c>
      <c r="C6860" s="7" t="inlineStr">
        <is>
          <t>structural</t>
        </is>
      </c>
      <c r="D6860" s="7" t="inlineStr">
        <is>
          <t>[Bill vs. Enacted] = 0 - 228,609 = -228,609</t>
        </is>
      </c>
      <c r="E6860" s="7" t="inlineStr">
        <is>
          <t>-228,609 as printed in [Bill vs. Enacted]</t>
        </is>
      </c>
      <c r="F6860" s="7" t="inlineStr">
        <is>
          <t>pass</t>
        </is>
      </c>
      <c r="G6860" s="7" t="inlineStr"/>
      <c r="H6860" s="7" t="inlineStr"/>
      <c r="I6860" s="7" t="inlineStr"/>
    </row>
    <row r="6861">
      <c r="A6861" s="7" t="inlineStr">
        <is>
          <t>VAL-LHHS-06771</t>
        </is>
      </c>
      <c r="B6861" s="7" t="inlineStr">
        <is>
          <t>OBS-LHHS-1746</t>
        </is>
      </c>
      <c r="C6861" s="7" t="inlineStr">
        <is>
          <t>structural</t>
        </is>
      </c>
      <c r="D6861" s="7" t="inlineStr">
        <is>
          <t>[Bill vs. Request] = 0 - 251,924 = -251,924</t>
        </is>
      </c>
      <c r="E6861" s="7" t="inlineStr">
        <is>
          <t>-251,924 as printed in [Bill vs. Request]</t>
        </is>
      </c>
      <c r="F6861" s="7" t="inlineStr">
        <is>
          <t>pass</t>
        </is>
      </c>
      <c r="G6861" s="7" t="inlineStr"/>
      <c r="H6861" s="7" t="inlineStr"/>
      <c r="I6861" s="7" t="inlineStr"/>
    </row>
    <row r="6862">
      <c r="A6862" s="7" t="inlineStr">
        <is>
          <t>VAL-LHHS-06772</t>
        </is>
      </c>
      <c r="B6862" s="7" t="inlineStr">
        <is>
          <t>OBS-LHHS-1746</t>
        </is>
      </c>
      <c r="C6862" s="7" t="inlineStr">
        <is>
          <t>source_text</t>
        </is>
      </c>
      <c r="D6862" s="7" t="inlineStr">
        <is>
          <t>amount '---' and label 'Federal Funds' in the transcribed row</t>
        </is>
      </c>
      <c r="E6862" s="7" t="inlineStr">
        <is>
          <t>Federal Funds.................................... 228,609 251,924 --- -228,609 -251,924</t>
        </is>
      </c>
      <c r="F6862" s="7" t="inlineStr">
        <is>
          <t>pass</t>
        </is>
      </c>
      <c r="G6862" s="7" t="inlineStr"/>
      <c r="H6862" s="7" t="inlineStr"/>
      <c r="I6862" s="7" t="inlineStr"/>
    </row>
    <row r="6863">
      <c r="A6863" s="7" t="inlineStr">
        <is>
          <t>VAL-LHHS-06773</t>
        </is>
      </c>
      <c r="B6863" s="7" t="inlineStr">
        <is>
          <t>OBS-LHHS-1746</t>
        </is>
      </c>
      <c r="C6863" s="7" t="inlineStr">
        <is>
          <t>unit</t>
        </is>
      </c>
      <c r="D6863" s="7" t="inlineStr">
        <is>
          <t>thousands (applied, x1,000 to dollars)</t>
        </is>
      </c>
      <c r="E6863" s="7" t="inlineStr">
        <is>
          <t>page 266 declares '(Amounts in thousands)'</t>
        </is>
      </c>
      <c r="F6863" s="7" t="inlineStr">
        <is>
          <t>pass</t>
        </is>
      </c>
      <c r="G6863" s="7" t="inlineStr"/>
      <c r="H6863" s="7" t="inlineStr"/>
      <c r="I6863" s="7" t="inlineStr"/>
    </row>
    <row r="6864">
      <c r="A6864" s="7" t="inlineStr">
        <is>
          <t>VAL-LHHS-06774</t>
        </is>
      </c>
      <c r="B6864" s="7" t="inlineStr">
        <is>
          <t>OBS-LHHS-1747</t>
        </is>
      </c>
      <c r="C6864" s="7" t="inlineStr">
        <is>
          <t>table_total</t>
        </is>
      </c>
      <c r="D6864" s="7" t="inlineStr">
        <is>
          <t>parallel total (program level) of 'Total, AHRQ' 0 + 'Evaluation Tap funding'</t>
        </is>
      </c>
      <c r="E6864" s="7" t="inlineStr">
        <is>
          <t>0 (thousands) as printed</t>
        </is>
      </c>
      <c r="F6864" s="7" t="inlineStr">
        <is>
          <t>pass</t>
        </is>
      </c>
      <c r="G6864" s="7" t="inlineStr"/>
      <c r="H6864" s="7" t="inlineStr"/>
      <c r="I6864" s="7" t="inlineStr"/>
    </row>
    <row r="6865">
      <c r="A6865" s="7" t="inlineStr">
        <is>
          <t>VAL-LHHS-06775</t>
        </is>
      </c>
      <c r="B6865" s="7" t="inlineStr">
        <is>
          <t>OBS-LHHS-1747</t>
        </is>
      </c>
      <c r="C6865" s="7" t="inlineStr">
        <is>
          <t>structural</t>
        </is>
      </c>
      <c r="D6865" s="7" t="inlineStr">
        <is>
          <t>[Bill vs. Enacted] = 0 - 373,500 = -373,500</t>
        </is>
      </c>
      <c r="E6865" s="7" t="inlineStr">
        <is>
          <t>-373,500 as printed in [Bill vs. Enacted]</t>
        </is>
      </c>
      <c r="F6865" s="7" t="inlineStr">
        <is>
          <t>pass</t>
        </is>
      </c>
      <c r="G6865" s="7" t="inlineStr"/>
      <c r="H6865" s="7" t="inlineStr"/>
      <c r="I6865" s="7" t="inlineStr"/>
    </row>
    <row r="6866">
      <c r="A6866" s="7" t="inlineStr">
        <is>
          <t>VAL-LHHS-06776</t>
        </is>
      </c>
      <c r="B6866" s="7" t="inlineStr">
        <is>
          <t>OBS-LHHS-1747</t>
        </is>
      </c>
      <c r="C6866" s="7" t="inlineStr">
        <is>
          <t>structural</t>
        </is>
      </c>
      <c r="D6866" s="7" t="inlineStr">
        <is>
          <t>[Bill vs. Request] = 0 - 447,500 = -447,500</t>
        </is>
      </c>
      <c r="E6866" s="7" t="inlineStr">
        <is>
          <t>-447,500 as printed in [Bill vs. Request]</t>
        </is>
      </c>
      <c r="F6866" s="7" t="inlineStr">
        <is>
          <t>pass</t>
        </is>
      </c>
      <c r="G6866" s="7" t="inlineStr"/>
      <c r="H6866" s="7" t="inlineStr"/>
      <c r="I6866" s="7" t="inlineStr"/>
    </row>
    <row r="6867">
      <c r="A6867" s="7" t="inlineStr">
        <is>
          <t>VAL-LHHS-06777</t>
        </is>
      </c>
      <c r="B6867" s="7" t="inlineStr">
        <is>
          <t>OBS-LHHS-1747</t>
        </is>
      </c>
      <c r="C6867" s="7" t="inlineStr">
        <is>
          <t>source_text</t>
        </is>
      </c>
      <c r="D6867" s="7" t="inlineStr">
        <is>
          <t>amount '---' and label 'Total, AHRQ, program level' in the transcribed row</t>
        </is>
      </c>
      <c r="E6867" s="7" t="inlineStr">
        <is>
          <t>Total, AHRQ, program level....................... 373,500 447,500 --- -373,500 -447,500</t>
        </is>
      </c>
      <c r="F6867" s="7" t="inlineStr">
        <is>
          <t>pass</t>
        </is>
      </c>
      <c r="G6867" s="7" t="inlineStr"/>
      <c r="H6867" s="7" t="inlineStr"/>
      <c r="I6867" s="7" t="inlineStr"/>
    </row>
    <row r="6868">
      <c r="A6868" s="7" t="inlineStr">
        <is>
          <t>VAL-LHHS-06778</t>
        </is>
      </c>
      <c r="B6868" s="7" t="inlineStr">
        <is>
          <t>OBS-LHHS-1747</t>
        </is>
      </c>
      <c r="C6868" s="7" t="inlineStr">
        <is>
          <t>unit</t>
        </is>
      </c>
      <c r="D6868" s="7" t="inlineStr">
        <is>
          <t>thousands (applied, x1,000 to dollars)</t>
        </is>
      </c>
      <c r="E6868" s="7" t="inlineStr">
        <is>
          <t>page 266 declares '(Amounts in thousands)'</t>
        </is>
      </c>
      <c r="F6868" s="7" t="inlineStr">
        <is>
          <t>pass</t>
        </is>
      </c>
      <c r="G6868" s="7" t="inlineStr"/>
      <c r="H6868" s="7" t="inlineStr"/>
      <c r="I6868" s="7" t="inlineStr"/>
    </row>
    <row r="6869">
      <c r="A6869" s="7" t="inlineStr">
        <is>
          <t>VAL-LHHS-06779</t>
        </is>
      </c>
      <c r="B6869" s="7" t="inlineStr">
        <is>
          <t>OBS-LHHS-1748</t>
        </is>
      </c>
      <c r="C6869" s="7" t="inlineStr">
        <is>
          <t>structural</t>
        </is>
      </c>
      <c r="D6869" s="7" t="inlineStr">
        <is>
          <t>342,606 = sum of [Operations; H-Core; Preparedness and Emergency Operations; National Disaster Medical System; Hospital Preparedness Program; Formula Grants; Policy and Planning; Medical Reserve Corps; Preparedness and Response Innovation; Subtotal, Pandemic Preparedness and Biodefense] (thousands)</t>
        </is>
      </c>
      <c r="E6869" s="7" t="inlineStr">
        <is>
          <t>342,606 (thousands) as printed</t>
        </is>
      </c>
      <c r="F6869" s="7" t="inlineStr">
        <is>
          <t>pass</t>
        </is>
      </c>
      <c r="G6869" s="7" t="inlineStr"/>
      <c r="H6869" s="7" t="inlineStr"/>
      <c r="I6869" s="7" t="inlineStr"/>
    </row>
    <row r="6870">
      <c r="A6870" s="7" t="inlineStr">
        <is>
          <t>VAL-LHHS-06780</t>
        </is>
      </c>
      <c r="B6870" s="7" t="inlineStr">
        <is>
          <t>OBS-LHHS-1748</t>
        </is>
      </c>
      <c r="C6870" s="7" t="inlineStr">
        <is>
          <t>structural</t>
        </is>
      </c>
      <c r="D6870" s="7" t="inlineStr">
        <is>
          <t>[Bill vs. Enacted] = 342,606 - 566,686 = -224,080</t>
        </is>
      </c>
      <c r="E6870" s="7" t="inlineStr">
        <is>
          <t>-224,080 as printed in [Bill vs. Enacted]</t>
        </is>
      </c>
      <c r="F6870" s="7" t="inlineStr">
        <is>
          <t>pass</t>
        </is>
      </c>
      <c r="G6870" s="7" t="inlineStr"/>
      <c r="H6870" s="7" t="inlineStr"/>
      <c r="I6870" s="7" t="inlineStr"/>
    </row>
    <row r="6871">
      <c r="A6871" s="7" t="inlineStr">
        <is>
          <t>VAL-LHHS-06781</t>
        </is>
      </c>
      <c r="B6871" s="7" t="inlineStr">
        <is>
          <t>OBS-LHHS-1748</t>
        </is>
      </c>
      <c r="C6871" s="7" t="inlineStr">
        <is>
          <t>structural</t>
        </is>
      </c>
      <c r="D6871" s="7" t="inlineStr">
        <is>
          <t>[Bill vs. Request] = 342,606 - 1,056,790 = -714,184</t>
        </is>
      </c>
      <c r="E6871" s="7" t="inlineStr">
        <is>
          <t>-714,184 as printed in [Bill vs. Request]</t>
        </is>
      </c>
      <c r="F6871" s="7" t="inlineStr">
        <is>
          <t>pass</t>
        </is>
      </c>
      <c r="G6871" s="7" t="inlineStr"/>
      <c r="H6871" s="7" t="inlineStr"/>
      <c r="I6871" s="7" t="inlineStr"/>
    </row>
    <row r="6872">
      <c r="A6872" s="7" t="inlineStr">
        <is>
          <t>VAL-LHHS-06782</t>
        </is>
      </c>
      <c r="B6872" s="7" t="inlineStr">
        <is>
          <t>OBS-LHHS-1748</t>
        </is>
      </c>
      <c r="C6872" s="7" t="inlineStr">
        <is>
          <t>source_text</t>
        </is>
      </c>
      <c r="D6872" s="7" t="inlineStr">
        <is>
          <t>amount '342,606' and label 'Subtotal, Operations and Emergency Response' in the transcribed row</t>
        </is>
      </c>
      <c r="E6872" s="7" t="inlineStr">
        <is>
          <t>Subtotal, Operations and Emergency Response..... 566,686 1,056,790 342,606 -224,080 -714,184</t>
        </is>
      </c>
      <c r="F6872" s="7" t="inlineStr">
        <is>
          <t>pass</t>
        </is>
      </c>
      <c r="G6872" s="7" t="inlineStr"/>
      <c r="H6872" s="7" t="inlineStr"/>
      <c r="I6872" s="7" t="inlineStr"/>
    </row>
    <row r="6873">
      <c r="A6873" s="7" t="inlineStr">
        <is>
          <t>VAL-LHHS-06783</t>
        </is>
      </c>
      <c r="B6873" s="7" t="inlineStr">
        <is>
          <t>OBS-LHHS-1748</t>
        </is>
      </c>
      <c r="C6873" s="7" t="inlineStr">
        <is>
          <t>unit</t>
        </is>
      </c>
      <c r="D6873" s="7" t="inlineStr">
        <is>
          <t>thousands (applied, x1,000 to dollars)</t>
        </is>
      </c>
      <c r="E6873" s="7" t="inlineStr">
        <is>
          <t>page 279 declares '(Amounts in thousands)'</t>
        </is>
      </c>
      <c r="F6873" s="7" t="inlineStr">
        <is>
          <t>pass</t>
        </is>
      </c>
      <c r="G6873" s="7" t="inlineStr"/>
      <c r="H6873" s="7" t="inlineStr"/>
      <c r="I6873" s="7" t="inlineStr"/>
    </row>
    <row r="6874">
      <c r="A6874" s="10" t="inlineStr">
        <is>
          <t>VAL-LHHS-06784</t>
        </is>
      </c>
      <c r="B6874" s="10" t="inlineStr">
        <is>
          <t>OBS-LHHS-1748</t>
        </is>
      </c>
      <c r="C6874" s="10" t="inlineStr">
        <is>
          <t>semantic</t>
        </is>
      </c>
      <c r="D6874" s="10" t="inlineStr">
        <is>
          <t>amount_type fits the row label (budget authority)</t>
        </is>
      </c>
      <c r="E6874" s="10" t="inlineStr">
        <is>
          <t>label 'Subtotal, Operations and Emergency Response'; memo=False</t>
        </is>
      </c>
      <c r="F6874" s="10" t="inlineStr">
        <is>
          <t>flag</t>
        </is>
      </c>
      <c r="G6874" s="10" t="inlineStr">
        <is>
          <t>resolved</t>
        </is>
      </c>
      <c r="H6874" s="10" t="inlineStr">
        <is>
          <t>owner (group approval 2026-10-08)</t>
        </is>
      </c>
      <c r="I6874" s="10" t="inlineStr">
        <is>
          <t>routine: budget authority on the 'Subtotal, Operations and Emergency Response' row that defines this account</t>
        </is>
      </c>
    </row>
    <row r="6875">
      <c r="A6875" s="16" t="inlineStr">
        <is>
          <t>VAL-LHHS-06785</t>
        </is>
      </c>
      <c r="B6875" s="16" t="inlineStr">
        <is>
          <t>OBS-LHHS-1749</t>
        </is>
      </c>
      <c r="C6875" s="16" t="inlineStr">
        <is>
          <t>structural</t>
        </is>
      </c>
      <c r="D6875" s="16" t="inlineStr">
        <is>
          <t>327,991 = sum of [Pandemic Influenza Preparedness] (thousands)</t>
        </is>
      </c>
      <c r="E6875" s="16" t="inlineStr">
        <is>
          <t>3,277,991 (thousands) as printed</t>
        </is>
      </c>
      <c r="F6875" s="16" t="inlineStr">
        <is>
          <t>fail</t>
        </is>
      </c>
      <c r="G6875" s="16" t="inlineStr">
        <is>
          <t>resolved</t>
        </is>
      </c>
      <c r="H6875" s="16" t="inlineStr">
        <is>
          <t>owner (group approval 2026-10-08)</t>
        </is>
      </c>
      <c r="I6875" s="16" t="inlineStr">
        <is>
          <t>parse artifact: the lines grouped under this total do not match the printed table's structure; the figure is confirmed by VAL-LHHS-06786 (the printed change column [Bill vs. Enacted]); VAL-LHHS-06787 (the printed change column [Bill vs. Request])</t>
        </is>
      </c>
    </row>
    <row r="6876">
      <c r="A6876" s="7" t="inlineStr">
        <is>
          <t>VAL-LHHS-06786</t>
        </is>
      </c>
      <c r="B6876" s="7" t="inlineStr">
        <is>
          <t>OBS-LHHS-1749</t>
        </is>
      </c>
      <c r="C6876" s="7" t="inlineStr">
        <is>
          <t>structural</t>
        </is>
      </c>
      <c r="D6876" s="7" t="inlineStr">
        <is>
          <t>[Bill vs. Enacted] = 3,277,991 - 3,062,991 = 215,000</t>
        </is>
      </c>
      <c r="E6876" s="7" t="inlineStr">
        <is>
          <t>215,000 as printed in [Bill vs. Enacted]</t>
        </is>
      </c>
      <c r="F6876" s="7" t="inlineStr">
        <is>
          <t>pass</t>
        </is>
      </c>
      <c r="G6876" s="7" t="inlineStr"/>
      <c r="H6876" s="7" t="inlineStr"/>
      <c r="I6876" s="7" t="inlineStr"/>
    </row>
    <row r="6877">
      <c r="A6877" s="7" t="inlineStr">
        <is>
          <t>VAL-LHHS-06787</t>
        </is>
      </c>
      <c r="B6877" s="7" t="inlineStr">
        <is>
          <t>OBS-LHHS-1749</t>
        </is>
      </c>
      <c r="C6877" s="7" t="inlineStr">
        <is>
          <t>structural</t>
        </is>
      </c>
      <c r="D6877" s="7" t="inlineStr">
        <is>
          <t>[Bill vs. Request] = 3,277,991 - 3,215,123 = 62,868</t>
        </is>
      </c>
      <c r="E6877" s="7" t="inlineStr">
        <is>
          <t>62,868 as printed in [Bill vs. Request]</t>
        </is>
      </c>
      <c r="F6877" s="7" t="inlineStr">
        <is>
          <t>pass</t>
        </is>
      </c>
      <c r="G6877" s="7" t="inlineStr"/>
      <c r="H6877" s="7" t="inlineStr"/>
      <c r="I6877" s="7" t="inlineStr"/>
    </row>
    <row r="6878">
      <c r="A6878" s="7" t="inlineStr">
        <is>
          <t>VAL-LHHS-06788</t>
        </is>
      </c>
      <c r="B6878" s="7" t="inlineStr">
        <is>
          <t>OBS-LHHS-1749</t>
        </is>
      </c>
      <c r="C6878" s="7" t="inlineStr">
        <is>
          <t>source_text</t>
        </is>
      </c>
      <c r="D6878" s="7" t="inlineStr">
        <is>
          <t>amount '3,277,991' and label 'Subtotal Research, Development, and Procurement' in the transcribed row</t>
        </is>
      </c>
      <c r="E6878" s="7" t="inlineStr">
        <is>
          <t>Subtotal Research, Development, and Procurement.................................. 3,062,991 3,215,123 3,277,991 +215,000 +62,868</t>
        </is>
      </c>
      <c r="F6878" s="7" t="inlineStr">
        <is>
          <t>pass</t>
        </is>
      </c>
      <c r="G6878" s="7" t="inlineStr"/>
      <c r="H6878" s="7" t="inlineStr"/>
      <c r="I6878" s="7" t="inlineStr"/>
    </row>
    <row r="6879">
      <c r="A6879" s="7" t="inlineStr">
        <is>
          <t>VAL-LHHS-06789</t>
        </is>
      </c>
      <c r="B6879" s="7" t="inlineStr">
        <is>
          <t>OBS-LHHS-1749</t>
        </is>
      </c>
      <c r="C6879" s="7" t="inlineStr">
        <is>
          <t>unit</t>
        </is>
      </c>
      <c r="D6879" s="7" t="inlineStr">
        <is>
          <t>thousands (applied, x1,000 to dollars)</t>
        </is>
      </c>
      <c r="E6879" s="7" t="inlineStr">
        <is>
          <t>page 279 declares '(Amounts in thousands)'</t>
        </is>
      </c>
      <c r="F6879" s="7" t="inlineStr">
        <is>
          <t>pass</t>
        </is>
      </c>
      <c r="G6879" s="7" t="inlineStr"/>
      <c r="H6879" s="7" t="inlineStr"/>
      <c r="I6879" s="7" t="inlineStr"/>
    </row>
    <row r="6880">
      <c r="A6880" s="7" t="inlineStr">
        <is>
          <t>VAL-LHHS-06790</t>
        </is>
      </c>
      <c r="B6880" s="7" t="inlineStr">
        <is>
          <t>OBS-LHHS-1750</t>
        </is>
      </c>
      <c r="C6880" s="7" t="inlineStr">
        <is>
          <t>table_total</t>
        </is>
      </c>
      <c r="D6880" s="7" t="inlineStr">
        <is>
          <t>3,620,597 = sum of [Biomedical Advanced Research and Development Authority (BARDA); Subtotal, Project BioShield,; Strategic National Stockpile; Pandemic Influenza Preparedness; Subtotal, Operations and Emergency Response] (thousands)</t>
        </is>
      </c>
      <c r="E6880" s="7" t="inlineStr">
        <is>
          <t>3,620,597 (thousands) as printed</t>
        </is>
      </c>
      <c r="F6880" s="7" t="inlineStr">
        <is>
          <t>pass</t>
        </is>
      </c>
      <c r="G6880" s="7" t="inlineStr"/>
      <c r="H6880" s="7" t="inlineStr"/>
      <c r="I6880" s="7" t="inlineStr"/>
    </row>
    <row r="6881">
      <c r="A6881" s="7" t="inlineStr">
        <is>
          <t>VAL-LHHS-06791</t>
        </is>
      </c>
      <c r="B6881" s="7" t="inlineStr">
        <is>
          <t>OBS-LHHS-1750</t>
        </is>
      </c>
      <c r="C6881" s="7" t="inlineStr">
        <is>
          <t>structural</t>
        </is>
      </c>
      <c r="D6881" s="7" t="inlineStr">
        <is>
          <t>[Bill vs. Enacted] = 3,620,597 - 3,629,677 = -9,080</t>
        </is>
      </c>
      <c r="E6881" s="7" t="inlineStr">
        <is>
          <t>-9,080 as printed in [Bill vs. Enacted]</t>
        </is>
      </c>
      <c r="F6881" s="7" t="inlineStr">
        <is>
          <t>pass</t>
        </is>
      </c>
      <c r="G6881" s="7" t="inlineStr"/>
      <c r="H6881" s="7" t="inlineStr"/>
      <c r="I6881" s="7" t="inlineStr"/>
    </row>
    <row r="6882">
      <c r="A6882" s="7" t="inlineStr">
        <is>
          <t>VAL-LHHS-06792</t>
        </is>
      </c>
      <c r="B6882" s="7" t="inlineStr">
        <is>
          <t>OBS-LHHS-1750</t>
        </is>
      </c>
      <c r="C6882" s="7" t="inlineStr">
        <is>
          <t>structural</t>
        </is>
      </c>
      <c r="D6882" s="7" t="inlineStr">
        <is>
          <t>[Bill vs. Request] = 3,620,597 - 4,271,913 = -651,316</t>
        </is>
      </c>
      <c r="E6882" s="7" t="inlineStr">
        <is>
          <t>-651,316 as printed in [Bill vs. Request]</t>
        </is>
      </c>
      <c r="F6882" s="7" t="inlineStr">
        <is>
          <t>pass</t>
        </is>
      </c>
      <c r="G6882" s="7" t="inlineStr"/>
      <c r="H6882" s="7" t="inlineStr"/>
      <c r="I6882" s="7" t="inlineStr"/>
    </row>
    <row r="6883">
      <c r="A6883" s="7" t="inlineStr">
        <is>
          <t>VAL-LHHS-06793</t>
        </is>
      </c>
      <c r="B6883" s="7" t="inlineStr">
        <is>
          <t>OBS-LHHS-1750</t>
        </is>
      </c>
      <c r="C6883" s="7" t="inlineStr">
        <is>
          <t>source_text</t>
        </is>
      </c>
      <c r="D6883" s="7" t="inlineStr">
        <is>
          <t>amount '3,620,597' and label 'Total, Administration for Strategic Preparedness and Response' in the transcribed row</t>
        </is>
      </c>
      <c r="E6883" s="7" t="inlineStr">
        <is>
          <t>Total, Administration for Strategic Preparedness and Response................................... 3,629,677 4,271,913 3,620,597 -9,080 -651,316</t>
        </is>
      </c>
      <c r="F6883" s="7" t="inlineStr">
        <is>
          <t>pass</t>
        </is>
      </c>
      <c r="G6883" s="7" t="inlineStr"/>
      <c r="H6883" s="7" t="inlineStr"/>
      <c r="I6883" s="7" t="inlineStr"/>
    </row>
    <row r="6884">
      <c r="A6884" s="7" t="inlineStr">
        <is>
          <t>VAL-LHHS-06794</t>
        </is>
      </c>
      <c r="B6884" s="7" t="inlineStr">
        <is>
          <t>OBS-LHHS-1750</t>
        </is>
      </c>
      <c r="C6884" s="7" t="inlineStr">
        <is>
          <t>unit</t>
        </is>
      </c>
      <c r="D6884" s="7" t="inlineStr">
        <is>
          <t>thousands (applied, x1,000 to dollars)</t>
        </is>
      </c>
      <c r="E6884" s="7" t="inlineStr">
        <is>
          <t>page 279 declares '(Amounts in thousands)'</t>
        </is>
      </c>
      <c r="F6884" s="7" t="inlineStr">
        <is>
          <t>pass</t>
        </is>
      </c>
      <c r="G6884" s="7" t="inlineStr"/>
      <c r="H6884" s="7" t="inlineStr"/>
      <c r="I6884" s="7" t="inlineStr"/>
    </row>
    <row r="6885">
      <c r="A6885" s="7" t="inlineStr">
        <is>
          <t>VAL-LHHS-06795</t>
        </is>
      </c>
      <c r="B6885" s="7" t="inlineStr">
        <is>
          <t>OBS-LHHS-1751</t>
        </is>
      </c>
      <c r="C6885" s="7" t="inlineStr">
        <is>
          <t>structural</t>
        </is>
      </c>
      <c r="D6885" s="7" t="inlineStr">
        <is>
          <t>[Bill vs. Enacted] = 205,560 - 205,560 = 0</t>
        </is>
      </c>
      <c r="E6885" s="7" t="inlineStr">
        <is>
          <t>0 as printed in [Bill vs. Enacted]</t>
        </is>
      </c>
      <c r="F6885" s="7" t="inlineStr">
        <is>
          <t>pass</t>
        </is>
      </c>
      <c r="G6885" s="7" t="inlineStr"/>
      <c r="H6885" s="7" t="inlineStr"/>
      <c r="I6885" s="7" t="inlineStr"/>
    </row>
    <row r="6886">
      <c r="A6886" s="7" t="inlineStr">
        <is>
          <t>VAL-LHHS-06796</t>
        </is>
      </c>
      <c r="B6886" s="7" t="inlineStr">
        <is>
          <t>OBS-LHHS-1751</t>
        </is>
      </c>
      <c r="C6886" s="7" t="inlineStr">
        <is>
          <t>structural</t>
        </is>
      </c>
      <c r="D6886" s="7" t="inlineStr">
        <is>
          <t>[Bill vs. Request] = 205,560 - 222,560 = -17,000</t>
        </is>
      </c>
      <c r="E6886" s="7" t="inlineStr">
        <is>
          <t>-17,000 as printed in [Bill vs. Request]</t>
        </is>
      </c>
      <c r="F6886" s="7" t="inlineStr">
        <is>
          <t>pass</t>
        </is>
      </c>
      <c r="G6886" s="7" t="inlineStr"/>
      <c r="H6886" s="7" t="inlineStr"/>
      <c r="I6886" s="7" t="inlineStr"/>
    </row>
    <row r="6887">
      <c r="A6887" s="7" t="inlineStr">
        <is>
          <t>VAL-LHHS-06797</t>
        </is>
      </c>
      <c r="B6887" s="7" t="inlineStr">
        <is>
          <t>OBS-LHHS-1751</t>
        </is>
      </c>
      <c r="C6887" s="7" t="inlineStr">
        <is>
          <t>source_text</t>
        </is>
      </c>
      <c r="D6887" s="7" t="inlineStr">
        <is>
          <t>amount '205,560' and label 'Birth Defects, Developmental Disabilities, Disabilities and Health' in the transcribed row</t>
        </is>
      </c>
      <c r="E6887" s="7" t="inlineStr">
        <is>
          <t>Birth Defects, Developmental Disabilities, Disabilities and Health............................ 205,560 222,560 205,560 --- -17,000</t>
        </is>
      </c>
      <c r="F6887" s="7" t="inlineStr">
        <is>
          <t>pass</t>
        </is>
      </c>
      <c r="G6887" s="7" t="inlineStr"/>
      <c r="H6887" s="7" t="inlineStr"/>
      <c r="I6887" s="7" t="inlineStr"/>
    </row>
    <row r="6888">
      <c r="A6888" s="7" t="inlineStr">
        <is>
          <t>VAL-LHHS-06798</t>
        </is>
      </c>
      <c r="B6888" s="7" t="inlineStr">
        <is>
          <t>OBS-LHHS-1751</t>
        </is>
      </c>
      <c r="C6888" s="7" t="inlineStr">
        <is>
          <t>unit</t>
        </is>
      </c>
      <c r="D6888" s="7" t="inlineStr">
        <is>
          <t>thousands (applied, x1,000 to dollars)</t>
        </is>
      </c>
      <c r="E6888" s="7" t="inlineStr">
        <is>
          <t>page 257 declares '(Amounts in thousands)'</t>
        </is>
      </c>
      <c r="F6888" s="7" t="inlineStr">
        <is>
          <t>pass</t>
        </is>
      </c>
      <c r="G6888" s="7" t="inlineStr"/>
      <c r="H6888" s="7" t="inlineStr"/>
      <c r="I6888" s="7" t="inlineStr"/>
    </row>
    <row r="6889">
      <c r="A6889" s="7" t="inlineStr">
        <is>
          <t>VAL-LHHS-06799</t>
        </is>
      </c>
      <c r="B6889" s="7" t="inlineStr">
        <is>
          <t>OBS-LHHS-1752</t>
        </is>
      </c>
      <c r="C6889" s="7" t="inlineStr">
        <is>
          <t>structural</t>
        </is>
      </c>
      <c r="D6889" s="7" t="inlineStr">
        <is>
          <t>[Bill vs. Enacted] = 40,000 - 40,000 = 0</t>
        </is>
      </c>
      <c r="E6889" s="7" t="inlineStr">
        <is>
          <t>0 as printed in [Bill vs. Enacted]</t>
        </is>
      </c>
      <c r="F6889" s="7" t="inlineStr">
        <is>
          <t>pass</t>
        </is>
      </c>
      <c r="G6889" s="7" t="inlineStr"/>
      <c r="H6889" s="7" t="inlineStr"/>
      <c r="I6889" s="7" t="inlineStr"/>
    </row>
    <row r="6890">
      <c r="A6890" s="7" t="inlineStr">
        <is>
          <t>VAL-LHHS-06800</t>
        </is>
      </c>
      <c r="B6890" s="7" t="inlineStr">
        <is>
          <t>OBS-LHHS-1752</t>
        </is>
      </c>
      <c r="C6890" s="7" t="inlineStr">
        <is>
          <t>structural</t>
        </is>
      </c>
      <c r="D6890" s="7" t="inlineStr">
        <is>
          <t>[Bill vs. Request] = 40,000 - 55,000 = -15,000</t>
        </is>
      </c>
      <c r="E6890" s="7" t="inlineStr">
        <is>
          <t>-15,000 as printed in [Bill vs. Request]</t>
        </is>
      </c>
      <c r="F6890" s="7" t="inlineStr">
        <is>
          <t>pass</t>
        </is>
      </c>
      <c r="G6890" s="7" t="inlineStr"/>
      <c r="H6890" s="7" t="inlineStr"/>
      <c r="I6890" s="7" t="inlineStr"/>
    </row>
    <row r="6891">
      <c r="A6891" s="7" t="inlineStr">
        <is>
          <t>VAL-LHHS-06801</t>
        </is>
      </c>
      <c r="B6891" s="7" t="inlineStr">
        <is>
          <t>OBS-LHHS-1752</t>
        </is>
      </c>
      <c r="C6891" s="7" t="inlineStr">
        <is>
          <t>source_text</t>
        </is>
      </c>
      <c r="D6891" s="7" t="inlineStr">
        <is>
          <t>amount '40,000' and label 'Buildings and Facilities' in the transcribed row</t>
        </is>
      </c>
      <c r="E6891" s="7" t="inlineStr">
        <is>
          <t>Buildings and Facilities.............................. 40,000 55,000 40,000 --- -15,000</t>
        </is>
      </c>
      <c r="F6891" s="7" t="inlineStr">
        <is>
          <t>pass</t>
        </is>
      </c>
      <c r="G6891" s="7" t="inlineStr"/>
      <c r="H6891" s="7" t="inlineStr"/>
      <c r="I6891" s="7" t="inlineStr"/>
    </row>
    <row r="6892">
      <c r="A6892" s="7" t="inlineStr">
        <is>
          <t>VAL-LHHS-06802</t>
        </is>
      </c>
      <c r="B6892" s="7" t="inlineStr">
        <is>
          <t>OBS-LHHS-1752</t>
        </is>
      </c>
      <c r="C6892" s="7" t="inlineStr">
        <is>
          <t>unit</t>
        </is>
      </c>
      <c r="D6892" s="7" t="inlineStr">
        <is>
          <t>thousands (applied, x1,000 to dollars)</t>
        </is>
      </c>
      <c r="E6892" s="7" t="inlineStr">
        <is>
          <t>page 258 declares '(Amounts in thousands)'</t>
        </is>
      </c>
      <c r="F6892" s="7" t="inlineStr">
        <is>
          <t>pass</t>
        </is>
      </c>
      <c r="G6892" s="7" t="inlineStr"/>
      <c r="H6892" s="7" t="inlineStr"/>
      <c r="I6892" s="7" t="inlineStr"/>
    </row>
    <row r="6893">
      <c r="A6893" s="7" t="inlineStr">
        <is>
          <t>VAL-LHHS-06803</t>
        </is>
      </c>
      <c r="B6893" s="7" t="inlineStr">
        <is>
          <t>OBS-LHHS-1753</t>
        </is>
      </c>
      <c r="C6893" s="7" t="inlineStr">
        <is>
          <t>structural</t>
        </is>
      </c>
      <c r="D6893" s="7" t="inlineStr">
        <is>
          <t>[Bill vs. Enacted] = 797,569 - 1,175,464 = -377,895</t>
        </is>
      </c>
      <c r="E6893" s="7" t="inlineStr">
        <is>
          <t>-377,895 as printed in [Bill vs. Enacted]</t>
        </is>
      </c>
      <c r="F6893" s="7" t="inlineStr">
        <is>
          <t>pass</t>
        </is>
      </c>
      <c r="G6893" s="7" t="inlineStr"/>
      <c r="H6893" s="7" t="inlineStr"/>
      <c r="I6893" s="7" t="inlineStr"/>
    </row>
    <row r="6894">
      <c r="A6894" s="7" t="inlineStr">
        <is>
          <t>VAL-LHHS-06804</t>
        </is>
      </c>
      <c r="B6894" s="7" t="inlineStr">
        <is>
          <t>OBS-LHHS-1753</t>
        </is>
      </c>
      <c r="C6894" s="7" t="inlineStr">
        <is>
          <t>structural</t>
        </is>
      </c>
      <c r="D6894" s="7" t="inlineStr">
        <is>
          <t>[Bill vs. Request] = 797,569 - 1,551,339 = -753,770</t>
        </is>
      </c>
      <c r="E6894" s="7" t="inlineStr">
        <is>
          <t>-753,770 as printed in [Bill vs. Request]</t>
        </is>
      </c>
      <c r="F6894" s="7" t="inlineStr">
        <is>
          <t>pass</t>
        </is>
      </c>
      <c r="G6894" s="7" t="inlineStr"/>
      <c r="H6894" s="7" t="inlineStr"/>
      <c r="I6894" s="7" t="inlineStr"/>
    </row>
    <row r="6895">
      <c r="A6895" s="7" t="inlineStr">
        <is>
          <t>VAL-LHHS-06805</t>
        </is>
      </c>
      <c r="B6895" s="7" t="inlineStr">
        <is>
          <t>OBS-LHHS-1753</t>
        </is>
      </c>
      <c r="C6895" s="7" t="inlineStr">
        <is>
          <t>source_text</t>
        </is>
      </c>
      <c r="D6895" s="7" t="inlineStr">
        <is>
          <t>amount '797,569' and label 'Chronic Disease Prevention and Health Promotion' in the transcribed row</t>
        </is>
      </c>
      <c r="E6895" s="7" t="inlineStr">
        <is>
          <t>Chronic Disease Prevention and Health Promotion....... 1,175,464 1,551,339 797,569 -377,895 -753,770</t>
        </is>
      </c>
      <c r="F6895" s="7" t="inlineStr">
        <is>
          <t>pass</t>
        </is>
      </c>
      <c r="G6895" s="7" t="inlineStr"/>
      <c r="H6895" s="7" t="inlineStr"/>
      <c r="I6895" s="7" t="inlineStr"/>
    </row>
    <row r="6896">
      <c r="A6896" s="7" t="inlineStr">
        <is>
          <t>VAL-LHHS-06806</t>
        </is>
      </c>
      <c r="B6896" s="7" t="inlineStr">
        <is>
          <t>OBS-LHHS-1753</t>
        </is>
      </c>
      <c r="C6896" s="7" t="inlineStr">
        <is>
          <t>unit</t>
        </is>
      </c>
      <c r="D6896" s="7" t="inlineStr">
        <is>
          <t>thousands (applied, x1,000 to dollars)</t>
        </is>
      </c>
      <c r="E6896" s="7" t="inlineStr">
        <is>
          <t>page 257 declares '(Amounts in thousands)'</t>
        </is>
      </c>
      <c r="F6896" s="7" t="inlineStr">
        <is>
          <t>pass</t>
        </is>
      </c>
      <c r="G6896" s="7" t="inlineStr"/>
      <c r="H6896" s="7" t="inlineStr"/>
      <c r="I6896" s="7" t="inlineStr"/>
    </row>
    <row r="6897">
      <c r="A6897" s="7" t="inlineStr">
        <is>
          <t>VAL-LHHS-06807</t>
        </is>
      </c>
      <c r="B6897" s="7" t="inlineStr">
        <is>
          <t>OBS-LHHS-1754</t>
        </is>
      </c>
      <c r="C6897" s="7" t="inlineStr">
        <is>
          <t>structural</t>
        </is>
      </c>
      <c r="D6897" s="7" t="inlineStr">
        <is>
          <t>[Bill vs. Enacted] = 55,358 - 55,358 = 0</t>
        </is>
      </c>
      <c r="E6897" s="7" t="inlineStr">
        <is>
          <t>0 as printed in [Bill vs. Enacted]</t>
        </is>
      </c>
      <c r="F6897" s="7" t="inlineStr">
        <is>
          <t>pass</t>
        </is>
      </c>
      <c r="G6897" s="7" t="inlineStr"/>
      <c r="H6897" s="7" t="inlineStr"/>
      <c r="I6897" s="7" t="inlineStr"/>
    </row>
    <row r="6898">
      <c r="A6898" s="7" t="inlineStr">
        <is>
          <t>VAL-LHHS-06808</t>
        </is>
      </c>
      <c r="B6898" s="7" t="inlineStr">
        <is>
          <t>OBS-LHHS-1754</t>
        </is>
      </c>
      <c r="C6898" s="7" t="inlineStr">
        <is>
          <t>structural</t>
        </is>
      </c>
      <c r="D6898" s="7" t="inlineStr">
        <is>
          <t>[Bill vs. Request] = 55,358 - 55,358 = 0</t>
        </is>
      </c>
      <c r="E6898" s="7" t="inlineStr">
        <is>
          <t>0 as printed in [Bill vs. Request]</t>
        </is>
      </c>
      <c r="F6898" s="7" t="inlineStr">
        <is>
          <t>pass</t>
        </is>
      </c>
      <c r="G6898" s="7" t="inlineStr"/>
      <c r="H6898" s="7" t="inlineStr"/>
      <c r="I6898" s="7" t="inlineStr"/>
    </row>
    <row r="6899">
      <c r="A6899" s="7" t="inlineStr">
        <is>
          <t>VAL-LHHS-06809</t>
        </is>
      </c>
      <c r="B6899" s="7" t="inlineStr">
        <is>
          <t>OBS-LHHS-1754</t>
        </is>
      </c>
      <c r="C6899" s="7" t="inlineStr">
        <is>
          <t>source_text</t>
        </is>
      </c>
      <c r="D6899" s="7" t="inlineStr">
        <is>
          <t>amount '55,358' and label 'Energy Employees Occupational Illness Compensation Program' in the transcribed row</t>
        </is>
      </c>
      <c r="E6899" s="7" t="inlineStr">
        <is>
          <t>Energy Employees Occupational Illness Compensation Program............................................. 55,358 55,358 55,358 --- ---</t>
        </is>
      </c>
      <c r="F6899" s="7" t="inlineStr">
        <is>
          <t>pass</t>
        </is>
      </c>
      <c r="G6899" s="7" t="inlineStr"/>
      <c r="H6899" s="7" t="inlineStr"/>
      <c r="I6899" s="7" t="inlineStr"/>
    </row>
    <row r="6900">
      <c r="A6900" s="7" t="inlineStr">
        <is>
          <t>VAL-LHHS-06810</t>
        </is>
      </c>
      <c r="B6900" s="7" t="inlineStr">
        <is>
          <t>OBS-LHHS-1754</t>
        </is>
      </c>
      <c r="C6900" s="7" t="inlineStr">
        <is>
          <t>unit</t>
        </is>
      </c>
      <c r="D6900" s="7" t="inlineStr">
        <is>
          <t>thousands (applied, x1,000 to dollars)</t>
        </is>
      </c>
      <c r="E6900" s="7" t="inlineStr">
        <is>
          <t>page 258 declares '(Amounts in thousands)'</t>
        </is>
      </c>
      <c r="F6900" s="7" t="inlineStr">
        <is>
          <t>pass</t>
        </is>
      </c>
      <c r="G6900" s="7" t="inlineStr"/>
      <c r="H6900" s="7" t="inlineStr"/>
      <c r="I6900" s="7" t="inlineStr"/>
    </row>
    <row r="6901">
      <c r="A6901" s="7" t="inlineStr">
        <is>
          <t>VAL-LHHS-06811</t>
        </is>
      </c>
      <c r="B6901" s="7" t="inlineStr">
        <is>
          <t>OBS-LHHS-1755</t>
        </is>
      </c>
      <c r="C6901" s="7" t="inlineStr">
        <is>
          <t>structural</t>
        </is>
      </c>
      <c r="D6901" s="7" t="inlineStr">
        <is>
          <t>[Bill vs. Enacted] = 708,772 - 698,772 = 10,000</t>
        </is>
      </c>
      <c r="E6901" s="7" t="inlineStr">
        <is>
          <t>10,000 as printed in [Bill vs. Enacted]</t>
        </is>
      </c>
      <c r="F6901" s="7" t="inlineStr">
        <is>
          <t>pass</t>
        </is>
      </c>
      <c r="G6901" s="7" t="inlineStr"/>
      <c r="H6901" s="7" t="inlineStr"/>
      <c r="I6901" s="7" t="inlineStr"/>
    </row>
    <row r="6902">
      <c r="A6902" s="7" t="inlineStr">
        <is>
          <t>VAL-LHHS-06812</t>
        </is>
      </c>
      <c r="B6902" s="7" t="inlineStr">
        <is>
          <t>OBS-LHHS-1755</t>
        </is>
      </c>
      <c r="C6902" s="7" t="inlineStr">
        <is>
          <t>structural</t>
        </is>
      </c>
      <c r="D6902" s="7" t="inlineStr">
        <is>
          <t>[Bill vs. Request] = 708,772 - 793,772 = -85,000</t>
        </is>
      </c>
      <c r="E6902" s="7" t="inlineStr">
        <is>
          <t>-85,000 as printed in [Bill vs. Request]</t>
        </is>
      </c>
      <c r="F6902" s="7" t="inlineStr">
        <is>
          <t>pass</t>
        </is>
      </c>
      <c r="G6902" s="7" t="inlineStr"/>
      <c r="H6902" s="7" t="inlineStr"/>
      <c r="I6902" s="7" t="inlineStr"/>
    </row>
    <row r="6903">
      <c r="A6903" s="7" t="inlineStr">
        <is>
          <t>VAL-LHHS-06813</t>
        </is>
      </c>
      <c r="B6903" s="7" t="inlineStr">
        <is>
          <t>OBS-LHHS-1755</t>
        </is>
      </c>
      <c r="C6903" s="7" t="inlineStr">
        <is>
          <t>source_text</t>
        </is>
      </c>
      <c r="D6903" s="7" t="inlineStr">
        <is>
          <t>amount '708,772' and label 'Emerging and Zoonotic Infectious Diseases' in the transcribed row</t>
        </is>
      </c>
      <c r="E6903" s="7" t="inlineStr">
        <is>
          <t>Emerging and Zoonotic Infectious Diseases............ 698,772 793,772 708,772 +10,000 -85,000</t>
        </is>
      </c>
      <c r="F6903" s="7" t="inlineStr">
        <is>
          <t>pass</t>
        </is>
      </c>
      <c r="G6903" s="7" t="inlineStr"/>
      <c r="H6903" s="7" t="inlineStr"/>
      <c r="I6903" s="7" t="inlineStr"/>
    </row>
    <row r="6904">
      <c r="A6904" s="7" t="inlineStr">
        <is>
          <t>VAL-LHHS-06814</t>
        </is>
      </c>
      <c r="B6904" s="7" t="inlineStr">
        <is>
          <t>OBS-LHHS-1755</t>
        </is>
      </c>
      <c r="C6904" s="7" t="inlineStr">
        <is>
          <t>unit</t>
        </is>
      </c>
      <c r="D6904" s="7" t="inlineStr">
        <is>
          <t>thousands (applied, x1,000 to dollars)</t>
        </is>
      </c>
      <c r="E6904" s="7" t="inlineStr">
        <is>
          <t>page 257 declares '(Amounts in thousands)'</t>
        </is>
      </c>
      <c r="F6904" s="7" t="inlineStr">
        <is>
          <t>pass</t>
        </is>
      </c>
      <c r="G6904" s="7" t="inlineStr"/>
      <c r="H6904" s="7" t="inlineStr"/>
      <c r="I6904" s="7" t="inlineStr"/>
    </row>
    <row r="6905">
      <c r="A6905" s="7" t="inlineStr">
        <is>
          <t>VAL-LHHS-06815</t>
        </is>
      </c>
      <c r="B6905" s="7" t="inlineStr">
        <is>
          <t>OBS-LHHS-1756</t>
        </is>
      </c>
      <c r="C6905" s="7" t="inlineStr">
        <is>
          <t>structural</t>
        </is>
      </c>
      <c r="D6905" s="7" t="inlineStr">
        <is>
          <t>[Bill vs. Enacted] = 130,850 - 229,850 = -99,000</t>
        </is>
      </c>
      <c r="E6905" s="7" t="inlineStr">
        <is>
          <t>-99,000 as printed in [Bill vs. Enacted]</t>
        </is>
      </c>
      <c r="F6905" s="7" t="inlineStr">
        <is>
          <t>pass</t>
        </is>
      </c>
      <c r="G6905" s="7" t="inlineStr"/>
      <c r="H6905" s="7" t="inlineStr"/>
      <c r="I6905" s="7" t="inlineStr"/>
    </row>
    <row r="6906">
      <c r="A6906" s="7" t="inlineStr">
        <is>
          <t>VAL-LHHS-06816</t>
        </is>
      </c>
      <c r="B6906" s="7" t="inlineStr">
        <is>
          <t>OBS-LHHS-1756</t>
        </is>
      </c>
      <c r="C6906" s="7" t="inlineStr">
        <is>
          <t>structural</t>
        </is>
      </c>
      <c r="D6906" s="7" t="inlineStr">
        <is>
          <t>[Bill vs. Request] = 130,850 - 396,850 = -266,000</t>
        </is>
      </c>
      <c r="E6906" s="7" t="inlineStr">
        <is>
          <t>-266,000 as printed in [Bill vs. Request]</t>
        </is>
      </c>
      <c r="F6906" s="7" t="inlineStr">
        <is>
          <t>pass</t>
        </is>
      </c>
      <c r="G6906" s="7" t="inlineStr"/>
      <c r="H6906" s="7" t="inlineStr"/>
      <c r="I6906" s="7" t="inlineStr"/>
    </row>
    <row r="6907">
      <c r="A6907" s="7" t="inlineStr">
        <is>
          <t>VAL-LHHS-06817</t>
        </is>
      </c>
      <c r="B6907" s="7" t="inlineStr">
        <is>
          <t>OBS-LHHS-1756</t>
        </is>
      </c>
      <c r="C6907" s="7" t="inlineStr">
        <is>
          <t>source_text</t>
        </is>
      </c>
      <c r="D6907" s="7" t="inlineStr">
        <is>
          <t>amount '130,850' and label 'Environmental Health' in the transcribed row</t>
        </is>
      </c>
      <c r="E6907" s="7" t="inlineStr">
        <is>
          <t>Environmental Health.................................. 229,850 396,850 130,850 -99,000 -266,000</t>
        </is>
      </c>
      <c r="F6907" s="7" t="inlineStr">
        <is>
          <t>pass</t>
        </is>
      </c>
      <c r="G6907" s="7" t="inlineStr"/>
      <c r="H6907" s="7" t="inlineStr"/>
      <c r="I6907" s="7" t="inlineStr"/>
    </row>
    <row r="6908">
      <c r="A6908" s="7" t="inlineStr">
        <is>
          <t>VAL-LHHS-06818</t>
        </is>
      </c>
      <c r="B6908" s="7" t="inlineStr">
        <is>
          <t>OBS-LHHS-1756</t>
        </is>
      </c>
      <c r="C6908" s="7" t="inlineStr">
        <is>
          <t>unit</t>
        </is>
      </c>
      <c r="D6908" s="7" t="inlineStr">
        <is>
          <t>thousands (applied, x1,000 to dollars)</t>
        </is>
      </c>
      <c r="E6908" s="7" t="inlineStr">
        <is>
          <t>page 258 declares '(Amounts in thousands)'</t>
        </is>
      </c>
      <c r="F6908" s="7" t="inlineStr">
        <is>
          <t>pass</t>
        </is>
      </c>
      <c r="G6908" s="7" t="inlineStr"/>
      <c r="H6908" s="7" t="inlineStr"/>
      <c r="I6908" s="7" t="inlineStr"/>
    </row>
    <row r="6909">
      <c r="A6909" s="7" t="inlineStr">
        <is>
          <t>VAL-LHHS-06819</t>
        </is>
      </c>
      <c r="B6909" s="7" t="inlineStr">
        <is>
          <t>OBS-LHHS-1757</t>
        </is>
      </c>
      <c r="C6909" s="7" t="inlineStr">
        <is>
          <t>structural</t>
        </is>
      </c>
      <c r="D6909" s="7" t="inlineStr">
        <is>
          <t>[Bill vs. Enacted] = 370,722 - 692,843 = -322,121</t>
        </is>
      </c>
      <c r="E6909" s="7" t="inlineStr">
        <is>
          <t>-322,121 as printed in [Bill vs. Enacted]</t>
        </is>
      </c>
      <c r="F6909" s="7" t="inlineStr">
        <is>
          <t>pass</t>
        </is>
      </c>
      <c r="G6909" s="7" t="inlineStr"/>
      <c r="H6909" s="7" t="inlineStr"/>
      <c r="I6909" s="7" t="inlineStr"/>
    </row>
    <row r="6910">
      <c r="A6910" s="7" t="inlineStr">
        <is>
          <t>VAL-LHHS-06820</t>
        </is>
      </c>
      <c r="B6910" s="7" t="inlineStr">
        <is>
          <t>OBS-LHHS-1757</t>
        </is>
      </c>
      <c r="C6910" s="7" t="inlineStr">
        <is>
          <t>structural</t>
        </is>
      </c>
      <c r="D6910" s="7" t="inlineStr">
        <is>
          <t>[Bill vs. Request] = 370,722 - 764,843 = -394,121</t>
        </is>
      </c>
      <c r="E6910" s="7" t="inlineStr">
        <is>
          <t>-394,121 as printed in [Bill vs. Request]</t>
        </is>
      </c>
      <c r="F6910" s="7" t="inlineStr">
        <is>
          <t>pass</t>
        </is>
      </c>
      <c r="G6910" s="7" t="inlineStr"/>
      <c r="H6910" s="7" t="inlineStr"/>
      <c r="I6910" s="7" t="inlineStr"/>
    </row>
    <row r="6911">
      <c r="A6911" s="7" t="inlineStr">
        <is>
          <t>VAL-LHHS-06821</t>
        </is>
      </c>
      <c r="B6911" s="7" t="inlineStr">
        <is>
          <t>OBS-LHHS-1757</t>
        </is>
      </c>
      <c r="C6911" s="7" t="inlineStr">
        <is>
          <t>source_text</t>
        </is>
      </c>
      <c r="D6911" s="7" t="inlineStr">
        <is>
          <t>amount '370,722' and label 'Global Health' in the transcribed row</t>
        </is>
      </c>
      <c r="E6911" s="7" t="inlineStr">
        <is>
          <t>Global Health......................................... 692,843 764,843 370,722 -322,121 -394,121</t>
        </is>
      </c>
      <c r="F6911" s="7" t="inlineStr">
        <is>
          <t>pass</t>
        </is>
      </c>
      <c r="G6911" s="7" t="inlineStr"/>
      <c r="H6911" s="7" t="inlineStr"/>
      <c r="I6911" s="7" t="inlineStr"/>
    </row>
    <row r="6912">
      <c r="A6912" s="7" t="inlineStr">
        <is>
          <t>VAL-LHHS-06822</t>
        </is>
      </c>
      <c r="B6912" s="7" t="inlineStr">
        <is>
          <t>OBS-LHHS-1757</t>
        </is>
      </c>
      <c r="C6912" s="7" t="inlineStr">
        <is>
          <t>unit</t>
        </is>
      </c>
      <c r="D6912" s="7" t="inlineStr">
        <is>
          <t>thousands (applied, x1,000 to dollars)</t>
        </is>
      </c>
      <c r="E6912" s="7" t="inlineStr">
        <is>
          <t>page 258 declares '(Amounts in thousands)'</t>
        </is>
      </c>
      <c r="F6912" s="7" t="inlineStr">
        <is>
          <t>pass</t>
        </is>
      </c>
      <c r="G6912" s="7" t="inlineStr"/>
      <c r="H6912" s="7" t="inlineStr"/>
      <c r="I6912" s="7" t="inlineStr"/>
    </row>
    <row r="6913">
      <c r="A6913" s="7" t="inlineStr">
        <is>
          <t>VAL-LHHS-06823</t>
        </is>
      </c>
      <c r="B6913" s="7" t="inlineStr">
        <is>
          <t>OBS-LHHS-1758</t>
        </is>
      </c>
      <c r="C6913" s="7" t="inlineStr">
        <is>
          <t>structural</t>
        </is>
      </c>
      <c r="D6913" s="7" t="inlineStr">
        <is>
          <t>[Bill vs. Enacted] = 1,171,056 - 1,391,056 = -220,000</t>
        </is>
      </c>
      <c r="E6913" s="7" t="inlineStr">
        <is>
          <t>-220,000 as printed in [Bill vs. Enacted]</t>
        </is>
      </c>
      <c r="F6913" s="7" t="inlineStr">
        <is>
          <t>pass</t>
        </is>
      </c>
      <c r="G6913" s="7" t="inlineStr"/>
      <c r="H6913" s="7" t="inlineStr"/>
      <c r="I6913" s="7" t="inlineStr"/>
    </row>
    <row r="6914">
      <c r="A6914" s="7" t="inlineStr">
        <is>
          <t>VAL-LHHS-06824</t>
        </is>
      </c>
      <c r="B6914" s="7" t="inlineStr">
        <is>
          <t>OBS-LHHS-1758</t>
        </is>
      </c>
      <c r="C6914" s="7" t="inlineStr">
        <is>
          <t>structural</t>
        </is>
      </c>
      <c r="D6914" s="7" t="inlineStr">
        <is>
          <t>[Bill vs. Request] = 1,171,056 - 1,544,556 = -373,500</t>
        </is>
      </c>
      <c r="E6914" s="7" t="inlineStr">
        <is>
          <t>-373,500 as printed in [Bill vs. Request]</t>
        </is>
      </c>
      <c r="F6914" s="7" t="inlineStr">
        <is>
          <t>pass</t>
        </is>
      </c>
      <c r="G6914" s="7" t="inlineStr"/>
      <c r="H6914" s="7" t="inlineStr"/>
      <c r="I6914" s="7" t="inlineStr"/>
    </row>
    <row r="6915">
      <c r="A6915" s="7" t="inlineStr">
        <is>
          <t>VAL-LHHS-06825</t>
        </is>
      </c>
      <c r="B6915" s="7" t="inlineStr">
        <is>
          <t>OBS-LHHS-1758</t>
        </is>
      </c>
      <c r="C6915" s="7" t="inlineStr">
        <is>
          <t>source_text</t>
        </is>
      </c>
      <c r="D6915" s="7" t="inlineStr">
        <is>
          <t>amount '1,171,056' and label 'HIV/AIDS, Viral Hepatitis, Sexually Transmitted Diseases, and Tuberculosis Prevention' in the transcribed row</t>
        </is>
      </c>
      <c r="E6915" s="7" t="inlineStr">
        <is>
          <t>HIV/AIDS, Viral Hepatitis, Sexually Transmitted Diseases, and Tuberculosis Prevention............... 1,391,056 1,544,556 1,171,056 -220,000 -373,500</t>
        </is>
      </c>
      <c r="F6915" s="7" t="inlineStr">
        <is>
          <t>pass</t>
        </is>
      </c>
      <c r="G6915" s="7" t="inlineStr"/>
      <c r="H6915" s="7" t="inlineStr"/>
      <c r="I6915" s="7" t="inlineStr"/>
    </row>
    <row r="6916">
      <c r="A6916" s="7" t="inlineStr">
        <is>
          <t>VAL-LHHS-06826</t>
        </is>
      </c>
      <c r="B6916" s="7" t="inlineStr">
        <is>
          <t>OBS-LHHS-1758</t>
        </is>
      </c>
      <c r="C6916" s="7" t="inlineStr">
        <is>
          <t>unit</t>
        </is>
      </c>
      <c r="D6916" s="7" t="inlineStr">
        <is>
          <t>thousands (applied, x1,000 to dollars)</t>
        </is>
      </c>
      <c r="E6916" s="7" t="inlineStr">
        <is>
          <t>page 257 declares '(Amounts in thousands)'</t>
        </is>
      </c>
      <c r="F6916" s="7" t="inlineStr">
        <is>
          <t>pass</t>
        </is>
      </c>
      <c r="G6916" s="7" t="inlineStr"/>
      <c r="H6916" s="7" t="inlineStr"/>
      <c r="I6916" s="7" t="inlineStr"/>
    </row>
    <row r="6917">
      <c r="A6917" s="7" t="inlineStr">
        <is>
          <t>VAL-LHHS-06827</t>
        </is>
      </c>
      <c r="B6917" s="7" t="inlineStr">
        <is>
          <t>OBS-LHHS-1759</t>
        </is>
      </c>
      <c r="C6917" s="7" t="inlineStr">
        <is>
          <t>structural</t>
        </is>
      </c>
      <c r="D6917" s="7" t="inlineStr">
        <is>
          <t>[Bill vs. Enacted] = 326,075 - 499,941 = -173,866</t>
        </is>
      </c>
      <c r="E6917" s="7" t="inlineStr">
        <is>
          <t>-173,866 as printed in [Bill vs. Enacted]</t>
        </is>
      </c>
      <c r="F6917" s="7" t="inlineStr">
        <is>
          <t>pass</t>
        </is>
      </c>
      <c r="G6917" s="7" t="inlineStr"/>
      <c r="H6917" s="7" t="inlineStr"/>
      <c r="I6917" s="7" t="inlineStr"/>
    </row>
    <row r="6918">
      <c r="A6918" s="7" t="inlineStr">
        <is>
          <t>VAL-LHHS-06828</t>
        </is>
      </c>
      <c r="B6918" s="7" t="inlineStr">
        <is>
          <t>OBS-LHHS-1759</t>
        </is>
      </c>
      <c r="C6918" s="7" t="inlineStr">
        <is>
          <t>structural</t>
        </is>
      </c>
      <c r="D6918" s="7" t="inlineStr">
        <is>
          <t>[Bill vs. Request] = 326,075 - 750,930 = -424,855</t>
        </is>
      </c>
      <c r="E6918" s="7" t="inlineStr">
        <is>
          <t>-424,855 as printed in [Bill vs. Request]</t>
        </is>
      </c>
      <c r="F6918" s="7" t="inlineStr">
        <is>
          <t>pass</t>
        </is>
      </c>
      <c r="G6918" s="7" t="inlineStr"/>
      <c r="H6918" s="7" t="inlineStr"/>
      <c r="I6918" s="7" t="inlineStr"/>
    </row>
    <row r="6919">
      <c r="A6919" s="7" t="inlineStr">
        <is>
          <t>VAL-LHHS-06829</t>
        </is>
      </c>
      <c r="B6919" s="7" t="inlineStr">
        <is>
          <t>OBS-LHHS-1759</t>
        </is>
      </c>
      <c r="C6919" s="7" t="inlineStr">
        <is>
          <t>source_text</t>
        </is>
      </c>
      <c r="D6919" s="7" t="inlineStr">
        <is>
          <t>amount '326,075' and label 'Immunization and Respiratory Diseases' in the transcribed row</t>
        </is>
      </c>
      <c r="E6919" s="7" t="inlineStr">
        <is>
          <t>Immunization and Respiratory Diseases................ 499,941 750,930 326,075 -173,866 -424,855</t>
        </is>
      </c>
      <c r="F6919" s="7" t="inlineStr">
        <is>
          <t>pass</t>
        </is>
      </c>
      <c r="G6919" s="7" t="inlineStr"/>
      <c r="H6919" s="7" t="inlineStr"/>
      <c r="I6919" s="7" t="inlineStr"/>
    </row>
    <row r="6920">
      <c r="A6920" s="7" t="inlineStr">
        <is>
          <t>VAL-LHHS-06830</t>
        </is>
      </c>
      <c r="B6920" s="7" t="inlineStr">
        <is>
          <t>OBS-LHHS-1759</t>
        </is>
      </c>
      <c r="C6920" s="7" t="inlineStr">
        <is>
          <t>unit</t>
        </is>
      </c>
      <c r="D6920" s="7" t="inlineStr">
        <is>
          <t>thousands (applied, x1,000 to dollars)</t>
        </is>
      </c>
      <c r="E6920" s="7" t="inlineStr">
        <is>
          <t>page 257 declares '(Amounts in thousands)'</t>
        </is>
      </c>
      <c r="F6920" s="7" t="inlineStr">
        <is>
          <t>pass</t>
        </is>
      </c>
      <c r="G6920" s="7" t="inlineStr"/>
      <c r="H6920" s="7" t="inlineStr"/>
      <c r="I6920" s="7" t="inlineStr"/>
    </row>
    <row r="6921">
      <c r="A6921" s="7" t="inlineStr">
        <is>
          <t>VAL-LHHS-06831</t>
        </is>
      </c>
      <c r="B6921" s="7" t="inlineStr">
        <is>
          <t>OBS-LHHS-1760</t>
        </is>
      </c>
      <c r="C6921" s="7" t="inlineStr">
        <is>
          <t>structural</t>
        </is>
      </c>
      <c r="D6921" s="7" t="inlineStr">
        <is>
          <t>[Bill vs. Enacted] = 730,779 - 761,379 = -30,600</t>
        </is>
      </c>
      <c r="E6921" s="7" t="inlineStr">
        <is>
          <t>-30,600 as printed in [Bill vs. Enacted]</t>
        </is>
      </c>
      <c r="F6921" s="7" t="inlineStr">
        <is>
          <t>pass</t>
        </is>
      </c>
      <c r="G6921" s="7" t="inlineStr"/>
      <c r="H6921" s="7" t="inlineStr"/>
      <c r="I6921" s="7" t="inlineStr"/>
    </row>
    <row r="6922">
      <c r="A6922" s="7" t="inlineStr">
        <is>
          <t>VAL-LHHS-06832</t>
        </is>
      </c>
      <c r="B6922" s="7" t="inlineStr">
        <is>
          <t>OBS-LHHS-1760</t>
        </is>
      </c>
      <c r="C6922" s="7" t="inlineStr">
        <is>
          <t>structural</t>
        </is>
      </c>
      <c r="D6922" s="7" t="inlineStr">
        <is>
          <t>[Bill vs. Request] = 730,779 - 1,351,669 = -620,890</t>
        </is>
      </c>
      <c r="E6922" s="7" t="inlineStr">
        <is>
          <t>-620,890 as printed in [Bill vs. Request]</t>
        </is>
      </c>
      <c r="F6922" s="7" t="inlineStr">
        <is>
          <t>pass</t>
        </is>
      </c>
      <c r="G6922" s="7" t="inlineStr"/>
      <c r="H6922" s="7" t="inlineStr"/>
      <c r="I6922" s="7" t="inlineStr"/>
    </row>
    <row r="6923">
      <c r="A6923" s="7" t="inlineStr">
        <is>
          <t>VAL-LHHS-06833</t>
        </is>
      </c>
      <c r="B6923" s="7" t="inlineStr">
        <is>
          <t>OBS-LHHS-1760</t>
        </is>
      </c>
      <c r="C6923" s="7" t="inlineStr">
        <is>
          <t>source_text</t>
        </is>
      </c>
      <c r="D6923" s="7" t="inlineStr">
        <is>
          <t>amount '730,779' and label 'Injury Prevention and Control' in the transcribed row</t>
        </is>
      </c>
      <c r="E6923" s="7" t="inlineStr">
        <is>
          <t>Injury Prevention and Control......................... 761,379 1,351,669 730,779 -30,600 -620,890</t>
        </is>
      </c>
      <c r="F6923" s="7" t="inlineStr">
        <is>
          <t>pass</t>
        </is>
      </c>
      <c r="G6923" s="7" t="inlineStr"/>
      <c r="H6923" s="7" t="inlineStr"/>
      <c r="I6923" s="7" t="inlineStr"/>
    </row>
    <row r="6924">
      <c r="A6924" s="7" t="inlineStr">
        <is>
          <t>VAL-LHHS-06834</t>
        </is>
      </c>
      <c r="B6924" s="7" t="inlineStr">
        <is>
          <t>OBS-LHHS-1760</t>
        </is>
      </c>
      <c r="C6924" s="7" t="inlineStr">
        <is>
          <t>unit</t>
        </is>
      </c>
      <c r="D6924" s="7" t="inlineStr">
        <is>
          <t>thousands (applied, x1,000 to dollars)</t>
        </is>
      </c>
      <c r="E6924" s="7" t="inlineStr">
        <is>
          <t>page 258 declares '(Amounts in thousands)'</t>
        </is>
      </c>
      <c r="F6924" s="7" t="inlineStr">
        <is>
          <t>pass</t>
        </is>
      </c>
      <c r="G6924" s="7" t="inlineStr"/>
      <c r="H6924" s="7" t="inlineStr"/>
      <c r="I6924" s="7" t="inlineStr"/>
    </row>
    <row r="6925">
      <c r="A6925" s="7" t="inlineStr">
        <is>
          <t>VAL-LHHS-06835</t>
        </is>
      </c>
      <c r="B6925" s="7" t="inlineStr">
        <is>
          <t>OBS-LHHS-1761</t>
        </is>
      </c>
      <c r="C6925" s="7" t="inlineStr">
        <is>
          <t>structural</t>
        </is>
      </c>
      <c r="D6925" s="7" t="inlineStr">
        <is>
          <t>[Bill vs. Enacted] = 247,700 - 362,800 = -115,100</t>
        </is>
      </c>
      <c r="E6925" s="7" t="inlineStr">
        <is>
          <t>-115,100 as printed in [Bill vs. Enacted]</t>
        </is>
      </c>
      <c r="F6925" s="7" t="inlineStr">
        <is>
          <t>pass</t>
        </is>
      </c>
      <c r="G6925" s="7" t="inlineStr"/>
      <c r="H6925" s="7" t="inlineStr"/>
      <c r="I6925" s="7" t="inlineStr"/>
    </row>
    <row r="6926">
      <c r="A6926" s="7" t="inlineStr">
        <is>
          <t>VAL-LHHS-06836</t>
        </is>
      </c>
      <c r="B6926" s="7" t="inlineStr">
        <is>
          <t>OBS-LHHS-1761</t>
        </is>
      </c>
      <c r="C6926" s="7" t="inlineStr">
        <is>
          <t>structural</t>
        </is>
      </c>
      <c r="D6926" s="7" t="inlineStr">
        <is>
          <t>[Bill vs. Request] = 247,700 - 362,800 = -115,100</t>
        </is>
      </c>
      <c r="E6926" s="7" t="inlineStr">
        <is>
          <t>-115,100 as printed in [Bill vs. Request]</t>
        </is>
      </c>
      <c r="F6926" s="7" t="inlineStr">
        <is>
          <t>pass</t>
        </is>
      </c>
      <c r="G6926" s="7" t="inlineStr"/>
      <c r="H6926" s="7" t="inlineStr"/>
      <c r="I6926" s="7" t="inlineStr"/>
    </row>
    <row r="6927">
      <c r="A6927" s="7" t="inlineStr">
        <is>
          <t>VAL-LHHS-06837</t>
        </is>
      </c>
      <c r="B6927" s="7" t="inlineStr">
        <is>
          <t>OBS-LHHS-1761</t>
        </is>
      </c>
      <c r="C6927" s="7" t="inlineStr">
        <is>
          <t>source_text</t>
        </is>
      </c>
      <c r="D6927" s="7" t="inlineStr">
        <is>
          <t>amount '247,700' and label 'National Institute for Occupational Safety and Health' in the transcribed row</t>
        </is>
      </c>
      <c r="E6927" s="7" t="inlineStr">
        <is>
          <t>National Institute for Occupational Safety and Health. 362,800 362,800 247,700 -115,100 -115,100</t>
        </is>
      </c>
      <c r="F6927" s="7" t="inlineStr">
        <is>
          <t>pass</t>
        </is>
      </c>
      <c r="G6927" s="7" t="inlineStr"/>
      <c r="H6927" s="7" t="inlineStr"/>
      <c r="I6927" s="7" t="inlineStr"/>
    </row>
    <row r="6928">
      <c r="A6928" s="7" t="inlineStr">
        <is>
          <t>VAL-LHHS-06838</t>
        </is>
      </c>
      <c r="B6928" s="7" t="inlineStr">
        <is>
          <t>OBS-LHHS-1761</t>
        </is>
      </c>
      <c r="C6928" s="7" t="inlineStr">
        <is>
          <t>unit</t>
        </is>
      </c>
      <c r="D6928" s="7" t="inlineStr">
        <is>
          <t>thousands (applied, x1,000 to dollars)</t>
        </is>
      </c>
      <c r="E6928" s="7" t="inlineStr">
        <is>
          <t>page 258 declares '(Amounts in thousands)'</t>
        </is>
      </c>
      <c r="F6928" s="7" t="inlineStr">
        <is>
          <t>pass</t>
        </is>
      </c>
      <c r="G6928" s="7" t="inlineStr"/>
      <c r="H6928" s="7" t="inlineStr"/>
      <c r="I6928" s="7" t="inlineStr"/>
    </row>
    <row r="6929">
      <c r="A6929" s="7" t="inlineStr">
        <is>
          <t>VAL-LHHS-06839</t>
        </is>
      </c>
      <c r="B6929" s="7" t="inlineStr">
        <is>
          <t>OBS-LHHS-1762</t>
        </is>
      </c>
      <c r="C6929" s="7" t="inlineStr">
        <is>
          <t>structural</t>
        </is>
      </c>
      <c r="D6929" s="7" t="inlineStr">
        <is>
          <t>[Bill vs. Enacted] = 735,000 - 883,200 = -148,200</t>
        </is>
      </c>
      <c r="E6929" s="7" t="inlineStr">
        <is>
          <t>-148,200 as printed in [Bill vs. Enacted]</t>
        </is>
      </c>
      <c r="F6929" s="7" t="inlineStr">
        <is>
          <t>pass</t>
        </is>
      </c>
      <c r="G6929" s="7" t="inlineStr"/>
      <c r="H6929" s="7" t="inlineStr"/>
      <c r="I6929" s="7" t="inlineStr"/>
    </row>
    <row r="6930">
      <c r="A6930" s="7" t="inlineStr">
        <is>
          <t>VAL-LHHS-06840</t>
        </is>
      </c>
      <c r="B6930" s="7" t="inlineStr">
        <is>
          <t>OBS-LHHS-1762</t>
        </is>
      </c>
      <c r="C6930" s="7" t="inlineStr">
        <is>
          <t>structural</t>
        </is>
      </c>
      <c r="D6930" s="7" t="inlineStr">
        <is>
          <t>[Bill vs. Request] = 735,000 - 943,200 = -208,200</t>
        </is>
      </c>
      <c r="E6930" s="7" t="inlineStr">
        <is>
          <t>-208,200 as printed in [Bill vs. Request]</t>
        </is>
      </c>
      <c r="F6930" s="7" t="inlineStr">
        <is>
          <t>pass</t>
        </is>
      </c>
      <c r="G6930" s="7" t="inlineStr"/>
      <c r="H6930" s="7" t="inlineStr"/>
      <c r="I6930" s="7" t="inlineStr"/>
    </row>
    <row r="6931">
      <c r="A6931" s="7" t="inlineStr">
        <is>
          <t>VAL-LHHS-06841</t>
        </is>
      </c>
      <c r="B6931" s="7" t="inlineStr">
        <is>
          <t>OBS-LHHS-1762</t>
        </is>
      </c>
      <c r="C6931" s="7" t="inlineStr">
        <is>
          <t>source_text</t>
        </is>
      </c>
      <c r="D6931" s="7" t="inlineStr">
        <is>
          <t>amount '735,000' and label 'Public Health Preparedness and Response' in the transcribed row</t>
        </is>
      </c>
      <c r="E6931" s="7" t="inlineStr">
        <is>
          <t>Public Health Preparedness and Response............... 883,200 943,200 735,000 -148,200 -208,200</t>
        </is>
      </c>
      <c r="F6931" s="7" t="inlineStr">
        <is>
          <t>pass</t>
        </is>
      </c>
      <c r="G6931" s="7" t="inlineStr"/>
      <c r="H6931" s="7" t="inlineStr"/>
      <c r="I6931" s="7" t="inlineStr"/>
    </row>
    <row r="6932">
      <c r="A6932" s="7" t="inlineStr">
        <is>
          <t>VAL-LHHS-06842</t>
        </is>
      </c>
      <c r="B6932" s="7" t="inlineStr">
        <is>
          <t>OBS-LHHS-1762</t>
        </is>
      </c>
      <c r="C6932" s="7" t="inlineStr">
        <is>
          <t>unit</t>
        </is>
      </c>
      <c r="D6932" s="7" t="inlineStr">
        <is>
          <t>thousands (applied, x1,000 to dollars)</t>
        </is>
      </c>
      <c r="E6932" s="7" t="inlineStr">
        <is>
          <t>page 258 declares '(Amounts in thousands)'</t>
        </is>
      </c>
      <c r="F6932" s="7" t="inlineStr">
        <is>
          <t>pass</t>
        </is>
      </c>
      <c r="G6932" s="7" t="inlineStr"/>
      <c r="H6932" s="7" t="inlineStr"/>
      <c r="I6932" s="7" t="inlineStr"/>
    </row>
    <row r="6933">
      <c r="A6933" s="7" t="inlineStr">
        <is>
          <t>VAL-LHHS-06843</t>
        </is>
      </c>
      <c r="B6933" s="7" t="inlineStr">
        <is>
          <t>OBS-LHHS-1763</t>
        </is>
      </c>
      <c r="C6933" s="7" t="inlineStr">
        <is>
          <t>structural</t>
        </is>
      </c>
      <c r="D6933" s="7" t="inlineStr">
        <is>
          <t>[Bill vs. Enacted] = 231,428 - 563,570 = -332,142</t>
        </is>
      </c>
      <c r="E6933" s="7" t="inlineStr">
        <is>
          <t>-332,142 as printed in [Bill vs. Enacted]</t>
        </is>
      </c>
      <c r="F6933" s="7" t="inlineStr">
        <is>
          <t>pass</t>
        </is>
      </c>
      <c r="G6933" s="7" t="inlineStr"/>
      <c r="H6933" s="7" t="inlineStr"/>
      <c r="I6933" s="7" t="inlineStr"/>
    </row>
    <row r="6934">
      <c r="A6934" s="7" t="inlineStr">
        <is>
          <t>VAL-LHHS-06844</t>
        </is>
      </c>
      <c r="B6934" s="7" t="inlineStr">
        <is>
          <t>OBS-LHHS-1763</t>
        </is>
      </c>
      <c r="C6934" s="7" t="inlineStr">
        <is>
          <t>structural</t>
        </is>
      </c>
      <c r="D6934" s="7" t="inlineStr">
        <is>
          <t>[Bill vs. Request] = 231,428 - 828,570 = -597,142</t>
        </is>
      </c>
      <c r="E6934" s="7" t="inlineStr">
        <is>
          <t>-597,142 as printed in [Bill vs. Request]</t>
        </is>
      </c>
      <c r="F6934" s="7" t="inlineStr">
        <is>
          <t>pass</t>
        </is>
      </c>
      <c r="G6934" s="7" t="inlineStr"/>
      <c r="H6934" s="7" t="inlineStr"/>
      <c r="I6934" s="7" t="inlineStr"/>
    </row>
    <row r="6935">
      <c r="A6935" s="7" t="inlineStr">
        <is>
          <t>VAL-LHHS-06845</t>
        </is>
      </c>
      <c r="B6935" s="7" t="inlineStr">
        <is>
          <t>OBS-LHHS-1763</t>
        </is>
      </c>
      <c r="C6935" s="7" t="inlineStr">
        <is>
          <t>source_text</t>
        </is>
      </c>
      <c r="D6935" s="7" t="inlineStr">
        <is>
          <t>amount '(231,428)' and label 'Subtotal, CDC-Wide Activities' in the transcribed row</t>
        </is>
      </c>
      <c r="E6935" s="7" t="inlineStr">
        <is>
          <t>Subtotal, CDC-Wide Activities.................... (563,570) (828,570) (231,428) (-332,142) (-597,142)</t>
        </is>
      </c>
      <c r="F6935" s="7" t="inlineStr">
        <is>
          <t>pass</t>
        </is>
      </c>
      <c r="G6935" s="7" t="inlineStr"/>
      <c r="H6935" s="7" t="inlineStr"/>
      <c r="I6935" s="7" t="inlineStr"/>
    </row>
    <row r="6936">
      <c r="A6936" s="7" t="inlineStr">
        <is>
          <t>VAL-LHHS-06846</t>
        </is>
      </c>
      <c r="B6936" s="7" t="inlineStr">
        <is>
          <t>OBS-LHHS-1763</t>
        </is>
      </c>
      <c r="C6936" s="7" t="inlineStr">
        <is>
          <t>unit</t>
        </is>
      </c>
      <c r="D6936" s="7" t="inlineStr">
        <is>
          <t>thousands (applied, x1,000 to dollars)</t>
        </is>
      </c>
      <c r="E6936" s="7" t="inlineStr">
        <is>
          <t>page 259 declares '(Amounts in thousands)'</t>
        </is>
      </c>
      <c r="F6936" s="7" t="inlineStr">
        <is>
          <t>pass</t>
        </is>
      </c>
      <c r="G6936" s="7" t="inlineStr"/>
      <c r="H6936" s="7" t="inlineStr"/>
      <c r="I6936" s="7" t="inlineStr"/>
    </row>
    <row r="6937">
      <c r="A6937" s="7" t="inlineStr">
        <is>
          <t>VAL-LHHS-06847</t>
        </is>
      </c>
      <c r="B6937" s="7" t="inlineStr">
        <is>
          <t>OBS-LHHS-1764</t>
        </is>
      </c>
      <c r="C6937" s="7" t="inlineStr">
        <is>
          <t>structural</t>
        </is>
      </c>
      <c r="D6937" s="7" t="inlineStr">
        <is>
          <t>[Bill vs. Enacted] = 654,497 - 754,497 = -100,000</t>
        </is>
      </c>
      <c r="E6937" s="7" t="inlineStr">
        <is>
          <t>-100,000 as printed in [Bill vs. Enacted]</t>
        </is>
      </c>
      <c r="F6937" s="7" t="inlineStr">
        <is>
          <t>pass</t>
        </is>
      </c>
      <c r="G6937" s="7" t="inlineStr"/>
      <c r="H6937" s="7" t="inlineStr"/>
      <c r="I6937" s="7" t="inlineStr"/>
    </row>
    <row r="6938">
      <c r="A6938" s="7" t="inlineStr">
        <is>
          <t>VAL-LHHS-06848</t>
        </is>
      </c>
      <c r="B6938" s="7" t="inlineStr">
        <is>
          <t>OBS-LHHS-1764</t>
        </is>
      </c>
      <c r="C6938" s="7" t="inlineStr">
        <is>
          <t>structural</t>
        </is>
      </c>
      <c r="D6938" s="7" t="inlineStr">
        <is>
          <t>[Bill vs. Request] = 654,497 - 651,222 = 3,275</t>
        </is>
      </c>
      <c r="E6938" s="7" t="inlineStr">
        <is>
          <t>3,275 as printed in [Bill vs. Request]</t>
        </is>
      </c>
      <c r="F6938" s="7" t="inlineStr">
        <is>
          <t>pass</t>
        </is>
      </c>
      <c r="G6938" s="7" t="inlineStr"/>
      <c r="H6938" s="7" t="inlineStr"/>
      <c r="I6938" s="7" t="inlineStr"/>
    </row>
    <row r="6939">
      <c r="A6939" s="7" t="inlineStr">
        <is>
          <t>VAL-LHHS-06849</t>
        </is>
      </c>
      <c r="B6939" s="7" t="inlineStr">
        <is>
          <t>OBS-LHHS-1764</t>
        </is>
      </c>
      <c r="C6939" s="7" t="inlineStr">
        <is>
          <t>source_text</t>
        </is>
      </c>
      <c r="D6939" s="7" t="inlineStr">
        <is>
          <t>amount '654,497' and label 'Public Health Scientific Services' in the transcribed row</t>
        </is>
      </c>
      <c r="E6939" s="7" t="inlineStr">
        <is>
          <t>Public Health Scientific Services..................... 754,497 651,222 654,497 -100,000 +3,275</t>
        </is>
      </c>
      <c r="F6939" s="7" t="inlineStr">
        <is>
          <t>pass</t>
        </is>
      </c>
      <c r="G6939" s="7" t="inlineStr"/>
      <c r="H6939" s="7" t="inlineStr"/>
      <c r="I6939" s="7" t="inlineStr"/>
    </row>
    <row r="6940">
      <c r="A6940" s="7" t="inlineStr">
        <is>
          <t>VAL-LHHS-06850</t>
        </is>
      </c>
      <c r="B6940" s="7" t="inlineStr">
        <is>
          <t>OBS-LHHS-1764</t>
        </is>
      </c>
      <c r="C6940" s="7" t="inlineStr">
        <is>
          <t>unit</t>
        </is>
      </c>
      <c r="D6940" s="7" t="inlineStr">
        <is>
          <t>thousands (applied, x1,000 to dollars)</t>
        </is>
      </c>
      <c r="E6940" s="7" t="inlineStr">
        <is>
          <t>page 258 declares '(Amounts in thousands)'</t>
        </is>
      </c>
      <c r="F6940" s="7" t="inlineStr">
        <is>
          <t>pass</t>
        </is>
      </c>
      <c r="G6940" s="7" t="inlineStr"/>
      <c r="H6940" s="7" t="inlineStr"/>
      <c r="I6940" s="7" t="inlineStr"/>
    </row>
    <row r="6941">
      <c r="A6941" s="7" t="inlineStr">
        <is>
          <t>VAL-LHHS-06851</t>
        </is>
      </c>
      <c r="B6941" s="7" t="inlineStr">
        <is>
          <t>OBS-LHHS-1765</t>
        </is>
      </c>
      <c r="C6941" s="7" t="inlineStr">
        <is>
          <t>table_total</t>
        </is>
      </c>
      <c r="D6941" s="7" t="inlineStr">
        <is>
          <t>6,405,366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Subtotal, Public Health Infrastructure and Capacity; Center for Forecasting and Outbreak Analytics] (thousands)</t>
        </is>
      </c>
      <c r="E6941" s="7" t="inlineStr">
        <is>
          <t>6,405,366 (thousands) as printed; children found by the printed total (the headings didn't place them); the only run that fits</t>
        </is>
      </c>
      <c r="F6941" s="7" t="inlineStr">
        <is>
          <t>pass</t>
        </is>
      </c>
      <c r="G6941" s="7" t="inlineStr"/>
      <c r="H6941" s="7" t="inlineStr"/>
      <c r="I6941" s="7" t="inlineStr"/>
    </row>
    <row r="6942">
      <c r="A6942" s="10" t="inlineStr">
        <is>
          <t>VAL-LHHS-06852</t>
        </is>
      </c>
      <c r="B6942" s="10" t="inlineStr">
        <is>
          <t>OBS-LHHS-1765</t>
        </is>
      </c>
      <c r="C6942" s="10" t="inlineStr">
        <is>
          <t>structural</t>
        </is>
      </c>
      <c r="D6942" s="10" t="inlineStr">
        <is>
          <t>memo breakdown [Discretionary; Mandatory; (Evaluation Tap Funding); (Prevention and Public Health Fund); Total, Centers for Disease Control, program level] sums to 15,183,132</t>
        </is>
      </c>
      <c r="E6942" s="10" t="inlineStr">
        <is>
          <t>6,405,366 as printed</t>
        </is>
      </c>
      <c r="F6942" s="10" t="inlineStr">
        <is>
          <t>flag</t>
        </is>
      </c>
      <c r="G6942" s="10" t="inlineStr">
        <is>
          <t>resolved</t>
        </is>
      </c>
      <c r="H6942" s="10" t="inlineStr">
        <is>
          <t>owner (group approval 2026-10-08)</t>
        </is>
      </c>
      <c r="I6942" s="10" t="inlineStr">
        <is>
          <t>informational: the funding split printed under this total (Discretionary + Mandatory) sums exactly to it; the flag comes from the 'of which' lines in the same memo list</t>
        </is>
      </c>
    </row>
    <row r="6943">
      <c r="A6943" s="7" t="inlineStr">
        <is>
          <t>VAL-LHHS-06853</t>
        </is>
      </c>
      <c r="B6943" s="7" t="inlineStr">
        <is>
          <t>OBS-LHHS-1765</t>
        </is>
      </c>
      <c r="C6943" s="7" t="inlineStr">
        <is>
          <t>structural</t>
        </is>
      </c>
      <c r="D6943" s="7" t="inlineStr">
        <is>
          <t>[Bill vs. Enacted] = 6,405,366 - 8,314,290 = -1,908,924</t>
        </is>
      </c>
      <c r="E6943" s="7" t="inlineStr">
        <is>
          <t>-1,908,924 as printed in [Bill vs. Enacted]</t>
        </is>
      </c>
      <c r="F6943" s="7" t="inlineStr">
        <is>
          <t>pass</t>
        </is>
      </c>
      <c r="G6943" s="7" t="inlineStr"/>
      <c r="H6943" s="7" t="inlineStr"/>
      <c r="I6943" s="7" t="inlineStr"/>
    </row>
    <row r="6944">
      <c r="A6944" s="7" t="inlineStr">
        <is>
          <t>VAL-LHHS-06854</t>
        </is>
      </c>
      <c r="B6944" s="7" t="inlineStr">
        <is>
          <t>OBS-LHHS-1765</t>
        </is>
      </c>
      <c r="C6944" s="7" t="inlineStr">
        <is>
          <t>structural</t>
        </is>
      </c>
      <c r="D6944" s="7" t="inlineStr">
        <is>
          <t>[Bill vs. Request] = 6,405,366 - 10,272,669 = -3,867,303</t>
        </is>
      </c>
      <c r="E6944" s="7" t="inlineStr">
        <is>
          <t>-3,867,303 as printed in [Bill vs. Request]</t>
        </is>
      </c>
      <c r="F6944" s="7" t="inlineStr">
        <is>
          <t>pass</t>
        </is>
      </c>
      <c r="G6944" s="7" t="inlineStr"/>
      <c r="H6944" s="7" t="inlineStr"/>
      <c r="I6944" s="7" t="inlineStr"/>
    </row>
    <row r="6945">
      <c r="A6945" s="7" t="inlineStr">
        <is>
          <t>VAL-LHHS-06855</t>
        </is>
      </c>
      <c r="B6945" s="7" t="inlineStr">
        <is>
          <t>OBS-LHHS-1765</t>
        </is>
      </c>
      <c r="C6945" s="7" t="inlineStr">
        <is>
          <t>source_text</t>
        </is>
      </c>
      <c r="D6945" s="7" t="inlineStr">
        <is>
          <t>amount '6,405,366' and label 'Total, Centers for Disease Control and Prevention' in the transcribed row</t>
        </is>
      </c>
      <c r="E6945" s="7" t="inlineStr">
        <is>
          <t>Total, Centers for Disease Control and Prevention.................................... 8,314,290 10,272,669 6,405,366 -1,908,924 -3,867,303</t>
        </is>
      </c>
      <c r="F6945" s="7" t="inlineStr">
        <is>
          <t>pass</t>
        </is>
      </c>
      <c r="G6945" s="7" t="inlineStr"/>
      <c r="H6945" s="7" t="inlineStr"/>
      <c r="I6945" s="7" t="inlineStr"/>
    </row>
    <row r="6946">
      <c r="A6946" s="7" t="inlineStr">
        <is>
          <t>VAL-LHHS-06856</t>
        </is>
      </c>
      <c r="B6946" s="7" t="inlineStr">
        <is>
          <t>OBS-LHHS-1765</t>
        </is>
      </c>
      <c r="C6946" s="7" t="inlineStr">
        <is>
          <t>unit</t>
        </is>
      </c>
      <c r="D6946" s="7" t="inlineStr">
        <is>
          <t>thousands (applied, x1,000 to dollars)</t>
        </is>
      </c>
      <c r="E6946" s="7" t="inlineStr">
        <is>
          <t>page 259 declares '(Amounts in thousands)'</t>
        </is>
      </c>
      <c r="F6946" s="7" t="inlineStr">
        <is>
          <t>pass</t>
        </is>
      </c>
      <c r="G6946" s="7" t="inlineStr"/>
      <c r="H6946" s="7" t="inlineStr"/>
      <c r="I6946" s="7" t="inlineStr"/>
    </row>
    <row r="6947">
      <c r="A6947" s="7" t="inlineStr">
        <is>
          <t>VAL-LHHS-06857</t>
        </is>
      </c>
      <c r="B6947" s="7" t="inlineStr">
        <is>
          <t>OBS-LHHS-1766</t>
        </is>
      </c>
      <c r="C6947" s="7" t="inlineStr">
        <is>
          <t>structural</t>
        </is>
      </c>
      <c r="D6947" s="7" t="inlineStr">
        <is>
          <t>[Bill vs. Enacted] = 7,591,566 - 9,217,590 = -1,626,024</t>
        </is>
      </c>
      <c r="E6947" s="7" t="inlineStr">
        <is>
          <t>-1,626,024 as printed in [Bill vs. Enacted]</t>
        </is>
      </c>
      <c r="F6947" s="7" t="inlineStr">
        <is>
          <t>pass</t>
        </is>
      </c>
      <c r="G6947" s="7" t="inlineStr"/>
      <c r="H6947" s="7" t="inlineStr"/>
      <c r="I6947" s="7" t="inlineStr"/>
    </row>
    <row r="6948">
      <c r="A6948" s="7" t="inlineStr">
        <is>
          <t>VAL-LHHS-06858</t>
        </is>
      </c>
      <c r="B6948" s="7" t="inlineStr">
        <is>
          <t>OBS-LHHS-1766</t>
        </is>
      </c>
      <c r="C6948" s="7" t="inlineStr">
        <is>
          <t>structural</t>
        </is>
      </c>
      <c r="D6948" s="7" t="inlineStr">
        <is>
          <t>[Bill vs. Request] = 7,591,566 - 11,636,211 = -4,044,645</t>
        </is>
      </c>
      <c r="E6948" s="7" t="inlineStr">
        <is>
          <t>-4,044,645 as printed in [Bill vs. Request]</t>
        </is>
      </c>
      <c r="F6948" s="7" t="inlineStr">
        <is>
          <t>pass</t>
        </is>
      </c>
      <c r="G6948" s="7" t="inlineStr"/>
      <c r="H6948" s="7" t="inlineStr"/>
      <c r="I6948" s="7" t="inlineStr"/>
    </row>
    <row r="6949">
      <c r="A6949" s="7" t="inlineStr">
        <is>
          <t>VAL-LHHS-06859</t>
        </is>
      </c>
      <c r="B6949" s="7" t="inlineStr">
        <is>
          <t>OBS-LHHS-1766</t>
        </is>
      </c>
      <c r="C6949" s="7" t="inlineStr">
        <is>
          <t>source_text</t>
        </is>
      </c>
      <c r="D6949" s="7" t="inlineStr">
        <is>
          <t>amount '(7,591,566)' and label 'Total, Centers for Disease Control, program level' in the transcribed row</t>
        </is>
      </c>
      <c r="E6949" s="7" t="inlineStr">
        <is>
          <t>Total, Centers for Disease Control, program level..................................... (9,217,590) (11,636,211) (7,591,566) (-1,626,024) (-4,044,645)</t>
        </is>
      </c>
      <c r="F6949" s="7" t="inlineStr">
        <is>
          <t>pass</t>
        </is>
      </c>
      <c r="G6949" s="7" t="inlineStr"/>
      <c r="H6949" s="7" t="inlineStr"/>
      <c r="I6949" s="7" t="inlineStr"/>
    </row>
    <row r="6950">
      <c r="A6950" s="7" t="inlineStr">
        <is>
          <t>VAL-LHHS-06860</t>
        </is>
      </c>
      <c r="B6950" s="7" t="inlineStr">
        <is>
          <t>OBS-LHHS-1766</t>
        </is>
      </c>
      <c r="C6950" s="7" t="inlineStr">
        <is>
          <t>unit</t>
        </is>
      </c>
      <c r="D6950" s="7" t="inlineStr">
        <is>
          <t>thousands (applied, x1,000 to dollars)</t>
        </is>
      </c>
      <c r="E6950" s="7" t="inlineStr">
        <is>
          <t>page 260 declares '(Amounts in thousands)'</t>
        </is>
      </c>
      <c r="F6950" s="7" t="inlineStr">
        <is>
          <t>pass</t>
        </is>
      </c>
      <c r="G6950" s="7" t="inlineStr"/>
      <c r="H6950" s="7" t="inlineStr"/>
      <c r="I6950" s="7" t="inlineStr"/>
    </row>
    <row r="6951">
      <c r="A6951" s="7" t="inlineStr">
        <is>
          <t>VAL-LHHS-06861</t>
        </is>
      </c>
      <c r="B6951" s="7" t="inlineStr">
        <is>
          <t>OBS-LHHS-1767</t>
        </is>
      </c>
      <c r="C6951" s="7" t="inlineStr">
        <is>
          <t>table_total</t>
        </is>
      </c>
      <c r="D6951" s="7" t="inlineStr">
        <is>
          <t>915,000 = sum of [Centers for Medicare and Medicaid Services; HHS Office of Inspector General; Senior Medicare Patrol; Department of Justice] (thousands)</t>
        </is>
      </c>
      <c r="E6951" s="7" t="inlineStr">
        <is>
          <t>915,000 (thousands) as printed</t>
        </is>
      </c>
      <c r="F6951" s="7" t="inlineStr">
        <is>
          <t>pass</t>
        </is>
      </c>
      <c r="G6951" s="7" t="inlineStr"/>
      <c r="H6951" s="7" t="inlineStr"/>
      <c r="I6951" s="7" t="inlineStr"/>
    </row>
    <row r="6952">
      <c r="A6952" s="10" t="inlineStr">
        <is>
          <t>VAL-LHHS-06862</t>
        </is>
      </c>
      <c r="B6952" s="10" t="inlineStr">
        <is>
          <t>OBS-LHHS-1767</t>
        </is>
      </c>
      <c r="C6952" s="10" t="inlineStr">
        <is>
          <t>structural</t>
        </is>
      </c>
      <c r="D6952" s="10" t="inlineStr">
        <is>
          <t>memo breakdown [Program integrity (cap adjustment)] sums to 604,000</t>
        </is>
      </c>
      <c r="E6952" s="10" t="inlineStr">
        <is>
          <t>915,000 as printed</t>
        </is>
      </c>
      <c r="F6952" s="10" t="inlineStr">
        <is>
          <t>flag</t>
        </is>
      </c>
      <c r="G6952" s="10" t="inlineStr">
        <is>
          <t>resolved</t>
        </is>
      </c>
      <c r="H6952" s="10" t="inlineStr">
        <is>
          <t>owner (group approval 2026-10-08)</t>
        </is>
      </c>
      <c r="I6952" s="10" t="inlineStr">
        <is>
          <t>informational: the memo lines printed under this total are 'of which' amounts or alternate (program-level) totals, not its parts; a memo breakdown cannot confirm the figure</t>
        </is>
      </c>
    </row>
    <row r="6953">
      <c r="A6953" s="7" t="inlineStr">
        <is>
          <t>VAL-LHHS-06863</t>
        </is>
      </c>
      <c r="B6953" s="7" t="inlineStr">
        <is>
          <t>OBS-LHHS-1767</t>
        </is>
      </c>
      <c r="C6953" s="7" t="inlineStr">
        <is>
          <t>structural</t>
        </is>
      </c>
      <c r="D6953" s="7" t="inlineStr">
        <is>
          <t>[Bill vs. Enacted] = 915,000 - 893,000 = 22,000</t>
        </is>
      </c>
      <c r="E6953" s="7" t="inlineStr">
        <is>
          <t>22,000 as printed in [Bill vs. Enacted]</t>
        </is>
      </c>
      <c r="F6953" s="7" t="inlineStr">
        <is>
          <t>pass</t>
        </is>
      </c>
      <c r="G6953" s="7" t="inlineStr"/>
      <c r="H6953" s="7" t="inlineStr"/>
      <c r="I6953" s="7" t="inlineStr"/>
    </row>
    <row r="6954">
      <c r="A6954" s="7" t="inlineStr">
        <is>
          <t>VAL-LHHS-06864</t>
        </is>
      </c>
      <c r="B6954" s="7" t="inlineStr">
        <is>
          <t>OBS-LHHS-1767</t>
        </is>
      </c>
      <c r="C6954" s="7" t="inlineStr">
        <is>
          <t>structural</t>
        </is>
      </c>
      <c r="D6954" s="7" t="inlineStr">
        <is>
          <t>[Bill vs. Request] = 915,000 - 937,000 = -22,000</t>
        </is>
      </c>
      <c r="E6954" s="7" t="inlineStr">
        <is>
          <t>-22,000 as printed in [Bill vs. Request]</t>
        </is>
      </c>
      <c r="F6954" s="7" t="inlineStr">
        <is>
          <t>pass</t>
        </is>
      </c>
      <c r="G6954" s="7" t="inlineStr"/>
      <c r="H6954" s="7" t="inlineStr"/>
      <c r="I6954" s="7" t="inlineStr"/>
    </row>
    <row r="6955">
      <c r="A6955" s="7" t="inlineStr">
        <is>
          <t>VAL-LHHS-06865</t>
        </is>
      </c>
      <c r="B6955" s="7" t="inlineStr">
        <is>
          <t>OBS-LHHS-1767</t>
        </is>
      </c>
      <c r="C6955" s="7" t="inlineStr">
        <is>
          <t>source_text</t>
        </is>
      </c>
      <c r="D6955" s="7" t="inlineStr">
        <is>
          <t>amount '915,000' and label 'Total, Health Care Fraud and Abuse Control' in the transcribed row</t>
        </is>
      </c>
      <c r="E6955" s="7" t="inlineStr">
        <is>
          <t>Total, Health Care Fraud and Abuse Control...... 893,000 937,000 915,000 +22,000 -22,000</t>
        </is>
      </c>
      <c r="F6955" s="7" t="inlineStr">
        <is>
          <t>pass</t>
        </is>
      </c>
      <c r="G6955" s="7" t="inlineStr"/>
      <c r="H6955" s="7" t="inlineStr"/>
      <c r="I6955" s="7" t="inlineStr"/>
    </row>
    <row r="6956">
      <c r="A6956" s="7" t="inlineStr">
        <is>
          <t>VAL-LHHS-06866</t>
        </is>
      </c>
      <c r="B6956" s="7" t="inlineStr">
        <is>
          <t>OBS-LHHS-1767</t>
        </is>
      </c>
      <c r="C6956" s="7" t="inlineStr">
        <is>
          <t>unit</t>
        </is>
      </c>
      <c r="D6956" s="7" t="inlineStr">
        <is>
          <t>thousands (applied, x1,000 to dollars)</t>
        </is>
      </c>
      <c r="E6956" s="7" t="inlineStr">
        <is>
          <t>page 269 declares '(Amounts in thousands)'</t>
        </is>
      </c>
      <c r="F6956" s="7" t="inlineStr">
        <is>
          <t>pass</t>
        </is>
      </c>
      <c r="G6956" s="7" t="inlineStr"/>
      <c r="H6956" s="7" t="inlineStr"/>
      <c r="I6956" s="7" t="inlineStr"/>
    </row>
    <row r="6957">
      <c r="A6957" s="7" t="inlineStr">
        <is>
          <t>VAL-LHHS-06867</t>
        </is>
      </c>
      <c r="B6957" s="7" t="inlineStr">
        <is>
          <t>OBS-LHHS-1768</t>
        </is>
      </c>
      <c r="C6957" s="7" t="inlineStr">
        <is>
          <t>table_total</t>
        </is>
      </c>
      <c r="D6957" s="7" t="inlineStr">
        <is>
          <t>406,956,850 = sum of [Medicaid Current Law Benefits; State and Local Administration; Vaccines for Children; Less appropriations provided in prior years.] (thousands)</t>
        </is>
      </c>
      <c r="E6957" s="7" t="inlineStr">
        <is>
          <t>406,956,850 (thousands) as printed</t>
        </is>
      </c>
      <c r="F6957" s="7" t="inlineStr">
        <is>
          <t>pass</t>
        </is>
      </c>
      <c r="G6957" s="7" t="inlineStr"/>
      <c r="H6957" s="7" t="inlineStr"/>
      <c r="I6957" s="7" t="inlineStr"/>
    </row>
    <row r="6958">
      <c r="A6958" s="7" t="inlineStr">
        <is>
          <t>VAL-LHHS-06868</t>
        </is>
      </c>
      <c r="B6958" s="7" t="inlineStr">
        <is>
          <t>OBS-LHHS-1768</t>
        </is>
      </c>
      <c r="C6958" s="7" t="inlineStr">
        <is>
          <t>structural</t>
        </is>
      </c>
      <c r="D6958" s="7" t="inlineStr">
        <is>
          <t>[Bill vs. Enacted] = 406,956,850 - 367,357,090 = 39,599,760</t>
        </is>
      </c>
      <c r="E6958" s="7" t="inlineStr">
        <is>
          <t>39,599,760 as printed in [Bill vs. Enacted]</t>
        </is>
      </c>
      <c r="F6958" s="7" t="inlineStr">
        <is>
          <t>pass</t>
        </is>
      </c>
      <c r="G6958" s="7" t="inlineStr"/>
      <c r="H6958" s="7" t="inlineStr"/>
      <c r="I6958" s="7" t="inlineStr"/>
    </row>
    <row r="6959">
      <c r="A6959" s="7" t="inlineStr">
        <is>
          <t>VAL-LHHS-06869</t>
        </is>
      </c>
      <c r="B6959" s="7" t="inlineStr">
        <is>
          <t>OBS-LHHS-1768</t>
        </is>
      </c>
      <c r="C6959" s="7" t="inlineStr">
        <is>
          <t>structural</t>
        </is>
      </c>
      <c r="D6959" s="7" t="inlineStr">
        <is>
          <t>[Bill vs. Request] = 406,956,850 - 406,956,850 = 0</t>
        </is>
      </c>
      <c r="E6959" s="7" t="inlineStr">
        <is>
          <t>0 as printed in [Bill vs. Request]</t>
        </is>
      </c>
      <c r="F6959" s="7" t="inlineStr">
        <is>
          <t>pass</t>
        </is>
      </c>
      <c r="G6959" s="7" t="inlineStr"/>
      <c r="H6959" s="7" t="inlineStr"/>
      <c r="I6959" s="7" t="inlineStr"/>
    </row>
    <row r="6960">
      <c r="A6960" s="7" t="inlineStr">
        <is>
          <t>VAL-LHHS-06870</t>
        </is>
      </c>
      <c r="B6960" s="7" t="inlineStr">
        <is>
          <t>OBS-LHHS-1768</t>
        </is>
      </c>
      <c r="C6960" s="7" t="inlineStr">
        <is>
          <t>source_text</t>
        </is>
      </c>
      <c r="D6960" s="7" t="inlineStr">
        <is>
          <t>amount '406,956,850' and label 'Total, Grants to States for Medicaid' in the transcribed row</t>
        </is>
      </c>
      <c r="E6960" s="7" t="inlineStr">
        <is>
          <t>Total, Grants to States for Medicaid............ 367,357,090 406,956,850 406,956,850 +39,599,760 ---</t>
        </is>
      </c>
      <c r="F6960" s="7" t="inlineStr">
        <is>
          <t>pass</t>
        </is>
      </c>
      <c r="G6960" s="7" t="inlineStr"/>
      <c r="H6960" s="7" t="inlineStr"/>
      <c r="I6960" s="7" t="inlineStr"/>
    </row>
    <row r="6961">
      <c r="A6961" s="7" t="inlineStr">
        <is>
          <t>VAL-LHHS-06871</t>
        </is>
      </c>
      <c r="B6961" s="7" t="inlineStr">
        <is>
          <t>OBS-LHHS-1768</t>
        </is>
      </c>
      <c r="C6961" s="7" t="inlineStr">
        <is>
          <t>unit</t>
        </is>
      </c>
      <c r="D6961" s="7" t="inlineStr">
        <is>
          <t>thousands (applied, x1,000 to dollars)</t>
        </is>
      </c>
      <c r="E6961" s="7" t="inlineStr">
        <is>
          <t>page 267 declares '(Amounts in thousands)'</t>
        </is>
      </c>
      <c r="F6961" s="7" t="inlineStr">
        <is>
          <t>pass</t>
        </is>
      </c>
      <c r="G6961" s="7" t="inlineStr"/>
      <c r="H6961" s="7" t="inlineStr"/>
      <c r="I6961" s="7" t="inlineStr"/>
    </row>
    <row r="6962">
      <c r="A6962" s="7" t="inlineStr">
        <is>
          <t>VAL-LHHS-06872</t>
        </is>
      </c>
      <c r="B6962" s="7" t="inlineStr">
        <is>
          <t>OBS-LHHS-1769</t>
        </is>
      </c>
      <c r="C6962" s="7" t="inlineStr">
        <is>
          <t>structural</t>
        </is>
      </c>
      <c r="D6962" s="7" t="inlineStr">
        <is>
          <t>[Bill vs. Enacted] = 245,580,414 - 197,580,474 = 47,999,940</t>
        </is>
      </c>
      <c r="E6962" s="7" t="inlineStr">
        <is>
          <t>47,999,940 as printed in [Bill vs. Enacted]</t>
        </is>
      </c>
      <c r="F6962" s="7" t="inlineStr">
        <is>
          <t>pass</t>
        </is>
      </c>
      <c r="G6962" s="7" t="inlineStr"/>
      <c r="H6962" s="7" t="inlineStr"/>
      <c r="I6962" s="7" t="inlineStr"/>
    </row>
    <row r="6963">
      <c r="A6963" s="7" t="inlineStr">
        <is>
          <t>VAL-LHHS-06873</t>
        </is>
      </c>
      <c r="B6963" s="7" t="inlineStr">
        <is>
          <t>OBS-LHHS-1769</t>
        </is>
      </c>
      <c r="C6963" s="7" t="inlineStr">
        <is>
          <t>structural</t>
        </is>
      </c>
      <c r="D6963" s="7" t="inlineStr">
        <is>
          <t>[Bill vs. Request] = 245,580,414 - 245,580,414 = 0</t>
        </is>
      </c>
      <c r="E6963" s="7" t="inlineStr">
        <is>
          <t>0 as printed in [Bill vs. Request]</t>
        </is>
      </c>
      <c r="F6963" s="7" t="inlineStr">
        <is>
          <t>pass</t>
        </is>
      </c>
      <c r="G6963" s="7" t="inlineStr"/>
      <c r="H6963" s="7" t="inlineStr"/>
      <c r="I6963" s="7" t="inlineStr"/>
    </row>
    <row r="6964">
      <c r="A6964" s="7" t="inlineStr">
        <is>
          <t>VAL-LHHS-06874</t>
        </is>
      </c>
      <c r="B6964" s="7" t="inlineStr">
        <is>
          <t>OBS-LHHS-1769</t>
        </is>
      </c>
      <c r="C6964" s="7" t="inlineStr">
        <is>
          <t>source_text</t>
        </is>
      </c>
      <c r="D6964" s="7" t="inlineStr">
        <is>
          <t>amount '245,580,414' and label 'New advance, 1st quarter, FY 2025' in the transcribed row</t>
        </is>
      </c>
      <c r="E6964" s="7" t="inlineStr">
        <is>
          <t>New advance, 1st quarter, FY 2025........... 197,580,474 245,580,414 245,580,414 +47,999,940 ---</t>
        </is>
      </c>
      <c r="F6964" s="7" t="inlineStr">
        <is>
          <t>pass</t>
        </is>
      </c>
      <c r="G6964" s="7" t="inlineStr"/>
      <c r="H6964" s="7" t="inlineStr"/>
      <c r="I6964" s="7" t="inlineStr"/>
    </row>
    <row r="6965">
      <c r="A6965" s="7" t="inlineStr">
        <is>
          <t>VAL-LHHS-06875</t>
        </is>
      </c>
      <c r="B6965" s="7" t="inlineStr">
        <is>
          <t>OBS-LHHS-1769</t>
        </is>
      </c>
      <c r="C6965" s="7" t="inlineStr">
        <is>
          <t>unit</t>
        </is>
      </c>
      <c r="D6965" s="7" t="inlineStr">
        <is>
          <t>thousands (applied, x1,000 to dollars)</t>
        </is>
      </c>
      <c r="E6965" s="7" t="inlineStr">
        <is>
          <t>page 267 declares '(Amounts in thousands)'</t>
        </is>
      </c>
      <c r="F6965" s="7" t="inlineStr">
        <is>
          <t>pass</t>
        </is>
      </c>
      <c r="G6965" s="7" t="inlineStr"/>
      <c r="H6965" s="7" t="inlineStr"/>
      <c r="I6965" s="7" t="inlineStr"/>
    </row>
    <row r="6966">
      <c r="A6966" s="10" t="inlineStr">
        <is>
          <t>VAL-LHHS-06876</t>
        </is>
      </c>
      <c r="B6966" s="10" t="inlineStr">
        <is>
          <t>OBS-LHHS-1769</t>
        </is>
      </c>
      <c r="C6966" s="10" t="inlineStr">
        <is>
          <t>semantic</t>
        </is>
      </c>
      <c r="D6966" s="10" t="inlineStr">
        <is>
          <t>amount_type fits the row label (advance)</t>
        </is>
      </c>
      <c r="E6966" s="10" t="inlineStr">
        <is>
          <t>label 'New advance, 1st quarter, FY 2025'; memo=False; appropriated in FY2024 (Bill), available FY2025; label: 'New advance, 1st quarter, FY 2025' (names FY2025, the bill year's advance)</t>
        </is>
      </c>
      <c r="F6966" s="10" t="inlineStr">
        <is>
          <t>flag</t>
        </is>
      </c>
      <c r="G6966" s="10" t="inlineStr">
        <is>
          <t>resolved</t>
        </is>
      </c>
      <c r="H6966" s="10" t="inlineStr">
        <is>
          <t>owner (group approval 2026-10-08)</t>
        </is>
      </c>
      <c r="I6966" s="10" t="inlineStr">
        <is>
          <t>routine: the amount_type matches the printed label ('New advance, 1st quarter, FY 2025')</t>
        </is>
      </c>
    </row>
    <row r="6967">
      <c r="A6967" s="7" t="inlineStr">
        <is>
          <t>VAL-LHHS-06877</t>
        </is>
      </c>
      <c r="B6967" s="7" t="inlineStr">
        <is>
          <t>OBS-LHHS-1770</t>
        </is>
      </c>
      <c r="C6967" s="7" t="inlineStr">
        <is>
          <t>structural</t>
        </is>
      </c>
      <c r="D6967" s="7" t="inlineStr">
        <is>
          <t>[Bill vs. Enacted] = -197,580,474 - -165,722,018 = -31,858,456</t>
        </is>
      </c>
      <c r="E6967" s="7" t="inlineStr">
        <is>
          <t>-31,858,456 as printed in [Bill vs. Enacted]</t>
        </is>
      </c>
      <c r="F6967" s="7" t="inlineStr">
        <is>
          <t>pass</t>
        </is>
      </c>
      <c r="G6967" s="7" t="inlineStr"/>
      <c r="H6967" s="7" t="inlineStr"/>
      <c r="I6967" s="7" t="inlineStr"/>
    </row>
    <row r="6968">
      <c r="A6968" s="7" t="inlineStr">
        <is>
          <t>VAL-LHHS-06878</t>
        </is>
      </c>
      <c r="B6968" s="7" t="inlineStr">
        <is>
          <t>OBS-LHHS-1770</t>
        </is>
      </c>
      <c r="C6968" s="7" t="inlineStr">
        <is>
          <t>structural</t>
        </is>
      </c>
      <c r="D6968" s="7" t="inlineStr">
        <is>
          <t>[Bill vs. Request] = -197,580,474 - -197,580,474 = 0</t>
        </is>
      </c>
      <c r="E6968" s="7" t="inlineStr">
        <is>
          <t>0 as printed in [Bill vs. Request]</t>
        </is>
      </c>
      <c r="F6968" s="7" t="inlineStr">
        <is>
          <t>pass</t>
        </is>
      </c>
      <c r="G6968" s="7" t="inlineStr"/>
      <c r="H6968" s="7" t="inlineStr"/>
      <c r="I6968" s="7" t="inlineStr"/>
    </row>
    <row r="6969">
      <c r="A6969" s="7" t="inlineStr">
        <is>
          <t>VAL-LHHS-06879</t>
        </is>
      </c>
      <c r="B6969" s="7" t="inlineStr">
        <is>
          <t>OBS-LHHS-1770</t>
        </is>
      </c>
      <c r="C6969" s="7" t="inlineStr">
        <is>
          <t>structural</t>
        </is>
      </c>
      <c r="D6969" s="7" t="inlineStr">
        <is>
          <t>cancels FY2023 Enacted advance 'New advance, 1st quarter, FY 2025': -197,580,474</t>
        </is>
      </c>
      <c r="E6969" s="7" t="inlineStr">
        <is>
          <t>-197,580,474 as printed</t>
        </is>
      </c>
      <c r="F6969" s="7" t="inlineStr">
        <is>
          <t>pass</t>
        </is>
      </c>
      <c r="G6969" s="7" t="inlineStr"/>
      <c r="H6969" s="7" t="inlineStr"/>
      <c r="I6969" s="7" t="inlineStr"/>
    </row>
    <row r="6970">
      <c r="A6970" s="10" t="inlineStr">
        <is>
          <t>VAL-LHHS-06880</t>
        </is>
      </c>
      <c r="B6970" s="10" t="inlineStr">
        <is>
          <t>OBS-LHHS-1770</t>
        </is>
      </c>
      <c r="C6970" s="10" t="inlineStr">
        <is>
          <t>structural</t>
        </is>
      </c>
      <c r="D6970" s="10" t="inlineStr">
        <is>
          <t>nested under 'Vaccines for Children' by model-read indent: the parent equals the sum of its indented lines [Less appropriations provided in prior years.]</t>
        </is>
      </c>
      <c r="E6970" s="10" t="inlineStr">
        <is>
          <t>[FY 2023 Enacted] 5,608,606 vs -165,722,018; [FY 2024 Request] 5,814,850 vs -197,580,474; [Bill] 5,814,850 vs -197,580,474</t>
        </is>
      </c>
      <c r="F6970" s="10" t="inlineStr">
        <is>
          <t>flag</t>
        </is>
      </c>
      <c r="G6970" s="10" t="inlineStr">
        <is>
          <t>resolved</t>
        </is>
      </c>
      <c r="H6970" s="10" t="inlineStr">
        <is>
          <t>owner (group approval 2026-10-08)</t>
        </is>
      </c>
      <c r="I6970" s="10" t="inlineStr">
        <is>
          <t>parse artifact: the model-read indent nests this Medicaid line under 'Vaccines for Children' (e.g. 5,608,606 vs 197,580,474); no sum relationship exists</t>
        </is>
      </c>
    </row>
    <row r="6971">
      <c r="A6971" s="7" t="inlineStr">
        <is>
          <t>VAL-LHHS-06881</t>
        </is>
      </c>
      <c r="B6971" s="7" t="inlineStr">
        <is>
          <t>OBS-LHHS-1770</t>
        </is>
      </c>
      <c r="C6971" s="7" t="inlineStr">
        <is>
          <t>source_text</t>
        </is>
      </c>
      <c r="D6971" s="7" t="inlineStr">
        <is>
          <t>amount '-197,580,474' and label 'Less appropriations provided in prior years.' in the transcribed row</t>
        </is>
      </c>
      <c r="E6971" s="7" t="inlineStr">
        <is>
          <t>Less appropriations provided in prior years. -165,722,018 -197,580,474 -197,580,474 -31,858,456 ---</t>
        </is>
      </c>
      <c r="F6971" s="7" t="inlineStr">
        <is>
          <t>pass</t>
        </is>
      </c>
      <c r="G6971" s="7" t="inlineStr"/>
      <c r="H6971" s="7" t="inlineStr"/>
      <c r="I6971" s="7" t="inlineStr"/>
    </row>
    <row r="6972">
      <c r="A6972" s="7" t="inlineStr">
        <is>
          <t>VAL-LHHS-06882</t>
        </is>
      </c>
      <c r="B6972" s="7" t="inlineStr">
        <is>
          <t>OBS-LHHS-1770</t>
        </is>
      </c>
      <c r="C6972" s="7" t="inlineStr">
        <is>
          <t>unit</t>
        </is>
      </c>
      <c r="D6972" s="7" t="inlineStr">
        <is>
          <t>thousands (applied, x1,000 to dollars)</t>
        </is>
      </c>
      <c r="E6972" s="7" t="inlineStr">
        <is>
          <t>page 267 declares '(Amounts in thousands)'</t>
        </is>
      </c>
      <c r="F6972" s="7" t="inlineStr">
        <is>
          <t>pass</t>
        </is>
      </c>
      <c r="G6972" s="7" t="inlineStr"/>
      <c r="H6972" s="7" t="inlineStr"/>
      <c r="I6972" s="7" t="inlineStr"/>
    </row>
    <row r="6973">
      <c r="A6973" s="10" t="inlineStr">
        <is>
          <t>VAL-LHHS-06883</t>
        </is>
      </c>
      <c r="B6973" s="10" t="inlineStr">
        <is>
          <t>OBS-LHHS-1770</t>
        </is>
      </c>
      <c r="C6973" s="10" t="inlineStr">
        <is>
          <t>semantic</t>
        </is>
      </c>
      <c r="D6973" s="10" t="inlineStr">
        <is>
          <t>amount_type fits the row label (prior_year_advance)</t>
        </is>
      </c>
      <c r="E6973" s="10" t="inlineStr">
        <is>
          <t>label 'Less appropriations provided in prior years.'; memo=False</t>
        </is>
      </c>
      <c r="F6973" s="10" t="inlineStr">
        <is>
          <t>flag</t>
        </is>
      </c>
      <c r="G6973" s="10" t="inlineStr">
        <is>
          <t>resolved</t>
        </is>
      </c>
      <c r="H6973" s="10" t="inlineStr">
        <is>
          <t>owner (group approval 2026-10-08)</t>
        </is>
      </c>
      <c r="I6973" s="10" t="inlineStr">
        <is>
          <t>routine: the amount_type matches the printed label ('Less appropriations provided in prior years.')</t>
        </is>
      </c>
    </row>
    <row r="6974">
      <c r="A6974" s="7" t="inlineStr">
        <is>
          <t>VAL-LHHS-06884</t>
        </is>
      </c>
      <c r="B6974" s="7" t="inlineStr">
        <is>
          <t>OBS-LHHS-1771</t>
        </is>
      </c>
      <c r="C6974" s="7" t="inlineStr">
        <is>
          <t>table_total</t>
        </is>
      </c>
      <c r="D6974" s="7" t="inlineStr">
        <is>
          <t>parallel total (appropriated in this bill) of 'Total, Grants to States for Medicaid' 406,956,850 + 'New advance, 1st quarter, FY 2025'</t>
        </is>
      </c>
      <c r="E6974" s="7" t="inlineStr">
        <is>
          <t>652,537,264 (thousands) as printed</t>
        </is>
      </c>
      <c r="F6974" s="7" t="inlineStr">
        <is>
          <t>pass</t>
        </is>
      </c>
      <c r="G6974" s="7" t="inlineStr"/>
      <c r="H6974" s="7" t="inlineStr"/>
      <c r="I6974" s="7" t="inlineStr"/>
    </row>
    <row r="6975">
      <c r="A6975" s="7" t="inlineStr">
        <is>
          <t>VAL-LHHS-06885</t>
        </is>
      </c>
      <c r="B6975" s="7" t="inlineStr">
        <is>
          <t>OBS-LHHS-1771</t>
        </is>
      </c>
      <c r="C6975" s="7" t="inlineStr">
        <is>
          <t>structural</t>
        </is>
      </c>
      <c r="D6975" s="7" t="inlineStr">
        <is>
          <t>[Bill vs. Enacted] = 652,537,264 - 564,937,564 = 87,599,700</t>
        </is>
      </c>
      <c r="E6975" s="7" t="inlineStr">
        <is>
          <t>87,599,700 as printed in [Bill vs. Enacted]</t>
        </is>
      </c>
      <c r="F6975" s="7" t="inlineStr">
        <is>
          <t>pass</t>
        </is>
      </c>
      <c r="G6975" s="7" t="inlineStr"/>
      <c r="H6975" s="7" t="inlineStr"/>
      <c r="I6975" s="7" t="inlineStr"/>
    </row>
    <row r="6976">
      <c r="A6976" s="7" t="inlineStr">
        <is>
          <t>VAL-LHHS-06886</t>
        </is>
      </c>
      <c r="B6976" s="7" t="inlineStr">
        <is>
          <t>OBS-LHHS-1771</t>
        </is>
      </c>
      <c r="C6976" s="7" t="inlineStr">
        <is>
          <t>structural</t>
        </is>
      </c>
      <c r="D6976" s="7" t="inlineStr">
        <is>
          <t>[Bill vs. Request] = 652,537,264 - 652,537,264 = 0</t>
        </is>
      </c>
      <c r="E6976" s="7" t="inlineStr">
        <is>
          <t>0 as printed in [Bill vs. Request]</t>
        </is>
      </c>
      <c r="F6976" s="7" t="inlineStr">
        <is>
          <t>pass</t>
        </is>
      </c>
      <c r="G6976" s="7" t="inlineStr"/>
      <c r="H6976" s="7" t="inlineStr"/>
      <c r="I6976" s="7" t="inlineStr"/>
    </row>
    <row r="6977">
      <c r="A6977" s="7" t="inlineStr">
        <is>
          <t>VAL-LHHS-06887</t>
        </is>
      </c>
      <c r="B6977" s="7" t="inlineStr">
        <is>
          <t>OBS-LHHS-1771</t>
        </is>
      </c>
      <c r="C6977" s="7" t="inlineStr">
        <is>
          <t>source_text</t>
        </is>
      </c>
      <c r="D6977" s="7" t="inlineStr">
        <is>
          <t>amount '652,537,264' and label 'Total, Grants to States for Medicaid, appropriated in this bill' in the transcribed row</t>
        </is>
      </c>
      <c r="E6977" s="7" t="inlineStr">
        <is>
          <t>Total, Grants to States for Medicaid, appropriated in this bill..................... 564,937,564 652,537,264 652,537,264 +87,599,700 ---</t>
        </is>
      </c>
      <c r="F6977" s="7" t="inlineStr">
        <is>
          <t>pass</t>
        </is>
      </c>
      <c r="G6977" s="7" t="inlineStr"/>
      <c r="H6977" s="7" t="inlineStr"/>
      <c r="I6977" s="7" t="inlineStr"/>
    </row>
    <row r="6978">
      <c r="A6978" s="7" t="inlineStr">
        <is>
          <t>VAL-LHHS-06888</t>
        </is>
      </c>
      <c r="B6978" s="7" t="inlineStr">
        <is>
          <t>OBS-LHHS-1771</t>
        </is>
      </c>
      <c r="C6978" s="7" t="inlineStr">
        <is>
          <t>unit</t>
        </is>
      </c>
      <c r="D6978" s="7" t="inlineStr">
        <is>
          <t>thousands (applied, x1,000 to dollars)</t>
        </is>
      </c>
      <c r="E6978" s="7" t="inlineStr">
        <is>
          <t>page 267 declares '(Amounts in thousands)'</t>
        </is>
      </c>
      <c r="F6978" s="7" t="inlineStr">
        <is>
          <t>pass</t>
        </is>
      </c>
      <c r="G6978" s="7" t="inlineStr"/>
      <c r="H6978" s="7" t="inlineStr"/>
      <c r="I6978" s="7" t="inlineStr"/>
    </row>
    <row r="6979">
      <c r="A6979" s="7" t="inlineStr">
        <is>
          <t>VAL-LHHS-06889</t>
        </is>
      </c>
      <c r="B6979" s="7" t="inlineStr">
        <is>
          <t>OBS-LHHS-1772</t>
        </is>
      </c>
      <c r="C6979" s="7" t="inlineStr">
        <is>
          <t>table_total</t>
        </is>
      </c>
      <c r="D6979" s="7" t="inlineStr">
        <is>
          <t>604,537,324 = sum of [Medicaid Current Law Benefits; State and Local Administration; Vaccines for Children] (thousands)</t>
        </is>
      </c>
      <c r="E6979" s="7" t="inlineStr">
        <is>
          <t>604,537,324 (thousands) as printed</t>
        </is>
      </c>
      <c r="F6979" s="7" t="inlineStr">
        <is>
          <t>pass</t>
        </is>
      </c>
      <c r="G6979" s="7" t="inlineStr"/>
      <c r="H6979" s="7" t="inlineStr"/>
      <c r="I6979" s="7" t="inlineStr"/>
    </row>
    <row r="6980">
      <c r="A6980" s="7" t="inlineStr">
        <is>
          <t>VAL-LHHS-06890</t>
        </is>
      </c>
      <c r="B6980" s="7" t="inlineStr">
        <is>
          <t>OBS-LHHS-1772</t>
        </is>
      </c>
      <c r="C6980" s="7" t="inlineStr">
        <is>
          <t>structural</t>
        </is>
      </c>
      <c r="D6980" s="7" t="inlineStr">
        <is>
          <t>[Bill vs. Enacted] = 604,537,324 - 533,079,108 = 71,458,216</t>
        </is>
      </c>
      <c r="E6980" s="7" t="inlineStr">
        <is>
          <t>71,458,216 as printed in [Bill vs. Enacted]</t>
        </is>
      </c>
      <c r="F6980" s="7" t="inlineStr">
        <is>
          <t>pass</t>
        </is>
      </c>
      <c r="G6980" s="7" t="inlineStr"/>
      <c r="H6980" s="7" t="inlineStr"/>
      <c r="I6980" s="7" t="inlineStr"/>
    </row>
    <row r="6981">
      <c r="A6981" s="7" t="inlineStr">
        <is>
          <t>VAL-LHHS-06891</t>
        </is>
      </c>
      <c r="B6981" s="7" t="inlineStr">
        <is>
          <t>OBS-LHHS-1772</t>
        </is>
      </c>
      <c r="C6981" s="7" t="inlineStr">
        <is>
          <t>structural</t>
        </is>
      </c>
      <c r="D6981" s="7" t="inlineStr">
        <is>
          <t>[Bill vs. Request] = 604,537,324 - 604,537,324 = 0</t>
        </is>
      </c>
      <c r="E6981" s="7" t="inlineStr">
        <is>
          <t>0 as printed in [Bill vs. Request]</t>
        </is>
      </c>
      <c r="F6981" s="7" t="inlineStr">
        <is>
          <t>pass</t>
        </is>
      </c>
      <c r="G6981" s="7" t="inlineStr"/>
      <c r="H6981" s="7" t="inlineStr"/>
      <c r="I6981" s="7" t="inlineStr"/>
    </row>
    <row r="6982">
      <c r="A6982" s="7" t="inlineStr">
        <is>
          <t>VAL-LHHS-06892</t>
        </is>
      </c>
      <c r="B6982" s="7" t="inlineStr">
        <is>
          <t>OBS-LHHS-1772</t>
        </is>
      </c>
      <c r="C6982" s="7" t="inlineStr">
        <is>
          <t>source_text</t>
        </is>
      </c>
      <c r="D6982" s="7" t="inlineStr">
        <is>
          <t>amount '604,537,324' and label 'Total, Medicaid program level, available this fiscal year' in the transcribed row</t>
        </is>
      </c>
      <c r="E6982" s="7" t="inlineStr">
        <is>
          <t>Total, Medicaid program level, available this fiscal year................................... 533,079,108 604,537,324 604,537,324 +71,458,216 ---</t>
        </is>
      </c>
      <c r="F6982" s="7" t="inlineStr">
        <is>
          <t>pass</t>
        </is>
      </c>
      <c r="G6982" s="7" t="inlineStr"/>
      <c r="H6982" s="7" t="inlineStr"/>
      <c r="I6982" s="7" t="inlineStr"/>
    </row>
    <row r="6983">
      <c r="A6983" s="7" t="inlineStr">
        <is>
          <t>VAL-LHHS-06893</t>
        </is>
      </c>
      <c r="B6983" s="7" t="inlineStr">
        <is>
          <t>OBS-LHHS-1772</t>
        </is>
      </c>
      <c r="C6983" s="7" t="inlineStr">
        <is>
          <t>unit</t>
        </is>
      </c>
      <c r="D6983" s="7" t="inlineStr">
        <is>
          <t>thousands (applied, x1,000 to dollars)</t>
        </is>
      </c>
      <c r="E6983" s="7" t="inlineStr">
        <is>
          <t>page 267 declares '(Amounts in thousands)'</t>
        </is>
      </c>
      <c r="F6983" s="7" t="inlineStr">
        <is>
          <t>pass</t>
        </is>
      </c>
      <c r="G6983" s="7" t="inlineStr"/>
      <c r="H6983" s="7" t="inlineStr"/>
      <c r="I6983" s="7" t="inlineStr"/>
    </row>
    <row r="6984">
      <c r="A6984" s="7" t="inlineStr">
        <is>
          <t>VAL-LHHS-06894</t>
        </is>
      </c>
      <c r="B6984" s="7" t="inlineStr">
        <is>
          <t>OBS-LHHS-1773</t>
        </is>
      </c>
      <c r="C6984" s="7" t="inlineStr">
        <is>
          <t>table_total</t>
        </is>
      </c>
      <c r="D6984" s="7" t="inlineStr">
        <is>
          <t>3,326,690 = sum of [Research, Demonstration, and Evaluation; Program Operations; Medicare Operations (Sec. 227); State Survey and Certification; Federal Administration] (thousands)</t>
        </is>
      </c>
      <c r="E6984" s="7" t="inlineStr">
        <is>
          <t>3,326,690 (thousands) as printed</t>
        </is>
      </c>
      <c r="F6984" s="7" t="inlineStr">
        <is>
          <t>pass</t>
        </is>
      </c>
      <c r="G6984" s="7" t="inlineStr"/>
      <c r="H6984" s="7" t="inlineStr"/>
      <c r="I6984" s="7" t="inlineStr"/>
    </row>
    <row r="6985">
      <c r="A6985" s="7" t="inlineStr">
        <is>
          <t>VAL-LHHS-06895</t>
        </is>
      </c>
      <c r="B6985" s="7" t="inlineStr">
        <is>
          <t>OBS-LHHS-1773</t>
        </is>
      </c>
      <c r="C6985" s="7" t="inlineStr">
        <is>
          <t>structural</t>
        </is>
      </c>
      <c r="D6985" s="7" t="inlineStr">
        <is>
          <t>[Bill vs. Enacted] = 3,326,690 - 4,124,744 = -798,054</t>
        </is>
      </c>
      <c r="E6985" s="7" t="inlineStr">
        <is>
          <t>-798,054 as printed in [Bill vs. Enacted]</t>
        </is>
      </c>
      <c r="F6985" s="7" t="inlineStr">
        <is>
          <t>pass</t>
        </is>
      </c>
      <c r="G6985" s="7" t="inlineStr"/>
      <c r="H6985" s="7" t="inlineStr"/>
      <c r="I6985" s="7" t="inlineStr"/>
    </row>
    <row r="6986">
      <c r="A6986" s="7" t="inlineStr">
        <is>
          <t>VAL-LHHS-06896</t>
        </is>
      </c>
      <c r="B6986" s="7" t="inlineStr">
        <is>
          <t>OBS-LHHS-1773</t>
        </is>
      </c>
      <c r="C6986" s="7" t="inlineStr">
        <is>
          <t>structural</t>
        </is>
      </c>
      <c r="D6986" s="7" t="inlineStr">
        <is>
          <t>[Bill vs. Request] = 3,326,690 - 4,550,070 = -1,223,380</t>
        </is>
      </c>
      <c r="E6986" s="7" t="inlineStr">
        <is>
          <t>-1,223,380 as printed in [Bill vs. Request]</t>
        </is>
      </c>
      <c r="F6986" s="7" t="inlineStr">
        <is>
          <t>pass</t>
        </is>
      </c>
      <c r="G6986" s="7" t="inlineStr"/>
      <c r="H6986" s="7" t="inlineStr"/>
      <c r="I6986" s="7" t="inlineStr"/>
    </row>
    <row r="6987">
      <c r="A6987" s="7" t="inlineStr">
        <is>
          <t>VAL-LHHS-06897</t>
        </is>
      </c>
      <c r="B6987" s="7" t="inlineStr">
        <is>
          <t>OBS-LHHS-1773</t>
        </is>
      </c>
      <c r="C6987" s="7" t="inlineStr">
        <is>
          <t>source_text</t>
        </is>
      </c>
      <c r="D6987" s="7" t="inlineStr">
        <is>
          <t>amount '3,326,690' and label 'Total, Program Management' in the transcribed row</t>
        </is>
      </c>
      <c r="E6987" s="7" t="inlineStr">
        <is>
          <t>Total, Program Management....................... 4,124,744 4,550,070 3,326,690 -798,054 -1,223,380</t>
        </is>
      </c>
      <c r="F6987" s="7" t="inlineStr">
        <is>
          <t>pass</t>
        </is>
      </c>
      <c r="G6987" s="7" t="inlineStr"/>
      <c r="H6987" s="7" t="inlineStr"/>
      <c r="I6987" s="7" t="inlineStr"/>
    </row>
    <row r="6988">
      <c r="A6988" s="7" t="inlineStr">
        <is>
          <t>VAL-LHHS-06898</t>
        </is>
      </c>
      <c r="B6988" s="7" t="inlineStr">
        <is>
          <t>OBS-LHHS-1773</t>
        </is>
      </c>
      <c r="C6988" s="7" t="inlineStr">
        <is>
          <t>unit</t>
        </is>
      </c>
      <c r="D6988" s="7" t="inlineStr">
        <is>
          <t>thousands (applied, x1,000 to dollars)</t>
        </is>
      </c>
      <c r="E6988" s="7" t="inlineStr">
        <is>
          <t>page 268 declares '(Amounts in thousands)'</t>
        </is>
      </c>
      <c r="F6988" s="7" t="inlineStr">
        <is>
          <t>pass</t>
        </is>
      </c>
      <c r="G6988" s="7" t="inlineStr"/>
      <c r="H6988" s="7" t="inlineStr"/>
      <c r="I6988" s="7" t="inlineStr"/>
    </row>
    <row r="6989">
      <c r="A6989" s="10" t="inlineStr">
        <is>
          <t>VAL-LHHS-06899</t>
        </is>
      </c>
      <c r="B6989" s="10" t="inlineStr">
        <is>
          <t>OBS-LHHS-1774</t>
        </is>
      </c>
      <c r="C6989" s="10" t="inlineStr">
        <is>
          <t>table_total</t>
        </is>
      </c>
      <c r="D6989" s="10" t="inlineStr">
        <is>
          <t>1,133,503,954 = sum of [Total, Grants to States for Medicaid, appropriated in this bill; Total, Payments to Trust Funds; Total, Program Management; Total, Health Care Fraud and Abuse Control] (thousands)</t>
        </is>
      </c>
      <c r="E6989" s="10" t="inlineStr">
        <is>
          <t>1,133,503,954 (thousands) as printed; children not fully extracted (unmatched)</t>
        </is>
      </c>
      <c r="F6989" s="10" t="inlineStr">
        <is>
          <t>flag</t>
        </is>
      </c>
      <c r="G6989" s="10" t="inlineStr">
        <is>
          <t>resolved</t>
        </is>
      </c>
      <c r="H6989" s="10" t="inlineStr">
        <is>
          <t>owner (group approval 2026-10-08)</t>
        </is>
      </c>
      <c r="I6989" s="10" t="inlineStr">
        <is>
          <t>informational: the parser could not place every printed line under this total, so the sum was not checked; no check disagrees with the figure</t>
        </is>
      </c>
    </row>
    <row r="6990">
      <c r="A6990" s="10" t="inlineStr">
        <is>
          <t>VAL-LHHS-06900</t>
        </is>
      </c>
      <c r="B6990" s="10" t="inlineStr">
        <is>
          <t>OBS-LHHS-1774</t>
        </is>
      </c>
      <c r="C6990" s="10" t="inlineStr">
        <is>
          <t>structural</t>
        </is>
      </c>
      <c r="D6990" s="10" t="inlineStr">
        <is>
          <t>memo breakdown [Federal funds; Current year appropriations; Advance appropriations; Trust Funds] sums to 2,262,766,218</t>
        </is>
      </c>
      <c r="E6990" s="10" t="inlineStr">
        <is>
          <t>1,133,503,954 as printed</t>
        </is>
      </c>
      <c r="F6990" s="10" t="inlineStr">
        <is>
          <t>flag</t>
        </is>
      </c>
      <c r="G6990" s="10" t="inlineStr">
        <is>
          <t>resolved</t>
        </is>
      </c>
      <c r="H6990" s="10" t="inlineStr">
        <is>
          <t>owner (group approval 2026-10-08)</t>
        </is>
      </c>
      <c r="I6990" s="10" t="inlineStr">
        <is>
          <t>informational: the funding split printed under this total (Federal funds + Trust Funds) sums exactly to it; the flag comes from the 'of which' lines in the same memo list</t>
        </is>
      </c>
    </row>
    <row r="6991">
      <c r="A6991" s="7" t="inlineStr">
        <is>
          <t>VAL-LHHS-06901</t>
        </is>
      </c>
      <c r="B6991" s="7" t="inlineStr">
        <is>
          <t>OBS-LHHS-1774</t>
        </is>
      </c>
      <c r="C6991" s="7" t="inlineStr">
        <is>
          <t>structural</t>
        </is>
      </c>
      <c r="D6991" s="7" t="inlineStr">
        <is>
          <t>[Bill vs. Enacted] = 1,133,503,954 - 1,118,085,308 = 15,418,646</t>
        </is>
      </c>
      <c r="E6991" s="7" t="inlineStr">
        <is>
          <t>15,418,646 as printed in [Bill vs. Enacted]</t>
        </is>
      </c>
      <c r="F6991" s="7" t="inlineStr">
        <is>
          <t>pass</t>
        </is>
      </c>
      <c r="G6991" s="7" t="inlineStr"/>
      <c r="H6991" s="7" t="inlineStr"/>
      <c r="I6991" s="7" t="inlineStr"/>
    </row>
    <row r="6992">
      <c r="A6992" s="7" t="inlineStr">
        <is>
          <t>VAL-LHHS-06902</t>
        </is>
      </c>
      <c r="B6992" s="7" t="inlineStr">
        <is>
          <t>OBS-LHHS-1774</t>
        </is>
      </c>
      <c r="C6992" s="7" t="inlineStr">
        <is>
          <t>structural</t>
        </is>
      </c>
      <c r="D6992" s="7" t="inlineStr">
        <is>
          <t>[Bill vs. Request] = 1,133,503,954 - 1,134,749,334 = -1,245,380</t>
        </is>
      </c>
      <c r="E6992" s="7" t="inlineStr">
        <is>
          <t>-1,245,380 as printed in [Bill vs. Request]</t>
        </is>
      </c>
      <c r="F6992" s="7" t="inlineStr">
        <is>
          <t>pass</t>
        </is>
      </c>
      <c r="G6992" s="7" t="inlineStr"/>
      <c r="H6992" s="7" t="inlineStr"/>
      <c r="I6992" s="7" t="inlineStr"/>
    </row>
    <row r="6993">
      <c r="A6993" s="7" t="inlineStr">
        <is>
          <t>VAL-LHHS-06903</t>
        </is>
      </c>
      <c r="B6993" s="7" t="inlineStr">
        <is>
          <t>OBS-LHHS-1774</t>
        </is>
      </c>
      <c r="C6993" s="7" t="inlineStr">
        <is>
          <t>source_text</t>
        </is>
      </c>
      <c r="D6993" s="7" t="inlineStr">
        <is>
          <t>amount '1,133,503,954' and label 'Total, Centers for Medicare and Medicaid Services' in the transcribed row</t>
        </is>
      </c>
      <c r="E6993" s="7" t="inlineStr">
        <is>
          <t>Total, Centers for Medicare and Medicaid Services 1,118,085,308 1,134,749,334 1,133,503,954 +15,418,646 -1,245,380</t>
        </is>
      </c>
      <c r="F6993" s="7" t="inlineStr">
        <is>
          <t>pass</t>
        </is>
      </c>
      <c r="G6993" s="7" t="inlineStr"/>
      <c r="H6993" s="7" t="inlineStr"/>
      <c r="I6993" s="7" t="inlineStr"/>
    </row>
    <row r="6994">
      <c r="A6994" s="7" t="inlineStr">
        <is>
          <t>VAL-LHHS-06904</t>
        </is>
      </c>
      <c r="B6994" s="7" t="inlineStr">
        <is>
          <t>OBS-LHHS-1774</t>
        </is>
      </c>
      <c r="C6994" s="7" t="inlineStr">
        <is>
          <t>unit</t>
        </is>
      </c>
      <c r="D6994" s="7" t="inlineStr">
        <is>
          <t>thousands (applied, x1,000 to dollars)</t>
        </is>
      </c>
      <c r="E6994" s="7" t="inlineStr">
        <is>
          <t>page 269 declares '(Amounts in thousands)'</t>
        </is>
      </c>
      <c r="F6994" s="7" t="inlineStr">
        <is>
          <t>pass</t>
        </is>
      </c>
      <c r="G6994" s="7" t="inlineStr"/>
      <c r="H6994" s="7" t="inlineStr"/>
      <c r="I6994" s="7" t="inlineStr"/>
    </row>
    <row r="6995">
      <c r="A6995" s="10" t="inlineStr">
        <is>
          <t>VAL-LHHS-06905</t>
        </is>
      </c>
      <c r="B6995" s="10" t="inlineStr">
        <is>
          <t>OBS-LHHS-1775</t>
        </is>
      </c>
      <c r="C6995" s="10" t="inlineStr">
        <is>
          <t>table_total</t>
        </is>
      </c>
      <c r="D6995" s="10" t="inlineStr">
        <is>
          <t>476,725,000 = sum of [Supplemental Medical Insurance; Federal Uninsured Payment; Program Management; General Revenue for Part D Benefit; General Revenue for Part D Administration; HCFAC Reimbursement; State Low-Income Determination for Part D] (thousands)</t>
        </is>
      </c>
      <c r="E6995" s="10" t="inlineStr">
        <is>
          <t>476,725,000 (thousands) as printed; children not fully extracted (innermost_heading_unmatched)</t>
        </is>
      </c>
      <c r="F6995" s="10" t="inlineStr">
        <is>
          <t>flag</t>
        </is>
      </c>
      <c r="G6995" s="10" t="inlineStr">
        <is>
          <t>resolved</t>
        </is>
      </c>
      <c r="H6995" s="10" t="inlineStr">
        <is>
          <t>owner (group approval 2026-10-08)</t>
        </is>
      </c>
      <c r="I6995" s="10" t="inlineStr">
        <is>
          <t>informational: the parser could not place every printed line under this total, so the sum was not checked; no check disagrees with the figure</t>
        </is>
      </c>
    </row>
    <row r="6996">
      <c r="A6996" s="7" t="inlineStr">
        <is>
          <t>VAL-LHHS-06906</t>
        </is>
      </c>
      <c r="B6996" s="7" t="inlineStr">
        <is>
          <t>OBS-LHHS-1775</t>
        </is>
      </c>
      <c r="C6996" s="7" t="inlineStr">
        <is>
          <t>structural</t>
        </is>
      </c>
      <c r="D6996" s="7" t="inlineStr">
        <is>
          <t>[Bill vs. Enacted] = 476,725,000 - 548,130,000 = -71,405,000</t>
        </is>
      </c>
      <c r="E6996" s="7" t="inlineStr">
        <is>
          <t>-71,405,000 as printed in [Bill vs. Enacted]</t>
        </is>
      </c>
      <c r="F6996" s="7" t="inlineStr">
        <is>
          <t>pass</t>
        </is>
      </c>
      <c r="G6996" s="7" t="inlineStr"/>
      <c r="H6996" s="7" t="inlineStr"/>
      <c r="I6996" s="7" t="inlineStr"/>
    </row>
    <row r="6997">
      <c r="A6997" s="7" t="inlineStr">
        <is>
          <t>VAL-LHHS-06907</t>
        </is>
      </c>
      <c r="B6997" s="7" t="inlineStr">
        <is>
          <t>OBS-LHHS-1775</t>
        </is>
      </c>
      <c r="C6997" s="7" t="inlineStr">
        <is>
          <t>structural</t>
        </is>
      </c>
      <c r="D6997" s="7" t="inlineStr">
        <is>
          <t>[Bill vs. Request] = 476,725,000 - 476,725,000 = 0</t>
        </is>
      </c>
      <c r="E6997" s="7" t="inlineStr">
        <is>
          <t>0 as printed in [Bill vs. Request]</t>
        </is>
      </c>
      <c r="F6997" s="7" t="inlineStr">
        <is>
          <t>pass</t>
        </is>
      </c>
      <c r="G6997" s="7" t="inlineStr"/>
      <c r="H6997" s="7" t="inlineStr"/>
      <c r="I6997" s="7" t="inlineStr"/>
    </row>
    <row r="6998">
      <c r="A6998" s="7" t="inlineStr">
        <is>
          <t>VAL-LHHS-06908</t>
        </is>
      </c>
      <c r="B6998" s="7" t="inlineStr">
        <is>
          <t>OBS-LHHS-1775</t>
        </is>
      </c>
      <c r="C6998" s="7" t="inlineStr">
        <is>
          <t>source_text</t>
        </is>
      </c>
      <c r="D6998" s="7" t="inlineStr">
        <is>
          <t>amount '476,725,000' and label 'Total, Payments to Trust Funds' in the transcribed row</t>
        </is>
      </c>
      <c r="E6998" s="7" t="inlineStr">
        <is>
          <t>Total, Payments to Trust Funds................... 548,130,000 476,725,000 476,725,000 -71,405,000 ---</t>
        </is>
      </c>
      <c r="F6998" s="7" t="inlineStr">
        <is>
          <t>pass</t>
        </is>
      </c>
      <c r="G6998" s="7" t="inlineStr"/>
      <c r="H6998" s="7" t="inlineStr"/>
      <c r="I6998" s="7" t="inlineStr"/>
    </row>
    <row r="6999">
      <c r="A6999" s="7" t="inlineStr">
        <is>
          <t>VAL-LHHS-06909</t>
        </is>
      </c>
      <c r="B6999" s="7" t="inlineStr">
        <is>
          <t>OBS-LHHS-1775</t>
        </is>
      </c>
      <c r="C6999" s="7" t="inlineStr">
        <is>
          <t>unit</t>
        </is>
      </c>
      <c r="D6999" s="7" t="inlineStr">
        <is>
          <t>thousands (applied, x1,000 to dollars)</t>
        </is>
      </c>
      <c r="E6999" s="7" t="inlineStr">
        <is>
          <t>page 268 declares '(Amounts in thousands)'</t>
        </is>
      </c>
      <c r="F6999" s="7" t="inlineStr">
        <is>
          <t>pass</t>
        </is>
      </c>
      <c r="G6999" s="7" t="inlineStr"/>
      <c r="H6999" s="7" t="inlineStr"/>
      <c r="I6999" s="7" t="inlineStr"/>
    </row>
    <row r="7000">
      <c r="A7000" s="7" t="inlineStr">
        <is>
          <t>VAL-LHHS-06910</t>
        </is>
      </c>
      <c r="B7000" s="7" t="inlineStr">
        <is>
          <t>OBS-LHHS-1776</t>
        </is>
      </c>
      <c r="C7000" s="7" t="inlineStr">
        <is>
          <t>structural</t>
        </is>
      </c>
      <c r="D7000" s="7" t="inlineStr">
        <is>
          <t>[Bill vs. Enacted] = 0 - 455,000 = -455,000</t>
        </is>
      </c>
      <c r="E7000" s="7" t="inlineStr">
        <is>
          <t>-455,000 as printed in [Bill vs. Enacted]</t>
        </is>
      </c>
      <c r="F7000" s="7" t="inlineStr">
        <is>
          <t>pass</t>
        </is>
      </c>
      <c r="G7000" s="7" t="inlineStr"/>
      <c r="H7000" s="7" t="inlineStr"/>
      <c r="I7000" s="7" t="inlineStr"/>
    </row>
    <row r="7001">
      <c r="A7001" s="7" t="inlineStr">
        <is>
          <t>VAL-LHHS-06911</t>
        </is>
      </c>
      <c r="B7001" s="7" t="inlineStr">
        <is>
          <t>OBS-LHHS-1776</t>
        </is>
      </c>
      <c r="C7001" s="7" t="inlineStr">
        <is>
          <t>structural</t>
        </is>
      </c>
      <c r="D7001" s="7" t="inlineStr">
        <is>
          <t>[Bill vs. Request] = 0 - 0 = 0</t>
        </is>
      </c>
      <c r="E7001" s="7" t="inlineStr">
        <is>
          <t>0 as printed in [Bill vs. Request]</t>
        </is>
      </c>
      <c r="F7001" s="7" t="inlineStr">
        <is>
          <t>pass</t>
        </is>
      </c>
      <c r="G7001" s="7" t="inlineStr"/>
      <c r="H7001" s="7" t="inlineStr"/>
      <c r="I7001" s="7" t="inlineStr"/>
    </row>
    <row r="7002">
      <c r="A7002" s="10" t="inlineStr">
        <is>
          <t>VAL-LHHS-06912</t>
        </is>
      </c>
      <c r="B7002" s="10" t="inlineStr">
        <is>
          <t>OBS-LHHS-1776</t>
        </is>
      </c>
      <c r="C7002" s="10" t="inlineStr">
        <is>
          <t>structural</t>
        </is>
      </c>
      <c r="D7002" s="10" t="inlineStr">
        <is>
          <t>nested under 'Program Operations' by model-read indent: the parent equals the sum of its indented lines [Medicare Operations (Sec. 227)]</t>
        </is>
      </c>
      <c r="E7002" s="10" t="inlineStr">
        <is>
          <t>[FY 2023 Enacted] 2,479,823 vs 455,000; [FY 2024 Request] 3,130,183 vs 0; [Bill] 2,256,823 vs 0</t>
        </is>
      </c>
      <c r="F7002" s="10" t="inlineStr">
        <is>
          <t>flag</t>
        </is>
      </c>
      <c r="G7002" s="10" t="inlineStr">
        <is>
          <t>pending</t>
        </is>
      </c>
      <c r="H7002" s="10" t="inlineStr"/>
      <c r="I7002" s="10" t="inlineStr"/>
    </row>
    <row r="7003">
      <c r="A7003" s="7" t="inlineStr">
        <is>
          <t>VAL-LHHS-06913</t>
        </is>
      </c>
      <c r="B7003" s="7" t="inlineStr">
        <is>
          <t>OBS-LHHS-1776</t>
        </is>
      </c>
      <c r="C7003" s="7" t="inlineStr">
        <is>
          <t>source_text</t>
        </is>
      </c>
      <c r="D7003" s="7" t="inlineStr">
        <is>
          <t>amount '---' and label 'Medicare Operations (Sec. 227)' in the transcribed row</t>
        </is>
      </c>
      <c r="E7003" s="7" t="inlineStr">
        <is>
          <t>Medicare Operations (Sec. 227).................... 455,000 --- --- -455,000 ---</t>
        </is>
      </c>
      <c r="F7003" s="7" t="inlineStr">
        <is>
          <t>pass</t>
        </is>
      </c>
      <c r="G7003" s="7" t="inlineStr"/>
      <c r="H7003" s="7" t="inlineStr"/>
      <c r="I7003" s="7" t="inlineStr"/>
    </row>
    <row r="7004">
      <c r="A7004" s="7" t="inlineStr">
        <is>
          <t>VAL-LHHS-06914</t>
        </is>
      </c>
      <c r="B7004" s="7" t="inlineStr">
        <is>
          <t>OBS-LHHS-1776</t>
        </is>
      </c>
      <c r="C7004" s="7" t="inlineStr">
        <is>
          <t>unit</t>
        </is>
      </c>
      <c r="D7004" s="7" t="inlineStr">
        <is>
          <t>thousands (applied, x1,000 to dollars)</t>
        </is>
      </c>
      <c r="E7004" s="7" t="inlineStr">
        <is>
          <t>page 268 declares '(Amounts in thousands)'</t>
        </is>
      </c>
      <c r="F7004" s="7" t="inlineStr">
        <is>
          <t>pass</t>
        </is>
      </c>
      <c r="G7004" s="7" t="inlineStr"/>
      <c r="H7004" s="7" t="inlineStr"/>
      <c r="I7004" s="7" t="inlineStr"/>
    </row>
    <row r="7005">
      <c r="A7005" s="7" t="inlineStr">
        <is>
          <t>VAL-LHHS-06915</t>
        </is>
      </c>
      <c r="B7005" s="7" t="inlineStr">
        <is>
          <t>OBS-LHHS-1777</t>
        </is>
      </c>
      <c r="C7005" s="7" t="inlineStr">
        <is>
          <t>structural</t>
        </is>
      </c>
      <c r="D7005" s="7" t="inlineStr">
        <is>
          <t>[Bill vs. Enacted] = 7,000 - 7,000 = 0</t>
        </is>
      </c>
      <c r="E7005" s="7" t="inlineStr">
        <is>
          <t>0 as printed in [Bill vs. Enacted]</t>
        </is>
      </c>
      <c r="F7005" s="7" t="inlineStr">
        <is>
          <t>pass</t>
        </is>
      </c>
      <c r="G7005" s="7" t="inlineStr"/>
      <c r="H7005" s="7" t="inlineStr"/>
      <c r="I7005" s="7" t="inlineStr"/>
    </row>
    <row r="7006">
      <c r="A7006" s="7" t="inlineStr">
        <is>
          <t>VAL-LHHS-06916</t>
        </is>
      </c>
      <c r="B7006" s="7" t="inlineStr">
        <is>
          <t>OBS-LHHS-1777</t>
        </is>
      </c>
      <c r="C7006" s="7" t="inlineStr">
        <is>
          <t>structural</t>
        </is>
      </c>
      <c r="D7006" s="7" t="inlineStr">
        <is>
          <t>[Bill vs. Request] = 7,000 - 15,000 = -8,000</t>
        </is>
      </c>
      <c r="E7006" s="7" t="inlineStr">
        <is>
          <t>-8,000 as printed in [Bill vs. Request]</t>
        </is>
      </c>
      <c r="F7006" s="7" t="inlineStr">
        <is>
          <t>pass</t>
        </is>
      </c>
      <c r="G7006" s="7" t="inlineStr"/>
      <c r="H7006" s="7" t="inlineStr"/>
      <c r="I7006" s="7" t="inlineStr"/>
    </row>
    <row r="7007">
      <c r="A7007" s="7" t="inlineStr">
        <is>
          <t>VAL-LHHS-06917</t>
        </is>
      </c>
      <c r="B7007" s="7" t="inlineStr">
        <is>
          <t>OBS-LHHS-1777</t>
        </is>
      </c>
      <c r="C7007" s="7" t="inlineStr">
        <is>
          <t>source_text</t>
        </is>
      </c>
      <c r="D7007" s="7" t="inlineStr">
        <is>
          <t>amount '7,000' and label 'Countermeasures Injury Compensation Trust Fund' in the transcribed row</t>
        </is>
      </c>
      <c r="E7007" s="7" t="inlineStr">
        <is>
          <t>Countermeasures Injury Compensation Trust Fund........ 7,000 15,000 7,000 --- -8,000</t>
        </is>
      </c>
      <c r="F7007" s="7" t="inlineStr">
        <is>
          <t>pass</t>
        </is>
      </c>
      <c r="G7007" s="7" t="inlineStr"/>
      <c r="H7007" s="7" t="inlineStr"/>
      <c r="I7007" s="7" t="inlineStr"/>
    </row>
    <row r="7008">
      <c r="A7008" s="7" t="inlineStr">
        <is>
          <t>VAL-LHHS-06918</t>
        </is>
      </c>
      <c r="B7008" s="7" t="inlineStr">
        <is>
          <t>OBS-LHHS-1777</t>
        </is>
      </c>
      <c r="C7008" s="7" t="inlineStr">
        <is>
          <t>unit</t>
        </is>
      </c>
      <c r="D7008" s="7" t="inlineStr">
        <is>
          <t>thousands (applied, x1,000 to dollars)</t>
        </is>
      </c>
      <c r="E7008" s="7" t="inlineStr">
        <is>
          <t>page 256 declares '(Amounts in thousands)'</t>
        </is>
      </c>
      <c r="F7008" s="7" t="inlineStr">
        <is>
          <t>pass</t>
        </is>
      </c>
      <c r="G7008" s="7" t="inlineStr"/>
      <c r="H7008" s="7" t="inlineStr"/>
      <c r="I7008" s="7" t="inlineStr"/>
    </row>
    <row r="7009">
      <c r="A7009" s="7" t="inlineStr">
        <is>
          <t>VAL-LHHS-06919</t>
        </is>
      </c>
      <c r="B7009" s="7" t="inlineStr">
        <is>
          <t>OBS-LHHS-1778</t>
        </is>
      </c>
      <c r="C7009" s="7" t="inlineStr">
        <is>
          <t>structural</t>
        </is>
      </c>
      <c r="D7009" s="7" t="inlineStr">
        <is>
          <t>[Bill vs. Enacted] = 0 - 286,479 = -286,479</t>
        </is>
      </c>
      <c r="E7009" s="7" t="inlineStr">
        <is>
          <t>-286,479 as printed in [Bill vs. Enacted]</t>
        </is>
      </c>
      <c r="F7009" s="7" t="inlineStr">
        <is>
          <t>pass</t>
        </is>
      </c>
      <c r="G7009" s="7" t="inlineStr"/>
      <c r="H7009" s="7" t="inlineStr"/>
      <c r="I7009" s="7" t="inlineStr"/>
    </row>
    <row r="7010">
      <c r="A7010" s="7" t="inlineStr">
        <is>
          <t>VAL-LHHS-06920</t>
        </is>
      </c>
      <c r="B7010" s="7" t="inlineStr">
        <is>
          <t>OBS-LHHS-1778</t>
        </is>
      </c>
      <c r="C7010" s="7" t="inlineStr">
        <is>
          <t>structural</t>
        </is>
      </c>
      <c r="D7010" s="7" t="inlineStr">
        <is>
          <t>[Bill vs. Request] = 0 - 512,000 = -512,000</t>
        </is>
      </c>
      <c r="E7010" s="7" t="inlineStr">
        <is>
          <t>-512,000 as printed in [Bill vs. Request]</t>
        </is>
      </c>
      <c r="F7010" s="7" t="inlineStr">
        <is>
          <t>pass</t>
        </is>
      </c>
      <c r="G7010" s="7" t="inlineStr"/>
      <c r="H7010" s="7" t="inlineStr"/>
      <c r="I7010" s="7" t="inlineStr"/>
    </row>
    <row r="7011">
      <c r="A7011" s="7" t="inlineStr">
        <is>
          <t>VAL-LHHS-06921</t>
        </is>
      </c>
      <c r="B7011" s="7" t="inlineStr">
        <is>
          <t>OBS-LHHS-1778</t>
        </is>
      </c>
      <c r="C7011" s="7" t="inlineStr">
        <is>
          <t>source_text</t>
        </is>
      </c>
      <c r="D7011" s="7" t="inlineStr">
        <is>
          <t>amount '---' and label 'Family Planning' in the transcribed row</t>
        </is>
      </c>
      <c r="E7011" s="7" t="inlineStr">
        <is>
          <t>Family Planning....................................... 286,479 512,000 --- -286,479 -512,000</t>
        </is>
      </c>
      <c r="F7011" s="7" t="inlineStr">
        <is>
          <t>pass</t>
        </is>
      </c>
      <c r="G7011" s="7" t="inlineStr"/>
      <c r="H7011" s="7" t="inlineStr"/>
      <c r="I7011" s="7" t="inlineStr"/>
    </row>
    <row r="7012">
      <c r="A7012" s="7" t="inlineStr">
        <is>
          <t>VAL-LHHS-06922</t>
        </is>
      </c>
      <c r="B7012" s="7" t="inlineStr">
        <is>
          <t>OBS-LHHS-1778</t>
        </is>
      </c>
      <c r="C7012" s="7" t="inlineStr">
        <is>
          <t>unit</t>
        </is>
      </c>
      <c r="D7012" s="7" t="inlineStr">
        <is>
          <t>thousands (applied, x1,000 to dollars)</t>
        </is>
      </c>
      <c r="E7012" s="7" t="inlineStr">
        <is>
          <t>page 255 declares '(Amounts in thousands)'</t>
        </is>
      </c>
      <c r="F7012" s="7" t="inlineStr">
        <is>
          <t>pass</t>
        </is>
      </c>
      <c r="G7012" s="7" t="inlineStr"/>
      <c r="H7012" s="7" t="inlineStr"/>
      <c r="I7012" s="7" t="inlineStr"/>
    </row>
    <row r="7013">
      <c r="A7013" s="7" t="inlineStr">
        <is>
          <t>VAL-LHHS-06923</t>
        </is>
      </c>
      <c r="B7013" s="7" t="inlineStr">
        <is>
          <t>OBS-LHHS-1779</t>
        </is>
      </c>
      <c r="C7013" s="7" t="inlineStr">
        <is>
          <t>structural</t>
        </is>
      </c>
      <c r="D7013" s="7" t="inlineStr">
        <is>
          <t>[Bill vs. Enacted] = 1,857,772 - 1,857,772 = 0</t>
        </is>
      </c>
      <c r="E7013" s="7" t="inlineStr">
        <is>
          <t>0 as printed in [Bill vs. Enacted]</t>
        </is>
      </c>
      <c r="F7013" s="7" t="inlineStr">
        <is>
          <t>pass</t>
        </is>
      </c>
      <c r="G7013" s="7" t="inlineStr"/>
      <c r="H7013" s="7" t="inlineStr"/>
      <c r="I7013" s="7" t="inlineStr"/>
    </row>
    <row r="7014">
      <c r="A7014" s="7" t="inlineStr">
        <is>
          <t>VAL-LHHS-06924</t>
        </is>
      </c>
      <c r="B7014" s="7" t="inlineStr">
        <is>
          <t>OBS-LHHS-1779</t>
        </is>
      </c>
      <c r="C7014" s="7" t="inlineStr">
        <is>
          <t>structural</t>
        </is>
      </c>
      <c r="D7014" s="7" t="inlineStr">
        <is>
          <t>[Bill vs. Request] = 1,857,772 - 1,937,772 = -80,000</t>
        </is>
      </c>
      <c r="E7014" s="7" t="inlineStr">
        <is>
          <t>-80,000 as printed in [Bill vs. Request]</t>
        </is>
      </c>
      <c r="F7014" s="7" t="inlineStr">
        <is>
          <t>pass</t>
        </is>
      </c>
      <c r="G7014" s="7" t="inlineStr"/>
      <c r="H7014" s="7" t="inlineStr"/>
      <c r="I7014" s="7" t="inlineStr"/>
    </row>
    <row r="7015">
      <c r="A7015" s="7" t="inlineStr">
        <is>
          <t>VAL-LHHS-06925</t>
        </is>
      </c>
      <c r="B7015" s="7" t="inlineStr">
        <is>
          <t>OBS-LHHS-1779</t>
        </is>
      </c>
      <c r="C7015" s="7" t="inlineStr">
        <is>
          <t>source_text</t>
        </is>
      </c>
      <c r="D7015" s="7" t="inlineStr">
        <is>
          <t>amount '1,857,772' and label 'Health Centers' in the transcribed row</t>
        </is>
      </c>
      <c r="E7015" s="7" t="inlineStr">
        <is>
          <t>Health Centers......................................... 1,857,772 1,937,772 1,857,772 --- -80,000</t>
        </is>
      </c>
      <c r="F7015" s="7" t="inlineStr">
        <is>
          <t>pass</t>
        </is>
      </c>
      <c r="G7015" s="7" t="inlineStr"/>
      <c r="H7015" s="7" t="inlineStr"/>
      <c r="I7015" s="7" t="inlineStr"/>
    </row>
    <row r="7016">
      <c r="A7016" s="7" t="inlineStr">
        <is>
          <t>VAL-LHHS-06926</t>
        </is>
      </c>
      <c r="B7016" s="7" t="inlineStr">
        <is>
          <t>OBS-LHHS-1779</t>
        </is>
      </c>
      <c r="C7016" s="7" t="inlineStr">
        <is>
          <t>unit</t>
        </is>
      </c>
      <c r="D7016" s="7" t="inlineStr">
        <is>
          <t>thousands (applied, x1,000 to dollars)</t>
        </is>
      </c>
      <c r="E7016" s="7" t="inlineStr">
        <is>
          <t>page 250 declares '(Amounts in thousands)'</t>
        </is>
      </c>
      <c r="F7016" s="7" t="inlineStr">
        <is>
          <t>pass</t>
        </is>
      </c>
      <c r="G7016" s="7" t="inlineStr"/>
      <c r="H7016" s="7" t="inlineStr"/>
      <c r="I7016" s="7" t="inlineStr"/>
    </row>
    <row r="7017">
      <c r="A7017" s="7" t="inlineStr">
        <is>
          <t>VAL-LHHS-06927</t>
        </is>
      </c>
      <c r="B7017" s="7" t="inlineStr">
        <is>
          <t>OBS-LHHS-1780</t>
        </is>
      </c>
      <c r="C7017" s="7" t="inlineStr">
        <is>
          <t>structural</t>
        </is>
      </c>
      <c r="D7017" s="7" t="inlineStr">
        <is>
          <t>101,009 = sum of [Organ Transplantation; Blood Stem Cell Transplantation Program; National Cord Blood Inventory; C.W. Bill Young Cell Transplantation; Hansen's Disease Services; Hansen's Disease Program - Buildings and Facilities; Payment to Hawaii, Treatment of Hansen's] (thousands)</t>
        </is>
      </c>
      <c r="E7017" s="7" t="inlineStr">
        <is>
          <t>101,009 (thousands) as printed</t>
        </is>
      </c>
      <c r="F7017" s="7" t="inlineStr">
        <is>
          <t>pass</t>
        </is>
      </c>
      <c r="G7017" s="7" t="inlineStr"/>
      <c r="H7017" s="7" t="inlineStr"/>
      <c r="I7017" s="7" t="inlineStr"/>
    </row>
    <row r="7018">
      <c r="A7018" s="7" t="inlineStr">
        <is>
          <t>VAL-LHHS-06928</t>
        </is>
      </c>
      <c r="B7018" s="7" t="inlineStr">
        <is>
          <t>OBS-LHHS-1780</t>
        </is>
      </c>
      <c r="C7018" s="7" t="inlineStr">
        <is>
          <t>structural</t>
        </is>
      </c>
      <c r="D7018" s="7" t="inlineStr">
        <is>
          <t>[Bill vs. Enacted] = 101,009 - 99,009 = 2,000</t>
        </is>
      </c>
      <c r="E7018" s="7" t="inlineStr">
        <is>
          <t>2,000 as printed in [Bill vs. Enacted]</t>
        </is>
      </c>
      <c r="F7018" s="7" t="inlineStr">
        <is>
          <t>pass</t>
        </is>
      </c>
      <c r="G7018" s="7" t="inlineStr"/>
      <c r="H7018" s="7" t="inlineStr"/>
      <c r="I7018" s="7" t="inlineStr"/>
    </row>
    <row r="7019">
      <c r="A7019" s="7" t="inlineStr">
        <is>
          <t>VAL-LHHS-06929</t>
        </is>
      </c>
      <c r="B7019" s="7" t="inlineStr">
        <is>
          <t>OBS-LHHS-1780</t>
        </is>
      </c>
      <c r="C7019" s="7" t="inlineStr">
        <is>
          <t>structural</t>
        </is>
      </c>
      <c r="D7019" s="7" t="inlineStr">
        <is>
          <t>[Bill vs. Request] = 101,009 - 135,009 = -34,000</t>
        </is>
      </c>
      <c r="E7019" s="7" t="inlineStr">
        <is>
          <t>-34,000 as printed in [Bill vs. Request]</t>
        </is>
      </c>
      <c r="F7019" s="7" t="inlineStr">
        <is>
          <t>pass</t>
        </is>
      </c>
      <c r="G7019" s="7" t="inlineStr"/>
      <c r="H7019" s="7" t="inlineStr"/>
      <c r="I7019" s="7" t="inlineStr"/>
    </row>
    <row r="7020">
      <c r="A7020" s="7" t="inlineStr">
        <is>
          <t>VAL-LHHS-06930</t>
        </is>
      </c>
      <c r="B7020" s="7" t="inlineStr">
        <is>
          <t>OBS-LHHS-1780</t>
        </is>
      </c>
      <c r="C7020" s="7" t="inlineStr">
        <is>
          <t>source_text</t>
        </is>
      </c>
      <c r="D7020" s="7" t="inlineStr">
        <is>
          <t>amount '101,009' and label 'Subtotal, Health Systems' in the transcribed row</t>
        </is>
      </c>
      <c r="E7020" s="7" t="inlineStr">
        <is>
          <t>Subtotal, Health Systems ...................... 99,009 135,009 101,009 +2,000 -34,000</t>
        </is>
      </c>
      <c r="F7020" s="7" t="inlineStr">
        <is>
          <t>pass</t>
        </is>
      </c>
      <c r="G7020" s="7" t="inlineStr"/>
      <c r="H7020" s="7" t="inlineStr"/>
      <c r="I7020" s="7" t="inlineStr"/>
    </row>
    <row r="7021">
      <c r="A7021" s="7" t="inlineStr">
        <is>
          <t>VAL-LHHS-06931</t>
        </is>
      </c>
      <c r="B7021" s="7" t="inlineStr">
        <is>
          <t>OBS-LHHS-1780</t>
        </is>
      </c>
      <c r="C7021" s="7" t="inlineStr">
        <is>
          <t>unit</t>
        </is>
      </c>
      <c r="D7021" s="7" t="inlineStr">
        <is>
          <t>thousands (applied, x1,000 to dollars)</t>
        </is>
      </c>
      <c r="E7021" s="7" t="inlineStr">
        <is>
          <t>page 254 declares '(Amounts in thousands)'</t>
        </is>
      </c>
      <c r="F7021" s="7" t="inlineStr">
        <is>
          <t>pass</t>
        </is>
      </c>
      <c r="G7021" s="7" t="inlineStr"/>
      <c r="H7021" s="7" t="inlineStr"/>
      <c r="I7021" s="7" t="inlineStr"/>
    </row>
    <row r="7022">
      <c r="A7022" s="16" t="inlineStr">
        <is>
          <t>VAL-LHHS-06932</t>
        </is>
      </c>
      <c r="B7022" s="16" t="inlineStr">
        <is>
          <t>OBS-LHHS-1781</t>
        </is>
      </c>
      <c r="C7022" s="16" t="inlineStr">
        <is>
          <t>structural</t>
        </is>
      </c>
      <c r="D7022" s="16" t="inlineStr">
        <is>
          <t>470,000 = sum of [Children's Hospitals Graduate Medical Education; Medical Student Education; Pediatric Subspecialty Loan Repayment Program (Sec. 775); Supporting the Mental Health of the Health Professions Workforce; Health Care Workforce Innovation Program; National Practitioner Data Bank; User Fees] (thousands)</t>
        </is>
      </c>
      <c r="E7022" s="16" t="inlineStr">
        <is>
          <t>1,336,348 (thousands) as printed</t>
        </is>
      </c>
      <c r="F7022" s="16" t="inlineStr">
        <is>
          <t>fail</t>
        </is>
      </c>
      <c r="G7022" s="16" t="inlineStr">
        <is>
          <t>resolved</t>
        </is>
      </c>
      <c r="H7022" s="16" t="inlineStr">
        <is>
          <t>owner (group approval 2026-10-08)</t>
        </is>
      </c>
      <c r="I7022" s="16" t="inlineStr">
        <is>
          <t>parse artifact: the lines grouped under this total do not match the printed table's structure; the figure is confirmed by VAL-LHHS-06933 (the printed change column [Bill vs. Enacted]); VAL-LHHS-06934 (the printed change column [Bill vs. Request])</t>
        </is>
      </c>
    </row>
    <row r="7023">
      <c r="A7023" s="7" t="inlineStr">
        <is>
          <t>VAL-LHHS-06933</t>
        </is>
      </c>
      <c r="B7023" s="7" t="inlineStr">
        <is>
          <t>OBS-LHHS-1781</t>
        </is>
      </c>
      <c r="C7023" s="7" t="inlineStr">
        <is>
          <t>structural</t>
        </is>
      </c>
      <c r="D7023" s="7" t="inlineStr">
        <is>
          <t>[Bill vs. Enacted] = 1,336,348 - 1,390,376 = -54,028</t>
        </is>
      </c>
      <c r="E7023" s="7" t="inlineStr">
        <is>
          <t>-54,028 as printed in [Bill vs. Enacted]</t>
        </is>
      </c>
      <c r="F7023" s="7" t="inlineStr">
        <is>
          <t>pass</t>
        </is>
      </c>
      <c r="G7023" s="7" t="inlineStr"/>
      <c r="H7023" s="7" t="inlineStr"/>
      <c r="I7023" s="7" t="inlineStr"/>
    </row>
    <row r="7024">
      <c r="A7024" s="7" t="inlineStr">
        <is>
          <t>VAL-LHHS-06934</t>
        </is>
      </c>
      <c r="B7024" s="7" t="inlineStr">
        <is>
          <t>OBS-LHHS-1781</t>
        </is>
      </c>
      <c r="C7024" s="7" t="inlineStr">
        <is>
          <t>structural</t>
        </is>
      </c>
      <c r="D7024" s="7" t="inlineStr">
        <is>
          <t>[Bill vs. Request] = 1,336,348 - 1,747,486 = -411,138</t>
        </is>
      </c>
      <c r="E7024" s="7" t="inlineStr">
        <is>
          <t>-411,138 as printed in [Bill vs. Request]</t>
        </is>
      </c>
      <c r="F7024" s="7" t="inlineStr">
        <is>
          <t>pass</t>
        </is>
      </c>
      <c r="G7024" s="7" t="inlineStr"/>
      <c r="H7024" s="7" t="inlineStr"/>
      <c r="I7024" s="7" t="inlineStr"/>
    </row>
    <row r="7025">
      <c r="A7025" s="7" t="inlineStr">
        <is>
          <t>VAL-LHHS-06935</t>
        </is>
      </c>
      <c r="B7025" s="7" t="inlineStr">
        <is>
          <t>OBS-LHHS-1781</t>
        </is>
      </c>
      <c r="C7025" s="7" t="inlineStr">
        <is>
          <t>source_text</t>
        </is>
      </c>
      <c r="D7025" s="7" t="inlineStr">
        <is>
          <t>amount '1,336,348' and label 'Subtotal, Health Workforce' in the transcribed row</t>
        </is>
      </c>
      <c r="E7025" s="7" t="inlineStr">
        <is>
          <t>Subtotal, Health Workforce..................... 1,390,376 1,747,486 1,336,348 -54,028 -411,138</t>
        </is>
      </c>
      <c r="F7025" s="7" t="inlineStr">
        <is>
          <t>pass</t>
        </is>
      </c>
      <c r="G7025" s="7" t="inlineStr"/>
      <c r="H7025" s="7" t="inlineStr"/>
      <c r="I7025" s="7" t="inlineStr"/>
    </row>
    <row r="7026">
      <c r="A7026" s="7" t="inlineStr">
        <is>
          <t>VAL-LHHS-06936</t>
        </is>
      </c>
      <c r="B7026" s="7" t="inlineStr">
        <is>
          <t>OBS-LHHS-1781</t>
        </is>
      </c>
      <c r="C7026" s="7" t="inlineStr">
        <is>
          <t>unit</t>
        </is>
      </c>
      <c r="D7026" s="7" t="inlineStr">
        <is>
          <t>thousands (applied, x1,000 to dollars)</t>
        </is>
      </c>
      <c r="E7026" s="7" t="inlineStr">
        <is>
          <t>page 253 declares '(Amounts in thousands)'</t>
        </is>
      </c>
      <c r="F7026" s="7" t="inlineStr">
        <is>
          <t>pass</t>
        </is>
      </c>
      <c r="G7026" s="7" t="inlineStr"/>
      <c r="H7026" s="7" t="inlineStr"/>
      <c r="I7026" s="7" t="inlineStr"/>
    </row>
    <row r="7027">
      <c r="A7027" s="7" t="inlineStr">
        <is>
          <t>VAL-LHHS-06937</t>
        </is>
      </c>
      <c r="B7027" s="7" t="inlineStr">
        <is>
          <t>OBS-LHHS-1782</t>
        </is>
      </c>
      <c r="C7027" s="7" t="inlineStr">
        <is>
          <t>structural</t>
        </is>
      </c>
      <c r="D7027" s="7" t="inlineStr">
        <is>
          <t>991,582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7027" s="7" t="inlineStr">
        <is>
          <t>991,582 (thousands) as printed; children found by the printed total (the headings didn't place them); the only run that fits</t>
        </is>
      </c>
      <c r="F7027" s="7" t="inlineStr">
        <is>
          <t>pass</t>
        </is>
      </c>
      <c r="G7027" s="7" t="inlineStr"/>
      <c r="H7027" s="7" t="inlineStr"/>
      <c r="I7027" s="7" t="inlineStr"/>
    </row>
    <row r="7028">
      <c r="A7028" s="7" t="inlineStr">
        <is>
          <t>VAL-LHHS-06938</t>
        </is>
      </c>
      <c r="B7028" s="7" t="inlineStr">
        <is>
          <t>OBS-LHHS-1782</t>
        </is>
      </c>
      <c r="C7028" s="7" t="inlineStr">
        <is>
          <t>structural</t>
        </is>
      </c>
      <c r="D7028" s="7" t="inlineStr">
        <is>
          <t>[Bill vs. Enacted] = 991,582 - 1,171,430 = -179,848</t>
        </is>
      </c>
      <c r="E7028" s="7" t="inlineStr">
        <is>
          <t>-179,848 as printed in [Bill vs. Enacted]</t>
        </is>
      </c>
      <c r="F7028" s="7" t="inlineStr">
        <is>
          <t>pass</t>
        </is>
      </c>
      <c r="G7028" s="7" t="inlineStr"/>
      <c r="H7028" s="7" t="inlineStr"/>
      <c r="I7028" s="7" t="inlineStr"/>
    </row>
    <row r="7029">
      <c r="A7029" s="7" t="inlineStr">
        <is>
          <t>VAL-LHHS-06939</t>
        </is>
      </c>
      <c r="B7029" s="7" t="inlineStr">
        <is>
          <t>OBS-LHHS-1782</t>
        </is>
      </c>
      <c r="C7029" s="7" t="inlineStr">
        <is>
          <t>structural</t>
        </is>
      </c>
      <c r="D7029" s="7" t="inlineStr">
        <is>
          <t>[Bill vs. Request] = 991,582 - 1,357,830 = -366,248</t>
        </is>
      </c>
      <c r="E7029" s="7" t="inlineStr">
        <is>
          <t>-366,248 as printed in [Bill vs. Request]</t>
        </is>
      </c>
      <c r="F7029" s="7" t="inlineStr">
        <is>
          <t>pass</t>
        </is>
      </c>
      <c r="G7029" s="7" t="inlineStr"/>
      <c r="H7029" s="7" t="inlineStr"/>
      <c r="I7029" s="7" t="inlineStr"/>
    </row>
    <row r="7030">
      <c r="A7030" s="7" t="inlineStr">
        <is>
          <t>VAL-LHHS-06940</t>
        </is>
      </c>
      <c r="B7030" s="7" t="inlineStr">
        <is>
          <t>OBS-LHHS-1782</t>
        </is>
      </c>
      <c r="C7030" s="7" t="inlineStr">
        <is>
          <t>source_text</t>
        </is>
      </c>
      <c r="D7030" s="7" t="inlineStr">
        <is>
          <t>amount '991,582' and label 'Subtotal, Maternal and Child Health' in the transcribed row</t>
        </is>
      </c>
      <c r="E7030" s="7" t="inlineStr">
        <is>
          <t>Subtotal, Maternal and Child Health............. 1,171,430 1,357,830 991,582 -179,848 -366,248</t>
        </is>
      </c>
      <c r="F7030" s="7" t="inlineStr">
        <is>
          <t>pass</t>
        </is>
      </c>
      <c r="G7030" s="7" t="inlineStr"/>
      <c r="H7030" s="7" t="inlineStr"/>
      <c r="I7030" s="7" t="inlineStr"/>
    </row>
    <row r="7031">
      <c r="A7031" s="7" t="inlineStr">
        <is>
          <t>VAL-LHHS-06941</t>
        </is>
      </c>
      <c r="B7031" s="7" t="inlineStr">
        <is>
          <t>OBS-LHHS-1782</t>
        </is>
      </c>
      <c r="C7031" s="7" t="inlineStr">
        <is>
          <t>unit</t>
        </is>
      </c>
      <c r="D7031" s="7" t="inlineStr">
        <is>
          <t>thousands (applied, x1,000 to dollars)</t>
        </is>
      </c>
      <c r="E7031" s="7" t="inlineStr">
        <is>
          <t>page 253 declares '(Amounts in thousands)'</t>
        </is>
      </c>
      <c r="F7031" s="7" t="inlineStr">
        <is>
          <t>pass</t>
        </is>
      </c>
      <c r="G7031" s="7" t="inlineStr"/>
      <c r="H7031" s="7" t="inlineStr"/>
      <c r="I7031" s="7" t="inlineStr"/>
    </row>
    <row r="7032">
      <c r="A7032" s="7" t="inlineStr">
        <is>
          <t>VAL-LHHS-06942</t>
        </is>
      </c>
      <c r="B7032" s="7" t="inlineStr">
        <is>
          <t>OBS-LHHS-1783</t>
        </is>
      </c>
      <c r="C7032" s="7" t="inlineStr">
        <is>
          <t>table_total</t>
        </is>
      </c>
      <c r="D7032" s="7" t="inlineStr">
        <is>
          <t>1,858,772 = sum of [Health Centers; Free Clinics Medical Malpractice] (thousands)</t>
        </is>
      </c>
      <c r="E7032" s="7" t="inlineStr">
        <is>
          <t>1,858,772 (thousands) as printed</t>
        </is>
      </c>
      <c r="F7032" s="7" t="inlineStr">
        <is>
          <t>pass</t>
        </is>
      </c>
      <c r="G7032" s="7" t="inlineStr"/>
      <c r="H7032" s="7" t="inlineStr"/>
      <c r="I7032" s="7" t="inlineStr"/>
    </row>
    <row r="7033">
      <c r="A7033" s="7" t="inlineStr">
        <is>
          <t>VAL-LHHS-06943</t>
        </is>
      </c>
      <c r="B7033" s="7" t="inlineStr">
        <is>
          <t>OBS-LHHS-1783</t>
        </is>
      </c>
      <c r="C7033" s="7" t="inlineStr">
        <is>
          <t>structural</t>
        </is>
      </c>
      <c r="D7033" s="7" t="inlineStr">
        <is>
          <t>[Bill vs. Enacted] = 1,858,772 - 1,858,772 = 0</t>
        </is>
      </c>
      <c r="E7033" s="7" t="inlineStr">
        <is>
          <t>0 as printed in [Bill vs. Enacted]</t>
        </is>
      </c>
      <c r="F7033" s="7" t="inlineStr">
        <is>
          <t>pass</t>
        </is>
      </c>
      <c r="G7033" s="7" t="inlineStr"/>
      <c r="H7033" s="7" t="inlineStr"/>
      <c r="I7033" s="7" t="inlineStr"/>
    </row>
    <row r="7034">
      <c r="A7034" s="7" t="inlineStr">
        <is>
          <t>VAL-LHHS-06944</t>
        </is>
      </c>
      <c r="B7034" s="7" t="inlineStr">
        <is>
          <t>OBS-LHHS-1783</t>
        </is>
      </c>
      <c r="C7034" s="7" t="inlineStr">
        <is>
          <t>structural</t>
        </is>
      </c>
      <c r="D7034" s="7" t="inlineStr">
        <is>
          <t>[Bill vs. Request] = 1,858,772 - 1,938,772 = -80,000</t>
        </is>
      </c>
      <c r="E7034" s="7" t="inlineStr">
        <is>
          <t>-80,000 as printed in [Bill vs. Request]</t>
        </is>
      </c>
      <c r="F7034" s="7" t="inlineStr">
        <is>
          <t>pass</t>
        </is>
      </c>
      <c r="G7034" s="7" t="inlineStr"/>
      <c r="H7034" s="7" t="inlineStr"/>
      <c r="I7034" s="7" t="inlineStr"/>
    </row>
    <row r="7035">
      <c r="A7035" s="7" t="inlineStr">
        <is>
          <t>VAL-LHHS-06945</t>
        </is>
      </c>
      <c r="B7035" s="7" t="inlineStr">
        <is>
          <t>OBS-LHHS-1783</t>
        </is>
      </c>
      <c r="C7035" s="7" t="inlineStr">
        <is>
          <t>source_text</t>
        </is>
      </c>
      <c r="D7035" s="7" t="inlineStr">
        <is>
          <t>amount '1,858,772' and label 'Total, Primary Health Care' in the transcribed row</t>
        </is>
      </c>
      <c r="E7035" s="7" t="inlineStr">
        <is>
          <t>Total, Primary Health Care..................... 1,858,772 1,938,772 1,858,772 --- -80,000</t>
        </is>
      </c>
      <c r="F7035" s="7" t="inlineStr">
        <is>
          <t>pass</t>
        </is>
      </c>
      <c r="G7035" s="7" t="inlineStr"/>
      <c r="H7035" s="7" t="inlineStr"/>
      <c r="I7035" s="7" t="inlineStr"/>
    </row>
    <row r="7036">
      <c r="A7036" s="7" t="inlineStr">
        <is>
          <t>VAL-LHHS-06946</t>
        </is>
      </c>
      <c r="B7036" s="7" t="inlineStr">
        <is>
          <t>OBS-LHHS-1783</t>
        </is>
      </c>
      <c r="C7036" s="7" t="inlineStr">
        <is>
          <t>unit</t>
        </is>
      </c>
      <c r="D7036" s="7" t="inlineStr">
        <is>
          <t>thousands (applied, x1,000 to dollars)</t>
        </is>
      </c>
      <c r="E7036" s="7" t="inlineStr">
        <is>
          <t>page 250 declares '(Amounts in thousands)'</t>
        </is>
      </c>
      <c r="F7036" s="7" t="inlineStr">
        <is>
          <t>pass</t>
        </is>
      </c>
      <c r="G7036" s="7" t="inlineStr"/>
      <c r="H7036" s="7" t="inlineStr"/>
      <c r="I7036" s="7" t="inlineStr"/>
    </row>
    <row r="7037">
      <c r="A7037" s="7" t="inlineStr">
        <is>
          <t>VAL-LHHS-06947</t>
        </is>
      </c>
      <c r="B7037" s="7" t="inlineStr">
        <is>
          <t>OBS-LHHS-1784</t>
        </is>
      </c>
      <c r="C7037" s="7" t="inlineStr">
        <is>
          <t>structural</t>
        </is>
      </c>
      <c r="D7037" s="7" t="inlineStr">
        <is>
          <t>215,088 = sum of [Program Management; Community Projects; 340B Drug Pricing/Office of Pharmacy Affairs; Telehealth; Long COVID] (thousands)</t>
        </is>
      </c>
      <c r="E7037" s="7" t="inlineStr">
        <is>
          <t>215,088 (thousands) as printed</t>
        </is>
      </c>
      <c r="F7037" s="7" t="inlineStr">
        <is>
          <t>pass</t>
        </is>
      </c>
      <c r="G7037" s="7" t="inlineStr"/>
      <c r="H7037" s="7" t="inlineStr"/>
      <c r="I7037" s="7" t="inlineStr"/>
    </row>
    <row r="7038">
      <c r="A7038" s="7" t="inlineStr">
        <is>
          <t>VAL-LHHS-06948</t>
        </is>
      </c>
      <c r="B7038" s="7" t="inlineStr">
        <is>
          <t>OBS-LHHS-1784</t>
        </is>
      </c>
      <c r="C7038" s="7" t="inlineStr">
        <is>
          <t>structural</t>
        </is>
      </c>
      <c r="D7038" s="7" t="inlineStr">
        <is>
          <t>[Bill vs. Enacted] = 215,088 - 1,735,769 = -1,520,681</t>
        </is>
      </c>
      <c r="E7038" s="7" t="inlineStr">
        <is>
          <t>-1,520,681 as printed in [Bill vs. Enacted]</t>
        </is>
      </c>
      <c r="F7038" s="7" t="inlineStr">
        <is>
          <t>pass</t>
        </is>
      </c>
      <c r="G7038" s="7" t="inlineStr"/>
      <c r="H7038" s="7" t="inlineStr"/>
      <c r="I7038" s="7" t="inlineStr"/>
    </row>
    <row r="7039">
      <c r="A7039" s="7" t="inlineStr">
        <is>
          <t>VAL-LHHS-06949</t>
        </is>
      </c>
      <c r="B7039" s="7" t="inlineStr">
        <is>
          <t>OBS-LHHS-1784</t>
        </is>
      </c>
      <c r="C7039" s="7" t="inlineStr">
        <is>
          <t>structural</t>
        </is>
      </c>
      <c r="D7039" s="7" t="inlineStr">
        <is>
          <t>[Bill vs. Request] = 215,088 - 360,709 = -145,621</t>
        </is>
      </c>
      <c r="E7039" s="7" t="inlineStr">
        <is>
          <t>-145,621 as printed in [Bill vs. Request]</t>
        </is>
      </c>
      <c r="F7039" s="7" t="inlineStr">
        <is>
          <t>pass</t>
        </is>
      </c>
      <c r="G7039" s="7" t="inlineStr"/>
      <c r="H7039" s="7" t="inlineStr"/>
      <c r="I7039" s="7" t="inlineStr"/>
    </row>
    <row r="7040">
      <c r="A7040" s="7" t="inlineStr">
        <is>
          <t>VAL-LHHS-06950</t>
        </is>
      </c>
      <c r="B7040" s="7" t="inlineStr">
        <is>
          <t>OBS-LHHS-1784</t>
        </is>
      </c>
      <c r="C7040" s="7" t="inlineStr">
        <is>
          <t>source_text</t>
        </is>
      </c>
      <c r="D7040" s="7" t="inlineStr">
        <is>
          <t>amount '215,088' and label 'Subtotal, HRSA-Wide Activities and Program Support' in the transcribed row</t>
        </is>
      </c>
      <c r="E7040" s="7" t="inlineStr">
        <is>
          <t>Subtotal, HRSA-Wide Activities and Program Support....................................... 1,735,769 360,709 215,088 -1,520,681 -145,621</t>
        </is>
      </c>
      <c r="F7040" s="7" t="inlineStr">
        <is>
          <t>pass</t>
        </is>
      </c>
      <c r="G7040" s="7" t="inlineStr"/>
      <c r="H7040" s="7" t="inlineStr"/>
      <c r="I7040" s="7" t="inlineStr"/>
    </row>
    <row r="7041">
      <c r="A7041" s="7" t="inlineStr">
        <is>
          <t>VAL-LHHS-06951</t>
        </is>
      </c>
      <c r="B7041" s="7" t="inlineStr">
        <is>
          <t>OBS-LHHS-1784</t>
        </is>
      </c>
      <c r="C7041" s="7" t="inlineStr">
        <is>
          <t>unit</t>
        </is>
      </c>
      <c r="D7041" s="7" t="inlineStr">
        <is>
          <t>thousands (applied, x1,000 to dollars)</t>
        </is>
      </c>
      <c r="E7041" s="7" t="inlineStr">
        <is>
          <t>page 255 declares '(Amounts in thousands)'</t>
        </is>
      </c>
      <c r="F7041" s="7" t="inlineStr">
        <is>
          <t>pass</t>
        </is>
      </c>
      <c r="G7041" s="7" t="inlineStr"/>
      <c r="H7041" s="7" t="inlineStr"/>
      <c r="I7041" s="7" t="inlineStr"/>
    </row>
    <row r="7042">
      <c r="A7042" s="7" t="inlineStr">
        <is>
          <t>VAL-LHHS-06952</t>
        </is>
      </c>
      <c r="B7042" s="7" t="inlineStr">
        <is>
          <t>OBS-LHHS-1785</t>
        </is>
      </c>
      <c r="C7042" s="7" t="inlineStr">
        <is>
          <t>structural</t>
        </is>
      </c>
      <c r="D7042" s="7" t="inlineStr">
        <is>
          <t>402,607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7042" s="7" t="inlineStr">
        <is>
          <t>402,607 (thousands) as printed</t>
        </is>
      </c>
      <c r="F7042" s="7" t="inlineStr">
        <is>
          <t>pass</t>
        </is>
      </c>
      <c r="G7042" s="7" t="inlineStr"/>
      <c r="H7042" s="7" t="inlineStr"/>
      <c r="I7042" s="7" t="inlineStr"/>
    </row>
    <row r="7043">
      <c r="A7043" s="7" t="inlineStr">
        <is>
          <t>VAL-LHHS-06953</t>
        </is>
      </c>
      <c r="B7043" s="7" t="inlineStr">
        <is>
          <t>OBS-LHHS-1785</t>
        </is>
      </c>
      <c r="C7043" s="7" t="inlineStr">
        <is>
          <t>structural</t>
        </is>
      </c>
      <c r="D7043" s="7" t="inlineStr">
        <is>
          <t>[Bill vs. Enacted] = 402,607 - 352,407 = 50,200</t>
        </is>
      </c>
      <c r="E7043" s="7" t="inlineStr">
        <is>
          <t>50,200 as printed in [Bill vs. Enacted]</t>
        </is>
      </c>
      <c r="F7043" s="7" t="inlineStr">
        <is>
          <t>pass</t>
        </is>
      </c>
      <c r="G7043" s="7" t="inlineStr"/>
      <c r="H7043" s="7" t="inlineStr"/>
      <c r="I7043" s="7" t="inlineStr"/>
    </row>
    <row r="7044">
      <c r="A7044" s="7" t="inlineStr">
        <is>
          <t>VAL-LHHS-06954</t>
        </is>
      </c>
      <c r="B7044" s="7" t="inlineStr">
        <is>
          <t>OBS-LHHS-1785</t>
        </is>
      </c>
      <c r="C7044" s="7" t="inlineStr">
        <is>
          <t>structural</t>
        </is>
      </c>
      <c r="D7044" s="7" t="inlineStr">
        <is>
          <t>[Bill vs. Request] = 402,607 - 415,852 = -13,245</t>
        </is>
      </c>
      <c r="E7044" s="7" t="inlineStr">
        <is>
          <t>-13,245 as printed in [Bill vs. Request]</t>
        </is>
      </c>
      <c r="F7044" s="7" t="inlineStr">
        <is>
          <t>pass</t>
        </is>
      </c>
      <c r="G7044" s="7" t="inlineStr"/>
      <c r="H7044" s="7" t="inlineStr"/>
      <c r="I7044" s="7" t="inlineStr"/>
    </row>
    <row r="7045">
      <c r="A7045" s="7" t="inlineStr">
        <is>
          <t>VAL-LHHS-06955</t>
        </is>
      </c>
      <c r="B7045" s="7" t="inlineStr">
        <is>
          <t>OBS-LHHS-1785</t>
        </is>
      </c>
      <c r="C7045" s="7" t="inlineStr">
        <is>
          <t>source_text</t>
        </is>
      </c>
      <c r="D7045" s="7" t="inlineStr">
        <is>
          <t>amount '402,607' and label 'Subtotal, Rural Health' in the transcribed row</t>
        </is>
      </c>
      <c r="E7045" s="7" t="inlineStr">
        <is>
          <t>Subtotal, Rural Health........................ 352,407 415,852 402,607 +50,200 -13,245</t>
        </is>
      </c>
      <c r="F7045" s="7" t="inlineStr">
        <is>
          <t>pass</t>
        </is>
      </c>
      <c r="G7045" s="7" t="inlineStr"/>
      <c r="H7045" s="7" t="inlineStr"/>
      <c r="I7045" s="7" t="inlineStr"/>
    </row>
    <row r="7046">
      <c r="A7046" s="7" t="inlineStr">
        <is>
          <t>VAL-LHHS-06956</t>
        </is>
      </c>
      <c r="B7046" s="7" t="inlineStr">
        <is>
          <t>OBS-LHHS-1785</t>
        </is>
      </c>
      <c r="C7046" s="7" t="inlineStr">
        <is>
          <t>unit</t>
        </is>
      </c>
      <c r="D7046" s="7" t="inlineStr">
        <is>
          <t>thousands (applied, x1,000 to dollars)</t>
        </is>
      </c>
      <c r="E7046" s="7" t="inlineStr">
        <is>
          <t>page 255 declares '(Amounts in thousands)'</t>
        </is>
      </c>
      <c r="F7046" s="7" t="inlineStr">
        <is>
          <t>pass</t>
        </is>
      </c>
      <c r="G7046" s="7" t="inlineStr"/>
      <c r="H7046" s="7" t="inlineStr"/>
      <c r="I7046" s="7" t="inlineStr"/>
    </row>
    <row r="7047">
      <c r="A7047" s="7" t="inlineStr">
        <is>
          <t>VAL-LHHS-06957</t>
        </is>
      </c>
      <c r="B7047" s="7" t="inlineStr">
        <is>
          <t>OBS-LHHS-1786</t>
        </is>
      </c>
      <c r="C7047" s="7" t="inlineStr">
        <is>
          <t>structural</t>
        </is>
      </c>
      <c r="D7047" s="7" t="inlineStr">
        <is>
          <t>2,332,535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7047" s="7" t="inlineStr">
        <is>
          <t>2,332,535 (thousands) as printed</t>
        </is>
      </c>
      <c r="F7047" s="7" t="inlineStr">
        <is>
          <t>pass</t>
        </is>
      </c>
      <c r="G7047" s="7" t="inlineStr"/>
      <c r="H7047" s="7" t="inlineStr"/>
      <c r="I7047" s="7" t="inlineStr"/>
    </row>
    <row r="7048">
      <c r="A7048" s="7" t="inlineStr">
        <is>
          <t>VAL-LHHS-06958</t>
        </is>
      </c>
      <c r="B7048" s="7" t="inlineStr">
        <is>
          <t>OBS-LHHS-1786</t>
        </is>
      </c>
      <c r="C7048" s="7" t="inlineStr">
        <is>
          <t>structural</t>
        </is>
      </c>
      <c r="D7048" s="7" t="inlineStr">
        <is>
          <t>[Bill vs. Enacted] = 2,332,535 - 2,571,041 = -238,506</t>
        </is>
      </c>
      <c r="E7048" s="7" t="inlineStr">
        <is>
          <t>-238,506 as printed in [Bill vs. Enacted]</t>
        </is>
      </c>
      <c r="F7048" s="7" t="inlineStr">
        <is>
          <t>pass</t>
        </is>
      </c>
      <c r="G7048" s="7" t="inlineStr"/>
      <c r="H7048" s="7" t="inlineStr"/>
      <c r="I7048" s="7" t="inlineStr"/>
    </row>
    <row r="7049">
      <c r="A7049" s="7" t="inlineStr">
        <is>
          <t>VAL-LHHS-06959</t>
        </is>
      </c>
      <c r="B7049" s="7" t="inlineStr">
        <is>
          <t>OBS-LHHS-1786</t>
        </is>
      </c>
      <c r="C7049" s="7" t="inlineStr">
        <is>
          <t>structural</t>
        </is>
      </c>
      <c r="D7049" s="7" t="inlineStr">
        <is>
          <t>[Bill vs. Request] = 2,332,535 - 2,696,041 = -363,506</t>
        </is>
      </c>
      <c r="E7049" s="7" t="inlineStr">
        <is>
          <t>-363,506 as printed in [Bill vs. Request]</t>
        </is>
      </c>
      <c r="F7049" s="7" t="inlineStr">
        <is>
          <t>pass</t>
        </is>
      </c>
      <c r="G7049" s="7" t="inlineStr"/>
      <c r="H7049" s="7" t="inlineStr"/>
      <c r="I7049" s="7" t="inlineStr"/>
    </row>
    <row r="7050">
      <c r="A7050" s="7" t="inlineStr">
        <is>
          <t>VAL-LHHS-06960</t>
        </is>
      </c>
      <c r="B7050" s="7" t="inlineStr">
        <is>
          <t>OBS-LHHS-1786</t>
        </is>
      </c>
      <c r="C7050" s="7" t="inlineStr">
        <is>
          <t>source_text</t>
        </is>
      </c>
      <c r="D7050" s="7" t="inlineStr">
        <is>
          <t>amount '2,332,535' and label 'Subtotal, Ryan White HIV/AIDS program' in the transcribed row</t>
        </is>
      </c>
      <c r="E7050" s="7" t="inlineStr">
        <is>
          <t>Subtotal, Ryan White HIV/AIDS program........... 2,571,041 2,696,041 2,332,535 -238,506 -363,506</t>
        </is>
      </c>
      <c r="F7050" s="7" t="inlineStr">
        <is>
          <t>pass</t>
        </is>
      </c>
      <c r="G7050" s="7" t="inlineStr"/>
      <c r="H7050" s="7" t="inlineStr"/>
      <c r="I7050" s="7" t="inlineStr"/>
    </row>
    <row r="7051">
      <c r="A7051" s="7" t="inlineStr">
        <is>
          <t>VAL-LHHS-06961</t>
        </is>
      </c>
      <c r="B7051" s="7" t="inlineStr">
        <is>
          <t>OBS-LHHS-1786</t>
        </is>
      </c>
      <c r="C7051" s="7" t="inlineStr">
        <is>
          <t>unit</t>
        </is>
      </c>
      <c r="D7051" s="7" t="inlineStr">
        <is>
          <t>thousands (applied, x1,000 to dollars)</t>
        </is>
      </c>
      <c r="E7051" s="7" t="inlineStr">
        <is>
          <t>page 254 declares '(Amounts in thousands)'</t>
        </is>
      </c>
      <c r="F7051" s="7" t="inlineStr">
        <is>
          <t>pass</t>
        </is>
      </c>
      <c r="G7051" s="7" t="inlineStr"/>
      <c r="H7051" s="7" t="inlineStr"/>
      <c r="I7051" s="7" t="inlineStr"/>
    </row>
    <row r="7052">
      <c r="A7052" s="7" t="inlineStr">
        <is>
          <t>VAL-LHHS-06962</t>
        </is>
      </c>
      <c r="B7052" s="7" t="inlineStr">
        <is>
          <t>OBS-LHHS-1787</t>
        </is>
      </c>
      <c r="C7052" s="7" t="inlineStr">
        <is>
          <t>table_total</t>
        </is>
      </c>
      <c r="D7052" s="7" t="inlineStr">
        <is>
          <t>7,521,638 = sum of [Total, Health Resources and Services; Total, Vaccine Injury Compensation Trust Fund; Countermeasures Injury Compensation Trust Fund] (thousands)</t>
        </is>
      </c>
      <c r="E7052" s="7" t="inlineStr">
        <is>
          <t>7,521,638 (thousands) as printed; children found by the printed total (the headings didn't place them); the only run that fits</t>
        </is>
      </c>
      <c r="F7052" s="7" t="inlineStr">
        <is>
          <t>pass</t>
        </is>
      </c>
      <c r="G7052" s="7" t="inlineStr"/>
      <c r="H7052" s="7" t="inlineStr"/>
      <c r="I7052" s="7" t="inlineStr"/>
    </row>
    <row r="7053">
      <c r="A7053" s="7" t="inlineStr">
        <is>
          <t>VAL-LHHS-06963</t>
        </is>
      </c>
      <c r="B7053" s="7" t="inlineStr">
        <is>
          <t>OBS-LHHS-1787</t>
        </is>
      </c>
      <c r="C7053" s="7" t="inlineStr">
        <is>
          <t>structural</t>
        </is>
      </c>
      <c r="D7053" s="7" t="inlineStr">
        <is>
          <t>memo breakdown [Discretionary; Mandatory] sums to 7,521,638</t>
        </is>
      </c>
      <c r="E7053" s="7" t="inlineStr">
        <is>
          <t>7,521,638 as printed</t>
        </is>
      </c>
      <c r="F7053" s="7" t="inlineStr">
        <is>
          <t>pass</t>
        </is>
      </c>
      <c r="G7053" s="7" t="inlineStr"/>
      <c r="H7053" s="7" t="inlineStr"/>
      <c r="I7053" s="7" t="inlineStr"/>
    </row>
    <row r="7054">
      <c r="A7054" s="7" t="inlineStr">
        <is>
          <t>VAL-LHHS-06964</t>
        </is>
      </c>
      <c r="B7054" s="7" t="inlineStr">
        <is>
          <t>OBS-LHHS-1787</t>
        </is>
      </c>
      <c r="C7054" s="7" t="inlineStr">
        <is>
          <t>structural</t>
        </is>
      </c>
      <c r="D7054" s="7" t="inlineStr">
        <is>
          <t>[Bill vs. Enacted] = 7,521,638 - 9,743,853 = -2,222,215</t>
        </is>
      </c>
      <c r="E7054" s="7" t="inlineStr">
        <is>
          <t>-2,222,215 as printed in [Bill vs. Enacted]</t>
        </is>
      </c>
      <c r="F7054" s="7" t="inlineStr">
        <is>
          <t>pass</t>
        </is>
      </c>
      <c r="G7054" s="7" t="inlineStr"/>
      <c r="H7054" s="7" t="inlineStr"/>
      <c r="I7054" s="7" t="inlineStr"/>
    </row>
    <row r="7055">
      <c r="A7055" s="7" t="inlineStr">
        <is>
          <t>VAL-LHHS-06965</t>
        </is>
      </c>
      <c r="B7055" s="7" t="inlineStr">
        <is>
          <t>OBS-LHHS-1787</t>
        </is>
      </c>
      <c r="C7055" s="7" t="inlineStr">
        <is>
          <t>structural</t>
        </is>
      </c>
      <c r="D7055" s="7" t="inlineStr">
        <is>
          <t>[Bill vs. Request] = 7,521,638 - 9,466,396 = -1,944,758</t>
        </is>
      </c>
      <c r="E7055" s="7" t="inlineStr">
        <is>
          <t>-1,944,758 as printed in [Bill vs. Request]</t>
        </is>
      </c>
      <c r="F7055" s="7" t="inlineStr">
        <is>
          <t>pass</t>
        </is>
      </c>
      <c r="G7055" s="7" t="inlineStr"/>
      <c r="H7055" s="7" t="inlineStr"/>
      <c r="I7055" s="7" t="inlineStr"/>
    </row>
    <row r="7056">
      <c r="A7056" s="7" t="inlineStr">
        <is>
          <t>VAL-LHHS-06966</t>
        </is>
      </c>
      <c r="B7056" s="7" t="inlineStr">
        <is>
          <t>OBS-LHHS-1787</t>
        </is>
      </c>
      <c r="C7056" s="7" t="inlineStr">
        <is>
          <t>source_text</t>
        </is>
      </c>
      <c r="D7056" s="7" t="inlineStr">
        <is>
          <t>amount '7,521,638' and label 'Total, Health Resources and Services Administration' in the transcribed row</t>
        </is>
      </c>
      <c r="E7056" s="7" t="inlineStr">
        <is>
          <t>Total, Health Resources and Services Administration................................. 9,743,853 9,466,396 7,521,638 -2,222,215 -1,944,758</t>
        </is>
      </c>
      <c r="F7056" s="7" t="inlineStr">
        <is>
          <t>pass</t>
        </is>
      </c>
      <c r="G7056" s="7" t="inlineStr"/>
      <c r="H7056" s="7" t="inlineStr"/>
      <c r="I7056" s="7" t="inlineStr"/>
    </row>
    <row r="7057">
      <c r="A7057" s="7" t="inlineStr">
        <is>
          <t>VAL-LHHS-06967</t>
        </is>
      </c>
      <c r="B7057" s="7" t="inlineStr">
        <is>
          <t>OBS-LHHS-1787</t>
        </is>
      </c>
      <c r="C7057" s="7" t="inlineStr">
        <is>
          <t>unit</t>
        </is>
      </c>
      <c r="D7057" s="7" t="inlineStr">
        <is>
          <t>thousands (applied, x1,000 to dollars)</t>
        </is>
      </c>
      <c r="E7057" s="7" t="inlineStr">
        <is>
          <t>page 256 declares '(Amounts in thousands)'</t>
        </is>
      </c>
      <c r="F7057" s="7" t="inlineStr">
        <is>
          <t>pass</t>
        </is>
      </c>
      <c r="G7057" s="7" t="inlineStr"/>
      <c r="H7057" s="7" t="inlineStr"/>
      <c r="I7057" s="7" t="inlineStr"/>
    </row>
    <row r="7058">
      <c r="A7058" s="10" t="inlineStr">
        <is>
          <t>VAL-LHHS-06968</t>
        </is>
      </c>
      <c r="B7058" s="10" t="inlineStr">
        <is>
          <t>OBS-LHHS-1788</t>
        </is>
      </c>
      <c r="C7058" s="10" t="inlineStr">
        <is>
          <t>table_total</t>
        </is>
      </c>
      <c r="D7058" s="10" t="inlineStr">
        <is>
          <t>276,697 = sum of [Post-FY 1988 Claims; HRSA Administrative expenses] (thousands)</t>
        </is>
      </c>
      <c r="E7058" s="10" t="inlineStr">
        <is>
          <t>276,697 (thousands) as printed; children not fully extracted (innermost_heading_unmatched)</t>
        </is>
      </c>
      <c r="F7058" s="10" t="inlineStr">
        <is>
          <t>flag</t>
        </is>
      </c>
      <c r="G7058" s="10" t="inlineStr">
        <is>
          <t>resolved</t>
        </is>
      </c>
      <c r="H7058" s="10" t="inlineStr">
        <is>
          <t>owner (group approval 2026-10-08)</t>
        </is>
      </c>
      <c r="I7058" s="10" t="inlineStr">
        <is>
          <t>informational: the parser could not place every printed line under this total, so the sum was not checked; no check disagrees with the figure</t>
        </is>
      </c>
    </row>
    <row r="7059">
      <c r="A7059" s="7" t="inlineStr">
        <is>
          <t>VAL-LHHS-06969</t>
        </is>
      </c>
      <c r="B7059" s="7" t="inlineStr">
        <is>
          <t>OBS-LHHS-1788</t>
        </is>
      </c>
      <c r="C7059" s="7" t="inlineStr">
        <is>
          <t>structural</t>
        </is>
      </c>
      <c r="D7059" s="7" t="inlineStr">
        <is>
          <t>[Bill vs. Enacted] = 276,697 - 271,570 = 5,127</t>
        </is>
      </c>
      <c r="E7059" s="7" t="inlineStr">
        <is>
          <t>5,127 as printed in [Bill vs. Enacted]</t>
        </is>
      </c>
      <c r="F7059" s="7" t="inlineStr">
        <is>
          <t>pass</t>
        </is>
      </c>
      <c r="G7059" s="7" t="inlineStr"/>
      <c r="H7059" s="7" t="inlineStr"/>
      <c r="I7059" s="7" t="inlineStr"/>
    </row>
    <row r="7060">
      <c r="A7060" s="7" t="inlineStr">
        <is>
          <t>VAL-LHHS-06970</t>
        </is>
      </c>
      <c r="B7060" s="7" t="inlineStr">
        <is>
          <t>OBS-LHHS-1788</t>
        </is>
      </c>
      <c r="C7060" s="7" t="inlineStr">
        <is>
          <t>structural</t>
        </is>
      </c>
      <c r="D7060" s="7" t="inlineStr">
        <is>
          <t>[Bill vs. Request] = 276,697 - 287,697 = -11,000</t>
        </is>
      </c>
      <c r="E7060" s="7" t="inlineStr">
        <is>
          <t>-11,000 as printed in [Bill vs. Request]</t>
        </is>
      </c>
      <c r="F7060" s="7" t="inlineStr">
        <is>
          <t>pass</t>
        </is>
      </c>
      <c r="G7060" s="7" t="inlineStr"/>
      <c r="H7060" s="7" t="inlineStr"/>
      <c r="I7060" s="7" t="inlineStr"/>
    </row>
    <row r="7061">
      <c r="A7061" s="7" t="inlineStr">
        <is>
          <t>VAL-LHHS-06971</t>
        </is>
      </c>
      <c r="B7061" s="7" t="inlineStr">
        <is>
          <t>OBS-LHHS-1788</t>
        </is>
      </c>
      <c r="C7061" s="7" t="inlineStr">
        <is>
          <t>source_text</t>
        </is>
      </c>
      <c r="D7061" s="7" t="inlineStr">
        <is>
          <t>amount '276,697' and label 'Total, Vaccine Injury Compensation Trust Fund' in the transcribed row</t>
        </is>
      </c>
      <c r="E7061" s="7" t="inlineStr">
        <is>
          <t>Total, Vaccine Injury Compensation Trust Fund... 271,570 287,697 276,697 +5,127 -11,000</t>
        </is>
      </c>
      <c r="F7061" s="7" t="inlineStr">
        <is>
          <t>pass</t>
        </is>
      </c>
      <c r="G7061" s="7" t="inlineStr"/>
      <c r="H7061" s="7" t="inlineStr"/>
      <c r="I7061" s="7" t="inlineStr"/>
    </row>
    <row r="7062">
      <c r="A7062" s="7" t="inlineStr">
        <is>
          <t>VAL-LHHS-06972</t>
        </is>
      </c>
      <c r="B7062" s="7" t="inlineStr">
        <is>
          <t>OBS-LHHS-1788</t>
        </is>
      </c>
      <c r="C7062" s="7" t="inlineStr">
        <is>
          <t>unit</t>
        </is>
      </c>
      <c r="D7062" s="7" t="inlineStr">
        <is>
          <t>thousands (applied, x1,000 to dollars)</t>
        </is>
      </c>
      <c r="E7062" s="7" t="inlineStr">
        <is>
          <t>page 256 declares '(Amounts in thousands)'</t>
        </is>
      </c>
      <c r="F7062" s="7" t="inlineStr">
        <is>
          <t>pass</t>
        </is>
      </c>
      <c r="G7062" s="7" t="inlineStr"/>
      <c r="H7062" s="7" t="inlineStr"/>
      <c r="I7062" s="7" t="inlineStr"/>
    </row>
    <row r="7063">
      <c r="A7063" s="7" t="inlineStr">
        <is>
          <t>VAL-LHHS-06973</t>
        </is>
      </c>
      <c r="B7063" s="7" t="inlineStr">
        <is>
          <t>OBS-LHHS-1789</t>
        </is>
      </c>
      <c r="C7063" s="7" t="inlineStr">
        <is>
          <t>structural</t>
        </is>
      </c>
      <c r="D7063" s="7" t="inlineStr">
        <is>
          <t>[Bill vs. Enacted] = 500,000 - 1,500,000 = -1,000,000</t>
        </is>
      </c>
      <c r="E7063" s="7" t="inlineStr">
        <is>
          <t>-1,000,000 as printed in [Bill vs. Enacted]</t>
        </is>
      </c>
      <c r="F7063" s="7" t="inlineStr">
        <is>
          <t>pass</t>
        </is>
      </c>
      <c r="G7063" s="7" t="inlineStr"/>
      <c r="H7063" s="7" t="inlineStr"/>
      <c r="I7063" s="7" t="inlineStr"/>
    </row>
    <row r="7064">
      <c r="A7064" s="7" t="inlineStr">
        <is>
          <t>VAL-LHHS-06974</t>
        </is>
      </c>
      <c r="B7064" s="7" t="inlineStr">
        <is>
          <t>OBS-LHHS-1789</t>
        </is>
      </c>
      <c r="C7064" s="7" t="inlineStr">
        <is>
          <t>structural</t>
        </is>
      </c>
      <c r="D7064" s="7" t="inlineStr">
        <is>
          <t>[Bill vs. Request] = 500,000 - 2,500,000 = -2,000,000</t>
        </is>
      </c>
      <c r="E7064" s="7" t="inlineStr">
        <is>
          <t>-2,000,000 as printed in [Bill vs. Request]</t>
        </is>
      </c>
      <c r="F7064" s="7" t="inlineStr">
        <is>
          <t>pass</t>
        </is>
      </c>
      <c r="G7064" s="7" t="inlineStr"/>
      <c r="H7064" s="7" t="inlineStr"/>
      <c r="I7064" s="7" t="inlineStr"/>
    </row>
    <row r="7065">
      <c r="A7065" s="7" t="inlineStr">
        <is>
          <t>VAL-LHHS-06975</t>
        </is>
      </c>
      <c r="B7065" s="7" t="inlineStr">
        <is>
          <t>OBS-LHHS-1789</t>
        </is>
      </c>
      <c r="C7065" s="7" t="inlineStr">
        <is>
          <t>source_text</t>
        </is>
      </c>
      <c r="D7065" s="7" t="inlineStr">
        <is>
          <t>amount '500,000' and label 'Advanced Research Projects Agency for Health (ARPA-H) 1/' in the transcribed row</t>
        </is>
      </c>
      <c r="E7065" s="7" t="inlineStr">
        <is>
          <t>Advanced Research Projects Agency for Health (ARPA-H) 1/.................................................. 1,500,000 2,500,000 500,000 -1,000,000 -2,000,000</t>
        </is>
      </c>
      <c r="F7065" s="7" t="inlineStr">
        <is>
          <t>pass</t>
        </is>
      </c>
      <c r="G7065" s="7" t="inlineStr"/>
      <c r="H7065" s="7" t="inlineStr"/>
      <c r="I7065" s="7" t="inlineStr"/>
    </row>
    <row r="7066">
      <c r="A7066" s="7" t="inlineStr">
        <is>
          <t>VAL-LHHS-06976</t>
        </is>
      </c>
      <c r="B7066" s="7" t="inlineStr">
        <is>
          <t>OBS-LHHS-1789</t>
        </is>
      </c>
      <c r="C7066" s="7" t="inlineStr">
        <is>
          <t>unit</t>
        </is>
      </c>
      <c r="D7066" s="7" t="inlineStr">
        <is>
          <t>thousands (applied, x1,000 to dollars)</t>
        </is>
      </c>
      <c r="E7066" s="7" t="inlineStr">
        <is>
          <t>page 262 declares '(Amounts in thousands)'</t>
        </is>
      </c>
      <c r="F7066" s="7" t="inlineStr">
        <is>
          <t>pass</t>
        </is>
      </c>
      <c r="G7066" s="7" t="inlineStr"/>
      <c r="H7066" s="7" t="inlineStr"/>
      <c r="I7066" s="7" t="inlineStr"/>
    </row>
    <row r="7067">
      <c r="A7067" s="7" t="inlineStr">
        <is>
          <t>VAL-LHHS-06977</t>
        </is>
      </c>
      <c r="B7067" s="7" t="inlineStr">
        <is>
          <t>OBS-LHHS-1790</t>
        </is>
      </c>
      <c r="C7067" s="7" t="inlineStr">
        <is>
          <t>structural</t>
        </is>
      </c>
      <c r="D7067" s="7" t="inlineStr">
        <is>
          <t>[Bill vs. Enacted] = 350,000 - 350,000 = 0</t>
        </is>
      </c>
      <c r="E7067" s="7" t="inlineStr">
        <is>
          <t>0 as printed in [Bill vs. Enacted]</t>
        </is>
      </c>
      <c r="F7067" s="7" t="inlineStr">
        <is>
          <t>pass</t>
        </is>
      </c>
      <c r="G7067" s="7" t="inlineStr"/>
      <c r="H7067" s="7" t="inlineStr"/>
      <c r="I7067" s="7" t="inlineStr"/>
    </row>
    <row r="7068">
      <c r="A7068" s="7" t="inlineStr">
        <is>
          <t>VAL-LHHS-06978</t>
        </is>
      </c>
      <c r="B7068" s="7" t="inlineStr">
        <is>
          <t>OBS-LHHS-1790</t>
        </is>
      </c>
      <c r="C7068" s="7" t="inlineStr">
        <is>
          <t>structural</t>
        </is>
      </c>
      <c r="D7068" s="7" t="inlineStr">
        <is>
          <t>[Bill vs. Request] = 350,000 - 350,000 = 0</t>
        </is>
      </c>
      <c r="E7068" s="7" t="inlineStr">
        <is>
          <t>0 as printed in [Bill vs. Request]</t>
        </is>
      </c>
      <c r="F7068" s="7" t="inlineStr">
        <is>
          <t>pass</t>
        </is>
      </c>
      <c r="G7068" s="7" t="inlineStr"/>
      <c r="H7068" s="7" t="inlineStr"/>
      <c r="I7068" s="7" t="inlineStr"/>
    </row>
    <row r="7069">
      <c r="A7069" s="7" t="inlineStr">
        <is>
          <t>VAL-LHHS-06979</t>
        </is>
      </c>
      <c r="B7069" s="7" t="inlineStr">
        <is>
          <t>OBS-LHHS-1790</t>
        </is>
      </c>
      <c r="C7069" s="7" t="inlineStr">
        <is>
          <t>source_text</t>
        </is>
      </c>
      <c r="D7069" s="7" t="inlineStr">
        <is>
          <t>amount '350,000' and label 'Buildings and Facilities' in the transcribed row</t>
        </is>
      </c>
      <c r="E7069" s="7" t="inlineStr">
        <is>
          <t>Buildings and Facilities............................. 350,000 350,000 350,000 --- ---</t>
        </is>
      </c>
      <c r="F7069" s="7" t="inlineStr">
        <is>
          <t>pass</t>
        </is>
      </c>
      <c r="G7069" s="7" t="inlineStr"/>
      <c r="H7069" s="7" t="inlineStr"/>
      <c r="I7069" s="7" t="inlineStr"/>
    </row>
    <row r="7070">
      <c r="A7070" s="7" t="inlineStr">
        <is>
          <t>VAL-LHHS-06980</t>
        </is>
      </c>
      <c r="B7070" s="7" t="inlineStr">
        <is>
          <t>OBS-LHHS-1790</t>
        </is>
      </c>
      <c r="C7070" s="7" t="inlineStr">
        <is>
          <t>unit</t>
        </is>
      </c>
      <c r="D7070" s="7" t="inlineStr">
        <is>
          <t>thousands (applied, x1,000 to dollars)</t>
        </is>
      </c>
      <c r="E7070" s="7" t="inlineStr">
        <is>
          <t>page 262 declares '(Amounts in thousands)'</t>
        </is>
      </c>
      <c r="F7070" s="7" t="inlineStr">
        <is>
          <t>pass</t>
        </is>
      </c>
      <c r="G7070" s="7" t="inlineStr"/>
      <c r="H7070" s="7" t="inlineStr"/>
      <c r="I7070" s="7" t="inlineStr"/>
    </row>
    <row r="7071">
      <c r="A7071" s="7" t="inlineStr">
        <is>
          <t>VAL-LHHS-06981</t>
        </is>
      </c>
      <c r="B7071" s="7" t="inlineStr">
        <is>
          <t>OBS-LHHS-1791</t>
        </is>
      </c>
      <c r="C7071" s="7" t="inlineStr">
        <is>
          <t>structural</t>
        </is>
      </c>
      <c r="D7071" s="7" t="inlineStr">
        <is>
          <t>[Bill vs. Enacted] = 407,000 - 1,085,000 = -678,000</t>
        </is>
      </c>
      <c r="E7071" s="7" t="inlineStr">
        <is>
          <t>-678,000 as printed in [Bill vs. Enacted]</t>
        </is>
      </c>
      <c r="F7071" s="7" t="inlineStr">
        <is>
          <t>pass</t>
        </is>
      </c>
      <c r="G7071" s="7" t="inlineStr"/>
      <c r="H7071" s="7" t="inlineStr"/>
      <c r="I7071" s="7" t="inlineStr"/>
    </row>
    <row r="7072">
      <c r="A7072" s="7" t="inlineStr">
        <is>
          <t>VAL-LHHS-06982</t>
        </is>
      </c>
      <c r="B7072" s="7" t="inlineStr">
        <is>
          <t>OBS-LHHS-1791</t>
        </is>
      </c>
      <c r="C7072" s="7" t="inlineStr">
        <is>
          <t>structural</t>
        </is>
      </c>
      <c r="D7072" s="7" t="inlineStr">
        <is>
          <t>[Bill vs. Request] = 407,000 - 407,000 = 0</t>
        </is>
      </c>
      <c r="E7072" s="7" t="inlineStr">
        <is>
          <t>0 as printed in [Bill vs. Request]</t>
        </is>
      </c>
      <c r="F7072" s="7" t="inlineStr">
        <is>
          <t>pass</t>
        </is>
      </c>
      <c r="G7072" s="7" t="inlineStr"/>
      <c r="H7072" s="7" t="inlineStr"/>
      <c r="I7072" s="7" t="inlineStr"/>
    </row>
    <row r="7073">
      <c r="A7073" s="7" t="inlineStr">
        <is>
          <t>VAL-LHHS-06983</t>
        </is>
      </c>
      <c r="B7073" s="7" t="inlineStr">
        <is>
          <t>OBS-LHHS-1791</t>
        </is>
      </c>
      <c r="C7073" s="7" t="inlineStr">
        <is>
          <t>source_text</t>
        </is>
      </c>
      <c r="D7073" s="7" t="inlineStr">
        <is>
          <t>amount '(407,000)' and label 'CURES Act' in the transcribed row</t>
        </is>
      </c>
      <c r="E7073" s="7" t="inlineStr">
        <is>
          <t>CURES Act........................................ (1,085,000) (407,000) (407,000) (-678,000) ---</t>
        </is>
      </c>
      <c r="F7073" s="7" t="inlineStr">
        <is>
          <t>pass</t>
        </is>
      </c>
      <c r="G7073" s="7" t="inlineStr"/>
      <c r="H7073" s="7" t="inlineStr"/>
      <c r="I7073" s="7" t="inlineStr"/>
    </row>
    <row r="7074">
      <c r="A7074" s="7" t="inlineStr">
        <is>
          <t>VAL-LHHS-06984</t>
        </is>
      </c>
      <c r="B7074" s="7" t="inlineStr">
        <is>
          <t>OBS-LHHS-1791</t>
        </is>
      </c>
      <c r="C7074" s="7" t="inlineStr">
        <is>
          <t>unit</t>
        </is>
      </c>
      <c r="D7074" s="7" t="inlineStr">
        <is>
          <t>thousands (applied, x1,000 to dollars)</t>
        </is>
      </c>
      <c r="E7074" s="7" t="inlineStr">
        <is>
          <t>page 283 declares '(Amounts in thousands)'</t>
        </is>
      </c>
      <c r="F7074" s="7" t="inlineStr">
        <is>
          <t>pass</t>
        </is>
      </c>
      <c r="G7074" s="7" t="inlineStr"/>
      <c r="H7074" s="7" t="inlineStr"/>
      <c r="I7074" s="7" t="inlineStr"/>
    </row>
    <row r="7075">
      <c r="A7075" s="7" t="inlineStr">
        <is>
          <t>VAL-LHHS-06985</t>
        </is>
      </c>
      <c r="B7075" s="7" t="inlineStr">
        <is>
          <t>OBS-LHHS-1792</t>
        </is>
      </c>
      <c r="C7075" s="7" t="inlineStr">
        <is>
          <t>structural</t>
        </is>
      </c>
      <c r="D7075" s="7" t="inlineStr">
        <is>
          <t>[Bill vs. Enacted] = 95,162 - 95,162 = 0</t>
        </is>
      </c>
      <c r="E7075" s="7" t="inlineStr">
        <is>
          <t>0 as printed in [Bill vs. Enacted]</t>
        </is>
      </c>
      <c r="F7075" s="7" t="inlineStr">
        <is>
          <t>pass</t>
        </is>
      </c>
      <c r="G7075" s="7" t="inlineStr"/>
      <c r="H7075" s="7" t="inlineStr"/>
      <c r="I7075" s="7" t="inlineStr"/>
    </row>
    <row r="7076">
      <c r="A7076" s="7" t="inlineStr">
        <is>
          <t>VAL-LHHS-06986</t>
        </is>
      </c>
      <c r="B7076" s="7" t="inlineStr">
        <is>
          <t>OBS-LHHS-1792</t>
        </is>
      </c>
      <c r="C7076" s="7" t="inlineStr">
        <is>
          <t>structural</t>
        </is>
      </c>
      <c r="D7076" s="7" t="inlineStr">
        <is>
          <t>[Bill vs. Request] = 95,162 - 95,130 = 32</t>
        </is>
      </c>
      <c r="E7076" s="7" t="inlineStr">
        <is>
          <t>32 as printed in [Bill vs. Request]</t>
        </is>
      </c>
      <c r="F7076" s="7" t="inlineStr">
        <is>
          <t>pass</t>
        </is>
      </c>
      <c r="G7076" s="7" t="inlineStr"/>
      <c r="H7076" s="7" t="inlineStr"/>
      <c r="I7076" s="7" t="inlineStr"/>
    </row>
    <row r="7077">
      <c r="A7077" s="7" t="inlineStr">
        <is>
          <t>VAL-LHHS-06987</t>
        </is>
      </c>
      <c r="B7077" s="7" t="inlineStr">
        <is>
          <t>OBS-LHHS-1792</t>
        </is>
      </c>
      <c r="C7077" s="7" t="inlineStr">
        <is>
          <t>source_text</t>
        </is>
      </c>
      <c r="D7077" s="7" t="inlineStr">
        <is>
          <t>amount '95,162' and label 'John E. Fogarty International Center (FIC)' in the transcribed row</t>
        </is>
      </c>
      <c r="E7077" s="7" t="inlineStr">
        <is>
          <t>John E. Fogarty International Center (FIC)........... 95,162 95,130 95,162 --- +32</t>
        </is>
      </c>
      <c r="F7077" s="7" t="inlineStr">
        <is>
          <t>pass</t>
        </is>
      </c>
      <c r="G7077" s="7" t="inlineStr"/>
      <c r="H7077" s="7" t="inlineStr"/>
      <c r="I7077" s="7" t="inlineStr"/>
    </row>
    <row r="7078">
      <c r="A7078" s="7" t="inlineStr">
        <is>
          <t>VAL-LHHS-06988</t>
        </is>
      </c>
      <c r="B7078" s="7" t="inlineStr">
        <is>
          <t>OBS-LHHS-1792</t>
        </is>
      </c>
      <c r="C7078" s="7" t="inlineStr">
        <is>
          <t>unit</t>
        </is>
      </c>
      <c r="D7078" s="7" t="inlineStr">
        <is>
          <t>thousands (applied, x1,000 to dollars)</t>
        </is>
      </c>
      <c r="E7078" s="7" t="inlineStr">
        <is>
          <t>page 261 declares '(Amounts in thousands)'</t>
        </is>
      </c>
      <c r="F7078" s="7" t="inlineStr">
        <is>
          <t>pass</t>
        </is>
      </c>
      <c r="G7078" s="7" t="inlineStr"/>
      <c r="H7078" s="7" t="inlineStr"/>
      <c r="I7078" s="7" t="inlineStr"/>
    </row>
    <row r="7079">
      <c r="A7079" s="7" t="inlineStr">
        <is>
          <t>VAL-LHHS-06989</t>
        </is>
      </c>
      <c r="B7079" s="7" t="inlineStr">
        <is>
          <t>OBS-LHHS-1793</t>
        </is>
      </c>
      <c r="C7079" s="7" t="inlineStr">
        <is>
          <t>structural</t>
        </is>
      </c>
      <c r="D7079" s="7" t="inlineStr">
        <is>
          <t>[Bill vs. Enacted] = 923,323 - 923,323 = 0</t>
        </is>
      </c>
      <c r="E7079" s="7" t="inlineStr">
        <is>
          <t>0 as printed in [Bill vs. Enacted]</t>
        </is>
      </c>
      <c r="F7079" s="7" t="inlineStr">
        <is>
          <t>pass</t>
        </is>
      </c>
      <c r="G7079" s="7" t="inlineStr"/>
      <c r="H7079" s="7" t="inlineStr"/>
      <c r="I7079" s="7" t="inlineStr"/>
    </row>
    <row r="7080">
      <c r="A7080" s="7" t="inlineStr">
        <is>
          <t>VAL-LHHS-06990</t>
        </is>
      </c>
      <c r="B7080" s="7" t="inlineStr">
        <is>
          <t>OBS-LHHS-1793</t>
        </is>
      </c>
      <c r="C7080" s="7" t="inlineStr">
        <is>
          <t>structural</t>
        </is>
      </c>
      <c r="D7080" s="7" t="inlineStr">
        <is>
          <t>[Bill vs. Request] = 923,323 - 923,323 = 0</t>
        </is>
      </c>
      <c r="E7080" s="7" t="inlineStr">
        <is>
          <t>0 as printed in [Bill vs. Request]</t>
        </is>
      </c>
      <c r="F7080" s="7" t="inlineStr">
        <is>
          <t>pass</t>
        </is>
      </c>
      <c r="G7080" s="7" t="inlineStr"/>
      <c r="H7080" s="7" t="inlineStr"/>
      <c r="I7080" s="7" t="inlineStr"/>
    </row>
    <row r="7081">
      <c r="A7081" s="7" t="inlineStr">
        <is>
          <t>VAL-LHHS-06991</t>
        </is>
      </c>
      <c r="B7081" s="7" t="inlineStr">
        <is>
          <t>OBS-LHHS-1793</t>
        </is>
      </c>
      <c r="C7081" s="7" t="inlineStr">
        <is>
          <t>source_text</t>
        </is>
      </c>
      <c r="D7081" s="7" t="inlineStr">
        <is>
          <t>amount '923,323' and label 'National Center for Advancing Translational Sciences (NCATS)' in the transcribed row</t>
        </is>
      </c>
      <c r="E7081" s="7" t="inlineStr">
        <is>
          <t>National Center for Advancing Translational Sciences (NCATS).............................................. 923,323 923,323 923,323 --- ---</t>
        </is>
      </c>
      <c r="F7081" s="7" t="inlineStr">
        <is>
          <t>pass</t>
        </is>
      </c>
      <c r="G7081" s="7" t="inlineStr"/>
      <c r="H7081" s="7" t="inlineStr"/>
      <c r="I7081" s="7" t="inlineStr"/>
    </row>
    <row r="7082">
      <c r="A7082" s="7" t="inlineStr">
        <is>
          <t>VAL-LHHS-06992</t>
        </is>
      </c>
      <c r="B7082" s="7" t="inlineStr">
        <is>
          <t>OBS-LHHS-1793</t>
        </is>
      </c>
      <c r="C7082" s="7" t="inlineStr">
        <is>
          <t>unit</t>
        </is>
      </c>
      <c r="D7082" s="7" t="inlineStr">
        <is>
          <t>thousands (applied, x1,000 to dollars)</t>
        </is>
      </c>
      <c r="E7082" s="7" t="inlineStr">
        <is>
          <t>page 262 declares '(Amounts in thousands)'</t>
        </is>
      </c>
      <c r="F7082" s="7" t="inlineStr">
        <is>
          <t>pass</t>
        </is>
      </c>
      <c r="G7082" s="7" t="inlineStr"/>
      <c r="H7082" s="7" t="inlineStr"/>
      <c r="I7082" s="7" t="inlineStr"/>
    </row>
    <row r="7083">
      <c r="A7083" s="7" t="inlineStr">
        <is>
          <t>VAL-LHHS-06993</t>
        </is>
      </c>
      <c r="B7083" s="7" t="inlineStr">
        <is>
          <t>OBS-LHHS-1794</t>
        </is>
      </c>
      <c r="C7083" s="7" t="inlineStr">
        <is>
          <t>structural</t>
        </is>
      </c>
      <c r="D7083" s="7" t="inlineStr">
        <is>
          <t>[Bill vs. Enacted] = 170,384 - 170,384 = 0</t>
        </is>
      </c>
      <c r="E7083" s="7" t="inlineStr">
        <is>
          <t>0 as printed in [Bill vs. Enacted]</t>
        </is>
      </c>
      <c r="F7083" s="7" t="inlineStr">
        <is>
          <t>pass</t>
        </is>
      </c>
      <c r="G7083" s="7" t="inlineStr"/>
      <c r="H7083" s="7" t="inlineStr"/>
      <c r="I7083" s="7" t="inlineStr"/>
    </row>
    <row r="7084">
      <c r="A7084" s="7" t="inlineStr">
        <is>
          <t>VAL-LHHS-06994</t>
        </is>
      </c>
      <c r="B7084" s="7" t="inlineStr">
        <is>
          <t>OBS-LHHS-1794</t>
        </is>
      </c>
      <c r="C7084" s="7" t="inlineStr">
        <is>
          <t>structural</t>
        </is>
      </c>
      <c r="D7084" s="7" t="inlineStr">
        <is>
          <t>[Bill vs. Request] = 170,384 - 170,277 = 107</t>
        </is>
      </c>
      <c r="E7084" s="7" t="inlineStr">
        <is>
          <t>107 as printed in [Bill vs. Request]</t>
        </is>
      </c>
      <c r="F7084" s="7" t="inlineStr">
        <is>
          <t>pass</t>
        </is>
      </c>
      <c r="G7084" s="7" t="inlineStr"/>
      <c r="H7084" s="7" t="inlineStr"/>
      <c r="I7084" s="7" t="inlineStr"/>
    </row>
    <row r="7085">
      <c r="A7085" s="7" t="inlineStr">
        <is>
          <t>VAL-LHHS-06995</t>
        </is>
      </c>
      <c r="B7085" s="7" t="inlineStr">
        <is>
          <t>OBS-LHHS-1794</t>
        </is>
      </c>
      <c r="C7085" s="7" t="inlineStr">
        <is>
          <t>source_text</t>
        </is>
      </c>
      <c r="D7085" s="7" t="inlineStr">
        <is>
          <t>amount '170,384' and label 'National Center for Complementary and Integrative Health (NCCIH)' in the transcribed row</t>
        </is>
      </c>
      <c r="E7085" s="7" t="inlineStr">
        <is>
          <t>National Center for Complementary and Integrative Health (NCCIH)...................................... 170,384 170,277 170,384 --- +107</t>
        </is>
      </c>
      <c r="F7085" s="7" t="inlineStr">
        <is>
          <t>pass</t>
        </is>
      </c>
      <c r="G7085" s="7" t="inlineStr"/>
      <c r="H7085" s="7" t="inlineStr"/>
      <c r="I7085" s="7" t="inlineStr"/>
    </row>
    <row r="7086">
      <c r="A7086" s="7" t="inlineStr">
        <is>
          <t>VAL-LHHS-06996</t>
        </is>
      </c>
      <c r="B7086" s="7" t="inlineStr">
        <is>
          <t>OBS-LHHS-1794</t>
        </is>
      </c>
      <c r="C7086" s="7" t="inlineStr">
        <is>
          <t>unit</t>
        </is>
      </c>
      <c r="D7086" s="7" t="inlineStr">
        <is>
          <t>thousands (applied, x1,000 to dollars)</t>
        </is>
      </c>
      <c r="E7086" s="7" t="inlineStr">
        <is>
          <t>page 261 declares '(Amounts in thousands)'</t>
        </is>
      </c>
      <c r="F7086" s="7" t="inlineStr">
        <is>
          <t>pass</t>
        </is>
      </c>
      <c r="G7086" s="7" t="inlineStr"/>
      <c r="H7086" s="7" t="inlineStr"/>
      <c r="I7086" s="7" t="inlineStr"/>
    </row>
    <row r="7087">
      <c r="A7087" s="7" t="inlineStr">
        <is>
          <t>VAL-LHHS-06997</t>
        </is>
      </c>
      <c r="B7087" s="7" t="inlineStr">
        <is>
          <t>OBS-LHHS-1795</t>
        </is>
      </c>
      <c r="C7087" s="7" t="inlineStr">
        <is>
          <t>structural</t>
        </is>
      </c>
      <c r="D7087" s="7" t="inlineStr">
        <is>
          <t>[Bill vs. Enacted] = 7,104,159 - 7,104,159 = 0</t>
        </is>
      </c>
      <c r="E7087" s="7" t="inlineStr">
        <is>
          <t>0 as printed in [Bill vs. Enacted]</t>
        </is>
      </c>
      <c r="F7087" s="7" t="inlineStr">
        <is>
          <t>pass</t>
        </is>
      </c>
      <c r="G7087" s="7" t="inlineStr"/>
      <c r="H7087" s="7" t="inlineStr"/>
      <c r="I7087" s="7" t="inlineStr"/>
    </row>
    <row r="7088">
      <c r="A7088" s="7" t="inlineStr">
        <is>
          <t>VAL-LHHS-06998</t>
        </is>
      </c>
      <c r="B7088" s="7" t="inlineStr">
        <is>
          <t>OBS-LHHS-1795</t>
        </is>
      </c>
      <c r="C7088" s="7" t="inlineStr">
        <is>
          <t>structural</t>
        </is>
      </c>
      <c r="D7088" s="7" t="inlineStr">
        <is>
          <t>[Bill vs. Request] = 7,104,159 - 7,820,159 = -716,000</t>
        </is>
      </c>
      <c r="E7088" s="7" t="inlineStr">
        <is>
          <t>-716,000 as printed in [Bill vs. Request]</t>
        </is>
      </c>
      <c r="F7088" s="7" t="inlineStr">
        <is>
          <t>pass</t>
        </is>
      </c>
      <c r="G7088" s="7" t="inlineStr"/>
      <c r="H7088" s="7" t="inlineStr"/>
      <c r="I7088" s="7" t="inlineStr"/>
    </row>
    <row r="7089">
      <c r="A7089" s="7" t="inlineStr">
        <is>
          <t>VAL-LHHS-06999</t>
        </is>
      </c>
      <c r="B7089" s="7" t="inlineStr">
        <is>
          <t>OBS-LHHS-1795</t>
        </is>
      </c>
      <c r="C7089" s="7" t="inlineStr">
        <is>
          <t>source_text</t>
        </is>
      </c>
      <c r="D7089" s="7" t="inlineStr">
        <is>
          <t>amount '7,104,159' and label 'National Cancer Institute (NCI)' in the transcribed row</t>
        </is>
      </c>
      <c r="E7089" s="7" t="inlineStr">
        <is>
          <t>National Cancer Institute (NCI).................... 7,104,159 7,820,159 7,104,159 --- -716,000</t>
        </is>
      </c>
      <c r="F7089" s="7" t="inlineStr">
        <is>
          <t>pass</t>
        </is>
      </c>
      <c r="G7089" s="7" t="inlineStr"/>
      <c r="H7089" s="7" t="inlineStr"/>
      <c r="I7089" s="7" t="inlineStr"/>
    </row>
    <row r="7090">
      <c r="A7090" s="7" t="inlineStr">
        <is>
          <t>VAL-LHHS-07000</t>
        </is>
      </c>
      <c r="B7090" s="7" t="inlineStr">
        <is>
          <t>OBS-LHHS-1795</t>
        </is>
      </c>
      <c r="C7090" s="7" t="inlineStr">
        <is>
          <t>unit</t>
        </is>
      </c>
      <c r="D7090" s="7" t="inlineStr">
        <is>
          <t>thousands (applied, x1,000 to dollars)</t>
        </is>
      </c>
      <c r="E7090" s="7" t="inlineStr">
        <is>
          <t>page 260 declares '(Amounts in thousands)'</t>
        </is>
      </c>
      <c r="F7090" s="7" t="inlineStr">
        <is>
          <t>pass</t>
        </is>
      </c>
      <c r="G7090" s="7" t="inlineStr"/>
      <c r="H7090" s="7" t="inlineStr"/>
      <c r="I7090" s="7" t="inlineStr"/>
    </row>
    <row r="7091">
      <c r="A7091" s="7" t="inlineStr">
        <is>
          <t>VAL-LHHS-07001</t>
        </is>
      </c>
      <c r="B7091" s="7" t="inlineStr">
        <is>
          <t>OBS-LHHS-1796</t>
        </is>
      </c>
      <c r="C7091" s="7" t="inlineStr">
        <is>
          <t>structural</t>
        </is>
      </c>
      <c r="D7091" s="7" t="inlineStr">
        <is>
          <t>[Bill vs. Enacted] = 896,549 - 896,549 = 0</t>
        </is>
      </c>
      <c r="E7091" s="7" t="inlineStr">
        <is>
          <t>0 as printed in [Bill vs. Enacted]</t>
        </is>
      </c>
      <c r="F7091" s="7" t="inlineStr">
        <is>
          <t>pass</t>
        </is>
      </c>
      <c r="G7091" s="7" t="inlineStr"/>
      <c r="H7091" s="7" t="inlineStr"/>
      <c r="I7091" s="7" t="inlineStr"/>
    </row>
    <row r="7092">
      <c r="A7092" s="7" t="inlineStr">
        <is>
          <t>VAL-LHHS-07002</t>
        </is>
      </c>
      <c r="B7092" s="7" t="inlineStr">
        <is>
          <t>OBS-LHHS-1796</t>
        </is>
      </c>
      <c r="C7092" s="7" t="inlineStr">
        <is>
          <t>structural</t>
        </is>
      </c>
      <c r="D7092" s="7" t="inlineStr">
        <is>
          <t>[Bill vs. Request] = 896,549 - 896,136 = 413</t>
        </is>
      </c>
      <c r="E7092" s="7" t="inlineStr">
        <is>
          <t>413 as printed in [Bill vs. Request]</t>
        </is>
      </c>
      <c r="F7092" s="7" t="inlineStr">
        <is>
          <t>pass</t>
        </is>
      </c>
      <c r="G7092" s="7" t="inlineStr"/>
      <c r="H7092" s="7" t="inlineStr"/>
      <c r="I7092" s="7" t="inlineStr"/>
    </row>
    <row r="7093">
      <c r="A7093" s="7" t="inlineStr">
        <is>
          <t>VAL-LHHS-07003</t>
        </is>
      </c>
      <c r="B7093" s="7" t="inlineStr">
        <is>
          <t>OBS-LHHS-1796</t>
        </is>
      </c>
      <c r="C7093" s="7" t="inlineStr">
        <is>
          <t>source_text</t>
        </is>
      </c>
      <c r="D7093" s="7" t="inlineStr">
        <is>
          <t>amount '896,549' and label 'National Eye Institute (NEI)' in the transcribed row</t>
        </is>
      </c>
      <c r="E7093" s="7" t="inlineStr">
        <is>
          <t>National Eye Institute (NEI).......................... 896,549 896,136 896,549 --- +413</t>
        </is>
      </c>
      <c r="F7093" s="7" t="inlineStr">
        <is>
          <t>pass</t>
        </is>
      </c>
      <c r="G7093" s="7" t="inlineStr"/>
      <c r="H7093" s="7" t="inlineStr"/>
      <c r="I7093" s="7" t="inlineStr"/>
    </row>
    <row r="7094">
      <c r="A7094" s="7" t="inlineStr">
        <is>
          <t>VAL-LHHS-07004</t>
        </is>
      </c>
      <c r="B7094" s="7" t="inlineStr">
        <is>
          <t>OBS-LHHS-1796</t>
        </is>
      </c>
      <c r="C7094" s="7" t="inlineStr">
        <is>
          <t>unit</t>
        </is>
      </c>
      <c r="D7094" s="7" t="inlineStr">
        <is>
          <t>thousands (applied, x1,000 to dollars)</t>
        </is>
      </c>
      <c r="E7094" s="7" t="inlineStr">
        <is>
          <t>page 261 declares '(Amounts in thousands)'</t>
        </is>
      </c>
      <c r="F7094" s="7" t="inlineStr">
        <is>
          <t>pass</t>
        </is>
      </c>
      <c r="G7094" s="7" t="inlineStr"/>
      <c r="H7094" s="7" t="inlineStr"/>
      <c r="I7094" s="7" t="inlineStr"/>
    </row>
    <row r="7095">
      <c r="A7095" s="7" t="inlineStr">
        <is>
          <t>VAL-LHHS-07005</t>
        </is>
      </c>
      <c r="B7095" s="7" t="inlineStr">
        <is>
          <t>OBS-LHHS-1797</t>
        </is>
      </c>
      <c r="C7095" s="7" t="inlineStr">
        <is>
          <t>structural</t>
        </is>
      </c>
      <c r="D7095" s="7" t="inlineStr">
        <is>
          <t>[Bill vs. Enacted] = 663,200 - 663,200 = 0</t>
        </is>
      </c>
      <c r="E7095" s="7" t="inlineStr">
        <is>
          <t>0 as printed in [Bill vs. Enacted]</t>
        </is>
      </c>
      <c r="F7095" s="7" t="inlineStr">
        <is>
          <t>pass</t>
        </is>
      </c>
      <c r="G7095" s="7" t="inlineStr"/>
      <c r="H7095" s="7" t="inlineStr"/>
      <c r="I7095" s="7" t="inlineStr"/>
    </row>
    <row r="7096">
      <c r="A7096" s="7" t="inlineStr">
        <is>
          <t>VAL-LHHS-07006</t>
        </is>
      </c>
      <c r="B7096" s="7" t="inlineStr">
        <is>
          <t>OBS-LHHS-1797</t>
        </is>
      </c>
      <c r="C7096" s="7" t="inlineStr">
        <is>
          <t>structural</t>
        </is>
      </c>
      <c r="D7096" s="7" t="inlineStr">
        <is>
          <t>[Bill vs. Request] = 663,200 - 660,510 = 2,690</t>
        </is>
      </c>
      <c r="E7096" s="7" t="inlineStr">
        <is>
          <t>2,690 as printed in [Bill vs. Request]</t>
        </is>
      </c>
      <c r="F7096" s="7" t="inlineStr">
        <is>
          <t>pass</t>
        </is>
      </c>
      <c r="G7096" s="7" t="inlineStr"/>
      <c r="H7096" s="7" t="inlineStr"/>
      <c r="I7096" s="7" t="inlineStr"/>
    </row>
    <row r="7097">
      <c r="A7097" s="7" t="inlineStr">
        <is>
          <t>VAL-LHHS-07007</t>
        </is>
      </c>
      <c r="B7097" s="7" t="inlineStr">
        <is>
          <t>OBS-LHHS-1797</t>
        </is>
      </c>
      <c r="C7097" s="7" t="inlineStr">
        <is>
          <t>source_text</t>
        </is>
      </c>
      <c r="D7097" s="7" t="inlineStr">
        <is>
          <t>amount '663,200' and label 'National Human Genome Research Institute (NHGRI)' in the transcribed row</t>
        </is>
      </c>
      <c r="E7097" s="7" t="inlineStr">
        <is>
          <t>National Human Genome Research Institute (NHGRI)...... 663,200 660,510 663,200 --- +2,690</t>
        </is>
      </c>
      <c r="F7097" s="7" t="inlineStr">
        <is>
          <t>pass</t>
        </is>
      </c>
      <c r="G7097" s="7" t="inlineStr"/>
      <c r="H7097" s="7" t="inlineStr"/>
      <c r="I7097" s="7" t="inlineStr"/>
    </row>
    <row r="7098">
      <c r="A7098" s="7" t="inlineStr">
        <is>
          <t>VAL-LHHS-07008</t>
        </is>
      </c>
      <c r="B7098" s="7" t="inlineStr">
        <is>
          <t>OBS-LHHS-1797</t>
        </is>
      </c>
      <c r="C7098" s="7" t="inlineStr">
        <is>
          <t>unit</t>
        </is>
      </c>
      <c r="D7098" s="7" t="inlineStr">
        <is>
          <t>thousands (applied, x1,000 to dollars)</t>
        </is>
      </c>
      <c r="E7098" s="7" t="inlineStr">
        <is>
          <t>page 261 declares '(Amounts in thousands)'</t>
        </is>
      </c>
      <c r="F7098" s="7" t="inlineStr">
        <is>
          <t>pass</t>
        </is>
      </c>
      <c r="G7098" s="7" t="inlineStr"/>
      <c r="H7098" s="7" t="inlineStr"/>
      <c r="I7098" s="7" t="inlineStr"/>
    </row>
    <row r="7099">
      <c r="A7099" s="7" t="inlineStr">
        <is>
          <t>VAL-LHHS-07009</t>
        </is>
      </c>
      <c r="B7099" s="7" t="inlineStr">
        <is>
          <t>OBS-LHHS-1798</t>
        </is>
      </c>
      <c r="C7099" s="7" t="inlineStr">
        <is>
          <t>structural</t>
        </is>
      </c>
      <c r="D7099" s="7" t="inlineStr">
        <is>
          <t>[Bill vs. Enacted] = 3,982,345 - 3,982,345 = 0</t>
        </is>
      </c>
      <c r="E7099" s="7" t="inlineStr">
        <is>
          <t>0 as printed in [Bill vs. Enacted]</t>
        </is>
      </c>
      <c r="F7099" s="7" t="inlineStr">
        <is>
          <t>pass</t>
        </is>
      </c>
      <c r="G7099" s="7" t="inlineStr"/>
      <c r="H7099" s="7" t="inlineStr"/>
      <c r="I7099" s="7" t="inlineStr"/>
    </row>
    <row r="7100">
      <c r="A7100" s="7" t="inlineStr">
        <is>
          <t>VAL-LHHS-07010</t>
        </is>
      </c>
      <c r="B7100" s="7" t="inlineStr">
        <is>
          <t>OBS-LHHS-1798</t>
        </is>
      </c>
      <c r="C7100" s="7" t="inlineStr">
        <is>
          <t>structural</t>
        </is>
      </c>
      <c r="D7100" s="7" t="inlineStr">
        <is>
          <t>[Bill vs. Request] = 3,982,345 - 3,985,158 = -2,813</t>
        </is>
      </c>
      <c r="E7100" s="7" t="inlineStr">
        <is>
          <t>-2,813 as printed in [Bill vs. Request]</t>
        </is>
      </c>
      <c r="F7100" s="7" t="inlineStr">
        <is>
          <t>pass</t>
        </is>
      </c>
      <c r="G7100" s="7" t="inlineStr"/>
      <c r="H7100" s="7" t="inlineStr"/>
      <c r="I7100" s="7" t="inlineStr"/>
    </row>
    <row r="7101">
      <c r="A7101" s="7" t="inlineStr">
        <is>
          <t>VAL-LHHS-07011</t>
        </is>
      </c>
      <c r="B7101" s="7" t="inlineStr">
        <is>
          <t>OBS-LHHS-1798</t>
        </is>
      </c>
      <c r="C7101" s="7" t="inlineStr">
        <is>
          <t>source_text</t>
        </is>
      </c>
      <c r="D7101" s="7" t="inlineStr">
        <is>
          <t>amount '3,982,345' and label 'National Heart, Lung, and Blood Institute (NHLBI)' in the transcribed row</t>
        </is>
      </c>
      <c r="E7101" s="7" t="inlineStr">
        <is>
          <t>National Heart, Lung, and Blood Institute (NHLBI)..... 3,982,345 3,985,158 3,982,345 --- -2,813</t>
        </is>
      </c>
      <c r="F7101" s="7" t="inlineStr">
        <is>
          <t>pass</t>
        </is>
      </c>
      <c r="G7101" s="7" t="inlineStr"/>
      <c r="H7101" s="7" t="inlineStr"/>
      <c r="I7101" s="7" t="inlineStr"/>
    </row>
    <row r="7102">
      <c r="A7102" s="7" t="inlineStr">
        <is>
          <t>VAL-LHHS-07012</t>
        </is>
      </c>
      <c r="B7102" s="7" t="inlineStr">
        <is>
          <t>OBS-LHHS-1798</t>
        </is>
      </c>
      <c r="C7102" s="7" t="inlineStr">
        <is>
          <t>unit</t>
        </is>
      </c>
      <c r="D7102" s="7" t="inlineStr">
        <is>
          <t>thousands (applied, x1,000 to dollars)</t>
        </is>
      </c>
      <c r="E7102" s="7" t="inlineStr">
        <is>
          <t>page 260 declares '(Amounts in thousands)'</t>
        </is>
      </c>
      <c r="F7102" s="7" t="inlineStr">
        <is>
          <t>pass</t>
        </is>
      </c>
      <c r="G7102" s="7" t="inlineStr"/>
      <c r="H7102" s="7" t="inlineStr"/>
      <c r="I7102" s="7" t="inlineStr"/>
    </row>
    <row r="7103">
      <c r="A7103" s="7" t="inlineStr">
        <is>
          <t>VAL-LHHS-07013</t>
        </is>
      </c>
      <c r="B7103" s="7" t="inlineStr">
        <is>
          <t>OBS-LHHS-1799</t>
        </is>
      </c>
      <c r="C7103" s="7" t="inlineStr">
        <is>
          <t>structural</t>
        </is>
      </c>
      <c r="D7103" s="7" t="inlineStr">
        <is>
          <t>[Bill vs. Enacted] = 4,407,623 - 4,407,623 = 0</t>
        </is>
      </c>
      <c r="E7103" s="7" t="inlineStr">
        <is>
          <t>0 as printed in [Bill vs. Enacted]</t>
        </is>
      </c>
      <c r="F7103" s="7" t="inlineStr">
        <is>
          <t>pass</t>
        </is>
      </c>
      <c r="G7103" s="7" t="inlineStr"/>
      <c r="H7103" s="7" t="inlineStr"/>
      <c r="I7103" s="7" t="inlineStr"/>
    </row>
    <row r="7104">
      <c r="A7104" s="7" t="inlineStr">
        <is>
          <t>VAL-LHHS-07014</t>
        </is>
      </c>
      <c r="B7104" s="7" t="inlineStr">
        <is>
          <t>OBS-LHHS-1799</t>
        </is>
      </c>
      <c r="C7104" s="7" t="inlineStr">
        <is>
          <t>structural</t>
        </is>
      </c>
      <c r="D7104" s="7" t="inlineStr">
        <is>
          <t>[Bill vs. Request] = 4,407,623 - 4,412,090 = -4,467</t>
        </is>
      </c>
      <c r="E7104" s="7" t="inlineStr">
        <is>
          <t>-4,467 as printed in [Bill vs. Request]</t>
        </is>
      </c>
      <c r="F7104" s="7" t="inlineStr">
        <is>
          <t>pass</t>
        </is>
      </c>
      <c r="G7104" s="7" t="inlineStr"/>
      <c r="H7104" s="7" t="inlineStr"/>
      <c r="I7104" s="7" t="inlineStr"/>
    </row>
    <row r="7105">
      <c r="A7105" s="7" t="inlineStr">
        <is>
          <t>VAL-LHHS-07015</t>
        </is>
      </c>
      <c r="B7105" s="7" t="inlineStr">
        <is>
          <t>OBS-LHHS-1799</t>
        </is>
      </c>
      <c r="C7105" s="7" t="inlineStr">
        <is>
          <t>source_text</t>
        </is>
      </c>
      <c r="D7105" s="7" t="inlineStr">
        <is>
          <t>amount '4,407,623' and label 'National Institute on Aging (NIA)' in the transcribed row</t>
        </is>
      </c>
      <c r="E7105" s="7" t="inlineStr">
        <is>
          <t>National Institute on Aging (NIA).................... 4,407,623 4,412,090 4,407,623 --- -4,467</t>
        </is>
      </c>
      <c r="F7105" s="7" t="inlineStr">
        <is>
          <t>pass</t>
        </is>
      </c>
      <c r="G7105" s="7" t="inlineStr"/>
      <c r="H7105" s="7" t="inlineStr"/>
      <c r="I7105" s="7" t="inlineStr"/>
    </row>
    <row r="7106">
      <c r="A7106" s="7" t="inlineStr">
        <is>
          <t>VAL-LHHS-07016</t>
        </is>
      </c>
      <c r="B7106" s="7" t="inlineStr">
        <is>
          <t>OBS-LHHS-1799</t>
        </is>
      </c>
      <c r="C7106" s="7" t="inlineStr">
        <is>
          <t>unit</t>
        </is>
      </c>
      <c r="D7106" s="7" t="inlineStr">
        <is>
          <t>thousands (applied, x1,000 to dollars)</t>
        </is>
      </c>
      <c r="E7106" s="7" t="inlineStr">
        <is>
          <t>page 261 declares '(Amounts in thousands)'</t>
        </is>
      </c>
      <c r="F7106" s="7" t="inlineStr">
        <is>
          <t>pass</t>
        </is>
      </c>
      <c r="G7106" s="7" t="inlineStr"/>
      <c r="H7106" s="7" t="inlineStr"/>
      <c r="I7106" s="7" t="inlineStr"/>
    </row>
    <row r="7107">
      <c r="A7107" s="7" t="inlineStr">
        <is>
          <t>VAL-LHHS-07017</t>
        </is>
      </c>
      <c r="B7107" s="7" t="inlineStr">
        <is>
          <t>OBS-LHHS-1800</t>
        </is>
      </c>
      <c r="C7107" s="7" t="inlineStr">
        <is>
          <t>structural</t>
        </is>
      </c>
      <c r="D7107" s="7" t="inlineStr">
        <is>
          <t>[Bill vs. Enacted] = 595,318 - 595,318 = 0</t>
        </is>
      </c>
      <c r="E7107" s="7" t="inlineStr">
        <is>
          <t>0 as printed in [Bill vs. Enacted]</t>
        </is>
      </c>
      <c r="F7107" s="7" t="inlineStr">
        <is>
          <t>pass</t>
        </is>
      </c>
      <c r="G7107" s="7" t="inlineStr"/>
      <c r="H7107" s="7" t="inlineStr"/>
      <c r="I7107" s="7" t="inlineStr"/>
    </row>
    <row r="7108">
      <c r="A7108" s="7" t="inlineStr">
        <is>
          <t>VAL-LHHS-07018</t>
        </is>
      </c>
      <c r="B7108" s="7" t="inlineStr">
        <is>
          <t>OBS-LHHS-1800</t>
        </is>
      </c>
      <c r="C7108" s="7" t="inlineStr">
        <is>
          <t>structural</t>
        </is>
      </c>
      <c r="D7108" s="7" t="inlineStr">
        <is>
          <t>[Bill vs. Request] = 595,318 - 596,616 = -1,298</t>
        </is>
      </c>
      <c r="E7108" s="7" t="inlineStr">
        <is>
          <t>-1,298 as printed in [Bill vs. Request]</t>
        </is>
      </c>
      <c r="F7108" s="7" t="inlineStr">
        <is>
          <t>pass</t>
        </is>
      </c>
      <c r="G7108" s="7" t="inlineStr"/>
      <c r="H7108" s="7" t="inlineStr"/>
      <c r="I7108" s="7" t="inlineStr"/>
    </row>
    <row r="7109">
      <c r="A7109" s="7" t="inlineStr">
        <is>
          <t>VAL-LHHS-07019</t>
        </is>
      </c>
      <c r="B7109" s="7" t="inlineStr">
        <is>
          <t>OBS-LHHS-1800</t>
        </is>
      </c>
      <c r="C7109" s="7" t="inlineStr">
        <is>
          <t>source_text</t>
        </is>
      </c>
      <c r="D7109" s="7" t="inlineStr">
        <is>
          <t>amount '595,318' and label 'National Institute on Alcohol Abuse and Alcoholism (NIAAA)' in the transcribed row</t>
        </is>
      </c>
      <c r="E7109" s="7" t="inlineStr">
        <is>
          <t>National Institute on Alcohol Abuse and Alcoholism (NIAAA)............................................. 595,318 596,616 595,318 --- -1,298</t>
        </is>
      </c>
      <c r="F7109" s="7" t="inlineStr">
        <is>
          <t>pass</t>
        </is>
      </c>
      <c r="G7109" s="7" t="inlineStr"/>
      <c r="H7109" s="7" t="inlineStr"/>
      <c r="I7109" s="7" t="inlineStr"/>
    </row>
    <row r="7110">
      <c r="A7110" s="7" t="inlineStr">
        <is>
          <t>VAL-LHHS-07020</t>
        </is>
      </c>
      <c r="B7110" s="7" t="inlineStr">
        <is>
          <t>OBS-LHHS-1800</t>
        </is>
      </c>
      <c r="C7110" s="7" t="inlineStr">
        <is>
          <t>unit</t>
        </is>
      </c>
      <c r="D7110" s="7" t="inlineStr">
        <is>
          <t>thousands (applied, x1,000 to dollars)</t>
        </is>
      </c>
      <c r="E7110" s="7" t="inlineStr">
        <is>
          <t>page 261 declares '(Amounts in thousands)'</t>
        </is>
      </c>
      <c r="F7110" s="7" t="inlineStr">
        <is>
          <t>pass</t>
        </is>
      </c>
      <c r="G7110" s="7" t="inlineStr"/>
      <c r="H7110" s="7" t="inlineStr"/>
      <c r="I7110" s="7" t="inlineStr"/>
    </row>
    <row r="7111">
      <c r="A7111" s="7" t="inlineStr">
        <is>
          <t>VAL-LHHS-07021</t>
        </is>
      </c>
      <c r="B7111" s="7" t="inlineStr">
        <is>
          <t>OBS-LHHS-1801</t>
        </is>
      </c>
      <c r="C7111" s="7" t="inlineStr">
        <is>
          <t>structural</t>
        </is>
      </c>
      <c r="D7111" s="7" t="inlineStr">
        <is>
          <t>[Bill vs. Enacted] = 5,062,279 - 6,562,279 = -1,500,000</t>
        </is>
      </c>
      <c r="E7111" s="7" t="inlineStr">
        <is>
          <t>-1,500,000 as printed in [Bill vs. Enacted]</t>
        </is>
      </c>
      <c r="F7111" s="7" t="inlineStr">
        <is>
          <t>pass</t>
        </is>
      </c>
      <c r="G7111" s="7" t="inlineStr"/>
      <c r="H7111" s="7" t="inlineStr"/>
      <c r="I7111" s="7" t="inlineStr"/>
    </row>
    <row r="7112">
      <c r="A7112" s="7" t="inlineStr">
        <is>
          <t>VAL-LHHS-07022</t>
        </is>
      </c>
      <c r="B7112" s="7" t="inlineStr">
        <is>
          <t>OBS-LHHS-1801</t>
        </is>
      </c>
      <c r="C7112" s="7" t="inlineStr">
        <is>
          <t>structural</t>
        </is>
      </c>
      <c r="D7112" s="7" t="inlineStr">
        <is>
          <t>[Bill vs. Request] = 5,062,279 - 6,561,652 = -1,499,373</t>
        </is>
      </c>
      <c r="E7112" s="7" t="inlineStr">
        <is>
          <t>-1,499,373 as printed in [Bill vs. Request]</t>
        </is>
      </c>
      <c r="F7112" s="7" t="inlineStr">
        <is>
          <t>pass</t>
        </is>
      </c>
      <c r="G7112" s="7" t="inlineStr"/>
      <c r="H7112" s="7" t="inlineStr"/>
      <c r="I7112" s="7" t="inlineStr"/>
    </row>
    <row r="7113">
      <c r="A7113" s="7" t="inlineStr">
        <is>
          <t>VAL-LHHS-07023</t>
        </is>
      </c>
      <c r="B7113" s="7" t="inlineStr">
        <is>
          <t>OBS-LHHS-1801</t>
        </is>
      </c>
      <c r="C7113" s="7" t="inlineStr">
        <is>
          <t>source_text</t>
        </is>
      </c>
      <c r="D7113" s="7" t="inlineStr">
        <is>
          <t>amount '5,062,279' and label 'National Institute of Allergy and Infectious Diseases (NIAID)' in the transcribed row</t>
        </is>
      </c>
      <c r="E7113" s="7" t="inlineStr">
        <is>
          <t>National Institute of Allergy and Infectious Diseases (NIAID).................................... 6,562,279 6,561,652 5,062,279 -1,500,000 -1,499,373</t>
        </is>
      </c>
      <c r="F7113" s="7" t="inlineStr">
        <is>
          <t>pass</t>
        </is>
      </c>
      <c r="G7113" s="7" t="inlineStr"/>
      <c r="H7113" s="7" t="inlineStr"/>
      <c r="I7113" s="7" t="inlineStr"/>
    </row>
    <row r="7114">
      <c r="A7114" s="7" t="inlineStr">
        <is>
          <t>VAL-LHHS-07024</t>
        </is>
      </c>
      <c r="B7114" s="7" t="inlineStr">
        <is>
          <t>OBS-LHHS-1801</t>
        </is>
      </c>
      <c r="C7114" s="7" t="inlineStr">
        <is>
          <t>unit</t>
        </is>
      </c>
      <c r="D7114" s="7" t="inlineStr">
        <is>
          <t>thousands (applied, x1,000 to dollars)</t>
        </is>
      </c>
      <c r="E7114" s="7" t="inlineStr">
        <is>
          <t>page 260 declares '(Amounts in thousands)'</t>
        </is>
      </c>
      <c r="F7114" s="7" t="inlineStr">
        <is>
          <t>pass</t>
        </is>
      </c>
      <c r="G7114" s="7" t="inlineStr"/>
      <c r="H7114" s="7" t="inlineStr"/>
      <c r="I7114" s="7" t="inlineStr"/>
    </row>
    <row r="7115">
      <c r="A7115" s="7" t="inlineStr">
        <is>
          <t>VAL-LHHS-07025</t>
        </is>
      </c>
      <c r="B7115" s="7" t="inlineStr">
        <is>
          <t>OBS-LHHS-1802</t>
        </is>
      </c>
      <c r="C7115" s="7" t="inlineStr">
        <is>
          <t>structural</t>
        </is>
      </c>
      <c r="D7115" s="7" t="inlineStr">
        <is>
          <t>[Bill vs. Enacted] = 685,465 - 685,465 = 0</t>
        </is>
      </c>
      <c r="E7115" s="7" t="inlineStr">
        <is>
          <t>0 as printed in [Bill vs. Enacted]</t>
        </is>
      </c>
      <c r="F7115" s="7" t="inlineStr">
        <is>
          <t>pass</t>
        </is>
      </c>
      <c r="G7115" s="7" t="inlineStr"/>
      <c r="H7115" s="7" t="inlineStr"/>
      <c r="I7115" s="7" t="inlineStr"/>
    </row>
    <row r="7116">
      <c r="A7116" s="7" t="inlineStr">
        <is>
          <t>VAL-LHHS-07026</t>
        </is>
      </c>
      <c r="B7116" s="7" t="inlineStr">
        <is>
          <t>OBS-LHHS-1802</t>
        </is>
      </c>
      <c r="C7116" s="7" t="inlineStr">
        <is>
          <t>structural</t>
        </is>
      </c>
      <c r="D7116" s="7" t="inlineStr">
        <is>
          <t>[Bill vs. Request] = 685,465 - 687,639 = -2,174</t>
        </is>
      </c>
      <c r="E7116" s="7" t="inlineStr">
        <is>
          <t>-2,174 as printed in [Bill vs. Request]</t>
        </is>
      </c>
      <c r="F7116" s="7" t="inlineStr">
        <is>
          <t>pass</t>
        </is>
      </c>
      <c r="G7116" s="7" t="inlineStr"/>
      <c r="H7116" s="7" t="inlineStr"/>
      <c r="I7116" s="7" t="inlineStr"/>
    </row>
    <row r="7117">
      <c r="A7117" s="7" t="inlineStr">
        <is>
          <t>VAL-LHHS-07027</t>
        </is>
      </c>
      <c r="B7117" s="7" t="inlineStr">
        <is>
          <t>OBS-LHHS-1802</t>
        </is>
      </c>
      <c r="C7117" s="7" t="inlineStr">
        <is>
          <t>source_text</t>
        </is>
      </c>
      <c r="D7117" s="7" t="inlineStr">
        <is>
          <t>amount '685,465' and label 'National Institute of Arthritis and Musculoskeletal and Skin Diseases (NIAMS)' in the transcribed row</t>
        </is>
      </c>
      <c r="E7117" s="7" t="inlineStr">
        <is>
          <t>National Institute of Arthritis and Musculoskeletal and Skin Diseases (NIAMS)........................... 685,465 687,639 685,465 --- -2,174</t>
        </is>
      </c>
      <c r="F7117" s="7" t="inlineStr">
        <is>
          <t>pass</t>
        </is>
      </c>
      <c r="G7117" s="7" t="inlineStr"/>
      <c r="H7117" s="7" t="inlineStr"/>
      <c r="I7117" s="7" t="inlineStr"/>
    </row>
    <row r="7118">
      <c r="A7118" s="7" t="inlineStr">
        <is>
          <t>VAL-LHHS-07028</t>
        </is>
      </c>
      <c r="B7118" s="7" t="inlineStr">
        <is>
          <t>OBS-LHHS-1802</t>
        </is>
      </c>
      <c r="C7118" s="7" t="inlineStr">
        <is>
          <t>unit</t>
        </is>
      </c>
      <c r="D7118" s="7" t="inlineStr">
        <is>
          <t>thousands (applied, x1,000 to dollars)</t>
        </is>
      </c>
      <c r="E7118" s="7" t="inlineStr">
        <is>
          <t>page 261 declares '(Amounts in thousands)'</t>
        </is>
      </c>
      <c r="F7118" s="7" t="inlineStr">
        <is>
          <t>pass</t>
        </is>
      </c>
      <c r="G7118" s="7" t="inlineStr"/>
      <c r="H7118" s="7" t="inlineStr"/>
      <c r="I7118" s="7" t="inlineStr"/>
    </row>
    <row r="7119">
      <c r="A7119" s="7" t="inlineStr">
        <is>
          <t>VAL-LHHS-07029</t>
        </is>
      </c>
      <c r="B7119" s="7" t="inlineStr">
        <is>
          <t>OBS-LHHS-1803</t>
        </is>
      </c>
      <c r="C7119" s="7" t="inlineStr">
        <is>
          <t>structural</t>
        </is>
      </c>
      <c r="D7119" s="7" t="inlineStr">
        <is>
          <t>[Bill vs. Enacted] = 440,627 - 440,627 = 0</t>
        </is>
      </c>
      <c r="E7119" s="7" t="inlineStr">
        <is>
          <t>0 as printed in [Bill vs. Enacted]</t>
        </is>
      </c>
      <c r="F7119" s="7" t="inlineStr">
        <is>
          <t>pass</t>
        </is>
      </c>
      <c r="G7119" s="7" t="inlineStr"/>
      <c r="H7119" s="7" t="inlineStr"/>
      <c r="I7119" s="7" t="inlineStr"/>
    </row>
    <row r="7120">
      <c r="A7120" s="7" t="inlineStr">
        <is>
          <t>VAL-LHHS-07030</t>
        </is>
      </c>
      <c r="B7120" s="7" t="inlineStr">
        <is>
          <t>OBS-LHHS-1803</t>
        </is>
      </c>
      <c r="C7120" s="7" t="inlineStr">
        <is>
          <t>structural</t>
        </is>
      </c>
      <c r="D7120" s="7" t="inlineStr">
        <is>
          <t>[Bill vs. Request] = 440,627 - 440,625 = 2</t>
        </is>
      </c>
      <c r="E7120" s="7" t="inlineStr">
        <is>
          <t>2 as printed in [Bill vs. Request]</t>
        </is>
      </c>
      <c r="F7120" s="7" t="inlineStr">
        <is>
          <t>pass</t>
        </is>
      </c>
      <c r="G7120" s="7" t="inlineStr"/>
      <c r="H7120" s="7" t="inlineStr"/>
      <c r="I7120" s="7" t="inlineStr"/>
    </row>
    <row r="7121">
      <c r="A7121" s="7" t="inlineStr">
        <is>
          <t>VAL-LHHS-07031</t>
        </is>
      </c>
      <c r="B7121" s="7" t="inlineStr">
        <is>
          <t>OBS-LHHS-1803</t>
        </is>
      </c>
      <c r="C7121" s="7" t="inlineStr">
        <is>
          <t>source_text</t>
        </is>
      </c>
      <c r="D7121" s="7" t="inlineStr">
        <is>
          <t>amount '440,627' and label 'National Institute of Biomedical Imaging and Bioengineering (NIBIB)' in the transcribed row</t>
        </is>
      </c>
      <c r="E7121" s="7" t="inlineStr">
        <is>
          <t>National Institute of Biomedical Imaging and Bioengineering (NIBIB).............................. 440,627 440,625 440,627 --- +2</t>
        </is>
      </c>
      <c r="F7121" s="7" t="inlineStr">
        <is>
          <t>pass</t>
        </is>
      </c>
      <c r="G7121" s="7" t="inlineStr"/>
      <c r="H7121" s="7" t="inlineStr"/>
      <c r="I7121" s="7" t="inlineStr"/>
    </row>
    <row r="7122">
      <c r="A7122" s="7" t="inlineStr">
        <is>
          <t>VAL-LHHS-07032</t>
        </is>
      </c>
      <c r="B7122" s="7" t="inlineStr">
        <is>
          <t>OBS-LHHS-1803</t>
        </is>
      </c>
      <c r="C7122" s="7" t="inlineStr">
        <is>
          <t>unit</t>
        </is>
      </c>
      <c r="D7122" s="7" t="inlineStr">
        <is>
          <t>thousands (applied, x1,000 to dollars)</t>
        </is>
      </c>
      <c r="E7122" s="7" t="inlineStr">
        <is>
          <t>page 261 declares '(Amounts in thousands)'</t>
        </is>
      </c>
      <c r="F7122" s="7" t="inlineStr">
        <is>
          <t>pass</t>
        </is>
      </c>
      <c r="G7122" s="7" t="inlineStr"/>
      <c r="H7122" s="7" t="inlineStr"/>
      <c r="I7122" s="7" t="inlineStr"/>
    </row>
    <row r="7123">
      <c r="A7123" s="7" t="inlineStr">
        <is>
          <t>VAL-LHHS-07033</t>
        </is>
      </c>
      <c r="B7123" s="7" t="inlineStr">
        <is>
          <t>OBS-LHHS-1804</t>
        </is>
      </c>
      <c r="C7123" s="7" t="inlineStr">
        <is>
          <t>structural</t>
        </is>
      </c>
      <c r="D7123" s="7" t="inlineStr">
        <is>
          <t>[Bill vs. Enacted] = 1,749,078 - 1,749,078 = 0</t>
        </is>
      </c>
      <c r="E7123" s="7" t="inlineStr">
        <is>
          <t>0 as printed in [Bill vs. Enacted]</t>
        </is>
      </c>
      <c r="F7123" s="7" t="inlineStr">
        <is>
          <t>pass</t>
        </is>
      </c>
      <c r="G7123" s="7" t="inlineStr"/>
      <c r="H7123" s="7" t="inlineStr"/>
      <c r="I7123" s="7" t="inlineStr"/>
    </row>
    <row r="7124">
      <c r="A7124" s="7" t="inlineStr">
        <is>
          <t>VAL-LHHS-07034</t>
        </is>
      </c>
      <c r="B7124" s="7" t="inlineStr">
        <is>
          <t>OBS-LHHS-1804</t>
        </is>
      </c>
      <c r="C7124" s="7" t="inlineStr">
        <is>
          <t>structural</t>
        </is>
      </c>
      <c r="D7124" s="7" t="inlineStr">
        <is>
          <t>[Bill vs. Request] = 1,749,078 - 1,747,784 = 1,294</t>
        </is>
      </c>
      <c r="E7124" s="7" t="inlineStr">
        <is>
          <t>1,294 as printed in [Bill vs. Request]</t>
        </is>
      </c>
      <c r="F7124" s="7" t="inlineStr">
        <is>
          <t>pass</t>
        </is>
      </c>
      <c r="G7124" s="7" t="inlineStr"/>
      <c r="H7124" s="7" t="inlineStr"/>
      <c r="I7124" s="7" t="inlineStr"/>
    </row>
    <row r="7125">
      <c r="A7125" s="7" t="inlineStr">
        <is>
          <t>VAL-LHHS-07035</t>
        </is>
      </c>
      <c r="B7125" s="7" t="inlineStr">
        <is>
          <t>OBS-LHHS-1804</t>
        </is>
      </c>
      <c r="C7125" s="7" t="inlineStr">
        <is>
          <t>source_text</t>
        </is>
      </c>
      <c r="D7125" s="7" t="inlineStr">
        <is>
          <t>amount '1,749,078' and label 'Eunice Kennedy Shriver National Institute of Child Health and Human Development (NICHD)' in the transcribed row</t>
        </is>
      </c>
      <c r="E7125" s="7" t="inlineStr">
        <is>
          <t>Eunice Kennedy Shriver National Institute of Child Health and Human Development (NICHD).............. 1,749,078 1,747,784 1,749,078 --- +1,294</t>
        </is>
      </c>
      <c r="F7125" s="7" t="inlineStr">
        <is>
          <t>pass</t>
        </is>
      </c>
      <c r="G7125" s="7" t="inlineStr"/>
      <c r="H7125" s="7" t="inlineStr"/>
      <c r="I7125" s="7" t="inlineStr"/>
    </row>
    <row r="7126">
      <c r="A7126" s="7" t="inlineStr">
        <is>
          <t>VAL-LHHS-07036</t>
        </is>
      </c>
      <c r="B7126" s="7" t="inlineStr">
        <is>
          <t>OBS-LHHS-1804</t>
        </is>
      </c>
      <c r="C7126" s="7" t="inlineStr">
        <is>
          <t>unit</t>
        </is>
      </c>
      <c r="D7126" s="7" t="inlineStr">
        <is>
          <t>thousands (applied, x1,000 to dollars)</t>
        </is>
      </c>
      <c r="E7126" s="7" t="inlineStr">
        <is>
          <t>page 261 declares '(Amounts in thousands)'</t>
        </is>
      </c>
      <c r="F7126" s="7" t="inlineStr">
        <is>
          <t>pass</t>
        </is>
      </c>
      <c r="G7126" s="7" t="inlineStr"/>
      <c r="H7126" s="7" t="inlineStr"/>
      <c r="I7126" s="7" t="inlineStr"/>
    </row>
    <row r="7127">
      <c r="A7127" s="7" t="inlineStr">
        <is>
          <t>VAL-LHHS-07037</t>
        </is>
      </c>
      <c r="B7127" s="7" t="inlineStr">
        <is>
          <t>OBS-LHHS-1805</t>
        </is>
      </c>
      <c r="C7127" s="7" t="inlineStr">
        <is>
          <t>structural</t>
        </is>
      </c>
      <c r="D7127" s="7" t="inlineStr">
        <is>
          <t>[Bill vs. Enacted] = 1,662,695 - 1,662,695 = 0</t>
        </is>
      </c>
      <c r="E7127" s="7" t="inlineStr">
        <is>
          <t>0 as printed in [Bill vs. Enacted]</t>
        </is>
      </c>
      <c r="F7127" s="7" t="inlineStr">
        <is>
          <t>pass</t>
        </is>
      </c>
      <c r="G7127" s="7" t="inlineStr"/>
      <c r="H7127" s="7" t="inlineStr"/>
      <c r="I7127" s="7" t="inlineStr"/>
    </row>
    <row r="7128">
      <c r="A7128" s="7" t="inlineStr">
        <is>
          <t>VAL-LHHS-07038</t>
        </is>
      </c>
      <c r="B7128" s="7" t="inlineStr">
        <is>
          <t>OBS-LHHS-1805</t>
        </is>
      </c>
      <c r="C7128" s="7" t="inlineStr">
        <is>
          <t>structural</t>
        </is>
      </c>
      <c r="D7128" s="7" t="inlineStr">
        <is>
          <t>[Bill vs. Request] = 1,662,695 - 1,663,365 = -670</t>
        </is>
      </c>
      <c r="E7128" s="7" t="inlineStr">
        <is>
          <t>-670 as printed in [Bill vs. Request]</t>
        </is>
      </c>
      <c r="F7128" s="7" t="inlineStr">
        <is>
          <t>pass</t>
        </is>
      </c>
      <c r="G7128" s="7" t="inlineStr"/>
      <c r="H7128" s="7" t="inlineStr"/>
      <c r="I7128" s="7" t="inlineStr"/>
    </row>
    <row r="7129">
      <c r="A7129" s="7" t="inlineStr">
        <is>
          <t>VAL-LHHS-07039</t>
        </is>
      </c>
      <c r="B7129" s="7" t="inlineStr">
        <is>
          <t>OBS-LHHS-1805</t>
        </is>
      </c>
      <c r="C7129" s="7" t="inlineStr">
        <is>
          <t>source_text</t>
        </is>
      </c>
      <c r="D7129" s="7" t="inlineStr">
        <is>
          <t>amount '1,662,695' and label 'National Institute on Drug Abuse (NIDA)' in the transcribed row</t>
        </is>
      </c>
      <c r="E7129" s="7" t="inlineStr">
        <is>
          <t>National Institute on Drug Abuse (NIDA).............. 1,662,695 1,663,365 1,662,695 --- -670</t>
        </is>
      </c>
      <c r="F7129" s="7" t="inlineStr">
        <is>
          <t>pass</t>
        </is>
      </c>
      <c r="G7129" s="7" t="inlineStr"/>
      <c r="H7129" s="7" t="inlineStr"/>
      <c r="I7129" s="7" t="inlineStr"/>
    </row>
    <row r="7130">
      <c r="A7130" s="7" t="inlineStr">
        <is>
          <t>VAL-LHHS-07040</t>
        </is>
      </c>
      <c r="B7130" s="7" t="inlineStr">
        <is>
          <t>OBS-LHHS-1805</t>
        </is>
      </c>
      <c r="C7130" s="7" t="inlineStr">
        <is>
          <t>unit</t>
        </is>
      </c>
      <c r="D7130" s="7" t="inlineStr">
        <is>
          <t>thousands (applied, x1,000 to dollars)</t>
        </is>
      </c>
      <c r="E7130" s="7" t="inlineStr">
        <is>
          <t>page 261 declares '(Amounts in thousands)'</t>
        </is>
      </c>
      <c r="F7130" s="7" t="inlineStr">
        <is>
          <t>pass</t>
        </is>
      </c>
      <c r="G7130" s="7" t="inlineStr"/>
      <c r="H7130" s="7" t="inlineStr"/>
      <c r="I7130" s="7" t="inlineStr"/>
    </row>
    <row r="7131">
      <c r="A7131" s="7" t="inlineStr">
        <is>
          <t>VAL-LHHS-07041</t>
        </is>
      </c>
      <c r="B7131" s="7" t="inlineStr">
        <is>
          <t>OBS-LHHS-1806</t>
        </is>
      </c>
      <c r="C7131" s="7" t="inlineStr">
        <is>
          <t>structural</t>
        </is>
      </c>
      <c r="D7131" s="7" t="inlineStr">
        <is>
          <t>[Bill vs. Enacted] = 534,333 - 534,333 = 0</t>
        </is>
      </c>
      <c r="E7131" s="7" t="inlineStr">
        <is>
          <t>0 as printed in [Bill vs. Enacted]</t>
        </is>
      </c>
      <c r="F7131" s="7" t="inlineStr">
        <is>
          <t>pass</t>
        </is>
      </c>
      <c r="G7131" s="7" t="inlineStr"/>
      <c r="H7131" s="7" t="inlineStr"/>
      <c r="I7131" s="7" t="inlineStr"/>
    </row>
    <row r="7132">
      <c r="A7132" s="7" t="inlineStr">
        <is>
          <t>VAL-LHHS-07042</t>
        </is>
      </c>
      <c r="B7132" s="7" t="inlineStr">
        <is>
          <t>OBS-LHHS-1806</t>
        </is>
      </c>
      <c r="C7132" s="7" t="inlineStr">
        <is>
          <t>structural</t>
        </is>
      </c>
      <c r="D7132" s="7" t="inlineStr">
        <is>
          <t>[Bill vs. Request] = 534,333 - 534,330 = 3</t>
        </is>
      </c>
      <c r="E7132" s="7" t="inlineStr">
        <is>
          <t>3 as printed in [Bill vs. Request]</t>
        </is>
      </c>
      <c r="F7132" s="7" t="inlineStr">
        <is>
          <t>pass</t>
        </is>
      </c>
      <c r="G7132" s="7" t="inlineStr"/>
      <c r="H7132" s="7" t="inlineStr"/>
      <c r="I7132" s="7" t="inlineStr"/>
    </row>
    <row r="7133">
      <c r="A7133" s="7" t="inlineStr">
        <is>
          <t>VAL-LHHS-07043</t>
        </is>
      </c>
      <c r="B7133" s="7" t="inlineStr">
        <is>
          <t>OBS-LHHS-1806</t>
        </is>
      </c>
      <c r="C7133" s="7" t="inlineStr">
        <is>
          <t>source_text</t>
        </is>
      </c>
      <c r="D7133" s="7" t="inlineStr">
        <is>
          <t>amount '534,333' and label 'National Institute on Deafness and Other Communication Disorders (NIDCD)' in the transcribed row</t>
        </is>
      </c>
      <c r="E7133" s="7" t="inlineStr">
        <is>
          <t>National Institute on Deafness and Other Communication Disorders (NIDCD)..................................... 534,333 534,330 534,333 --- +3</t>
        </is>
      </c>
      <c r="F7133" s="7" t="inlineStr">
        <is>
          <t>pass</t>
        </is>
      </c>
      <c r="G7133" s="7" t="inlineStr"/>
      <c r="H7133" s="7" t="inlineStr"/>
      <c r="I7133" s="7" t="inlineStr"/>
    </row>
    <row r="7134">
      <c r="A7134" s="7" t="inlineStr">
        <is>
          <t>VAL-LHHS-07044</t>
        </is>
      </c>
      <c r="B7134" s="7" t="inlineStr">
        <is>
          <t>OBS-LHHS-1806</t>
        </is>
      </c>
      <c r="C7134" s="7" t="inlineStr">
        <is>
          <t>unit</t>
        </is>
      </c>
      <c r="D7134" s="7" t="inlineStr">
        <is>
          <t>thousands (applied, x1,000 to dollars)</t>
        </is>
      </c>
      <c r="E7134" s="7" t="inlineStr">
        <is>
          <t>page 261 declares '(Amounts in thousands)'</t>
        </is>
      </c>
      <c r="F7134" s="7" t="inlineStr">
        <is>
          <t>pass</t>
        </is>
      </c>
      <c r="G7134" s="7" t="inlineStr"/>
      <c r="H7134" s="7" t="inlineStr"/>
      <c r="I7134" s="7" t="inlineStr"/>
    </row>
    <row r="7135">
      <c r="A7135" s="7" t="inlineStr">
        <is>
          <t>VAL-LHHS-07045</t>
        </is>
      </c>
      <c r="B7135" s="7" t="inlineStr">
        <is>
          <t>OBS-LHHS-1807</t>
        </is>
      </c>
      <c r="C7135" s="7" t="inlineStr">
        <is>
          <t>structural</t>
        </is>
      </c>
      <c r="D7135" s="7" t="inlineStr">
        <is>
          <t>[Bill vs. Enacted] = 520,163 - 520,163 = 0</t>
        </is>
      </c>
      <c r="E7135" s="7" t="inlineStr">
        <is>
          <t>0 as printed in [Bill vs. Enacted]</t>
        </is>
      </c>
      <c r="F7135" s="7" t="inlineStr">
        <is>
          <t>pass</t>
        </is>
      </c>
      <c r="G7135" s="7" t="inlineStr"/>
      <c r="H7135" s="7" t="inlineStr"/>
      <c r="I7135" s="7" t="inlineStr"/>
    </row>
    <row r="7136">
      <c r="A7136" s="7" t="inlineStr">
        <is>
          <t>VAL-LHHS-07046</t>
        </is>
      </c>
      <c r="B7136" s="7" t="inlineStr">
        <is>
          <t>OBS-LHHS-1807</t>
        </is>
      </c>
      <c r="C7136" s="7" t="inlineStr">
        <is>
          <t>structural</t>
        </is>
      </c>
      <c r="D7136" s="7" t="inlineStr">
        <is>
          <t>[Bill vs. Request] = 520,163 - 520,138 = 25</t>
        </is>
      </c>
      <c r="E7136" s="7" t="inlineStr">
        <is>
          <t>25 as printed in [Bill vs. Request]</t>
        </is>
      </c>
      <c r="F7136" s="7" t="inlineStr">
        <is>
          <t>pass</t>
        </is>
      </c>
      <c r="G7136" s="7" t="inlineStr"/>
      <c r="H7136" s="7" t="inlineStr"/>
      <c r="I7136" s="7" t="inlineStr"/>
    </row>
    <row r="7137">
      <c r="A7137" s="7" t="inlineStr">
        <is>
          <t>VAL-LHHS-07047</t>
        </is>
      </c>
      <c r="B7137" s="7" t="inlineStr">
        <is>
          <t>OBS-LHHS-1807</t>
        </is>
      </c>
      <c r="C7137" s="7" t="inlineStr">
        <is>
          <t>source_text</t>
        </is>
      </c>
      <c r="D7137" s="7" t="inlineStr">
        <is>
          <t>amount '520,163' and label 'National Institute of Dental and Craniofacial Research (NIDCR)' in the transcribed row</t>
        </is>
      </c>
      <c r="E7137" s="7" t="inlineStr">
        <is>
          <t>National Institute of Dental and Craniofacial Research (NIDCR)................................... 520,163 520,138 520,163 --- +25</t>
        </is>
      </c>
      <c r="F7137" s="7" t="inlineStr">
        <is>
          <t>pass</t>
        </is>
      </c>
      <c r="G7137" s="7" t="inlineStr"/>
      <c r="H7137" s="7" t="inlineStr"/>
      <c r="I7137" s="7" t="inlineStr"/>
    </row>
    <row r="7138">
      <c r="A7138" s="7" t="inlineStr">
        <is>
          <t>VAL-LHHS-07048</t>
        </is>
      </c>
      <c r="B7138" s="7" t="inlineStr">
        <is>
          <t>OBS-LHHS-1807</t>
        </is>
      </c>
      <c r="C7138" s="7" t="inlineStr">
        <is>
          <t>unit</t>
        </is>
      </c>
      <c r="D7138" s="7" t="inlineStr">
        <is>
          <t>thousands (applied, x1,000 to dollars)</t>
        </is>
      </c>
      <c r="E7138" s="7" t="inlineStr">
        <is>
          <t>page 260 declares '(Amounts in thousands)'</t>
        </is>
      </c>
      <c r="F7138" s="7" t="inlineStr">
        <is>
          <t>pass</t>
        </is>
      </c>
      <c r="G7138" s="7" t="inlineStr"/>
      <c r="H7138" s="7" t="inlineStr"/>
      <c r="I7138" s="7" t="inlineStr"/>
    </row>
    <row r="7139">
      <c r="A7139" s="7" t="inlineStr">
        <is>
          <t>VAL-LHHS-07049</t>
        </is>
      </c>
      <c r="B7139" s="7" t="inlineStr">
        <is>
          <t>OBS-LHHS-1808</t>
        </is>
      </c>
      <c r="C7139" s="7" t="inlineStr">
        <is>
          <t>structural</t>
        </is>
      </c>
      <c r="D7139" s="7" t="inlineStr">
        <is>
          <t>[Bill vs. Enacted] = 2,300,721 - 2,300,721 = 0</t>
        </is>
      </c>
      <c r="E7139" s="7" t="inlineStr">
        <is>
          <t>0 as printed in [Bill vs. Enacted]</t>
        </is>
      </c>
      <c r="F7139" s="7" t="inlineStr">
        <is>
          <t>pass</t>
        </is>
      </c>
      <c r="G7139" s="7" t="inlineStr"/>
      <c r="H7139" s="7" t="inlineStr"/>
      <c r="I7139" s="7" t="inlineStr"/>
    </row>
    <row r="7140">
      <c r="A7140" s="7" t="inlineStr">
        <is>
          <t>VAL-LHHS-07050</t>
        </is>
      </c>
      <c r="B7140" s="7" t="inlineStr">
        <is>
          <t>OBS-LHHS-1808</t>
        </is>
      </c>
      <c r="C7140" s="7" t="inlineStr">
        <is>
          <t>structural</t>
        </is>
      </c>
      <c r="D7140" s="7" t="inlineStr">
        <is>
          <t>[Bill vs. Request] = 2,300,721 - 2,303,098 = -2,377</t>
        </is>
      </c>
      <c r="E7140" s="7" t="inlineStr">
        <is>
          <t>-2,377 as printed in [Bill vs. Request]</t>
        </is>
      </c>
      <c r="F7140" s="7" t="inlineStr">
        <is>
          <t>pass</t>
        </is>
      </c>
      <c r="G7140" s="7" t="inlineStr"/>
      <c r="H7140" s="7" t="inlineStr"/>
      <c r="I7140" s="7" t="inlineStr"/>
    </row>
    <row r="7141">
      <c r="A7141" s="7" t="inlineStr">
        <is>
          <t>VAL-LHHS-07051</t>
        </is>
      </c>
      <c r="B7141" s="7" t="inlineStr">
        <is>
          <t>OBS-LHHS-1808</t>
        </is>
      </c>
      <c r="C7141" s="7" t="inlineStr">
        <is>
          <t>source_text</t>
        </is>
      </c>
      <c r="D7141" s="7" t="inlineStr">
        <is>
          <t>amount '2,300,721' and label 'National Institute of Diabetes and Digestive and Kidney Diseases (NIDDK)' in the transcribed row</t>
        </is>
      </c>
      <c r="E7141" s="7" t="inlineStr">
        <is>
          <t>National Institute of Diabetes and Digestive and Kidney Diseases (NIDDK).......................... 2,300,721 2,303,098 2,300,721 --- -2,377</t>
        </is>
      </c>
      <c r="F7141" s="7" t="inlineStr">
        <is>
          <t>pass</t>
        </is>
      </c>
      <c r="G7141" s="7" t="inlineStr"/>
      <c r="H7141" s="7" t="inlineStr"/>
      <c r="I7141" s="7" t="inlineStr"/>
    </row>
    <row r="7142">
      <c r="A7142" s="7" t="inlineStr">
        <is>
          <t>VAL-LHHS-07052</t>
        </is>
      </c>
      <c r="B7142" s="7" t="inlineStr">
        <is>
          <t>OBS-LHHS-1808</t>
        </is>
      </c>
      <c r="C7142" s="7" t="inlineStr">
        <is>
          <t>unit</t>
        </is>
      </c>
      <c r="D7142" s="7" t="inlineStr">
        <is>
          <t>thousands (applied, x1,000 to dollars)</t>
        </is>
      </c>
      <c r="E7142" s="7" t="inlineStr">
        <is>
          <t>page 260 declares '(Amounts in thousands)'</t>
        </is>
      </c>
      <c r="F7142" s="7" t="inlineStr">
        <is>
          <t>pass</t>
        </is>
      </c>
      <c r="G7142" s="7" t="inlineStr"/>
      <c r="H7142" s="7" t="inlineStr"/>
      <c r="I7142" s="7" t="inlineStr"/>
    </row>
    <row r="7143">
      <c r="A7143" s="7" t="inlineStr">
        <is>
          <t>VAL-LHHS-07053</t>
        </is>
      </c>
      <c r="B7143" s="7" t="inlineStr">
        <is>
          <t>OBS-LHHS-1809</t>
        </is>
      </c>
      <c r="C7143" s="7" t="inlineStr">
        <is>
          <t>structural</t>
        </is>
      </c>
      <c r="D7143" s="7" t="inlineStr">
        <is>
          <t>[Bill vs. Enacted] = 913,979 - 913,979 = 0</t>
        </is>
      </c>
      <c r="E7143" s="7" t="inlineStr">
        <is>
          <t>0 as printed in [Bill vs. Enacted]</t>
        </is>
      </c>
      <c r="F7143" s="7" t="inlineStr">
        <is>
          <t>pass</t>
        </is>
      </c>
      <c r="G7143" s="7" t="inlineStr"/>
      <c r="H7143" s="7" t="inlineStr"/>
      <c r="I7143" s="7" t="inlineStr"/>
    </row>
    <row r="7144">
      <c r="A7144" s="7" t="inlineStr">
        <is>
          <t>VAL-LHHS-07054</t>
        </is>
      </c>
      <c r="B7144" s="7" t="inlineStr">
        <is>
          <t>OBS-LHHS-1809</t>
        </is>
      </c>
      <c r="C7144" s="7" t="inlineStr">
        <is>
          <t>structural</t>
        </is>
      </c>
      <c r="D7144" s="7" t="inlineStr">
        <is>
          <t>[Bill vs. Request] = 913,979 - 938,807 = -24,828</t>
        </is>
      </c>
      <c r="E7144" s="7" t="inlineStr">
        <is>
          <t>-24,828 as printed in [Bill vs. Request]</t>
        </is>
      </c>
      <c r="F7144" s="7" t="inlineStr">
        <is>
          <t>pass</t>
        </is>
      </c>
      <c r="G7144" s="7" t="inlineStr"/>
      <c r="H7144" s="7" t="inlineStr"/>
      <c r="I7144" s="7" t="inlineStr"/>
    </row>
    <row r="7145">
      <c r="A7145" s="7" t="inlineStr">
        <is>
          <t>VAL-LHHS-07055</t>
        </is>
      </c>
      <c r="B7145" s="7" t="inlineStr">
        <is>
          <t>OBS-LHHS-1809</t>
        </is>
      </c>
      <c r="C7145" s="7" t="inlineStr">
        <is>
          <t>source_text</t>
        </is>
      </c>
      <c r="D7145" s="7" t="inlineStr">
        <is>
          <t>amount '913,979' and label 'National Institute of Environmental Health Sciences (NIEHS)' in the transcribed row</t>
        </is>
      </c>
      <c r="E7145" s="7" t="inlineStr">
        <is>
          <t>National Institute of Environmental Health Sciences (NIEHS)............................................. 913,979 938,807 913,979 --- -24,828</t>
        </is>
      </c>
      <c r="F7145" s="7" t="inlineStr">
        <is>
          <t>pass</t>
        </is>
      </c>
      <c r="G7145" s="7" t="inlineStr"/>
      <c r="H7145" s="7" t="inlineStr"/>
      <c r="I7145" s="7" t="inlineStr"/>
    </row>
    <row r="7146">
      <c r="A7146" s="7" t="inlineStr">
        <is>
          <t>VAL-LHHS-07056</t>
        </is>
      </c>
      <c r="B7146" s="7" t="inlineStr">
        <is>
          <t>OBS-LHHS-1809</t>
        </is>
      </c>
      <c r="C7146" s="7" t="inlineStr">
        <is>
          <t>unit</t>
        </is>
      </c>
      <c r="D7146" s="7" t="inlineStr">
        <is>
          <t>thousands (applied, x1,000 to dollars)</t>
        </is>
      </c>
      <c r="E7146" s="7" t="inlineStr">
        <is>
          <t>page 261 declares '(Amounts in thousands)'</t>
        </is>
      </c>
      <c r="F7146" s="7" t="inlineStr">
        <is>
          <t>pass</t>
        </is>
      </c>
      <c r="G7146" s="7" t="inlineStr"/>
      <c r="H7146" s="7" t="inlineStr"/>
      <c r="I7146" s="7" t="inlineStr"/>
    </row>
    <row r="7147">
      <c r="A7147" s="7" t="inlineStr">
        <is>
          <t>VAL-LHHS-07057</t>
        </is>
      </c>
      <c r="B7147" s="7" t="inlineStr">
        <is>
          <t>OBS-LHHS-1810</t>
        </is>
      </c>
      <c r="C7147" s="7" t="inlineStr">
        <is>
          <t>structural</t>
        </is>
      </c>
      <c r="D7147" s="7" t="inlineStr">
        <is>
          <t>[Bill vs. Enacted] = 1,827,197 - 1,827,197 = 0</t>
        </is>
      </c>
      <c r="E7147" s="7" t="inlineStr">
        <is>
          <t>0 as printed in [Bill vs. Enacted]</t>
        </is>
      </c>
      <c r="F7147" s="7" t="inlineStr">
        <is>
          <t>pass</t>
        </is>
      </c>
      <c r="G7147" s="7" t="inlineStr"/>
      <c r="H7147" s="7" t="inlineStr"/>
      <c r="I7147" s="7" t="inlineStr"/>
    </row>
    <row r="7148">
      <c r="A7148" s="7" t="inlineStr">
        <is>
          <t>VAL-LHHS-07058</t>
        </is>
      </c>
      <c r="B7148" s="7" t="inlineStr">
        <is>
          <t>OBS-LHHS-1810</t>
        </is>
      </c>
      <c r="C7148" s="7" t="inlineStr">
        <is>
          <t>structural</t>
        </is>
      </c>
      <c r="D7148" s="7" t="inlineStr">
        <is>
          <t>[Bill vs. Request] = 1,827,197 - 1,291,570 = 535,627</t>
        </is>
      </c>
      <c r="E7148" s="7" t="inlineStr">
        <is>
          <t>535,627 as printed in [Bill vs. Request]</t>
        </is>
      </c>
      <c r="F7148" s="7" t="inlineStr">
        <is>
          <t>pass</t>
        </is>
      </c>
      <c r="G7148" s="7" t="inlineStr"/>
      <c r="H7148" s="7" t="inlineStr"/>
      <c r="I7148" s="7" t="inlineStr"/>
    </row>
    <row r="7149">
      <c r="A7149" s="7" t="inlineStr">
        <is>
          <t>VAL-LHHS-07059</t>
        </is>
      </c>
      <c r="B7149" s="7" t="inlineStr">
        <is>
          <t>OBS-LHHS-1810</t>
        </is>
      </c>
      <c r="C7149" s="7" t="inlineStr">
        <is>
          <t>source_text</t>
        </is>
      </c>
      <c r="D7149" s="7" t="inlineStr">
        <is>
          <t>amount '1,827,197' and label 'National Institute of General Medical Sciences (NIGMS)' in the transcribed row</t>
        </is>
      </c>
      <c r="E7149" s="7" t="inlineStr">
        <is>
          <t>National Institute of General Medical Sciences (NIGMS) 1,827,197 1,291,570 1,827,197 --- +535,627</t>
        </is>
      </c>
      <c r="F7149" s="7" t="inlineStr">
        <is>
          <t>pass</t>
        </is>
      </c>
      <c r="G7149" s="7" t="inlineStr"/>
      <c r="H7149" s="7" t="inlineStr"/>
      <c r="I7149" s="7" t="inlineStr"/>
    </row>
    <row r="7150">
      <c r="A7150" s="7" t="inlineStr">
        <is>
          <t>VAL-LHHS-07060</t>
        </is>
      </c>
      <c r="B7150" s="7" t="inlineStr">
        <is>
          <t>OBS-LHHS-1810</t>
        </is>
      </c>
      <c r="C7150" s="7" t="inlineStr">
        <is>
          <t>unit</t>
        </is>
      </c>
      <c r="D7150" s="7" t="inlineStr">
        <is>
          <t>thousands (applied, x1,000 to dollars)</t>
        </is>
      </c>
      <c r="E7150" s="7" t="inlineStr">
        <is>
          <t>page 260 declares '(Amounts in thousands)'</t>
        </is>
      </c>
      <c r="F7150" s="7" t="inlineStr">
        <is>
          <t>pass</t>
        </is>
      </c>
      <c r="G7150" s="7" t="inlineStr"/>
      <c r="H7150" s="7" t="inlineStr"/>
      <c r="I7150" s="7" t="inlineStr"/>
    </row>
    <row r="7151">
      <c r="A7151" s="7" t="inlineStr">
        <is>
          <t>VAL-LHHS-07061</t>
        </is>
      </c>
      <c r="B7151" s="7" t="inlineStr">
        <is>
          <t>OBS-LHHS-1811</t>
        </is>
      </c>
      <c r="C7151" s="7" t="inlineStr">
        <is>
          <t>structural</t>
        </is>
      </c>
      <c r="D7151" s="7" t="inlineStr">
        <is>
          <t>[Bill vs. Enacted] = 2,112,843 - 2,112,843 = 0</t>
        </is>
      </c>
      <c r="E7151" s="7" t="inlineStr">
        <is>
          <t>0 as printed in [Bill vs. Enacted]</t>
        </is>
      </c>
      <c r="F7151" s="7" t="inlineStr">
        <is>
          <t>pass</t>
        </is>
      </c>
      <c r="G7151" s="7" t="inlineStr"/>
      <c r="H7151" s="7" t="inlineStr"/>
      <c r="I7151" s="7" t="inlineStr"/>
    </row>
    <row r="7152">
      <c r="A7152" s="7" t="inlineStr">
        <is>
          <t>VAL-LHHS-07062</t>
        </is>
      </c>
      <c r="B7152" s="7" t="inlineStr">
        <is>
          <t>OBS-LHHS-1811</t>
        </is>
      </c>
      <c r="C7152" s="7" t="inlineStr">
        <is>
          <t>structural</t>
        </is>
      </c>
      <c r="D7152" s="7" t="inlineStr">
        <is>
          <t>[Bill vs. Request] = 2,112,843 - 2,455,653 = -342,810</t>
        </is>
      </c>
      <c r="E7152" s="7" t="inlineStr">
        <is>
          <t>-342,810 as printed in [Bill vs. Request]</t>
        </is>
      </c>
      <c r="F7152" s="7" t="inlineStr">
        <is>
          <t>pass</t>
        </is>
      </c>
      <c r="G7152" s="7" t="inlineStr"/>
      <c r="H7152" s="7" t="inlineStr"/>
      <c r="I7152" s="7" t="inlineStr"/>
    </row>
    <row r="7153">
      <c r="A7153" s="7" t="inlineStr">
        <is>
          <t>VAL-LHHS-07063</t>
        </is>
      </c>
      <c r="B7153" s="7" t="inlineStr">
        <is>
          <t>OBS-LHHS-1811</t>
        </is>
      </c>
      <c r="C7153" s="7" t="inlineStr">
        <is>
          <t>source_text</t>
        </is>
      </c>
      <c r="D7153" s="7" t="inlineStr">
        <is>
          <t>amount '2,112,843' and label 'National Institute of Mental Health (NIMH)' in the transcribed row</t>
        </is>
      </c>
      <c r="E7153" s="7" t="inlineStr">
        <is>
          <t>National Institute of Mental Health (NIMH)........... 2,112,843 2,455,653 2,112,843 --- -342,810</t>
        </is>
      </c>
      <c r="F7153" s="7" t="inlineStr">
        <is>
          <t>pass</t>
        </is>
      </c>
      <c r="G7153" s="7" t="inlineStr"/>
      <c r="H7153" s="7" t="inlineStr"/>
      <c r="I7153" s="7" t="inlineStr"/>
    </row>
    <row r="7154">
      <c r="A7154" s="7" t="inlineStr">
        <is>
          <t>VAL-LHHS-07064</t>
        </is>
      </c>
      <c r="B7154" s="7" t="inlineStr">
        <is>
          <t>OBS-LHHS-1811</t>
        </is>
      </c>
      <c r="C7154" s="7" t="inlineStr">
        <is>
          <t>unit</t>
        </is>
      </c>
      <c r="D7154" s="7" t="inlineStr">
        <is>
          <t>thousands (applied, x1,000 to dollars)</t>
        </is>
      </c>
      <c r="E7154" s="7" t="inlineStr">
        <is>
          <t>page 261 declares '(Amounts in thousands)'</t>
        </is>
      </c>
      <c r="F7154" s="7" t="inlineStr">
        <is>
          <t>pass</t>
        </is>
      </c>
      <c r="G7154" s="7" t="inlineStr"/>
      <c r="H7154" s="7" t="inlineStr"/>
      <c r="I7154" s="7" t="inlineStr"/>
    </row>
    <row r="7155">
      <c r="A7155" s="7" t="inlineStr">
        <is>
          <t>VAL-LHHS-07065</t>
        </is>
      </c>
      <c r="B7155" s="7" t="inlineStr">
        <is>
          <t>OBS-LHHS-1812</t>
        </is>
      </c>
      <c r="C7155" s="7" t="inlineStr">
        <is>
          <t>structural</t>
        </is>
      </c>
      <c r="D7155" s="7" t="inlineStr">
        <is>
          <t>[Bill vs. Enacted] = 524,395 - 524,395 = 0</t>
        </is>
      </c>
      <c r="E7155" s="7" t="inlineStr">
        <is>
          <t>0 as printed in [Bill vs. Enacted]</t>
        </is>
      </c>
      <c r="F7155" s="7" t="inlineStr">
        <is>
          <t>pass</t>
        </is>
      </c>
      <c r="G7155" s="7" t="inlineStr"/>
      <c r="H7155" s="7" t="inlineStr"/>
      <c r="I7155" s="7" t="inlineStr"/>
    </row>
    <row r="7156">
      <c r="A7156" s="7" t="inlineStr">
        <is>
          <t>VAL-LHHS-07066</t>
        </is>
      </c>
      <c r="B7156" s="7" t="inlineStr">
        <is>
          <t>OBS-LHHS-1812</t>
        </is>
      </c>
      <c r="C7156" s="7" t="inlineStr">
        <is>
          <t>structural</t>
        </is>
      </c>
      <c r="D7156" s="7" t="inlineStr">
        <is>
          <t>[Bill vs. Request] = 524,395 - 525,138 = -743</t>
        </is>
      </c>
      <c r="E7156" s="7" t="inlineStr">
        <is>
          <t>-743 as printed in [Bill vs. Request]</t>
        </is>
      </c>
      <c r="F7156" s="7" t="inlineStr">
        <is>
          <t>pass</t>
        </is>
      </c>
      <c r="G7156" s="7" t="inlineStr"/>
      <c r="H7156" s="7" t="inlineStr"/>
      <c r="I7156" s="7" t="inlineStr"/>
    </row>
    <row r="7157">
      <c r="A7157" s="7" t="inlineStr">
        <is>
          <t>VAL-LHHS-07067</t>
        </is>
      </c>
      <c r="B7157" s="7" t="inlineStr">
        <is>
          <t>OBS-LHHS-1812</t>
        </is>
      </c>
      <c r="C7157" s="7" t="inlineStr">
        <is>
          <t>source_text</t>
        </is>
      </c>
      <c r="D7157" s="7" t="inlineStr">
        <is>
          <t>amount '524,395' and label 'National Institute on Minority Health and Health Disparities (NIMHD)' in the transcribed row</t>
        </is>
      </c>
      <c r="E7157" s="7" t="inlineStr">
        <is>
          <t>National Institute on Minority Health and Health Disparities (NIMHD)................................. 524,395 525,138 524,395 --- -743</t>
        </is>
      </c>
      <c r="F7157" s="7" t="inlineStr">
        <is>
          <t>pass</t>
        </is>
      </c>
      <c r="G7157" s="7" t="inlineStr"/>
      <c r="H7157" s="7" t="inlineStr"/>
      <c r="I7157" s="7" t="inlineStr"/>
    </row>
    <row r="7158">
      <c r="A7158" s="7" t="inlineStr">
        <is>
          <t>VAL-LHHS-07068</t>
        </is>
      </c>
      <c r="B7158" s="7" t="inlineStr">
        <is>
          <t>OBS-LHHS-1812</t>
        </is>
      </c>
      <c r="C7158" s="7" t="inlineStr">
        <is>
          <t>unit</t>
        </is>
      </c>
      <c r="D7158" s="7" t="inlineStr">
        <is>
          <t>thousands (applied, x1,000 to dollars)</t>
        </is>
      </c>
      <c r="E7158" s="7" t="inlineStr">
        <is>
          <t>page 261 declares '(Amounts in thousands)'</t>
        </is>
      </c>
      <c r="F7158" s="7" t="inlineStr">
        <is>
          <t>pass</t>
        </is>
      </c>
      <c r="G7158" s="7" t="inlineStr"/>
      <c r="H7158" s="7" t="inlineStr"/>
      <c r="I7158" s="7" t="inlineStr"/>
    </row>
    <row r="7159">
      <c r="A7159" s="7" t="inlineStr">
        <is>
          <t>VAL-LHHS-07069</t>
        </is>
      </c>
      <c r="B7159" s="7" t="inlineStr">
        <is>
          <t>OBS-LHHS-1813</t>
        </is>
      </c>
      <c r="C7159" s="7" t="inlineStr">
        <is>
          <t>structural</t>
        </is>
      </c>
      <c r="D7159" s="7" t="inlineStr">
        <is>
          <t>[Bill vs. Enacted] = 2,588,925 - 2,588,925 = 0</t>
        </is>
      </c>
      <c r="E7159" s="7" t="inlineStr">
        <is>
          <t>0 as printed in [Bill vs. Enacted]</t>
        </is>
      </c>
      <c r="F7159" s="7" t="inlineStr">
        <is>
          <t>pass</t>
        </is>
      </c>
      <c r="G7159" s="7" t="inlineStr"/>
      <c r="H7159" s="7" t="inlineStr"/>
      <c r="I7159" s="7" t="inlineStr"/>
    </row>
    <row r="7160">
      <c r="A7160" s="7" t="inlineStr">
        <is>
          <t>VAL-LHHS-07070</t>
        </is>
      </c>
      <c r="B7160" s="7" t="inlineStr">
        <is>
          <t>OBS-LHHS-1813</t>
        </is>
      </c>
      <c r="C7160" s="7" t="inlineStr">
        <is>
          <t>structural</t>
        </is>
      </c>
      <c r="D7160" s="7" t="inlineStr">
        <is>
          <t>[Bill vs. Request] = 2,588,925 - 2,739,418 = -150,493</t>
        </is>
      </c>
      <c r="E7160" s="7" t="inlineStr">
        <is>
          <t>-150,493 as printed in [Bill vs. Request]</t>
        </is>
      </c>
      <c r="F7160" s="7" t="inlineStr">
        <is>
          <t>pass</t>
        </is>
      </c>
      <c r="G7160" s="7" t="inlineStr"/>
      <c r="H7160" s="7" t="inlineStr"/>
      <c r="I7160" s="7" t="inlineStr"/>
    </row>
    <row r="7161">
      <c r="A7161" s="7" t="inlineStr">
        <is>
          <t>VAL-LHHS-07071</t>
        </is>
      </c>
      <c r="B7161" s="7" t="inlineStr">
        <is>
          <t>OBS-LHHS-1813</t>
        </is>
      </c>
      <c r="C7161" s="7" t="inlineStr">
        <is>
          <t>source_text</t>
        </is>
      </c>
      <c r="D7161" s="7" t="inlineStr">
        <is>
          <t>amount '2,588,925' and label 'National Institute of Neurological Disorders and Stroke (NINDS)' in the transcribed row</t>
        </is>
      </c>
      <c r="E7161" s="7" t="inlineStr">
        <is>
          <t>National Institute of Neurological Disorders and Stroke (NINDS)................................... 2,588,925 2,739,418 2,588,925 --- -150,493</t>
        </is>
      </c>
      <c r="F7161" s="7" t="inlineStr">
        <is>
          <t>pass</t>
        </is>
      </c>
      <c r="G7161" s="7" t="inlineStr"/>
      <c r="H7161" s="7" t="inlineStr"/>
      <c r="I7161" s="7" t="inlineStr"/>
    </row>
    <row r="7162">
      <c r="A7162" s="7" t="inlineStr">
        <is>
          <t>VAL-LHHS-07072</t>
        </is>
      </c>
      <c r="B7162" s="7" t="inlineStr">
        <is>
          <t>OBS-LHHS-1813</t>
        </is>
      </c>
      <c r="C7162" s="7" t="inlineStr">
        <is>
          <t>unit</t>
        </is>
      </c>
      <c r="D7162" s="7" t="inlineStr">
        <is>
          <t>thousands (applied, x1,000 to dollars)</t>
        </is>
      </c>
      <c r="E7162" s="7" t="inlineStr">
        <is>
          <t>page 260 declares '(Amounts in thousands)'</t>
        </is>
      </c>
      <c r="F7162" s="7" t="inlineStr">
        <is>
          <t>pass</t>
        </is>
      </c>
      <c r="G7162" s="7" t="inlineStr"/>
      <c r="H7162" s="7" t="inlineStr"/>
      <c r="I7162" s="7" t="inlineStr"/>
    </row>
    <row r="7163">
      <c r="A7163" s="7" t="inlineStr">
        <is>
          <t>VAL-LHHS-07073</t>
        </is>
      </c>
      <c r="B7163" s="7" t="inlineStr">
        <is>
          <t>OBS-LHHS-1814</t>
        </is>
      </c>
      <c r="C7163" s="7" t="inlineStr">
        <is>
          <t>structural</t>
        </is>
      </c>
      <c r="D7163" s="7" t="inlineStr">
        <is>
          <t>[Bill vs. Enacted] = 197,693 - 197,693 = 0</t>
        </is>
      </c>
      <c r="E7163" s="7" t="inlineStr">
        <is>
          <t>0 as printed in [Bill vs. Enacted]</t>
        </is>
      </c>
      <c r="F7163" s="7" t="inlineStr">
        <is>
          <t>pass</t>
        </is>
      </c>
      <c r="G7163" s="7" t="inlineStr"/>
      <c r="H7163" s="7" t="inlineStr"/>
      <c r="I7163" s="7" t="inlineStr"/>
    </row>
    <row r="7164">
      <c r="A7164" s="7" t="inlineStr">
        <is>
          <t>VAL-LHHS-07074</t>
        </is>
      </c>
      <c r="B7164" s="7" t="inlineStr">
        <is>
          <t>OBS-LHHS-1814</t>
        </is>
      </c>
      <c r="C7164" s="7" t="inlineStr">
        <is>
          <t>structural</t>
        </is>
      </c>
      <c r="D7164" s="7" t="inlineStr">
        <is>
          <t>[Bill vs. Request] = 197,693 - 197,671 = 22</t>
        </is>
      </c>
      <c r="E7164" s="7" t="inlineStr">
        <is>
          <t>22 as printed in [Bill vs. Request]</t>
        </is>
      </c>
      <c r="F7164" s="7" t="inlineStr">
        <is>
          <t>pass</t>
        </is>
      </c>
      <c r="G7164" s="7" t="inlineStr"/>
      <c r="H7164" s="7" t="inlineStr"/>
      <c r="I7164" s="7" t="inlineStr"/>
    </row>
    <row r="7165">
      <c r="A7165" s="7" t="inlineStr">
        <is>
          <t>VAL-LHHS-07075</t>
        </is>
      </c>
      <c r="B7165" s="7" t="inlineStr">
        <is>
          <t>OBS-LHHS-1814</t>
        </is>
      </c>
      <c r="C7165" s="7" t="inlineStr">
        <is>
          <t>source_text</t>
        </is>
      </c>
      <c r="D7165" s="7" t="inlineStr">
        <is>
          <t>amount '197,693' and label 'National Institute of Nursing Research (NINR)' in the transcribed row</t>
        </is>
      </c>
      <c r="E7165" s="7" t="inlineStr">
        <is>
          <t>National Institute of Nursing Research (NINR)........ 197,693 197,671 197,693 --- +22</t>
        </is>
      </c>
      <c r="F7165" s="7" t="inlineStr">
        <is>
          <t>pass</t>
        </is>
      </c>
      <c r="G7165" s="7" t="inlineStr"/>
      <c r="H7165" s="7" t="inlineStr"/>
      <c r="I7165" s="7" t="inlineStr"/>
    </row>
    <row r="7166">
      <c r="A7166" s="7" t="inlineStr">
        <is>
          <t>VAL-LHHS-07076</t>
        </is>
      </c>
      <c r="B7166" s="7" t="inlineStr">
        <is>
          <t>OBS-LHHS-1814</t>
        </is>
      </c>
      <c r="C7166" s="7" t="inlineStr">
        <is>
          <t>unit</t>
        </is>
      </c>
      <c r="D7166" s="7" t="inlineStr">
        <is>
          <t>thousands (applied, x1,000 to dollars)</t>
        </is>
      </c>
      <c r="E7166" s="7" t="inlineStr">
        <is>
          <t>page 261 declares '(Amounts in thousands)'</t>
        </is>
      </c>
      <c r="F7166" s="7" t="inlineStr">
        <is>
          <t>pass</t>
        </is>
      </c>
      <c r="G7166" s="7" t="inlineStr"/>
      <c r="H7166" s="7" t="inlineStr"/>
      <c r="I7166" s="7" t="inlineStr"/>
    </row>
    <row r="7167">
      <c r="A7167" s="7" t="inlineStr">
        <is>
          <t>VAL-LHHS-07077</t>
        </is>
      </c>
      <c r="B7167" s="7" t="inlineStr">
        <is>
          <t>OBS-LHHS-1815</t>
        </is>
      </c>
      <c r="C7167" s="7" t="inlineStr">
        <is>
          <t>structural</t>
        </is>
      </c>
      <c r="D7167" s="7" t="inlineStr">
        <is>
          <t>[Bill vs. Enacted] = 497,548 - 497,548 = 0</t>
        </is>
      </c>
      <c r="E7167" s="7" t="inlineStr">
        <is>
          <t>0 as printed in [Bill vs. Enacted]</t>
        </is>
      </c>
      <c r="F7167" s="7" t="inlineStr">
        <is>
          <t>pass</t>
        </is>
      </c>
      <c r="G7167" s="7" t="inlineStr"/>
      <c r="H7167" s="7" t="inlineStr"/>
      <c r="I7167" s="7" t="inlineStr"/>
    </row>
    <row r="7168">
      <c r="A7168" s="7" t="inlineStr">
        <is>
          <t>VAL-LHHS-07078</t>
        </is>
      </c>
      <c r="B7168" s="7" t="inlineStr">
        <is>
          <t>OBS-LHHS-1815</t>
        </is>
      </c>
      <c r="C7168" s="7" t="inlineStr">
        <is>
          <t>structural</t>
        </is>
      </c>
      <c r="D7168" s="7" t="inlineStr">
        <is>
          <t>[Bill vs. Request] = 497,548 - 495,314 = 2,234</t>
        </is>
      </c>
      <c r="E7168" s="7" t="inlineStr">
        <is>
          <t>2,234 as printed in [Bill vs. Request]</t>
        </is>
      </c>
      <c r="F7168" s="7" t="inlineStr">
        <is>
          <t>pass</t>
        </is>
      </c>
      <c r="G7168" s="7" t="inlineStr"/>
      <c r="H7168" s="7" t="inlineStr"/>
      <c r="I7168" s="7" t="inlineStr"/>
    </row>
    <row r="7169">
      <c r="A7169" s="7" t="inlineStr">
        <is>
          <t>VAL-LHHS-07079</t>
        </is>
      </c>
      <c r="B7169" s="7" t="inlineStr">
        <is>
          <t>OBS-LHHS-1815</t>
        </is>
      </c>
      <c r="C7169" s="7" t="inlineStr">
        <is>
          <t>source_text</t>
        </is>
      </c>
      <c r="D7169" s="7" t="inlineStr">
        <is>
          <t>amount '497,548' and label 'National Library of Medicine (NLM)' in the transcribed row</t>
        </is>
      </c>
      <c r="E7169" s="7" t="inlineStr">
        <is>
          <t>National Library of Medicine (NLM).................... 497,548 495,314 497,548 --- +2,234</t>
        </is>
      </c>
      <c r="F7169" s="7" t="inlineStr">
        <is>
          <t>pass</t>
        </is>
      </c>
      <c r="G7169" s="7" t="inlineStr"/>
      <c r="H7169" s="7" t="inlineStr"/>
      <c r="I7169" s="7" t="inlineStr"/>
    </row>
    <row r="7170">
      <c r="A7170" s="7" t="inlineStr">
        <is>
          <t>VAL-LHHS-07080</t>
        </is>
      </c>
      <c r="B7170" s="7" t="inlineStr">
        <is>
          <t>OBS-LHHS-1815</t>
        </is>
      </c>
      <c r="C7170" s="7" t="inlineStr">
        <is>
          <t>unit</t>
        </is>
      </c>
      <c r="D7170" s="7" t="inlineStr">
        <is>
          <t>thousands (applied, x1,000 to dollars)</t>
        </is>
      </c>
      <c r="E7170" s="7" t="inlineStr">
        <is>
          <t>page 262 declares '(Amounts in thousands)'</t>
        </is>
      </c>
      <c r="F7170" s="7" t="inlineStr">
        <is>
          <t>pass</t>
        </is>
      </c>
      <c r="G7170" s="7" t="inlineStr"/>
      <c r="H7170" s="7" t="inlineStr"/>
      <c r="I7170" s="7" t="inlineStr"/>
    </row>
    <row r="7171">
      <c r="A7171" s="7" t="inlineStr">
        <is>
          <t>VAL-LHHS-07081</t>
        </is>
      </c>
      <c r="B7171" s="7" t="inlineStr">
        <is>
          <t>OBS-LHHS-1816</t>
        </is>
      </c>
      <c r="C7171" s="7" t="inlineStr">
        <is>
          <t>structural</t>
        </is>
      </c>
      <c r="D7171" s="7" t="inlineStr">
        <is>
          <t>2,082,059 = sum of [Office of the Director; Gabriella Miller Kids First Research Act] (thousands)</t>
        </is>
      </c>
      <c r="E7171" s="7" t="inlineStr">
        <is>
          <t>2,082,059 (thousands) as printed</t>
        </is>
      </c>
      <c r="F7171" s="7" t="inlineStr">
        <is>
          <t>pass</t>
        </is>
      </c>
      <c r="G7171" s="7" t="inlineStr"/>
      <c r="H7171" s="7" t="inlineStr"/>
      <c r="I7171" s="7" t="inlineStr"/>
    </row>
    <row r="7172">
      <c r="A7172" s="10" t="inlineStr">
        <is>
          <t>VAL-LHHS-07082</t>
        </is>
      </c>
      <c r="B7172" s="10" t="inlineStr">
        <is>
          <t>OBS-LHHS-1816</t>
        </is>
      </c>
      <c r="C7172" s="10" t="inlineStr">
        <is>
          <t>structural</t>
        </is>
      </c>
      <c r="D7172" s="10" t="inlineStr">
        <is>
          <t>memo breakdown [NIH Innovation Account, CURES Act] sums to 235,000</t>
        </is>
      </c>
      <c r="E7172" s="10" t="inlineStr">
        <is>
          <t>2,082,059 as printed</t>
        </is>
      </c>
      <c r="F7172" s="10" t="inlineStr">
        <is>
          <t>flag</t>
        </is>
      </c>
      <c r="G7172" s="10" t="inlineStr">
        <is>
          <t>resolved</t>
        </is>
      </c>
      <c r="H7172" s="10" t="inlineStr">
        <is>
          <t>owner (group approval 2026-10-08)</t>
        </is>
      </c>
      <c r="I7172" s="10" t="inlineStr">
        <is>
          <t>informational: the memo lines printed under this total are 'of which' amounts or alternate (program-level) totals, not its parts; a memo breakdown cannot confirm the figure</t>
        </is>
      </c>
    </row>
    <row r="7173">
      <c r="A7173" s="7" t="inlineStr">
        <is>
          <t>VAL-LHHS-07083</t>
        </is>
      </c>
      <c r="B7173" s="7" t="inlineStr">
        <is>
          <t>OBS-LHHS-1816</t>
        </is>
      </c>
      <c r="C7173" s="7" t="inlineStr">
        <is>
          <t>structural</t>
        </is>
      </c>
      <c r="D7173" s="7" t="inlineStr">
        <is>
          <t>[Bill vs. Enacted] = 2,082,059 - 2,655,514 = -573,455</t>
        </is>
      </c>
      <c r="E7173" s="7" t="inlineStr">
        <is>
          <t>-573,455 as printed in [Bill vs. Enacted]</t>
        </is>
      </c>
      <c r="F7173" s="7" t="inlineStr">
        <is>
          <t>pass</t>
        </is>
      </c>
      <c r="G7173" s="7" t="inlineStr"/>
      <c r="H7173" s="7" t="inlineStr"/>
      <c r="I7173" s="7" t="inlineStr"/>
    </row>
    <row r="7174">
      <c r="A7174" s="7" t="inlineStr">
        <is>
          <t>VAL-LHHS-07084</t>
        </is>
      </c>
      <c r="B7174" s="7" t="inlineStr">
        <is>
          <t>OBS-LHHS-1816</t>
        </is>
      </c>
      <c r="C7174" s="7" t="inlineStr">
        <is>
          <t>structural</t>
        </is>
      </c>
      <c r="D7174" s="7" t="inlineStr">
        <is>
          <t>[Bill vs. Request] = 2,082,059 - 2,903,379 = -821,320</t>
        </is>
      </c>
      <c r="E7174" s="7" t="inlineStr">
        <is>
          <t>-821,320 as printed in [Bill vs. Request]</t>
        </is>
      </c>
      <c r="F7174" s="7" t="inlineStr">
        <is>
          <t>pass</t>
        </is>
      </c>
      <c r="G7174" s="7" t="inlineStr"/>
      <c r="H7174" s="7" t="inlineStr"/>
      <c r="I7174" s="7" t="inlineStr"/>
    </row>
    <row r="7175">
      <c r="A7175" s="7" t="inlineStr">
        <is>
          <t>VAL-LHHS-07085</t>
        </is>
      </c>
      <c r="B7175" s="7" t="inlineStr">
        <is>
          <t>OBS-LHHS-1816</t>
        </is>
      </c>
      <c r="C7175" s="7" t="inlineStr">
        <is>
          <t>source_text</t>
        </is>
      </c>
      <c r="D7175" s="7" t="inlineStr">
        <is>
          <t>amount '2,082,059' and label 'Subtotal, Office of the Director' in the transcribed row</t>
        </is>
      </c>
      <c r="E7175" s="7" t="inlineStr">
        <is>
          <t>Subtotal, Office of the Director.............. 2,655,514 2,903,379 2,082,059 -573,455 -821,320</t>
        </is>
      </c>
      <c r="F7175" s="7" t="inlineStr">
        <is>
          <t>pass</t>
        </is>
      </c>
      <c r="G7175" s="7" t="inlineStr"/>
      <c r="H7175" s="7" t="inlineStr"/>
      <c r="I7175" s="7" t="inlineStr"/>
    </row>
    <row r="7176">
      <c r="A7176" s="7" t="inlineStr">
        <is>
          <t>VAL-LHHS-07086</t>
        </is>
      </c>
      <c r="B7176" s="7" t="inlineStr">
        <is>
          <t>OBS-LHHS-1816</t>
        </is>
      </c>
      <c r="C7176" s="7" t="inlineStr">
        <is>
          <t>unit</t>
        </is>
      </c>
      <c r="D7176" s="7" t="inlineStr">
        <is>
          <t>thousands (applied, x1,000 to dollars)</t>
        </is>
      </c>
      <c r="E7176" s="7" t="inlineStr">
        <is>
          <t>page 262 declares '(Amounts in thousands)'</t>
        </is>
      </c>
      <c r="F7176" s="7" t="inlineStr">
        <is>
          <t>pass</t>
        </is>
      </c>
      <c r="G7176" s="7" t="inlineStr"/>
      <c r="H7176" s="7" t="inlineStr"/>
      <c r="I7176" s="7" t="inlineStr"/>
    </row>
    <row r="7177">
      <c r="A7177" s="10" t="inlineStr">
        <is>
          <t>VAL-LHHS-07087</t>
        </is>
      </c>
      <c r="B7177" s="10" t="inlineStr">
        <is>
          <t>OBS-LHHS-1817</t>
        </is>
      </c>
      <c r="C7177" s="10" t="inlineStr">
        <is>
          <t>table_total</t>
        </is>
      </c>
      <c r="D7177" s="10" t="inlineStr">
        <is>
          <t>parallel total ((with CURES Act funding)) of 'Total, National Institutes of Health (NIH)' 43,388,063; differs by 1,085,000 [FY 2023 Enacted], 407,000 [FY 2024 Request], 407,000 [Bill] -- no one set of rows printed with the family explains every column</t>
        </is>
      </c>
      <c r="E7177" s="10" t="inlineStr">
        <is>
          <t>43,795,063 (thousands) as printed</t>
        </is>
      </c>
      <c r="F7177" s="10" t="inlineStr">
        <is>
          <t>flag</t>
        </is>
      </c>
      <c r="G7177" s="10" t="inlineStr">
        <is>
          <t>resolved</t>
        </is>
      </c>
      <c r="H7177" s="10" t="inlineStr">
        <is>
          <t>owner (group approval 2026-10-08)</t>
        </is>
      </c>
      <c r="I7177" s="10" t="inlineStr">
        <is>
          <t>informational: a parallel total of the family's main total; no one printed set of rows explains the difference in every column, so it cannot confirm the figure</t>
        </is>
      </c>
    </row>
    <row r="7178">
      <c r="A7178" s="7" t="inlineStr">
        <is>
          <t>VAL-LHHS-07088</t>
        </is>
      </c>
      <c r="B7178" s="7" t="inlineStr">
        <is>
          <t>OBS-LHHS-1817</t>
        </is>
      </c>
      <c r="C7178" s="7" t="inlineStr">
        <is>
          <t>structural</t>
        </is>
      </c>
      <c r="D7178" s="7" t="inlineStr">
        <is>
          <t>[Bill vs. Enacted] = 43,795,063 - 47,546,518 = -3,751,455</t>
        </is>
      </c>
      <c r="E7178" s="7" t="inlineStr">
        <is>
          <t>-3,751,455 as printed in [Bill vs. Enacted]</t>
        </is>
      </c>
      <c r="F7178" s="7" t="inlineStr">
        <is>
          <t>pass</t>
        </is>
      </c>
      <c r="G7178" s="7" t="inlineStr"/>
      <c r="H7178" s="7" t="inlineStr"/>
      <c r="I7178" s="7" t="inlineStr"/>
    </row>
    <row r="7179">
      <c r="A7179" s="7" t="inlineStr">
        <is>
          <t>VAL-LHHS-07089</t>
        </is>
      </c>
      <c r="B7179" s="7" t="inlineStr">
        <is>
          <t>OBS-LHHS-1817</t>
        </is>
      </c>
      <c r="C7179" s="7" t="inlineStr">
        <is>
          <t>structural</t>
        </is>
      </c>
      <c r="D7179" s="7" t="inlineStr">
        <is>
          <t>[Bill vs. Request] = 43,795,063 - 48,821,980 = -5,026,917</t>
        </is>
      </c>
      <c r="E7179" s="7" t="inlineStr">
        <is>
          <t>-5,026,917 as printed in [Bill vs. Request]</t>
        </is>
      </c>
      <c r="F7179" s="7" t="inlineStr">
        <is>
          <t>pass</t>
        </is>
      </c>
      <c r="G7179" s="7" t="inlineStr"/>
      <c r="H7179" s="7" t="inlineStr"/>
      <c r="I7179" s="7" t="inlineStr"/>
    </row>
    <row r="7180">
      <c r="A7180" s="7" t="inlineStr">
        <is>
          <t>VAL-LHHS-07090</t>
        </is>
      </c>
      <c r="B7180" s="7" t="inlineStr">
        <is>
          <t>OBS-LHHS-1817</t>
        </is>
      </c>
      <c r="C7180" s="7" t="inlineStr">
        <is>
          <t>source_text</t>
        </is>
      </c>
      <c r="D7180" s="7" t="inlineStr">
        <is>
          <t>amount '43,795,063' and label 'Total, National Institutes of Health (NIH) (with CURES Act funding)' in the transcribed row</t>
        </is>
      </c>
      <c r="E7180" s="7" t="inlineStr">
        <is>
          <t>Total, National Institutes of Health (NIH) (with CURES Act funding)...................... 47,546,518 48,821,980 43,795,063 -3,751,455 -5,026,917</t>
        </is>
      </c>
      <c r="F7180" s="7" t="inlineStr">
        <is>
          <t>pass</t>
        </is>
      </c>
      <c r="G7180" s="7" t="inlineStr"/>
      <c r="H7180" s="7" t="inlineStr"/>
      <c r="I7180" s="7" t="inlineStr"/>
    </row>
    <row r="7181">
      <c r="A7181" s="7" t="inlineStr">
        <is>
          <t>VAL-LHHS-07091</t>
        </is>
      </c>
      <c r="B7181" s="7" t="inlineStr">
        <is>
          <t>OBS-LHHS-1817</t>
        </is>
      </c>
      <c r="C7181" s="7" t="inlineStr">
        <is>
          <t>unit</t>
        </is>
      </c>
      <c r="D7181" s="7" t="inlineStr">
        <is>
          <t>thousands (applied, x1,000 to dollars)</t>
        </is>
      </c>
      <c r="E7181" s="7" t="inlineStr">
        <is>
          <t>page 262 declares '(Amounts in thousands)'</t>
        </is>
      </c>
      <c r="F7181" s="7" t="inlineStr">
        <is>
          <t>pass</t>
        </is>
      </c>
      <c r="G7181" s="7" t="inlineStr"/>
      <c r="H7181" s="7" t="inlineStr"/>
      <c r="I7181" s="7" t="inlineStr"/>
    </row>
    <row r="7182">
      <c r="A7182" s="7" t="inlineStr">
        <is>
          <t>VAL-LHHS-07092</t>
        </is>
      </c>
      <c r="B7182" s="7" t="inlineStr">
        <is>
          <t>OBS-LHHS-1818</t>
        </is>
      </c>
      <c r="C7182" s="7" t="inlineStr">
        <is>
          <t>table_total</t>
        </is>
      </c>
      <c r="D7182" s="7" t="inlineStr">
        <is>
          <t>parallel total (program level (excluding ARPA-H)) of 'Total, National Institutes of Health program level (with CURES and Evaluation Tap Funding)' 45,122,545 - 'Advanced Research Projects Agency for Health (ARPA-H) 1/'</t>
        </is>
      </c>
      <c r="E7182" s="7" t="inlineStr">
        <is>
          <t>44,622,545 (thousands) as printed</t>
        </is>
      </c>
      <c r="F7182" s="7" t="inlineStr">
        <is>
          <t>pass</t>
        </is>
      </c>
      <c r="G7182" s="7" t="inlineStr"/>
      <c r="H7182" s="7" t="inlineStr"/>
      <c r="I7182" s="7" t="inlineStr"/>
    </row>
    <row r="7183">
      <c r="A7183" s="7" t="inlineStr">
        <is>
          <t>VAL-LHHS-07093</t>
        </is>
      </c>
      <c r="B7183" s="7" t="inlineStr">
        <is>
          <t>OBS-LHHS-1818</t>
        </is>
      </c>
      <c r="C7183" s="7" t="inlineStr">
        <is>
          <t>structural</t>
        </is>
      </c>
      <c r="D7183" s="7" t="inlineStr">
        <is>
          <t>[Bill vs. Enacted] = 44,622,545 - 47,459,000 = -2,836,455</t>
        </is>
      </c>
      <c r="E7183" s="7" t="inlineStr">
        <is>
          <t>-2,836,455 as printed in [Bill vs. Enacted]</t>
        </is>
      </c>
      <c r="F7183" s="7" t="inlineStr">
        <is>
          <t>pass</t>
        </is>
      </c>
      <c r="G7183" s="7" t="inlineStr"/>
      <c r="H7183" s="7" t="inlineStr"/>
      <c r="I7183" s="7" t="inlineStr"/>
    </row>
    <row r="7184">
      <c r="A7184" s="7" t="inlineStr">
        <is>
          <t>VAL-LHHS-07094</t>
        </is>
      </c>
      <c r="B7184" s="7" t="inlineStr">
        <is>
          <t>OBS-LHHS-1818</t>
        </is>
      </c>
      <c r="C7184" s="7" t="inlineStr">
        <is>
          <t>structural</t>
        </is>
      </c>
      <c r="D7184" s="7" t="inlineStr">
        <is>
          <t>[Bill vs. Request] = 44,622,545 - 48,270,089 = -3,647,544</t>
        </is>
      </c>
      <c r="E7184" s="7" t="inlineStr">
        <is>
          <t>-3,647,544 as printed in [Bill vs. Request]</t>
        </is>
      </c>
      <c r="F7184" s="7" t="inlineStr">
        <is>
          <t>pass</t>
        </is>
      </c>
      <c r="G7184" s="7" t="inlineStr"/>
      <c r="H7184" s="7" t="inlineStr"/>
      <c r="I7184" s="7" t="inlineStr"/>
    </row>
    <row r="7185">
      <c r="A7185" s="7" t="inlineStr">
        <is>
          <t>VAL-LHHS-07095</t>
        </is>
      </c>
      <c r="B7185" s="7" t="inlineStr">
        <is>
          <t>OBS-LHHS-1818</t>
        </is>
      </c>
      <c r="C7185" s="7" t="inlineStr">
        <is>
          <t>source_text</t>
        </is>
      </c>
      <c r="D7185" s="7" t="inlineStr">
        <is>
          <t>amount '44,622,545' and label 'Total, NIH program level (excluding ARPA-H)' in the transcribed row</t>
        </is>
      </c>
      <c r="E7185" s="7" t="inlineStr">
        <is>
          <t>Total, NIH program level (excluding ARPA-H)..... 47,459,000 48,270,089 44,622,545 -2,836,455 -3,647,544</t>
        </is>
      </c>
      <c r="F7185" s="7" t="inlineStr">
        <is>
          <t>pass</t>
        </is>
      </c>
      <c r="G7185" s="7" t="inlineStr"/>
      <c r="H7185" s="7" t="inlineStr"/>
      <c r="I7185" s="7" t="inlineStr"/>
    </row>
    <row r="7186">
      <c r="A7186" s="7" t="inlineStr">
        <is>
          <t>VAL-LHHS-07096</t>
        </is>
      </c>
      <c r="B7186" s="7" t="inlineStr">
        <is>
          <t>OBS-LHHS-1818</t>
        </is>
      </c>
      <c r="C7186" s="7" t="inlineStr">
        <is>
          <t>unit</t>
        </is>
      </c>
      <c r="D7186" s="7" t="inlineStr">
        <is>
          <t>thousands (applied, x1,000 to dollars)</t>
        </is>
      </c>
      <c r="E7186" s="7" t="inlineStr">
        <is>
          <t>page 262 declares '(Amounts in thousands)'</t>
        </is>
      </c>
      <c r="F7186" s="7" t="inlineStr">
        <is>
          <t>pass</t>
        </is>
      </c>
      <c r="G7186" s="7" t="inlineStr"/>
      <c r="H7186" s="7" t="inlineStr"/>
      <c r="I7186" s="7" t="inlineStr"/>
    </row>
    <row r="7187">
      <c r="A7187" s="10" t="inlineStr">
        <is>
          <t>VAL-LHHS-07097</t>
        </is>
      </c>
      <c r="B7187" s="10" t="inlineStr">
        <is>
          <t>OBS-LHHS-1819</t>
        </is>
      </c>
      <c r="C7187" s="10" t="inlineStr">
        <is>
          <t>table_total</t>
        </is>
      </c>
      <c r="D7187" s="10" t="inlineStr">
        <is>
          <t>792,691 = sum of [Retirement Payments; Survivors Benefits; Dependents' Medical Care] (thousands)</t>
        </is>
      </c>
      <c r="E7187" s="10" t="inlineStr">
        <is>
          <t>792,691 (thousands) as printed; children not fully extracted (innermost_heading_unmatched)</t>
        </is>
      </c>
      <c r="F7187" s="10" t="inlineStr">
        <is>
          <t>flag</t>
        </is>
      </c>
      <c r="G7187" s="10" t="inlineStr">
        <is>
          <t>resolved</t>
        </is>
      </c>
      <c r="H7187" s="10" t="inlineStr">
        <is>
          <t>owner (group approval 2026-10-08)</t>
        </is>
      </c>
      <c r="I7187" s="10" t="inlineStr">
        <is>
          <t>informational: the parser could not place every printed line under this total, so the sum was not checked; no check disagrees with the figure</t>
        </is>
      </c>
    </row>
    <row r="7188">
      <c r="A7188" s="7" t="inlineStr">
        <is>
          <t>VAL-LHHS-07098</t>
        </is>
      </c>
      <c r="B7188" s="7" t="inlineStr">
        <is>
          <t>OBS-LHHS-1819</t>
        </is>
      </c>
      <c r="C7188" s="7" t="inlineStr">
        <is>
          <t>structural</t>
        </is>
      </c>
      <c r="D7188" s="7" t="inlineStr">
        <is>
          <t>[Bill vs. Enacted] = 792,691 - 710,327 = 82,364</t>
        </is>
      </c>
      <c r="E7188" s="7" t="inlineStr">
        <is>
          <t>82,364 as printed in [Bill vs. Enacted]</t>
        </is>
      </c>
      <c r="F7188" s="7" t="inlineStr">
        <is>
          <t>pass</t>
        </is>
      </c>
      <c r="G7188" s="7" t="inlineStr"/>
      <c r="H7188" s="7" t="inlineStr"/>
      <c r="I7188" s="7" t="inlineStr"/>
    </row>
    <row r="7189">
      <c r="A7189" s="7" t="inlineStr">
        <is>
          <t>VAL-LHHS-07099</t>
        </is>
      </c>
      <c r="B7189" s="7" t="inlineStr">
        <is>
          <t>OBS-LHHS-1819</t>
        </is>
      </c>
      <c r="C7189" s="7" t="inlineStr">
        <is>
          <t>structural</t>
        </is>
      </c>
      <c r="D7189" s="7" t="inlineStr">
        <is>
          <t>[Bill vs. Request] = 792,691 - 792,691 = 0</t>
        </is>
      </c>
      <c r="E7189" s="7" t="inlineStr">
        <is>
          <t>0 as printed in [Bill vs. Request]</t>
        </is>
      </c>
      <c r="F7189" s="7" t="inlineStr">
        <is>
          <t>pass</t>
        </is>
      </c>
      <c r="G7189" s="7" t="inlineStr"/>
      <c r="H7189" s="7" t="inlineStr"/>
      <c r="I7189" s="7" t="inlineStr"/>
    </row>
    <row r="7190">
      <c r="A7190" s="7" t="inlineStr">
        <is>
          <t>VAL-LHHS-07100</t>
        </is>
      </c>
      <c r="B7190" s="7" t="inlineStr">
        <is>
          <t>OBS-LHHS-1819</t>
        </is>
      </c>
      <c r="C7190" s="7" t="inlineStr">
        <is>
          <t>source_text</t>
        </is>
      </c>
      <c r="D7190" s="7" t="inlineStr">
        <is>
          <t>amount '792,691' and label 'Total, Medical Benefits for Commissioned Officers' in the transcribed row</t>
        </is>
      </c>
      <c r="E7190" s="7" t="inlineStr">
        <is>
          <t>Total, Medical Benefits for Commissioned Officers...................................... 710,327 792,691 792,691 +82,364 ---</t>
        </is>
      </c>
      <c r="F7190" s="7" t="inlineStr">
        <is>
          <t>pass</t>
        </is>
      </c>
      <c r="G7190" s="7" t="inlineStr"/>
      <c r="H7190" s="7" t="inlineStr"/>
      <c r="I7190" s="7" t="inlineStr"/>
    </row>
    <row r="7191">
      <c r="A7191" s="7" t="inlineStr">
        <is>
          <t>VAL-LHHS-07101</t>
        </is>
      </c>
      <c r="B7191" s="7" t="inlineStr">
        <is>
          <t>OBS-LHHS-1819</t>
        </is>
      </c>
      <c r="C7191" s="7" t="inlineStr">
        <is>
          <t>unit</t>
        </is>
      </c>
      <c r="D7191" s="7" t="inlineStr">
        <is>
          <t>thousands (applied, x1,000 to dollars)</t>
        </is>
      </c>
      <c r="E7191" s="7" t="inlineStr">
        <is>
          <t>page 282 declares '(Amounts in thousands)'</t>
        </is>
      </c>
      <c r="F7191" s="7" t="inlineStr">
        <is>
          <t>pass</t>
        </is>
      </c>
      <c r="G7191" s="7" t="inlineStr"/>
      <c r="H7191" s="7" t="inlineStr"/>
      <c r="I7191" s="7" t="inlineStr"/>
    </row>
    <row r="7192">
      <c r="A7192" s="7" t="inlineStr">
        <is>
          <t>VAL-LHHS-07102</t>
        </is>
      </c>
      <c r="B7192" s="7" t="inlineStr">
        <is>
          <t>OBS-LHHS-1820</t>
        </is>
      </c>
      <c r="C7192" s="7" t="inlineStr">
        <is>
          <t>table_total</t>
        </is>
      </c>
      <c r="D7192" s="7" t="inlineStr">
        <is>
          <t>402,341 = sum of [General Departmental Management, Federal Funds; Teen Pregnancy Prevention Community Grants; Sexual Risk Avoidance; Office of Minority Health; Office on Women's Health; Minority HIV/AIDS Fund; Embryo Adoption Awareness Campaign; Electric Vehicle Program; Cybersecurity; Office of National Security; Office of Global Affairs] (thousands)</t>
        </is>
      </c>
      <c r="E7192" s="7" t="inlineStr">
        <is>
          <t>402,341 (thousands) as printed; children found by the printed total (the headings didn't place them); the only run that fits</t>
        </is>
      </c>
      <c r="F7192" s="7" t="inlineStr">
        <is>
          <t>pass</t>
        </is>
      </c>
      <c r="G7192" s="7" t="inlineStr"/>
      <c r="H7192" s="7" t="inlineStr"/>
      <c r="I7192" s="7" t="inlineStr"/>
    </row>
    <row r="7193">
      <c r="A7193" s="10" t="inlineStr">
        <is>
          <t>VAL-LHHS-07103</t>
        </is>
      </c>
      <c r="B7193" s="10" t="inlineStr">
        <is>
          <t>OBS-LHHS-1820</t>
        </is>
      </c>
      <c r="C7193" s="10" t="inlineStr">
        <is>
          <t>structural</t>
        </is>
      </c>
      <c r="D7193" s="10" t="inlineStr">
        <is>
          <t>memo breakdown [(Evaluation Tap Funding)] sums to 58,028</t>
        </is>
      </c>
      <c r="E7193" s="10" t="inlineStr">
        <is>
          <t>402,341 as printed</t>
        </is>
      </c>
      <c r="F7193" s="10" t="inlineStr">
        <is>
          <t>flag</t>
        </is>
      </c>
      <c r="G7193" s="10" t="inlineStr">
        <is>
          <t>resolved</t>
        </is>
      </c>
      <c r="H7193" s="10" t="inlineStr">
        <is>
          <t>owner (group approval 2026-10-08)</t>
        </is>
      </c>
      <c r="I7193" s="10" t="inlineStr">
        <is>
          <t>informational: the memo lines printed under this total are 'of which' amounts or alternate (program-level) totals, not its parts; a memo breakdown cannot confirm the figure</t>
        </is>
      </c>
    </row>
    <row r="7194">
      <c r="A7194" s="7" t="inlineStr">
        <is>
          <t>VAL-LHHS-07104</t>
        </is>
      </c>
      <c r="B7194" s="7" t="inlineStr">
        <is>
          <t>OBS-LHHS-1820</t>
        </is>
      </c>
      <c r="C7194" s="7" t="inlineStr">
        <is>
          <t>structural</t>
        </is>
      </c>
      <c r="D7194" s="7" t="inlineStr">
        <is>
          <t>[Bill vs. Enacted] = 402,341 - 537,144 = -134,803</t>
        </is>
      </c>
      <c r="E7194" s="7" t="inlineStr">
        <is>
          <t>-134,803 as printed in [Bill vs. Enacted]</t>
        </is>
      </c>
      <c r="F7194" s="7" t="inlineStr">
        <is>
          <t>pass</t>
        </is>
      </c>
      <c r="G7194" s="7" t="inlineStr"/>
      <c r="H7194" s="7" t="inlineStr"/>
      <c r="I7194" s="7" t="inlineStr"/>
    </row>
    <row r="7195">
      <c r="A7195" s="7" t="inlineStr">
        <is>
          <t>VAL-LHHS-07105</t>
        </is>
      </c>
      <c r="B7195" s="7" t="inlineStr">
        <is>
          <t>OBS-LHHS-1820</t>
        </is>
      </c>
      <c r="C7195" s="7" t="inlineStr">
        <is>
          <t>structural</t>
        </is>
      </c>
      <c r="D7195" s="7" t="inlineStr">
        <is>
          <t>[Bill vs. Request] = 402,341 - 611,320 = -208,979</t>
        </is>
      </c>
      <c r="E7195" s="7" t="inlineStr">
        <is>
          <t>-208,979 as printed in [Bill vs. Request]</t>
        </is>
      </c>
      <c r="F7195" s="7" t="inlineStr">
        <is>
          <t>pass</t>
        </is>
      </c>
      <c r="G7195" s="7" t="inlineStr"/>
      <c r="H7195" s="7" t="inlineStr"/>
      <c r="I7195" s="7" t="inlineStr"/>
    </row>
    <row r="7196">
      <c r="A7196" s="7" t="inlineStr">
        <is>
          <t>VAL-LHHS-07106</t>
        </is>
      </c>
      <c r="B7196" s="7" t="inlineStr">
        <is>
          <t>OBS-LHHS-1820</t>
        </is>
      </c>
      <c r="C7196" s="7" t="inlineStr">
        <is>
          <t>source_text</t>
        </is>
      </c>
      <c r="D7196" s="7" t="inlineStr">
        <is>
          <t>amount '402,341' and label 'Total, General Departmental Management' in the transcribed row</t>
        </is>
      </c>
      <c r="E7196" s="7" t="inlineStr">
        <is>
          <t>Total, General Departmental Management.......... 537,144 611,320 402,341 -134,803 -208,979</t>
        </is>
      </c>
      <c r="F7196" s="7" t="inlineStr">
        <is>
          <t>pass</t>
        </is>
      </c>
      <c r="G7196" s="7" t="inlineStr"/>
      <c r="H7196" s="7" t="inlineStr"/>
      <c r="I7196" s="7" t="inlineStr"/>
    </row>
    <row r="7197">
      <c r="A7197" s="7" t="inlineStr">
        <is>
          <t>VAL-LHHS-07107</t>
        </is>
      </c>
      <c r="B7197" s="7" t="inlineStr">
        <is>
          <t>OBS-LHHS-1820</t>
        </is>
      </c>
      <c r="C7197" s="7" t="inlineStr">
        <is>
          <t>unit</t>
        </is>
      </c>
      <c r="D7197" s="7" t="inlineStr">
        <is>
          <t>thousands (applied, x1,000 to dollars)</t>
        </is>
      </c>
      <c r="E7197" s="7" t="inlineStr">
        <is>
          <t>page 281 declares '(Amounts in thousands)'</t>
        </is>
      </c>
      <c r="F7197" s="7" t="inlineStr">
        <is>
          <t>pass</t>
        </is>
      </c>
      <c r="G7197" s="7" t="inlineStr"/>
      <c r="H7197" s="7" t="inlineStr"/>
      <c r="I7197" s="7" t="inlineStr"/>
    </row>
    <row r="7198">
      <c r="A7198" s="7" t="inlineStr">
        <is>
          <t>VAL-LHHS-07108</t>
        </is>
      </c>
      <c r="B7198" s="7" t="inlineStr">
        <is>
          <t>OBS-LHHS-1821</t>
        </is>
      </c>
      <c r="C7198" s="7" t="inlineStr">
        <is>
          <t>structural</t>
        </is>
      </c>
      <c r="D7198" s="7" t="inlineStr">
        <is>
          <t>[Bill vs. Enacted] = 32,000 - 39,798 = -7,798</t>
        </is>
      </c>
      <c r="E7198" s="7" t="inlineStr">
        <is>
          <t>-7,798 as printed in [Bill vs. Enacted]</t>
        </is>
      </c>
      <c r="F7198" s="7" t="inlineStr">
        <is>
          <t>pass</t>
        </is>
      </c>
      <c r="G7198" s="7" t="inlineStr"/>
      <c r="H7198" s="7" t="inlineStr"/>
      <c r="I7198" s="7" t="inlineStr"/>
    </row>
    <row r="7199">
      <c r="A7199" s="7" t="inlineStr">
        <is>
          <t>VAL-LHHS-07109</t>
        </is>
      </c>
      <c r="B7199" s="7" t="inlineStr">
        <is>
          <t>OBS-LHHS-1821</t>
        </is>
      </c>
      <c r="C7199" s="7" t="inlineStr">
        <is>
          <t>structural</t>
        </is>
      </c>
      <c r="D7199" s="7" t="inlineStr">
        <is>
          <t>[Bill vs. Request] = 32,000 - 78,000 = -46,000</t>
        </is>
      </c>
      <c r="E7199" s="7" t="inlineStr">
        <is>
          <t>-46,000 as printed in [Bill vs. Request]</t>
        </is>
      </c>
      <c r="F7199" s="7" t="inlineStr">
        <is>
          <t>pass</t>
        </is>
      </c>
      <c r="G7199" s="7" t="inlineStr"/>
      <c r="H7199" s="7" t="inlineStr"/>
      <c r="I7199" s="7" t="inlineStr"/>
    </row>
    <row r="7200">
      <c r="A7200" s="7" t="inlineStr">
        <is>
          <t>VAL-LHHS-07110</t>
        </is>
      </c>
      <c r="B7200" s="7" t="inlineStr">
        <is>
          <t>OBS-LHHS-1821</t>
        </is>
      </c>
      <c r="C7200" s="7" t="inlineStr">
        <is>
          <t>source_text</t>
        </is>
      </c>
      <c r="D7200" s="7" t="inlineStr">
        <is>
          <t>amount '32,000' and label 'Federal Funds' in the transcribed row</t>
        </is>
      </c>
      <c r="E7200" s="7" t="inlineStr">
        <is>
          <t>Federal Funds......................................... 39,798 78,000 32,000 -7,798 -46,000</t>
        </is>
      </c>
      <c r="F7200" s="7" t="inlineStr">
        <is>
          <t>pass</t>
        </is>
      </c>
      <c r="G7200" s="7" t="inlineStr"/>
      <c r="H7200" s="7" t="inlineStr"/>
      <c r="I7200" s="7" t="inlineStr"/>
    </row>
    <row r="7201">
      <c r="A7201" s="7" t="inlineStr">
        <is>
          <t>VAL-LHHS-07111</t>
        </is>
      </c>
      <c r="B7201" s="7" t="inlineStr">
        <is>
          <t>OBS-LHHS-1821</t>
        </is>
      </c>
      <c r="C7201" s="7" t="inlineStr">
        <is>
          <t>unit</t>
        </is>
      </c>
      <c r="D7201" s="7" t="inlineStr">
        <is>
          <t>thousands (applied, x1,000 to dollars)</t>
        </is>
      </c>
      <c r="E7201" s="7" t="inlineStr">
        <is>
          <t>page 281 declares '(Amounts in thousands)'</t>
        </is>
      </c>
      <c r="F7201" s="7" t="inlineStr">
        <is>
          <t>pass</t>
        </is>
      </c>
      <c r="G7201" s="7" t="inlineStr"/>
      <c r="H7201" s="7" t="inlineStr"/>
      <c r="I7201" s="7" t="inlineStr"/>
    </row>
    <row r="7202">
      <c r="A7202" s="7" t="inlineStr">
        <is>
          <t>VAL-LHHS-07112</t>
        </is>
      </c>
      <c r="B7202" s="7" t="inlineStr">
        <is>
          <t>OBS-LHHS-1822</t>
        </is>
      </c>
      <c r="C7202" s="7" t="inlineStr">
        <is>
          <t>structural</t>
        </is>
      </c>
      <c r="D7202" s="7" t="inlineStr">
        <is>
          <t>[Bill vs. Enacted] = 80,000 - 87,000 = -7,000</t>
        </is>
      </c>
      <c r="E7202" s="7" t="inlineStr">
        <is>
          <t>-7,000 as printed in [Bill vs. Enacted]</t>
        </is>
      </c>
      <c r="F7202" s="7" t="inlineStr">
        <is>
          <t>pass</t>
        </is>
      </c>
      <c r="G7202" s="7" t="inlineStr"/>
      <c r="H7202" s="7" t="inlineStr"/>
      <c r="I7202" s="7" t="inlineStr"/>
    </row>
    <row r="7203">
      <c r="A7203" s="7" t="inlineStr">
        <is>
          <t>VAL-LHHS-07113</t>
        </is>
      </c>
      <c r="B7203" s="7" t="inlineStr">
        <is>
          <t>OBS-LHHS-1822</t>
        </is>
      </c>
      <c r="C7203" s="7" t="inlineStr">
        <is>
          <t>structural</t>
        </is>
      </c>
      <c r="D7203" s="7" t="inlineStr">
        <is>
          <t>[Bill vs. Request] = 80,000 - 116,801 = -36,801</t>
        </is>
      </c>
      <c r="E7203" s="7" t="inlineStr">
        <is>
          <t>-36,801 as printed in [Bill vs. Request]</t>
        </is>
      </c>
      <c r="F7203" s="7" t="inlineStr">
        <is>
          <t>pass</t>
        </is>
      </c>
      <c r="G7203" s="7" t="inlineStr"/>
      <c r="H7203" s="7" t="inlineStr"/>
      <c r="I7203" s="7" t="inlineStr"/>
    </row>
    <row r="7204">
      <c r="A7204" s="7" t="inlineStr">
        <is>
          <t>VAL-LHHS-07114</t>
        </is>
      </c>
      <c r="B7204" s="7" t="inlineStr">
        <is>
          <t>OBS-LHHS-1822</t>
        </is>
      </c>
      <c r="C7204" s="7" t="inlineStr">
        <is>
          <t>source_text</t>
        </is>
      </c>
      <c r="D7204" s="7" t="inlineStr">
        <is>
          <t>amount '80,000' and label 'Inspector General Federal Funds' in the transcribed row</t>
        </is>
      </c>
      <c r="E7204" s="7" t="inlineStr">
        <is>
          <t>Inspector General Federal Funds....................... 87,000 116,801 80,000 -7,000 -36,801</t>
        </is>
      </c>
      <c r="F7204" s="7" t="inlineStr">
        <is>
          <t>pass</t>
        </is>
      </c>
      <c r="G7204" s="7" t="inlineStr"/>
      <c r="H7204" s="7" t="inlineStr"/>
      <c r="I7204" s="7" t="inlineStr"/>
    </row>
    <row r="7205">
      <c r="A7205" s="7" t="inlineStr">
        <is>
          <t>VAL-LHHS-07115</t>
        </is>
      </c>
      <c r="B7205" s="7" t="inlineStr">
        <is>
          <t>OBS-LHHS-1822</t>
        </is>
      </c>
      <c r="C7205" s="7" t="inlineStr">
        <is>
          <t>unit</t>
        </is>
      </c>
      <c r="D7205" s="7" t="inlineStr">
        <is>
          <t>thousands (applied, x1,000 to dollars)</t>
        </is>
      </c>
      <c r="E7205" s="7" t="inlineStr">
        <is>
          <t>page 281 declares '(Amounts in thousands)'</t>
        </is>
      </c>
      <c r="F7205" s="7" t="inlineStr">
        <is>
          <t>pass</t>
        </is>
      </c>
      <c r="G7205" s="7" t="inlineStr"/>
      <c r="H7205" s="7" t="inlineStr"/>
      <c r="I7205" s="7" t="inlineStr"/>
    </row>
    <row r="7206">
      <c r="A7206" s="7" t="inlineStr">
        <is>
          <t>VAL-LHHS-07116</t>
        </is>
      </c>
      <c r="B7206" s="7" t="inlineStr">
        <is>
          <t>OBS-LHHS-1823</t>
        </is>
      </c>
      <c r="C7206" s="7" t="inlineStr">
        <is>
          <t>structural</t>
        </is>
      </c>
      <c r="D7206" s="7" t="inlineStr">
        <is>
          <t>[Bill vs. Enacted] = 196,000 - 196,000 = 0</t>
        </is>
      </c>
      <c r="E7206" s="7" t="inlineStr">
        <is>
          <t>0 as printed in [Bill vs. Enacted]</t>
        </is>
      </c>
      <c r="F7206" s="7" t="inlineStr">
        <is>
          <t>pass</t>
        </is>
      </c>
      <c r="G7206" s="7" t="inlineStr"/>
      <c r="H7206" s="7" t="inlineStr"/>
      <c r="I7206" s="7" t="inlineStr"/>
    </row>
    <row r="7207">
      <c r="A7207" s="7" t="inlineStr">
        <is>
          <t>VAL-LHHS-07117</t>
        </is>
      </c>
      <c r="B7207" s="7" t="inlineStr">
        <is>
          <t>OBS-LHHS-1823</t>
        </is>
      </c>
      <c r="C7207" s="7" t="inlineStr">
        <is>
          <t>structural</t>
        </is>
      </c>
      <c r="D7207" s="7" t="inlineStr">
        <is>
          <t>[Bill vs. Request] = 196,000 - 199,000 = -3,000</t>
        </is>
      </c>
      <c r="E7207" s="7" t="inlineStr">
        <is>
          <t>-3,000 as printed in [Bill vs. Request]</t>
        </is>
      </c>
      <c r="F7207" s="7" t="inlineStr">
        <is>
          <t>pass</t>
        </is>
      </c>
      <c r="G7207" s="7" t="inlineStr"/>
      <c r="H7207" s="7" t="inlineStr"/>
      <c r="I7207" s="7" t="inlineStr"/>
    </row>
    <row r="7208">
      <c r="A7208" s="7" t="inlineStr">
        <is>
          <t>VAL-LHHS-07118</t>
        </is>
      </c>
      <c r="B7208" s="7" t="inlineStr">
        <is>
          <t>OBS-LHHS-1823</t>
        </is>
      </c>
      <c r="C7208" s="7" t="inlineStr">
        <is>
          <t>source_text</t>
        </is>
      </c>
      <c r="D7208" s="7" t="inlineStr">
        <is>
          <t>amount '196,000' and label 'Medicare Hearings and Appeals' in the transcribed row</t>
        </is>
      </c>
      <c r="E7208" s="7" t="inlineStr">
        <is>
          <t>Medicare Hearings and Appeals......................... 196,000 199,000 196,000 --- -3,000</t>
        </is>
      </c>
      <c r="F7208" s="7" t="inlineStr">
        <is>
          <t>pass</t>
        </is>
      </c>
      <c r="G7208" s="7" t="inlineStr"/>
      <c r="H7208" s="7" t="inlineStr"/>
      <c r="I7208" s="7" t="inlineStr"/>
    </row>
    <row r="7209">
      <c r="A7209" s="7" t="inlineStr">
        <is>
          <t>VAL-LHHS-07119</t>
        </is>
      </c>
      <c r="B7209" s="7" t="inlineStr">
        <is>
          <t>OBS-LHHS-1823</t>
        </is>
      </c>
      <c r="C7209" s="7" t="inlineStr">
        <is>
          <t>unit</t>
        </is>
      </c>
      <c r="D7209" s="7" t="inlineStr">
        <is>
          <t>thousands (applied, x1,000 to dollars)</t>
        </is>
      </c>
      <c r="E7209" s="7" t="inlineStr">
        <is>
          <t>page 281 declares '(Amounts in thousands)'</t>
        </is>
      </c>
      <c r="F7209" s="7" t="inlineStr">
        <is>
          <t>pass</t>
        </is>
      </c>
      <c r="G7209" s="7" t="inlineStr"/>
      <c r="H7209" s="7" t="inlineStr"/>
      <c r="I7209" s="7" t="inlineStr"/>
    </row>
    <row r="7210">
      <c r="A7210" s="10" t="inlineStr">
        <is>
          <t>VAL-LHHS-07120</t>
        </is>
      </c>
      <c r="B7210" s="10" t="inlineStr">
        <is>
          <t>OBS-LHHS-1824</t>
        </is>
      </c>
      <c r="C7210" s="10" t="inlineStr">
        <is>
          <t>table_total</t>
        </is>
      </c>
      <c r="D7210" s="10" t="inlineStr">
        <is>
          <t>0 = sum of [Cybersecurity; Other PHSSEF - Cybersecurity; Office of National Security; Office of the Assistant Secretary of Health; Public Health Emergency Fund; Office of Global Affairs Pandemic Preparedness] (thousands)</t>
        </is>
      </c>
      <c r="E7210" s="10" t="inlineStr">
        <is>
          <t>0 (thousands) as printed; children not fully extracted (innermost_heading_unmatched)</t>
        </is>
      </c>
      <c r="F7210" s="10" t="inlineStr">
        <is>
          <t>flag</t>
        </is>
      </c>
      <c r="G7210" s="10" t="inlineStr">
        <is>
          <t>resolved</t>
        </is>
      </c>
      <c r="H7210" s="10" t="inlineStr">
        <is>
          <t>owner (group approval 2026-10-08)</t>
        </is>
      </c>
      <c r="I7210" s="10" t="inlineStr">
        <is>
          <t>informational: the parser could not place every printed line under this total, so the sum was not checked; no check disagrees with the figure</t>
        </is>
      </c>
    </row>
    <row r="7211">
      <c r="A7211" s="7" t="inlineStr">
        <is>
          <t>VAL-LHHS-07121</t>
        </is>
      </c>
      <c r="B7211" s="7" t="inlineStr">
        <is>
          <t>OBS-LHHS-1824</t>
        </is>
      </c>
      <c r="C7211" s="7" t="inlineStr">
        <is>
          <t>structural</t>
        </is>
      </c>
      <c r="D7211" s="7" t="inlineStr">
        <is>
          <t>[Bill vs. Enacted] = 0 - 137,892 = -137,892</t>
        </is>
      </c>
      <c r="E7211" s="7" t="inlineStr">
        <is>
          <t>-137,892 as printed in [Bill vs. Enacted]</t>
        </is>
      </c>
      <c r="F7211" s="7" t="inlineStr">
        <is>
          <t>pass</t>
        </is>
      </c>
      <c r="G7211" s="7" t="inlineStr"/>
      <c r="H7211" s="7" t="inlineStr"/>
      <c r="I7211" s="7" t="inlineStr"/>
    </row>
    <row r="7212">
      <c r="A7212" s="7" t="inlineStr">
        <is>
          <t>VAL-LHHS-07122</t>
        </is>
      </c>
      <c r="B7212" s="7" t="inlineStr">
        <is>
          <t>OBS-LHHS-1824</t>
        </is>
      </c>
      <c r="C7212" s="7" t="inlineStr">
        <is>
          <t>structural</t>
        </is>
      </c>
      <c r="D7212" s="7" t="inlineStr">
        <is>
          <t>[Bill vs. Request] = 0 - 278,318 = -278,318</t>
        </is>
      </c>
      <c r="E7212" s="7" t="inlineStr">
        <is>
          <t>-278,318 as printed in [Bill vs. Request]</t>
        </is>
      </c>
      <c r="F7212" s="7" t="inlineStr">
        <is>
          <t>pass</t>
        </is>
      </c>
      <c r="G7212" s="7" t="inlineStr"/>
      <c r="H7212" s="7" t="inlineStr"/>
      <c r="I7212" s="7" t="inlineStr"/>
    </row>
    <row r="7213">
      <c r="A7213" s="7" t="inlineStr">
        <is>
          <t>VAL-LHHS-07123</t>
        </is>
      </c>
      <c r="B7213" s="7" t="inlineStr">
        <is>
          <t>OBS-LHHS-1824</t>
        </is>
      </c>
      <c r="C7213" s="7" t="inlineStr">
        <is>
          <t>source_text</t>
        </is>
      </c>
      <c r="D7213" s="7" t="inlineStr">
        <is>
          <t>amount '---' and label 'Total, PHSSEF' in the transcribed row</t>
        </is>
      </c>
      <c r="E7213" s="7" t="inlineStr">
        <is>
          <t>Total, PHSSEF.................................... 137,892 278,318 --- -137,892 -278,318</t>
        </is>
      </c>
      <c r="F7213" s="7" t="inlineStr">
        <is>
          <t>pass</t>
        </is>
      </c>
      <c r="G7213" s="7" t="inlineStr"/>
      <c r="H7213" s="7" t="inlineStr"/>
      <c r="I7213" s="7" t="inlineStr"/>
    </row>
    <row r="7214">
      <c r="A7214" s="7" t="inlineStr">
        <is>
          <t>VAL-LHHS-07124</t>
        </is>
      </c>
      <c r="B7214" s="7" t="inlineStr">
        <is>
          <t>OBS-LHHS-1824</t>
        </is>
      </c>
      <c r="C7214" s="7" t="inlineStr">
        <is>
          <t>unit</t>
        </is>
      </c>
      <c r="D7214" s="7" t="inlineStr">
        <is>
          <t>thousands (applied, x1,000 to dollars)</t>
        </is>
      </c>
      <c r="E7214" s="7" t="inlineStr">
        <is>
          <t>page 283 declares '(Amounts in thousands)'</t>
        </is>
      </c>
      <c r="F7214" s="7" t="inlineStr">
        <is>
          <t>pass</t>
        </is>
      </c>
      <c r="G7214" s="7" t="inlineStr"/>
      <c r="H7214" s="7" t="inlineStr"/>
      <c r="I7214" s="7" t="inlineStr"/>
    </row>
    <row r="7215">
      <c r="A7215" s="10" t="inlineStr">
        <is>
          <t>VAL-LHHS-07125</t>
        </is>
      </c>
      <c r="B7215" s="10" t="inlineStr">
        <is>
          <t>OBS-LHHS-1825</t>
        </is>
      </c>
      <c r="C7215" s="10" t="inlineStr">
        <is>
          <t>table_total</t>
        </is>
      </c>
      <c r="D7215" s="10" t="inlineStr">
        <is>
          <t>0 = sum of [Total, PHSSEF] (thousands)</t>
        </is>
      </c>
      <c r="E7215" s="10" t="inlineStr">
        <is>
          <t>1,503,032 (thousands) as printed; children not fully extracted (innermost_heading_unmatched)</t>
        </is>
      </c>
      <c r="F7215" s="10" t="inlineStr">
        <is>
          <t>flag</t>
        </is>
      </c>
      <c r="G7215" s="10" t="inlineStr">
        <is>
          <t>resolved</t>
        </is>
      </c>
      <c r="H7215" s="10" t="inlineStr">
        <is>
          <t>owner (group approval 2026-10-08)</t>
        </is>
      </c>
      <c r="I7215" s="10" t="inlineStr">
        <is>
          <t>informational: the parser could not place every printed line under this total, so the sum was not checked; no check disagrees with the figure</t>
        </is>
      </c>
    </row>
    <row r="7216">
      <c r="A7216" s="10" t="inlineStr">
        <is>
          <t>VAL-LHHS-07126</t>
        </is>
      </c>
      <c r="B7216" s="10" t="inlineStr">
        <is>
          <t>OBS-LHHS-1825</t>
        </is>
      </c>
      <c r="C7216" s="10" t="inlineStr">
        <is>
          <t>structural</t>
        </is>
      </c>
      <c r="D7216" s="10" t="inlineStr">
        <is>
          <t>memo breakdown [Federal Funds; Trust Funds; (Evaluation Tap Funding)] sums to 1,617,298</t>
        </is>
      </c>
      <c r="E7216" s="10" t="inlineStr">
        <is>
          <t>1,503,032 as printed</t>
        </is>
      </c>
      <c r="F7216" s="10" t="inlineStr">
        <is>
          <t>flag</t>
        </is>
      </c>
      <c r="G7216" s="10" t="inlineStr">
        <is>
          <t>resolved</t>
        </is>
      </c>
      <c r="H7216" s="10" t="inlineStr">
        <is>
          <t>owner (group approval 2026-10-08)</t>
        </is>
      </c>
      <c r="I7216" s="10" t="inlineStr">
        <is>
          <t>informational: the funding split printed under this total (Federal Funds + Trust Funds) sums exactly to it; the flag comes from the 'of which' lines in the same memo list</t>
        </is>
      </c>
    </row>
    <row r="7217">
      <c r="A7217" s="7" t="inlineStr">
        <is>
          <t>VAL-LHHS-07127</t>
        </is>
      </c>
      <c r="B7217" s="7" t="inlineStr">
        <is>
          <t>OBS-LHHS-1825</t>
        </is>
      </c>
      <c r="C7217" s="7" t="inlineStr">
        <is>
          <t>structural</t>
        </is>
      </c>
      <c r="D7217" s="7" t="inlineStr">
        <is>
          <t>[Bill vs. Enacted] = 1,503,032 - 1,708,161 = -205,129</t>
        </is>
      </c>
      <c r="E7217" s="7" t="inlineStr">
        <is>
          <t>-205,129 as printed in [Bill vs. Enacted]</t>
        </is>
      </c>
      <c r="F7217" s="7" t="inlineStr">
        <is>
          <t>pass</t>
        </is>
      </c>
      <c r="G7217" s="7" t="inlineStr"/>
      <c r="H7217" s="7" t="inlineStr"/>
      <c r="I7217" s="7" t="inlineStr"/>
    </row>
    <row r="7218">
      <c r="A7218" s="7" t="inlineStr">
        <is>
          <t>VAL-LHHS-07128</t>
        </is>
      </c>
      <c r="B7218" s="7" t="inlineStr">
        <is>
          <t>OBS-LHHS-1825</t>
        </is>
      </c>
      <c r="C7218" s="7" t="inlineStr">
        <is>
          <t>structural</t>
        </is>
      </c>
      <c r="D7218" s="7" t="inlineStr">
        <is>
          <t>[Bill vs. Request] = 1,503,032 - 2,096,130 = -593,098</t>
        </is>
      </c>
      <c r="E7218" s="7" t="inlineStr">
        <is>
          <t>-593,098 as printed in [Bill vs. Request]</t>
        </is>
      </c>
      <c r="F7218" s="7" t="inlineStr">
        <is>
          <t>pass</t>
        </is>
      </c>
      <c r="G7218" s="7" t="inlineStr"/>
      <c r="H7218" s="7" t="inlineStr"/>
      <c r="I7218" s="7" t="inlineStr"/>
    </row>
    <row r="7219">
      <c r="A7219" s="7" t="inlineStr">
        <is>
          <t>VAL-LHHS-07129</t>
        </is>
      </c>
      <c r="B7219" s="7" t="inlineStr">
        <is>
          <t>OBS-LHHS-1825</t>
        </is>
      </c>
      <c r="C7219" s="7" t="inlineStr">
        <is>
          <t>source_text</t>
        </is>
      </c>
      <c r="D7219" s="7" t="inlineStr">
        <is>
          <t>amount '1,503,032' and label 'Total, Office of the Secretary' in the transcribed row</t>
        </is>
      </c>
      <c r="E7219" s="7" t="inlineStr">
        <is>
          <t>Total, Office of the Secretary.................. 1,708,161 2,096,130 1,503,032 -205,129 -593,098</t>
        </is>
      </c>
      <c r="F7219" s="7" t="inlineStr">
        <is>
          <t>pass</t>
        </is>
      </c>
      <c r="G7219" s="7" t="inlineStr"/>
      <c r="H7219" s="7" t="inlineStr"/>
      <c r="I7219" s="7" t="inlineStr"/>
    </row>
    <row r="7220">
      <c r="A7220" s="7" t="inlineStr">
        <is>
          <t>VAL-LHHS-07130</t>
        </is>
      </c>
      <c r="B7220" s="7" t="inlineStr">
        <is>
          <t>OBS-LHHS-1825</t>
        </is>
      </c>
      <c r="C7220" s="7" t="inlineStr">
        <is>
          <t>unit</t>
        </is>
      </c>
      <c r="D7220" s="7" t="inlineStr">
        <is>
          <t>thousands (applied, x1,000 to dollars)</t>
        </is>
      </c>
      <c r="E7220" s="7" t="inlineStr">
        <is>
          <t>page 283 declares '(Amounts in thousands)'</t>
        </is>
      </c>
      <c r="F7220" s="7" t="inlineStr">
        <is>
          <t>pass</t>
        </is>
      </c>
      <c r="G7220" s="7" t="inlineStr"/>
      <c r="H7220" s="7" t="inlineStr"/>
      <c r="I7220" s="7" t="inlineStr"/>
    </row>
    <row r="7221">
      <c r="A7221" s="7" t="inlineStr">
        <is>
          <t>VAL-LHHS-07131</t>
        </is>
      </c>
      <c r="B7221" s="7" t="inlineStr">
        <is>
          <t>OBS-LHHS-1826</t>
        </is>
      </c>
      <c r="C7221" s="7" t="inlineStr">
        <is>
          <t>table_total</t>
        </is>
      </c>
      <c r="D7221" s="7" t="inlineStr">
        <is>
          <t>parallel total (program level) of 'Total, Office of the Secretary' 1,503,032 + '(Evaluation Tap Funding)'</t>
        </is>
      </c>
      <c r="E7221" s="7" t="inlineStr">
        <is>
          <t>1,617,298 (thousands) as printed</t>
        </is>
      </c>
      <c r="F7221" s="7" t="inlineStr">
        <is>
          <t>pass</t>
        </is>
      </c>
      <c r="G7221" s="7" t="inlineStr"/>
      <c r="H7221" s="7" t="inlineStr"/>
      <c r="I7221" s="7" t="inlineStr"/>
    </row>
    <row r="7222">
      <c r="A7222" s="7" t="inlineStr">
        <is>
          <t>VAL-LHHS-07132</t>
        </is>
      </c>
      <c r="B7222" s="7" t="inlineStr">
        <is>
          <t>OBS-LHHS-1826</t>
        </is>
      </c>
      <c r="C7222" s="7" t="inlineStr">
        <is>
          <t>structural</t>
        </is>
      </c>
      <c r="D7222" s="7" t="inlineStr">
        <is>
          <t>[Bill vs. Enacted] = 1,617,298 - 1,839,227 = -221,929</t>
        </is>
      </c>
      <c r="E7222" s="7" t="inlineStr">
        <is>
          <t>-221,929 as printed in [Bill vs. Enacted]</t>
        </is>
      </c>
      <c r="F7222" s="7" t="inlineStr">
        <is>
          <t>pass</t>
        </is>
      </c>
      <c r="G7222" s="7" t="inlineStr"/>
      <c r="H7222" s="7" t="inlineStr"/>
      <c r="I7222" s="7" t="inlineStr"/>
    </row>
    <row r="7223">
      <c r="A7223" s="7" t="inlineStr">
        <is>
          <t>VAL-LHHS-07133</t>
        </is>
      </c>
      <c r="B7223" s="7" t="inlineStr">
        <is>
          <t>OBS-LHHS-1826</t>
        </is>
      </c>
      <c r="C7223" s="7" t="inlineStr">
        <is>
          <t>structural</t>
        </is>
      </c>
      <c r="D7223" s="7" t="inlineStr">
        <is>
          <t>[Bill vs. Request] = 1,617,298 - 2,292,990 = -675,692</t>
        </is>
      </c>
      <c r="E7223" s="7" t="inlineStr">
        <is>
          <t>-675,692 as printed in [Bill vs. Request]</t>
        </is>
      </c>
      <c r="F7223" s="7" t="inlineStr">
        <is>
          <t>pass</t>
        </is>
      </c>
      <c r="G7223" s="7" t="inlineStr"/>
      <c r="H7223" s="7" t="inlineStr"/>
      <c r="I7223" s="7" t="inlineStr"/>
    </row>
    <row r="7224">
      <c r="A7224" s="7" t="inlineStr">
        <is>
          <t>VAL-LHHS-07134</t>
        </is>
      </c>
      <c r="B7224" s="7" t="inlineStr">
        <is>
          <t>OBS-LHHS-1826</t>
        </is>
      </c>
      <c r="C7224" s="7" t="inlineStr">
        <is>
          <t>source_text</t>
        </is>
      </c>
      <c r="D7224" s="7" t="inlineStr">
        <is>
          <t>amount '1,617,298' and label 'Total, Office of the Secretary, program level' in the transcribed row</t>
        </is>
      </c>
      <c r="E7224" s="7" t="inlineStr">
        <is>
          <t>Total, Office of the Secretary, program level... 1,839,227 2,292,990 1,617,298 -221,929 -675,692</t>
        </is>
      </c>
      <c r="F7224" s="7" t="inlineStr">
        <is>
          <t>pass</t>
        </is>
      </c>
      <c r="G7224" s="7" t="inlineStr"/>
      <c r="H7224" s="7" t="inlineStr"/>
      <c r="I7224" s="7" t="inlineStr"/>
    </row>
    <row r="7225">
      <c r="A7225" s="7" t="inlineStr">
        <is>
          <t>VAL-LHHS-07135</t>
        </is>
      </c>
      <c r="B7225" s="7" t="inlineStr">
        <is>
          <t>OBS-LHHS-1826</t>
        </is>
      </c>
      <c r="C7225" s="7" t="inlineStr">
        <is>
          <t>unit</t>
        </is>
      </c>
      <c r="D7225" s="7" t="inlineStr">
        <is>
          <t>thousands (applied, x1,000 to dollars)</t>
        </is>
      </c>
      <c r="E7225" s="7" t="inlineStr">
        <is>
          <t>page 283 declares '(Amounts in thousands)'</t>
        </is>
      </c>
      <c r="F7225" s="7" t="inlineStr">
        <is>
          <t>pass</t>
        </is>
      </c>
      <c r="G7225" s="7" t="inlineStr"/>
      <c r="H7225" s="7" t="inlineStr"/>
      <c r="I7225" s="7" t="inlineStr"/>
    </row>
    <row r="7226">
      <c r="A7226" s="16" t="inlineStr">
        <is>
          <t>VAL-LHHS-07136</t>
        </is>
      </c>
      <c r="B7226" s="16" t="inlineStr">
        <is>
          <t>OBS-LHHS-1827</t>
        </is>
      </c>
      <c r="C7226" s="16" t="inlineStr">
        <is>
          <t>structural</t>
        </is>
      </c>
      <c r="D7226" s="16" t="inlineStr">
        <is>
          <t>2,718,282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7226" s="16" t="inlineStr">
        <is>
          <t>2,706,282 (thousands) as printed</t>
        </is>
      </c>
      <c r="F7226" s="16" t="inlineStr">
        <is>
          <t>fail</t>
        </is>
      </c>
      <c r="G7226" s="16" t="inlineStr">
        <is>
          <t>resolved</t>
        </is>
      </c>
      <c r="H7226" s="16" t="inlineStr">
        <is>
          <t>owner (group approval 2026-10-08)</t>
        </is>
      </c>
      <c r="I7226" s="16" t="inlineStr">
        <is>
          <t>parse artifact: the lines grouped under this total do not match the printed table's structure; the figure is confirmed by VAL-LHHS-07138 (the printed change column [Bill vs. Enacted]); VAL-LHHS-07139 (the printed change column [Bill vs. Request])</t>
        </is>
      </c>
    </row>
    <row r="7227">
      <c r="A7227" s="10" t="inlineStr">
        <is>
          <t>VAL-LHHS-07137</t>
        </is>
      </c>
      <c r="B7227" s="10" t="inlineStr">
        <is>
          <t>OBS-LHHS-1827</t>
        </is>
      </c>
      <c r="C7227" s="10" t="inlineStr">
        <is>
          <t>structural</t>
        </is>
      </c>
      <c r="D7227" s="10" t="inlineStr">
        <is>
          <t>memo breakdown [(Evaluation Tap Funding); (Prevention and Public Health Fund); Subtotal, Mental Health program level] sums to 2,772,360</t>
        </is>
      </c>
      <c r="E7227" s="10" t="inlineStr">
        <is>
          <t>2,706,282 as printed</t>
        </is>
      </c>
      <c r="F7227" s="10" t="inlineStr">
        <is>
          <t>flag</t>
        </is>
      </c>
      <c r="G7227" s="10" t="inlineStr">
        <is>
          <t>resolved</t>
        </is>
      </c>
      <c r="H7227" s="10" t="inlineStr">
        <is>
          <t>owner (group approval 2026-10-08)</t>
        </is>
      </c>
      <c r="I7227" s="10" t="inlineStr">
        <is>
          <t>informational: the memo lines printed under this total are 'of which' amounts or alternate (program-level) totals, not its parts; a memo breakdown cannot confirm the figure</t>
        </is>
      </c>
    </row>
    <row r="7228">
      <c r="A7228" s="7" t="inlineStr">
        <is>
          <t>VAL-LHHS-07138</t>
        </is>
      </c>
      <c r="B7228" s="7" t="inlineStr">
        <is>
          <t>OBS-LHHS-1827</t>
        </is>
      </c>
      <c r="C7228" s="7" t="inlineStr">
        <is>
          <t>structural</t>
        </is>
      </c>
      <c r="D7228" s="7" t="inlineStr">
        <is>
          <t>[Bill vs. Enacted] = 2,706,282 - 2,755,507 = -49,225</t>
        </is>
      </c>
      <c r="E7228" s="7" t="inlineStr">
        <is>
          <t>-49,225 as printed in [Bill vs. Enacted]</t>
        </is>
      </c>
      <c r="F7228" s="7" t="inlineStr">
        <is>
          <t>pass</t>
        </is>
      </c>
      <c r="G7228" s="7" t="inlineStr"/>
      <c r="H7228" s="7" t="inlineStr"/>
      <c r="I7228" s="7" t="inlineStr"/>
    </row>
    <row r="7229">
      <c r="A7229" s="7" t="inlineStr">
        <is>
          <t>VAL-LHHS-07139</t>
        </is>
      </c>
      <c r="B7229" s="7" t="inlineStr">
        <is>
          <t>OBS-LHHS-1827</t>
        </is>
      </c>
      <c r="C7229" s="7" t="inlineStr">
        <is>
          <t>structural</t>
        </is>
      </c>
      <c r="D7229" s="7" t="inlineStr">
        <is>
          <t>[Bill vs. Request] = 2,706,282 - 4,496,356 = -1,790,074</t>
        </is>
      </c>
      <c r="E7229" s="7" t="inlineStr">
        <is>
          <t>-1,790,074 as printed in [Bill vs. Request]</t>
        </is>
      </c>
      <c r="F7229" s="7" t="inlineStr">
        <is>
          <t>pass</t>
        </is>
      </c>
      <c r="G7229" s="7" t="inlineStr"/>
      <c r="H7229" s="7" t="inlineStr"/>
      <c r="I7229" s="7" t="inlineStr"/>
    </row>
    <row r="7230">
      <c r="A7230" s="7" t="inlineStr">
        <is>
          <t>VAL-LHHS-07140</t>
        </is>
      </c>
      <c r="B7230" s="7" t="inlineStr">
        <is>
          <t>OBS-LHHS-1827</t>
        </is>
      </c>
      <c r="C7230" s="7" t="inlineStr">
        <is>
          <t>source_text</t>
        </is>
      </c>
      <c r="D7230" s="7" t="inlineStr">
        <is>
          <t>amount '2,706,282' and label 'Subtotal, Mental Health' in the transcribed row</t>
        </is>
      </c>
      <c r="E7230" s="7" t="inlineStr">
        <is>
          <t>Subtotal, Mental Health........................ 2,755,507 4,496,356 2,706,282 -49,225 -1,790,074</t>
        </is>
      </c>
      <c r="F7230" s="7" t="inlineStr">
        <is>
          <t>pass</t>
        </is>
      </c>
      <c r="G7230" s="7" t="inlineStr"/>
      <c r="H7230" s="7" t="inlineStr"/>
      <c r="I7230" s="7" t="inlineStr"/>
    </row>
    <row r="7231">
      <c r="A7231" s="7" t="inlineStr">
        <is>
          <t>VAL-LHHS-07141</t>
        </is>
      </c>
      <c r="B7231" s="7" t="inlineStr">
        <is>
          <t>OBS-LHHS-1827</t>
        </is>
      </c>
      <c r="C7231" s="7" t="inlineStr">
        <is>
          <t>unit</t>
        </is>
      </c>
      <c r="D7231" s="7" t="inlineStr">
        <is>
          <t>thousands (applied, x1,000 to dollars)</t>
        </is>
      </c>
      <c r="E7231" s="7" t="inlineStr">
        <is>
          <t>page 263 declares '(Amounts in thousands)'</t>
        </is>
      </c>
      <c r="F7231" s="7" t="inlineStr">
        <is>
          <t>pass</t>
        </is>
      </c>
      <c r="G7231" s="7" t="inlineStr"/>
      <c r="H7231" s="7" t="inlineStr"/>
      <c r="I7231" s="7" t="inlineStr"/>
    </row>
    <row r="7232">
      <c r="A7232" s="7" t="inlineStr">
        <is>
          <t>VAL-LHHS-07142</t>
        </is>
      </c>
      <c r="B7232" s="7" t="inlineStr">
        <is>
          <t>OBS-LHHS-1828</t>
        </is>
      </c>
      <c r="C7232" s="7" t="inlineStr">
        <is>
          <t>structural</t>
        </is>
      </c>
      <c r="D7232" s="7" t="inlineStr">
        <is>
          <t>[Bill vs. Enacted] = 179,602 - 236,879 = -57,277</t>
        </is>
      </c>
      <c r="E7232" s="7" t="inlineStr">
        <is>
          <t>-57,277 as printed in [Bill vs. Enacted]</t>
        </is>
      </c>
      <c r="F7232" s="7" t="inlineStr">
        <is>
          <t>pass</t>
        </is>
      </c>
      <c r="G7232" s="7" t="inlineStr"/>
      <c r="H7232" s="7" t="inlineStr"/>
      <c r="I7232" s="7" t="inlineStr"/>
    </row>
    <row r="7233">
      <c r="A7233" s="7" t="inlineStr">
        <is>
          <t>VAL-LHHS-07143</t>
        </is>
      </c>
      <c r="B7233" s="7" t="inlineStr">
        <is>
          <t>OBS-LHHS-1828</t>
        </is>
      </c>
      <c r="C7233" s="7" t="inlineStr">
        <is>
          <t>structural</t>
        </is>
      </c>
      <c r="D7233" s="7" t="inlineStr">
        <is>
          <t>[Bill vs. Request] = 179,602 - 245,738 = -66,136</t>
        </is>
      </c>
      <c r="E7233" s="7" t="inlineStr">
        <is>
          <t>-66,136 as printed in [Bill vs. Request]</t>
        </is>
      </c>
      <c r="F7233" s="7" t="inlineStr">
        <is>
          <t>pass</t>
        </is>
      </c>
      <c r="G7233" s="7" t="inlineStr"/>
      <c r="H7233" s="7" t="inlineStr"/>
      <c r="I7233" s="7" t="inlineStr"/>
    </row>
    <row r="7234">
      <c r="A7234" s="7" t="inlineStr">
        <is>
          <t>VAL-LHHS-07144</t>
        </is>
      </c>
      <c r="B7234" s="7" t="inlineStr">
        <is>
          <t>OBS-LHHS-1828</t>
        </is>
      </c>
      <c r="C7234" s="7" t="inlineStr">
        <is>
          <t>source_text</t>
        </is>
      </c>
      <c r="D7234" s="7" t="inlineStr">
        <is>
          <t>amount '179,602' and label 'Programs of Regional and National Significance' in the transcribed row</t>
        </is>
      </c>
      <c r="E7234" s="7" t="inlineStr">
        <is>
          <t>Programs of Regional and National Significance........ 236,879 245,738 179,602 -57,277 -66,136</t>
        </is>
      </c>
      <c r="F7234" s="7" t="inlineStr">
        <is>
          <t>pass</t>
        </is>
      </c>
      <c r="G7234" s="7" t="inlineStr"/>
      <c r="H7234" s="7" t="inlineStr"/>
      <c r="I7234" s="7" t="inlineStr"/>
    </row>
    <row r="7235">
      <c r="A7235" s="7" t="inlineStr">
        <is>
          <t>VAL-LHHS-07145</t>
        </is>
      </c>
      <c r="B7235" s="7" t="inlineStr">
        <is>
          <t>OBS-LHHS-1828</t>
        </is>
      </c>
      <c r="C7235" s="7" t="inlineStr">
        <is>
          <t>unit</t>
        </is>
      </c>
      <c r="D7235" s="7" t="inlineStr">
        <is>
          <t>thousands (applied, x1,000 to dollars)</t>
        </is>
      </c>
      <c r="E7235" s="7" t="inlineStr">
        <is>
          <t>page 265 declares '(Amounts in thousands)'</t>
        </is>
      </c>
      <c r="F7235" s="7" t="inlineStr">
        <is>
          <t>pass</t>
        </is>
      </c>
      <c r="G7235" s="7" t="inlineStr"/>
      <c r="H7235" s="7" t="inlineStr"/>
      <c r="I7235" s="7" t="inlineStr"/>
    </row>
    <row r="7236">
      <c r="A7236" s="7" t="inlineStr">
        <is>
          <t>VAL-LHHS-07146</t>
        </is>
      </c>
      <c r="B7236" s="7" t="inlineStr">
        <is>
          <t>OBS-LHHS-1829</t>
        </is>
      </c>
      <c r="C7236" s="7" t="inlineStr">
        <is>
          <t>structural</t>
        </is>
      </c>
      <c r="D7236" s="7" t="inlineStr">
        <is>
          <t>[Bill vs. Enacted] = 109,895 - 301,932 = -192,037</t>
        </is>
      </c>
      <c r="E7236" s="7" t="inlineStr">
        <is>
          <t>-192,037 as printed in [Bill vs. Enacted]</t>
        </is>
      </c>
      <c r="F7236" s="7" t="inlineStr">
        <is>
          <t>pass</t>
        </is>
      </c>
      <c r="G7236" s="7" t="inlineStr"/>
      <c r="H7236" s="7" t="inlineStr"/>
      <c r="I7236" s="7" t="inlineStr"/>
    </row>
    <row r="7237">
      <c r="A7237" s="7" t="inlineStr">
        <is>
          <t>VAL-LHHS-07147</t>
        </is>
      </c>
      <c r="B7237" s="7" t="inlineStr">
        <is>
          <t>OBS-LHHS-1829</t>
        </is>
      </c>
      <c r="C7237" s="7" t="inlineStr">
        <is>
          <t>structural</t>
        </is>
      </c>
      <c r="D7237" s="7" t="inlineStr">
        <is>
          <t>[Bill vs. Request] = 109,895 - 150,827 = -40,932</t>
        </is>
      </c>
      <c r="E7237" s="7" t="inlineStr">
        <is>
          <t>-40,932 as printed in [Bill vs. Request]</t>
        </is>
      </c>
      <c r="F7237" s="7" t="inlineStr">
        <is>
          <t>pass</t>
        </is>
      </c>
      <c r="G7237" s="7" t="inlineStr"/>
      <c r="H7237" s="7" t="inlineStr"/>
      <c r="I7237" s="7" t="inlineStr"/>
    </row>
    <row r="7238">
      <c r="A7238" s="7" t="inlineStr">
        <is>
          <t>VAL-LHHS-07148</t>
        </is>
      </c>
      <c r="B7238" s="7" t="inlineStr">
        <is>
          <t>OBS-LHHS-1829</t>
        </is>
      </c>
      <c r="C7238" s="7" t="inlineStr">
        <is>
          <t>source_text</t>
        </is>
      </c>
      <c r="D7238" s="7" t="inlineStr">
        <is>
          <t>amount '109,895' and label 'Health Surveillance and Program Support' in the transcribed row</t>
        </is>
      </c>
      <c r="E7238" s="7" t="inlineStr">
        <is>
          <t>Health Surveillance and Program Support.............. 301,932 150,827 109,895 -192,037 -40,932</t>
        </is>
      </c>
      <c r="F7238" s="7" t="inlineStr">
        <is>
          <t>pass</t>
        </is>
      </c>
      <c r="G7238" s="7" t="inlineStr"/>
      <c r="H7238" s="7" t="inlineStr"/>
      <c r="I7238" s="7" t="inlineStr"/>
    </row>
    <row r="7239">
      <c r="A7239" s="7" t="inlineStr">
        <is>
          <t>VAL-LHHS-07149</t>
        </is>
      </c>
      <c r="B7239" s="7" t="inlineStr">
        <is>
          <t>OBS-LHHS-1829</t>
        </is>
      </c>
      <c r="C7239" s="7" t="inlineStr">
        <is>
          <t>unit</t>
        </is>
      </c>
      <c r="D7239" s="7" t="inlineStr">
        <is>
          <t>thousands (applied, x1,000 to dollars)</t>
        </is>
      </c>
      <c r="E7239" s="7" t="inlineStr">
        <is>
          <t>page 265 declares '(Amounts in thousands)'</t>
        </is>
      </c>
      <c r="F7239" s="7" t="inlineStr">
        <is>
          <t>pass</t>
        </is>
      </c>
      <c r="G7239" s="7" t="inlineStr"/>
      <c r="H7239" s="7" t="inlineStr"/>
      <c r="I7239" s="7" t="inlineStr"/>
    </row>
    <row r="7240">
      <c r="A7240" s="7" t="inlineStr">
        <is>
          <t>VAL-LHHS-07150</t>
        </is>
      </c>
      <c r="B7240" s="7" t="inlineStr">
        <is>
          <t>OBS-LHHS-1830</t>
        </is>
      </c>
      <c r="C7240" s="7" t="inlineStr">
        <is>
          <t>table_total</t>
        </is>
      </c>
      <c r="D7240" s="7" t="inlineStr">
        <is>
          <t>6,975,882 = sum of [Subtotal, Mental Health; Subtotal, Substance Abuse Treatment; Programs of Regional and National Significance; Health Surveillance and Program Support] (thousands)</t>
        </is>
      </c>
      <c r="E7240" s="7" t="inlineStr">
        <is>
          <t>6,975,882 (thousands) as printed</t>
        </is>
      </c>
      <c r="F7240" s="7" t="inlineStr">
        <is>
          <t>pass</t>
        </is>
      </c>
      <c r="G7240" s="7" t="inlineStr"/>
      <c r="H7240" s="7" t="inlineStr"/>
      <c r="I7240" s="7" t="inlineStr"/>
    </row>
    <row r="7241">
      <c r="A7241" s="10" t="inlineStr">
        <is>
          <t>VAL-LHHS-07151</t>
        </is>
      </c>
      <c r="B7241" s="10" t="inlineStr">
        <is>
          <t>OBS-LHHS-1830</t>
        </is>
      </c>
      <c r="C7241" s="10" t="inlineStr">
        <is>
          <t>structural</t>
        </is>
      </c>
      <c r="D7241" s="10" t="inlineStr">
        <is>
          <t>memo breakdown [(Evaluation Tap Funding); (Prevention and Public Health Fund)] sums to 145,667</t>
        </is>
      </c>
      <c r="E7241" s="10" t="inlineStr">
        <is>
          <t>6,975,882 as printed</t>
        </is>
      </c>
      <c r="F7241" s="10" t="inlineStr">
        <is>
          <t>flag</t>
        </is>
      </c>
      <c r="G7241" s="10" t="inlineStr">
        <is>
          <t>resolved</t>
        </is>
      </c>
      <c r="H7241" s="10" t="inlineStr">
        <is>
          <t>owner (group approval 2026-10-08)</t>
        </is>
      </c>
      <c r="I7241" s="10" t="inlineStr">
        <is>
          <t>informational: the memo lines printed under this total are 'of which' amounts or alternate (program-level) totals, not its parts; a memo breakdown cannot confirm the figure</t>
        </is>
      </c>
    </row>
    <row r="7242">
      <c r="A7242" s="7" t="inlineStr">
        <is>
          <t>VAL-LHHS-07152</t>
        </is>
      </c>
      <c r="B7242" s="7" t="inlineStr">
        <is>
          <t>OBS-LHHS-1830</t>
        </is>
      </c>
      <c r="C7242" s="7" t="inlineStr">
        <is>
          <t>structural</t>
        </is>
      </c>
      <c r="D7242" s="7" t="inlineStr">
        <is>
          <t>[Bill vs. Enacted] = 6,975,882 - 7,370,416 = -394,534</t>
        </is>
      </c>
      <c r="E7242" s="7" t="inlineStr">
        <is>
          <t>-394,534 as printed in [Bill vs. Enacted]</t>
        </is>
      </c>
      <c r="F7242" s="7" t="inlineStr">
        <is>
          <t>pass</t>
        </is>
      </c>
      <c r="G7242" s="7" t="inlineStr"/>
      <c r="H7242" s="7" t="inlineStr"/>
      <c r="I7242" s="7" t="inlineStr"/>
    </row>
    <row r="7243">
      <c r="A7243" s="7" t="inlineStr">
        <is>
          <t>VAL-LHHS-07153</t>
        </is>
      </c>
      <c r="B7243" s="7" t="inlineStr">
        <is>
          <t>OBS-LHHS-1830</t>
        </is>
      </c>
      <c r="C7243" s="7" t="inlineStr">
        <is>
          <t>structural</t>
        </is>
      </c>
      <c r="D7243" s="7" t="inlineStr">
        <is>
          <t>[Bill vs. Request] = 6,975,882 - 10,274,808 = -3,298,926</t>
        </is>
      </c>
      <c r="E7243" s="7" t="inlineStr">
        <is>
          <t>-3,298,926 as printed in [Bill vs. Request]</t>
        </is>
      </c>
      <c r="F7243" s="7" t="inlineStr">
        <is>
          <t>pass</t>
        </is>
      </c>
      <c r="G7243" s="7" t="inlineStr"/>
      <c r="H7243" s="7" t="inlineStr"/>
      <c r="I7243" s="7" t="inlineStr"/>
    </row>
    <row r="7244">
      <c r="A7244" s="7" t="inlineStr">
        <is>
          <t>VAL-LHHS-07154</t>
        </is>
      </c>
      <c r="B7244" s="7" t="inlineStr">
        <is>
          <t>OBS-LHHS-1830</t>
        </is>
      </c>
      <c r="C7244" s="7" t="inlineStr">
        <is>
          <t>source_text</t>
        </is>
      </c>
      <c r="D7244" s="7" t="inlineStr">
        <is>
          <t>amount '6,975,882' and label 'Total, SAMHSA' in the transcribed row</t>
        </is>
      </c>
      <c r="E7244" s="7" t="inlineStr">
        <is>
          <t>Total, SAMHSA.................................... 7,370,416 10,274,808 6,975,882 -394,534 -3,298,926</t>
        </is>
      </c>
      <c r="F7244" s="7" t="inlineStr">
        <is>
          <t>pass</t>
        </is>
      </c>
      <c r="G7244" s="7" t="inlineStr"/>
      <c r="H7244" s="7" t="inlineStr"/>
      <c r="I7244" s="7" t="inlineStr"/>
    </row>
    <row r="7245">
      <c r="A7245" s="7" t="inlineStr">
        <is>
          <t>VAL-LHHS-07155</t>
        </is>
      </c>
      <c r="B7245" s="7" t="inlineStr">
        <is>
          <t>OBS-LHHS-1830</t>
        </is>
      </c>
      <c r="C7245" s="7" t="inlineStr">
        <is>
          <t>unit</t>
        </is>
      </c>
      <c r="D7245" s="7" t="inlineStr">
        <is>
          <t>thousands (applied, x1,000 to dollars)</t>
        </is>
      </c>
      <c r="E7245" s="7" t="inlineStr">
        <is>
          <t>page 265 declares '(Amounts in thousands)'</t>
        </is>
      </c>
      <c r="F7245" s="7" t="inlineStr">
        <is>
          <t>pass</t>
        </is>
      </c>
      <c r="G7245" s="7" t="inlineStr"/>
      <c r="H7245" s="7" t="inlineStr"/>
      <c r="I7245" s="7" t="inlineStr"/>
    </row>
    <row r="7246">
      <c r="A7246" s="7" t="inlineStr">
        <is>
          <t>VAL-LHHS-07156</t>
        </is>
      </c>
      <c r="B7246" s="7" t="inlineStr">
        <is>
          <t>OBS-LHHS-1831</t>
        </is>
      </c>
      <c r="C7246" s="7" t="inlineStr">
        <is>
          <t>structural</t>
        </is>
      </c>
      <c r="D7246" s="7" t="inlineStr">
        <is>
          <t>3,980,103 = sum of [Programs of Regional and National Significance; Substance Use Prevention, Treatment, and Recovery Services Block Grant; Subtotal, State Opioid Response Grants] (thousands)</t>
        </is>
      </c>
      <c r="E7246" s="7" t="inlineStr">
        <is>
          <t>3,980,103 (thousands) as printed</t>
        </is>
      </c>
      <c r="F7246" s="7" t="inlineStr">
        <is>
          <t>pass</t>
        </is>
      </c>
      <c r="G7246" s="7" t="inlineStr"/>
      <c r="H7246" s="7" t="inlineStr"/>
      <c r="I7246" s="7" t="inlineStr"/>
    </row>
    <row r="7247">
      <c r="A7247" s="10" t="inlineStr">
        <is>
          <t>VAL-LHHS-07157</t>
        </is>
      </c>
      <c r="B7247" s="10" t="inlineStr">
        <is>
          <t>OBS-LHHS-1831</t>
        </is>
      </c>
      <c r="C7247" s="10" t="inlineStr">
        <is>
          <t>structural</t>
        </is>
      </c>
      <c r="D7247" s="10" t="inlineStr">
        <is>
          <t>memo breakdown [(Evaluation Tap Funding); Subtotal, Substance Abuse Treatment, program level] sums to 4,142,503</t>
        </is>
      </c>
      <c r="E7247" s="10" t="inlineStr">
        <is>
          <t>3,980,103 as printed</t>
        </is>
      </c>
      <c r="F7247" s="10" t="inlineStr">
        <is>
          <t>flag</t>
        </is>
      </c>
      <c r="G7247" s="10" t="inlineStr">
        <is>
          <t>resolved</t>
        </is>
      </c>
      <c r="H7247" s="10" t="inlineStr">
        <is>
          <t>owner (group approval 2026-10-08)</t>
        </is>
      </c>
      <c r="I7247" s="10" t="inlineStr">
        <is>
          <t>informational: the memo lines printed under this total are 'of which' amounts or alternate (program-level) totals, not its parts; a memo breakdown cannot confirm the figure</t>
        </is>
      </c>
    </row>
    <row r="7248">
      <c r="A7248" s="7" t="inlineStr">
        <is>
          <t>VAL-LHHS-07158</t>
        </is>
      </c>
      <c r="B7248" s="7" t="inlineStr">
        <is>
          <t>OBS-LHHS-1831</t>
        </is>
      </c>
      <c r="C7248" s="7" t="inlineStr">
        <is>
          <t>structural</t>
        </is>
      </c>
      <c r="D7248" s="7" t="inlineStr">
        <is>
          <t>[Bill vs. Enacted] = 3,980,103 - 4,076,098 = -95,995</t>
        </is>
      </c>
      <c r="E7248" s="7" t="inlineStr">
        <is>
          <t>-95,995 as printed in [Bill vs. Enacted]</t>
        </is>
      </c>
      <c r="F7248" s="7" t="inlineStr">
        <is>
          <t>pass</t>
        </is>
      </c>
      <c r="G7248" s="7" t="inlineStr"/>
      <c r="H7248" s="7" t="inlineStr"/>
      <c r="I7248" s="7" t="inlineStr"/>
    </row>
    <row r="7249">
      <c r="A7249" s="7" t="inlineStr">
        <is>
          <t>VAL-LHHS-07159</t>
        </is>
      </c>
      <c r="B7249" s="7" t="inlineStr">
        <is>
          <t>OBS-LHHS-1831</t>
        </is>
      </c>
      <c r="C7249" s="7" t="inlineStr">
        <is>
          <t>structural</t>
        </is>
      </c>
      <c r="D7249" s="7" t="inlineStr">
        <is>
          <t>[Bill vs. Request] = 3,980,103 - 5,381,887 = -1,401,784</t>
        </is>
      </c>
      <c r="E7249" s="7" t="inlineStr">
        <is>
          <t>-1,401,784 as printed in [Bill vs. Request]</t>
        </is>
      </c>
      <c r="F7249" s="7" t="inlineStr">
        <is>
          <t>pass</t>
        </is>
      </c>
      <c r="G7249" s="7" t="inlineStr"/>
      <c r="H7249" s="7" t="inlineStr"/>
      <c r="I7249" s="7" t="inlineStr"/>
    </row>
    <row r="7250">
      <c r="A7250" s="7" t="inlineStr">
        <is>
          <t>VAL-LHHS-07160</t>
        </is>
      </c>
      <c r="B7250" s="7" t="inlineStr">
        <is>
          <t>OBS-LHHS-1831</t>
        </is>
      </c>
      <c r="C7250" s="7" t="inlineStr">
        <is>
          <t>source_text</t>
        </is>
      </c>
      <c r="D7250" s="7" t="inlineStr">
        <is>
          <t>amount '3,980,103' and label 'Subtotal, Substance Abuse Treatment' in the transcribed row</t>
        </is>
      </c>
      <c r="E7250" s="7" t="inlineStr">
        <is>
          <t>Subtotal, Substance Abuse Treatment............. 4,076,098 5,381,887 3,980,103 -95,995 -1,401,784</t>
        </is>
      </c>
      <c r="F7250" s="7" t="inlineStr">
        <is>
          <t>pass</t>
        </is>
      </c>
      <c r="G7250" s="7" t="inlineStr"/>
      <c r="H7250" s="7" t="inlineStr"/>
      <c r="I7250" s="7" t="inlineStr"/>
    </row>
    <row r="7251">
      <c r="A7251" s="7" t="inlineStr">
        <is>
          <t>VAL-LHHS-07161</t>
        </is>
      </c>
      <c r="B7251" s="7" t="inlineStr">
        <is>
          <t>OBS-LHHS-1831</t>
        </is>
      </c>
      <c r="C7251" s="7" t="inlineStr">
        <is>
          <t>unit</t>
        </is>
      </c>
      <c r="D7251" s="7" t="inlineStr">
        <is>
          <t>thousands (applied, x1,000 to dollars)</t>
        </is>
      </c>
      <c r="E7251" s="7" t="inlineStr">
        <is>
          <t>page 264 declares '(Amounts in thousands)'</t>
        </is>
      </c>
      <c r="F7251" s="7" t="inlineStr">
        <is>
          <t>pass</t>
        </is>
      </c>
      <c r="G7251" s="7" t="inlineStr"/>
      <c r="H7251" s="7" t="inlineStr"/>
      <c r="I7251" s="7" t="inlineStr"/>
    </row>
    <row r="7252">
      <c r="A7252" s="16" t="inlineStr">
        <is>
          <t>VAL-LHHS-07162</t>
        </is>
      </c>
      <c r="B7252" s="16" t="inlineStr">
        <is>
          <t>OBS-LHHS-1832</t>
        </is>
      </c>
      <c r="C7252" s="16" t="inlineStr">
        <is>
          <t>table_total</t>
        </is>
      </c>
      <c r="D7252" s="16" t="inlineStr">
        <is>
          <t>1,269,616,269 = sum of [Total, Primary Health Care; National Health Service Corps; Subtotal, Training for Diversity; Primary Care Training and Enhancement; Oral Health Training; Subtotal, Interdisciplinary Community-Based Linkages; Subtotal, Title VII Health Professions Education and Training; Subtotal, Health Professions (Titles VII and VIII); Subtotal, Health Workforce; Subtotal, Maternal and Child Health; Subtotal, Ryan White HIV/AIDS program; Subtotal, Health Systems; Subtotal, Rural Health; Family Planning; Total, Public Health Service with CURES Act funding; Total, Centers for Medicare and Medicaid Services; Subtotal; Subtotal, Child Support Enforcement; New advance, 1st quarter, FY 2025;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Medicare Hearings and Appeals; Total, Program Level; Inspector General Federal Funds; Federal Funds; Customer Experience; Total, Medical Benefits for Commissioned Officers; Total, Office of the Secretary] (thousands)</t>
        </is>
      </c>
      <c r="E7252" s="16" t="inlineStr">
        <is>
          <t>1,252,404,610 (thousands) as printed</t>
        </is>
      </c>
      <c r="F7252" s="16" t="inlineStr">
        <is>
          <t>fail</t>
        </is>
      </c>
      <c r="G7252" s="16" t="inlineStr">
        <is>
          <t>resolved</t>
        </is>
      </c>
      <c r="H7252" s="16" t="inlineStr">
        <is>
          <t>owner (group approval 2026-10-08)</t>
        </is>
      </c>
      <c r="I7252" s="16" t="inlineStr">
        <is>
          <t>parse artifact: the lines grouped under this total do not match the printed table's structure; the figure is confirmed by VAL-LHHS-07163 (the printed change column [Bill vs. Enacted]); VAL-LHHS-07164 (the printed change column [Bill vs. Request])</t>
        </is>
      </c>
    </row>
    <row r="7253">
      <c r="A7253" s="7" t="inlineStr">
        <is>
          <t>VAL-LHHS-07163</t>
        </is>
      </c>
      <c r="B7253" s="7" t="inlineStr">
        <is>
          <t>OBS-LHHS-1832</t>
        </is>
      </c>
      <c r="C7253" s="7" t="inlineStr">
        <is>
          <t>structural</t>
        </is>
      </c>
      <c r="D7253" s="7" t="inlineStr">
        <is>
          <t>[Bill vs. Enacted] = 1,252,404,610 - 1,248,687,063 = 3,717,547</t>
        </is>
      </c>
      <c r="E7253" s="7" t="inlineStr">
        <is>
          <t>3,717,547 as printed in [Bill vs. Enacted]</t>
        </is>
      </c>
      <c r="F7253" s="7" t="inlineStr">
        <is>
          <t>pass</t>
        </is>
      </c>
      <c r="G7253" s="7" t="inlineStr"/>
      <c r="H7253" s="7" t="inlineStr"/>
      <c r="I7253" s="7" t="inlineStr"/>
    </row>
    <row r="7254">
      <c r="A7254" s="7" t="inlineStr">
        <is>
          <t>VAL-LHHS-07164</t>
        </is>
      </c>
      <c r="B7254" s="7" t="inlineStr">
        <is>
          <t>OBS-LHHS-1832</t>
        </is>
      </c>
      <c r="C7254" s="7" t="inlineStr">
        <is>
          <t>structural</t>
        </is>
      </c>
      <c r="D7254" s="7" t="inlineStr">
        <is>
          <t>[Bill vs. Request] = 1,252,404,610 - 1,278,339,772 = -25,935,162</t>
        </is>
      </c>
      <c r="E7254" s="7" t="inlineStr">
        <is>
          <t>-25,935,162 as printed in [Bill vs. Request]</t>
        </is>
      </c>
      <c r="F7254" s="7" t="inlineStr">
        <is>
          <t>pass</t>
        </is>
      </c>
      <c r="G7254" s="7" t="inlineStr"/>
      <c r="H7254" s="7" t="inlineStr"/>
      <c r="I7254" s="7" t="inlineStr"/>
    </row>
    <row r="7255">
      <c r="A7255" s="7" t="inlineStr">
        <is>
          <t>VAL-LHHS-07165</t>
        </is>
      </c>
      <c r="B7255" s="7" t="inlineStr">
        <is>
          <t>OBS-LHHS-1832</t>
        </is>
      </c>
      <c r="C7255" s="7" t="inlineStr">
        <is>
          <t>source_text</t>
        </is>
      </c>
      <c r="D7255" s="7" t="inlineStr">
        <is>
          <t>amount '1,252,404,610' and label 'Total, Title II, Department of Health and Human Services' in the transcribed row</t>
        </is>
      </c>
      <c r="E7255" s="7" t="inlineStr">
        <is>
          <t>Total, Title II, Department of Health and Human Services.......................................... 1,248,687,063 1,278,339,772 1,252,404,610 +3,717,547 -25,935,162</t>
        </is>
      </c>
      <c r="F7255" s="7" t="inlineStr">
        <is>
          <t>pass</t>
        </is>
      </c>
      <c r="G7255" s="7" t="inlineStr"/>
      <c r="H7255" s="7" t="inlineStr"/>
      <c r="I7255" s="7" t="inlineStr"/>
    </row>
    <row r="7256">
      <c r="A7256" s="7" t="inlineStr">
        <is>
          <t>VAL-LHHS-07166</t>
        </is>
      </c>
      <c r="B7256" s="7" t="inlineStr">
        <is>
          <t>OBS-LHHS-1832</t>
        </is>
      </c>
      <c r="C7256" s="7" t="inlineStr">
        <is>
          <t>unit</t>
        </is>
      </c>
      <c r="D7256" s="7" t="inlineStr">
        <is>
          <t>thousands (applied, x1,000 to dollars)</t>
        </is>
      </c>
      <c r="E7256" s="7" t="inlineStr">
        <is>
          <t>page 283 declares '(Amounts in thousands)'</t>
        </is>
      </c>
      <c r="F7256" s="7" t="inlineStr">
        <is>
          <t>pass</t>
        </is>
      </c>
      <c r="G7256" s="7" t="inlineStr"/>
      <c r="H7256" s="7" t="inlineStr"/>
      <c r="I7256" s="7" t="inlineStr"/>
    </row>
    <row r="7257">
      <c r="A7257" s="7" t="inlineStr">
        <is>
          <t>VAL-LHHS-07167</t>
        </is>
      </c>
      <c r="B7257" s="7" t="inlineStr">
        <is>
          <t>OBS-LHHS-1787</t>
        </is>
      </c>
      <c r="C7257" s="7" t="inlineStr">
        <is>
          <t>table_total</t>
        </is>
      </c>
      <c r="D7257" s="7" t="inlineStr">
        <is>
          <t>the 10 Health Resources and Services Administration accounts = 7,521,638 (thousands): ACC-HHS-HRSA-PRIMARY-CARE 1,858,772 + ACC-HHS-HRSA-VICTF 276,697 + ACC-HHS-HRSA-HEALTH-WORKFORCE 1,336,348 + ACC-HHS-HRSA-MCH 991,582 + ACC-HHS-HRSA-RYAN-WHITE 2,332,535 + ACC-HHS-HRSA-HEALTH-SYSTEMS 101,009 + ACC-HHS-HRSA-RURAL-HEALTH 402,607 + ACC-HHS-HRSA-FAMILY-PLANNING 0 + ACC-HHS-HRSA-PROGRAM-SUPPORT 215,088 + ACC-HHS-HRSA-CCPF 7,000</t>
        </is>
      </c>
      <c r="E7257" s="7" t="inlineStr">
        <is>
          <t>7,521,638 as printed ('Total, Health Resources and Services Administration')</t>
        </is>
      </c>
      <c r="F7257" s="7" t="inlineStr">
        <is>
          <t>pass</t>
        </is>
      </c>
      <c r="G7257" s="7" t="inlineStr"/>
      <c r="H7257" s="7" t="inlineStr"/>
      <c r="I7257" s="7" t="inlineStr"/>
    </row>
    <row r="7258">
      <c r="A7258" s="7" t="inlineStr">
        <is>
          <t>VAL-LHHS-07168</t>
        </is>
      </c>
      <c r="B7258" s="7" t="inlineStr">
        <is>
          <t>OBS-LHHS-1765</t>
        </is>
      </c>
      <c r="C7258" s="7" t="inlineStr">
        <is>
          <t>table_total</t>
        </is>
      </c>
      <c r="D7258" s="7" t="inlineStr">
        <is>
          <t>the 14 Centers for Disease Control and Prevention accounts = 6,405,366 (thousands): ACC-HHS-CDC-IMMUNIZATION 326,075 + ACC-HHS-CDC-HIV-HEPATITIS-STD-TB 1,171,056 + ACC-HHS-CDC-EMERGING-ZOONOTIC 708,772 + ACC-HHS-CDC-CHRONIC-DISEASE 797,569 + ACC-HHS-CDC-BIRTH-DEFECTS 205,560 + ACC-HHS-CDC-SCIENTIFIC-SERVICES 654,497 + ACC-HHS-CDC-ENVIRONMENTAL-HEALTH 130,850 + ACC-HHS-CDC-INJURY-PREVENTION 730,779 + ACC-HHS-CDC-NIOSH 247,700 + ACC-HHS-CDC-EEOICP 55,358 + ACC-HHS-CDC-GLOBAL-HEALTH 370,722 + ACC-HHS-CDC-PREPAREDNESS 735,000 + ACC-HHS-CDC-BUILDINGS-FACILITIES 40,000 + ACC-HHS-CDC-PROGRAM-SUPPORT 231,428</t>
        </is>
      </c>
      <c r="E7258" s="7" t="inlineStr">
        <is>
          <t>6,405,366 as printed ('Total, Centers for Disease Control and Prevention')</t>
        </is>
      </c>
      <c r="F7258" s="7" t="inlineStr">
        <is>
          <t>pass</t>
        </is>
      </c>
      <c r="G7258" s="7" t="inlineStr"/>
      <c r="H7258" s="7" t="inlineStr"/>
      <c r="I7258" s="7" t="inlineStr"/>
    </row>
    <row r="7259">
      <c r="A7259" s="7" t="inlineStr">
        <is>
          <t>VAL-LHHS-07169</t>
        </is>
      </c>
      <c r="B7259" s="7" t="inlineStr">
        <is>
          <t>OBS-LHHS-1817</t>
        </is>
      </c>
      <c r="C7259" s="7" t="inlineStr">
        <is>
          <t>table_total</t>
        </is>
      </c>
      <c r="D7259" s="7" t="inlineStr">
        <is>
          <t>the NIH institutes and other NIH accounts (28) = 43,795,063 (thousands): ACC-HHS-NIH-NCI 7,104,159 + ACC-HHS-NIH-NHLBI 3,982,345 + ACC-HHS-NIH-NIDCR 520,163 + ACC-HHS-NIH-NIDDK 2,300,721 + ACC-HHS-NIH-NINDS 2,588,925 + ACC-HHS-NIH-NIAID 5,062,279 + ACC-HHS-NIH-NIGMS 1,827,197 + ACC-HHS-NIH-NICHD 1,749,078 + ACC-HHS-NIH-NEI 896,549 + ACC-HHS-NIH-NIEHS 913,979 + ACC-HHS-NIH-NIA 4,407,623 + ACC-HHS-NIH-NIAMS 685,465 + ACC-HHS-NIH-NIDCD 534,333 + ACC-HHS-NIH-NINR 197,693 + ACC-HHS-NIH-NIAAA 595,318 + ACC-HHS-NIH-NIDA 1,662,695 + ACC-HHS-NIH-NIMH 2,112,843 + ACC-HHS-NIH-NHGRI 663,200 + ACC-HHS-NIH-NIBIB 440,627 + ACC-HHS-NIH-NCCIH 170,384 + ACC-HHS-NIH-NIMHD 524,395 + ACC-HHS-NIH-FIC 95,162 + ACC-HHS-NIH-NLM 497,548 + ACC-HHS-NIH-NCATS 923,323 + ACC-HHS-NIH-OD 2,082,059 + ACC-HHS-NIH-BUILDINGS-FACILITIES 350,000 + ACC-HHS-NIH-ARPA-H 500,000 + ACC-HHS-NIH-CURES 407,000; not printed in this table, so not in the sum: ACC-HHS-NIH-BODY-SYSTEMS, ACC-HHS-NIH-NEUROSCIENCE, ACC-HHS-NIH-CHILD-WOMEN-SENSORY, ACC-HHS-NIH-BEHAVIORAL-HEALTH, ACC-HHS-NIH-SUBSTANCE-USE</t>
        </is>
      </c>
      <c r="E7259" s="7" t="inlineStr">
        <is>
          <t>43,795,063 as printed ('Total, National Institutes of Health (NIH) (with CURES Act funding)')</t>
        </is>
      </c>
      <c r="F7259" s="7" t="inlineStr">
        <is>
          <t>pass</t>
        </is>
      </c>
      <c r="G7259" s="7" t="inlineStr"/>
      <c r="H7259" s="7" t="inlineStr"/>
      <c r="I7259" s="7" t="inlineStr"/>
    </row>
    <row r="7260">
      <c r="A7260" s="7" t="inlineStr">
        <is>
          <t>VAL-LHHS-07170</t>
        </is>
      </c>
      <c r="B7260" s="7" t="inlineStr">
        <is>
          <t>OBS-LHHS-1830</t>
        </is>
      </c>
      <c r="C7260" s="7" t="inlineStr">
        <is>
          <t>table_total</t>
        </is>
      </c>
      <c r="D7260" s="7" t="inlineStr">
        <is>
          <t>the 4 Substance Abuse and Mental Health Services Administration accounts = 6,975,882 (thousands): ACC-HHS-SAMHSA-MENTAL-HEALTH 2,706,282 + ACC-HHS-SAMHSA-TREATMENT 3,980,103 + ACC-HHS-SAMHSA-PREVENTION 179,602 + ACC-HHS-SAMHSA-PROGRAM-SUPPORT 109,895</t>
        </is>
      </c>
      <c r="E7260" s="7" t="inlineStr">
        <is>
          <t>6,975,882 as printed ('Total, SAMHSA')</t>
        </is>
      </c>
      <c r="F7260" s="7" t="inlineStr">
        <is>
          <t>pass</t>
        </is>
      </c>
      <c r="G7260" s="7" t="inlineStr"/>
      <c r="H7260" s="7" t="inlineStr"/>
      <c r="I7260" s="7" t="inlineStr"/>
    </row>
    <row r="7261">
      <c r="A7261" s="7" t="inlineStr">
        <is>
          <t>VAL-LHHS-07171</t>
        </is>
      </c>
      <c r="B7261" s="7" t="inlineStr">
        <is>
          <t>OBS-LHHS-1774</t>
        </is>
      </c>
      <c r="C7261" s="7" t="inlineStr">
        <is>
          <t>table_total</t>
        </is>
      </c>
      <c r="D7261" s="7" t="inlineStr">
        <is>
          <t>the 4 Centers for Medicare &amp; Medicaid Services accounts = 1,133,503,954 (thousands): ACC-HHS-CMS-MEDICAID 652,537,264 + ACC-HHS-CMS-TRUST-FUND-PAYMENTS 476,725,000 + ACC-HHS-CMS-PROGRAM-MANAGEMENT 3,326,690 + ACC-HHS-CMS-HCFAC 915,000</t>
        </is>
      </c>
      <c r="E7261" s="7" t="inlineStr">
        <is>
          <t>1,133,503,954 as printed ('Total, Centers for Medicare and Medicaid Services')</t>
        </is>
      </c>
      <c r="F7261" s="7" t="inlineStr">
        <is>
          <t>pass</t>
        </is>
      </c>
      <c r="G7261" s="7" t="inlineStr"/>
      <c r="H7261" s="7" t="inlineStr"/>
      <c r="I7261" s="7" t="inlineStr"/>
    </row>
    <row r="7262">
      <c r="A7262" s="7" t="inlineStr">
        <is>
          <t>VAL-LHHS-07172</t>
        </is>
      </c>
      <c r="B7262" s="7" t="inlineStr">
        <is>
          <t>OBS-LHHS-1741</t>
        </is>
      </c>
      <c r="C7262" s="7" t="inlineStr">
        <is>
          <t>table_total</t>
        </is>
      </c>
      <c r="D7262" s="7" t="inlineStr">
        <is>
          <t>the 8 Administration for Children and Families accounts = 47,011,935 (thousands): ACC-HHS-ACF-LIHEAP 4,011,000 + ACC-HHS-ACF-CHILD-SUPPORT 4,709,000 + ACC-HHS-ACF-REFUGEE 2,756,956 + ACC-HHS-ACF-CCDBG 8,021,387 + ACC-HHS-ACF-SSBG 1,700,000 + ACC-HHS-ACF-CFSP 13,388,077 + ACC-HHS-ACF-PSSF 431,515 + ACC-HHS-ACF-FOSTER-CARE 11,994,000</t>
        </is>
      </c>
      <c r="E7262" s="7" t="inlineStr">
        <is>
          <t>47,011,935 as printed ('Total, Administration for Children and Families')</t>
        </is>
      </c>
      <c r="F7262" s="7" t="inlineStr">
        <is>
          <t>pass</t>
        </is>
      </c>
      <c r="G7262" s="7" t="inlineStr"/>
      <c r="H7262" s="7" t="inlineStr"/>
      <c r="I7262" s="7" t="inlineStr"/>
    </row>
    <row r="7263">
      <c r="A7263" s="7" t="inlineStr">
        <is>
          <t>VAL-LHHS-07173</t>
        </is>
      </c>
      <c r="B7263" s="7" t="inlineStr">
        <is>
          <t>OBS-LHHS-1750</t>
        </is>
      </c>
      <c r="C7263" s="7" t="inlineStr">
        <is>
          <t>table_total</t>
        </is>
      </c>
      <c r="D7263" s="7" t="inlineStr">
        <is>
          <t>the 2 Administration for Strategic Preparedness and Response accounts = 3,620,597 (thousands): ACC-HHS-ASPR-RDP 3,277,991 + ACC-HHS-ASPR-OPER 342,606</t>
        </is>
      </c>
      <c r="E7263" s="7" t="inlineStr">
        <is>
          <t>3,620,597 as printed ('Total, Administration for Strategic Preparedness and Response')</t>
        </is>
      </c>
      <c r="F7263" s="7" t="inlineStr">
        <is>
          <t>pass</t>
        </is>
      </c>
      <c r="G7263" s="7" t="inlineStr"/>
      <c r="H7263" s="7" t="inlineStr"/>
      <c r="I7263" s="7" t="inlineStr"/>
    </row>
    <row r="7264">
      <c r="A7264" s="7" t="inlineStr">
        <is>
          <t>VAL-LHHS-07174</t>
        </is>
      </c>
      <c r="B7264" s="7" t="inlineStr">
        <is>
          <t>OBS-LHHS-1825</t>
        </is>
      </c>
      <c r="C7264" s="7" t="inlineStr">
        <is>
          <t>table_total</t>
        </is>
      </c>
      <c r="D7264" s="7" t="inlineStr">
        <is>
          <t>the 6 Office of the Secretary accounts = 1,503,032 (thousands): ACC-HHS-OS-GDM 402,341 + ACC-HHS-OS-OMHA 196,000 + ACC-HHS-OS-OIG 80,000 + ACC-HHS-OS-OCR 32,000 + ACC-HHS-OS-COMMISSIONED-OFFICERS 792,691 + ACC-HHS-OS-PHSSEF 0; not printed in this table, so not in the sum: ACC-HHS-OS-ONC</t>
        </is>
      </c>
      <c r="E7264" s="7" t="inlineStr">
        <is>
          <t>1,503,032 as printed ('Total, Office of the Secretary')</t>
        </is>
      </c>
      <c r="F7264" s="7" t="inlineStr">
        <is>
          <t>pass</t>
        </is>
      </c>
      <c r="G7264" s="7" t="inlineStr"/>
      <c r="H7264" s="7" t="inlineStr"/>
      <c r="I7264" s="7" t="inlineStr"/>
    </row>
    <row r="7265">
      <c r="A7265" s="7" t="inlineStr">
        <is>
          <t>VAL-LHHS-07175</t>
        </is>
      </c>
      <c r="B7265" s="7" t="inlineStr">
        <is>
          <t>OBS-LHHS-1832</t>
        </is>
      </c>
      <c r="C7265" s="7" t="inlineStr">
        <is>
          <t>table_total</t>
        </is>
      </c>
      <c r="D7265" s="7" t="inlineStr">
        <is>
          <t>the agency totals + the department-wide lines - the CURES Act line = 1,252,404,610 (thousands): ACC-HHS-HRSA-TOTAL 7,521,638 + ACC-HHS-CDC-TOTAL 6,405,366 + ACC-HHS-NIH-TOTAL 43,795,063 + ACC-HHS-SAMHSA-TOTAL 6,975,882 + ACC-HHS-AHRQ-TOTAL 0 + ACC-HHS-CMS-TOTAL 1,133,503,954 + ACC-HHS-ACF-TOTAL 47,011,935 + ACC-HHS-ACL-TOTAL 2,474,143 + ACC-HHS-ASPR-TOTAL 3,620,597 + ACC-HHS-OS-TOTAL 1,503,032 + ACC-HHS-GP-MEDICARE-OPERATIONS 0 + minus ACC-HHS-NIH-CURES -407,000</t>
        </is>
      </c>
      <c r="E7265" s="7" t="inlineStr">
        <is>
          <t>1,252,404,610 as printed ('Total, Title II, Department of Health and Human Services')</t>
        </is>
      </c>
      <c r="F7265" s="7" t="inlineStr">
        <is>
          <t>pass</t>
        </is>
      </c>
      <c r="G7265" s="7" t="inlineStr"/>
      <c r="H7265" s="7" t="inlineStr"/>
      <c r="I7265" s="7" t="inlineStr"/>
    </row>
    <row r="7266">
      <c r="A7266" s="7" t="inlineStr">
        <is>
          <t>VAL-LHHS-07176</t>
        </is>
      </c>
      <c r="B7266" s="7" t="inlineStr">
        <is>
          <t>OBS-LHHS-1833</t>
        </is>
      </c>
      <c r="C7266" s="7" t="inlineStr">
        <is>
          <t>source_text</t>
        </is>
      </c>
      <c r="D7266" s="7" t="inlineStr">
        <is>
          <t>amount '$1,000,000,000' and 'Nonrecurring Expenses Fund' in sec. 236 of the bill text</t>
        </is>
      </c>
      <c r="E7266" s="7" t="inlineStr">
        <is>
          <t>PDF p.118: 'SEC. 236. Of the unobligated balances in the "Nonrecurring Expenses Fund" ... $1,000,000,000 are hereby rescinded not later than September 30, 2024'</t>
        </is>
      </c>
      <c r="F7266" s="7" t="inlineStr">
        <is>
          <t>pass</t>
        </is>
      </c>
      <c r="G7266" s="7" t="inlineStr"/>
      <c r="H7266" s="7" t="inlineStr"/>
      <c r="I7266" s="7" t="inlineStr"/>
    </row>
    <row r="7267">
      <c r="A7267" s="7" t="inlineStr">
        <is>
          <t>VAL-LHHS-07177</t>
        </is>
      </c>
      <c r="B7267" s="7" t="inlineStr">
        <is>
          <t>OBS-LHHS-1833</t>
        </is>
      </c>
      <c r="C7267" s="7" t="inlineStr">
        <is>
          <t>unit</t>
        </is>
      </c>
      <c r="D7267" s="7" t="inlineStr">
        <is>
          <t>dollars as printed in the bill text ($1,000,000,000)</t>
        </is>
      </c>
      <c r="E7267" s="7" t="inlineStr">
        <is>
          <t>-1,000,000,000 dollars (a rescission, signed)</t>
        </is>
      </c>
      <c r="F7267" s="7" t="inlineStr">
        <is>
          <t>pass</t>
        </is>
      </c>
      <c r="G7267" s="7" t="inlineStr"/>
      <c r="H7267" s="7" t="inlineStr"/>
      <c r="I7267" s="7" t="inlineStr"/>
    </row>
    <row r="7268">
      <c r="A7268" s="10" t="inlineStr">
        <is>
          <t>VAL-LHHS-07178</t>
        </is>
      </c>
      <c r="B7268" s="10" t="inlineStr">
        <is>
          <t>OBS-LHHS-1757</t>
        </is>
      </c>
      <c r="C7268" s="10" t="inlineStr">
        <is>
          <t>cross_document</t>
        </is>
      </c>
      <c r="D7268" s="10" t="inlineStr">
        <is>
          <t>H.R. 5894 bill text prints $370,772,000</t>
        </is>
      </c>
      <c r="E7268" s="10" t="inlineStr">
        <is>
          <t>the explanatory materials' table (and its change column) print 370,722 thousand</t>
        </is>
      </c>
      <c r="F7268" s="10" t="inlineStr">
        <is>
          <t>flag</t>
        </is>
      </c>
      <c r="G7268" s="10" t="inlineStr">
        <is>
          <t>pending</t>
        </is>
      </c>
      <c r="H7268" s="10" t="inlineStr"/>
      <c r="I7268" s="10" t="inlineStr"/>
    </row>
    <row r="7269">
      <c r="A7269" s="7" t="inlineStr">
        <is>
          <t>VAL-LHHS-07179</t>
        </is>
      </c>
      <c r="B7269" s="7" t="inlineStr">
        <is>
          <t>OBS-LHHS-0585</t>
        </is>
      </c>
      <c r="C7269" s="7" t="inlineStr">
        <is>
          <t>law_text</t>
        </is>
      </c>
      <c r="D7269" s="7" t="inlineStr">
        <is>
          <t>H.R. 2617 (enrolled) div. H, 'PAYMENTS TO STATES FOR THE CHILD CARE AND DEVELOPMENT BLOCK GRANT': first amount $8,021,387,000</t>
        </is>
      </c>
      <c r="E7269" s="7" t="inlineStr">
        <is>
          <t>8,021,387,000 as recorded</t>
        </is>
      </c>
      <c r="F7269" s="7" t="inlineStr">
        <is>
          <t>pass</t>
        </is>
      </c>
      <c r="G7269" s="7" t="inlineStr"/>
      <c r="H7269" s="7" t="inlineStr"/>
      <c r="I7269" s="7" t="inlineStr"/>
    </row>
    <row r="7270">
      <c r="A7270" s="7" t="inlineStr">
        <is>
          <t>VAL-LHHS-07180</t>
        </is>
      </c>
      <c r="B7270" s="7" t="inlineStr">
        <is>
          <t>OBS-LHHS-0602</t>
        </is>
      </c>
      <c r="C7270" s="7" t="inlineStr">
        <is>
          <t>law_text</t>
        </is>
      </c>
      <c r="D7270" s="7" t="inlineStr">
        <is>
          <t>H.R. 2617 (enrolled) div. H, 'CHILDREN AND FAMILIES SERVICES PROGRAMS': first amount $14,618,437,000</t>
        </is>
      </c>
      <c r="E7270" s="7" t="inlineStr">
        <is>
          <t>14,618,437,000 as recorded</t>
        </is>
      </c>
      <c r="F7270" s="7" t="inlineStr">
        <is>
          <t>pass</t>
        </is>
      </c>
      <c r="G7270" s="7" t="inlineStr"/>
      <c r="H7270" s="7" t="inlineStr"/>
      <c r="I7270" s="7" t="inlineStr"/>
    </row>
    <row r="7271">
      <c r="A7271" s="7" t="inlineStr">
        <is>
          <t>VAL-LHHS-07181</t>
        </is>
      </c>
      <c r="B7271" s="7" t="inlineStr">
        <is>
          <t>OBS-LHHS-0619</t>
        </is>
      </c>
      <c r="C7271" s="7" t="inlineStr">
        <is>
          <t>law_text</t>
        </is>
      </c>
      <c r="D7271" s="7" t="inlineStr">
        <is>
          <t>H.R. 2617 (enrolled) div. H, 'PAYMENTS TO STATES FOR CHILD SUPPORT ENFORCEMENT AND FAMILY SUPPORT PROGRAMS': first amount $2,883,000,000</t>
        </is>
      </c>
      <c r="E7271" s="7" t="inlineStr">
        <is>
          <t>2,883,000,000 as recorded</t>
        </is>
      </c>
      <c r="F7271" s="7" t="inlineStr">
        <is>
          <t>pass</t>
        </is>
      </c>
      <c r="G7271" s="7" t="inlineStr"/>
      <c r="H7271" s="7" t="inlineStr"/>
      <c r="I7271" s="7" t="inlineStr"/>
    </row>
    <row r="7272">
      <c r="A7272" s="7" t="inlineStr">
        <is>
          <t>VAL-LHHS-07182</t>
        </is>
      </c>
      <c r="B7272" s="7" t="inlineStr">
        <is>
          <t>OBS-LHHS-0636</t>
        </is>
      </c>
      <c r="C7272" s="7" t="inlineStr">
        <is>
          <t>law_text</t>
        </is>
      </c>
      <c r="D7272" s="7" t="inlineStr">
        <is>
          <t>H.R. 2617 (enrolled) div. H, 'PAYMENTS FOR FOSTER CARE AND PERMANENCY': first amount $7,606,000,000</t>
        </is>
      </c>
      <c r="E7272" s="7" t="inlineStr">
        <is>
          <t>10,806,000,000 as recorded; the headline is the first amount plus $3,200,000,000 printed later in the same paragraph</t>
        </is>
      </c>
      <c r="F7272" s="7" t="inlineStr">
        <is>
          <t>info</t>
        </is>
      </c>
      <c r="G7272" s="7" t="inlineStr"/>
      <c r="H7272" s="7" t="inlineStr"/>
      <c r="I7272" s="7" t="inlineStr"/>
    </row>
    <row r="7273">
      <c r="A7273" s="7" t="inlineStr">
        <is>
          <t>VAL-LHHS-07183</t>
        </is>
      </c>
      <c r="B7273" s="7" t="inlineStr">
        <is>
          <t>OBS-LHHS-0014</t>
        </is>
      </c>
      <c r="C7273" s="7" t="inlineStr">
        <is>
          <t>law_text</t>
        </is>
      </c>
      <c r="D7273" s="7" t="inlineStr">
        <is>
          <t>H.R. 2617 (enrolled) div. H, 'LOW INCOME HOME ENERGY ASSISTANCE': $1,500,000,000; div. N (Disaster Relief Supplemental Appropriations Act, 2023), same heading, second paragraph: $2,500,000,000</t>
        </is>
      </c>
      <c r="E7273" s="7" t="inlineStr">
        <is>
          <t>match (combined across divisions: H + N): $1,500,000,000 + $2,500,000,000 = 4,000,000,000 as recorded (div. H names that second paragraph in its allocation proviso; div. N's first paragraph, $1,000,000,000, is not in this figure). Includes $2,500,000,000 from Division N (Disaster Relief Supplemental Appropriations Act, 2023) of P.L. 117-328.</t>
        </is>
      </c>
      <c r="F7273" s="7" t="inlineStr">
        <is>
          <t>pass</t>
        </is>
      </c>
      <c r="G7273" s="7" t="inlineStr"/>
      <c r="H7273" s="7" t="inlineStr"/>
      <c r="I7273" s="7" t="inlineStr"/>
    </row>
    <row r="7274">
      <c r="A7274" s="7" t="inlineStr">
        <is>
          <t>VAL-LHHS-07184</t>
        </is>
      </c>
      <c r="B7274" s="7" t="inlineStr">
        <is>
          <t>OBS-LHHS-0653</t>
        </is>
      </c>
      <c r="C7274" s="7" t="inlineStr">
        <is>
          <t>law_text</t>
        </is>
      </c>
      <c r="D7274" s="7" t="inlineStr">
        <is>
          <t>H.R. 2617 (enrolled) div. H, 'PROMOTING SAFE AND STABLE FAMILIES': first amount $345,000,000</t>
        </is>
      </c>
      <c r="E7274" s="7" t="inlineStr">
        <is>
          <t>431,515,000 as recorded; the headline is the first amount plus $86,515,000 printed later in the same paragraph</t>
        </is>
      </c>
      <c r="F7274" s="7" t="inlineStr">
        <is>
          <t>info</t>
        </is>
      </c>
      <c r="G7274" s="7" t="inlineStr"/>
      <c r="H7274" s="7" t="inlineStr"/>
      <c r="I7274" s="7" t="inlineStr"/>
    </row>
    <row r="7275">
      <c r="A7275" s="7" t="inlineStr">
        <is>
          <t>VAL-LHHS-07185</t>
        </is>
      </c>
      <c r="B7275" s="7" t="inlineStr">
        <is>
          <t>OBS-LHHS-0670</t>
        </is>
      </c>
      <c r="C7275" s="7" t="inlineStr">
        <is>
          <t>law_text</t>
        </is>
      </c>
      <c r="D7275" s="7" t="inlineStr">
        <is>
          <t>H.R. 2617 (enrolled) div. H, 'REFUGEE AND ENTRANT ASSISTANCE': first amount $6,427,214,000</t>
        </is>
      </c>
      <c r="E7275" s="7" t="inlineStr">
        <is>
          <t>6,427,214,000 as recorded</t>
        </is>
      </c>
      <c r="F7275" s="7" t="inlineStr">
        <is>
          <t>pass</t>
        </is>
      </c>
      <c r="G7275" s="7" t="inlineStr"/>
      <c r="H7275" s="7" t="inlineStr"/>
      <c r="I7275" s="7" t="inlineStr"/>
    </row>
    <row r="7276">
      <c r="A7276" s="7" t="inlineStr">
        <is>
          <t>VAL-LHHS-07186</t>
        </is>
      </c>
      <c r="B7276" s="7" t="inlineStr">
        <is>
          <t>OBS-LHHS-0687</t>
        </is>
      </c>
      <c r="C7276" s="7" t="inlineStr">
        <is>
          <t>law_text</t>
        </is>
      </c>
      <c r="D7276" s="7" t="inlineStr">
        <is>
          <t>H.R. 2617 (enrolled) div. H, 'SOCIAL SERVICES BLOCK GRANT': first amount $1,700,000,000</t>
        </is>
      </c>
      <c r="E7276" s="7" t="inlineStr">
        <is>
          <t>1,700,000,000 as recorded</t>
        </is>
      </c>
      <c r="F7276" s="7" t="inlineStr">
        <is>
          <t>pass</t>
        </is>
      </c>
      <c r="G7276" s="7" t="inlineStr"/>
      <c r="H7276" s="7" t="inlineStr"/>
      <c r="I7276" s="7" t="inlineStr"/>
    </row>
    <row r="7277">
      <c r="A7277" s="7" t="inlineStr">
        <is>
          <t>VAL-LHHS-07187</t>
        </is>
      </c>
      <c r="B7277" s="7" t="inlineStr">
        <is>
          <t>OBS-LHHS-0732</t>
        </is>
      </c>
      <c r="C7277" s="7" t="inlineStr">
        <is>
          <t>law_text</t>
        </is>
      </c>
      <c r="D7277" s="7" t="inlineStr">
        <is>
          <t>H.R. 2617 (enrolled) div. H, 'BIRTH DEFECTS, DEVELOPMENTAL DISABILITIES, DISABILITIES AND HEALTH': first amount $205,560,000</t>
        </is>
      </c>
      <c r="E7277" s="7" t="inlineStr">
        <is>
          <t>205,560,000 as recorded</t>
        </is>
      </c>
      <c r="F7277" s="7" t="inlineStr">
        <is>
          <t>pass</t>
        </is>
      </c>
      <c r="G7277" s="7" t="inlineStr"/>
      <c r="H7277" s="7" t="inlineStr"/>
      <c r="I7277" s="7" t="inlineStr"/>
    </row>
    <row r="7278">
      <c r="A7278" s="7" t="inlineStr">
        <is>
          <t>VAL-LHHS-07188</t>
        </is>
      </c>
      <c r="B7278" s="7" t="inlineStr">
        <is>
          <t>OBS-LHHS-0748</t>
        </is>
      </c>
      <c r="C7278" s="7" t="inlineStr">
        <is>
          <t>law_text</t>
        </is>
      </c>
      <c r="D7278" s="7" t="inlineStr">
        <is>
          <t>H.R. 2617 (enrolled) div. H, 'BUILDINGS AND FACILITIES': first amount $40,000,000</t>
        </is>
      </c>
      <c r="E7278" s="7" t="inlineStr">
        <is>
          <t>40,000,000 as recorded</t>
        </is>
      </c>
      <c r="F7278" s="7" t="inlineStr">
        <is>
          <t>pass</t>
        </is>
      </c>
      <c r="G7278" s="7" t="inlineStr"/>
      <c r="H7278" s="7" t="inlineStr"/>
      <c r="I7278" s="7" t="inlineStr"/>
    </row>
    <row r="7279">
      <c r="A7279" s="7" t="inlineStr">
        <is>
          <t>VAL-LHHS-07189</t>
        </is>
      </c>
      <c r="B7279" s="7" t="inlineStr">
        <is>
          <t>OBS-LHHS-0765</t>
        </is>
      </c>
      <c r="C7279" s="7" t="inlineStr">
        <is>
          <t>law_text</t>
        </is>
      </c>
      <c r="D7279" s="7" t="inlineStr">
        <is>
          <t>H.R. 2617 (enrolled) div. H, 'CHRONIC DISEASE PREVENTION AND HEALTH PROMOTION': first amount $1,175,464,000</t>
        </is>
      </c>
      <c r="E7279" s="7" t="inlineStr">
        <is>
          <t>1,175,464,000 as recorded</t>
        </is>
      </c>
      <c r="F7279" s="7" t="inlineStr">
        <is>
          <t>pass</t>
        </is>
      </c>
      <c r="G7279" s="7" t="inlineStr"/>
      <c r="H7279" s="7" t="inlineStr"/>
      <c r="I7279" s="7" t="inlineStr"/>
    </row>
    <row r="7280">
      <c r="A7280" s="7" t="inlineStr">
        <is>
          <t>VAL-LHHS-07190</t>
        </is>
      </c>
      <c r="B7280" s="7" t="inlineStr">
        <is>
          <t>OBS-LHHS-0782</t>
        </is>
      </c>
      <c r="C7280" s="7" t="inlineStr">
        <is>
          <t>law_text</t>
        </is>
      </c>
      <c r="D7280" s="7" t="inlineStr">
        <is>
          <t>H.R. 2617 (enrolled) div. H, 'ENERGY EMPLOYEES OCCUPATIONAL ILLNESS COMPENSATION PROGRAM': first amount $55,358,000</t>
        </is>
      </c>
      <c r="E7280" s="7" t="inlineStr">
        <is>
          <t>55,358,000 as recorded</t>
        </is>
      </c>
      <c r="F7280" s="7" t="inlineStr">
        <is>
          <t>pass</t>
        </is>
      </c>
      <c r="G7280" s="7" t="inlineStr"/>
      <c r="H7280" s="7" t="inlineStr"/>
      <c r="I7280" s="7" t="inlineStr"/>
    </row>
    <row r="7281">
      <c r="A7281" s="7" t="inlineStr">
        <is>
          <t>VAL-LHHS-07191</t>
        </is>
      </c>
      <c r="B7281" s="7" t="inlineStr">
        <is>
          <t>OBS-LHHS-0798</t>
        </is>
      </c>
      <c r="C7281" s="7" t="inlineStr">
        <is>
          <t>law_text</t>
        </is>
      </c>
      <c r="D7281" s="7" t="inlineStr">
        <is>
          <t>H.R. 2617 (enrolled) div. H, 'EMERGING AND ZOONOTIC INFECTIOUS DISEASES': first amount $698,772,000</t>
        </is>
      </c>
      <c r="E7281" s="7" t="inlineStr">
        <is>
          <t>698,772,000 as recorded</t>
        </is>
      </c>
      <c r="F7281" s="7" t="inlineStr">
        <is>
          <t>pass</t>
        </is>
      </c>
      <c r="G7281" s="7" t="inlineStr"/>
      <c r="H7281" s="7" t="inlineStr"/>
      <c r="I7281" s="7" t="inlineStr"/>
    </row>
    <row r="7282">
      <c r="A7282" s="7" t="inlineStr">
        <is>
          <t>VAL-LHHS-07192</t>
        </is>
      </c>
      <c r="B7282" s="7" t="inlineStr">
        <is>
          <t>OBS-LHHS-0815</t>
        </is>
      </c>
      <c r="C7282" s="7" t="inlineStr">
        <is>
          <t>law_text</t>
        </is>
      </c>
      <c r="D7282" s="7" t="inlineStr">
        <is>
          <t>H.R. 2617 (enrolled) div. H, 'ENVIRONMENTAL HEALTH': first amount $229,850,000</t>
        </is>
      </c>
      <c r="E7282" s="7" t="inlineStr">
        <is>
          <t>229,850,000 as recorded</t>
        </is>
      </c>
      <c r="F7282" s="7" t="inlineStr">
        <is>
          <t>pass</t>
        </is>
      </c>
      <c r="G7282" s="7" t="inlineStr"/>
      <c r="H7282" s="7" t="inlineStr"/>
      <c r="I7282" s="7" t="inlineStr"/>
    </row>
    <row r="7283">
      <c r="A7283" s="7" t="inlineStr">
        <is>
          <t>VAL-LHHS-07193</t>
        </is>
      </c>
      <c r="B7283" s="7" t="inlineStr">
        <is>
          <t>OBS-LHHS-0832</t>
        </is>
      </c>
      <c r="C7283" s="7" t="inlineStr">
        <is>
          <t>law_text</t>
        </is>
      </c>
      <c r="D7283" s="7" t="inlineStr">
        <is>
          <t>H.R. 2617 (enrolled) div. H, 'GLOBAL HEALTH': first amount $692,843,000</t>
        </is>
      </c>
      <c r="E7283" s="7" t="inlineStr">
        <is>
          <t>692,843,000 as recorded</t>
        </is>
      </c>
      <c r="F7283" s="7" t="inlineStr">
        <is>
          <t>pass</t>
        </is>
      </c>
      <c r="G7283" s="7" t="inlineStr"/>
      <c r="H7283" s="7" t="inlineStr"/>
      <c r="I7283" s="7" t="inlineStr"/>
    </row>
    <row r="7284">
      <c r="A7284" s="7" t="inlineStr">
        <is>
          <t>VAL-LHHS-07194</t>
        </is>
      </c>
      <c r="B7284" s="7" t="inlineStr">
        <is>
          <t>OBS-LHHS-0849</t>
        </is>
      </c>
      <c r="C7284" s="7" t="inlineStr">
        <is>
          <t>law_text</t>
        </is>
      </c>
      <c r="D7284" s="7" t="inlineStr">
        <is>
          <t>H.R. 2617 (enrolled) div. H, 'HIV/AIDS, VIRAL HEPATITIS, SEXUALLY TRANSMITTED DISEASES, AND TUBERCULOSIS PREVENTION': first amount $1,391,056,000</t>
        </is>
      </c>
      <c r="E7284" s="7" t="inlineStr">
        <is>
          <t>1,391,056,000 as recorded</t>
        </is>
      </c>
      <c r="F7284" s="7" t="inlineStr">
        <is>
          <t>pass</t>
        </is>
      </c>
      <c r="G7284" s="7" t="inlineStr"/>
      <c r="H7284" s="7" t="inlineStr"/>
      <c r="I7284" s="7" t="inlineStr"/>
    </row>
    <row r="7285">
      <c r="A7285" s="7" t="inlineStr">
        <is>
          <t>VAL-LHHS-07195</t>
        </is>
      </c>
      <c r="B7285" s="7" t="inlineStr">
        <is>
          <t>OBS-LHHS-0866</t>
        </is>
      </c>
      <c r="C7285" s="7" t="inlineStr">
        <is>
          <t>law_text</t>
        </is>
      </c>
      <c r="D7285" s="7" t="inlineStr">
        <is>
          <t>H.R. 2617 (enrolled) div. H, 'IMMUNIZATION AND RESPIRATORY DISEASES': first amount $499,941,000</t>
        </is>
      </c>
      <c r="E7285" s="7" t="inlineStr">
        <is>
          <t>499,941,000 as recorded</t>
        </is>
      </c>
      <c r="F7285" s="7" t="inlineStr">
        <is>
          <t>pass</t>
        </is>
      </c>
      <c r="G7285" s="7" t="inlineStr"/>
      <c r="H7285" s="7" t="inlineStr"/>
      <c r="I7285" s="7" t="inlineStr"/>
    </row>
    <row r="7286">
      <c r="A7286" s="7" t="inlineStr">
        <is>
          <t>VAL-LHHS-07196</t>
        </is>
      </c>
      <c r="B7286" s="7" t="inlineStr">
        <is>
          <t>OBS-LHHS-0883</t>
        </is>
      </c>
      <c r="C7286" s="7" t="inlineStr">
        <is>
          <t>law_text</t>
        </is>
      </c>
      <c r="D7286" s="7" t="inlineStr">
        <is>
          <t>H.R. 2617 (enrolled) div. H, 'INJURY PREVENTION AND CONTROL': first amount $761,379,000</t>
        </is>
      </c>
      <c r="E7286" s="7" t="inlineStr">
        <is>
          <t>761,379,000 as recorded</t>
        </is>
      </c>
      <c r="F7286" s="7" t="inlineStr">
        <is>
          <t>pass</t>
        </is>
      </c>
      <c r="G7286" s="7" t="inlineStr"/>
      <c r="H7286" s="7" t="inlineStr"/>
      <c r="I7286" s="7" t="inlineStr"/>
    </row>
    <row r="7287">
      <c r="A7287" s="7" t="inlineStr">
        <is>
          <t>VAL-LHHS-07197</t>
        </is>
      </c>
      <c r="B7287" s="7" t="inlineStr">
        <is>
          <t>OBS-LHHS-0900</t>
        </is>
      </c>
      <c r="C7287" s="7" t="inlineStr">
        <is>
          <t>law_text</t>
        </is>
      </c>
      <c r="D7287" s="7" t="inlineStr">
        <is>
          <t>H.R. 2617 (enrolled) div. H, 'NATIONAL INSTITUTE FOR OCCUPATIONAL SAFETY AND HEALTH': first amount $362,800,000</t>
        </is>
      </c>
      <c r="E7287" s="7" t="inlineStr">
        <is>
          <t>362,800,000 as recorded</t>
        </is>
      </c>
      <c r="F7287" s="7" t="inlineStr">
        <is>
          <t>pass</t>
        </is>
      </c>
      <c r="G7287" s="7" t="inlineStr"/>
      <c r="H7287" s="7" t="inlineStr"/>
      <c r="I7287" s="7" t="inlineStr"/>
    </row>
    <row r="7288">
      <c r="A7288" s="7" t="inlineStr">
        <is>
          <t>VAL-LHHS-07198</t>
        </is>
      </c>
      <c r="B7288" s="7" t="inlineStr">
        <is>
          <t>OBS-LHHS-0917</t>
        </is>
      </c>
      <c r="C7288" s="7" t="inlineStr">
        <is>
          <t>law_text</t>
        </is>
      </c>
      <c r="D7288" s="7" t="inlineStr">
        <is>
          <t>H.R. 2617 (enrolled) div. H, 'PUBLIC HEALTH PREPAREDNESS AND RESPONSE': first amount $883,200,000</t>
        </is>
      </c>
      <c r="E7288" s="7" t="inlineStr">
        <is>
          <t>883,200,000 as recorded</t>
        </is>
      </c>
      <c r="F7288" s="7" t="inlineStr">
        <is>
          <t>pass</t>
        </is>
      </c>
      <c r="G7288" s="7" t="inlineStr"/>
      <c r="H7288" s="7" t="inlineStr"/>
      <c r="I7288" s="7" t="inlineStr"/>
    </row>
    <row r="7289">
      <c r="A7289" s="7" t="inlineStr">
        <is>
          <t>VAL-LHHS-07199</t>
        </is>
      </c>
      <c r="B7289" s="7" t="inlineStr">
        <is>
          <t>OBS-LHHS-0934</t>
        </is>
      </c>
      <c r="C7289" s="7" t="inlineStr">
        <is>
          <t>law_text</t>
        </is>
      </c>
      <c r="D7289" s="7" t="inlineStr">
        <is>
          <t>H.R. 2617 (enrolled) div. H, 'CDC-WIDE ACTIVITIES AND PROGRAM SUPPORT': first amount $563,570,000</t>
        </is>
      </c>
      <c r="E7289" s="7" t="inlineStr">
        <is>
          <t>563,570,000 as recorded</t>
        </is>
      </c>
      <c r="F7289" s="7" t="inlineStr">
        <is>
          <t>pass</t>
        </is>
      </c>
      <c r="G7289" s="7" t="inlineStr"/>
      <c r="H7289" s="7" t="inlineStr"/>
      <c r="I7289" s="7" t="inlineStr"/>
    </row>
    <row r="7290">
      <c r="A7290" s="7" t="inlineStr">
        <is>
          <t>VAL-LHHS-07200</t>
        </is>
      </c>
      <c r="B7290" s="7" t="inlineStr">
        <is>
          <t>OBS-LHHS-0947</t>
        </is>
      </c>
      <c r="C7290" s="7" t="inlineStr">
        <is>
          <t>law_text</t>
        </is>
      </c>
      <c r="D7290" s="7" t="inlineStr">
        <is>
          <t>H.R. 2617 (enrolled) div. H, 'PUBLIC HEALTH SCIENTIFIC SERVICES': first amount $754,497,000</t>
        </is>
      </c>
      <c r="E7290" s="7" t="inlineStr">
        <is>
          <t>754,497,000 as recorded</t>
        </is>
      </c>
      <c r="F7290" s="7" t="inlineStr">
        <is>
          <t>pass</t>
        </is>
      </c>
      <c r="G7290" s="7" t="inlineStr"/>
      <c r="H7290" s="7" t="inlineStr"/>
      <c r="I7290" s="7" t="inlineStr"/>
    </row>
    <row r="7291">
      <c r="A7291" s="7" t="inlineStr">
        <is>
          <t>VAL-LHHS-07201</t>
        </is>
      </c>
      <c r="B7291" s="7" t="inlineStr">
        <is>
          <t>OBS-LHHS-0964</t>
        </is>
      </c>
      <c r="C7291" s="7" t="inlineStr">
        <is>
          <t>law_text</t>
        </is>
      </c>
      <c r="D7291" s="7" t="inlineStr">
        <is>
          <t>H.R. 2617 (enrolled) div. H, 'HEALTH CARE FRAUD AND ABUSE CONTROL ACCOUNT': first amount $893,000,000</t>
        </is>
      </c>
      <c r="E7291" s="7" t="inlineStr">
        <is>
          <t>893,000,000 as recorded</t>
        </is>
      </c>
      <c r="F7291" s="7" t="inlineStr">
        <is>
          <t>pass</t>
        </is>
      </c>
      <c r="G7291" s="7" t="inlineStr"/>
      <c r="H7291" s="7" t="inlineStr"/>
      <c r="I7291" s="7" t="inlineStr"/>
    </row>
    <row r="7292">
      <c r="A7292" s="7" t="inlineStr">
        <is>
          <t>VAL-LHHS-07202</t>
        </is>
      </c>
      <c r="B7292" s="7" t="inlineStr">
        <is>
          <t>OBS-LHHS-0200</t>
        </is>
      </c>
      <c r="C7292" s="7" t="inlineStr">
        <is>
          <t>law_text</t>
        </is>
      </c>
      <c r="D7292" s="7" t="inlineStr">
        <is>
          <t>H.R. 2617 (enrolled) div. H, 'PROGRAM MANAGEMENT': first amount $3,669,744,000</t>
        </is>
      </c>
      <c r="E7292" s="7" t="inlineStr">
        <is>
          <t>3,669,744,000 as recorded</t>
        </is>
      </c>
      <c r="F7292" s="7" t="inlineStr">
        <is>
          <t>pass</t>
        </is>
      </c>
      <c r="G7292" s="7" t="inlineStr"/>
      <c r="H7292" s="7" t="inlineStr"/>
      <c r="I7292" s="7" t="inlineStr"/>
    </row>
    <row r="7293">
      <c r="A7293" s="7" t="inlineStr">
        <is>
          <t>VAL-LHHS-07203</t>
        </is>
      </c>
      <c r="B7293" s="7" t="inlineStr">
        <is>
          <t>OBS-LHHS-0226</t>
        </is>
      </c>
      <c r="C7293" s="7" t="inlineStr">
        <is>
          <t>law_text</t>
        </is>
      </c>
      <c r="D7293" s="7" t="inlineStr">
        <is>
          <t>H.R. 2617 (enrolled) div. H, 'PAYMENTS TO THE HEALTH CARE TRUST FUNDS': first amount $548,130,000,000</t>
        </is>
      </c>
      <c r="E7293" s="7" t="inlineStr">
        <is>
          <t>548,130,000,000 as recorded</t>
        </is>
      </c>
      <c r="F7293" s="7" t="inlineStr">
        <is>
          <t>pass</t>
        </is>
      </c>
      <c r="G7293" s="7" t="inlineStr"/>
      <c r="H7293" s="7" t="inlineStr"/>
      <c r="I7293" s="7" t="inlineStr"/>
    </row>
    <row r="7294">
      <c r="A7294" s="7" t="inlineStr">
        <is>
          <t>VAL-LHHS-07204</t>
        </is>
      </c>
      <c r="B7294" s="7" t="inlineStr">
        <is>
          <t>OBS-LHHS-0981</t>
        </is>
      </c>
      <c r="C7294" s="7" t="inlineStr">
        <is>
          <t>law_text</t>
        </is>
      </c>
      <c r="D7294" s="7" t="inlineStr">
        <is>
          <t>H.R. 2617 (enrolled) div. H, 'COVERED COUNTERMEASURES PROCESS FUND': first amount $7,000,000</t>
        </is>
      </c>
      <c r="E7294" s="7" t="inlineStr">
        <is>
          <t>7,000,000 as recorded</t>
        </is>
      </c>
      <c r="F7294" s="7" t="inlineStr">
        <is>
          <t>pass</t>
        </is>
      </c>
      <c r="G7294" s="7" t="inlineStr"/>
      <c r="H7294" s="7" t="inlineStr"/>
      <c r="I7294" s="7" t="inlineStr"/>
    </row>
    <row r="7295">
      <c r="A7295" s="7" t="inlineStr">
        <is>
          <t>VAL-LHHS-07205</t>
        </is>
      </c>
      <c r="B7295" s="7" t="inlineStr">
        <is>
          <t>OBS-LHHS-0995</t>
        </is>
      </c>
      <c r="C7295" s="7" t="inlineStr">
        <is>
          <t>law_text</t>
        </is>
      </c>
      <c r="D7295" s="7" t="inlineStr">
        <is>
          <t>H.R. 2617 (enrolled) div. H, 'FAMILY PLANNING': first amount $286,479,000</t>
        </is>
      </c>
      <c r="E7295" s="7" t="inlineStr">
        <is>
          <t>286,479,000 as recorded</t>
        </is>
      </c>
      <c r="F7295" s="7" t="inlineStr">
        <is>
          <t>pass</t>
        </is>
      </c>
      <c r="G7295" s="7" t="inlineStr"/>
      <c r="H7295" s="7" t="inlineStr"/>
      <c r="I7295" s="7" t="inlineStr"/>
    </row>
    <row r="7296">
      <c r="A7296" s="7" t="inlineStr">
        <is>
          <t>VAL-LHHS-07206</t>
        </is>
      </c>
      <c r="B7296" s="7" t="inlineStr">
        <is>
          <t>OBS-LHHS-1012</t>
        </is>
      </c>
      <c r="C7296" s="7" t="inlineStr">
        <is>
          <t>law_text</t>
        </is>
      </c>
      <c r="D7296" s="7" t="inlineStr">
        <is>
          <t>H.R. 2617 (enrolled) div. H, 'HEALTH SYSTEMS': first amount $99,009,000</t>
        </is>
      </c>
      <c r="E7296" s="7" t="inlineStr">
        <is>
          <t>99,009,000 as recorded</t>
        </is>
      </c>
      <c r="F7296" s="7" t="inlineStr">
        <is>
          <t>pass</t>
        </is>
      </c>
      <c r="G7296" s="7" t="inlineStr"/>
      <c r="H7296" s="7" t="inlineStr"/>
      <c r="I7296" s="7" t="inlineStr"/>
    </row>
    <row r="7297">
      <c r="A7297" s="7" t="inlineStr">
        <is>
          <t>VAL-LHHS-07207</t>
        </is>
      </c>
      <c r="B7297" s="7" t="inlineStr">
        <is>
          <t>OBS-LHHS-1029</t>
        </is>
      </c>
      <c r="C7297" s="7" t="inlineStr">
        <is>
          <t>law_text</t>
        </is>
      </c>
      <c r="D7297" s="7" t="inlineStr">
        <is>
          <t>H.R. 2617 (enrolled) div. H, 'HEALTH WORKFORCE': first amount $1,390,376,000</t>
        </is>
      </c>
      <c r="E7297" s="7" t="inlineStr">
        <is>
          <t>1,390,376,000 as recorded</t>
        </is>
      </c>
      <c r="F7297" s="7" t="inlineStr">
        <is>
          <t>pass</t>
        </is>
      </c>
      <c r="G7297" s="7" t="inlineStr"/>
      <c r="H7297" s="7" t="inlineStr"/>
      <c r="I7297" s="7" t="inlineStr"/>
    </row>
    <row r="7298">
      <c r="A7298" s="7" t="inlineStr">
        <is>
          <t>VAL-LHHS-07208</t>
        </is>
      </c>
      <c r="B7298" s="7" t="inlineStr">
        <is>
          <t>OBS-LHHS-1046</t>
        </is>
      </c>
      <c r="C7298" s="7" t="inlineStr">
        <is>
          <t>law_text</t>
        </is>
      </c>
      <c r="D7298" s="7" t="inlineStr">
        <is>
          <t>H.R. 2617 (enrolled) div. H, 'MATERNAL AND CHILD HEALTH': first amount $1,171,430,000</t>
        </is>
      </c>
      <c r="E7298" s="7" t="inlineStr">
        <is>
          <t>1,171,430,000 as recorded</t>
        </is>
      </c>
      <c r="F7298" s="7" t="inlineStr">
        <is>
          <t>pass</t>
        </is>
      </c>
      <c r="G7298" s="7" t="inlineStr"/>
      <c r="H7298" s="7" t="inlineStr"/>
      <c r="I7298" s="7" t="inlineStr"/>
    </row>
    <row r="7299">
      <c r="A7299" s="7" t="inlineStr">
        <is>
          <t>VAL-LHHS-07209</t>
        </is>
      </c>
      <c r="B7299" s="7" t="inlineStr">
        <is>
          <t>OBS-LHHS-0283</t>
        </is>
      </c>
      <c r="C7299" s="7" t="inlineStr">
        <is>
          <t>law_text</t>
        </is>
      </c>
      <c r="D7299" s="7" t="inlineStr">
        <is>
          <t>H.R. 2617 (enrolled) div. H, 'PRIMARY HEALTH CARE': first amount $1,858,772,000</t>
        </is>
      </c>
      <c r="E7299" s="7" t="inlineStr">
        <is>
          <t>1,858,772,000 as recorded</t>
        </is>
      </c>
      <c r="F7299" s="7" t="inlineStr">
        <is>
          <t>pass</t>
        </is>
      </c>
      <c r="G7299" s="7" t="inlineStr"/>
      <c r="H7299" s="7" t="inlineStr"/>
      <c r="I7299" s="7" t="inlineStr"/>
    </row>
    <row r="7300">
      <c r="A7300" s="7" t="inlineStr">
        <is>
          <t>VAL-LHHS-07210</t>
        </is>
      </c>
      <c r="B7300" s="7" t="inlineStr">
        <is>
          <t>OBS-LHHS-1063</t>
        </is>
      </c>
      <c r="C7300" s="7" t="inlineStr">
        <is>
          <t>law_text</t>
        </is>
      </c>
      <c r="D7300" s="7" t="inlineStr">
        <is>
          <t>H.R. 2617 (enrolled) div. H, 'HRSA-WIDE ACTIVITIES AND PROGRAM SUPPORT': first amount $1,735,769,000</t>
        </is>
      </c>
      <c r="E7300" s="7" t="inlineStr">
        <is>
          <t>1,735,769,000 as recorded</t>
        </is>
      </c>
      <c r="F7300" s="7" t="inlineStr">
        <is>
          <t>pass</t>
        </is>
      </c>
      <c r="G7300" s="7" t="inlineStr"/>
      <c r="H7300" s="7" t="inlineStr"/>
      <c r="I7300" s="7" t="inlineStr"/>
    </row>
    <row r="7301">
      <c r="A7301" s="7" t="inlineStr">
        <is>
          <t>VAL-LHHS-07211</t>
        </is>
      </c>
      <c r="B7301" s="7" t="inlineStr">
        <is>
          <t>OBS-LHHS-1080</t>
        </is>
      </c>
      <c r="C7301" s="7" t="inlineStr">
        <is>
          <t>law_text</t>
        </is>
      </c>
      <c r="D7301" s="7" t="inlineStr">
        <is>
          <t>H.R. 2617 (enrolled) div. H, 'RURAL HEALTH': first amount $352,407,000</t>
        </is>
      </c>
      <c r="E7301" s="7" t="inlineStr">
        <is>
          <t>352,407,000 as recorded</t>
        </is>
      </c>
      <c r="F7301" s="7" t="inlineStr">
        <is>
          <t>pass</t>
        </is>
      </c>
      <c r="G7301" s="7" t="inlineStr"/>
      <c r="H7301" s="7" t="inlineStr"/>
      <c r="I7301" s="7" t="inlineStr"/>
    </row>
    <row r="7302">
      <c r="A7302" s="7" t="inlineStr">
        <is>
          <t>VAL-LHHS-07212</t>
        </is>
      </c>
      <c r="B7302" s="7" t="inlineStr">
        <is>
          <t>OBS-LHHS-1097</t>
        </is>
      </c>
      <c r="C7302" s="7" t="inlineStr">
        <is>
          <t>law_text</t>
        </is>
      </c>
      <c r="D7302" s="7" t="inlineStr">
        <is>
          <t>H.R. 2617 (enrolled) div. H, 'RYAN WHITE HIV/AIDS PROGRAM': first amount $2,571,041,000</t>
        </is>
      </c>
      <c r="E7302" s="7" t="inlineStr">
        <is>
          <t>2,571,041,000 as recorded</t>
        </is>
      </c>
      <c r="F7302" s="7" t="inlineStr">
        <is>
          <t>pass</t>
        </is>
      </c>
      <c r="G7302" s="7" t="inlineStr"/>
      <c r="H7302" s="7" t="inlineStr"/>
      <c r="I7302" s="7" t="inlineStr"/>
    </row>
    <row r="7303">
      <c r="A7303" s="7" t="inlineStr">
        <is>
          <t>VAL-LHHS-07213</t>
        </is>
      </c>
      <c r="B7303" s="7" t="inlineStr">
        <is>
          <t>OBS-LHHS-0309</t>
        </is>
      </c>
      <c r="C7303" s="7" t="inlineStr">
        <is>
          <t>law_text</t>
        </is>
      </c>
      <c r="D7303" s="7" t="inlineStr">
        <is>
          <t>H.R. 2617 (enrolled) div. H, 'VACCINE INJURY COMPENSATION PROGRAM TRUST FUND': first amount $15,200,000</t>
        </is>
      </c>
      <c r="E7303" s="7" t="inlineStr">
        <is>
          <t>271,570,000 as recorded; trust-fund limitation, fees or collections in the first amount (by design)</t>
        </is>
      </c>
      <c r="F7303" s="7" t="inlineStr">
        <is>
          <t>info</t>
        </is>
      </c>
      <c r="G7303" s="7" t="inlineStr"/>
      <c r="H7303" s="7" t="inlineStr"/>
      <c r="I7303" s="7" t="inlineStr"/>
    </row>
    <row r="7304">
      <c r="A7304" s="7" t="inlineStr">
        <is>
          <t>VAL-LHHS-07214</t>
        </is>
      </c>
      <c r="B7304" s="7" t="inlineStr">
        <is>
          <t>OBS-LHHS-1134</t>
        </is>
      </c>
      <c r="C7304" s="7" t="inlineStr">
        <is>
          <t>law_text</t>
        </is>
      </c>
      <c r="D7304" s="7" t="inlineStr">
        <is>
          <t>H.R. 2617 (enrolled) div. H, 'BUILDINGS AND FACILITIES': first amount $350,000,000</t>
        </is>
      </c>
      <c r="E7304" s="7" t="inlineStr">
        <is>
          <t>350,000,000 as recorded</t>
        </is>
      </c>
      <c r="F7304" s="7" t="inlineStr">
        <is>
          <t>pass</t>
        </is>
      </c>
      <c r="G7304" s="7" t="inlineStr"/>
      <c r="H7304" s="7" t="inlineStr"/>
      <c r="I7304" s="7" t="inlineStr"/>
    </row>
    <row r="7305">
      <c r="A7305" s="7" t="inlineStr">
        <is>
          <t>VAL-LHHS-07215</t>
        </is>
      </c>
      <c r="B7305" s="7" t="inlineStr">
        <is>
          <t>OBS-LHHS-0338</t>
        </is>
      </c>
      <c r="C7305" s="7" t="inlineStr">
        <is>
          <t>law_text</t>
        </is>
      </c>
      <c r="D7305" s="7" t="inlineStr">
        <is>
          <t>H.R. 2617 (enrolled) div. H, 'NIH INNOVATION ACCOUNT, CURES ACT': first amount $1,085,000,000</t>
        </is>
      </c>
      <c r="E7305" s="7" t="inlineStr">
        <is>
          <t>1,085,000,000 as recorded</t>
        </is>
      </c>
      <c r="F7305" s="7" t="inlineStr">
        <is>
          <t>pass</t>
        </is>
      </c>
      <c r="G7305" s="7" t="inlineStr"/>
      <c r="H7305" s="7" t="inlineStr"/>
      <c r="I7305" s="7" t="inlineStr"/>
    </row>
    <row r="7306">
      <c r="A7306" s="7" t="inlineStr">
        <is>
          <t>VAL-LHHS-07216</t>
        </is>
      </c>
      <c r="B7306" s="7" t="inlineStr">
        <is>
          <t>OBS-LHHS-1152</t>
        </is>
      </c>
      <c r="C7306" s="7" t="inlineStr">
        <is>
          <t>law_text</t>
        </is>
      </c>
      <c r="D7306" s="7" t="inlineStr">
        <is>
          <t>H.R. 2617 (enrolled) div. H, 'JOHN E. FOGARTY INTERNATIONAL CENTER': first amount $95,162,000</t>
        </is>
      </c>
      <c r="E7306" s="7" t="inlineStr">
        <is>
          <t>95,162,000 as recorded</t>
        </is>
      </c>
      <c r="F7306" s="7" t="inlineStr">
        <is>
          <t>pass</t>
        </is>
      </c>
      <c r="G7306" s="7" t="inlineStr"/>
      <c r="H7306" s="7" t="inlineStr"/>
      <c r="I7306" s="7" t="inlineStr"/>
    </row>
    <row r="7307">
      <c r="A7307" s="7" t="inlineStr">
        <is>
          <t>VAL-LHHS-07217</t>
        </is>
      </c>
      <c r="B7307" s="7" t="inlineStr">
        <is>
          <t>OBS-LHHS-1169</t>
        </is>
      </c>
      <c r="C7307" s="7" t="inlineStr">
        <is>
          <t>law_text</t>
        </is>
      </c>
      <c r="D7307" s="7" t="inlineStr">
        <is>
          <t>H.R. 2617 (enrolled) div. H, 'NATIONAL CENTER FOR ADVANCING TRANSLATIONAL SCIENCES': first amount $923,323,000</t>
        </is>
      </c>
      <c r="E7307" s="7" t="inlineStr">
        <is>
          <t>923,323,000 as recorded</t>
        </is>
      </c>
      <c r="F7307" s="7" t="inlineStr">
        <is>
          <t>pass</t>
        </is>
      </c>
      <c r="G7307" s="7" t="inlineStr"/>
      <c r="H7307" s="7" t="inlineStr"/>
      <c r="I7307" s="7" t="inlineStr"/>
    </row>
    <row r="7308">
      <c r="A7308" s="7" t="inlineStr">
        <is>
          <t>VAL-LHHS-07218</t>
        </is>
      </c>
      <c r="B7308" s="7" t="inlineStr">
        <is>
          <t>OBS-LHHS-1186</t>
        </is>
      </c>
      <c r="C7308" s="7" t="inlineStr">
        <is>
          <t>law_text</t>
        </is>
      </c>
      <c r="D7308" s="7" t="inlineStr">
        <is>
          <t>H.R. 2617 (enrolled) div. H, 'NATIONAL CENTER FOR COMPLEMENTARY AND INTEGRATIVE HEALTH': first amount $170,384,000</t>
        </is>
      </c>
      <c r="E7308" s="7" t="inlineStr">
        <is>
          <t>170,384,000 as recorded</t>
        </is>
      </c>
      <c r="F7308" s="7" t="inlineStr">
        <is>
          <t>pass</t>
        </is>
      </c>
      <c r="G7308" s="7" t="inlineStr"/>
      <c r="H7308" s="7" t="inlineStr"/>
      <c r="I7308" s="7" t="inlineStr"/>
    </row>
    <row r="7309">
      <c r="A7309" s="7" t="inlineStr">
        <is>
          <t>VAL-LHHS-07219</t>
        </is>
      </c>
      <c r="B7309" s="7" t="inlineStr">
        <is>
          <t>OBS-LHHS-0322</t>
        </is>
      </c>
      <c r="C7309" s="7" t="inlineStr">
        <is>
          <t>law_text</t>
        </is>
      </c>
      <c r="D7309" s="7" t="inlineStr">
        <is>
          <t>H.R. 2617 (enrolled) div. H, 'NATIONAL CANCER INSTITUTE': first amount $7,104,159,000</t>
        </is>
      </c>
      <c r="E7309" s="7" t="inlineStr">
        <is>
          <t>7,104,159,000 as recorded</t>
        </is>
      </c>
      <c r="F7309" s="7" t="inlineStr">
        <is>
          <t>pass</t>
        </is>
      </c>
      <c r="G7309" s="7" t="inlineStr"/>
      <c r="H7309" s="7" t="inlineStr"/>
      <c r="I7309" s="7" t="inlineStr"/>
    </row>
    <row r="7310">
      <c r="A7310" s="7" t="inlineStr">
        <is>
          <t>VAL-LHHS-07220</t>
        </is>
      </c>
      <c r="B7310" s="7" t="inlineStr">
        <is>
          <t>OBS-LHHS-1203</t>
        </is>
      </c>
      <c r="C7310" s="7" t="inlineStr">
        <is>
          <t>law_text</t>
        </is>
      </c>
      <c r="D7310" s="7" t="inlineStr">
        <is>
          <t>H.R. 2617 (enrolled) div. H, 'NATIONAL EYE INSTITUTE': first amount $896,549,000</t>
        </is>
      </c>
      <c r="E7310" s="7" t="inlineStr">
        <is>
          <t>896,549,000 as recorded</t>
        </is>
      </c>
      <c r="F7310" s="7" t="inlineStr">
        <is>
          <t>pass</t>
        </is>
      </c>
      <c r="G7310" s="7" t="inlineStr"/>
      <c r="H7310" s="7" t="inlineStr"/>
      <c r="I7310" s="7" t="inlineStr"/>
    </row>
    <row r="7311">
      <c r="A7311" s="7" t="inlineStr">
        <is>
          <t>VAL-LHHS-07221</t>
        </is>
      </c>
      <c r="B7311" s="7" t="inlineStr">
        <is>
          <t>OBS-LHHS-1222</t>
        </is>
      </c>
      <c r="C7311" s="7" t="inlineStr">
        <is>
          <t>law_text</t>
        </is>
      </c>
      <c r="D7311" s="7" t="inlineStr">
        <is>
          <t>H.R. 2617 (enrolled) div. H, 'NATIONAL HUMAN GENOME RESEARCH INSTITUTE': first amount $663,200,000</t>
        </is>
      </c>
      <c r="E7311" s="7" t="inlineStr">
        <is>
          <t>663,200,000 as recorded</t>
        </is>
      </c>
      <c r="F7311" s="7" t="inlineStr">
        <is>
          <t>pass</t>
        </is>
      </c>
      <c r="G7311" s="7" t="inlineStr"/>
      <c r="H7311" s="7" t="inlineStr"/>
      <c r="I7311" s="7" t="inlineStr"/>
    </row>
    <row r="7312">
      <c r="A7312" s="7" t="inlineStr">
        <is>
          <t>VAL-LHHS-07222</t>
        </is>
      </c>
      <c r="B7312" s="7" t="inlineStr">
        <is>
          <t>OBS-LHHS-1239</t>
        </is>
      </c>
      <c r="C7312" s="7" t="inlineStr">
        <is>
          <t>law_text</t>
        </is>
      </c>
      <c r="D7312" s="7" t="inlineStr">
        <is>
          <t>H.R. 2617 (enrolled) div. H, 'NATIONAL HEART, LUNG, AND BLOOD INSTITUTE': first amount $3,982,345,000</t>
        </is>
      </c>
      <c r="E7312" s="7" t="inlineStr">
        <is>
          <t>3,982,345,000 as recorded</t>
        </is>
      </c>
      <c r="F7312" s="7" t="inlineStr">
        <is>
          <t>pass</t>
        </is>
      </c>
      <c r="G7312" s="7" t="inlineStr"/>
      <c r="H7312" s="7" t="inlineStr"/>
      <c r="I7312" s="7" t="inlineStr"/>
    </row>
    <row r="7313">
      <c r="A7313" s="7" t="inlineStr">
        <is>
          <t>VAL-LHHS-07223</t>
        </is>
      </c>
      <c r="B7313" s="7" t="inlineStr">
        <is>
          <t>OBS-LHHS-1256</t>
        </is>
      </c>
      <c r="C7313" s="7" t="inlineStr">
        <is>
          <t>law_text</t>
        </is>
      </c>
      <c r="D7313" s="7" t="inlineStr">
        <is>
          <t>H.R. 2617 (enrolled) div. H, 'NATIONAL INSTITUTE ON AGING': first amount $4,407,623,000</t>
        </is>
      </c>
      <c r="E7313" s="7" t="inlineStr">
        <is>
          <t>4,407,623,000 as recorded</t>
        </is>
      </c>
      <c r="F7313" s="7" t="inlineStr">
        <is>
          <t>pass</t>
        </is>
      </c>
      <c r="G7313" s="7" t="inlineStr"/>
      <c r="H7313" s="7" t="inlineStr"/>
      <c r="I7313" s="7" t="inlineStr"/>
    </row>
    <row r="7314">
      <c r="A7314" s="7" t="inlineStr">
        <is>
          <t>VAL-LHHS-07224</t>
        </is>
      </c>
      <c r="B7314" s="7" t="inlineStr">
        <is>
          <t>OBS-LHHS-1273</t>
        </is>
      </c>
      <c r="C7314" s="7" t="inlineStr">
        <is>
          <t>law_text</t>
        </is>
      </c>
      <c r="D7314" s="7" t="inlineStr">
        <is>
          <t>H.R. 2617 (enrolled) div. H, 'NATIONAL INSTITUTE ON ALCOHOL ABUSE AND ALCOHOLISM': first amount $595,318,000</t>
        </is>
      </c>
      <c r="E7314" s="7" t="inlineStr">
        <is>
          <t>595,318,000 as recorded</t>
        </is>
      </c>
      <c r="F7314" s="7" t="inlineStr">
        <is>
          <t>pass</t>
        </is>
      </c>
      <c r="G7314" s="7" t="inlineStr"/>
      <c r="H7314" s="7" t="inlineStr"/>
      <c r="I7314" s="7" t="inlineStr"/>
    </row>
    <row r="7315">
      <c r="A7315" s="7" t="inlineStr">
        <is>
          <t>VAL-LHHS-07225</t>
        </is>
      </c>
      <c r="B7315" s="7" t="inlineStr">
        <is>
          <t>OBS-LHHS-1290</t>
        </is>
      </c>
      <c r="C7315" s="7" t="inlineStr">
        <is>
          <t>law_text</t>
        </is>
      </c>
      <c r="D7315" s="7" t="inlineStr">
        <is>
          <t>H.R. 2617 (enrolled) div. H, 'NATIONAL INSTITUTE OF ALLERGY AND INFECTIOUS DISEASES': first amount $6,562,279,000</t>
        </is>
      </c>
      <c r="E7315" s="7" t="inlineStr">
        <is>
          <t>6,562,279,000 as recorded</t>
        </is>
      </c>
      <c r="F7315" s="7" t="inlineStr">
        <is>
          <t>pass</t>
        </is>
      </c>
      <c r="G7315" s="7" t="inlineStr"/>
      <c r="H7315" s="7" t="inlineStr"/>
      <c r="I7315" s="7" t="inlineStr"/>
    </row>
    <row r="7316">
      <c r="A7316" s="7" t="inlineStr">
        <is>
          <t>VAL-LHHS-07226</t>
        </is>
      </c>
      <c r="B7316" s="7" t="inlineStr">
        <is>
          <t>OBS-LHHS-1307</t>
        </is>
      </c>
      <c r="C7316" s="7" t="inlineStr">
        <is>
          <t>law_text</t>
        </is>
      </c>
      <c r="D7316" s="7" t="inlineStr">
        <is>
          <t>H.R. 2617 (enrolled) div. H, 'NATIONAL INSTITUTE OF ARTHRITIS AND MUSCULOSKELETAL AND SKIN DISEASES': first amount $685,465,000</t>
        </is>
      </c>
      <c r="E7316" s="7" t="inlineStr">
        <is>
          <t>685,465,000 as recorded</t>
        </is>
      </c>
      <c r="F7316" s="7" t="inlineStr">
        <is>
          <t>pass</t>
        </is>
      </c>
      <c r="G7316" s="7" t="inlineStr"/>
      <c r="H7316" s="7" t="inlineStr"/>
      <c r="I7316" s="7" t="inlineStr"/>
    </row>
    <row r="7317">
      <c r="A7317" s="7" t="inlineStr">
        <is>
          <t>VAL-LHHS-07227</t>
        </is>
      </c>
      <c r="B7317" s="7" t="inlineStr">
        <is>
          <t>OBS-LHHS-1324</t>
        </is>
      </c>
      <c r="C7317" s="7" t="inlineStr">
        <is>
          <t>law_text</t>
        </is>
      </c>
      <c r="D7317" s="7" t="inlineStr">
        <is>
          <t>H.R. 2617 (enrolled) div. H, 'NATIONAL INSTITUTE OF BIOMEDICAL IMAGING AND BIOENGINEERING': first amount $440,627,000</t>
        </is>
      </c>
      <c r="E7317" s="7" t="inlineStr">
        <is>
          <t>440,627,000 as recorded</t>
        </is>
      </c>
      <c r="F7317" s="7" t="inlineStr">
        <is>
          <t>pass</t>
        </is>
      </c>
      <c r="G7317" s="7" t="inlineStr"/>
      <c r="H7317" s="7" t="inlineStr"/>
      <c r="I7317" s="7" t="inlineStr"/>
    </row>
    <row r="7318">
      <c r="A7318" s="7" t="inlineStr">
        <is>
          <t>VAL-LHHS-07228</t>
        </is>
      </c>
      <c r="B7318" s="7" t="inlineStr">
        <is>
          <t>OBS-LHHS-1341</t>
        </is>
      </c>
      <c r="C7318" s="7" t="inlineStr">
        <is>
          <t>law_text</t>
        </is>
      </c>
      <c r="D7318" s="7" t="inlineStr">
        <is>
          <t>H.R. 2617 (enrolled) div. H, 'EUNICE KENNEDY SHRIVER NATIONAL INSTITUTE OF CHILD HEALTH AND HUMAN DEVELOPMENT': first amount $1,749,078,000</t>
        </is>
      </c>
      <c r="E7318" s="7" t="inlineStr">
        <is>
          <t>1,749,078,000 as recorded</t>
        </is>
      </c>
      <c r="F7318" s="7" t="inlineStr">
        <is>
          <t>pass</t>
        </is>
      </c>
      <c r="G7318" s="7" t="inlineStr"/>
      <c r="H7318" s="7" t="inlineStr"/>
      <c r="I7318" s="7" t="inlineStr"/>
    </row>
    <row r="7319">
      <c r="A7319" s="7" t="inlineStr">
        <is>
          <t>VAL-LHHS-07229</t>
        </is>
      </c>
      <c r="B7319" s="7" t="inlineStr">
        <is>
          <t>OBS-LHHS-1358</t>
        </is>
      </c>
      <c r="C7319" s="7" t="inlineStr">
        <is>
          <t>law_text</t>
        </is>
      </c>
      <c r="D7319" s="7" t="inlineStr">
        <is>
          <t>H.R. 2617 (enrolled) div. H, 'NATIONAL INSTITUTE ON DRUG ABUSE': first amount $1,662,695,000</t>
        </is>
      </c>
      <c r="E7319" s="7" t="inlineStr">
        <is>
          <t>1,662,695,000 as recorded</t>
        </is>
      </c>
      <c r="F7319" s="7" t="inlineStr">
        <is>
          <t>pass</t>
        </is>
      </c>
      <c r="G7319" s="7" t="inlineStr"/>
      <c r="H7319" s="7" t="inlineStr"/>
      <c r="I7319" s="7" t="inlineStr"/>
    </row>
    <row r="7320">
      <c r="A7320" s="7" t="inlineStr">
        <is>
          <t>VAL-LHHS-07230</t>
        </is>
      </c>
      <c r="B7320" s="7" t="inlineStr">
        <is>
          <t>OBS-LHHS-1375</t>
        </is>
      </c>
      <c r="C7320" s="7" t="inlineStr">
        <is>
          <t>law_text</t>
        </is>
      </c>
      <c r="D7320" s="7" t="inlineStr">
        <is>
          <t>H.R. 2617 (enrolled) div. H, 'NATIONAL INSTITUTE ON DEAFNESS AND OTHER COMMUNICATION DISORDERS': first amount $534,333,000</t>
        </is>
      </c>
      <c r="E7320" s="7" t="inlineStr">
        <is>
          <t>534,333,000 as recorded</t>
        </is>
      </c>
      <c r="F7320" s="7" t="inlineStr">
        <is>
          <t>pass</t>
        </is>
      </c>
      <c r="G7320" s="7" t="inlineStr"/>
      <c r="H7320" s="7" t="inlineStr"/>
      <c r="I7320" s="7" t="inlineStr"/>
    </row>
    <row r="7321">
      <c r="A7321" s="7" t="inlineStr">
        <is>
          <t>VAL-LHHS-07231</t>
        </is>
      </c>
      <c r="B7321" s="7" t="inlineStr">
        <is>
          <t>OBS-LHHS-1391</t>
        </is>
      </c>
      <c r="C7321" s="7" t="inlineStr">
        <is>
          <t>law_text</t>
        </is>
      </c>
      <c r="D7321" s="7" t="inlineStr">
        <is>
          <t>H.R. 2617 (enrolled) div. H, 'NATIONAL INSTITUTE OF DENTAL AND CRANIOFACIAL RESEARCH': first amount $520,163,000</t>
        </is>
      </c>
      <c r="E7321" s="7" t="inlineStr">
        <is>
          <t>520,163,000 as recorded</t>
        </is>
      </c>
      <c r="F7321" s="7" t="inlineStr">
        <is>
          <t>pass</t>
        </is>
      </c>
      <c r="G7321" s="7" t="inlineStr"/>
      <c r="H7321" s="7" t="inlineStr"/>
      <c r="I7321" s="7" t="inlineStr"/>
    </row>
    <row r="7322">
      <c r="A7322" s="7" t="inlineStr">
        <is>
          <t>VAL-LHHS-07232</t>
        </is>
      </c>
      <c r="B7322" s="7" t="inlineStr">
        <is>
          <t>OBS-LHHS-1408</t>
        </is>
      </c>
      <c r="C7322" s="7" t="inlineStr">
        <is>
          <t>law_text</t>
        </is>
      </c>
      <c r="D7322" s="7" t="inlineStr">
        <is>
          <t>H.R. 2617 (enrolled) div. H, 'NATIONAL INSTITUTE OF DIABETES AND DIGESTIVE AND KIDNEY DISEASES': first amount $2,300,721,000</t>
        </is>
      </c>
      <c r="E7322" s="7" t="inlineStr">
        <is>
          <t>2,300,721,000 as recorded</t>
        </is>
      </c>
      <c r="F7322" s="7" t="inlineStr">
        <is>
          <t>pass</t>
        </is>
      </c>
      <c r="G7322" s="7" t="inlineStr"/>
      <c r="H7322" s="7" t="inlineStr"/>
      <c r="I7322" s="7" t="inlineStr"/>
    </row>
    <row r="7323">
      <c r="A7323" s="7" t="inlineStr">
        <is>
          <t>VAL-LHHS-07233</t>
        </is>
      </c>
      <c r="B7323" s="7" t="inlineStr">
        <is>
          <t>OBS-LHHS-1425</t>
        </is>
      </c>
      <c r="C7323" s="7" t="inlineStr">
        <is>
          <t>law_text</t>
        </is>
      </c>
      <c r="D7323" s="7" t="inlineStr">
        <is>
          <t>H.R. 2617 (enrolled) div. H, 'NATIONAL INSTITUTE OF ENVIRONMENTAL HEALTH SCIENCES': first amount $913,979,000</t>
        </is>
      </c>
      <c r="E7323" s="7" t="inlineStr">
        <is>
          <t>913,979,000 as recorded</t>
        </is>
      </c>
      <c r="F7323" s="7" t="inlineStr">
        <is>
          <t>pass</t>
        </is>
      </c>
      <c r="G7323" s="7" t="inlineStr"/>
      <c r="H7323" s="7" t="inlineStr"/>
      <c r="I7323" s="7" t="inlineStr"/>
    </row>
    <row r="7324">
      <c r="A7324" s="7" t="inlineStr">
        <is>
          <t>VAL-LHHS-07234</t>
        </is>
      </c>
      <c r="B7324" s="7" t="inlineStr">
        <is>
          <t>OBS-LHHS-1442</t>
        </is>
      </c>
      <c r="C7324" s="7" t="inlineStr">
        <is>
          <t>law_text</t>
        </is>
      </c>
      <c r="D7324" s="7" t="inlineStr">
        <is>
          <t>H.R. 2617 (enrolled) div. H, 'NATIONAL INSTITUTE OF GENERAL MEDICAL SCIENCES': first amount $3,239,679,000</t>
        </is>
      </c>
      <c r="E7324" s="7" t="inlineStr">
        <is>
          <t>1,827,197,000 as recorded; the law's first amount is larger than the headline (program level or amounts made available elsewhere)</t>
        </is>
      </c>
      <c r="F7324" s="7" t="inlineStr">
        <is>
          <t>info</t>
        </is>
      </c>
      <c r="G7324" s="7" t="inlineStr"/>
      <c r="H7324" s="7" t="inlineStr"/>
      <c r="I7324" s="7" t="inlineStr"/>
    </row>
    <row r="7325">
      <c r="A7325" s="7" t="inlineStr">
        <is>
          <t>VAL-LHHS-07235</t>
        </is>
      </c>
      <c r="B7325" s="7" t="inlineStr">
        <is>
          <t>OBS-LHHS-1459</t>
        </is>
      </c>
      <c r="C7325" s="7" t="inlineStr">
        <is>
          <t>law_text</t>
        </is>
      </c>
      <c r="D7325" s="7" t="inlineStr">
        <is>
          <t>H.R. 2617 (enrolled) div. H, 'NATIONAL INSTITUTE OF MENTAL HEALTH': first amount $2,112,843,000</t>
        </is>
      </c>
      <c r="E7325" s="7" t="inlineStr">
        <is>
          <t>2,112,843,000 as recorded</t>
        </is>
      </c>
      <c r="F7325" s="7" t="inlineStr">
        <is>
          <t>pass</t>
        </is>
      </c>
      <c r="G7325" s="7" t="inlineStr"/>
      <c r="H7325" s="7" t="inlineStr"/>
      <c r="I7325" s="7" t="inlineStr"/>
    </row>
    <row r="7326">
      <c r="A7326" s="7" t="inlineStr">
        <is>
          <t>VAL-LHHS-07236</t>
        </is>
      </c>
      <c r="B7326" s="7" t="inlineStr">
        <is>
          <t>OBS-LHHS-1476</t>
        </is>
      </c>
      <c r="C7326" s="7" t="inlineStr">
        <is>
          <t>law_text</t>
        </is>
      </c>
      <c r="D7326" s="7" t="inlineStr">
        <is>
          <t>H.R. 2617 (enrolled) div. H, 'NATIONAL INSTITUTE ON MINORITY HEALTH AND HEALTH DISPARITIES': first amount $524,395,000</t>
        </is>
      </c>
      <c r="E7326" s="7" t="inlineStr">
        <is>
          <t>524,395,000 as recorded</t>
        </is>
      </c>
      <c r="F7326" s="7" t="inlineStr">
        <is>
          <t>pass</t>
        </is>
      </c>
      <c r="G7326" s="7" t="inlineStr"/>
      <c r="H7326" s="7" t="inlineStr"/>
      <c r="I7326" s="7" t="inlineStr"/>
    </row>
    <row r="7327">
      <c r="A7327" s="7" t="inlineStr">
        <is>
          <t>VAL-LHHS-07237</t>
        </is>
      </c>
      <c r="B7327" s="7" t="inlineStr">
        <is>
          <t>OBS-LHHS-1493</t>
        </is>
      </c>
      <c r="C7327" s="7" t="inlineStr">
        <is>
          <t>law_text</t>
        </is>
      </c>
      <c r="D7327" s="7" t="inlineStr">
        <is>
          <t>H.R. 2617 (enrolled) div. H, 'NATIONAL INSTITUTE OF NEUROLOGICAL DISORDERS AND STROKE': first amount $2,588,925,000</t>
        </is>
      </c>
      <c r="E7327" s="7" t="inlineStr">
        <is>
          <t>2,588,925,000 as recorded</t>
        </is>
      </c>
      <c r="F7327" s="7" t="inlineStr">
        <is>
          <t>pass</t>
        </is>
      </c>
      <c r="G7327" s="7" t="inlineStr"/>
      <c r="H7327" s="7" t="inlineStr"/>
      <c r="I7327" s="7" t="inlineStr"/>
    </row>
    <row r="7328">
      <c r="A7328" s="7" t="inlineStr">
        <is>
          <t>VAL-LHHS-07238</t>
        </is>
      </c>
      <c r="B7328" s="7" t="inlineStr">
        <is>
          <t>OBS-LHHS-1510</t>
        </is>
      </c>
      <c r="C7328" s="7" t="inlineStr">
        <is>
          <t>law_text</t>
        </is>
      </c>
      <c r="D7328" s="7" t="inlineStr">
        <is>
          <t>H.R. 2617 (enrolled) div. H, 'NATIONAL INSTITUTE OF NURSING RESEARCH': first amount $197,693,000</t>
        </is>
      </c>
      <c r="E7328" s="7" t="inlineStr">
        <is>
          <t>197,693,000 as recorded</t>
        </is>
      </c>
      <c r="F7328" s="7" t="inlineStr">
        <is>
          <t>pass</t>
        </is>
      </c>
      <c r="G7328" s="7" t="inlineStr"/>
      <c r="H7328" s="7" t="inlineStr"/>
      <c r="I7328" s="7" t="inlineStr"/>
    </row>
    <row r="7329">
      <c r="A7329" s="7" t="inlineStr">
        <is>
          <t>VAL-LHHS-07239</t>
        </is>
      </c>
      <c r="B7329" s="7" t="inlineStr">
        <is>
          <t>OBS-LHHS-1527</t>
        </is>
      </c>
      <c r="C7329" s="7" t="inlineStr">
        <is>
          <t>law_text</t>
        </is>
      </c>
      <c r="D7329" s="7" t="inlineStr">
        <is>
          <t>H.R. 2617 (enrolled) div. H, 'NATIONAL LIBRARY OF MEDICINE': first amount $497,548,000</t>
        </is>
      </c>
      <c r="E7329" s="7" t="inlineStr">
        <is>
          <t>497,548,000 as recorded</t>
        </is>
      </c>
      <c r="F7329" s="7" t="inlineStr">
        <is>
          <t>pass</t>
        </is>
      </c>
      <c r="G7329" s="7" t="inlineStr"/>
      <c r="H7329" s="7" t="inlineStr"/>
      <c r="I7329" s="7" t="inlineStr"/>
    </row>
    <row r="7330">
      <c r="A7330" s="7" t="inlineStr">
        <is>
          <t>VAL-LHHS-07240</t>
        </is>
      </c>
      <c r="B7330" s="7" t="inlineStr">
        <is>
          <t>OBS-LHHS-1544</t>
        </is>
      </c>
      <c r="C7330" s="7" t="inlineStr">
        <is>
          <t>law_text</t>
        </is>
      </c>
      <c r="D7330" s="7" t="inlineStr">
        <is>
          <t>H.R. 2617 (enrolled) div. H, 'OFFICE OF THE DIRECTOR': first amount $2,642,914,000</t>
        </is>
      </c>
      <c r="E7330" s="7" t="inlineStr">
        <is>
          <t>2,655,514,000 as recorded; the headline is the first amount plus $12,600,000 printed later in the same paragraph</t>
        </is>
      </c>
      <c r="F7330" s="7" t="inlineStr">
        <is>
          <t>info</t>
        </is>
      </c>
      <c r="G7330" s="7" t="inlineStr"/>
      <c r="H7330" s="7" t="inlineStr"/>
      <c r="I7330" s="7" t="inlineStr"/>
    </row>
    <row r="7331">
      <c r="A7331" s="7" t="inlineStr">
        <is>
          <t>VAL-LHHS-07241</t>
        </is>
      </c>
      <c r="B7331" s="7" t="inlineStr">
        <is>
          <t>OBS-LHHS-1562</t>
        </is>
      </c>
      <c r="C7331" s="7" t="inlineStr">
        <is>
          <t>law_text</t>
        </is>
      </c>
      <c r="D7331" s="7" t="inlineStr">
        <is>
          <t>H.R. 2617 (enrolled) div. H, 'RETIREMENT PAY AND MEDICAL BENEFITS FOR COMMISSIONED OFFICERS': first amount no dollar amount</t>
        </is>
      </c>
      <c r="E7331" s="7" t="inlineStr">
        <is>
          <t>710,327,000 as recorded; no dollar amount in the heading's paragraph (such sums / amounts under sub-headings)</t>
        </is>
      </c>
      <c r="F7331" s="7" t="inlineStr">
        <is>
          <t>info</t>
        </is>
      </c>
      <c r="G7331" s="7" t="inlineStr"/>
      <c r="H7331" s="7" t="inlineStr"/>
      <c r="I7331" s="7" t="inlineStr"/>
    </row>
    <row r="7332">
      <c r="A7332" s="7" t="inlineStr">
        <is>
          <t>VAL-LHHS-07242</t>
        </is>
      </c>
      <c r="B7332" s="7" t="inlineStr">
        <is>
          <t>OBS-LHHS-1579</t>
        </is>
      </c>
      <c r="C7332" s="7" t="inlineStr">
        <is>
          <t>law_text</t>
        </is>
      </c>
      <c r="D7332" s="7" t="inlineStr">
        <is>
          <t>H.R. 2617 (enrolled) div. H, 'GENERAL DEPARTMENTAL MANAGEMENT': first amount $537,144,000</t>
        </is>
      </c>
      <c r="E7332" s="7" t="inlineStr">
        <is>
          <t>537,144,000 as recorded</t>
        </is>
      </c>
      <c r="F7332" s="7" t="inlineStr">
        <is>
          <t>pass</t>
        </is>
      </c>
      <c r="G7332" s="7" t="inlineStr"/>
      <c r="H7332" s="7" t="inlineStr"/>
      <c r="I7332" s="7" t="inlineStr"/>
    </row>
    <row r="7333">
      <c r="A7333" s="7" t="inlineStr">
        <is>
          <t>VAL-LHHS-07243</t>
        </is>
      </c>
      <c r="B7333" s="7" t="inlineStr">
        <is>
          <t>OBS-LHHS-1596</t>
        </is>
      </c>
      <c r="C7333" s="7" t="inlineStr">
        <is>
          <t>law_text</t>
        </is>
      </c>
      <c r="D7333" s="7" t="inlineStr">
        <is>
          <t>H.R. 2617 (enrolled) div. H, 'OFFICE FOR CIVIL RIGHTS': first amount $39,798,000</t>
        </is>
      </c>
      <c r="E7333" s="7" t="inlineStr">
        <is>
          <t>39,798,000 as recorded</t>
        </is>
      </c>
      <c r="F7333" s="7" t="inlineStr">
        <is>
          <t>pass</t>
        </is>
      </c>
      <c r="G7333" s="7" t="inlineStr"/>
      <c r="H7333" s="7" t="inlineStr"/>
      <c r="I7333" s="7" t="inlineStr"/>
    </row>
    <row r="7334">
      <c r="A7334" s="7" t="inlineStr">
        <is>
          <t>VAL-LHHS-07244</t>
        </is>
      </c>
      <c r="B7334" s="7" t="inlineStr">
        <is>
          <t>OBS-LHHS-1613</t>
        </is>
      </c>
      <c r="C7334" s="7" t="inlineStr">
        <is>
          <t>law_text</t>
        </is>
      </c>
      <c r="D7334" s="7" t="inlineStr">
        <is>
          <t>H.R. 2617 (enrolled) div. H, 'OFFICE OF INSPECTOR GENERAL': first amount $87,000,000</t>
        </is>
      </c>
      <c r="E7334" s="7" t="inlineStr">
        <is>
          <t>87,000,000 as recorded</t>
        </is>
      </c>
      <c r="F7334" s="7" t="inlineStr">
        <is>
          <t>pass</t>
        </is>
      </c>
      <c r="G7334" s="7" t="inlineStr"/>
      <c r="H7334" s="7" t="inlineStr"/>
      <c r="I7334" s="7" t="inlineStr"/>
    </row>
    <row r="7335">
      <c r="A7335" s="7" t="inlineStr">
        <is>
          <t>VAL-LHHS-07245</t>
        </is>
      </c>
      <c r="B7335" s="7" t="inlineStr">
        <is>
          <t>OBS-LHHS-1630</t>
        </is>
      </c>
      <c r="C7335" s="7" t="inlineStr">
        <is>
          <t>law_text</t>
        </is>
      </c>
      <c r="D7335" s="7" t="inlineStr">
        <is>
          <t>H.R. 2617 (enrolled) div. H, 'MEDICARE HEARINGS AND APPEALS': first amount $196,000,000</t>
        </is>
      </c>
      <c r="E7335" s="7" t="inlineStr">
        <is>
          <t>196,000,000 as recorded</t>
        </is>
      </c>
      <c r="F7335" s="7" t="inlineStr">
        <is>
          <t>pass</t>
        </is>
      </c>
      <c r="G7335" s="7" t="inlineStr"/>
      <c r="H7335" s="7" t="inlineStr"/>
      <c r="I7335" s="7" t="inlineStr"/>
    </row>
    <row r="7336">
      <c r="A7336" s="7" t="inlineStr">
        <is>
          <t>VAL-LHHS-07246</t>
        </is>
      </c>
      <c r="B7336" s="7" t="inlineStr">
        <is>
          <t>OBS-LHHS-1655</t>
        </is>
      </c>
      <c r="C7336" s="7" t="inlineStr">
        <is>
          <t>law_text</t>
        </is>
      </c>
      <c r="D7336" s="7" t="inlineStr">
        <is>
          <t>H.R. 2617 (enrolled) div. H, 'PUBLIC HEALTH AND SOCIAL SERVICES EMERGENCY FUND': first amount $1,647,569,000</t>
        </is>
      </c>
      <c r="E7336" s="7" t="inlineStr">
        <is>
          <t>137,892,000 as recorded; advance appropriation: the first amount is for a later fiscal year</t>
        </is>
      </c>
      <c r="F7336" s="7" t="inlineStr">
        <is>
          <t>info</t>
        </is>
      </c>
      <c r="G7336" s="7" t="inlineStr"/>
      <c r="H7336" s="7" t="inlineStr"/>
      <c r="I7336" s="7" t="inlineStr"/>
    </row>
    <row r="7337">
      <c r="A7337" s="7" t="inlineStr">
        <is>
          <t>VAL-LHHS-07247</t>
        </is>
      </c>
      <c r="B7337" s="7" t="inlineStr">
        <is>
          <t>OBS-LHHS-1664</t>
        </is>
      </c>
      <c r="C7337" s="7" t="inlineStr">
        <is>
          <t>law_text</t>
        </is>
      </c>
      <c r="D7337" s="7" t="inlineStr">
        <is>
          <t>H.R. 2617 (enrolled) div. H, 'MENTAL HEALTH': first amount $2,693,507,000</t>
        </is>
      </c>
      <c r="E7337" s="7" t="inlineStr">
        <is>
          <t>2,755,507,000 as recorded = $2,693,507,000 (P.L. 117-328 div. H) + $62,000,000 for 988 Suicide Lifeline activities appropriated by P.L. 117-180 (H.R. 6833, the FY2023 continuing resolution, div. A sec. 145); S.Rept. 118-84 p.380 prints that row as 'CR Funding--Public Law 117-180 Suicide Lifeline 62,000' inside the 2023 appropriation (another law, by design)</t>
        </is>
      </c>
      <c r="F7337" s="7" t="inlineStr">
        <is>
          <t>info</t>
        </is>
      </c>
      <c r="G7337" s="7" t="inlineStr"/>
      <c r="H7337" s="7" t="inlineStr"/>
      <c r="I7337" s="7" t="inlineStr"/>
    </row>
    <row r="7338">
      <c r="A7338" s="7" t="inlineStr">
        <is>
          <t>VAL-LHHS-07248</t>
        </is>
      </c>
      <c r="B7338" s="7" t="inlineStr">
        <is>
          <t>OBS-LHHS-1681</t>
        </is>
      </c>
      <c r="C7338" s="7" t="inlineStr">
        <is>
          <t>law_text</t>
        </is>
      </c>
      <c r="D7338" s="7" t="inlineStr">
        <is>
          <t>H.R. 2617 (enrolled) div. H, 'SUBSTANCE ABUSE PREVENTION': first amount $236,879,000</t>
        </is>
      </c>
      <c r="E7338" s="7" t="inlineStr">
        <is>
          <t>236,879,000 as recorded</t>
        </is>
      </c>
      <c r="F7338" s="7" t="inlineStr">
        <is>
          <t>pass</t>
        </is>
      </c>
      <c r="G7338" s="7" t="inlineStr"/>
      <c r="H7338" s="7" t="inlineStr"/>
      <c r="I7338" s="7" t="inlineStr"/>
    </row>
    <row r="7339">
      <c r="A7339" s="7" t="inlineStr">
        <is>
          <t>VAL-LHHS-07249</t>
        </is>
      </c>
      <c r="B7339" s="7" t="inlineStr">
        <is>
          <t>OBS-LHHS-1698</t>
        </is>
      </c>
      <c r="C7339" s="7" t="inlineStr">
        <is>
          <t>law_text</t>
        </is>
      </c>
      <c r="D7339" s="7" t="inlineStr">
        <is>
          <t>H.R. 2617 (enrolled) div. H, 'HEALTH SURVEILLANCE AND PROGRAM SUPPORT': first amount $301,932,000</t>
        </is>
      </c>
      <c r="E7339" s="7" t="inlineStr">
        <is>
          <t>301,932,000 as recorded</t>
        </is>
      </c>
      <c r="F7339" s="7" t="inlineStr">
        <is>
          <t>pass</t>
        </is>
      </c>
      <c r="G7339" s="7" t="inlineStr"/>
      <c r="H7339" s="7" t="inlineStr"/>
      <c r="I7339" s="7" t="inlineStr"/>
    </row>
    <row r="7340">
      <c r="A7340" s="7" t="inlineStr">
        <is>
          <t>VAL-LHHS-07250</t>
        </is>
      </c>
      <c r="B7340" s="7" t="inlineStr">
        <is>
          <t>OBS-LHHS-1715</t>
        </is>
      </c>
      <c r="C7340" s="7" t="inlineStr">
        <is>
          <t>law_text</t>
        </is>
      </c>
      <c r="D7340" s="7" t="inlineStr">
        <is>
          <t>H.R. 2617 (enrolled) div. H, 'SUBSTANCE ABUSE TREATMENT': first amount $4,076,098,000</t>
        </is>
      </c>
      <c r="E7340" s="7" t="inlineStr">
        <is>
          <t>4,076,098,000 as recorded</t>
        </is>
      </c>
      <c r="F7340" s="7" t="inlineStr">
        <is>
          <t>pass</t>
        </is>
      </c>
      <c r="G7340" s="7" t="inlineStr"/>
      <c r="H7340" s="7" t="inlineStr"/>
      <c r="I7340" s="7" t="inlineStr"/>
    </row>
    <row r="7341">
      <c r="A7341" s="7" t="inlineStr">
        <is>
          <t>VAL-LHHS-07251</t>
        </is>
      </c>
      <c r="B7341" s="7" t="inlineStr">
        <is>
          <t>OBS-LHHS-0589</t>
        </is>
      </c>
      <c r="C7341" s="7" t="inlineStr">
        <is>
          <t>law_text</t>
        </is>
      </c>
      <c r="D7341" s="7" t="inlineStr">
        <is>
          <t>H.R. 2882 (enrolled) div. D, 'PAYMENTS TO STATES FOR THE CHILD CARE AND DEVELOPMENT BLOCK GRANT': first amount $8,746,387,000</t>
        </is>
      </c>
      <c r="E7341" s="7" t="inlineStr">
        <is>
          <t>8,746,387,000 as recorded</t>
        </is>
      </c>
      <c r="F7341" s="7" t="inlineStr">
        <is>
          <t>pass</t>
        </is>
      </c>
      <c r="G7341" s="7" t="inlineStr"/>
      <c r="H7341" s="7" t="inlineStr"/>
      <c r="I7341" s="7" t="inlineStr"/>
    </row>
    <row r="7342">
      <c r="A7342" s="7" t="inlineStr">
        <is>
          <t>VAL-LHHS-07252</t>
        </is>
      </c>
      <c r="B7342" s="7" t="inlineStr">
        <is>
          <t>OBS-LHHS-0606</t>
        </is>
      </c>
      <c r="C7342" s="7" t="inlineStr">
        <is>
          <t>law_text</t>
        </is>
      </c>
      <c r="D7342" s="7" t="inlineStr">
        <is>
          <t>H.R. 2882 (enrolled) div. D, 'CHILDREN AND FAMILIES SERVICES PROGRAMS': first amount $14,829,100,000</t>
        </is>
      </c>
      <c r="E7342" s="7" t="inlineStr">
        <is>
          <t>14,829,100,000 as recorded</t>
        </is>
      </c>
      <c r="F7342" s="7" t="inlineStr">
        <is>
          <t>pass</t>
        </is>
      </c>
      <c r="G7342" s="7" t="inlineStr"/>
      <c r="H7342" s="7" t="inlineStr"/>
      <c r="I7342" s="7" t="inlineStr"/>
    </row>
    <row r="7343">
      <c r="A7343" s="7" t="inlineStr">
        <is>
          <t>VAL-LHHS-07253</t>
        </is>
      </c>
      <c r="B7343" s="7" t="inlineStr">
        <is>
          <t>OBS-LHHS-0623</t>
        </is>
      </c>
      <c r="C7343" s="7" t="inlineStr">
        <is>
          <t>law_text</t>
        </is>
      </c>
      <c r="D7343" s="7" t="inlineStr">
        <is>
          <t>H.R. 2882 (enrolled) div. D, 'PAYMENTS TO STATES FOR CHILD SUPPORT ENFORCEMENT AND FAMILY SUPPORT PROGRAMS': first amount $3,309,000,000</t>
        </is>
      </c>
      <c r="E7343" s="7" t="inlineStr">
        <is>
          <t>4,709,000,000 as recorded; the headline is the first amount plus $1,400,000,000 printed later in the same paragraph</t>
        </is>
      </c>
      <c r="F7343" s="7" t="inlineStr">
        <is>
          <t>info</t>
        </is>
      </c>
      <c r="G7343" s="7" t="inlineStr"/>
      <c r="H7343" s="7" t="inlineStr"/>
      <c r="I7343" s="7" t="inlineStr"/>
    </row>
    <row r="7344">
      <c r="A7344" s="7" t="inlineStr">
        <is>
          <t>VAL-LHHS-07254</t>
        </is>
      </c>
      <c r="B7344" s="7" t="inlineStr">
        <is>
          <t>OBS-LHHS-0640</t>
        </is>
      </c>
      <c r="C7344" s="7" t="inlineStr">
        <is>
          <t>law_text</t>
        </is>
      </c>
      <c r="D7344" s="7" t="inlineStr">
        <is>
          <t>H.R. 2882 (enrolled) div. D, 'PAYMENTS FOR FOSTER CARE AND PERMANENCY': first amount $8,594,000,000</t>
        </is>
      </c>
      <c r="E7344" s="7" t="inlineStr">
        <is>
          <t>11,994,000,000 as recorded; the headline is the first amount plus $3,400,000,000 printed later in the same paragraph</t>
        </is>
      </c>
      <c r="F7344" s="7" t="inlineStr">
        <is>
          <t>info</t>
        </is>
      </c>
      <c r="G7344" s="7" t="inlineStr"/>
      <c r="H7344" s="7" t="inlineStr"/>
      <c r="I7344" s="7" t="inlineStr"/>
    </row>
    <row r="7345">
      <c r="A7345" s="7" t="inlineStr">
        <is>
          <t>VAL-LHHS-07255</t>
        </is>
      </c>
      <c r="B7345" s="7" t="inlineStr">
        <is>
          <t>OBS-LHHS-0015</t>
        </is>
      </c>
      <c r="C7345" s="7" t="inlineStr">
        <is>
          <t>law_text</t>
        </is>
      </c>
      <c r="D7345" s="7" t="inlineStr">
        <is>
          <t>H.R. 2882 (enrolled) div. D, 'LOW INCOME HOME ENERGY ASSISTANCE': first amount $4,025,000,000</t>
        </is>
      </c>
      <c r="E7345" s="7" t="inlineStr">
        <is>
          <t>4,025,000,000 as recorded</t>
        </is>
      </c>
      <c r="F7345" s="7" t="inlineStr">
        <is>
          <t>pass</t>
        </is>
      </c>
      <c r="G7345" s="7" t="inlineStr"/>
      <c r="H7345" s="7" t="inlineStr"/>
      <c r="I7345" s="7" t="inlineStr"/>
    </row>
    <row r="7346">
      <c r="A7346" s="7" t="inlineStr">
        <is>
          <t>VAL-LHHS-07256</t>
        </is>
      </c>
      <c r="B7346" s="7" t="inlineStr">
        <is>
          <t>OBS-LHHS-0657</t>
        </is>
      </c>
      <c r="C7346" s="7" t="inlineStr">
        <is>
          <t>law_text</t>
        </is>
      </c>
      <c r="D7346" s="7" t="inlineStr">
        <is>
          <t>H.R. 2882 (enrolled) div. D, 'PROMOTING SAFE AND STABLE FAMILIES': first amount $345,000,000</t>
        </is>
      </c>
      <c r="E7346" s="7" t="inlineStr">
        <is>
          <t>417,515,000 as recorded; the headline is the first amount plus $72,515,000 printed later in the same paragraph</t>
        </is>
      </c>
      <c r="F7346" s="7" t="inlineStr">
        <is>
          <t>info</t>
        </is>
      </c>
      <c r="G7346" s="7" t="inlineStr"/>
      <c r="H7346" s="7" t="inlineStr"/>
      <c r="I7346" s="7" t="inlineStr"/>
    </row>
    <row r="7347">
      <c r="A7347" s="7" t="inlineStr">
        <is>
          <t>VAL-LHHS-07257</t>
        </is>
      </c>
      <c r="B7347" s="7" t="inlineStr">
        <is>
          <t>OBS-LHHS-0674</t>
        </is>
      </c>
      <c r="C7347" s="7" t="inlineStr">
        <is>
          <t>law_text</t>
        </is>
      </c>
      <c r="D7347" s="7" t="inlineStr">
        <is>
          <t>H.R. 2882 (enrolled) div. D, 'REFUGEE AND ENTRANT ASSISTANCE': first amount $6,327,214,000</t>
        </is>
      </c>
      <c r="E7347" s="7" t="inlineStr">
        <is>
          <t>6,327,214,000 as recorded</t>
        </is>
      </c>
      <c r="F7347" s="7" t="inlineStr">
        <is>
          <t>pass</t>
        </is>
      </c>
      <c r="G7347" s="7" t="inlineStr"/>
      <c r="H7347" s="7" t="inlineStr"/>
      <c r="I7347" s="7" t="inlineStr"/>
    </row>
    <row r="7348">
      <c r="A7348" s="7" t="inlineStr">
        <is>
          <t>VAL-LHHS-07258</t>
        </is>
      </c>
      <c r="B7348" s="7" t="inlineStr">
        <is>
          <t>OBS-LHHS-0691</t>
        </is>
      </c>
      <c r="C7348" s="7" t="inlineStr">
        <is>
          <t>law_text</t>
        </is>
      </c>
      <c r="D7348" s="7" t="inlineStr">
        <is>
          <t>H.R. 2882 (enrolled) div. D, 'SOCIAL SERVICES BLOCK GRANT': first amount $1,700,000,000</t>
        </is>
      </c>
      <c r="E7348" s="7" t="inlineStr">
        <is>
          <t>1,700,000,000 as recorded</t>
        </is>
      </c>
      <c r="F7348" s="7" t="inlineStr">
        <is>
          <t>pass</t>
        </is>
      </c>
      <c r="G7348" s="7" t="inlineStr"/>
      <c r="H7348" s="7" t="inlineStr"/>
      <c r="I7348" s="7" t="inlineStr"/>
    </row>
    <row r="7349">
      <c r="A7349" s="7" t="inlineStr">
        <is>
          <t>VAL-LHHS-07259</t>
        </is>
      </c>
      <c r="B7349" s="7" t="inlineStr">
        <is>
          <t>OBS-LHHS-0705</t>
        </is>
      </c>
      <c r="C7349" s="7" t="inlineStr">
        <is>
          <t>law_text</t>
        </is>
      </c>
      <c r="D7349" s="7" t="inlineStr">
        <is>
          <t>H.R. 2882 (enrolled) div. D, 'OPERATIONS, PREPAREDNESS, AND EMERGENCY RESPONSE': first amount $499,606,000</t>
        </is>
      </c>
      <c r="E7349" s="7" t="inlineStr">
        <is>
          <t>499,606,000 as recorded</t>
        </is>
      </c>
      <c r="F7349" s="7" t="inlineStr">
        <is>
          <t>pass</t>
        </is>
      </c>
      <c r="G7349" s="7" t="inlineStr"/>
      <c r="H7349" s="7" t="inlineStr"/>
      <c r="I7349" s="7" t="inlineStr"/>
    </row>
    <row r="7350">
      <c r="A7350" s="7" t="inlineStr">
        <is>
          <t>VAL-LHHS-07260</t>
        </is>
      </c>
      <c r="B7350" s="7" t="inlineStr">
        <is>
          <t>OBS-LHHS-0719</t>
        </is>
      </c>
      <c r="C7350" s="7" t="inlineStr">
        <is>
          <t>law_text</t>
        </is>
      </c>
      <c r="D7350" s="7" t="inlineStr">
        <is>
          <t>H.R. 2882 (enrolled) div. D, 'RESEARCH, DEVELOPMENT, AND PROCUREMENT': first amount $3,135,000,000</t>
        </is>
      </c>
      <c r="E7350" s="7" t="inlineStr">
        <is>
          <t>3,135,000,000 as recorded</t>
        </is>
      </c>
      <c r="F7350" s="7" t="inlineStr">
        <is>
          <t>pass</t>
        </is>
      </c>
      <c r="G7350" s="7" t="inlineStr"/>
      <c r="H7350" s="7" t="inlineStr"/>
      <c r="I7350" s="7" t="inlineStr"/>
    </row>
    <row r="7351">
      <c r="A7351" s="7" t="inlineStr">
        <is>
          <t>VAL-LHHS-07261</t>
        </is>
      </c>
      <c r="B7351" s="7" t="inlineStr">
        <is>
          <t>OBS-LHHS-0735</t>
        </is>
      </c>
      <c r="C7351" s="7" t="inlineStr">
        <is>
          <t>law_text</t>
        </is>
      </c>
      <c r="D7351" s="7" t="inlineStr">
        <is>
          <t>H.R. 2882 (enrolled) div. D, 'BIRTH DEFECTS, DEVELOPMENTAL DISABILITIES, DISABILITIES AND HEALTH': first amount $206,060,000</t>
        </is>
      </c>
      <c r="E7351" s="7" t="inlineStr">
        <is>
          <t>206,060,000 as recorded</t>
        </is>
      </c>
      <c r="F7351" s="7" t="inlineStr">
        <is>
          <t>pass</t>
        </is>
      </c>
      <c r="G7351" s="7" t="inlineStr"/>
      <c r="H7351" s="7" t="inlineStr"/>
      <c r="I7351" s="7" t="inlineStr"/>
    </row>
    <row r="7352">
      <c r="A7352" s="7" t="inlineStr">
        <is>
          <t>VAL-LHHS-07262</t>
        </is>
      </c>
      <c r="B7352" s="7" t="inlineStr">
        <is>
          <t>OBS-LHHS-0752</t>
        </is>
      </c>
      <c r="C7352" s="7" t="inlineStr">
        <is>
          <t>law_text</t>
        </is>
      </c>
      <c r="D7352" s="7" t="inlineStr">
        <is>
          <t>H.R. 2882 (enrolled) div. D, 'BUILDINGS AND FACILITIES': first amount $40,000,000</t>
        </is>
      </c>
      <c r="E7352" s="7" t="inlineStr">
        <is>
          <t>40,000,000 as recorded</t>
        </is>
      </c>
      <c r="F7352" s="7" t="inlineStr">
        <is>
          <t>pass</t>
        </is>
      </c>
      <c r="G7352" s="7" t="inlineStr"/>
      <c r="H7352" s="7" t="inlineStr"/>
      <c r="I7352" s="7" t="inlineStr"/>
    </row>
    <row r="7353">
      <c r="A7353" s="7" t="inlineStr">
        <is>
          <t>VAL-LHHS-07263</t>
        </is>
      </c>
      <c r="B7353" s="7" t="inlineStr">
        <is>
          <t>OBS-LHHS-0769</t>
        </is>
      </c>
      <c r="C7353" s="7" t="inlineStr">
        <is>
          <t>law_text</t>
        </is>
      </c>
      <c r="D7353" s="7" t="inlineStr">
        <is>
          <t>H.R. 2882 (enrolled) div. D, 'CHRONIC DISEASE PREVENTION AND HEALTH PROMOTION': first amount $1,192,647,000</t>
        </is>
      </c>
      <c r="E7353" s="7" t="inlineStr">
        <is>
          <t>1,192,647,000 as recorded</t>
        </is>
      </c>
      <c r="F7353" s="7" t="inlineStr">
        <is>
          <t>pass</t>
        </is>
      </c>
      <c r="G7353" s="7" t="inlineStr"/>
      <c r="H7353" s="7" t="inlineStr"/>
      <c r="I7353" s="7" t="inlineStr"/>
    </row>
    <row r="7354">
      <c r="A7354" s="7" t="inlineStr">
        <is>
          <t>VAL-LHHS-07264</t>
        </is>
      </c>
      <c r="B7354" s="7" t="inlineStr">
        <is>
          <t>OBS-LHHS-0785</t>
        </is>
      </c>
      <c r="C7354" s="7" t="inlineStr">
        <is>
          <t>law_text</t>
        </is>
      </c>
      <c r="D7354" s="7" t="inlineStr">
        <is>
          <t>H.R. 2882 (enrolled) div. D, 'ENERGY EMPLOYEES OCCUPATIONAL ILLNESS COMPENSATION PROGRAM': first amount $55,358,000</t>
        </is>
      </c>
      <c r="E7354" s="7" t="inlineStr">
        <is>
          <t>55,358,000 as recorded</t>
        </is>
      </c>
      <c r="F7354" s="7" t="inlineStr">
        <is>
          <t>pass</t>
        </is>
      </c>
      <c r="G7354" s="7" t="inlineStr"/>
      <c r="H7354" s="7" t="inlineStr"/>
      <c r="I7354" s="7" t="inlineStr"/>
    </row>
    <row r="7355">
      <c r="A7355" s="7" t="inlineStr">
        <is>
          <t>VAL-LHHS-07265</t>
        </is>
      </c>
      <c r="B7355" s="7" t="inlineStr">
        <is>
          <t>OBS-LHHS-0802</t>
        </is>
      </c>
      <c r="C7355" s="7" t="inlineStr">
        <is>
          <t>law_text</t>
        </is>
      </c>
      <c r="D7355" s="7" t="inlineStr">
        <is>
          <t>H.R. 2882 (enrolled) div. D, 'EMERGING AND ZOONOTIC INFECTIOUS DISEASES': first amount $708,272,000</t>
        </is>
      </c>
      <c r="E7355" s="7" t="inlineStr">
        <is>
          <t>708,272,000 as recorded</t>
        </is>
      </c>
      <c r="F7355" s="7" t="inlineStr">
        <is>
          <t>pass</t>
        </is>
      </c>
      <c r="G7355" s="7" t="inlineStr"/>
      <c r="H7355" s="7" t="inlineStr"/>
      <c r="I7355" s="7" t="inlineStr"/>
    </row>
    <row r="7356">
      <c r="A7356" s="7" t="inlineStr">
        <is>
          <t>VAL-LHHS-07266</t>
        </is>
      </c>
      <c r="B7356" s="7" t="inlineStr">
        <is>
          <t>OBS-LHHS-0819</t>
        </is>
      </c>
      <c r="C7356" s="7" t="inlineStr">
        <is>
          <t>law_text</t>
        </is>
      </c>
      <c r="D7356" s="7" t="inlineStr">
        <is>
          <t>H.R. 2882 (enrolled) div. D, 'ENVIRONMENTAL HEALTH': first amount $191,850,000</t>
        </is>
      </c>
      <c r="E7356" s="7" t="inlineStr">
        <is>
          <t>191,850,000 as recorded</t>
        </is>
      </c>
      <c r="F7356" s="7" t="inlineStr">
        <is>
          <t>pass</t>
        </is>
      </c>
      <c r="G7356" s="7" t="inlineStr"/>
      <c r="H7356" s="7" t="inlineStr"/>
      <c r="I7356" s="7" t="inlineStr"/>
    </row>
    <row r="7357">
      <c r="A7357" s="7" t="inlineStr">
        <is>
          <t>VAL-LHHS-07267</t>
        </is>
      </c>
      <c r="B7357" s="7" t="inlineStr">
        <is>
          <t>OBS-LHHS-0836</t>
        </is>
      </c>
      <c r="C7357" s="7" t="inlineStr">
        <is>
          <t>law_text</t>
        </is>
      </c>
      <c r="D7357" s="7" t="inlineStr">
        <is>
          <t>H.R. 2882 (enrolled) div. D, 'GLOBAL HEALTH': first amount $692,843,000</t>
        </is>
      </c>
      <c r="E7357" s="7" t="inlineStr">
        <is>
          <t>692,843,000 as recorded</t>
        </is>
      </c>
      <c r="F7357" s="7" t="inlineStr">
        <is>
          <t>pass</t>
        </is>
      </c>
      <c r="G7357" s="7" t="inlineStr"/>
      <c r="H7357" s="7" t="inlineStr"/>
      <c r="I7357" s="7" t="inlineStr"/>
    </row>
    <row r="7358">
      <c r="A7358" s="7" t="inlineStr">
        <is>
          <t>VAL-LHHS-07268</t>
        </is>
      </c>
      <c r="B7358" s="7" t="inlineStr">
        <is>
          <t>OBS-LHHS-0853</t>
        </is>
      </c>
      <c r="C7358" s="7" t="inlineStr">
        <is>
          <t>law_text</t>
        </is>
      </c>
      <c r="D7358" s="7" t="inlineStr">
        <is>
          <t>H.R. 2882 (enrolled) div. D, 'HIV/AIDS, VIRAL HEPATITIS, SEXUALLY TRANSMITTED DISEASES, AND TUBERCULOSIS PREVENTION': first amount $1,391,056,000</t>
        </is>
      </c>
      <c r="E7358" s="7" t="inlineStr">
        <is>
          <t>1,391,056,000 as recorded</t>
        </is>
      </c>
      <c r="F7358" s="7" t="inlineStr">
        <is>
          <t>pass</t>
        </is>
      </c>
      <c r="G7358" s="7" t="inlineStr"/>
      <c r="H7358" s="7" t="inlineStr"/>
      <c r="I7358" s="7" t="inlineStr"/>
    </row>
    <row r="7359">
      <c r="A7359" s="7" t="inlineStr">
        <is>
          <t>VAL-LHHS-07269</t>
        </is>
      </c>
      <c r="B7359" s="7" t="inlineStr">
        <is>
          <t>OBS-LHHS-0870</t>
        </is>
      </c>
      <c r="C7359" s="7" t="inlineStr">
        <is>
          <t>law_text</t>
        </is>
      </c>
      <c r="D7359" s="7" t="inlineStr">
        <is>
          <t>H.R. 2882 (enrolled) div. D, 'IMMUNIZATION AND RESPIRATORY DISEASES': first amount $237,358,000</t>
        </is>
      </c>
      <c r="E7359" s="7" t="inlineStr">
        <is>
          <t>237,358,000 as recorded</t>
        </is>
      </c>
      <c r="F7359" s="7" t="inlineStr">
        <is>
          <t>pass</t>
        </is>
      </c>
      <c r="G7359" s="7" t="inlineStr"/>
      <c r="H7359" s="7" t="inlineStr"/>
      <c r="I7359" s="7" t="inlineStr"/>
    </row>
    <row r="7360">
      <c r="A7360" s="7" t="inlineStr">
        <is>
          <t>VAL-LHHS-07270</t>
        </is>
      </c>
      <c r="B7360" s="7" t="inlineStr">
        <is>
          <t>OBS-LHHS-0887</t>
        </is>
      </c>
      <c r="C7360" s="7" t="inlineStr">
        <is>
          <t>law_text</t>
        </is>
      </c>
      <c r="D7360" s="7" t="inlineStr">
        <is>
          <t>H.R. 2882 (enrolled) div. D, 'INJURY PREVENTION AND CONTROL': first amount $761,379,000</t>
        </is>
      </c>
      <c r="E7360" s="7" t="inlineStr">
        <is>
          <t>761,379,000 as recorded</t>
        </is>
      </c>
      <c r="F7360" s="7" t="inlineStr">
        <is>
          <t>pass</t>
        </is>
      </c>
      <c r="G7360" s="7" t="inlineStr"/>
      <c r="H7360" s="7" t="inlineStr"/>
      <c r="I7360" s="7" t="inlineStr"/>
    </row>
    <row r="7361">
      <c r="A7361" s="7" t="inlineStr">
        <is>
          <t>VAL-LHHS-07271</t>
        </is>
      </c>
      <c r="B7361" s="7" t="inlineStr">
        <is>
          <t>OBS-LHHS-0904</t>
        </is>
      </c>
      <c r="C7361" s="7" t="inlineStr">
        <is>
          <t>law_text</t>
        </is>
      </c>
      <c r="D7361" s="7" t="inlineStr">
        <is>
          <t>H.R. 2882 (enrolled) div. D, 'NATIONAL INSTITUTE FOR OCCUPATIONAL SAFETY AND HEALTH': first amount $362,800,000</t>
        </is>
      </c>
      <c r="E7361" s="7" t="inlineStr">
        <is>
          <t>362,800,000 as recorded</t>
        </is>
      </c>
      <c r="F7361" s="7" t="inlineStr">
        <is>
          <t>pass</t>
        </is>
      </c>
      <c r="G7361" s="7" t="inlineStr"/>
      <c r="H7361" s="7" t="inlineStr"/>
      <c r="I7361" s="7" t="inlineStr"/>
    </row>
    <row r="7362">
      <c r="A7362" s="7" t="inlineStr">
        <is>
          <t>VAL-LHHS-07272</t>
        </is>
      </c>
      <c r="B7362" s="7" t="inlineStr">
        <is>
          <t>OBS-LHHS-0921</t>
        </is>
      </c>
      <c r="C7362" s="7" t="inlineStr">
        <is>
          <t>law_text</t>
        </is>
      </c>
      <c r="D7362" s="7" t="inlineStr">
        <is>
          <t>H.R. 2882 (enrolled) div. D, 'PUBLIC HEALTH PREPAREDNESS AND RESPONSE': first amount $938,200,000</t>
        </is>
      </c>
      <c r="E7362" s="7" t="inlineStr">
        <is>
          <t>938,200,000 as recorded</t>
        </is>
      </c>
      <c r="F7362" s="7" t="inlineStr">
        <is>
          <t>pass</t>
        </is>
      </c>
      <c r="G7362" s="7" t="inlineStr"/>
      <c r="H7362" s="7" t="inlineStr"/>
      <c r="I7362" s="7" t="inlineStr"/>
    </row>
    <row r="7363">
      <c r="A7363" s="7" t="inlineStr">
        <is>
          <t>VAL-LHHS-07273</t>
        </is>
      </c>
      <c r="B7363" s="7" t="inlineStr">
        <is>
          <t>OBS-LHHS-0935</t>
        </is>
      </c>
      <c r="C7363" s="7" t="inlineStr">
        <is>
          <t>law_text</t>
        </is>
      </c>
      <c r="D7363" s="7" t="inlineStr">
        <is>
          <t>H.R. 2882 (enrolled) div. D, 'CDC-WIDE ACTIVITIES AND PROGRAM SUPPORT': first amount $503,570,000</t>
        </is>
      </c>
      <c r="E7363" s="7" t="inlineStr">
        <is>
          <t>503,570,000 as recorded</t>
        </is>
      </c>
      <c r="F7363" s="7" t="inlineStr">
        <is>
          <t>pass</t>
        </is>
      </c>
      <c r="G7363" s="7" t="inlineStr"/>
      <c r="H7363" s="7" t="inlineStr"/>
      <c r="I7363" s="7" t="inlineStr"/>
    </row>
    <row r="7364">
      <c r="A7364" s="7" t="inlineStr">
        <is>
          <t>VAL-LHHS-07274</t>
        </is>
      </c>
      <c r="B7364" s="7" t="inlineStr">
        <is>
          <t>OBS-LHHS-0951</t>
        </is>
      </c>
      <c r="C7364" s="7" t="inlineStr">
        <is>
          <t>law_text</t>
        </is>
      </c>
      <c r="D7364" s="7" t="inlineStr">
        <is>
          <t>H.R. 2882 (enrolled) div. D, 'PUBLIC HEALTH SCIENTIFIC SERVICES': first amount $711,553,000</t>
        </is>
      </c>
      <c r="E7364" s="7" t="inlineStr">
        <is>
          <t>711,553,000 as recorded</t>
        </is>
      </c>
      <c r="F7364" s="7" t="inlineStr">
        <is>
          <t>pass</t>
        </is>
      </c>
      <c r="G7364" s="7" t="inlineStr"/>
      <c r="H7364" s="7" t="inlineStr"/>
      <c r="I7364" s="7" t="inlineStr"/>
    </row>
    <row r="7365">
      <c r="A7365" s="7" t="inlineStr">
        <is>
          <t>VAL-LHHS-07275</t>
        </is>
      </c>
      <c r="B7365" s="7" t="inlineStr">
        <is>
          <t>OBS-LHHS-0968</t>
        </is>
      </c>
      <c r="C7365" s="7" t="inlineStr">
        <is>
          <t>law_text</t>
        </is>
      </c>
      <c r="D7365" s="7" t="inlineStr">
        <is>
          <t>H.R. 2882 (enrolled) div. D, 'HEALTH CARE FRAUD AND ABUSE CONTROL ACCOUNT': first amount $915,000,000</t>
        </is>
      </c>
      <c r="E7365" s="7" t="inlineStr">
        <is>
          <t>915,000,000 as recorded</t>
        </is>
      </c>
      <c r="F7365" s="7" t="inlineStr">
        <is>
          <t>pass</t>
        </is>
      </c>
      <c r="G7365" s="7" t="inlineStr"/>
      <c r="H7365" s="7" t="inlineStr"/>
      <c r="I7365" s="7" t="inlineStr"/>
    </row>
    <row r="7366">
      <c r="A7366" s="7" t="inlineStr">
        <is>
          <t>VAL-LHHS-07276</t>
        </is>
      </c>
      <c r="B7366" s="7" t="inlineStr">
        <is>
          <t>OBS-LHHS-0150</t>
        </is>
      </c>
      <c r="C7366" s="7" t="inlineStr">
        <is>
          <t>law_text</t>
        </is>
      </c>
      <c r="D7366" s="7" t="inlineStr">
        <is>
          <t>H.R. 2882 (enrolled) div. D, 'GRANTS TO STATES FOR MEDICAID': first amount $406,956,850,000</t>
        </is>
      </c>
      <c r="E7366" s="7" t="inlineStr">
        <is>
          <t>406,956,850,000 as recorded</t>
        </is>
      </c>
      <c r="F7366" s="7" t="inlineStr">
        <is>
          <t>pass</t>
        </is>
      </c>
      <c r="G7366" s="7" t="inlineStr"/>
      <c r="H7366" s="7" t="inlineStr"/>
      <c r="I7366" s="7" t="inlineStr"/>
    </row>
    <row r="7367">
      <c r="A7367" s="7" t="inlineStr">
        <is>
          <t>VAL-LHHS-07277</t>
        </is>
      </c>
      <c r="B7367" s="7" t="inlineStr">
        <is>
          <t>OBS-LHHS-0201</t>
        </is>
      </c>
      <c r="C7367" s="7" t="inlineStr">
        <is>
          <t>law_text</t>
        </is>
      </c>
      <c r="D7367" s="7" t="inlineStr">
        <is>
          <t>H.R. 2882 (enrolled) div. D, 'PROGRAM MANAGEMENT': first amount $3,669,744,000</t>
        </is>
      </c>
      <c r="E7367" s="7" t="inlineStr">
        <is>
          <t>3,669,744,000 as recorded</t>
        </is>
      </c>
      <c r="F7367" s="7" t="inlineStr">
        <is>
          <t>pass</t>
        </is>
      </c>
      <c r="G7367" s="7" t="inlineStr"/>
      <c r="H7367" s="7" t="inlineStr"/>
      <c r="I7367" s="7" t="inlineStr"/>
    </row>
    <row r="7368">
      <c r="A7368" s="7" t="inlineStr">
        <is>
          <t>VAL-LHHS-07278</t>
        </is>
      </c>
      <c r="B7368" s="7" t="inlineStr">
        <is>
          <t>OBS-LHHS-0227</t>
        </is>
      </c>
      <c r="C7368" s="7" t="inlineStr">
        <is>
          <t>law_text</t>
        </is>
      </c>
      <c r="D7368" s="7" t="inlineStr">
        <is>
          <t>H.R. 2882 (enrolled) div. D, 'PAYMENTS TO THE HEALTH CARE TRUST FUNDS': first amount $476,725,000,000</t>
        </is>
      </c>
      <c r="E7368" s="7" t="inlineStr">
        <is>
          <t>476,725,000,000 as recorded</t>
        </is>
      </c>
      <c r="F7368" s="7" t="inlineStr">
        <is>
          <t>pass</t>
        </is>
      </c>
      <c r="G7368" s="7" t="inlineStr"/>
      <c r="H7368" s="7" t="inlineStr"/>
      <c r="I7368" s="7" t="inlineStr"/>
    </row>
    <row r="7369">
      <c r="A7369" s="7" t="inlineStr">
        <is>
          <t>VAL-LHHS-07279</t>
        </is>
      </c>
      <c r="B7369" s="7" t="inlineStr">
        <is>
          <t>OBS-LHHS-0985</t>
        </is>
      </c>
      <c r="C7369" s="7" t="inlineStr">
        <is>
          <t>law_text</t>
        </is>
      </c>
      <c r="D7369" s="7" t="inlineStr">
        <is>
          <t>H.R. 2882 (enrolled) div. D, 'COVERED COUNTERMEASURES PROCESS FUND': first amount $7,000,000</t>
        </is>
      </c>
      <c r="E7369" s="7" t="inlineStr">
        <is>
          <t>7,000,000 as recorded</t>
        </is>
      </c>
      <c r="F7369" s="7" t="inlineStr">
        <is>
          <t>pass</t>
        </is>
      </c>
      <c r="G7369" s="7" t="inlineStr"/>
      <c r="H7369" s="7" t="inlineStr"/>
      <c r="I7369" s="7" t="inlineStr"/>
    </row>
    <row r="7370">
      <c r="A7370" s="7" t="inlineStr">
        <is>
          <t>VAL-LHHS-07280</t>
        </is>
      </c>
      <c r="B7370" s="7" t="inlineStr">
        <is>
          <t>OBS-LHHS-0999</t>
        </is>
      </c>
      <c r="C7370" s="7" t="inlineStr">
        <is>
          <t>law_text</t>
        </is>
      </c>
      <c r="D7370" s="7" t="inlineStr">
        <is>
          <t>H.R. 2882 (enrolled) div. D, 'FAMILY PLANNING': first amount $286,479,000</t>
        </is>
      </c>
      <c r="E7370" s="7" t="inlineStr">
        <is>
          <t>286,479,000 as recorded</t>
        </is>
      </c>
      <c r="F7370" s="7" t="inlineStr">
        <is>
          <t>pass</t>
        </is>
      </c>
      <c r="G7370" s="7" t="inlineStr"/>
      <c r="H7370" s="7" t="inlineStr"/>
      <c r="I7370" s="7" t="inlineStr"/>
    </row>
    <row r="7371">
      <c r="A7371" s="7" t="inlineStr">
        <is>
          <t>VAL-LHHS-07281</t>
        </is>
      </c>
      <c r="B7371" s="7" t="inlineStr">
        <is>
          <t>OBS-LHHS-1016</t>
        </is>
      </c>
      <c r="C7371" s="7" t="inlineStr">
        <is>
          <t>law_text</t>
        </is>
      </c>
      <c r="D7371" s="7" t="inlineStr">
        <is>
          <t>H.R. 2882 (enrolled) div. D, 'HEALTH SYSTEMS': first amount $122,009,000</t>
        </is>
      </c>
      <c r="E7371" s="7" t="inlineStr">
        <is>
          <t>122,009,000 as recorded</t>
        </is>
      </c>
      <c r="F7371" s="7" t="inlineStr">
        <is>
          <t>pass</t>
        </is>
      </c>
      <c r="G7371" s="7" t="inlineStr"/>
      <c r="H7371" s="7" t="inlineStr"/>
      <c r="I7371" s="7" t="inlineStr"/>
    </row>
    <row r="7372">
      <c r="A7372" s="7" t="inlineStr">
        <is>
          <t>VAL-LHHS-07282</t>
        </is>
      </c>
      <c r="B7372" s="7" t="inlineStr">
        <is>
          <t>OBS-LHHS-1033</t>
        </is>
      </c>
      <c r="C7372" s="7" t="inlineStr">
        <is>
          <t>law_text</t>
        </is>
      </c>
      <c r="D7372" s="7" t="inlineStr">
        <is>
          <t>H.R. 2882 (enrolled) div. D, 'HEALTH WORKFORCE': first amount $1,404,376,000</t>
        </is>
      </c>
      <c r="E7372" s="7" t="inlineStr">
        <is>
          <t>1,404,376,000 as recorded</t>
        </is>
      </c>
      <c r="F7372" s="7" t="inlineStr">
        <is>
          <t>pass</t>
        </is>
      </c>
      <c r="G7372" s="7" t="inlineStr"/>
      <c r="H7372" s="7" t="inlineStr"/>
      <c r="I7372" s="7" t="inlineStr"/>
    </row>
    <row r="7373">
      <c r="A7373" s="7" t="inlineStr">
        <is>
          <t>VAL-LHHS-07283</t>
        </is>
      </c>
      <c r="B7373" s="7" t="inlineStr">
        <is>
          <t>OBS-LHHS-1050</t>
        </is>
      </c>
      <c r="C7373" s="7" t="inlineStr">
        <is>
          <t>law_text</t>
        </is>
      </c>
      <c r="D7373" s="7" t="inlineStr">
        <is>
          <t>H.R. 2882 (enrolled) div. D, 'MATERNAL AND CHILD HEALTH': first amount $1,170,430,000</t>
        </is>
      </c>
      <c r="E7373" s="7" t="inlineStr">
        <is>
          <t>1,170,430,000 as recorded</t>
        </is>
      </c>
      <c r="F7373" s="7" t="inlineStr">
        <is>
          <t>pass</t>
        </is>
      </c>
      <c r="G7373" s="7" t="inlineStr"/>
      <c r="H7373" s="7" t="inlineStr"/>
      <c r="I7373" s="7" t="inlineStr"/>
    </row>
    <row r="7374">
      <c r="A7374" s="7" t="inlineStr">
        <is>
          <t>VAL-LHHS-07284</t>
        </is>
      </c>
      <c r="B7374" s="7" t="inlineStr">
        <is>
          <t>OBS-LHHS-0284</t>
        </is>
      </c>
      <c r="C7374" s="7" t="inlineStr">
        <is>
          <t>law_text</t>
        </is>
      </c>
      <c r="D7374" s="7" t="inlineStr">
        <is>
          <t>H.R. 2882 (enrolled) div. D, 'PRIMARY HEALTH CARE': first amount $1,858,772,000</t>
        </is>
      </c>
      <c r="E7374" s="7" t="inlineStr">
        <is>
          <t>1,858,772,000 as recorded</t>
        </is>
      </c>
      <c r="F7374" s="7" t="inlineStr">
        <is>
          <t>pass</t>
        </is>
      </c>
      <c r="G7374" s="7" t="inlineStr"/>
      <c r="H7374" s="7" t="inlineStr"/>
      <c r="I7374" s="7" t="inlineStr"/>
    </row>
    <row r="7375">
      <c r="A7375" s="7" t="inlineStr">
        <is>
          <t>VAL-LHHS-07285</t>
        </is>
      </c>
      <c r="B7375" s="7" t="inlineStr">
        <is>
          <t>OBS-LHHS-1067</t>
        </is>
      </c>
      <c r="C7375" s="7" t="inlineStr">
        <is>
          <t>law_text</t>
        </is>
      </c>
      <c r="D7375" s="7" t="inlineStr">
        <is>
          <t>H.R. 2882 (enrolled) div. D, 'HRSA-WIDE ACTIVITIES AND PROGRAM SUPPORT': first amount $1,110,376,000</t>
        </is>
      </c>
      <c r="E7375" s="7" t="inlineStr">
        <is>
          <t>1,110,376,000 as recorded</t>
        </is>
      </c>
      <c r="F7375" s="7" t="inlineStr">
        <is>
          <t>pass</t>
        </is>
      </c>
      <c r="G7375" s="7" t="inlineStr"/>
      <c r="H7375" s="7" t="inlineStr"/>
      <c r="I7375" s="7" t="inlineStr"/>
    </row>
    <row r="7376">
      <c r="A7376" s="7" t="inlineStr">
        <is>
          <t>VAL-LHHS-07286</t>
        </is>
      </c>
      <c r="B7376" s="7" t="inlineStr">
        <is>
          <t>OBS-LHHS-1084</t>
        </is>
      </c>
      <c r="C7376" s="7" t="inlineStr">
        <is>
          <t>law_text</t>
        </is>
      </c>
      <c r="D7376" s="7" t="inlineStr">
        <is>
          <t>H.R. 2882 (enrolled) div. D, 'RURAL HEALTH': first amount $364,607,000</t>
        </is>
      </c>
      <c r="E7376" s="7" t="inlineStr">
        <is>
          <t>364,607,000 as recorded</t>
        </is>
      </c>
      <c r="F7376" s="7" t="inlineStr">
        <is>
          <t>pass</t>
        </is>
      </c>
      <c r="G7376" s="7" t="inlineStr"/>
      <c r="H7376" s="7" t="inlineStr"/>
      <c r="I7376" s="7" t="inlineStr"/>
    </row>
    <row r="7377">
      <c r="A7377" s="7" t="inlineStr">
        <is>
          <t>VAL-LHHS-07287</t>
        </is>
      </c>
      <c r="B7377" s="7" t="inlineStr">
        <is>
          <t>OBS-LHHS-1101</t>
        </is>
      </c>
      <c r="C7377" s="7" t="inlineStr">
        <is>
          <t>law_text</t>
        </is>
      </c>
      <c r="D7377" s="7" t="inlineStr">
        <is>
          <t>H.R. 2882 (enrolled) div. D, 'RYAN WHITE HIV/AIDS PROGRAM': first amount $2,571,041,000</t>
        </is>
      </c>
      <c r="E7377" s="7" t="inlineStr">
        <is>
          <t>2,571,041,000 as recorded</t>
        </is>
      </c>
      <c r="F7377" s="7" t="inlineStr">
        <is>
          <t>pass</t>
        </is>
      </c>
      <c r="G7377" s="7" t="inlineStr"/>
      <c r="H7377" s="7" t="inlineStr"/>
      <c r="I7377" s="7" t="inlineStr"/>
    </row>
    <row r="7378">
      <c r="A7378" s="7" t="inlineStr">
        <is>
          <t>VAL-LHHS-07288</t>
        </is>
      </c>
      <c r="B7378" s="7" t="inlineStr">
        <is>
          <t>OBS-LHHS-0310</t>
        </is>
      </c>
      <c r="C7378" s="7" t="inlineStr">
        <is>
          <t>law_text</t>
        </is>
      </c>
      <c r="D7378" s="7" t="inlineStr">
        <is>
          <t>H.R. 2882 (enrolled) div. D, 'VACCINE INJURY COMPENSATION PROGRAM TRUST FUND': first amount $15,200,000</t>
        </is>
      </c>
      <c r="E7378" s="7" t="inlineStr">
        <is>
          <t>276,697,000 as recorded; trust-fund limitation, fees or collections in the first amount (by design)</t>
        </is>
      </c>
      <c r="F7378" s="7" t="inlineStr">
        <is>
          <t>info</t>
        </is>
      </c>
      <c r="G7378" s="7" t="inlineStr"/>
      <c r="H7378" s="7" t="inlineStr"/>
      <c r="I7378" s="7" t="inlineStr"/>
    </row>
    <row r="7379">
      <c r="A7379" s="7" t="inlineStr">
        <is>
          <t>VAL-LHHS-07289</t>
        </is>
      </c>
      <c r="B7379" s="7" t="inlineStr">
        <is>
          <t>OBS-LHHS-1118</t>
        </is>
      </c>
      <c r="C7379" s="7" t="inlineStr">
        <is>
          <t>law_text</t>
        </is>
      </c>
      <c r="D7379" s="7" t="inlineStr">
        <is>
          <t>H.R. 2882 (enrolled) div. D, 'ADVANCED RESEARCH PROJECTS AGENCY FOR HEALTH': first amount $1,500,000,000</t>
        </is>
      </c>
      <c r="E7379" s="7" t="inlineStr">
        <is>
          <t>1,500,000,000 as recorded</t>
        </is>
      </c>
      <c r="F7379" s="7" t="inlineStr">
        <is>
          <t>pass</t>
        </is>
      </c>
      <c r="G7379" s="7" t="inlineStr"/>
      <c r="H7379" s="7" t="inlineStr"/>
      <c r="I7379" s="7" t="inlineStr"/>
    </row>
    <row r="7380">
      <c r="A7380" s="7" t="inlineStr">
        <is>
          <t>VAL-LHHS-07290</t>
        </is>
      </c>
      <c r="B7380" s="7" t="inlineStr">
        <is>
          <t>OBS-LHHS-1138</t>
        </is>
      </c>
      <c r="C7380" s="7" t="inlineStr">
        <is>
          <t>law_text</t>
        </is>
      </c>
      <c r="D7380" s="7" t="inlineStr">
        <is>
          <t>H.R. 2882 (enrolled) div. D, 'BUILDINGS AND FACILITIES': first amount $350,000,000</t>
        </is>
      </c>
      <c r="E7380" s="7" t="inlineStr">
        <is>
          <t>350,000,000 as recorded</t>
        </is>
      </c>
      <c r="F7380" s="7" t="inlineStr">
        <is>
          <t>pass</t>
        </is>
      </c>
      <c r="G7380" s="7" t="inlineStr"/>
      <c r="H7380" s="7" t="inlineStr"/>
      <c r="I7380" s="7" t="inlineStr"/>
    </row>
    <row r="7381">
      <c r="A7381" s="7" t="inlineStr">
        <is>
          <t>VAL-LHHS-07291</t>
        </is>
      </c>
      <c r="B7381" s="7" t="inlineStr">
        <is>
          <t>OBS-LHHS-0342</t>
        </is>
      </c>
      <c r="C7381" s="7" t="inlineStr">
        <is>
          <t>law_text</t>
        </is>
      </c>
      <c r="D7381" s="7" t="inlineStr">
        <is>
          <t>H.R. 2882 (enrolled) div. D, 'NIH INNOVATION ACCOUNT, CURES ACT': first amount $407,000,000</t>
        </is>
      </c>
      <c r="E7381" s="7" t="inlineStr">
        <is>
          <t>407,000,000 as recorded</t>
        </is>
      </c>
      <c r="F7381" s="7" t="inlineStr">
        <is>
          <t>pass</t>
        </is>
      </c>
      <c r="G7381" s="7" t="inlineStr"/>
      <c r="H7381" s="7" t="inlineStr"/>
      <c r="I7381" s="7" t="inlineStr"/>
    </row>
    <row r="7382">
      <c r="A7382" s="7" t="inlineStr">
        <is>
          <t>VAL-LHHS-07292</t>
        </is>
      </c>
      <c r="B7382" s="7" t="inlineStr">
        <is>
          <t>OBS-LHHS-1156</t>
        </is>
      </c>
      <c r="C7382" s="7" t="inlineStr">
        <is>
          <t>law_text</t>
        </is>
      </c>
      <c r="D7382" s="7" t="inlineStr">
        <is>
          <t>H.R. 2882 (enrolled) div. D, 'JOHN E. FOGARTY INTERNATIONAL CENTER': first amount $95,162,000</t>
        </is>
      </c>
      <c r="E7382" s="7" t="inlineStr">
        <is>
          <t>95,162,000 as recorded</t>
        </is>
      </c>
      <c r="F7382" s="7" t="inlineStr">
        <is>
          <t>pass</t>
        </is>
      </c>
      <c r="G7382" s="7" t="inlineStr"/>
      <c r="H7382" s="7" t="inlineStr"/>
      <c r="I7382" s="7" t="inlineStr"/>
    </row>
    <row r="7383">
      <c r="A7383" s="7" t="inlineStr">
        <is>
          <t>VAL-LHHS-07293</t>
        </is>
      </c>
      <c r="B7383" s="7" t="inlineStr">
        <is>
          <t>OBS-LHHS-1173</t>
        </is>
      </c>
      <c r="C7383" s="7" t="inlineStr">
        <is>
          <t>law_text</t>
        </is>
      </c>
      <c r="D7383" s="7" t="inlineStr">
        <is>
          <t>H.R. 2882 (enrolled) div. D, 'NATIONAL CENTER FOR ADVANCING TRANSLATIONAL SCIENCES': first amount $928,323,000</t>
        </is>
      </c>
      <c r="E7383" s="7" t="inlineStr">
        <is>
          <t>928,323,000 as recorded</t>
        </is>
      </c>
      <c r="F7383" s="7" t="inlineStr">
        <is>
          <t>pass</t>
        </is>
      </c>
      <c r="G7383" s="7" t="inlineStr"/>
      <c r="H7383" s="7" t="inlineStr"/>
      <c r="I7383" s="7" t="inlineStr"/>
    </row>
    <row r="7384">
      <c r="A7384" s="7" t="inlineStr">
        <is>
          <t>VAL-LHHS-07294</t>
        </is>
      </c>
      <c r="B7384" s="7" t="inlineStr">
        <is>
          <t>OBS-LHHS-1190</t>
        </is>
      </c>
      <c r="C7384" s="7" t="inlineStr">
        <is>
          <t>law_text</t>
        </is>
      </c>
      <c r="D7384" s="7" t="inlineStr">
        <is>
          <t>H.R. 2882 (enrolled) div. D, 'NATIONAL CENTER FOR COMPLEMENTARY AND INTEGRATIVE HEALTH': first amount $170,384,000</t>
        </is>
      </c>
      <c r="E7384" s="7" t="inlineStr">
        <is>
          <t>170,384,000 as recorded</t>
        </is>
      </c>
      <c r="F7384" s="7" t="inlineStr">
        <is>
          <t>pass</t>
        </is>
      </c>
      <c r="G7384" s="7" t="inlineStr"/>
      <c r="H7384" s="7" t="inlineStr"/>
      <c r="I7384" s="7" t="inlineStr"/>
    </row>
    <row r="7385">
      <c r="A7385" s="7" t="inlineStr">
        <is>
          <t>VAL-LHHS-07295</t>
        </is>
      </c>
      <c r="B7385" s="7" t="inlineStr">
        <is>
          <t>OBS-LHHS-0323</t>
        </is>
      </c>
      <c r="C7385" s="7" t="inlineStr">
        <is>
          <t>law_text</t>
        </is>
      </c>
      <c r="D7385" s="7" t="inlineStr">
        <is>
          <t>H.R. 2882 (enrolled) div. D, 'NATIONAL CANCER INSTITUTE': first amount $7,224,159,000</t>
        </is>
      </c>
      <c r="E7385" s="7" t="inlineStr">
        <is>
          <t>7,224,159,000 as recorded</t>
        </is>
      </c>
      <c r="F7385" s="7" t="inlineStr">
        <is>
          <t>pass</t>
        </is>
      </c>
      <c r="G7385" s="7" t="inlineStr"/>
      <c r="H7385" s="7" t="inlineStr"/>
      <c r="I7385" s="7" t="inlineStr"/>
    </row>
    <row r="7386">
      <c r="A7386" s="7" t="inlineStr">
        <is>
          <t>VAL-LHHS-07296</t>
        </is>
      </c>
      <c r="B7386" s="7" t="inlineStr">
        <is>
          <t>OBS-LHHS-1207</t>
        </is>
      </c>
      <c r="C7386" s="7" t="inlineStr">
        <is>
          <t>law_text</t>
        </is>
      </c>
      <c r="D7386" s="7" t="inlineStr">
        <is>
          <t>H.R. 2882 (enrolled) div. D, 'NATIONAL EYE INSTITUTE': first amount $896,549,000</t>
        </is>
      </c>
      <c r="E7386" s="7" t="inlineStr">
        <is>
          <t>896,549,000 as recorded</t>
        </is>
      </c>
      <c r="F7386" s="7" t="inlineStr">
        <is>
          <t>pass</t>
        </is>
      </c>
      <c r="G7386" s="7" t="inlineStr"/>
      <c r="H7386" s="7" t="inlineStr"/>
      <c r="I7386" s="7" t="inlineStr"/>
    </row>
    <row r="7387">
      <c r="A7387" s="7" t="inlineStr">
        <is>
          <t>VAL-LHHS-07297</t>
        </is>
      </c>
      <c r="B7387" s="7" t="inlineStr">
        <is>
          <t>OBS-LHHS-1226</t>
        </is>
      </c>
      <c r="C7387" s="7" t="inlineStr">
        <is>
          <t>law_text</t>
        </is>
      </c>
      <c r="D7387" s="7" t="inlineStr">
        <is>
          <t>H.R. 2882 (enrolled) div. D, 'NATIONAL HUMAN GENOME RESEARCH INSTITUTE': first amount $663,200,000</t>
        </is>
      </c>
      <c r="E7387" s="7" t="inlineStr">
        <is>
          <t>663,200,000 as recorded</t>
        </is>
      </c>
      <c r="F7387" s="7" t="inlineStr">
        <is>
          <t>pass</t>
        </is>
      </c>
      <c r="G7387" s="7" t="inlineStr"/>
      <c r="H7387" s="7" t="inlineStr"/>
      <c r="I7387" s="7" t="inlineStr"/>
    </row>
    <row r="7388">
      <c r="A7388" s="7" t="inlineStr">
        <is>
          <t>VAL-LHHS-07298</t>
        </is>
      </c>
      <c r="B7388" s="7" t="inlineStr">
        <is>
          <t>OBS-LHHS-1243</t>
        </is>
      </c>
      <c r="C7388" s="7" t="inlineStr">
        <is>
          <t>law_text</t>
        </is>
      </c>
      <c r="D7388" s="7" t="inlineStr">
        <is>
          <t>H.R. 2882 (enrolled) div. D, 'NATIONAL HEART, LUNG, AND BLOOD INSTITUTE': first amount $3,982,345,000</t>
        </is>
      </c>
      <c r="E7388" s="7" t="inlineStr">
        <is>
          <t>3,982,345,000 as recorded</t>
        </is>
      </c>
      <c r="F7388" s="7" t="inlineStr">
        <is>
          <t>pass</t>
        </is>
      </c>
      <c r="G7388" s="7" t="inlineStr"/>
      <c r="H7388" s="7" t="inlineStr"/>
      <c r="I7388" s="7" t="inlineStr"/>
    </row>
    <row r="7389">
      <c r="A7389" s="7" t="inlineStr">
        <is>
          <t>VAL-LHHS-07299</t>
        </is>
      </c>
      <c r="B7389" s="7" t="inlineStr">
        <is>
          <t>OBS-LHHS-1260</t>
        </is>
      </c>
      <c r="C7389" s="7" t="inlineStr">
        <is>
          <t>law_text</t>
        </is>
      </c>
      <c r="D7389" s="7" t="inlineStr">
        <is>
          <t>H.R. 2882 (enrolled) div. D, 'NATIONAL INSTITUTE ON AGING': first amount $4,507,623,000</t>
        </is>
      </c>
      <c r="E7389" s="7" t="inlineStr">
        <is>
          <t>4,507,623,000 as recorded</t>
        </is>
      </c>
      <c r="F7389" s="7" t="inlineStr">
        <is>
          <t>pass</t>
        </is>
      </c>
      <c r="G7389" s="7" t="inlineStr"/>
      <c r="H7389" s="7" t="inlineStr"/>
      <c r="I7389" s="7" t="inlineStr"/>
    </row>
    <row r="7390">
      <c r="A7390" s="7" t="inlineStr">
        <is>
          <t>VAL-LHHS-07300</t>
        </is>
      </c>
      <c r="B7390" s="7" t="inlineStr">
        <is>
          <t>OBS-LHHS-1277</t>
        </is>
      </c>
      <c r="C7390" s="7" t="inlineStr">
        <is>
          <t>law_text</t>
        </is>
      </c>
      <c r="D7390" s="7" t="inlineStr">
        <is>
          <t>H.R. 2882 (enrolled) div. D, 'NATIONAL INSTITUTE ON ALCOHOL ABUSE AND ALCOHOLISM': first amount $595,318,000</t>
        </is>
      </c>
      <c r="E7390" s="7" t="inlineStr">
        <is>
          <t>595,318,000 as recorded</t>
        </is>
      </c>
      <c r="F7390" s="7" t="inlineStr">
        <is>
          <t>pass</t>
        </is>
      </c>
      <c r="G7390" s="7" t="inlineStr"/>
      <c r="H7390" s="7" t="inlineStr"/>
      <c r="I7390" s="7" t="inlineStr"/>
    </row>
    <row r="7391">
      <c r="A7391" s="7" t="inlineStr">
        <is>
          <t>VAL-LHHS-07301</t>
        </is>
      </c>
      <c r="B7391" s="7" t="inlineStr">
        <is>
          <t>OBS-LHHS-1294</t>
        </is>
      </c>
      <c r="C7391" s="7" t="inlineStr">
        <is>
          <t>law_text</t>
        </is>
      </c>
      <c r="D7391" s="7" t="inlineStr">
        <is>
          <t>H.R. 2882 (enrolled) div. D, 'NATIONAL INSTITUTE OF ALLERGY AND INFECTIOUS DISEASES': first amount $6,562,279,000</t>
        </is>
      </c>
      <c r="E7391" s="7" t="inlineStr">
        <is>
          <t>6,562,279,000 as recorded</t>
        </is>
      </c>
      <c r="F7391" s="7" t="inlineStr">
        <is>
          <t>pass</t>
        </is>
      </c>
      <c r="G7391" s="7" t="inlineStr"/>
      <c r="H7391" s="7" t="inlineStr"/>
      <c r="I7391" s="7" t="inlineStr"/>
    </row>
    <row r="7392">
      <c r="A7392" s="7" t="inlineStr">
        <is>
          <t>VAL-LHHS-07302</t>
        </is>
      </c>
      <c r="B7392" s="7" t="inlineStr">
        <is>
          <t>OBS-LHHS-1311</t>
        </is>
      </c>
      <c r="C7392" s="7" t="inlineStr">
        <is>
          <t>law_text</t>
        </is>
      </c>
      <c r="D7392" s="7" t="inlineStr">
        <is>
          <t>H.R. 2882 (enrolled) div. D, 'NATIONAL INSTITUTE OF ARTHRITIS AND MUSCULOSKELETAL AND SKIN DISEASES': first amount $685,465,000</t>
        </is>
      </c>
      <c r="E7392" s="7" t="inlineStr">
        <is>
          <t>685,465,000 as recorded</t>
        </is>
      </c>
      <c r="F7392" s="7" t="inlineStr">
        <is>
          <t>pass</t>
        </is>
      </c>
      <c r="G7392" s="7" t="inlineStr"/>
      <c r="H7392" s="7" t="inlineStr"/>
      <c r="I7392" s="7" t="inlineStr"/>
    </row>
    <row r="7393">
      <c r="A7393" s="7" t="inlineStr">
        <is>
          <t>VAL-LHHS-07303</t>
        </is>
      </c>
      <c r="B7393" s="7" t="inlineStr">
        <is>
          <t>OBS-LHHS-1328</t>
        </is>
      </c>
      <c r="C7393" s="7" t="inlineStr">
        <is>
          <t>law_text</t>
        </is>
      </c>
      <c r="D7393" s="7" t="inlineStr">
        <is>
          <t>H.R. 2882 (enrolled) div. D, 'NATIONAL INSTITUTE OF BIOMEDICAL IMAGING AND BIOENGINEERING': first amount $440,627,000</t>
        </is>
      </c>
      <c r="E7393" s="7" t="inlineStr">
        <is>
          <t>440,627,000 as recorded</t>
        </is>
      </c>
      <c r="F7393" s="7" t="inlineStr">
        <is>
          <t>pass</t>
        </is>
      </c>
      <c r="G7393" s="7" t="inlineStr"/>
      <c r="H7393" s="7" t="inlineStr"/>
      <c r="I7393" s="7" t="inlineStr"/>
    </row>
    <row r="7394">
      <c r="A7394" s="7" t="inlineStr">
        <is>
          <t>VAL-LHHS-07304</t>
        </is>
      </c>
      <c r="B7394" s="7" t="inlineStr">
        <is>
          <t>OBS-LHHS-1345</t>
        </is>
      </c>
      <c r="C7394" s="7" t="inlineStr">
        <is>
          <t>law_text</t>
        </is>
      </c>
      <c r="D7394" s="7" t="inlineStr">
        <is>
          <t>H.R. 2882 (enrolled) div. D, 'EUNICE KENNEDY SHRIVER NATIONAL INSTITUTE OF CHILD HEALTH AND HUMAN DEVELOPMENT': first amount $1,759,078,000</t>
        </is>
      </c>
      <c r="E7394" s="7" t="inlineStr">
        <is>
          <t>1,759,078,000 as recorded</t>
        </is>
      </c>
      <c r="F7394" s="7" t="inlineStr">
        <is>
          <t>pass</t>
        </is>
      </c>
      <c r="G7394" s="7" t="inlineStr"/>
      <c r="H7394" s="7" t="inlineStr"/>
      <c r="I7394" s="7" t="inlineStr"/>
    </row>
    <row r="7395">
      <c r="A7395" s="7" t="inlineStr">
        <is>
          <t>VAL-LHHS-07305</t>
        </is>
      </c>
      <c r="B7395" s="7" t="inlineStr">
        <is>
          <t>OBS-LHHS-1362</t>
        </is>
      </c>
      <c r="C7395" s="7" t="inlineStr">
        <is>
          <t>law_text</t>
        </is>
      </c>
      <c r="D7395" s="7" t="inlineStr">
        <is>
          <t>H.R. 2882 (enrolled) div. D, 'NATIONAL INSTITUTE ON DRUG ABUSE': first amount $1,662,695,000</t>
        </is>
      </c>
      <c r="E7395" s="7" t="inlineStr">
        <is>
          <t>1,662,695,000 as recorded</t>
        </is>
      </c>
      <c r="F7395" s="7" t="inlineStr">
        <is>
          <t>pass</t>
        </is>
      </c>
      <c r="G7395" s="7" t="inlineStr"/>
      <c r="H7395" s="7" t="inlineStr"/>
      <c r="I7395" s="7" t="inlineStr"/>
    </row>
    <row r="7396">
      <c r="A7396" s="7" t="inlineStr">
        <is>
          <t>VAL-LHHS-07306</t>
        </is>
      </c>
      <c r="B7396" s="7" t="inlineStr">
        <is>
          <t>OBS-LHHS-1378</t>
        </is>
      </c>
      <c r="C7396" s="7" t="inlineStr">
        <is>
          <t>law_text</t>
        </is>
      </c>
      <c r="D7396" s="7" t="inlineStr">
        <is>
          <t>H.R. 2882 (enrolled) div. D, 'NATIONAL INSTITUTE ON DEAFNESS AND OTHER COMMUNICATION DISORDERS': first amount $534,333,000</t>
        </is>
      </c>
      <c r="E7396" s="7" t="inlineStr">
        <is>
          <t>534,333,000 as recorded</t>
        </is>
      </c>
      <c r="F7396" s="7" t="inlineStr">
        <is>
          <t>pass</t>
        </is>
      </c>
      <c r="G7396" s="7" t="inlineStr"/>
      <c r="H7396" s="7" t="inlineStr"/>
      <c r="I7396" s="7" t="inlineStr"/>
    </row>
    <row r="7397">
      <c r="A7397" s="7" t="inlineStr">
        <is>
          <t>VAL-LHHS-07307</t>
        </is>
      </c>
      <c r="B7397" s="7" t="inlineStr">
        <is>
          <t>OBS-LHHS-1395</t>
        </is>
      </c>
      <c r="C7397" s="7" t="inlineStr">
        <is>
          <t>law_text</t>
        </is>
      </c>
      <c r="D7397" s="7" t="inlineStr">
        <is>
          <t>H.R. 2882 (enrolled) div. D, 'NATIONAL INSTITUTE OF DENTAL AND CRANIOFACIAL RESEARCH': first amount $520,163,000</t>
        </is>
      </c>
      <c r="E7397" s="7" t="inlineStr">
        <is>
          <t>520,163,000 as recorded</t>
        </is>
      </c>
      <c r="F7397" s="7" t="inlineStr">
        <is>
          <t>pass</t>
        </is>
      </c>
      <c r="G7397" s="7" t="inlineStr"/>
      <c r="H7397" s="7" t="inlineStr"/>
      <c r="I7397" s="7" t="inlineStr"/>
    </row>
    <row r="7398">
      <c r="A7398" s="7" t="inlineStr">
        <is>
          <t>VAL-LHHS-07308</t>
        </is>
      </c>
      <c r="B7398" s="7" t="inlineStr">
        <is>
          <t>OBS-LHHS-1412</t>
        </is>
      </c>
      <c r="C7398" s="7" t="inlineStr">
        <is>
          <t>law_text</t>
        </is>
      </c>
      <c r="D7398" s="7" t="inlineStr">
        <is>
          <t>H.R. 2882 (enrolled) div. D, 'NATIONAL INSTITUTE OF DIABETES AND DIGESTIVE AND KIDNEY DISEASES': first amount $2,310,721,000</t>
        </is>
      </c>
      <c r="E7398" s="7" t="inlineStr">
        <is>
          <t>2,310,721,000 as recorded</t>
        </is>
      </c>
      <c r="F7398" s="7" t="inlineStr">
        <is>
          <t>pass</t>
        </is>
      </c>
      <c r="G7398" s="7" t="inlineStr"/>
      <c r="H7398" s="7" t="inlineStr"/>
      <c r="I7398" s="7" t="inlineStr"/>
    </row>
    <row r="7399">
      <c r="A7399" s="7" t="inlineStr">
        <is>
          <t>VAL-LHHS-07309</t>
        </is>
      </c>
      <c r="B7399" s="7" t="inlineStr">
        <is>
          <t>OBS-LHHS-1429</t>
        </is>
      </c>
      <c r="C7399" s="7" t="inlineStr">
        <is>
          <t>law_text</t>
        </is>
      </c>
      <c r="D7399" s="7" t="inlineStr">
        <is>
          <t>H.R. 2882 (enrolled) div. D, 'NATIONAL INSTITUTE OF ENVIRONMENTAL HEALTH SCIENCES': first amount $913,979,000</t>
        </is>
      </c>
      <c r="E7399" s="7" t="inlineStr">
        <is>
          <t>913,979,000 as recorded</t>
        </is>
      </c>
      <c r="F7399" s="7" t="inlineStr">
        <is>
          <t>pass</t>
        </is>
      </c>
      <c r="G7399" s="7" t="inlineStr"/>
      <c r="H7399" s="7" t="inlineStr"/>
      <c r="I7399" s="7" t="inlineStr"/>
    </row>
    <row r="7400">
      <c r="A7400" s="7" t="inlineStr">
        <is>
          <t>VAL-LHHS-07310</t>
        </is>
      </c>
      <c r="B7400" s="7" t="inlineStr">
        <is>
          <t>OBS-LHHS-1446</t>
        </is>
      </c>
      <c r="C7400" s="7" t="inlineStr">
        <is>
          <t>law_text</t>
        </is>
      </c>
      <c r="D7400" s="7" t="inlineStr">
        <is>
          <t>H.R. 2882 (enrolled) div. D, 'NATIONAL INSTITUTE OF GENERAL MEDICAL SCIENCES': first amount $3,244,679,000</t>
        </is>
      </c>
      <c r="E7400" s="7" t="inlineStr">
        <is>
          <t>1,832,197,000 as recorded; the law's first amount is larger than the headline (program level or amounts made available elsewhere)</t>
        </is>
      </c>
      <c r="F7400" s="7" t="inlineStr">
        <is>
          <t>info</t>
        </is>
      </c>
      <c r="G7400" s="7" t="inlineStr"/>
      <c r="H7400" s="7" t="inlineStr"/>
      <c r="I7400" s="7" t="inlineStr"/>
    </row>
    <row r="7401">
      <c r="A7401" s="7" t="inlineStr">
        <is>
          <t>VAL-LHHS-07311</t>
        </is>
      </c>
      <c r="B7401" s="7" t="inlineStr">
        <is>
          <t>OBS-LHHS-1463</t>
        </is>
      </c>
      <c r="C7401" s="7" t="inlineStr">
        <is>
          <t>law_text</t>
        </is>
      </c>
      <c r="D7401" s="7" t="inlineStr">
        <is>
          <t>H.R. 2882 (enrolled) div. D, 'NATIONAL INSTITUTE OF MENTAL HEALTH': first amount $2,187,843,000</t>
        </is>
      </c>
      <c r="E7401" s="7" t="inlineStr">
        <is>
          <t>2,187,843,000 as recorded</t>
        </is>
      </c>
      <c r="F7401" s="7" t="inlineStr">
        <is>
          <t>pass</t>
        </is>
      </c>
      <c r="G7401" s="7" t="inlineStr"/>
      <c r="H7401" s="7" t="inlineStr"/>
      <c r="I7401" s="7" t="inlineStr"/>
    </row>
    <row r="7402">
      <c r="A7402" s="7" t="inlineStr">
        <is>
          <t>VAL-LHHS-07312</t>
        </is>
      </c>
      <c r="B7402" s="7" t="inlineStr">
        <is>
          <t>OBS-LHHS-1480</t>
        </is>
      </c>
      <c r="C7402" s="7" t="inlineStr">
        <is>
          <t>law_text</t>
        </is>
      </c>
      <c r="D7402" s="7" t="inlineStr">
        <is>
          <t>H.R. 2882 (enrolled) div. D, 'NATIONAL INSTITUTE ON MINORITY HEALTH AND HEALTH DISPARITIES': first amount $534,395,000</t>
        </is>
      </c>
      <c r="E7402" s="7" t="inlineStr">
        <is>
          <t>534,395,000 as recorded</t>
        </is>
      </c>
      <c r="F7402" s="7" t="inlineStr">
        <is>
          <t>pass</t>
        </is>
      </c>
      <c r="G7402" s="7" t="inlineStr"/>
      <c r="H7402" s="7" t="inlineStr"/>
      <c r="I7402" s="7" t="inlineStr"/>
    </row>
    <row r="7403">
      <c r="A7403" s="7" t="inlineStr">
        <is>
          <t>VAL-LHHS-07313</t>
        </is>
      </c>
      <c r="B7403" s="7" t="inlineStr">
        <is>
          <t>OBS-LHHS-1497</t>
        </is>
      </c>
      <c r="C7403" s="7" t="inlineStr">
        <is>
          <t>law_text</t>
        </is>
      </c>
      <c r="D7403" s="7" t="inlineStr">
        <is>
          <t>H.R. 2882 (enrolled) div. D, 'NATIONAL INSTITUTE OF NEUROLOGICAL DISORDERS AND STROKE': first amount $2,603,925,000</t>
        </is>
      </c>
      <c r="E7403" s="7" t="inlineStr">
        <is>
          <t>2,603,925,000 as recorded</t>
        </is>
      </c>
      <c r="F7403" s="7" t="inlineStr">
        <is>
          <t>pass</t>
        </is>
      </c>
      <c r="G7403" s="7" t="inlineStr"/>
      <c r="H7403" s="7" t="inlineStr"/>
      <c r="I7403" s="7" t="inlineStr"/>
    </row>
    <row r="7404">
      <c r="A7404" s="7" t="inlineStr">
        <is>
          <t>VAL-LHHS-07314</t>
        </is>
      </c>
      <c r="B7404" s="7" t="inlineStr">
        <is>
          <t>OBS-LHHS-1514</t>
        </is>
      </c>
      <c r="C7404" s="7" t="inlineStr">
        <is>
          <t>law_text</t>
        </is>
      </c>
      <c r="D7404" s="7" t="inlineStr">
        <is>
          <t>H.R. 2882 (enrolled) div. D, 'NATIONAL INSTITUTE OF NURSING RESEARCH': first amount $197,693,000</t>
        </is>
      </c>
      <c r="E7404" s="7" t="inlineStr">
        <is>
          <t>197,693,000 as recorded</t>
        </is>
      </c>
      <c r="F7404" s="7" t="inlineStr">
        <is>
          <t>pass</t>
        </is>
      </c>
      <c r="G7404" s="7" t="inlineStr"/>
      <c r="H7404" s="7" t="inlineStr"/>
      <c r="I7404" s="7" t="inlineStr"/>
    </row>
    <row r="7405">
      <c r="A7405" s="7" t="inlineStr">
        <is>
          <t>VAL-LHHS-07315</t>
        </is>
      </c>
      <c r="B7405" s="7" t="inlineStr">
        <is>
          <t>OBS-LHHS-1531</t>
        </is>
      </c>
      <c r="C7405" s="7" t="inlineStr">
        <is>
          <t>law_text</t>
        </is>
      </c>
      <c r="D7405" s="7" t="inlineStr">
        <is>
          <t>H.R. 2882 (enrolled) div. D, 'NATIONAL LIBRARY OF MEDICINE': first amount $497,548,000</t>
        </is>
      </c>
      <c r="E7405" s="7" t="inlineStr">
        <is>
          <t>497,548,000 as recorded</t>
        </is>
      </c>
      <c r="F7405" s="7" t="inlineStr">
        <is>
          <t>pass</t>
        </is>
      </c>
      <c r="G7405" s="7" t="inlineStr"/>
      <c r="H7405" s="7" t="inlineStr"/>
      <c r="I7405" s="7" t="inlineStr"/>
    </row>
    <row r="7406">
      <c r="A7406" s="7" t="inlineStr">
        <is>
          <t>VAL-LHHS-07316</t>
        </is>
      </c>
      <c r="B7406" s="7" t="inlineStr">
        <is>
          <t>OBS-LHHS-1548</t>
        </is>
      </c>
      <c r="C7406" s="7" t="inlineStr">
        <is>
          <t>law_text</t>
        </is>
      </c>
      <c r="D7406" s="7" t="inlineStr">
        <is>
          <t>H.R. 2882 (enrolled) div. D, 'OFFICE OF THE DIRECTOR': first amount $2,592,914,000</t>
        </is>
      </c>
      <c r="E7406" s="7" t="inlineStr">
        <is>
          <t>2,605,514,000 as recorded; the headline is the first amount plus $12,600,000 printed later in the same paragraph</t>
        </is>
      </c>
      <c r="F7406" s="7" t="inlineStr">
        <is>
          <t>info</t>
        </is>
      </c>
      <c r="G7406" s="7" t="inlineStr"/>
      <c r="H7406" s="7" t="inlineStr"/>
      <c r="I7406" s="7" t="inlineStr"/>
    </row>
    <row r="7407">
      <c r="A7407" s="7" t="inlineStr">
        <is>
          <t>VAL-LHHS-07317</t>
        </is>
      </c>
      <c r="B7407" s="7" t="inlineStr">
        <is>
          <t>OBS-LHHS-1566</t>
        </is>
      </c>
      <c r="C7407" s="7" t="inlineStr">
        <is>
          <t>law_text</t>
        </is>
      </c>
      <c r="D7407" s="7" t="inlineStr">
        <is>
          <t>H.R. 2882 (enrolled) div. D, 'RETIREMENT PAY AND MEDICAL BENEFITS FOR COMMISSIONED OFFICERS': first amount no dollar amount</t>
        </is>
      </c>
      <c r="E7407" s="7" t="inlineStr">
        <is>
          <t>792,691,000 as recorded; no dollar amount in the heading's paragraph (such sums / amounts under sub-headings)</t>
        </is>
      </c>
      <c r="F7407" s="7" t="inlineStr">
        <is>
          <t>info</t>
        </is>
      </c>
      <c r="G7407" s="7" t="inlineStr"/>
      <c r="H7407" s="7" t="inlineStr"/>
      <c r="I7407" s="7" t="inlineStr"/>
    </row>
    <row r="7408">
      <c r="A7408" s="7" t="inlineStr">
        <is>
          <t>VAL-LHHS-07318</t>
        </is>
      </c>
      <c r="B7408" s="7" t="inlineStr">
        <is>
          <t>OBS-LHHS-1583</t>
        </is>
      </c>
      <c r="C7408" s="7" t="inlineStr">
        <is>
          <t>law_text</t>
        </is>
      </c>
      <c r="D7408" s="7" t="inlineStr">
        <is>
          <t>H.R. 2882 (enrolled) div. D, 'GENERAL DEPARTMENTAL MANAGEMENT': first amount $537,144,000</t>
        </is>
      </c>
      <c r="E7408" s="7" t="inlineStr">
        <is>
          <t>646,127,000 as recorded; the headline is the first amount plus $108,983,000 printed later in the same paragraph</t>
        </is>
      </c>
      <c r="F7408" s="7" t="inlineStr">
        <is>
          <t>info</t>
        </is>
      </c>
      <c r="G7408" s="7" t="inlineStr"/>
      <c r="H7408" s="7" t="inlineStr"/>
      <c r="I7408" s="7" t="inlineStr"/>
    </row>
    <row r="7409">
      <c r="A7409" s="7" t="inlineStr">
        <is>
          <t>VAL-LHHS-07319</t>
        </is>
      </c>
      <c r="B7409" s="7" t="inlineStr">
        <is>
          <t>OBS-LHHS-1600</t>
        </is>
      </c>
      <c r="C7409" s="7" t="inlineStr">
        <is>
          <t>law_text</t>
        </is>
      </c>
      <c r="D7409" s="7" t="inlineStr">
        <is>
          <t>H.R. 2882 (enrolled) div. D, 'OFFICE FOR CIVIL RIGHTS': first amount $39,798,000</t>
        </is>
      </c>
      <c r="E7409" s="7" t="inlineStr">
        <is>
          <t>39,798,000 as recorded</t>
        </is>
      </c>
      <c r="F7409" s="7" t="inlineStr">
        <is>
          <t>pass</t>
        </is>
      </c>
      <c r="G7409" s="7" t="inlineStr"/>
      <c r="H7409" s="7" t="inlineStr"/>
      <c r="I7409" s="7" t="inlineStr"/>
    </row>
    <row r="7410">
      <c r="A7410" s="7" t="inlineStr">
        <is>
          <t>VAL-LHHS-07320</t>
        </is>
      </c>
      <c r="B7410" s="7" t="inlineStr">
        <is>
          <t>OBS-LHHS-1617</t>
        </is>
      </c>
      <c r="C7410" s="7" t="inlineStr">
        <is>
          <t>law_text</t>
        </is>
      </c>
      <c r="D7410" s="7" t="inlineStr">
        <is>
          <t>H.R. 2882 (enrolled) div. D, 'OFFICE OF INSPECTOR GENERAL': first amount $87,000,000</t>
        </is>
      </c>
      <c r="E7410" s="7" t="inlineStr">
        <is>
          <t>87,000,000 as recorded</t>
        </is>
      </c>
      <c r="F7410" s="7" t="inlineStr">
        <is>
          <t>pass</t>
        </is>
      </c>
      <c r="G7410" s="7" t="inlineStr"/>
      <c r="H7410" s="7" t="inlineStr"/>
      <c r="I7410" s="7" t="inlineStr"/>
    </row>
    <row r="7411">
      <c r="A7411" s="7" t="inlineStr">
        <is>
          <t>VAL-LHHS-07321</t>
        </is>
      </c>
      <c r="B7411" s="7" t="inlineStr">
        <is>
          <t>OBS-LHHS-1634</t>
        </is>
      </c>
      <c r="C7411" s="7" t="inlineStr">
        <is>
          <t>law_text</t>
        </is>
      </c>
      <c r="D7411" s="7" t="inlineStr">
        <is>
          <t>H.R. 2882 (enrolled) div. D, 'MEDICARE HEARINGS AND APPEALS': first amount $196,000,000</t>
        </is>
      </c>
      <c r="E7411" s="7" t="inlineStr">
        <is>
          <t>196,000,000 as recorded</t>
        </is>
      </c>
      <c r="F7411" s="7" t="inlineStr">
        <is>
          <t>pass</t>
        </is>
      </c>
      <c r="G7411" s="7" t="inlineStr"/>
      <c r="H7411" s="7" t="inlineStr"/>
      <c r="I7411" s="7" t="inlineStr"/>
    </row>
    <row r="7412">
      <c r="A7412" s="7" t="inlineStr">
        <is>
          <t>VAL-LHHS-07322</t>
        </is>
      </c>
      <c r="B7412" s="7" t="inlineStr">
        <is>
          <t>OBS-LHHS-1649</t>
        </is>
      </c>
      <c r="C7412" s="7" t="inlineStr">
        <is>
          <t>law_text</t>
        </is>
      </c>
      <c r="D7412" s="7" t="inlineStr">
        <is>
          <t>H.R. 2882 (enrolled) div. D, 'OFFICE OF THE NATIONAL COORDINATOR FOR HEALTH INFORMATION TECHNOLOGY': first amount $69,238,000</t>
        </is>
      </c>
      <c r="E7412" s="7" t="inlineStr">
        <is>
          <t>0 as recorded; advance appropriation: the first amount is for a later fiscal year</t>
        </is>
      </c>
      <c r="F7412" s="7" t="inlineStr">
        <is>
          <t>info</t>
        </is>
      </c>
      <c r="G7412" s="7" t="inlineStr"/>
      <c r="H7412" s="7" t="inlineStr"/>
      <c r="I7412" s="7" t="inlineStr"/>
    </row>
    <row r="7413">
      <c r="A7413" s="7" t="inlineStr">
        <is>
          <t>VAL-LHHS-07323</t>
        </is>
      </c>
      <c r="B7413" s="7" t="inlineStr">
        <is>
          <t>OBS-LHHS-1668</t>
        </is>
      </c>
      <c r="C7413" s="7" t="inlineStr">
        <is>
          <t>law_text</t>
        </is>
      </c>
      <c r="D7413" s="7" t="inlineStr">
        <is>
          <t>H.R. 2882 (enrolled) div. D, 'MENTAL HEALTH': first amount $2,775,507,000</t>
        </is>
      </c>
      <c r="E7413" s="7" t="inlineStr">
        <is>
          <t>2,775,507,000 as recorded</t>
        </is>
      </c>
      <c r="F7413" s="7" t="inlineStr">
        <is>
          <t>pass</t>
        </is>
      </c>
      <c r="G7413" s="7" t="inlineStr"/>
      <c r="H7413" s="7" t="inlineStr"/>
      <c r="I7413" s="7" t="inlineStr"/>
    </row>
    <row r="7414">
      <c r="A7414" s="7" t="inlineStr">
        <is>
          <t>VAL-LHHS-07324</t>
        </is>
      </c>
      <c r="B7414" s="7" t="inlineStr">
        <is>
          <t>OBS-LHHS-1685</t>
        </is>
      </c>
      <c r="C7414" s="7" t="inlineStr">
        <is>
          <t>law_text</t>
        </is>
      </c>
      <c r="D7414" s="7" t="inlineStr">
        <is>
          <t>H.R. 2882 (enrolled) div. D, 'SUBSTANCE ABUSE PREVENTION': first amount $236,879,000</t>
        </is>
      </c>
      <c r="E7414" s="7" t="inlineStr">
        <is>
          <t>236,879,000 as recorded</t>
        </is>
      </c>
      <c r="F7414" s="7" t="inlineStr">
        <is>
          <t>pass</t>
        </is>
      </c>
      <c r="G7414" s="7" t="inlineStr"/>
      <c r="H7414" s="7" t="inlineStr"/>
      <c r="I7414" s="7" t="inlineStr"/>
    </row>
    <row r="7415">
      <c r="A7415" s="7" t="inlineStr">
        <is>
          <t>VAL-LHHS-07325</t>
        </is>
      </c>
      <c r="B7415" s="7" t="inlineStr">
        <is>
          <t>OBS-LHHS-1702</t>
        </is>
      </c>
      <c r="C7415" s="7" t="inlineStr">
        <is>
          <t>law_text</t>
        </is>
      </c>
      <c r="D7415" s="7" t="inlineStr">
        <is>
          <t>H.R. 2882 (enrolled) div. D, 'HEALTH SURVEILLANCE AND PROGRAM SUPPORT': first amount $210,245,000</t>
        </is>
      </c>
      <c r="E7415" s="7" t="inlineStr">
        <is>
          <t>138,155,000 as recorded; the law's first amount is larger than the headline (program level or amounts made available elsewhere)</t>
        </is>
      </c>
      <c r="F7415" s="7" t="inlineStr">
        <is>
          <t>info</t>
        </is>
      </c>
      <c r="G7415" s="7" t="inlineStr"/>
      <c r="H7415" s="7" t="inlineStr"/>
      <c r="I7415" s="7" t="inlineStr"/>
    </row>
    <row r="7416">
      <c r="A7416" s="7" t="inlineStr">
        <is>
          <t>VAL-LHHS-07326</t>
        </is>
      </c>
      <c r="B7416" s="7" t="inlineStr">
        <is>
          <t>OBS-LHHS-1719</t>
        </is>
      </c>
      <c r="C7416" s="7" t="inlineStr">
        <is>
          <t>law_text</t>
        </is>
      </c>
      <c r="D7416" s="7" t="inlineStr">
        <is>
          <t>H.R. 2882 (enrolled) div. D, 'SUBSTANCE ABUSE TREATMENT': first amount $4,078,098,000</t>
        </is>
      </c>
      <c r="E7416" s="7" t="inlineStr">
        <is>
          <t>4,078,098,000 as recorded</t>
        </is>
      </c>
      <c r="F7416" s="7" t="inlineStr">
        <is>
          <t>pass</t>
        </is>
      </c>
      <c r="G7416" s="7" t="inlineStr"/>
      <c r="H7416" s="7" t="inlineStr"/>
      <c r="I7416" s="7" t="inlineStr"/>
    </row>
    <row r="7417">
      <c r="A7417" s="7" t="inlineStr">
        <is>
          <t>VAL-LHHS-07327</t>
        </is>
      </c>
      <c r="B7417" s="7" t="inlineStr">
        <is>
          <t>OBS-LHHS-0596</t>
        </is>
      </c>
      <c r="C7417" s="7" t="inlineStr">
        <is>
          <t>law_text</t>
        </is>
      </c>
      <c r="D7417" s="7" t="inlineStr">
        <is>
          <t>H.R. 7148 (enrolled) div. B, 'PAYMENTS TO STATES FOR THE CHILD CARE AND DEVELOPMENT BLOCK GRANT': first amount $8,831,387,000</t>
        </is>
      </c>
      <c r="E7417" s="7" t="inlineStr">
        <is>
          <t>8,831,387,000 as recorded</t>
        </is>
      </c>
      <c r="F7417" s="7" t="inlineStr">
        <is>
          <t>pass</t>
        </is>
      </c>
      <c r="G7417" s="7" t="inlineStr"/>
      <c r="H7417" s="7" t="inlineStr"/>
      <c r="I7417" s="7" t="inlineStr"/>
    </row>
    <row r="7418">
      <c r="A7418" s="7" t="inlineStr">
        <is>
          <t>VAL-LHHS-07328</t>
        </is>
      </c>
      <c r="B7418" s="7" t="inlineStr">
        <is>
          <t>OBS-LHHS-0613</t>
        </is>
      </c>
      <c r="C7418" s="7" t="inlineStr">
        <is>
          <t>law_text</t>
        </is>
      </c>
      <c r="D7418" s="7" t="inlineStr">
        <is>
          <t>H.R. 7148 (enrolled) div. B, 'CHILDREN AND FAMILIES SERVICES PROGRAMS': first amount $14,923,390,000</t>
        </is>
      </c>
      <c r="E7418" s="7" t="inlineStr">
        <is>
          <t>14,923,390,000 as recorded</t>
        </is>
      </c>
      <c r="F7418" s="7" t="inlineStr">
        <is>
          <t>pass</t>
        </is>
      </c>
      <c r="G7418" s="7" t="inlineStr"/>
      <c r="H7418" s="7" t="inlineStr"/>
      <c r="I7418" s="7" t="inlineStr"/>
    </row>
    <row r="7419">
      <c r="A7419" s="7" t="inlineStr">
        <is>
          <t>VAL-LHHS-07329</t>
        </is>
      </c>
      <c r="B7419" s="7" t="inlineStr">
        <is>
          <t>OBS-LHHS-0630</t>
        </is>
      </c>
      <c r="C7419" s="7" t="inlineStr">
        <is>
          <t>law_text</t>
        </is>
      </c>
      <c r="D7419" s="7" t="inlineStr">
        <is>
          <t>H.R. 7148 (enrolled) div. B, 'PAYMENTS TO STATES FOR CHILD SUPPORT ENFORCEMENT AND FAMILY SUPPORT PROGRAMS': first amount $4,147,000,000</t>
        </is>
      </c>
      <c r="E7419" s="7" t="inlineStr">
        <is>
          <t>5,947,000,000 as recorded; the headline is the first amount plus $1,800,000,000 printed later in the same paragraph</t>
        </is>
      </c>
      <c r="F7419" s="7" t="inlineStr">
        <is>
          <t>info</t>
        </is>
      </c>
      <c r="G7419" s="7" t="inlineStr"/>
      <c r="H7419" s="7" t="inlineStr"/>
      <c r="I7419" s="7" t="inlineStr"/>
    </row>
    <row r="7420">
      <c r="A7420" s="7" t="inlineStr">
        <is>
          <t>VAL-LHHS-07330</t>
        </is>
      </c>
      <c r="B7420" s="7" t="inlineStr">
        <is>
          <t>OBS-LHHS-0647</t>
        </is>
      </c>
      <c r="C7420" s="7" t="inlineStr">
        <is>
          <t>law_text</t>
        </is>
      </c>
      <c r="D7420" s="7" t="inlineStr">
        <is>
          <t>H.R. 7148 (enrolled) div. B, 'PAYMENTS FOR FOSTER CARE AND PERMANENCY': first amount $6,843,000,000</t>
        </is>
      </c>
      <c r="E7420" s="7" t="inlineStr">
        <is>
          <t>10,643,000,000 as recorded; the headline is the first amount plus $3,800,000,000 printed later in the same paragraph</t>
        </is>
      </c>
      <c r="F7420" s="7" t="inlineStr">
        <is>
          <t>info</t>
        </is>
      </c>
      <c r="G7420" s="7" t="inlineStr"/>
      <c r="H7420" s="7" t="inlineStr"/>
      <c r="I7420" s="7" t="inlineStr"/>
    </row>
    <row r="7421">
      <c r="A7421" s="7" t="inlineStr">
        <is>
          <t>VAL-LHHS-07331</t>
        </is>
      </c>
      <c r="B7421" s="7" t="inlineStr">
        <is>
          <t>OBS-LHHS-0021</t>
        </is>
      </c>
      <c r="C7421" s="7" t="inlineStr">
        <is>
          <t>law_text</t>
        </is>
      </c>
      <c r="D7421" s="7" t="inlineStr">
        <is>
          <t>H.R. 7148 (enrolled) div. B, 'LOW INCOME HOME ENERGY ASSISTANCE': first amount $4,045,000,000</t>
        </is>
      </c>
      <c r="E7421" s="7" t="inlineStr">
        <is>
          <t>4,045,000,000 as recorded</t>
        </is>
      </c>
      <c r="F7421" s="7" t="inlineStr">
        <is>
          <t>pass</t>
        </is>
      </c>
      <c r="G7421" s="7" t="inlineStr"/>
      <c r="H7421" s="7" t="inlineStr"/>
      <c r="I7421" s="7" t="inlineStr"/>
    </row>
    <row r="7422">
      <c r="A7422" s="7" t="inlineStr">
        <is>
          <t>VAL-LHHS-07332</t>
        </is>
      </c>
      <c r="B7422" s="7" t="inlineStr">
        <is>
          <t>OBS-LHHS-0664</t>
        </is>
      </c>
      <c r="C7422" s="7" t="inlineStr">
        <is>
          <t>law_text</t>
        </is>
      </c>
      <c r="D7422" s="7" t="inlineStr">
        <is>
          <t>H.R. 7148 (enrolled) div. B, 'PROMOTING SAFE AND STABLE FAMILIES': first amount $420,000,000</t>
        </is>
      </c>
      <c r="E7422" s="7" t="inlineStr">
        <is>
          <t>482,515,000 as recorded; the headline is the first amount plus $62,515,000 printed later in the same paragraph</t>
        </is>
      </c>
      <c r="F7422" s="7" t="inlineStr">
        <is>
          <t>info</t>
        </is>
      </c>
      <c r="G7422" s="7" t="inlineStr"/>
      <c r="H7422" s="7" t="inlineStr"/>
      <c r="I7422" s="7" t="inlineStr"/>
    </row>
    <row r="7423">
      <c r="A7423" s="7" t="inlineStr">
        <is>
          <t>VAL-LHHS-07333</t>
        </is>
      </c>
      <c r="B7423" s="7" t="inlineStr">
        <is>
          <t>OBS-LHHS-0681</t>
        </is>
      </c>
      <c r="C7423" s="7" t="inlineStr">
        <is>
          <t>law_text</t>
        </is>
      </c>
      <c r="D7423" s="7" t="inlineStr">
        <is>
          <t>H.R. 7148 (enrolled) div. B, 'REFUGEE AND ENTRANT ASSISTANCE': first amount $5,163,956,000</t>
        </is>
      </c>
      <c r="E7423" s="7" t="inlineStr">
        <is>
          <t>5,163,956,000 as recorded</t>
        </is>
      </c>
      <c r="F7423" s="7" t="inlineStr">
        <is>
          <t>pass</t>
        </is>
      </c>
      <c r="G7423" s="7" t="inlineStr"/>
      <c r="H7423" s="7" t="inlineStr"/>
      <c r="I7423" s="7" t="inlineStr"/>
    </row>
    <row r="7424">
      <c r="A7424" s="7" t="inlineStr">
        <is>
          <t>VAL-LHHS-07334</t>
        </is>
      </c>
      <c r="B7424" s="7" t="inlineStr">
        <is>
          <t>OBS-LHHS-0698</t>
        </is>
      </c>
      <c r="C7424" s="7" t="inlineStr">
        <is>
          <t>law_text</t>
        </is>
      </c>
      <c r="D7424" s="7" t="inlineStr">
        <is>
          <t>H.R. 7148 (enrolled) div. B, 'SOCIAL SERVICES BLOCK GRANT': first amount $1,700,000,000</t>
        </is>
      </c>
      <c r="E7424" s="7" t="inlineStr">
        <is>
          <t>1,700,000,000 as recorded</t>
        </is>
      </c>
      <c r="F7424" s="7" t="inlineStr">
        <is>
          <t>pass</t>
        </is>
      </c>
      <c r="G7424" s="7" t="inlineStr"/>
      <c r="H7424" s="7" t="inlineStr"/>
      <c r="I7424" s="7" t="inlineStr"/>
    </row>
    <row r="7425">
      <c r="A7425" s="7" t="inlineStr">
        <is>
          <t>VAL-LHHS-07335</t>
        </is>
      </c>
      <c r="B7425" s="7" t="inlineStr">
        <is>
          <t>OBS-LHHS-0712</t>
        </is>
      </c>
      <c r="C7425" s="7" t="inlineStr">
        <is>
          <t>law_text</t>
        </is>
      </c>
      <c r="D7425" s="7" t="inlineStr">
        <is>
          <t>H.R. 7148 (enrolled) div. B, 'OPERATIONS, PREPAREDNESS, AND EMERGENCY RESPONSE': first amount $484,606,000</t>
        </is>
      </c>
      <c r="E7425" s="7" t="inlineStr">
        <is>
          <t>484,606,000 as recorded</t>
        </is>
      </c>
      <c r="F7425" s="7" t="inlineStr">
        <is>
          <t>pass</t>
        </is>
      </c>
      <c r="G7425" s="7" t="inlineStr"/>
      <c r="H7425" s="7" t="inlineStr"/>
      <c r="I7425" s="7" t="inlineStr"/>
    </row>
    <row r="7426">
      <c r="A7426" s="7" t="inlineStr">
        <is>
          <t>VAL-LHHS-07336</t>
        </is>
      </c>
      <c r="B7426" s="7" t="inlineStr">
        <is>
          <t>OBS-LHHS-0726</t>
        </is>
      </c>
      <c r="C7426" s="7" t="inlineStr">
        <is>
          <t>law_text</t>
        </is>
      </c>
      <c r="D7426" s="7" t="inlineStr">
        <is>
          <t>H.R. 7148 (enrolled) div. B, 'RESEARCH, DEVELOPMENT, AND PROCUREMENT': first amount $3,207,991,000</t>
        </is>
      </c>
      <c r="E7426" s="7" t="inlineStr">
        <is>
          <t>3,207,991,000 as recorded</t>
        </is>
      </c>
      <c r="F7426" s="7" t="inlineStr">
        <is>
          <t>pass</t>
        </is>
      </c>
      <c r="G7426" s="7" t="inlineStr"/>
      <c r="H7426" s="7" t="inlineStr"/>
      <c r="I7426" s="7" t="inlineStr"/>
    </row>
    <row r="7427">
      <c r="A7427" s="7" t="inlineStr">
        <is>
          <t>VAL-LHHS-07337</t>
        </is>
      </c>
      <c r="B7427" s="7" t="inlineStr">
        <is>
          <t>OBS-LHHS-0742</t>
        </is>
      </c>
      <c r="C7427" s="7" t="inlineStr">
        <is>
          <t>law_text</t>
        </is>
      </c>
      <c r="D7427" s="7" t="inlineStr">
        <is>
          <t>H.R. 7148 (enrolled) div. B, 'BIRTH DEFECTS, DEVELOPMENTAL DISABILITIES, DISABILITIES AND HEALTH': first amount $205,060,000</t>
        </is>
      </c>
      <c r="E7427" s="7" t="inlineStr">
        <is>
          <t>205,060,000 as recorded</t>
        </is>
      </c>
      <c r="F7427" s="7" t="inlineStr">
        <is>
          <t>pass</t>
        </is>
      </c>
      <c r="G7427" s="7" t="inlineStr"/>
      <c r="H7427" s="7" t="inlineStr"/>
      <c r="I7427" s="7" t="inlineStr"/>
    </row>
    <row r="7428">
      <c r="A7428" s="7" t="inlineStr">
        <is>
          <t>VAL-LHHS-07338</t>
        </is>
      </c>
      <c r="B7428" s="7" t="inlineStr">
        <is>
          <t>OBS-LHHS-0759</t>
        </is>
      </c>
      <c r="C7428" s="7" t="inlineStr">
        <is>
          <t>law_text</t>
        </is>
      </c>
      <c r="D7428" s="7" t="inlineStr">
        <is>
          <t>H.R. 7148 (enrolled) div. B, 'BUILDINGS AND FACILITIES': first amount $40,000,000</t>
        </is>
      </c>
      <c r="E7428" s="7" t="inlineStr">
        <is>
          <t>40,000,000 as recorded</t>
        </is>
      </c>
      <c r="F7428" s="7" t="inlineStr">
        <is>
          <t>pass</t>
        </is>
      </c>
      <c r="G7428" s="7" t="inlineStr"/>
      <c r="H7428" s="7" t="inlineStr"/>
      <c r="I7428" s="7" t="inlineStr"/>
    </row>
    <row r="7429">
      <c r="A7429" s="7" t="inlineStr">
        <is>
          <t>VAL-LHHS-07339</t>
        </is>
      </c>
      <c r="B7429" s="7" t="inlineStr">
        <is>
          <t>OBS-LHHS-0776</t>
        </is>
      </c>
      <c r="C7429" s="7" t="inlineStr">
        <is>
          <t>law_text</t>
        </is>
      </c>
      <c r="D7429" s="7" t="inlineStr">
        <is>
          <t>H.R. 7148 (enrolled) div. B, 'CHRONIC DISEASE PREVENTION AND HEALTH PROMOTION': first amount $983,830,000</t>
        </is>
      </c>
      <c r="E7429" s="7" t="inlineStr">
        <is>
          <t>983,830,000 as recorded</t>
        </is>
      </c>
      <c r="F7429" s="7" t="inlineStr">
        <is>
          <t>pass</t>
        </is>
      </c>
      <c r="G7429" s="7" t="inlineStr"/>
      <c r="H7429" s="7" t="inlineStr"/>
      <c r="I7429" s="7" t="inlineStr"/>
    </row>
    <row r="7430">
      <c r="A7430" s="7" t="inlineStr">
        <is>
          <t>VAL-LHHS-07340</t>
        </is>
      </c>
      <c r="B7430" s="7" t="inlineStr">
        <is>
          <t>OBS-LHHS-0792</t>
        </is>
      </c>
      <c r="C7430" s="7" t="inlineStr">
        <is>
          <t>law_text</t>
        </is>
      </c>
      <c r="D7430" s="7" t="inlineStr">
        <is>
          <t>H.R. 7148 (enrolled) div. B, 'ENERGY EMPLOYEES OCCUPATIONAL ILLNESS COMPENSATION PROGRAM': first amount $55,358,000</t>
        </is>
      </c>
      <c r="E7430" s="7" t="inlineStr">
        <is>
          <t>55,358,000 as recorded</t>
        </is>
      </c>
      <c r="F7430" s="7" t="inlineStr">
        <is>
          <t>pass</t>
        </is>
      </c>
      <c r="G7430" s="7" t="inlineStr"/>
      <c r="H7430" s="7" t="inlineStr"/>
      <c r="I7430" s="7" t="inlineStr"/>
    </row>
    <row r="7431">
      <c r="A7431" s="7" t="inlineStr">
        <is>
          <t>VAL-LHHS-07341</t>
        </is>
      </c>
      <c r="B7431" s="7" t="inlineStr">
        <is>
          <t>OBS-LHHS-0809</t>
        </is>
      </c>
      <c r="C7431" s="7" t="inlineStr">
        <is>
          <t>law_text</t>
        </is>
      </c>
      <c r="D7431" s="7" t="inlineStr">
        <is>
          <t>H.R. 7148 (enrolled) div. B, 'EMERGING AND ZOONOTIC INFECTIOUS DISEASES': first amount $729,272,000</t>
        </is>
      </c>
      <c r="E7431" s="7" t="inlineStr">
        <is>
          <t>729,272,000 as recorded</t>
        </is>
      </c>
      <c r="F7431" s="7" t="inlineStr">
        <is>
          <t>pass</t>
        </is>
      </c>
      <c r="G7431" s="7" t="inlineStr"/>
      <c r="H7431" s="7" t="inlineStr"/>
      <c r="I7431" s="7" t="inlineStr"/>
    </row>
    <row r="7432">
      <c r="A7432" s="7" t="inlineStr">
        <is>
          <t>VAL-LHHS-07342</t>
        </is>
      </c>
      <c r="B7432" s="7" t="inlineStr">
        <is>
          <t>OBS-LHHS-0826</t>
        </is>
      </c>
      <c r="C7432" s="7" t="inlineStr">
        <is>
          <t>law_text</t>
        </is>
      </c>
      <c r="D7432" s="7" t="inlineStr">
        <is>
          <t>H.R. 7148 (enrolled) div. B, 'ENVIRONMENTAL HEALTH': first amount no dollar amount</t>
        </is>
      </c>
      <c r="E7432" s="7" t="inlineStr">
        <is>
          <t>191,850,000 as recorded; no dollar amount in the heading's paragraph (such sums / amounts under sub-headings)</t>
        </is>
      </c>
      <c r="F7432" s="7" t="inlineStr">
        <is>
          <t>info</t>
        </is>
      </c>
      <c r="G7432" s="7" t="inlineStr"/>
      <c r="H7432" s="7" t="inlineStr"/>
      <c r="I7432" s="7" t="inlineStr"/>
    </row>
    <row r="7433">
      <c r="A7433" s="7" t="inlineStr">
        <is>
          <t>VAL-LHHS-07343</t>
        </is>
      </c>
      <c r="B7433" s="7" t="inlineStr">
        <is>
          <t>OBS-LHHS-0843</t>
        </is>
      </c>
      <c r="C7433" s="7" t="inlineStr">
        <is>
          <t>law_text</t>
        </is>
      </c>
      <c r="D7433" s="7" t="inlineStr">
        <is>
          <t>H.R. 7148 (enrolled) div. B, 'GLOBAL HEALTH': first amount $692,843,000</t>
        </is>
      </c>
      <c r="E7433" s="7" t="inlineStr">
        <is>
          <t>692,843,000 as recorded</t>
        </is>
      </c>
      <c r="F7433" s="7" t="inlineStr">
        <is>
          <t>pass</t>
        </is>
      </c>
      <c r="G7433" s="7" t="inlineStr"/>
      <c r="H7433" s="7" t="inlineStr"/>
      <c r="I7433" s="7" t="inlineStr"/>
    </row>
    <row r="7434">
      <c r="A7434" s="7" t="inlineStr">
        <is>
          <t>VAL-LHHS-07344</t>
        </is>
      </c>
      <c r="B7434" s="7" t="inlineStr">
        <is>
          <t>OBS-LHHS-0860</t>
        </is>
      </c>
      <c r="C7434" s="7" t="inlineStr">
        <is>
          <t>law_text</t>
        </is>
      </c>
      <c r="D7434" s="7" t="inlineStr">
        <is>
          <t>H.R. 7148 (enrolled) div. B, 'HIV/AIDS, VIRAL HEPATITIS, SEXUALLY TRANSMITTED DISEASES, AND TUBERCULOSIS PREVENTION': first amount $1,384,056,000</t>
        </is>
      </c>
      <c r="E7434" s="7" t="inlineStr">
        <is>
          <t>1,384,056,000 as recorded</t>
        </is>
      </c>
      <c r="F7434" s="7" t="inlineStr">
        <is>
          <t>pass</t>
        </is>
      </c>
      <c r="G7434" s="7" t="inlineStr"/>
      <c r="H7434" s="7" t="inlineStr"/>
      <c r="I7434" s="7" t="inlineStr"/>
    </row>
    <row r="7435">
      <c r="A7435" s="7" t="inlineStr">
        <is>
          <t>VAL-LHHS-07345</t>
        </is>
      </c>
      <c r="B7435" s="7" t="inlineStr">
        <is>
          <t>OBS-LHHS-0877</t>
        </is>
      </c>
      <c r="C7435" s="7" t="inlineStr">
        <is>
          <t>law_text</t>
        </is>
      </c>
      <c r="D7435" s="7" t="inlineStr">
        <is>
          <t>H.R. 7148 (enrolled) div. B, 'IMMUNIZATION AND RESPIRATORY DISEASES': first amount $316,901,000</t>
        </is>
      </c>
      <c r="E7435" s="7" t="inlineStr">
        <is>
          <t>316,901,000 as recorded</t>
        </is>
      </c>
      <c r="F7435" s="7" t="inlineStr">
        <is>
          <t>pass</t>
        </is>
      </c>
      <c r="G7435" s="7" t="inlineStr"/>
      <c r="H7435" s="7" t="inlineStr"/>
      <c r="I7435" s="7" t="inlineStr"/>
    </row>
    <row r="7436">
      <c r="A7436" s="7" t="inlineStr">
        <is>
          <t>VAL-LHHS-07346</t>
        </is>
      </c>
      <c r="B7436" s="7" t="inlineStr">
        <is>
          <t>OBS-LHHS-0894</t>
        </is>
      </c>
      <c r="C7436" s="7" t="inlineStr">
        <is>
          <t>law_text</t>
        </is>
      </c>
      <c r="D7436" s="7" t="inlineStr">
        <is>
          <t>H.R. 7148 (enrolled) div. B, 'INJURY PREVENTION AND CONTROL': first amount $761,379,000</t>
        </is>
      </c>
      <c r="E7436" s="7" t="inlineStr">
        <is>
          <t>761,379,000 as recorded</t>
        </is>
      </c>
      <c r="F7436" s="7" t="inlineStr">
        <is>
          <t>pass</t>
        </is>
      </c>
      <c r="G7436" s="7" t="inlineStr"/>
      <c r="H7436" s="7" t="inlineStr"/>
      <c r="I7436" s="7" t="inlineStr"/>
    </row>
    <row r="7437">
      <c r="A7437" s="7" t="inlineStr">
        <is>
          <t>VAL-LHHS-07347</t>
        </is>
      </c>
      <c r="B7437" s="7" t="inlineStr">
        <is>
          <t>OBS-LHHS-0911</t>
        </is>
      </c>
      <c r="C7437" s="7" t="inlineStr">
        <is>
          <t>law_text</t>
        </is>
      </c>
      <c r="D7437" s="7" t="inlineStr">
        <is>
          <t>H.R. 7148 (enrolled) div. B, 'NATIONAL INSTITUTE FOR OCCUPATIONAL SAFETY AND HEALTH': first amount $366,800,000</t>
        </is>
      </c>
      <c r="E7437" s="7" t="inlineStr">
        <is>
          <t>366,800,000 as recorded</t>
        </is>
      </c>
      <c r="F7437" s="7" t="inlineStr">
        <is>
          <t>pass</t>
        </is>
      </c>
      <c r="G7437" s="7" t="inlineStr"/>
      <c r="H7437" s="7" t="inlineStr"/>
      <c r="I7437" s="7" t="inlineStr"/>
    </row>
    <row r="7438">
      <c r="A7438" s="7" t="inlineStr">
        <is>
          <t>VAL-LHHS-07348</t>
        </is>
      </c>
      <c r="B7438" s="7" t="inlineStr">
        <is>
          <t>OBS-LHHS-0928</t>
        </is>
      </c>
      <c r="C7438" s="7" t="inlineStr">
        <is>
          <t>law_text</t>
        </is>
      </c>
      <c r="D7438" s="7" t="inlineStr">
        <is>
          <t>H.R. 7148 (enrolled) div. B, 'PUBLIC HEALTH PREPAREDNESS AND RESPONSE': first amount $913,200,000</t>
        </is>
      </c>
      <c r="E7438" s="7" t="inlineStr">
        <is>
          <t>913,200,000 as recorded</t>
        </is>
      </c>
      <c r="F7438" s="7" t="inlineStr">
        <is>
          <t>pass</t>
        </is>
      </c>
      <c r="G7438" s="7" t="inlineStr"/>
      <c r="H7438" s="7" t="inlineStr"/>
      <c r="I7438" s="7" t="inlineStr"/>
    </row>
    <row r="7439">
      <c r="A7439" s="7" t="inlineStr">
        <is>
          <t>VAL-LHHS-07349</t>
        </is>
      </c>
      <c r="B7439" s="7" t="inlineStr">
        <is>
          <t>OBS-LHHS-0941</t>
        </is>
      </c>
      <c r="C7439" s="7" t="inlineStr">
        <is>
          <t>law_text</t>
        </is>
      </c>
      <c r="D7439" s="7" t="inlineStr">
        <is>
          <t>H.R. 7148 (enrolled) div. B, 'CDC-WIDE ACTIVITIES AND PROGRAM SUPPORT': first amount $396,570,000</t>
        </is>
      </c>
      <c r="E7439" s="7" t="inlineStr">
        <is>
          <t>396,570,000 as recorded</t>
        </is>
      </c>
      <c r="F7439" s="7" t="inlineStr">
        <is>
          <t>pass</t>
        </is>
      </c>
      <c r="G7439" s="7" t="inlineStr"/>
      <c r="H7439" s="7" t="inlineStr"/>
      <c r="I7439" s="7" t="inlineStr"/>
    </row>
    <row r="7440">
      <c r="A7440" s="7" t="inlineStr">
        <is>
          <t>VAL-LHHS-07350</t>
        </is>
      </c>
      <c r="B7440" s="7" t="inlineStr">
        <is>
          <t>OBS-LHHS-0958</t>
        </is>
      </c>
      <c r="C7440" s="7" t="inlineStr">
        <is>
          <t>law_text</t>
        </is>
      </c>
      <c r="D7440" s="7" t="inlineStr">
        <is>
          <t>H.R. 7148 (enrolled) div. B, 'PUBLIC HEALTH SCIENTIFIC SERVICES': first amount $724,553,000</t>
        </is>
      </c>
      <c r="E7440" s="7" t="inlineStr">
        <is>
          <t>724,553,000 as recorded</t>
        </is>
      </c>
      <c r="F7440" s="7" t="inlineStr">
        <is>
          <t>pass</t>
        </is>
      </c>
      <c r="G7440" s="7" t="inlineStr"/>
      <c r="H7440" s="7" t="inlineStr"/>
      <c r="I7440" s="7" t="inlineStr"/>
    </row>
    <row r="7441">
      <c r="A7441" s="7" t="inlineStr">
        <is>
          <t>VAL-LHHS-07351</t>
        </is>
      </c>
      <c r="B7441" s="7" t="inlineStr">
        <is>
          <t>OBS-LHHS-0975</t>
        </is>
      </c>
      <c r="C7441" s="7" t="inlineStr">
        <is>
          <t>law_text</t>
        </is>
      </c>
      <c r="D7441" s="7" t="inlineStr">
        <is>
          <t>H.R. 7148 (enrolled) div. B, 'HEALTH CARE FRAUD AND ABUSE CONTROL ACCOUNT': first amount $941,000,000</t>
        </is>
      </c>
      <c r="E7441" s="7" t="inlineStr">
        <is>
          <t>941,000,000 as recorded</t>
        </is>
      </c>
      <c r="F7441" s="7" t="inlineStr">
        <is>
          <t>pass</t>
        </is>
      </c>
      <c r="G7441" s="7" t="inlineStr"/>
      <c r="H7441" s="7" t="inlineStr"/>
      <c r="I7441" s="7" t="inlineStr"/>
    </row>
    <row r="7442">
      <c r="A7442" s="7" t="inlineStr">
        <is>
          <t>VAL-LHHS-07352</t>
        </is>
      </c>
      <c r="B7442" s="7" t="inlineStr">
        <is>
          <t>OBS-LHHS-0170</t>
        </is>
      </c>
      <c r="C7442" s="7" t="inlineStr">
        <is>
          <t>law_text</t>
        </is>
      </c>
      <c r="D7442" s="7" t="inlineStr">
        <is>
          <t>H.R. 7148 (enrolled) div. B, 'GRANTS TO STATES FOR MEDICAID': first amount $508,148,791,000</t>
        </is>
      </c>
      <c r="E7442" s="7" t="inlineStr">
        <is>
          <t>508,148,791,000 as recorded</t>
        </is>
      </c>
      <c r="F7442" s="7" t="inlineStr">
        <is>
          <t>pass</t>
        </is>
      </c>
      <c r="G7442" s="7" t="inlineStr"/>
      <c r="H7442" s="7" t="inlineStr"/>
      <c r="I7442" s="7" t="inlineStr"/>
    </row>
    <row r="7443">
      <c r="A7443" s="7" t="inlineStr">
        <is>
          <t>VAL-LHHS-07353</t>
        </is>
      </c>
      <c r="B7443" s="7" t="inlineStr">
        <is>
          <t>OBS-LHHS-0207</t>
        </is>
      </c>
      <c r="C7443" s="7" t="inlineStr">
        <is>
          <t>law_text</t>
        </is>
      </c>
      <c r="D7443" s="7" t="inlineStr">
        <is>
          <t>H.R. 7148 (enrolled) div. B, 'PROGRAM MANAGEMENT': first amount $3,669,744,000</t>
        </is>
      </c>
      <c r="E7443" s="7" t="inlineStr">
        <is>
          <t>3,669,744,000 as recorded</t>
        </is>
      </c>
      <c r="F7443" s="7" t="inlineStr">
        <is>
          <t>pass</t>
        </is>
      </c>
      <c r="G7443" s="7" t="inlineStr"/>
      <c r="H7443" s="7" t="inlineStr"/>
      <c r="I7443" s="7" t="inlineStr"/>
    </row>
    <row r="7444">
      <c r="A7444" s="7" t="inlineStr">
        <is>
          <t>VAL-LHHS-07354</t>
        </is>
      </c>
      <c r="B7444" s="7" t="inlineStr">
        <is>
          <t>OBS-LHHS-0233</t>
        </is>
      </c>
      <c r="C7444" s="7" t="inlineStr">
        <is>
          <t>law_text</t>
        </is>
      </c>
      <c r="D7444" s="7" t="inlineStr">
        <is>
          <t>H.R. 7148 (enrolled) div. B, 'PAYMENTS TO THE HEALTH CARE TRUST FUNDS': first amount $593,817,000,000</t>
        </is>
      </c>
      <c r="E7444" s="7" t="inlineStr">
        <is>
          <t>593,817,000,000 as recorded</t>
        </is>
      </c>
      <c r="F7444" s="7" t="inlineStr">
        <is>
          <t>pass</t>
        </is>
      </c>
      <c r="G7444" s="7" t="inlineStr"/>
      <c r="H7444" s="7" t="inlineStr"/>
      <c r="I7444" s="7" t="inlineStr"/>
    </row>
    <row r="7445">
      <c r="A7445" s="7" t="inlineStr">
        <is>
          <t>VAL-LHHS-07355</t>
        </is>
      </c>
      <c r="B7445" s="7" t="inlineStr">
        <is>
          <t>OBS-LHHS-1006</t>
        </is>
      </c>
      <c r="C7445" s="7" t="inlineStr">
        <is>
          <t>law_text</t>
        </is>
      </c>
      <c r="D7445" s="7" t="inlineStr">
        <is>
          <t>H.R. 7148 (enrolled) div. B, 'FAMILY PLANNING': first amount $286,479,000</t>
        </is>
      </c>
      <c r="E7445" s="7" t="inlineStr">
        <is>
          <t>286,479,000 as recorded</t>
        </is>
      </c>
      <c r="F7445" s="7" t="inlineStr">
        <is>
          <t>pass</t>
        </is>
      </c>
      <c r="G7445" s="7" t="inlineStr"/>
      <c r="H7445" s="7" t="inlineStr"/>
      <c r="I7445" s="7" t="inlineStr"/>
    </row>
    <row r="7446">
      <c r="A7446" s="7" t="inlineStr">
        <is>
          <t>VAL-LHHS-07356</t>
        </is>
      </c>
      <c r="B7446" s="7" t="inlineStr">
        <is>
          <t>OBS-LHHS-1023</t>
        </is>
      </c>
      <c r="C7446" s="7" t="inlineStr">
        <is>
          <t>law_text</t>
        </is>
      </c>
      <c r="D7446" s="7" t="inlineStr">
        <is>
          <t>H.R. 7148 (enrolled) div. B, 'HEALTH SYSTEMS': first amount $127,009,000</t>
        </is>
      </c>
      <c r="E7446" s="7" t="inlineStr">
        <is>
          <t>127,009,000 as recorded</t>
        </is>
      </c>
      <c r="F7446" s="7" t="inlineStr">
        <is>
          <t>pass</t>
        </is>
      </c>
      <c r="G7446" s="7" t="inlineStr"/>
      <c r="H7446" s="7" t="inlineStr"/>
      <c r="I7446" s="7" t="inlineStr"/>
    </row>
    <row r="7447">
      <c r="A7447" s="7" t="inlineStr">
        <is>
          <t>VAL-LHHS-07357</t>
        </is>
      </c>
      <c r="B7447" s="7" t="inlineStr">
        <is>
          <t>OBS-LHHS-1040</t>
        </is>
      </c>
      <c r="C7447" s="7" t="inlineStr">
        <is>
          <t>law_text</t>
        </is>
      </c>
      <c r="D7447" s="7" t="inlineStr">
        <is>
          <t>H.R. 7148 (enrolled) div. B, 'HEALTH WORKFORCE': first amount $1,413,776,000</t>
        </is>
      </c>
      <c r="E7447" s="7" t="inlineStr">
        <is>
          <t>1,413,776,000 as recorded</t>
        </is>
      </c>
      <c r="F7447" s="7" t="inlineStr">
        <is>
          <t>pass</t>
        </is>
      </c>
      <c r="G7447" s="7" t="inlineStr"/>
      <c r="H7447" s="7" t="inlineStr"/>
      <c r="I7447" s="7" t="inlineStr"/>
    </row>
    <row r="7448">
      <c r="A7448" s="7" t="inlineStr">
        <is>
          <t>VAL-LHHS-07358</t>
        </is>
      </c>
      <c r="B7448" s="7" t="inlineStr">
        <is>
          <t>OBS-LHHS-1057</t>
        </is>
      </c>
      <c r="C7448" s="7" t="inlineStr">
        <is>
          <t>law_text</t>
        </is>
      </c>
      <c r="D7448" s="7" t="inlineStr">
        <is>
          <t>H.R. 7148 (enrolled) div. B, 'MATERNAL AND CHILD HEALTH': first amount $1,181,680,000</t>
        </is>
      </c>
      <c r="E7448" s="7" t="inlineStr">
        <is>
          <t>1,181,680,000 as recorded</t>
        </is>
      </c>
      <c r="F7448" s="7" t="inlineStr">
        <is>
          <t>pass</t>
        </is>
      </c>
      <c r="G7448" s="7" t="inlineStr"/>
      <c r="H7448" s="7" t="inlineStr"/>
      <c r="I7448" s="7" t="inlineStr"/>
    </row>
    <row r="7449">
      <c r="A7449" s="7" t="inlineStr">
        <is>
          <t>VAL-LHHS-07359</t>
        </is>
      </c>
      <c r="B7449" s="7" t="inlineStr">
        <is>
          <t>OBS-LHHS-0290</t>
        </is>
      </c>
      <c r="C7449" s="7" t="inlineStr">
        <is>
          <t>law_text</t>
        </is>
      </c>
      <c r="D7449" s="7" t="inlineStr">
        <is>
          <t>H.R. 7148 (enrolled) div. B, 'PRIMARY HEALTH CARE': first amount $1,858,772,000</t>
        </is>
      </c>
      <c r="E7449" s="7" t="inlineStr">
        <is>
          <t>1,858,772,000 as recorded</t>
        </is>
      </c>
      <c r="F7449" s="7" t="inlineStr">
        <is>
          <t>pass</t>
        </is>
      </c>
      <c r="G7449" s="7" t="inlineStr"/>
      <c r="H7449" s="7" t="inlineStr"/>
      <c r="I7449" s="7" t="inlineStr"/>
    </row>
    <row r="7450">
      <c r="A7450" s="7" t="inlineStr">
        <is>
          <t>VAL-LHHS-07360</t>
        </is>
      </c>
      <c r="B7450" s="7" t="inlineStr">
        <is>
          <t>OBS-LHHS-1074</t>
        </is>
      </c>
      <c r="C7450" s="7" t="inlineStr">
        <is>
          <t>law_text</t>
        </is>
      </c>
      <c r="D7450" s="7" t="inlineStr">
        <is>
          <t>H.R. 7148 (enrolled) div. B, 'HRSA-WIDE ACTIVITIES AND PROGRAM SUPPORT': first amount $1,076,181,000</t>
        </is>
      </c>
      <c r="E7450" s="7" t="inlineStr">
        <is>
          <t>1,076,181,000 as recorded</t>
        </is>
      </c>
      <c r="F7450" s="7" t="inlineStr">
        <is>
          <t>pass</t>
        </is>
      </c>
      <c r="G7450" s="7" t="inlineStr"/>
      <c r="H7450" s="7" t="inlineStr"/>
      <c r="I7450" s="7" t="inlineStr"/>
    </row>
    <row r="7451">
      <c r="A7451" s="7" t="inlineStr">
        <is>
          <t>VAL-LHHS-07361</t>
        </is>
      </c>
      <c r="B7451" s="7" t="inlineStr">
        <is>
          <t>OBS-LHHS-1091</t>
        </is>
      </c>
      <c r="C7451" s="7" t="inlineStr">
        <is>
          <t>law_text</t>
        </is>
      </c>
      <c r="D7451" s="7" t="inlineStr">
        <is>
          <t>H.R. 7148 (enrolled) div. B, 'RURAL HEALTH': first amount $392,907,000</t>
        </is>
      </c>
      <c r="E7451" s="7" t="inlineStr">
        <is>
          <t>417,907,000 as recorded; the headline is the first amount plus $25,000,000 printed later in the same paragraph</t>
        </is>
      </c>
      <c r="F7451" s="7" t="inlineStr">
        <is>
          <t>info</t>
        </is>
      </c>
      <c r="G7451" s="7" t="inlineStr"/>
      <c r="H7451" s="7" t="inlineStr"/>
      <c r="I7451" s="7" t="inlineStr"/>
    </row>
    <row r="7452">
      <c r="A7452" s="7" t="inlineStr">
        <is>
          <t>VAL-LHHS-07362</t>
        </is>
      </c>
      <c r="B7452" s="7" t="inlineStr">
        <is>
          <t>OBS-LHHS-1108</t>
        </is>
      </c>
      <c r="C7452" s="7" t="inlineStr">
        <is>
          <t>law_text</t>
        </is>
      </c>
      <c r="D7452" s="7" t="inlineStr">
        <is>
          <t>H.R. 7148 (enrolled) div. B, 'RYAN WHITE HIV/AIDS PROGRAM': first amount $2,571,041,000</t>
        </is>
      </c>
      <c r="E7452" s="7" t="inlineStr">
        <is>
          <t>2,571,041,000 as recorded</t>
        </is>
      </c>
      <c r="F7452" s="7" t="inlineStr">
        <is>
          <t>pass</t>
        </is>
      </c>
      <c r="G7452" s="7" t="inlineStr"/>
      <c r="H7452" s="7" t="inlineStr"/>
      <c r="I7452" s="7" t="inlineStr"/>
    </row>
    <row r="7453">
      <c r="A7453" s="7" t="inlineStr">
        <is>
          <t>VAL-LHHS-07363</t>
        </is>
      </c>
      <c r="B7453" s="7" t="inlineStr">
        <is>
          <t>OBS-LHHS-0316</t>
        </is>
      </c>
      <c r="C7453" s="7" t="inlineStr">
        <is>
          <t>law_text</t>
        </is>
      </c>
      <c r="D7453" s="7" t="inlineStr">
        <is>
          <t>H.R. 7148 (enrolled) div. B, 'VACCINE INJURY COMPENSATION PROGRAM TRUST FUND': first amount $15,200,000</t>
        </is>
      </c>
      <c r="E7453" s="7" t="inlineStr">
        <is>
          <t>287,262,000 as recorded; trust-fund limitation, fees or collections in the first amount (by design)</t>
        </is>
      </c>
      <c r="F7453" s="7" t="inlineStr">
        <is>
          <t>info</t>
        </is>
      </c>
      <c r="G7453" s="7" t="inlineStr"/>
      <c r="H7453" s="7" t="inlineStr"/>
      <c r="I7453" s="7" t="inlineStr"/>
    </row>
    <row r="7454">
      <c r="A7454" s="7" t="inlineStr">
        <is>
          <t>VAL-LHHS-07364</t>
        </is>
      </c>
      <c r="B7454" s="7" t="inlineStr">
        <is>
          <t>OBS-LHHS-1125</t>
        </is>
      </c>
      <c r="C7454" s="7" t="inlineStr">
        <is>
          <t>law_text</t>
        </is>
      </c>
      <c r="D7454" s="7" t="inlineStr">
        <is>
          <t>H.R. 7148 (enrolled) div. B, 'ADVANCED RESEARCH PROJECTS AGENCY FOR HEALTH': first amount $1,500,000,000</t>
        </is>
      </c>
      <c r="E7454" s="7" t="inlineStr">
        <is>
          <t>1,500,000,000 as recorded</t>
        </is>
      </c>
      <c r="F7454" s="7" t="inlineStr">
        <is>
          <t>pass</t>
        </is>
      </c>
      <c r="G7454" s="7" t="inlineStr"/>
      <c r="H7454" s="7" t="inlineStr"/>
      <c r="I7454" s="7" t="inlineStr"/>
    </row>
    <row r="7455">
      <c r="A7455" s="7" t="inlineStr">
        <is>
          <t>VAL-LHHS-07365</t>
        </is>
      </c>
      <c r="B7455" s="7" t="inlineStr">
        <is>
          <t>OBS-LHHS-1145</t>
        </is>
      </c>
      <c r="C7455" s="7" t="inlineStr">
        <is>
          <t>law_text</t>
        </is>
      </c>
      <c r="D7455" s="7" t="inlineStr">
        <is>
          <t>H.R. 7148 (enrolled) div. B, 'BUILDINGS AND FACILITIES': first amount $350,000,000</t>
        </is>
      </c>
      <c r="E7455" s="7" t="inlineStr">
        <is>
          <t>350,000,000 as recorded</t>
        </is>
      </c>
      <c r="F7455" s="7" t="inlineStr">
        <is>
          <t>pass</t>
        </is>
      </c>
      <c r="G7455" s="7" t="inlineStr"/>
      <c r="H7455" s="7" t="inlineStr"/>
      <c r="I7455" s="7" t="inlineStr"/>
    </row>
    <row r="7456">
      <c r="A7456" s="7" t="inlineStr">
        <is>
          <t>VAL-LHHS-07366</t>
        </is>
      </c>
      <c r="B7456" s="7" t="inlineStr">
        <is>
          <t>OBS-LHHS-0366</t>
        </is>
      </c>
      <c r="C7456" s="7" t="inlineStr">
        <is>
          <t>law_text</t>
        </is>
      </c>
      <c r="D7456" s="7" t="inlineStr">
        <is>
          <t>H.R. 7148 (enrolled) div. B, 'NIH INNOVATION ACCOUNT, CURES ACT': first amount $226,000,000</t>
        </is>
      </c>
      <c r="E7456" s="7" t="inlineStr">
        <is>
          <t>226,000,000 as recorded</t>
        </is>
      </c>
      <c r="F7456" s="7" t="inlineStr">
        <is>
          <t>pass</t>
        </is>
      </c>
      <c r="G7456" s="7" t="inlineStr"/>
      <c r="H7456" s="7" t="inlineStr"/>
      <c r="I7456" s="7" t="inlineStr"/>
    </row>
    <row r="7457">
      <c r="A7457" s="7" t="inlineStr">
        <is>
          <t>VAL-LHHS-07367</t>
        </is>
      </c>
      <c r="B7457" s="7" t="inlineStr">
        <is>
          <t>OBS-LHHS-1163</t>
        </is>
      </c>
      <c r="C7457" s="7" t="inlineStr">
        <is>
          <t>law_text</t>
        </is>
      </c>
      <c r="D7457" s="7" t="inlineStr">
        <is>
          <t>H.R. 7148 (enrolled) div. B, 'JOHN E. FOGARTY INTERNATIONAL CENTER': first amount $95,162,000</t>
        </is>
      </c>
      <c r="E7457" s="7" t="inlineStr">
        <is>
          <t>95,162,000 as recorded</t>
        </is>
      </c>
      <c r="F7457" s="7" t="inlineStr">
        <is>
          <t>pass</t>
        </is>
      </c>
      <c r="G7457" s="7" t="inlineStr"/>
      <c r="H7457" s="7" t="inlineStr"/>
      <c r="I7457" s="7" t="inlineStr"/>
    </row>
    <row r="7458">
      <c r="A7458" s="7" t="inlineStr">
        <is>
          <t>VAL-LHHS-07368</t>
        </is>
      </c>
      <c r="B7458" s="7" t="inlineStr">
        <is>
          <t>OBS-LHHS-1180</t>
        </is>
      </c>
      <c r="C7458" s="7" t="inlineStr">
        <is>
          <t>law_text</t>
        </is>
      </c>
      <c r="D7458" s="7" t="inlineStr">
        <is>
          <t>H.R. 7148 (enrolled) div. B, 'NATIONAL CENTER FOR ADVANCING TRANSLATIONAL SCIENCES': first amount $942,323,000</t>
        </is>
      </c>
      <c r="E7458" s="7" t="inlineStr">
        <is>
          <t>942,323,000 as recorded</t>
        </is>
      </c>
      <c r="F7458" s="7" t="inlineStr">
        <is>
          <t>pass</t>
        </is>
      </c>
      <c r="G7458" s="7" t="inlineStr"/>
      <c r="H7458" s="7" t="inlineStr"/>
      <c r="I7458" s="7" t="inlineStr"/>
    </row>
    <row r="7459">
      <c r="A7459" s="7" t="inlineStr">
        <is>
          <t>VAL-LHHS-07369</t>
        </is>
      </c>
      <c r="B7459" s="7" t="inlineStr">
        <is>
          <t>OBS-LHHS-1197</t>
        </is>
      </c>
      <c r="C7459" s="7" t="inlineStr">
        <is>
          <t>law_text</t>
        </is>
      </c>
      <c r="D7459" s="7" t="inlineStr">
        <is>
          <t>H.R. 7148 (enrolled) div. B, 'NATIONAL CENTER FOR COMPLEMENTARY AND INTEGRATIVE HEALTH': first amount $170,384,000</t>
        </is>
      </c>
      <c r="E7459" s="7" t="inlineStr">
        <is>
          <t>170,384,000 as recorded</t>
        </is>
      </c>
      <c r="F7459" s="7" t="inlineStr">
        <is>
          <t>pass</t>
        </is>
      </c>
      <c r="G7459" s="7" t="inlineStr"/>
      <c r="H7459" s="7" t="inlineStr"/>
      <c r="I7459" s="7" t="inlineStr"/>
    </row>
    <row r="7460">
      <c r="A7460" s="7" t="inlineStr">
        <is>
          <t>VAL-LHHS-07370</t>
        </is>
      </c>
      <c r="B7460" s="7" t="inlineStr">
        <is>
          <t>OBS-LHHS-0329</t>
        </is>
      </c>
      <c r="C7460" s="7" t="inlineStr">
        <is>
          <t>law_text</t>
        </is>
      </c>
      <c r="D7460" s="7" t="inlineStr">
        <is>
          <t>H.R. 7148 (enrolled) div. B, 'NATIONAL CANCER INSTITUTE': first amount $7,352,159,000</t>
        </is>
      </c>
      <c r="E7460" s="7" t="inlineStr">
        <is>
          <t>7,352,159,000 as recorded</t>
        </is>
      </c>
      <c r="F7460" s="7" t="inlineStr">
        <is>
          <t>pass</t>
        </is>
      </c>
      <c r="G7460" s="7" t="inlineStr"/>
      <c r="H7460" s="7" t="inlineStr"/>
      <c r="I7460" s="7" t="inlineStr"/>
    </row>
    <row r="7461">
      <c r="A7461" s="7" t="inlineStr">
        <is>
          <t>VAL-LHHS-07371</t>
        </is>
      </c>
      <c r="B7461" s="7" t="inlineStr">
        <is>
          <t>OBS-LHHS-1214</t>
        </is>
      </c>
      <c r="C7461" s="7" t="inlineStr">
        <is>
          <t>law_text</t>
        </is>
      </c>
      <c r="D7461" s="7" t="inlineStr">
        <is>
          <t>H.R. 7148 (enrolled) div. B, 'NATIONAL EYE INSTITUTE': first amount $896,549,000</t>
        </is>
      </c>
      <c r="E7461" s="7" t="inlineStr">
        <is>
          <t>896,549,000 as recorded</t>
        </is>
      </c>
      <c r="F7461" s="7" t="inlineStr">
        <is>
          <t>pass</t>
        </is>
      </c>
      <c r="G7461" s="7" t="inlineStr"/>
      <c r="H7461" s="7" t="inlineStr"/>
      <c r="I7461" s="7" t="inlineStr"/>
    </row>
    <row r="7462">
      <c r="A7462" s="7" t="inlineStr">
        <is>
          <t>VAL-LHHS-07372</t>
        </is>
      </c>
      <c r="B7462" s="7" t="inlineStr">
        <is>
          <t>OBS-LHHS-1233</t>
        </is>
      </c>
      <c r="C7462" s="7" t="inlineStr">
        <is>
          <t>law_text</t>
        </is>
      </c>
      <c r="D7462" s="7" t="inlineStr">
        <is>
          <t>H.R. 7148 (enrolled) div. B, 'NATIONAL HUMAN GENOME RESEARCH INSTITUTE': first amount $663,200,000</t>
        </is>
      </c>
      <c r="E7462" s="7" t="inlineStr">
        <is>
          <t>663,200,000 as recorded</t>
        </is>
      </c>
      <c r="F7462" s="7" t="inlineStr">
        <is>
          <t>pass</t>
        </is>
      </c>
      <c r="G7462" s="7" t="inlineStr"/>
      <c r="H7462" s="7" t="inlineStr"/>
      <c r="I7462" s="7" t="inlineStr"/>
    </row>
    <row r="7463">
      <c r="A7463" s="7" t="inlineStr">
        <is>
          <t>VAL-LHHS-07373</t>
        </is>
      </c>
      <c r="B7463" s="7" t="inlineStr">
        <is>
          <t>OBS-LHHS-1250</t>
        </is>
      </c>
      <c r="C7463" s="7" t="inlineStr">
        <is>
          <t>law_text</t>
        </is>
      </c>
      <c r="D7463" s="7" t="inlineStr">
        <is>
          <t>H.R. 7148 (enrolled) div. B, 'NATIONAL HEART, LUNG, AND BLOOD INSTITUTE': first amount $3,990,345,000</t>
        </is>
      </c>
      <c r="E7463" s="7" t="inlineStr">
        <is>
          <t>3,990,345,000 as recorded</t>
        </is>
      </c>
      <c r="F7463" s="7" t="inlineStr">
        <is>
          <t>pass</t>
        </is>
      </c>
      <c r="G7463" s="7" t="inlineStr"/>
      <c r="H7463" s="7" t="inlineStr"/>
      <c r="I7463" s="7" t="inlineStr"/>
    </row>
    <row r="7464">
      <c r="A7464" s="7" t="inlineStr">
        <is>
          <t>VAL-LHHS-07374</t>
        </is>
      </c>
      <c r="B7464" s="7" t="inlineStr">
        <is>
          <t>OBS-LHHS-1267</t>
        </is>
      </c>
      <c r="C7464" s="7" t="inlineStr">
        <is>
          <t>law_text</t>
        </is>
      </c>
      <c r="D7464" s="7" t="inlineStr">
        <is>
          <t>H.R. 7148 (enrolled) div. B, 'NATIONAL INSTITUTE ON AGING': first amount $4,517,623,000</t>
        </is>
      </c>
      <c r="E7464" s="7" t="inlineStr">
        <is>
          <t>4,517,623,000 as recorded</t>
        </is>
      </c>
      <c r="F7464" s="7" t="inlineStr">
        <is>
          <t>pass</t>
        </is>
      </c>
      <c r="G7464" s="7" t="inlineStr"/>
      <c r="H7464" s="7" t="inlineStr"/>
      <c r="I7464" s="7" t="inlineStr"/>
    </row>
    <row r="7465">
      <c r="A7465" s="7" t="inlineStr">
        <is>
          <t>VAL-LHHS-07375</t>
        </is>
      </c>
      <c r="B7465" s="7" t="inlineStr">
        <is>
          <t>OBS-LHHS-1284</t>
        </is>
      </c>
      <c r="C7465" s="7" t="inlineStr">
        <is>
          <t>law_text</t>
        </is>
      </c>
      <c r="D7465" s="7" t="inlineStr">
        <is>
          <t>H.R. 7148 (enrolled) div. B, 'NATIONAL INSTITUTE ON ALCOHOL ABUSE AND ALCOHOLISM': first amount $595,318,000</t>
        </is>
      </c>
      <c r="E7465" s="7" t="inlineStr">
        <is>
          <t>595,318,000 as recorded</t>
        </is>
      </c>
      <c r="F7465" s="7" t="inlineStr">
        <is>
          <t>pass</t>
        </is>
      </c>
      <c r="G7465" s="7" t="inlineStr"/>
      <c r="H7465" s="7" t="inlineStr"/>
      <c r="I7465" s="7" t="inlineStr"/>
    </row>
    <row r="7466">
      <c r="A7466" s="7" t="inlineStr">
        <is>
          <t>VAL-LHHS-07376</t>
        </is>
      </c>
      <c r="B7466" s="7" t="inlineStr">
        <is>
          <t>OBS-LHHS-1301</t>
        </is>
      </c>
      <c r="C7466" s="7" t="inlineStr">
        <is>
          <t>law_text</t>
        </is>
      </c>
      <c r="D7466" s="7" t="inlineStr">
        <is>
          <t>H.R. 7148 (enrolled) div. B, 'NATIONAL INSTITUTE OF ALLERGY AND INFECTIOUS DISEASES': first amount $6,585,279,000</t>
        </is>
      </c>
      <c r="E7466" s="7" t="inlineStr">
        <is>
          <t>6,585,279,000 as recorded</t>
        </is>
      </c>
      <c r="F7466" s="7" t="inlineStr">
        <is>
          <t>pass</t>
        </is>
      </c>
      <c r="G7466" s="7" t="inlineStr"/>
      <c r="H7466" s="7" t="inlineStr"/>
      <c r="I7466" s="7" t="inlineStr"/>
    </row>
    <row r="7467">
      <c r="A7467" s="7" t="inlineStr">
        <is>
          <t>VAL-LHHS-07377</t>
        </is>
      </c>
      <c r="B7467" s="7" t="inlineStr">
        <is>
          <t>OBS-LHHS-1318</t>
        </is>
      </c>
      <c r="C7467" s="7" t="inlineStr">
        <is>
          <t>law_text</t>
        </is>
      </c>
      <c r="D7467" s="7" t="inlineStr">
        <is>
          <t>H.R. 7148 (enrolled) div. B, 'NATIONAL INSTITUTE OF ARTHRITIS AND MUSCULOSKELETAL AND SKIN DISEASES': first amount $685,465,000</t>
        </is>
      </c>
      <c r="E7467" s="7" t="inlineStr">
        <is>
          <t>685,465,000 as recorded</t>
        </is>
      </c>
      <c r="F7467" s="7" t="inlineStr">
        <is>
          <t>pass</t>
        </is>
      </c>
      <c r="G7467" s="7" t="inlineStr"/>
      <c r="H7467" s="7" t="inlineStr"/>
      <c r="I7467" s="7" t="inlineStr"/>
    </row>
    <row r="7468">
      <c r="A7468" s="7" t="inlineStr">
        <is>
          <t>VAL-LHHS-07378</t>
        </is>
      </c>
      <c r="B7468" s="7" t="inlineStr">
        <is>
          <t>OBS-LHHS-1335</t>
        </is>
      </c>
      <c r="C7468" s="7" t="inlineStr">
        <is>
          <t>law_text</t>
        </is>
      </c>
      <c r="D7468" s="7" t="inlineStr">
        <is>
          <t>H.R. 7148 (enrolled) div. B, 'NATIONAL INSTITUTE OF BIOMEDICAL IMAGING AND BIOENGINEERING': first amount $440,627,000</t>
        </is>
      </c>
      <c r="E7468" s="7" t="inlineStr">
        <is>
          <t>440,627,000 as recorded</t>
        </is>
      </c>
      <c r="F7468" s="7" t="inlineStr">
        <is>
          <t>pass</t>
        </is>
      </c>
      <c r="G7468" s="7" t="inlineStr"/>
      <c r="H7468" s="7" t="inlineStr"/>
      <c r="I7468" s="7" t="inlineStr"/>
    </row>
    <row r="7469">
      <c r="A7469" s="7" t="inlineStr">
        <is>
          <t>VAL-LHHS-07379</t>
        </is>
      </c>
      <c r="B7469" s="7" t="inlineStr">
        <is>
          <t>OBS-LHHS-1352</t>
        </is>
      </c>
      <c r="C7469" s="7" t="inlineStr">
        <is>
          <t>law_text</t>
        </is>
      </c>
      <c r="D7469" s="7" t="inlineStr">
        <is>
          <t>H.R. 7148 (enrolled) div. B, 'EUNICE KENNEDY SHRIVER NATIONAL INSTITUTE OF CHILD HEALTH AND HUMAN DEVELOPMENT': first amount $1,769,078,000</t>
        </is>
      </c>
      <c r="E7469" s="7" t="inlineStr">
        <is>
          <t>1,769,078,000 as recorded</t>
        </is>
      </c>
      <c r="F7469" s="7" t="inlineStr">
        <is>
          <t>pass</t>
        </is>
      </c>
      <c r="G7469" s="7" t="inlineStr"/>
      <c r="H7469" s="7" t="inlineStr"/>
      <c r="I7469" s="7" t="inlineStr"/>
    </row>
    <row r="7470">
      <c r="A7470" s="7" t="inlineStr">
        <is>
          <t>VAL-LHHS-07380</t>
        </is>
      </c>
      <c r="B7470" s="7" t="inlineStr">
        <is>
          <t>OBS-LHHS-1369</t>
        </is>
      </c>
      <c r="C7470" s="7" t="inlineStr">
        <is>
          <t>law_text</t>
        </is>
      </c>
      <c r="D7470" s="7" t="inlineStr">
        <is>
          <t>H.R. 7148 (enrolled) div. B, 'NATIONAL INSTITUTE ON DRUG ABUSE': first amount $1,662,695,000</t>
        </is>
      </c>
      <c r="E7470" s="7" t="inlineStr">
        <is>
          <t>1,662,695,000 as recorded</t>
        </is>
      </c>
      <c r="F7470" s="7" t="inlineStr">
        <is>
          <t>pass</t>
        </is>
      </c>
      <c r="G7470" s="7" t="inlineStr"/>
      <c r="H7470" s="7" t="inlineStr"/>
      <c r="I7470" s="7" t="inlineStr"/>
    </row>
    <row r="7471">
      <c r="A7471" s="7" t="inlineStr">
        <is>
          <t>VAL-LHHS-07381</t>
        </is>
      </c>
      <c r="B7471" s="7" t="inlineStr">
        <is>
          <t>OBS-LHHS-1385</t>
        </is>
      </c>
      <c r="C7471" s="7" t="inlineStr">
        <is>
          <t>law_text</t>
        </is>
      </c>
      <c r="D7471" s="7" t="inlineStr">
        <is>
          <t>H.R. 7148 (enrolled) div. B, 'NATIONAL INSTITUTE ON DEAFNESS AND OTHER COMMUNICATION DISORDERS': first amount $534,333,000</t>
        </is>
      </c>
      <c r="E7471" s="7" t="inlineStr">
        <is>
          <t>534,333,000 as recorded</t>
        </is>
      </c>
      <c r="F7471" s="7" t="inlineStr">
        <is>
          <t>pass</t>
        </is>
      </c>
      <c r="G7471" s="7" t="inlineStr"/>
      <c r="H7471" s="7" t="inlineStr"/>
      <c r="I7471" s="7" t="inlineStr"/>
    </row>
    <row r="7472">
      <c r="A7472" s="7" t="inlineStr">
        <is>
          <t>VAL-LHHS-07382</t>
        </is>
      </c>
      <c r="B7472" s="7" t="inlineStr">
        <is>
          <t>OBS-LHHS-1402</t>
        </is>
      </c>
      <c r="C7472" s="7" t="inlineStr">
        <is>
          <t>law_text</t>
        </is>
      </c>
      <c r="D7472" s="7" t="inlineStr">
        <is>
          <t>H.R. 7148 (enrolled) div. B, 'NATIONAL INSTITUTE OF DENTAL AND CRANIOFACIAL RESEARCH': first amount $525,163,000</t>
        </is>
      </c>
      <c r="E7472" s="7" t="inlineStr">
        <is>
          <t>525,163,000 as recorded</t>
        </is>
      </c>
      <c r="F7472" s="7" t="inlineStr">
        <is>
          <t>pass</t>
        </is>
      </c>
      <c r="G7472" s="7" t="inlineStr"/>
      <c r="H7472" s="7" t="inlineStr"/>
      <c r="I7472" s="7" t="inlineStr"/>
    </row>
    <row r="7473">
      <c r="A7473" s="7" t="inlineStr">
        <is>
          <t>VAL-LHHS-07383</t>
        </is>
      </c>
      <c r="B7473" s="7" t="inlineStr">
        <is>
          <t>OBS-LHHS-1419</t>
        </is>
      </c>
      <c r="C7473" s="7" t="inlineStr">
        <is>
          <t>law_text</t>
        </is>
      </c>
      <c r="D7473" s="7" t="inlineStr">
        <is>
          <t>H.R. 7148 (enrolled) div. B, 'NATIONAL INSTITUTE OF DIABETES AND DIGESTIVE AND KIDNEY DISEASES': first amount $2,326,721,000</t>
        </is>
      </c>
      <c r="E7473" s="7" t="inlineStr">
        <is>
          <t>2,326,721,000 as recorded</t>
        </is>
      </c>
      <c r="F7473" s="7" t="inlineStr">
        <is>
          <t>pass</t>
        </is>
      </c>
      <c r="G7473" s="7" t="inlineStr"/>
      <c r="H7473" s="7" t="inlineStr"/>
      <c r="I7473" s="7" t="inlineStr"/>
    </row>
    <row r="7474">
      <c r="A7474" s="7" t="inlineStr">
        <is>
          <t>VAL-LHHS-07384</t>
        </is>
      </c>
      <c r="B7474" s="7" t="inlineStr">
        <is>
          <t>OBS-LHHS-1436</t>
        </is>
      </c>
      <c r="C7474" s="7" t="inlineStr">
        <is>
          <t>law_text</t>
        </is>
      </c>
      <c r="D7474" s="7" t="inlineStr">
        <is>
          <t>H.R. 7148 (enrolled) div. B, 'NATIONAL INSTITUTE OF ENVIRONMENTAL HEALTH SCIENCES': first amount $913,979,000</t>
        </is>
      </c>
      <c r="E7474" s="7" t="inlineStr">
        <is>
          <t>913,979,000 as recorded</t>
        </is>
      </c>
      <c r="F7474" s="7" t="inlineStr">
        <is>
          <t>pass</t>
        </is>
      </c>
      <c r="G7474" s="7" t="inlineStr"/>
      <c r="H7474" s="7" t="inlineStr"/>
      <c r="I7474" s="7" t="inlineStr"/>
    </row>
    <row r="7475">
      <c r="A7475" s="7" t="inlineStr">
        <is>
          <t>VAL-LHHS-07385</t>
        </is>
      </c>
      <c r="B7475" s="7" t="inlineStr">
        <is>
          <t>OBS-LHHS-1453</t>
        </is>
      </c>
      <c r="C7475" s="7" t="inlineStr">
        <is>
          <t>law_text</t>
        </is>
      </c>
      <c r="D7475" s="7" t="inlineStr">
        <is>
          <t>H.R. 7148 (enrolled) div. B, 'NATIONAL INSTITUTE OF GENERAL MEDICAL SCIENCES': first amount $3,269,679,000</t>
        </is>
      </c>
      <c r="E7475" s="7" t="inlineStr">
        <is>
          <t>1,842,197,000 as recorded; the law's first amount is larger than the headline (program level or amounts made available elsewhere)</t>
        </is>
      </c>
      <c r="F7475" s="7" t="inlineStr">
        <is>
          <t>info</t>
        </is>
      </c>
      <c r="G7475" s="7" t="inlineStr"/>
      <c r="H7475" s="7" t="inlineStr"/>
      <c r="I7475" s="7" t="inlineStr"/>
    </row>
    <row r="7476">
      <c r="A7476" s="7" t="inlineStr">
        <is>
          <t>VAL-LHHS-07386</t>
        </is>
      </c>
      <c r="B7476" s="7" t="inlineStr">
        <is>
          <t>OBS-LHHS-1470</t>
        </is>
      </c>
      <c r="C7476" s="7" t="inlineStr">
        <is>
          <t>law_text</t>
        </is>
      </c>
      <c r="D7476" s="7" t="inlineStr">
        <is>
          <t>H.R. 7148 (enrolled) div. B, 'NATIONAL INSTITUTE OF MENTAL HEALTH': first amount $2,189,843,000</t>
        </is>
      </c>
      <c r="E7476" s="7" t="inlineStr">
        <is>
          <t>2,189,843,000 as recorded</t>
        </is>
      </c>
      <c r="F7476" s="7" t="inlineStr">
        <is>
          <t>pass</t>
        </is>
      </c>
      <c r="G7476" s="7" t="inlineStr"/>
      <c r="H7476" s="7" t="inlineStr"/>
      <c r="I7476" s="7" t="inlineStr"/>
    </row>
    <row r="7477">
      <c r="A7477" s="7" t="inlineStr">
        <is>
          <t>VAL-LHHS-07387</t>
        </is>
      </c>
      <c r="B7477" s="7" t="inlineStr">
        <is>
          <t>OBS-LHHS-1487</t>
        </is>
      </c>
      <c r="C7477" s="7" t="inlineStr">
        <is>
          <t>law_text</t>
        </is>
      </c>
      <c r="D7477" s="7" t="inlineStr">
        <is>
          <t>H.R. 7148 (enrolled) div. B, 'NATIONAL INSTITUTE ON MINORITY HEALTH AND HEALTH DISPARITIES': first amount $538,395,000</t>
        </is>
      </c>
      <c r="E7477" s="7" t="inlineStr">
        <is>
          <t>538,395,000 as recorded</t>
        </is>
      </c>
      <c r="F7477" s="7" t="inlineStr">
        <is>
          <t>pass</t>
        </is>
      </c>
      <c r="G7477" s="7" t="inlineStr"/>
      <c r="H7477" s="7" t="inlineStr"/>
      <c r="I7477" s="7" t="inlineStr"/>
    </row>
    <row r="7478">
      <c r="A7478" s="7" t="inlineStr">
        <is>
          <t>VAL-LHHS-07388</t>
        </is>
      </c>
      <c r="B7478" s="7" t="inlineStr">
        <is>
          <t>OBS-LHHS-1504</t>
        </is>
      </c>
      <c r="C7478" s="7" t="inlineStr">
        <is>
          <t>law_text</t>
        </is>
      </c>
      <c r="D7478" s="7" t="inlineStr">
        <is>
          <t>H.R. 7148 (enrolled) div. B, 'NATIONAL INSTITUTE OF NEUROLOGICAL DISORDERS AND STROKE': first amount $2,804,925,000</t>
        </is>
      </c>
      <c r="E7478" s="7" t="inlineStr">
        <is>
          <t>2,804,925,000 as recorded</t>
        </is>
      </c>
      <c r="F7478" s="7" t="inlineStr">
        <is>
          <t>pass</t>
        </is>
      </c>
      <c r="G7478" s="7" t="inlineStr"/>
      <c r="H7478" s="7" t="inlineStr"/>
      <c r="I7478" s="7" t="inlineStr"/>
    </row>
    <row r="7479">
      <c r="A7479" s="7" t="inlineStr">
        <is>
          <t>VAL-LHHS-07389</t>
        </is>
      </c>
      <c r="B7479" s="7" t="inlineStr">
        <is>
          <t>OBS-LHHS-1521</t>
        </is>
      </c>
      <c r="C7479" s="7" t="inlineStr">
        <is>
          <t>law_text</t>
        </is>
      </c>
      <c r="D7479" s="7" t="inlineStr">
        <is>
          <t>H.R. 7148 (enrolled) div. B, 'NATIONAL INSTITUTE OF NURSING RESEARCH': first amount $197,693,000</t>
        </is>
      </c>
      <c r="E7479" s="7" t="inlineStr">
        <is>
          <t>197,693,000 as recorded</t>
        </is>
      </c>
      <c r="F7479" s="7" t="inlineStr">
        <is>
          <t>pass</t>
        </is>
      </c>
      <c r="G7479" s="7" t="inlineStr"/>
      <c r="H7479" s="7" t="inlineStr"/>
      <c r="I7479" s="7" t="inlineStr"/>
    </row>
    <row r="7480">
      <c r="A7480" s="7" t="inlineStr">
        <is>
          <t>VAL-LHHS-07390</t>
        </is>
      </c>
      <c r="B7480" s="7" t="inlineStr">
        <is>
          <t>OBS-LHHS-1538</t>
        </is>
      </c>
      <c r="C7480" s="7" t="inlineStr">
        <is>
          <t>law_text</t>
        </is>
      </c>
      <c r="D7480" s="7" t="inlineStr">
        <is>
          <t>H.R. 7148 (enrolled) div. B, 'NATIONAL LIBRARY OF MEDICINE': first amount $497,548,000</t>
        </is>
      </c>
      <c r="E7480" s="7" t="inlineStr">
        <is>
          <t>497,548,000 as recorded</t>
        </is>
      </c>
      <c r="F7480" s="7" t="inlineStr">
        <is>
          <t>pass</t>
        </is>
      </c>
      <c r="G7480" s="7" t="inlineStr"/>
      <c r="H7480" s="7" t="inlineStr"/>
      <c r="I7480" s="7" t="inlineStr"/>
    </row>
    <row r="7481">
      <c r="A7481" s="7" t="inlineStr">
        <is>
          <t>VAL-LHHS-07391</t>
        </is>
      </c>
      <c r="B7481" s="7" t="inlineStr">
        <is>
          <t>OBS-LHHS-1555</t>
        </is>
      </c>
      <c r="C7481" s="7" t="inlineStr">
        <is>
          <t>law_text</t>
        </is>
      </c>
      <c r="D7481" s="7" t="inlineStr">
        <is>
          <t>H.R. 7148 (enrolled) div. B, 'OFFICE OF THE DIRECTOR': first amount $2,462,914,000</t>
        </is>
      </c>
      <c r="E7481" s="7" t="inlineStr">
        <is>
          <t>2,475,514,000 as recorded; the headline is the first amount plus $12,600,000 printed later in the same paragraph</t>
        </is>
      </c>
      <c r="F7481" s="7" t="inlineStr">
        <is>
          <t>info</t>
        </is>
      </c>
      <c r="G7481" s="7" t="inlineStr"/>
      <c r="H7481" s="7" t="inlineStr"/>
      <c r="I7481" s="7" t="inlineStr"/>
    </row>
    <row r="7482">
      <c r="A7482" s="7" t="inlineStr">
        <is>
          <t>VAL-LHHS-07392</t>
        </is>
      </c>
      <c r="B7482" s="7" t="inlineStr">
        <is>
          <t>OBS-LHHS-1573</t>
        </is>
      </c>
      <c r="C7482" s="7" t="inlineStr">
        <is>
          <t>law_text</t>
        </is>
      </c>
      <c r="D7482" s="7" t="inlineStr">
        <is>
          <t>H.R. 7148 (enrolled) div. B, 'RETIREMENT PAY AND MEDICAL BENEFITS FOR COMMISSIONED OFFICERS': first amount no dollar amount</t>
        </is>
      </c>
      <c r="E7482" s="7" t="inlineStr">
        <is>
          <t>947,182,000 as recorded; no dollar amount in the heading's paragraph (such sums / amounts under sub-headings)</t>
        </is>
      </c>
      <c r="F7482" s="7" t="inlineStr">
        <is>
          <t>info</t>
        </is>
      </c>
      <c r="G7482" s="7" t="inlineStr"/>
      <c r="H7482" s="7" t="inlineStr"/>
      <c r="I7482" s="7" t="inlineStr"/>
    </row>
    <row r="7483">
      <c r="A7483" s="7" t="inlineStr">
        <is>
          <t>VAL-LHHS-07393</t>
        </is>
      </c>
      <c r="B7483" s="7" t="inlineStr">
        <is>
          <t>OBS-LHHS-1590</t>
        </is>
      </c>
      <c r="C7483" s="7" t="inlineStr">
        <is>
          <t>law_text</t>
        </is>
      </c>
      <c r="D7483" s="7" t="inlineStr">
        <is>
          <t>H.R. 7148 (enrolled) div. B, 'GENERAL DEPARTMENTAL MANAGEMENT': first amount $509,144,000</t>
        </is>
      </c>
      <c r="E7483" s="7" t="inlineStr">
        <is>
          <t>625,136,000 as recorded; the headline is the first amount plus $108,983,000 + $7,009,000 printed later in the same paragraph</t>
        </is>
      </c>
      <c r="F7483" s="7" t="inlineStr">
        <is>
          <t>info</t>
        </is>
      </c>
      <c r="G7483" s="7" t="inlineStr"/>
      <c r="H7483" s="7" t="inlineStr"/>
      <c r="I7483" s="7" t="inlineStr"/>
    </row>
    <row r="7484">
      <c r="A7484" s="7" t="inlineStr">
        <is>
          <t>VAL-LHHS-07394</t>
        </is>
      </c>
      <c r="B7484" s="7" t="inlineStr">
        <is>
          <t>OBS-LHHS-1607</t>
        </is>
      </c>
      <c r="C7484" s="7" t="inlineStr">
        <is>
          <t>law_text</t>
        </is>
      </c>
      <c r="D7484" s="7" t="inlineStr">
        <is>
          <t>H.R. 7148 (enrolled) div. B, 'OFFICE FOR CIVIL RIGHTS': first amount $39,798,000</t>
        </is>
      </c>
      <c r="E7484" s="7" t="inlineStr">
        <is>
          <t>39,798,000 as recorded</t>
        </is>
      </c>
      <c r="F7484" s="7" t="inlineStr">
        <is>
          <t>pass</t>
        </is>
      </c>
      <c r="G7484" s="7" t="inlineStr"/>
      <c r="H7484" s="7" t="inlineStr"/>
      <c r="I7484" s="7" t="inlineStr"/>
    </row>
    <row r="7485">
      <c r="A7485" s="7" t="inlineStr">
        <is>
          <t>VAL-LHHS-07395</t>
        </is>
      </c>
      <c r="B7485" s="7" t="inlineStr">
        <is>
          <t>OBS-LHHS-1624</t>
        </is>
      </c>
      <c r="C7485" s="7" t="inlineStr">
        <is>
          <t>law_text</t>
        </is>
      </c>
      <c r="D7485" s="7" t="inlineStr">
        <is>
          <t>H.R. 7148 (enrolled) div. B, 'OFFICE OF INSPECTOR GENERAL': first amount $87,000,000</t>
        </is>
      </c>
      <c r="E7485" s="7" t="inlineStr">
        <is>
          <t>87,000,000 as recorded</t>
        </is>
      </c>
      <c r="F7485" s="7" t="inlineStr">
        <is>
          <t>pass</t>
        </is>
      </c>
      <c r="G7485" s="7" t="inlineStr"/>
      <c r="H7485" s="7" t="inlineStr"/>
      <c r="I7485" s="7" t="inlineStr"/>
    </row>
    <row r="7486">
      <c r="A7486" s="7" t="inlineStr">
        <is>
          <t>VAL-LHHS-07396</t>
        </is>
      </c>
      <c r="B7486" s="7" t="inlineStr">
        <is>
          <t>OBS-LHHS-1641</t>
        </is>
      </c>
      <c r="C7486" s="7" t="inlineStr">
        <is>
          <t>law_text</t>
        </is>
      </c>
      <c r="D7486" s="7" t="inlineStr">
        <is>
          <t>H.R. 7148 (enrolled) div. B, 'MEDICARE HEARINGS AND APPEALS': first amount $186,155,000</t>
        </is>
      </c>
      <c r="E7486" s="7" t="inlineStr">
        <is>
          <t>186,155,000 as recorded</t>
        </is>
      </c>
      <c r="F7486" s="7" t="inlineStr">
        <is>
          <t>pass</t>
        </is>
      </c>
      <c r="G7486" s="7" t="inlineStr"/>
      <c r="H7486" s="7" t="inlineStr"/>
      <c r="I7486" s="7" t="inlineStr"/>
    </row>
    <row r="7487">
      <c r="A7487" s="7" t="inlineStr">
        <is>
          <t>VAL-LHHS-07397</t>
        </is>
      </c>
      <c r="B7487" s="7" t="inlineStr">
        <is>
          <t>OBS-LHHS-1652</t>
        </is>
      </c>
      <c r="C7487" s="7" t="inlineStr">
        <is>
          <t>law_text</t>
        </is>
      </c>
      <c r="D7487" s="7" t="inlineStr">
        <is>
          <t>H.R. 7148 (enrolled) div. B, 'OFFICE OF THE NATIONAL COORDINATOR FOR HEALTH INFORMATION TECHNOLOGY': first amount $69,238,000</t>
        </is>
      </c>
      <c r="E7487" s="7" t="inlineStr">
        <is>
          <t>33,375,000 as recorded; advance appropriation: the first amount is for a later fiscal year</t>
        </is>
      </c>
      <c r="F7487" s="7" t="inlineStr">
        <is>
          <t>info</t>
        </is>
      </c>
      <c r="G7487" s="7" t="inlineStr"/>
      <c r="H7487" s="7" t="inlineStr"/>
      <c r="I7487" s="7" t="inlineStr"/>
    </row>
    <row r="7488">
      <c r="A7488" s="7" t="inlineStr">
        <is>
          <t>VAL-LHHS-07398</t>
        </is>
      </c>
      <c r="B7488" s="7" t="inlineStr">
        <is>
          <t>OBS-LHHS-1675</t>
        </is>
      </c>
      <c r="C7488" s="7" t="inlineStr">
        <is>
          <t>law_text</t>
        </is>
      </c>
      <c r="D7488" s="7" t="inlineStr">
        <is>
          <t>H.R. 7148 (enrolled) div. B, 'MENTAL HEALTH': first amount $2,790,407,000</t>
        </is>
      </c>
      <c r="E7488" s="7" t="inlineStr">
        <is>
          <t>2,790,407,000 as recorded</t>
        </is>
      </c>
      <c r="F7488" s="7" t="inlineStr">
        <is>
          <t>pass</t>
        </is>
      </c>
      <c r="G7488" s="7" t="inlineStr"/>
      <c r="H7488" s="7" t="inlineStr"/>
      <c r="I7488" s="7" t="inlineStr"/>
    </row>
    <row r="7489">
      <c r="A7489" s="7" t="inlineStr">
        <is>
          <t>VAL-LHHS-07399</t>
        </is>
      </c>
      <c r="B7489" s="7" t="inlineStr">
        <is>
          <t>OBS-LHHS-1692</t>
        </is>
      </c>
      <c r="C7489" s="7" t="inlineStr">
        <is>
          <t>law_text</t>
        </is>
      </c>
      <c r="D7489" s="7" t="inlineStr">
        <is>
          <t>H.R. 7148 (enrolled) div. B, 'SUBSTANCE ABUSE PREVENTION': first amount $240,879,000</t>
        </is>
      </c>
      <c r="E7489" s="7" t="inlineStr">
        <is>
          <t>240,879,000 as recorded</t>
        </is>
      </c>
      <c r="F7489" s="7" t="inlineStr">
        <is>
          <t>pass</t>
        </is>
      </c>
      <c r="G7489" s="7" t="inlineStr"/>
      <c r="H7489" s="7" t="inlineStr"/>
      <c r="I7489" s="7" t="inlineStr"/>
    </row>
    <row r="7490">
      <c r="A7490" s="7" t="inlineStr">
        <is>
          <t>VAL-LHHS-07400</t>
        </is>
      </c>
      <c r="B7490" s="7" t="inlineStr">
        <is>
          <t>OBS-LHHS-1709</t>
        </is>
      </c>
      <c r="C7490" s="7" t="inlineStr">
        <is>
          <t>law_text</t>
        </is>
      </c>
      <c r="D7490" s="7" t="inlineStr">
        <is>
          <t>H.R. 7148 (enrolled) div. B, 'HEALTH SURVEILLANCE AND PROGRAM SUPPORT': first amount $171,566,000</t>
        </is>
      </c>
      <c r="E7490" s="7" t="inlineStr">
        <is>
          <t>117,255,000 as recorded; the law's first amount is larger than the headline (program level or amounts made available elsewhere)</t>
        </is>
      </c>
      <c r="F7490" s="7" t="inlineStr">
        <is>
          <t>info</t>
        </is>
      </c>
      <c r="G7490" s="7" t="inlineStr"/>
      <c r="H7490" s="7" t="inlineStr"/>
      <c r="I7490" s="7" t="inlineStr"/>
    </row>
    <row r="7491">
      <c r="A7491" s="7" t="inlineStr">
        <is>
          <t>VAL-LHHS-07401</t>
        </is>
      </c>
      <c r="B7491" s="7" t="inlineStr">
        <is>
          <t>OBS-LHHS-1726</t>
        </is>
      </c>
      <c r="C7491" s="7" t="inlineStr">
        <is>
          <t>law_text</t>
        </is>
      </c>
      <c r="D7491" s="7" t="inlineStr">
        <is>
          <t>H.R. 7148 (enrolled) div. B, 'SUBSTANCE ABUSE TREATMENT': first amount $4,091,098,000</t>
        </is>
      </c>
      <c r="E7491" s="7" t="inlineStr">
        <is>
          <t>4,091,098,000 as recorded</t>
        </is>
      </c>
      <c r="F7491" s="7" t="inlineStr">
        <is>
          <t>pass</t>
        </is>
      </c>
      <c r="G7491" s="7" t="inlineStr"/>
      <c r="H7491" s="7" t="inlineStr"/>
      <c r="I7491" s="7" t="inlineStr"/>
    </row>
    <row r="7492">
      <c r="A7492" s="7" t="inlineStr">
        <is>
          <t>VAL-0092</t>
        </is>
      </c>
      <c r="B7492" s="7" t="inlineStr">
        <is>
          <t>OBS-0157</t>
        </is>
      </c>
      <c r="C7492" s="7" t="inlineStr">
        <is>
          <t>law_text</t>
        </is>
      </c>
      <c r="D7492" s="7" t="inlineStr">
        <is>
          <t>H.R. 244 (enrolled) div. B, 'Aeronautics': first amount $660,000,000</t>
        </is>
      </c>
      <c r="E7492" s="7" t="inlineStr">
        <is>
          <t>660,000,000 as recorded</t>
        </is>
      </c>
      <c r="F7492" s="7" t="inlineStr">
        <is>
          <t>pass</t>
        </is>
      </c>
      <c r="G7492" s="7" t="inlineStr"/>
      <c r="H7492" s="7" t="inlineStr"/>
      <c r="I7492" s="7" t="inlineStr"/>
    </row>
    <row r="7493">
      <c r="A7493" s="7" t="inlineStr">
        <is>
          <t>VAL-0093</t>
        </is>
      </c>
      <c r="B7493" s="7" t="inlineStr">
        <is>
          <t>OBS-0644</t>
        </is>
      </c>
      <c r="C7493" s="7" t="inlineStr">
        <is>
          <t>law_text</t>
        </is>
      </c>
      <c r="D7493" s="7" t="inlineStr">
        <is>
          <t>H.R. 244 (enrolled) div. B, 'Construction and environmental compliance and restoration': first amount $360,700,000</t>
        </is>
      </c>
      <c r="E7493" s="7" t="inlineStr">
        <is>
          <t>360,700,000 as recorded</t>
        </is>
      </c>
      <c r="F7493" s="7" t="inlineStr">
        <is>
          <t>pass</t>
        </is>
      </c>
      <c r="G7493" s="7" t="inlineStr"/>
      <c r="H7493" s="7" t="inlineStr"/>
      <c r="I7493" s="7" t="inlineStr"/>
    </row>
    <row r="7494">
      <c r="A7494" s="7" t="inlineStr">
        <is>
          <t>VAL-0094</t>
        </is>
      </c>
      <c r="B7494" s="7" t="inlineStr">
        <is>
          <t>OBS-0564</t>
        </is>
      </c>
      <c r="C7494" s="7" t="inlineStr">
        <is>
          <t>law_text</t>
        </is>
      </c>
      <c r="D7494" s="7" t="inlineStr">
        <is>
          <t>H.R. 244 (enrolled) div. B, 'exploration': first amount $4,324,000,000</t>
        </is>
      </c>
      <c r="E7494" s="7" t="inlineStr">
        <is>
          <t>4,324,000,000 as recorded</t>
        </is>
      </c>
      <c r="F7494" s="7" t="inlineStr">
        <is>
          <t>pass</t>
        </is>
      </c>
      <c r="G7494" s="7" t="inlineStr"/>
      <c r="H7494" s="7" t="inlineStr"/>
      <c r="I7494" s="7" t="inlineStr"/>
    </row>
    <row r="7495">
      <c r="A7495" s="7" t="inlineStr">
        <is>
          <t>VAL-0095</t>
        </is>
      </c>
      <c r="B7495" s="7" t="inlineStr">
        <is>
          <t>OBS-0317</t>
        </is>
      </c>
      <c r="C7495" s="7" t="inlineStr">
        <is>
          <t>law_text</t>
        </is>
      </c>
      <c r="D7495" s="7" t="inlineStr">
        <is>
          <t>H.R. 244 (enrolled) div. B, 'Office of inspector general': first amount $37,900,000</t>
        </is>
      </c>
      <c r="E7495" s="7" t="inlineStr">
        <is>
          <t>37,900,000 as recorded</t>
        </is>
      </c>
      <c r="F7495" s="7" t="inlineStr">
        <is>
          <t>pass</t>
        </is>
      </c>
      <c r="G7495" s="7" t="inlineStr"/>
      <c r="H7495" s="7" t="inlineStr"/>
      <c r="I7495" s="7" t="inlineStr"/>
    </row>
    <row r="7496">
      <c r="A7496" s="7" t="inlineStr">
        <is>
          <t>VAL-0096</t>
        </is>
      </c>
      <c r="B7496" s="7" t="inlineStr">
        <is>
          <t>OBS-0277</t>
        </is>
      </c>
      <c r="C7496" s="7" t="inlineStr">
        <is>
          <t>law_text</t>
        </is>
      </c>
      <c r="D7496" s="7" t="inlineStr">
        <is>
          <t>H.R. 244 (enrolled) div. B, 'Safety, security and mission services': first amount $2,768,600,000</t>
        </is>
      </c>
      <c r="E7496" s="7" t="inlineStr">
        <is>
          <t>2,768,600,000 as recorded</t>
        </is>
      </c>
      <c r="F7496" s="7" t="inlineStr">
        <is>
          <t>pass</t>
        </is>
      </c>
      <c r="G7496" s="7" t="inlineStr"/>
      <c r="H7496" s="7" t="inlineStr"/>
      <c r="I7496" s="7" t="inlineStr"/>
    </row>
    <row r="7497">
      <c r="A7497" s="7" t="inlineStr">
        <is>
          <t>VAL-0097</t>
        </is>
      </c>
      <c r="B7497" s="7" t="inlineStr">
        <is>
          <t>OBS-0117</t>
        </is>
      </c>
      <c r="C7497" s="7" t="inlineStr">
        <is>
          <t>law_text</t>
        </is>
      </c>
      <c r="D7497" s="7" t="inlineStr">
        <is>
          <t>H.R. 244 (enrolled) div. B, 'Science': first amount $5,764,900,000</t>
        </is>
      </c>
      <c r="E7497" s="7" t="inlineStr">
        <is>
          <t>5,764,900,000 as recorded</t>
        </is>
      </c>
      <c r="F7497" s="7" t="inlineStr">
        <is>
          <t>pass</t>
        </is>
      </c>
      <c r="G7497" s="7" t="inlineStr"/>
      <c r="H7497" s="7" t="inlineStr"/>
      <c r="I7497" s="7" t="inlineStr"/>
    </row>
    <row r="7498">
      <c r="A7498" s="7" t="inlineStr">
        <is>
          <t>VAL-0098</t>
        </is>
      </c>
      <c r="B7498" s="7" t="inlineStr">
        <is>
          <t>OBS-0517</t>
        </is>
      </c>
      <c r="C7498" s="7" t="inlineStr">
        <is>
          <t>law_text</t>
        </is>
      </c>
      <c r="D7498" s="7" t="inlineStr">
        <is>
          <t>H.R. 244 (enrolled) div. B, 'Space operations': first amount $4,950,700,000</t>
        </is>
      </c>
      <c r="E7498" s="7" t="inlineStr">
        <is>
          <t>4,950,700,000 as recorded</t>
        </is>
      </c>
      <c r="F7498" s="7" t="inlineStr">
        <is>
          <t>pass</t>
        </is>
      </c>
      <c r="G7498" s="7" t="inlineStr"/>
      <c r="H7498" s="7" t="inlineStr"/>
      <c r="I7498" s="7" t="inlineStr"/>
    </row>
    <row r="7499">
      <c r="A7499" s="7" t="inlineStr">
        <is>
          <t>VAL-0099</t>
        </is>
      </c>
      <c r="B7499" s="7" t="inlineStr">
        <is>
          <t>OBS-0197</t>
        </is>
      </c>
      <c r="C7499" s="7" t="inlineStr">
        <is>
          <t>law_text</t>
        </is>
      </c>
      <c r="D7499" s="7" t="inlineStr">
        <is>
          <t>H.R. 244 (enrolled) div. B, 'Space Technology': first amount $686,500,000</t>
        </is>
      </c>
      <c r="E7499" s="7" t="inlineStr">
        <is>
          <t>686,500,000 as recorded</t>
        </is>
      </c>
      <c r="F7499" s="7" t="inlineStr">
        <is>
          <t>pass</t>
        </is>
      </c>
      <c r="G7499" s="7" t="inlineStr"/>
      <c r="H7499" s="7" t="inlineStr"/>
      <c r="I7499" s="7" t="inlineStr"/>
    </row>
    <row r="7500">
      <c r="A7500" s="7" t="inlineStr">
        <is>
          <t>VAL-0100</t>
        </is>
      </c>
      <c r="B7500" s="7" t="inlineStr">
        <is>
          <t>OBS-0237</t>
        </is>
      </c>
      <c r="C7500" s="7" t="inlineStr">
        <is>
          <t>law_text</t>
        </is>
      </c>
      <c r="D7500" s="7" t="inlineStr">
        <is>
          <t>H.R. 244 (enrolled) div. B, 'Education': first amount $100,000,000</t>
        </is>
      </c>
      <c r="E7500" s="7" t="inlineStr">
        <is>
          <t>100,000,000 as recorded</t>
        </is>
      </c>
      <c r="F7500" s="7" t="inlineStr">
        <is>
          <t>pass</t>
        </is>
      </c>
      <c r="G7500" s="7" t="inlineStr"/>
      <c r="H7500" s="7" t="inlineStr"/>
      <c r="I7500" s="7" t="inlineStr"/>
    </row>
    <row r="7501">
      <c r="A7501" s="7" t="inlineStr">
        <is>
          <t>VAL-0101</t>
        </is>
      </c>
      <c r="B7501" s="7" t="inlineStr">
        <is>
          <t>OBS-0397</t>
        </is>
      </c>
      <c r="C7501" s="7" t="inlineStr">
        <is>
          <t>law_text</t>
        </is>
      </c>
      <c r="D7501" s="7" t="inlineStr">
        <is>
          <t>H.R. 244 (enrolled) div. B, 'Agency operations and award management': first amount $330,000,000</t>
        </is>
      </c>
      <c r="E7501" s="7" t="inlineStr">
        <is>
          <t>330,000,000 as recorded</t>
        </is>
      </c>
      <c r="F7501" s="7" t="inlineStr">
        <is>
          <t>pass</t>
        </is>
      </c>
      <c r="G7501" s="7" t="inlineStr"/>
      <c r="H7501" s="7" t="inlineStr"/>
      <c r="I7501" s="7" t="inlineStr"/>
    </row>
    <row r="7502">
      <c r="A7502" s="7" t="inlineStr">
        <is>
          <t>VAL-0102</t>
        </is>
      </c>
      <c r="B7502" s="7" t="inlineStr">
        <is>
          <t>OBS-0840</t>
        </is>
      </c>
      <c r="C7502" s="7" t="inlineStr">
        <is>
          <t>law_text</t>
        </is>
      </c>
      <c r="D7502" s="7" t="inlineStr">
        <is>
          <t>H.R. 244 (enrolled) div. B, 'Major research equipment and facilities construction': first amount $209,000,000</t>
        </is>
      </c>
      <c r="E7502" s="7" t="inlineStr">
        <is>
          <t>209,000,000 as recorded</t>
        </is>
      </c>
      <c r="F7502" s="7" t="inlineStr">
        <is>
          <t>pass</t>
        </is>
      </c>
      <c r="G7502" s="7" t="inlineStr"/>
      <c r="H7502" s="7" t="inlineStr"/>
      <c r="I7502" s="7" t="inlineStr"/>
    </row>
    <row r="7503">
      <c r="A7503" s="7" t="inlineStr">
        <is>
          <t>VAL-0103</t>
        </is>
      </c>
      <c r="B7503" s="7" t="inlineStr">
        <is>
          <t>OBS-0437</t>
        </is>
      </c>
      <c r="C7503" s="7" t="inlineStr">
        <is>
          <t>law_text</t>
        </is>
      </c>
      <c r="D7503" s="7" t="inlineStr">
        <is>
          <t>H.R. 244 (enrolled) div. B, 'Office of the national science board': first amount $4,370,000</t>
        </is>
      </c>
      <c r="E7503" s="7" t="inlineStr">
        <is>
          <t>4,370,000 as recorded</t>
        </is>
      </c>
      <c r="F7503" s="7" t="inlineStr">
        <is>
          <t>pass</t>
        </is>
      </c>
      <c r="G7503" s="7" t="inlineStr"/>
      <c r="H7503" s="7" t="inlineStr"/>
      <c r="I7503" s="7" t="inlineStr"/>
    </row>
    <row r="7504">
      <c r="A7504" s="7" t="inlineStr">
        <is>
          <t>VAL-0104</t>
        </is>
      </c>
      <c r="B7504" s="7" t="inlineStr">
        <is>
          <t>OBS-0477</t>
        </is>
      </c>
      <c r="C7504" s="7" t="inlineStr">
        <is>
          <t>law_text</t>
        </is>
      </c>
      <c r="D7504" s="7" t="inlineStr">
        <is>
          <t>H.R. 244 (enrolled) div. B, 'Office of inspector general': first amount $15,200,000</t>
        </is>
      </c>
      <c r="E7504" s="7" t="inlineStr">
        <is>
          <t>15,200,000 as recorded</t>
        </is>
      </c>
      <c r="F7504" s="7" t="inlineStr">
        <is>
          <t>pass</t>
        </is>
      </c>
      <c r="G7504" s="7" t="inlineStr"/>
      <c r="H7504" s="7" t="inlineStr"/>
      <c r="I7504" s="7" t="inlineStr"/>
    </row>
    <row r="7505">
      <c r="A7505" s="7" t="inlineStr">
        <is>
          <t>VAL-0105</t>
        </is>
      </c>
      <c r="B7505" s="7" t="inlineStr">
        <is>
          <t>OBS-0724</t>
        </is>
      </c>
      <c r="C7505" s="7" t="inlineStr">
        <is>
          <t>law_text</t>
        </is>
      </c>
      <c r="D7505" s="7" t="inlineStr">
        <is>
          <t>H.R. 244 (enrolled) div. B, 'Research and Related Activities': first amount $6,033,645,000</t>
        </is>
      </c>
      <c r="E7505" s="7" t="inlineStr">
        <is>
          <t>5,966,125,000 as recorded; the law's first amount is the headline plus defense (OBS-0764)</t>
        </is>
      </c>
      <c r="F7505" s="7" t="inlineStr">
        <is>
          <t>info</t>
        </is>
      </c>
      <c r="G7505" s="7" t="inlineStr"/>
      <c r="H7505" s="7" t="inlineStr"/>
      <c r="I7505" s="7" t="inlineStr"/>
    </row>
    <row r="7506">
      <c r="A7506" s="7" t="inlineStr">
        <is>
          <t>VAL-0106</t>
        </is>
      </c>
      <c r="B7506" s="7" t="inlineStr">
        <is>
          <t>OBS-0357</t>
        </is>
      </c>
      <c r="C7506" s="7" t="inlineStr">
        <is>
          <t>law_text</t>
        </is>
      </c>
      <c r="D7506" s="7" t="inlineStr">
        <is>
          <t>H.R. 244 (enrolled) div. B, 'Education and human resources': first amount $880,000,000</t>
        </is>
      </c>
      <c r="E7506" s="7" t="inlineStr">
        <is>
          <t>880,000,000 as recorded</t>
        </is>
      </c>
      <c r="F7506" s="7" t="inlineStr">
        <is>
          <t>pass</t>
        </is>
      </c>
      <c r="G7506" s="7" t="inlineStr"/>
      <c r="H7506" s="7" t="inlineStr"/>
      <c r="I7506" s="7" t="inlineStr"/>
    </row>
    <row r="7507">
      <c r="A7507" s="7" t="inlineStr">
        <is>
          <t>VAL-0107</t>
        </is>
      </c>
      <c r="B7507" s="7" t="inlineStr">
        <is>
          <t>OBS-0037</t>
        </is>
      </c>
      <c r="C7507" s="7" t="inlineStr">
        <is>
          <t>law_text</t>
        </is>
      </c>
      <c r="D7507" s="7" t="inlineStr">
        <is>
          <t>H.R. 244 (enrolled) div. B, 'Office of science and technology policy': first amount $5,555,000</t>
        </is>
      </c>
      <c r="E7507" s="7" t="inlineStr">
        <is>
          <t>5,555,000 as recorded</t>
        </is>
      </c>
      <c r="F7507" s="7" t="inlineStr">
        <is>
          <t>pass</t>
        </is>
      </c>
      <c r="G7507" s="7" t="inlineStr"/>
      <c r="H7507" s="7" t="inlineStr"/>
      <c r="I7507" s="7" t="inlineStr"/>
    </row>
    <row r="7508">
      <c r="A7508" s="7" t="inlineStr">
        <is>
          <t>VAL-0108</t>
        </is>
      </c>
      <c r="B7508" s="7" t="inlineStr">
        <is>
          <t>OBS-0153</t>
        </is>
      </c>
      <c r="C7508" s="7" t="inlineStr">
        <is>
          <t>law_text</t>
        </is>
      </c>
      <c r="D7508" s="7" t="inlineStr">
        <is>
          <t>H.R. 1625 (enrolled) div. B, 'Aeronautics': first amount $685,000,000</t>
        </is>
      </c>
      <c r="E7508" s="7" t="inlineStr">
        <is>
          <t>685,000,000 as recorded</t>
        </is>
      </c>
      <c r="F7508" s="7" t="inlineStr">
        <is>
          <t>pass</t>
        </is>
      </c>
      <c r="G7508" s="7" t="inlineStr"/>
      <c r="H7508" s="7" t="inlineStr"/>
      <c r="I7508" s="7" t="inlineStr"/>
    </row>
    <row r="7509">
      <c r="A7509" s="7" t="inlineStr">
        <is>
          <t>VAL-0109</t>
        </is>
      </c>
      <c r="B7509" s="7" t="inlineStr">
        <is>
          <t>OBS-0640</t>
        </is>
      </c>
      <c r="C7509" s="7" t="inlineStr">
        <is>
          <t>law_text</t>
        </is>
      </c>
      <c r="D7509" s="7" t="inlineStr">
        <is>
          <t>H.R. 1625 (enrolled) div. B, 'Construction and environmental compliance and restoration': first amount $562,240,000</t>
        </is>
      </c>
      <c r="E7509" s="7" t="inlineStr">
        <is>
          <t>562,240,000 as recorded</t>
        </is>
      </c>
      <c r="F7509" s="7" t="inlineStr">
        <is>
          <t>pass</t>
        </is>
      </c>
      <c r="G7509" s="7" t="inlineStr"/>
      <c r="H7509" s="7" t="inlineStr"/>
      <c r="I7509" s="7" t="inlineStr"/>
    </row>
    <row r="7510">
      <c r="A7510" s="7" t="inlineStr">
        <is>
          <t>VAL-0110</t>
        </is>
      </c>
      <c r="B7510" s="7" t="inlineStr">
        <is>
          <t>OBS-0560</t>
        </is>
      </c>
      <c r="C7510" s="7" t="inlineStr">
        <is>
          <t>law_text</t>
        </is>
      </c>
      <c r="D7510" s="7" t="inlineStr">
        <is>
          <t>H.R. 1625 (enrolled) div. B, 'exploration': first amount $4,790,000,000</t>
        </is>
      </c>
      <c r="E7510" s="7" t="inlineStr">
        <is>
          <t>4,790,000,000 as recorded</t>
        </is>
      </c>
      <c r="F7510" s="7" t="inlineStr">
        <is>
          <t>pass</t>
        </is>
      </c>
      <c r="G7510" s="7" t="inlineStr"/>
      <c r="H7510" s="7" t="inlineStr"/>
      <c r="I7510" s="7" t="inlineStr"/>
    </row>
    <row r="7511">
      <c r="A7511" s="7" t="inlineStr">
        <is>
          <t>VAL-0111</t>
        </is>
      </c>
      <c r="B7511" s="7" t="inlineStr">
        <is>
          <t>OBS-0313</t>
        </is>
      </c>
      <c r="C7511" s="7" t="inlineStr">
        <is>
          <t>law_text</t>
        </is>
      </c>
      <c r="D7511" s="7" t="inlineStr">
        <is>
          <t>H.R. 1625 (enrolled) div. B, 'Office of inspector general': first amount $39,000,000</t>
        </is>
      </c>
      <c r="E7511" s="7" t="inlineStr">
        <is>
          <t>39,000,000 as recorded</t>
        </is>
      </c>
      <c r="F7511" s="7" t="inlineStr">
        <is>
          <t>pass</t>
        </is>
      </c>
      <c r="G7511" s="7" t="inlineStr"/>
      <c r="H7511" s="7" t="inlineStr"/>
      <c r="I7511" s="7" t="inlineStr"/>
    </row>
    <row r="7512">
      <c r="A7512" s="7" t="inlineStr">
        <is>
          <t>VAL-0112</t>
        </is>
      </c>
      <c r="B7512" s="7" t="inlineStr">
        <is>
          <t>OBS-0273</t>
        </is>
      </c>
      <c r="C7512" s="7" t="inlineStr">
        <is>
          <t>law_text</t>
        </is>
      </c>
      <c r="D7512" s="7" t="inlineStr">
        <is>
          <t>H.R. 1625 (enrolled) div. B, 'Safety, security and mission services': first amount $2,826,900,000</t>
        </is>
      </c>
      <c r="E7512" s="7" t="inlineStr">
        <is>
          <t>2,826,900,000 as recorded</t>
        </is>
      </c>
      <c r="F7512" s="7" t="inlineStr">
        <is>
          <t>pass</t>
        </is>
      </c>
      <c r="G7512" s="7" t="inlineStr"/>
      <c r="H7512" s="7" t="inlineStr"/>
      <c r="I7512" s="7" t="inlineStr"/>
    </row>
    <row r="7513">
      <c r="A7513" s="7" t="inlineStr">
        <is>
          <t>VAL-0113</t>
        </is>
      </c>
      <c r="B7513" s="7" t="inlineStr">
        <is>
          <t>OBS-0113</t>
        </is>
      </c>
      <c r="C7513" s="7" t="inlineStr">
        <is>
          <t>law_text</t>
        </is>
      </c>
      <c r="D7513" s="7" t="inlineStr">
        <is>
          <t>H.R. 1625 (enrolled) div. B, 'Science': first amount $6,221,500,000</t>
        </is>
      </c>
      <c r="E7513" s="7" t="inlineStr">
        <is>
          <t>6,221,500,000 as recorded</t>
        </is>
      </c>
      <c r="F7513" s="7" t="inlineStr">
        <is>
          <t>pass</t>
        </is>
      </c>
      <c r="G7513" s="7" t="inlineStr"/>
      <c r="H7513" s="7" t="inlineStr"/>
      <c r="I7513" s="7" t="inlineStr"/>
    </row>
    <row r="7514">
      <c r="A7514" s="7" t="inlineStr">
        <is>
          <t>VAL-0114</t>
        </is>
      </c>
      <c r="B7514" s="7" t="inlineStr">
        <is>
          <t>OBS-0513</t>
        </is>
      </c>
      <c r="C7514" s="7" t="inlineStr">
        <is>
          <t>law_text</t>
        </is>
      </c>
      <c r="D7514" s="7" t="inlineStr">
        <is>
          <t>H.R. 1625 (enrolled) div. B, 'Space operations': first amount $4,751,500,000</t>
        </is>
      </c>
      <c r="E7514" s="7" t="inlineStr">
        <is>
          <t>4,751,500,000 as recorded</t>
        </is>
      </c>
      <c r="F7514" s="7" t="inlineStr">
        <is>
          <t>pass</t>
        </is>
      </c>
      <c r="G7514" s="7" t="inlineStr"/>
      <c r="H7514" s="7" t="inlineStr"/>
      <c r="I7514" s="7" t="inlineStr"/>
    </row>
    <row r="7515">
      <c r="A7515" s="7" t="inlineStr">
        <is>
          <t>VAL-0115</t>
        </is>
      </c>
      <c r="B7515" s="7" t="inlineStr">
        <is>
          <t>OBS-0193</t>
        </is>
      </c>
      <c r="C7515" s="7" t="inlineStr">
        <is>
          <t>law_text</t>
        </is>
      </c>
      <c r="D7515" s="7" t="inlineStr">
        <is>
          <t>H.R. 1625 (enrolled) div. B, 'Space Technology': first amount $760,000,000</t>
        </is>
      </c>
      <c r="E7515" s="7" t="inlineStr">
        <is>
          <t>760,000,000 as recorded</t>
        </is>
      </c>
      <c r="F7515" s="7" t="inlineStr">
        <is>
          <t>pass</t>
        </is>
      </c>
      <c r="G7515" s="7" t="inlineStr"/>
      <c r="H7515" s="7" t="inlineStr"/>
      <c r="I7515" s="7" t="inlineStr"/>
    </row>
    <row r="7516">
      <c r="A7516" s="7" t="inlineStr">
        <is>
          <t>VAL-0116</t>
        </is>
      </c>
      <c r="B7516" s="7" t="inlineStr">
        <is>
          <t>OBS-0233</t>
        </is>
      </c>
      <c r="C7516" s="7" t="inlineStr">
        <is>
          <t>law_text</t>
        </is>
      </c>
      <c r="D7516" s="7" t="inlineStr">
        <is>
          <t>H.R. 1625 (enrolled) div. B, 'Education': first amount $100,000,000</t>
        </is>
      </c>
      <c r="E7516" s="7" t="inlineStr">
        <is>
          <t>100,000,000 as recorded</t>
        </is>
      </c>
      <c r="F7516" s="7" t="inlineStr">
        <is>
          <t>pass</t>
        </is>
      </c>
      <c r="G7516" s="7" t="inlineStr"/>
      <c r="H7516" s="7" t="inlineStr"/>
      <c r="I7516" s="7" t="inlineStr"/>
    </row>
    <row r="7517">
      <c r="A7517" s="7" t="inlineStr">
        <is>
          <t>VAL-0117</t>
        </is>
      </c>
      <c r="B7517" s="7" t="inlineStr">
        <is>
          <t>OBS-0073</t>
        </is>
      </c>
      <c r="C7517" s="7" t="inlineStr">
        <is>
          <t>law_text</t>
        </is>
      </c>
      <c r="D7517" s="7" t="inlineStr">
        <is>
          <t>H.R. 1625 (enrolled) div. B, 'National space council': first amount no dollar amount</t>
        </is>
      </c>
      <c r="E7517" s="7" t="inlineStr">
        <is>
          <t>1,965,000 as recorded; no dollar amount in the heading's paragraph (such sums / amounts under sub-headings)</t>
        </is>
      </c>
      <c r="F7517" s="7" t="inlineStr">
        <is>
          <t>info</t>
        </is>
      </c>
      <c r="G7517" s="7" t="inlineStr"/>
      <c r="H7517" s="7" t="inlineStr"/>
      <c r="I7517" s="7" t="inlineStr"/>
    </row>
    <row r="7518">
      <c r="A7518" s="7" t="inlineStr">
        <is>
          <t>VAL-0118</t>
        </is>
      </c>
      <c r="B7518" s="7" t="inlineStr">
        <is>
          <t>OBS-0393</t>
        </is>
      </c>
      <c r="C7518" s="7" t="inlineStr">
        <is>
          <t>law_text</t>
        </is>
      </c>
      <c r="D7518" s="7" t="inlineStr">
        <is>
          <t>H.R. 1625 (enrolled) div. B, 'Agency operations and award management': first amount $328,510,000</t>
        </is>
      </c>
      <c r="E7518" s="7" t="inlineStr">
        <is>
          <t>328,510,000 as recorded</t>
        </is>
      </c>
      <c r="F7518" s="7" t="inlineStr">
        <is>
          <t>pass</t>
        </is>
      </c>
      <c r="G7518" s="7" t="inlineStr"/>
      <c r="H7518" s="7" t="inlineStr"/>
      <c r="I7518" s="7" t="inlineStr"/>
    </row>
    <row r="7519">
      <c r="A7519" s="7" t="inlineStr">
        <is>
          <t>VAL-0119</t>
        </is>
      </c>
      <c r="B7519" s="7" t="inlineStr">
        <is>
          <t>OBS-0836</t>
        </is>
      </c>
      <c r="C7519" s="7" t="inlineStr">
        <is>
          <t>law_text</t>
        </is>
      </c>
      <c r="D7519" s="7" t="inlineStr">
        <is>
          <t>H.R. 1625 (enrolled) div. B, 'Major research equipment and facilities construction': first amount $182,800,000</t>
        </is>
      </c>
      <c r="E7519" s="7" t="inlineStr">
        <is>
          <t>182,800,000 as recorded</t>
        </is>
      </c>
      <c r="F7519" s="7" t="inlineStr">
        <is>
          <t>pass</t>
        </is>
      </c>
      <c r="G7519" s="7" t="inlineStr"/>
      <c r="H7519" s="7" t="inlineStr"/>
      <c r="I7519" s="7" t="inlineStr"/>
    </row>
    <row r="7520">
      <c r="A7520" s="7" t="inlineStr">
        <is>
          <t>VAL-0120</t>
        </is>
      </c>
      <c r="B7520" s="7" t="inlineStr">
        <is>
          <t>OBS-0433</t>
        </is>
      </c>
      <c r="C7520" s="7" t="inlineStr">
        <is>
          <t>law_text</t>
        </is>
      </c>
      <c r="D7520" s="7" t="inlineStr">
        <is>
          <t>H.R. 1625 (enrolled) div. B, 'Office of the national science board': first amount $4,370,000</t>
        </is>
      </c>
      <c r="E7520" s="7" t="inlineStr">
        <is>
          <t>4,370,000 as recorded</t>
        </is>
      </c>
      <c r="F7520" s="7" t="inlineStr">
        <is>
          <t>pass</t>
        </is>
      </c>
      <c r="G7520" s="7" t="inlineStr"/>
      <c r="H7520" s="7" t="inlineStr"/>
      <c r="I7520" s="7" t="inlineStr"/>
    </row>
    <row r="7521">
      <c r="A7521" s="7" t="inlineStr">
        <is>
          <t>VAL-0121</t>
        </is>
      </c>
      <c r="B7521" s="7" t="inlineStr">
        <is>
          <t>OBS-0473</t>
        </is>
      </c>
      <c r="C7521" s="7" t="inlineStr">
        <is>
          <t>law_text</t>
        </is>
      </c>
      <c r="D7521" s="7" t="inlineStr">
        <is>
          <t>H.R. 1625 (enrolled) div. B, 'Office of inspector general': first amount $15,200,000</t>
        </is>
      </c>
      <c r="E7521" s="7" t="inlineStr">
        <is>
          <t>15,200,000 as recorded</t>
        </is>
      </c>
      <c r="F7521" s="7" t="inlineStr">
        <is>
          <t>pass</t>
        </is>
      </c>
      <c r="G7521" s="7" t="inlineStr"/>
      <c r="H7521" s="7" t="inlineStr"/>
      <c r="I7521" s="7" t="inlineStr"/>
    </row>
    <row r="7522">
      <c r="A7522" s="7" t="inlineStr">
        <is>
          <t>VAL-0122</t>
        </is>
      </c>
      <c r="B7522" s="7" t="inlineStr">
        <is>
          <t>OBS-0720</t>
        </is>
      </c>
      <c r="C7522" s="7" t="inlineStr">
        <is>
          <t>law_text</t>
        </is>
      </c>
      <c r="D7522" s="7" t="inlineStr">
        <is>
          <t>H.R. 1625 (enrolled) div. B, 'Research and Related Activities': first amount $6,334,476,000</t>
        </is>
      </c>
      <c r="E7522" s="7" t="inlineStr">
        <is>
          <t>6,263,476,000 as recorded; the law's first amount is the headline plus defense (OBS-0760)</t>
        </is>
      </c>
      <c r="F7522" s="7" t="inlineStr">
        <is>
          <t>info</t>
        </is>
      </c>
      <c r="G7522" s="7" t="inlineStr"/>
      <c r="H7522" s="7" t="inlineStr"/>
      <c r="I7522" s="7" t="inlineStr"/>
    </row>
    <row r="7523">
      <c r="A7523" s="7" t="inlineStr">
        <is>
          <t>VAL-0123</t>
        </is>
      </c>
      <c r="B7523" s="7" t="inlineStr">
        <is>
          <t>OBS-0353</t>
        </is>
      </c>
      <c r="C7523" s="7" t="inlineStr">
        <is>
          <t>law_text</t>
        </is>
      </c>
      <c r="D7523" s="7" t="inlineStr">
        <is>
          <t>H.R. 1625 (enrolled) div. B, 'Education and human resources': first amount $902,000,000</t>
        </is>
      </c>
      <c r="E7523" s="7" t="inlineStr">
        <is>
          <t>902,000,000 as recorded</t>
        </is>
      </c>
      <c r="F7523" s="7" t="inlineStr">
        <is>
          <t>pass</t>
        </is>
      </c>
      <c r="G7523" s="7" t="inlineStr"/>
      <c r="H7523" s="7" t="inlineStr"/>
      <c r="I7523" s="7" t="inlineStr"/>
    </row>
    <row r="7524">
      <c r="A7524" s="7" t="inlineStr">
        <is>
          <t>VAL-0124</t>
        </is>
      </c>
      <c r="B7524" s="7" t="inlineStr">
        <is>
          <t>OBS-0033</t>
        </is>
      </c>
      <c r="C7524" s="7" t="inlineStr">
        <is>
          <t>law_text</t>
        </is>
      </c>
      <c r="D7524" s="7" t="inlineStr">
        <is>
          <t>H.R. 1625 (enrolled) div. B, 'Office of science and technology policy': first amount $5,544,000</t>
        </is>
      </c>
      <c r="E7524" s="7" t="inlineStr">
        <is>
          <t>5,544,000 as recorded</t>
        </is>
      </c>
      <c r="F7524" s="7" t="inlineStr">
        <is>
          <t>pass</t>
        </is>
      </c>
      <c r="G7524" s="7" t="inlineStr"/>
      <c r="H7524" s="7" t="inlineStr"/>
      <c r="I7524" s="7" t="inlineStr"/>
    </row>
    <row r="7525">
      <c r="A7525" s="7" t="inlineStr">
        <is>
          <t>VAL-0125</t>
        </is>
      </c>
      <c r="B7525" s="7" t="inlineStr">
        <is>
          <t>OBS-0149</t>
        </is>
      </c>
      <c r="C7525" s="7" t="inlineStr">
        <is>
          <t>law_text</t>
        </is>
      </c>
      <c r="D7525" s="7" t="inlineStr">
        <is>
          <t>H.J.Res. 31 (enrolled) div. C, 'Aeronautics': first amount $725,000,000</t>
        </is>
      </c>
      <c r="E7525" s="7" t="inlineStr">
        <is>
          <t>725,000,000 as recorded</t>
        </is>
      </c>
      <c r="F7525" s="7" t="inlineStr">
        <is>
          <t>pass</t>
        </is>
      </c>
      <c r="G7525" s="7" t="inlineStr"/>
      <c r="H7525" s="7" t="inlineStr"/>
      <c r="I7525" s="7" t="inlineStr"/>
    </row>
    <row r="7526">
      <c r="A7526" s="7" t="inlineStr">
        <is>
          <t>VAL-0126</t>
        </is>
      </c>
      <c r="B7526" s="7" t="inlineStr">
        <is>
          <t>OBS-0636</t>
        </is>
      </c>
      <c r="C7526" s="7" t="inlineStr">
        <is>
          <t>law_text</t>
        </is>
      </c>
      <c r="D7526" s="7" t="inlineStr">
        <is>
          <t>H.J.Res. 31 (enrolled) div. C, 'Construction and environmental compliance and restoration': first amount $348,200,000</t>
        </is>
      </c>
      <c r="E7526" s="7" t="inlineStr">
        <is>
          <t>348,200,000 as recorded</t>
        </is>
      </c>
      <c r="F7526" s="7" t="inlineStr">
        <is>
          <t>pass</t>
        </is>
      </c>
      <c r="G7526" s="7" t="inlineStr"/>
      <c r="H7526" s="7" t="inlineStr"/>
      <c r="I7526" s="7" t="inlineStr"/>
    </row>
    <row r="7527">
      <c r="A7527" s="7" t="inlineStr">
        <is>
          <t>VAL-0127</t>
        </is>
      </c>
      <c r="B7527" s="7" t="inlineStr">
        <is>
          <t>OBS-0556</t>
        </is>
      </c>
      <c r="C7527" s="7" t="inlineStr">
        <is>
          <t>law_text</t>
        </is>
      </c>
      <c r="D7527" s="7" t="inlineStr">
        <is>
          <t>H.J.Res. 31 (enrolled) div. C, 'exploration': first amount $5,050,800,000</t>
        </is>
      </c>
      <c r="E7527" s="7" t="inlineStr">
        <is>
          <t>5,050,800,000 as recorded</t>
        </is>
      </c>
      <c r="F7527" s="7" t="inlineStr">
        <is>
          <t>pass</t>
        </is>
      </c>
      <c r="G7527" s="7" t="inlineStr"/>
      <c r="H7527" s="7" t="inlineStr"/>
      <c r="I7527" s="7" t="inlineStr"/>
    </row>
    <row r="7528">
      <c r="A7528" s="7" t="inlineStr">
        <is>
          <t>VAL-0128</t>
        </is>
      </c>
      <c r="B7528" s="7" t="inlineStr">
        <is>
          <t>OBS-0309</t>
        </is>
      </c>
      <c r="C7528" s="7" t="inlineStr">
        <is>
          <t>law_text</t>
        </is>
      </c>
      <c r="D7528" s="7" t="inlineStr">
        <is>
          <t>H.J.Res. 31 (enrolled) div. C, 'Office of inspector general': first amount $39,300,000</t>
        </is>
      </c>
      <c r="E7528" s="7" t="inlineStr">
        <is>
          <t>39,300,000 as recorded</t>
        </is>
      </c>
      <c r="F7528" s="7" t="inlineStr">
        <is>
          <t>pass</t>
        </is>
      </c>
      <c r="G7528" s="7" t="inlineStr"/>
      <c r="H7528" s="7" t="inlineStr"/>
      <c r="I7528" s="7" t="inlineStr"/>
    </row>
    <row r="7529">
      <c r="A7529" s="7" t="inlineStr">
        <is>
          <t>VAL-0129</t>
        </is>
      </c>
      <c r="B7529" s="7" t="inlineStr">
        <is>
          <t>OBS-0269</t>
        </is>
      </c>
      <c r="C7529" s="7" t="inlineStr">
        <is>
          <t>law_text</t>
        </is>
      </c>
      <c r="D7529" s="7" t="inlineStr">
        <is>
          <t>H.J.Res. 31 (enrolled) div. C, 'Safety, security and mission services': first amount $2,755,000,000</t>
        </is>
      </c>
      <c r="E7529" s="7" t="inlineStr">
        <is>
          <t>2,755,000,000 as recorded</t>
        </is>
      </c>
      <c r="F7529" s="7" t="inlineStr">
        <is>
          <t>pass</t>
        </is>
      </c>
      <c r="G7529" s="7" t="inlineStr"/>
      <c r="H7529" s="7" t="inlineStr"/>
      <c r="I7529" s="7" t="inlineStr"/>
    </row>
    <row r="7530">
      <c r="A7530" s="7" t="inlineStr">
        <is>
          <t>VAL-0130</t>
        </is>
      </c>
      <c r="B7530" s="7" t="inlineStr">
        <is>
          <t>OBS-0109</t>
        </is>
      </c>
      <c r="C7530" s="7" t="inlineStr">
        <is>
          <t>law_text</t>
        </is>
      </c>
      <c r="D7530" s="7" t="inlineStr">
        <is>
          <t>H.J.Res. 31 (enrolled) div. C, 'Science': first amount $6,905,700,000</t>
        </is>
      </c>
      <c r="E7530" s="7" t="inlineStr">
        <is>
          <t>6,905,700,000 as recorded</t>
        </is>
      </c>
      <c r="F7530" s="7" t="inlineStr">
        <is>
          <t>pass</t>
        </is>
      </c>
      <c r="G7530" s="7" t="inlineStr"/>
      <c r="H7530" s="7" t="inlineStr"/>
      <c r="I7530" s="7" t="inlineStr"/>
    </row>
    <row r="7531">
      <c r="A7531" s="7" t="inlineStr">
        <is>
          <t>VAL-0131</t>
        </is>
      </c>
      <c r="B7531" s="7" t="inlineStr">
        <is>
          <t>OBS-0509</t>
        </is>
      </c>
      <c r="C7531" s="7" t="inlineStr">
        <is>
          <t>law_text</t>
        </is>
      </c>
      <c r="D7531" s="7" t="inlineStr">
        <is>
          <t>H.J.Res. 31 (enrolled) div. C, 'Space operations': first amount $4,639,100,000</t>
        </is>
      </c>
      <c r="E7531" s="7" t="inlineStr">
        <is>
          <t>4,639,100,000 as recorded</t>
        </is>
      </c>
      <c r="F7531" s="7" t="inlineStr">
        <is>
          <t>pass</t>
        </is>
      </c>
      <c r="G7531" s="7" t="inlineStr"/>
      <c r="H7531" s="7" t="inlineStr"/>
      <c r="I7531" s="7" t="inlineStr"/>
    </row>
    <row r="7532">
      <c r="A7532" s="7" t="inlineStr">
        <is>
          <t>VAL-0132</t>
        </is>
      </c>
      <c r="B7532" s="7" t="inlineStr">
        <is>
          <t>OBS-0189</t>
        </is>
      </c>
      <c r="C7532" s="7" t="inlineStr">
        <is>
          <t>law_text</t>
        </is>
      </c>
      <c r="D7532" s="7" t="inlineStr">
        <is>
          <t>H.J.Res. 31 (enrolled) div. C, 'Space Technology': first amount $926,900,000</t>
        </is>
      </c>
      <c r="E7532" s="7" t="inlineStr">
        <is>
          <t>926,900,000 as recorded</t>
        </is>
      </c>
      <c r="F7532" s="7" t="inlineStr">
        <is>
          <t>pass</t>
        </is>
      </c>
      <c r="G7532" s="7" t="inlineStr"/>
      <c r="H7532" s="7" t="inlineStr"/>
      <c r="I7532" s="7" t="inlineStr"/>
    </row>
    <row r="7533">
      <c r="A7533" s="7" t="inlineStr">
        <is>
          <t>VAL-0133</t>
        </is>
      </c>
      <c r="B7533" s="7" t="inlineStr">
        <is>
          <t>OBS-0229</t>
        </is>
      </c>
      <c r="C7533" s="7" t="inlineStr">
        <is>
          <t>law_text</t>
        </is>
      </c>
      <c r="D7533" s="7" t="inlineStr">
        <is>
          <t>H.J.Res. 31 (enrolled) div. C, 'Science, Technology, Engineering, and Mathematics Engagement': first amount $110,000,000</t>
        </is>
      </c>
      <c r="E7533" s="7" t="inlineStr">
        <is>
          <t>110,000,000 as recorded</t>
        </is>
      </c>
      <c r="F7533" s="7" t="inlineStr">
        <is>
          <t>pass</t>
        </is>
      </c>
      <c r="G7533" s="7" t="inlineStr"/>
      <c r="H7533" s="7" t="inlineStr"/>
      <c r="I7533" s="7" t="inlineStr"/>
    </row>
    <row r="7534">
      <c r="A7534" s="7" t="inlineStr">
        <is>
          <t>VAL-0134</t>
        </is>
      </c>
      <c r="B7534" s="7" t="inlineStr">
        <is>
          <t>OBS-0069</t>
        </is>
      </c>
      <c r="C7534" s="7" t="inlineStr">
        <is>
          <t>law_text</t>
        </is>
      </c>
      <c r="D7534" s="7" t="inlineStr">
        <is>
          <t>H.J.Res. 31 (enrolled) div. C, 'National space council': first amount no dollar amount</t>
        </is>
      </c>
      <c r="E7534" s="7" t="inlineStr">
        <is>
          <t>1,965,000 as recorded; no dollar amount in the heading's paragraph (such sums / amounts under sub-headings)</t>
        </is>
      </c>
      <c r="F7534" s="7" t="inlineStr">
        <is>
          <t>info</t>
        </is>
      </c>
      <c r="G7534" s="7" t="inlineStr"/>
      <c r="H7534" s="7" t="inlineStr"/>
      <c r="I7534" s="7" t="inlineStr"/>
    </row>
    <row r="7535">
      <c r="A7535" s="7" t="inlineStr">
        <is>
          <t>VAL-0135</t>
        </is>
      </c>
      <c r="B7535" s="7" t="inlineStr">
        <is>
          <t>OBS-0389</t>
        </is>
      </c>
      <c r="C7535" s="7" t="inlineStr">
        <is>
          <t>law_text</t>
        </is>
      </c>
      <c r="D7535" s="7" t="inlineStr">
        <is>
          <t>H.J.Res. 31 (enrolled) div. C, 'Agency operations and award management': first amount $329,540,000</t>
        </is>
      </c>
      <c r="E7535" s="7" t="inlineStr">
        <is>
          <t>329,540,000 as recorded</t>
        </is>
      </c>
      <c r="F7535" s="7" t="inlineStr">
        <is>
          <t>pass</t>
        </is>
      </c>
      <c r="G7535" s="7" t="inlineStr"/>
      <c r="H7535" s="7" t="inlineStr"/>
      <c r="I7535" s="7" t="inlineStr"/>
    </row>
    <row r="7536">
      <c r="A7536" s="7" t="inlineStr">
        <is>
          <t>VAL-0136</t>
        </is>
      </c>
      <c r="B7536" s="7" t="inlineStr">
        <is>
          <t>OBS-0832</t>
        </is>
      </c>
      <c r="C7536" s="7" t="inlineStr">
        <is>
          <t>law_text</t>
        </is>
      </c>
      <c r="D7536" s="7" t="inlineStr">
        <is>
          <t>H.J.Res. 31 (enrolled) div. C, 'Major research equipment and facilities construction': first amount $295,740,000</t>
        </is>
      </c>
      <c r="E7536" s="7" t="inlineStr">
        <is>
          <t>295,740,000 as recorded</t>
        </is>
      </c>
      <c r="F7536" s="7" t="inlineStr">
        <is>
          <t>pass</t>
        </is>
      </c>
      <c r="G7536" s="7" t="inlineStr"/>
      <c r="H7536" s="7" t="inlineStr"/>
      <c r="I7536" s="7" t="inlineStr"/>
    </row>
    <row r="7537">
      <c r="A7537" s="7" t="inlineStr">
        <is>
          <t>VAL-0137</t>
        </is>
      </c>
      <c r="B7537" s="7" t="inlineStr">
        <is>
          <t>OBS-0429</t>
        </is>
      </c>
      <c r="C7537" s="7" t="inlineStr">
        <is>
          <t>law_text</t>
        </is>
      </c>
      <c r="D7537" s="7" t="inlineStr">
        <is>
          <t>H.J.Res. 31 (enrolled) div. C, 'Office of the national science board': first amount $4,370,000</t>
        </is>
      </c>
      <c r="E7537" s="7" t="inlineStr">
        <is>
          <t>4,370,000 as recorded</t>
        </is>
      </c>
      <c r="F7537" s="7" t="inlineStr">
        <is>
          <t>pass</t>
        </is>
      </c>
      <c r="G7537" s="7" t="inlineStr"/>
      <c r="H7537" s="7" t="inlineStr"/>
      <c r="I7537" s="7" t="inlineStr"/>
    </row>
    <row r="7538">
      <c r="A7538" s="7" t="inlineStr">
        <is>
          <t>VAL-0138</t>
        </is>
      </c>
      <c r="B7538" s="7" t="inlineStr">
        <is>
          <t>OBS-0469</t>
        </is>
      </c>
      <c r="C7538" s="7" t="inlineStr">
        <is>
          <t>law_text</t>
        </is>
      </c>
      <c r="D7538" s="7" t="inlineStr">
        <is>
          <t>H.J.Res. 31 (enrolled) div. C, 'Office of inspector general': first amount $15,350,000</t>
        </is>
      </c>
      <c r="E7538" s="7" t="inlineStr">
        <is>
          <t>15,350,000 as recorded</t>
        </is>
      </c>
      <c r="F7538" s="7" t="inlineStr">
        <is>
          <t>pass</t>
        </is>
      </c>
      <c r="G7538" s="7" t="inlineStr"/>
      <c r="H7538" s="7" t="inlineStr"/>
      <c r="I7538" s="7" t="inlineStr"/>
    </row>
    <row r="7539">
      <c r="A7539" s="7" t="inlineStr">
        <is>
          <t>VAL-0139</t>
        </is>
      </c>
      <c r="B7539" s="7" t="inlineStr">
        <is>
          <t>OBS-0716</t>
        </is>
      </c>
      <c r="C7539" s="7" t="inlineStr">
        <is>
          <t>law_text</t>
        </is>
      </c>
      <c r="D7539" s="7" t="inlineStr">
        <is>
          <t>H.J.Res. 31 (enrolled) div. C, 'Research and Related Activities': first amount $6,520,000,000</t>
        </is>
      </c>
      <c r="E7539" s="7" t="inlineStr">
        <is>
          <t>6,449,000,000 as recorded; the law's first amount is the headline plus defense (OBS-0756)</t>
        </is>
      </c>
      <c r="F7539" s="7" t="inlineStr">
        <is>
          <t>info</t>
        </is>
      </c>
      <c r="G7539" s="7" t="inlineStr"/>
      <c r="H7539" s="7" t="inlineStr"/>
      <c r="I7539" s="7" t="inlineStr"/>
    </row>
    <row r="7540">
      <c r="A7540" s="7" t="inlineStr">
        <is>
          <t>VAL-0140</t>
        </is>
      </c>
      <c r="B7540" s="7" t="inlineStr">
        <is>
          <t>OBS-0349</t>
        </is>
      </c>
      <c r="C7540" s="7" t="inlineStr">
        <is>
          <t>law_text</t>
        </is>
      </c>
      <c r="D7540" s="7" t="inlineStr">
        <is>
          <t>H.J.Res. 31 (enrolled) div. C, 'Education and human resources': first amount $910,000,000</t>
        </is>
      </c>
      <c r="E7540" s="7" t="inlineStr">
        <is>
          <t>910,000,000 as recorded</t>
        </is>
      </c>
      <c r="F7540" s="7" t="inlineStr">
        <is>
          <t>pass</t>
        </is>
      </c>
      <c r="G7540" s="7" t="inlineStr"/>
      <c r="H7540" s="7" t="inlineStr"/>
      <c r="I7540" s="7" t="inlineStr"/>
    </row>
    <row r="7541">
      <c r="A7541" s="7" t="inlineStr">
        <is>
          <t>VAL-0141</t>
        </is>
      </c>
      <c r="B7541" s="7" t="inlineStr">
        <is>
          <t>OBS-0029</t>
        </is>
      </c>
      <c r="C7541" s="7" t="inlineStr">
        <is>
          <t>law_text</t>
        </is>
      </c>
      <c r="D7541" s="7" t="inlineStr">
        <is>
          <t>H.J.Res. 31 (enrolled) div. C, 'Office of science and technology policy': first amount $5,544,000</t>
        </is>
      </c>
      <c r="E7541" s="7" t="inlineStr">
        <is>
          <t>5,544,000 as recorded</t>
        </is>
      </c>
      <c r="F7541" s="7" t="inlineStr">
        <is>
          <t>pass</t>
        </is>
      </c>
      <c r="G7541" s="7" t="inlineStr"/>
      <c r="H7541" s="7" t="inlineStr"/>
      <c r="I7541" s="7" t="inlineStr"/>
    </row>
    <row r="7542">
      <c r="A7542" s="7" t="inlineStr">
        <is>
          <t>VAL-0142</t>
        </is>
      </c>
      <c r="B7542" s="7" t="inlineStr">
        <is>
          <t>OBS-0145</t>
        </is>
      </c>
      <c r="C7542" s="7" t="inlineStr">
        <is>
          <t>law_text</t>
        </is>
      </c>
      <c r="D7542" s="7" t="inlineStr">
        <is>
          <t>H.R. 1158 (enrolled) div. B, 'Aeronautics': first amount $783,900,000</t>
        </is>
      </c>
      <c r="E7542" s="7" t="inlineStr">
        <is>
          <t>783,900,000 as recorded</t>
        </is>
      </c>
      <c r="F7542" s="7" t="inlineStr">
        <is>
          <t>pass</t>
        </is>
      </c>
      <c r="G7542" s="7" t="inlineStr"/>
      <c r="H7542" s="7" t="inlineStr"/>
      <c r="I7542" s="7" t="inlineStr"/>
    </row>
    <row r="7543">
      <c r="A7543" s="7" t="inlineStr">
        <is>
          <t>VAL-0143</t>
        </is>
      </c>
      <c r="B7543" s="7" t="inlineStr">
        <is>
          <t>OBS-0632</t>
        </is>
      </c>
      <c r="C7543" s="7" t="inlineStr">
        <is>
          <t>law_text</t>
        </is>
      </c>
      <c r="D7543" s="7" t="inlineStr">
        <is>
          <t>H.R. 1158 (enrolled) div. B, 'Construction and environmental compliance and restoration': first amount $373,400,000</t>
        </is>
      </c>
      <c r="E7543" s="7" t="inlineStr">
        <is>
          <t>373,400,000 as recorded</t>
        </is>
      </c>
      <c r="F7543" s="7" t="inlineStr">
        <is>
          <t>pass</t>
        </is>
      </c>
      <c r="G7543" s="7" t="inlineStr"/>
      <c r="H7543" s="7" t="inlineStr"/>
      <c r="I7543" s="7" t="inlineStr"/>
    </row>
    <row r="7544">
      <c r="A7544" s="7" t="inlineStr">
        <is>
          <t>VAL-0144</t>
        </is>
      </c>
      <c r="B7544" s="7" t="inlineStr">
        <is>
          <t>OBS-0552</t>
        </is>
      </c>
      <c r="C7544" s="7" t="inlineStr">
        <is>
          <t>law_text</t>
        </is>
      </c>
      <c r="D7544" s="7" t="inlineStr">
        <is>
          <t>H.R. 1158 (enrolled) div. B, 'exploration': first amount $6,017,600,000</t>
        </is>
      </c>
      <c r="E7544" s="7" t="inlineStr">
        <is>
          <t>6,017,600,000 as recorded</t>
        </is>
      </c>
      <c r="F7544" s="7" t="inlineStr">
        <is>
          <t>pass</t>
        </is>
      </c>
      <c r="G7544" s="7" t="inlineStr"/>
      <c r="H7544" s="7" t="inlineStr"/>
      <c r="I7544" s="7" t="inlineStr"/>
    </row>
    <row r="7545">
      <c r="A7545" s="7" t="inlineStr">
        <is>
          <t>VAL-0145</t>
        </is>
      </c>
      <c r="B7545" s="7" t="inlineStr">
        <is>
          <t>OBS-0305</t>
        </is>
      </c>
      <c r="C7545" s="7" t="inlineStr">
        <is>
          <t>law_text</t>
        </is>
      </c>
      <c r="D7545" s="7" t="inlineStr">
        <is>
          <t>H.R. 1158 (enrolled) div. B, 'Office of inspector general': first amount $41,700,000</t>
        </is>
      </c>
      <c r="E7545" s="7" t="inlineStr">
        <is>
          <t>41,700,000 as recorded</t>
        </is>
      </c>
      <c r="F7545" s="7" t="inlineStr">
        <is>
          <t>pass</t>
        </is>
      </c>
      <c r="G7545" s="7" t="inlineStr"/>
      <c r="H7545" s="7" t="inlineStr"/>
      <c r="I7545" s="7" t="inlineStr"/>
    </row>
    <row r="7546">
      <c r="A7546" s="7" t="inlineStr">
        <is>
          <t>VAL-0146</t>
        </is>
      </c>
      <c r="B7546" s="7" t="inlineStr">
        <is>
          <t>OBS-0265</t>
        </is>
      </c>
      <c r="C7546" s="7" t="inlineStr">
        <is>
          <t>law_text</t>
        </is>
      </c>
      <c r="D7546" s="7" t="inlineStr">
        <is>
          <t>H.R. 1158 (enrolled) div. B, 'Safety, security and mission services': first amount $2,913,300,000</t>
        </is>
      </c>
      <c r="E7546" s="7" t="inlineStr">
        <is>
          <t>2,913,300,000 as recorded</t>
        </is>
      </c>
      <c r="F7546" s="7" t="inlineStr">
        <is>
          <t>pass</t>
        </is>
      </c>
      <c r="G7546" s="7" t="inlineStr"/>
      <c r="H7546" s="7" t="inlineStr"/>
      <c r="I7546" s="7" t="inlineStr"/>
    </row>
    <row r="7547">
      <c r="A7547" s="7" t="inlineStr">
        <is>
          <t>VAL-0147</t>
        </is>
      </c>
      <c r="B7547" s="7" t="inlineStr">
        <is>
          <t>OBS-0105</t>
        </is>
      </c>
      <c r="C7547" s="7" t="inlineStr">
        <is>
          <t>law_text</t>
        </is>
      </c>
      <c r="D7547" s="7" t="inlineStr">
        <is>
          <t>H.R. 1158 (enrolled) div. B, 'Science': first amount $7,138,900,000</t>
        </is>
      </c>
      <c r="E7547" s="7" t="inlineStr">
        <is>
          <t>7,138,900,000 as recorded</t>
        </is>
      </c>
      <c r="F7547" s="7" t="inlineStr">
        <is>
          <t>pass</t>
        </is>
      </c>
      <c r="G7547" s="7" t="inlineStr"/>
      <c r="H7547" s="7" t="inlineStr"/>
      <c r="I7547" s="7" t="inlineStr"/>
    </row>
    <row r="7548">
      <c r="A7548" s="7" t="inlineStr">
        <is>
          <t>VAL-0148</t>
        </is>
      </c>
      <c r="B7548" s="7" t="inlineStr">
        <is>
          <t>OBS-0505</t>
        </is>
      </c>
      <c r="C7548" s="7" t="inlineStr">
        <is>
          <t>law_text</t>
        </is>
      </c>
      <c r="D7548" s="7" t="inlineStr">
        <is>
          <t>H.R. 1158 (enrolled) div. B, 'Space operations': first amount $4,140,200,000</t>
        </is>
      </c>
      <c r="E7548" s="7" t="inlineStr">
        <is>
          <t>4,140,200,000 as recorded</t>
        </is>
      </c>
      <c r="F7548" s="7" t="inlineStr">
        <is>
          <t>pass</t>
        </is>
      </c>
      <c r="G7548" s="7" t="inlineStr"/>
      <c r="H7548" s="7" t="inlineStr"/>
      <c r="I7548" s="7" t="inlineStr"/>
    </row>
    <row r="7549">
      <c r="A7549" s="7" t="inlineStr">
        <is>
          <t>VAL-0149</t>
        </is>
      </c>
      <c r="B7549" s="7" t="inlineStr">
        <is>
          <t>OBS-0185</t>
        </is>
      </c>
      <c r="C7549" s="7" t="inlineStr">
        <is>
          <t>law_text</t>
        </is>
      </c>
      <c r="D7549" s="7" t="inlineStr">
        <is>
          <t>H.R. 1158 (enrolled) div. B, 'Space Technology': first amount $1,100,000,000</t>
        </is>
      </c>
      <c r="E7549" s="7" t="inlineStr">
        <is>
          <t>1,100,000,000 as recorded</t>
        </is>
      </c>
      <c r="F7549" s="7" t="inlineStr">
        <is>
          <t>pass</t>
        </is>
      </c>
      <c r="G7549" s="7" t="inlineStr"/>
      <c r="H7549" s="7" t="inlineStr"/>
      <c r="I7549" s="7" t="inlineStr"/>
    </row>
    <row r="7550">
      <c r="A7550" s="7" t="inlineStr">
        <is>
          <t>VAL-0150</t>
        </is>
      </c>
      <c r="B7550" s="7" t="inlineStr">
        <is>
          <t>OBS-0225</t>
        </is>
      </c>
      <c r="C7550" s="7" t="inlineStr">
        <is>
          <t>law_text</t>
        </is>
      </c>
      <c r="D7550" s="7" t="inlineStr">
        <is>
          <t>H.R. 1158 (enrolled) div. B, 'Science, Technology, Engineering, and Mathematics Engagement': first amount $120,000,000</t>
        </is>
      </c>
      <c r="E7550" s="7" t="inlineStr">
        <is>
          <t>120,000,000 as recorded</t>
        </is>
      </c>
      <c r="F7550" s="7" t="inlineStr">
        <is>
          <t>pass</t>
        </is>
      </c>
      <c r="G7550" s="7" t="inlineStr"/>
      <c r="H7550" s="7" t="inlineStr"/>
      <c r="I7550" s="7" t="inlineStr"/>
    </row>
    <row r="7551">
      <c r="A7551" s="7" t="inlineStr">
        <is>
          <t>VAL-0151</t>
        </is>
      </c>
      <c r="B7551" s="7" t="inlineStr">
        <is>
          <t>OBS-0065</t>
        </is>
      </c>
      <c r="C7551" s="7" t="inlineStr">
        <is>
          <t>law_text</t>
        </is>
      </c>
      <c r="D7551" s="7" t="inlineStr">
        <is>
          <t>H.R. 1158 (enrolled) div. B, 'National space council': first amount no dollar amount</t>
        </is>
      </c>
      <c r="E7551" s="7" t="inlineStr">
        <is>
          <t>1,965,000 as recorded; no dollar amount in the heading's paragraph (such sums / amounts under sub-headings)</t>
        </is>
      </c>
      <c r="F7551" s="7" t="inlineStr">
        <is>
          <t>info</t>
        </is>
      </c>
      <c r="G7551" s="7" t="inlineStr"/>
      <c r="H7551" s="7" t="inlineStr"/>
      <c r="I7551" s="7" t="inlineStr"/>
    </row>
    <row r="7552">
      <c r="A7552" s="7" t="inlineStr">
        <is>
          <t>VAL-0152</t>
        </is>
      </c>
      <c r="B7552" s="7" t="inlineStr">
        <is>
          <t>OBS-0385</t>
        </is>
      </c>
      <c r="C7552" s="7" t="inlineStr">
        <is>
          <t>law_text</t>
        </is>
      </c>
      <c r="D7552" s="7" t="inlineStr">
        <is>
          <t>H.R. 1158 (enrolled) div. B, 'Agency operations and award management': first amount $336,900,000</t>
        </is>
      </c>
      <c r="E7552" s="7" t="inlineStr">
        <is>
          <t>336,900,000 as recorded</t>
        </is>
      </c>
      <c r="F7552" s="7" t="inlineStr">
        <is>
          <t>pass</t>
        </is>
      </c>
      <c r="G7552" s="7" t="inlineStr"/>
      <c r="H7552" s="7" t="inlineStr"/>
      <c r="I7552" s="7" t="inlineStr"/>
    </row>
    <row r="7553">
      <c r="A7553" s="7" t="inlineStr">
        <is>
          <t>VAL-0153</t>
        </is>
      </c>
      <c r="B7553" s="7" t="inlineStr">
        <is>
          <t>OBS-0828</t>
        </is>
      </c>
      <c r="C7553" s="7" t="inlineStr">
        <is>
          <t>law_text</t>
        </is>
      </c>
      <c r="D7553" s="7" t="inlineStr">
        <is>
          <t>H.R. 1158 (enrolled) div. B, 'Major research equipment and facilities construction': first amount $243,230,000</t>
        </is>
      </c>
      <c r="E7553" s="7" t="inlineStr">
        <is>
          <t>243,230,000 as recorded</t>
        </is>
      </c>
      <c r="F7553" s="7" t="inlineStr">
        <is>
          <t>pass</t>
        </is>
      </c>
      <c r="G7553" s="7" t="inlineStr"/>
      <c r="H7553" s="7" t="inlineStr"/>
      <c r="I7553" s="7" t="inlineStr"/>
    </row>
    <row r="7554">
      <c r="A7554" s="7" t="inlineStr">
        <is>
          <t>VAL-0154</t>
        </is>
      </c>
      <c r="B7554" s="7" t="inlineStr">
        <is>
          <t>OBS-0425</t>
        </is>
      </c>
      <c r="C7554" s="7" t="inlineStr">
        <is>
          <t>law_text</t>
        </is>
      </c>
      <c r="D7554" s="7" t="inlineStr">
        <is>
          <t>H.R. 1158 (enrolled) div. B, 'Office of the national science board': first amount $4,500,000</t>
        </is>
      </c>
      <c r="E7554" s="7" t="inlineStr">
        <is>
          <t>4,500,000 as recorded</t>
        </is>
      </c>
      <c r="F7554" s="7" t="inlineStr">
        <is>
          <t>pass</t>
        </is>
      </c>
      <c r="G7554" s="7" t="inlineStr"/>
      <c r="H7554" s="7" t="inlineStr"/>
      <c r="I7554" s="7" t="inlineStr"/>
    </row>
    <row r="7555">
      <c r="A7555" s="7" t="inlineStr">
        <is>
          <t>VAL-0155</t>
        </is>
      </c>
      <c r="B7555" s="7" t="inlineStr">
        <is>
          <t>OBS-0465</t>
        </is>
      </c>
      <c r="C7555" s="7" t="inlineStr">
        <is>
          <t>law_text</t>
        </is>
      </c>
      <c r="D7555" s="7" t="inlineStr">
        <is>
          <t>H.R. 1158 (enrolled) div. B, 'Office of inspector general': first amount $16,500,000</t>
        </is>
      </c>
      <c r="E7555" s="7" t="inlineStr">
        <is>
          <t>16,500,000 as recorded</t>
        </is>
      </c>
      <c r="F7555" s="7" t="inlineStr">
        <is>
          <t>pass</t>
        </is>
      </c>
      <c r="G7555" s="7" t="inlineStr"/>
      <c r="H7555" s="7" t="inlineStr"/>
      <c r="I7555" s="7" t="inlineStr"/>
    </row>
    <row r="7556">
      <c r="A7556" s="7" t="inlineStr">
        <is>
          <t>VAL-0156</t>
        </is>
      </c>
      <c r="B7556" s="7" t="inlineStr">
        <is>
          <t>OBS-0712</t>
        </is>
      </c>
      <c r="C7556" s="7" t="inlineStr">
        <is>
          <t>law_text</t>
        </is>
      </c>
      <c r="D7556" s="7" t="inlineStr">
        <is>
          <t>H.R. 1158 (enrolled) div. B, 'Research and Related Activities': first amount $6,737,200,000</t>
        </is>
      </c>
      <c r="E7556" s="7" t="inlineStr">
        <is>
          <t>6,666,200,000 as recorded; the law's first amount is the headline plus defense (OBS-0752)</t>
        </is>
      </c>
      <c r="F7556" s="7" t="inlineStr">
        <is>
          <t>info</t>
        </is>
      </c>
      <c r="G7556" s="7" t="inlineStr"/>
      <c r="H7556" s="7" t="inlineStr"/>
      <c r="I7556" s="7" t="inlineStr"/>
    </row>
    <row r="7557">
      <c r="A7557" s="7" t="inlineStr">
        <is>
          <t>VAL-0157</t>
        </is>
      </c>
      <c r="B7557" s="7" t="inlineStr">
        <is>
          <t>OBS-0345</t>
        </is>
      </c>
      <c r="C7557" s="7" t="inlineStr">
        <is>
          <t>law_text</t>
        </is>
      </c>
      <c r="D7557" s="7" t="inlineStr">
        <is>
          <t>H.R. 1158 (enrolled) div. B, 'Education and human resources': first amount $940,000,000</t>
        </is>
      </c>
      <c r="E7557" s="7" t="inlineStr">
        <is>
          <t>940,000,000 as recorded</t>
        </is>
      </c>
      <c r="F7557" s="7" t="inlineStr">
        <is>
          <t>pass</t>
        </is>
      </c>
      <c r="G7557" s="7" t="inlineStr"/>
      <c r="H7557" s="7" t="inlineStr"/>
      <c r="I7557" s="7" t="inlineStr"/>
    </row>
    <row r="7558">
      <c r="A7558" s="7" t="inlineStr">
        <is>
          <t>VAL-0158</t>
        </is>
      </c>
      <c r="B7558" s="7" t="inlineStr">
        <is>
          <t>OBS-0025</t>
        </is>
      </c>
      <c r="C7558" s="7" t="inlineStr">
        <is>
          <t>law_text</t>
        </is>
      </c>
      <c r="D7558" s="7" t="inlineStr">
        <is>
          <t>H.R. 1158 (enrolled) div. B, 'Office of science and technology policy': first amount $5,544,000</t>
        </is>
      </c>
      <c r="E7558" s="7" t="inlineStr">
        <is>
          <t>5,544,000 as recorded</t>
        </is>
      </c>
      <c r="F7558" s="7" t="inlineStr">
        <is>
          <t>pass</t>
        </is>
      </c>
      <c r="G7558" s="7" t="inlineStr"/>
      <c r="H7558" s="7" t="inlineStr"/>
      <c r="I7558" s="7" t="inlineStr"/>
    </row>
    <row r="7559">
      <c r="A7559" s="7" t="inlineStr">
        <is>
          <t>VAL-0159</t>
        </is>
      </c>
      <c r="B7559" s="7" t="inlineStr">
        <is>
          <t>OBS-0141</t>
        </is>
      </c>
      <c r="C7559" s="7" t="inlineStr">
        <is>
          <t>law_text</t>
        </is>
      </c>
      <c r="D7559" s="7" t="inlineStr">
        <is>
          <t>H.R. 133 (enrolled) div. B, 'AERONAUTICS': first amount $828,700,000</t>
        </is>
      </c>
      <c r="E7559" s="7" t="inlineStr">
        <is>
          <t>828,700,000 as recorded</t>
        </is>
      </c>
      <c r="F7559" s="7" t="inlineStr">
        <is>
          <t>pass</t>
        </is>
      </c>
      <c r="G7559" s="7" t="inlineStr"/>
      <c r="H7559" s="7" t="inlineStr"/>
      <c r="I7559" s="7" t="inlineStr"/>
    </row>
    <row r="7560">
      <c r="A7560" s="7" t="inlineStr">
        <is>
          <t>VAL-0160</t>
        </is>
      </c>
      <c r="B7560" s="7" t="inlineStr">
        <is>
          <t>OBS-0628</t>
        </is>
      </c>
      <c r="C7560" s="7" t="inlineStr">
        <is>
          <t>law_text</t>
        </is>
      </c>
      <c r="D7560" s="7" t="inlineStr">
        <is>
          <t>H.R. 133 (enrolled) div. B, 'CONSTRUCTION AND ENVIRONMENTAL COMPLIANCE AND RESTORATION': first amount $390,278,000</t>
        </is>
      </c>
      <c r="E7560" s="7" t="inlineStr">
        <is>
          <t>390,278,000 as recorded</t>
        </is>
      </c>
      <c r="F7560" s="7" t="inlineStr">
        <is>
          <t>pass</t>
        </is>
      </c>
      <c r="G7560" s="7" t="inlineStr"/>
      <c r="H7560" s="7" t="inlineStr"/>
      <c r="I7560" s="7" t="inlineStr"/>
    </row>
    <row r="7561">
      <c r="A7561" s="7" t="inlineStr">
        <is>
          <t>VAL-0161</t>
        </is>
      </c>
      <c r="B7561" s="7" t="inlineStr">
        <is>
          <t>OBS-0548</t>
        </is>
      </c>
      <c r="C7561" s="7" t="inlineStr">
        <is>
          <t>law_text</t>
        </is>
      </c>
      <c r="D7561" s="7" t="inlineStr">
        <is>
          <t>H.R. 133 (enrolled) div. B, 'EXPLORATION': first amount $6,555,400,000</t>
        </is>
      </c>
      <c r="E7561" s="7" t="inlineStr">
        <is>
          <t>6,555,400,000 as recorded</t>
        </is>
      </c>
      <c r="F7561" s="7" t="inlineStr">
        <is>
          <t>pass</t>
        </is>
      </c>
      <c r="G7561" s="7" t="inlineStr"/>
      <c r="H7561" s="7" t="inlineStr"/>
      <c r="I7561" s="7" t="inlineStr"/>
    </row>
    <row r="7562">
      <c r="A7562" s="7" t="inlineStr">
        <is>
          <t>VAL-0162</t>
        </is>
      </c>
      <c r="B7562" s="7" t="inlineStr">
        <is>
          <t>OBS-0301</t>
        </is>
      </c>
      <c r="C7562" s="7" t="inlineStr">
        <is>
          <t>law_text</t>
        </is>
      </c>
      <c r="D7562" s="7" t="inlineStr">
        <is>
          <t>H.R. 133 (enrolled) div. B, 'OFFICE OF INSPECTOR GENERAL': first amount $44,200,000</t>
        </is>
      </c>
      <c r="E7562" s="7" t="inlineStr">
        <is>
          <t>44,200,000 as recorded</t>
        </is>
      </c>
      <c r="F7562" s="7" t="inlineStr">
        <is>
          <t>pass</t>
        </is>
      </c>
      <c r="G7562" s="7" t="inlineStr"/>
      <c r="H7562" s="7" t="inlineStr"/>
      <c r="I7562" s="7" t="inlineStr"/>
    </row>
    <row r="7563">
      <c r="A7563" s="7" t="inlineStr">
        <is>
          <t>VAL-0163</t>
        </is>
      </c>
      <c r="B7563" s="7" t="inlineStr">
        <is>
          <t>OBS-0261</t>
        </is>
      </c>
      <c r="C7563" s="7" t="inlineStr">
        <is>
          <t>law_text</t>
        </is>
      </c>
      <c r="D7563" s="7" t="inlineStr">
        <is>
          <t>H.R. 133 (enrolled) div. B, 'SAFETY, SECURITY AND MISSION SERVICES': first amount $2,936,500,000</t>
        </is>
      </c>
      <c r="E7563" s="7" t="inlineStr">
        <is>
          <t>2,936,500,000 as recorded</t>
        </is>
      </c>
      <c r="F7563" s="7" t="inlineStr">
        <is>
          <t>pass</t>
        </is>
      </c>
      <c r="G7563" s="7" t="inlineStr"/>
      <c r="H7563" s="7" t="inlineStr"/>
      <c r="I7563" s="7" t="inlineStr"/>
    </row>
    <row r="7564">
      <c r="A7564" s="7" t="inlineStr">
        <is>
          <t>VAL-0164</t>
        </is>
      </c>
      <c r="B7564" s="7" t="inlineStr">
        <is>
          <t>OBS-0101</t>
        </is>
      </c>
      <c r="C7564" s="7" t="inlineStr">
        <is>
          <t>law_text</t>
        </is>
      </c>
      <c r="D7564" s="7" t="inlineStr">
        <is>
          <t>H.R. 133 (enrolled) div. B, 'SCIENCE': first amount $7,301,000,000</t>
        </is>
      </c>
      <c r="E7564" s="7" t="inlineStr">
        <is>
          <t>7,301,000,000 as recorded</t>
        </is>
      </c>
      <c r="F7564" s="7" t="inlineStr">
        <is>
          <t>pass</t>
        </is>
      </c>
      <c r="G7564" s="7" t="inlineStr"/>
      <c r="H7564" s="7" t="inlineStr"/>
      <c r="I7564" s="7" t="inlineStr"/>
    </row>
    <row r="7565">
      <c r="A7565" s="7" t="inlineStr">
        <is>
          <t>VAL-0165</t>
        </is>
      </c>
      <c r="B7565" s="7" t="inlineStr">
        <is>
          <t>OBS-0501</t>
        </is>
      </c>
      <c r="C7565" s="7" t="inlineStr">
        <is>
          <t>law_text</t>
        </is>
      </c>
      <c r="D7565" s="7" t="inlineStr">
        <is>
          <t>H.R. 133 (enrolled) div. B, 'SPACE OPERATIONS': first amount $3,988,200,000</t>
        </is>
      </c>
      <c r="E7565" s="7" t="inlineStr">
        <is>
          <t>3,988,200,000 as recorded</t>
        </is>
      </c>
      <c r="F7565" s="7" t="inlineStr">
        <is>
          <t>pass</t>
        </is>
      </c>
      <c r="G7565" s="7" t="inlineStr"/>
      <c r="H7565" s="7" t="inlineStr"/>
      <c r="I7565" s="7" t="inlineStr"/>
    </row>
    <row r="7566">
      <c r="A7566" s="7" t="inlineStr">
        <is>
          <t>VAL-0166</t>
        </is>
      </c>
      <c r="B7566" s="7" t="inlineStr">
        <is>
          <t>OBS-0181</t>
        </is>
      </c>
      <c r="C7566" s="7" t="inlineStr">
        <is>
          <t>law_text</t>
        </is>
      </c>
      <c r="D7566" s="7" t="inlineStr">
        <is>
          <t>H.R. 133 (enrolled) div. B, 'SPACE TECHNOLOGY': first amount $1,100,000,000</t>
        </is>
      </c>
      <c r="E7566" s="7" t="inlineStr">
        <is>
          <t>1,100,000,000 as recorded</t>
        </is>
      </c>
      <c r="F7566" s="7" t="inlineStr">
        <is>
          <t>pass</t>
        </is>
      </c>
      <c r="G7566" s="7" t="inlineStr"/>
      <c r="H7566" s="7" t="inlineStr"/>
      <c r="I7566" s="7" t="inlineStr"/>
    </row>
    <row r="7567">
      <c r="A7567" s="7" t="inlineStr">
        <is>
          <t>VAL-0167</t>
        </is>
      </c>
      <c r="B7567" s="7" t="inlineStr">
        <is>
          <t>OBS-0221</t>
        </is>
      </c>
      <c r="C7567" s="7" t="inlineStr">
        <is>
          <t>law_text</t>
        </is>
      </c>
      <c r="D7567" s="7" t="inlineStr">
        <is>
          <t>H.R. 133 (enrolled) div. B, 'SCIENCE, TECHNOLOGY, ENGINEERING, AND MATHEMATICS ENGAGEMENT': first amount $127,000,000</t>
        </is>
      </c>
      <c r="E7567" s="7" t="inlineStr">
        <is>
          <t>127,000,000 as recorded</t>
        </is>
      </c>
      <c r="F7567" s="7" t="inlineStr">
        <is>
          <t>pass</t>
        </is>
      </c>
      <c r="G7567" s="7" t="inlineStr"/>
      <c r="H7567" s="7" t="inlineStr"/>
      <c r="I7567" s="7" t="inlineStr"/>
    </row>
    <row r="7568">
      <c r="A7568" s="7" t="inlineStr">
        <is>
          <t>VAL-0168</t>
        </is>
      </c>
      <c r="B7568" s="7" t="inlineStr">
        <is>
          <t>OBS-0061</t>
        </is>
      </c>
      <c r="C7568" s="7" t="inlineStr">
        <is>
          <t>law_text</t>
        </is>
      </c>
      <c r="D7568" s="7" t="inlineStr">
        <is>
          <t>H.R. 133 (enrolled) div. B, 'National space council': first amount $1,965,000</t>
        </is>
      </c>
      <c r="E7568" s="7" t="inlineStr">
        <is>
          <t>1,965,000 as recorded</t>
        </is>
      </c>
      <c r="F7568" s="7" t="inlineStr">
        <is>
          <t>pass</t>
        </is>
      </c>
      <c r="G7568" s="7" t="inlineStr"/>
      <c r="H7568" s="7" t="inlineStr"/>
      <c r="I7568" s="7" t="inlineStr"/>
    </row>
    <row r="7569">
      <c r="A7569" s="7" t="inlineStr">
        <is>
          <t>VAL-0169</t>
        </is>
      </c>
      <c r="B7569" s="7" t="inlineStr">
        <is>
          <t>OBS-0381</t>
        </is>
      </c>
      <c r="C7569" s="7" t="inlineStr">
        <is>
          <t>law_text</t>
        </is>
      </c>
      <c r="D7569" s="7" t="inlineStr">
        <is>
          <t>H.R. 133 (enrolled) div. B, 'AGENCY OPERATIONS AND AWARD MANAGEMENT': first amount $345,640,000</t>
        </is>
      </c>
      <c r="E7569" s="7" t="inlineStr">
        <is>
          <t>345,640,000 as recorded</t>
        </is>
      </c>
      <c r="F7569" s="7" t="inlineStr">
        <is>
          <t>pass</t>
        </is>
      </c>
      <c r="G7569" s="7" t="inlineStr"/>
      <c r="H7569" s="7" t="inlineStr"/>
      <c r="I7569" s="7" t="inlineStr"/>
    </row>
    <row r="7570">
      <c r="A7570" s="7" t="inlineStr">
        <is>
          <t>VAL-0170</t>
        </is>
      </c>
      <c r="B7570" s="7" t="inlineStr">
        <is>
          <t>OBS-0824</t>
        </is>
      </c>
      <c r="C7570" s="7" t="inlineStr">
        <is>
          <t>law_text</t>
        </is>
      </c>
      <c r="D7570" s="7" t="inlineStr">
        <is>
          <t>H.R. 133 (enrolled) div. B, 'MAJOR RESEARCH EQUIPMENT AND FACILITIES CONSTRUCTION': first amount $241,000,000</t>
        </is>
      </c>
      <c r="E7570" s="7" t="inlineStr">
        <is>
          <t>241,000,000 as recorded</t>
        </is>
      </c>
      <c r="F7570" s="7" t="inlineStr">
        <is>
          <t>pass</t>
        </is>
      </c>
      <c r="G7570" s="7" t="inlineStr"/>
      <c r="H7570" s="7" t="inlineStr"/>
      <c r="I7570" s="7" t="inlineStr"/>
    </row>
    <row r="7571">
      <c r="A7571" s="7" t="inlineStr">
        <is>
          <t>VAL-0171</t>
        </is>
      </c>
      <c r="B7571" s="7" t="inlineStr">
        <is>
          <t>OBS-0421</t>
        </is>
      </c>
      <c r="C7571" s="7" t="inlineStr">
        <is>
          <t>law_text</t>
        </is>
      </c>
      <c r="D7571" s="7" t="inlineStr">
        <is>
          <t>H.R. 133 (enrolled) div. B, 'OFFICE OF THE NATIONAL SCIENCE BOARD': first amount $4,500,000</t>
        </is>
      </c>
      <c r="E7571" s="7" t="inlineStr">
        <is>
          <t>4,500,000 as recorded</t>
        </is>
      </c>
      <c r="F7571" s="7" t="inlineStr">
        <is>
          <t>pass</t>
        </is>
      </c>
      <c r="G7571" s="7" t="inlineStr"/>
      <c r="H7571" s="7" t="inlineStr"/>
      <c r="I7571" s="7" t="inlineStr"/>
    </row>
    <row r="7572">
      <c r="A7572" s="7" t="inlineStr">
        <is>
          <t>VAL-0172</t>
        </is>
      </c>
      <c r="B7572" s="7" t="inlineStr">
        <is>
          <t>OBS-0461</t>
        </is>
      </c>
      <c r="C7572" s="7" t="inlineStr">
        <is>
          <t>law_text</t>
        </is>
      </c>
      <c r="D7572" s="7" t="inlineStr">
        <is>
          <t>H.R. 133 (enrolled) div. B, 'OFFICE OF INSPECTOR GENERAL': first amount $17,850,000</t>
        </is>
      </c>
      <c r="E7572" s="7" t="inlineStr">
        <is>
          <t>17,850,000 as recorded</t>
        </is>
      </c>
      <c r="F7572" s="7" t="inlineStr">
        <is>
          <t>pass</t>
        </is>
      </c>
      <c r="G7572" s="7" t="inlineStr"/>
      <c r="H7572" s="7" t="inlineStr"/>
      <c r="I7572" s="7" t="inlineStr"/>
    </row>
    <row r="7573">
      <c r="A7573" s="7" t="inlineStr">
        <is>
          <t>VAL-0173</t>
        </is>
      </c>
      <c r="B7573" s="7" t="inlineStr">
        <is>
          <t>OBS-0708</t>
        </is>
      </c>
      <c r="C7573" s="7" t="inlineStr">
        <is>
          <t>law_text</t>
        </is>
      </c>
      <c r="D7573" s="7" t="inlineStr">
        <is>
          <t>H.R. 133 (enrolled) div. B, 'RESEARCH AND RELATED ACTIVITIES': first amount $6,909,769,000</t>
        </is>
      </c>
      <c r="E7573" s="7" t="inlineStr">
        <is>
          <t>6,838,769,000 as recorded; the law's first amount is the headline plus defense (OBS-0748)</t>
        </is>
      </c>
      <c r="F7573" s="7" t="inlineStr">
        <is>
          <t>info</t>
        </is>
      </c>
      <c r="G7573" s="7" t="inlineStr"/>
      <c r="H7573" s="7" t="inlineStr"/>
      <c r="I7573" s="7" t="inlineStr"/>
    </row>
    <row r="7574">
      <c r="A7574" s="7" t="inlineStr">
        <is>
          <t>VAL-0174</t>
        </is>
      </c>
      <c r="B7574" s="7" t="inlineStr">
        <is>
          <t>OBS-0341</t>
        </is>
      </c>
      <c r="C7574" s="7" t="inlineStr">
        <is>
          <t>law_text</t>
        </is>
      </c>
      <c r="D7574" s="7" t="inlineStr">
        <is>
          <t>H.R. 133 (enrolled) div. B, 'EDUCATION AND HUMAN RESOURCES': first amount $968,000,000</t>
        </is>
      </c>
      <c r="E7574" s="7" t="inlineStr">
        <is>
          <t>968,000,000 as recorded</t>
        </is>
      </c>
      <c r="F7574" s="7" t="inlineStr">
        <is>
          <t>pass</t>
        </is>
      </c>
      <c r="G7574" s="7" t="inlineStr"/>
      <c r="H7574" s="7" t="inlineStr"/>
      <c r="I7574" s="7" t="inlineStr"/>
    </row>
    <row r="7575">
      <c r="A7575" s="7" t="inlineStr">
        <is>
          <t>VAL-0175</t>
        </is>
      </c>
      <c r="B7575" s="7" t="inlineStr">
        <is>
          <t>OBS-0021</t>
        </is>
      </c>
      <c r="C7575" s="7" t="inlineStr">
        <is>
          <t>law_text</t>
        </is>
      </c>
      <c r="D7575" s="7" t="inlineStr">
        <is>
          <t>H.R. 133 (enrolled) div. B, 'Office of science and technology policy': first amount $5,544,000</t>
        </is>
      </c>
      <c r="E7575" s="7" t="inlineStr">
        <is>
          <t>5,544,000 as recorded</t>
        </is>
      </c>
      <c r="F7575" s="7" t="inlineStr">
        <is>
          <t>pass</t>
        </is>
      </c>
      <c r="G7575" s="7" t="inlineStr"/>
      <c r="H7575" s="7" t="inlineStr"/>
      <c r="I7575" s="7" t="inlineStr"/>
    </row>
    <row r="7576">
      <c r="A7576" s="7" t="inlineStr">
        <is>
          <t>VAL-0176</t>
        </is>
      </c>
      <c r="B7576" s="7" t="inlineStr">
        <is>
          <t>OBS-0137</t>
        </is>
      </c>
      <c r="C7576" s="7" t="inlineStr">
        <is>
          <t>law_text</t>
        </is>
      </c>
      <c r="D7576" s="7" t="inlineStr">
        <is>
          <t>H.R. 2471 (enrolled) div. B, 'AERONAUTICS': first amount $880,700,000</t>
        </is>
      </c>
      <c r="E7576" s="7" t="inlineStr">
        <is>
          <t>880,700,000 as recorded</t>
        </is>
      </c>
      <c r="F7576" s="7" t="inlineStr">
        <is>
          <t>pass</t>
        </is>
      </c>
      <c r="G7576" s="7" t="inlineStr"/>
      <c r="H7576" s="7" t="inlineStr"/>
      <c r="I7576" s="7" t="inlineStr"/>
    </row>
    <row r="7577">
      <c r="A7577" s="7" t="inlineStr">
        <is>
          <t>VAL-0177</t>
        </is>
      </c>
      <c r="B7577" s="7" t="inlineStr">
        <is>
          <t>OBS-0624</t>
        </is>
      </c>
      <c r="C7577" s="7" t="inlineStr">
        <is>
          <t>law_text</t>
        </is>
      </c>
      <c r="D7577" s="7" t="inlineStr">
        <is>
          <t>H.R. 2471 (enrolled) div. B, 'CONSTRUCTION AND ENVIRONMENTAL COMPLIANCE AND RESTORATION': first amount $410,300,000</t>
        </is>
      </c>
      <c r="E7577" s="7" t="inlineStr">
        <is>
          <t>410,300,000 as recorded</t>
        </is>
      </c>
      <c r="F7577" s="7" t="inlineStr">
        <is>
          <t>pass</t>
        </is>
      </c>
      <c r="G7577" s="7" t="inlineStr"/>
      <c r="H7577" s="7" t="inlineStr"/>
      <c r="I7577" s="7" t="inlineStr"/>
    </row>
    <row r="7578">
      <c r="A7578" s="7" t="inlineStr">
        <is>
          <t>VAL-0178</t>
        </is>
      </c>
      <c r="B7578" s="7" t="inlineStr">
        <is>
          <t>OBS-0544</t>
        </is>
      </c>
      <c r="C7578" s="7" t="inlineStr">
        <is>
          <t>law_text</t>
        </is>
      </c>
      <c r="D7578" s="7" t="inlineStr">
        <is>
          <t>H.R. 2471 (enrolled) div. B, 'EXPLORATION': first amount $6,791,700,000</t>
        </is>
      </c>
      <c r="E7578" s="7" t="inlineStr">
        <is>
          <t>6,791,700,000 as recorded</t>
        </is>
      </c>
      <c r="F7578" s="7" t="inlineStr">
        <is>
          <t>pass</t>
        </is>
      </c>
      <c r="G7578" s="7" t="inlineStr"/>
      <c r="H7578" s="7" t="inlineStr"/>
      <c r="I7578" s="7" t="inlineStr"/>
    </row>
    <row r="7579">
      <c r="A7579" s="7" t="inlineStr">
        <is>
          <t>VAL-0179</t>
        </is>
      </c>
      <c r="B7579" s="7" t="inlineStr">
        <is>
          <t>OBS-0297</t>
        </is>
      </c>
      <c r="C7579" s="7" t="inlineStr">
        <is>
          <t>law_text</t>
        </is>
      </c>
      <c r="D7579" s="7" t="inlineStr">
        <is>
          <t>H.R. 2471 (enrolled) div. B, 'OFFICE OF INSPECTOR GENERAL': first amount $45,300,000</t>
        </is>
      </c>
      <c r="E7579" s="7" t="inlineStr">
        <is>
          <t>45,300,000 as recorded</t>
        </is>
      </c>
      <c r="F7579" s="7" t="inlineStr">
        <is>
          <t>pass</t>
        </is>
      </c>
      <c r="G7579" s="7" t="inlineStr"/>
      <c r="H7579" s="7" t="inlineStr"/>
      <c r="I7579" s="7" t="inlineStr"/>
    </row>
    <row r="7580">
      <c r="A7580" s="7" t="inlineStr">
        <is>
          <t>VAL-0180</t>
        </is>
      </c>
      <c r="B7580" s="7" t="inlineStr">
        <is>
          <t>OBS-0257</t>
        </is>
      </c>
      <c r="C7580" s="7" t="inlineStr">
        <is>
          <t>law_text</t>
        </is>
      </c>
      <c r="D7580" s="7" t="inlineStr">
        <is>
          <t>H.R. 2471 (enrolled) div. B, 'SAFETY, SECURITY AND MISSION SERVICES': first amount $3,020,600,000</t>
        </is>
      </c>
      <c r="E7580" s="7" t="inlineStr">
        <is>
          <t>3,020,600,000 as recorded</t>
        </is>
      </c>
      <c r="F7580" s="7" t="inlineStr">
        <is>
          <t>pass</t>
        </is>
      </c>
      <c r="G7580" s="7" t="inlineStr"/>
      <c r="H7580" s="7" t="inlineStr"/>
      <c r="I7580" s="7" t="inlineStr"/>
    </row>
    <row r="7581">
      <c r="A7581" s="7" t="inlineStr">
        <is>
          <t>VAL-0181</t>
        </is>
      </c>
      <c r="B7581" s="7" t="inlineStr">
        <is>
          <t>OBS-0097</t>
        </is>
      </c>
      <c r="C7581" s="7" t="inlineStr">
        <is>
          <t>law_text</t>
        </is>
      </c>
      <c r="D7581" s="7" t="inlineStr">
        <is>
          <t>H.R. 2471 (enrolled) div. B, 'SCIENCE': first amount $7,614,400,000</t>
        </is>
      </c>
      <c r="E7581" s="7" t="inlineStr">
        <is>
          <t>7,614,400,000 as recorded</t>
        </is>
      </c>
      <c r="F7581" s="7" t="inlineStr">
        <is>
          <t>pass</t>
        </is>
      </c>
      <c r="G7581" s="7" t="inlineStr"/>
      <c r="H7581" s="7" t="inlineStr"/>
      <c r="I7581" s="7" t="inlineStr"/>
    </row>
    <row r="7582">
      <c r="A7582" s="7" t="inlineStr">
        <is>
          <t>VAL-0182</t>
        </is>
      </c>
      <c r="B7582" s="7" t="inlineStr">
        <is>
          <t>OBS-0497</t>
        </is>
      </c>
      <c r="C7582" s="7" t="inlineStr">
        <is>
          <t>law_text</t>
        </is>
      </c>
      <c r="D7582" s="7" t="inlineStr">
        <is>
          <t>H.R. 2471 (enrolled) div. B, 'SPACE OPERATIONS': first amount $4,041,300,000</t>
        </is>
      </c>
      <c r="E7582" s="7" t="inlineStr">
        <is>
          <t>4,041,300,000 as recorded</t>
        </is>
      </c>
      <c r="F7582" s="7" t="inlineStr">
        <is>
          <t>pass</t>
        </is>
      </c>
      <c r="G7582" s="7" t="inlineStr"/>
      <c r="H7582" s="7" t="inlineStr"/>
      <c r="I7582" s="7" t="inlineStr"/>
    </row>
    <row r="7583">
      <c r="A7583" s="7" t="inlineStr">
        <is>
          <t>VAL-0183</t>
        </is>
      </c>
      <c r="B7583" s="7" t="inlineStr">
        <is>
          <t>OBS-0177</t>
        </is>
      </c>
      <c r="C7583" s="7" t="inlineStr">
        <is>
          <t>law_text</t>
        </is>
      </c>
      <c r="D7583" s="7" t="inlineStr">
        <is>
          <t>H.R. 2471 (enrolled) div. B, 'SPACE TECHNOLOGY': first amount $1,100,000,000</t>
        </is>
      </c>
      <c r="E7583" s="7" t="inlineStr">
        <is>
          <t>1,100,000,000 as recorded</t>
        </is>
      </c>
      <c r="F7583" s="7" t="inlineStr">
        <is>
          <t>pass</t>
        </is>
      </c>
      <c r="G7583" s="7" t="inlineStr"/>
      <c r="H7583" s="7" t="inlineStr"/>
      <c r="I7583" s="7" t="inlineStr"/>
    </row>
    <row r="7584">
      <c r="A7584" s="7" t="inlineStr">
        <is>
          <t>VAL-0184</t>
        </is>
      </c>
      <c r="B7584" s="7" t="inlineStr">
        <is>
          <t>OBS-0217</t>
        </is>
      </c>
      <c r="C7584" s="7" t="inlineStr">
        <is>
          <t>law_text</t>
        </is>
      </c>
      <c r="D7584" s="7" t="inlineStr">
        <is>
          <t>H.R. 2471 (enrolled) div. B, 'SCIENCE, TECHNOLOGY, ENGINEERING, AND MATHEMATICS ENGAGEMENT': first amount $137,000,000</t>
        </is>
      </c>
      <c r="E7584" s="7" t="inlineStr">
        <is>
          <t>137,000,000 as recorded</t>
        </is>
      </c>
      <c r="F7584" s="7" t="inlineStr">
        <is>
          <t>pass</t>
        </is>
      </c>
      <c r="G7584" s="7" t="inlineStr"/>
      <c r="H7584" s="7" t="inlineStr"/>
      <c r="I7584" s="7" t="inlineStr"/>
    </row>
    <row r="7585">
      <c r="A7585" s="7" t="inlineStr">
        <is>
          <t>VAL-0185</t>
        </is>
      </c>
      <c r="B7585" s="7" t="inlineStr">
        <is>
          <t>OBS-0057</t>
        </is>
      </c>
      <c r="C7585" s="7" t="inlineStr">
        <is>
          <t>law_text</t>
        </is>
      </c>
      <c r="D7585" s="7" t="inlineStr">
        <is>
          <t>H.R. 2471 (enrolled) div. B, 'national space council': first amount $1,965,000</t>
        </is>
      </c>
      <c r="E7585" s="7" t="inlineStr">
        <is>
          <t>1,965,000 as recorded</t>
        </is>
      </c>
      <c r="F7585" s="7" t="inlineStr">
        <is>
          <t>pass</t>
        </is>
      </c>
      <c r="G7585" s="7" t="inlineStr"/>
      <c r="H7585" s="7" t="inlineStr"/>
      <c r="I7585" s="7" t="inlineStr"/>
    </row>
    <row r="7586">
      <c r="A7586" s="7" t="inlineStr">
        <is>
          <t>VAL-0186</t>
        </is>
      </c>
      <c r="B7586" s="7" t="inlineStr">
        <is>
          <t>OBS-0377</t>
        </is>
      </c>
      <c r="C7586" s="7" t="inlineStr">
        <is>
          <t>law_text</t>
        </is>
      </c>
      <c r="D7586" s="7" t="inlineStr">
        <is>
          <t>H.R. 2471 (enrolled) div. B, 'AGENCY OPERATIONS AND AWARD MANAGEMENT': first amount $400,000,000</t>
        </is>
      </c>
      <c r="E7586" s="7" t="inlineStr">
        <is>
          <t>400,000,000 as recorded</t>
        </is>
      </c>
      <c r="F7586" s="7" t="inlineStr">
        <is>
          <t>pass</t>
        </is>
      </c>
      <c r="G7586" s="7" t="inlineStr"/>
      <c r="H7586" s="7" t="inlineStr"/>
      <c r="I7586" s="7" t="inlineStr"/>
    </row>
    <row r="7587">
      <c r="A7587" s="7" t="inlineStr">
        <is>
          <t>VAL-0187</t>
        </is>
      </c>
      <c r="B7587" s="7" t="inlineStr">
        <is>
          <t>OBS-0820</t>
        </is>
      </c>
      <c r="C7587" s="7" t="inlineStr">
        <is>
          <t>law_text</t>
        </is>
      </c>
      <c r="D7587" s="7" t="inlineStr">
        <is>
          <t>H.R. 2471 (enrolled) div. B, 'MAJOR RESEARCH EQUIPMENT AND FACILITIES CONSTRUCTION': first amount $249,000,000</t>
        </is>
      </c>
      <c r="E7587" s="7" t="inlineStr">
        <is>
          <t>249,000,000 as recorded</t>
        </is>
      </c>
      <c r="F7587" s="7" t="inlineStr">
        <is>
          <t>pass</t>
        </is>
      </c>
      <c r="G7587" s="7" t="inlineStr"/>
      <c r="H7587" s="7" t="inlineStr"/>
      <c r="I7587" s="7" t="inlineStr"/>
    </row>
    <row r="7588">
      <c r="A7588" s="7" t="inlineStr">
        <is>
          <t>VAL-0188</t>
        </is>
      </c>
      <c r="B7588" s="7" t="inlineStr">
        <is>
          <t>OBS-0417</t>
        </is>
      </c>
      <c r="C7588" s="7" t="inlineStr">
        <is>
          <t>law_text</t>
        </is>
      </c>
      <c r="D7588" s="7" t="inlineStr">
        <is>
          <t>H.R. 2471 (enrolled) div. B, 'OFFICE OF THE NATIONAL SCIENCE BOARD': first amount $4,600,000</t>
        </is>
      </c>
      <c r="E7588" s="7" t="inlineStr">
        <is>
          <t>4,600,000 as recorded</t>
        </is>
      </c>
      <c r="F7588" s="7" t="inlineStr">
        <is>
          <t>pass</t>
        </is>
      </c>
      <c r="G7588" s="7" t="inlineStr"/>
      <c r="H7588" s="7" t="inlineStr"/>
      <c r="I7588" s="7" t="inlineStr"/>
    </row>
    <row r="7589">
      <c r="A7589" s="7" t="inlineStr">
        <is>
          <t>VAL-0189</t>
        </is>
      </c>
      <c r="B7589" s="7" t="inlineStr">
        <is>
          <t>OBS-0457</t>
        </is>
      </c>
      <c r="C7589" s="7" t="inlineStr">
        <is>
          <t>law_text</t>
        </is>
      </c>
      <c r="D7589" s="7" t="inlineStr">
        <is>
          <t>H.R. 2471 (enrolled) div. B, 'OFFICE OF INSPECTOR GENERAL': first amount $19,000,000</t>
        </is>
      </c>
      <c r="E7589" s="7" t="inlineStr">
        <is>
          <t>19,000,000 as recorded</t>
        </is>
      </c>
      <c r="F7589" s="7" t="inlineStr">
        <is>
          <t>pass</t>
        </is>
      </c>
      <c r="G7589" s="7" t="inlineStr"/>
      <c r="H7589" s="7" t="inlineStr"/>
      <c r="I7589" s="7" t="inlineStr"/>
    </row>
    <row r="7590">
      <c r="A7590" s="7" t="inlineStr">
        <is>
          <t>VAL-0190</t>
        </is>
      </c>
      <c r="B7590" s="7" t="inlineStr">
        <is>
          <t>OBS-0704</t>
        </is>
      </c>
      <c r="C7590" s="7" t="inlineStr">
        <is>
          <t>law_text</t>
        </is>
      </c>
      <c r="D7590" s="7" t="inlineStr">
        <is>
          <t>H.R. 2471 (enrolled) div. B, 'RESEARCH AND RELATED ACTIVITIES': first amount $7,159,400,000</t>
        </is>
      </c>
      <c r="E7590" s="7" t="inlineStr">
        <is>
          <t>7,082,400,000 as recorded; the law's first amount is the headline plus defense (OBS-0744)</t>
        </is>
      </c>
      <c r="F7590" s="7" t="inlineStr">
        <is>
          <t>info</t>
        </is>
      </c>
      <c r="G7590" s="7" t="inlineStr"/>
      <c r="H7590" s="7" t="inlineStr"/>
      <c r="I7590" s="7" t="inlineStr"/>
    </row>
    <row r="7591">
      <c r="A7591" s="7" t="inlineStr">
        <is>
          <t>VAL-0191</t>
        </is>
      </c>
      <c r="B7591" s="7" t="inlineStr">
        <is>
          <t>OBS-0337</t>
        </is>
      </c>
      <c r="C7591" s="7" t="inlineStr">
        <is>
          <t>law_text</t>
        </is>
      </c>
      <c r="D7591" s="7" t="inlineStr">
        <is>
          <t>H.R. 2471 (enrolled) div. B, 'EDUCATION AND HUMAN RESOURCES': first amount $1,006,000,000</t>
        </is>
      </c>
      <c r="E7591" s="7" t="inlineStr">
        <is>
          <t>1,006,000,000 as recorded</t>
        </is>
      </c>
      <c r="F7591" s="7" t="inlineStr">
        <is>
          <t>pass</t>
        </is>
      </c>
      <c r="G7591" s="7" t="inlineStr"/>
      <c r="H7591" s="7" t="inlineStr"/>
      <c r="I7591" s="7" t="inlineStr"/>
    </row>
    <row r="7592">
      <c r="A7592" s="7" t="inlineStr">
        <is>
          <t>VAL-0192</t>
        </is>
      </c>
      <c r="B7592" s="7" t="inlineStr">
        <is>
          <t>OBS-0017</t>
        </is>
      </c>
      <c r="C7592" s="7" t="inlineStr">
        <is>
          <t>law_text</t>
        </is>
      </c>
      <c r="D7592" s="7" t="inlineStr">
        <is>
          <t>H.R. 2471 (enrolled) div. B, 'office of science and technology policy': first amount $6,652,000</t>
        </is>
      </c>
      <c r="E7592" s="7" t="inlineStr">
        <is>
          <t>6,652,000 as recorded</t>
        </is>
      </c>
      <c r="F7592" s="7" t="inlineStr">
        <is>
          <t>pass</t>
        </is>
      </c>
      <c r="G7592" s="7" t="inlineStr"/>
      <c r="H7592" s="7" t="inlineStr"/>
      <c r="I7592" s="7" t="inlineStr"/>
    </row>
    <row r="7593">
      <c r="A7593" s="7" t="inlineStr">
        <is>
          <t>VAL-0193</t>
        </is>
      </c>
      <c r="B7593" s="7" t="inlineStr">
        <is>
          <t>OBS-0133</t>
        </is>
      </c>
      <c r="C7593" s="7" t="inlineStr">
        <is>
          <t>law_text</t>
        </is>
      </c>
      <c r="D7593" s="7" t="inlineStr">
        <is>
          <t>H.R. 2617 (enrolled) div. B, 'AERONAUTICS': first amount $935,000,000</t>
        </is>
      </c>
      <c r="E7593" s="7" t="inlineStr">
        <is>
          <t>935,000,000 as recorded</t>
        </is>
      </c>
      <c r="F7593" s="7" t="inlineStr">
        <is>
          <t>pass</t>
        </is>
      </c>
      <c r="G7593" s="7" t="inlineStr"/>
      <c r="H7593" s="7" t="inlineStr"/>
      <c r="I7593" s="7" t="inlineStr"/>
    </row>
    <row r="7594">
      <c r="A7594" s="7" t="inlineStr">
        <is>
          <t>VAL-0194</t>
        </is>
      </c>
      <c r="B7594" s="7" t="inlineStr">
        <is>
          <t>OBS-0620</t>
        </is>
      </c>
      <c r="C7594" s="7" t="inlineStr">
        <is>
          <t>law_text</t>
        </is>
      </c>
      <c r="D7594" s="7" t="inlineStr">
        <is>
          <t>H.R. 2617 (enrolled) div. B, 'CONSTRUCTION AND ENVIRONMENTAL COMPLIANCE AND RESTORATION': first amount $47,300,000</t>
        </is>
      </c>
      <c r="E7594" s="7" t="inlineStr">
        <is>
          <t>47,300,000 as recorded</t>
        </is>
      </c>
      <c r="F7594" s="7" t="inlineStr">
        <is>
          <t>pass</t>
        </is>
      </c>
      <c r="G7594" s="7" t="inlineStr"/>
      <c r="H7594" s="7" t="inlineStr"/>
      <c r="I7594" s="7" t="inlineStr"/>
    </row>
    <row r="7595">
      <c r="A7595" s="7" t="inlineStr">
        <is>
          <t>VAL-0195</t>
        </is>
      </c>
      <c r="B7595" s="7" t="inlineStr">
        <is>
          <t>OBS-0540</t>
        </is>
      </c>
      <c r="C7595" s="7" t="inlineStr">
        <is>
          <t>law_text</t>
        </is>
      </c>
      <c r="D7595" s="7" t="inlineStr">
        <is>
          <t>H.R. 2617 (enrolled) div. B, 'EXPLORATION': first amount $7,468,850,000</t>
        </is>
      </c>
      <c r="E7595" s="7" t="inlineStr">
        <is>
          <t>7,468,850,000 as recorded</t>
        </is>
      </c>
      <c r="F7595" s="7" t="inlineStr">
        <is>
          <t>pass</t>
        </is>
      </c>
      <c r="G7595" s="7" t="inlineStr"/>
      <c r="H7595" s="7" t="inlineStr"/>
      <c r="I7595" s="7" t="inlineStr"/>
    </row>
    <row r="7596">
      <c r="A7596" s="7" t="inlineStr">
        <is>
          <t>VAL-0196</t>
        </is>
      </c>
      <c r="B7596" s="7" t="inlineStr">
        <is>
          <t>OBS-0293</t>
        </is>
      </c>
      <c r="C7596" s="7" t="inlineStr">
        <is>
          <t>law_text</t>
        </is>
      </c>
      <c r="D7596" s="7" t="inlineStr">
        <is>
          <t>H.R. 2617 (enrolled) div. B, 'OFFICE OF INSPECTOR GENERAL': first amount $47,600,000</t>
        </is>
      </c>
      <c r="E7596" s="7" t="inlineStr">
        <is>
          <t>47,600,000 as recorded</t>
        </is>
      </c>
      <c r="F7596" s="7" t="inlineStr">
        <is>
          <t>pass</t>
        </is>
      </c>
      <c r="G7596" s="7" t="inlineStr"/>
      <c r="H7596" s="7" t="inlineStr"/>
      <c r="I7596" s="7" t="inlineStr"/>
    </row>
    <row r="7597">
      <c r="A7597" s="7" t="inlineStr">
        <is>
          <t>VAL-0197</t>
        </is>
      </c>
      <c r="B7597" s="7" t="inlineStr">
        <is>
          <t>OBS-0253</t>
        </is>
      </c>
      <c r="C7597" s="7" t="inlineStr">
        <is>
          <t>law_text</t>
        </is>
      </c>
      <c r="D7597" s="7" t="inlineStr">
        <is>
          <t>H.R. 2617 (enrolled) div. B, 'SAFETY, SECURITY AND MISSION SERVICES': first amount $3,129,451,000</t>
        </is>
      </c>
      <c r="E7597" s="7" t="inlineStr">
        <is>
          <t>3,129,451,000 as recorded</t>
        </is>
      </c>
      <c r="F7597" s="7" t="inlineStr">
        <is>
          <t>pass</t>
        </is>
      </c>
      <c r="G7597" s="7" t="inlineStr"/>
      <c r="H7597" s="7" t="inlineStr"/>
      <c r="I7597" s="7" t="inlineStr"/>
    </row>
    <row r="7598">
      <c r="A7598" s="7" t="inlineStr">
        <is>
          <t>VAL-0198</t>
        </is>
      </c>
      <c r="B7598" s="7" t="inlineStr">
        <is>
          <t>OBS-0093</t>
        </is>
      </c>
      <c r="C7598" s="7" t="inlineStr">
        <is>
          <t>law_text</t>
        </is>
      </c>
      <c r="D7598" s="7" t="inlineStr">
        <is>
          <t>H.R. 2617 (enrolled) div. B, 'SCIENCE': first amount $7,795,000,000</t>
        </is>
      </c>
      <c r="E7598" s="7" t="inlineStr">
        <is>
          <t>7,795,000,000 as recorded</t>
        </is>
      </c>
      <c r="F7598" s="7" t="inlineStr">
        <is>
          <t>pass</t>
        </is>
      </c>
      <c r="G7598" s="7" t="inlineStr"/>
      <c r="H7598" s="7" t="inlineStr"/>
      <c r="I7598" s="7" t="inlineStr"/>
    </row>
    <row r="7599">
      <c r="A7599" s="7" t="inlineStr">
        <is>
          <t>VAL-0199</t>
        </is>
      </c>
      <c r="B7599" s="7" t="inlineStr">
        <is>
          <t>OBS-0493</t>
        </is>
      </c>
      <c r="C7599" s="7" t="inlineStr">
        <is>
          <t>law_text</t>
        </is>
      </c>
      <c r="D7599" s="7" t="inlineStr">
        <is>
          <t>H.R. 2617 (enrolled) div. B, 'SPACE OPERATIONS': first amount $4,250,000,000</t>
        </is>
      </c>
      <c r="E7599" s="7" t="inlineStr">
        <is>
          <t>4,250,000,000 as recorded</t>
        </is>
      </c>
      <c r="F7599" s="7" t="inlineStr">
        <is>
          <t>pass</t>
        </is>
      </c>
      <c r="G7599" s="7" t="inlineStr"/>
      <c r="H7599" s="7" t="inlineStr"/>
      <c r="I7599" s="7" t="inlineStr"/>
    </row>
    <row r="7600">
      <c r="A7600" s="7" t="inlineStr">
        <is>
          <t>VAL-0200</t>
        </is>
      </c>
      <c r="B7600" s="7" t="inlineStr">
        <is>
          <t>OBS-0173</t>
        </is>
      </c>
      <c r="C7600" s="7" t="inlineStr">
        <is>
          <t>law_text</t>
        </is>
      </c>
      <c r="D7600" s="7" t="inlineStr">
        <is>
          <t>H.R. 2617 (enrolled) div. B, 'SPACE TECHNOLOGY': first amount $1,200,000,000</t>
        </is>
      </c>
      <c r="E7600" s="7" t="inlineStr">
        <is>
          <t>1,200,000,000 as recorded</t>
        </is>
      </c>
      <c r="F7600" s="7" t="inlineStr">
        <is>
          <t>pass</t>
        </is>
      </c>
      <c r="G7600" s="7" t="inlineStr"/>
      <c r="H7600" s="7" t="inlineStr"/>
      <c r="I7600" s="7" t="inlineStr"/>
    </row>
    <row r="7601">
      <c r="A7601" s="7" t="inlineStr">
        <is>
          <t>VAL-0201</t>
        </is>
      </c>
      <c r="B7601" s="7" t="inlineStr">
        <is>
          <t>OBS-0213</t>
        </is>
      </c>
      <c r="C7601" s="7" t="inlineStr">
        <is>
          <t>law_text</t>
        </is>
      </c>
      <c r="D7601" s="7" t="inlineStr">
        <is>
          <t>H.R. 2617 (enrolled) div. B, 'SCIENCE, TECHNOLOGY, ENGINEERING, AND MATHEMATICS ENGAGEMENT': first amount $143,500,000</t>
        </is>
      </c>
      <c r="E7601" s="7" t="inlineStr">
        <is>
          <t>143,500,000 as recorded</t>
        </is>
      </c>
      <c r="F7601" s="7" t="inlineStr">
        <is>
          <t>pass</t>
        </is>
      </c>
      <c r="G7601" s="7" t="inlineStr"/>
      <c r="H7601" s="7" t="inlineStr"/>
      <c r="I7601" s="7" t="inlineStr"/>
    </row>
    <row r="7602">
      <c r="A7602" s="7" t="inlineStr">
        <is>
          <t>VAL-0202</t>
        </is>
      </c>
      <c r="B7602" s="7" t="inlineStr">
        <is>
          <t>OBS-0053</t>
        </is>
      </c>
      <c r="C7602" s="7" t="inlineStr">
        <is>
          <t>law_text</t>
        </is>
      </c>
      <c r="D7602" s="7" t="inlineStr">
        <is>
          <t>H.R. 2617 (enrolled) div. B, 'National space council': first amount $1,965,000</t>
        </is>
      </c>
      <c r="E7602" s="7" t="inlineStr">
        <is>
          <t>1,965,000 as recorded</t>
        </is>
      </c>
      <c r="F7602" s="7" t="inlineStr">
        <is>
          <t>pass</t>
        </is>
      </c>
      <c r="G7602" s="7" t="inlineStr"/>
      <c r="H7602" s="7" t="inlineStr"/>
      <c r="I7602" s="7" t="inlineStr"/>
    </row>
    <row r="7603">
      <c r="A7603" s="7" t="inlineStr">
        <is>
          <t>VAL-0203</t>
        </is>
      </c>
      <c r="B7603" s="7" t="inlineStr">
        <is>
          <t>OBS-0373</t>
        </is>
      </c>
      <c r="C7603" s="7" t="inlineStr">
        <is>
          <t>law_text</t>
        </is>
      </c>
      <c r="D7603" s="7" t="inlineStr">
        <is>
          <t>H.R. 2617 (enrolled) div. B, 'AGENCY OPERATIONS AND AWARD MANAGEMENT': first amount $448,000,000</t>
        </is>
      </c>
      <c r="E7603" s="7" t="inlineStr">
        <is>
          <t>448,000,000 as recorded</t>
        </is>
      </c>
      <c r="F7603" s="7" t="inlineStr">
        <is>
          <t>pass</t>
        </is>
      </c>
      <c r="G7603" s="7" t="inlineStr"/>
      <c r="H7603" s="7" t="inlineStr"/>
      <c r="I7603" s="7" t="inlineStr"/>
    </row>
    <row r="7604">
      <c r="A7604" s="7" t="inlineStr">
        <is>
          <t>VAL-0204</t>
        </is>
      </c>
      <c r="B7604" s="7" t="inlineStr">
        <is>
          <t>OBS-0816</t>
        </is>
      </c>
      <c r="C7604" s="7" t="inlineStr">
        <is>
          <t>law_text</t>
        </is>
      </c>
      <c r="D7604" s="7" t="inlineStr">
        <is>
          <t>H.R. 2617 (enrolled) div. B, 'MAJOR RESEARCH EQUIPMENT AND FACILITIES CONSTRUCTION': first amount $187,230,000</t>
        </is>
      </c>
      <c r="E7604" s="7" t="inlineStr">
        <is>
          <t>187,230,000 as recorded</t>
        </is>
      </c>
      <c r="F7604" s="7" t="inlineStr">
        <is>
          <t>pass</t>
        </is>
      </c>
      <c r="G7604" s="7" t="inlineStr"/>
      <c r="H7604" s="7" t="inlineStr"/>
      <c r="I7604" s="7" t="inlineStr"/>
    </row>
    <row r="7605">
      <c r="A7605" s="7" t="inlineStr">
        <is>
          <t>VAL-0205</t>
        </is>
      </c>
      <c r="B7605" s="7" t="inlineStr">
        <is>
          <t>OBS-0413</t>
        </is>
      </c>
      <c r="C7605" s="7" t="inlineStr">
        <is>
          <t>law_text</t>
        </is>
      </c>
      <c r="D7605" s="7" t="inlineStr">
        <is>
          <t>H.R. 2617 (enrolled) div. B, 'OFFICE OF THE NATIONAL SCIENCE BOARD': first amount $5,090,000</t>
        </is>
      </c>
      <c r="E7605" s="7" t="inlineStr">
        <is>
          <t>5,090,000 as recorded</t>
        </is>
      </c>
      <c r="F7605" s="7" t="inlineStr">
        <is>
          <t>pass</t>
        </is>
      </c>
      <c r="G7605" s="7" t="inlineStr"/>
      <c r="H7605" s="7" t="inlineStr"/>
      <c r="I7605" s="7" t="inlineStr"/>
    </row>
    <row r="7606">
      <c r="A7606" s="7" t="inlineStr">
        <is>
          <t>VAL-0206</t>
        </is>
      </c>
      <c r="B7606" s="7" t="inlineStr">
        <is>
          <t>OBS-0453</t>
        </is>
      </c>
      <c r="C7606" s="7" t="inlineStr">
        <is>
          <t>law_text</t>
        </is>
      </c>
      <c r="D7606" s="7" t="inlineStr">
        <is>
          <t>H.R. 2617 (enrolled) div. B, 'OFFICE OF INSPECTOR GENERAL': first amount $23,393,000</t>
        </is>
      </c>
      <c r="E7606" s="7" t="inlineStr">
        <is>
          <t>23,393,000 as recorded</t>
        </is>
      </c>
      <c r="F7606" s="7" t="inlineStr">
        <is>
          <t>pass</t>
        </is>
      </c>
      <c r="G7606" s="7" t="inlineStr"/>
      <c r="H7606" s="7" t="inlineStr"/>
      <c r="I7606" s="7" t="inlineStr"/>
    </row>
    <row r="7607">
      <c r="A7607" s="7" t="inlineStr">
        <is>
          <t>VAL-0207</t>
        </is>
      </c>
      <c r="B7607" s="7" t="inlineStr">
        <is>
          <t>OBS-0700</t>
        </is>
      </c>
      <c r="C7607" s="7" t="inlineStr">
        <is>
          <t>law_text</t>
        </is>
      </c>
      <c r="D7607" s="7" t="inlineStr">
        <is>
          <t>H.R. 2617 (enrolled) div. B, 'RESEARCH AND RELATED ACTIVITIES': first amount $7,021,136,000</t>
        </is>
      </c>
      <c r="E7607" s="7" t="inlineStr">
        <is>
          <t>6,931,136,000 as recorded; the law's first amount is the headline plus defense (OBS-0740)</t>
        </is>
      </c>
      <c r="F7607" s="7" t="inlineStr">
        <is>
          <t>info</t>
        </is>
      </c>
      <c r="G7607" s="7" t="inlineStr"/>
      <c r="H7607" s="7" t="inlineStr"/>
      <c r="I7607" s="7" t="inlineStr"/>
    </row>
    <row r="7608">
      <c r="A7608" s="7" t="inlineStr">
        <is>
          <t>VAL-0208</t>
        </is>
      </c>
      <c r="B7608" s="7" t="inlineStr">
        <is>
          <t>OBS-0333</t>
        </is>
      </c>
      <c r="C7608" s="7" t="inlineStr">
        <is>
          <t>law_text</t>
        </is>
      </c>
      <c r="D7608" s="7" t="inlineStr">
        <is>
          <t>H.R. 2617 (enrolled) div. B, 'STEM EDUCATION': first amount $1,154,000,000</t>
        </is>
      </c>
      <c r="E7608" s="7" t="inlineStr">
        <is>
          <t>1,154,000,000 as recorded</t>
        </is>
      </c>
      <c r="F7608" s="7" t="inlineStr">
        <is>
          <t>pass</t>
        </is>
      </c>
      <c r="G7608" s="7" t="inlineStr"/>
      <c r="H7608" s="7" t="inlineStr"/>
      <c r="I7608" s="7" t="inlineStr"/>
    </row>
    <row r="7609">
      <c r="A7609" s="7" t="inlineStr">
        <is>
          <t>VAL-0209</t>
        </is>
      </c>
      <c r="B7609" s="7" t="inlineStr">
        <is>
          <t>OBS-0013</t>
        </is>
      </c>
      <c r="C7609" s="7" t="inlineStr">
        <is>
          <t>law_text</t>
        </is>
      </c>
      <c r="D7609" s="7" t="inlineStr">
        <is>
          <t>H.R. 2617 (enrolled) div. B, 'Office of science and technology policy': first amount $7,965,000</t>
        </is>
      </c>
      <c r="E7609" s="7" t="inlineStr">
        <is>
          <t>7,965,000 as recorded</t>
        </is>
      </c>
      <c r="F7609" s="7" t="inlineStr">
        <is>
          <t>pass</t>
        </is>
      </c>
      <c r="G7609" s="7" t="inlineStr"/>
      <c r="H7609" s="7" t="inlineStr"/>
      <c r="I7609" s="7" t="inlineStr"/>
    </row>
    <row r="7610">
      <c r="A7610" s="7" t="inlineStr">
        <is>
          <t>VAL-0210</t>
        </is>
      </c>
      <c r="B7610" s="7" t="inlineStr">
        <is>
          <t>OBS-0129</t>
        </is>
      </c>
      <c r="C7610" s="7" t="inlineStr">
        <is>
          <t>law_text</t>
        </is>
      </c>
      <c r="D7610" s="7" t="inlineStr">
        <is>
          <t>H.R. 4366 (enrolled) div. C, 'AERONAUTICS': first amount $935,000,000</t>
        </is>
      </c>
      <c r="E7610" s="7" t="inlineStr">
        <is>
          <t>935,000,000 as recorded</t>
        </is>
      </c>
      <c r="F7610" s="7" t="inlineStr">
        <is>
          <t>pass</t>
        </is>
      </c>
      <c r="G7610" s="7" t="inlineStr"/>
      <c r="H7610" s="7" t="inlineStr"/>
      <c r="I7610" s="7" t="inlineStr"/>
    </row>
    <row r="7611">
      <c r="A7611" s="7" t="inlineStr">
        <is>
          <t>VAL-0211</t>
        </is>
      </c>
      <c r="B7611" s="7" t="inlineStr">
        <is>
          <t>OBS-0616</t>
        </is>
      </c>
      <c r="C7611" s="7" t="inlineStr">
        <is>
          <t>law_text</t>
        </is>
      </c>
      <c r="D7611" s="7" t="inlineStr">
        <is>
          <t>H.R. 4366 (enrolled) div. C, 'CONSTRUCTION AND ENVIRONMENTAL COMPLIANCE AND RESTORATION': first amount $300,000,000</t>
        </is>
      </c>
      <c r="E7611" s="7" t="inlineStr">
        <is>
          <t>50,000,000 as recorded; the law's first amount is the headline plus supplemental (OBS-0656)</t>
        </is>
      </c>
      <c r="F7611" s="7" t="inlineStr">
        <is>
          <t>info</t>
        </is>
      </c>
      <c r="G7611" s="7" t="inlineStr"/>
      <c r="H7611" s="7" t="inlineStr"/>
      <c r="I7611" s="7" t="inlineStr"/>
    </row>
    <row r="7612">
      <c r="A7612" s="7" t="inlineStr">
        <is>
          <t>VAL-0212</t>
        </is>
      </c>
      <c r="B7612" s="7" t="inlineStr">
        <is>
          <t>OBS-0536</t>
        </is>
      </c>
      <c r="C7612" s="7" t="inlineStr">
        <is>
          <t>law_text</t>
        </is>
      </c>
      <c r="D7612" s="7" t="inlineStr">
        <is>
          <t>H.R. 4366 (enrolled) div. C, 'EXPLORATION': first amount $7,666,200,000</t>
        </is>
      </c>
      <c r="E7612" s="7" t="inlineStr">
        <is>
          <t>7,216,200,000 as recorded; the law's first amount is the headline plus supplemental (OBS-0576)</t>
        </is>
      </c>
      <c r="F7612" s="7" t="inlineStr">
        <is>
          <t>info</t>
        </is>
      </c>
      <c r="G7612" s="7" t="inlineStr"/>
      <c r="H7612" s="7" t="inlineStr"/>
      <c r="I7612" s="7" t="inlineStr"/>
    </row>
    <row r="7613">
      <c r="A7613" s="7" t="inlineStr">
        <is>
          <t>VAL-0213</t>
        </is>
      </c>
      <c r="B7613" s="7" t="inlineStr">
        <is>
          <t>OBS-0289</t>
        </is>
      </c>
      <c r="C7613" s="7" t="inlineStr">
        <is>
          <t>law_text</t>
        </is>
      </c>
      <c r="D7613" s="7" t="inlineStr">
        <is>
          <t>H.R. 4366 (enrolled) div. C, 'OFFICE OF INSPECTOR GENERAL': first amount $47,600,000</t>
        </is>
      </c>
      <c r="E7613" s="7" t="inlineStr">
        <is>
          <t>47,600,000 as recorded</t>
        </is>
      </c>
      <c r="F7613" s="7" t="inlineStr">
        <is>
          <t>pass</t>
        </is>
      </c>
      <c r="G7613" s="7" t="inlineStr"/>
      <c r="H7613" s="7" t="inlineStr"/>
      <c r="I7613" s="7" t="inlineStr"/>
    </row>
    <row r="7614">
      <c r="A7614" s="7" t="inlineStr">
        <is>
          <t>VAL-0214</t>
        </is>
      </c>
      <c r="B7614" s="7" t="inlineStr">
        <is>
          <t>OBS-0249</t>
        </is>
      </c>
      <c r="C7614" s="7" t="inlineStr">
        <is>
          <t>law_text</t>
        </is>
      </c>
      <c r="D7614" s="7" t="inlineStr">
        <is>
          <t>H.R. 4366 (enrolled) div. C, 'SAFETY, SECURITY AND MISSION SERVICES': first amount $3,129,000,000</t>
        </is>
      </c>
      <c r="E7614" s="7" t="inlineStr">
        <is>
          <t>3,129,000,000 as recorded</t>
        </is>
      </c>
      <c r="F7614" s="7" t="inlineStr">
        <is>
          <t>pass</t>
        </is>
      </c>
      <c r="G7614" s="7" t="inlineStr"/>
      <c r="H7614" s="7" t="inlineStr"/>
      <c r="I7614" s="7" t="inlineStr"/>
    </row>
    <row r="7615">
      <c r="A7615" s="7" t="inlineStr">
        <is>
          <t>VAL-0215</t>
        </is>
      </c>
      <c r="B7615" s="7" t="inlineStr">
        <is>
          <t>OBS-0089</t>
        </is>
      </c>
      <c r="C7615" s="7" t="inlineStr">
        <is>
          <t>law_text</t>
        </is>
      </c>
      <c r="D7615" s="7" t="inlineStr">
        <is>
          <t>H.R. 4366 (enrolled) div. C, 'SCIENCE': first amount $7,334,200,000</t>
        </is>
      </c>
      <c r="E7615" s="7" t="inlineStr">
        <is>
          <t>7,334,200,000 as recorded</t>
        </is>
      </c>
      <c r="F7615" s="7" t="inlineStr">
        <is>
          <t>pass</t>
        </is>
      </c>
      <c r="G7615" s="7" t="inlineStr"/>
      <c r="H7615" s="7" t="inlineStr"/>
      <c r="I7615" s="7" t="inlineStr"/>
    </row>
    <row r="7616">
      <c r="A7616" s="7" t="inlineStr">
        <is>
          <t>VAL-0216</t>
        </is>
      </c>
      <c r="B7616" s="7" t="inlineStr">
        <is>
          <t>OBS-0489</t>
        </is>
      </c>
      <c r="C7616" s="7" t="inlineStr">
        <is>
          <t>law_text</t>
        </is>
      </c>
      <c r="D7616" s="7" t="inlineStr">
        <is>
          <t>H.R. 4366 (enrolled) div. C, 'SPACE OPERATIONS': first amount $4,220,000,000</t>
        </is>
      </c>
      <c r="E7616" s="7" t="inlineStr">
        <is>
          <t>4,220,000,000 as recorded</t>
        </is>
      </c>
      <c r="F7616" s="7" t="inlineStr">
        <is>
          <t>pass</t>
        </is>
      </c>
      <c r="G7616" s="7" t="inlineStr"/>
      <c r="H7616" s="7" t="inlineStr"/>
      <c r="I7616" s="7" t="inlineStr"/>
    </row>
    <row r="7617">
      <c r="A7617" s="7" t="inlineStr">
        <is>
          <t>VAL-0217</t>
        </is>
      </c>
      <c r="B7617" s="7" t="inlineStr">
        <is>
          <t>OBS-0169</t>
        </is>
      </c>
      <c r="C7617" s="7" t="inlineStr">
        <is>
          <t>law_text</t>
        </is>
      </c>
      <c r="D7617" s="7" t="inlineStr">
        <is>
          <t>H.R. 4366 (enrolled) div. C, 'SPACE TECHNOLOGY': first amount $1,100,000,000</t>
        </is>
      </c>
      <c r="E7617" s="7" t="inlineStr">
        <is>
          <t>1,100,000,000 as recorded</t>
        </is>
      </c>
      <c r="F7617" s="7" t="inlineStr">
        <is>
          <t>pass</t>
        </is>
      </c>
      <c r="G7617" s="7" t="inlineStr"/>
      <c r="H7617" s="7" t="inlineStr"/>
      <c r="I7617" s="7" t="inlineStr"/>
    </row>
    <row r="7618">
      <c r="A7618" s="7" t="inlineStr">
        <is>
          <t>VAL-0218</t>
        </is>
      </c>
      <c r="B7618" s="7" t="inlineStr">
        <is>
          <t>OBS-0209</t>
        </is>
      </c>
      <c r="C7618" s="7" t="inlineStr">
        <is>
          <t>law_text</t>
        </is>
      </c>
      <c r="D7618" s="7" t="inlineStr">
        <is>
          <t>H.R. 4366 (enrolled) div. C, 'SCIENCE, TECHNOLOGY, ENGINEERING, AND MATHEMATICS ENGAGEMENT': first amount $143,000,000</t>
        </is>
      </c>
      <c r="E7618" s="7" t="inlineStr">
        <is>
          <t>143,000,000 as recorded</t>
        </is>
      </c>
      <c r="F7618" s="7" t="inlineStr">
        <is>
          <t>pass</t>
        </is>
      </c>
      <c r="G7618" s="7" t="inlineStr"/>
      <c r="H7618" s="7" t="inlineStr"/>
      <c r="I7618" s="7" t="inlineStr"/>
    </row>
    <row r="7619">
      <c r="A7619" s="7" t="inlineStr">
        <is>
          <t>VAL-0219</t>
        </is>
      </c>
      <c r="B7619" s="7" t="inlineStr">
        <is>
          <t>OBS-0049</t>
        </is>
      </c>
      <c r="C7619" s="7" t="inlineStr">
        <is>
          <t>law_text</t>
        </is>
      </c>
      <c r="D7619" s="7" t="inlineStr">
        <is>
          <t>H.R. 4366 (enrolled) div. C, 'National space council': first amount $1,965,000</t>
        </is>
      </c>
      <c r="E7619" s="7" t="inlineStr">
        <is>
          <t>1,965,000 as recorded</t>
        </is>
      </c>
      <c r="F7619" s="7" t="inlineStr">
        <is>
          <t>pass</t>
        </is>
      </c>
      <c r="G7619" s="7" t="inlineStr"/>
      <c r="H7619" s="7" t="inlineStr"/>
      <c r="I7619" s="7" t="inlineStr"/>
    </row>
    <row r="7620">
      <c r="A7620" s="7" t="inlineStr">
        <is>
          <t>VAL-0220</t>
        </is>
      </c>
      <c r="B7620" s="7" t="inlineStr">
        <is>
          <t>OBS-0369</t>
        </is>
      </c>
      <c r="C7620" s="7" t="inlineStr">
        <is>
          <t>law_text</t>
        </is>
      </c>
      <c r="D7620" s="7" t="inlineStr">
        <is>
          <t>H.R. 4366 (enrolled) div. C, 'AGENCY OPERATIONS AND AWARD MANAGEMENT': first amount $448,000,000</t>
        </is>
      </c>
      <c r="E7620" s="7" t="inlineStr">
        <is>
          <t>448,000,000 as recorded</t>
        </is>
      </c>
      <c r="F7620" s="7" t="inlineStr">
        <is>
          <t>pass</t>
        </is>
      </c>
      <c r="G7620" s="7" t="inlineStr"/>
      <c r="H7620" s="7" t="inlineStr"/>
      <c r="I7620" s="7" t="inlineStr"/>
    </row>
    <row r="7621">
      <c r="A7621" s="7" t="inlineStr">
        <is>
          <t>VAL-0221</t>
        </is>
      </c>
      <c r="B7621" s="7" t="inlineStr">
        <is>
          <t>OBS-0812</t>
        </is>
      </c>
      <c r="C7621" s="7" t="inlineStr">
        <is>
          <t>law_text</t>
        </is>
      </c>
      <c r="D7621" s="7" t="inlineStr">
        <is>
          <t>H.R. 4366 (enrolled) div. C, 'MAJOR RESEARCH EQUIPMENT AND FACILITIES CONSTRUCTION': first amount $234,000,000</t>
        </is>
      </c>
      <c r="E7621" s="7" t="inlineStr">
        <is>
          <t>0 as recorded; the law's first amount is this account's supplemental line (OBS-0852)</t>
        </is>
      </c>
      <c r="F7621" s="7" t="inlineStr">
        <is>
          <t>info</t>
        </is>
      </c>
      <c r="G7621" s="7" t="inlineStr"/>
      <c r="H7621" s="7" t="inlineStr"/>
      <c r="I7621" s="7" t="inlineStr"/>
    </row>
    <row r="7622">
      <c r="A7622" s="7" t="inlineStr">
        <is>
          <t>VAL-0222</t>
        </is>
      </c>
      <c r="B7622" s="7" t="inlineStr">
        <is>
          <t>OBS-0409</t>
        </is>
      </c>
      <c r="C7622" s="7" t="inlineStr">
        <is>
          <t>law_text</t>
        </is>
      </c>
      <c r="D7622" s="7" t="inlineStr">
        <is>
          <t>H.R. 4366 (enrolled) div. C, 'OFFICE OF THE NATIONAL SCIENCE BOARD': first amount $5,090,000</t>
        </is>
      </c>
      <c r="E7622" s="7" t="inlineStr">
        <is>
          <t>5,090,000 as recorded</t>
        </is>
      </c>
      <c r="F7622" s="7" t="inlineStr">
        <is>
          <t>pass</t>
        </is>
      </c>
      <c r="G7622" s="7" t="inlineStr"/>
      <c r="H7622" s="7" t="inlineStr"/>
      <c r="I7622" s="7" t="inlineStr"/>
    </row>
    <row r="7623">
      <c r="A7623" s="7" t="inlineStr">
        <is>
          <t>VAL-0223</t>
        </is>
      </c>
      <c r="B7623" s="7" t="inlineStr">
        <is>
          <t>OBS-0449</t>
        </is>
      </c>
      <c r="C7623" s="7" t="inlineStr">
        <is>
          <t>law_text</t>
        </is>
      </c>
      <c r="D7623" s="7" t="inlineStr">
        <is>
          <t>H.R. 4366 (enrolled) div. C, 'OFFICE OF INSPECTOR GENERAL': first amount $24,410,000</t>
        </is>
      </c>
      <c r="E7623" s="7" t="inlineStr">
        <is>
          <t>24,410,000 as recorded</t>
        </is>
      </c>
      <c r="F7623" s="7" t="inlineStr">
        <is>
          <t>pass</t>
        </is>
      </c>
      <c r="G7623" s="7" t="inlineStr"/>
      <c r="H7623" s="7" t="inlineStr"/>
      <c r="I7623" s="7" t="inlineStr"/>
    </row>
    <row r="7624">
      <c r="A7624" s="7" t="inlineStr">
        <is>
          <t>VAL-0224</t>
        </is>
      </c>
      <c r="B7624" s="7" t="inlineStr">
        <is>
          <t>OBS-0696</t>
        </is>
      </c>
      <c r="C7624" s="7" t="inlineStr">
        <is>
          <t>law_text</t>
        </is>
      </c>
      <c r="D7624" s="7" t="inlineStr">
        <is>
          <t>H.R. 4366 (enrolled) div. C, 'RESEARCH AND RELATED ACTIVITIES': first amount $7,176,500,000</t>
        </is>
      </c>
      <c r="E7624" s="7" t="inlineStr">
        <is>
          <t>7,067,190,000 as recorded; the law's first amount is the headline plus defense (OBS-0736)</t>
        </is>
      </c>
      <c r="F7624" s="7" t="inlineStr">
        <is>
          <t>info</t>
        </is>
      </c>
      <c r="G7624" s="7" t="inlineStr"/>
      <c r="H7624" s="7" t="inlineStr"/>
      <c r="I7624" s="7" t="inlineStr"/>
    </row>
    <row r="7625">
      <c r="A7625" s="7" t="inlineStr">
        <is>
          <t>VAL-0225</t>
        </is>
      </c>
      <c r="B7625" s="7" t="inlineStr">
        <is>
          <t>OBS-0329</t>
        </is>
      </c>
      <c r="C7625" s="7" t="inlineStr">
        <is>
          <t>law_text</t>
        </is>
      </c>
      <c r="D7625" s="7" t="inlineStr">
        <is>
          <t>H.R. 4366 (enrolled) div. C, 'STEM EDUCATION': first amount $1,172,000,000</t>
        </is>
      </c>
      <c r="E7625" s="7" t="inlineStr">
        <is>
          <t>1,172,000,000 as recorded</t>
        </is>
      </c>
      <c r="F7625" s="7" t="inlineStr">
        <is>
          <t>pass</t>
        </is>
      </c>
      <c r="G7625" s="7" t="inlineStr"/>
      <c r="H7625" s="7" t="inlineStr"/>
      <c r="I7625" s="7" t="inlineStr"/>
    </row>
    <row r="7626">
      <c r="A7626" s="7" t="inlineStr">
        <is>
          <t>VAL-0226</t>
        </is>
      </c>
      <c r="B7626" s="7" t="inlineStr">
        <is>
          <t>OBS-0009</t>
        </is>
      </c>
      <c r="C7626" s="7" t="inlineStr">
        <is>
          <t>law_text</t>
        </is>
      </c>
      <c r="D7626" s="7" t="inlineStr">
        <is>
          <t>H.R. 4366 (enrolled) div. C, 'Office of science and technology policy': first amount $7,965,000</t>
        </is>
      </c>
      <c r="E7626" s="7" t="inlineStr">
        <is>
          <t>7,965,000 as recorded</t>
        </is>
      </c>
      <c r="F7626" s="7" t="inlineStr">
        <is>
          <t>pass</t>
        </is>
      </c>
      <c r="G7626" s="7" t="inlineStr"/>
      <c r="H7626" s="7" t="inlineStr"/>
      <c r="I7626" s="7" t="inlineStr"/>
    </row>
    <row r="7627">
      <c r="A7627" s="7" t="inlineStr">
        <is>
          <t>VAL-0227</t>
        </is>
      </c>
      <c r="B7627" s="7" t="inlineStr">
        <is>
          <t>OBS-0121</t>
        </is>
      </c>
      <c r="C7627" s="7" t="inlineStr">
        <is>
          <t>law_text</t>
        </is>
      </c>
      <c r="D7627" s="7" t="inlineStr">
        <is>
          <t>H.R. 6938 (enrolled) div. A, 'AERONAUTICS': first amount $935,000,000</t>
        </is>
      </c>
      <c r="E7627" s="7" t="inlineStr">
        <is>
          <t>935,000,000 as recorded</t>
        </is>
      </c>
      <c r="F7627" s="7" t="inlineStr">
        <is>
          <t>pass</t>
        </is>
      </c>
      <c r="G7627" s="7" t="inlineStr"/>
      <c r="H7627" s="7" t="inlineStr"/>
      <c r="I7627" s="7" t="inlineStr"/>
    </row>
    <row r="7628">
      <c r="A7628" s="7" t="inlineStr">
        <is>
          <t>VAL-0228</t>
        </is>
      </c>
      <c r="B7628" s="7" t="inlineStr">
        <is>
          <t>OBS-0608</t>
        </is>
      </c>
      <c r="C7628" s="7" t="inlineStr">
        <is>
          <t>law_text</t>
        </is>
      </c>
      <c r="D7628" s="7" t="inlineStr">
        <is>
          <t>H.R. 6938 (enrolled) div. A, 'CONSTRUCTION AND ENVIRONMENTAL COMPLIANCE AND RESTORATION': first amount $185,336,000</t>
        </is>
      </c>
      <c r="E7628" s="7" t="inlineStr">
        <is>
          <t>185,336,000 as recorded</t>
        </is>
      </c>
      <c r="F7628" s="7" t="inlineStr">
        <is>
          <t>pass</t>
        </is>
      </c>
      <c r="G7628" s="7" t="inlineStr"/>
      <c r="H7628" s="7" t="inlineStr"/>
      <c r="I7628" s="7" t="inlineStr"/>
    </row>
    <row r="7629">
      <c r="A7629" s="7" t="inlineStr">
        <is>
          <t>VAL-0229</t>
        </is>
      </c>
      <c r="B7629" s="7" t="inlineStr">
        <is>
          <t>OBS-0528</t>
        </is>
      </c>
      <c r="C7629" s="7" t="inlineStr">
        <is>
          <t>law_text</t>
        </is>
      </c>
      <c r="D7629" s="7" t="inlineStr">
        <is>
          <t>H.R. 6938 (enrolled) div. A, 'EXPLORATION': first amount $7,783,000,000</t>
        </is>
      </c>
      <c r="E7629" s="7" t="inlineStr">
        <is>
          <t>7,783,000,000 as recorded</t>
        </is>
      </c>
      <c r="F7629" s="7" t="inlineStr">
        <is>
          <t>pass</t>
        </is>
      </c>
      <c r="G7629" s="7" t="inlineStr"/>
      <c r="H7629" s="7" t="inlineStr"/>
      <c r="I7629" s="7" t="inlineStr"/>
    </row>
    <row r="7630">
      <c r="A7630" s="7" t="inlineStr">
        <is>
          <t>VAL-0230</t>
        </is>
      </c>
      <c r="B7630" s="7" t="inlineStr">
        <is>
          <t>OBS-0281</t>
        </is>
      </c>
      <c r="C7630" s="7" t="inlineStr">
        <is>
          <t>law_text</t>
        </is>
      </c>
      <c r="D7630" s="7" t="inlineStr">
        <is>
          <t>H.R. 6938 (enrolled) div. A, 'OFFICE OF INSPECTOR GENERAL': first amount $46,500,000</t>
        </is>
      </c>
      <c r="E7630" s="7" t="inlineStr">
        <is>
          <t>46,500,000 as recorded</t>
        </is>
      </c>
      <c r="F7630" s="7" t="inlineStr">
        <is>
          <t>pass</t>
        </is>
      </c>
      <c r="G7630" s="7" t="inlineStr"/>
      <c r="H7630" s="7" t="inlineStr"/>
      <c r="I7630" s="7" t="inlineStr"/>
    </row>
    <row r="7631">
      <c r="A7631" s="7" t="inlineStr">
        <is>
          <t>VAL-0231</t>
        </is>
      </c>
      <c r="B7631" s="7" t="inlineStr">
        <is>
          <t>OBS-0241</t>
        </is>
      </c>
      <c r="C7631" s="7" t="inlineStr">
        <is>
          <t>law_text</t>
        </is>
      </c>
      <c r="D7631" s="7" t="inlineStr">
        <is>
          <t>H.R. 6938 (enrolled) div. A, 'SAFETY, SECURITY AND MISSION SERVICES': first amount $3,000,000,000</t>
        </is>
      </c>
      <c r="E7631" s="7" t="inlineStr">
        <is>
          <t>3,000,000,000 as recorded</t>
        </is>
      </c>
      <c r="F7631" s="7" t="inlineStr">
        <is>
          <t>pass</t>
        </is>
      </c>
      <c r="G7631" s="7" t="inlineStr"/>
      <c r="H7631" s="7" t="inlineStr"/>
      <c r="I7631" s="7" t="inlineStr"/>
    </row>
    <row r="7632">
      <c r="A7632" s="7" t="inlineStr">
        <is>
          <t>VAL-0232</t>
        </is>
      </c>
      <c r="B7632" s="7" t="inlineStr">
        <is>
          <t>OBS-0081</t>
        </is>
      </c>
      <c r="C7632" s="7" t="inlineStr">
        <is>
          <t>law_text</t>
        </is>
      </c>
      <c r="D7632" s="7" t="inlineStr">
        <is>
          <t>H.R. 6938 (enrolled) div. A, 'SCIENCE': first amount $7,250,000,000</t>
        </is>
      </c>
      <c r="E7632" s="7" t="inlineStr">
        <is>
          <t>7,250,000,000 as recorded</t>
        </is>
      </c>
      <c r="F7632" s="7" t="inlineStr">
        <is>
          <t>pass</t>
        </is>
      </c>
      <c r="G7632" s="7" t="inlineStr"/>
      <c r="H7632" s="7" t="inlineStr"/>
      <c r="I7632" s="7" t="inlineStr"/>
    </row>
    <row r="7633">
      <c r="A7633" s="7" t="inlineStr">
        <is>
          <t>VAL-0233</t>
        </is>
      </c>
      <c r="B7633" s="7" t="inlineStr">
        <is>
          <t>OBS-0481</t>
        </is>
      </c>
      <c r="C7633" s="7" t="inlineStr">
        <is>
          <t>law_text</t>
        </is>
      </c>
      <c r="D7633" s="7" t="inlineStr">
        <is>
          <t>H.R. 6938 (enrolled) div. A, 'SPACE OPERATIONS': first amount $4,175,000,000</t>
        </is>
      </c>
      <c r="E7633" s="7" t="inlineStr">
        <is>
          <t>4,175,000,000 as recorded</t>
        </is>
      </c>
      <c r="F7633" s="7" t="inlineStr">
        <is>
          <t>pass</t>
        </is>
      </c>
      <c r="G7633" s="7" t="inlineStr"/>
      <c r="H7633" s="7" t="inlineStr"/>
      <c r="I7633" s="7" t="inlineStr"/>
    </row>
    <row r="7634">
      <c r="A7634" s="7" t="inlineStr">
        <is>
          <t>VAL-0234</t>
        </is>
      </c>
      <c r="B7634" s="7" t="inlineStr">
        <is>
          <t>OBS-0161</t>
        </is>
      </c>
      <c r="C7634" s="7" t="inlineStr">
        <is>
          <t>law_text</t>
        </is>
      </c>
      <c r="D7634" s="7" t="inlineStr">
        <is>
          <t>H.R. 6938 (enrolled) div. A, 'SPACE TECHNOLOGY': first amount $920,500,000</t>
        </is>
      </c>
      <c r="E7634" s="7" t="inlineStr">
        <is>
          <t>920,500,000 as recorded</t>
        </is>
      </c>
      <c r="F7634" s="7" t="inlineStr">
        <is>
          <t>pass</t>
        </is>
      </c>
      <c r="G7634" s="7" t="inlineStr"/>
      <c r="H7634" s="7" t="inlineStr"/>
      <c r="I7634" s="7" t="inlineStr"/>
    </row>
    <row r="7635">
      <c r="A7635" s="7" t="inlineStr">
        <is>
          <t>VAL-0235</t>
        </is>
      </c>
      <c r="B7635" s="7" t="inlineStr">
        <is>
          <t>OBS-0201</t>
        </is>
      </c>
      <c r="C7635" s="7" t="inlineStr">
        <is>
          <t>law_text</t>
        </is>
      </c>
      <c r="D7635" s="7" t="inlineStr">
        <is>
          <t>H.R. 6938 (enrolled) div. A, 'SCIENCE, TECHNOLOGY, ENGINEERING, AND MATHEMATICS ENGAGEMENT': first amount $143,000,000</t>
        </is>
      </c>
      <c r="E7635" s="7" t="inlineStr">
        <is>
          <t>143,000,000 as recorded</t>
        </is>
      </c>
      <c r="F7635" s="7" t="inlineStr">
        <is>
          <t>pass</t>
        </is>
      </c>
      <c r="G7635" s="7" t="inlineStr"/>
      <c r="H7635" s="7" t="inlineStr"/>
      <c r="I7635" s="7" t="inlineStr"/>
    </row>
    <row r="7636">
      <c r="A7636" s="7" t="inlineStr">
        <is>
          <t>VAL-0236</t>
        </is>
      </c>
      <c r="B7636" s="7" t="inlineStr">
        <is>
          <t>OBS-0361</t>
        </is>
      </c>
      <c r="C7636" s="7" t="inlineStr">
        <is>
          <t>law_text</t>
        </is>
      </c>
      <c r="D7636" s="7" t="inlineStr">
        <is>
          <t>H.R. 6938 (enrolled) div. A, 'AGENCY OPERATIONS AND AWARD MANAGEMENT': first amount $355,000,000</t>
        </is>
      </c>
      <c r="E7636" s="7" t="inlineStr">
        <is>
          <t>355,000,000 as recorded</t>
        </is>
      </c>
      <c r="F7636" s="7" t="inlineStr">
        <is>
          <t>pass</t>
        </is>
      </c>
      <c r="G7636" s="7" t="inlineStr"/>
      <c r="H7636" s="7" t="inlineStr"/>
      <c r="I7636" s="7" t="inlineStr"/>
    </row>
    <row r="7637">
      <c r="A7637" s="7" t="inlineStr">
        <is>
          <t>VAL-0237</t>
        </is>
      </c>
      <c r="B7637" s="7" t="inlineStr">
        <is>
          <t>OBS-0804</t>
        </is>
      </c>
      <c r="C7637" s="7" t="inlineStr">
        <is>
          <t>law_text</t>
        </is>
      </c>
      <c r="D7637" s="7" t="inlineStr">
        <is>
          <t>H.R. 6938 (enrolled) div. A, 'MAJOR RESEARCH EQUIPMENT AND FACILITIES CONSTRUCTION': first amount $251,000,000</t>
        </is>
      </c>
      <c r="E7637" s="7" t="inlineStr">
        <is>
          <t>251,000,000 as recorded</t>
        </is>
      </c>
      <c r="F7637" s="7" t="inlineStr">
        <is>
          <t>pass</t>
        </is>
      </c>
      <c r="G7637" s="7" t="inlineStr"/>
      <c r="H7637" s="7" t="inlineStr"/>
      <c r="I7637" s="7" t="inlineStr"/>
    </row>
    <row r="7638">
      <c r="A7638" s="7" t="inlineStr">
        <is>
          <t>VAL-0238</t>
        </is>
      </c>
      <c r="B7638" s="7" t="inlineStr">
        <is>
          <t>OBS-0401</t>
        </is>
      </c>
      <c r="C7638" s="7" t="inlineStr">
        <is>
          <t>law_text</t>
        </is>
      </c>
      <c r="D7638" s="7" t="inlineStr">
        <is>
          <t>H.R. 6938 (enrolled) div. A, 'OFFICE OF THE NATIONAL SCIENCE BOARD': first amount $5,090,000</t>
        </is>
      </c>
      <c r="E7638" s="7" t="inlineStr">
        <is>
          <t>5,090,000 as recorded</t>
        </is>
      </c>
      <c r="F7638" s="7" t="inlineStr">
        <is>
          <t>pass</t>
        </is>
      </c>
      <c r="G7638" s="7" t="inlineStr"/>
      <c r="H7638" s="7" t="inlineStr"/>
      <c r="I7638" s="7" t="inlineStr"/>
    </row>
    <row r="7639">
      <c r="A7639" s="7" t="inlineStr">
        <is>
          <t>VAL-0239</t>
        </is>
      </c>
      <c r="B7639" s="7" t="inlineStr">
        <is>
          <t>OBS-0441</t>
        </is>
      </c>
      <c r="C7639" s="7" t="inlineStr">
        <is>
          <t>law_text</t>
        </is>
      </c>
      <c r="D7639" s="7" t="inlineStr">
        <is>
          <t>H.R. 6938 (enrolled) div. A, 'OFFICE OF INSPECTOR GENERAL': first amount $24,160,000</t>
        </is>
      </c>
      <c r="E7639" s="7" t="inlineStr">
        <is>
          <t>24,160,000 as recorded</t>
        </is>
      </c>
      <c r="F7639" s="7" t="inlineStr">
        <is>
          <t>pass</t>
        </is>
      </c>
      <c r="G7639" s="7" t="inlineStr"/>
      <c r="H7639" s="7" t="inlineStr"/>
      <c r="I7639" s="7" t="inlineStr"/>
    </row>
    <row r="7640">
      <c r="A7640" s="7" t="inlineStr">
        <is>
          <t>VAL-0240</t>
        </is>
      </c>
      <c r="B7640" s="7" t="inlineStr">
        <is>
          <t>OBS-0688</t>
        </is>
      </c>
      <c r="C7640" s="7" t="inlineStr">
        <is>
          <t>law_text</t>
        </is>
      </c>
      <c r="D7640" s="7" t="inlineStr">
        <is>
          <t>H.R. 6938 (enrolled) div. A, 'RESEARCH AND RELATED ACTIVITIES': first amount $7,176,500,000</t>
        </is>
      </c>
      <c r="E7640" s="7" t="inlineStr">
        <is>
          <t>7,057,700,000 as recorded; the law's first amount is the headline plus defense (OBS-0728)</t>
        </is>
      </c>
      <c r="F7640" s="7" t="inlineStr">
        <is>
          <t>info</t>
        </is>
      </c>
      <c r="G7640" s="7" t="inlineStr"/>
      <c r="H7640" s="7" t="inlineStr"/>
      <c r="I7640" s="7" t="inlineStr"/>
    </row>
    <row r="7641">
      <c r="A7641" s="7" t="inlineStr">
        <is>
          <t>VAL-0241</t>
        </is>
      </c>
      <c r="B7641" s="7" t="inlineStr">
        <is>
          <t>OBS-0321</t>
        </is>
      </c>
      <c r="C7641" s="7" t="inlineStr">
        <is>
          <t>law_text</t>
        </is>
      </c>
      <c r="D7641" s="7" t="inlineStr">
        <is>
          <t>H.R. 6938 (enrolled) div. A, 'STEM EDUCATION': first amount $938,250,000</t>
        </is>
      </c>
      <c r="E7641" s="7" t="inlineStr">
        <is>
          <t>938,250,000 as recorded</t>
        </is>
      </c>
      <c r="F7641" s="7" t="inlineStr">
        <is>
          <t>pass</t>
        </is>
      </c>
      <c r="G7641" s="7" t="inlineStr"/>
      <c r="H7641" s="7" t="inlineStr"/>
      <c r="I7641" s="7" t="inlineStr"/>
    </row>
    <row r="7642">
      <c r="A7642" s="7" t="inlineStr">
        <is>
          <t>VAL-0242</t>
        </is>
      </c>
      <c r="B7642" s="7" t="inlineStr">
        <is>
          <t>OBS-0001</t>
        </is>
      </c>
      <c r="C7642" s="7" t="inlineStr">
        <is>
          <t>law_text</t>
        </is>
      </c>
      <c r="D7642" s="7" t="inlineStr">
        <is>
          <t>H.R. 6938 (enrolled) div. A, 'Office of science and technology policy': first amount $7,965,000</t>
        </is>
      </c>
      <c r="E7642" s="7" t="inlineStr">
        <is>
          <t>7,965,000 as recorded</t>
        </is>
      </c>
      <c r="F7642" s="7" t="inlineStr">
        <is>
          <t>pass</t>
        </is>
      </c>
      <c r="G7642" s="7" t="inlineStr"/>
      <c r="H7642" s="7" t="inlineStr"/>
      <c r="I7642" s="7" t="inlineStr"/>
    </row>
    <row r="7643">
      <c r="A7643" s="7" t="inlineStr">
        <is>
          <t>VAL-0243</t>
        </is>
      </c>
      <c r="B7643" s="7" t="inlineStr">
        <is>
          <t>OBS-0771</t>
        </is>
      </c>
      <c r="C7643" s="7" t="inlineStr">
        <is>
          <t>cross_document</t>
        </is>
      </c>
      <c r="D7643" s="7" t="inlineStr">
        <is>
          <t>H.Rept. 118-582 p.248 prints the NSF Research and related activities FY2025 request subtotal 8,045,320 = base 7,519,320 (OBS-0695) + defense 106,000 (OBS-0735) + 420,000</t>
        </is>
      </c>
      <c r="E7643" s="7" t="inlineStr">
        <is>
          <t>7,519,320 + 106,000 + 420,000 = 8,045,320 (thousands); 420,000 as recorded (S.Rept. 118-198 p.227, 'Research and related activities (emergency)', Budget estimate column)</t>
        </is>
      </c>
      <c r="F7643" s="7" t="inlineStr">
        <is>
          <t>pass</t>
        </is>
      </c>
      <c r="G7643" s="7" t="inlineStr"/>
      <c r="H7643" s="7" t="inlineStr"/>
      <c r="I7643" s="7" t="inlineStr"/>
    </row>
    <row r="7644">
      <c r="A7644" s="7" t="inlineStr">
        <is>
          <t>VAL-LHHS-07402</t>
        </is>
      </c>
      <c r="B7644" s="7" t="inlineStr">
        <is>
          <t>OBS-LHHS-1834</t>
        </is>
      </c>
      <c r="C7644" s="7" t="inlineStr">
        <is>
          <t>structural</t>
        </is>
      </c>
      <c r="D7644" s="7" t="inlineStr">
        <is>
          <t>[Bill vs. Enacted] = 7,377,000 - 5,911,000 = 1,466,000</t>
        </is>
      </c>
      <c r="E7644" s="7" t="inlineStr">
        <is>
          <t>1,466,000 as printed in [Bill vs. Enacted]</t>
        </is>
      </c>
      <c r="F7644" s="7" t="inlineStr">
        <is>
          <t>pass</t>
        </is>
      </c>
      <c r="G7644" s="7" t="inlineStr"/>
      <c r="H7644" s="7" t="inlineStr"/>
      <c r="I7644" s="7" t="inlineStr"/>
    </row>
    <row r="7645">
      <c r="A7645" s="7" t="inlineStr">
        <is>
          <t>VAL-LHHS-07403</t>
        </is>
      </c>
      <c r="B7645" s="7" t="inlineStr">
        <is>
          <t>OBS-LHHS-1834</t>
        </is>
      </c>
      <c r="C7645" s="7" t="inlineStr">
        <is>
          <t>structural</t>
        </is>
      </c>
      <c r="D7645" s="7" t="inlineStr">
        <is>
          <t>[Bill vs. Request] = 7,377,000 - 7,377,000 = 0</t>
        </is>
      </c>
      <c r="E7645" s="7" t="inlineStr">
        <is>
          <t>0 as printed in [Bill vs. Request]</t>
        </is>
      </c>
      <c r="F7645" s="7" t="inlineStr">
        <is>
          <t>pass</t>
        </is>
      </c>
      <c r="G7645" s="7" t="inlineStr"/>
      <c r="H7645" s="7" t="inlineStr"/>
      <c r="I7645" s="7" t="inlineStr"/>
    </row>
    <row r="7646">
      <c r="A7646" s="7" t="inlineStr">
        <is>
          <t>VAL-LHHS-07404</t>
        </is>
      </c>
      <c r="B7646" s="7" t="inlineStr">
        <is>
          <t>OBS-LHHS-1834</t>
        </is>
      </c>
      <c r="C7646" s="7" t="inlineStr">
        <is>
          <t>source_text</t>
        </is>
      </c>
      <c r="D7646" s="7" t="inlineStr">
        <is>
          <t>amount '7,377,000' and label 'Payments to States for the Child Care and Development Block Grant' in the transcribed row</t>
        </is>
      </c>
      <c r="E7646" s="7" t="inlineStr">
        <is>
          <t>Payments to States for the Child Care and Development Block Grant......................................... 5,911,000 7,377,000 7,377,000 +1,466,000 ---</t>
        </is>
      </c>
      <c r="F7646" s="7" t="inlineStr">
        <is>
          <t>pass</t>
        </is>
      </c>
      <c r="G7646" s="7" t="inlineStr"/>
      <c r="H7646" s="7" t="inlineStr"/>
      <c r="I7646" s="7" t="inlineStr"/>
    </row>
    <row r="7647">
      <c r="A7647" s="7" t="inlineStr">
        <is>
          <t>VAL-LHHS-07405</t>
        </is>
      </c>
      <c r="B7647" s="7" t="inlineStr">
        <is>
          <t>OBS-LHHS-1834</t>
        </is>
      </c>
      <c r="C7647" s="7" t="inlineStr">
        <is>
          <t>unit</t>
        </is>
      </c>
      <c r="D7647" s="7" t="inlineStr">
        <is>
          <t>thousands (applied, x1,000 to dollars)</t>
        </is>
      </c>
      <c r="E7647" s="7" t="inlineStr">
        <is>
          <t>page 485 declares '(Amounts in thousands)'</t>
        </is>
      </c>
      <c r="F7647" s="7" t="inlineStr">
        <is>
          <t>pass</t>
        </is>
      </c>
      <c r="G7647" s="7" t="inlineStr"/>
      <c r="H7647" s="7" t="inlineStr"/>
      <c r="I7647" s="7" t="inlineStr"/>
    </row>
    <row r="7648">
      <c r="A7648" s="7" t="inlineStr">
        <is>
          <t>VAL-LHHS-07406</t>
        </is>
      </c>
      <c r="B7648" s="7" t="inlineStr">
        <is>
          <t>OBS-LHHS-1835</t>
        </is>
      </c>
      <c r="C7648" s="7" t="inlineStr">
        <is>
          <t>table_total</t>
        </is>
      </c>
      <c r="D7648" s="7" t="inlineStr">
        <is>
          <t>15,232,981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7648" s="7" t="inlineStr">
        <is>
          <t>15,232,981 (thousands) as printed</t>
        </is>
      </c>
      <c r="F7648" s="7" t="inlineStr">
        <is>
          <t>pass</t>
        </is>
      </c>
      <c r="G7648" s="7" t="inlineStr"/>
      <c r="H7648" s="7" t="inlineStr"/>
      <c r="I7648" s="7" t="inlineStr"/>
    </row>
    <row r="7649">
      <c r="A7649" s="7" t="inlineStr">
        <is>
          <t>VAL-LHHS-07407</t>
        </is>
      </c>
      <c r="B7649" s="7" t="inlineStr">
        <is>
          <t>OBS-LHHS-1835</t>
        </is>
      </c>
      <c r="C7649" s="7" t="inlineStr">
        <is>
          <t>structural</t>
        </is>
      </c>
      <c r="D7649" s="7" t="inlineStr">
        <is>
          <t>[Bill vs. Enacted] = 15,232,981 - 13,040,511 = 2,192,470</t>
        </is>
      </c>
      <c r="E7649" s="7" t="inlineStr">
        <is>
          <t>2,192,470 as printed in [Bill vs. Enacted]</t>
        </is>
      </c>
      <c r="F7649" s="7" t="inlineStr">
        <is>
          <t>pass</t>
        </is>
      </c>
      <c r="G7649" s="7" t="inlineStr"/>
      <c r="H7649" s="7" t="inlineStr"/>
      <c r="I7649" s="7" t="inlineStr"/>
    </row>
    <row r="7650">
      <c r="A7650" s="7" t="inlineStr">
        <is>
          <t>VAL-LHHS-07408</t>
        </is>
      </c>
      <c r="B7650" s="7" t="inlineStr">
        <is>
          <t>OBS-LHHS-1835</t>
        </is>
      </c>
      <c r="C7650" s="7" t="inlineStr">
        <is>
          <t>structural</t>
        </is>
      </c>
      <c r="D7650" s="7" t="inlineStr">
        <is>
          <t>[Bill vs. Request] = 15,232,981 - 14,902,760 = 330,221</t>
        </is>
      </c>
      <c r="E7650" s="7" t="inlineStr">
        <is>
          <t>330,221 as printed in [Bill vs. Request]</t>
        </is>
      </c>
      <c r="F7650" s="7" t="inlineStr">
        <is>
          <t>pass</t>
        </is>
      </c>
      <c r="G7650" s="7" t="inlineStr"/>
      <c r="H7650" s="7" t="inlineStr"/>
      <c r="I7650" s="7" t="inlineStr"/>
    </row>
    <row r="7651">
      <c r="A7651" s="7" t="inlineStr">
        <is>
          <t>VAL-LHHS-07409</t>
        </is>
      </c>
      <c r="B7651" s="7" t="inlineStr">
        <is>
          <t>OBS-LHHS-1835</t>
        </is>
      </c>
      <c r="C7651" s="7" t="inlineStr">
        <is>
          <t>source_text</t>
        </is>
      </c>
      <c r="D7651" s="7" t="inlineStr">
        <is>
          <t>amount '15,232,981' and label 'Total, Children and Families Services Programs' in the transcribed row</t>
        </is>
      </c>
      <c r="E7651" s="7" t="inlineStr">
        <is>
          <t>Total, Children and Families Services Programs.. 13,040,511 14,902,760 15,232,981 +2,192,470 +330,221</t>
        </is>
      </c>
      <c r="F7651" s="7" t="inlineStr">
        <is>
          <t>pass</t>
        </is>
      </c>
      <c r="G7651" s="7" t="inlineStr"/>
      <c r="H7651" s="7" t="inlineStr"/>
      <c r="I7651" s="7" t="inlineStr"/>
    </row>
    <row r="7652">
      <c r="A7652" s="7" t="inlineStr">
        <is>
          <t>VAL-LHHS-07410</t>
        </is>
      </c>
      <c r="B7652" s="7" t="inlineStr">
        <is>
          <t>OBS-LHHS-1835</t>
        </is>
      </c>
      <c r="C7652" s="7" t="inlineStr">
        <is>
          <t>unit</t>
        </is>
      </c>
      <c r="D7652" s="7" t="inlineStr">
        <is>
          <t>thousands (applied, x1,000 to dollars)</t>
        </is>
      </c>
      <c r="E7652" s="7" t="inlineStr">
        <is>
          <t>page 487 declares '(Amounts in thousands)'</t>
        </is>
      </c>
      <c r="F7652" s="7" t="inlineStr">
        <is>
          <t>pass</t>
        </is>
      </c>
      <c r="G7652" s="7" t="inlineStr"/>
      <c r="H7652" s="7" t="inlineStr"/>
      <c r="I7652" s="7" t="inlineStr"/>
    </row>
    <row r="7653">
      <c r="A7653" s="7" t="inlineStr">
        <is>
          <t>VAL-LHHS-07411</t>
        </is>
      </c>
      <c r="B7653" s="7" t="inlineStr">
        <is>
          <t>OBS-LHHS-1836</t>
        </is>
      </c>
      <c r="C7653" s="7" t="inlineStr">
        <is>
          <t>table_total</t>
        </is>
      </c>
      <c r="D7653" s="7" t="inlineStr">
        <is>
          <t>parallel total (available in this bill) of 'Total, Family Support Payments Program Level, available this fiscal year' 4,194,432 + 'Less appropriations provided in prior years.'</t>
        </is>
      </c>
      <c r="E7653" s="7" t="inlineStr">
        <is>
          <t>2,794,432 (thousands) as printed</t>
        </is>
      </c>
      <c r="F7653" s="7" t="inlineStr">
        <is>
          <t>pass</t>
        </is>
      </c>
      <c r="G7653" s="7" t="inlineStr"/>
      <c r="H7653" s="7" t="inlineStr"/>
      <c r="I7653" s="7" t="inlineStr"/>
    </row>
    <row r="7654">
      <c r="A7654" s="7" t="inlineStr">
        <is>
          <t>VAL-LHHS-07412</t>
        </is>
      </c>
      <c r="B7654" s="7" t="inlineStr">
        <is>
          <t>OBS-LHHS-1836</t>
        </is>
      </c>
      <c r="C7654" s="7" t="inlineStr">
        <is>
          <t>structural</t>
        </is>
      </c>
      <c r="D7654" s="7" t="inlineStr">
        <is>
          <t>[Bill vs. Enacted] = 2,794,432 - 3,039,000 = -244,568</t>
        </is>
      </c>
      <c r="E7654" s="7" t="inlineStr">
        <is>
          <t>-244,568 as printed in [Bill vs. Enacted]</t>
        </is>
      </c>
      <c r="F7654" s="7" t="inlineStr">
        <is>
          <t>pass</t>
        </is>
      </c>
      <c r="G7654" s="7" t="inlineStr"/>
      <c r="H7654" s="7" t="inlineStr"/>
      <c r="I7654" s="7" t="inlineStr"/>
    </row>
    <row r="7655">
      <c r="A7655" s="7" t="inlineStr">
        <is>
          <t>VAL-LHHS-07413</t>
        </is>
      </c>
      <c r="B7655" s="7" t="inlineStr">
        <is>
          <t>OBS-LHHS-1836</t>
        </is>
      </c>
      <c r="C7655" s="7" t="inlineStr">
        <is>
          <t>structural</t>
        </is>
      </c>
      <c r="D7655" s="7" t="inlineStr">
        <is>
          <t>[Bill vs. Request] = 2,794,432 - 2,794,432 = 0</t>
        </is>
      </c>
      <c r="E7655" s="7" t="inlineStr">
        <is>
          <t>0 as printed in [Bill vs. Request]</t>
        </is>
      </c>
      <c r="F7655" s="7" t="inlineStr">
        <is>
          <t>pass</t>
        </is>
      </c>
      <c r="G7655" s="7" t="inlineStr"/>
      <c r="H7655" s="7" t="inlineStr"/>
      <c r="I7655" s="7" t="inlineStr"/>
    </row>
    <row r="7656">
      <c r="A7656" s="7" t="inlineStr">
        <is>
          <t>VAL-LHHS-07414</t>
        </is>
      </c>
      <c r="B7656" s="7" t="inlineStr">
        <is>
          <t>OBS-LHHS-1836</t>
        </is>
      </c>
      <c r="C7656" s="7" t="inlineStr">
        <is>
          <t>source_text</t>
        </is>
      </c>
      <c r="D7656" s="7" t="inlineStr">
        <is>
          <t>amount '2,794,432' and label 'Total, Family Support Payments, available in this bill' in the transcribed row</t>
        </is>
      </c>
      <c r="E7656" s="7" t="inlineStr">
        <is>
          <t>Total, Family Support Payments, available in this bill..................................... 3,039,000 2,794,432 2,794,432 -244,568 ---</t>
        </is>
      </c>
      <c r="F7656" s="7" t="inlineStr">
        <is>
          <t>pass</t>
        </is>
      </c>
      <c r="G7656" s="7" t="inlineStr"/>
      <c r="H7656" s="7" t="inlineStr"/>
      <c r="I7656" s="7" t="inlineStr"/>
    </row>
    <row r="7657">
      <c r="A7657" s="7" t="inlineStr">
        <is>
          <t>VAL-LHHS-07415</t>
        </is>
      </c>
      <c r="B7657" s="7" t="inlineStr">
        <is>
          <t>OBS-LHHS-1836</t>
        </is>
      </c>
      <c r="C7657" s="7" t="inlineStr">
        <is>
          <t>unit</t>
        </is>
      </c>
      <c r="D7657" s="7" t="inlineStr">
        <is>
          <t>thousands (applied, x1,000 to dollars)</t>
        </is>
      </c>
      <c r="E7657" s="7" t="inlineStr">
        <is>
          <t>page 484 declares '(Amounts in thousands)'</t>
        </is>
      </c>
      <c r="F7657" s="7" t="inlineStr">
        <is>
          <t>pass</t>
        </is>
      </c>
      <c r="G7657" s="7" t="inlineStr"/>
      <c r="H7657" s="7" t="inlineStr"/>
      <c r="I7657" s="7" t="inlineStr"/>
    </row>
    <row r="7658">
      <c r="A7658" s="7" t="inlineStr">
        <is>
          <t>VAL-LHHS-07416</t>
        </is>
      </c>
      <c r="B7658" s="7" t="inlineStr">
        <is>
          <t>OBS-LHHS-1837</t>
        </is>
      </c>
      <c r="C7658" s="7" t="inlineStr">
        <is>
          <t>table_total</t>
        </is>
      </c>
      <c r="D7658" s="7" t="inlineStr">
        <is>
          <t>parallel total (available in this bill) of 'Total, Payments to States, available this fiscal year' 9,963,000 + 'Advance appropriations, 1st quarter, FY 2023' + 'less appropriations provided in prior years'</t>
        </is>
      </c>
      <c r="E7658" s="7" t="inlineStr">
        <is>
          <t>10,163,000 (thousands) as printed</t>
        </is>
      </c>
      <c r="F7658" s="7" t="inlineStr">
        <is>
          <t>pass</t>
        </is>
      </c>
      <c r="G7658" s="7" t="inlineStr"/>
      <c r="H7658" s="7" t="inlineStr"/>
      <c r="I7658" s="7" t="inlineStr"/>
    </row>
    <row r="7659">
      <c r="A7659" s="7" t="inlineStr">
        <is>
          <t>VAL-LHHS-07417</t>
        </is>
      </c>
      <c r="B7659" s="7" t="inlineStr">
        <is>
          <t>OBS-LHHS-1837</t>
        </is>
      </c>
      <c r="C7659" s="7" t="inlineStr">
        <is>
          <t>structural</t>
        </is>
      </c>
      <c r="D7659" s="7" t="inlineStr">
        <is>
          <t>[Bill vs. Enacted] = 10,163,000 - 10,011,537 = 151,463</t>
        </is>
      </c>
      <c r="E7659" s="7" t="inlineStr">
        <is>
          <t>151,463 as printed in [Bill vs. Enacted]</t>
        </is>
      </c>
      <c r="F7659" s="7" t="inlineStr">
        <is>
          <t>pass</t>
        </is>
      </c>
      <c r="G7659" s="7" t="inlineStr"/>
      <c r="H7659" s="7" t="inlineStr"/>
      <c r="I7659" s="7" t="inlineStr"/>
    </row>
    <row r="7660">
      <c r="A7660" s="7" t="inlineStr">
        <is>
          <t>VAL-LHHS-07418</t>
        </is>
      </c>
      <c r="B7660" s="7" t="inlineStr">
        <is>
          <t>OBS-LHHS-1837</t>
        </is>
      </c>
      <c r="C7660" s="7" t="inlineStr">
        <is>
          <t>structural</t>
        </is>
      </c>
      <c r="D7660" s="7" t="inlineStr">
        <is>
          <t>[Bill vs. Request] = 10,163,000 - 10,163,000 = 0</t>
        </is>
      </c>
      <c r="E7660" s="7" t="inlineStr">
        <is>
          <t>0 as printed in [Bill vs. Request]</t>
        </is>
      </c>
      <c r="F7660" s="7" t="inlineStr">
        <is>
          <t>pass</t>
        </is>
      </c>
      <c r="G7660" s="7" t="inlineStr"/>
      <c r="H7660" s="7" t="inlineStr"/>
      <c r="I7660" s="7" t="inlineStr"/>
    </row>
    <row r="7661">
      <c r="A7661" s="7" t="inlineStr">
        <is>
          <t>VAL-LHHS-07419</t>
        </is>
      </c>
      <c r="B7661" s="7" t="inlineStr">
        <is>
          <t>OBS-LHHS-1837</t>
        </is>
      </c>
      <c r="C7661" s="7" t="inlineStr">
        <is>
          <t>source_text</t>
        </is>
      </c>
      <c r="D7661" s="7" t="inlineStr">
        <is>
          <t>amount '10,163,000' and label 'Total, Payments to States, available in this bill' in the transcribed row</t>
        </is>
      </c>
      <c r="E7661" s="7" t="inlineStr">
        <is>
          <t>Total, Payments to States, available in this bill................................... 10,011,537 10,163,000 10,163,000 +151,463 ---</t>
        </is>
      </c>
      <c r="F7661" s="7" t="inlineStr">
        <is>
          <t>pass</t>
        </is>
      </c>
      <c r="G7661" s="7" t="inlineStr"/>
      <c r="H7661" s="7" t="inlineStr"/>
      <c r="I7661" s="7" t="inlineStr"/>
    </row>
    <row r="7662">
      <c r="A7662" s="7" t="inlineStr">
        <is>
          <t>VAL-LHHS-07420</t>
        </is>
      </c>
      <c r="B7662" s="7" t="inlineStr">
        <is>
          <t>OBS-LHHS-1837</t>
        </is>
      </c>
      <c r="C7662" s="7" t="inlineStr">
        <is>
          <t>unit</t>
        </is>
      </c>
      <c r="D7662" s="7" t="inlineStr">
        <is>
          <t>thousands (applied, x1,000 to dollars)</t>
        </is>
      </c>
      <c r="E7662" s="7" t="inlineStr">
        <is>
          <t>page 488 declares '(Amounts in thousands)'</t>
        </is>
      </c>
      <c r="F7662" s="7" t="inlineStr">
        <is>
          <t>pass</t>
        </is>
      </c>
      <c r="G7662" s="7" t="inlineStr"/>
      <c r="H7662" s="7" t="inlineStr"/>
      <c r="I7662" s="7" t="inlineStr"/>
    </row>
    <row r="7663">
      <c r="A7663" s="7" t="inlineStr">
        <is>
          <t>VAL-LHHS-07421</t>
        </is>
      </c>
      <c r="B7663" s="7" t="inlineStr">
        <is>
          <t>OBS-LHHS-1838</t>
        </is>
      </c>
      <c r="C7663" s="7" t="inlineStr">
        <is>
          <t>structural</t>
        </is>
      </c>
      <c r="D7663" s="7" t="inlineStr">
        <is>
          <t>[Bill vs. Enacted] = 12,182,095 - 10,748,095 = 1,434,000</t>
        </is>
      </c>
      <c r="E7663" s="7" t="inlineStr">
        <is>
          <t>1,434,000 as printed in [Bill vs. Enacted]</t>
        </is>
      </c>
      <c r="F7663" s="7" t="inlineStr">
        <is>
          <t>pass</t>
        </is>
      </c>
      <c r="G7663" s="7" t="inlineStr"/>
      <c r="H7663" s="7" t="inlineStr"/>
      <c r="I7663" s="7" t="inlineStr"/>
    </row>
    <row r="7664">
      <c r="A7664" s="7" t="inlineStr">
        <is>
          <t>VAL-LHHS-07422</t>
        </is>
      </c>
      <c r="B7664" s="7" t="inlineStr">
        <is>
          <t>OBS-LHHS-1838</t>
        </is>
      </c>
      <c r="C7664" s="7" t="inlineStr">
        <is>
          <t>structural</t>
        </is>
      </c>
      <c r="D7664" s="7" t="inlineStr">
        <is>
          <t>[Bill vs. Request] = 12,182,095 - 11,932,095 = 250,000</t>
        </is>
      </c>
      <c r="E7664" s="7" t="inlineStr">
        <is>
          <t>250,000 as printed in [Bill vs. Request]</t>
        </is>
      </c>
      <c r="F7664" s="7" t="inlineStr">
        <is>
          <t>pass</t>
        </is>
      </c>
      <c r="G7664" s="7" t="inlineStr"/>
      <c r="H7664" s="7" t="inlineStr"/>
      <c r="I7664" s="7" t="inlineStr"/>
    </row>
    <row r="7665">
      <c r="A7665" s="7" t="inlineStr">
        <is>
          <t>VAL-LHHS-07423</t>
        </is>
      </c>
      <c r="B7665" s="7" t="inlineStr">
        <is>
          <t>OBS-LHHS-1838</t>
        </is>
      </c>
      <c r="C7665" s="7" t="inlineStr">
        <is>
          <t>source_text</t>
        </is>
      </c>
      <c r="D7665" s="7" t="inlineStr">
        <is>
          <t>amount '12,182,095' and label 'Head Start' in the transcribed row</t>
        </is>
      </c>
      <c r="E7665" s="7" t="inlineStr">
        <is>
          <t>Head Start.......................................... 10,748,095 11,932,095 12,182,095 +1,434,000 +250,000</t>
        </is>
      </c>
      <c r="F7665" s="7" t="inlineStr">
        <is>
          <t>pass</t>
        </is>
      </c>
      <c r="G7665" s="7" t="inlineStr"/>
      <c r="H7665" s="7" t="inlineStr"/>
      <c r="I7665" s="7" t="inlineStr"/>
    </row>
    <row r="7666">
      <c r="A7666" s="7" t="inlineStr">
        <is>
          <t>VAL-LHHS-07424</t>
        </is>
      </c>
      <c r="B7666" s="7" t="inlineStr">
        <is>
          <t>OBS-LHHS-1838</t>
        </is>
      </c>
      <c r="C7666" s="7" t="inlineStr">
        <is>
          <t>unit</t>
        </is>
      </c>
      <c r="D7666" s="7" t="inlineStr">
        <is>
          <t>thousands (applied, x1,000 to dollars)</t>
        </is>
      </c>
      <c r="E7666" s="7" t="inlineStr">
        <is>
          <t>page 486 declares '(Amounts in thousands)'</t>
        </is>
      </c>
      <c r="F7666" s="7" t="inlineStr">
        <is>
          <t>pass</t>
        </is>
      </c>
      <c r="G7666" s="7" t="inlineStr"/>
      <c r="H7666" s="7" t="inlineStr"/>
      <c r="I7666" s="7" t="inlineStr"/>
    </row>
    <row r="7667">
      <c r="A7667" s="7" t="inlineStr">
        <is>
          <t>VAL-LHHS-07425</t>
        </is>
      </c>
      <c r="B7667" s="7" t="inlineStr">
        <is>
          <t>OBS-LHHS-1839</t>
        </is>
      </c>
      <c r="C7667" s="7" t="inlineStr">
        <is>
          <t>structural</t>
        </is>
      </c>
      <c r="D7667" s="7" t="inlineStr">
        <is>
          <t>[Bill vs. Enacted] = 3,900,304 - 3,750,304 = 150,000</t>
        </is>
      </c>
      <c r="E7667" s="7" t="inlineStr">
        <is>
          <t>150,000 as printed in [Bill vs. Enacted]</t>
        </is>
      </c>
      <c r="F7667" s="7" t="inlineStr">
        <is>
          <t>pass</t>
        </is>
      </c>
      <c r="G7667" s="7" t="inlineStr"/>
      <c r="H7667" s="7" t="inlineStr"/>
      <c r="I7667" s="7" t="inlineStr"/>
    </row>
    <row r="7668">
      <c r="A7668" s="7" t="inlineStr">
        <is>
          <t>VAL-LHHS-07426</t>
        </is>
      </c>
      <c r="B7668" s="7" t="inlineStr">
        <is>
          <t>OBS-LHHS-1839</t>
        </is>
      </c>
      <c r="C7668" s="7" t="inlineStr">
        <is>
          <t>structural</t>
        </is>
      </c>
      <c r="D7668" s="7" t="inlineStr">
        <is>
          <t>[Bill vs. Request] = 3,900,304 - 3,850,304 = 50,000</t>
        </is>
      </c>
      <c r="E7668" s="7" t="inlineStr">
        <is>
          <t>50,000 as printed in [Bill vs. Request]</t>
        </is>
      </c>
      <c r="F7668" s="7" t="inlineStr">
        <is>
          <t>pass</t>
        </is>
      </c>
      <c r="G7668" s="7" t="inlineStr"/>
      <c r="H7668" s="7" t="inlineStr"/>
      <c r="I7668" s="7" t="inlineStr"/>
    </row>
    <row r="7669">
      <c r="A7669" s="7" t="inlineStr">
        <is>
          <t>VAL-LHHS-07427</t>
        </is>
      </c>
      <c r="B7669" s="7" t="inlineStr">
        <is>
          <t>OBS-LHHS-1839</t>
        </is>
      </c>
      <c r="C7669" s="7" t="inlineStr">
        <is>
          <t>source_text</t>
        </is>
      </c>
      <c r="D7669" s="7" t="inlineStr">
        <is>
          <t>amount '3,900,304' and label 'Formula Grants' in the transcribed row</t>
        </is>
      </c>
      <c r="E7669" s="7" t="inlineStr">
        <is>
          <t>Formula Grants........................................ 3,750,304 3,850,304 3,900,304 +150,000 +50,000</t>
        </is>
      </c>
      <c r="F7669" s="7" t="inlineStr">
        <is>
          <t>pass</t>
        </is>
      </c>
      <c r="G7669" s="7" t="inlineStr"/>
      <c r="H7669" s="7" t="inlineStr"/>
      <c r="I7669" s="7" t="inlineStr"/>
    </row>
    <row r="7670">
      <c r="A7670" s="7" t="inlineStr">
        <is>
          <t>VAL-LHHS-07428</t>
        </is>
      </c>
      <c r="B7670" s="7" t="inlineStr">
        <is>
          <t>OBS-LHHS-1839</t>
        </is>
      </c>
      <c r="C7670" s="7" t="inlineStr">
        <is>
          <t>unit</t>
        </is>
      </c>
      <c r="D7670" s="7" t="inlineStr">
        <is>
          <t>thousands (applied, x1,000 to dollars)</t>
        </is>
      </c>
      <c r="E7670" s="7" t="inlineStr">
        <is>
          <t>page 485 declares '(Amounts in thousands)'</t>
        </is>
      </c>
      <c r="F7670" s="7" t="inlineStr">
        <is>
          <t>pass</t>
        </is>
      </c>
      <c r="G7670" s="7" t="inlineStr"/>
      <c r="H7670" s="7" t="inlineStr"/>
      <c r="I7670" s="7" t="inlineStr"/>
    </row>
    <row r="7671">
      <c r="A7671" s="7" t="inlineStr">
        <is>
          <t>VAL-LHHS-07429</t>
        </is>
      </c>
      <c r="B7671" s="7" t="inlineStr">
        <is>
          <t>OBS-LHHS-1840</t>
        </is>
      </c>
      <c r="C7671" s="7" t="inlineStr">
        <is>
          <t>table_total</t>
        </is>
      </c>
      <c r="D7671" s="7" t="inlineStr">
        <is>
          <t>451,000 = sum of [Promoting Safe and Stable Families; Discretionary Funds] (thousands)</t>
        </is>
      </c>
      <c r="E7671" s="7" t="inlineStr">
        <is>
          <t>451,000 (thousands) as printed; children found by the printed total (the headings didn't place them); the only run that fits</t>
        </is>
      </c>
      <c r="F7671" s="7" t="inlineStr">
        <is>
          <t>pass</t>
        </is>
      </c>
      <c r="G7671" s="7" t="inlineStr"/>
      <c r="H7671" s="7" t="inlineStr"/>
      <c r="I7671" s="7" t="inlineStr"/>
    </row>
    <row r="7672">
      <c r="A7672" s="7" t="inlineStr">
        <is>
          <t>VAL-LHHS-07430</t>
        </is>
      </c>
      <c r="B7672" s="7" t="inlineStr">
        <is>
          <t>OBS-LHHS-1840</t>
        </is>
      </c>
      <c r="C7672" s="7" t="inlineStr">
        <is>
          <t>structural</t>
        </is>
      </c>
      <c r="D7672" s="7" t="inlineStr">
        <is>
          <t>[Bill vs. Enacted] = 451,000 - 427,515 = 23,485</t>
        </is>
      </c>
      <c r="E7672" s="7" t="inlineStr">
        <is>
          <t>23,485 as printed in [Bill vs. Enacted]</t>
        </is>
      </c>
      <c r="F7672" s="7" t="inlineStr">
        <is>
          <t>pass</t>
        </is>
      </c>
      <c r="G7672" s="7" t="inlineStr"/>
      <c r="H7672" s="7" t="inlineStr"/>
      <c r="I7672" s="7" t="inlineStr"/>
    </row>
    <row r="7673">
      <c r="A7673" s="7" t="inlineStr">
        <is>
          <t>VAL-LHHS-07431</t>
        </is>
      </c>
      <c r="B7673" s="7" t="inlineStr">
        <is>
          <t>OBS-LHHS-1840</t>
        </is>
      </c>
      <c r="C7673" s="7" t="inlineStr">
        <is>
          <t>structural</t>
        </is>
      </c>
      <c r="D7673" s="7" t="inlineStr">
        <is>
          <t>[Bill vs. Request] = 451,000 - 451,000 = 0</t>
        </is>
      </c>
      <c r="E7673" s="7" t="inlineStr">
        <is>
          <t>0 as printed in [Bill vs. Request]</t>
        </is>
      </c>
      <c r="F7673" s="7" t="inlineStr">
        <is>
          <t>pass</t>
        </is>
      </c>
      <c r="G7673" s="7" t="inlineStr"/>
      <c r="H7673" s="7" t="inlineStr"/>
      <c r="I7673" s="7" t="inlineStr"/>
    </row>
    <row r="7674">
      <c r="A7674" s="7" t="inlineStr">
        <is>
          <t>VAL-LHHS-07432</t>
        </is>
      </c>
      <c r="B7674" s="7" t="inlineStr">
        <is>
          <t>OBS-LHHS-1840</t>
        </is>
      </c>
      <c r="C7674" s="7" t="inlineStr">
        <is>
          <t>source_text</t>
        </is>
      </c>
      <c r="D7674" s="7" t="inlineStr">
        <is>
          <t>amount '451,000' and label 'Total, Promoting Safe and Stable Families' in the transcribed row</t>
        </is>
      </c>
      <c r="E7674" s="7" t="inlineStr">
        <is>
          <t>Total, Promoting Safe and Stable Families....... 427,515 451,000 451,000 +23,485 ---</t>
        </is>
      </c>
      <c r="F7674" s="7" t="inlineStr">
        <is>
          <t>pass</t>
        </is>
      </c>
      <c r="G7674" s="7" t="inlineStr"/>
      <c r="H7674" s="7" t="inlineStr"/>
      <c r="I7674" s="7" t="inlineStr"/>
    </row>
    <row r="7675">
      <c r="A7675" s="7" t="inlineStr">
        <is>
          <t>VAL-LHHS-07433</t>
        </is>
      </c>
      <c r="B7675" s="7" t="inlineStr">
        <is>
          <t>OBS-LHHS-1840</t>
        </is>
      </c>
      <c r="C7675" s="7" t="inlineStr">
        <is>
          <t>unit</t>
        </is>
      </c>
      <c r="D7675" s="7" t="inlineStr">
        <is>
          <t>thousands (applied, x1,000 to dollars)</t>
        </is>
      </c>
      <c r="E7675" s="7" t="inlineStr">
        <is>
          <t>page 487 declares '(Amounts in thousands)'</t>
        </is>
      </c>
      <c r="F7675" s="7" t="inlineStr">
        <is>
          <t>pass</t>
        </is>
      </c>
      <c r="G7675" s="7" t="inlineStr"/>
      <c r="H7675" s="7" t="inlineStr"/>
      <c r="I7675" s="7" t="inlineStr"/>
    </row>
    <row r="7676">
      <c r="A7676" s="7" t="inlineStr">
        <is>
          <t>VAL-LHHS-07434</t>
        </is>
      </c>
      <c r="B7676" s="7" t="inlineStr">
        <is>
          <t>OBS-LHHS-1841</t>
        </is>
      </c>
      <c r="C7676" s="7" t="inlineStr">
        <is>
          <t>table_total</t>
        </is>
      </c>
      <c r="D7676" s="7" t="inlineStr">
        <is>
          <t>4,504,947 = sum of [Transitional and Medical Services; Refugee Support Services; Victims of Trafficking; Unaccompanied Alien Children (UAC); Survivors of Torture] (thousands)</t>
        </is>
      </c>
      <c r="E7676" s="7" t="inlineStr">
        <is>
          <t>4,504,947 (thousands) as printed</t>
        </is>
      </c>
      <c r="F7676" s="7" t="inlineStr">
        <is>
          <t>pass</t>
        </is>
      </c>
      <c r="G7676" s="7" t="inlineStr"/>
      <c r="H7676" s="7" t="inlineStr"/>
      <c r="I7676" s="7" t="inlineStr"/>
    </row>
    <row r="7677">
      <c r="A7677" s="10" t="inlineStr">
        <is>
          <t>VAL-LHHS-07435</t>
        </is>
      </c>
      <c r="B7677" s="10" t="inlineStr">
        <is>
          <t>OBS-LHHS-1841</t>
        </is>
      </c>
      <c r="C7677" s="10" t="inlineStr">
        <is>
          <t>structural</t>
        </is>
      </c>
      <c r="D7677" s="10" t="inlineStr">
        <is>
          <t>memo breakdown [Separated Families Service Fund] sums to 30,000</t>
        </is>
      </c>
      <c r="E7677" s="10" t="inlineStr">
        <is>
          <t>4,504,947 as printed</t>
        </is>
      </c>
      <c r="F7677" s="10" t="inlineStr">
        <is>
          <t>flag</t>
        </is>
      </c>
      <c r="G7677" s="10" t="inlineStr">
        <is>
          <t>pending</t>
        </is>
      </c>
      <c r="H7677" s="10" t="inlineStr"/>
      <c r="I7677" s="10" t="inlineStr"/>
    </row>
    <row r="7678">
      <c r="A7678" s="7" t="inlineStr">
        <is>
          <t>VAL-LHHS-07436</t>
        </is>
      </c>
      <c r="B7678" s="7" t="inlineStr">
        <is>
          <t>OBS-LHHS-1841</t>
        </is>
      </c>
      <c r="C7678" s="7" t="inlineStr">
        <is>
          <t>structural</t>
        </is>
      </c>
      <c r="D7678" s="7" t="inlineStr">
        <is>
          <t>[Bill vs. Enacted] = 4,504,947 - 1,910,201 = 2,594,746</t>
        </is>
      </c>
      <c r="E7678" s="7" t="inlineStr">
        <is>
          <t>2,594,746 as printed in [Bill vs. Enacted]</t>
        </is>
      </c>
      <c r="F7678" s="7" t="inlineStr">
        <is>
          <t>pass</t>
        </is>
      </c>
      <c r="G7678" s="7" t="inlineStr"/>
      <c r="H7678" s="7" t="inlineStr"/>
      <c r="I7678" s="7" t="inlineStr"/>
    </row>
    <row r="7679">
      <c r="A7679" s="7" t="inlineStr">
        <is>
          <t>VAL-LHHS-07437</t>
        </is>
      </c>
      <c r="B7679" s="7" t="inlineStr">
        <is>
          <t>OBS-LHHS-1841</t>
        </is>
      </c>
      <c r="C7679" s="7" t="inlineStr">
        <is>
          <t>structural</t>
        </is>
      </c>
      <c r="D7679" s="7" t="inlineStr">
        <is>
          <t>[Bill vs. Request] = 4,504,947 - 4,404,947 = 100,000</t>
        </is>
      </c>
      <c r="E7679" s="7" t="inlineStr">
        <is>
          <t>100,000 as printed in [Bill vs. Request]</t>
        </is>
      </c>
      <c r="F7679" s="7" t="inlineStr">
        <is>
          <t>pass</t>
        </is>
      </c>
      <c r="G7679" s="7" t="inlineStr"/>
      <c r="H7679" s="7" t="inlineStr"/>
      <c r="I7679" s="7" t="inlineStr"/>
    </row>
    <row r="7680">
      <c r="A7680" s="7" t="inlineStr">
        <is>
          <t>VAL-LHHS-07438</t>
        </is>
      </c>
      <c r="B7680" s="7" t="inlineStr">
        <is>
          <t>OBS-LHHS-1841</t>
        </is>
      </c>
      <c r="C7680" s="7" t="inlineStr">
        <is>
          <t>source_text</t>
        </is>
      </c>
      <c r="D7680" s="7" t="inlineStr">
        <is>
          <t>amount '4,504,947' and label 'Total, Refugee and Entrant Assistance' in the transcribed row</t>
        </is>
      </c>
      <c r="E7680" s="7" t="inlineStr">
        <is>
          <t>Total, Refugee and Entrant Assistance........... 1,910,201 4,404,947 4,504,947 +2,594,746 +100,000</t>
        </is>
      </c>
      <c r="F7680" s="7" t="inlineStr">
        <is>
          <t>pass</t>
        </is>
      </c>
      <c r="G7680" s="7" t="inlineStr"/>
      <c r="H7680" s="7" t="inlineStr"/>
      <c r="I7680" s="7" t="inlineStr"/>
    </row>
    <row r="7681">
      <c r="A7681" s="7" t="inlineStr">
        <is>
          <t>VAL-LHHS-07439</t>
        </is>
      </c>
      <c r="B7681" s="7" t="inlineStr">
        <is>
          <t>OBS-LHHS-1841</t>
        </is>
      </c>
      <c r="C7681" s="7" t="inlineStr">
        <is>
          <t>unit</t>
        </is>
      </c>
      <c r="D7681" s="7" t="inlineStr">
        <is>
          <t>thousands (applied, x1,000 to dollars)</t>
        </is>
      </c>
      <c r="E7681" s="7" t="inlineStr">
        <is>
          <t>page 485 declares '(Amounts in thousands)'</t>
        </is>
      </c>
      <c r="F7681" s="7" t="inlineStr">
        <is>
          <t>pass</t>
        </is>
      </c>
      <c r="G7681" s="7" t="inlineStr"/>
      <c r="H7681" s="7" t="inlineStr"/>
      <c r="I7681" s="7" t="inlineStr"/>
    </row>
    <row r="7682">
      <c r="A7682" s="7" t="inlineStr">
        <is>
          <t>VAL-LHHS-07440</t>
        </is>
      </c>
      <c r="B7682" s="7" t="inlineStr">
        <is>
          <t>OBS-LHHS-1842</t>
        </is>
      </c>
      <c r="C7682" s="7" t="inlineStr">
        <is>
          <t>structural</t>
        </is>
      </c>
      <c r="D7682" s="7" t="inlineStr">
        <is>
          <t>[Bill vs. Enacted] = 1,700,000 - 1,700,000 = 0</t>
        </is>
      </c>
      <c r="E7682" s="7" t="inlineStr">
        <is>
          <t>0 as printed in [Bill vs. Enacted]</t>
        </is>
      </c>
      <c r="F7682" s="7" t="inlineStr">
        <is>
          <t>pass</t>
        </is>
      </c>
      <c r="G7682" s="7" t="inlineStr"/>
      <c r="H7682" s="7" t="inlineStr"/>
      <c r="I7682" s="7" t="inlineStr"/>
    </row>
    <row r="7683">
      <c r="A7683" s="7" t="inlineStr">
        <is>
          <t>VAL-LHHS-07441</t>
        </is>
      </c>
      <c r="B7683" s="7" t="inlineStr">
        <is>
          <t>OBS-LHHS-1842</t>
        </is>
      </c>
      <c r="C7683" s="7" t="inlineStr">
        <is>
          <t>structural</t>
        </is>
      </c>
      <c r="D7683" s="7" t="inlineStr">
        <is>
          <t>[Bill vs. Request] = 1,700,000 - 1,700,000 = 0</t>
        </is>
      </c>
      <c r="E7683" s="7" t="inlineStr">
        <is>
          <t>0 as printed in [Bill vs. Request]</t>
        </is>
      </c>
      <c r="F7683" s="7" t="inlineStr">
        <is>
          <t>pass</t>
        </is>
      </c>
      <c r="G7683" s="7" t="inlineStr"/>
      <c r="H7683" s="7" t="inlineStr"/>
      <c r="I7683" s="7" t="inlineStr"/>
    </row>
    <row r="7684">
      <c r="A7684" s="7" t="inlineStr">
        <is>
          <t>VAL-LHHS-07442</t>
        </is>
      </c>
      <c r="B7684" s="7" t="inlineStr">
        <is>
          <t>OBS-LHHS-1842</t>
        </is>
      </c>
      <c r="C7684" s="7" t="inlineStr">
        <is>
          <t>source_text</t>
        </is>
      </c>
      <c r="D7684" s="7" t="inlineStr">
        <is>
          <t>amount '1,700,000' and label 'Social Services Block Grant (Title XX)' in the transcribed row</t>
        </is>
      </c>
      <c r="E7684" s="7" t="inlineStr">
        <is>
          <t>Social Services Block Grant (Title XX)............... 1,700,000 1,700,000 1,700,000 --- ---</t>
        </is>
      </c>
      <c r="F7684" s="7" t="inlineStr">
        <is>
          <t>pass</t>
        </is>
      </c>
      <c r="G7684" s="7" t="inlineStr"/>
      <c r="H7684" s="7" t="inlineStr"/>
      <c r="I7684" s="7" t="inlineStr"/>
    </row>
    <row r="7685">
      <c r="A7685" s="7" t="inlineStr">
        <is>
          <t>VAL-LHHS-07443</t>
        </is>
      </c>
      <c r="B7685" s="7" t="inlineStr">
        <is>
          <t>OBS-LHHS-1842</t>
        </is>
      </c>
      <c r="C7685" s="7" t="inlineStr">
        <is>
          <t>unit</t>
        </is>
      </c>
      <c r="D7685" s="7" t="inlineStr">
        <is>
          <t>thousands (applied, x1,000 to dollars)</t>
        </is>
      </c>
      <c r="E7685" s="7" t="inlineStr">
        <is>
          <t>page 485 declares '(Amounts in thousands)'</t>
        </is>
      </c>
      <c r="F7685" s="7" t="inlineStr">
        <is>
          <t>pass</t>
        </is>
      </c>
      <c r="G7685" s="7" t="inlineStr"/>
      <c r="H7685" s="7" t="inlineStr"/>
      <c r="I7685" s="7" t="inlineStr"/>
    </row>
    <row r="7686">
      <c r="A7686" s="7" t="inlineStr">
        <is>
          <t>VAL-LHHS-07444</t>
        </is>
      </c>
      <c r="B7686" s="7" t="inlineStr">
        <is>
          <t>OBS-LHHS-1843</t>
        </is>
      </c>
      <c r="C7686" s="7" t="inlineStr">
        <is>
          <t>table_total</t>
        </is>
      </c>
      <c r="D7686" s="7" t="inlineStr">
        <is>
          <t>47,623,664 = sum of [Total, Family Support Payments, available in this bill; New advance, 1st quarter, FY 2023; Formula Grants; Total, Refugee and Entrant Assistance; Payments to States for the Child Care and Development Block Grant; Social Services Block Grant (Title XX); Diaper Grants; Total, Children and Families Services Programs; Total, Promoting Safe and Stable Families; Total, Payments to States, available in this bill] (thousands)</t>
        </is>
      </c>
      <c r="E7686" s="7" t="inlineStr">
        <is>
          <t>47,623,664 (thousands) as printed; children found by the printed total (the headings didn't place them); the only run that fits</t>
        </is>
      </c>
      <c r="F7686" s="7" t="inlineStr">
        <is>
          <t>pass</t>
        </is>
      </c>
      <c r="G7686" s="7" t="inlineStr"/>
      <c r="H7686" s="7" t="inlineStr"/>
      <c r="I7686" s="7" t="inlineStr"/>
    </row>
    <row r="7687">
      <c r="A7687" s="7" t="inlineStr">
        <is>
          <t>VAL-LHHS-07445</t>
        </is>
      </c>
      <c r="B7687" s="7" t="inlineStr">
        <is>
          <t>OBS-LHHS-1843</t>
        </is>
      </c>
      <c r="C7687" s="7" t="inlineStr">
        <is>
          <t>structural</t>
        </is>
      </c>
      <c r="D7687" s="7" t="inlineStr">
        <is>
          <t>memo breakdown [Current year appropriations; Advance appropriations] sums to 47,623,664</t>
        </is>
      </c>
      <c r="E7687" s="7" t="inlineStr">
        <is>
          <t>47,623,664 as printed</t>
        </is>
      </c>
      <c r="F7687" s="7" t="inlineStr">
        <is>
          <t>pass</t>
        </is>
      </c>
      <c r="G7687" s="7" t="inlineStr"/>
      <c r="H7687" s="7" t="inlineStr"/>
      <c r="I7687" s="7" t="inlineStr"/>
    </row>
    <row r="7688">
      <c r="A7688" s="7" t="inlineStr">
        <is>
          <t>VAL-LHHS-07446</t>
        </is>
      </c>
      <c r="B7688" s="7" t="inlineStr">
        <is>
          <t>OBS-LHHS-1843</t>
        </is>
      </c>
      <c r="C7688" s="7" t="inlineStr">
        <is>
          <t>structural</t>
        </is>
      </c>
      <c r="D7688" s="7" t="inlineStr">
        <is>
          <t>[Bill vs. Enacted] = 47,623,664 - 41,190,068 = 6,433,596</t>
        </is>
      </c>
      <c r="E7688" s="7" t="inlineStr">
        <is>
          <t>6,433,596 as printed in [Bill vs. Enacted]</t>
        </is>
      </c>
      <c r="F7688" s="7" t="inlineStr">
        <is>
          <t>pass</t>
        </is>
      </c>
      <c r="G7688" s="7" t="inlineStr"/>
      <c r="H7688" s="7" t="inlineStr"/>
      <c r="I7688" s="7" t="inlineStr"/>
    </row>
    <row r="7689">
      <c r="A7689" s="7" t="inlineStr">
        <is>
          <t>VAL-LHHS-07447</t>
        </is>
      </c>
      <c r="B7689" s="7" t="inlineStr">
        <is>
          <t>OBS-LHHS-1843</t>
        </is>
      </c>
      <c r="C7689" s="7" t="inlineStr">
        <is>
          <t>structural</t>
        </is>
      </c>
      <c r="D7689" s="7" t="inlineStr">
        <is>
          <t>[Bill vs. Request] = 47,623,664 - 46,943,443 = 680,221</t>
        </is>
      </c>
      <c r="E7689" s="7" t="inlineStr">
        <is>
          <t>680,221 as printed in [Bill vs. Request]</t>
        </is>
      </c>
      <c r="F7689" s="7" t="inlineStr">
        <is>
          <t>pass</t>
        </is>
      </c>
      <c r="G7689" s="7" t="inlineStr"/>
      <c r="H7689" s="7" t="inlineStr"/>
      <c r="I7689" s="7" t="inlineStr"/>
    </row>
    <row r="7690">
      <c r="A7690" s="7" t="inlineStr">
        <is>
          <t>VAL-LHHS-07448</t>
        </is>
      </c>
      <c r="B7690" s="7" t="inlineStr">
        <is>
          <t>OBS-LHHS-1843</t>
        </is>
      </c>
      <c r="C7690" s="7" t="inlineStr">
        <is>
          <t>source_text</t>
        </is>
      </c>
      <c r="D7690" s="7" t="inlineStr">
        <is>
          <t>amount '47,623,664' and label 'Total, Administration for Children and Families' in the transcribed row</t>
        </is>
      </c>
      <c r="E7690" s="7" t="inlineStr">
        <is>
          <t>Total, Administration for Children and Families.................................. 41,190,068 46,943,443 47,623,664 +6,433,596 +680,221</t>
        </is>
      </c>
      <c r="F7690" s="7" t="inlineStr">
        <is>
          <t>pass</t>
        </is>
      </c>
      <c r="G7690" s="7" t="inlineStr"/>
      <c r="H7690" s="7" t="inlineStr"/>
      <c r="I7690" s="7" t="inlineStr"/>
    </row>
    <row r="7691">
      <c r="A7691" s="7" t="inlineStr">
        <is>
          <t>VAL-LHHS-07449</t>
        </is>
      </c>
      <c r="B7691" s="7" t="inlineStr">
        <is>
          <t>OBS-LHHS-1843</t>
        </is>
      </c>
      <c r="C7691" s="7" t="inlineStr">
        <is>
          <t>unit</t>
        </is>
      </c>
      <c r="D7691" s="7" t="inlineStr">
        <is>
          <t>thousands (applied, x1,000 to dollars)</t>
        </is>
      </c>
      <c r="E7691" s="7" t="inlineStr">
        <is>
          <t>page 488 declares '(Amounts in thousands)'</t>
        </is>
      </c>
      <c r="F7691" s="7" t="inlineStr">
        <is>
          <t>pass</t>
        </is>
      </c>
      <c r="G7691" s="7" t="inlineStr"/>
      <c r="H7691" s="7" t="inlineStr"/>
      <c r="I7691" s="7" t="inlineStr"/>
    </row>
    <row r="7692">
      <c r="A7692" s="7" t="inlineStr">
        <is>
          <t>VAL-LHHS-07450</t>
        </is>
      </c>
      <c r="B7692" s="7" t="inlineStr">
        <is>
          <t>OBS-LHHS-1844</t>
        </is>
      </c>
      <c r="C7692" s="7" t="inlineStr">
        <is>
          <t>table_total</t>
        </is>
      </c>
      <c r="D7692" s="7" t="inlineStr">
        <is>
          <t>parallel total (Program Level) of 'Total, Administration for Children and Families' 47,623,664 (same figure)</t>
        </is>
      </c>
      <c r="E7692" s="7" t="inlineStr">
        <is>
          <t>47,623,664 (thousands) as printed</t>
        </is>
      </c>
      <c r="F7692" s="7" t="inlineStr">
        <is>
          <t>pass</t>
        </is>
      </c>
      <c r="G7692" s="7" t="inlineStr"/>
      <c r="H7692" s="7" t="inlineStr"/>
      <c r="I7692" s="7" t="inlineStr"/>
    </row>
    <row r="7693">
      <c r="A7693" s="7" t="inlineStr">
        <is>
          <t>VAL-LHHS-07451</t>
        </is>
      </c>
      <c r="B7693" s="7" t="inlineStr">
        <is>
          <t>OBS-LHHS-1844</t>
        </is>
      </c>
      <c r="C7693" s="7" t="inlineStr">
        <is>
          <t>structural</t>
        </is>
      </c>
      <c r="D7693" s="7" t="inlineStr">
        <is>
          <t>[Bill vs. Enacted] = 47,623,664 - 41,190,068 = 6,433,596</t>
        </is>
      </c>
      <c r="E7693" s="7" t="inlineStr">
        <is>
          <t>6,433,596 as printed in [Bill vs. Enacted]</t>
        </is>
      </c>
      <c r="F7693" s="7" t="inlineStr">
        <is>
          <t>pass</t>
        </is>
      </c>
      <c r="G7693" s="7" t="inlineStr"/>
      <c r="H7693" s="7" t="inlineStr"/>
      <c r="I7693" s="7" t="inlineStr"/>
    </row>
    <row r="7694">
      <c r="A7694" s="7" t="inlineStr">
        <is>
          <t>VAL-LHHS-07452</t>
        </is>
      </c>
      <c r="B7694" s="7" t="inlineStr">
        <is>
          <t>OBS-LHHS-1844</t>
        </is>
      </c>
      <c r="C7694" s="7" t="inlineStr">
        <is>
          <t>structural</t>
        </is>
      </c>
      <c r="D7694" s="7" t="inlineStr">
        <is>
          <t>[Bill vs. Request] = 47,623,664 - 46,943,443 = 680,221</t>
        </is>
      </c>
      <c r="E7694" s="7" t="inlineStr">
        <is>
          <t>680,221 as printed in [Bill vs. Request]</t>
        </is>
      </c>
      <c r="F7694" s="7" t="inlineStr">
        <is>
          <t>pass</t>
        </is>
      </c>
      <c r="G7694" s="7" t="inlineStr"/>
      <c r="H7694" s="7" t="inlineStr"/>
      <c r="I7694" s="7" t="inlineStr"/>
    </row>
    <row r="7695">
      <c r="A7695" s="7" t="inlineStr">
        <is>
          <t>VAL-LHHS-07453</t>
        </is>
      </c>
      <c r="B7695" s="7" t="inlineStr">
        <is>
          <t>OBS-LHHS-1844</t>
        </is>
      </c>
      <c r="C7695" s="7" t="inlineStr">
        <is>
          <t>source_text</t>
        </is>
      </c>
      <c r="D7695" s="7" t="inlineStr">
        <is>
          <t>amount '47,623,664' and label 'Total, ACF Program Level' in the transcribed row</t>
        </is>
      </c>
      <c r="E7695" s="7" t="inlineStr">
        <is>
          <t>Total, ACF Program Level...................... 41,190,068 46,943,443 47,623,664 +6,433,596 +680,221</t>
        </is>
      </c>
      <c r="F7695" s="7" t="inlineStr">
        <is>
          <t>pass</t>
        </is>
      </c>
      <c r="G7695" s="7" t="inlineStr"/>
      <c r="H7695" s="7" t="inlineStr"/>
      <c r="I7695" s="7" t="inlineStr"/>
    </row>
    <row r="7696">
      <c r="A7696" s="7" t="inlineStr">
        <is>
          <t>VAL-LHHS-07454</t>
        </is>
      </c>
      <c r="B7696" s="7" t="inlineStr">
        <is>
          <t>OBS-LHHS-1844</t>
        </is>
      </c>
      <c r="C7696" s="7" t="inlineStr">
        <is>
          <t>unit</t>
        </is>
      </c>
      <c r="D7696" s="7" t="inlineStr">
        <is>
          <t>thousands (applied, x1,000 to dollars)</t>
        </is>
      </c>
      <c r="E7696" s="7" t="inlineStr">
        <is>
          <t>page 488 declares '(Amounts in thousands)'</t>
        </is>
      </c>
      <c r="F7696" s="7" t="inlineStr">
        <is>
          <t>pass</t>
        </is>
      </c>
      <c r="G7696" s="7" t="inlineStr"/>
      <c r="H7696" s="7" t="inlineStr"/>
      <c r="I7696" s="7" t="inlineStr"/>
    </row>
    <row r="7697">
      <c r="A7697" s="16" t="inlineStr">
        <is>
          <t>VAL-LHHS-07455</t>
        </is>
      </c>
      <c r="B7697" s="16" t="inlineStr">
        <is>
          <t>OBS-LHHS-1845</t>
        </is>
      </c>
      <c r="C7697" s="16" t="inlineStr">
        <is>
          <t>table_total</t>
        </is>
      </c>
      <c r="D7697" s="16" t="inlineStr">
        <is>
          <t>5,389,601 = sum of [Subtotal; Subtotal, Caregivers; Subtotal; Subtotal, Grants to States; Grants for Native Americans; Aging Network Support Activities; Subtotal, Alzheimer's Disease Program; Lifespan Respite Care; Elder Falls Prevention (BA); Elder Rights Support Activities; Aging and Disability Resources; State Health Insurance Program; Subtotal, Paralysis Resource Center; Budget Autority; Budget Autority; Subtotal, Developmental Disabilities Programs; Subtotal, Workforce Innovation and Opportunity Act; Program Administration] (thousands)</t>
        </is>
      </c>
      <c r="E7697" s="16" t="inlineStr">
        <is>
          <t>3,104,529 (thousands) as printed</t>
        </is>
      </c>
      <c r="F7697" s="16" t="inlineStr">
        <is>
          <t>fail</t>
        </is>
      </c>
      <c r="G7697" s="16" t="inlineStr">
        <is>
          <t>resolved</t>
        </is>
      </c>
      <c r="H7697" s="16" t="inlineStr">
        <is>
          <t>triage rules</t>
        </is>
      </c>
      <c r="I7697" s="16" t="inlineStr">
        <is>
          <t>parse artifact: the lines grouped under this total do not match the printed table's structure; the figure is confirmed by VAL-LHHS-07457 (the printed change column [Bill vs. Enacted]); VAL-LHHS-07458 (the printed change column [Bill vs. Request])</t>
        </is>
      </c>
    </row>
    <row r="7698">
      <c r="A7698" s="10" t="inlineStr">
        <is>
          <t>VAL-LHHS-07456</t>
        </is>
      </c>
      <c r="B7698" s="10" t="inlineStr">
        <is>
          <t>OBS-LHHS-1845</t>
        </is>
      </c>
      <c r="C7698" s="10" t="inlineStr">
        <is>
          <t>structural</t>
        </is>
      </c>
      <c r="D7698" s="10" t="inlineStr">
        <is>
          <t>memo breakdown [Federal funds; Trust Funds; (Prevention and Public Health Fund 1/)] sums to 3,132,229</t>
        </is>
      </c>
      <c r="E7698" s="10" t="inlineStr">
        <is>
          <t>3,104,529 as printed</t>
        </is>
      </c>
      <c r="F7698" s="10" t="inlineStr">
        <is>
          <t>flag</t>
        </is>
      </c>
      <c r="G7698" s="10" t="inlineStr">
        <is>
          <t>resolved</t>
        </is>
      </c>
      <c r="H7698" s="10" t="inlineStr">
        <is>
          <t>triage rules</t>
        </is>
      </c>
      <c r="I7698" s="10" t="inlineStr">
        <is>
          <t>informational: the funding split printed under this total (Federal funds + Trust Funds) sums exactly to it; the flag comes from the 'of which' lines in the same memo list</t>
        </is>
      </c>
    </row>
    <row r="7699">
      <c r="A7699" s="7" t="inlineStr">
        <is>
          <t>VAL-LHHS-07457</t>
        </is>
      </c>
      <c r="B7699" s="7" t="inlineStr">
        <is>
          <t>OBS-LHHS-1845</t>
        </is>
      </c>
      <c r="C7699" s="7" t="inlineStr">
        <is>
          <t>structural</t>
        </is>
      </c>
      <c r="D7699" s="7" t="inlineStr">
        <is>
          <t>[Bill vs. Enacted] = 3,104,529 - 2,258,115 = 846,414</t>
        </is>
      </c>
      <c r="E7699" s="7" t="inlineStr">
        <is>
          <t>846,414 as printed in [Bill vs. Enacted]</t>
        </is>
      </c>
      <c r="F7699" s="7" t="inlineStr">
        <is>
          <t>pass</t>
        </is>
      </c>
      <c r="G7699" s="7" t="inlineStr"/>
      <c r="H7699" s="7" t="inlineStr"/>
      <c r="I7699" s="7" t="inlineStr"/>
    </row>
    <row r="7700">
      <c r="A7700" s="7" t="inlineStr">
        <is>
          <t>VAL-LHHS-07458</t>
        </is>
      </c>
      <c r="B7700" s="7" t="inlineStr">
        <is>
          <t>OBS-LHHS-1845</t>
        </is>
      </c>
      <c r="C7700" s="7" t="inlineStr">
        <is>
          <t>structural</t>
        </is>
      </c>
      <c r="D7700" s="7" t="inlineStr">
        <is>
          <t>[Bill vs. Request] = 3,104,529 - 3,008,907 = 95,622</t>
        </is>
      </c>
      <c r="E7700" s="7" t="inlineStr">
        <is>
          <t>95,622 as printed in [Bill vs. Request]</t>
        </is>
      </c>
      <c r="F7700" s="7" t="inlineStr">
        <is>
          <t>pass</t>
        </is>
      </c>
      <c r="G7700" s="7" t="inlineStr"/>
      <c r="H7700" s="7" t="inlineStr"/>
      <c r="I7700" s="7" t="inlineStr"/>
    </row>
    <row r="7701">
      <c r="A7701" s="7" t="inlineStr">
        <is>
          <t>VAL-LHHS-07459</t>
        </is>
      </c>
      <c r="B7701" s="7" t="inlineStr">
        <is>
          <t>OBS-LHHS-1845</t>
        </is>
      </c>
      <c r="C7701" s="7" t="inlineStr">
        <is>
          <t>source_text</t>
        </is>
      </c>
      <c r="D7701" s="7" t="inlineStr">
        <is>
          <t>amount '3,104,529' and label 'Total, Administration for Community Living' in the transcribed row</t>
        </is>
      </c>
      <c r="E7701" s="7" t="inlineStr">
        <is>
          <t>Total, Administration for Community Living...... 2,258,115 3,008,907 3,104,529 +846,414 +95,622</t>
        </is>
      </c>
      <c r="F7701" s="7" t="inlineStr">
        <is>
          <t>pass</t>
        </is>
      </c>
      <c r="G7701" s="7" t="inlineStr"/>
      <c r="H7701" s="7" t="inlineStr"/>
      <c r="I7701" s="7" t="inlineStr"/>
    </row>
    <row r="7702">
      <c r="A7702" s="7" t="inlineStr">
        <is>
          <t>VAL-LHHS-07460</t>
        </is>
      </c>
      <c r="B7702" s="7" t="inlineStr">
        <is>
          <t>OBS-LHHS-1845</t>
        </is>
      </c>
      <c r="C7702" s="7" t="inlineStr">
        <is>
          <t>unit</t>
        </is>
      </c>
      <c r="D7702" s="7" t="inlineStr">
        <is>
          <t>thousands (applied, x1,000 to dollars)</t>
        </is>
      </c>
      <c r="E7702" s="7" t="inlineStr">
        <is>
          <t>page 491 declares '(Amounts in thousands)'</t>
        </is>
      </c>
      <c r="F7702" s="7" t="inlineStr">
        <is>
          <t>pass</t>
        </is>
      </c>
      <c r="G7702" s="7" t="inlineStr"/>
      <c r="H7702" s="7" t="inlineStr"/>
      <c r="I7702" s="7" t="inlineStr"/>
    </row>
    <row r="7703">
      <c r="A7703" s="7" t="inlineStr">
        <is>
          <t>VAL-LHHS-07461</t>
        </is>
      </c>
      <c r="B7703" s="7" t="inlineStr">
        <is>
          <t>OBS-LHHS-1846</t>
        </is>
      </c>
      <c r="C7703" s="7" t="inlineStr">
        <is>
          <t>table_total</t>
        </is>
      </c>
      <c r="D7703" s="7" t="inlineStr">
        <is>
          <t>3,104,529 = sum of [Total, Administration for Community Living] (thousands)</t>
        </is>
      </c>
      <c r="E7703" s="7" t="inlineStr">
        <is>
          <t>3,132,229 (thousands) as printed; with + '(Prevention and Public Health Fund 1/)' (its scope: program level)</t>
        </is>
      </c>
      <c r="F7703" s="7" t="inlineStr">
        <is>
          <t>pass</t>
        </is>
      </c>
      <c r="G7703" s="7" t="inlineStr"/>
      <c r="H7703" s="7" t="inlineStr"/>
      <c r="I7703" s="7" t="inlineStr"/>
    </row>
    <row r="7704">
      <c r="A7704" s="7" t="inlineStr">
        <is>
          <t>VAL-LHHS-07462</t>
        </is>
      </c>
      <c r="B7704" s="7" t="inlineStr">
        <is>
          <t>OBS-LHHS-1846</t>
        </is>
      </c>
      <c r="C7704" s="7" t="inlineStr">
        <is>
          <t>structural</t>
        </is>
      </c>
      <c r="D7704" s="7" t="inlineStr">
        <is>
          <t>[Bill vs. Enacted] = 3,132,229 - 2,285,815 = 846,414</t>
        </is>
      </c>
      <c r="E7704" s="7" t="inlineStr">
        <is>
          <t>846,414 as printed in [Bill vs. Enacted]</t>
        </is>
      </c>
      <c r="F7704" s="7" t="inlineStr">
        <is>
          <t>pass</t>
        </is>
      </c>
      <c r="G7704" s="7" t="inlineStr"/>
      <c r="H7704" s="7" t="inlineStr"/>
      <c r="I7704" s="7" t="inlineStr"/>
    </row>
    <row r="7705">
      <c r="A7705" s="7" t="inlineStr">
        <is>
          <t>VAL-LHHS-07463</t>
        </is>
      </c>
      <c r="B7705" s="7" t="inlineStr">
        <is>
          <t>OBS-LHHS-1846</t>
        </is>
      </c>
      <c r="C7705" s="7" t="inlineStr">
        <is>
          <t>structural</t>
        </is>
      </c>
      <c r="D7705" s="7" t="inlineStr">
        <is>
          <t>[Bill vs. Request] = 3,132,229 - 3,053,713 = 78,516</t>
        </is>
      </c>
      <c r="E7705" s="7" t="inlineStr">
        <is>
          <t>78,516 as printed in [Bill vs. Request]</t>
        </is>
      </c>
      <c r="F7705" s="7" t="inlineStr">
        <is>
          <t>pass</t>
        </is>
      </c>
      <c r="G7705" s="7" t="inlineStr"/>
      <c r="H7705" s="7" t="inlineStr"/>
      <c r="I7705" s="7" t="inlineStr"/>
    </row>
    <row r="7706">
      <c r="A7706" s="7" t="inlineStr">
        <is>
          <t>VAL-LHHS-07464</t>
        </is>
      </c>
      <c r="B7706" s="7" t="inlineStr">
        <is>
          <t>OBS-LHHS-1846</t>
        </is>
      </c>
      <c r="C7706" s="7" t="inlineStr">
        <is>
          <t>source_text</t>
        </is>
      </c>
      <c r="D7706" s="7" t="inlineStr">
        <is>
          <t>amount '3,132,229' and label 'Total, ACL program level' in the transcribed row</t>
        </is>
      </c>
      <c r="E7706" s="7" t="inlineStr">
        <is>
          <t>Total, ACL program level....................... 2,285,815 3,053,713 3,132,229 +846,414 +78,516</t>
        </is>
      </c>
      <c r="F7706" s="7" t="inlineStr">
        <is>
          <t>pass</t>
        </is>
      </c>
      <c r="G7706" s="7" t="inlineStr"/>
      <c r="H7706" s="7" t="inlineStr"/>
      <c r="I7706" s="7" t="inlineStr"/>
    </row>
    <row r="7707">
      <c r="A7707" s="7" t="inlineStr">
        <is>
          <t>VAL-LHHS-07465</t>
        </is>
      </c>
      <c r="B7707" s="7" t="inlineStr">
        <is>
          <t>OBS-LHHS-1846</t>
        </is>
      </c>
      <c r="C7707" s="7" t="inlineStr">
        <is>
          <t>unit</t>
        </is>
      </c>
      <c r="D7707" s="7" t="inlineStr">
        <is>
          <t>thousands (applied, x1,000 to dollars)</t>
        </is>
      </c>
      <c r="E7707" s="7" t="inlineStr">
        <is>
          <t>page 491 declares '(Amounts in thousands)'</t>
        </is>
      </c>
      <c r="F7707" s="7" t="inlineStr">
        <is>
          <t>pass</t>
        </is>
      </c>
      <c r="G7707" s="7" t="inlineStr"/>
      <c r="H7707" s="7" t="inlineStr"/>
      <c r="I7707" s="7" t="inlineStr"/>
    </row>
    <row r="7708">
      <c r="A7708" s="7" t="inlineStr">
        <is>
          <t>VAL-LHHS-07466</t>
        </is>
      </c>
      <c r="B7708" s="7" t="inlineStr">
        <is>
          <t>OBS-LHHS-1847</t>
        </is>
      </c>
      <c r="C7708" s="7" t="inlineStr">
        <is>
          <t>structural</t>
        </is>
      </c>
      <c r="D7708" s="7" t="inlineStr">
        <is>
          <t>[Bill vs. Enacted] = 250,792 - 338,000 = -87,208</t>
        </is>
      </c>
      <c r="E7708" s="7" t="inlineStr">
        <is>
          <t>-87,208 as printed in [Bill vs. Enacted]</t>
        </is>
      </c>
      <c r="F7708" s="7" t="inlineStr">
        <is>
          <t>pass</t>
        </is>
      </c>
      <c r="G7708" s="7" t="inlineStr"/>
      <c r="H7708" s="7" t="inlineStr"/>
      <c r="I7708" s="7" t="inlineStr"/>
    </row>
    <row r="7709">
      <c r="A7709" s="7" t="inlineStr">
        <is>
          <t>VAL-LHHS-07467</t>
        </is>
      </c>
      <c r="B7709" s="7" t="inlineStr">
        <is>
          <t>OBS-LHHS-1847</t>
        </is>
      </c>
      <c r="C7709" s="7" t="inlineStr">
        <is>
          <t>structural</t>
        </is>
      </c>
      <c r="D7709" s="7" t="inlineStr">
        <is>
          <t>[Bill vs. Request] = 250,792 - 353,000 = -102,208</t>
        </is>
      </c>
      <c r="E7709" s="7" t="inlineStr">
        <is>
          <t>-102,208 as printed in [Bill vs. Request]</t>
        </is>
      </c>
      <c r="F7709" s="7" t="inlineStr">
        <is>
          <t>pass</t>
        </is>
      </c>
      <c r="G7709" s="7" t="inlineStr"/>
      <c r="H7709" s="7" t="inlineStr"/>
      <c r="I7709" s="7" t="inlineStr"/>
    </row>
    <row r="7710">
      <c r="A7710" s="7" t="inlineStr">
        <is>
          <t>VAL-LHHS-07468</t>
        </is>
      </c>
      <c r="B7710" s="7" t="inlineStr">
        <is>
          <t>OBS-LHHS-1847</t>
        </is>
      </c>
      <c r="C7710" s="7" t="inlineStr">
        <is>
          <t>source_text</t>
        </is>
      </c>
      <c r="D7710" s="7" t="inlineStr">
        <is>
          <t>amount '(250,792)' and label 'Federal funds 3/' in the transcribed row</t>
        </is>
      </c>
      <c r="E7710" s="7" t="inlineStr">
        <is>
          <t>Federal funds 3/ (338,000) (353,000) (250,792) (-87,208) (-102,208)</t>
        </is>
      </c>
      <c r="F7710" s="7" t="inlineStr">
        <is>
          <t>pass</t>
        </is>
      </c>
      <c r="G7710" s="7" t="inlineStr"/>
      <c r="H7710" s="7" t="inlineStr"/>
      <c r="I7710" s="7" t="inlineStr"/>
    </row>
    <row r="7711">
      <c r="A7711" s="7" t="inlineStr">
        <is>
          <t>VAL-LHHS-07469</t>
        </is>
      </c>
      <c r="B7711" s="7" t="inlineStr">
        <is>
          <t>OBS-LHHS-1847</t>
        </is>
      </c>
      <c r="C7711" s="7" t="inlineStr">
        <is>
          <t>unit</t>
        </is>
      </c>
      <c r="D7711" s="7" t="inlineStr">
        <is>
          <t>thousands (applied, x1,000 to dollars)</t>
        </is>
      </c>
      <c r="E7711" s="7" t="inlineStr">
        <is>
          <t>page 481 declares '(Amounts in thousands)'</t>
        </is>
      </c>
      <c r="F7711" s="7" t="inlineStr">
        <is>
          <t>pass</t>
        </is>
      </c>
      <c r="G7711" s="7" t="inlineStr"/>
      <c r="H7711" s="7" t="inlineStr"/>
      <c r="I7711" s="7" t="inlineStr"/>
    </row>
    <row r="7712">
      <c r="A7712" s="7" t="inlineStr">
        <is>
          <t>VAL-LHHS-07470</t>
        </is>
      </c>
      <c r="B7712" s="7" t="inlineStr">
        <is>
          <t>OBS-LHHS-1848</t>
        </is>
      </c>
      <c r="C7712" s="7" t="inlineStr">
        <is>
          <t>structural</t>
        </is>
      </c>
      <c r="D7712" s="7" t="inlineStr">
        <is>
          <t>[Bill vs. Enacted] = 380,000 - 338,000 = 42,000</t>
        </is>
      </c>
      <c r="E7712" s="7" t="inlineStr">
        <is>
          <t>42,000 as printed in [Bill vs. Enacted]</t>
        </is>
      </c>
      <c r="F7712" s="7" t="inlineStr">
        <is>
          <t>pass</t>
        </is>
      </c>
      <c r="G7712" s="7" t="inlineStr"/>
      <c r="H7712" s="7" t="inlineStr"/>
      <c r="I7712" s="7" t="inlineStr"/>
    </row>
    <row r="7713">
      <c r="A7713" s="7" t="inlineStr">
        <is>
          <t>VAL-LHHS-07471</t>
        </is>
      </c>
      <c r="B7713" s="7" t="inlineStr">
        <is>
          <t>OBS-LHHS-1848</t>
        </is>
      </c>
      <c r="C7713" s="7" t="inlineStr">
        <is>
          <t>source_text</t>
        </is>
      </c>
      <c r="D7713" s="7" t="inlineStr">
        <is>
          <t>amount '(380,000)' and label 'Total, AHRQ Program Level 3/' in the transcribed row</t>
        </is>
      </c>
      <c r="E7713" s="7" t="inlineStr">
        <is>
          <t>Total, AHRQ Program Level 3/ (338,000) (380,000) (380,000) (+42,000)</t>
        </is>
      </c>
      <c r="F7713" s="7" t="inlineStr">
        <is>
          <t>pass</t>
        </is>
      </c>
      <c r="G7713" s="7" t="inlineStr"/>
      <c r="H7713" s="7" t="inlineStr"/>
      <c r="I7713" s="7" t="inlineStr"/>
    </row>
    <row r="7714">
      <c r="A7714" s="7" t="inlineStr">
        <is>
          <t>VAL-LHHS-07472</t>
        </is>
      </c>
      <c r="B7714" s="7" t="inlineStr">
        <is>
          <t>OBS-LHHS-1848</t>
        </is>
      </c>
      <c r="C7714" s="7" t="inlineStr">
        <is>
          <t>unit</t>
        </is>
      </c>
      <c r="D7714" s="7" t="inlineStr">
        <is>
          <t>thousands (applied, x1,000 to dollars)</t>
        </is>
      </c>
      <c r="E7714" s="7" t="inlineStr">
        <is>
          <t>page 481 declares '(Amounts in thousands)'</t>
        </is>
      </c>
      <c r="F7714" s="7" t="inlineStr">
        <is>
          <t>pass</t>
        </is>
      </c>
      <c r="G7714" s="7" t="inlineStr"/>
      <c r="H7714" s="7" t="inlineStr"/>
      <c r="I7714" s="7" t="inlineStr"/>
    </row>
    <row r="7715">
      <c r="A7715" s="7" t="inlineStr">
        <is>
          <t>VAL-LHHS-07473</t>
        </is>
      </c>
      <c r="B7715" s="7" t="inlineStr">
        <is>
          <t>OBS-LHHS-1849</t>
        </is>
      </c>
      <c r="C7715" s="7" t="inlineStr">
        <is>
          <t>structural</t>
        </is>
      </c>
      <c r="D7715" s="7" t="inlineStr">
        <is>
          <t>[Bill vs. Enacted] = 186,810 - 167,810 = 19,000</t>
        </is>
      </c>
      <c r="E7715" s="7" t="inlineStr">
        <is>
          <t>19,000 as printed in [Bill vs. Enacted]</t>
        </is>
      </c>
      <c r="F7715" s="7" t="inlineStr">
        <is>
          <t>pass</t>
        </is>
      </c>
      <c r="G7715" s="7" t="inlineStr"/>
      <c r="H7715" s="7" t="inlineStr"/>
      <c r="I7715" s="7" t="inlineStr"/>
    </row>
    <row r="7716">
      <c r="A7716" s="7" t="inlineStr">
        <is>
          <t>VAL-LHHS-07474</t>
        </is>
      </c>
      <c r="B7716" s="7" t="inlineStr">
        <is>
          <t>OBS-LHHS-1849</t>
        </is>
      </c>
      <c r="C7716" s="7" t="inlineStr">
        <is>
          <t>structural</t>
        </is>
      </c>
      <c r="D7716" s="7" t="inlineStr">
        <is>
          <t>[Bill vs. Request] = 186,810 - 172,810 = 14,000</t>
        </is>
      </c>
      <c r="E7716" s="7" t="inlineStr">
        <is>
          <t>14,000 as printed in [Bill vs. Request]</t>
        </is>
      </c>
      <c r="F7716" s="7" t="inlineStr">
        <is>
          <t>pass</t>
        </is>
      </c>
      <c r="G7716" s="7" t="inlineStr"/>
      <c r="H7716" s="7" t="inlineStr"/>
      <c r="I7716" s="7" t="inlineStr"/>
    </row>
    <row r="7717">
      <c r="A7717" s="7" t="inlineStr">
        <is>
          <t>VAL-LHHS-07475</t>
        </is>
      </c>
      <c r="B7717" s="7" t="inlineStr">
        <is>
          <t>OBS-LHHS-1849</t>
        </is>
      </c>
      <c r="C7717" s="7" t="inlineStr">
        <is>
          <t>source_text</t>
        </is>
      </c>
      <c r="D7717" s="7" t="inlineStr">
        <is>
          <t>amount '186,810' and label 'Birth Defects, Developmental Disabilities, Disabilities and Health' in the transcribed row</t>
        </is>
      </c>
      <c r="E7717" s="7" t="inlineStr">
        <is>
          <t>Birth Defects, Developmental Disabilities, Disabilities and Health............................. 167,810 172,810 186,810 +19,000 +14,000</t>
        </is>
      </c>
      <c r="F7717" s="7" t="inlineStr">
        <is>
          <t>pass</t>
        </is>
      </c>
      <c r="G7717" s="7" t="inlineStr"/>
      <c r="H7717" s="7" t="inlineStr"/>
      <c r="I7717" s="7" t="inlineStr"/>
    </row>
    <row r="7718">
      <c r="A7718" s="7" t="inlineStr">
        <is>
          <t>VAL-LHHS-07476</t>
        </is>
      </c>
      <c r="B7718" s="7" t="inlineStr">
        <is>
          <t>OBS-LHHS-1849</t>
        </is>
      </c>
      <c r="C7718" s="7" t="inlineStr">
        <is>
          <t>unit</t>
        </is>
      </c>
      <c r="D7718" s="7" t="inlineStr">
        <is>
          <t>thousands (applied, x1,000 to dollars)</t>
        </is>
      </c>
      <c r="E7718" s="7" t="inlineStr">
        <is>
          <t>page 472 declares '(Amounts in thousands)'</t>
        </is>
      </c>
      <c r="F7718" s="7" t="inlineStr">
        <is>
          <t>pass</t>
        </is>
      </c>
      <c r="G7718" s="7" t="inlineStr"/>
      <c r="H7718" s="7" t="inlineStr"/>
      <c r="I7718" s="7" t="inlineStr"/>
    </row>
    <row r="7719">
      <c r="A7719" s="7" t="inlineStr">
        <is>
          <t>VAL-LHHS-07477</t>
        </is>
      </c>
      <c r="B7719" s="7" t="inlineStr">
        <is>
          <t>OBS-LHHS-1850</t>
        </is>
      </c>
      <c r="C7719" s="7" t="inlineStr">
        <is>
          <t>structural</t>
        </is>
      </c>
      <c r="D7719" s="7" t="inlineStr">
        <is>
          <t>[Bill vs. Enacted] = 55,000 - 30,000 = 25,000</t>
        </is>
      </c>
      <c r="E7719" s="7" t="inlineStr">
        <is>
          <t>25,000 as printed in [Bill vs. Enacted]</t>
        </is>
      </c>
      <c r="F7719" s="7" t="inlineStr">
        <is>
          <t>pass</t>
        </is>
      </c>
      <c r="G7719" s="7" t="inlineStr"/>
      <c r="H7719" s="7" t="inlineStr"/>
      <c r="I7719" s="7" t="inlineStr"/>
    </row>
    <row r="7720">
      <c r="A7720" s="7" t="inlineStr">
        <is>
          <t>VAL-LHHS-07478</t>
        </is>
      </c>
      <c r="B7720" s="7" t="inlineStr">
        <is>
          <t>OBS-LHHS-1850</t>
        </is>
      </c>
      <c r="C7720" s="7" t="inlineStr">
        <is>
          <t>structural</t>
        </is>
      </c>
      <c r="D7720" s="7" t="inlineStr">
        <is>
          <t>[Bill vs. Request] = 55,000 - 55,000 = 0</t>
        </is>
      </c>
      <c r="E7720" s="7" t="inlineStr">
        <is>
          <t>0 as printed in [Bill vs. Request]</t>
        </is>
      </c>
      <c r="F7720" s="7" t="inlineStr">
        <is>
          <t>pass</t>
        </is>
      </c>
      <c r="G7720" s="7" t="inlineStr"/>
      <c r="H7720" s="7" t="inlineStr"/>
      <c r="I7720" s="7" t="inlineStr"/>
    </row>
    <row r="7721">
      <c r="A7721" s="7" t="inlineStr">
        <is>
          <t>VAL-LHHS-07479</t>
        </is>
      </c>
      <c r="B7721" s="7" t="inlineStr">
        <is>
          <t>OBS-LHHS-1850</t>
        </is>
      </c>
      <c r="C7721" s="7" t="inlineStr">
        <is>
          <t>source_text</t>
        </is>
      </c>
      <c r="D7721" s="7" t="inlineStr">
        <is>
          <t>amount '55,000' and label 'Buildings and Facilities' in the transcribed row</t>
        </is>
      </c>
      <c r="E7721" s="7" t="inlineStr">
        <is>
          <t>Buildings and Facilities............................. 30,000 55,000 55,000 +25,000 ---</t>
        </is>
      </c>
      <c r="F7721" s="7" t="inlineStr">
        <is>
          <t>pass</t>
        </is>
      </c>
      <c r="G7721" s="7" t="inlineStr"/>
      <c r="H7721" s="7" t="inlineStr"/>
      <c r="I7721" s="7" t="inlineStr"/>
    </row>
    <row r="7722">
      <c r="A7722" s="7" t="inlineStr">
        <is>
          <t>VAL-LHHS-07480</t>
        </is>
      </c>
      <c r="B7722" s="7" t="inlineStr">
        <is>
          <t>OBS-LHHS-1850</t>
        </is>
      </c>
      <c r="C7722" s="7" t="inlineStr">
        <is>
          <t>unit</t>
        </is>
      </c>
      <c r="D7722" s="7" t="inlineStr">
        <is>
          <t>thousands (applied, x1,000 to dollars)</t>
        </is>
      </c>
      <c r="E7722" s="7" t="inlineStr">
        <is>
          <t>page 473 declares '(Amounts in thousands)'</t>
        </is>
      </c>
      <c r="F7722" s="7" t="inlineStr">
        <is>
          <t>pass</t>
        </is>
      </c>
      <c r="G7722" s="7" t="inlineStr"/>
      <c r="H7722" s="7" t="inlineStr"/>
      <c r="I7722" s="7" t="inlineStr"/>
    </row>
    <row r="7723">
      <c r="A7723" s="7" t="inlineStr">
        <is>
          <t>VAL-LHHS-07481</t>
        </is>
      </c>
      <c r="B7723" s="7" t="inlineStr">
        <is>
          <t>OBS-LHHS-1851</t>
        </is>
      </c>
      <c r="C7723" s="7" t="inlineStr">
        <is>
          <t>structural</t>
        </is>
      </c>
      <c r="D7723" s="7" t="inlineStr">
        <is>
          <t>[Bill vs. Enacted] = 1,302,114 - 1,021,714 = 280,400</t>
        </is>
      </c>
      <c r="E7723" s="7" t="inlineStr">
        <is>
          <t>280,400 as printed in [Bill vs. Enacted]</t>
        </is>
      </c>
      <c r="F7723" s="7" t="inlineStr">
        <is>
          <t>pass</t>
        </is>
      </c>
      <c r="G7723" s="7" t="inlineStr"/>
      <c r="H7723" s="7" t="inlineStr"/>
      <c r="I7723" s="7" t="inlineStr"/>
    </row>
    <row r="7724">
      <c r="A7724" s="7" t="inlineStr">
        <is>
          <t>VAL-LHHS-07482</t>
        </is>
      </c>
      <c r="B7724" s="7" t="inlineStr">
        <is>
          <t>OBS-LHHS-1851</t>
        </is>
      </c>
      <c r="C7724" s="7" t="inlineStr">
        <is>
          <t>structural</t>
        </is>
      </c>
      <c r="D7724" s="7" t="inlineStr">
        <is>
          <t>[Bill vs. Request] = 1,302,114 - 1,197,714 = 104,400</t>
        </is>
      </c>
      <c r="E7724" s="7" t="inlineStr">
        <is>
          <t>104,400 as printed in [Bill vs. Request]</t>
        </is>
      </c>
      <c r="F7724" s="7" t="inlineStr">
        <is>
          <t>pass</t>
        </is>
      </c>
      <c r="G7724" s="7" t="inlineStr"/>
      <c r="H7724" s="7" t="inlineStr"/>
      <c r="I7724" s="7" t="inlineStr"/>
    </row>
    <row r="7725">
      <c r="A7725" s="7" t="inlineStr">
        <is>
          <t>VAL-LHHS-07483</t>
        </is>
      </c>
      <c r="B7725" s="7" t="inlineStr">
        <is>
          <t>OBS-LHHS-1851</t>
        </is>
      </c>
      <c r="C7725" s="7" t="inlineStr">
        <is>
          <t>source_text</t>
        </is>
      </c>
      <c r="D7725" s="7" t="inlineStr">
        <is>
          <t>amount '1,302,114' and label 'Chronic Disease Prevention and Health Promotion' in the transcribed row</t>
        </is>
      </c>
      <c r="E7725" s="7" t="inlineStr">
        <is>
          <t>Chronic Disease Prevention and Health Promotion....... 1,021,714 1,197,714 1,302,114 +280,400 +104,400</t>
        </is>
      </c>
      <c r="F7725" s="7" t="inlineStr">
        <is>
          <t>pass</t>
        </is>
      </c>
      <c r="G7725" s="7" t="inlineStr"/>
      <c r="H7725" s="7" t="inlineStr"/>
      <c r="I7725" s="7" t="inlineStr"/>
    </row>
    <row r="7726">
      <c r="A7726" s="7" t="inlineStr">
        <is>
          <t>VAL-LHHS-07484</t>
        </is>
      </c>
      <c r="B7726" s="7" t="inlineStr">
        <is>
          <t>OBS-LHHS-1851</t>
        </is>
      </c>
      <c r="C7726" s="7" t="inlineStr">
        <is>
          <t>unit</t>
        </is>
      </c>
      <c r="D7726" s="7" t="inlineStr">
        <is>
          <t>thousands (applied, x1,000 to dollars)</t>
        </is>
      </c>
      <c r="E7726" s="7" t="inlineStr">
        <is>
          <t>page 472 declares '(Amounts in thousands)'</t>
        </is>
      </c>
      <c r="F7726" s="7" t="inlineStr">
        <is>
          <t>pass</t>
        </is>
      </c>
      <c r="G7726" s="7" t="inlineStr"/>
      <c r="H7726" s="7" t="inlineStr"/>
      <c r="I7726" s="7" t="inlineStr"/>
    </row>
    <row r="7727">
      <c r="A7727" s="7" t="inlineStr">
        <is>
          <t>VAL-LHHS-07485</t>
        </is>
      </c>
      <c r="B7727" s="7" t="inlineStr">
        <is>
          <t>OBS-LHHS-1852</t>
        </is>
      </c>
      <c r="C7727" s="7" t="inlineStr">
        <is>
          <t>structural</t>
        </is>
      </c>
      <c r="D7727" s="7" t="inlineStr">
        <is>
          <t>[Bill vs. Enacted] = 55,358 - 55,358 = 0</t>
        </is>
      </c>
      <c r="E7727" s="7" t="inlineStr">
        <is>
          <t>0 as printed in [Bill vs. Enacted]</t>
        </is>
      </c>
      <c r="F7727" s="7" t="inlineStr">
        <is>
          <t>pass</t>
        </is>
      </c>
      <c r="G7727" s="7" t="inlineStr"/>
      <c r="H7727" s="7" t="inlineStr"/>
      <c r="I7727" s="7" t="inlineStr"/>
    </row>
    <row r="7728">
      <c r="A7728" s="7" t="inlineStr">
        <is>
          <t>VAL-LHHS-07486</t>
        </is>
      </c>
      <c r="B7728" s="7" t="inlineStr">
        <is>
          <t>OBS-LHHS-1852</t>
        </is>
      </c>
      <c r="C7728" s="7" t="inlineStr">
        <is>
          <t>structural</t>
        </is>
      </c>
      <c r="D7728" s="7" t="inlineStr">
        <is>
          <t>[Bill vs. Request] = 55,358 - 55,358 = 0</t>
        </is>
      </c>
      <c r="E7728" s="7" t="inlineStr">
        <is>
          <t>0 as printed in [Bill vs. Request]</t>
        </is>
      </c>
      <c r="F7728" s="7" t="inlineStr">
        <is>
          <t>pass</t>
        </is>
      </c>
      <c r="G7728" s="7" t="inlineStr"/>
      <c r="H7728" s="7" t="inlineStr"/>
      <c r="I7728" s="7" t="inlineStr"/>
    </row>
    <row r="7729">
      <c r="A7729" s="7" t="inlineStr">
        <is>
          <t>VAL-LHHS-07487</t>
        </is>
      </c>
      <c r="B7729" s="7" t="inlineStr">
        <is>
          <t>OBS-LHHS-1852</t>
        </is>
      </c>
      <c r="C7729" s="7" t="inlineStr">
        <is>
          <t>source_text</t>
        </is>
      </c>
      <c r="D7729" s="7" t="inlineStr">
        <is>
          <t>amount '55,358' and label 'Energy Employees Occupational Illness Compensation Program' in the transcribed row</t>
        </is>
      </c>
      <c r="E7729" s="7" t="inlineStr">
        <is>
          <t>Energy Employees Occupational Illness Compensation Program............................. 55,358 55,358 55,358 --- ---</t>
        </is>
      </c>
      <c r="F7729" s="7" t="inlineStr">
        <is>
          <t>pass</t>
        </is>
      </c>
      <c r="G7729" s="7" t="inlineStr"/>
      <c r="H7729" s="7" t="inlineStr"/>
      <c r="I7729" s="7" t="inlineStr"/>
    </row>
    <row r="7730">
      <c r="A7730" s="7" t="inlineStr">
        <is>
          <t>VAL-LHHS-07488</t>
        </is>
      </c>
      <c r="B7730" s="7" t="inlineStr">
        <is>
          <t>OBS-LHHS-1852</t>
        </is>
      </c>
      <c r="C7730" s="7" t="inlineStr">
        <is>
          <t>unit</t>
        </is>
      </c>
      <c r="D7730" s="7" t="inlineStr">
        <is>
          <t>thousands (applied, x1,000 to dollars)</t>
        </is>
      </c>
      <c r="E7730" s="7" t="inlineStr">
        <is>
          <t>page 473 declares '(Amounts in thousands)'</t>
        </is>
      </c>
      <c r="F7730" s="7" t="inlineStr">
        <is>
          <t>pass</t>
        </is>
      </c>
      <c r="G7730" s="7" t="inlineStr"/>
      <c r="H7730" s="7" t="inlineStr"/>
      <c r="I7730" s="7" t="inlineStr"/>
    </row>
    <row r="7731">
      <c r="A7731" s="7" t="inlineStr">
        <is>
          <t>VAL-LHHS-07489</t>
        </is>
      </c>
      <c r="B7731" s="7" t="inlineStr">
        <is>
          <t>OBS-LHHS-1853</t>
        </is>
      </c>
      <c r="C7731" s="7" t="inlineStr">
        <is>
          <t>structural</t>
        </is>
      </c>
      <c r="D7731" s="7" t="inlineStr">
        <is>
          <t>[Bill vs. Enacted] = 674,272 - 596,272 = 78,000</t>
        </is>
      </c>
      <c r="E7731" s="7" t="inlineStr">
        <is>
          <t>78,000 as printed in [Bill vs. Enacted]</t>
        </is>
      </c>
      <c r="F7731" s="7" t="inlineStr">
        <is>
          <t>pass</t>
        </is>
      </c>
      <c r="G7731" s="7" t="inlineStr"/>
      <c r="H7731" s="7" t="inlineStr"/>
      <c r="I7731" s="7" t="inlineStr"/>
    </row>
    <row r="7732">
      <c r="A7732" s="7" t="inlineStr">
        <is>
          <t>VAL-LHHS-07490</t>
        </is>
      </c>
      <c r="B7732" s="7" t="inlineStr">
        <is>
          <t>OBS-LHHS-1853</t>
        </is>
      </c>
      <c r="C7732" s="7" t="inlineStr">
        <is>
          <t>structural</t>
        </is>
      </c>
      <c r="D7732" s="7" t="inlineStr">
        <is>
          <t>[Bill vs. Request] = 674,272 - 626,272 = 48,000</t>
        </is>
      </c>
      <c r="E7732" s="7" t="inlineStr">
        <is>
          <t>48,000 as printed in [Bill vs. Request]</t>
        </is>
      </c>
      <c r="F7732" s="7" t="inlineStr">
        <is>
          <t>pass</t>
        </is>
      </c>
      <c r="G7732" s="7" t="inlineStr"/>
      <c r="H7732" s="7" t="inlineStr"/>
      <c r="I7732" s="7" t="inlineStr"/>
    </row>
    <row r="7733">
      <c r="A7733" s="7" t="inlineStr">
        <is>
          <t>VAL-LHHS-07491</t>
        </is>
      </c>
      <c r="B7733" s="7" t="inlineStr">
        <is>
          <t>OBS-LHHS-1853</t>
        </is>
      </c>
      <c r="C7733" s="7" t="inlineStr">
        <is>
          <t>source_text</t>
        </is>
      </c>
      <c r="D7733" s="7" t="inlineStr">
        <is>
          <t>amount '674,272' and label 'Emerging and Zoonotic Infectious Diseases' in the transcribed row</t>
        </is>
      </c>
      <c r="E7733" s="7" t="inlineStr">
        <is>
          <t>Emerging and Zoonotic Infectious Diseases............ 596,272 626,272 674,272 +78,000 +48,000</t>
        </is>
      </c>
      <c r="F7733" s="7" t="inlineStr">
        <is>
          <t>pass</t>
        </is>
      </c>
      <c r="G7733" s="7" t="inlineStr"/>
      <c r="H7733" s="7" t="inlineStr"/>
      <c r="I7733" s="7" t="inlineStr"/>
    </row>
    <row r="7734">
      <c r="A7734" s="7" t="inlineStr">
        <is>
          <t>VAL-LHHS-07492</t>
        </is>
      </c>
      <c r="B7734" s="7" t="inlineStr">
        <is>
          <t>OBS-LHHS-1853</t>
        </is>
      </c>
      <c r="C7734" s="7" t="inlineStr">
        <is>
          <t>unit</t>
        </is>
      </c>
      <c r="D7734" s="7" t="inlineStr">
        <is>
          <t>thousands (applied, x1,000 to dollars)</t>
        </is>
      </c>
      <c r="E7734" s="7" t="inlineStr">
        <is>
          <t>page 472 declares '(Amounts in thousands)'</t>
        </is>
      </c>
      <c r="F7734" s="7" t="inlineStr">
        <is>
          <t>pass</t>
        </is>
      </c>
      <c r="G7734" s="7" t="inlineStr"/>
      <c r="H7734" s="7" t="inlineStr"/>
      <c r="I7734" s="7" t="inlineStr"/>
    </row>
    <row r="7735">
      <c r="A7735" s="7" t="inlineStr">
        <is>
          <t>VAL-LHHS-07493</t>
        </is>
      </c>
      <c r="B7735" s="7" t="inlineStr">
        <is>
          <t>OBS-LHHS-1854</t>
        </is>
      </c>
      <c r="C7735" s="7" t="inlineStr">
        <is>
          <t>structural</t>
        </is>
      </c>
      <c r="D7735" s="7" t="inlineStr">
        <is>
          <t>[Bill vs. Enacted] = 326,350 - 205,850 = 120,500</t>
        </is>
      </c>
      <c r="E7735" s="7" t="inlineStr">
        <is>
          <t>120,500 as printed in [Bill vs. Enacted]</t>
        </is>
      </c>
      <c r="F7735" s="7" t="inlineStr">
        <is>
          <t>pass</t>
        </is>
      </c>
      <c r="G7735" s="7" t="inlineStr"/>
      <c r="H7735" s="7" t="inlineStr"/>
      <c r="I7735" s="7" t="inlineStr"/>
    </row>
    <row r="7736">
      <c r="A7736" s="7" t="inlineStr">
        <is>
          <t>VAL-LHHS-07494</t>
        </is>
      </c>
      <c r="B7736" s="7" t="inlineStr">
        <is>
          <t>OBS-LHHS-1854</t>
        </is>
      </c>
      <c r="C7736" s="7" t="inlineStr">
        <is>
          <t>structural</t>
        </is>
      </c>
      <c r="D7736" s="7" t="inlineStr">
        <is>
          <t>[Bill vs. Request] = 326,350 - 308,850 = 17,500</t>
        </is>
      </c>
      <c r="E7736" s="7" t="inlineStr">
        <is>
          <t>17,500 as printed in [Bill vs. Request]</t>
        </is>
      </c>
      <c r="F7736" s="7" t="inlineStr">
        <is>
          <t>pass</t>
        </is>
      </c>
      <c r="G7736" s="7" t="inlineStr"/>
      <c r="H7736" s="7" t="inlineStr"/>
      <c r="I7736" s="7" t="inlineStr"/>
    </row>
    <row r="7737">
      <c r="A7737" s="7" t="inlineStr">
        <is>
          <t>VAL-LHHS-07495</t>
        </is>
      </c>
      <c r="B7737" s="7" t="inlineStr">
        <is>
          <t>OBS-LHHS-1854</t>
        </is>
      </c>
      <c r="C7737" s="7" t="inlineStr">
        <is>
          <t>source_text</t>
        </is>
      </c>
      <c r="D7737" s="7" t="inlineStr">
        <is>
          <t>amount '326,350' and label 'Environmental Health' in the transcribed row</t>
        </is>
      </c>
      <c r="E7737" s="7" t="inlineStr">
        <is>
          <t>Environmental Health................................. 205,850 308,850 326,350 +120,500 +17,500</t>
        </is>
      </c>
      <c r="F7737" s="7" t="inlineStr">
        <is>
          <t>pass</t>
        </is>
      </c>
      <c r="G7737" s="7" t="inlineStr"/>
      <c r="H7737" s="7" t="inlineStr"/>
      <c r="I7737" s="7" t="inlineStr"/>
    </row>
    <row r="7738">
      <c r="A7738" s="7" t="inlineStr">
        <is>
          <t>VAL-LHHS-07496</t>
        </is>
      </c>
      <c r="B7738" s="7" t="inlineStr">
        <is>
          <t>OBS-LHHS-1854</t>
        </is>
      </c>
      <c r="C7738" s="7" t="inlineStr">
        <is>
          <t>unit</t>
        </is>
      </c>
      <c r="D7738" s="7" t="inlineStr">
        <is>
          <t>thousands (applied, x1,000 to dollars)</t>
        </is>
      </c>
      <c r="E7738" s="7" t="inlineStr">
        <is>
          <t>page 473 declares '(Amounts in thousands)'</t>
        </is>
      </c>
      <c r="F7738" s="7" t="inlineStr">
        <is>
          <t>pass</t>
        </is>
      </c>
      <c r="G7738" s="7" t="inlineStr"/>
      <c r="H7738" s="7" t="inlineStr"/>
      <c r="I7738" s="7" t="inlineStr"/>
    </row>
    <row r="7739">
      <c r="A7739" s="7" t="inlineStr">
        <is>
          <t>VAL-LHHS-07497</t>
        </is>
      </c>
      <c r="B7739" s="7" t="inlineStr">
        <is>
          <t>OBS-LHHS-1855</t>
        </is>
      </c>
      <c r="C7739" s="7" t="inlineStr">
        <is>
          <t>structural</t>
        </is>
      </c>
      <c r="D7739" s="7" t="inlineStr">
        <is>
          <t>[Bill vs. Enacted] = 842,843 - 592,843 = 250,000</t>
        </is>
      </c>
      <c r="E7739" s="7" t="inlineStr">
        <is>
          <t>250,000 as printed in [Bill vs. Enacted]</t>
        </is>
      </c>
      <c r="F7739" s="7" t="inlineStr">
        <is>
          <t>pass</t>
        </is>
      </c>
      <c r="G7739" s="7" t="inlineStr"/>
      <c r="H7739" s="7" t="inlineStr"/>
      <c r="I7739" s="7" t="inlineStr"/>
    </row>
    <row r="7740">
      <c r="A7740" s="7" t="inlineStr">
        <is>
          <t>VAL-LHHS-07498</t>
        </is>
      </c>
      <c r="B7740" s="7" t="inlineStr">
        <is>
          <t>OBS-LHHS-1855</t>
        </is>
      </c>
      <c r="C7740" s="7" t="inlineStr">
        <is>
          <t>structural</t>
        </is>
      </c>
      <c r="D7740" s="7" t="inlineStr">
        <is>
          <t>[Bill vs. Request] = 842,843 - 697,843 = 145,000</t>
        </is>
      </c>
      <c r="E7740" s="7" t="inlineStr">
        <is>
          <t>145,000 as printed in [Bill vs. Request]</t>
        </is>
      </c>
      <c r="F7740" s="7" t="inlineStr">
        <is>
          <t>pass</t>
        </is>
      </c>
      <c r="G7740" s="7" t="inlineStr"/>
      <c r="H7740" s="7" t="inlineStr"/>
      <c r="I7740" s="7" t="inlineStr"/>
    </row>
    <row r="7741">
      <c r="A7741" s="7" t="inlineStr">
        <is>
          <t>VAL-LHHS-07499</t>
        </is>
      </c>
      <c r="B7741" s="7" t="inlineStr">
        <is>
          <t>OBS-LHHS-1855</t>
        </is>
      </c>
      <c r="C7741" s="7" t="inlineStr">
        <is>
          <t>source_text</t>
        </is>
      </c>
      <c r="D7741" s="7" t="inlineStr">
        <is>
          <t>amount '842,843' and label 'Global Health' in the transcribed row</t>
        </is>
      </c>
      <c r="E7741" s="7" t="inlineStr">
        <is>
          <t>Global Health........................................ 592,843 697,843 842,843 +250,000 +145,000</t>
        </is>
      </c>
      <c r="F7741" s="7" t="inlineStr">
        <is>
          <t>pass</t>
        </is>
      </c>
      <c r="G7741" s="7" t="inlineStr"/>
      <c r="H7741" s="7" t="inlineStr"/>
      <c r="I7741" s="7" t="inlineStr"/>
    </row>
    <row r="7742">
      <c r="A7742" s="7" t="inlineStr">
        <is>
          <t>VAL-LHHS-07500</t>
        </is>
      </c>
      <c r="B7742" s="7" t="inlineStr">
        <is>
          <t>OBS-LHHS-1855</t>
        </is>
      </c>
      <c r="C7742" s="7" t="inlineStr">
        <is>
          <t>unit</t>
        </is>
      </c>
      <c r="D7742" s="7" t="inlineStr">
        <is>
          <t>thousands (applied, x1,000 to dollars)</t>
        </is>
      </c>
      <c r="E7742" s="7" t="inlineStr">
        <is>
          <t>page 473 declares '(Amounts in thousands)'</t>
        </is>
      </c>
      <c r="F7742" s="7" t="inlineStr">
        <is>
          <t>pass</t>
        </is>
      </c>
      <c r="G7742" s="7" t="inlineStr"/>
      <c r="H7742" s="7" t="inlineStr"/>
      <c r="I7742" s="7" t="inlineStr"/>
    </row>
    <row r="7743">
      <c r="A7743" s="7" t="inlineStr">
        <is>
          <t>VAL-LHHS-07501</t>
        </is>
      </c>
      <c r="B7743" s="7" t="inlineStr">
        <is>
          <t>OBS-LHHS-1856</t>
        </is>
      </c>
      <c r="C7743" s="7" t="inlineStr">
        <is>
          <t>structural</t>
        </is>
      </c>
      <c r="D7743" s="7" t="inlineStr">
        <is>
          <t>[Bill vs. Enacted] = 1,501,556 - 1,314,056 = 187,500</t>
        </is>
      </c>
      <c r="E7743" s="7" t="inlineStr">
        <is>
          <t>187,500 as printed in [Bill vs. Enacted]</t>
        </is>
      </c>
      <c r="F7743" s="7" t="inlineStr">
        <is>
          <t>pass</t>
        </is>
      </c>
      <c r="G7743" s="7" t="inlineStr"/>
      <c r="H7743" s="7" t="inlineStr"/>
      <c r="I7743" s="7" t="inlineStr"/>
    </row>
    <row r="7744">
      <c r="A7744" s="7" t="inlineStr">
        <is>
          <t>VAL-LHHS-07502</t>
        </is>
      </c>
      <c r="B7744" s="7" t="inlineStr">
        <is>
          <t>OBS-LHHS-1856</t>
        </is>
      </c>
      <c r="C7744" s="7" t="inlineStr">
        <is>
          <t>structural</t>
        </is>
      </c>
      <c r="D7744" s="7" t="inlineStr">
        <is>
          <t>[Bill vs. Request] = 1,501,556 - 1,420,556 = 81,000</t>
        </is>
      </c>
      <c r="E7744" s="7" t="inlineStr">
        <is>
          <t>81,000 as printed in [Bill vs. Request]</t>
        </is>
      </c>
      <c r="F7744" s="7" t="inlineStr">
        <is>
          <t>pass</t>
        </is>
      </c>
      <c r="G7744" s="7" t="inlineStr"/>
      <c r="H7744" s="7" t="inlineStr"/>
      <c r="I7744" s="7" t="inlineStr"/>
    </row>
    <row r="7745">
      <c r="A7745" s="7" t="inlineStr">
        <is>
          <t>VAL-LHHS-07503</t>
        </is>
      </c>
      <c r="B7745" s="7" t="inlineStr">
        <is>
          <t>OBS-LHHS-1856</t>
        </is>
      </c>
      <c r="C7745" s="7" t="inlineStr">
        <is>
          <t>source_text</t>
        </is>
      </c>
      <c r="D7745" s="7" t="inlineStr">
        <is>
          <t>amount '1,501,556' and label 'HIV/AIDS, Viral Hepatitis, Sexually Transmitted Diseases, and Tuberculosis Prevention' in the transcribed row</t>
        </is>
      </c>
      <c r="E7745" s="7" t="inlineStr">
        <is>
          <t>HIV/AIDS, Viral Hepatitis, Sexually Transmitted Diseases, and Tuberculosis Prevention............... 1,314,056 1,420,556 1,501,556 +187,500 +81,000</t>
        </is>
      </c>
      <c r="F7745" s="7" t="inlineStr">
        <is>
          <t>pass</t>
        </is>
      </c>
      <c r="G7745" s="7" t="inlineStr"/>
      <c r="H7745" s="7" t="inlineStr"/>
      <c r="I7745" s="7" t="inlineStr"/>
    </row>
    <row r="7746">
      <c r="A7746" s="7" t="inlineStr">
        <is>
          <t>VAL-LHHS-07504</t>
        </is>
      </c>
      <c r="B7746" s="7" t="inlineStr">
        <is>
          <t>OBS-LHHS-1856</t>
        </is>
      </c>
      <c r="C7746" s="7" t="inlineStr">
        <is>
          <t>unit</t>
        </is>
      </c>
      <c r="D7746" s="7" t="inlineStr">
        <is>
          <t>thousands (applied, x1,000 to dollars)</t>
        </is>
      </c>
      <c r="E7746" s="7" t="inlineStr">
        <is>
          <t>page 472 declares '(Amounts in thousands)'</t>
        </is>
      </c>
      <c r="F7746" s="7" t="inlineStr">
        <is>
          <t>pass</t>
        </is>
      </c>
      <c r="G7746" s="7" t="inlineStr"/>
      <c r="H7746" s="7" t="inlineStr"/>
      <c r="I7746" s="7" t="inlineStr"/>
    </row>
    <row r="7747">
      <c r="A7747" s="7" t="inlineStr">
        <is>
          <t>VAL-LHHS-07505</t>
        </is>
      </c>
      <c r="B7747" s="7" t="inlineStr">
        <is>
          <t>OBS-LHHS-1857</t>
        </is>
      </c>
      <c r="C7747" s="7" t="inlineStr">
        <is>
          <t>structural</t>
        </is>
      </c>
      <c r="D7747" s="7" t="inlineStr">
        <is>
          <t>[Bill vs. Enacted] = 531,580 - 448,805 = 82,775</t>
        </is>
      </c>
      <c r="E7747" s="7" t="inlineStr">
        <is>
          <t>82,775 as printed in [Bill vs. Enacted]</t>
        </is>
      </c>
      <c r="F7747" s="7" t="inlineStr">
        <is>
          <t>pass</t>
        </is>
      </c>
      <c r="G7747" s="7" t="inlineStr"/>
      <c r="H7747" s="7" t="inlineStr"/>
      <c r="I7747" s="7" t="inlineStr"/>
    </row>
    <row r="7748">
      <c r="A7748" s="7" t="inlineStr">
        <is>
          <t>VAL-LHHS-07506</t>
        </is>
      </c>
      <c r="B7748" s="7" t="inlineStr">
        <is>
          <t>OBS-LHHS-1857</t>
        </is>
      </c>
      <c r="C7748" s="7" t="inlineStr">
        <is>
          <t>structural</t>
        </is>
      </c>
      <c r="D7748" s="7" t="inlineStr">
        <is>
          <t>[Bill vs. Request] = 531,580 - 526,580 = 5,000</t>
        </is>
      </c>
      <c r="E7748" s="7" t="inlineStr">
        <is>
          <t>5,000 as printed in [Bill vs. Request]</t>
        </is>
      </c>
      <c r="F7748" s="7" t="inlineStr">
        <is>
          <t>pass</t>
        </is>
      </c>
      <c r="G7748" s="7" t="inlineStr"/>
      <c r="H7748" s="7" t="inlineStr"/>
      <c r="I7748" s="7" t="inlineStr"/>
    </row>
    <row r="7749">
      <c r="A7749" s="7" t="inlineStr">
        <is>
          <t>VAL-LHHS-07507</t>
        </is>
      </c>
      <c r="B7749" s="7" t="inlineStr">
        <is>
          <t>OBS-LHHS-1857</t>
        </is>
      </c>
      <c r="C7749" s="7" t="inlineStr">
        <is>
          <t>source_text</t>
        </is>
      </c>
      <c r="D7749" s="7" t="inlineStr">
        <is>
          <t>amount '531,580' and label 'Immunization and Respiratory Diseases' in the transcribed row</t>
        </is>
      </c>
      <c r="E7749" s="7" t="inlineStr">
        <is>
          <t>Immunization and Respiratory Diseases................. 448,805 526,580 531,580 +82,775 +5,000</t>
        </is>
      </c>
      <c r="F7749" s="7" t="inlineStr">
        <is>
          <t>pass</t>
        </is>
      </c>
      <c r="G7749" s="7" t="inlineStr"/>
      <c r="H7749" s="7" t="inlineStr"/>
      <c r="I7749" s="7" t="inlineStr"/>
    </row>
    <row r="7750">
      <c r="A7750" s="7" t="inlineStr">
        <is>
          <t>VAL-LHHS-07508</t>
        </is>
      </c>
      <c r="B7750" s="7" t="inlineStr">
        <is>
          <t>OBS-LHHS-1857</t>
        </is>
      </c>
      <c r="C7750" s="7" t="inlineStr">
        <is>
          <t>unit</t>
        </is>
      </c>
      <c r="D7750" s="7" t="inlineStr">
        <is>
          <t>thousands (applied, x1,000 to dollars)</t>
        </is>
      </c>
      <c r="E7750" s="7" t="inlineStr">
        <is>
          <t>page 472 declares '(Amounts in thousands)'</t>
        </is>
      </c>
      <c r="F7750" s="7" t="inlineStr">
        <is>
          <t>pass</t>
        </is>
      </c>
      <c r="G7750" s="7" t="inlineStr"/>
      <c r="H7750" s="7" t="inlineStr"/>
      <c r="I7750" s="7" t="inlineStr"/>
    </row>
    <row r="7751">
      <c r="A7751" s="7" t="inlineStr">
        <is>
          <t>VAL-LHHS-07509</t>
        </is>
      </c>
      <c r="B7751" s="7" t="inlineStr">
        <is>
          <t>OBS-LHHS-1858</t>
        </is>
      </c>
      <c r="C7751" s="7" t="inlineStr">
        <is>
          <t>structural</t>
        </is>
      </c>
      <c r="D7751" s="7" t="inlineStr">
        <is>
          <t>[Bill vs. Enacted] = 1,064,169 - 682,879 = 381,290</t>
        </is>
      </c>
      <c r="E7751" s="7" t="inlineStr">
        <is>
          <t>381,290 as printed in [Bill vs. Enacted]</t>
        </is>
      </c>
      <c r="F7751" s="7" t="inlineStr">
        <is>
          <t>pass</t>
        </is>
      </c>
      <c r="G7751" s="7" t="inlineStr"/>
      <c r="H7751" s="7" t="inlineStr"/>
      <c r="I7751" s="7" t="inlineStr"/>
    </row>
    <row r="7752">
      <c r="A7752" s="7" t="inlineStr">
        <is>
          <t>VAL-LHHS-07510</t>
        </is>
      </c>
      <c r="B7752" s="7" t="inlineStr">
        <is>
          <t>OBS-LHHS-1858</t>
        </is>
      </c>
      <c r="C7752" s="7" t="inlineStr">
        <is>
          <t>structural</t>
        </is>
      </c>
      <c r="D7752" s="7" t="inlineStr">
        <is>
          <t>[Bill vs. Request] = 1,064,169 - 1,103,169 = -39,000</t>
        </is>
      </c>
      <c r="E7752" s="7" t="inlineStr">
        <is>
          <t>-39,000 as printed in [Bill vs. Request]</t>
        </is>
      </c>
      <c r="F7752" s="7" t="inlineStr">
        <is>
          <t>pass</t>
        </is>
      </c>
      <c r="G7752" s="7" t="inlineStr"/>
      <c r="H7752" s="7" t="inlineStr"/>
      <c r="I7752" s="7" t="inlineStr"/>
    </row>
    <row r="7753">
      <c r="A7753" s="7" t="inlineStr">
        <is>
          <t>VAL-LHHS-07511</t>
        </is>
      </c>
      <c r="B7753" s="7" t="inlineStr">
        <is>
          <t>OBS-LHHS-1858</t>
        </is>
      </c>
      <c r="C7753" s="7" t="inlineStr">
        <is>
          <t>source_text</t>
        </is>
      </c>
      <c r="D7753" s="7" t="inlineStr">
        <is>
          <t>amount '1,064,169' and label 'Injury Prevention and Control' in the transcribed row</t>
        </is>
      </c>
      <c r="E7753" s="7" t="inlineStr">
        <is>
          <t>Injury Prevention and Control........................ 682,879 1,103,169 1,064,169 +381,290 -39,000</t>
        </is>
      </c>
      <c r="F7753" s="7" t="inlineStr">
        <is>
          <t>pass</t>
        </is>
      </c>
      <c r="G7753" s="7" t="inlineStr"/>
      <c r="H7753" s="7" t="inlineStr"/>
      <c r="I7753" s="7" t="inlineStr"/>
    </row>
    <row r="7754">
      <c r="A7754" s="7" t="inlineStr">
        <is>
          <t>VAL-LHHS-07512</t>
        </is>
      </c>
      <c r="B7754" s="7" t="inlineStr">
        <is>
          <t>OBS-LHHS-1858</t>
        </is>
      </c>
      <c r="C7754" s="7" t="inlineStr">
        <is>
          <t>unit</t>
        </is>
      </c>
      <c r="D7754" s="7" t="inlineStr">
        <is>
          <t>thousands (applied, x1,000 to dollars)</t>
        </is>
      </c>
      <c r="E7754" s="7" t="inlineStr">
        <is>
          <t>page 473 declares '(Amounts in thousands)'</t>
        </is>
      </c>
      <c r="F7754" s="7" t="inlineStr">
        <is>
          <t>pass</t>
        </is>
      </c>
      <c r="G7754" s="7" t="inlineStr"/>
      <c r="H7754" s="7" t="inlineStr"/>
      <c r="I7754" s="7" t="inlineStr"/>
    </row>
    <row r="7755">
      <c r="A7755" s="7" t="inlineStr">
        <is>
          <t>VAL-LHHS-07513</t>
        </is>
      </c>
      <c r="B7755" s="7" t="inlineStr">
        <is>
          <t>OBS-LHHS-1859</t>
        </is>
      </c>
      <c r="C7755" s="7" t="inlineStr">
        <is>
          <t>structural</t>
        </is>
      </c>
      <c r="D7755" s="7" t="inlineStr">
        <is>
          <t>[Bill vs. Enacted] = 360,300 - 345,300 = 15,000</t>
        </is>
      </c>
      <c r="E7755" s="7" t="inlineStr">
        <is>
          <t>15,000 as printed in [Bill vs. Enacted]</t>
        </is>
      </c>
      <c r="F7755" s="7" t="inlineStr">
        <is>
          <t>pass</t>
        </is>
      </c>
      <c r="G7755" s="7" t="inlineStr"/>
      <c r="H7755" s="7" t="inlineStr"/>
      <c r="I7755" s="7" t="inlineStr"/>
    </row>
    <row r="7756">
      <c r="A7756" s="7" t="inlineStr">
        <is>
          <t>VAL-LHHS-07514</t>
        </is>
      </c>
      <c r="B7756" s="7" t="inlineStr">
        <is>
          <t>OBS-LHHS-1859</t>
        </is>
      </c>
      <c r="C7756" s="7" t="inlineStr">
        <is>
          <t>structural</t>
        </is>
      </c>
      <c r="D7756" s="7" t="inlineStr">
        <is>
          <t>[Bill vs. Request] = 360,300 - 345,300 = 15,000</t>
        </is>
      </c>
      <c r="E7756" s="7" t="inlineStr">
        <is>
          <t>15,000 as printed in [Bill vs. Request]</t>
        </is>
      </c>
      <c r="F7756" s="7" t="inlineStr">
        <is>
          <t>pass</t>
        </is>
      </c>
      <c r="G7756" s="7" t="inlineStr"/>
      <c r="H7756" s="7" t="inlineStr"/>
      <c r="I7756" s="7" t="inlineStr"/>
    </row>
    <row r="7757">
      <c r="A7757" s="7" t="inlineStr">
        <is>
          <t>VAL-LHHS-07515</t>
        </is>
      </c>
      <c r="B7757" s="7" t="inlineStr">
        <is>
          <t>OBS-LHHS-1859</t>
        </is>
      </c>
      <c r="C7757" s="7" t="inlineStr">
        <is>
          <t>source_text</t>
        </is>
      </c>
      <c r="D7757" s="7" t="inlineStr">
        <is>
          <t>amount '360,300' and label 'National Institute for Occupational Safety and Health.' in the transcribed row</t>
        </is>
      </c>
      <c r="E7757" s="7" t="inlineStr">
        <is>
          <t>National Institute for Occupational Safety and Health. 345,300 345,300 360,300 +15,000 +15,000</t>
        </is>
      </c>
      <c r="F7757" s="7" t="inlineStr">
        <is>
          <t>pass</t>
        </is>
      </c>
      <c r="G7757" s="7" t="inlineStr"/>
      <c r="H7757" s="7" t="inlineStr"/>
      <c r="I7757" s="7" t="inlineStr"/>
    </row>
    <row r="7758">
      <c r="A7758" s="7" t="inlineStr">
        <is>
          <t>VAL-LHHS-07516</t>
        </is>
      </c>
      <c r="B7758" s="7" t="inlineStr">
        <is>
          <t>OBS-LHHS-1859</t>
        </is>
      </c>
      <c r="C7758" s="7" t="inlineStr">
        <is>
          <t>unit</t>
        </is>
      </c>
      <c r="D7758" s="7" t="inlineStr">
        <is>
          <t>thousands (applied, x1,000 to dollars)</t>
        </is>
      </c>
      <c r="E7758" s="7" t="inlineStr">
        <is>
          <t>page 473 declares '(Amounts in thousands)'</t>
        </is>
      </c>
      <c r="F7758" s="7" t="inlineStr">
        <is>
          <t>pass</t>
        </is>
      </c>
      <c r="G7758" s="7" t="inlineStr"/>
      <c r="H7758" s="7" t="inlineStr"/>
      <c r="I7758" s="7" t="inlineStr"/>
    </row>
    <row r="7759">
      <c r="A7759" s="7" t="inlineStr">
        <is>
          <t>VAL-LHHS-07517</t>
        </is>
      </c>
      <c r="B7759" s="7" t="inlineStr">
        <is>
          <t>OBS-LHHS-1860</t>
        </is>
      </c>
      <c r="C7759" s="7" t="inlineStr">
        <is>
          <t>structural</t>
        </is>
      </c>
      <c r="D7759" s="7" t="inlineStr">
        <is>
          <t>[Bill vs. Enacted] = 862,200 - 842,200 = 20,000</t>
        </is>
      </c>
      <c r="E7759" s="7" t="inlineStr">
        <is>
          <t>20,000 as printed in [Bill vs. Enacted]</t>
        </is>
      </c>
      <c r="F7759" s="7" t="inlineStr">
        <is>
          <t>pass</t>
        </is>
      </c>
      <c r="G7759" s="7" t="inlineStr"/>
      <c r="H7759" s="7" t="inlineStr"/>
      <c r="I7759" s="7" t="inlineStr"/>
    </row>
    <row r="7760">
      <c r="A7760" s="7" t="inlineStr">
        <is>
          <t>VAL-LHHS-07518</t>
        </is>
      </c>
      <c r="B7760" s="7" t="inlineStr">
        <is>
          <t>OBS-LHHS-1860</t>
        </is>
      </c>
      <c r="C7760" s="7" t="inlineStr">
        <is>
          <t>structural</t>
        </is>
      </c>
      <c r="D7760" s="7" t="inlineStr">
        <is>
          <t>[Bill vs. Request] = 862,200 - 842,200 = 20,000</t>
        </is>
      </c>
      <c r="E7760" s="7" t="inlineStr">
        <is>
          <t>20,000 as printed in [Bill vs. Request]</t>
        </is>
      </c>
      <c r="F7760" s="7" t="inlineStr">
        <is>
          <t>pass</t>
        </is>
      </c>
      <c r="G7760" s="7" t="inlineStr"/>
      <c r="H7760" s="7" t="inlineStr"/>
      <c r="I7760" s="7" t="inlineStr"/>
    </row>
    <row r="7761">
      <c r="A7761" s="7" t="inlineStr">
        <is>
          <t>VAL-LHHS-07519</t>
        </is>
      </c>
      <c r="B7761" s="7" t="inlineStr">
        <is>
          <t>OBS-LHHS-1860</t>
        </is>
      </c>
      <c r="C7761" s="7" t="inlineStr">
        <is>
          <t>source_text</t>
        </is>
      </c>
      <c r="D7761" s="7" t="inlineStr">
        <is>
          <t>amount '862,200' and label 'Public Health Preparedness and Response' in the transcribed row</t>
        </is>
      </c>
      <c r="E7761" s="7" t="inlineStr">
        <is>
          <t>Public Health Preparedness and Response.............. 842,200 842,200 862,200 +20,000 +20,000</t>
        </is>
      </c>
      <c r="F7761" s="7" t="inlineStr">
        <is>
          <t>pass</t>
        </is>
      </c>
      <c r="G7761" s="7" t="inlineStr"/>
      <c r="H7761" s="7" t="inlineStr"/>
      <c r="I7761" s="7" t="inlineStr"/>
    </row>
    <row r="7762">
      <c r="A7762" s="7" t="inlineStr">
        <is>
          <t>VAL-LHHS-07520</t>
        </is>
      </c>
      <c r="B7762" s="7" t="inlineStr">
        <is>
          <t>OBS-LHHS-1860</t>
        </is>
      </c>
      <c r="C7762" s="7" t="inlineStr">
        <is>
          <t>unit</t>
        </is>
      </c>
      <c r="D7762" s="7" t="inlineStr">
        <is>
          <t>thousands (applied, x1,000 to dollars)</t>
        </is>
      </c>
      <c r="E7762" s="7" t="inlineStr">
        <is>
          <t>page 473 declares '(Amounts in thousands)'</t>
        </is>
      </c>
      <c r="F7762" s="7" t="inlineStr">
        <is>
          <t>pass</t>
        </is>
      </c>
      <c r="G7762" s="7" t="inlineStr"/>
      <c r="H7762" s="7" t="inlineStr"/>
      <c r="I7762" s="7" t="inlineStr"/>
    </row>
    <row r="7763">
      <c r="A7763" s="7" t="inlineStr">
        <is>
          <t>VAL-LHHS-07521</t>
        </is>
      </c>
      <c r="B7763" s="7" t="inlineStr">
        <is>
          <t>OBS-LHHS-1861</t>
        </is>
      </c>
      <c r="C7763" s="7" t="inlineStr">
        <is>
          <t>structural</t>
        </is>
      </c>
      <c r="D7763" s="7" t="inlineStr">
        <is>
          <t>headline = the sum of the lines printed under the heading: 113,570 + 35,000 + 1,000,000 = 1,148,570 (thousands)</t>
        </is>
      </c>
      <c r="E7763" s="7" t="inlineStr">
        <is>
          <t>1,148,570 as recorded</t>
        </is>
      </c>
      <c r="F7763" s="7" t="inlineStr">
        <is>
          <t>pass</t>
        </is>
      </c>
      <c r="G7763" s="7" t="inlineStr"/>
      <c r="H7763" s="7" t="inlineStr"/>
      <c r="I7763" s="7" t="inlineStr"/>
    </row>
    <row r="7764">
      <c r="A7764" s="7" t="inlineStr">
        <is>
          <t>VAL-LHHS-07522</t>
        </is>
      </c>
      <c r="B7764" s="7" t="inlineStr">
        <is>
          <t>OBS-LHHS-1862</t>
        </is>
      </c>
      <c r="C7764" s="7" t="inlineStr">
        <is>
          <t>structural</t>
        </is>
      </c>
      <c r="D7764" s="7" t="inlineStr">
        <is>
          <t>[Bill vs. Enacted] = 756,997 - 591,997 = 165,000</t>
        </is>
      </c>
      <c r="E7764" s="7" t="inlineStr">
        <is>
          <t>165,000 as printed in [Bill vs. Enacted]</t>
        </is>
      </c>
      <c r="F7764" s="7" t="inlineStr">
        <is>
          <t>pass</t>
        </is>
      </c>
      <c r="G7764" s="7" t="inlineStr"/>
      <c r="H7764" s="7" t="inlineStr"/>
      <c r="I7764" s="7" t="inlineStr"/>
    </row>
    <row r="7765">
      <c r="A7765" s="7" t="inlineStr">
        <is>
          <t>VAL-LHHS-07523</t>
        </is>
      </c>
      <c r="B7765" s="7" t="inlineStr">
        <is>
          <t>OBS-LHHS-1862</t>
        </is>
      </c>
      <c r="C7765" s="7" t="inlineStr">
        <is>
          <t>structural</t>
        </is>
      </c>
      <c r="D7765" s="7" t="inlineStr">
        <is>
          <t>[Bill vs. Request] = 756,997 - 609,997 = 147,000</t>
        </is>
      </c>
      <c r="E7765" s="7" t="inlineStr">
        <is>
          <t>147,000 as printed in [Bill vs. Request]</t>
        </is>
      </c>
      <c r="F7765" s="7" t="inlineStr">
        <is>
          <t>pass</t>
        </is>
      </c>
      <c r="G7765" s="7" t="inlineStr"/>
      <c r="H7765" s="7" t="inlineStr"/>
      <c r="I7765" s="7" t="inlineStr"/>
    </row>
    <row r="7766">
      <c r="A7766" s="7" t="inlineStr">
        <is>
          <t>VAL-LHHS-07524</t>
        </is>
      </c>
      <c r="B7766" s="7" t="inlineStr">
        <is>
          <t>OBS-LHHS-1862</t>
        </is>
      </c>
      <c r="C7766" s="7" t="inlineStr">
        <is>
          <t>source_text</t>
        </is>
      </c>
      <c r="D7766" s="7" t="inlineStr">
        <is>
          <t>amount '756,997' and label 'Public Health Scientific Services' in the transcribed row</t>
        </is>
      </c>
      <c r="E7766" s="7" t="inlineStr">
        <is>
          <t>Public Health Scientific Services..................... 591,997 609,997 756,997 +165,000 +147,000</t>
        </is>
      </c>
      <c r="F7766" s="7" t="inlineStr">
        <is>
          <t>pass</t>
        </is>
      </c>
      <c r="G7766" s="7" t="inlineStr"/>
      <c r="H7766" s="7" t="inlineStr"/>
      <c r="I7766" s="7" t="inlineStr"/>
    </row>
    <row r="7767">
      <c r="A7767" s="7" t="inlineStr">
        <is>
          <t>VAL-LHHS-07525</t>
        </is>
      </c>
      <c r="B7767" s="7" t="inlineStr">
        <is>
          <t>OBS-LHHS-1862</t>
        </is>
      </c>
      <c r="C7767" s="7" t="inlineStr">
        <is>
          <t>unit</t>
        </is>
      </c>
      <c r="D7767" s="7" t="inlineStr">
        <is>
          <t>thousands (applied, x1,000 to dollars)</t>
        </is>
      </c>
      <c r="E7767" s="7" t="inlineStr">
        <is>
          <t>page 472 declares '(Amounts in thousands)'</t>
        </is>
      </c>
      <c r="F7767" s="7" t="inlineStr">
        <is>
          <t>pass</t>
        </is>
      </c>
      <c r="G7767" s="7" t="inlineStr"/>
      <c r="H7767" s="7" t="inlineStr"/>
      <c r="I7767" s="7" t="inlineStr"/>
    </row>
    <row r="7768">
      <c r="A7768" s="10" t="inlineStr">
        <is>
          <t>VAL-LHHS-07526</t>
        </is>
      </c>
      <c r="B7768" s="10" t="inlineStr">
        <is>
          <t>OBS-LHHS-1863</t>
        </is>
      </c>
      <c r="C7768" s="10" t="inlineStr">
        <is>
          <t>table_total</t>
        </is>
      </c>
      <c r="D7768" s="10" t="inlineStr">
        <is>
          <t>1,148,570 = sum of [Office of the Director; Infectious Diseases Rapid Response Reserve Fund; Public Health Infrastructure and Capacity] (thousands)</t>
        </is>
      </c>
      <c r="E7768" s="10" t="inlineStr">
        <is>
          <t>9,668,119 (thousands) as printed; children not fully extracted (innermost_heading_unmatched)</t>
        </is>
      </c>
      <c r="F7768" s="10" t="inlineStr">
        <is>
          <t>flag</t>
        </is>
      </c>
      <c r="G7768" s="10" t="inlineStr">
        <is>
          <t>resolved</t>
        </is>
      </c>
      <c r="H7768" s="10" t="inlineStr">
        <is>
          <t>triage rules</t>
        </is>
      </c>
      <c r="I7768" s="10" t="inlineStr">
        <is>
          <t>informational: the parser could not place every printed line under this total, so the sum was not checked; no check disagrees with the figure</t>
        </is>
      </c>
    </row>
    <row r="7769">
      <c r="A7769" s="7" t="inlineStr">
        <is>
          <t>VAL-LHHS-07527</t>
        </is>
      </c>
      <c r="B7769" s="7" t="inlineStr">
        <is>
          <t>OBS-LHHS-1863</t>
        </is>
      </c>
      <c r="C7769" s="7" t="inlineStr">
        <is>
          <t>structural</t>
        </is>
      </c>
      <c r="D7769" s="7" t="inlineStr">
        <is>
          <t>[Bill vs. Enacted] = 9,668,119 - 7,018,654 = 2,649,465</t>
        </is>
      </c>
      <c r="E7769" s="7" t="inlineStr">
        <is>
          <t>2,649,465 as printed in [Bill vs. Enacted]</t>
        </is>
      </c>
      <c r="F7769" s="7" t="inlineStr">
        <is>
          <t>pass</t>
        </is>
      </c>
      <c r="G7769" s="7" t="inlineStr"/>
      <c r="H7769" s="7" t="inlineStr"/>
      <c r="I7769" s="7" t="inlineStr"/>
    </row>
    <row r="7770">
      <c r="A7770" s="7" t="inlineStr">
        <is>
          <t>VAL-LHHS-07528</t>
        </is>
      </c>
      <c r="B7770" s="7" t="inlineStr">
        <is>
          <t>OBS-LHHS-1863</t>
        </is>
      </c>
      <c r="C7770" s="7" t="inlineStr">
        <is>
          <t>structural</t>
        </is>
      </c>
      <c r="D7770" s="7" t="inlineStr">
        <is>
          <t>[Bill vs. Request] = 9,668,119 - 8,510,219 = 1,157,900</t>
        </is>
      </c>
      <c r="E7770" s="7" t="inlineStr">
        <is>
          <t>1,157,900 as printed in [Bill vs. Request]</t>
        </is>
      </c>
      <c r="F7770" s="7" t="inlineStr">
        <is>
          <t>pass</t>
        </is>
      </c>
      <c r="G7770" s="7" t="inlineStr"/>
      <c r="H7770" s="7" t="inlineStr"/>
      <c r="I7770" s="7" t="inlineStr"/>
    </row>
    <row r="7771">
      <c r="A7771" s="7" t="inlineStr">
        <is>
          <t>VAL-LHHS-07529</t>
        </is>
      </c>
      <c r="B7771" s="7" t="inlineStr">
        <is>
          <t>OBS-LHHS-1863</t>
        </is>
      </c>
      <c r="C7771" s="7" t="inlineStr">
        <is>
          <t>source_text</t>
        </is>
      </c>
      <c r="D7771" s="7" t="inlineStr">
        <is>
          <t>amount '9,668,119' and label 'Total, Centers for Disease Control and Prevention' in the transcribed row</t>
        </is>
      </c>
      <c r="E7771" s="7" t="inlineStr">
        <is>
          <t>Total, Centers for Disease Control and Prevention.................................... 7,018,654 8,510,219 9,668,119 +2,649,465 +1,157,900</t>
        </is>
      </c>
      <c r="F7771" s="7" t="inlineStr">
        <is>
          <t>pass</t>
        </is>
      </c>
      <c r="G7771" s="7" t="inlineStr"/>
      <c r="H7771" s="7" t="inlineStr"/>
      <c r="I7771" s="7" t="inlineStr"/>
    </row>
    <row r="7772">
      <c r="A7772" s="7" t="inlineStr">
        <is>
          <t>VAL-LHHS-07530</t>
        </is>
      </c>
      <c r="B7772" s="7" t="inlineStr">
        <is>
          <t>OBS-LHHS-1863</t>
        </is>
      </c>
      <c r="C7772" s="7" t="inlineStr">
        <is>
          <t>unit</t>
        </is>
      </c>
      <c r="D7772" s="7" t="inlineStr">
        <is>
          <t>thousands (applied, x1,000 to dollars)</t>
        </is>
      </c>
      <c r="E7772" s="7" t="inlineStr">
        <is>
          <t>page 474 declares '(Amounts in thousands)'</t>
        </is>
      </c>
      <c r="F7772" s="7" t="inlineStr">
        <is>
          <t>pass</t>
        </is>
      </c>
      <c r="G7772" s="7" t="inlineStr"/>
      <c r="H7772" s="7" t="inlineStr"/>
      <c r="I7772" s="7" t="inlineStr"/>
    </row>
    <row r="7773">
      <c r="A7773" s="7" t="inlineStr">
        <is>
          <t>VAL-LHHS-07531</t>
        </is>
      </c>
      <c r="B7773" s="7" t="inlineStr">
        <is>
          <t>OBS-LHHS-1864</t>
        </is>
      </c>
      <c r="C7773" s="7" t="inlineStr">
        <is>
          <t>structural</t>
        </is>
      </c>
      <c r="D7773" s="7" t="inlineStr">
        <is>
          <t>[Bill vs. Enacted] = 10,571,419 - 7,874,804 = 2,696,615</t>
        </is>
      </c>
      <c r="E7773" s="7" t="inlineStr">
        <is>
          <t>2,696,615 as printed in [Bill vs. Enacted]</t>
        </is>
      </c>
      <c r="F7773" s="7" t="inlineStr">
        <is>
          <t>pass</t>
        </is>
      </c>
      <c r="G7773" s="7" t="inlineStr"/>
      <c r="H7773" s="7" t="inlineStr"/>
      <c r="I7773" s="7" t="inlineStr"/>
    </row>
    <row r="7774">
      <c r="A7774" s="7" t="inlineStr">
        <is>
          <t>VAL-LHHS-07532</t>
        </is>
      </c>
      <c r="B7774" s="7" t="inlineStr">
        <is>
          <t>OBS-LHHS-1864</t>
        </is>
      </c>
      <c r="C7774" s="7" t="inlineStr">
        <is>
          <t>structural</t>
        </is>
      </c>
      <c r="D7774" s="7" t="inlineStr">
        <is>
          <t>[Bill vs. Request] = 10,571,419 - 9,552,519 = 1,018,900</t>
        </is>
      </c>
      <c r="E7774" s="7" t="inlineStr">
        <is>
          <t>1,018,900 as printed in [Bill vs. Request]</t>
        </is>
      </c>
      <c r="F7774" s="7" t="inlineStr">
        <is>
          <t>pass</t>
        </is>
      </c>
      <c r="G7774" s="7" t="inlineStr"/>
      <c r="H7774" s="7" t="inlineStr"/>
      <c r="I7774" s="7" t="inlineStr"/>
    </row>
    <row r="7775">
      <c r="A7775" s="7" t="inlineStr">
        <is>
          <t>VAL-LHHS-07533</t>
        </is>
      </c>
      <c r="B7775" s="7" t="inlineStr">
        <is>
          <t>OBS-LHHS-1864</t>
        </is>
      </c>
      <c r="C7775" s="7" t="inlineStr">
        <is>
          <t>source_text</t>
        </is>
      </c>
      <c r="D7775" s="7" t="inlineStr">
        <is>
          <t>amount '(10,571,419)' and label 'Total, Centers for Disease Control Program Level' in the transcribed row</t>
        </is>
      </c>
      <c r="E7775" s="7" t="inlineStr">
        <is>
          <t>Total, Centers for Disease Control Program Level (7,874,804) (9,552,519) (10,571,419) (+2,696,615) (+1,018,900)</t>
        </is>
      </c>
      <c r="F7775" s="7" t="inlineStr">
        <is>
          <t>pass</t>
        </is>
      </c>
      <c r="G7775" s="7" t="inlineStr"/>
      <c r="H7775" s="7" t="inlineStr"/>
      <c r="I7775" s="7" t="inlineStr"/>
    </row>
    <row r="7776">
      <c r="A7776" s="7" t="inlineStr">
        <is>
          <t>VAL-LHHS-07534</t>
        </is>
      </c>
      <c r="B7776" s="7" t="inlineStr">
        <is>
          <t>OBS-LHHS-1864</t>
        </is>
      </c>
      <c r="C7776" s="7" t="inlineStr">
        <is>
          <t>unit</t>
        </is>
      </c>
      <c r="D7776" s="7" t="inlineStr">
        <is>
          <t>thousands (applied, x1,000 to dollars)</t>
        </is>
      </c>
      <c r="E7776" s="7" t="inlineStr">
        <is>
          <t>page 474 declares '(Amounts in thousands)'</t>
        </is>
      </c>
      <c r="F7776" s="7" t="inlineStr">
        <is>
          <t>pass</t>
        </is>
      </c>
      <c r="G7776" s="7" t="inlineStr"/>
      <c r="H7776" s="7" t="inlineStr"/>
      <c r="I7776" s="7" t="inlineStr"/>
    </row>
    <row r="7777">
      <c r="A7777" s="10" t="inlineStr">
        <is>
          <t>VAL-LHHS-07535</t>
        </is>
      </c>
      <c r="B7777" s="10" t="inlineStr">
        <is>
          <t>OBS-LHHS-1865</t>
        </is>
      </c>
      <c r="C7777" s="10" t="inlineStr">
        <is>
          <t>table_total</t>
        </is>
      </c>
      <c r="D7777" s="10" t="inlineStr">
        <is>
          <t>872,793 = sum of [Centers for Medicare and Medicaid Services; HHS Office of Inspector General; Department of Justice] (thousands)</t>
        </is>
      </c>
      <c r="E7777" s="10" t="inlineStr">
        <is>
          <t>872,793 (thousands) as printed; children not fully extracted (innermost_heading_unmatched)</t>
        </is>
      </c>
      <c r="F7777" s="10" t="inlineStr">
        <is>
          <t>flag</t>
        </is>
      </c>
      <c r="G7777" s="10" t="inlineStr">
        <is>
          <t>resolved</t>
        </is>
      </c>
      <c r="H7777" s="10" t="inlineStr">
        <is>
          <t>triage rules</t>
        </is>
      </c>
      <c r="I7777" s="10" t="inlineStr">
        <is>
          <t>informational: the parser could not place every printed line under this total, so the sum was not checked; no check disagrees with the figure</t>
        </is>
      </c>
    </row>
    <row r="7778">
      <c r="A7778" s="10" t="inlineStr">
        <is>
          <t>VAL-LHHS-07536</t>
        </is>
      </c>
      <c r="B7778" s="10" t="inlineStr">
        <is>
          <t>OBS-LHHS-1865</t>
        </is>
      </c>
      <c r="C7778" s="10" t="inlineStr">
        <is>
          <t>structural</t>
        </is>
      </c>
      <c r="D7778" s="10" t="inlineStr">
        <is>
          <t>memo breakdown [Program integrity (cap adjustment)] sums to 555,793</t>
        </is>
      </c>
      <c r="E7778" s="10" t="inlineStr">
        <is>
          <t>872,793 as printed</t>
        </is>
      </c>
      <c r="F7778" s="10" t="inlineStr">
        <is>
          <t>flag</t>
        </is>
      </c>
      <c r="G7778" s="10" t="inlineStr">
        <is>
          <t>resolved</t>
        </is>
      </c>
      <c r="H7778" s="10" t="inlineStr">
        <is>
          <t>triage rules</t>
        </is>
      </c>
      <c r="I7778" s="10" t="inlineStr">
        <is>
          <t>informational: the memo lines printed under this total are 'of which' amounts or alternate (program-level) totals, not its parts; a memo breakdown cannot confirm the figure</t>
        </is>
      </c>
    </row>
    <row r="7779">
      <c r="A7779" s="7" t="inlineStr">
        <is>
          <t>VAL-LHHS-07537</t>
        </is>
      </c>
      <c r="B7779" s="7" t="inlineStr">
        <is>
          <t>OBS-LHHS-1865</t>
        </is>
      </c>
      <c r="C7779" s="7" t="inlineStr">
        <is>
          <t>structural</t>
        </is>
      </c>
      <c r="D7779" s="7" t="inlineStr">
        <is>
          <t>[Bill vs. Enacted] = 872,793 - 807,000 = 65,793</t>
        </is>
      </c>
      <c r="E7779" s="7" t="inlineStr">
        <is>
          <t>65,793 as printed in [Bill vs. Enacted]</t>
        </is>
      </c>
      <c r="F7779" s="7" t="inlineStr">
        <is>
          <t>pass</t>
        </is>
      </c>
      <c r="G7779" s="7" t="inlineStr"/>
      <c r="H7779" s="7" t="inlineStr"/>
      <c r="I7779" s="7" t="inlineStr"/>
    </row>
    <row r="7780">
      <c r="A7780" s="7" t="inlineStr">
        <is>
          <t>VAL-LHHS-07538</t>
        </is>
      </c>
      <c r="B7780" s="7" t="inlineStr">
        <is>
          <t>OBS-LHHS-1865</t>
        </is>
      </c>
      <c r="C7780" s="7" t="inlineStr">
        <is>
          <t>structural</t>
        </is>
      </c>
      <c r="D7780" s="7" t="inlineStr">
        <is>
          <t>[Bill vs. Request] = 872,793 - 872,793 = 0</t>
        </is>
      </c>
      <c r="E7780" s="7" t="inlineStr">
        <is>
          <t>0 as printed in [Bill vs. Request]</t>
        </is>
      </c>
      <c r="F7780" s="7" t="inlineStr">
        <is>
          <t>pass</t>
        </is>
      </c>
      <c r="G7780" s="7" t="inlineStr"/>
      <c r="H7780" s="7" t="inlineStr"/>
      <c r="I7780" s="7" t="inlineStr"/>
    </row>
    <row r="7781">
      <c r="A7781" s="7" t="inlineStr">
        <is>
          <t>VAL-LHHS-07539</t>
        </is>
      </c>
      <c r="B7781" s="7" t="inlineStr">
        <is>
          <t>OBS-LHHS-1865</t>
        </is>
      </c>
      <c r="C7781" s="7" t="inlineStr">
        <is>
          <t>source_text</t>
        </is>
      </c>
      <c r="D7781" s="7" t="inlineStr">
        <is>
          <t>amount '872,793' and label 'Total, Health Care Fraud and Abuse Control (Trust funds)' in the transcribed row</t>
        </is>
      </c>
      <c r="E7781" s="7" t="inlineStr">
        <is>
          <t>Total, Health Care Fraud and Abuse Control (Trust funds)................................. 807,000 872,793 872,793 +65,793 ---</t>
        </is>
      </c>
      <c r="F7781" s="7" t="inlineStr">
        <is>
          <t>pass</t>
        </is>
      </c>
      <c r="G7781" s="7" t="inlineStr"/>
      <c r="H7781" s="7" t="inlineStr"/>
      <c r="I7781" s="7" t="inlineStr"/>
    </row>
    <row r="7782">
      <c r="A7782" s="7" t="inlineStr">
        <is>
          <t>VAL-LHHS-07540</t>
        </is>
      </c>
      <c r="B7782" s="7" t="inlineStr">
        <is>
          <t>OBS-LHHS-1865</t>
        </is>
      </c>
      <c r="C7782" s="7" t="inlineStr">
        <is>
          <t>unit</t>
        </is>
      </c>
      <c r="D7782" s="7" t="inlineStr">
        <is>
          <t>thousands (applied, x1,000 to dollars)</t>
        </is>
      </c>
      <c r="E7782" s="7" t="inlineStr">
        <is>
          <t>page 483 declares '(Amounts in thousands)'</t>
        </is>
      </c>
      <c r="F7782" s="7" t="inlineStr">
        <is>
          <t>pass</t>
        </is>
      </c>
      <c r="G7782" s="7" t="inlineStr"/>
      <c r="H7782" s="7" t="inlineStr"/>
      <c r="I7782" s="7" t="inlineStr"/>
    </row>
    <row r="7783">
      <c r="A7783" s="7" t="inlineStr">
        <is>
          <t>VAL-LHHS-07541</t>
        </is>
      </c>
      <c r="B7783" s="7" t="inlineStr">
        <is>
          <t>OBS-LHHS-1866</t>
        </is>
      </c>
      <c r="C7783" s="7" t="inlineStr">
        <is>
          <t>structural</t>
        </is>
      </c>
      <c r="D7783" s="7" t="inlineStr">
        <is>
          <t>headline = appropriated in this bill - the new advance for the next fiscal year: 534,388,124 - 165,722,018 = 368,666,106 (thousands)</t>
        </is>
      </c>
      <c r="E7783" s="7" t="inlineStr">
        <is>
          <t>368,666,106 as recorded</t>
        </is>
      </c>
      <c r="F7783" s="7" t="inlineStr">
        <is>
          <t>pass</t>
        </is>
      </c>
      <c r="G7783" s="7" t="inlineStr"/>
      <c r="H7783" s="7" t="inlineStr"/>
      <c r="I7783" s="7" t="inlineStr"/>
    </row>
    <row r="7784">
      <c r="A7784" s="7" t="inlineStr">
        <is>
          <t>VAL-LHHS-07542</t>
        </is>
      </c>
      <c r="B7784" s="7" t="inlineStr">
        <is>
          <t>OBS-LHHS-1867</t>
        </is>
      </c>
      <c r="C7784" s="7" t="inlineStr">
        <is>
          <t>structural</t>
        </is>
      </c>
      <c r="D7784" s="7" t="inlineStr">
        <is>
          <t>[Bill vs. Enacted] = 165,722,018 - 148,732,315 = 16,989,703</t>
        </is>
      </c>
      <c r="E7784" s="7" t="inlineStr">
        <is>
          <t>16,989,703 as printed in [Bill vs. Enacted]</t>
        </is>
      </c>
      <c r="F7784" s="7" t="inlineStr">
        <is>
          <t>pass</t>
        </is>
      </c>
      <c r="G7784" s="7" t="inlineStr"/>
      <c r="H7784" s="7" t="inlineStr"/>
      <c r="I7784" s="7" t="inlineStr"/>
    </row>
    <row r="7785">
      <c r="A7785" s="7" t="inlineStr">
        <is>
          <t>VAL-LHHS-07543</t>
        </is>
      </c>
      <c r="B7785" s="7" t="inlineStr">
        <is>
          <t>OBS-LHHS-1867</t>
        </is>
      </c>
      <c r="C7785" s="7" t="inlineStr">
        <is>
          <t>structural</t>
        </is>
      </c>
      <c r="D7785" s="7" t="inlineStr">
        <is>
          <t>[Bill vs. Request] = 165,722,018 - 165,722,018 = 0</t>
        </is>
      </c>
      <c r="E7785" s="7" t="inlineStr">
        <is>
          <t>0 as printed in [Bill vs. Request]</t>
        </is>
      </c>
      <c r="F7785" s="7" t="inlineStr">
        <is>
          <t>pass</t>
        </is>
      </c>
      <c r="G7785" s="7" t="inlineStr"/>
      <c r="H7785" s="7" t="inlineStr"/>
      <c r="I7785" s="7" t="inlineStr"/>
    </row>
    <row r="7786">
      <c r="A7786" s="10" t="inlineStr">
        <is>
          <t>VAL-LHHS-07544</t>
        </is>
      </c>
      <c r="B7786" s="10" t="inlineStr">
        <is>
          <t>OBS-LHHS-1867</t>
        </is>
      </c>
      <c r="C7786" s="10" t="inlineStr">
        <is>
          <t>structural</t>
        </is>
      </c>
      <c r="D7786" s="10" t="inlineStr">
        <is>
          <t>nested under 'Vaccines for Children' by model-read indent: the parent equals the sum of its indented lines [New advance, 1st quarter, FY 2023]</t>
        </is>
      </c>
      <c r="E7786" s="10" t="inlineStr">
        <is>
          <t>[FY 2021 Enacted] 4,951,369 vs 148,732,315; [FY 2022 Request] 5,139,998 vs 165,722,018; [Bill] 5,139,998 vs 165,722,018</t>
        </is>
      </c>
      <c r="F7786" s="10" t="inlineStr">
        <is>
          <t>flag</t>
        </is>
      </c>
      <c r="G7786" s="10" t="inlineStr">
        <is>
          <t>resolved</t>
        </is>
      </c>
      <c r="H7786" s="10" t="inlineStr">
        <is>
          <t>triage rules</t>
        </is>
      </c>
      <c r="I7786" s="10" t="inlineStr">
        <is>
          <t>parse artifact: the model-read indent nests this Medicaid line under 'Vaccines for Children' (e.g. 5,608,606 vs 197,580,474); no sum relationship exists</t>
        </is>
      </c>
    </row>
    <row r="7787">
      <c r="A7787" s="7" t="inlineStr">
        <is>
          <t>VAL-LHHS-07545</t>
        </is>
      </c>
      <c r="B7787" s="7" t="inlineStr">
        <is>
          <t>OBS-LHHS-1867</t>
        </is>
      </c>
      <c r="C7787" s="7" t="inlineStr">
        <is>
          <t>source_text</t>
        </is>
      </c>
      <c r="D7787" s="7" t="inlineStr">
        <is>
          <t>amount '165,722,018' and label 'New advance, 1st quarter, FY 2023' in the transcribed row</t>
        </is>
      </c>
      <c r="E7787" s="7" t="inlineStr">
        <is>
          <t>New advance, 1st quarter, FY 2023........... 148,732,315 165,722,018 165,722,018 +16,989,703 ---</t>
        </is>
      </c>
      <c r="F7787" s="7" t="inlineStr">
        <is>
          <t>pass</t>
        </is>
      </c>
      <c r="G7787" s="7" t="inlineStr"/>
      <c r="H7787" s="7" t="inlineStr"/>
      <c r="I7787" s="7" t="inlineStr"/>
    </row>
    <row r="7788">
      <c r="A7788" s="7" t="inlineStr">
        <is>
          <t>VAL-LHHS-07546</t>
        </is>
      </c>
      <c r="B7788" s="7" t="inlineStr">
        <is>
          <t>OBS-LHHS-1867</t>
        </is>
      </c>
      <c r="C7788" s="7" t="inlineStr">
        <is>
          <t>unit</t>
        </is>
      </c>
      <c r="D7788" s="7" t="inlineStr">
        <is>
          <t>thousands (applied, x1,000 to dollars)</t>
        </is>
      </c>
      <c r="E7788" s="7" t="inlineStr">
        <is>
          <t>page 482 declares '(Amounts in thousands)'</t>
        </is>
      </c>
      <c r="F7788" s="7" t="inlineStr">
        <is>
          <t>pass</t>
        </is>
      </c>
      <c r="G7788" s="7" t="inlineStr"/>
      <c r="H7788" s="7" t="inlineStr"/>
      <c r="I7788" s="7" t="inlineStr"/>
    </row>
    <row r="7789">
      <c r="A7789" s="10" t="inlineStr">
        <is>
          <t>VAL-LHHS-07547</t>
        </is>
      </c>
      <c r="B7789" s="10" t="inlineStr">
        <is>
          <t>OBS-LHHS-1867</t>
        </is>
      </c>
      <c r="C7789" s="10" t="inlineStr">
        <is>
          <t>semantic</t>
        </is>
      </c>
      <c r="D7789" s="10" t="inlineStr">
        <is>
          <t>amount_type fits the row label (advance)</t>
        </is>
      </c>
      <c r="E7789" s="10" t="inlineStr">
        <is>
          <t>label 'New advance, 1st quarter, FY 2023'; memo=False; appropriated in FY2022 (Bill), available FY2023; label: 'New advance, 1st quarter, FY 2023' (names FY2023, the bill year's advance)</t>
        </is>
      </c>
      <c r="F7789" s="10" t="inlineStr">
        <is>
          <t>flag</t>
        </is>
      </c>
      <c r="G7789" s="10" t="inlineStr">
        <is>
          <t>resolved</t>
        </is>
      </c>
      <c r="H7789" s="10" t="inlineStr">
        <is>
          <t>triage rules</t>
        </is>
      </c>
      <c r="I7789" s="10" t="inlineStr">
        <is>
          <t>routine: the amount_type matches the printed label ('New advance, 1st quarter, FY 2023')</t>
        </is>
      </c>
    </row>
    <row r="7790">
      <c r="A7790" s="7" t="inlineStr">
        <is>
          <t>VAL-LHHS-07548</t>
        </is>
      </c>
      <c r="B7790" s="7" t="inlineStr">
        <is>
          <t>OBS-LHHS-1868</t>
        </is>
      </c>
      <c r="C7790" s="7" t="inlineStr">
        <is>
          <t>structural</t>
        </is>
      </c>
      <c r="D7790" s="7" t="inlineStr">
        <is>
          <t>[Bill vs. Enacted] = -148,732,315 - -139,903,075 = -8,829,240</t>
        </is>
      </c>
      <c r="E7790" s="7" t="inlineStr">
        <is>
          <t>-8,829,240 as printed in [Bill vs. Enacted]</t>
        </is>
      </c>
      <c r="F7790" s="7" t="inlineStr">
        <is>
          <t>pass</t>
        </is>
      </c>
      <c r="G7790" s="7" t="inlineStr"/>
      <c r="H7790" s="7" t="inlineStr"/>
      <c r="I7790" s="7" t="inlineStr"/>
    </row>
    <row r="7791">
      <c r="A7791" s="7" t="inlineStr">
        <is>
          <t>VAL-LHHS-07549</t>
        </is>
      </c>
      <c r="B7791" s="7" t="inlineStr">
        <is>
          <t>OBS-LHHS-1868</t>
        </is>
      </c>
      <c r="C7791" s="7" t="inlineStr">
        <is>
          <t>structural</t>
        </is>
      </c>
      <c r="D7791" s="7" t="inlineStr">
        <is>
          <t>[Bill vs. Request] = -148,732,315 - -148,732,315 = 0</t>
        </is>
      </c>
      <c r="E7791" s="7" t="inlineStr">
        <is>
          <t>0 as printed in [Bill vs. Request]</t>
        </is>
      </c>
      <c r="F7791" s="7" t="inlineStr">
        <is>
          <t>pass</t>
        </is>
      </c>
      <c r="G7791" s="7" t="inlineStr"/>
      <c r="H7791" s="7" t="inlineStr"/>
      <c r="I7791" s="7" t="inlineStr"/>
    </row>
    <row r="7792">
      <c r="A7792" s="7" t="inlineStr">
        <is>
          <t>VAL-LHHS-07550</t>
        </is>
      </c>
      <c r="B7792" s="7" t="inlineStr">
        <is>
          <t>OBS-LHHS-1868</t>
        </is>
      </c>
      <c r="C7792" s="7" t="inlineStr">
        <is>
          <t>structural</t>
        </is>
      </c>
      <c r="D7792" s="7" t="inlineStr">
        <is>
          <t>cancels FY2021 Enacted advance 'New advance, 1st quarter, FY 2023': -148,732,315</t>
        </is>
      </c>
      <c r="E7792" s="7" t="inlineStr">
        <is>
          <t>-148,732,315 as printed</t>
        </is>
      </c>
      <c r="F7792" s="7" t="inlineStr">
        <is>
          <t>pass</t>
        </is>
      </c>
      <c r="G7792" s="7" t="inlineStr"/>
      <c r="H7792" s="7" t="inlineStr"/>
      <c r="I7792" s="7" t="inlineStr"/>
    </row>
    <row r="7793">
      <c r="A7793" s="7" t="inlineStr">
        <is>
          <t>VAL-LHHS-07551</t>
        </is>
      </c>
      <c r="B7793" s="7" t="inlineStr">
        <is>
          <t>OBS-LHHS-1868</t>
        </is>
      </c>
      <c r="C7793" s="7" t="inlineStr">
        <is>
          <t>source_text</t>
        </is>
      </c>
      <c r="D7793" s="7" t="inlineStr">
        <is>
          <t>amount '-148,732,315' and label 'Less appropriations provided in prior years.' in the transcribed row</t>
        </is>
      </c>
      <c r="E7793" s="7" t="inlineStr">
        <is>
          <t>Less appropriations provided in prior years. -139,903,075 -148,732,315 -148,732,315 -8,829,240 ---</t>
        </is>
      </c>
      <c r="F7793" s="7" t="inlineStr">
        <is>
          <t>pass</t>
        </is>
      </c>
      <c r="G7793" s="7" t="inlineStr"/>
      <c r="H7793" s="7" t="inlineStr"/>
      <c r="I7793" s="7" t="inlineStr"/>
    </row>
    <row r="7794">
      <c r="A7794" s="7" t="inlineStr">
        <is>
          <t>VAL-LHHS-07552</t>
        </is>
      </c>
      <c r="B7794" s="7" t="inlineStr">
        <is>
          <t>OBS-LHHS-1868</t>
        </is>
      </c>
      <c r="C7794" s="7" t="inlineStr">
        <is>
          <t>unit</t>
        </is>
      </c>
      <c r="D7794" s="7" t="inlineStr">
        <is>
          <t>thousands (applied, x1,000 to dollars)</t>
        </is>
      </c>
      <c r="E7794" s="7" t="inlineStr">
        <is>
          <t>page 482 declares '(Amounts in thousands)'</t>
        </is>
      </c>
      <c r="F7794" s="7" t="inlineStr">
        <is>
          <t>pass</t>
        </is>
      </c>
      <c r="G7794" s="7" t="inlineStr"/>
      <c r="H7794" s="7" t="inlineStr"/>
      <c r="I7794" s="7" t="inlineStr"/>
    </row>
    <row r="7795">
      <c r="A7795" s="10" t="inlineStr">
        <is>
          <t>VAL-LHHS-07553</t>
        </is>
      </c>
      <c r="B7795" s="10" t="inlineStr">
        <is>
          <t>OBS-LHHS-1868</t>
        </is>
      </c>
      <c r="C7795" s="10" t="inlineStr">
        <is>
          <t>semantic</t>
        </is>
      </c>
      <c r="D7795" s="10" t="inlineStr">
        <is>
          <t>amount_type fits the row label (prior_year_advance)</t>
        </is>
      </c>
      <c r="E7795" s="10" t="inlineStr">
        <is>
          <t>label 'Less appropriations provided in prior years.'; memo=False</t>
        </is>
      </c>
      <c r="F7795" s="10" t="inlineStr">
        <is>
          <t>flag</t>
        </is>
      </c>
      <c r="G7795" s="10" t="inlineStr">
        <is>
          <t>resolved</t>
        </is>
      </c>
      <c r="H7795" s="10" t="inlineStr">
        <is>
          <t>triage rules</t>
        </is>
      </c>
      <c r="I7795" s="10" t="inlineStr">
        <is>
          <t>routine: the amount_type matches the printed label ('Less appropriations provided in prior years.')</t>
        </is>
      </c>
    </row>
    <row r="7796">
      <c r="A7796" s="7" t="inlineStr">
        <is>
          <t>VAL-LHHS-07554</t>
        </is>
      </c>
      <c r="B7796" s="7" t="inlineStr">
        <is>
          <t>OBS-LHHS-1869</t>
        </is>
      </c>
      <c r="C7796" s="7" t="inlineStr">
        <is>
          <t>table_total</t>
        </is>
      </c>
      <c r="D7796" s="7" t="inlineStr">
        <is>
          <t>534,388,124 = sum of [Medicaid Current Law Benefits; State and Local Administration; Vaccines for Children; New advance, 1st quarter, FY 2023; Less appropriations provided in prior years.] (thousands)</t>
        </is>
      </c>
      <c r="E7796" s="7" t="inlineStr">
        <is>
          <t>534,388,124 (thousands) as printed</t>
        </is>
      </c>
      <c r="F7796" s="7" t="inlineStr">
        <is>
          <t>pass</t>
        </is>
      </c>
      <c r="G7796" s="7" t="inlineStr"/>
      <c r="H7796" s="7" t="inlineStr"/>
      <c r="I7796" s="7" t="inlineStr"/>
    </row>
    <row r="7797">
      <c r="A7797" s="7" t="inlineStr">
        <is>
          <t>VAL-LHHS-07555</t>
        </is>
      </c>
      <c r="B7797" s="7" t="inlineStr">
        <is>
          <t>OBS-LHHS-1869</t>
        </is>
      </c>
      <c r="C7797" s="7" t="inlineStr">
        <is>
          <t>structural</t>
        </is>
      </c>
      <c r="D7797" s="7" t="inlineStr">
        <is>
          <t>[Bill vs. Enacted] = 534,388,124 - 462,636,413 = 71,751,711</t>
        </is>
      </c>
      <c r="E7797" s="7" t="inlineStr">
        <is>
          <t>71,751,711 as printed in [Bill vs. Enacted]</t>
        </is>
      </c>
      <c r="F7797" s="7" t="inlineStr">
        <is>
          <t>pass</t>
        </is>
      </c>
      <c r="G7797" s="7" t="inlineStr"/>
      <c r="H7797" s="7" t="inlineStr"/>
      <c r="I7797" s="7" t="inlineStr"/>
    </row>
    <row r="7798">
      <c r="A7798" s="7" t="inlineStr">
        <is>
          <t>VAL-LHHS-07556</t>
        </is>
      </c>
      <c r="B7798" s="7" t="inlineStr">
        <is>
          <t>OBS-LHHS-1869</t>
        </is>
      </c>
      <c r="C7798" s="7" t="inlineStr">
        <is>
          <t>structural</t>
        </is>
      </c>
      <c r="D7798" s="7" t="inlineStr">
        <is>
          <t>[Bill vs. Request] = 534,388,124 - 534,388,124 = 0</t>
        </is>
      </c>
      <c r="E7798" s="7" t="inlineStr">
        <is>
          <t>0 as printed in [Bill vs. Request]</t>
        </is>
      </c>
      <c r="F7798" s="7" t="inlineStr">
        <is>
          <t>pass</t>
        </is>
      </c>
      <c r="G7798" s="7" t="inlineStr"/>
      <c r="H7798" s="7" t="inlineStr"/>
      <c r="I7798" s="7" t="inlineStr"/>
    </row>
    <row r="7799">
      <c r="A7799" s="7" t="inlineStr">
        <is>
          <t>VAL-LHHS-07557</t>
        </is>
      </c>
      <c r="B7799" s="7" t="inlineStr">
        <is>
          <t>OBS-LHHS-1869</t>
        </is>
      </c>
      <c r="C7799" s="7" t="inlineStr">
        <is>
          <t>source_text</t>
        </is>
      </c>
      <c r="D7799" s="7" t="inlineStr">
        <is>
          <t>amount '534,388,124' and label 'Total, Grants to States for Medicaid, appropriated in this bill' in the transcribed row</t>
        </is>
      </c>
      <c r="E7799" s="7" t="inlineStr">
        <is>
          <t>Total, Grants to States for Medicaid, appropriated in this bill.................. 462,636,413 534,388,124 534,388,124 +71,751,711 ---</t>
        </is>
      </c>
      <c r="F7799" s="7" t="inlineStr">
        <is>
          <t>pass</t>
        </is>
      </c>
      <c r="G7799" s="7" t="inlineStr"/>
      <c r="H7799" s="7" t="inlineStr"/>
      <c r="I7799" s="7" t="inlineStr"/>
    </row>
    <row r="7800">
      <c r="A7800" s="7" t="inlineStr">
        <is>
          <t>VAL-LHHS-07558</t>
        </is>
      </c>
      <c r="B7800" s="7" t="inlineStr">
        <is>
          <t>OBS-LHHS-1869</t>
        </is>
      </c>
      <c r="C7800" s="7" t="inlineStr">
        <is>
          <t>unit</t>
        </is>
      </c>
      <c r="D7800" s="7" t="inlineStr">
        <is>
          <t>thousands (applied, x1,000 to dollars)</t>
        </is>
      </c>
      <c r="E7800" s="7" t="inlineStr">
        <is>
          <t>page 482 declares '(Amounts in thousands)'</t>
        </is>
      </c>
      <c r="F7800" s="7" t="inlineStr">
        <is>
          <t>pass</t>
        </is>
      </c>
      <c r="G7800" s="7" t="inlineStr"/>
      <c r="H7800" s="7" t="inlineStr"/>
      <c r="I7800" s="7" t="inlineStr"/>
    </row>
    <row r="7801">
      <c r="A7801" s="7" t="inlineStr">
        <is>
          <t>VAL-LHHS-07559</t>
        </is>
      </c>
      <c r="B7801" s="7" t="inlineStr">
        <is>
          <t>OBS-LHHS-1870</t>
        </is>
      </c>
      <c r="C7801" s="7" t="inlineStr">
        <is>
          <t>table_total</t>
        </is>
      </c>
      <c r="D7801" s="7" t="inlineStr">
        <is>
          <t>517,398,421 = sum of [Medicaid Current Law Benefits; State and Local Administration; Vaccines for Children] (thousands)</t>
        </is>
      </c>
      <c r="E7801" s="7" t="inlineStr">
        <is>
          <t>517,398,421 (thousands) as printed</t>
        </is>
      </c>
      <c r="F7801" s="7" t="inlineStr">
        <is>
          <t>pass</t>
        </is>
      </c>
      <c r="G7801" s="7" t="inlineStr"/>
      <c r="H7801" s="7" t="inlineStr"/>
      <c r="I7801" s="7" t="inlineStr"/>
    </row>
    <row r="7802">
      <c r="A7802" s="7" t="inlineStr">
        <is>
          <t>VAL-LHHS-07560</t>
        </is>
      </c>
      <c r="B7802" s="7" t="inlineStr">
        <is>
          <t>OBS-LHHS-1870</t>
        </is>
      </c>
      <c r="C7802" s="7" t="inlineStr">
        <is>
          <t>structural</t>
        </is>
      </c>
      <c r="D7802" s="7" t="inlineStr">
        <is>
          <t>[Bill vs. Enacted] = 517,398,421 - 453,807,173 = 63,591,248</t>
        </is>
      </c>
      <c r="E7802" s="7" t="inlineStr">
        <is>
          <t>63,591,248 as printed in [Bill vs. Enacted]</t>
        </is>
      </c>
      <c r="F7802" s="7" t="inlineStr">
        <is>
          <t>pass</t>
        </is>
      </c>
      <c r="G7802" s="7" t="inlineStr"/>
      <c r="H7802" s="7" t="inlineStr"/>
      <c r="I7802" s="7" t="inlineStr"/>
    </row>
    <row r="7803">
      <c r="A7803" s="7" t="inlineStr">
        <is>
          <t>VAL-LHHS-07561</t>
        </is>
      </c>
      <c r="B7803" s="7" t="inlineStr">
        <is>
          <t>OBS-LHHS-1870</t>
        </is>
      </c>
      <c r="C7803" s="7" t="inlineStr">
        <is>
          <t>structural</t>
        </is>
      </c>
      <c r="D7803" s="7" t="inlineStr">
        <is>
          <t>[Bill vs. Request] = 517,398,421 - 517,398,421 = 0</t>
        </is>
      </c>
      <c r="E7803" s="7" t="inlineStr">
        <is>
          <t>0 as printed in [Bill vs. Request]</t>
        </is>
      </c>
      <c r="F7803" s="7" t="inlineStr">
        <is>
          <t>pass</t>
        </is>
      </c>
      <c r="G7803" s="7" t="inlineStr"/>
      <c r="H7803" s="7" t="inlineStr"/>
      <c r="I7803" s="7" t="inlineStr"/>
    </row>
    <row r="7804">
      <c r="A7804" s="7" t="inlineStr">
        <is>
          <t>VAL-LHHS-07562</t>
        </is>
      </c>
      <c r="B7804" s="7" t="inlineStr">
        <is>
          <t>OBS-LHHS-1870</t>
        </is>
      </c>
      <c r="C7804" s="7" t="inlineStr">
        <is>
          <t>source_text</t>
        </is>
      </c>
      <c r="D7804" s="7" t="inlineStr">
        <is>
          <t>amount '517,398,421' and label 'Total, Medicaid Program Level, available this fiscal year' in the transcribed row</t>
        </is>
      </c>
      <c r="E7804" s="7" t="inlineStr">
        <is>
          <t>Total, Medicaid Program Level, available this fiscal year................................... 453,807,173 517,398,421 517,398,421 +63,591,248 ---</t>
        </is>
      </c>
      <c r="F7804" s="7" t="inlineStr">
        <is>
          <t>pass</t>
        </is>
      </c>
      <c r="G7804" s="7" t="inlineStr"/>
      <c r="H7804" s="7" t="inlineStr"/>
      <c r="I7804" s="7" t="inlineStr"/>
    </row>
    <row r="7805">
      <c r="A7805" s="7" t="inlineStr">
        <is>
          <t>VAL-LHHS-07563</t>
        </is>
      </c>
      <c r="B7805" s="7" t="inlineStr">
        <is>
          <t>OBS-LHHS-1870</t>
        </is>
      </c>
      <c r="C7805" s="7" t="inlineStr">
        <is>
          <t>unit</t>
        </is>
      </c>
      <c r="D7805" s="7" t="inlineStr">
        <is>
          <t>thousands (applied, x1,000 to dollars)</t>
        </is>
      </c>
      <c r="E7805" s="7" t="inlineStr">
        <is>
          <t>page 482 declares '(Amounts in thousands)'</t>
        </is>
      </c>
      <c r="F7805" s="7" t="inlineStr">
        <is>
          <t>pass</t>
        </is>
      </c>
      <c r="G7805" s="7" t="inlineStr"/>
      <c r="H7805" s="7" t="inlineStr"/>
      <c r="I7805" s="7" t="inlineStr"/>
    </row>
    <row r="7806">
      <c r="A7806" s="7" t="inlineStr">
        <is>
          <t>VAL-LHHS-07564</t>
        </is>
      </c>
      <c r="B7806" s="7" t="inlineStr">
        <is>
          <t>OBS-LHHS-1871</t>
        </is>
      </c>
      <c r="C7806" s="7" t="inlineStr">
        <is>
          <t>table_total</t>
        </is>
      </c>
      <c r="D7806" s="7" t="inlineStr">
        <is>
          <t>4,315,843 = sum of [Research, Demonstration, Evaluation; Program Operations; State Survey and Certification; Federal Administration] (thousands)</t>
        </is>
      </c>
      <c r="E7806" s="7" t="inlineStr">
        <is>
          <t>4,315,843 (thousands) as printed</t>
        </is>
      </c>
      <c r="F7806" s="7" t="inlineStr">
        <is>
          <t>pass</t>
        </is>
      </c>
      <c r="G7806" s="7" t="inlineStr"/>
      <c r="H7806" s="7" t="inlineStr"/>
      <c r="I7806" s="7" t="inlineStr"/>
    </row>
    <row r="7807">
      <c r="A7807" s="7" t="inlineStr">
        <is>
          <t>VAL-LHHS-07565</t>
        </is>
      </c>
      <c r="B7807" s="7" t="inlineStr">
        <is>
          <t>OBS-LHHS-1871</t>
        </is>
      </c>
      <c r="C7807" s="7" t="inlineStr">
        <is>
          <t>structural</t>
        </is>
      </c>
      <c r="D7807" s="7" t="inlineStr">
        <is>
          <t>[Bill vs. Enacted] = 4,315,843 - 3,669,744 = 646,099</t>
        </is>
      </c>
      <c r="E7807" s="7" t="inlineStr">
        <is>
          <t>646,099 as printed in [Bill vs. Enacted]</t>
        </is>
      </c>
      <c r="F7807" s="7" t="inlineStr">
        <is>
          <t>pass</t>
        </is>
      </c>
      <c r="G7807" s="7" t="inlineStr"/>
      <c r="H7807" s="7" t="inlineStr"/>
      <c r="I7807" s="7" t="inlineStr"/>
    </row>
    <row r="7808">
      <c r="A7808" s="7" t="inlineStr">
        <is>
          <t>VAL-LHHS-07566</t>
        </is>
      </c>
      <c r="B7808" s="7" t="inlineStr">
        <is>
          <t>OBS-LHHS-1871</t>
        </is>
      </c>
      <c r="C7808" s="7" t="inlineStr">
        <is>
          <t>structural</t>
        </is>
      </c>
      <c r="D7808" s="7" t="inlineStr">
        <is>
          <t>[Bill vs. Request] = 4,315,843 - 4,315,843 = 0</t>
        </is>
      </c>
      <c r="E7808" s="7" t="inlineStr">
        <is>
          <t>0 as printed in [Bill vs. Request]</t>
        </is>
      </c>
      <c r="F7808" s="7" t="inlineStr">
        <is>
          <t>pass</t>
        </is>
      </c>
      <c r="G7808" s="7" t="inlineStr"/>
      <c r="H7808" s="7" t="inlineStr"/>
      <c r="I7808" s="7" t="inlineStr"/>
    </row>
    <row r="7809">
      <c r="A7809" s="7" t="inlineStr">
        <is>
          <t>VAL-LHHS-07567</t>
        </is>
      </c>
      <c r="B7809" s="7" t="inlineStr">
        <is>
          <t>OBS-LHHS-1871</t>
        </is>
      </c>
      <c r="C7809" s="7" t="inlineStr">
        <is>
          <t>source_text</t>
        </is>
      </c>
      <c r="D7809" s="7" t="inlineStr">
        <is>
          <t>amount '4,315,843' and label 'Total, Program management' in the transcribed row</t>
        </is>
      </c>
      <c r="E7809" s="7" t="inlineStr">
        <is>
          <t>Total, Program management....................... 3,669,744 4,315,843 4,315,843 +646,099 ---</t>
        </is>
      </c>
      <c r="F7809" s="7" t="inlineStr">
        <is>
          <t>pass</t>
        </is>
      </c>
      <c r="G7809" s="7" t="inlineStr"/>
      <c r="H7809" s="7" t="inlineStr"/>
      <c r="I7809" s="7" t="inlineStr"/>
    </row>
    <row r="7810">
      <c r="A7810" s="7" t="inlineStr">
        <is>
          <t>VAL-LHHS-07568</t>
        </is>
      </c>
      <c r="B7810" s="7" t="inlineStr">
        <is>
          <t>OBS-LHHS-1871</t>
        </is>
      </c>
      <c r="C7810" s="7" t="inlineStr">
        <is>
          <t>unit</t>
        </is>
      </c>
      <c r="D7810" s="7" t="inlineStr">
        <is>
          <t>thousands (applied, x1,000 to dollars)</t>
        </is>
      </c>
      <c r="E7810" s="7" t="inlineStr">
        <is>
          <t>page 483 declares '(Amounts in thousands)'</t>
        </is>
      </c>
      <c r="F7810" s="7" t="inlineStr">
        <is>
          <t>pass</t>
        </is>
      </c>
      <c r="G7810" s="7" t="inlineStr"/>
      <c r="H7810" s="7" t="inlineStr"/>
      <c r="I7810" s="7" t="inlineStr"/>
    </row>
    <row r="7811">
      <c r="A7811" s="7" t="inlineStr">
        <is>
          <t>VAL-LHHS-07569</t>
        </is>
      </c>
      <c r="B7811" s="7" t="inlineStr">
        <is>
          <t>OBS-LHHS-1872</t>
        </is>
      </c>
      <c r="C7811" s="7" t="inlineStr">
        <is>
          <t>table_total</t>
        </is>
      </c>
      <c r="D7811" s="7" t="inlineStr">
        <is>
          <t>1,027,438,760 = sum of [Total, Grants to States for Medicaid, appropriated in this bill; Total, Payments to Trust Funds; Total, Program management; Total, Health Care Fraud and Abuse Control (Trust funds)] (thousands)</t>
        </is>
      </c>
      <c r="E7811" s="7" t="inlineStr">
        <is>
          <t>1,027,438,760 (thousands) as printed; children found by the printed total (the headings didn't place them); the only run that fits</t>
        </is>
      </c>
      <c r="F7811" s="7" t="inlineStr">
        <is>
          <t>pass</t>
        </is>
      </c>
      <c r="G7811" s="7" t="inlineStr"/>
      <c r="H7811" s="7" t="inlineStr"/>
      <c r="I7811" s="7" t="inlineStr"/>
    </row>
    <row r="7812">
      <c r="A7812" s="7" t="inlineStr">
        <is>
          <t>VAL-LHHS-07570</t>
        </is>
      </c>
      <c r="B7812" s="7" t="inlineStr">
        <is>
          <t>OBS-LHHS-1872</t>
        </is>
      </c>
      <c r="C7812" s="7" t="inlineStr">
        <is>
          <t>structural</t>
        </is>
      </c>
      <c r="D7812" s="7" t="inlineStr">
        <is>
          <t>[Bill vs. Enacted] = 1,027,438,760 - 906,627,157 = 120,811,603</t>
        </is>
      </c>
      <c r="E7812" s="7" t="inlineStr">
        <is>
          <t>120,811,603 as printed in [Bill vs. Enacted]</t>
        </is>
      </c>
      <c r="F7812" s="7" t="inlineStr">
        <is>
          <t>pass</t>
        </is>
      </c>
      <c r="G7812" s="7" t="inlineStr"/>
      <c r="H7812" s="7" t="inlineStr"/>
      <c r="I7812" s="7" t="inlineStr"/>
    </row>
    <row r="7813">
      <c r="A7813" s="7" t="inlineStr">
        <is>
          <t>VAL-LHHS-07571</t>
        </is>
      </c>
      <c r="B7813" s="7" t="inlineStr">
        <is>
          <t>OBS-LHHS-1872</t>
        </is>
      </c>
      <c r="C7813" s="7" t="inlineStr">
        <is>
          <t>structural</t>
        </is>
      </c>
      <c r="D7813" s="7" t="inlineStr">
        <is>
          <t>[Bill vs. Request] = 1,027,438,760 - 1,027,438,760 = 0</t>
        </is>
      </c>
      <c r="E7813" s="7" t="inlineStr">
        <is>
          <t>0 as printed in [Bill vs. Request]</t>
        </is>
      </c>
      <c r="F7813" s="7" t="inlineStr">
        <is>
          <t>pass</t>
        </is>
      </c>
      <c r="G7813" s="7" t="inlineStr"/>
      <c r="H7813" s="7" t="inlineStr"/>
      <c r="I7813" s="7" t="inlineStr"/>
    </row>
    <row r="7814">
      <c r="A7814" s="7" t="inlineStr">
        <is>
          <t>VAL-LHHS-07572</t>
        </is>
      </c>
      <c r="B7814" s="7" t="inlineStr">
        <is>
          <t>OBS-LHHS-1872</t>
        </is>
      </c>
      <c r="C7814" s="7" t="inlineStr">
        <is>
          <t>source_text</t>
        </is>
      </c>
      <c r="D7814" s="7" t="inlineStr">
        <is>
          <t>amount '1,027,438,760' and label 'Total, Centers for Medicare and Medicaid Services' in the transcribed row</t>
        </is>
      </c>
      <c r="E7814" s="7" t="inlineStr">
        <is>
          <t>Total, Centers for Medicare and Medicaid Services 906,627,157 1,027,438,760 1,027,438,760 +120,811,603 ---</t>
        </is>
      </c>
      <c r="F7814" s="7" t="inlineStr">
        <is>
          <t>pass</t>
        </is>
      </c>
      <c r="G7814" s="7" t="inlineStr"/>
      <c r="H7814" s="7" t="inlineStr"/>
      <c r="I7814" s="7" t="inlineStr"/>
    </row>
    <row r="7815">
      <c r="A7815" s="7" t="inlineStr">
        <is>
          <t>VAL-LHHS-07573</t>
        </is>
      </c>
      <c r="B7815" s="7" t="inlineStr">
        <is>
          <t>OBS-LHHS-1872</t>
        </is>
      </c>
      <c r="C7815" s="7" t="inlineStr">
        <is>
          <t>unit</t>
        </is>
      </c>
      <c r="D7815" s="7" t="inlineStr">
        <is>
          <t>thousands (applied, x1,000 to dollars)</t>
        </is>
      </c>
      <c r="E7815" s="7" t="inlineStr">
        <is>
          <t>page 483 declares '(Amounts in thousands)'</t>
        </is>
      </c>
      <c r="F7815" s="7" t="inlineStr">
        <is>
          <t>pass</t>
        </is>
      </c>
      <c r="G7815" s="7" t="inlineStr"/>
      <c r="H7815" s="7" t="inlineStr"/>
      <c r="I7815" s="7" t="inlineStr"/>
    </row>
    <row r="7816">
      <c r="A7816" s="10" t="inlineStr">
        <is>
          <t>VAL-LHHS-07574</t>
        </is>
      </c>
      <c r="B7816" s="10" t="inlineStr">
        <is>
          <t>OBS-LHHS-1873</t>
        </is>
      </c>
      <c r="C7816" s="10" t="inlineStr">
        <is>
          <t>table_total</t>
        </is>
      </c>
      <c r="D7816" s="10" t="inlineStr">
        <is>
          <t>487,862,000 = sum of [Supplemental Medical Insurance; Federal Uninsured Payment; Program Management; General Revenue for Part D Benefit; General Revenue for Part D Administration; HCFAC Reimbursement; State Low-Income Determination for Part D] (thousands)</t>
        </is>
      </c>
      <c r="E7816" s="10" t="inlineStr">
        <is>
          <t>487,862,000 (thousands) as printed; children not fully extracted (innermost_heading_unmatched)</t>
        </is>
      </c>
      <c r="F7816" s="10" t="inlineStr">
        <is>
          <t>flag</t>
        </is>
      </c>
      <c r="G7816" s="10" t="inlineStr">
        <is>
          <t>resolved</t>
        </is>
      </c>
      <c r="H7816" s="10" t="inlineStr">
        <is>
          <t>triage rules</t>
        </is>
      </c>
      <c r="I7816" s="10" t="inlineStr">
        <is>
          <t>informational: the parser could not place every printed line under this total, so the sum was not checked; no check disagrees with the figure</t>
        </is>
      </c>
    </row>
    <row r="7817">
      <c r="A7817" s="7" t="inlineStr">
        <is>
          <t>VAL-LHHS-07575</t>
        </is>
      </c>
      <c r="B7817" s="7" t="inlineStr">
        <is>
          <t>OBS-LHHS-1873</t>
        </is>
      </c>
      <c r="C7817" s="7" t="inlineStr">
        <is>
          <t>structural</t>
        </is>
      </c>
      <c r="D7817" s="7" t="inlineStr">
        <is>
          <t>[Bill vs. Enacted] = 487,862,000 - 439,514,000 = 48,348,000</t>
        </is>
      </c>
      <c r="E7817" s="7" t="inlineStr">
        <is>
          <t>48,348,000 as printed in [Bill vs. Enacted]</t>
        </is>
      </c>
      <c r="F7817" s="7" t="inlineStr">
        <is>
          <t>pass</t>
        </is>
      </c>
      <c r="G7817" s="7" t="inlineStr"/>
      <c r="H7817" s="7" t="inlineStr"/>
      <c r="I7817" s="7" t="inlineStr"/>
    </row>
    <row r="7818">
      <c r="A7818" s="7" t="inlineStr">
        <is>
          <t>VAL-LHHS-07576</t>
        </is>
      </c>
      <c r="B7818" s="7" t="inlineStr">
        <is>
          <t>OBS-LHHS-1873</t>
        </is>
      </c>
      <c r="C7818" s="7" t="inlineStr">
        <is>
          <t>structural</t>
        </is>
      </c>
      <c r="D7818" s="7" t="inlineStr">
        <is>
          <t>[Bill vs. Request] = 487,862,000 - 487,862,000 = 0</t>
        </is>
      </c>
      <c r="E7818" s="7" t="inlineStr">
        <is>
          <t>0 as printed in [Bill vs. Request]</t>
        </is>
      </c>
      <c r="F7818" s="7" t="inlineStr">
        <is>
          <t>pass</t>
        </is>
      </c>
      <c r="G7818" s="7" t="inlineStr"/>
      <c r="H7818" s="7" t="inlineStr"/>
      <c r="I7818" s="7" t="inlineStr"/>
    </row>
    <row r="7819">
      <c r="A7819" s="7" t="inlineStr">
        <is>
          <t>VAL-LHHS-07577</t>
        </is>
      </c>
      <c r="B7819" s="7" t="inlineStr">
        <is>
          <t>OBS-LHHS-1873</t>
        </is>
      </c>
      <c r="C7819" s="7" t="inlineStr">
        <is>
          <t>source_text</t>
        </is>
      </c>
      <c r="D7819" s="7" t="inlineStr">
        <is>
          <t>amount '487,862,000' and label 'Total, Payments to Trust Funds' in the transcribed row</t>
        </is>
      </c>
      <c r="E7819" s="7" t="inlineStr">
        <is>
          <t>Total, Payments to Trust Funds................. 439,514,000 487,862,000 487,862,000 +48,348,000 ---</t>
        </is>
      </c>
      <c r="F7819" s="7" t="inlineStr">
        <is>
          <t>pass</t>
        </is>
      </c>
      <c r="G7819" s="7" t="inlineStr"/>
      <c r="H7819" s="7" t="inlineStr"/>
      <c r="I7819" s="7" t="inlineStr"/>
    </row>
    <row r="7820">
      <c r="A7820" s="7" t="inlineStr">
        <is>
          <t>VAL-LHHS-07578</t>
        </is>
      </c>
      <c r="B7820" s="7" t="inlineStr">
        <is>
          <t>OBS-LHHS-1873</t>
        </is>
      </c>
      <c r="C7820" s="7" t="inlineStr">
        <is>
          <t>unit</t>
        </is>
      </c>
      <c r="D7820" s="7" t="inlineStr">
        <is>
          <t>thousands (applied, x1,000 to dollars)</t>
        </is>
      </c>
      <c r="E7820" s="7" t="inlineStr">
        <is>
          <t>page 482 declares '(Amounts in thousands)'</t>
        </is>
      </c>
      <c r="F7820" s="7" t="inlineStr">
        <is>
          <t>pass</t>
        </is>
      </c>
      <c r="G7820" s="7" t="inlineStr"/>
      <c r="H7820" s="7" t="inlineStr"/>
      <c r="I7820" s="7" t="inlineStr"/>
    </row>
    <row r="7821">
      <c r="A7821" s="7" t="inlineStr">
        <is>
          <t>VAL-LHHS-07579</t>
        </is>
      </c>
      <c r="B7821" s="7" t="inlineStr">
        <is>
          <t>OBS-LHHS-1874</t>
        </is>
      </c>
      <c r="C7821" s="7" t="inlineStr">
        <is>
          <t>structural</t>
        </is>
      </c>
      <c r="D7821" s="7" t="inlineStr">
        <is>
          <t>[Bill vs. Enacted] = 5,000 - 0 = 5,000</t>
        </is>
      </c>
      <c r="E7821" s="7" t="inlineStr">
        <is>
          <t>5,000 as printed in [Bill vs. Enacted]</t>
        </is>
      </c>
      <c r="F7821" s="7" t="inlineStr">
        <is>
          <t>pass</t>
        </is>
      </c>
      <c r="G7821" s="7" t="inlineStr"/>
      <c r="H7821" s="7" t="inlineStr"/>
      <c r="I7821" s="7" t="inlineStr"/>
    </row>
    <row r="7822">
      <c r="A7822" s="7" t="inlineStr">
        <is>
          <t>VAL-LHHS-07580</t>
        </is>
      </c>
      <c r="B7822" s="7" t="inlineStr">
        <is>
          <t>OBS-LHHS-1874</t>
        </is>
      </c>
      <c r="C7822" s="7" t="inlineStr">
        <is>
          <t>structural</t>
        </is>
      </c>
      <c r="D7822" s="7" t="inlineStr">
        <is>
          <t>[Bill vs. Request] = 5,000 - 5,000 = 0</t>
        </is>
      </c>
      <c r="E7822" s="7" t="inlineStr">
        <is>
          <t>0 as printed in [Bill vs. Request]</t>
        </is>
      </c>
      <c r="F7822" s="7" t="inlineStr">
        <is>
          <t>pass</t>
        </is>
      </c>
      <c r="G7822" s="7" t="inlineStr"/>
      <c r="H7822" s="7" t="inlineStr"/>
      <c r="I7822" s="7" t="inlineStr"/>
    </row>
    <row r="7823">
      <c r="A7823" s="7" t="inlineStr">
        <is>
          <t>VAL-LHHS-07581</t>
        </is>
      </c>
      <c r="B7823" s="7" t="inlineStr">
        <is>
          <t>OBS-LHHS-1874</t>
        </is>
      </c>
      <c r="C7823" s="7" t="inlineStr">
        <is>
          <t>source_text</t>
        </is>
      </c>
      <c r="D7823" s="7" t="inlineStr">
        <is>
          <t>amount '5,000' and label 'Countermeasures Injury Compensation Trust Fund' in the transcribed row</t>
        </is>
      </c>
      <c r="E7823" s="7" t="inlineStr">
        <is>
          <t>Countermeasures Injury Compensation Trust Fund........ --- 5,000 5,000 +5,000 ---</t>
        </is>
      </c>
      <c r="F7823" s="7" t="inlineStr">
        <is>
          <t>pass</t>
        </is>
      </c>
      <c r="G7823" s="7" t="inlineStr"/>
      <c r="H7823" s="7" t="inlineStr"/>
      <c r="I7823" s="7" t="inlineStr"/>
    </row>
    <row r="7824">
      <c r="A7824" s="7" t="inlineStr">
        <is>
          <t>VAL-LHHS-07582</t>
        </is>
      </c>
      <c r="B7824" s="7" t="inlineStr">
        <is>
          <t>OBS-LHHS-1874</t>
        </is>
      </c>
      <c r="C7824" s="7" t="inlineStr">
        <is>
          <t>unit</t>
        </is>
      </c>
      <c r="D7824" s="7" t="inlineStr">
        <is>
          <t>thousands (applied, x1,000 to dollars)</t>
        </is>
      </c>
      <c r="E7824" s="7" t="inlineStr">
        <is>
          <t>page 471 declares '(Amounts in thousands)'</t>
        </is>
      </c>
      <c r="F7824" s="7" t="inlineStr">
        <is>
          <t>pass</t>
        </is>
      </c>
      <c r="G7824" s="7" t="inlineStr"/>
      <c r="H7824" s="7" t="inlineStr"/>
      <c r="I7824" s="7" t="inlineStr"/>
    </row>
    <row r="7825">
      <c r="A7825" s="7" t="inlineStr">
        <is>
          <t>VAL-LHHS-07583</t>
        </is>
      </c>
      <c r="B7825" s="7" t="inlineStr">
        <is>
          <t>OBS-LHHS-1875</t>
        </is>
      </c>
      <c r="C7825" s="7" t="inlineStr">
        <is>
          <t>structural</t>
        </is>
      </c>
      <c r="D7825" s="7" t="inlineStr">
        <is>
          <t>[Bill vs. Enacted] = 400,000 - 286,479 = 113,521</t>
        </is>
      </c>
      <c r="E7825" s="7" t="inlineStr">
        <is>
          <t>113,521 as printed in [Bill vs. Enacted]</t>
        </is>
      </c>
      <c r="F7825" s="7" t="inlineStr">
        <is>
          <t>pass</t>
        </is>
      </c>
      <c r="G7825" s="7" t="inlineStr"/>
      <c r="H7825" s="7" t="inlineStr"/>
      <c r="I7825" s="7" t="inlineStr"/>
    </row>
    <row r="7826">
      <c r="A7826" s="7" t="inlineStr">
        <is>
          <t>VAL-LHHS-07584</t>
        </is>
      </c>
      <c r="B7826" s="7" t="inlineStr">
        <is>
          <t>OBS-LHHS-1875</t>
        </is>
      </c>
      <c r="C7826" s="7" t="inlineStr">
        <is>
          <t>structural</t>
        </is>
      </c>
      <c r="D7826" s="7" t="inlineStr">
        <is>
          <t>[Bill vs. Request] = 400,000 - 340,000 = 60,000</t>
        </is>
      </c>
      <c r="E7826" s="7" t="inlineStr">
        <is>
          <t>60,000 as printed in [Bill vs. Request]</t>
        </is>
      </c>
      <c r="F7826" s="7" t="inlineStr">
        <is>
          <t>pass</t>
        </is>
      </c>
      <c r="G7826" s="7" t="inlineStr"/>
      <c r="H7826" s="7" t="inlineStr"/>
      <c r="I7826" s="7" t="inlineStr"/>
    </row>
    <row r="7827">
      <c r="A7827" s="7" t="inlineStr">
        <is>
          <t>VAL-LHHS-07585</t>
        </is>
      </c>
      <c r="B7827" s="7" t="inlineStr">
        <is>
          <t>OBS-LHHS-1875</t>
        </is>
      </c>
      <c r="C7827" s="7" t="inlineStr">
        <is>
          <t>source_text</t>
        </is>
      </c>
      <c r="D7827" s="7" t="inlineStr">
        <is>
          <t>amount '400,000' and label 'Family Planning' in the transcribed row</t>
        </is>
      </c>
      <c r="E7827" s="7" t="inlineStr">
        <is>
          <t>Family Planning...................................... 286,479 340,000 400,000 +113,521 +60,000</t>
        </is>
      </c>
      <c r="F7827" s="7" t="inlineStr">
        <is>
          <t>pass</t>
        </is>
      </c>
      <c r="G7827" s="7" t="inlineStr"/>
      <c r="H7827" s="7" t="inlineStr"/>
      <c r="I7827" s="7" t="inlineStr"/>
    </row>
    <row r="7828">
      <c r="A7828" s="7" t="inlineStr">
        <is>
          <t>VAL-LHHS-07586</t>
        </is>
      </c>
      <c r="B7828" s="7" t="inlineStr">
        <is>
          <t>OBS-LHHS-1875</t>
        </is>
      </c>
      <c r="C7828" s="7" t="inlineStr">
        <is>
          <t>unit</t>
        </is>
      </c>
      <c r="D7828" s="7" t="inlineStr">
        <is>
          <t>thousands (applied, x1,000 to dollars)</t>
        </is>
      </c>
      <c r="E7828" s="7" t="inlineStr">
        <is>
          <t>page 470 declares '(Amounts in thousands)'</t>
        </is>
      </c>
      <c r="F7828" s="7" t="inlineStr">
        <is>
          <t>pass</t>
        </is>
      </c>
      <c r="G7828" s="7" t="inlineStr"/>
      <c r="H7828" s="7" t="inlineStr"/>
      <c r="I7828" s="7" t="inlineStr"/>
    </row>
    <row r="7829">
      <c r="A7829" s="7" t="inlineStr">
        <is>
          <t>VAL-LHHS-07587</t>
        </is>
      </c>
      <c r="B7829" s="7" t="inlineStr">
        <is>
          <t>OBS-LHHS-1876</t>
        </is>
      </c>
      <c r="C7829" s="7" t="inlineStr">
        <is>
          <t>structural</t>
        </is>
      </c>
      <c r="D7829" s="7" t="inlineStr">
        <is>
          <t>[Bill vs. Enacted] = 1,830,772 - 1,682,772 = 148,000</t>
        </is>
      </c>
      <c r="E7829" s="7" t="inlineStr">
        <is>
          <t>148,000 as printed in [Bill vs. Enacted]</t>
        </is>
      </c>
      <c r="F7829" s="7" t="inlineStr">
        <is>
          <t>pass</t>
        </is>
      </c>
      <c r="G7829" s="7" t="inlineStr"/>
      <c r="H7829" s="7" t="inlineStr"/>
      <c r="I7829" s="7" t="inlineStr"/>
    </row>
    <row r="7830">
      <c r="A7830" s="7" t="inlineStr">
        <is>
          <t>VAL-LHHS-07588</t>
        </is>
      </c>
      <c r="B7830" s="7" t="inlineStr">
        <is>
          <t>OBS-LHHS-1876</t>
        </is>
      </c>
      <c r="C7830" s="7" t="inlineStr">
        <is>
          <t>structural</t>
        </is>
      </c>
      <c r="D7830" s="7" t="inlineStr">
        <is>
          <t>[Bill vs. Request] = 1,830,772 - 1,732,772 = 98,000</t>
        </is>
      </c>
      <c r="E7830" s="7" t="inlineStr">
        <is>
          <t>98,000 as printed in [Bill vs. Request]</t>
        </is>
      </c>
      <c r="F7830" s="7" t="inlineStr">
        <is>
          <t>pass</t>
        </is>
      </c>
      <c r="G7830" s="7" t="inlineStr"/>
      <c r="H7830" s="7" t="inlineStr"/>
      <c r="I7830" s="7" t="inlineStr"/>
    </row>
    <row r="7831">
      <c r="A7831" s="7" t="inlineStr">
        <is>
          <t>VAL-LHHS-07589</t>
        </is>
      </c>
      <c r="B7831" s="7" t="inlineStr">
        <is>
          <t>OBS-LHHS-1876</t>
        </is>
      </c>
      <c r="C7831" s="7" t="inlineStr">
        <is>
          <t>source_text</t>
        </is>
      </c>
      <c r="D7831" s="7" t="inlineStr">
        <is>
          <t>amount '1,830,772' and label 'Community Health Centers' in the transcribed row</t>
        </is>
      </c>
      <c r="E7831" s="7" t="inlineStr">
        <is>
          <t>Community Health Centers................................ 1,682,772 1,732,772 1,830,772 +148,000 +98,000</t>
        </is>
      </c>
      <c r="F7831" s="7" t="inlineStr">
        <is>
          <t>pass</t>
        </is>
      </c>
      <c r="G7831" s="7" t="inlineStr"/>
      <c r="H7831" s="7" t="inlineStr"/>
      <c r="I7831" s="7" t="inlineStr"/>
    </row>
    <row r="7832">
      <c r="A7832" s="7" t="inlineStr">
        <is>
          <t>VAL-LHHS-07590</t>
        </is>
      </c>
      <c r="B7832" s="7" t="inlineStr">
        <is>
          <t>OBS-LHHS-1876</t>
        </is>
      </c>
      <c r="C7832" s="7" t="inlineStr">
        <is>
          <t>unit</t>
        </is>
      </c>
      <c r="D7832" s="7" t="inlineStr">
        <is>
          <t>thousands (applied, x1,000 to dollars)</t>
        </is>
      </c>
      <c r="E7832" s="7" t="inlineStr">
        <is>
          <t>page 466 declares '(Amounts in thousands)'</t>
        </is>
      </c>
      <c r="F7832" s="7" t="inlineStr">
        <is>
          <t>pass</t>
        </is>
      </c>
      <c r="G7832" s="7" t="inlineStr"/>
      <c r="H7832" s="7" t="inlineStr"/>
      <c r="I7832" s="7" t="inlineStr"/>
    </row>
    <row r="7833">
      <c r="A7833" s="7" t="inlineStr">
        <is>
          <t>VAL-LHHS-07591</t>
        </is>
      </c>
      <c r="B7833" s="7" t="inlineStr">
        <is>
          <t>OBS-LHHS-1877</t>
        </is>
      </c>
      <c r="C7833" s="7" t="inlineStr">
        <is>
          <t>structural</t>
        </is>
      </c>
      <c r="D7833" s="7" t="inlineStr">
        <is>
          <t>147,093 = sum of [Organ Transplantation; National Cord Blood Inventory; C.W. Bill Young Cell Transplantation; 340B Drug Pricing program/Office of Pharmacy Affairs; Poison Control Centers; Hansen's Disease Program; Hansen's Disease Program - Buildings and Facilities; Payment to Hawaii, Treatment of Hansen's] (thousands)</t>
        </is>
      </c>
      <c r="E7833" s="7" t="inlineStr">
        <is>
          <t>147,093 (thousands) as printed</t>
        </is>
      </c>
      <c r="F7833" s="7" t="inlineStr">
        <is>
          <t>pass</t>
        </is>
      </c>
      <c r="G7833" s="7" t="inlineStr"/>
      <c r="H7833" s="7" t="inlineStr"/>
      <c r="I7833" s="7" t="inlineStr"/>
    </row>
    <row r="7834">
      <c r="A7834" s="7" t="inlineStr">
        <is>
          <t>VAL-LHHS-07592</t>
        </is>
      </c>
      <c r="B7834" s="7" t="inlineStr">
        <is>
          <t>OBS-LHHS-1877</t>
        </is>
      </c>
      <c r="C7834" s="7" t="inlineStr">
        <is>
          <t>structural</t>
        </is>
      </c>
      <c r="D7834" s="7" t="inlineStr">
        <is>
          <t>[Bill vs. Enacted] = 147,093 - 129,093 = 18,000</t>
        </is>
      </c>
      <c r="E7834" s="7" t="inlineStr">
        <is>
          <t>18,000 as printed in [Bill vs. Enacted]</t>
        </is>
      </c>
      <c r="F7834" s="7" t="inlineStr">
        <is>
          <t>pass</t>
        </is>
      </c>
      <c r="G7834" s="7" t="inlineStr"/>
      <c r="H7834" s="7" t="inlineStr"/>
      <c r="I7834" s="7" t="inlineStr"/>
    </row>
    <row r="7835">
      <c r="A7835" s="7" t="inlineStr">
        <is>
          <t>VAL-LHHS-07593</t>
        </is>
      </c>
      <c r="B7835" s="7" t="inlineStr">
        <is>
          <t>OBS-LHHS-1877</t>
        </is>
      </c>
      <c r="C7835" s="7" t="inlineStr">
        <is>
          <t>structural</t>
        </is>
      </c>
      <c r="D7835" s="7" t="inlineStr">
        <is>
          <t>[Bill vs. Request] = 147,093 - 136,093 = 11,000</t>
        </is>
      </c>
      <c r="E7835" s="7" t="inlineStr">
        <is>
          <t>11,000 as printed in [Bill vs. Request]</t>
        </is>
      </c>
      <c r="F7835" s="7" t="inlineStr">
        <is>
          <t>pass</t>
        </is>
      </c>
      <c r="G7835" s="7" t="inlineStr"/>
      <c r="H7835" s="7" t="inlineStr"/>
      <c r="I7835" s="7" t="inlineStr"/>
    </row>
    <row r="7836">
      <c r="A7836" s="7" t="inlineStr">
        <is>
          <t>VAL-LHHS-07594</t>
        </is>
      </c>
      <c r="B7836" s="7" t="inlineStr">
        <is>
          <t>OBS-LHHS-1877</t>
        </is>
      </c>
      <c r="C7836" s="7" t="inlineStr">
        <is>
          <t>source_text</t>
        </is>
      </c>
      <c r="D7836" s="7" t="inlineStr">
        <is>
          <t>amount '147,093' and label 'Subtotal, Health Care Systems Bureau, appropriation' in the transcribed row</t>
        </is>
      </c>
      <c r="E7836" s="7" t="inlineStr">
        <is>
          <t>Subtotal, Health Care Systems Bureau, appropriation ............................... 129,093 136,093 147,093 +18,000 +11,000</t>
        </is>
      </c>
      <c r="F7836" s="7" t="inlineStr">
        <is>
          <t>pass</t>
        </is>
      </c>
      <c r="G7836" s="7" t="inlineStr"/>
      <c r="H7836" s="7" t="inlineStr"/>
      <c r="I7836" s="7" t="inlineStr"/>
    </row>
    <row r="7837">
      <c r="A7837" s="7" t="inlineStr">
        <is>
          <t>VAL-LHHS-07595</t>
        </is>
      </c>
      <c r="B7837" s="7" t="inlineStr">
        <is>
          <t>OBS-LHHS-1877</t>
        </is>
      </c>
      <c r="C7837" s="7" t="inlineStr">
        <is>
          <t>unit</t>
        </is>
      </c>
      <c r="D7837" s="7" t="inlineStr">
        <is>
          <t>thousands (applied, x1,000 to dollars)</t>
        </is>
      </c>
      <c r="E7837" s="7" t="inlineStr">
        <is>
          <t>page 470 declares '(Amounts in thousands)'</t>
        </is>
      </c>
      <c r="F7837" s="7" t="inlineStr">
        <is>
          <t>pass</t>
        </is>
      </c>
      <c r="G7837" s="7" t="inlineStr"/>
      <c r="H7837" s="7" t="inlineStr"/>
      <c r="I7837" s="7" t="inlineStr"/>
    </row>
    <row r="7838">
      <c r="A7838" s="7" t="inlineStr">
        <is>
          <t>VAL-LHHS-07596</t>
        </is>
      </c>
      <c r="B7838" s="7" t="inlineStr">
        <is>
          <t>OBS-LHHS-1878</t>
        </is>
      </c>
      <c r="C7838" s="7" t="inlineStr">
        <is>
          <t>table_total</t>
        </is>
      </c>
      <c r="D7838" s="7" t="inlineStr">
        <is>
          <t>1,564,876 = sum of [National Health Service Corps; Subtotal, Health Professions Education and Training; Total, Nursing programs; Children's Hospitals Graduate Medical Education; Medical Student Education; Pediatric Subspecialty Loan Repayment Program; National Practitioner Data Bank; User Fees] (thousands)</t>
        </is>
      </c>
      <c r="E7838" s="7" t="inlineStr">
        <is>
          <t>1,564,876 (thousands) as printed; children found by the printed total (the headings didn't place them); the only run that fits</t>
        </is>
      </c>
      <c r="F7838" s="7" t="inlineStr">
        <is>
          <t>pass</t>
        </is>
      </c>
      <c r="G7838" s="7" t="inlineStr"/>
      <c r="H7838" s="7" t="inlineStr"/>
      <c r="I7838" s="7" t="inlineStr"/>
    </row>
    <row r="7839">
      <c r="A7839" s="7" t="inlineStr">
        <is>
          <t>VAL-LHHS-07597</t>
        </is>
      </c>
      <c r="B7839" s="7" t="inlineStr">
        <is>
          <t>OBS-LHHS-1878</t>
        </is>
      </c>
      <c r="C7839" s="7" t="inlineStr">
        <is>
          <t>structural</t>
        </is>
      </c>
      <c r="D7839" s="7" t="inlineStr">
        <is>
          <t>[Bill vs. Enacted] = 1,564,876 - 1,224,006 = 340,870</t>
        </is>
      </c>
      <c r="E7839" s="7" t="inlineStr">
        <is>
          <t>340,870 as printed in [Bill vs. Enacted]</t>
        </is>
      </c>
      <c r="F7839" s="7" t="inlineStr">
        <is>
          <t>pass</t>
        </is>
      </c>
      <c r="G7839" s="7" t="inlineStr"/>
      <c r="H7839" s="7" t="inlineStr"/>
      <c r="I7839" s="7" t="inlineStr"/>
    </row>
    <row r="7840">
      <c r="A7840" s="7" t="inlineStr">
        <is>
          <t>VAL-LHHS-07598</t>
        </is>
      </c>
      <c r="B7840" s="7" t="inlineStr">
        <is>
          <t>OBS-LHHS-1878</t>
        </is>
      </c>
      <c r="C7840" s="7" t="inlineStr">
        <is>
          <t>structural</t>
        </is>
      </c>
      <c r="D7840" s="7" t="inlineStr">
        <is>
          <t>[Bill vs. Request] = 1,564,876 - 1,380,384 = 184,492</t>
        </is>
      </c>
      <c r="E7840" s="7" t="inlineStr">
        <is>
          <t>184,492 as printed in [Bill vs. Request]</t>
        </is>
      </c>
      <c r="F7840" s="7" t="inlineStr">
        <is>
          <t>pass</t>
        </is>
      </c>
      <c r="G7840" s="7" t="inlineStr"/>
      <c r="H7840" s="7" t="inlineStr"/>
      <c r="I7840" s="7" t="inlineStr"/>
    </row>
    <row r="7841">
      <c r="A7841" s="7" t="inlineStr">
        <is>
          <t>VAL-LHHS-07599</t>
        </is>
      </c>
      <c r="B7841" s="7" t="inlineStr">
        <is>
          <t>OBS-LHHS-1878</t>
        </is>
      </c>
      <c r="C7841" s="7" t="inlineStr">
        <is>
          <t>source_text</t>
        </is>
      </c>
      <c r="D7841" s="7" t="inlineStr">
        <is>
          <t>amount '1,564,876' and label 'Total, Health Workforce' in the transcribed row</t>
        </is>
      </c>
      <c r="E7841" s="7" t="inlineStr">
        <is>
          <t>Total, Health Workforce....................... 1,224,006 1,380,384 1,564,876 +340,870 +184,492</t>
        </is>
      </c>
      <c r="F7841" s="7" t="inlineStr">
        <is>
          <t>pass</t>
        </is>
      </c>
      <c r="G7841" s="7" t="inlineStr"/>
      <c r="H7841" s="7" t="inlineStr"/>
      <c r="I7841" s="7" t="inlineStr"/>
    </row>
    <row r="7842">
      <c r="A7842" s="7" t="inlineStr">
        <is>
          <t>VAL-LHHS-07600</t>
        </is>
      </c>
      <c r="B7842" s="7" t="inlineStr">
        <is>
          <t>OBS-LHHS-1878</t>
        </is>
      </c>
      <c r="C7842" s="7" t="inlineStr">
        <is>
          <t>unit</t>
        </is>
      </c>
      <c r="D7842" s="7" t="inlineStr">
        <is>
          <t>thousands (applied, x1,000 to dollars)</t>
        </is>
      </c>
      <c r="E7842" s="7" t="inlineStr">
        <is>
          <t>page 468 declares '(Amounts in thousands)'</t>
        </is>
      </c>
      <c r="F7842" s="7" t="inlineStr">
        <is>
          <t>pass</t>
        </is>
      </c>
      <c r="G7842" s="7" t="inlineStr"/>
      <c r="H7842" s="7" t="inlineStr"/>
      <c r="I7842" s="7" t="inlineStr"/>
    </row>
    <row r="7843">
      <c r="A7843" s="7" t="inlineStr">
        <is>
          <t>VAL-LHHS-07601</t>
        </is>
      </c>
      <c r="B7843" s="7" t="inlineStr">
        <is>
          <t>OBS-LHHS-1879</t>
        </is>
      </c>
      <c r="C7843" s="7" t="inlineStr">
        <is>
          <t>table_total</t>
        </is>
      </c>
      <c r="D7843" s="7" t="inlineStr">
        <is>
          <t>1,188,784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7843" s="7" t="inlineStr">
        <is>
          <t>1,188,784 (thousands) as printed</t>
        </is>
      </c>
      <c r="F7843" s="7" t="inlineStr">
        <is>
          <t>pass</t>
        </is>
      </c>
      <c r="G7843" s="7" t="inlineStr"/>
      <c r="H7843" s="7" t="inlineStr"/>
      <c r="I7843" s="7" t="inlineStr"/>
    </row>
    <row r="7844">
      <c r="A7844" s="7" t="inlineStr">
        <is>
          <t>VAL-LHHS-07602</t>
        </is>
      </c>
      <c r="B7844" s="7" t="inlineStr">
        <is>
          <t>OBS-LHHS-1879</t>
        </is>
      </c>
      <c r="C7844" s="7" t="inlineStr">
        <is>
          <t>structural</t>
        </is>
      </c>
      <c r="D7844" s="7" t="inlineStr">
        <is>
          <t>[Bill vs. Enacted] = 1,188,784 - 975,284 = 213,500</t>
        </is>
      </c>
      <c r="E7844" s="7" t="inlineStr">
        <is>
          <t>213,500 as printed in [Bill vs. Enacted]</t>
        </is>
      </c>
      <c r="F7844" s="7" t="inlineStr">
        <is>
          <t>pass</t>
        </is>
      </c>
      <c r="G7844" s="7" t="inlineStr"/>
      <c r="H7844" s="7" t="inlineStr"/>
      <c r="I7844" s="7" t="inlineStr"/>
    </row>
    <row r="7845">
      <c r="A7845" s="7" t="inlineStr">
        <is>
          <t>VAL-LHHS-07603</t>
        </is>
      </c>
      <c r="B7845" s="7" t="inlineStr">
        <is>
          <t>OBS-LHHS-1879</t>
        </is>
      </c>
      <c r="C7845" s="7" t="inlineStr">
        <is>
          <t>structural</t>
        </is>
      </c>
      <c r="D7845" s="7" t="inlineStr">
        <is>
          <t>[Bill vs. Request] = 1,188,784 - 1,100,084 = 88,700</t>
        </is>
      </c>
      <c r="E7845" s="7" t="inlineStr">
        <is>
          <t>88,700 as printed in [Bill vs. Request]</t>
        </is>
      </c>
      <c r="F7845" s="7" t="inlineStr">
        <is>
          <t>pass</t>
        </is>
      </c>
      <c r="G7845" s="7" t="inlineStr"/>
      <c r="H7845" s="7" t="inlineStr"/>
      <c r="I7845" s="7" t="inlineStr"/>
    </row>
    <row r="7846">
      <c r="A7846" s="7" t="inlineStr">
        <is>
          <t>VAL-LHHS-07604</t>
        </is>
      </c>
      <c r="B7846" s="7" t="inlineStr">
        <is>
          <t>OBS-LHHS-1879</t>
        </is>
      </c>
      <c r="C7846" s="7" t="inlineStr">
        <is>
          <t>source_text</t>
        </is>
      </c>
      <c r="D7846" s="7" t="inlineStr">
        <is>
          <t>amount '1,188,784' and label 'Total, Maternal and Child Health' in the transcribed row</t>
        </is>
      </c>
      <c r="E7846" s="7" t="inlineStr">
        <is>
          <t>Total, Maternal and Child Health............... 975,284 1,100,084 1,188,784 +213,500 +88,700</t>
        </is>
      </c>
      <c r="F7846" s="7" t="inlineStr">
        <is>
          <t>pass</t>
        </is>
      </c>
      <c r="G7846" s="7" t="inlineStr"/>
      <c r="H7846" s="7" t="inlineStr"/>
      <c r="I7846" s="7" t="inlineStr"/>
    </row>
    <row r="7847">
      <c r="A7847" s="7" t="inlineStr">
        <is>
          <t>VAL-LHHS-07605</t>
        </is>
      </c>
      <c r="B7847" s="7" t="inlineStr">
        <is>
          <t>OBS-LHHS-1879</t>
        </is>
      </c>
      <c r="C7847" s="7" t="inlineStr">
        <is>
          <t>unit</t>
        </is>
      </c>
      <c r="D7847" s="7" t="inlineStr">
        <is>
          <t>thousands (applied, x1,000 to dollars)</t>
        </is>
      </c>
      <c r="E7847" s="7" t="inlineStr">
        <is>
          <t>page 468 declares '(Amounts in thousands)'</t>
        </is>
      </c>
      <c r="F7847" s="7" t="inlineStr">
        <is>
          <t>pass</t>
        </is>
      </c>
      <c r="G7847" s="7" t="inlineStr"/>
      <c r="H7847" s="7" t="inlineStr"/>
      <c r="I7847" s="7" t="inlineStr"/>
    </row>
    <row r="7848">
      <c r="A7848" s="7" t="inlineStr">
        <is>
          <t>VAL-LHHS-07606</t>
        </is>
      </c>
      <c r="B7848" s="7" t="inlineStr">
        <is>
          <t>OBS-LHHS-1880</t>
        </is>
      </c>
      <c r="C7848" s="7" t="inlineStr">
        <is>
          <t>table_total</t>
        </is>
      </c>
      <c r="D7848" s="7" t="inlineStr">
        <is>
          <t>1,831,772 = sum of [Community Health Centers; Free Clinics Medical Malpractice] (thousands)</t>
        </is>
      </c>
      <c r="E7848" s="7" t="inlineStr">
        <is>
          <t>1,831,772 (thousands) as printed</t>
        </is>
      </c>
      <c r="F7848" s="7" t="inlineStr">
        <is>
          <t>pass</t>
        </is>
      </c>
      <c r="G7848" s="7" t="inlineStr"/>
      <c r="H7848" s="7" t="inlineStr"/>
      <c r="I7848" s="7" t="inlineStr"/>
    </row>
    <row r="7849">
      <c r="A7849" s="7" t="inlineStr">
        <is>
          <t>VAL-LHHS-07607</t>
        </is>
      </c>
      <c r="B7849" s="7" t="inlineStr">
        <is>
          <t>OBS-LHHS-1880</t>
        </is>
      </c>
      <c r="C7849" s="7" t="inlineStr">
        <is>
          <t>structural</t>
        </is>
      </c>
      <c r="D7849" s="7" t="inlineStr">
        <is>
          <t>[Bill vs. Enacted] = 1,831,772 - 1,683,772 = 148,000</t>
        </is>
      </c>
      <c r="E7849" s="7" t="inlineStr">
        <is>
          <t>148,000 as printed in [Bill vs. Enacted]</t>
        </is>
      </c>
      <c r="F7849" s="7" t="inlineStr">
        <is>
          <t>pass</t>
        </is>
      </c>
      <c r="G7849" s="7" t="inlineStr"/>
      <c r="H7849" s="7" t="inlineStr"/>
      <c r="I7849" s="7" t="inlineStr"/>
    </row>
    <row r="7850">
      <c r="A7850" s="7" t="inlineStr">
        <is>
          <t>VAL-LHHS-07608</t>
        </is>
      </c>
      <c r="B7850" s="7" t="inlineStr">
        <is>
          <t>OBS-LHHS-1880</t>
        </is>
      </c>
      <c r="C7850" s="7" t="inlineStr">
        <is>
          <t>structural</t>
        </is>
      </c>
      <c r="D7850" s="7" t="inlineStr">
        <is>
          <t>[Bill vs. Request] = 1,831,772 - 1,733,772 = 98,000</t>
        </is>
      </c>
      <c r="E7850" s="7" t="inlineStr">
        <is>
          <t>98,000 as printed in [Bill vs. Request]</t>
        </is>
      </c>
      <c r="F7850" s="7" t="inlineStr">
        <is>
          <t>pass</t>
        </is>
      </c>
      <c r="G7850" s="7" t="inlineStr"/>
      <c r="H7850" s="7" t="inlineStr"/>
      <c r="I7850" s="7" t="inlineStr"/>
    </row>
    <row r="7851">
      <c r="A7851" s="7" t="inlineStr">
        <is>
          <t>VAL-LHHS-07609</t>
        </is>
      </c>
      <c r="B7851" s="7" t="inlineStr">
        <is>
          <t>OBS-LHHS-1880</t>
        </is>
      </c>
      <c r="C7851" s="7" t="inlineStr">
        <is>
          <t>source_text</t>
        </is>
      </c>
      <c r="D7851" s="7" t="inlineStr">
        <is>
          <t>amount '1,831,772' and label 'Total, Primary Health Care' in the transcribed row</t>
        </is>
      </c>
      <c r="E7851" s="7" t="inlineStr">
        <is>
          <t>Total, Primary Health Care.................... 1,683,772 1,733,772 1,831,772 +148,000 +98,000</t>
        </is>
      </c>
      <c r="F7851" s="7" t="inlineStr">
        <is>
          <t>pass</t>
        </is>
      </c>
      <c r="G7851" s="7" t="inlineStr"/>
      <c r="H7851" s="7" t="inlineStr"/>
      <c r="I7851" s="7" t="inlineStr"/>
    </row>
    <row r="7852">
      <c r="A7852" s="7" t="inlineStr">
        <is>
          <t>VAL-LHHS-07610</t>
        </is>
      </c>
      <c r="B7852" s="7" t="inlineStr">
        <is>
          <t>OBS-LHHS-1880</t>
        </is>
      </c>
      <c r="C7852" s="7" t="inlineStr">
        <is>
          <t>unit</t>
        </is>
      </c>
      <c r="D7852" s="7" t="inlineStr">
        <is>
          <t>thousands (applied, x1,000 to dollars)</t>
        </is>
      </c>
      <c r="E7852" s="7" t="inlineStr">
        <is>
          <t>page 466 declares '(Amounts in thousands)'</t>
        </is>
      </c>
      <c r="F7852" s="7" t="inlineStr">
        <is>
          <t>pass</t>
        </is>
      </c>
      <c r="G7852" s="7" t="inlineStr"/>
      <c r="H7852" s="7" t="inlineStr"/>
      <c r="I7852" s="7" t="inlineStr"/>
    </row>
    <row r="7853">
      <c r="A7853" s="7" t="inlineStr">
        <is>
          <t>VAL-LHHS-07611</t>
        </is>
      </c>
      <c r="B7853" s="7" t="inlineStr">
        <is>
          <t>OBS-LHHS-1881</t>
        </is>
      </c>
      <c r="C7853" s="7" t="inlineStr">
        <is>
          <t>table_total</t>
        </is>
      </c>
      <c r="D7853" s="7" t="inlineStr">
        <is>
          <t>400,209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7853" s="7" t="inlineStr">
        <is>
          <t>400,209 (thousands) as printed</t>
        </is>
      </c>
      <c r="F7853" s="7" t="inlineStr">
        <is>
          <t>pass</t>
        </is>
      </c>
      <c r="G7853" s="7" t="inlineStr"/>
      <c r="H7853" s="7" t="inlineStr"/>
      <c r="I7853" s="7" t="inlineStr"/>
    </row>
    <row r="7854">
      <c r="A7854" s="7" t="inlineStr">
        <is>
          <t>VAL-LHHS-07612</t>
        </is>
      </c>
      <c r="B7854" s="7" t="inlineStr">
        <is>
          <t>OBS-LHHS-1881</t>
        </is>
      </c>
      <c r="C7854" s="7" t="inlineStr">
        <is>
          <t>structural</t>
        </is>
      </c>
      <c r="D7854" s="7" t="inlineStr">
        <is>
          <t>[Bill vs. Enacted] = 400,209 - 329,519 = 70,690</t>
        </is>
      </c>
      <c r="E7854" s="7" t="inlineStr">
        <is>
          <t>70,690 as printed in [Bill vs. Enacted]</t>
        </is>
      </c>
      <c r="F7854" s="7" t="inlineStr">
        <is>
          <t>pass</t>
        </is>
      </c>
      <c r="G7854" s="7" t="inlineStr"/>
      <c r="H7854" s="7" t="inlineStr"/>
      <c r="I7854" s="7" t="inlineStr"/>
    </row>
    <row r="7855">
      <c r="A7855" s="7" t="inlineStr">
        <is>
          <t>VAL-LHHS-07613</t>
        </is>
      </c>
      <c r="B7855" s="7" t="inlineStr">
        <is>
          <t>OBS-LHHS-1881</t>
        </is>
      </c>
      <c r="C7855" s="7" t="inlineStr">
        <is>
          <t>structural</t>
        </is>
      </c>
      <c r="D7855" s="7" t="inlineStr">
        <is>
          <t>[Bill vs. Request] = 400,209 - 400,209 = 0</t>
        </is>
      </c>
      <c r="E7855" s="7" t="inlineStr">
        <is>
          <t>0 as printed in [Bill vs. Request]</t>
        </is>
      </c>
      <c r="F7855" s="7" t="inlineStr">
        <is>
          <t>pass</t>
        </is>
      </c>
      <c r="G7855" s="7" t="inlineStr"/>
      <c r="H7855" s="7" t="inlineStr"/>
      <c r="I7855" s="7" t="inlineStr"/>
    </row>
    <row r="7856">
      <c r="A7856" s="7" t="inlineStr">
        <is>
          <t>VAL-LHHS-07614</t>
        </is>
      </c>
      <c r="B7856" s="7" t="inlineStr">
        <is>
          <t>OBS-LHHS-1881</t>
        </is>
      </c>
      <c r="C7856" s="7" t="inlineStr">
        <is>
          <t>source_text</t>
        </is>
      </c>
      <c r="D7856" s="7" t="inlineStr">
        <is>
          <t>amount '400,209' and label 'Total, Rural Health' in the transcribed row</t>
        </is>
      </c>
      <c r="E7856" s="7" t="inlineStr">
        <is>
          <t>Total, Rural Health.......................... 329,519 400,209 400,209 +70,690 ---</t>
        </is>
      </c>
      <c r="F7856" s="7" t="inlineStr">
        <is>
          <t>pass</t>
        </is>
      </c>
      <c r="G7856" s="7" t="inlineStr"/>
      <c r="H7856" s="7" t="inlineStr"/>
      <c r="I7856" s="7" t="inlineStr"/>
    </row>
    <row r="7857">
      <c r="A7857" s="7" t="inlineStr">
        <is>
          <t>VAL-LHHS-07615</t>
        </is>
      </c>
      <c r="B7857" s="7" t="inlineStr">
        <is>
          <t>OBS-LHHS-1881</t>
        </is>
      </c>
      <c r="C7857" s="7" t="inlineStr">
        <is>
          <t>unit</t>
        </is>
      </c>
      <c r="D7857" s="7" t="inlineStr">
        <is>
          <t>thousands (applied, x1,000 to dollars)</t>
        </is>
      </c>
      <c r="E7857" s="7" t="inlineStr">
        <is>
          <t>page 470 declares '(Amounts in thousands)'</t>
        </is>
      </c>
      <c r="F7857" s="7" t="inlineStr">
        <is>
          <t>pass</t>
        </is>
      </c>
      <c r="G7857" s="7" t="inlineStr"/>
      <c r="H7857" s="7" t="inlineStr"/>
      <c r="I7857" s="7" t="inlineStr"/>
    </row>
    <row r="7858">
      <c r="A7858" s="7" t="inlineStr">
        <is>
          <t>VAL-LHHS-07616</t>
        </is>
      </c>
      <c r="B7858" s="7" t="inlineStr">
        <is>
          <t>OBS-LHHS-1882</t>
        </is>
      </c>
      <c r="C7858" s="7" t="inlineStr">
        <is>
          <t>table_total</t>
        </is>
      </c>
      <c r="D7858" s="7" t="inlineStr">
        <is>
          <t>2,654,781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7858" s="7" t="inlineStr">
        <is>
          <t>2,654,781 (thousands) as printed</t>
        </is>
      </c>
      <c r="F7858" s="7" t="inlineStr">
        <is>
          <t>pass</t>
        </is>
      </c>
      <c r="G7858" s="7" t="inlineStr"/>
      <c r="H7858" s="7" t="inlineStr"/>
      <c r="I7858" s="7" t="inlineStr"/>
    </row>
    <row r="7859">
      <c r="A7859" s="7" t="inlineStr">
        <is>
          <t>VAL-LHHS-07617</t>
        </is>
      </c>
      <c r="B7859" s="7" t="inlineStr">
        <is>
          <t>OBS-LHHS-1882</t>
        </is>
      </c>
      <c r="C7859" s="7" t="inlineStr">
        <is>
          <t>structural</t>
        </is>
      </c>
      <c r="D7859" s="7" t="inlineStr">
        <is>
          <t>[Bill vs. Enacted] = 2,654,781 - 2,423,781 = 231,000</t>
        </is>
      </c>
      <c r="E7859" s="7" t="inlineStr">
        <is>
          <t>231,000 as printed in [Bill vs. Enacted]</t>
        </is>
      </c>
      <c r="F7859" s="7" t="inlineStr">
        <is>
          <t>pass</t>
        </is>
      </c>
      <c r="G7859" s="7" t="inlineStr"/>
      <c r="H7859" s="7" t="inlineStr"/>
      <c r="I7859" s="7" t="inlineStr"/>
    </row>
    <row r="7860">
      <c r="A7860" s="7" t="inlineStr">
        <is>
          <t>VAL-LHHS-07618</t>
        </is>
      </c>
      <c r="B7860" s="7" t="inlineStr">
        <is>
          <t>OBS-LHHS-1882</t>
        </is>
      </c>
      <c r="C7860" s="7" t="inlineStr">
        <is>
          <t>structural</t>
        </is>
      </c>
      <c r="D7860" s="7" t="inlineStr">
        <is>
          <t>[Bill vs. Request] = 2,654,781 - 2,554,781 = 100,000</t>
        </is>
      </c>
      <c r="E7860" s="7" t="inlineStr">
        <is>
          <t>100,000 as printed in [Bill vs. Request]</t>
        </is>
      </c>
      <c r="F7860" s="7" t="inlineStr">
        <is>
          <t>pass</t>
        </is>
      </c>
      <c r="G7860" s="7" t="inlineStr"/>
      <c r="H7860" s="7" t="inlineStr"/>
      <c r="I7860" s="7" t="inlineStr"/>
    </row>
    <row r="7861">
      <c r="A7861" s="7" t="inlineStr">
        <is>
          <t>VAL-LHHS-07619</t>
        </is>
      </c>
      <c r="B7861" s="7" t="inlineStr">
        <is>
          <t>OBS-LHHS-1882</t>
        </is>
      </c>
      <c r="C7861" s="7" t="inlineStr">
        <is>
          <t>source_text</t>
        </is>
      </c>
      <c r="D7861" s="7" t="inlineStr">
        <is>
          <t>amount '2,654,781' and label 'Total, Ryan White HIV/AIDS program' in the transcribed row</t>
        </is>
      </c>
      <c r="E7861" s="7" t="inlineStr">
        <is>
          <t>Total, Ryan White HIV/AIDS program.............. 2,423,781 2,554,781 2,654,781 +231,000 +100,000</t>
        </is>
      </c>
      <c r="F7861" s="7" t="inlineStr">
        <is>
          <t>pass</t>
        </is>
      </c>
      <c r="G7861" s="7" t="inlineStr"/>
      <c r="H7861" s="7" t="inlineStr"/>
      <c r="I7861" s="7" t="inlineStr"/>
    </row>
    <row r="7862">
      <c r="A7862" s="7" t="inlineStr">
        <is>
          <t>VAL-LHHS-07620</t>
        </is>
      </c>
      <c r="B7862" s="7" t="inlineStr">
        <is>
          <t>OBS-LHHS-1882</t>
        </is>
      </c>
      <c r="C7862" s="7" t="inlineStr">
        <is>
          <t>unit</t>
        </is>
      </c>
      <c r="D7862" s="7" t="inlineStr">
        <is>
          <t>thousands (applied, x1,000 to dollars)</t>
        </is>
      </c>
      <c r="E7862" s="7" t="inlineStr">
        <is>
          <t>page 469 declares '(Amounts in thousands)'</t>
        </is>
      </c>
      <c r="F7862" s="7" t="inlineStr">
        <is>
          <t>pass</t>
        </is>
      </c>
      <c r="G7862" s="7" t="inlineStr"/>
      <c r="H7862" s="7" t="inlineStr"/>
      <c r="I7862" s="7" t="inlineStr"/>
    </row>
    <row r="7863">
      <c r="A7863" s="7" t="inlineStr">
        <is>
          <t>VAL-LHHS-07621</t>
        </is>
      </c>
      <c r="B7863" s="7" t="inlineStr">
        <is>
          <t>OBS-LHHS-1883</t>
        </is>
      </c>
      <c r="C7863" s="7" t="inlineStr">
        <is>
          <t>table_total</t>
        </is>
      </c>
      <c r="D7863" s="7" t="inlineStr">
        <is>
          <t>9,061,900 = sum of [Total, Health resources and services (HRS); Total, Vaccine Injury Compensation Trust Fund; Countermeasures Injury Compensation Trust Fund] (thousands)</t>
        </is>
      </c>
      <c r="E7863" s="7" t="inlineStr">
        <is>
          <t>9,061,900 (thousands) as printed; children found by the printed total (the headings didn't place them); the only run that fits</t>
        </is>
      </c>
      <c r="F7863" s="7" t="inlineStr">
        <is>
          <t>pass</t>
        </is>
      </c>
      <c r="G7863" s="7" t="inlineStr"/>
      <c r="H7863" s="7" t="inlineStr"/>
      <c r="I7863" s="7" t="inlineStr"/>
    </row>
    <row r="7864">
      <c r="A7864" s="7" t="inlineStr">
        <is>
          <t>VAL-LHHS-07622</t>
        </is>
      </c>
      <c r="B7864" s="7" t="inlineStr">
        <is>
          <t>OBS-LHHS-1883</t>
        </is>
      </c>
      <c r="C7864" s="7" t="inlineStr">
        <is>
          <t>structural</t>
        </is>
      </c>
      <c r="D7864" s="7" t="inlineStr">
        <is>
          <t>[Bill vs. Enacted] = 9,061,900 - 7,484,034 = 1,577,866</t>
        </is>
      </c>
      <c r="E7864" s="7" t="inlineStr">
        <is>
          <t>1,577,866 as printed in [Bill vs. Enacted]</t>
        </is>
      </c>
      <c r="F7864" s="7" t="inlineStr">
        <is>
          <t>pass</t>
        </is>
      </c>
      <c r="G7864" s="7" t="inlineStr"/>
      <c r="H7864" s="7" t="inlineStr"/>
      <c r="I7864" s="7" t="inlineStr"/>
    </row>
    <row r="7865">
      <c r="A7865" s="7" t="inlineStr">
        <is>
          <t>VAL-LHHS-07623</t>
        </is>
      </c>
      <c r="B7865" s="7" t="inlineStr">
        <is>
          <t>OBS-LHHS-1883</t>
        </is>
      </c>
      <c r="C7865" s="7" t="inlineStr">
        <is>
          <t>structural</t>
        </is>
      </c>
      <c r="D7865" s="7" t="inlineStr">
        <is>
          <t>[Bill vs. Request] = 9,061,900 - 8,151,272 = 910,628</t>
        </is>
      </c>
      <c r="E7865" s="7" t="inlineStr">
        <is>
          <t>910,628 as printed in [Bill vs. Request]</t>
        </is>
      </c>
      <c r="F7865" s="7" t="inlineStr">
        <is>
          <t>pass</t>
        </is>
      </c>
      <c r="G7865" s="7" t="inlineStr"/>
      <c r="H7865" s="7" t="inlineStr"/>
      <c r="I7865" s="7" t="inlineStr"/>
    </row>
    <row r="7866">
      <c r="A7866" s="7" t="inlineStr">
        <is>
          <t>VAL-LHHS-07624</t>
        </is>
      </c>
      <c r="B7866" s="7" t="inlineStr">
        <is>
          <t>OBS-LHHS-1883</t>
        </is>
      </c>
      <c r="C7866" s="7" t="inlineStr">
        <is>
          <t>source_text</t>
        </is>
      </c>
      <c r="D7866" s="7" t="inlineStr">
        <is>
          <t>amount '9,061,900' and label 'Total, Health Resources and Services Administration' in the transcribed row</t>
        </is>
      </c>
      <c r="E7866" s="7" t="inlineStr">
        <is>
          <t>Total, Health Resources and Services Administration................................. 7,484,034 8,151,272 9,061,900 +1,577,866 +910,628</t>
        </is>
      </c>
      <c r="F7866" s="7" t="inlineStr">
        <is>
          <t>pass</t>
        </is>
      </c>
      <c r="G7866" s="7" t="inlineStr"/>
      <c r="H7866" s="7" t="inlineStr"/>
      <c r="I7866" s="7" t="inlineStr"/>
    </row>
    <row r="7867">
      <c r="A7867" s="7" t="inlineStr">
        <is>
          <t>VAL-LHHS-07625</t>
        </is>
      </c>
      <c r="B7867" s="7" t="inlineStr">
        <is>
          <t>OBS-LHHS-1883</t>
        </is>
      </c>
      <c r="C7867" s="7" t="inlineStr">
        <is>
          <t>unit</t>
        </is>
      </c>
      <c r="D7867" s="7" t="inlineStr">
        <is>
          <t>thousands (applied, x1,000 to dollars)</t>
        </is>
      </c>
      <c r="E7867" s="7" t="inlineStr">
        <is>
          <t>page 471 declares '(Amounts in thousands)'</t>
        </is>
      </c>
      <c r="F7867" s="7" t="inlineStr">
        <is>
          <t>pass</t>
        </is>
      </c>
      <c r="G7867" s="7" t="inlineStr"/>
      <c r="H7867" s="7" t="inlineStr"/>
      <c r="I7867" s="7" t="inlineStr"/>
    </row>
    <row r="7868">
      <c r="A7868" s="10" t="inlineStr">
        <is>
          <t>VAL-LHHS-07626</t>
        </is>
      </c>
      <c r="B7868" s="10" t="inlineStr">
        <is>
          <t>OBS-LHHS-1884</t>
        </is>
      </c>
      <c r="C7868" s="10" t="inlineStr">
        <is>
          <t>table_total</t>
        </is>
      </c>
      <c r="D7868" s="10" t="inlineStr">
        <is>
          <t>332,978 = sum of [Post-FY 1988 Claims; HRSA Administrative expenses] (thousands)</t>
        </is>
      </c>
      <c r="E7868" s="10" t="inlineStr">
        <is>
          <t>332,978 (thousands) as printed; children not fully extracted (innermost_heading_unmatched)</t>
        </is>
      </c>
      <c r="F7868" s="10" t="inlineStr">
        <is>
          <t>flag</t>
        </is>
      </c>
      <c r="G7868" s="10" t="inlineStr">
        <is>
          <t>resolved</t>
        </is>
      </c>
      <c r="H7868" s="10" t="inlineStr">
        <is>
          <t>triage rules</t>
        </is>
      </c>
      <c r="I7868" s="10" t="inlineStr">
        <is>
          <t>informational: the parser could not place every printed line under this total, so the sum was not checked; no check disagrees with the figure</t>
        </is>
      </c>
    </row>
    <row r="7869">
      <c r="A7869" s="7" t="inlineStr">
        <is>
          <t>VAL-LHHS-07627</t>
        </is>
      </c>
      <c r="B7869" s="7" t="inlineStr">
        <is>
          <t>OBS-LHHS-1884</t>
        </is>
      </c>
      <c r="C7869" s="7" t="inlineStr">
        <is>
          <t>structural</t>
        </is>
      </c>
      <c r="D7869" s="7" t="inlineStr">
        <is>
          <t>[Bill vs. Enacted] = 332,978 - 276,800 = 56,178</t>
        </is>
      </c>
      <c r="E7869" s="7" t="inlineStr">
        <is>
          <t>56,178 as printed in [Bill vs. Enacted]</t>
        </is>
      </c>
      <c r="F7869" s="7" t="inlineStr">
        <is>
          <t>pass</t>
        </is>
      </c>
      <c r="G7869" s="7" t="inlineStr"/>
      <c r="H7869" s="7" t="inlineStr"/>
      <c r="I7869" s="7" t="inlineStr"/>
    </row>
    <row r="7870">
      <c r="A7870" s="7" t="inlineStr">
        <is>
          <t>VAL-LHHS-07628</t>
        </is>
      </c>
      <c r="B7870" s="7" t="inlineStr">
        <is>
          <t>OBS-LHHS-1884</t>
        </is>
      </c>
      <c r="C7870" s="7" t="inlineStr">
        <is>
          <t>structural</t>
        </is>
      </c>
      <c r="D7870" s="7" t="inlineStr">
        <is>
          <t>[Bill vs. Request] = 332,978 - 332,978 = 0</t>
        </is>
      </c>
      <c r="E7870" s="7" t="inlineStr">
        <is>
          <t>0 as printed in [Bill vs. Request]</t>
        </is>
      </c>
      <c r="F7870" s="7" t="inlineStr">
        <is>
          <t>pass</t>
        </is>
      </c>
      <c r="G7870" s="7" t="inlineStr"/>
      <c r="H7870" s="7" t="inlineStr"/>
      <c r="I7870" s="7" t="inlineStr"/>
    </row>
    <row r="7871">
      <c r="A7871" s="7" t="inlineStr">
        <is>
          <t>VAL-LHHS-07629</t>
        </is>
      </c>
      <c r="B7871" s="7" t="inlineStr">
        <is>
          <t>OBS-LHHS-1884</t>
        </is>
      </c>
      <c r="C7871" s="7" t="inlineStr">
        <is>
          <t>source_text</t>
        </is>
      </c>
      <c r="D7871" s="7" t="inlineStr">
        <is>
          <t>amount '332,978' and label 'Total, Vaccine Injury Compensation Trust Fund' in the transcribed row</t>
        </is>
      </c>
      <c r="E7871" s="7" t="inlineStr">
        <is>
          <t>Total, Vaccine Injury Compensation Trust Fund... 276,800 332,978 332,978 +56,178 ---</t>
        </is>
      </c>
      <c r="F7871" s="7" t="inlineStr">
        <is>
          <t>pass</t>
        </is>
      </c>
      <c r="G7871" s="7" t="inlineStr"/>
      <c r="H7871" s="7" t="inlineStr"/>
      <c r="I7871" s="7" t="inlineStr"/>
    </row>
    <row r="7872">
      <c r="A7872" s="7" t="inlineStr">
        <is>
          <t>VAL-LHHS-07630</t>
        </is>
      </c>
      <c r="B7872" s="7" t="inlineStr">
        <is>
          <t>OBS-LHHS-1884</t>
        </is>
      </c>
      <c r="C7872" s="7" t="inlineStr">
        <is>
          <t>unit</t>
        </is>
      </c>
      <c r="D7872" s="7" t="inlineStr">
        <is>
          <t>thousands (applied, x1,000 to dollars)</t>
        </is>
      </c>
      <c r="E7872" s="7" t="inlineStr">
        <is>
          <t>page 471 declares '(Amounts in thousands)'</t>
        </is>
      </c>
      <c r="F7872" s="7" t="inlineStr">
        <is>
          <t>pass</t>
        </is>
      </c>
      <c r="G7872" s="7" t="inlineStr"/>
      <c r="H7872" s="7" t="inlineStr"/>
      <c r="I7872" s="7" t="inlineStr"/>
    </row>
    <row r="7873">
      <c r="A7873" s="7" t="inlineStr">
        <is>
          <t>VAL-LHHS-07631</t>
        </is>
      </c>
      <c r="B7873" s="7" t="inlineStr">
        <is>
          <t>OBS-LHHS-1885</t>
        </is>
      </c>
      <c r="C7873" s="7" t="inlineStr">
        <is>
          <t>structural</t>
        </is>
      </c>
      <c r="D7873" s="7" t="inlineStr">
        <is>
          <t>[Bill vs. Enacted] = 3,000,000 - 0 = 3,000,000</t>
        </is>
      </c>
      <c r="E7873" s="7" t="inlineStr">
        <is>
          <t>3,000,000 as printed in [Bill vs. Enacted]</t>
        </is>
      </c>
      <c r="F7873" s="7" t="inlineStr">
        <is>
          <t>pass</t>
        </is>
      </c>
      <c r="G7873" s="7" t="inlineStr"/>
      <c r="H7873" s="7" t="inlineStr"/>
      <c r="I7873" s="7" t="inlineStr"/>
    </row>
    <row r="7874">
      <c r="A7874" s="7" t="inlineStr">
        <is>
          <t>VAL-LHHS-07632</t>
        </is>
      </c>
      <c r="B7874" s="7" t="inlineStr">
        <is>
          <t>OBS-LHHS-1885</t>
        </is>
      </c>
      <c r="C7874" s="7" t="inlineStr">
        <is>
          <t>structural</t>
        </is>
      </c>
      <c r="D7874" s="7" t="inlineStr">
        <is>
          <t>[Bill vs. Request] = 3,000,000 - 6,500,000 = -3,500,000</t>
        </is>
      </c>
      <c r="E7874" s="7" t="inlineStr">
        <is>
          <t>-3,500,000 as printed in [Bill vs. Request]</t>
        </is>
      </c>
      <c r="F7874" s="7" t="inlineStr">
        <is>
          <t>pass</t>
        </is>
      </c>
      <c r="G7874" s="7" t="inlineStr"/>
      <c r="H7874" s="7" t="inlineStr"/>
      <c r="I7874" s="7" t="inlineStr"/>
    </row>
    <row r="7875">
      <c r="A7875" s="7" t="inlineStr">
        <is>
          <t>VAL-LHHS-07633</t>
        </is>
      </c>
      <c r="B7875" s="7" t="inlineStr">
        <is>
          <t>OBS-LHHS-1885</t>
        </is>
      </c>
      <c r="C7875" s="7" t="inlineStr">
        <is>
          <t>source_text</t>
        </is>
      </c>
      <c r="D7875" s="7" t="inlineStr">
        <is>
          <t>amount '3,000,000' and label 'Advance Research Projects Agency for Health (ARPA-H)' in the transcribed row</t>
        </is>
      </c>
      <c r="E7875" s="7" t="inlineStr">
        <is>
          <t>Advance Research Projects Agency for Health (ARPA-H).. --- 6,500,000 3,000,000 +3,000,000 -3,500,000</t>
        </is>
      </c>
      <c r="F7875" s="7" t="inlineStr">
        <is>
          <t>pass</t>
        </is>
      </c>
      <c r="G7875" s="7" t="inlineStr"/>
      <c r="H7875" s="7" t="inlineStr"/>
      <c r="I7875" s="7" t="inlineStr"/>
    </row>
    <row r="7876">
      <c r="A7876" s="7" t="inlineStr">
        <is>
          <t>VAL-LHHS-07634</t>
        </is>
      </c>
      <c r="B7876" s="7" t="inlineStr">
        <is>
          <t>OBS-LHHS-1885</t>
        </is>
      </c>
      <c r="C7876" s="7" t="inlineStr">
        <is>
          <t>unit</t>
        </is>
      </c>
      <c r="D7876" s="7" t="inlineStr">
        <is>
          <t>thousands (applied, x1,000 to dollars)</t>
        </is>
      </c>
      <c r="E7876" s="7" t="inlineStr">
        <is>
          <t>page 477 declares '(Amounts in thousands)'</t>
        </is>
      </c>
      <c r="F7876" s="7" t="inlineStr">
        <is>
          <t>pass</t>
        </is>
      </c>
      <c r="G7876" s="7" t="inlineStr"/>
      <c r="H7876" s="7" t="inlineStr"/>
      <c r="I7876" s="7" t="inlineStr"/>
    </row>
    <row r="7877">
      <c r="A7877" s="10" t="inlineStr">
        <is>
          <t>VAL-LHHS-07635</t>
        </is>
      </c>
      <c r="B7877" s="10" t="inlineStr">
        <is>
          <t>OBS-LHHS-1885</t>
        </is>
      </c>
      <c r="C7877" s="10" t="inlineStr">
        <is>
          <t>semantic</t>
        </is>
      </c>
      <c r="D7877" s="10" t="inlineStr">
        <is>
          <t>amount_type fits the row label (advance)</t>
        </is>
      </c>
      <c r="E7877" s="10" t="inlineStr">
        <is>
          <t>label 'Advance Research Projects Agency for Health (ARPA-H)'; memo=False; appropriated in FY2022 (Bill), available FY2023; label: 'Advance Research Projects Agency for Health (ARPA-H)'</t>
        </is>
      </c>
      <c r="F7877" s="10" t="inlineStr">
        <is>
          <t>flag</t>
        </is>
      </c>
      <c r="G7877" s="10" t="inlineStr">
        <is>
          <t>resolved</t>
        </is>
      </c>
      <c r="H7877" s="10" t="inlineStr">
        <is>
          <t>triage rules</t>
        </is>
      </c>
      <c r="I7877" s="10" t="inlineStr">
        <is>
          <t>false positive: 'Advance' is part of the account's name (ARPA-H); the line is budget authority, as recorded</t>
        </is>
      </c>
    </row>
    <row r="7878">
      <c r="A7878" s="7" t="inlineStr">
        <is>
          <t>VAL-LHHS-07636</t>
        </is>
      </c>
      <c r="B7878" s="7" t="inlineStr">
        <is>
          <t>OBS-LHHS-1886</t>
        </is>
      </c>
      <c r="C7878" s="7" t="inlineStr">
        <is>
          <t>structural</t>
        </is>
      </c>
      <c r="D7878" s="7" t="inlineStr">
        <is>
          <t>[Bill vs. Enacted] = 250,000 - 200,000 = 50,000</t>
        </is>
      </c>
      <c r="E7878" s="7" t="inlineStr">
        <is>
          <t>50,000 as printed in [Bill vs. Enacted]</t>
        </is>
      </c>
      <c r="F7878" s="7" t="inlineStr">
        <is>
          <t>pass</t>
        </is>
      </c>
      <c r="G7878" s="7" t="inlineStr"/>
      <c r="H7878" s="7" t="inlineStr"/>
      <c r="I7878" s="7" t="inlineStr"/>
    </row>
    <row r="7879">
      <c r="A7879" s="7" t="inlineStr">
        <is>
          <t>VAL-LHHS-07637</t>
        </is>
      </c>
      <c r="B7879" s="7" t="inlineStr">
        <is>
          <t>OBS-LHHS-1886</t>
        </is>
      </c>
      <c r="C7879" s="7" t="inlineStr">
        <is>
          <t>structural</t>
        </is>
      </c>
      <c r="D7879" s="7" t="inlineStr">
        <is>
          <t>[Bill vs. Request] = 250,000 - 250,000 = 0</t>
        </is>
      </c>
      <c r="E7879" s="7" t="inlineStr">
        <is>
          <t>0 as printed in [Bill vs. Request]</t>
        </is>
      </c>
      <c r="F7879" s="7" t="inlineStr">
        <is>
          <t>pass</t>
        </is>
      </c>
      <c r="G7879" s="7" t="inlineStr"/>
      <c r="H7879" s="7" t="inlineStr"/>
      <c r="I7879" s="7" t="inlineStr"/>
    </row>
    <row r="7880">
      <c r="A7880" s="7" t="inlineStr">
        <is>
          <t>VAL-LHHS-07638</t>
        </is>
      </c>
      <c r="B7880" s="7" t="inlineStr">
        <is>
          <t>OBS-LHHS-1886</t>
        </is>
      </c>
      <c r="C7880" s="7" t="inlineStr">
        <is>
          <t>source_text</t>
        </is>
      </c>
      <c r="D7880" s="7" t="inlineStr">
        <is>
          <t>amount '250,000' and label 'Buildings and Facilities' in the transcribed row</t>
        </is>
      </c>
      <c r="E7880" s="7" t="inlineStr">
        <is>
          <t>Buildings and Facilities............................. 200,000 250,000 250,000 +50,000 ---</t>
        </is>
      </c>
      <c r="F7880" s="7" t="inlineStr">
        <is>
          <t>pass</t>
        </is>
      </c>
      <c r="G7880" s="7" t="inlineStr"/>
      <c r="H7880" s="7" t="inlineStr"/>
      <c r="I7880" s="7" t="inlineStr"/>
    </row>
    <row r="7881">
      <c r="A7881" s="7" t="inlineStr">
        <is>
          <t>VAL-LHHS-07639</t>
        </is>
      </c>
      <c r="B7881" s="7" t="inlineStr">
        <is>
          <t>OBS-LHHS-1886</t>
        </is>
      </c>
      <c r="C7881" s="7" t="inlineStr">
        <is>
          <t>unit</t>
        </is>
      </c>
      <c r="D7881" s="7" t="inlineStr">
        <is>
          <t>thousands (applied, x1,000 to dollars)</t>
        </is>
      </c>
      <c r="E7881" s="7" t="inlineStr">
        <is>
          <t>page 477 declares '(Amounts in thousands)'</t>
        </is>
      </c>
      <c r="F7881" s="7" t="inlineStr">
        <is>
          <t>pass</t>
        </is>
      </c>
      <c r="G7881" s="7" t="inlineStr"/>
      <c r="H7881" s="7" t="inlineStr"/>
      <c r="I7881" s="7" t="inlineStr"/>
    </row>
    <row r="7882">
      <c r="A7882" s="7" t="inlineStr">
        <is>
          <t>VAL-LHHS-07640</t>
        </is>
      </c>
      <c r="B7882" s="7" t="inlineStr">
        <is>
          <t>OBS-LHHS-1887</t>
        </is>
      </c>
      <c r="C7882" s="7" t="inlineStr">
        <is>
          <t>structural</t>
        </is>
      </c>
      <c r="D7882" s="7" t="inlineStr">
        <is>
          <t>[Bill vs. Enacted] = 496,000 - 404,000 = 92,000</t>
        </is>
      </c>
      <c r="E7882" s="7" t="inlineStr">
        <is>
          <t>92,000 as printed in [Bill vs. Enacted]</t>
        </is>
      </c>
      <c r="F7882" s="7" t="inlineStr">
        <is>
          <t>pass</t>
        </is>
      </c>
      <c r="G7882" s="7" t="inlineStr"/>
      <c r="H7882" s="7" t="inlineStr"/>
      <c r="I7882" s="7" t="inlineStr"/>
    </row>
    <row r="7883">
      <c r="A7883" s="7" t="inlineStr">
        <is>
          <t>VAL-LHHS-07641</t>
        </is>
      </c>
      <c r="B7883" s="7" t="inlineStr">
        <is>
          <t>OBS-LHHS-1887</t>
        </is>
      </c>
      <c r="C7883" s="7" t="inlineStr">
        <is>
          <t>structural</t>
        </is>
      </c>
      <c r="D7883" s="7" t="inlineStr">
        <is>
          <t>[Bill vs. Request] = 496,000 - 496,000 = 0</t>
        </is>
      </c>
      <c r="E7883" s="7" t="inlineStr">
        <is>
          <t>0 as printed in [Bill vs. Request]</t>
        </is>
      </c>
      <c r="F7883" s="7" t="inlineStr">
        <is>
          <t>pass</t>
        </is>
      </c>
      <c r="G7883" s="7" t="inlineStr"/>
      <c r="H7883" s="7" t="inlineStr"/>
      <c r="I7883" s="7" t="inlineStr"/>
    </row>
    <row r="7884">
      <c r="A7884" s="7" t="inlineStr">
        <is>
          <t>VAL-LHHS-07642</t>
        </is>
      </c>
      <c r="B7884" s="7" t="inlineStr">
        <is>
          <t>OBS-LHHS-1887</t>
        </is>
      </c>
      <c r="C7884" s="7" t="inlineStr">
        <is>
          <t>source_text</t>
        </is>
      </c>
      <c r="D7884" s="7" t="inlineStr">
        <is>
          <t>amount '(496,000)' and label 'CURES Act2/' in the transcribed row</t>
        </is>
      </c>
      <c r="E7884" s="7" t="inlineStr">
        <is>
          <t>CURES Act2/................................ (404,000) (496,000) (496,000) (+92,000) ---</t>
        </is>
      </c>
      <c r="F7884" s="7" t="inlineStr">
        <is>
          <t>pass</t>
        </is>
      </c>
      <c r="G7884" s="7" t="inlineStr"/>
      <c r="H7884" s="7" t="inlineStr"/>
      <c r="I7884" s="7" t="inlineStr"/>
    </row>
    <row r="7885">
      <c r="A7885" s="7" t="inlineStr">
        <is>
          <t>VAL-LHHS-07643</t>
        </is>
      </c>
      <c r="B7885" s="7" t="inlineStr">
        <is>
          <t>OBS-LHHS-1887</t>
        </is>
      </c>
      <c r="C7885" s="7" t="inlineStr">
        <is>
          <t>unit</t>
        </is>
      </c>
      <c r="D7885" s="7" t="inlineStr">
        <is>
          <t>thousands (applied, x1,000 to dollars)</t>
        </is>
      </c>
      <c r="E7885" s="7" t="inlineStr">
        <is>
          <t>page 496 declares '(Amounts in thousands)'</t>
        </is>
      </c>
      <c r="F7885" s="7" t="inlineStr">
        <is>
          <t>pass</t>
        </is>
      </c>
      <c r="G7885" s="7" t="inlineStr"/>
      <c r="H7885" s="7" t="inlineStr"/>
      <c r="I7885" s="7" t="inlineStr"/>
    </row>
    <row r="7886">
      <c r="A7886" s="7" t="inlineStr">
        <is>
          <t>VAL-LHHS-07644</t>
        </is>
      </c>
      <c r="B7886" s="7" t="inlineStr">
        <is>
          <t>OBS-LHHS-1888</t>
        </is>
      </c>
      <c r="C7886" s="7" t="inlineStr">
        <is>
          <t>structural</t>
        </is>
      </c>
      <c r="D7886" s="7" t="inlineStr">
        <is>
          <t>[Bill vs. Enacted] = 96,842 - 84,044 = 12,798</t>
        </is>
      </c>
      <c r="E7886" s="7" t="inlineStr">
        <is>
          <t>12,798 as printed in [Bill vs. Enacted]</t>
        </is>
      </c>
      <c r="F7886" s="7" t="inlineStr">
        <is>
          <t>pass</t>
        </is>
      </c>
      <c r="G7886" s="7" t="inlineStr"/>
      <c r="H7886" s="7" t="inlineStr"/>
      <c r="I7886" s="7" t="inlineStr"/>
    </row>
    <row r="7887">
      <c r="A7887" s="7" t="inlineStr">
        <is>
          <t>VAL-LHHS-07645</t>
        </is>
      </c>
      <c r="B7887" s="7" t="inlineStr">
        <is>
          <t>OBS-LHHS-1888</t>
        </is>
      </c>
      <c r="C7887" s="7" t="inlineStr">
        <is>
          <t>structural</t>
        </is>
      </c>
      <c r="D7887" s="7" t="inlineStr">
        <is>
          <t>[Bill vs. Request] = 96,842 - 96,322 = 520</t>
        </is>
      </c>
      <c r="E7887" s="7" t="inlineStr">
        <is>
          <t>520 as printed in [Bill vs. Request]</t>
        </is>
      </c>
      <c r="F7887" s="7" t="inlineStr">
        <is>
          <t>pass</t>
        </is>
      </c>
      <c r="G7887" s="7" t="inlineStr"/>
      <c r="H7887" s="7" t="inlineStr"/>
      <c r="I7887" s="7" t="inlineStr"/>
    </row>
    <row r="7888">
      <c r="A7888" s="7" t="inlineStr">
        <is>
          <t>VAL-LHHS-07646</t>
        </is>
      </c>
      <c r="B7888" s="7" t="inlineStr">
        <is>
          <t>OBS-LHHS-1888</t>
        </is>
      </c>
      <c r="C7888" s="7" t="inlineStr">
        <is>
          <t>source_text</t>
        </is>
      </c>
      <c r="D7888" s="7" t="inlineStr">
        <is>
          <t>amount '96,842' and label 'John E. Fogarty International Center (FIC)' in the transcribed row</t>
        </is>
      </c>
      <c r="E7888" s="7" t="inlineStr">
        <is>
          <t>John E. Fogarty International Center (FIC)............ 84,044 96,322 96,842 +12,798 +520</t>
        </is>
      </c>
      <c r="F7888" s="7" t="inlineStr">
        <is>
          <t>pass</t>
        </is>
      </c>
      <c r="G7888" s="7" t="inlineStr"/>
      <c r="H7888" s="7" t="inlineStr"/>
      <c r="I7888" s="7" t="inlineStr"/>
    </row>
    <row r="7889">
      <c r="A7889" s="7" t="inlineStr">
        <is>
          <t>VAL-LHHS-07647</t>
        </is>
      </c>
      <c r="B7889" s="7" t="inlineStr">
        <is>
          <t>OBS-LHHS-1888</t>
        </is>
      </c>
      <c r="C7889" s="7" t="inlineStr">
        <is>
          <t>unit</t>
        </is>
      </c>
      <c r="D7889" s="7" t="inlineStr">
        <is>
          <t>thousands (applied, x1,000 to dollars)</t>
        </is>
      </c>
      <c r="E7889" s="7" t="inlineStr">
        <is>
          <t>page 476 declares '(Amounts in thousands)'</t>
        </is>
      </c>
      <c r="F7889" s="7" t="inlineStr">
        <is>
          <t>pass</t>
        </is>
      </c>
      <c r="G7889" s="7" t="inlineStr"/>
      <c r="H7889" s="7" t="inlineStr"/>
      <c r="I7889" s="7" t="inlineStr"/>
    </row>
    <row r="7890">
      <c r="A7890" s="7" t="inlineStr">
        <is>
          <t>VAL-LHHS-07648</t>
        </is>
      </c>
      <c r="B7890" s="7" t="inlineStr">
        <is>
          <t>OBS-LHHS-1889</t>
        </is>
      </c>
      <c r="C7890" s="7" t="inlineStr">
        <is>
          <t>structural</t>
        </is>
      </c>
      <c r="D7890" s="7" t="inlineStr">
        <is>
          <t>[Bill vs. Enacted] = 897,812 - 855,421 = 42,391</t>
        </is>
      </c>
      <c r="E7890" s="7" t="inlineStr">
        <is>
          <t>42,391 as printed in [Bill vs. Enacted]</t>
        </is>
      </c>
      <c r="F7890" s="7" t="inlineStr">
        <is>
          <t>pass</t>
        </is>
      </c>
      <c r="G7890" s="7" t="inlineStr"/>
      <c r="H7890" s="7" t="inlineStr"/>
      <c r="I7890" s="7" t="inlineStr"/>
    </row>
    <row r="7891">
      <c r="A7891" s="7" t="inlineStr">
        <is>
          <t>VAL-LHHS-07649</t>
        </is>
      </c>
      <c r="B7891" s="7" t="inlineStr">
        <is>
          <t>OBS-LHHS-1889</t>
        </is>
      </c>
      <c r="C7891" s="7" t="inlineStr">
        <is>
          <t>structural</t>
        </is>
      </c>
      <c r="D7891" s="7" t="inlineStr">
        <is>
          <t>[Bill vs. Request] = 897,812 - 878,957 = 18,855</t>
        </is>
      </c>
      <c r="E7891" s="7" t="inlineStr">
        <is>
          <t>18,855 as printed in [Bill vs. Request]</t>
        </is>
      </c>
      <c r="F7891" s="7" t="inlineStr">
        <is>
          <t>pass</t>
        </is>
      </c>
      <c r="G7891" s="7" t="inlineStr"/>
      <c r="H7891" s="7" t="inlineStr"/>
      <c r="I7891" s="7" t="inlineStr"/>
    </row>
    <row r="7892">
      <c r="A7892" s="7" t="inlineStr">
        <is>
          <t>VAL-LHHS-07650</t>
        </is>
      </c>
      <c r="B7892" s="7" t="inlineStr">
        <is>
          <t>OBS-LHHS-1889</t>
        </is>
      </c>
      <c r="C7892" s="7" t="inlineStr">
        <is>
          <t>source_text</t>
        </is>
      </c>
      <c r="D7892" s="7" t="inlineStr">
        <is>
          <t>amount '897,812' and label 'National Center for Advancing Translational Sciences (NCATS)' in the transcribed row</t>
        </is>
      </c>
      <c r="E7892" s="7" t="inlineStr">
        <is>
          <t>National Center for Advancing Translational Sciences (NCATS)............................................. 855,421 878,957 897,812 +42,391 +18,855</t>
        </is>
      </c>
      <c r="F7892" s="7" t="inlineStr">
        <is>
          <t>pass</t>
        </is>
      </c>
      <c r="G7892" s="7" t="inlineStr"/>
      <c r="H7892" s="7" t="inlineStr"/>
      <c r="I7892" s="7" t="inlineStr"/>
    </row>
    <row r="7893">
      <c r="A7893" s="7" t="inlineStr">
        <is>
          <t>VAL-LHHS-07651</t>
        </is>
      </c>
      <c r="B7893" s="7" t="inlineStr">
        <is>
          <t>OBS-LHHS-1889</t>
        </is>
      </c>
      <c r="C7893" s="7" t="inlineStr">
        <is>
          <t>unit</t>
        </is>
      </c>
      <c r="D7893" s="7" t="inlineStr">
        <is>
          <t>thousands (applied, x1,000 to dollars)</t>
        </is>
      </c>
      <c r="E7893" s="7" t="inlineStr">
        <is>
          <t>page 477 declares '(Amounts in thousands)'</t>
        </is>
      </c>
      <c r="F7893" s="7" t="inlineStr">
        <is>
          <t>pass</t>
        </is>
      </c>
      <c r="G7893" s="7" t="inlineStr"/>
      <c r="H7893" s="7" t="inlineStr"/>
      <c r="I7893" s="7" t="inlineStr"/>
    </row>
    <row r="7894">
      <c r="A7894" s="7" t="inlineStr">
        <is>
          <t>VAL-LHHS-07652</t>
        </is>
      </c>
      <c r="B7894" s="7" t="inlineStr">
        <is>
          <t>OBS-LHHS-1890</t>
        </is>
      </c>
      <c r="C7894" s="7" t="inlineStr">
        <is>
          <t>structural</t>
        </is>
      </c>
      <c r="D7894" s="7" t="inlineStr">
        <is>
          <t>[Bill vs. Enacted] = 185,295 - 154,162 = 31,133</t>
        </is>
      </c>
      <c r="E7894" s="7" t="inlineStr">
        <is>
          <t>31,133 as printed in [Bill vs. Enacted]</t>
        </is>
      </c>
      <c r="F7894" s="7" t="inlineStr">
        <is>
          <t>pass</t>
        </is>
      </c>
      <c r="G7894" s="7" t="inlineStr"/>
      <c r="H7894" s="7" t="inlineStr"/>
      <c r="I7894" s="7" t="inlineStr"/>
    </row>
    <row r="7895">
      <c r="A7895" s="7" t="inlineStr">
        <is>
          <t>VAL-LHHS-07653</t>
        </is>
      </c>
      <c r="B7895" s="7" t="inlineStr">
        <is>
          <t>OBS-LHHS-1890</t>
        </is>
      </c>
      <c r="C7895" s="7" t="inlineStr">
        <is>
          <t>structural</t>
        </is>
      </c>
      <c r="D7895" s="7" t="inlineStr">
        <is>
          <t>[Bill vs. Request] = 185,295 - 184,323 = 972</t>
        </is>
      </c>
      <c r="E7895" s="7" t="inlineStr">
        <is>
          <t>972 as printed in [Bill vs. Request]</t>
        </is>
      </c>
      <c r="F7895" s="7" t="inlineStr">
        <is>
          <t>pass</t>
        </is>
      </c>
      <c r="G7895" s="7" t="inlineStr"/>
      <c r="H7895" s="7" t="inlineStr"/>
      <c r="I7895" s="7" t="inlineStr"/>
    </row>
    <row r="7896">
      <c r="A7896" s="7" t="inlineStr">
        <is>
          <t>VAL-LHHS-07654</t>
        </is>
      </c>
      <c r="B7896" s="7" t="inlineStr">
        <is>
          <t>OBS-LHHS-1890</t>
        </is>
      </c>
      <c r="C7896" s="7" t="inlineStr">
        <is>
          <t>source_text</t>
        </is>
      </c>
      <c r="D7896" s="7" t="inlineStr">
        <is>
          <t>amount '185,295' and label 'National Center for Complementary and Integrative Health (NCCIH)' in the transcribed row</t>
        </is>
      </c>
      <c r="E7896" s="7" t="inlineStr">
        <is>
          <t>National Center for Complementary and Integrative Health (NCCIH)..................................... 154,162 184,323 185,295 +31,133 +972</t>
        </is>
      </c>
      <c r="F7896" s="7" t="inlineStr">
        <is>
          <t>pass</t>
        </is>
      </c>
      <c r="G7896" s="7" t="inlineStr"/>
      <c r="H7896" s="7" t="inlineStr"/>
      <c r="I7896" s="7" t="inlineStr"/>
    </row>
    <row r="7897">
      <c r="A7897" s="7" t="inlineStr">
        <is>
          <t>VAL-LHHS-07655</t>
        </is>
      </c>
      <c r="B7897" s="7" t="inlineStr">
        <is>
          <t>OBS-LHHS-1890</t>
        </is>
      </c>
      <c r="C7897" s="7" t="inlineStr">
        <is>
          <t>unit</t>
        </is>
      </c>
      <c r="D7897" s="7" t="inlineStr">
        <is>
          <t>thousands (applied, x1,000 to dollars)</t>
        </is>
      </c>
      <c r="E7897" s="7" t="inlineStr">
        <is>
          <t>page 476 declares '(Amounts in thousands)'</t>
        </is>
      </c>
      <c r="F7897" s="7" t="inlineStr">
        <is>
          <t>pass</t>
        </is>
      </c>
      <c r="G7897" s="7" t="inlineStr"/>
      <c r="H7897" s="7" t="inlineStr"/>
      <c r="I7897" s="7" t="inlineStr"/>
    </row>
    <row r="7898">
      <c r="A7898" s="7" t="inlineStr">
        <is>
          <t>VAL-LHHS-07656</t>
        </is>
      </c>
      <c r="B7898" s="7" t="inlineStr">
        <is>
          <t>OBS-LHHS-1891</t>
        </is>
      </c>
      <c r="C7898" s="7" t="inlineStr">
        <is>
          <t>structural</t>
        </is>
      </c>
      <c r="D7898" s="7" t="inlineStr">
        <is>
          <t>[Bill vs. Enacted] = 6,798,056 - 6,364,852 = 433,204</t>
        </is>
      </c>
      <c r="E7898" s="7" t="inlineStr">
        <is>
          <t>433,204 as printed in [Bill vs. Enacted]</t>
        </is>
      </c>
      <c r="F7898" s="7" t="inlineStr">
        <is>
          <t>pass</t>
        </is>
      </c>
      <c r="G7898" s="7" t="inlineStr"/>
      <c r="H7898" s="7" t="inlineStr"/>
      <c r="I7898" s="7" t="inlineStr"/>
    </row>
    <row r="7899">
      <c r="A7899" s="7" t="inlineStr">
        <is>
          <t>VAL-LHHS-07657</t>
        </is>
      </c>
      <c r="B7899" s="7" t="inlineStr">
        <is>
          <t>OBS-LHHS-1891</t>
        </is>
      </c>
      <c r="C7899" s="7" t="inlineStr">
        <is>
          <t>structural</t>
        </is>
      </c>
      <c r="D7899" s="7" t="inlineStr">
        <is>
          <t>[Bill vs. Request] = 6,798,056 - 6,539,302 = 258,754</t>
        </is>
      </c>
      <c r="E7899" s="7" t="inlineStr">
        <is>
          <t>258,754 as printed in [Bill vs. Request]</t>
        </is>
      </c>
      <c r="F7899" s="7" t="inlineStr">
        <is>
          <t>pass</t>
        </is>
      </c>
      <c r="G7899" s="7" t="inlineStr"/>
      <c r="H7899" s="7" t="inlineStr"/>
      <c r="I7899" s="7" t="inlineStr"/>
    </row>
    <row r="7900">
      <c r="A7900" s="7" t="inlineStr">
        <is>
          <t>VAL-LHHS-07658</t>
        </is>
      </c>
      <c r="B7900" s="7" t="inlineStr">
        <is>
          <t>OBS-LHHS-1891</t>
        </is>
      </c>
      <c r="C7900" s="7" t="inlineStr">
        <is>
          <t>source_text</t>
        </is>
      </c>
      <c r="D7900" s="7" t="inlineStr">
        <is>
          <t>amount '6,798,056' and label 'National Cancer Institute (NCI)' in the transcribed row</t>
        </is>
      </c>
      <c r="E7900" s="7" t="inlineStr">
        <is>
          <t>National Cancer Institute (NCI)........................ 6,364,852 6,539,302 6,798,056 +433,204 +258,754</t>
        </is>
      </c>
      <c r="F7900" s="7" t="inlineStr">
        <is>
          <t>pass</t>
        </is>
      </c>
      <c r="G7900" s="7" t="inlineStr"/>
      <c r="H7900" s="7" t="inlineStr"/>
      <c r="I7900" s="7" t="inlineStr"/>
    </row>
    <row r="7901">
      <c r="A7901" s="7" t="inlineStr">
        <is>
          <t>VAL-LHHS-07659</t>
        </is>
      </c>
      <c r="B7901" s="7" t="inlineStr">
        <is>
          <t>OBS-LHHS-1891</t>
        </is>
      </c>
      <c r="C7901" s="7" t="inlineStr">
        <is>
          <t>unit</t>
        </is>
      </c>
      <c r="D7901" s="7" t="inlineStr">
        <is>
          <t>thousands (applied, x1,000 to dollars)</t>
        </is>
      </c>
      <c r="E7901" s="7" t="inlineStr">
        <is>
          <t>page 475 declares '(Amounts in thousands)'</t>
        </is>
      </c>
      <c r="F7901" s="7" t="inlineStr">
        <is>
          <t>pass</t>
        </is>
      </c>
      <c r="G7901" s="7" t="inlineStr"/>
      <c r="H7901" s="7" t="inlineStr"/>
      <c r="I7901" s="7" t="inlineStr"/>
    </row>
    <row r="7902">
      <c r="A7902" s="7" t="inlineStr">
        <is>
          <t>VAL-LHHS-07660</t>
        </is>
      </c>
      <c r="B7902" s="7" t="inlineStr">
        <is>
          <t>OBS-LHHS-1892</t>
        </is>
      </c>
      <c r="C7902" s="7" t="inlineStr">
        <is>
          <t>structural</t>
        </is>
      </c>
      <c r="D7902" s="7" t="inlineStr">
        <is>
          <t>[Bill vs. Enacted] = 877,129 - 835,714 = 41,415</t>
        </is>
      </c>
      <c r="E7902" s="7" t="inlineStr">
        <is>
          <t>41,415 as printed in [Bill vs. Enacted]</t>
        </is>
      </c>
      <c r="F7902" s="7" t="inlineStr">
        <is>
          <t>pass</t>
        </is>
      </c>
      <c r="G7902" s="7" t="inlineStr"/>
      <c r="H7902" s="7" t="inlineStr"/>
      <c r="I7902" s="7" t="inlineStr"/>
    </row>
    <row r="7903">
      <c r="A7903" s="7" t="inlineStr">
        <is>
          <t>VAL-LHHS-07661</t>
        </is>
      </c>
      <c r="B7903" s="7" t="inlineStr">
        <is>
          <t>OBS-LHHS-1892</t>
        </is>
      </c>
      <c r="C7903" s="7" t="inlineStr">
        <is>
          <t>structural</t>
        </is>
      </c>
      <c r="D7903" s="7" t="inlineStr">
        <is>
          <t>[Bill vs. Request] = 877,129 - 858,535 = 18,594</t>
        </is>
      </c>
      <c r="E7903" s="7" t="inlineStr">
        <is>
          <t>18,594 as printed in [Bill vs. Request]</t>
        </is>
      </c>
      <c r="F7903" s="7" t="inlineStr">
        <is>
          <t>pass</t>
        </is>
      </c>
      <c r="G7903" s="7" t="inlineStr"/>
      <c r="H7903" s="7" t="inlineStr"/>
      <c r="I7903" s="7" t="inlineStr"/>
    </row>
    <row r="7904">
      <c r="A7904" s="7" t="inlineStr">
        <is>
          <t>VAL-LHHS-07662</t>
        </is>
      </c>
      <c r="B7904" s="7" t="inlineStr">
        <is>
          <t>OBS-LHHS-1892</t>
        </is>
      </c>
      <c r="C7904" s="7" t="inlineStr">
        <is>
          <t>source_text</t>
        </is>
      </c>
      <c r="D7904" s="7" t="inlineStr">
        <is>
          <t>amount '877,129' and label 'National Eye Institute (NEI)' in the transcribed row</t>
        </is>
      </c>
      <c r="E7904" s="7" t="inlineStr">
        <is>
          <t>National Eye Institute (NEI).......................... 835,714 858,535 877,129 +41,415 +18,594</t>
        </is>
      </c>
      <c r="F7904" s="7" t="inlineStr">
        <is>
          <t>pass</t>
        </is>
      </c>
      <c r="G7904" s="7" t="inlineStr"/>
      <c r="H7904" s="7" t="inlineStr"/>
      <c r="I7904" s="7" t="inlineStr"/>
    </row>
    <row r="7905">
      <c r="A7905" s="7" t="inlineStr">
        <is>
          <t>VAL-LHHS-07663</t>
        </is>
      </c>
      <c r="B7905" s="7" t="inlineStr">
        <is>
          <t>OBS-LHHS-1892</t>
        </is>
      </c>
      <c r="C7905" s="7" t="inlineStr">
        <is>
          <t>unit</t>
        </is>
      </c>
      <c r="D7905" s="7" t="inlineStr">
        <is>
          <t>thousands (applied, x1,000 to dollars)</t>
        </is>
      </c>
      <c r="E7905" s="7" t="inlineStr">
        <is>
          <t>page 476 declares '(Amounts in thousands)'</t>
        </is>
      </c>
      <c r="F7905" s="7" t="inlineStr">
        <is>
          <t>pass</t>
        </is>
      </c>
      <c r="G7905" s="7" t="inlineStr"/>
      <c r="H7905" s="7" t="inlineStr"/>
      <c r="I7905" s="7" t="inlineStr"/>
    </row>
    <row r="7906">
      <c r="A7906" s="7" t="inlineStr">
        <is>
          <t>VAL-LHHS-07664</t>
        </is>
      </c>
      <c r="B7906" s="7" t="inlineStr">
        <is>
          <t>OBS-LHHS-1893</t>
        </is>
      </c>
      <c r="C7906" s="7" t="inlineStr">
        <is>
          <t>structural</t>
        </is>
      </c>
      <c r="D7906" s="7" t="inlineStr">
        <is>
          <t>[Bill vs. Enacted] = 646,295 - 615,780 = 30,515</t>
        </is>
      </c>
      <c r="E7906" s="7" t="inlineStr">
        <is>
          <t>30,515 as printed in [Bill vs. Enacted]</t>
        </is>
      </c>
      <c r="F7906" s="7" t="inlineStr">
        <is>
          <t>pass</t>
        </is>
      </c>
      <c r="G7906" s="7" t="inlineStr"/>
      <c r="H7906" s="7" t="inlineStr"/>
      <c r="I7906" s="7" t="inlineStr"/>
    </row>
    <row r="7907">
      <c r="A7907" s="7" t="inlineStr">
        <is>
          <t>VAL-LHHS-07665</t>
        </is>
      </c>
      <c r="B7907" s="7" t="inlineStr">
        <is>
          <t>OBS-LHHS-1893</t>
        </is>
      </c>
      <c r="C7907" s="7" t="inlineStr">
        <is>
          <t>structural</t>
        </is>
      </c>
      <c r="D7907" s="7" t="inlineStr">
        <is>
          <t>[Bill vs. Request] = 646,295 - 632,973 = 13,322</t>
        </is>
      </c>
      <c r="E7907" s="7" t="inlineStr">
        <is>
          <t>13,322 as printed in [Bill vs. Request]</t>
        </is>
      </c>
      <c r="F7907" s="7" t="inlineStr">
        <is>
          <t>pass</t>
        </is>
      </c>
      <c r="G7907" s="7" t="inlineStr"/>
      <c r="H7907" s="7" t="inlineStr"/>
      <c r="I7907" s="7" t="inlineStr"/>
    </row>
    <row r="7908">
      <c r="A7908" s="7" t="inlineStr">
        <is>
          <t>VAL-LHHS-07666</t>
        </is>
      </c>
      <c r="B7908" s="7" t="inlineStr">
        <is>
          <t>OBS-LHHS-1893</t>
        </is>
      </c>
      <c r="C7908" s="7" t="inlineStr">
        <is>
          <t>source_text</t>
        </is>
      </c>
      <c r="D7908" s="7" t="inlineStr">
        <is>
          <t>amount '646,295' and label 'National Human Genome Research Institute (NHGRI)' in the transcribed row</t>
        </is>
      </c>
      <c r="E7908" s="7" t="inlineStr">
        <is>
          <t>National Human Genome Research Institute (NHGRI)...... 615,780 632,973 646,295 +30,515 +13,322</t>
        </is>
      </c>
      <c r="F7908" s="7" t="inlineStr">
        <is>
          <t>pass</t>
        </is>
      </c>
      <c r="G7908" s="7" t="inlineStr"/>
      <c r="H7908" s="7" t="inlineStr"/>
      <c r="I7908" s="7" t="inlineStr"/>
    </row>
    <row r="7909">
      <c r="A7909" s="7" t="inlineStr">
        <is>
          <t>VAL-LHHS-07667</t>
        </is>
      </c>
      <c r="B7909" s="7" t="inlineStr">
        <is>
          <t>OBS-LHHS-1893</t>
        </is>
      </c>
      <c r="C7909" s="7" t="inlineStr">
        <is>
          <t>unit</t>
        </is>
      </c>
      <c r="D7909" s="7" t="inlineStr">
        <is>
          <t>thousands (applied, x1,000 to dollars)</t>
        </is>
      </c>
      <c r="E7909" s="7" t="inlineStr">
        <is>
          <t>page 476 declares '(Amounts in thousands)'</t>
        </is>
      </c>
      <c r="F7909" s="7" t="inlineStr">
        <is>
          <t>pass</t>
        </is>
      </c>
      <c r="G7909" s="7" t="inlineStr"/>
      <c r="H7909" s="7" t="inlineStr"/>
      <c r="I7909" s="7" t="inlineStr"/>
    </row>
    <row r="7910">
      <c r="A7910" s="7" t="inlineStr">
        <is>
          <t>VAL-LHHS-07668</t>
        </is>
      </c>
      <c r="B7910" s="7" t="inlineStr">
        <is>
          <t>OBS-LHHS-1894</t>
        </is>
      </c>
      <c r="C7910" s="7" t="inlineStr">
        <is>
          <t>structural</t>
        </is>
      </c>
      <c r="D7910" s="7" t="inlineStr">
        <is>
          <t>[Bill vs. Enacted] = 3,866,828 - 3,664,811 = 202,017</t>
        </is>
      </c>
      <c r="E7910" s="7" t="inlineStr">
        <is>
          <t>202,017 as printed in [Bill vs. Enacted]</t>
        </is>
      </c>
      <c r="F7910" s="7" t="inlineStr">
        <is>
          <t>pass</t>
        </is>
      </c>
      <c r="G7910" s="7" t="inlineStr"/>
      <c r="H7910" s="7" t="inlineStr"/>
      <c r="I7910" s="7" t="inlineStr"/>
    </row>
    <row r="7911">
      <c r="A7911" s="7" t="inlineStr">
        <is>
          <t>VAL-LHHS-07669</t>
        </is>
      </c>
      <c r="B7911" s="7" t="inlineStr">
        <is>
          <t>OBS-LHHS-1894</t>
        </is>
      </c>
      <c r="C7911" s="7" t="inlineStr">
        <is>
          <t>structural</t>
        </is>
      </c>
      <c r="D7911" s="7" t="inlineStr">
        <is>
          <t>[Bill vs. Request] = 3,866,828 - 3,845,681 = 21,147</t>
        </is>
      </c>
      <c r="E7911" s="7" t="inlineStr">
        <is>
          <t>21,147 as printed in [Bill vs. Request]</t>
        </is>
      </c>
      <c r="F7911" s="7" t="inlineStr">
        <is>
          <t>pass</t>
        </is>
      </c>
      <c r="G7911" s="7" t="inlineStr"/>
      <c r="H7911" s="7" t="inlineStr"/>
      <c r="I7911" s="7" t="inlineStr"/>
    </row>
    <row r="7912">
      <c r="A7912" s="7" t="inlineStr">
        <is>
          <t>VAL-LHHS-07670</t>
        </is>
      </c>
      <c r="B7912" s="7" t="inlineStr">
        <is>
          <t>OBS-LHHS-1894</t>
        </is>
      </c>
      <c r="C7912" s="7" t="inlineStr">
        <is>
          <t>source_text</t>
        </is>
      </c>
      <c r="D7912" s="7" t="inlineStr">
        <is>
          <t>amount '3,866,828' and label 'National Heart, Lung, and Blood Institute (NHLBI)' in the transcribed row</t>
        </is>
      </c>
      <c r="E7912" s="7" t="inlineStr">
        <is>
          <t>National Heart, Lung, and Blood Institute (NHLBI)..... 3,664,811 3,845,681 3,866,828 +202,017 +21,147</t>
        </is>
      </c>
      <c r="F7912" s="7" t="inlineStr">
        <is>
          <t>pass</t>
        </is>
      </c>
      <c r="G7912" s="7" t="inlineStr"/>
      <c r="H7912" s="7" t="inlineStr"/>
      <c r="I7912" s="7" t="inlineStr"/>
    </row>
    <row r="7913">
      <c r="A7913" s="7" t="inlineStr">
        <is>
          <t>VAL-LHHS-07671</t>
        </is>
      </c>
      <c r="B7913" s="7" t="inlineStr">
        <is>
          <t>OBS-LHHS-1894</t>
        </is>
      </c>
      <c r="C7913" s="7" t="inlineStr">
        <is>
          <t>unit</t>
        </is>
      </c>
      <c r="D7913" s="7" t="inlineStr">
        <is>
          <t>thousands (applied, x1,000 to dollars)</t>
        </is>
      </c>
      <c r="E7913" s="7" t="inlineStr">
        <is>
          <t>page 475 declares '(Amounts in thousands)'</t>
        </is>
      </c>
      <c r="F7913" s="7" t="inlineStr">
        <is>
          <t>pass</t>
        </is>
      </c>
      <c r="G7913" s="7" t="inlineStr"/>
      <c r="H7913" s="7" t="inlineStr"/>
      <c r="I7913" s="7" t="inlineStr"/>
    </row>
    <row r="7914">
      <c r="A7914" s="7" t="inlineStr">
        <is>
          <t>VAL-LHHS-07672</t>
        </is>
      </c>
      <c r="B7914" s="7" t="inlineStr">
        <is>
          <t>OBS-LHHS-1895</t>
        </is>
      </c>
      <c r="C7914" s="7" t="inlineStr">
        <is>
          <t>structural</t>
        </is>
      </c>
      <c r="D7914" s="7" t="inlineStr">
        <is>
          <t>[Bill vs. Enacted] = 4,258,049 - 3,899,227 = 358,822</t>
        </is>
      </c>
      <c r="E7914" s="7" t="inlineStr">
        <is>
          <t>358,822 as printed in [Bill vs. Enacted]</t>
        </is>
      </c>
      <c r="F7914" s="7" t="inlineStr">
        <is>
          <t>pass</t>
        </is>
      </c>
      <c r="G7914" s="7" t="inlineStr"/>
      <c r="H7914" s="7" t="inlineStr"/>
      <c r="I7914" s="7" t="inlineStr"/>
    </row>
    <row r="7915">
      <c r="A7915" s="7" t="inlineStr">
        <is>
          <t>VAL-LHHS-07673</t>
        </is>
      </c>
      <c r="B7915" s="7" t="inlineStr">
        <is>
          <t>OBS-LHHS-1895</t>
        </is>
      </c>
      <c r="C7915" s="7" t="inlineStr">
        <is>
          <t>structural</t>
        </is>
      </c>
      <c r="D7915" s="7" t="inlineStr">
        <is>
          <t>[Bill vs. Request] = 4,258,049 - 4,035,591 = 222,458</t>
        </is>
      </c>
      <c r="E7915" s="7" t="inlineStr">
        <is>
          <t>222,458 as printed in [Bill vs. Request]</t>
        </is>
      </c>
      <c r="F7915" s="7" t="inlineStr">
        <is>
          <t>pass</t>
        </is>
      </c>
      <c r="G7915" s="7" t="inlineStr"/>
      <c r="H7915" s="7" t="inlineStr"/>
      <c r="I7915" s="7" t="inlineStr"/>
    </row>
    <row r="7916">
      <c r="A7916" s="7" t="inlineStr">
        <is>
          <t>VAL-LHHS-07674</t>
        </is>
      </c>
      <c r="B7916" s="7" t="inlineStr">
        <is>
          <t>OBS-LHHS-1895</t>
        </is>
      </c>
      <c r="C7916" s="7" t="inlineStr">
        <is>
          <t>source_text</t>
        </is>
      </c>
      <c r="D7916" s="7" t="inlineStr">
        <is>
          <t>amount '4,258,049' and label 'National Institute on Aging (NIA)' in the transcribed row</t>
        </is>
      </c>
      <c r="E7916" s="7" t="inlineStr">
        <is>
          <t>National Institute on Aging (NIA)..................... 3,899,227 4,035,591 4,258,049 +358,822 +222,458</t>
        </is>
      </c>
      <c r="F7916" s="7" t="inlineStr">
        <is>
          <t>pass</t>
        </is>
      </c>
      <c r="G7916" s="7" t="inlineStr"/>
      <c r="H7916" s="7" t="inlineStr"/>
      <c r="I7916" s="7" t="inlineStr"/>
    </row>
    <row r="7917">
      <c r="A7917" s="7" t="inlineStr">
        <is>
          <t>VAL-LHHS-07675</t>
        </is>
      </c>
      <c r="B7917" s="7" t="inlineStr">
        <is>
          <t>OBS-LHHS-1895</t>
        </is>
      </c>
      <c r="C7917" s="7" t="inlineStr">
        <is>
          <t>unit</t>
        </is>
      </c>
      <c r="D7917" s="7" t="inlineStr">
        <is>
          <t>thousands (applied, x1,000 to dollars)</t>
        </is>
      </c>
      <c r="E7917" s="7" t="inlineStr">
        <is>
          <t>page 476 declares '(Amounts in thousands)'</t>
        </is>
      </c>
      <c r="F7917" s="7" t="inlineStr">
        <is>
          <t>pass</t>
        </is>
      </c>
      <c r="G7917" s="7" t="inlineStr"/>
      <c r="H7917" s="7" t="inlineStr"/>
      <c r="I7917" s="7" t="inlineStr"/>
    </row>
    <row r="7918">
      <c r="A7918" s="7" t="inlineStr">
        <is>
          <t>VAL-LHHS-07676</t>
        </is>
      </c>
      <c r="B7918" s="7" t="inlineStr">
        <is>
          <t>OBS-LHHS-1896</t>
        </is>
      </c>
      <c r="C7918" s="7" t="inlineStr">
        <is>
          <t>structural</t>
        </is>
      </c>
      <c r="D7918" s="7" t="inlineStr">
        <is>
          <t>[Bill vs. Enacted] = 582,422 - 554,923 = 27,499</t>
        </is>
      </c>
      <c r="E7918" s="7" t="inlineStr">
        <is>
          <t>27,499 as printed in [Bill vs. Enacted]</t>
        </is>
      </c>
      <c r="F7918" s="7" t="inlineStr">
        <is>
          <t>pass</t>
        </is>
      </c>
      <c r="G7918" s="7" t="inlineStr"/>
      <c r="H7918" s="7" t="inlineStr"/>
      <c r="I7918" s="7" t="inlineStr"/>
    </row>
    <row r="7919">
      <c r="A7919" s="7" t="inlineStr">
        <is>
          <t>VAL-LHHS-07677</t>
        </is>
      </c>
      <c r="B7919" s="7" t="inlineStr">
        <is>
          <t>OBS-LHHS-1896</t>
        </is>
      </c>
      <c r="C7919" s="7" t="inlineStr">
        <is>
          <t>structural</t>
        </is>
      </c>
      <c r="D7919" s="7" t="inlineStr">
        <is>
          <t>[Bill vs. Request] = 582,422 - 570,165 = 12,257</t>
        </is>
      </c>
      <c r="E7919" s="7" t="inlineStr">
        <is>
          <t>12,257 as printed in [Bill vs. Request]</t>
        </is>
      </c>
      <c r="F7919" s="7" t="inlineStr">
        <is>
          <t>pass</t>
        </is>
      </c>
      <c r="G7919" s="7" t="inlineStr"/>
      <c r="H7919" s="7" t="inlineStr"/>
      <c r="I7919" s="7" t="inlineStr"/>
    </row>
    <row r="7920">
      <c r="A7920" s="7" t="inlineStr">
        <is>
          <t>VAL-LHHS-07678</t>
        </is>
      </c>
      <c r="B7920" s="7" t="inlineStr">
        <is>
          <t>OBS-LHHS-1896</t>
        </is>
      </c>
      <c r="C7920" s="7" t="inlineStr">
        <is>
          <t>source_text</t>
        </is>
      </c>
      <c r="D7920" s="7" t="inlineStr">
        <is>
          <t>amount '582,422' and label 'National Institute on Alcohol Abuse and Alcoholism (NIAAA)' in the transcribed row</t>
        </is>
      </c>
      <c r="E7920" s="7" t="inlineStr">
        <is>
          <t>National Institute on Alcohol Abuse and Alcoholism (NIAAA)................................................ 554,923 570,165 582,422 +27,499 +12,257</t>
        </is>
      </c>
      <c r="F7920" s="7" t="inlineStr">
        <is>
          <t>pass</t>
        </is>
      </c>
      <c r="G7920" s="7" t="inlineStr"/>
      <c r="H7920" s="7" t="inlineStr"/>
      <c r="I7920" s="7" t="inlineStr"/>
    </row>
    <row r="7921">
      <c r="A7921" s="7" t="inlineStr">
        <is>
          <t>VAL-LHHS-07679</t>
        </is>
      </c>
      <c r="B7921" s="7" t="inlineStr">
        <is>
          <t>OBS-LHHS-1896</t>
        </is>
      </c>
      <c r="C7921" s="7" t="inlineStr">
        <is>
          <t>unit</t>
        </is>
      </c>
      <c r="D7921" s="7" t="inlineStr">
        <is>
          <t>thousands (applied, x1,000 to dollars)</t>
        </is>
      </c>
      <c r="E7921" s="7" t="inlineStr">
        <is>
          <t>page 476 declares '(Amounts in thousands)'</t>
        </is>
      </c>
      <c r="F7921" s="7" t="inlineStr">
        <is>
          <t>pass</t>
        </is>
      </c>
      <c r="G7921" s="7" t="inlineStr"/>
      <c r="H7921" s="7" t="inlineStr"/>
      <c r="I7921" s="7" t="inlineStr"/>
    </row>
    <row r="7922">
      <c r="A7922" s="7" t="inlineStr">
        <is>
          <t>VAL-LHHS-07680</t>
        </is>
      </c>
      <c r="B7922" s="7" t="inlineStr">
        <is>
          <t>OBS-LHHS-1897</t>
        </is>
      </c>
      <c r="C7922" s="7" t="inlineStr">
        <is>
          <t>structural</t>
        </is>
      </c>
      <c r="D7922" s="7" t="inlineStr">
        <is>
          <t>[Bill vs. Enacted] = 6,557,803 - 6,069,619 = 488,184</t>
        </is>
      </c>
      <c r="E7922" s="7" t="inlineStr">
        <is>
          <t>488,184 as printed in [Bill vs. Enacted]</t>
        </is>
      </c>
      <c r="F7922" s="7" t="inlineStr">
        <is>
          <t>pass</t>
        </is>
      </c>
      <c r="G7922" s="7" t="inlineStr"/>
      <c r="H7922" s="7" t="inlineStr"/>
      <c r="I7922" s="7" t="inlineStr"/>
    </row>
    <row r="7923">
      <c r="A7923" s="7" t="inlineStr">
        <is>
          <t>VAL-LHHS-07681</t>
        </is>
      </c>
      <c r="B7923" s="7" t="inlineStr">
        <is>
          <t>OBS-LHHS-1897</t>
        </is>
      </c>
      <c r="C7923" s="7" t="inlineStr">
        <is>
          <t>structural</t>
        </is>
      </c>
      <c r="D7923" s="7" t="inlineStr">
        <is>
          <t>[Bill vs. Request] = 6,557,803 - 6,245,926 = 311,877</t>
        </is>
      </c>
      <c r="E7923" s="7" t="inlineStr">
        <is>
          <t>311,877 as printed in [Bill vs. Request]</t>
        </is>
      </c>
      <c r="F7923" s="7" t="inlineStr">
        <is>
          <t>pass</t>
        </is>
      </c>
      <c r="G7923" s="7" t="inlineStr"/>
      <c r="H7923" s="7" t="inlineStr"/>
      <c r="I7923" s="7" t="inlineStr"/>
    </row>
    <row r="7924">
      <c r="A7924" s="7" t="inlineStr">
        <is>
          <t>VAL-LHHS-07682</t>
        </is>
      </c>
      <c r="B7924" s="7" t="inlineStr">
        <is>
          <t>OBS-LHHS-1897</t>
        </is>
      </c>
      <c r="C7924" s="7" t="inlineStr">
        <is>
          <t>source_text</t>
        </is>
      </c>
      <c r="D7924" s="7" t="inlineStr">
        <is>
          <t>amount '6,557,803' and label 'National Institute of Allergy and Infectious Diseases (NIAID)' in the transcribed row</t>
        </is>
      </c>
      <c r="E7924" s="7" t="inlineStr">
        <is>
          <t>National Institute of Allergy and Infectious Diseases (NIAID)............................................ 6,069,619 6,245,926 6,557,803 +488,184 +311,877</t>
        </is>
      </c>
      <c r="F7924" s="7" t="inlineStr">
        <is>
          <t>pass</t>
        </is>
      </c>
      <c r="G7924" s="7" t="inlineStr"/>
      <c r="H7924" s="7" t="inlineStr"/>
      <c r="I7924" s="7" t="inlineStr"/>
    </row>
    <row r="7925">
      <c r="A7925" s="7" t="inlineStr">
        <is>
          <t>VAL-LHHS-07683</t>
        </is>
      </c>
      <c r="B7925" s="7" t="inlineStr">
        <is>
          <t>OBS-LHHS-1897</t>
        </is>
      </c>
      <c r="C7925" s="7" t="inlineStr">
        <is>
          <t>unit</t>
        </is>
      </c>
      <c r="D7925" s="7" t="inlineStr">
        <is>
          <t>thousands (applied, x1,000 to dollars)</t>
        </is>
      </c>
      <c r="E7925" s="7" t="inlineStr">
        <is>
          <t>page 475 declares '(Amounts in thousands)'</t>
        </is>
      </c>
      <c r="F7925" s="7" t="inlineStr">
        <is>
          <t>pass</t>
        </is>
      </c>
      <c r="G7925" s="7" t="inlineStr"/>
      <c r="H7925" s="7" t="inlineStr"/>
      <c r="I7925" s="7" t="inlineStr"/>
    </row>
    <row r="7926">
      <c r="A7926" s="7" t="inlineStr">
        <is>
          <t>VAL-LHHS-07684</t>
        </is>
      </c>
      <c r="B7926" s="7" t="inlineStr">
        <is>
          <t>OBS-LHHS-1898</t>
        </is>
      </c>
      <c r="C7926" s="7" t="inlineStr">
        <is>
          <t>structural</t>
        </is>
      </c>
      <c r="D7926" s="7" t="inlineStr">
        <is>
          <t>[Bill vs. Enacted] = 679,410 - 634,292 = 45,118</t>
        </is>
      </c>
      <c r="E7926" s="7" t="inlineStr">
        <is>
          <t>45,118 as printed in [Bill vs. Enacted]</t>
        </is>
      </c>
      <c r="F7926" s="7" t="inlineStr">
        <is>
          <t>pass</t>
        </is>
      </c>
      <c r="G7926" s="7" t="inlineStr"/>
      <c r="H7926" s="7" t="inlineStr"/>
      <c r="I7926" s="7" t="inlineStr"/>
    </row>
    <row r="7927">
      <c r="A7927" s="7" t="inlineStr">
        <is>
          <t>VAL-LHHS-07685</t>
        </is>
      </c>
      <c r="B7927" s="7" t="inlineStr">
        <is>
          <t>OBS-LHHS-1898</t>
        </is>
      </c>
      <c r="C7927" s="7" t="inlineStr">
        <is>
          <t>structural</t>
        </is>
      </c>
      <c r="D7927" s="7" t="inlineStr">
        <is>
          <t>[Bill vs. Request] = 679,410 - 680,186 = -776</t>
        </is>
      </c>
      <c r="E7927" s="7" t="inlineStr">
        <is>
          <t>-776 as printed in [Bill vs. Request]</t>
        </is>
      </c>
      <c r="F7927" s="7" t="inlineStr">
        <is>
          <t>pass</t>
        </is>
      </c>
      <c r="G7927" s="7" t="inlineStr"/>
      <c r="H7927" s="7" t="inlineStr"/>
      <c r="I7927" s="7" t="inlineStr"/>
    </row>
    <row r="7928">
      <c r="A7928" s="7" t="inlineStr">
        <is>
          <t>VAL-LHHS-07686</t>
        </is>
      </c>
      <c r="B7928" s="7" t="inlineStr">
        <is>
          <t>OBS-LHHS-1898</t>
        </is>
      </c>
      <c r="C7928" s="7" t="inlineStr">
        <is>
          <t>source_text</t>
        </is>
      </c>
      <c r="D7928" s="7" t="inlineStr">
        <is>
          <t>amount '679,410' and label 'National Institute of Arthritis and Musculoskeletal and Skin Diseases (NIAMS)' in the transcribed row</t>
        </is>
      </c>
      <c r="E7928" s="7" t="inlineStr">
        <is>
          <t>National Institute of Arthritis and Musculoskeletal and Skin Diseases (NIAMS)........................... 634,292 680,186 679,410 +45,118 -776</t>
        </is>
      </c>
      <c r="F7928" s="7" t="inlineStr">
        <is>
          <t>pass</t>
        </is>
      </c>
      <c r="G7928" s="7" t="inlineStr"/>
      <c r="H7928" s="7" t="inlineStr"/>
      <c r="I7928" s="7" t="inlineStr"/>
    </row>
    <row r="7929">
      <c r="A7929" s="7" t="inlineStr">
        <is>
          <t>VAL-LHHS-07687</t>
        </is>
      </c>
      <c r="B7929" s="7" t="inlineStr">
        <is>
          <t>OBS-LHHS-1898</t>
        </is>
      </c>
      <c r="C7929" s="7" t="inlineStr">
        <is>
          <t>unit</t>
        </is>
      </c>
      <c r="D7929" s="7" t="inlineStr">
        <is>
          <t>thousands (applied, x1,000 to dollars)</t>
        </is>
      </c>
      <c r="E7929" s="7" t="inlineStr">
        <is>
          <t>page 476 declares '(Amounts in thousands)'</t>
        </is>
      </c>
      <c r="F7929" s="7" t="inlineStr">
        <is>
          <t>pass</t>
        </is>
      </c>
      <c r="G7929" s="7" t="inlineStr"/>
      <c r="H7929" s="7" t="inlineStr"/>
      <c r="I7929" s="7" t="inlineStr"/>
    </row>
    <row r="7930">
      <c r="A7930" s="7" t="inlineStr">
        <is>
          <t>VAL-LHHS-07688</t>
        </is>
      </c>
      <c r="B7930" s="7" t="inlineStr">
        <is>
          <t>OBS-LHHS-1899</t>
        </is>
      </c>
      <c r="C7930" s="7" t="inlineStr">
        <is>
          <t>structural</t>
        </is>
      </c>
      <c r="D7930" s="7" t="inlineStr">
        <is>
          <t>[Bill vs. Enacted] = 431,081 - 410,728 = 20,353</t>
        </is>
      </c>
      <c r="E7930" s="7" t="inlineStr">
        <is>
          <t>20,353 as printed in [Bill vs. Enacted]</t>
        </is>
      </c>
      <c r="F7930" s="7" t="inlineStr">
        <is>
          <t>pass</t>
        </is>
      </c>
      <c r="G7930" s="7" t="inlineStr"/>
      <c r="H7930" s="7" t="inlineStr"/>
      <c r="I7930" s="7" t="inlineStr"/>
    </row>
    <row r="7931">
      <c r="A7931" s="7" t="inlineStr">
        <is>
          <t>VAL-LHHS-07689</t>
        </is>
      </c>
      <c r="B7931" s="7" t="inlineStr">
        <is>
          <t>OBS-LHHS-1899</t>
        </is>
      </c>
      <c r="C7931" s="7" t="inlineStr">
        <is>
          <t>structural</t>
        </is>
      </c>
      <c r="D7931" s="7" t="inlineStr">
        <is>
          <t>[Bill vs. Request] = 431,081 - 422,039 = 9,042</t>
        </is>
      </c>
      <c r="E7931" s="7" t="inlineStr">
        <is>
          <t>9,042 as printed in [Bill vs. Request]</t>
        </is>
      </c>
      <c r="F7931" s="7" t="inlineStr">
        <is>
          <t>pass</t>
        </is>
      </c>
      <c r="G7931" s="7" t="inlineStr"/>
      <c r="H7931" s="7" t="inlineStr"/>
      <c r="I7931" s="7" t="inlineStr"/>
    </row>
    <row r="7932">
      <c r="A7932" s="7" t="inlineStr">
        <is>
          <t>VAL-LHHS-07690</t>
        </is>
      </c>
      <c r="B7932" s="7" t="inlineStr">
        <is>
          <t>OBS-LHHS-1899</t>
        </is>
      </c>
      <c r="C7932" s="7" t="inlineStr">
        <is>
          <t>source_text</t>
        </is>
      </c>
      <c r="D7932" s="7" t="inlineStr">
        <is>
          <t>amount '431,081' and label 'National Institute of Biomedical Imaging and Bioengineering (NIBIB)' in the transcribed row</t>
        </is>
      </c>
      <c r="E7932" s="7" t="inlineStr">
        <is>
          <t>National Institute of Biomedical Imaging and Bioengineering (NIBIB).............................. 410,728 422,039 431,081 +20,353 +9,042</t>
        </is>
      </c>
      <c r="F7932" s="7" t="inlineStr">
        <is>
          <t>pass</t>
        </is>
      </c>
      <c r="G7932" s="7" t="inlineStr"/>
      <c r="H7932" s="7" t="inlineStr"/>
      <c r="I7932" s="7" t="inlineStr"/>
    </row>
    <row r="7933">
      <c r="A7933" s="7" t="inlineStr">
        <is>
          <t>VAL-LHHS-07691</t>
        </is>
      </c>
      <c r="B7933" s="7" t="inlineStr">
        <is>
          <t>OBS-LHHS-1899</t>
        </is>
      </c>
      <c r="C7933" s="7" t="inlineStr">
        <is>
          <t>unit</t>
        </is>
      </c>
      <c r="D7933" s="7" t="inlineStr">
        <is>
          <t>thousands (applied, x1,000 to dollars)</t>
        </is>
      </c>
      <c r="E7933" s="7" t="inlineStr">
        <is>
          <t>page 476 declares '(Amounts in thousands)'</t>
        </is>
      </c>
      <c r="F7933" s="7" t="inlineStr">
        <is>
          <t>pass</t>
        </is>
      </c>
      <c r="G7933" s="7" t="inlineStr"/>
      <c r="H7933" s="7" t="inlineStr"/>
      <c r="I7933" s="7" t="inlineStr"/>
    </row>
    <row r="7934">
      <c r="A7934" s="7" t="inlineStr">
        <is>
          <t>VAL-LHHS-07692</t>
        </is>
      </c>
      <c r="B7934" s="7" t="inlineStr">
        <is>
          <t>OBS-LHHS-1900</t>
        </is>
      </c>
      <c r="C7934" s="7" t="inlineStr">
        <is>
          <t>structural</t>
        </is>
      </c>
      <c r="D7934" s="7" t="inlineStr">
        <is>
          <t>[Bill vs. Enacted] = 1,689,786 - 1,590,337 = 99,449</t>
        </is>
      </c>
      <c r="E7934" s="7" t="inlineStr">
        <is>
          <t>99,449 as printed in [Bill vs. Enacted]</t>
        </is>
      </c>
      <c r="F7934" s="7" t="inlineStr">
        <is>
          <t>pass</t>
        </is>
      </c>
      <c r="G7934" s="7" t="inlineStr"/>
      <c r="H7934" s="7" t="inlineStr"/>
      <c r="I7934" s="7" t="inlineStr"/>
    </row>
    <row r="7935">
      <c r="A7935" s="7" t="inlineStr">
        <is>
          <t>VAL-LHHS-07693</t>
        </is>
      </c>
      <c r="B7935" s="7" t="inlineStr">
        <is>
          <t>OBS-LHHS-1900</t>
        </is>
      </c>
      <c r="C7935" s="7" t="inlineStr">
        <is>
          <t>structural</t>
        </is>
      </c>
      <c r="D7935" s="7" t="inlineStr">
        <is>
          <t>[Bill vs. Request] = 1,689,786 - 1,942,117 = -252,331</t>
        </is>
      </c>
      <c r="E7935" s="7" t="inlineStr">
        <is>
          <t>-252,331 as printed in [Bill vs. Request]</t>
        </is>
      </c>
      <c r="F7935" s="7" t="inlineStr">
        <is>
          <t>pass</t>
        </is>
      </c>
      <c r="G7935" s="7" t="inlineStr"/>
      <c r="H7935" s="7" t="inlineStr"/>
      <c r="I7935" s="7" t="inlineStr"/>
    </row>
    <row r="7936">
      <c r="A7936" s="7" t="inlineStr">
        <is>
          <t>VAL-LHHS-07694</t>
        </is>
      </c>
      <c r="B7936" s="7" t="inlineStr">
        <is>
          <t>OBS-LHHS-1900</t>
        </is>
      </c>
      <c r="C7936" s="7" t="inlineStr">
        <is>
          <t>source_text</t>
        </is>
      </c>
      <c r="D7936" s="7" t="inlineStr">
        <is>
          <t>amount '1,689,786' and label 'National Institute of Child Health and Human Development (NICHD)' in the transcribed row</t>
        </is>
      </c>
      <c r="E7936" s="7" t="inlineStr">
        <is>
          <t>National Institute of Child Health and Human Development (NICHD)................................. 1,590,337 1,942,117 1,689,786 +99,449 -252,331</t>
        </is>
      </c>
      <c r="F7936" s="7" t="inlineStr">
        <is>
          <t>pass</t>
        </is>
      </c>
      <c r="G7936" s="7" t="inlineStr"/>
      <c r="H7936" s="7" t="inlineStr"/>
      <c r="I7936" s="7" t="inlineStr"/>
    </row>
    <row r="7937">
      <c r="A7937" s="7" t="inlineStr">
        <is>
          <t>VAL-LHHS-07695</t>
        </is>
      </c>
      <c r="B7937" s="7" t="inlineStr">
        <is>
          <t>OBS-LHHS-1900</t>
        </is>
      </c>
      <c r="C7937" s="7" t="inlineStr">
        <is>
          <t>unit</t>
        </is>
      </c>
      <c r="D7937" s="7" t="inlineStr">
        <is>
          <t>thousands (applied, x1,000 to dollars)</t>
        </is>
      </c>
      <c r="E7937" s="7" t="inlineStr">
        <is>
          <t>page 476 declares '(Amounts in thousands)'</t>
        </is>
      </c>
      <c r="F7937" s="7" t="inlineStr">
        <is>
          <t>pass</t>
        </is>
      </c>
      <c r="G7937" s="7" t="inlineStr"/>
      <c r="H7937" s="7" t="inlineStr"/>
      <c r="I7937" s="7" t="inlineStr"/>
    </row>
    <row r="7938">
      <c r="A7938" s="7" t="inlineStr">
        <is>
          <t>VAL-LHHS-07696</t>
        </is>
      </c>
      <c r="B7938" s="7" t="inlineStr">
        <is>
          <t>OBS-LHHS-1901</t>
        </is>
      </c>
      <c r="C7938" s="7" t="inlineStr">
        <is>
          <t>structural</t>
        </is>
      </c>
      <c r="D7938" s="7" t="inlineStr">
        <is>
          <t>[Bill vs. Enacted] = 1,860,329 - 1,479,660 = 380,669</t>
        </is>
      </c>
      <c r="E7938" s="7" t="inlineStr">
        <is>
          <t>380,669 as printed in [Bill vs. Enacted]</t>
        </is>
      </c>
      <c r="F7938" s="7" t="inlineStr">
        <is>
          <t>pass</t>
        </is>
      </c>
      <c r="G7938" s="7" t="inlineStr"/>
      <c r="H7938" s="7" t="inlineStr"/>
      <c r="I7938" s="7" t="inlineStr"/>
    </row>
    <row r="7939">
      <c r="A7939" s="7" t="inlineStr">
        <is>
          <t>VAL-LHHS-07697</t>
        </is>
      </c>
      <c r="B7939" s="7" t="inlineStr">
        <is>
          <t>OBS-LHHS-1901</t>
        </is>
      </c>
      <c r="C7939" s="7" t="inlineStr">
        <is>
          <t>structural</t>
        </is>
      </c>
      <c r="D7939" s="7" t="inlineStr">
        <is>
          <t>[Bill vs. Request] = 1,860,329 - 1,852,503 = 7,826</t>
        </is>
      </c>
      <c r="E7939" s="7" t="inlineStr">
        <is>
          <t>7,826 as printed in [Bill vs. Request]</t>
        </is>
      </c>
      <c r="F7939" s="7" t="inlineStr">
        <is>
          <t>pass</t>
        </is>
      </c>
      <c r="G7939" s="7" t="inlineStr"/>
      <c r="H7939" s="7" t="inlineStr"/>
      <c r="I7939" s="7" t="inlineStr"/>
    </row>
    <row r="7940">
      <c r="A7940" s="7" t="inlineStr">
        <is>
          <t>VAL-LHHS-07698</t>
        </is>
      </c>
      <c r="B7940" s="7" t="inlineStr">
        <is>
          <t>OBS-LHHS-1901</t>
        </is>
      </c>
      <c r="C7940" s="7" t="inlineStr">
        <is>
          <t>source_text</t>
        </is>
      </c>
      <c r="D7940" s="7" t="inlineStr">
        <is>
          <t>amount '1,860,329' and label 'National Institute on Drug Abuse (NIDA)' in the transcribed row</t>
        </is>
      </c>
      <c r="E7940" s="7" t="inlineStr">
        <is>
          <t>National Institute on Drug Abuse (NIDA).............. 1,479,660 1,852,503 1,860,329 +380,669 +7,826</t>
        </is>
      </c>
      <c r="F7940" s="7" t="inlineStr">
        <is>
          <t>pass</t>
        </is>
      </c>
      <c r="G7940" s="7" t="inlineStr"/>
      <c r="H7940" s="7" t="inlineStr"/>
      <c r="I7940" s="7" t="inlineStr"/>
    </row>
    <row r="7941">
      <c r="A7941" s="7" t="inlineStr">
        <is>
          <t>VAL-LHHS-07699</t>
        </is>
      </c>
      <c r="B7941" s="7" t="inlineStr">
        <is>
          <t>OBS-LHHS-1901</t>
        </is>
      </c>
      <c r="C7941" s="7" t="inlineStr">
        <is>
          <t>unit</t>
        </is>
      </c>
      <c r="D7941" s="7" t="inlineStr">
        <is>
          <t>thousands (applied, x1,000 to dollars)</t>
        </is>
      </c>
      <c r="E7941" s="7" t="inlineStr">
        <is>
          <t>page 476 declares '(Amounts in thousands)'</t>
        </is>
      </c>
      <c r="F7941" s="7" t="inlineStr">
        <is>
          <t>pass</t>
        </is>
      </c>
      <c r="G7941" s="7" t="inlineStr"/>
      <c r="H7941" s="7" t="inlineStr"/>
      <c r="I7941" s="7" t="inlineStr"/>
    </row>
    <row r="7942">
      <c r="A7942" s="7" t="inlineStr">
        <is>
          <t>VAL-LHHS-07700</t>
        </is>
      </c>
      <c r="B7942" s="7" t="inlineStr">
        <is>
          <t>OBS-LHHS-1902</t>
        </is>
      </c>
      <c r="C7942" s="7" t="inlineStr">
        <is>
          <t>structural</t>
        </is>
      </c>
      <c r="D7942" s="7" t="inlineStr">
        <is>
          <t>[Bill vs. Enacted] = 522,758 - 498,076 = 24,682</t>
        </is>
      </c>
      <c r="E7942" s="7" t="inlineStr">
        <is>
          <t>24,682 as printed in [Bill vs. Enacted]</t>
        </is>
      </c>
      <c r="F7942" s="7" t="inlineStr">
        <is>
          <t>pass</t>
        </is>
      </c>
      <c r="G7942" s="7" t="inlineStr"/>
      <c r="H7942" s="7" t="inlineStr"/>
      <c r="I7942" s="7" t="inlineStr"/>
    </row>
    <row r="7943">
      <c r="A7943" s="7" t="inlineStr">
        <is>
          <t>VAL-LHHS-07701</t>
        </is>
      </c>
      <c r="B7943" s="7" t="inlineStr">
        <is>
          <t>OBS-LHHS-1902</t>
        </is>
      </c>
      <c r="C7943" s="7" t="inlineStr">
        <is>
          <t>structural</t>
        </is>
      </c>
      <c r="D7943" s="7" t="inlineStr">
        <is>
          <t>[Bill vs. Request] = 522,758 - 511,792 = 10,966</t>
        </is>
      </c>
      <c r="E7943" s="7" t="inlineStr">
        <is>
          <t>10,966 as printed in [Bill vs. Request]</t>
        </is>
      </c>
      <c r="F7943" s="7" t="inlineStr">
        <is>
          <t>pass</t>
        </is>
      </c>
      <c r="G7943" s="7" t="inlineStr"/>
      <c r="H7943" s="7" t="inlineStr"/>
      <c r="I7943" s="7" t="inlineStr"/>
    </row>
    <row r="7944">
      <c r="A7944" s="7" t="inlineStr">
        <is>
          <t>VAL-LHHS-07702</t>
        </is>
      </c>
      <c r="B7944" s="7" t="inlineStr">
        <is>
          <t>OBS-LHHS-1902</t>
        </is>
      </c>
      <c r="C7944" s="7" t="inlineStr">
        <is>
          <t>source_text</t>
        </is>
      </c>
      <c r="D7944" s="7" t="inlineStr">
        <is>
          <t>amount '522,758' and label 'National Institute on Deafness and Other Communication Disorders (NIDCD)' in the transcribed row</t>
        </is>
      </c>
      <c r="E7944" s="7" t="inlineStr">
        <is>
          <t>National Institute on Deafness and Other Communication Disorders (NIDCD).................................. 498,076 511,792 522,758 +24,682 +10,966</t>
        </is>
      </c>
      <c r="F7944" s="7" t="inlineStr">
        <is>
          <t>pass</t>
        </is>
      </c>
      <c r="G7944" s="7" t="inlineStr"/>
      <c r="H7944" s="7" t="inlineStr"/>
      <c r="I7944" s="7" t="inlineStr"/>
    </row>
    <row r="7945">
      <c r="A7945" s="7" t="inlineStr">
        <is>
          <t>VAL-LHHS-07703</t>
        </is>
      </c>
      <c r="B7945" s="7" t="inlineStr">
        <is>
          <t>OBS-LHHS-1902</t>
        </is>
      </c>
      <c r="C7945" s="7" t="inlineStr">
        <is>
          <t>unit</t>
        </is>
      </c>
      <c r="D7945" s="7" t="inlineStr">
        <is>
          <t>thousands (applied, x1,000 to dollars)</t>
        </is>
      </c>
      <c r="E7945" s="7" t="inlineStr">
        <is>
          <t>page 476 declares '(Amounts in thousands)'</t>
        </is>
      </c>
      <c r="F7945" s="7" t="inlineStr">
        <is>
          <t>pass</t>
        </is>
      </c>
      <c r="G7945" s="7" t="inlineStr"/>
      <c r="H7945" s="7" t="inlineStr"/>
      <c r="I7945" s="7" t="inlineStr"/>
    </row>
    <row r="7946">
      <c r="A7946" s="7" t="inlineStr">
        <is>
          <t>VAL-LHHS-07704</t>
        </is>
      </c>
      <c r="B7946" s="7" t="inlineStr">
        <is>
          <t>OBS-LHHS-1903</t>
        </is>
      </c>
      <c r="C7946" s="7" t="inlineStr">
        <is>
          <t>structural</t>
        </is>
      </c>
      <c r="D7946" s="7" t="inlineStr">
        <is>
          <t>[Bill vs. Enacted] = 519,010 - 484,867 = 34,143</t>
        </is>
      </c>
      <c r="E7946" s="7" t="inlineStr">
        <is>
          <t>34,143 as printed in [Bill vs. Enacted]</t>
        </is>
      </c>
      <c r="F7946" s="7" t="inlineStr">
        <is>
          <t>pass</t>
        </is>
      </c>
      <c r="G7946" s="7" t="inlineStr"/>
      <c r="H7946" s="7" t="inlineStr"/>
      <c r="I7946" s="7" t="inlineStr"/>
    </row>
    <row r="7947">
      <c r="A7947" s="7" t="inlineStr">
        <is>
          <t>VAL-LHHS-07705</t>
        </is>
      </c>
      <c r="B7947" s="7" t="inlineStr">
        <is>
          <t>OBS-LHHS-1903</t>
        </is>
      </c>
      <c r="C7947" s="7" t="inlineStr">
        <is>
          <t>structural</t>
        </is>
      </c>
      <c r="D7947" s="7" t="inlineStr">
        <is>
          <t>[Bill vs. Request] = 519,010 - 516,197 = 2,813</t>
        </is>
      </c>
      <c r="E7947" s="7" t="inlineStr">
        <is>
          <t>2,813 as printed in [Bill vs. Request]</t>
        </is>
      </c>
      <c r="F7947" s="7" t="inlineStr">
        <is>
          <t>pass</t>
        </is>
      </c>
      <c r="G7947" s="7" t="inlineStr"/>
      <c r="H7947" s="7" t="inlineStr"/>
      <c r="I7947" s="7" t="inlineStr"/>
    </row>
    <row r="7948">
      <c r="A7948" s="7" t="inlineStr">
        <is>
          <t>VAL-LHHS-07706</t>
        </is>
      </c>
      <c r="B7948" s="7" t="inlineStr">
        <is>
          <t>OBS-LHHS-1903</t>
        </is>
      </c>
      <c r="C7948" s="7" t="inlineStr">
        <is>
          <t>source_text</t>
        </is>
      </c>
      <c r="D7948" s="7" t="inlineStr">
        <is>
          <t>amount '519,010' and label 'National Institute of Dental and Craniofacial Research (NIDCR)' in the transcribed row</t>
        </is>
      </c>
      <c r="E7948" s="7" t="inlineStr">
        <is>
          <t>National Institute of Dental and Craniofacial Research (NIDCR)............................................. 484,867 516,197 519,010 +34,143 +2,813</t>
        </is>
      </c>
      <c r="F7948" s="7" t="inlineStr">
        <is>
          <t>pass</t>
        </is>
      </c>
      <c r="G7948" s="7" t="inlineStr"/>
      <c r="H7948" s="7" t="inlineStr"/>
      <c r="I7948" s="7" t="inlineStr"/>
    </row>
    <row r="7949">
      <c r="A7949" s="7" t="inlineStr">
        <is>
          <t>VAL-LHHS-07707</t>
        </is>
      </c>
      <c r="B7949" s="7" t="inlineStr">
        <is>
          <t>OBS-LHHS-1903</t>
        </is>
      </c>
      <c r="C7949" s="7" t="inlineStr">
        <is>
          <t>unit</t>
        </is>
      </c>
      <c r="D7949" s="7" t="inlineStr">
        <is>
          <t>thousands (applied, x1,000 to dollars)</t>
        </is>
      </c>
      <c r="E7949" s="7" t="inlineStr">
        <is>
          <t>page 475 declares '(Amounts in thousands)'</t>
        </is>
      </c>
      <c r="F7949" s="7" t="inlineStr">
        <is>
          <t>pass</t>
        </is>
      </c>
      <c r="G7949" s="7" t="inlineStr"/>
      <c r="H7949" s="7" t="inlineStr"/>
      <c r="I7949" s="7" t="inlineStr"/>
    </row>
    <row r="7950">
      <c r="A7950" s="7" t="inlineStr">
        <is>
          <t>VAL-LHHS-07708</t>
        </is>
      </c>
      <c r="B7950" s="7" t="inlineStr">
        <is>
          <t>OBS-LHHS-1904</t>
        </is>
      </c>
      <c r="C7950" s="7" t="inlineStr">
        <is>
          <t>structural</t>
        </is>
      </c>
      <c r="D7950" s="7" t="inlineStr">
        <is>
          <t>[Bill vs. Enacted] = 2,237,625 - 2,131,975 = 105,650</t>
        </is>
      </c>
      <c r="E7950" s="7" t="inlineStr">
        <is>
          <t>105,650 as printed in [Bill vs. Enacted]</t>
        </is>
      </c>
      <c r="F7950" s="7" t="inlineStr">
        <is>
          <t>pass</t>
        </is>
      </c>
      <c r="G7950" s="7" t="inlineStr"/>
      <c r="H7950" s="7" t="inlineStr"/>
      <c r="I7950" s="7" t="inlineStr"/>
    </row>
    <row r="7951">
      <c r="A7951" s="7" t="inlineStr">
        <is>
          <t>VAL-LHHS-07709</t>
        </is>
      </c>
      <c r="B7951" s="7" t="inlineStr">
        <is>
          <t>OBS-LHHS-1904</t>
        </is>
      </c>
      <c r="C7951" s="7" t="inlineStr">
        <is>
          <t>structural</t>
        </is>
      </c>
      <c r="D7951" s="7" t="inlineStr">
        <is>
          <t>[Bill vs. Request] = 2,237,625 - 2,219,298 = 18,327</t>
        </is>
      </c>
      <c r="E7951" s="7" t="inlineStr">
        <is>
          <t>18,327 as printed in [Bill vs. Request]</t>
        </is>
      </c>
      <c r="F7951" s="7" t="inlineStr">
        <is>
          <t>pass</t>
        </is>
      </c>
      <c r="G7951" s="7" t="inlineStr"/>
      <c r="H7951" s="7" t="inlineStr"/>
      <c r="I7951" s="7" t="inlineStr"/>
    </row>
    <row r="7952">
      <c r="A7952" s="7" t="inlineStr">
        <is>
          <t>VAL-LHHS-07710</t>
        </is>
      </c>
      <c r="B7952" s="7" t="inlineStr">
        <is>
          <t>OBS-LHHS-1904</t>
        </is>
      </c>
      <c r="C7952" s="7" t="inlineStr">
        <is>
          <t>source_text</t>
        </is>
      </c>
      <c r="D7952" s="7" t="inlineStr">
        <is>
          <t>amount '2,237,625' and label 'National Institute of Diabetes and Digestive and Kidney Diseases (NIDDK)' in the transcribed row</t>
        </is>
      </c>
      <c r="E7952" s="7" t="inlineStr">
        <is>
          <t>National Institute of Diabetes and Digestive and Kidney Diseases (NIDDK)........................... 2,131,975 2,219,298 2,237,625 +105,650 +18,327</t>
        </is>
      </c>
      <c r="F7952" s="7" t="inlineStr">
        <is>
          <t>pass</t>
        </is>
      </c>
      <c r="G7952" s="7" t="inlineStr"/>
      <c r="H7952" s="7" t="inlineStr"/>
      <c r="I7952" s="7" t="inlineStr"/>
    </row>
    <row r="7953">
      <c r="A7953" s="7" t="inlineStr">
        <is>
          <t>VAL-LHHS-07711</t>
        </is>
      </c>
      <c r="B7953" s="7" t="inlineStr">
        <is>
          <t>OBS-LHHS-1904</t>
        </is>
      </c>
      <c r="C7953" s="7" t="inlineStr">
        <is>
          <t>unit</t>
        </is>
      </c>
      <c r="D7953" s="7" t="inlineStr">
        <is>
          <t>thousands (applied, x1,000 to dollars)</t>
        </is>
      </c>
      <c r="E7953" s="7" t="inlineStr">
        <is>
          <t>page 475 declares '(Amounts in thousands)'</t>
        </is>
      </c>
      <c r="F7953" s="7" t="inlineStr">
        <is>
          <t>pass</t>
        </is>
      </c>
      <c r="G7953" s="7" t="inlineStr"/>
      <c r="H7953" s="7" t="inlineStr"/>
      <c r="I7953" s="7" t="inlineStr"/>
    </row>
    <row r="7954">
      <c r="A7954" s="7" t="inlineStr">
        <is>
          <t>VAL-LHHS-07712</t>
        </is>
      </c>
      <c r="B7954" s="7" t="inlineStr">
        <is>
          <t>OBS-LHHS-1905</t>
        </is>
      </c>
      <c r="C7954" s="7" t="inlineStr">
        <is>
          <t>structural</t>
        </is>
      </c>
      <c r="D7954" s="7" t="inlineStr">
        <is>
          <t>[Bill vs. Enacted] = 941,799 - 814,675 = 127,124</t>
        </is>
      </c>
      <c r="E7954" s="7" t="inlineStr">
        <is>
          <t>127,124 as printed in [Bill vs. Enacted]</t>
        </is>
      </c>
      <c r="F7954" s="7" t="inlineStr">
        <is>
          <t>pass</t>
        </is>
      </c>
      <c r="G7954" s="7" t="inlineStr"/>
      <c r="H7954" s="7" t="inlineStr"/>
      <c r="I7954" s="7" t="inlineStr"/>
    </row>
    <row r="7955">
      <c r="A7955" s="7" t="inlineStr">
        <is>
          <t>VAL-LHHS-07713</t>
        </is>
      </c>
      <c r="B7955" s="7" t="inlineStr">
        <is>
          <t>OBS-LHHS-1905</t>
        </is>
      </c>
      <c r="C7955" s="7" t="inlineStr">
        <is>
          <t>structural</t>
        </is>
      </c>
      <c r="D7955" s="7" t="inlineStr">
        <is>
          <t>[Bill vs. Request] = 941,799 - 937,107 = 4,692</t>
        </is>
      </c>
      <c r="E7955" s="7" t="inlineStr">
        <is>
          <t>4,692 as printed in [Bill vs. Request]</t>
        </is>
      </c>
      <c r="F7955" s="7" t="inlineStr">
        <is>
          <t>pass</t>
        </is>
      </c>
      <c r="G7955" s="7" t="inlineStr"/>
      <c r="H7955" s="7" t="inlineStr"/>
      <c r="I7955" s="7" t="inlineStr"/>
    </row>
    <row r="7956">
      <c r="A7956" s="7" t="inlineStr">
        <is>
          <t>VAL-LHHS-07714</t>
        </is>
      </c>
      <c r="B7956" s="7" t="inlineStr">
        <is>
          <t>OBS-LHHS-1905</t>
        </is>
      </c>
      <c r="C7956" s="7" t="inlineStr">
        <is>
          <t>source_text</t>
        </is>
      </c>
      <c r="D7956" s="7" t="inlineStr">
        <is>
          <t>amount '941,799' and label 'National Institute of Environmental Health Sciences (NIEHS)' in the transcribed row</t>
        </is>
      </c>
      <c r="E7956" s="7" t="inlineStr">
        <is>
          <t>National Institute of Environmental Health Sciences (NIEHS)................................................ 814,675 937,107 941,799 +127,124 +4,692</t>
        </is>
      </c>
      <c r="F7956" s="7" t="inlineStr">
        <is>
          <t>pass</t>
        </is>
      </c>
      <c r="G7956" s="7" t="inlineStr"/>
      <c r="H7956" s="7" t="inlineStr"/>
      <c r="I7956" s="7" t="inlineStr"/>
    </row>
    <row r="7957">
      <c r="A7957" s="7" t="inlineStr">
        <is>
          <t>VAL-LHHS-07715</t>
        </is>
      </c>
      <c r="B7957" s="7" t="inlineStr">
        <is>
          <t>OBS-LHHS-1905</t>
        </is>
      </c>
      <c r="C7957" s="7" t="inlineStr">
        <is>
          <t>unit</t>
        </is>
      </c>
      <c r="D7957" s="7" t="inlineStr">
        <is>
          <t>thousands (applied, x1,000 to dollars)</t>
        </is>
      </c>
      <c r="E7957" s="7" t="inlineStr">
        <is>
          <t>page 476 declares '(Amounts in thousands)'</t>
        </is>
      </c>
      <c r="F7957" s="7" t="inlineStr">
        <is>
          <t>pass</t>
        </is>
      </c>
      <c r="G7957" s="7" t="inlineStr"/>
      <c r="H7957" s="7" t="inlineStr"/>
      <c r="I7957" s="7" t="inlineStr"/>
    </row>
    <row r="7958">
      <c r="A7958" s="7" t="inlineStr">
        <is>
          <t>VAL-LHHS-07716</t>
        </is>
      </c>
      <c r="B7958" s="7" t="inlineStr">
        <is>
          <t>OBS-LHHS-1906</t>
        </is>
      </c>
      <c r="C7958" s="7" t="inlineStr">
        <is>
          <t>structural</t>
        </is>
      </c>
      <c r="D7958" s="7" t="inlineStr">
        <is>
          <t>[Bill vs. Enacted] = 1,868,151 - 1,719,912 = 148,239</t>
        </is>
      </c>
      <c r="E7958" s="7" t="inlineStr">
        <is>
          <t>148,239 as printed in [Bill vs. Enacted]</t>
        </is>
      </c>
      <c r="F7958" s="7" t="inlineStr">
        <is>
          <t>pass</t>
        </is>
      </c>
      <c r="G7958" s="7" t="inlineStr"/>
      <c r="H7958" s="7" t="inlineStr"/>
      <c r="I7958" s="7" t="inlineStr"/>
    </row>
    <row r="7959">
      <c r="A7959" s="7" t="inlineStr">
        <is>
          <t>VAL-LHHS-07717</t>
        </is>
      </c>
      <c r="B7959" s="7" t="inlineStr">
        <is>
          <t>OBS-LHHS-1906</t>
        </is>
      </c>
      <c r="C7959" s="7" t="inlineStr">
        <is>
          <t>structural</t>
        </is>
      </c>
      <c r="D7959" s="7" t="inlineStr">
        <is>
          <t>[Bill vs. Request] = 1,868,151 - 1,824,598 = 43,553</t>
        </is>
      </c>
      <c r="E7959" s="7" t="inlineStr">
        <is>
          <t>43,553 as printed in [Bill vs. Request]</t>
        </is>
      </c>
      <c r="F7959" s="7" t="inlineStr">
        <is>
          <t>pass</t>
        </is>
      </c>
      <c r="G7959" s="7" t="inlineStr"/>
      <c r="H7959" s="7" t="inlineStr"/>
      <c r="I7959" s="7" t="inlineStr"/>
    </row>
    <row r="7960">
      <c r="A7960" s="7" t="inlineStr">
        <is>
          <t>VAL-LHHS-07718</t>
        </is>
      </c>
      <c r="B7960" s="7" t="inlineStr">
        <is>
          <t>OBS-LHHS-1906</t>
        </is>
      </c>
      <c r="C7960" s="7" t="inlineStr">
        <is>
          <t>source_text</t>
        </is>
      </c>
      <c r="D7960" s="7" t="inlineStr">
        <is>
          <t>amount '1,868,151' and label 'National Institute of General Medical Sciences (NIGMS)' in the transcribed row</t>
        </is>
      </c>
      <c r="E7960" s="7" t="inlineStr">
        <is>
          <t>National Institute of General Medical Sciences (NIGMS) 1,719,912 1,824,598 1,868,151 +148,239 +43,553</t>
        </is>
      </c>
      <c r="F7960" s="7" t="inlineStr">
        <is>
          <t>pass</t>
        </is>
      </c>
      <c r="G7960" s="7" t="inlineStr"/>
      <c r="H7960" s="7" t="inlineStr"/>
      <c r="I7960" s="7" t="inlineStr"/>
    </row>
    <row r="7961">
      <c r="A7961" s="7" t="inlineStr">
        <is>
          <t>VAL-LHHS-07719</t>
        </is>
      </c>
      <c r="B7961" s="7" t="inlineStr">
        <is>
          <t>OBS-LHHS-1906</t>
        </is>
      </c>
      <c r="C7961" s="7" t="inlineStr">
        <is>
          <t>unit</t>
        </is>
      </c>
      <c r="D7961" s="7" t="inlineStr">
        <is>
          <t>thousands (applied, x1,000 to dollars)</t>
        </is>
      </c>
      <c r="E7961" s="7" t="inlineStr">
        <is>
          <t>page 475 declares '(Amounts in thousands)'</t>
        </is>
      </c>
      <c r="F7961" s="7" t="inlineStr">
        <is>
          <t>pass</t>
        </is>
      </c>
      <c r="G7961" s="7" t="inlineStr"/>
      <c r="H7961" s="7" t="inlineStr"/>
      <c r="I7961" s="7" t="inlineStr"/>
    </row>
    <row r="7962">
      <c r="A7962" s="7" t="inlineStr">
        <is>
          <t>VAL-LHHS-07720</t>
        </is>
      </c>
      <c r="B7962" s="7" t="inlineStr">
        <is>
          <t>OBS-LHHS-1907</t>
        </is>
      </c>
      <c r="C7962" s="7" t="inlineStr">
        <is>
          <t>structural</t>
        </is>
      </c>
      <c r="D7962" s="7" t="inlineStr">
        <is>
          <t>[Bill vs. Enacted] = 2,147,085 - 2,053,708 = 93,377</t>
        </is>
      </c>
      <c r="E7962" s="7" t="inlineStr">
        <is>
          <t>93,377 as printed in [Bill vs. Enacted]</t>
        </is>
      </c>
      <c r="F7962" s="7" t="inlineStr">
        <is>
          <t>pass</t>
        </is>
      </c>
      <c r="G7962" s="7" t="inlineStr"/>
      <c r="H7962" s="7" t="inlineStr"/>
      <c r="I7962" s="7" t="inlineStr"/>
    </row>
    <row r="7963">
      <c r="A7963" s="7" t="inlineStr">
        <is>
          <t>VAL-LHHS-07721</t>
        </is>
      </c>
      <c r="B7963" s="7" t="inlineStr">
        <is>
          <t>OBS-LHHS-1907</t>
        </is>
      </c>
      <c r="C7963" s="7" t="inlineStr">
        <is>
          <t>structural</t>
        </is>
      </c>
      <c r="D7963" s="7" t="inlineStr">
        <is>
          <t>[Bill vs. Request] = 2,147,085 - 2,137,574 = 9,511</t>
        </is>
      </c>
      <c r="E7963" s="7" t="inlineStr">
        <is>
          <t>9,511 as printed in [Bill vs. Request]</t>
        </is>
      </c>
      <c r="F7963" s="7" t="inlineStr">
        <is>
          <t>pass</t>
        </is>
      </c>
      <c r="G7963" s="7" t="inlineStr"/>
      <c r="H7963" s="7" t="inlineStr"/>
      <c r="I7963" s="7" t="inlineStr"/>
    </row>
    <row r="7964">
      <c r="A7964" s="7" t="inlineStr">
        <is>
          <t>VAL-LHHS-07722</t>
        </is>
      </c>
      <c r="B7964" s="7" t="inlineStr">
        <is>
          <t>OBS-LHHS-1907</t>
        </is>
      </c>
      <c r="C7964" s="7" t="inlineStr">
        <is>
          <t>source_text</t>
        </is>
      </c>
      <c r="D7964" s="7" t="inlineStr">
        <is>
          <t>amount '2,147,085' and label 'National Institute of Mental Health (NIMH)' in the transcribed row</t>
        </is>
      </c>
      <c r="E7964" s="7" t="inlineStr">
        <is>
          <t>National Institute of Mental Health (NIMH)........... 2,053,708 2,137,574 2,147,085 +93,377 +9,511</t>
        </is>
      </c>
      <c r="F7964" s="7" t="inlineStr">
        <is>
          <t>pass</t>
        </is>
      </c>
      <c r="G7964" s="7" t="inlineStr"/>
      <c r="H7964" s="7" t="inlineStr"/>
      <c r="I7964" s="7" t="inlineStr"/>
    </row>
    <row r="7965">
      <c r="A7965" s="7" t="inlineStr">
        <is>
          <t>VAL-LHHS-07723</t>
        </is>
      </c>
      <c r="B7965" s="7" t="inlineStr">
        <is>
          <t>OBS-LHHS-1907</t>
        </is>
      </c>
      <c r="C7965" s="7" t="inlineStr">
        <is>
          <t>unit</t>
        </is>
      </c>
      <c r="D7965" s="7" t="inlineStr">
        <is>
          <t>thousands (applied, x1,000 to dollars)</t>
        </is>
      </c>
      <c r="E7965" s="7" t="inlineStr">
        <is>
          <t>page 476 declares '(Amounts in thousands)'</t>
        </is>
      </c>
      <c r="F7965" s="7" t="inlineStr">
        <is>
          <t>pass</t>
        </is>
      </c>
      <c r="G7965" s="7" t="inlineStr"/>
      <c r="H7965" s="7" t="inlineStr"/>
      <c r="I7965" s="7" t="inlineStr"/>
    </row>
    <row r="7966">
      <c r="A7966" s="7" t="inlineStr">
        <is>
          <t>VAL-LHHS-07724</t>
        </is>
      </c>
      <c r="B7966" s="7" t="inlineStr">
        <is>
          <t>OBS-LHHS-1908</t>
        </is>
      </c>
      <c r="C7966" s="7" t="inlineStr">
        <is>
          <t>structural</t>
        </is>
      </c>
      <c r="D7966" s="7" t="inlineStr">
        <is>
          <t>[Bill vs. Enacted] = 661,879 - 390,865 = 271,014</t>
        </is>
      </c>
      <c r="E7966" s="7" t="inlineStr">
        <is>
          <t>271,014 as printed in [Bill vs. Enacted]</t>
        </is>
      </c>
      <c r="F7966" s="7" t="inlineStr">
        <is>
          <t>pass</t>
        </is>
      </c>
      <c r="G7966" s="7" t="inlineStr"/>
      <c r="H7966" s="7" t="inlineStr"/>
      <c r="I7966" s="7" t="inlineStr"/>
    </row>
    <row r="7967">
      <c r="A7967" s="7" t="inlineStr">
        <is>
          <t>VAL-LHHS-07725</t>
        </is>
      </c>
      <c r="B7967" s="7" t="inlineStr">
        <is>
          <t>OBS-LHHS-1908</t>
        </is>
      </c>
      <c r="C7967" s="7" t="inlineStr">
        <is>
          <t>structural</t>
        </is>
      </c>
      <c r="D7967" s="7" t="inlineStr">
        <is>
          <t>[Bill vs. Request] = 661,879 - 652,244 = 9,635</t>
        </is>
      </c>
      <c r="E7967" s="7" t="inlineStr">
        <is>
          <t>9,635 as printed in [Bill vs. Request]</t>
        </is>
      </c>
      <c r="F7967" s="7" t="inlineStr">
        <is>
          <t>pass</t>
        </is>
      </c>
      <c r="G7967" s="7" t="inlineStr"/>
      <c r="H7967" s="7" t="inlineStr"/>
      <c r="I7967" s="7" t="inlineStr"/>
    </row>
    <row r="7968">
      <c r="A7968" s="7" t="inlineStr">
        <is>
          <t>VAL-LHHS-07726</t>
        </is>
      </c>
      <c r="B7968" s="7" t="inlineStr">
        <is>
          <t>OBS-LHHS-1908</t>
        </is>
      </c>
      <c r="C7968" s="7" t="inlineStr">
        <is>
          <t>source_text</t>
        </is>
      </c>
      <c r="D7968" s="7" t="inlineStr">
        <is>
          <t>amount '661,879' and label 'National Institute on Minority Health and Health Disparities (NIMHD)' in the transcribed row</t>
        </is>
      </c>
      <c r="E7968" s="7" t="inlineStr">
        <is>
          <t>National Institute on Minority Health and Health Disparities (NIMHD)................................. 390,865 652,244 661,879 +271,014 +9,635</t>
        </is>
      </c>
      <c r="F7968" s="7" t="inlineStr">
        <is>
          <t>pass</t>
        </is>
      </c>
      <c r="G7968" s="7" t="inlineStr"/>
      <c r="H7968" s="7" t="inlineStr"/>
      <c r="I7968" s="7" t="inlineStr"/>
    </row>
    <row r="7969">
      <c r="A7969" s="7" t="inlineStr">
        <is>
          <t>VAL-LHHS-07727</t>
        </is>
      </c>
      <c r="B7969" s="7" t="inlineStr">
        <is>
          <t>OBS-LHHS-1908</t>
        </is>
      </c>
      <c r="C7969" s="7" t="inlineStr">
        <is>
          <t>unit</t>
        </is>
      </c>
      <c r="D7969" s="7" t="inlineStr">
        <is>
          <t>thousands (applied, x1,000 to dollars)</t>
        </is>
      </c>
      <c r="E7969" s="7" t="inlineStr">
        <is>
          <t>page 476 declares '(Amounts in thousands)'</t>
        </is>
      </c>
      <c r="F7969" s="7" t="inlineStr">
        <is>
          <t>pass</t>
        </is>
      </c>
      <c r="G7969" s="7" t="inlineStr"/>
      <c r="H7969" s="7" t="inlineStr"/>
      <c r="I7969" s="7" t="inlineStr"/>
    </row>
    <row r="7970">
      <c r="A7970" s="7" t="inlineStr">
        <is>
          <t>VAL-LHHS-07728</t>
        </is>
      </c>
      <c r="B7970" s="7" t="inlineStr">
        <is>
          <t>OBS-LHHS-1909</t>
        </is>
      </c>
      <c r="C7970" s="7" t="inlineStr">
        <is>
          <t>structural</t>
        </is>
      </c>
      <c r="D7970" s="7" t="inlineStr">
        <is>
          <t>[Bill vs. Enacted] = 2,723,515 - 2,463,393 = 260,122</t>
        </is>
      </c>
      <c r="E7970" s="7" t="inlineStr">
        <is>
          <t>260,122 as printed in [Bill vs. Enacted]</t>
        </is>
      </c>
      <c r="F7970" s="7" t="inlineStr">
        <is>
          <t>pass</t>
        </is>
      </c>
      <c r="G7970" s="7" t="inlineStr"/>
      <c r="H7970" s="7" t="inlineStr"/>
      <c r="I7970" s="7" t="inlineStr"/>
    </row>
    <row r="7971">
      <c r="A7971" s="7" t="inlineStr">
        <is>
          <t>VAL-LHHS-07729</t>
        </is>
      </c>
      <c r="B7971" s="7" t="inlineStr">
        <is>
          <t>OBS-LHHS-1909</t>
        </is>
      </c>
      <c r="C7971" s="7" t="inlineStr">
        <is>
          <t>structural</t>
        </is>
      </c>
      <c r="D7971" s="7" t="inlineStr">
        <is>
          <t>[Bill vs. Request] = 2,723,515 - 2,707,300 = 16,215</t>
        </is>
      </c>
      <c r="E7971" s="7" t="inlineStr">
        <is>
          <t>16,215 as printed in [Bill vs. Request]</t>
        </is>
      </c>
      <c r="F7971" s="7" t="inlineStr">
        <is>
          <t>pass</t>
        </is>
      </c>
      <c r="G7971" s="7" t="inlineStr"/>
      <c r="H7971" s="7" t="inlineStr"/>
      <c r="I7971" s="7" t="inlineStr"/>
    </row>
    <row r="7972">
      <c r="A7972" s="7" t="inlineStr">
        <is>
          <t>VAL-LHHS-07730</t>
        </is>
      </c>
      <c r="B7972" s="7" t="inlineStr">
        <is>
          <t>OBS-LHHS-1909</t>
        </is>
      </c>
      <c r="C7972" s="7" t="inlineStr">
        <is>
          <t>source_text</t>
        </is>
      </c>
      <c r="D7972" s="7" t="inlineStr">
        <is>
          <t>amount '2,723,515' and label 'National Institute of Neurological Disorders and Stroke (NINDS)' in the transcribed row</t>
        </is>
      </c>
      <c r="E7972" s="7" t="inlineStr">
        <is>
          <t>National Institute of Neurological Disorders and Stroke (NINDS)..................................... 2,463,393 2,707,300 2,723,515 +260,122 +16,215</t>
        </is>
      </c>
      <c r="F7972" s="7" t="inlineStr">
        <is>
          <t>pass</t>
        </is>
      </c>
      <c r="G7972" s="7" t="inlineStr"/>
      <c r="H7972" s="7" t="inlineStr"/>
      <c r="I7972" s="7" t="inlineStr"/>
    </row>
    <row r="7973">
      <c r="A7973" s="7" t="inlineStr">
        <is>
          <t>VAL-LHHS-07731</t>
        </is>
      </c>
      <c r="B7973" s="7" t="inlineStr">
        <is>
          <t>OBS-LHHS-1909</t>
        </is>
      </c>
      <c r="C7973" s="7" t="inlineStr">
        <is>
          <t>unit</t>
        </is>
      </c>
      <c r="D7973" s="7" t="inlineStr">
        <is>
          <t>thousands (applied, x1,000 to dollars)</t>
        </is>
      </c>
      <c r="E7973" s="7" t="inlineStr">
        <is>
          <t>page 475 declares '(Amounts in thousands)'</t>
        </is>
      </c>
      <c r="F7973" s="7" t="inlineStr">
        <is>
          <t>pass</t>
        </is>
      </c>
      <c r="G7973" s="7" t="inlineStr"/>
      <c r="H7973" s="7" t="inlineStr"/>
      <c r="I7973" s="7" t="inlineStr"/>
    </row>
    <row r="7974">
      <c r="A7974" s="7" t="inlineStr">
        <is>
          <t>VAL-LHHS-07732</t>
        </is>
      </c>
      <c r="B7974" s="7" t="inlineStr">
        <is>
          <t>OBS-LHHS-1910</t>
        </is>
      </c>
      <c r="C7974" s="7" t="inlineStr">
        <is>
          <t>structural</t>
        </is>
      </c>
      <c r="D7974" s="7" t="inlineStr">
        <is>
          <t>[Bill vs. Enacted] = 200,782 - 174,957 = 25,825</t>
        </is>
      </c>
      <c r="E7974" s="7" t="inlineStr">
        <is>
          <t>25,825 as printed in [Bill vs. Enacted]</t>
        </is>
      </c>
      <c r="F7974" s="7" t="inlineStr">
        <is>
          <t>pass</t>
        </is>
      </c>
      <c r="G7974" s="7" t="inlineStr"/>
      <c r="H7974" s="7" t="inlineStr"/>
      <c r="I7974" s="7" t="inlineStr"/>
    </row>
    <row r="7975">
      <c r="A7975" s="7" t="inlineStr">
        <is>
          <t>VAL-LHHS-07733</t>
        </is>
      </c>
      <c r="B7975" s="7" t="inlineStr">
        <is>
          <t>OBS-LHHS-1910</t>
        </is>
      </c>
      <c r="C7975" s="7" t="inlineStr">
        <is>
          <t>structural</t>
        </is>
      </c>
      <c r="D7975" s="7" t="inlineStr">
        <is>
          <t>[Bill vs. Request] = 200,782 - 199,755 = 1,027</t>
        </is>
      </c>
      <c r="E7975" s="7" t="inlineStr">
        <is>
          <t>1,027 as printed in [Bill vs. Request]</t>
        </is>
      </c>
      <c r="F7975" s="7" t="inlineStr">
        <is>
          <t>pass</t>
        </is>
      </c>
      <c r="G7975" s="7" t="inlineStr"/>
      <c r="H7975" s="7" t="inlineStr"/>
      <c r="I7975" s="7" t="inlineStr"/>
    </row>
    <row r="7976">
      <c r="A7976" s="7" t="inlineStr">
        <is>
          <t>VAL-LHHS-07734</t>
        </is>
      </c>
      <c r="B7976" s="7" t="inlineStr">
        <is>
          <t>OBS-LHHS-1910</t>
        </is>
      </c>
      <c r="C7976" s="7" t="inlineStr">
        <is>
          <t>source_text</t>
        </is>
      </c>
      <c r="D7976" s="7" t="inlineStr">
        <is>
          <t>amount '200,782' and label 'National Institute of Nursing Research (NINR)' in the transcribed row</t>
        </is>
      </c>
      <c r="E7976" s="7" t="inlineStr">
        <is>
          <t>National Institute of Nursing Research (NINR)......... 174,957 199,755 200,782 +25,825 +1,027</t>
        </is>
      </c>
      <c r="F7976" s="7" t="inlineStr">
        <is>
          <t>pass</t>
        </is>
      </c>
      <c r="G7976" s="7" t="inlineStr"/>
      <c r="H7976" s="7" t="inlineStr"/>
      <c r="I7976" s="7" t="inlineStr"/>
    </row>
    <row r="7977">
      <c r="A7977" s="7" t="inlineStr">
        <is>
          <t>VAL-LHHS-07735</t>
        </is>
      </c>
      <c r="B7977" s="7" t="inlineStr">
        <is>
          <t>OBS-LHHS-1910</t>
        </is>
      </c>
      <c r="C7977" s="7" t="inlineStr">
        <is>
          <t>unit</t>
        </is>
      </c>
      <c r="D7977" s="7" t="inlineStr">
        <is>
          <t>thousands (applied, x1,000 to dollars)</t>
        </is>
      </c>
      <c r="E7977" s="7" t="inlineStr">
        <is>
          <t>page 476 declares '(Amounts in thousands)'</t>
        </is>
      </c>
      <c r="F7977" s="7" t="inlineStr">
        <is>
          <t>pass</t>
        </is>
      </c>
      <c r="G7977" s="7" t="inlineStr"/>
      <c r="H7977" s="7" t="inlineStr"/>
      <c r="I7977" s="7" t="inlineStr"/>
    </row>
    <row r="7978">
      <c r="A7978" s="7" t="inlineStr">
        <is>
          <t>VAL-LHHS-07736</t>
        </is>
      </c>
      <c r="B7978" s="7" t="inlineStr">
        <is>
          <t>OBS-LHHS-1911</t>
        </is>
      </c>
      <c r="C7978" s="7" t="inlineStr">
        <is>
          <t>structural</t>
        </is>
      </c>
      <c r="D7978" s="7" t="inlineStr">
        <is>
          <t>[Bill vs. Enacted] = 486,769 - 463,787 = 22,982</t>
        </is>
      </c>
      <c r="E7978" s="7" t="inlineStr">
        <is>
          <t>22,982 as printed in [Bill vs. Enacted]</t>
        </is>
      </c>
      <c r="F7978" s="7" t="inlineStr">
        <is>
          <t>pass</t>
        </is>
      </c>
      <c r="G7978" s="7" t="inlineStr"/>
      <c r="H7978" s="7" t="inlineStr"/>
      <c r="I7978" s="7" t="inlineStr"/>
    </row>
    <row r="7979">
      <c r="A7979" s="7" t="inlineStr">
        <is>
          <t>VAL-LHHS-07737</t>
        </is>
      </c>
      <c r="B7979" s="7" t="inlineStr">
        <is>
          <t>OBS-LHHS-1911</t>
        </is>
      </c>
      <c r="C7979" s="7" t="inlineStr">
        <is>
          <t>structural</t>
        </is>
      </c>
      <c r="D7979" s="7" t="inlineStr">
        <is>
          <t>[Bill vs. Request] = 486,769 - 474,864 = 11,905</t>
        </is>
      </c>
      <c r="E7979" s="7" t="inlineStr">
        <is>
          <t>11,905 as printed in [Bill vs. Request]</t>
        </is>
      </c>
      <c r="F7979" s="7" t="inlineStr">
        <is>
          <t>pass</t>
        </is>
      </c>
      <c r="G7979" s="7" t="inlineStr"/>
      <c r="H7979" s="7" t="inlineStr"/>
      <c r="I7979" s="7" t="inlineStr"/>
    </row>
    <row r="7980">
      <c r="A7980" s="7" t="inlineStr">
        <is>
          <t>VAL-LHHS-07738</t>
        </is>
      </c>
      <c r="B7980" s="7" t="inlineStr">
        <is>
          <t>OBS-LHHS-1911</t>
        </is>
      </c>
      <c r="C7980" s="7" t="inlineStr">
        <is>
          <t>source_text</t>
        </is>
      </c>
      <c r="D7980" s="7" t="inlineStr">
        <is>
          <t>amount '486,769' and label 'National Library of Medicine (NLM)' in the transcribed row</t>
        </is>
      </c>
      <c r="E7980" s="7" t="inlineStr">
        <is>
          <t>National Library of Medicine (NLM).................... 463,787 474,864 486,769 +22,982 +11,905</t>
        </is>
      </c>
      <c r="F7980" s="7" t="inlineStr">
        <is>
          <t>pass</t>
        </is>
      </c>
      <c r="G7980" s="7" t="inlineStr"/>
      <c r="H7980" s="7" t="inlineStr"/>
      <c r="I7980" s="7" t="inlineStr"/>
    </row>
    <row r="7981">
      <c r="A7981" s="7" t="inlineStr">
        <is>
          <t>VAL-LHHS-07739</t>
        </is>
      </c>
      <c r="B7981" s="7" t="inlineStr">
        <is>
          <t>OBS-LHHS-1911</t>
        </is>
      </c>
      <c r="C7981" s="7" t="inlineStr">
        <is>
          <t>unit</t>
        </is>
      </c>
      <c r="D7981" s="7" t="inlineStr">
        <is>
          <t>thousands (applied, x1,000 to dollars)</t>
        </is>
      </c>
      <c r="E7981" s="7" t="inlineStr">
        <is>
          <t>page 477 declares '(Amounts in thousands)'</t>
        </is>
      </c>
      <c r="F7981" s="7" t="inlineStr">
        <is>
          <t>pass</t>
        </is>
      </c>
      <c r="G7981" s="7" t="inlineStr"/>
      <c r="H7981" s="7" t="inlineStr"/>
      <c r="I7981" s="7" t="inlineStr"/>
    </row>
    <row r="7982">
      <c r="A7982" s="7" t="inlineStr">
        <is>
          <t>VAL-LHHS-07740</t>
        </is>
      </c>
      <c r="B7982" s="7" t="inlineStr">
        <is>
          <t>OBS-LHHS-1912</t>
        </is>
      </c>
      <c r="C7982" s="7" t="inlineStr">
        <is>
          <t>structural</t>
        </is>
      </c>
      <c r="D7982" s="7" t="inlineStr">
        <is>
          <t>[Bill vs. Enacted] = 2,667,385 - 2,411,110 = 256,275</t>
        </is>
      </c>
      <c r="E7982" s="7" t="inlineStr">
        <is>
          <t>256,275 as printed in [Bill vs. Enacted]</t>
        </is>
      </c>
      <c r="F7982" s="7" t="inlineStr">
        <is>
          <t>pass</t>
        </is>
      </c>
      <c r="G7982" s="7" t="inlineStr"/>
      <c r="H7982" s="7" t="inlineStr"/>
      <c r="I7982" s="7" t="inlineStr"/>
    </row>
    <row r="7983">
      <c r="A7983" s="7" t="inlineStr">
        <is>
          <t>VAL-LHHS-07741</t>
        </is>
      </c>
      <c r="B7983" s="7" t="inlineStr">
        <is>
          <t>OBS-LHHS-1912</t>
        </is>
      </c>
      <c r="C7983" s="7" t="inlineStr">
        <is>
          <t>structural</t>
        </is>
      </c>
      <c r="D7983" s="7" t="inlineStr">
        <is>
          <t>[Bill vs. Request] = 2,667,385 - 2,237,259 = 430,126</t>
        </is>
      </c>
      <c r="E7983" s="7" t="inlineStr">
        <is>
          <t>430,126 as printed in [Bill vs. Request]</t>
        </is>
      </c>
      <c r="F7983" s="7" t="inlineStr">
        <is>
          <t>pass</t>
        </is>
      </c>
      <c r="G7983" s="7" t="inlineStr"/>
      <c r="H7983" s="7" t="inlineStr"/>
      <c r="I7983" s="7" t="inlineStr"/>
    </row>
    <row r="7984">
      <c r="A7984" s="7" t="inlineStr">
        <is>
          <t>VAL-LHHS-07742</t>
        </is>
      </c>
      <c r="B7984" s="7" t="inlineStr">
        <is>
          <t>OBS-LHHS-1912</t>
        </is>
      </c>
      <c r="C7984" s="7" t="inlineStr">
        <is>
          <t>source_text</t>
        </is>
      </c>
      <c r="D7984" s="7" t="inlineStr">
        <is>
          <t>amount '2,667,385' and label 'Office of the Director' in the transcribed row</t>
        </is>
      </c>
      <c r="E7984" s="7" t="inlineStr">
        <is>
          <t>Office of the Director............................... 2,411,110 2,237,259 2,667,385 +256,275 +430,126</t>
        </is>
      </c>
      <c r="F7984" s="7" t="inlineStr">
        <is>
          <t>pass</t>
        </is>
      </c>
      <c r="G7984" s="7" t="inlineStr"/>
      <c r="H7984" s="7" t="inlineStr"/>
      <c r="I7984" s="7" t="inlineStr"/>
    </row>
    <row r="7985">
      <c r="A7985" s="7" t="inlineStr">
        <is>
          <t>VAL-LHHS-07743</t>
        </is>
      </c>
      <c r="B7985" s="7" t="inlineStr">
        <is>
          <t>OBS-LHHS-1912</t>
        </is>
      </c>
      <c r="C7985" s="7" t="inlineStr">
        <is>
          <t>unit</t>
        </is>
      </c>
      <c r="D7985" s="7" t="inlineStr">
        <is>
          <t>thousands (applied, x1,000 to dollars)</t>
        </is>
      </c>
      <c r="E7985" s="7" t="inlineStr">
        <is>
          <t>page 477 declares '(Amounts in thousands)'</t>
        </is>
      </c>
      <c r="F7985" s="7" t="inlineStr">
        <is>
          <t>pass</t>
        </is>
      </c>
      <c r="G7985" s="7" t="inlineStr"/>
      <c r="H7985" s="7" t="inlineStr"/>
      <c r="I7985" s="7" t="inlineStr"/>
    </row>
    <row r="7986">
      <c r="A7986" s="7" t="inlineStr">
        <is>
          <t>VAL-LHHS-07744</t>
        </is>
      </c>
      <c r="B7986" s="7" t="inlineStr">
        <is>
          <t>OBS-LHHS-1913</t>
        </is>
      </c>
      <c r="C7986" s="7" t="inlineStr">
        <is>
          <t>table_total</t>
        </is>
      </c>
      <c r="D7986" s="7" t="inlineStr">
        <is>
          <t>48,162,495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Subtotal, NCATS; Office of the Director; Gabriella Miller Kids First Research Act (Common Fund add); NIH Innovation Account, CURES Act2/; Advance Research Projects Agency for Health (ARPA-H); Buildings and Facilities] (thousands)</t>
        </is>
      </c>
      <c r="E7986" s="7" t="inlineStr">
        <is>
          <t>48,162,495 (thousands) as printed</t>
        </is>
      </c>
      <c r="F7986" s="7" t="inlineStr">
        <is>
          <t>pass</t>
        </is>
      </c>
      <c r="G7986" s="7" t="inlineStr"/>
      <c r="H7986" s="7" t="inlineStr"/>
      <c r="I7986" s="7" t="inlineStr"/>
    </row>
    <row r="7987">
      <c r="A7987" s="10" t="inlineStr">
        <is>
          <t>VAL-LHHS-07745</t>
        </is>
      </c>
      <c r="B7987" s="10" t="inlineStr">
        <is>
          <t>OBS-LHHS-1913</t>
        </is>
      </c>
      <c r="C7987" s="10" t="inlineStr">
        <is>
          <t>structural</t>
        </is>
      </c>
      <c r="D7987" s="10" t="inlineStr">
        <is>
          <t>memo breakdown [(Evaluation Tap Funding)] sums to 1,271,505</t>
        </is>
      </c>
      <c r="E7987" s="10" t="inlineStr">
        <is>
          <t>48,162,495 as printed</t>
        </is>
      </c>
      <c r="F7987" s="10" t="inlineStr">
        <is>
          <t>flag</t>
        </is>
      </c>
      <c r="G7987" s="10" t="inlineStr">
        <is>
          <t>resolved</t>
        </is>
      </c>
      <c r="H7987" s="10" t="inlineStr">
        <is>
          <t>triage rules</t>
        </is>
      </c>
      <c r="I7987" s="10" t="inlineStr">
        <is>
          <t>informational: the memo lines printed under this total are 'of which' amounts or alternate (program-level) totals, not its parts; a memo breakdown cannot confirm the figure</t>
        </is>
      </c>
    </row>
    <row r="7988">
      <c r="A7988" s="7" t="inlineStr">
        <is>
          <t>VAL-LHHS-07746</t>
        </is>
      </c>
      <c r="B7988" s="7" t="inlineStr">
        <is>
          <t>OBS-LHHS-1913</t>
        </is>
      </c>
      <c r="C7988" s="7" t="inlineStr">
        <is>
          <t>structural</t>
        </is>
      </c>
      <c r="D7988" s="7" t="inlineStr">
        <is>
          <t>[Bill vs. Enacted] = 48,162,495 - 41,437,495 = 6,725,000</t>
        </is>
      </c>
      <c r="E7988" s="7" t="inlineStr">
        <is>
          <t>6,725,000 as printed in [Bill vs. Enacted]</t>
        </is>
      </c>
      <c r="F7988" s="7" t="inlineStr">
        <is>
          <t>pass</t>
        </is>
      </c>
      <c r="G7988" s="7" t="inlineStr"/>
      <c r="H7988" s="7" t="inlineStr"/>
      <c r="I7988" s="7" t="inlineStr"/>
    </row>
    <row r="7989">
      <c r="A7989" s="7" t="inlineStr">
        <is>
          <t>VAL-LHHS-07747</t>
        </is>
      </c>
      <c r="B7989" s="7" t="inlineStr">
        <is>
          <t>OBS-LHHS-1913</t>
        </is>
      </c>
      <c r="C7989" s="7" t="inlineStr">
        <is>
          <t>structural</t>
        </is>
      </c>
      <c r="D7989" s="7" t="inlineStr">
        <is>
          <t>[Bill vs. Request] = 48,162,495 - 50,461,208 = -2,298,713</t>
        </is>
      </c>
      <c r="E7989" s="7" t="inlineStr">
        <is>
          <t>-2,298,713 as printed in [Bill vs. Request]</t>
        </is>
      </c>
      <c r="F7989" s="7" t="inlineStr">
        <is>
          <t>pass</t>
        </is>
      </c>
      <c r="G7989" s="7" t="inlineStr"/>
      <c r="H7989" s="7" t="inlineStr"/>
      <c r="I7989" s="7" t="inlineStr"/>
    </row>
    <row r="7990">
      <c r="A7990" s="7" t="inlineStr">
        <is>
          <t>VAL-LHHS-07748</t>
        </is>
      </c>
      <c r="B7990" s="7" t="inlineStr">
        <is>
          <t>OBS-LHHS-1913</t>
        </is>
      </c>
      <c r="C7990" s="7" t="inlineStr">
        <is>
          <t>source_text</t>
        </is>
      </c>
      <c r="D7990" s="7" t="inlineStr">
        <is>
          <t>amount '48,162,495' and label 'Total, National Institutes of Health (NIH)' in the transcribed row</t>
        </is>
      </c>
      <c r="E7990" s="7" t="inlineStr">
        <is>
          <t>Total, National Institutes of Health (NIH)........... 41,437,495 50,461,208 48,162,495 +6,725,000 -2,298,713</t>
        </is>
      </c>
      <c r="F7990" s="7" t="inlineStr">
        <is>
          <t>pass</t>
        </is>
      </c>
      <c r="G7990" s="7" t="inlineStr"/>
      <c r="H7990" s="7" t="inlineStr"/>
      <c r="I7990" s="7" t="inlineStr"/>
    </row>
    <row r="7991">
      <c r="A7991" s="7" t="inlineStr">
        <is>
          <t>VAL-LHHS-07749</t>
        </is>
      </c>
      <c r="B7991" s="7" t="inlineStr">
        <is>
          <t>OBS-LHHS-1913</t>
        </is>
      </c>
      <c r="C7991" s="7" t="inlineStr">
        <is>
          <t>unit</t>
        </is>
      </c>
      <c r="D7991" s="7" t="inlineStr">
        <is>
          <t>thousands (applied, x1,000 to dollars)</t>
        </is>
      </c>
      <c r="E7991" s="7" t="inlineStr">
        <is>
          <t>page 477 declares '(Amounts in thousands)'</t>
        </is>
      </c>
      <c r="F7991" s="7" t="inlineStr">
        <is>
          <t>pass</t>
        </is>
      </c>
      <c r="G7991" s="7" t="inlineStr"/>
      <c r="H7991" s="7" t="inlineStr"/>
      <c r="I7991" s="7" t="inlineStr"/>
    </row>
    <row r="7992">
      <c r="A7992" s="7" t="inlineStr">
        <is>
          <t>VAL-LHHS-07750</t>
        </is>
      </c>
      <c r="B7992" s="7" t="inlineStr">
        <is>
          <t>OBS-LHHS-1914</t>
        </is>
      </c>
      <c r="C7992" s="7" t="inlineStr">
        <is>
          <t>table_total</t>
        </is>
      </c>
      <c r="D7992" s="7" t="inlineStr">
        <is>
          <t>parallel total (Program Level) of 'Total, National Institutes of Health (NIH)' 48,162,495 + 'Evaluation Tap Funding'</t>
        </is>
      </c>
      <c r="E7992" s="7" t="inlineStr">
        <is>
          <t>49,434,000 (thousands) as printed</t>
        </is>
      </c>
      <c r="F7992" s="7" t="inlineStr">
        <is>
          <t>pass</t>
        </is>
      </c>
      <c r="G7992" s="7" t="inlineStr"/>
      <c r="H7992" s="7" t="inlineStr"/>
      <c r="I7992" s="7" t="inlineStr"/>
    </row>
    <row r="7993">
      <c r="A7993" s="7" t="inlineStr">
        <is>
          <t>VAL-LHHS-07751</t>
        </is>
      </c>
      <c r="B7993" s="7" t="inlineStr">
        <is>
          <t>OBS-LHHS-1914</t>
        </is>
      </c>
      <c r="C7993" s="7" t="inlineStr">
        <is>
          <t>structural</t>
        </is>
      </c>
      <c r="D7993" s="7" t="inlineStr">
        <is>
          <t>[Bill vs. Enacted] = 49,434,000 - 42,709,000 = 6,725,000</t>
        </is>
      </c>
      <c r="E7993" s="7" t="inlineStr">
        <is>
          <t>6,725,000 as printed in [Bill vs. Enacted]</t>
        </is>
      </c>
      <c r="F7993" s="7" t="inlineStr">
        <is>
          <t>pass</t>
        </is>
      </c>
      <c r="G7993" s="7" t="inlineStr"/>
      <c r="H7993" s="7" t="inlineStr"/>
      <c r="I7993" s="7" t="inlineStr"/>
    </row>
    <row r="7994">
      <c r="A7994" s="7" t="inlineStr">
        <is>
          <t>VAL-LHHS-07752</t>
        </is>
      </c>
      <c r="B7994" s="7" t="inlineStr">
        <is>
          <t>OBS-LHHS-1914</t>
        </is>
      </c>
      <c r="C7994" s="7" t="inlineStr">
        <is>
          <t>structural</t>
        </is>
      </c>
      <c r="D7994" s="7" t="inlineStr">
        <is>
          <t>[Bill vs. Request] = 49,434,000 - 51,732,713 = -2,298,713</t>
        </is>
      </c>
      <c r="E7994" s="7" t="inlineStr">
        <is>
          <t>-2,298,713 as printed in [Bill vs. Request]</t>
        </is>
      </c>
      <c r="F7994" s="7" t="inlineStr">
        <is>
          <t>pass</t>
        </is>
      </c>
      <c r="G7994" s="7" t="inlineStr"/>
      <c r="H7994" s="7" t="inlineStr"/>
      <c r="I7994" s="7" t="inlineStr"/>
    </row>
    <row r="7995">
      <c r="A7995" s="7" t="inlineStr">
        <is>
          <t>VAL-LHHS-07753</t>
        </is>
      </c>
      <c r="B7995" s="7" t="inlineStr">
        <is>
          <t>OBS-LHHS-1914</t>
        </is>
      </c>
      <c r="C7995" s="7" t="inlineStr">
        <is>
          <t>source_text</t>
        </is>
      </c>
      <c r="D7995" s="7" t="inlineStr">
        <is>
          <t>amount '49,434,000' and label 'Total, NIH Program Level' in the transcribed row</t>
        </is>
      </c>
      <c r="E7995" s="7" t="inlineStr">
        <is>
          <t>Total, NIH Program Level............................. 42,709,000 51,732,713 49,434,000 +6,725,000 -2,298,713</t>
        </is>
      </c>
      <c r="F7995" s="7" t="inlineStr">
        <is>
          <t>pass</t>
        </is>
      </c>
      <c r="G7995" s="7" t="inlineStr"/>
      <c r="H7995" s="7" t="inlineStr"/>
      <c r="I7995" s="7" t="inlineStr"/>
    </row>
    <row r="7996">
      <c r="A7996" s="7" t="inlineStr">
        <is>
          <t>VAL-LHHS-07754</t>
        </is>
      </c>
      <c r="B7996" s="7" t="inlineStr">
        <is>
          <t>OBS-LHHS-1914</t>
        </is>
      </c>
      <c r="C7996" s="7" t="inlineStr">
        <is>
          <t>unit</t>
        </is>
      </c>
      <c r="D7996" s="7" t="inlineStr">
        <is>
          <t>thousands (applied, x1,000 to dollars)</t>
        </is>
      </c>
      <c r="E7996" s="7" t="inlineStr">
        <is>
          <t>page 477 declares '(Amounts in thousands)'</t>
        </is>
      </c>
      <c r="F7996" s="7" t="inlineStr">
        <is>
          <t>pass</t>
        </is>
      </c>
      <c r="G7996" s="7" t="inlineStr"/>
      <c r="H7996" s="7" t="inlineStr"/>
      <c r="I7996" s="7" t="inlineStr"/>
    </row>
    <row r="7997">
      <c r="A7997" s="10" t="inlineStr">
        <is>
          <t>VAL-LHHS-07755</t>
        </is>
      </c>
      <c r="B7997" s="10" t="inlineStr">
        <is>
          <t>OBS-LHHS-1915</t>
        </is>
      </c>
      <c r="C7997" s="10" t="inlineStr">
        <is>
          <t>table_total</t>
        </is>
      </c>
      <c r="D7997" s="10" t="inlineStr">
        <is>
          <t>656,504 = sum of [Retirement Payments; Survivors Benefits; Dependents' Medical Care] (thousands)</t>
        </is>
      </c>
      <c r="E7997" s="10" t="inlineStr">
        <is>
          <t>656,504 (thousands) as printed; children not fully extracted (innermost_heading_unmatched)</t>
        </is>
      </c>
      <c r="F7997" s="10" t="inlineStr">
        <is>
          <t>flag</t>
        </is>
      </c>
      <c r="G7997" s="10" t="inlineStr">
        <is>
          <t>resolved</t>
        </is>
      </c>
      <c r="H7997" s="10" t="inlineStr">
        <is>
          <t>triage rules</t>
        </is>
      </c>
      <c r="I7997" s="10" t="inlineStr">
        <is>
          <t>informational: the parser could not place every printed line under this total, so the sum was not checked; no check disagrees with the figure</t>
        </is>
      </c>
    </row>
    <row r="7998">
      <c r="A7998" s="7" t="inlineStr">
        <is>
          <t>VAL-LHHS-07756</t>
        </is>
      </c>
      <c r="B7998" s="7" t="inlineStr">
        <is>
          <t>OBS-LHHS-1915</t>
        </is>
      </c>
      <c r="C7998" s="7" t="inlineStr">
        <is>
          <t>structural</t>
        </is>
      </c>
      <c r="D7998" s="7" t="inlineStr">
        <is>
          <t>[Bill vs. Enacted] = 656,504 - 653,023 = 3,481</t>
        </is>
      </c>
      <c r="E7998" s="7" t="inlineStr">
        <is>
          <t>3,481 as printed in [Bill vs. Enacted]</t>
        </is>
      </c>
      <c r="F7998" s="7" t="inlineStr">
        <is>
          <t>pass</t>
        </is>
      </c>
      <c r="G7998" s="7" t="inlineStr"/>
      <c r="H7998" s="7" t="inlineStr"/>
      <c r="I7998" s="7" t="inlineStr"/>
    </row>
    <row r="7999">
      <c r="A7999" s="7" t="inlineStr">
        <is>
          <t>VAL-LHHS-07757</t>
        </is>
      </c>
      <c r="B7999" s="7" t="inlineStr">
        <is>
          <t>OBS-LHHS-1915</t>
        </is>
      </c>
      <c r="C7999" s="7" t="inlineStr">
        <is>
          <t>structural</t>
        </is>
      </c>
      <c r="D7999" s="7" t="inlineStr">
        <is>
          <t>[Bill vs. Request] = 656,504 - 656,504 = 0</t>
        </is>
      </c>
      <c r="E7999" s="7" t="inlineStr">
        <is>
          <t>0 as printed in [Bill vs. Request]</t>
        </is>
      </c>
      <c r="F7999" s="7" t="inlineStr">
        <is>
          <t>pass</t>
        </is>
      </c>
      <c r="G7999" s="7" t="inlineStr"/>
      <c r="H7999" s="7" t="inlineStr"/>
      <c r="I7999" s="7" t="inlineStr"/>
    </row>
    <row r="8000">
      <c r="A8000" s="7" t="inlineStr">
        <is>
          <t>VAL-LHHS-07758</t>
        </is>
      </c>
      <c r="B8000" s="7" t="inlineStr">
        <is>
          <t>OBS-LHHS-1915</t>
        </is>
      </c>
      <c r="C8000" s="7" t="inlineStr">
        <is>
          <t>source_text</t>
        </is>
      </c>
      <c r="D8000" s="7" t="inlineStr">
        <is>
          <t>amount '656,504' and label 'Total, Benefits for Commissioned Officers' in the transcribed row</t>
        </is>
      </c>
      <c r="E8000" s="7" t="inlineStr">
        <is>
          <t>Total, Benefits for Commissioned Officers....... 653,023 656,504 656,504 +3,481 ---</t>
        </is>
      </c>
      <c r="F8000" s="7" t="inlineStr">
        <is>
          <t>pass</t>
        </is>
      </c>
      <c r="G8000" s="7" t="inlineStr"/>
      <c r="H8000" s="7" t="inlineStr"/>
      <c r="I8000" s="7" t="inlineStr"/>
    </row>
    <row r="8001">
      <c r="A8001" s="7" t="inlineStr">
        <is>
          <t>VAL-LHHS-07759</t>
        </is>
      </c>
      <c r="B8001" s="7" t="inlineStr">
        <is>
          <t>OBS-LHHS-1915</t>
        </is>
      </c>
      <c r="C8001" s="7" t="inlineStr">
        <is>
          <t>unit</t>
        </is>
      </c>
      <c r="D8001" s="7" t="inlineStr">
        <is>
          <t>thousands (applied, x1,000 to dollars)</t>
        </is>
      </c>
      <c r="E8001" s="7" t="inlineStr">
        <is>
          <t>page 493 declares '(Amounts in thousands)'</t>
        </is>
      </c>
      <c r="F8001" s="7" t="inlineStr">
        <is>
          <t>pass</t>
        </is>
      </c>
      <c r="G8001" s="7" t="inlineStr"/>
      <c r="H8001" s="7" t="inlineStr"/>
      <c r="I8001" s="7" t="inlineStr"/>
    </row>
    <row r="8002">
      <c r="A8002" s="16" t="inlineStr">
        <is>
          <t>VAL-LHHS-07760</t>
        </is>
      </c>
      <c r="B8002" s="16" t="inlineStr">
        <is>
          <t>OBS-LHHS-1916</t>
        </is>
      </c>
      <c r="C8002" s="16" t="inlineStr">
        <is>
          <t>table_total</t>
        </is>
      </c>
      <c r="D8002" s="16" t="inlineStr">
        <is>
          <t>None = sum of [General Departmental Management, Federal Funds; Teen Pregnancy Prevention Community Grants; Evaluation Tap Funding; Sexual Risk Avoidance; Health Care Workforce Commission; Office of Minority Health; Office on Women's Health; Minority HIV/AIDS prevention and treatment; Embryo Adoption Awareness Campaign; Electric Vehicle Program; COVID and non-COVID Executive Order Implementation] (thousands)</t>
        </is>
      </c>
      <c r="E8002" s="16" t="inlineStr">
        <is>
          <t>582,981 (thousands) as printed; a child value could not be parsed</t>
        </is>
      </c>
      <c r="F8002" s="16" t="inlineStr">
        <is>
          <t>fail</t>
        </is>
      </c>
      <c r="G8002" s="16" t="inlineStr">
        <is>
          <t>resolved</t>
        </is>
      </c>
      <c r="H8002" s="16" t="inlineStr">
        <is>
          <t>triage rules</t>
        </is>
      </c>
      <c r="I8002" s="16" t="inlineStr">
        <is>
          <t>parse artifact: the lines grouped under this total do not match the printed table's structure; the figure is confirmed by VAL-LHHS-07762 (the printed change column [Bill vs. Enacted]); VAL-LHHS-07763 (the printed change column [Bill vs. Request])</t>
        </is>
      </c>
    </row>
    <row r="8003">
      <c r="A8003" s="10" t="inlineStr">
        <is>
          <t>VAL-LHHS-07761</t>
        </is>
      </c>
      <c r="B8003" s="10" t="inlineStr">
        <is>
          <t>OBS-LHHS-1916</t>
        </is>
      </c>
      <c r="C8003" s="10" t="inlineStr">
        <is>
          <t>structural</t>
        </is>
      </c>
      <c r="D8003" s="10" t="inlineStr">
        <is>
          <t>memo breakdown [Federal Funds; (Evaluation Tap Funding)] sums to 657,809</t>
        </is>
      </c>
      <c r="E8003" s="10" t="inlineStr">
        <is>
          <t>582,981 as printed</t>
        </is>
      </c>
      <c r="F8003" s="10" t="inlineStr">
        <is>
          <t>flag</t>
        </is>
      </c>
      <c r="G8003" s="10" t="inlineStr">
        <is>
          <t>resolved</t>
        </is>
      </c>
      <c r="H8003" s="10" t="inlineStr">
        <is>
          <t>triage rules</t>
        </is>
      </c>
      <c r="I8003" s="10" t="inlineStr">
        <is>
          <t>informational: the funding split printed under this total (Federal Funds) sums exactly to it; the flag comes from the 'of which' lines in the same memo list</t>
        </is>
      </c>
    </row>
    <row r="8004">
      <c r="A8004" s="7" t="inlineStr">
        <is>
          <t>VAL-LHHS-07762</t>
        </is>
      </c>
      <c r="B8004" s="7" t="inlineStr">
        <is>
          <t>OBS-LHHS-1916</t>
        </is>
      </c>
      <c r="C8004" s="7" t="inlineStr">
        <is>
          <t>structural</t>
        </is>
      </c>
      <c r="D8004" s="7" t="inlineStr">
        <is>
          <t>[Bill vs. Enacted] = 582,981 - 485,794 = 97,187</t>
        </is>
      </c>
      <c r="E8004" s="7" t="inlineStr">
        <is>
          <t>97,187 as printed in [Bill vs. Enacted]</t>
        </is>
      </c>
      <c r="F8004" s="7" t="inlineStr">
        <is>
          <t>pass</t>
        </is>
      </c>
      <c r="G8004" s="7" t="inlineStr"/>
      <c r="H8004" s="7" t="inlineStr"/>
      <c r="I8004" s="7" t="inlineStr"/>
    </row>
    <row r="8005">
      <c r="A8005" s="7" t="inlineStr">
        <is>
          <t>VAL-LHHS-07763</t>
        </is>
      </c>
      <c r="B8005" s="7" t="inlineStr">
        <is>
          <t>OBS-LHHS-1916</t>
        </is>
      </c>
      <c r="C8005" s="7" t="inlineStr">
        <is>
          <t>structural</t>
        </is>
      </c>
      <c r="D8005" s="7" t="inlineStr">
        <is>
          <t>[Bill vs. Request] = 582,981 - 576,981 = 6,000</t>
        </is>
      </c>
      <c r="E8005" s="7" t="inlineStr">
        <is>
          <t>6,000 as printed in [Bill vs. Request]</t>
        </is>
      </c>
      <c r="F8005" s="7" t="inlineStr">
        <is>
          <t>pass</t>
        </is>
      </c>
      <c r="G8005" s="7" t="inlineStr"/>
      <c r="H8005" s="7" t="inlineStr"/>
      <c r="I8005" s="7" t="inlineStr"/>
    </row>
    <row r="8006">
      <c r="A8006" s="7" t="inlineStr">
        <is>
          <t>VAL-LHHS-07764</t>
        </is>
      </c>
      <c r="B8006" s="7" t="inlineStr">
        <is>
          <t>OBS-LHHS-1916</t>
        </is>
      </c>
      <c r="C8006" s="7" t="inlineStr">
        <is>
          <t>source_text</t>
        </is>
      </c>
      <c r="D8006" s="7" t="inlineStr">
        <is>
          <t>amount '582,981' and label 'Total, General Departmental Management' in the transcribed row</t>
        </is>
      </c>
      <c r="E8006" s="7" t="inlineStr">
        <is>
          <t>Total, General Departmental Management.......... 485,794 576,981 582,981 +97,187 +6,000</t>
        </is>
      </c>
      <c r="F8006" s="7" t="inlineStr">
        <is>
          <t>pass</t>
        </is>
      </c>
      <c r="G8006" s="7" t="inlineStr"/>
      <c r="H8006" s="7" t="inlineStr"/>
      <c r="I8006" s="7" t="inlineStr"/>
    </row>
    <row r="8007">
      <c r="A8007" s="7" t="inlineStr">
        <is>
          <t>VAL-LHHS-07765</t>
        </is>
      </c>
      <c r="B8007" s="7" t="inlineStr">
        <is>
          <t>OBS-LHHS-1916</t>
        </is>
      </c>
      <c r="C8007" s="7" t="inlineStr">
        <is>
          <t>unit</t>
        </is>
      </c>
      <c r="D8007" s="7" t="inlineStr">
        <is>
          <t>thousands (applied, x1,000 to dollars)</t>
        </is>
      </c>
      <c r="E8007" s="7" t="inlineStr">
        <is>
          <t>page 492 declares '(Amounts in thousands)'</t>
        </is>
      </c>
      <c r="F8007" s="7" t="inlineStr">
        <is>
          <t>pass</t>
        </is>
      </c>
      <c r="G8007" s="7" t="inlineStr"/>
      <c r="H8007" s="7" t="inlineStr"/>
      <c r="I8007" s="7" t="inlineStr"/>
    </row>
    <row r="8008">
      <c r="A8008" s="7" t="inlineStr">
        <is>
          <t>VAL-LHHS-07766</t>
        </is>
      </c>
      <c r="B8008" s="7" t="inlineStr">
        <is>
          <t>OBS-LHHS-1917</t>
        </is>
      </c>
      <c r="C8008" s="7" t="inlineStr">
        <is>
          <t>structural</t>
        </is>
      </c>
      <c r="D8008" s="7" t="inlineStr">
        <is>
          <t>[Bill vs. Enacted] = 47,931 - 38,798 = 9,133</t>
        </is>
      </c>
      <c r="E8008" s="7" t="inlineStr">
        <is>
          <t>9,133 as printed in [Bill vs. Enacted]</t>
        </is>
      </c>
      <c r="F8008" s="7" t="inlineStr">
        <is>
          <t>pass</t>
        </is>
      </c>
      <c r="G8008" s="7" t="inlineStr"/>
      <c r="H8008" s="7" t="inlineStr"/>
      <c r="I8008" s="7" t="inlineStr"/>
    </row>
    <row r="8009">
      <c r="A8009" s="7" t="inlineStr">
        <is>
          <t>VAL-LHHS-07767</t>
        </is>
      </c>
      <c r="B8009" s="7" t="inlineStr">
        <is>
          <t>OBS-LHHS-1917</t>
        </is>
      </c>
      <c r="C8009" s="7" t="inlineStr">
        <is>
          <t>structural</t>
        </is>
      </c>
      <c r="D8009" s="7" t="inlineStr">
        <is>
          <t>[Bill vs. Request] = 47,931 - 47,931 = 0</t>
        </is>
      </c>
      <c r="E8009" s="7" t="inlineStr">
        <is>
          <t>0 as printed in [Bill vs. Request]</t>
        </is>
      </c>
      <c r="F8009" s="7" t="inlineStr">
        <is>
          <t>pass</t>
        </is>
      </c>
      <c r="G8009" s="7" t="inlineStr"/>
      <c r="H8009" s="7" t="inlineStr"/>
      <c r="I8009" s="7" t="inlineStr"/>
    </row>
    <row r="8010">
      <c r="A8010" s="7" t="inlineStr">
        <is>
          <t>VAL-LHHS-07768</t>
        </is>
      </c>
      <c r="B8010" s="7" t="inlineStr">
        <is>
          <t>OBS-LHHS-1917</t>
        </is>
      </c>
      <c r="C8010" s="7" t="inlineStr">
        <is>
          <t>source_text</t>
        </is>
      </c>
      <c r="D8010" s="7" t="inlineStr">
        <is>
          <t>amount '47,931' and label 'Federal Funds' in the transcribed row</t>
        </is>
      </c>
      <c r="E8010" s="7" t="inlineStr">
        <is>
          <t>Federal Funds........................................ 38,798 47,931 47,931 +9,133 ---</t>
        </is>
      </c>
      <c r="F8010" s="7" t="inlineStr">
        <is>
          <t>pass</t>
        </is>
      </c>
      <c r="G8010" s="7" t="inlineStr"/>
      <c r="H8010" s="7" t="inlineStr"/>
      <c r="I8010" s="7" t="inlineStr"/>
    </row>
    <row r="8011">
      <c r="A8011" s="7" t="inlineStr">
        <is>
          <t>VAL-LHHS-07769</t>
        </is>
      </c>
      <c r="B8011" s="7" t="inlineStr">
        <is>
          <t>OBS-LHHS-1917</t>
        </is>
      </c>
      <c r="C8011" s="7" t="inlineStr">
        <is>
          <t>unit</t>
        </is>
      </c>
      <c r="D8011" s="7" t="inlineStr">
        <is>
          <t>thousands (applied, x1,000 to dollars)</t>
        </is>
      </c>
      <c r="E8011" s="7" t="inlineStr">
        <is>
          <t>page 493 declares '(Amounts in thousands)'</t>
        </is>
      </c>
      <c r="F8011" s="7" t="inlineStr">
        <is>
          <t>pass</t>
        </is>
      </c>
      <c r="G8011" s="7" t="inlineStr"/>
      <c r="H8011" s="7" t="inlineStr"/>
      <c r="I8011" s="7" t="inlineStr"/>
    </row>
    <row r="8012">
      <c r="A8012" s="7" t="inlineStr">
        <is>
          <t>VAL-LHHS-07770</t>
        </is>
      </c>
      <c r="B8012" s="7" t="inlineStr">
        <is>
          <t>OBS-LHHS-1918</t>
        </is>
      </c>
      <c r="C8012" s="7" t="inlineStr">
        <is>
          <t>structural</t>
        </is>
      </c>
      <c r="D8012" s="7" t="inlineStr">
        <is>
          <t>[Bill vs. Enacted] = 100,000 - 80,000 = 20,000</t>
        </is>
      </c>
      <c r="E8012" s="7" t="inlineStr">
        <is>
          <t>20,000 as printed in [Bill vs. Enacted]</t>
        </is>
      </c>
      <c r="F8012" s="7" t="inlineStr">
        <is>
          <t>pass</t>
        </is>
      </c>
      <c r="G8012" s="7" t="inlineStr"/>
      <c r="H8012" s="7" t="inlineStr"/>
      <c r="I8012" s="7" t="inlineStr"/>
    </row>
    <row r="8013">
      <c r="A8013" s="7" t="inlineStr">
        <is>
          <t>VAL-LHHS-07771</t>
        </is>
      </c>
      <c r="B8013" s="7" t="inlineStr">
        <is>
          <t>OBS-LHHS-1918</t>
        </is>
      </c>
      <c r="C8013" s="7" t="inlineStr">
        <is>
          <t>structural</t>
        </is>
      </c>
      <c r="D8013" s="7" t="inlineStr">
        <is>
          <t>[Bill vs. Request] = 100,000 - 100,000 = 0</t>
        </is>
      </c>
      <c r="E8013" s="7" t="inlineStr">
        <is>
          <t>0 as printed in [Bill vs. Request]</t>
        </is>
      </c>
      <c r="F8013" s="7" t="inlineStr">
        <is>
          <t>pass</t>
        </is>
      </c>
      <c r="G8013" s="7" t="inlineStr"/>
      <c r="H8013" s="7" t="inlineStr"/>
      <c r="I8013" s="7" t="inlineStr"/>
    </row>
    <row r="8014">
      <c r="A8014" s="7" t="inlineStr">
        <is>
          <t>VAL-LHHS-07772</t>
        </is>
      </c>
      <c r="B8014" s="7" t="inlineStr">
        <is>
          <t>OBS-LHHS-1918</t>
        </is>
      </c>
      <c r="C8014" s="7" t="inlineStr">
        <is>
          <t>source_text</t>
        </is>
      </c>
      <c r="D8014" s="7" t="inlineStr">
        <is>
          <t>amount '100,000' and label 'Inspector General Federal Funds' in the transcribed row</t>
        </is>
      </c>
      <c r="E8014" s="7" t="inlineStr">
        <is>
          <t>Inspector General Federal Funds...................... 80,000 100,000 100,000 +20,000 ---</t>
        </is>
      </c>
      <c r="F8014" s="7" t="inlineStr">
        <is>
          <t>pass</t>
        </is>
      </c>
      <c r="G8014" s="7" t="inlineStr"/>
      <c r="H8014" s="7" t="inlineStr"/>
      <c r="I8014" s="7" t="inlineStr"/>
    </row>
    <row r="8015">
      <c r="A8015" s="7" t="inlineStr">
        <is>
          <t>VAL-LHHS-07773</t>
        </is>
      </c>
      <c r="B8015" s="7" t="inlineStr">
        <is>
          <t>OBS-LHHS-1918</t>
        </is>
      </c>
      <c r="C8015" s="7" t="inlineStr">
        <is>
          <t>unit</t>
        </is>
      </c>
      <c r="D8015" s="7" t="inlineStr">
        <is>
          <t>thousands (applied, x1,000 to dollars)</t>
        </is>
      </c>
      <c r="E8015" s="7" t="inlineStr">
        <is>
          <t>page 493 declares '(Amounts in thousands)'</t>
        </is>
      </c>
      <c r="F8015" s="7" t="inlineStr">
        <is>
          <t>pass</t>
        </is>
      </c>
      <c r="G8015" s="7" t="inlineStr"/>
      <c r="H8015" s="7" t="inlineStr"/>
      <c r="I8015" s="7" t="inlineStr"/>
    </row>
    <row r="8016">
      <c r="A8016" s="7" t="inlineStr">
        <is>
          <t>VAL-LHHS-07774</t>
        </is>
      </c>
      <c r="B8016" s="7" t="inlineStr">
        <is>
          <t>OBS-LHHS-1919</t>
        </is>
      </c>
      <c r="C8016" s="7" t="inlineStr">
        <is>
          <t>structural</t>
        </is>
      </c>
      <c r="D8016" s="7" t="inlineStr">
        <is>
          <t>[Bill vs. Enacted] = 196,000 - 191,881 = 4,119</t>
        </is>
      </c>
      <c r="E8016" s="7" t="inlineStr">
        <is>
          <t>4,119 as printed in [Bill vs. Enacted]</t>
        </is>
      </c>
      <c r="F8016" s="7" t="inlineStr">
        <is>
          <t>pass</t>
        </is>
      </c>
      <c r="G8016" s="7" t="inlineStr"/>
      <c r="H8016" s="7" t="inlineStr"/>
      <c r="I8016" s="7" t="inlineStr"/>
    </row>
    <row r="8017">
      <c r="A8017" s="7" t="inlineStr">
        <is>
          <t>VAL-LHHS-07775</t>
        </is>
      </c>
      <c r="B8017" s="7" t="inlineStr">
        <is>
          <t>OBS-LHHS-1919</t>
        </is>
      </c>
      <c r="C8017" s="7" t="inlineStr">
        <is>
          <t>structural</t>
        </is>
      </c>
      <c r="D8017" s="7" t="inlineStr">
        <is>
          <t>[Bill vs. Request] = 196,000 - 196,000 = 0</t>
        </is>
      </c>
      <c r="E8017" s="7" t="inlineStr">
        <is>
          <t>0 as printed in [Bill vs. Request]</t>
        </is>
      </c>
      <c r="F8017" s="7" t="inlineStr">
        <is>
          <t>pass</t>
        </is>
      </c>
      <c r="G8017" s="7" t="inlineStr"/>
      <c r="H8017" s="7" t="inlineStr"/>
      <c r="I8017" s="7" t="inlineStr"/>
    </row>
    <row r="8018">
      <c r="A8018" s="7" t="inlineStr">
        <is>
          <t>VAL-LHHS-07776</t>
        </is>
      </c>
      <c r="B8018" s="7" t="inlineStr">
        <is>
          <t>OBS-LHHS-1919</t>
        </is>
      </c>
      <c r="C8018" s="7" t="inlineStr">
        <is>
          <t>source_text</t>
        </is>
      </c>
      <c r="D8018" s="7" t="inlineStr">
        <is>
          <t>amount '196,000' and label 'Medicare Hearings and Appeals' in the transcribed row</t>
        </is>
      </c>
      <c r="E8018" s="7" t="inlineStr">
        <is>
          <t>Medicare Hearings and Appeals........................ 191,881 196,000 196,000 +4,119 ---</t>
        </is>
      </c>
      <c r="F8018" s="7" t="inlineStr">
        <is>
          <t>pass</t>
        </is>
      </c>
      <c r="G8018" s="7" t="inlineStr"/>
      <c r="H8018" s="7" t="inlineStr"/>
      <c r="I8018" s="7" t="inlineStr"/>
    </row>
    <row r="8019">
      <c r="A8019" s="7" t="inlineStr">
        <is>
          <t>VAL-LHHS-07777</t>
        </is>
      </c>
      <c r="B8019" s="7" t="inlineStr">
        <is>
          <t>OBS-LHHS-1919</t>
        </is>
      </c>
      <c r="C8019" s="7" t="inlineStr">
        <is>
          <t>unit</t>
        </is>
      </c>
      <c r="D8019" s="7" t="inlineStr">
        <is>
          <t>thousands (applied, x1,000 to dollars)</t>
        </is>
      </c>
      <c r="E8019" s="7" t="inlineStr">
        <is>
          <t>page 493 declares '(Amounts in thousands)'</t>
        </is>
      </c>
      <c r="F8019" s="7" t="inlineStr">
        <is>
          <t>pass</t>
        </is>
      </c>
      <c r="G8019" s="7" t="inlineStr"/>
      <c r="H8019" s="7" t="inlineStr"/>
      <c r="I8019" s="7" t="inlineStr"/>
    </row>
    <row r="8020">
      <c r="A8020" s="7" t="inlineStr">
        <is>
          <t>VAL-LHHS-07778</t>
        </is>
      </c>
      <c r="B8020" s="7" t="inlineStr">
        <is>
          <t>OBS-LHHS-1920</t>
        </is>
      </c>
      <c r="C8020" s="7" t="inlineStr">
        <is>
          <t>structural</t>
        </is>
      </c>
      <c r="D8020" s="7" t="inlineStr">
        <is>
          <t>[Bill vs. Enacted] = 0 - 62,367 = -62,367</t>
        </is>
      </c>
      <c r="E8020" s="7" t="inlineStr">
        <is>
          <t>-62,367 as printed in [Bill vs. Enacted]</t>
        </is>
      </c>
      <c r="F8020" s="7" t="inlineStr">
        <is>
          <t>pass</t>
        </is>
      </c>
      <c r="G8020" s="7" t="inlineStr"/>
      <c r="H8020" s="7" t="inlineStr"/>
      <c r="I8020" s="7" t="inlineStr"/>
    </row>
    <row r="8021">
      <c r="A8021" s="7" t="inlineStr">
        <is>
          <t>VAL-LHHS-07779</t>
        </is>
      </c>
      <c r="B8021" s="7" t="inlineStr">
        <is>
          <t>OBS-LHHS-1920</t>
        </is>
      </c>
      <c r="C8021" s="7" t="inlineStr">
        <is>
          <t>structural</t>
        </is>
      </c>
      <c r="D8021" s="7" t="inlineStr">
        <is>
          <t>[Bill vs. Request] = 0 - 0 = 0</t>
        </is>
      </c>
      <c r="E8021" s="7" t="inlineStr">
        <is>
          <t>0 as printed in [Bill vs. Request]</t>
        </is>
      </c>
      <c r="F8021" s="7" t="inlineStr">
        <is>
          <t>pass</t>
        </is>
      </c>
      <c r="G8021" s="7" t="inlineStr"/>
      <c r="H8021" s="7" t="inlineStr"/>
      <c r="I8021" s="7" t="inlineStr"/>
    </row>
    <row r="8022">
      <c r="A8022" s="7" t="inlineStr">
        <is>
          <t>VAL-LHHS-07780</t>
        </is>
      </c>
      <c r="B8022" s="7" t="inlineStr">
        <is>
          <t>OBS-LHHS-1920</t>
        </is>
      </c>
      <c r="C8022" s="7" t="inlineStr">
        <is>
          <t>source_text</t>
        </is>
      </c>
      <c r="D8022" s="7" t="inlineStr">
        <is>
          <t>amount '---' and label 'Office of the National Coordinator for Health Information Technology' in the transcribed row</t>
        </is>
      </c>
      <c r="E8022" s="7" t="inlineStr">
        <is>
          <t>Office of the National Coordinator for Health Information Technology.............................. 62,367 --- --- -62,367 ---</t>
        </is>
      </c>
      <c r="F8022" s="7" t="inlineStr">
        <is>
          <t>pass</t>
        </is>
      </c>
      <c r="G8022" s="7" t="inlineStr"/>
      <c r="H8022" s="7" t="inlineStr"/>
      <c r="I8022" s="7" t="inlineStr"/>
    </row>
    <row r="8023">
      <c r="A8023" s="7" t="inlineStr">
        <is>
          <t>VAL-LHHS-07781</t>
        </is>
      </c>
      <c r="B8023" s="7" t="inlineStr">
        <is>
          <t>OBS-LHHS-1920</t>
        </is>
      </c>
      <c r="C8023" s="7" t="inlineStr">
        <is>
          <t>unit</t>
        </is>
      </c>
      <c r="D8023" s="7" t="inlineStr">
        <is>
          <t>thousands (applied, x1,000 to dollars)</t>
        </is>
      </c>
      <c r="E8023" s="7" t="inlineStr">
        <is>
          <t>page 493 declares '(Amounts in thousands)'</t>
        </is>
      </c>
      <c r="F8023" s="7" t="inlineStr">
        <is>
          <t>pass</t>
        </is>
      </c>
      <c r="G8023" s="7" t="inlineStr"/>
      <c r="H8023" s="7" t="inlineStr"/>
      <c r="I8023" s="7" t="inlineStr"/>
    </row>
    <row r="8024">
      <c r="A8024" s="7" t="inlineStr">
        <is>
          <t>VAL-LHHS-07782</t>
        </is>
      </c>
      <c r="B8024" s="7" t="inlineStr">
        <is>
          <t>OBS-LHHS-1921</t>
        </is>
      </c>
      <c r="C8024" s="7" t="inlineStr">
        <is>
          <t>table_total</t>
        </is>
      </c>
      <c r="D8024" s="7" t="inlineStr">
        <is>
          <t>3,518,036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Pandemic Influenza Preparedness] (thousands)</t>
        </is>
      </c>
      <c r="E8024" s="7" t="inlineStr">
        <is>
          <t>3,518,036 (thousands) as printed</t>
        </is>
      </c>
      <c r="F8024" s="7" t="inlineStr">
        <is>
          <t>pass</t>
        </is>
      </c>
      <c r="G8024" s="7" t="inlineStr"/>
      <c r="H8024" s="7" t="inlineStr"/>
      <c r="I8024" s="7" t="inlineStr"/>
    </row>
    <row r="8025">
      <c r="A8025" s="7" t="inlineStr">
        <is>
          <t>VAL-LHHS-07783</t>
        </is>
      </c>
      <c r="B8025" s="7" t="inlineStr">
        <is>
          <t>OBS-LHHS-1921</t>
        </is>
      </c>
      <c r="C8025" s="7" t="inlineStr">
        <is>
          <t>structural</t>
        </is>
      </c>
      <c r="D8025" s="7" t="inlineStr">
        <is>
          <t>[Bill vs. Enacted] = 3,518,036 - 2,847,458 = 670,578</t>
        </is>
      </c>
      <c r="E8025" s="7" t="inlineStr">
        <is>
          <t>670,578 as printed in [Bill vs. Enacted]</t>
        </is>
      </c>
      <c r="F8025" s="7" t="inlineStr">
        <is>
          <t>pass</t>
        </is>
      </c>
      <c r="G8025" s="7" t="inlineStr"/>
      <c r="H8025" s="7" t="inlineStr"/>
      <c r="I8025" s="7" t="inlineStr"/>
    </row>
    <row r="8026">
      <c r="A8026" s="7" t="inlineStr">
        <is>
          <t>VAL-LHHS-07784</t>
        </is>
      </c>
      <c r="B8026" s="7" t="inlineStr">
        <is>
          <t>OBS-LHHS-1921</t>
        </is>
      </c>
      <c r="C8026" s="7" t="inlineStr">
        <is>
          <t>structural</t>
        </is>
      </c>
      <c r="D8026" s="7" t="inlineStr">
        <is>
          <t>[Bill vs. Request] = 3,518,036 - 3,523,116 = -5,080</t>
        </is>
      </c>
      <c r="E8026" s="7" t="inlineStr">
        <is>
          <t>-5,080 as printed in [Bill vs. Request]</t>
        </is>
      </c>
      <c r="F8026" s="7" t="inlineStr">
        <is>
          <t>pass</t>
        </is>
      </c>
      <c r="G8026" s="7" t="inlineStr"/>
      <c r="H8026" s="7" t="inlineStr"/>
      <c r="I8026" s="7" t="inlineStr"/>
    </row>
    <row r="8027">
      <c r="A8027" s="7" t="inlineStr">
        <is>
          <t>VAL-LHHS-07785</t>
        </is>
      </c>
      <c r="B8027" s="7" t="inlineStr">
        <is>
          <t>OBS-LHHS-1921</t>
        </is>
      </c>
      <c r="C8027" s="7" t="inlineStr">
        <is>
          <t>source_text</t>
        </is>
      </c>
      <c r="D8027" s="7" t="inlineStr">
        <is>
          <t>amount '3,518,036' and label 'Total, PHSSEF' in the transcribed row</t>
        </is>
      </c>
      <c r="E8027" s="7" t="inlineStr">
        <is>
          <t>Total, PHSSEF................................... 2,847,458 3,523,116 3,518,036 +670,578 -5,080</t>
        </is>
      </c>
      <c r="F8027" s="7" t="inlineStr">
        <is>
          <t>pass</t>
        </is>
      </c>
      <c r="G8027" s="7" t="inlineStr"/>
      <c r="H8027" s="7" t="inlineStr"/>
      <c r="I8027" s="7" t="inlineStr"/>
    </row>
    <row r="8028">
      <c r="A8028" s="7" t="inlineStr">
        <is>
          <t>VAL-LHHS-07786</t>
        </is>
      </c>
      <c r="B8028" s="7" t="inlineStr">
        <is>
          <t>OBS-LHHS-1921</t>
        </is>
      </c>
      <c r="C8028" s="7" t="inlineStr">
        <is>
          <t>unit</t>
        </is>
      </c>
      <c r="D8028" s="7" t="inlineStr">
        <is>
          <t>thousands (applied, x1,000 to dollars)</t>
        </is>
      </c>
      <c r="E8028" s="7" t="inlineStr">
        <is>
          <t>page 495 declares '(Amounts in thousands)'</t>
        </is>
      </c>
      <c r="F8028" s="7" t="inlineStr">
        <is>
          <t>pass</t>
        </is>
      </c>
      <c r="G8028" s="7" t="inlineStr"/>
      <c r="H8028" s="7" t="inlineStr"/>
      <c r="I8028" s="7" t="inlineStr"/>
    </row>
    <row r="8029">
      <c r="A8029" s="10" t="inlineStr">
        <is>
          <t>VAL-LHHS-07787</t>
        </is>
      </c>
      <c r="B8029" s="10" t="inlineStr">
        <is>
          <t>OBS-LHHS-1922</t>
        </is>
      </c>
      <c r="C8029" s="10" t="inlineStr">
        <is>
          <t>table_total</t>
        </is>
      </c>
      <c r="D8029" s="10" t="inlineStr">
        <is>
          <t>8,205,981 = sum of [Total, Administration for Community Living; Total, General Departmental Management; Medicare Hearings and Appeals; Office of the National Coordinator for Health Information Technology; Inspector General Federal Funds; Federal Funds; Total, Benefits for Commissioned Officers; Total, PHSSEF] (thousands)</t>
        </is>
      </c>
      <c r="E8029" s="10" t="inlineStr">
        <is>
          <t>5,101,452 (thousands) as printed; children not fully extracted (unmatched)</t>
        </is>
      </c>
      <c r="F8029" s="10" t="inlineStr">
        <is>
          <t>flag</t>
        </is>
      </c>
      <c r="G8029" s="10" t="inlineStr">
        <is>
          <t>resolved</t>
        </is>
      </c>
      <c r="H8029" s="10" t="inlineStr">
        <is>
          <t>triage rules</t>
        </is>
      </c>
      <c r="I8029" s="10" t="inlineStr">
        <is>
          <t>informational: the parser could not place every printed line under this total, so the sum was not checked; no check disagrees with the figure</t>
        </is>
      </c>
    </row>
    <row r="8030">
      <c r="A8030" s="7" t="inlineStr">
        <is>
          <t>VAL-LHHS-07788</t>
        </is>
      </c>
      <c r="B8030" s="7" t="inlineStr">
        <is>
          <t>OBS-LHHS-1922</t>
        </is>
      </c>
      <c r="C8030" s="7" t="inlineStr">
        <is>
          <t>structural</t>
        </is>
      </c>
      <c r="D8030" s="7" t="inlineStr">
        <is>
          <t>[Bill vs. Enacted] = 5,101,452 - 4,359,321 = 742,131</t>
        </is>
      </c>
      <c r="E8030" s="7" t="inlineStr">
        <is>
          <t>742,131 as printed in [Bill vs. Enacted]</t>
        </is>
      </c>
      <c r="F8030" s="7" t="inlineStr">
        <is>
          <t>pass</t>
        </is>
      </c>
      <c r="G8030" s="7" t="inlineStr"/>
      <c r="H8030" s="7" t="inlineStr"/>
      <c r="I8030" s="7" t="inlineStr"/>
    </row>
    <row r="8031">
      <c r="A8031" s="7" t="inlineStr">
        <is>
          <t>VAL-LHHS-07789</t>
        </is>
      </c>
      <c r="B8031" s="7" t="inlineStr">
        <is>
          <t>OBS-LHHS-1922</t>
        </is>
      </c>
      <c r="C8031" s="7" t="inlineStr">
        <is>
          <t>structural</t>
        </is>
      </c>
      <c r="D8031" s="7" t="inlineStr">
        <is>
          <t>[Bill vs. Request] = 5,101,452 - 5,100,532 = 920</t>
        </is>
      </c>
      <c r="E8031" s="7" t="inlineStr">
        <is>
          <t>920 as printed in [Bill vs. Request]</t>
        </is>
      </c>
      <c r="F8031" s="7" t="inlineStr">
        <is>
          <t>pass</t>
        </is>
      </c>
      <c r="G8031" s="7" t="inlineStr"/>
      <c r="H8031" s="7" t="inlineStr"/>
      <c r="I8031" s="7" t="inlineStr"/>
    </row>
    <row r="8032">
      <c r="A8032" s="7" t="inlineStr">
        <is>
          <t>VAL-LHHS-07790</t>
        </is>
      </c>
      <c r="B8032" s="7" t="inlineStr">
        <is>
          <t>OBS-LHHS-1922</t>
        </is>
      </c>
      <c r="C8032" s="7" t="inlineStr">
        <is>
          <t>source_text</t>
        </is>
      </c>
      <c r="D8032" s="7" t="inlineStr">
        <is>
          <t>amount '5,101,452' and label 'Total, Office of the Secretary' in the transcribed row</t>
        </is>
      </c>
      <c r="E8032" s="7" t="inlineStr">
        <is>
          <t>Total, Office of the Secretary................. 4,359,321 5,100,532 5,101,452 +742,131 +920</t>
        </is>
      </c>
      <c r="F8032" s="7" t="inlineStr">
        <is>
          <t>pass</t>
        </is>
      </c>
      <c r="G8032" s="7" t="inlineStr"/>
      <c r="H8032" s="7" t="inlineStr"/>
      <c r="I8032" s="7" t="inlineStr"/>
    </row>
    <row r="8033">
      <c r="A8033" s="7" t="inlineStr">
        <is>
          <t>VAL-LHHS-07791</t>
        </is>
      </c>
      <c r="B8033" s="7" t="inlineStr">
        <is>
          <t>OBS-LHHS-1922</t>
        </is>
      </c>
      <c r="C8033" s="7" t="inlineStr">
        <is>
          <t>unit</t>
        </is>
      </c>
      <c r="D8033" s="7" t="inlineStr">
        <is>
          <t>thousands (applied, x1,000 to dollars)</t>
        </is>
      </c>
      <c r="E8033" s="7" t="inlineStr">
        <is>
          <t>page 495 declares '(Amounts in thousands)'</t>
        </is>
      </c>
      <c r="F8033" s="7" t="inlineStr">
        <is>
          <t>pass</t>
        </is>
      </c>
      <c r="G8033" s="7" t="inlineStr"/>
      <c r="H8033" s="7" t="inlineStr"/>
      <c r="I8033" s="7" t="inlineStr"/>
    </row>
    <row r="8034">
      <c r="A8034" s="7" t="inlineStr">
        <is>
          <t>VAL-LHHS-07792</t>
        </is>
      </c>
      <c r="B8034" s="7" t="inlineStr">
        <is>
          <t>OBS-LHHS-1923</t>
        </is>
      </c>
      <c r="C8034" s="7" t="inlineStr">
        <is>
          <t>table_total</t>
        </is>
      </c>
      <c r="D8034" s="7" t="inlineStr">
        <is>
          <t>parallel total (Program Level) of 'Total, Office of the Secretary' 5,101,452 + '(Evaluation Tap Funding)'</t>
        </is>
      </c>
      <c r="E8034" s="7" t="inlineStr">
        <is>
          <t>5,262,894 (thousands) as printed</t>
        </is>
      </c>
      <c r="F8034" s="7" t="inlineStr">
        <is>
          <t>pass</t>
        </is>
      </c>
      <c r="G8034" s="7" t="inlineStr"/>
      <c r="H8034" s="7" t="inlineStr"/>
      <c r="I8034" s="7" t="inlineStr"/>
    </row>
    <row r="8035">
      <c r="A8035" s="7" t="inlineStr">
        <is>
          <t>VAL-LHHS-07793</t>
        </is>
      </c>
      <c r="B8035" s="7" t="inlineStr">
        <is>
          <t>OBS-LHHS-1923</t>
        </is>
      </c>
      <c r="C8035" s="7" t="inlineStr">
        <is>
          <t>structural</t>
        </is>
      </c>
      <c r="D8035" s="7" t="inlineStr">
        <is>
          <t>[Bill vs. Enacted] = 5,262,894 - 4,424,149 = 838,745</t>
        </is>
      </c>
      <c r="E8035" s="7" t="inlineStr">
        <is>
          <t>838,745 as printed in [Bill vs. Enacted]</t>
        </is>
      </c>
      <c r="F8035" s="7" t="inlineStr">
        <is>
          <t>pass</t>
        </is>
      </c>
      <c r="G8035" s="7" t="inlineStr"/>
      <c r="H8035" s="7" t="inlineStr"/>
      <c r="I8035" s="7" t="inlineStr"/>
    </row>
    <row r="8036">
      <c r="A8036" s="7" t="inlineStr">
        <is>
          <t>VAL-LHHS-07794</t>
        </is>
      </c>
      <c r="B8036" s="7" t="inlineStr">
        <is>
          <t>OBS-LHHS-1923</t>
        </is>
      </c>
      <c r="C8036" s="7" t="inlineStr">
        <is>
          <t>structural</t>
        </is>
      </c>
      <c r="D8036" s="7" t="inlineStr">
        <is>
          <t>[Bill vs. Request] = 5,262,894 - 5,271,474 = -8,580</t>
        </is>
      </c>
      <c r="E8036" s="7" t="inlineStr">
        <is>
          <t>-8,580 as printed in [Bill vs. Request]</t>
        </is>
      </c>
      <c r="F8036" s="7" t="inlineStr">
        <is>
          <t>pass</t>
        </is>
      </c>
      <c r="G8036" s="7" t="inlineStr"/>
      <c r="H8036" s="7" t="inlineStr"/>
      <c r="I8036" s="7" t="inlineStr"/>
    </row>
    <row r="8037">
      <c r="A8037" s="7" t="inlineStr">
        <is>
          <t>VAL-LHHS-07795</t>
        </is>
      </c>
      <c r="B8037" s="7" t="inlineStr">
        <is>
          <t>OBS-LHHS-1923</t>
        </is>
      </c>
      <c r="C8037" s="7" t="inlineStr">
        <is>
          <t>source_text</t>
        </is>
      </c>
      <c r="D8037" s="7" t="inlineStr">
        <is>
          <t>amount '5,262,894' and label 'Total, Office of the Secretary Program Level' in the transcribed row</t>
        </is>
      </c>
      <c r="E8037" s="7" t="inlineStr">
        <is>
          <t>Total, Office of the Secretary Program Level.... 4,424,149 5,271,474 5,262,894 +838,745 -8,580</t>
        </is>
      </c>
      <c r="F8037" s="7" t="inlineStr">
        <is>
          <t>pass</t>
        </is>
      </c>
      <c r="G8037" s="7" t="inlineStr"/>
      <c r="H8037" s="7" t="inlineStr"/>
      <c r="I8037" s="7" t="inlineStr"/>
    </row>
    <row r="8038">
      <c r="A8038" s="7" t="inlineStr">
        <is>
          <t>VAL-LHHS-07796</t>
        </is>
      </c>
      <c r="B8038" s="7" t="inlineStr">
        <is>
          <t>OBS-LHHS-1923</t>
        </is>
      </c>
      <c r="C8038" s="7" t="inlineStr">
        <is>
          <t>unit</t>
        </is>
      </c>
      <c r="D8038" s="7" t="inlineStr">
        <is>
          <t>thousands (applied, x1,000 to dollars)</t>
        </is>
      </c>
      <c r="E8038" s="7" t="inlineStr">
        <is>
          <t>page 495 declares '(Amounts in thousands)'</t>
        </is>
      </c>
      <c r="F8038" s="7" t="inlineStr">
        <is>
          <t>pass</t>
        </is>
      </c>
      <c r="G8038" s="7" t="inlineStr"/>
      <c r="H8038" s="7" t="inlineStr"/>
      <c r="I8038" s="7" t="inlineStr"/>
    </row>
    <row r="8039">
      <c r="A8039" s="16" t="inlineStr">
        <is>
          <t>VAL-LHHS-07797</t>
        </is>
      </c>
      <c r="B8039" s="16" t="inlineStr">
        <is>
          <t>OBS-LHHS-1924</t>
        </is>
      </c>
      <c r="C8039" s="16" t="inlineStr">
        <is>
          <t>structural</t>
        </is>
      </c>
      <c r="D8039" s="16" t="inlineStr">
        <is>
          <t>3,161,295 = sum of [Subtotal; Subtotal; Certified Community Behavioral Health Clinics; National Child Traumatic Stress Initiative; Children's Mental Health Services; Mental Health Crisis Response Grants; Projects for Assistance in Transition from Homelessness (PATH); Protection and Advocacy for Individuals with Mental Illness (PAIMI)] (thousands)</t>
        </is>
      </c>
      <c r="E8039" s="16" t="inlineStr">
        <is>
          <t>3,128,256 (thousands) as printed</t>
        </is>
      </c>
      <c r="F8039" s="16" t="inlineStr">
        <is>
          <t>fail</t>
        </is>
      </c>
      <c r="G8039" s="16" t="inlineStr">
        <is>
          <t>resolved</t>
        </is>
      </c>
      <c r="H8039" s="16" t="inlineStr">
        <is>
          <t>triage rules</t>
        </is>
      </c>
      <c r="I8039" s="16" t="inlineStr">
        <is>
          <t>parse artifact: the lines grouped under this total do not match the printed table's structure; the figure is confirmed by VAL-LHHS-07799 (the printed change column [Bill vs. Enacted]); VAL-LHHS-07800 (the printed change column [Bill vs. Request])</t>
        </is>
      </c>
    </row>
    <row r="8040">
      <c r="A8040" s="10" t="inlineStr">
        <is>
          <t>VAL-LHHS-07798</t>
        </is>
      </c>
      <c r="B8040" s="10" t="inlineStr">
        <is>
          <t>OBS-LHHS-1924</t>
        </is>
      </c>
      <c r="C8040" s="10" t="inlineStr">
        <is>
          <t>structural</t>
        </is>
      </c>
      <c r="D8040" s="10" t="inlineStr">
        <is>
          <t>memo breakdown [(Evaluation Tap Funding); (Prevention and Public Health Fund 1/); Subtotal, Mental Health program level] sums to 3,194,334</t>
        </is>
      </c>
      <c r="E8040" s="10" t="inlineStr">
        <is>
          <t>3,128,256 as printed</t>
        </is>
      </c>
      <c r="F8040" s="10" t="inlineStr">
        <is>
          <t>flag</t>
        </is>
      </c>
      <c r="G8040" s="10" t="inlineStr">
        <is>
          <t>resolved</t>
        </is>
      </c>
      <c r="H8040" s="10" t="inlineStr">
        <is>
          <t>triage rules</t>
        </is>
      </c>
      <c r="I8040" s="10" t="inlineStr">
        <is>
          <t>informational: the memo lines printed under this total are 'of which' amounts or alternate (program-level) totals, not its parts; a memo breakdown cannot confirm the figure</t>
        </is>
      </c>
    </row>
    <row r="8041">
      <c r="A8041" s="7" t="inlineStr">
        <is>
          <t>VAL-LHHS-07799</t>
        </is>
      </c>
      <c r="B8041" s="7" t="inlineStr">
        <is>
          <t>OBS-LHHS-1924</t>
        </is>
      </c>
      <c r="C8041" s="7" t="inlineStr">
        <is>
          <t>structural</t>
        </is>
      </c>
      <c r="D8041" s="7" t="inlineStr">
        <is>
          <t>[Bill vs. Enacted] = 3,128,256 - 1,759,236 = 1,369,020</t>
        </is>
      </c>
      <c r="E8041" s="7" t="inlineStr">
        <is>
          <t>1,369,020 as printed in [Bill vs. Enacted]</t>
        </is>
      </c>
      <c r="F8041" s="7" t="inlineStr">
        <is>
          <t>pass</t>
        </is>
      </c>
      <c r="G8041" s="7" t="inlineStr"/>
      <c r="H8041" s="7" t="inlineStr"/>
      <c r="I8041" s="7" t="inlineStr"/>
    </row>
    <row r="8042">
      <c r="A8042" s="7" t="inlineStr">
        <is>
          <t>VAL-LHHS-07800</t>
        </is>
      </c>
      <c r="B8042" s="7" t="inlineStr">
        <is>
          <t>OBS-LHHS-1924</t>
        </is>
      </c>
      <c r="C8042" s="7" t="inlineStr">
        <is>
          <t>structural</t>
        </is>
      </c>
      <c r="D8042" s="7" t="inlineStr">
        <is>
          <t>[Bill vs. Request] = 3,128,256 - 2,903,489 = 224,767</t>
        </is>
      </c>
      <c r="E8042" s="7" t="inlineStr">
        <is>
          <t>224,767 as printed in [Bill vs. Request]</t>
        </is>
      </c>
      <c r="F8042" s="7" t="inlineStr">
        <is>
          <t>pass</t>
        </is>
      </c>
      <c r="G8042" s="7" t="inlineStr"/>
      <c r="H8042" s="7" t="inlineStr"/>
      <c r="I8042" s="7" t="inlineStr"/>
    </row>
    <row r="8043">
      <c r="A8043" s="7" t="inlineStr">
        <is>
          <t>VAL-LHHS-07801</t>
        </is>
      </c>
      <c r="B8043" s="7" t="inlineStr">
        <is>
          <t>OBS-LHHS-1924</t>
        </is>
      </c>
      <c r="C8043" s="7" t="inlineStr">
        <is>
          <t>source_text</t>
        </is>
      </c>
      <c r="D8043" s="7" t="inlineStr">
        <is>
          <t>amount '3,128,256' and label 'Subtotal, Mental Health' in the transcribed row</t>
        </is>
      </c>
      <c r="E8043" s="7" t="inlineStr">
        <is>
          <t>Subtotal, Mental Health......................... 1,759,236 2,903,489 3,128,256 +1,369,020 +224,767</t>
        </is>
      </c>
      <c r="F8043" s="7" t="inlineStr">
        <is>
          <t>pass</t>
        </is>
      </c>
      <c r="G8043" s="7" t="inlineStr"/>
      <c r="H8043" s="7" t="inlineStr"/>
      <c r="I8043" s="7" t="inlineStr"/>
    </row>
    <row r="8044">
      <c r="A8044" s="7" t="inlineStr">
        <is>
          <t>VAL-LHHS-07802</t>
        </is>
      </c>
      <c r="B8044" s="7" t="inlineStr">
        <is>
          <t>OBS-LHHS-1924</t>
        </is>
      </c>
      <c r="C8044" s="7" t="inlineStr">
        <is>
          <t>unit</t>
        </is>
      </c>
      <c r="D8044" s="7" t="inlineStr">
        <is>
          <t>thousands (applied, x1,000 to dollars)</t>
        </is>
      </c>
      <c r="E8044" s="7" t="inlineStr">
        <is>
          <t>page 478 declares '(Amounts in thousands)'</t>
        </is>
      </c>
      <c r="F8044" s="7" t="inlineStr">
        <is>
          <t>pass</t>
        </is>
      </c>
      <c r="G8044" s="7" t="inlineStr"/>
      <c r="H8044" s="7" t="inlineStr"/>
      <c r="I8044" s="7" t="inlineStr"/>
    </row>
    <row r="8045">
      <c r="A8045" s="7" t="inlineStr">
        <is>
          <t>VAL-LHHS-07803</t>
        </is>
      </c>
      <c r="B8045" s="7" t="inlineStr">
        <is>
          <t>OBS-LHHS-1925</t>
        </is>
      </c>
      <c r="C8045" s="7" t="inlineStr">
        <is>
          <t>structural</t>
        </is>
      </c>
      <c r="D8045" s="7" t="inlineStr">
        <is>
          <t>[Bill vs. Enacted] = 243,503 - 208,219 = 35,284</t>
        </is>
      </c>
      <c r="E8045" s="7" t="inlineStr">
        <is>
          <t>35,284 as printed in [Bill vs. Enacted]</t>
        </is>
      </c>
      <c r="F8045" s="7" t="inlineStr">
        <is>
          <t>pass</t>
        </is>
      </c>
      <c r="G8045" s="7" t="inlineStr"/>
      <c r="H8045" s="7" t="inlineStr"/>
      <c r="I8045" s="7" t="inlineStr"/>
    </row>
    <row r="8046">
      <c r="A8046" s="7" t="inlineStr">
        <is>
          <t>VAL-LHHS-07804</t>
        </is>
      </c>
      <c r="B8046" s="7" t="inlineStr">
        <is>
          <t>OBS-LHHS-1925</t>
        </is>
      </c>
      <c r="C8046" s="7" t="inlineStr">
        <is>
          <t>structural</t>
        </is>
      </c>
      <c r="D8046" s="7" t="inlineStr">
        <is>
          <t>[Bill vs. Request] = 243,503 - 216,667 = 26,836</t>
        </is>
      </c>
      <c r="E8046" s="7" t="inlineStr">
        <is>
          <t>26,836 as printed in [Bill vs. Request]</t>
        </is>
      </c>
      <c r="F8046" s="7" t="inlineStr">
        <is>
          <t>pass</t>
        </is>
      </c>
      <c r="G8046" s="7" t="inlineStr"/>
      <c r="H8046" s="7" t="inlineStr"/>
      <c r="I8046" s="7" t="inlineStr"/>
    </row>
    <row r="8047">
      <c r="A8047" s="7" t="inlineStr">
        <is>
          <t>VAL-LHHS-07805</t>
        </is>
      </c>
      <c r="B8047" s="7" t="inlineStr">
        <is>
          <t>OBS-LHHS-1925</t>
        </is>
      </c>
      <c r="C8047" s="7" t="inlineStr">
        <is>
          <t>source_text</t>
        </is>
      </c>
      <c r="D8047" s="7" t="inlineStr">
        <is>
          <t>amount '243,503' and label 'Programs of Regional and National Significance' in the transcribed row</t>
        </is>
      </c>
      <c r="E8047" s="7" t="inlineStr">
        <is>
          <t>Programs of Regional and National Significance........ 208,219 216,667 243,503 +35,284 +26,836</t>
        </is>
      </c>
      <c r="F8047" s="7" t="inlineStr">
        <is>
          <t>pass</t>
        </is>
      </c>
      <c r="G8047" s="7" t="inlineStr"/>
      <c r="H8047" s="7" t="inlineStr"/>
      <c r="I8047" s="7" t="inlineStr"/>
    </row>
    <row r="8048">
      <c r="A8048" s="7" t="inlineStr">
        <is>
          <t>VAL-LHHS-07806</t>
        </is>
      </c>
      <c r="B8048" s="7" t="inlineStr">
        <is>
          <t>OBS-LHHS-1925</t>
        </is>
      </c>
      <c r="C8048" s="7" t="inlineStr">
        <is>
          <t>unit</t>
        </is>
      </c>
      <c r="D8048" s="7" t="inlineStr">
        <is>
          <t>thousands (applied, x1,000 to dollars)</t>
        </is>
      </c>
      <c r="E8048" s="7" t="inlineStr">
        <is>
          <t>page 479 declares '(Amounts in thousands)'</t>
        </is>
      </c>
      <c r="F8048" s="7" t="inlineStr">
        <is>
          <t>pass</t>
        </is>
      </c>
      <c r="G8048" s="7" t="inlineStr"/>
      <c r="H8048" s="7" t="inlineStr"/>
      <c r="I8048" s="7" t="inlineStr"/>
    </row>
    <row r="8049">
      <c r="A8049" s="7" t="inlineStr">
        <is>
          <t>VAL-LHHS-07807</t>
        </is>
      </c>
      <c r="B8049" s="7" t="inlineStr">
        <is>
          <t>OBS-LHHS-1926</t>
        </is>
      </c>
      <c r="C8049" s="7" t="inlineStr">
        <is>
          <t>structural</t>
        </is>
      </c>
      <c r="D8049" s="7" t="inlineStr">
        <is>
          <t>[Bill vs. Enacted] = 212,108 - 128,830 = 83,278</t>
        </is>
      </c>
      <c r="E8049" s="7" t="inlineStr">
        <is>
          <t>83,278 as printed in [Bill vs. Enacted]</t>
        </is>
      </c>
      <c r="F8049" s="7" t="inlineStr">
        <is>
          <t>pass</t>
        </is>
      </c>
      <c r="G8049" s="7" t="inlineStr"/>
      <c r="H8049" s="7" t="inlineStr"/>
      <c r="I8049" s="7" t="inlineStr"/>
    </row>
    <row r="8050">
      <c r="A8050" s="7" t="inlineStr">
        <is>
          <t>VAL-LHHS-07808</t>
        </is>
      </c>
      <c r="B8050" s="7" t="inlineStr">
        <is>
          <t>OBS-LHHS-1926</t>
        </is>
      </c>
      <c r="C8050" s="7" t="inlineStr">
        <is>
          <t>structural</t>
        </is>
      </c>
      <c r="D8050" s="7" t="inlineStr">
        <is>
          <t>[Bill vs. Request] = 212,108 - 138,945 = 73,163</t>
        </is>
      </c>
      <c r="E8050" s="7" t="inlineStr">
        <is>
          <t>73,163 as printed in [Bill vs. Request]</t>
        </is>
      </c>
      <c r="F8050" s="7" t="inlineStr">
        <is>
          <t>pass</t>
        </is>
      </c>
      <c r="G8050" s="7" t="inlineStr"/>
      <c r="H8050" s="7" t="inlineStr"/>
      <c r="I8050" s="7" t="inlineStr"/>
    </row>
    <row r="8051">
      <c r="A8051" s="7" t="inlineStr">
        <is>
          <t>VAL-LHHS-07809</t>
        </is>
      </c>
      <c r="B8051" s="7" t="inlineStr">
        <is>
          <t>OBS-LHHS-1926</t>
        </is>
      </c>
      <c r="C8051" s="7" t="inlineStr">
        <is>
          <t>source_text</t>
        </is>
      </c>
      <c r="D8051" s="7" t="inlineStr">
        <is>
          <t>amount '212,108' and label 'Health Surveillance and Program Support' in the transcribed row</t>
        </is>
      </c>
      <c r="E8051" s="7" t="inlineStr">
        <is>
          <t>Health Surveillance and Program Support.............. 128,830 138,945 212,108 +83,278 +73,163</t>
        </is>
      </c>
      <c r="F8051" s="7" t="inlineStr">
        <is>
          <t>pass</t>
        </is>
      </c>
      <c r="G8051" s="7" t="inlineStr"/>
      <c r="H8051" s="7" t="inlineStr"/>
      <c r="I8051" s="7" t="inlineStr"/>
    </row>
    <row r="8052">
      <c r="A8052" s="7" t="inlineStr">
        <is>
          <t>VAL-LHHS-07810</t>
        </is>
      </c>
      <c r="B8052" s="7" t="inlineStr">
        <is>
          <t>OBS-LHHS-1926</t>
        </is>
      </c>
      <c r="C8052" s="7" t="inlineStr">
        <is>
          <t>unit</t>
        </is>
      </c>
      <c r="D8052" s="7" t="inlineStr">
        <is>
          <t>thousands (applied, x1,000 to dollars)</t>
        </is>
      </c>
      <c r="E8052" s="7" t="inlineStr">
        <is>
          <t>page 480 declares '(Amounts in thousands)'</t>
        </is>
      </c>
      <c r="F8052" s="7" t="inlineStr">
        <is>
          <t>pass</t>
        </is>
      </c>
      <c r="G8052" s="7" t="inlineStr"/>
      <c r="H8052" s="7" t="inlineStr"/>
      <c r="I8052" s="7" t="inlineStr"/>
    </row>
    <row r="8053">
      <c r="A8053" s="16" t="inlineStr">
        <is>
          <t>VAL-LHHS-07811</t>
        </is>
      </c>
      <c r="B8053" s="16" t="inlineStr">
        <is>
          <t>OBS-LHHS-1927</t>
        </is>
      </c>
      <c r="C8053" s="16" t="inlineStr">
        <is>
          <t>table_total</t>
        </is>
      </c>
      <c r="D8053" s="16" t="inlineStr">
        <is>
          <t>243,536 = sum of [Subtotal] (thousands)</t>
        </is>
      </c>
      <c r="E8053" s="16" t="inlineStr">
        <is>
          <t>9,014,610 (thousands) as printed</t>
        </is>
      </c>
      <c r="F8053" s="16" t="inlineStr">
        <is>
          <t>fail</t>
        </is>
      </c>
      <c r="G8053" s="16" t="inlineStr">
        <is>
          <t>resolved</t>
        </is>
      </c>
      <c r="H8053" s="16" t="inlineStr">
        <is>
          <t>triage rules</t>
        </is>
      </c>
      <c r="I8053" s="16" t="inlineStr">
        <is>
          <t>parse artifact: the lines grouped under this total do not match the printed table's structure; the figure is confirmed by VAL-LHHS-07813 (the printed change column [Bill vs. Enacted]); VAL-LHHS-07814 (the printed change column [Bill vs. Request])</t>
        </is>
      </c>
    </row>
    <row r="8054">
      <c r="A8054" s="10" t="inlineStr">
        <is>
          <t>VAL-LHHS-07812</t>
        </is>
      </c>
      <c r="B8054" s="10" t="inlineStr">
        <is>
          <t>OBS-LHHS-1927</t>
        </is>
      </c>
      <c r="C8054" s="10" t="inlineStr">
        <is>
          <t>structural</t>
        </is>
      </c>
      <c r="D8054" s="10" t="inlineStr">
        <is>
          <t>memo breakdown [(Evaluation Tap Funding); (Prevention and Public Health Fund 1/); Total, SAMHSA Program Level] sums to 9,305,944</t>
        </is>
      </c>
      <c r="E8054" s="10" t="inlineStr">
        <is>
          <t>9,014,610 as printed</t>
        </is>
      </c>
      <c r="F8054" s="10" t="inlineStr">
        <is>
          <t>flag</t>
        </is>
      </c>
      <c r="G8054" s="10" t="inlineStr">
        <is>
          <t>resolved</t>
        </is>
      </c>
      <c r="H8054" s="10" t="inlineStr">
        <is>
          <t>triage rules</t>
        </is>
      </c>
      <c r="I8054" s="10" t="inlineStr">
        <is>
          <t>informational: the memo lines printed under this total are 'of which' amounts or alternate (program-level) totals, not its parts; a memo breakdown cannot confirm the figure</t>
        </is>
      </c>
    </row>
    <row r="8055">
      <c r="A8055" s="7" t="inlineStr">
        <is>
          <t>VAL-LHHS-07813</t>
        </is>
      </c>
      <c r="B8055" s="7" t="inlineStr">
        <is>
          <t>OBS-LHHS-1927</t>
        </is>
      </c>
      <c r="C8055" s="7" t="inlineStr">
        <is>
          <t>structural</t>
        </is>
      </c>
      <c r="D8055" s="7" t="inlineStr">
        <is>
          <t>[Bill vs. Enacted] = 9,014,610 - 5,869,841 = 3,144,769</t>
        </is>
      </c>
      <c r="E8055" s="7" t="inlineStr">
        <is>
          <t>3,144,769 as printed in [Bill vs. Enacted]</t>
        </is>
      </c>
      <c r="F8055" s="7" t="inlineStr">
        <is>
          <t>pass</t>
        </is>
      </c>
      <c r="G8055" s="7" t="inlineStr"/>
      <c r="H8055" s="7" t="inlineStr"/>
      <c r="I8055" s="7" t="inlineStr"/>
    </row>
    <row r="8056">
      <c r="A8056" s="7" t="inlineStr">
        <is>
          <t>VAL-LHHS-07814</t>
        </is>
      </c>
      <c r="B8056" s="7" t="inlineStr">
        <is>
          <t>OBS-LHHS-1927</t>
        </is>
      </c>
      <c r="C8056" s="7" t="inlineStr">
        <is>
          <t>structural</t>
        </is>
      </c>
      <c r="D8056" s="7" t="inlineStr">
        <is>
          <t>[Bill vs. Request] = 9,014,610 - 9,586,844 = -572,234</t>
        </is>
      </c>
      <c r="E8056" s="7" t="inlineStr">
        <is>
          <t>-572,234 as printed in [Bill vs. Request]</t>
        </is>
      </c>
      <c r="F8056" s="7" t="inlineStr">
        <is>
          <t>pass</t>
        </is>
      </c>
      <c r="G8056" s="7" t="inlineStr"/>
      <c r="H8056" s="7" t="inlineStr"/>
      <c r="I8056" s="7" t="inlineStr"/>
    </row>
    <row r="8057">
      <c r="A8057" s="7" t="inlineStr">
        <is>
          <t>VAL-LHHS-07815</t>
        </is>
      </c>
      <c r="B8057" s="7" t="inlineStr">
        <is>
          <t>OBS-LHHS-1927</t>
        </is>
      </c>
      <c r="C8057" s="7" t="inlineStr">
        <is>
          <t>source_text</t>
        </is>
      </c>
      <c r="D8057" s="7" t="inlineStr">
        <is>
          <t>amount '9,014,610' and label 'Total, SAMHSA' in the transcribed row</t>
        </is>
      </c>
      <c r="E8057" s="7" t="inlineStr">
        <is>
          <t>Total, SAMHSA................................... 5,869,841 9,586,844 9,014,610 +3,144,769 -572,234</t>
        </is>
      </c>
      <c r="F8057" s="7" t="inlineStr">
        <is>
          <t>pass</t>
        </is>
      </c>
      <c r="G8057" s="7" t="inlineStr"/>
      <c r="H8057" s="7" t="inlineStr"/>
      <c r="I8057" s="7" t="inlineStr"/>
    </row>
    <row r="8058">
      <c r="A8058" s="7" t="inlineStr">
        <is>
          <t>VAL-LHHS-07816</t>
        </is>
      </c>
      <c r="B8058" s="7" t="inlineStr">
        <is>
          <t>OBS-LHHS-1927</t>
        </is>
      </c>
      <c r="C8058" s="7" t="inlineStr">
        <is>
          <t>unit</t>
        </is>
      </c>
      <c r="D8058" s="7" t="inlineStr">
        <is>
          <t>thousands (applied, x1,000 to dollars)</t>
        </is>
      </c>
      <c r="E8058" s="7" t="inlineStr">
        <is>
          <t>page 480 declares '(Amounts in thousands)'</t>
        </is>
      </c>
      <c r="F8058" s="7" t="inlineStr">
        <is>
          <t>pass</t>
        </is>
      </c>
      <c r="G8058" s="7" t="inlineStr"/>
      <c r="H8058" s="7" t="inlineStr"/>
      <c r="I8058" s="7" t="inlineStr"/>
    </row>
    <row r="8059">
      <c r="A8059" s="7" t="inlineStr">
        <is>
          <t>VAL-LHHS-07817</t>
        </is>
      </c>
      <c r="B8059" s="7" t="inlineStr">
        <is>
          <t>OBS-LHHS-1928</t>
        </is>
      </c>
      <c r="C8059" s="7" t="inlineStr">
        <is>
          <t>structural</t>
        </is>
      </c>
      <c r="D8059" s="7" t="inlineStr">
        <is>
          <t>[Bill vs. Enacted] = 9,160,277 - 6,015,508 = 3,144,769</t>
        </is>
      </c>
      <c r="E8059" s="7" t="inlineStr">
        <is>
          <t>3,144,769 as printed in [Bill vs. Enacted]</t>
        </is>
      </c>
      <c r="F8059" s="7" t="inlineStr">
        <is>
          <t>pass</t>
        </is>
      </c>
      <c r="G8059" s="7" t="inlineStr"/>
      <c r="H8059" s="7" t="inlineStr"/>
      <c r="I8059" s="7" t="inlineStr"/>
    </row>
    <row r="8060">
      <c r="A8060" s="7" t="inlineStr">
        <is>
          <t>VAL-LHHS-07818</t>
        </is>
      </c>
      <c r="B8060" s="7" t="inlineStr">
        <is>
          <t>OBS-LHHS-1928</t>
        </is>
      </c>
      <c r="C8060" s="7" t="inlineStr">
        <is>
          <t>structural</t>
        </is>
      </c>
      <c r="D8060" s="7" t="inlineStr">
        <is>
          <t>[Bill vs. Request] = 9,160,277 - 9,732,511 = -572,234</t>
        </is>
      </c>
      <c r="E8060" s="7" t="inlineStr">
        <is>
          <t>-572,234 as printed in [Bill vs. Request]</t>
        </is>
      </c>
      <c r="F8060" s="7" t="inlineStr">
        <is>
          <t>pass</t>
        </is>
      </c>
      <c r="G8060" s="7" t="inlineStr"/>
      <c r="H8060" s="7" t="inlineStr"/>
      <c r="I8060" s="7" t="inlineStr"/>
    </row>
    <row r="8061">
      <c r="A8061" s="7" t="inlineStr">
        <is>
          <t>VAL-LHHS-07819</t>
        </is>
      </c>
      <c r="B8061" s="7" t="inlineStr">
        <is>
          <t>OBS-LHHS-1928</t>
        </is>
      </c>
      <c r="C8061" s="7" t="inlineStr">
        <is>
          <t>source_text</t>
        </is>
      </c>
      <c r="D8061" s="7" t="inlineStr">
        <is>
          <t>amount '(9,160,277)' and label 'Total, SAMHSA Program Level' in the transcribed row</t>
        </is>
      </c>
      <c r="E8061" s="7" t="inlineStr">
        <is>
          <t>Total, SAMHSA Program Level..................... (6,015,508) (9,732,511) (9,160,277) (+3,144,769) (-572,234)</t>
        </is>
      </c>
      <c r="F8061" s="7" t="inlineStr">
        <is>
          <t>pass</t>
        </is>
      </c>
      <c r="G8061" s="7" t="inlineStr"/>
      <c r="H8061" s="7" t="inlineStr"/>
      <c r="I8061" s="7" t="inlineStr"/>
    </row>
    <row r="8062">
      <c r="A8062" s="7" t="inlineStr">
        <is>
          <t>VAL-LHHS-07820</t>
        </is>
      </c>
      <c r="B8062" s="7" t="inlineStr">
        <is>
          <t>OBS-LHHS-1928</t>
        </is>
      </c>
      <c r="C8062" s="7" t="inlineStr">
        <is>
          <t>unit</t>
        </is>
      </c>
      <c r="D8062" s="7" t="inlineStr">
        <is>
          <t>thousands (applied, x1,000 to dollars)</t>
        </is>
      </c>
      <c r="E8062" s="7" t="inlineStr">
        <is>
          <t>page 480 declares '(Amounts in thousands)'</t>
        </is>
      </c>
      <c r="F8062" s="7" t="inlineStr">
        <is>
          <t>pass</t>
        </is>
      </c>
      <c r="G8062" s="7" t="inlineStr"/>
      <c r="H8062" s="7" t="inlineStr"/>
      <c r="I8062" s="7" t="inlineStr"/>
    </row>
    <row r="8063">
      <c r="A8063" s="7" t="inlineStr">
        <is>
          <t>VAL-LHHS-07821</t>
        </is>
      </c>
      <c r="B8063" s="7" t="inlineStr">
        <is>
          <t>OBS-LHHS-1929</t>
        </is>
      </c>
      <c r="C8063" s="7" t="inlineStr">
        <is>
          <t>structural</t>
        </is>
      </c>
      <c r="D8063" s="7" t="inlineStr">
        <is>
          <t>5,430,743 = sum of [Programs of Regional and National Significance; Substance Abuse Prevention and Treatment Block Grant; State Opioid Response grants] (thousands)</t>
        </is>
      </c>
      <c r="E8063" s="7" t="inlineStr">
        <is>
          <t>5,430,743 (thousands) as printed</t>
        </is>
      </c>
      <c r="F8063" s="7" t="inlineStr">
        <is>
          <t>pass</t>
        </is>
      </c>
      <c r="G8063" s="7" t="inlineStr"/>
      <c r="H8063" s="7" t="inlineStr"/>
      <c r="I8063" s="7" t="inlineStr"/>
    </row>
    <row r="8064">
      <c r="A8064" s="10" t="inlineStr">
        <is>
          <t>VAL-LHHS-07822</t>
        </is>
      </c>
      <c r="B8064" s="10" t="inlineStr">
        <is>
          <t>OBS-LHHS-1929</t>
        </is>
      </c>
      <c r="C8064" s="10" t="inlineStr">
        <is>
          <t>structural</t>
        </is>
      </c>
      <c r="D8064" s="10" t="inlineStr">
        <is>
          <t>memo breakdown [(Evaluation Tap Funding); Subtotal, Program level] sums to 5,593,143</t>
        </is>
      </c>
      <c r="E8064" s="10" t="inlineStr">
        <is>
          <t>5,430,743 as printed</t>
        </is>
      </c>
      <c r="F8064" s="10" t="inlineStr">
        <is>
          <t>flag</t>
        </is>
      </c>
      <c r="G8064" s="10" t="inlineStr">
        <is>
          <t>resolved</t>
        </is>
      </c>
      <c r="H8064" s="10" t="inlineStr">
        <is>
          <t>triage rules</t>
        </is>
      </c>
      <c r="I8064" s="10" t="inlineStr">
        <is>
          <t>informational: the memo lines printed under this total are 'of which' amounts or alternate (program-level) totals, not its parts; a memo breakdown cannot confirm the figure</t>
        </is>
      </c>
    </row>
    <row r="8065">
      <c r="A8065" s="7" t="inlineStr">
        <is>
          <t>VAL-LHHS-07823</t>
        </is>
      </c>
      <c r="B8065" s="7" t="inlineStr">
        <is>
          <t>OBS-LHHS-1929</t>
        </is>
      </c>
      <c r="C8065" s="7" t="inlineStr">
        <is>
          <t>structural</t>
        </is>
      </c>
      <c r="D8065" s="7" t="inlineStr">
        <is>
          <t>[Bill vs. Enacted] = 5,430,743 - 3,773,556 = 1,657,187</t>
        </is>
      </c>
      <c r="E8065" s="7" t="inlineStr">
        <is>
          <t>1,657,187 as printed in [Bill vs. Enacted]</t>
        </is>
      </c>
      <c r="F8065" s="7" t="inlineStr">
        <is>
          <t>pass</t>
        </is>
      </c>
      <c r="G8065" s="7" t="inlineStr"/>
      <c r="H8065" s="7" t="inlineStr"/>
      <c r="I8065" s="7" t="inlineStr"/>
    </row>
    <row r="8066">
      <c r="A8066" s="7" t="inlineStr">
        <is>
          <t>VAL-LHHS-07824</t>
        </is>
      </c>
      <c r="B8066" s="7" t="inlineStr">
        <is>
          <t>OBS-LHHS-1929</t>
        </is>
      </c>
      <c r="C8066" s="7" t="inlineStr">
        <is>
          <t>structural</t>
        </is>
      </c>
      <c r="D8066" s="7" t="inlineStr">
        <is>
          <t>[Bill vs. Request] = 5,430,743 - 6,327,743 = -897,000</t>
        </is>
      </c>
      <c r="E8066" s="7" t="inlineStr">
        <is>
          <t>-897,000 as printed in [Bill vs. Request]</t>
        </is>
      </c>
      <c r="F8066" s="7" t="inlineStr">
        <is>
          <t>pass</t>
        </is>
      </c>
      <c r="G8066" s="7" t="inlineStr"/>
      <c r="H8066" s="7" t="inlineStr"/>
      <c r="I8066" s="7" t="inlineStr"/>
    </row>
    <row r="8067">
      <c r="A8067" s="7" t="inlineStr">
        <is>
          <t>VAL-LHHS-07825</t>
        </is>
      </c>
      <c r="B8067" s="7" t="inlineStr">
        <is>
          <t>OBS-LHHS-1929</t>
        </is>
      </c>
      <c r="C8067" s="7" t="inlineStr">
        <is>
          <t>source_text</t>
        </is>
      </c>
      <c r="D8067" s="7" t="inlineStr">
        <is>
          <t>amount '5,430,743' and label 'Subtotal, Substance Abuse Treatment' in the transcribed row</t>
        </is>
      </c>
      <c r="E8067" s="7" t="inlineStr">
        <is>
          <t>Subtotal, Substance Abuse Treatment............. 3,773,556 6,327,743 5,430,743 +1,657,187 -897,000</t>
        </is>
      </c>
      <c r="F8067" s="7" t="inlineStr">
        <is>
          <t>pass</t>
        </is>
      </c>
      <c r="G8067" s="7" t="inlineStr"/>
      <c r="H8067" s="7" t="inlineStr"/>
      <c r="I8067" s="7" t="inlineStr"/>
    </row>
    <row r="8068">
      <c r="A8068" s="7" t="inlineStr">
        <is>
          <t>VAL-LHHS-07826</t>
        </is>
      </c>
      <c r="B8068" s="7" t="inlineStr">
        <is>
          <t>OBS-LHHS-1929</t>
        </is>
      </c>
      <c r="C8068" s="7" t="inlineStr">
        <is>
          <t>unit</t>
        </is>
      </c>
      <c r="D8068" s="7" t="inlineStr">
        <is>
          <t>thousands (applied, x1,000 to dollars)</t>
        </is>
      </c>
      <c r="E8068" s="7" t="inlineStr">
        <is>
          <t>page 479 declares '(Amounts in thousands)'</t>
        </is>
      </c>
      <c r="F8068" s="7" t="inlineStr">
        <is>
          <t>pass</t>
        </is>
      </c>
      <c r="G8068" s="7" t="inlineStr"/>
      <c r="H8068" s="7" t="inlineStr"/>
      <c r="I8068" s="7" t="inlineStr"/>
    </row>
    <row r="8069">
      <c r="A8069" s="16" t="inlineStr">
        <is>
          <t>VAL-LHHS-07827</t>
        </is>
      </c>
      <c r="B8069" s="16" t="inlineStr">
        <is>
          <t>OBS-LHHS-1930</t>
        </is>
      </c>
      <c r="C8069" s="16" t="inlineStr">
        <is>
          <t>table_total</t>
        </is>
      </c>
      <c r="D8069" s="16" t="inlineStr">
        <is>
          <t>2,282,503,415 = sum of [Total, Health Resources and Services Administration; Subtotal; Subtotal; Subtotal; Injury Prevention and Control; National Institute for Occupational Safety and Health.; Energy Employees Occupational Illness Compensation Program; Global Health; Public Health Preparedness and Response; Buildings and Facilities; Total, Centers for Disease Control and Prevention; Discretionary; Total, National Institutes of Health (NIH); Total, SAMHSA; Total, Public Health Service (PHS) appropriation; Total, Centers for Medicare and Medicaid Services; Federal funds; Trust Funds; Subtotal; Subtotal, Child Support Enforcement; Less appropriations provided in prior years.; Total, Administration for Children and Families; Total, Office of the Secretary; Federal Funds; Trust Funds] (thousands)</t>
        </is>
      </c>
      <c r="E8069" s="16" t="inlineStr">
        <is>
          <t>1,159,426,321 (thousands) as printed</t>
        </is>
      </c>
      <c r="F8069" s="16" t="inlineStr">
        <is>
          <t>fail</t>
        </is>
      </c>
      <c r="G8069" s="16" t="inlineStr">
        <is>
          <t>resolved</t>
        </is>
      </c>
      <c r="H8069" s="16" t="inlineStr">
        <is>
          <t>triage rules</t>
        </is>
      </c>
      <c r="I8069" s="16" t="inlineStr">
        <is>
          <t>parse artifact: the lines grouped under this total do not match the printed table's structure; the figure is confirmed by VAL-LHHS-07828 (the printed change column [Bill vs. Enacted]); VAL-LHHS-07829 (the printed change column [Bill vs. Request])</t>
        </is>
      </c>
    </row>
    <row r="8070">
      <c r="A8070" s="7" t="inlineStr">
        <is>
          <t>VAL-LHHS-07828</t>
        </is>
      </c>
      <c r="B8070" s="7" t="inlineStr">
        <is>
          <t>OBS-LHHS-1930</t>
        </is>
      </c>
      <c r="C8070" s="7" t="inlineStr">
        <is>
          <t>structural</t>
        </is>
      </c>
      <c r="D8070" s="7" t="inlineStr">
        <is>
          <t>[Bill vs. Enacted] = 1,159,426,321 - 1,016,582,685 = 142,843,636</t>
        </is>
      </c>
      <c r="E8070" s="7" t="inlineStr">
        <is>
          <t>142,843,636 as printed in [Bill vs. Enacted]</t>
        </is>
      </c>
      <c r="F8070" s="7" t="inlineStr">
        <is>
          <t>pass</t>
        </is>
      </c>
      <c r="G8070" s="7" t="inlineStr"/>
      <c r="H8070" s="7" t="inlineStr"/>
      <c r="I8070" s="7" t="inlineStr"/>
    </row>
    <row r="8071">
      <c r="A8071" s="7" t="inlineStr">
        <is>
          <t>VAL-LHHS-07829</t>
        </is>
      </c>
      <c r="B8071" s="7" t="inlineStr">
        <is>
          <t>OBS-LHHS-1930</t>
        </is>
      </c>
      <c r="C8071" s="7" t="inlineStr">
        <is>
          <t>structural</t>
        </is>
      </c>
      <c r="D8071" s="7" t="inlineStr">
        <is>
          <t>[Bill vs. Request] = 1,159,426,321 - 1,159,554,185 = -127,864</t>
        </is>
      </c>
      <c r="E8071" s="7" t="inlineStr">
        <is>
          <t>-127,864 as printed in [Bill vs. Request]</t>
        </is>
      </c>
      <c r="F8071" s="7" t="inlineStr">
        <is>
          <t>pass</t>
        </is>
      </c>
      <c r="G8071" s="7" t="inlineStr"/>
      <c r="H8071" s="7" t="inlineStr"/>
      <c r="I8071" s="7" t="inlineStr"/>
    </row>
    <row r="8072">
      <c r="A8072" s="7" t="inlineStr">
        <is>
          <t>VAL-LHHS-07830</t>
        </is>
      </c>
      <c r="B8072" s="7" t="inlineStr">
        <is>
          <t>OBS-LHHS-1930</t>
        </is>
      </c>
      <c r="C8072" s="7" t="inlineStr">
        <is>
          <t>source_text</t>
        </is>
      </c>
      <c r="D8072" s="7" t="inlineStr">
        <is>
          <t>amount '1,159,426,321' and label 'Total, Title II, Department of Health and Human Services' in the transcribed row</t>
        </is>
      </c>
      <c r="E8072" s="7" t="inlineStr">
        <is>
          <t>Total, Title II, Department of Health and Human Services................................... 1,016,582,685 1,159,554,185 1,159,426,321 +142,843,636 -127,864</t>
        </is>
      </c>
      <c r="F8072" s="7" t="inlineStr">
        <is>
          <t>pass</t>
        </is>
      </c>
      <c r="G8072" s="7" t="inlineStr"/>
      <c r="H8072" s="7" t="inlineStr"/>
      <c r="I8072" s="7" t="inlineStr"/>
    </row>
    <row r="8073">
      <c r="A8073" s="7" t="inlineStr">
        <is>
          <t>VAL-LHHS-07831</t>
        </is>
      </c>
      <c r="B8073" s="7" t="inlineStr">
        <is>
          <t>OBS-LHHS-1930</t>
        </is>
      </c>
      <c r="C8073" s="7" t="inlineStr">
        <is>
          <t>unit</t>
        </is>
      </c>
      <c r="D8073" s="7" t="inlineStr">
        <is>
          <t>thousands (applied, x1,000 to dollars)</t>
        </is>
      </c>
      <c r="E8073" s="7" t="inlineStr">
        <is>
          <t>page 496 declares '(Amounts in thousands)'</t>
        </is>
      </c>
      <c r="F8073" s="7" t="inlineStr">
        <is>
          <t>pass</t>
        </is>
      </c>
      <c r="G8073" s="7" t="inlineStr"/>
      <c r="H8073" s="7" t="inlineStr"/>
      <c r="I8073" s="7" t="inlineStr"/>
    </row>
    <row r="8074">
      <c r="A8074" s="10" t="inlineStr">
        <is>
          <t>VAL-LHHS-07832</t>
        </is>
      </c>
      <c r="B8074" s="10" t="inlineStr">
        <is>
          <t>OBS-LHHS-1883</t>
        </is>
      </c>
      <c r="C8074" s="10" t="inlineStr">
        <is>
          <t>table_total</t>
        </is>
      </c>
      <c r="D8074" s="10" t="inlineStr">
        <is>
          <t>the 9 Health Resources and Services Administration accounts = 8,525,493 (thousands): ACC-HHS-HRSA-PRIMARY-CARE 1,831,772 + ACC-HHS-HRSA-VICTF 332,978 + ACC-HHS-HRSA-HEALTH-WORKFORCE 1,564,876 + ACC-HHS-HRSA-MCH 1,188,784 + ACC-HHS-HRSA-RYAN-WHITE 2,654,781 + ACC-HHS-HRSA-HEALTH-SYSTEMS 147,093 + ACC-HHS-HRSA-RURAL-HEALTH 400,209 + ACC-HHS-HRSA-FAMILY-PLANNING 400,000 + ACC-HHS-HRSA-CCPF 5,000; not printed in this table, so not in the sum: ACC-HHS-HRSA-PROGRAM-SUPPORT; shortfall 536,407 (thousands) = +536,407 'Program Management' (p.470): money outside our accounts: HRSA's FY2022 'Program Management' heading -- proposed Historical Name 'Program Management' for ACC-HHS-HRSA-PROGRAM-SUPPORT (the later tables' 'Program Support'); the owner decides; outside our accounts -- the owner decides</t>
        </is>
      </c>
      <c r="E8074" s="10" t="inlineStr">
        <is>
          <t>9,061,900 as printed ('Total, Health Resources and Services Administration')</t>
        </is>
      </c>
      <c r="F8074" s="10" t="inlineStr">
        <is>
          <t>flag</t>
        </is>
      </c>
      <c r="G8074" s="10" t="inlineStr">
        <is>
          <t>pending</t>
        </is>
      </c>
      <c r="H8074" s="10" t="inlineStr"/>
      <c r="I8074" s="10" t="inlineStr"/>
    </row>
    <row r="8075">
      <c r="A8075" s="7" t="inlineStr">
        <is>
          <t>VAL-LHHS-07833</t>
        </is>
      </c>
      <c r="B8075" s="7" t="inlineStr">
        <is>
          <t>OBS-LHHS-1863</t>
        </is>
      </c>
      <c r="C8075" s="7" t="inlineStr">
        <is>
          <t>table_total</t>
        </is>
      </c>
      <c r="D8075" s="7" t="inlineStr">
        <is>
          <t>the 14 Centers for Disease Control and Prevention accounts = 9,668,119 (thousands): ACC-HHS-CDC-IMMUNIZATION 531,580 + ACC-HHS-CDC-HIV-HEPATITIS-STD-TB 1,501,556 + ACC-HHS-CDC-EMERGING-ZOONOTIC 674,272 + ACC-HHS-CDC-CHRONIC-DISEASE 1,302,114 + ACC-HHS-CDC-BIRTH-DEFECTS 186,810 + ACC-HHS-CDC-SCIENTIFIC-SERVICES 756,997 + ACC-HHS-CDC-ENVIRONMENTAL-HEALTH 326,350 + ACC-HHS-CDC-INJURY-PREVENTION 1,064,169 + ACC-HHS-CDC-NIOSH 360,300 + ACC-HHS-CDC-EEOICP 55,358 + ACC-HHS-CDC-GLOBAL-HEALTH 842,843 + ACC-HHS-CDC-PREPAREDNESS 862,200 + ACC-HHS-CDC-BUILDINGS-FACILITIES 55,000 + ACC-HHS-CDC-PROGRAM-SUPPORT 1,148,570</t>
        </is>
      </c>
      <c r="E8075" s="7" t="inlineStr">
        <is>
          <t>9,668,119 as printed ('Total, Centers for Disease Control and Prevention')</t>
        </is>
      </c>
      <c r="F8075" s="7" t="inlineStr">
        <is>
          <t>pass</t>
        </is>
      </c>
      <c r="G8075" s="7" t="inlineStr"/>
      <c r="H8075" s="7" t="inlineStr"/>
      <c r="I8075" s="7" t="inlineStr"/>
    </row>
    <row r="8076">
      <c r="A8076" s="10" t="inlineStr">
        <is>
          <t>VAL-LHHS-07834</t>
        </is>
      </c>
      <c r="B8076" s="10" t="inlineStr">
        <is>
          <t>OBS-LHHS-1913</t>
        </is>
      </c>
      <c r="C8076" s="10" t="inlineStr">
        <is>
          <t>table_total</t>
        </is>
      </c>
      <c r="D8076" s="10" t="inlineStr">
        <is>
          <t>the NIH institutes and other NIH accounts (28) = 48,149,895 (thousands): ACC-HHS-NIH-NCI 6,798,056 + ACC-HHS-NIH-NHLBI 3,866,828 + ACC-HHS-NIH-NIDCR 519,010 + ACC-HHS-NIH-NIDDK 2,237,625 + ACC-HHS-NIH-NINDS 2,723,515 + ACC-HHS-NIH-NIAID 6,557,803 + ACC-HHS-NIH-NIGMS 1,868,151 + ACC-HHS-NIH-NICHD 1,689,786 + ACC-HHS-NIH-NEI 877,129 + ACC-HHS-NIH-NIEHS 941,799 + ACC-HHS-NIH-NIA 4,258,049 + ACC-HHS-NIH-NIAMS 679,410 + ACC-HHS-NIH-NIDCD 522,758 + ACC-HHS-NIH-NINR 200,782 + ACC-HHS-NIH-NIAAA 582,422 + ACC-HHS-NIH-NIDA 1,860,329 + ACC-HHS-NIH-NIMH 2,147,085 + ACC-HHS-NIH-NHGRI 646,295 + ACC-HHS-NIH-NIBIB 431,081 + ACC-HHS-NIH-NCCIH 185,295 + ACC-HHS-NIH-NIMHD 661,879 + ACC-HHS-NIH-FIC 96,842 + ACC-HHS-NIH-NLM 486,769 + ACC-HHS-NIH-NCATS 897,812 + ACC-HHS-NIH-OD 2,667,385 + ACC-HHS-NIH-BUILDINGS-FACILITIES 250,000 + ACC-HHS-NIH-ARPA-H 3,000,000 + ACC-HHS-NIH-CURES 496,000; not printed in this table, so not in the sum: ACC-HHS-NIH-BODY-SYSTEMS, ACC-HHS-NIH-NEUROSCIENCE, ACC-HHS-NIH-CHILD-WOMEN-SENSORY, ACC-HHS-NIH-BEHAVIORAL-HEALTH, ACC-HHS-NIH-SUBSTANCE-USE; shortfall 12,600 (thousands) = +12,600 'Gabriella Miller Kids First Research Act (Common Fund add)' (p.477): money outside our accounts: printed under the NIH Office of the Director, but our FY2022 ACC-HHS-NIH-OD figure is the 'Office of the Director' line alone, while FY2023-FY2026 record 'Subtotal, Office of the Director', which includes this line -- proposed: derive FY2022 OD as Office of the Director + this line (the later scope); the owner decides; outside our accounts -- the owner decides</t>
        </is>
      </c>
      <c r="E8076" s="10" t="inlineStr">
        <is>
          <t>48,162,495 as printed ('Total, National Institutes of Health (NIH)')</t>
        </is>
      </c>
      <c r="F8076" s="10" t="inlineStr">
        <is>
          <t>flag</t>
        </is>
      </c>
      <c r="G8076" s="10" t="inlineStr">
        <is>
          <t>pending</t>
        </is>
      </c>
      <c r="H8076" s="10" t="inlineStr"/>
      <c r="I8076" s="10" t="inlineStr"/>
    </row>
    <row r="8077">
      <c r="A8077" s="7" t="inlineStr">
        <is>
          <t>VAL-LHHS-07835</t>
        </is>
      </c>
      <c r="B8077" s="7" t="inlineStr">
        <is>
          <t>OBS-LHHS-1927</t>
        </is>
      </c>
      <c r="C8077" s="7" t="inlineStr">
        <is>
          <t>table_total</t>
        </is>
      </c>
      <c r="D8077" s="7" t="inlineStr">
        <is>
          <t>the 4 Substance Abuse and Mental Health Services Administration accounts = 9,014,610 (thousands): ACC-HHS-SAMHSA-MENTAL-HEALTH 3,128,256 + ACC-HHS-SAMHSA-TREATMENT 5,430,743 + ACC-HHS-SAMHSA-PREVENTION 243,503 + ACC-HHS-SAMHSA-PROGRAM-SUPPORT 212,108</t>
        </is>
      </c>
      <c r="E8077" s="7" t="inlineStr">
        <is>
          <t>9,014,610 as printed ('Total, SAMHSA')</t>
        </is>
      </c>
      <c r="F8077" s="7" t="inlineStr">
        <is>
          <t>pass</t>
        </is>
      </c>
      <c r="G8077" s="7" t="inlineStr"/>
      <c r="H8077" s="7" t="inlineStr"/>
      <c r="I8077" s="7" t="inlineStr"/>
    </row>
    <row r="8078">
      <c r="A8078" s="7" t="inlineStr">
        <is>
          <t>VAL-LHHS-07836</t>
        </is>
      </c>
      <c r="B8078" s="7" t="inlineStr">
        <is>
          <t>OBS-LHHS-1872</t>
        </is>
      </c>
      <c r="C8078" s="7" t="inlineStr">
        <is>
          <t>table_total</t>
        </is>
      </c>
      <c r="D8078" s="7" t="inlineStr">
        <is>
          <t>the 4 Centers for Medicare &amp; Medicaid Services accounts = 1,027,438,760 (thousands): ACC-HHS-CMS-MEDICAID 534,388,124 + ACC-HHS-CMS-TRUST-FUND-PAYMENTS 487,862,000 + ACC-HHS-CMS-PROGRAM-MANAGEMENT 4,315,843 + ACC-HHS-CMS-HCFAC 872,793</t>
        </is>
      </c>
      <c r="E8078" s="7" t="inlineStr">
        <is>
          <t>1,027,438,760 as printed ('Total, Centers for Medicare and Medicaid Services')</t>
        </is>
      </c>
      <c r="F8078" s="7" t="inlineStr">
        <is>
          <t>pass</t>
        </is>
      </c>
      <c r="G8078" s="7" t="inlineStr"/>
      <c r="H8078" s="7" t="inlineStr"/>
      <c r="I8078" s="7" t="inlineStr"/>
    </row>
    <row r="8079">
      <c r="A8079" s="10" t="inlineStr">
        <is>
          <t>VAL-LHHS-07837</t>
        </is>
      </c>
      <c r="B8079" s="10" t="inlineStr">
        <is>
          <t>OBS-LHHS-1843</t>
        </is>
      </c>
      <c r="C8079" s="10" t="inlineStr">
        <is>
          <t>table_total</t>
        </is>
      </c>
      <c r="D8079" s="10" t="inlineStr">
        <is>
          <t>the 8 Administration for Children and Families accounts = 46,123,664 (thousands): ACC-HHS-ACF-LIHEAP 3,900,304 + ACC-HHS-ACF-CHILD-SUPPORT 2,794,432 + ACC-HHS-ACF-REFUGEE 4,504,947 + ACC-HHS-ACF-CCDBG 7,377,000 + ACC-HHS-ACF-SSBG 1,700,000 + ACC-HHS-ACF-CFSP 15,232,981 + ACC-HHS-ACF-PSSF 451,000 + ACC-HHS-ACF-FOSTER-CARE 10,163,000; shortfall 1,500,000 (thousands) = +1,300,000 'New advance, 1st quarter, FY 2023' (p.484): ACC-HHS-ACF-CHILD-SUPPORT's new advance for the next fiscal year, printed below its headline ('available in this bill') and counted in the ACF total -- an advance line of the account, not recorded (follow-up); +200,000 'Diaper Grants' (p.485): money outside our accounts: printed under Social Services Block Grant (House bill only), but our ACC-HHS-ACF-SSBG figure is the SSBG line alone -- proposed: a new account (Diaper Grants), or count it in SSBG for FY2022 House; the owner decides; outside our accounts -- the owner decides</t>
        </is>
      </c>
      <c r="E8079" s="10" t="inlineStr">
        <is>
          <t>47,623,664 as printed ('Total, Administration for Children and Families')</t>
        </is>
      </c>
      <c r="F8079" s="10" t="inlineStr">
        <is>
          <t>flag</t>
        </is>
      </c>
      <c r="G8079" s="10" t="inlineStr">
        <is>
          <t>pending</t>
        </is>
      </c>
      <c r="H8079" s="10" t="inlineStr"/>
      <c r="I8079" s="10" t="inlineStr"/>
    </row>
    <row r="8080">
      <c r="A8080" s="7" t="inlineStr">
        <is>
          <t>VAL-LHHS-07838</t>
        </is>
      </c>
      <c r="B8080" s="7" t="inlineStr">
        <is>
          <t>OBS-LHHS-1922</t>
        </is>
      </c>
      <c r="C8080" s="7" t="inlineStr">
        <is>
          <t>table_total</t>
        </is>
      </c>
      <c r="D8080" s="7" t="inlineStr">
        <is>
          <t>the 7 Office of the Secretary accounts = 5,101,452 (thousands): ACC-HHS-OS-GDM 582,981 + ACC-HHS-OS-OMHA 196,000 + ACC-HHS-OS-ONC 0 + ACC-HHS-OS-OIG 100,000 + ACC-HHS-OS-OCR 47,931 + ACC-HHS-OS-COMMISSIONED-OFFICERS 656,504 + ACC-HHS-OS-PHSSEF 3,518,036</t>
        </is>
      </c>
      <c r="E8080" s="7" t="inlineStr">
        <is>
          <t>5,101,452 as printed ('Total, Office of the Secretary')</t>
        </is>
      </c>
      <c r="F8080" s="7" t="inlineStr">
        <is>
          <t>pass</t>
        </is>
      </c>
      <c r="G8080" s="7" t="inlineStr"/>
      <c r="H8080" s="7" t="inlineStr"/>
      <c r="I8080" s="7" t="inlineStr"/>
    </row>
    <row r="8081">
      <c r="A8081" s="10" t="inlineStr">
        <is>
          <t>VAL-LHHS-07839</t>
        </is>
      </c>
      <c r="B8081" s="10" t="inlineStr">
        <is>
          <t>OBS-LHHS-1930</t>
        </is>
      </c>
      <c r="C8081" s="10" t="inlineStr">
        <is>
          <t>table_total</t>
        </is>
      </c>
      <c r="D8081" s="10" t="inlineStr">
        <is>
          <t>the agency totals + the department-wide lines - the CURES Act line = 1,158,930,321 (thousands): ACC-HHS-HRSA-TOTAL 9,061,900 + ACC-HHS-CDC-TOTAL 9,668,119 + ACC-HHS-NIH-TOTAL 48,162,495 + ACC-HHS-SAMHSA-TOTAL 9,014,610 + ACC-HHS-AHRQ-TOTAL 250,792 + ACC-HHS-CMS-TOTAL 1,027,438,760 + ACC-HHS-ACF-TOTAL 47,623,664 + ACC-HHS-ACL-TOTAL 3,104,529 + ACC-HHS-OS-TOTAL 5,101,452 + minus ACC-HHS-NIH-CURES -496,000</t>
        </is>
      </c>
      <c r="E8081" s="10" t="inlineStr">
        <is>
          <t>1,159,426,321 as printed ('Total, Title II, Department of Health and Human Services')</t>
        </is>
      </c>
      <c r="F8081" s="10" t="inlineStr">
        <is>
          <t>flag</t>
        </is>
      </c>
      <c r="G8081" s="10" t="inlineStr">
        <is>
          <t>resolved</t>
        </is>
      </c>
      <c r="H8081" s="10" t="inlineStr">
        <is>
          <t>owner rules (2026-10-08)</t>
        </is>
      </c>
      <c r="I8081"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8082">
      <c r="A8082" s="7" t="inlineStr">
        <is>
          <t>VAL-LHHS-07840</t>
        </is>
      </c>
      <c r="B8082" s="7" t="inlineStr">
        <is>
          <t>OBS-LHHS-1931</t>
        </is>
      </c>
      <c r="C8082" s="7" t="inlineStr">
        <is>
          <t>structural</t>
        </is>
      </c>
      <c r="D8082" s="7" t="inlineStr">
        <is>
          <t>[Bill vs. Request] = 7,377,000 - 7,377,000 = 0</t>
        </is>
      </c>
      <c r="E8082" s="7" t="inlineStr">
        <is>
          <t>0 as printed in [Bill vs. Request]</t>
        </is>
      </c>
      <c r="F8082" s="7" t="inlineStr">
        <is>
          <t>pass</t>
        </is>
      </c>
      <c r="G8082" s="7" t="inlineStr"/>
      <c r="H8082" s="7" t="inlineStr"/>
      <c r="I8082" s="7" t="inlineStr"/>
    </row>
    <row r="8083">
      <c r="A8083" s="7" t="inlineStr">
        <is>
          <t>VAL-LHHS-07841</t>
        </is>
      </c>
      <c r="B8083" s="7" t="inlineStr">
        <is>
          <t>OBS-LHHS-1931</t>
        </is>
      </c>
      <c r="C8083" s="7" t="inlineStr">
        <is>
          <t>source_text</t>
        </is>
      </c>
      <c r="D8083" s="7" t="inlineStr">
        <is>
          <t>amount '7,377,000' and label 'Payments to States for the Child Care and Development Block Grant' in the transcribed row</t>
        </is>
      </c>
      <c r="E8083" s="7" t="inlineStr">
        <is>
          <t>Payments to States for the Child Care and Development Block Grant......................................... 5,911,000 7,377,000 7,377,000 +1,466,000 ---</t>
        </is>
      </c>
      <c r="F8083" s="7" t="inlineStr">
        <is>
          <t>pass</t>
        </is>
      </c>
      <c r="G8083" s="7" t="inlineStr"/>
      <c r="H8083" s="7" t="inlineStr"/>
      <c r="I8083" s="7" t="inlineStr"/>
    </row>
    <row r="8084">
      <c r="A8084" s="7" t="inlineStr">
        <is>
          <t>VAL-LHHS-07842</t>
        </is>
      </c>
      <c r="B8084" s="7" t="inlineStr">
        <is>
          <t>OBS-LHHS-1931</t>
        </is>
      </c>
      <c r="C8084" s="7" t="inlineStr">
        <is>
          <t>unit</t>
        </is>
      </c>
      <c r="D8084" s="7" t="inlineStr">
        <is>
          <t>thousands (applied, x1,000 to dollars)</t>
        </is>
      </c>
      <c r="E8084" s="7" t="inlineStr">
        <is>
          <t>page 485 declares '(Amounts in thousands)'</t>
        </is>
      </c>
      <c r="F8084" s="7" t="inlineStr">
        <is>
          <t>pass</t>
        </is>
      </c>
      <c r="G8084" s="7" t="inlineStr"/>
      <c r="H8084" s="7" t="inlineStr"/>
      <c r="I8084" s="7" t="inlineStr"/>
    </row>
    <row r="8085">
      <c r="A8085" s="7" t="inlineStr">
        <is>
          <t>VAL-LHHS-07843</t>
        </is>
      </c>
      <c r="B8085" s="7" t="inlineStr">
        <is>
          <t>OBS-LHHS-1932</t>
        </is>
      </c>
      <c r="C8085" s="7" t="inlineStr">
        <is>
          <t>table_total</t>
        </is>
      </c>
      <c r="D8085" s="7" t="inlineStr">
        <is>
          <t>14,902,760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8085" s="7" t="inlineStr">
        <is>
          <t>14,902,760 (thousands) as printed</t>
        </is>
      </c>
      <c r="F8085" s="7" t="inlineStr">
        <is>
          <t>pass</t>
        </is>
      </c>
      <c r="G8085" s="7" t="inlineStr"/>
      <c r="H8085" s="7" t="inlineStr"/>
      <c r="I8085" s="7" t="inlineStr"/>
    </row>
    <row r="8086">
      <c r="A8086" s="7" t="inlineStr">
        <is>
          <t>VAL-LHHS-07844</t>
        </is>
      </c>
      <c r="B8086" s="7" t="inlineStr">
        <is>
          <t>OBS-LHHS-1932</t>
        </is>
      </c>
      <c r="C8086" s="7" t="inlineStr">
        <is>
          <t>structural</t>
        </is>
      </c>
      <c r="D8086" s="7" t="inlineStr">
        <is>
          <t>[Bill vs. Request] = 15,232,981 - 14,902,760 = 330,221</t>
        </is>
      </c>
      <c r="E8086" s="7" t="inlineStr">
        <is>
          <t>330,221 as printed in [Bill vs. Request]</t>
        </is>
      </c>
      <c r="F8086" s="7" t="inlineStr">
        <is>
          <t>pass</t>
        </is>
      </c>
      <c r="G8086" s="7" t="inlineStr"/>
      <c r="H8086" s="7" t="inlineStr"/>
      <c r="I8086" s="7" t="inlineStr"/>
    </row>
    <row r="8087">
      <c r="A8087" s="7" t="inlineStr">
        <is>
          <t>VAL-LHHS-07845</t>
        </is>
      </c>
      <c r="B8087" s="7" t="inlineStr">
        <is>
          <t>OBS-LHHS-1932</t>
        </is>
      </c>
      <c r="C8087" s="7" t="inlineStr">
        <is>
          <t>source_text</t>
        </is>
      </c>
      <c r="D8087" s="7" t="inlineStr">
        <is>
          <t>amount '14,902,760' and label 'Total, Children and Families Services Programs' in the transcribed row</t>
        </is>
      </c>
      <c r="E8087" s="7" t="inlineStr">
        <is>
          <t>Total, Children and Families Services Programs.. 13,040,511 14,902,760 15,232,981 +2,192,470 +330,221</t>
        </is>
      </c>
      <c r="F8087" s="7" t="inlineStr">
        <is>
          <t>pass</t>
        </is>
      </c>
      <c r="G8087" s="7" t="inlineStr"/>
      <c r="H8087" s="7" t="inlineStr"/>
      <c r="I8087" s="7" t="inlineStr"/>
    </row>
    <row r="8088">
      <c r="A8088" s="7" t="inlineStr">
        <is>
          <t>VAL-LHHS-07846</t>
        </is>
      </c>
      <c r="B8088" s="7" t="inlineStr">
        <is>
          <t>OBS-LHHS-1932</t>
        </is>
      </c>
      <c r="C8088" s="7" t="inlineStr">
        <is>
          <t>unit</t>
        </is>
      </c>
      <c r="D8088" s="7" t="inlineStr">
        <is>
          <t>thousands (applied, x1,000 to dollars)</t>
        </is>
      </c>
      <c r="E8088" s="7" t="inlineStr">
        <is>
          <t>page 487 declares '(Amounts in thousands)'</t>
        </is>
      </c>
      <c r="F8088" s="7" t="inlineStr">
        <is>
          <t>pass</t>
        </is>
      </c>
      <c r="G8088" s="7" t="inlineStr"/>
      <c r="H8088" s="7" t="inlineStr"/>
      <c r="I8088" s="7" t="inlineStr"/>
    </row>
    <row r="8089">
      <c r="A8089" s="7" t="inlineStr">
        <is>
          <t>VAL-LHHS-07847</t>
        </is>
      </c>
      <c r="B8089" s="7" t="inlineStr">
        <is>
          <t>OBS-LHHS-1933</t>
        </is>
      </c>
      <c r="C8089" s="7" t="inlineStr">
        <is>
          <t>table_total</t>
        </is>
      </c>
      <c r="D8089" s="7" t="inlineStr">
        <is>
          <t>parallel total (available in this bill) of 'Total, Family Support Payments Program Level, available this fiscal year' 4,194,432 + 'Less appropriations provided in prior years.'</t>
        </is>
      </c>
      <c r="E8089" s="7" t="inlineStr">
        <is>
          <t>2,794,432 (thousands) as printed</t>
        </is>
      </c>
      <c r="F8089" s="7" t="inlineStr">
        <is>
          <t>pass</t>
        </is>
      </c>
      <c r="G8089" s="7" t="inlineStr"/>
      <c r="H8089" s="7" t="inlineStr"/>
      <c r="I8089" s="7" t="inlineStr"/>
    </row>
    <row r="8090">
      <c r="A8090" s="7" t="inlineStr">
        <is>
          <t>VAL-LHHS-07848</t>
        </is>
      </c>
      <c r="B8090" s="7" t="inlineStr">
        <is>
          <t>OBS-LHHS-1933</t>
        </is>
      </c>
      <c r="C8090" s="7" t="inlineStr">
        <is>
          <t>structural</t>
        </is>
      </c>
      <c r="D8090" s="7" t="inlineStr">
        <is>
          <t>[Bill vs. Request] = 2,794,432 - 2,794,432 = 0</t>
        </is>
      </c>
      <c r="E8090" s="7" t="inlineStr">
        <is>
          <t>0 as printed in [Bill vs. Request]</t>
        </is>
      </c>
      <c r="F8090" s="7" t="inlineStr">
        <is>
          <t>pass</t>
        </is>
      </c>
      <c r="G8090" s="7" t="inlineStr"/>
      <c r="H8090" s="7" t="inlineStr"/>
      <c r="I8090" s="7" t="inlineStr"/>
    </row>
    <row r="8091">
      <c r="A8091" s="7" t="inlineStr">
        <is>
          <t>VAL-LHHS-07849</t>
        </is>
      </c>
      <c r="B8091" s="7" t="inlineStr">
        <is>
          <t>OBS-LHHS-1933</t>
        </is>
      </c>
      <c r="C8091" s="7" t="inlineStr">
        <is>
          <t>source_text</t>
        </is>
      </c>
      <c r="D8091" s="7" t="inlineStr">
        <is>
          <t>amount '2,794,432' and label 'Total, Family Support Payments, available in this bill' in the transcribed row</t>
        </is>
      </c>
      <c r="E8091" s="7" t="inlineStr">
        <is>
          <t>Total, Family Support Payments, available in this bill..................................... 3,039,000 2,794,432 2,794,432 -244,568 ---</t>
        </is>
      </c>
      <c r="F8091" s="7" t="inlineStr">
        <is>
          <t>pass</t>
        </is>
      </c>
      <c r="G8091" s="7" t="inlineStr"/>
      <c r="H8091" s="7" t="inlineStr"/>
      <c r="I8091" s="7" t="inlineStr"/>
    </row>
    <row r="8092">
      <c r="A8092" s="7" t="inlineStr">
        <is>
          <t>VAL-LHHS-07850</t>
        </is>
      </c>
      <c r="B8092" s="7" t="inlineStr">
        <is>
          <t>OBS-LHHS-1933</t>
        </is>
      </c>
      <c r="C8092" s="7" t="inlineStr">
        <is>
          <t>unit</t>
        </is>
      </c>
      <c r="D8092" s="7" t="inlineStr">
        <is>
          <t>thousands (applied, x1,000 to dollars)</t>
        </is>
      </c>
      <c r="E8092" s="7" t="inlineStr">
        <is>
          <t>page 484 declares '(Amounts in thousands)'</t>
        </is>
      </c>
      <c r="F8092" s="7" t="inlineStr">
        <is>
          <t>pass</t>
        </is>
      </c>
      <c r="G8092" s="7" t="inlineStr"/>
      <c r="H8092" s="7" t="inlineStr"/>
      <c r="I8092" s="7" t="inlineStr"/>
    </row>
    <row r="8093">
      <c r="A8093" s="7" t="inlineStr">
        <is>
          <t>VAL-LHHS-07851</t>
        </is>
      </c>
      <c r="B8093" s="7" t="inlineStr">
        <is>
          <t>OBS-LHHS-1934</t>
        </is>
      </c>
      <c r="C8093" s="7" t="inlineStr">
        <is>
          <t>table_total</t>
        </is>
      </c>
      <c r="D8093" s="7" t="inlineStr">
        <is>
          <t>parallel total (available in this bill) of 'Total, Payments to States, available this fiscal year' 9,963,000 + 'Advance appropriations, 1st quarter, FY 2023' + 'less appropriations provided in prior years'</t>
        </is>
      </c>
      <c r="E8093" s="7" t="inlineStr">
        <is>
          <t>10,163,000 (thousands) as printed</t>
        </is>
      </c>
      <c r="F8093" s="7" t="inlineStr">
        <is>
          <t>pass</t>
        </is>
      </c>
      <c r="G8093" s="7" t="inlineStr"/>
      <c r="H8093" s="7" t="inlineStr"/>
      <c r="I8093" s="7" t="inlineStr"/>
    </row>
    <row r="8094">
      <c r="A8094" s="7" t="inlineStr">
        <is>
          <t>VAL-LHHS-07852</t>
        </is>
      </c>
      <c r="B8094" s="7" t="inlineStr">
        <is>
          <t>OBS-LHHS-1934</t>
        </is>
      </c>
      <c r="C8094" s="7" t="inlineStr">
        <is>
          <t>structural</t>
        </is>
      </c>
      <c r="D8094" s="7" t="inlineStr">
        <is>
          <t>[Bill vs. Request] = 10,163,000 - 10,163,000 = 0</t>
        </is>
      </c>
      <c r="E8094" s="7" t="inlineStr">
        <is>
          <t>0 as printed in [Bill vs. Request]</t>
        </is>
      </c>
      <c r="F8094" s="7" t="inlineStr">
        <is>
          <t>pass</t>
        </is>
      </c>
      <c r="G8094" s="7" t="inlineStr"/>
      <c r="H8094" s="7" t="inlineStr"/>
      <c r="I8094" s="7" t="inlineStr"/>
    </row>
    <row r="8095">
      <c r="A8095" s="7" t="inlineStr">
        <is>
          <t>VAL-LHHS-07853</t>
        </is>
      </c>
      <c r="B8095" s="7" t="inlineStr">
        <is>
          <t>OBS-LHHS-1934</t>
        </is>
      </c>
      <c r="C8095" s="7" t="inlineStr">
        <is>
          <t>source_text</t>
        </is>
      </c>
      <c r="D8095" s="7" t="inlineStr">
        <is>
          <t>amount '10,163,000' and label 'Total, Payments to States, available in this bill' in the transcribed row</t>
        </is>
      </c>
      <c r="E8095" s="7" t="inlineStr">
        <is>
          <t>Total, Payments to States, available in this bill................................... 10,011,537 10,163,000 10,163,000 +151,463 ---</t>
        </is>
      </c>
      <c r="F8095" s="7" t="inlineStr">
        <is>
          <t>pass</t>
        </is>
      </c>
      <c r="G8095" s="7" t="inlineStr"/>
      <c r="H8095" s="7" t="inlineStr"/>
      <c r="I8095" s="7" t="inlineStr"/>
    </row>
    <row r="8096">
      <c r="A8096" s="7" t="inlineStr">
        <is>
          <t>VAL-LHHS-07854</t>
        </is>
      </c>
      <c r="B8096" s="7" t="inlineStr">
        <is>
          <t>OBS-LHHS-1934</t>
        </is>
      </c>
      <c r="C8096" s="7" t="inlineStr">
        <is>
          <t>unit</t>
        </is>
      </c>
      <c r="D8096" s="7" t="inlineStr">
        <is>
          <t>thousands (applied, x1,000 to dollars)</t>
        </is>
      </c>
      <c r="E8096" s="7" t="inlineStr">
        <is>
          <t>page 488 declares '(Amounts in thousands)'</t>
        </is>
      </c>
      <c r="F8096" s="7" t="inlineStr">
        <is>
          <t>pass</t>
        </is>
      </c>
      <c r="G8096" s="7" t="inlineStr"/>
      <c r="H8096" s="7" t="inlineStr"/>
      <c r="I8096" s="7" t="inlineStr"/>
    </row>
    <row r="8097">
      <c r="A8097" s="7" t="inlineStr">
        <is>
          <t>VAL-LHHS-07855</t>
        </is>
      </c>
      <c r="B8097" s="7" t="inlineStr">
        <is>
          <t>OBS-LHHS-1935</t>
        </is>
      </c>
      <c r="C8097" s="7" t="inlineStr">
        <is>
          <t>structural</t>
        </is>
      </c>
      <c r="D8097" s="7" t="inlineStr">
        <is>
          <t>[Bill vs. Request] = 12,182,095 - 11,932,095 = 250,000</t>
        </is>
      </c>
      <c r="E8097" s="7" t="inlineStr">
        <is>
          <t>250,000 as printed in [Bill vs. Request]</t>
        </is>
      </c>
      <c r="F8097" s="7" t="inlineStr">
        <is>
          <t>pass</t>
        </is>
      </c>
      <c r="G8097" s="7" t="inlineStr"/>
      <c r="H8097" s="7" t="inlineStr"/>
      <c r="I8097" s="7" t="inlineStr"/>
    </row>
    <row r="8098">
      <c r="A8098" s="7" t="inlineStr">
        <is>
          <t>VAL-LHHS-07856</t>
        </is>
      </c>
      <c r="B8098" s="7" t="inlineStr">
        <is>
          <t>OBS-LHHS-1935</t>
        </is>
      </c>
      <c r="C8098" s="7" t="inlineStr">
        <is>
          <t>source_text</t>
        </is>
      </c>
      <c r="D8098" s="7" t="inlineStr">
        <is>
          <t>amount '11,932,095' and label 'Head Start' in the transcribed row</t>
        </is>
      </c>
      <c r="E8098" s="7" t="inlineStr">
        <is>
          <t>Head Start.......................................... 10,748,095 11,932,095 12,182,095 +1,434,000 +250,000</t>
        </is>
      </c>
      <c r="F8098" s="7" t="inlineStr">
        <is>
          <t>pass</t>
        </is>
      </c>
      <c r="G8098" s="7" t="inlineStr"/>
      <c r="H8098" s="7" t="inlineStr"/>
      <c r="I8098" s="7" t="inlineStr"/>
    </row>
    <row r="8099">
      <c r="A8099" s="7" t="inlineStr">
        <is>
          <t>VAL-LHHS-07857</t>
        </is>
      </c>
      <c r="B8099" s="7" t="inlineStr">
        <is>
          <t>OBS-LHHS-1935</t>
        </is>
      </c>
      <c r="C8099" s="7" t="inlineStr">
        <is>
          <t>unit</t>
        </is>
      </c>
      <c r="D8099" s="7" t="inlineStr">
        <is>
          <t>thousands (applied, x1,000 to dollars)</t>
        </is>
      </c>
      <c r="E8099" s="7" t="inlineStr">
        <is>
          <t>page 486 declares '(Amounts in thousands)'</t>
        </is>
      </c>
      <c r="F8099" s="7" t="inlineStr">
        <is>
          <t>pass</t>
        </is>
      </c>
      <c r="G8099" s="7" t="inlineStr"/>
      <c r="H8099" s="7" t="inlineStr"/>
      <c r="I8099" s="7" t="inlineStr"/>
    </row>
    <row r="8100">
      <c r="A8100" s="7" t="inlineStr">
        <is>
          <t>VAL-LHHS-07858</t>
        </is>
      </c>
      <c r="B8100" s="7" t="inlineStr">
        <is>
          <t>OBS-LHHS-1936</t>
        </is>
      </c>
      <c r="C8100" s="7" t="inlineStr">
        <is>
          <t>structural</t>
        </is>
      </c>
      <c r="D8100" s="7" t="inlineStr">
        <is>
          <t>[Bill vs. Request] = 3,900,304 - 3,850,304 = 50,000</t>
        </is>
      </c>
      <c r="E8100" s="7" t="inlineStr">
        <is>
          <t>50,000 as printed in [Bill vs. Request]</t>
        </is>
      </c>
      <c r="F8100" s="7" t="inlineStr">
        <is>
          <t>pass</t>
        </is>
      </c>
      <c r="G8100" s="7" t="inlineStr"/>
      <c r="H8100" s="7" t="inlineStr"/>
      <c r="I8100" s="7" t="inlineStr"/>
    </row>
    <row r="8101">
      <c r="A8101" s="7" t="inlineStr">
        <is>
          <t>VAL-LHHS-07859</t>
        </is>
      </c>
      <c r="B8101" s="7" t="inlineStr">
        <is>
          <t>OBS-LHHS-1936</t>
        </is>
      </c>
      <c r="C8101" s="7" t="inlineStr">
        <is>
          <t>source_text</t>
        </is>
      </c>
      <c r="D8101" s="7" t="inlineStr">
        <is>
          <t>amount '3,850,304' and label 'Formula Grants' in the transcribed row</t>
        </is>
      </c>
      <c r="E8101" s="7" t="inlineStr">
        <is>
          <t>Formula Grants........................................ 3,750,304 3,850,304 3,900,304 +150,000 +50,000</t>
        </is>
      </c>
      <c r="F8101" s="7" t="inlineStr">
        <is>
          <t>pass</t>
        </is>
      </c>
      <c r="G8101" s="7" t="inlineStr"/>
      <c r="H8101" s="7" t="inlineStr"/>
      <c r="I8101" s="7" t="inlineStr"/>
    </row>
    <row r="8102">
      <c r="A8102" s="7" t="inlineStr">
        <is>
          <t>VAL-LHHS-07860</t>
        </is>
      </c>
      <c r="B8102" s="7" t="inlineStr">
        <is>
          <t>OBS-LHHS-1936</t>
        </is>
      </c>
      <c r="C8102" s="7" t="inlineStr">
        <is>
          <t>unit</t>
        </is>
      </c>
      <c r="D8102" s="7" t="inlineStr">
        <is>
          <t>thousands (applied, x1,000 to dollars)</t>
        </is>
      </c>
      <c r="E8102" s="7" t="inlineStr">
        <is>
          <t>page 485 declares '(Amounts in thousands)'</t>
        </is>
      </c>
      <c r="F8102" s="7" t="inlineStr">
        <is>
          <t>pass</t>
        </is>
      </c>
      <c r="G8102" s="7" t="inlineStr"/>
      <c r="H8102" s="7" t="inlineStr"/>
      <c r="I8102" s="7" t="inlineStr"/>
    </row>
    <row r="8103">
      <c r="A8103" s="7" t="inlineStr">
        <is>
          <t>VAL-LHHS-07861</t>
        </is>
      </c>
      <c r="B8103" s="7" t="inlineStr">
        <is>
          <t>OBS-LHHS-1937</t>
        </is>
      </c>
      <c r="C8103" s="7" t="inlineStr">
        <is>
          <t>table_total</t>
        </is>
      </c>
      <c r="D8103" s="7" t="inlineStr">
        <is>
          <t>451,000 = sum of [Promoting Safe and Stable Families; Discretionary Funds] (thousands)</t>
        </is>
      </c>
      <c r="E8103" s="7" t="inlineStr">
        <is>
          <t>451,000 (thousands) as printed; children found by the printed total (the headings didn't place them); the only run that fits</t>
        </is>
      </c>
      <c r="F8103" s="7" t="inlineStr">
        <is>
          <t>pass</t>
        </is>
      </c>
      <c r="G8103" s="7" t="inlineStr"/>
      <c r="H8103" s="7" t="inlineStr"/>
      <c r="I8103" s="7" t="inlineStr"/>
    </row>
    <row r="8104">
      <c r="A8104" s="7" t="inlineStr">
        <is>
          <t>VAL-LHHS-07862</t>
        </is>
      </c>
      <c r="B8104" s="7" t="inlineStr">
        <is>
          <t>OBS-LHHS-1937</t>
        </is>
      </c>
      <c r="C8104" s="7" t="inlineStr">
        <is>
          <t>structural</t>
        </is>
      </c>
      <c r="D8104" s="7" t="inlineStr">
        <is>
          <t>[Bill vs. Request] = 451,000 - 451,000 = 0</t>
        </is>
      </c>
      <c r="E8104" s="7" t="inlineStr">
        <is>
          <t>0 as printed in [Bill vs. Request]</t>
        </is>
      </c>
      <c r="F8104" s="7" t="inlineStr">
        <is>
          <t>pass</t>
        </is>
      </c>
      <c r="G8104" s="7" t="inlineStr"/>
      <c r="H8104" s="7" t="inlineStr"/>
      <c r="I8104" s="7" t="inlineStr"/>
    </row>
    <row r="8105">
      <c r="A8105" s="7" t="inlineStr">
        <is>
          <t>VAL-LHHS-07863</t>
        </is>
      </c>
      <c r="B8105" s="7" t="inlineStr">
        <is>
          <t>OBS-LHHS-1937</t>
        </is>
      </c>
      <c r="C8105" s="7" t="inlineStr">
        <is>
          <t>source_text</t>
        </is>
      </c>
      <c r="D8105" s="7" t="inlineStr">
        <is>
          <t>amount '451,000' and label 'Total, Promoting Safe and Stable Families' in the transcribed row</t>
        </is>
      </c>
      <c r="E8105" s="7" t="inlineStr">
        <is>
          <t>Total, Promoting Safe and Stable Families....... 427,515 451,000 451,000 +23,485 ---</t>
        </is>
      </c>
      <c r="F8105" s="7" t="inlineStr">
        <is>
          <t>pass</t>
        </is>
      </c>
      <c r="G8105" s="7" t="inlineStr"/>
      <c r="H8105" s="7" t="inlineStr"/>
      <c r="I8105" s="7" t="inlineStr"/>
    </row>
    <row r="8106">
      <c r="A8106" s="7" t="inlineStr">
        <is>
          <t>VAL-LHHS-07864</t>
        </is>
      </c>
      <c r="B8106" s="7" t="inlineStr">
        <is>
          <t>OBS-LHHS-1937</t>
        </is>
      </c>
      <c r="C8106" s="7" t="inlineStr">
        <is>
          <t>unit</t>
        </is>
      </c>
      <c r="D8106" s="7" t="inlineStr">
        <is>
          <t>thousands (applied, x1,000 to dollars)</t>
        </is>
      </c>
      <c r="E8106" s="7" t="inlineStr">
        <is>
          <t>page 487 declares '(Amounts in thousands)'</t>
        </is>
      </c>
      <c r="F8106" s="7" t="inlineStr">
        <is>
          <t>pass</t>
        </is>
      </c>
      <c r="G8106" s="7" t="inlineStr"/>
      <c r="H8106" s="7" t="inlineStr"/>
      <c r="I8106" s="7" t="inlineStr"/>
    </row>
    <row r="8107">
      <c r="A8107" s="7" t="inlineStr">
        <is>
          <t>VAL-LHHS-07865</t>
        </is>
      </c>
      <c r="B8107" s="7" t="inlineStr">
        <is>
          <t>OBS-LHHS-1938</t>
        </is>
      </c>
      <c r="C8107" s="7" t="inlineStr">
        <is>
          <t>table_total</t>
        </is>
      </c>
      <c r="D8107" s="7" t="inlineStr">
        <is>
          <t>4,404,947 = sum of [Transitional and Medical Services; Refugee Support Services; Victims of Trafficking; Unaccompanied Alien Children (UAC); Survivors of Torture] (thousands)</t>
        </is>
      </c>
      <c r="E8107" s="7" t="inlineStr">
        <is>
          <t>4,404,947 (thousands) as printed</t>
        </is>
      </c>
      <c r="F8107" s="7" t="inlineStr">
        <is>
          <t>pass</t>
        </is>
      </c>
      <c r="G8107" s="7" t="inlineStr"/>
      <c r="H8107" s="7" t="inlineStr"/>
      <c r="I8107" s="7" t="inlineStr"/>
    </row>
    <row r="8108">
      <c r="A8108" s="10" t="inlineStr">
        <is>
          <t>VAL-LHHS-07866</t>
        </is>
      </c>
      <c r="B8108" s="10" t="inlineStr">
        <is>
          <t>OBS-LHHS-1938</t>
        </is>
      </c>
      <c r="C8108" s="10" t="inlineStr">
        <is>
          <t>structural</t>
        </is>
      </c>
      <c r="D8108" s="10" t="inlineStr">
        <is>
          <t>memo breakdown [Separated Families Service Fund] sums to 30,000</t>
        </is>
      </c>
      <c r="E8108" s="10" t="inlineStr">
        <is>
          <t>4,404,947 as printed</t>
        </is>
      </c>
      <c r="F8108" s="10" t="inlineStr">
        <is>
          <t>flag</t>
        </is>
      </c>
      <c r="G8108" s="10" t="inlineStr">
        <is>
          <t>pending</t>
        </is>
      </c>
      <c r="H8108" s="10" t="inlineStr"/>
      <c r="I8108" s="10" t="inlineStr"/>
    </row>
    <row r="8109">
      <c r="A8109" s="7" t="inlineStr">
        <is>
          <t>VAL-LHHS-07867</t>
        </is>
      </c>
      <c r="B8109" s="7" t="inlineStr">
        <is>
          <t>OBS-LHHS-1938</t>
        </is>
      </c>
      <c r="C8109" s="7" t="inlineStr">
        <is>
          <t>structural</t>
        </is>
      </c>
      <c r="D8109" s="7" t="inlineStr">
        <is>
          <t>[Bill vs. Request] = 4,504,947 - 4,404,947 = 100,000</t>
        </is>
      </c>
      <c r="E8109" s="7" t="inlineStr">
        <is>
          <t>100,000 as printed in [Bill vs. Request]</t>
        </is>
      </c>
      <c r="F8109" s="7" t="inlineStr">
        <is>
          <t>pass</t>
        </is>
      </c>
      <c r="G8109" s="7" t="inlineStr"/>
      <c r="H8109" s="7" t="inlineStr"/>
      <c r="I8109" s="7" t="inlineStr"/>
    </row>
    <row r="8110">
      <c r="A8110" s="7" t="inlineStr">
        <is>
          <t>VAL-LHHS-07868</t>
        </is>
      </c>
      <c r="B8110" s="7" t="inlineStr">
        <is>
          <t>OBS-LHHS-1938</t>
        </is>
      </c>
      <c r="C8110" s="7" t="inlineStr">
        <is>
          <t>source_text</t>
        </is>
      </c>
      <c r="D8110" s="7" t="inlineStr">
        <is>
          <t>amount '4,404,947' and label 'Total, Refugee and Entrant Assistance' in the transcribed row</t>
        </is>
      </c>
      <c r="E8110" s="7" t="inlineStr">
        <is>
          <t>Total, Refugee and Entrant Assistance........... 1,910,201 4,404,947 4,504,947 +2,594,746 +100,000</t>
        </is>
      </c>
      <c r="F8110" s="7" t="inlineStr">
        <is>
          <t>pass</t>
        </is>
      </c>
      <c r="G8110" s="7" t="inlineStr"/>
      <c r="H8110" s="7" t="inlineStr"/>
      <c r="I8110" s="7" t="inlineStr"/>
    </row>
    <row r="8111">
      <c r="A8111" s="7" t="inlineStr">
        <is>
          <t>VAL-LHHS-07869</t>
        </is>
      </c>
      <c r="B8111" s="7" t="inlineStr">
        <is>
          <t>OBS-LHHS-1938</t>
        </is>
      </c>
      <c r="C8111" s="7" t="inlineStr">
        <is>
          <t>unit</t>
        </is>
      </c>
      <c r="D8111" s="7" t="inlineStr">
        <is>
          <t>thousands (applied, x1,000 to dollars)</t>
        </is>
      </c>
      <c r="E8111" s="7" t="inlineStr">
        <is>
          <t>page 485 declares '(Amounts in thousands)'</t>
        </is>
      </c>
      <c r="F8111" s="7" t="inlineStr">
        <is>
          <t>pass</t>
        </is>
      </c>
      <c r="G8111" s="7" t="inlineStr"/>
      <c r="H8111" s="7" t="inlineStr"/>
      <c r="I8111" s="7" t="inlineStr"/>
    </row>
    <row r="8112">
      <c r="A8112" s="7" t="inlineStr">
        <is>
          <t>VAL-LHHS-07870</t>
        </is>
      </c>
      <c r="B8112" s="7" t="inlineStr">
        <is>
          <t>OBS-LHHS-1939</t>
        </is>
      </c>
      <c r="C8112" s="7" t="inlineStr">
        <is>
          <t>structural</t>
        </is>
      </c>
      <c r="D8112" s="7" t="inlineStr">
        <is>
          <t>[Bill vs. Request] = 1,700,000 - 1,700,000 = 0</t>
        </is>
      </c>
      <c r="E8112" s="7" t="inlineStr">
        <is>
          <t>0 as printed in [Bill vs. Request]</t>
        </is>
      </c>
      <c r="F8112" s="7" t="inlineStr">
        <is>
          <t>pass</t>
        </is>
      </c>
      <c r="G8112" s="7" t="inlineStr"/>
      <c r="H8112" s="7" t="inlineStr"/>
      <c r="I8112" s="7" t="inlineStr"/>
    </row>
    <row r="8113">
      <c r="A8113" s="7" t="inlineStr">
        <is>
          <t>VAL-LHHS-07871</t>
        </is>
      </c>
      <c r="B8113" s="7" t="inlineStr">
        <is>
          <t>OBS-LHHS-1939</t>
        </is>
      </c>
      <c r="C8113" s="7" t="inlineStr">
        <is>
          <t>source_text</t>
        </is>
      </c>
      <c r="D8113" s="7" t="inlineStr">
        <is>
          <t>amount '1,700,000' and label 'Social Services Block Grant (Title XX)' in the transcribed row</t>
        </is>
      </c>
      <c r="E8113" s="7" t="inlineStr">
        <is>
          <t>Social Services Block Grant (Title XX)............... 1,700,000 1,700,000 1,700,000 --- ---</t>
        </is>
      </c>
      <c r="F8113" s="7" t="inlineStr">
        <is>
          <t>pass</t>
        </is>
      </c>
      <c r="G8113" s="7" t="inlineStr"/>
      <c r="H8113" s="7" t="inlineStr"/>
      <c r="I8113" s="7" t="inlineStr"/>
    </row>
    <row r="8114">
      <c r="A8114" s="7" t="inlineStr">
        <is>
          <t>VAL-LHHS-07872</t>
        </is>
      </c>
      <c r="B8114" s="7" t="inlineStr">
        <is>
          <t>OBS-LHHS-1939</t>
        </is>
      </c>
      <c r="C8114" s="7" t="inlineStr">
        <is>
          <t>unit</t>
        </is>
      </c>
      <c r="D8114" s="7" t="inlineStr">
        <is>
          <t>thousands (applied, x1,000 to dollars)</t>
        </is>
      </c>
      <c r="E8114" s="7" t="inlineStr">
        <is>
          <t>page 485 declares '(Amounts in thousands)'</t>
        </is>
      </c>
      <c r="F8114" s="7" t="inlineStr">
        <is>
          <t>pass</t>
        </is>
      </c>
      <c r="G8114" s="7" t="inlineStr"/>
      <c r="H8114" s="7" t="inlineStr"/>
      <c r="I8114" s="7" t="inlineStr"/>
    </row>
    <row r="8115">
      <c r="A8115" s="7" t="inlineStr">
        <is>
          <t>VAL-LHHS-07873</t>
        </is>
      </c>
      <c r="B8115" s="7" t="inlineStr">
        <is>
          <t>OBS-LHHS-1940</t>
        </is>
      </c>
      <c r="C8115" s="7" t="inlineStr">
        <is>
          <t>table_total</t>
        </is>
      </c>
      <c r="D8115" s="7" t="inlineStr">
        <is>
          <t>46,943,443 = sum of [Total, Family Support Payments, available in this bill; New advance, 1st quarter, FY 2023; Formula Grants; Total, Refugee and Entrant Assistance; Payments to States for the Child Care and Development Block Grant; Social Services Block Grant (Title XX); Diaper Grants; Total, Children and Families Services Programs; Total, Promoting Safe and Stable Families; Total, Payments to States, available in this bill] (thousands)</t>
        </is>
      </c>
      <c r="E8115" s="7" t="inlineStr">
        <is>
          <t>46,943,443 (thousands) as printed; children found by the printed total (the headings didn't place them); the only run that fits</t>
        </is>
      </c>
      <c r="F8115" s="7" t="inlineStr">
        <is>
          <t>pass</t>
        </is>
      </c>
      <c r="G8115" s="7" t="inlineStr"/>
      <c r="H8115" s="7" t="inlineStr"/>
      <c r="I8115" s="7" t="inlineStr"/>
    </row>
    <row r="8116">
      <c r="A8116" s="7" t="inlineStr">
        <is>
          <t>VAL-LHHS-07874</t>
        </is>
      </c>
      <c r="B8116" s="7" t="inlineStr">
        <is>
          <t>OBS-LHHS-1940</t>
        </is>
      </c>
      <c r="C8116" s="7" t="inlineStr">
        <is>
          <t>structural</t>
        </is>
      </c>
      <c r="D8116" s="7" t="inlineStr">
        <is>
          <t>memo breakdown [Current year appropriations; Advance appropriations] sums to 46,943,443</t>
        </is>
      </c>
      <c r="E8116" s="7" t="inlineStr">
        <is>
          <t>46,943,443 as printed</t>
        </is>
      </c>
      <c r="F8116" s="7" t="inlineStr">
        <is>
          <t>pass</t>
        </is>
      </c>
      <c r="G8116" s="7" t="inlineStr"/>
      <c r="H8116" s="7" t="inlineStr"/>
      <c r="I8116" s="7" t="inlineStr"/>
    </row>
    <row r="8117">
      <c r="A8117" s="7" t="inlineStr">
        <is>
          <t>VAL-LHHS-07875</t>
        </is>
      </c>
      <c r="B8117" s="7" t="inlineStr">
        <is>
          <t>OBS-LHHS-1940</t>
        </is>
      </c>
      <c r="C8117" s="7" t="inlineStr">
        <is>
          <t>structural</t>
        </is>
      </c>
      <c r="D8117" s="7" t="inlineStr">
        <is>
          <t>[Bill vs. Request] = 47,623,664 - 46,943,443 = 680,221</t>
        </is>
      </c>
      <c r="E8117" s="7" t="inlineStr">
        <is>
          <t>680,221 as printed in [Bill vs. Request]</t>
        </is>
      </c>
      <c r="F8117" s="7" t="inlineStr">
        <is>
          <t>pass</t>
        </is>
      </c>
      <c r="G8117" s="7" t="inlineStr"/>
      <c r="H8117" s="7" t="inlineStr"/>
      <c r="I8117" s="7" t="inlineStr"/>
    </row>
    <row r="8118">
      <c r="A8118" s="7" t="inlineStr">
        <is>
          <t>VAL-LHHS-07876</t>
        </is>
      </c>
      <c r="B8118" s="7" t="inlineStr">
        <is>
          <t>OBS-LHHS-1940</t>
        </is>
      </c>
      <c r="C8118" s="7" t="inlineStr">
        <is>
          <t>source_text</t>
        </is>
      </c>
      <c r="D8118" s="7" t="inlineStr">
        <is>
          <t>amount '46,943,443' and label 'Total, Administration for Children and Families' in the transcribed row</t>
        </is>
      </c>
      <c r="E8118" s="7" t="inlineStr">
        <is>
          <t>Total, Administration for Children and Families.................................. 41,190,068 46,943,443 47,623,664 +6,433,596 +680,221</t>
        </is>
      </c>
      <c r="F8118" s="7" t="inlineStr">
        <is>
          <t>pass</t>
        </is>
      </c>
      <c r="G8118" s="7" t="inlineStr"/>
      <c r="H8118" s="7" t="inlineStr"/>
      <c r="I8118" s="7" t="inlineStr"/>
    </row>
    <row r="8119">
      <c r="A8119" s="7" t="inlineStr">
        <is>
          <t>VAL-LHHS-07877</t>
        </is>
      </c>
      <c r="B8119" s="7" t="inlineStr">
        <is>
          <t>OBS-LHHS-1940</t>
        </is>
      </c>
      <c r="C8119" s="7" t="inlineStr">
        <is>
          <t>unit</t>
        </is>
      </c>
      <c r="D8119" s="7" t="inlineStr">
        <is>
          <t>thousands (applied, x1,000 to dollars)</t>
        </is>
      </c>
      <c r="E8119" s="7" t="inlineStr">
        <is>
          <t>page 488 declares '(Amounts in thousands)'</t>
        </is>
      </c>
      <c r="F8119" s="7" t="inlineStr">
        <is>
          <t>pass</t>
        </is>
      </c>
      <c r="G8119" s="7" t="inlineStr"/>
      <c r="H8119" s="7" t="inlineStr"/>
      <c r="I8119" s="7" t="inlineStr"/>
    </row>
    <row r="8120">
      <c r="A8120" s="7" t="inlineStr">
        <is>
          <t>VAL-LHHS-07878</t>
        </is>
      </c>
      <c r="B8120" s="7" t="inlineStr">
        <is>
          <t>OBS-LHHS-1941</t>
        </is>
      </c>
      <c r="C8120" s="7" t="inlineStr">
        <is>
          <t>table_total</t>
        </is>
      </c>
      <c r="D8120" s="7" t="inlineStr">
        <is>
          <t>parallel total (Program Level) of 'Total, Administration for Children and Families' 46,943,443 (same figure)</t>
        </is>
      </c>
      <c r="E8120" s="7" t="inlineStr">
        <is>
          <t>46,943,443 (thousands) as printed</t>
        </is>
      </c>
      <c r="F8120" s="7" t="inlineStr">
        <is>
          <t>pass</t>
        </is>
      </c>
      <c r="G8120" s="7" t="inlineStr"/>
      <c r="H8120" s="7" t="inlineStr"/>
      <c r="I8120" s="7" t="inlineStr"/>
    </row>
    <row r="8121">
      <c r="A8121" s="7" t="inlineStr">
        <is>
          <t>VAL-LHHS-07879</t>
        </is>
      </c>
      <c r="B8121" s="7" t="inlineStr">
        <is>
          <t>OBS-LHHS-1941</t>
        </is>
      </c>
      <c r="C8121" s="7" t="inlineStr">
        <is>
          <t>structural</t>
        </is>
      </c>
      <c r="D8121" s="7" t="inlineStr">
        <is>
          <t>[Bill vs. Request] = 47,623,664 - 46,943,443 = 680,221</t>
        </is>
      </c>
      <c r="E8121" s="7" t="inlineStr">
        <is>
          <t>680,221 as printed in [Bill vs. Request]</t>
        </is>
      </c>
      <c r="F8121" s="7" t="inlineStr">
        <is>
          <t>pass</t>
        </is>
      </c>
      <c r="G8121" s="7" t="inlineStr"/>
      <c r="H8121" s="7" t="inlineStr"/>
      <c r="I8121" s="7" t="inlineStr"/>
    </row>
    <row r="8122">
      <c r="A8122" s="7" t="inlineStr">
        <is>
          <t>VAL-LHHS-07880</t>
        </is>
      </c>
      <c r="B8122" s="7" t="inlineStr">
        <is>
          <t>OBS-LHHS-1941</t>
        </is>
      </c>
      <c r="C8122" s="7" t="inlineStr">
        <is>
          <t>source_text</t>
        </is>
      </c>
      <c r="D8122" s="7" t="inlineStr">
        <is>
          <t>amount '46,943,443' and label 'Total, ACF Program Level' in the transcribed row</t>
        </is>
      </c>
      <c r="E8122" s="7" t="inlineStr">
        <is>
          <t>Total, ACF Program Level...................... 41,190,068 46,943,443 47,623,664 +6,433,596 +680,221</t>
        </is>
      </c>
      <c r="F8122" s="7" t="inlineStr">
        <is>
          <t>pass</t>
        </is>
      </c>
      <c r="G8122" s="7" t="inlineStr"/>
      <c r="H8122" s="7" t="inlineStr"/>
      <c r="I8122" s="7" t="inlineStr"/>
    </row>
    <row r="8123">
      <c r="A8123" s="7" t="inlineStr">
        <is>
          <t>VAL-LHHS-07881</t>
        </is>
      </c>
      <c r="B8123" s="7" t="inlineStr">
        <is>
          <t>OBS-LHHS-1941</t>
        </is>
      </c>
      <c r="C8123" s="7" t="inlineStr">
        <is>
          <t>unit</t>
        </is>
      </c>
      <c r="D8123" s="7" t="inlineStr">
        <is>
          <t>thousands (applied, x1,000 to dollars)</t>
        </is>
      </c>
      <c r="E8123" s="7" t="inlineStr">
        <is>
          <t>page 488 declares '(Amounts in thousands)'</t>
        </is>
      </c>
      <c r="F8123" s="7" t="inlineStr">
        <is>
          <t>pass</t>
        </is>
      </c>
      <c r="G8123" s="7" t="inlineStr"/>
      <c r="H8123" s="7" t="inlineStr"/>
      <c r="I8123" s="7" t="inlineStr"/>
    </row>
    <row r="8124">
      <c r="A8124" s="16" t="inlineStr">
        <is>
          <t>VAL-LHHS-07882</t>
        </is>
      </c>
      <c r="B8124" s="16" t="inlineStr">
        <is>
          <t>OBS-LHHS-1942</t>
        </is>
      </c>
      <c r="C8124" s="16" t="inlineStr">
        <is>
          <t>table_total</t>
        </is>
      </c>
      <c r="D8124" s="16" t="inlineStr">
        <is>
          <t>5,249,223 = sum of [Subtotal; Subtotal, Caregivers; Subtotal; Subtotal, Grants to States; Grants for Native Americans; Aging Network Support Activities; Subtotal, Alzheimer's Disease Program; Lifespan Respite Care; Elder Falls Prevention (BA); Elder Rights Support Activities; Aging and Disability Resources; State Health Insurance Program; Subtotal, Paralysis Resource Center; Budget Autority; Budget Autority; Subtotal, Developmental Disabilities Programs; Subtotal, Workforce Innovation and Opportunity Act; Program Administration] (thousands)</t>
        </is>
      </c>
      <c r="E8124" s="16" t="inlineStr">
        <is>
          <t>3,008,907 (thousands) as printed</t>
        </is>
      </c>
      <c r="F8124" s="16" t="inlineStr">
        <is>
          <t>fail</t>
        </is>
      </c>
      <c r="G8124" s="16" t="inlineStr">
        <is>
          <t>resolved</t>
        </is>
      </c>
      <c r="H8124" s="16" t="inlineStr">
        <is>
          <t>triage rules</t>
        </is>
      </c>
      <c r="I8124" s="16" t="inlineStr">
        <is>
          <t>parse artifact: the lines grouped under this total do not match the printed table's structure; the figure is confirmed by VAL-LHHS-07884 (the printed change column [Bill vs. Request]); VAL-LHHS-09038 (another document prints it)</t>
        </is>
      </c>
    </row>
    <row r="8125">
      <c r="A8125" s="10" t="inlineStr">
        <is>
          <t>VAL-LHHS-07883</t>
        </is>
      </c>
      <c r="B8125" s="10" t="inlineStr">
        <is>
          <t>OBS-LHHS-1942</t>
        </is>
      </c>
      <c r="C8125" s="10" t="inlineStr">
        <is>
          <t>structural</t>
        </is>
      </c>
      <c r="D8125" s="10" t="inlineStr">
        <is>
          <t>memo breakdown [Federal funds; Trust Funds; (Prevention and Public Health Fund 1/)] sums to 3,036,607</t>
        </is>
      </c>
      <c r="E8125" s="10" t="inlineStr">
        <is>
          <t>3,008,907 as printed</t>
        </is>
      </c>
      <c r="F8125" s="10" t="inlineStr">
        <is>
          <t>flag</t>
        </is>
      </c>
      <c r="G8125" s="10" t="inlineStr">
        <is>
          <t>resolved</t>
        </is>
      </c>
      <c r="H8125" s="10" t="inlineStr">
        <is>
          <t>triage rules</t>
        </is>
      </c>
      <c r="I8125" s="10" t="inlineStr">
        <is>
          <t>informational: the funding split printed under this total (Federal funds + Trust Funds) sums exactly to it; the flag comes from the 'of which' lines in the same memo list</t>
        </is>
      </c>
    </row>
    <row r="8126">
      <c r="A8126" s="7" t="inlineStr">
        <is>
          <t>VAL-LHHS-07884</t>
        </is>
      </c>
      <c r="B8126" s="7" t="inlineStr">
        <is>
          <t>OBS-LHHS-1942</t>
        </is>
      </c>
      <c r="C8126" s="7" t="inlineStr">
        <is>
          <t>structural</t>
        </is>
      </c>
      <c r="D8126" s="7" t="inlineStr">
        <is>
          <t>[Bill vs. Request] = 3,104,529 - 3,008,907 = 95,622</t>
        </is>
      </c>
      <c r="E8126" s="7" t="inlineStr">
        <is>
          <t>95,622 as printed in [Bill vs. Request]</t>
        </is>
      </c>
      <c r="F8126" s="7" t="inlineStr">
        <is>
          <t>pass</t>
        </is>
      </c>
      <c r="G8126" s="7" t="inlineStr"/>
      <c r="H8126" s="7" t="inlineStr"/>
      <c r="I8126" s="7" t="inlineStr"/>
    </row>
    <row r="8127">
      <c r="A8127" s="7" t="inlineStr">
        <is>
          <t>VAL-LHHS-07885</t>
        </is>
      </c>
      <c r="B8127" s="7" t="inlineStr">
        <is>
          <t>OBS-LHHS-1942</t>
        </is>
      </c>
      <c r="C8127" s="7" t="inlineStr">
        <is>
          <t>source_text</t>
        </is>
      </c>
      <c r="D8127" s="7" t="inlineStr">
        <is>
          <t>amount '3,008,907' and label 'Total, Administration for Community Living' in the transcribed row</t>
        </is>
      </c>
      <c r="E8127" s="7" t="inlineStr">
        <is>
          <t>Total, Administration for Community Living...... 2,258,115 3,008,907 3,104,529 +846,414 +95,622</t>
        </is>
      </c>
      <c r="F8127" s="7" t="inlineStr">
        <is>
          <t>pass</t>
        </is>
      </c>
      <c r="G8127" s="7" t="inlineStr"/>
      <c r="H8127" s="7" t="inlineStr"/>
      <c r="I8127" s="7" t="inlineStr"/>
    </row>
    <row r="8128">
      <c r="A8128" s="7" t="inlineStr">
        <is>
          <t>VAL-LHHS-07886</t>
        </is>
      </c>
      <c r="B8128" s="7" t="inlineStr">
        <is>
          <t>OBS-LHHS-1942</t>
        </is>
      </c>
      <c r="C8128" s="7" t="inlineStr">
        <is>
          <t>unit</t>
        </is>
      </c>
      <c r="D8128" s="7" t="inlineStr">
        <is>
          <t>thousands (applied, x1,000 to dollars)</t>
        </is>
      </c>
      <c r="E8128" s="7" t="inlineStr">
        <is>
          <t>page 491 declares '(Amounts in thousands)'</t>
        </is>
      </c>
      <c r="F8128" s="7" t="inlineStr">
        <is>
          <t>pass</t>
        </is>
      </c>
      <c r="G8128" s="7" t="inlineStr"/>
      <c r="H8128" s="7" t="inlineStr"/>
      <c r="I8128" s="7" t="inlineStr"/>
    </row>
    <row r="8129">
      <c r="A8129" s="16" t="inlineStr">
        <is>
          <t>VAL-LHHS-07887</t>
        </is>
      </c>
      <c r="B8129" s="16" t="inlineStr">
        <is>
          <t>OBS-LHHS-1943</t>
        </is>
      </c>
      <c r="C8129" s="16" t="inlineStr">
        <is>
          <t>table_total</t>
        </is>
      </c>
      <c r="D8129" s="16" t="inlineStr">
        <is>
          <t>3,008,907 = sum of [Total, Administration for Community Living] (thousands)</t>
        </is>
      </c>
      <c r="E8129" s="16" t="inlineStr">
        <is>
          <t>3,053,713 (thousands) as printed</t>
        </is>
      </c>
      <c r="F8129" s="16" t="inlineStr">
        <is>
          <t>fail</t>
        </is>
      </c>
      <c r="G8129" s="16" t="inlineStr">
        <is>
          <t>resolved</t>
        </is>
      </c>
      <c r="H8129" s="16" t="inlineStr">
        <is>
          <t>triage rules</t>
        </is>
      </c>
      <c r="I8129" s="16" t="inlineStr">
        <is>
          <t>parse artifact: the lines grouped under this total do not match the printed table's structure; the figure is confirmed by VAL-LHHS-07888 (the printed change column [Bill vs. Request]); VAL-LHHS-09039 (another document prints it)</t>
        </is>
      </c>
    </row>
    <row r="8130">
      <c r="A8130" s="7" t="inlineStr">
        <is>
          <t>VAL-LHHS-07888</t>
        </is>
      </c>
      <c r="B8130" s="7" t="inlineStr">
        <is>
          <t>OBS-LHHS-1943</t>
        </is>
      </c>
      <c r="C8130" s="7" t="inlineStr">
        <is>
          <t>structural</t>
        </is>
      </c>
      <c r="D8130" s="7" t="inlineStr">
        <is>
          <t>[Bill vs. Request] = 3,132,229 - 3,053,713 = 78,516</t>
        </is>
      </c>
      <c r="E8130" s="7" t="inlineStr">
        <is>
          <t>78,516 as printed in [Bill vs. Request]</t>
        </is>
      </c>
      <c r="F8130" s="7" t="inlineStr">
        <is>
          <t>pass</t>
        </is>
      </c>
      <c r="G8130" s="7" t="inlineStr"/>
      <c r="H8130" s="7" t="inlineStr"/>
      <c r="I8130" s="7" t="inlineStr"/>
    </row>
    <row r="8131">
      <c r="A8131" s="7" t="inlineStr">
        <is>
          <t>VAL-LHHS-07889</t>
        </is>
      </c>
      <c r="B8131" s="7" t="inlineStr">
        <is>
          <t>OBS-LHHS-1943</t>
        </is>
      </c>
      <c r="C8131" s="7" t="inlineStr">
        <is>
          <t>source_text</t>
        </is>
      </c>
      <c r="D8131" s="7" t="inlineStr">
        <is>
          <t>amount '3,053,713' and label 'Total, ACL program level' in the transcribed row</t>
        </is>
      </c>
      <c r="E8131" s="7" t="inlineStr">
        <is>
          <t>Total, ACL program level....................... 2,285,815 3,053,713 3,132,229 +846,414 +78,516</t>
        </is>
      </c>
      <c r="F8131" s="7" t="inlineStr">
        <is>
          <t>pass</t>
        </is>
      </c>
      <c r="G8131" s="7" t="inlineStr"/>
      <c r="H8131" s="7" t="inlineStr"/>
      <c r="I8131" s="7" t="inlineStr"/>
    </row>
    <row r="8132">
      <c r="A8132" s="7" t="inlineStr">
        <is>
          <t>VAL-LHHS-07890</t>
        </is>
      </c>
      <c r="B8132" s="7" t="inlineStr">
        <is>
          <t>OBS-LHHS-1943</t>
        </is>
      </c>
      <c r="C8132" s="7" t="inlineStr">
        <is>
          <t>unit</t>
        </is>
      </c>
      <c r="D8132" s="7" t="inlineStr">
        <is>
          <t>thousands (applied, x1,000 to dollars)</t>
        </is>
      </c>
      <c r="E8132" s="7" t="inlineStr">
        <is>
          <t>page 491 declares '(Amounts in thousands)'</t>
        </is>
      </c>
      <c r="F8132" s="7" t="inlineStr">
        <is>
          <t>pass</t>
        </is>
      </c>
      <c r="G8132" s="7" t="inlineStr"/>
      <c r="H8132" s="7" t="inlineStr"/>
      <c r="I8132" s="7" t="inlineStr"/>
    </row>
    <row r="8133">
      <c r="A8133" s="7" t="inlineStr">
        <is>
          <t>VAL-LHHS-07891</t>
        </is>
      </c>
      <c r="B8133" s="7" t="inlineStr">
        <is>
          <t>OBS-LHHS-1944</t>
        </is>
      </c>
      <c r="C8133" s="7" t="inlineStr">
        <is>
          <t>structural</t>
        </is>
      </c>
      <c r="D8133" s="7" t="inlineStr">
        <is>
          <t>[Bill vs. Request] = 250,792 - 353,000 = -102,208</t>
        </is>
      </c>
      <c r="E8133" s="7" t="inlineStr">
        <is>
          <t>-102,208 as printed in [Bill vs. Request]</t>
        </is>
      </c>
      <c r="F8133" s="7" t="inlineStr">
        <is>
          <t>pass</t>
        </is>
      </c>
      <c r="G8133" s="7" t="inlineStr"/>
      <c r="H8133" s="7" t="inlineStr"/>
      <c r="I8133" s="7" t="inlineStr"/>
    </row>
    <row r="8134">
      <c r="A8134" s="7" t="inlineStr">
        <is>
          <t>VAL-LHHS-07892</t>
        </is>
      </c>
      <c r="B8134" s="7" t="inlineStr">
        <is>
          <t>OBS-LHHS-1944</t>
        </is>
      </c>
      <c r="C8134" s="7" t="inlineStr">
        <is>
          <t>source_text</t>
        </is>
      </c>
      <c r="D8134" s="7" t="inlineStr">
        <is>
          <t>amount '(353,000)' and label 'Federal funds 3/' in the transcribed row</t>
        </is>
      </c>
      <c r="E8134" s="7" t="inlineStr">
        <is>
          <t>Federal funds 3/ (338,000) (353,000) (250,792) (-87,208) (-102,208)</t>
        </is>
      </c>
      <c r="F8134" s="7" t="inlineStr">
        <is>
          <t>pass</t>
        </is>
      </c>
      <c r="G8134" s="7" t="inlineStr"/>
      <c r="H8134" s="7" t="inlineStr"/>
      <c r="I8134" s="7" t="inlineStr"/>
    </row>
    <row r="8135">
      <c r="A8135" s="7" t="inlineStr">
        <is>
          <t>VAL-LHHS-07893</t>
        </is>
      </c>
      <c r="B8135" s="7" t="inlineStr">
        <is>
          <t>OBS-LHHS-1944</t>
        </is>
      </c>
      <c r="C8135" s="7" t="inlineStr">
        <is>
          <t>unit</t>
        </is>
      </c>
      <c r="D8135" s="7" t="inlineStr">
        <is>
          <t>thousands (applied, x1,000 to dollars)</t>
        </is>
      </c>
      <c r="E8135" s="7" t="inlineStr">
        <is>
          <t>page 481 declares '(Amounts in thousands)'</t>
        </is>
      </c>
      <c r="F8135" s="7" t="inlineStr">
        <is>
          <t>pass</t>
        </is>
      </c>
      <c r="G8135" s="7" t="inlineStr"/>
      <c r="H8135" s="7" t="inlineStr"/>
      <c r="I8135" s="7" t="inlineStr"/>
    </row>
    <row r="8136">
      <c r="A8136" s="7" t="inlineStr">
        <is>
          <t>VAL-LHHS-07894</t>
        </is>
      </c>
      <c r="B8136" s="7" t="inlineStr">
        <is>
          <t>OBS-LHHS-1945</t>
        </is>
      </c>
      <c r="C8136" s="7" t="inlineStr">
        <is>
          <t>source_text</t>
        </is>
      </c>
      <c r="D8136" s="7" t="inlineStr">
        <is>
          <t>amount '(380,000)' and label 'Total, AHRQ Program Level 3/' in the transcribed row</t>
        </is>
      </c>
      <c r="E8136" s="7" t="inlineStr">
        <is>
          <t>Total, AHRQ Program Level 3/ (338,000) (380,000) (380,000) (+42,000)</t>
        </is>
      </c>
      <c r="F8136" s="7" t="inlineStr">
        <is>
          <t>pass</t>
        </is>
      </c>
      <c r="G8136" s="7" t="inlineStr"/>
      <c r="H8136" s="7" t="inlineStr"/>
      <c r="I8136" s="7" t="inlineStr"/>
    </row>
    <row r="8137">
      <c r="A8137" s="7" t="inlineStr">
        <is>
          <t>VAL-LHHS-07895</t>
        </is>
      </c>
      <c r="B8137" s="7" t="inlineStr">
        <is>
          <t>OBS-LHHS-1945</t>
        </is>
      </c>
      <c r="C8137" s="7" t="inlineStr">
        <is>
          <t>unit</t>
        </is>
      </c>
      <c r="D8137" s="7" t="inlineStr">
        <is>
          <t>thousands (applied, x1,000 to dollars)</t>
        </is>
      </c>
      <c r="E8137" s="7" t="inlineStr">
        <is>
          <t>page 481 declares '(Amounts in thousands)'</t>
        </is>
      </c>
      <c r="F8137" s="7" t="inlineStr">
        <is>
          <t>pass</t>
        </is>
      </c>
      <c r="G8137" s="7" t="inlineStr"/>
      <c r="H8137" s="7" t="inlineStr"/>
      <c r="I8137" s="7" t="inlineStr"/>
    </row>
    <row r="8138">
      <c r="A8138" s="7" t="inlineStr">
        <is>
          <t>VAL-LHHS-07896</t>
        </is>
      </c>
      <c r="B8138" s="7" t="inlineStr">
        <is>
          <t>OBS-LHHS-1946</t>
        </is>
      </c>
      <c r="C8138" s="7" t="inlineStr">
        <is>
          <t>structural</t>
        </is>
      </c>
      <c r="D8138" s="7" t="inlineStr">
        <is>
          <t>[Bill vs. Request] = 186,810 - 172,810 = 14,000</t>
        </is>
      </c>
      <c r="E8138" s="7" t="inlineStr">
        <is>
          <t>14,000 as printed in [Bill vs. Request]</t>
        </is>
      </c>
      <c r="F8138" s="7" t="inlineStr">
        <is>
          <t>pass</t>
        </is>
      </c>
      <c r="G8138" s="7" t="inlineStr"/>
      <c r="H8138" s="7" t="inlineStr"/>
      <c r="I8138" s="7" t="inlineStr"/>
    </row>
    <row r="8139">
      <c r="A8139" s="7" t="inlineStr">
        <is>
          <t>VAL-LHHS-07897</t>
        </is>
      </c>
      <c r="B8139" s="7" t="inlineStr">
        <is>
          <t>OBS-LHHS-1946</t>
        </is>
      </c>
      <c r="C8139" s="7" t="inlineStr">
        <is>
          <t>source_text</t>
        </is>
      </c>
      <c r="D8139" s="7" t="inlineStr">
        <is>
          <t>amount '172,810' and label 'Birth Defects, Developmental Disabilities, Disabilities and Health' in the transcribed row</t>
        </is>
      </c>
      <c r="E8139" s="7" t="inlineStr">
        <is>
          <t>Birth Defects, Developmental Disabilities, Disabilities and Health............................. 167,810 172,810 186,810 +19,000 +14,000</t>
        </is>
      </c>
      <c r="F8139" s="7" t="inlineStr">
        <is>
          <t>pass</t>
        </is>
      </c>
      <c r="G8139" s="7" t="inlineStr"/>
      <c r="H8139" s="7" t="inlineStr"/>
      <c r="I8139" s="7" t="inlineStr"/>
    </row>
    <row r="8140">
      <c r="A8140" s="7" t="inlineStr">
        <is>
          <t>VAL-LHHS-07898</t>
        </is>
      </c>
      <c r="B8140" s="7" t="inlineStr">
        <is>
          <t>OBS-LHHS-1946</t>
        </is>
      </c>
      <c r="C8140" s="7" t="inlineStr">
        <is>
          <t>unit</t>
        </is>
      </c>
      <c r="D8140" s="7" t="inlineStr">
        <is>
          <t>thousands (applied, x1,000 to dollars)</t>
        </is>
      </c>
      <c r="E8140" s="7" t="inlineStr">
        <is>
          <t>page 472 declares '(Amounts in thousands)'</t>
        </is>
      </c>
      <c r="F8140" s="7" t="inlineStr">
        <is>
          <t>pass</t>
        </is>
      </c>
      <c r="G8140" s="7" t="inlineStr"/>
      <c r="H8140" s="7" t="inlineStr"/>
      <c r="I8140" s="7" t="inlineStr"/>
    </row>
    <row r="8141">
      <c r="A8141" s="7" t="inlineStr">
        <is>
          <t>VAL-LHHS-07899</t>
        </is>
      </c>
      <c r="B8141" s="7" t="inlineStr">
        <is>
          <t>OBS-LHHS-1947</t>
        </is>
      </c>
      <c r="C8141" s="7" t="inlineStr">
        <is>
          <t>structural</t>
        </is>
      </c>
      <c r="D8141" s="7" t="inlineStr">
        <is>
          <t>[Bill vs. Request] = 55,000 - 55,000 = 0</t>
        </is>
      </c>
      <c r="E8141" s="7" t="inlineStr">
        <is>
          <t>0 as printed in [Bill vs. Request]</t>
        </is>
      </c>
      <c r="F8141" s="7" t="inlineStr">
        <is>
          <t>pass</t>
        </is>
      </c>
      <c r="G8141" s="7" t="inlineStr"/>
      <c r="H8141" s="7" t="inlineStr"/>
      <c r="I8141" s="7" t="inlineStr"/>
    </row>
    <row r="8142">
      <c r="A8142" s="7" t="inlineStr">
        <is>
          <t>VAL-LHHS-07900</t>
        </is>
      </c>
      <c r="B8142" s="7" t="inlineStr">
        <is>
          <t>OBS-LHHS-1947</t>
        </is>
      </c>
      <c r="C8142" s="7" t="inlineStr">
        <is>
          <t>source_text</t>
        </is>
      </c>
      <c r="D8142" s="7" t="inlineStr">
        <is>
          <t>amount '55,000' and label 'Buildings and Facilities' in the transcribed row</t>
        </is>
      </c>
      <c r="E8142" s="7" t="inlineStr">
        <is>
          <t>Buildings and Facilities............................. 30,000 55,000 55,000 +25,000 ---</t>
        </is>
      </c>
      <c r="F8142" s="7" t="inlineStr">
        <is>
          <t>pass</t>
        </is>
      </c>
      <c r="G8142" s="7" t="inlineStr"/>
      <c r="H8142" s="7" t="inlineStr"/>
      <c r="I8142" s="7" t="inlineStr"/>
    </row>
    <row r="8143">
      <c r="A8143" s="7" t="inlineStr">
        <is>
          <t>VAL-LHHS-07901</t>
        </is>
      </c>
      <c r="B8143" s="7" t="inlineStr">
        <is>
          <t>OBS-LHHS-1947</t>
        </is>
      </c>
      <c r="C8143" s="7" t="inlineStr">
        <is>
          <t>unit</t>
        </is>
      </c>
      <c r="D8143" s="7" t="inlineStr">
        <is>
          <t>thousands (applied, x1,000 to dollars)</t>
        </is>
      </c>
      <c r="E8143" s="7" t="inlineStr">
        <is>
          <t>page 473 declares '(Amounts in thousands)'</t>
        </is>
      </c>
      <c r="F8143" s="7" t="inlineStr">
        <is>
          <t>pass</t>
        </is>
      </c>
      <c r="G8143" s="7" t="inlineStr"/>
      <c r="H8143" s="7" t="inlineStr"/>
      <c r="I8143" s="7" t="inlineStr"/>
    </row>
    <row r="8144">
      <c r="A8144" s="7" t="inlineStr">
        <is>
          <t>VAL-LHHS-07902</t>
        </is>
      </c>
      <c r="B8144" s="7" t="inlineStr">
        <is>
          <t>OBS-LHHS-1948</t>
        </is>
      </c>
      <c r="C8144" s="7" t="inlineStr">
        <is>
          <t>structural</t>
        </is>
      </c>
      <c r="D8144" s="7" t="inlineStr">
        <is>
          <t>[Bill vs. Request] = 1,302,114 - 1,197,714 = 104,400</t>
        </is>
      </c>
      <c r="E8144" s="7" t="inlineStr">
        <is>
          <t>104,400 as printed in [Bill vs. Request]</t>
        </is>
      </c>
      <c r="F8144" s="7" t="inlineStr">
        <is>
          <t>pass</t>
        </is>
      </c>
      <c r="G8144" s="7" t="inlineStr"/>
      <c r="H8144" s="7" t="inlineStr"/>
      <c r="I8144" s="7" t="inlineStr"/>
    </row>
    <row r="8145">
      <c r="A8145" s="7" t="inlineStr">
        <is>
          <t>VAL-LHHS-07903</t>
        </is>
      </c>
      <c r="B8145" s="7" t="inlineStr">
        <is>
          <t>OBS-LHHS-1948</t>
        </is>
      </c>
      <c r="C8145" s="7" t="inlineStr">
        <is>
          <t>source_text</t>
        </is>
      </c>
      <c r="D8145" s="7" t="inlineStr">
        <is>
          <t>amount '1,197,714' and label 'Chronic Disease Prevention and Health Promotion' in the transcribed row</t>
        </is>
      </c>
      <c r="E8145" s="7" t="inlineStr">
        <is>
          <t>Chronic Disease Prevention and Health Promotion....... 1,021,714 1,197,714 1,302,114 +280,400 +104,400</t>
        </is>
      </c>
      <c r="F8145" s="7" t="inlineStr">
        <is>
          <t>pass</t>
        </is>
      </c>
      <c r="G8145" s="7" t="inlineStr"/>
      <c r="H8145" s="7" t="inlineStr"/>
      <c r="I8145" s="7" t="inlineStr"/>
    </row>
    <row r="8146">
      <c r="A8146" s="7" t="inlineStr">
        <is>
          <t>VAL-LHHS-07904</t>
        </is>
      </c>
      <c r="B8146" s="7" t="inlineStr">
        <is>
          <t>OBS-LHHS-1948</t>
        </is>
      </c>
      <c r="C8146" s="7" t="inlineStr">
        <is>
          <t>unit</t>
        </is>
      </c>
      <c r="D8146" s="7" t="inlineStr">
        <is>
          <t>thousands (applied, x1,000 to dollars)</t>
        </is>
      </c>
      <c r="E8146" s="7" t="inlineStr">
        <is>
          <t>page 472 declares '(Amounts in thousands)'</t>
        </is>
      </c>
      <c r="F8146" s="7" t="inlineStr">
        <is>
          <t>pass</t>
        </is>
      </c>
      <c r="G8146" s="7" t="inlineStr"/>
      <c r="H8146" s="7" t="inlineStr"/>
      <c r="I8146" s="7" t="inlineStr"/>
    </row>
    <row r="8147">
      <c r="A8147" s="7" t="inlineStr">
        <is>
          <t>VAL-LHHS-07905</t>
        </is>
      </c>
      <c r="B8147" s="7" t="inlineStr">
        <is>
          <t>OBS-LHHS-1949</t>
        </is>
      </c>
      <c r="C8147" s="7" t="inlineStr">
        <is>
          <t>structural</t>
        </is>
      </c>
      <c r="D8147" s="7" t="inlineStr">
        <is>
          <t>[Bill vs. Request] = 55,358 - 55,358 = 0</t>
        </is>
      </c>
      <c r="E8147" s="7" t="inlineStr">
        <is>
          <t>0 as printed in [Bill vs. Request]</t>
        </is>
      </c>
      <c r="F8147" s="7" t="inlineStr">
        <is>
          <t>pass</t>
        </is>
      </c>
      <c r="G8147" s="7" t="inlineStr"/>
      <c r="H8147" s="7" t="inlineStr"/>
      <c r="I8147" s="7" t="inlineStr"/>
    </row>
    <row r="8148">
      <c r="A8148" s="7" t="inlineStr">
        <is>
          <t>VAL-LHHS-07906</t>
        </is>
      </c>
      <c r="B8148" s="7" t="inlineStr">
        <is>
          <t>OBS-LHHS-1949</t>
        </is>
      </c>
      <c r="C8148" s="7" t="inlineStr">
        <is>
          <t>source_text</t>
        </is>
      </c>
      <c r="D8148" s="7" t="inlineStr">
        <is>
          <t>amount '55,358' and label 'Energy Employees Occupational Illness Compensation Program' in the transcribed row</t>
        </is>
      </c>
      <c r="E8148" s="7" t="inlineStr">
        <is>
          <t>Energy Employees Occupational Illness Compensation Program............................. 55,358 55,358 55,358 --- ---</t>
        </is>
      </c>
      <c r="F8148" s="7" t="inlineStr">
        <is>
          <t>pass</t>
        </is>
      </c>
      <c r="G8148" s="7" t="inlineStr"/>
      <c r="H8148" s="7" t="inlineStr"/>
      <c r="I8148" s="7" t="inlineStr"/>
    </row>
    <row r="8149">
      <c r="A8149" s="7" t="inlineStr">
        <is>
          <t>VAL-LHHS-07907</t>
        </is>
      </c>
      <c r="B8149" s="7" t="inlineStr">
        <is>
          <t>OBS-LHHS-1949</t>
        </is>
      </c>
      <c r="C8149" s="7" t="inlineStr">
        <is>
          <t>unit</t>
        </is>
      </c>
      <c r="D8149" s="7" t="inlineStr">
        <is>
          <t>thousands (applied, x1,000 to dollars)</t>
        </is>
      </c>
      <c r="E8149" s="7" t="inlineStr">
        <is>
          <t>page 473 declares '(Amounts in thousands)'</t>
        </is>
      </c>
      <c r="F8149" s="7" t="inlineStr">
        <is>
          <t>pass</t>
        </is>
      </c>
      <c r="G8149" s="7" t="inlineStr"/>
      <c r="H8149" s="7" t="inlineStr"/>
      <c r="I8149" s="7" t="inlineStr"/>
    </row>
    <row r="8150">
      <c r="A8150" s="7" t="inlineStr">
        <is>
          <t>VAL-LHHS-07908</t>
        </is>
      </c>
      <c r="B8150" s="7" t="inlineStr">
        <is>
          <t>OBS-LHHS-1950</t>
        </is>
      </c>
      <c r="C8150" s="7" t="inlineStr">
        <is>
          <t>structural</t>
        </is>
      </c>
      <c r="D8150" s="7" t="inlineStr">
        <is>
          <t>[Bill vs. Request] = 674,272 - 626,272 = 48,000</t>
        </is>
      </c>
      <c r="E8150" s="7" t="inlineStr">
        <is>
          <t>48,000 as printed in [Bill vs. Request]</t>
        </is>
      </c>
      <c r="F8150" s="7" t="inlineStr">
        <is>
          <t>pass</t>
        </is>
      </c>
      <c r="G8150" s="7" t="inlineStr"/>
      <c r="H8150" s="7" t="inlineStr"/>
      <c r="I8150" s="7" t="inlineStr"/>
    </row>
    <row r="8151">
      <c r="A8151" s="7" t="inlineStr">
        <is>
          <t>VAL-LHHS-07909</t>
        </is>
      </c>
      <c r="B8151" s="7" t="inlineStr">
        <is>
          <t>OBS-LHHS-1950</t>
        </is>
      </c>
      <c r="C8151" s="7" t="inlineStr">
        <is>
          <t>source_text</t>
        </is>
      </c>
      <c r="D8151" s="7" t="inlineStr">
        <is>
          <t>amount '626,272' and label 'Emerging and Zoonotic Infectious Diseases' in the transcribed row</t>
        </is>
      </c>
      <c r="E8151" s="7" t="inlineStr">
        <is>
          <t>Emerging and Zoonotic Infectious Diseases............ 596,272 626,272 674,272 +78,000 +48,000</t>
        </is>
      </c>
      <c r="F8151" s="7" t="inlineStr">
        <is>
          <t>pass</t>
        </is>
      </c>
      <c r="G8151" s="7" t="inlineStr"/>
      <c r="H8151" s="7" t="inlineStr"/>
      <c r="I8151" s="7" t="inlineStr"/>
    </row>
    <row r="8152">
      <c r="A8152" s="7" t="inlineStr">
        <is>
          <t>VAL-LHHS-07910</t>
        </is>
      </c>
      <c r="B8152" s="7" t="inlineStr">
        <is>
          <t>OBS-LHHS-1950</t>
        </is>
      </c>
      <c r="C8152" s="7" t="inlineStr">
        <is>
          <t>unit</t>
        </is>
      </c>
      <c r="D8152" s="7" t="inlineStr">
        <is>
          <t>thousands (applied, x1,000 to dollars)</t>
        </is>
      </c>
      <c r="E8152" s="7" t="inlineStr">
        <is>
          <t>page 472 declares '(Amounts in thousands)'</t>
        </is>
      </c>
      <c r="F8152" s="7" t="inlineStr">
        <is>
          <t>pass</t>
        </is>
      </c>
      <c r="G8152" s="7" t="inlineStr"/>
      <c r="H8152" s="7" t="inlineStr"/>
      <c r="I8152" s="7" t="inlineStr"/>
    </row>
    <row r="8153">
      <c r="A8153" s="7" t="inlineStr">
        <is>
          <t>VAL-LHHS-07911</t>
        </is>
      </c>
      <c r="B8153" s="7" t="inlineStr">
        <is>
          <t>OBS-LHHS-1951</t>
        </is>
      </c>
      <c r="C8153" s="7" t="inlineStr">
        <is>
          <t>structural</t>
        </is>
      </c>
      <c r="D8153" s="7" t="inlineStr">
        <is>
          <t>[Bill vs. Request] = 326,350 - 308,850 = 17,500</t>
        </is>
      </c>
      <c r="E8153" s="7" t="inlineStr">
        <is>
          <t>17,500 as printed in [Bill vs. Request]</t>
        </is>
      </c>
      <c r="F8153" s="7" t="inlineStr">
        <is>
          <t>pass</t>
        </is>
      </c>
      <c r="G8153" s="7" t="inlineStr"/>
      <c r="H8153" s="7" t="inlineStr"/>
      <c r="I8153" s="7" t="inlineStr"/>
    </row>
    <row r="8154">
      <c r="A8154" s="7" t="inlineStr">
        <is>
          <t>VAL-LHHS-07912</t>
        </is>
      </c>
      <c r="B8154" s="7" t="inlineStr">
        <is>
          <t>OBS-LHHS-1951</t>
        </is>
      </c>
      <c r="C8154" s="7" t="inlineStr">
        <is>
          <t>source_text</t>
        </is>
      </c>
      <c r="D8154" s="7" t="inlineStr">
        <is>
          <t>amount '308,850' and label 'Environmental Health' in the transcribed row</t>
        </is>
      </c>
      <c r="E8154" s="7" t="inlineStr">
        <is>
          <t>Environmental Health................................. 205,850 308,850 326,350 +120,500 +17,500</t>
        </is>
      </c>
      <c r="F8154" s="7" t="inlineStr">
        <is>
          <t>pass</t>
        </is>
      </c>
      <c r="G8154" s="7" t="inlineStr"/>
      <c r="H8154" s="7" t="inlineStr"/>
      <c r="I8154" s="7" t="inlineStr"/>
    </row>
    <row r="8155">
      <c r="A8155" s="7" t="inlineStr">
        <is>
          <t>VAL-LHHS-07913</t>
        </is>
      </c>
      <c r="B8155" s="7" t="inlineStr">
        <is>
          <t>OBS-LHHS-1951</t>
        </is>
      </c>
      <c r="C8155" s="7" t="inlineStr">
        <is>
          <t>unit</t>
        </is>
      </c>
      <c r="D8155" s="7" t="inlineStr">
        <is>
          <t>thousands (applied, x1,000 to dollars)</t>
        </is>
      </c>
      <c r="E8155" s="7" t="inlineStr">
        <is>
          <t>page 473 declares '(Amounts in thousands)'</t>
        </is>
      </c>
      <c r="F8155" s="7" t="inlineStr">
        <is>
          <t>pass</t>
        </is>
      </c>
      <c r="G8155" s="7" t="inlineStr"/>
      <c r="H8155" s="7" t="inlineStr"/>
      <c r="I8155" s="7" t="inlineStr"/>
    </row>
    <row r="8156">
      <c r="A8156" s="7" t="inlineStr">
        <is>
          <t>VAL-LHHS-07914</t>
        </is>
      </c>
      <c r="B8156" s="7" t="inlineStr">
        <is>
          <t>OBS-LHHS-1952</t>
        </is>
      </c>
      <c r="C8156" s="7" t="inlineStr">
        <is>
          <t>structural</t>
        </is>
      </c>
      <c r="D8156" s="7" t="inlineStr">
        <is>
          <t>[Bill vs. Request] = 842,843 - 697,843 = 145,000</t>
        </is>
      </c>
      <c r="E8156" s="7" t="inlineStr">
        <is>
          <t>145,000 as printed in [Bill vs. Request]</t>
        </is>
      </c>
      <c r="F8156" s="7" t="inlineStr">
        <is>
          <t>pass</t>
        </is>
      </c>
      <c r="G8156" s="7" t="inlineStr"/>
      <c r="H8156" s="7" t="inlineStr"/>
      <c r="I8156" s="7" t="inlineStr"/>
    </row>
    <row r="8157">
      <c r="A8157" s="7" t="inlineStr">
        <is>
          <t>VAL-LHHS-07915</t>
        </is>
      </c>
      <c r="B8157" s="7" t="inlineStr">
        <is>
          <t>OBS-LHHS-1952</t>
        </is>
      </c>
      <c r="C8157" s="7" t="inlineStr">
        <is>
          <t>source_text</t>
        </is>
      </c>
      <c r="D8157" s="7" t="inlineStr">
        <is>
          <t>amount '697,843' and label 'Global Health' in the transcribed row</t>
        </is>
      </c>
      <c r="E8157" s="7" t="inlineStr">
        <is>
          <t>Global Health........................................ 592,843 697,843 842,843 +250,000 +145,000</t>
        </is>
      </c>
      <c r="F8157" s="7" t="inlineStr">
        <is>
          <t>pass</t>
        </is>
      </c>
      <c r="G8157" s="7" t="inlineStr"/>
      <c r="H8157" s="7" t="inlineStr"/>
      <c r="I8157" s="7" t="inlineStr"/>
    </row>
    <row r="8158">
      <c r="A8158" s="7" t="inlineStr">
        <is>
          <t>VAL-LHHS-07916</t>
        </is>
      </c>
      <c r="B8158" s="7" t="inlineStr">
        <is>
          <t>OBS-LHHS-1952</t>
        </is>
      </c>
      <c r="C8158" s="7" t="inlineStr">
        <is>
          <t>unit</t>
        </is>
      </c>
      <c r="D8158" s="7" t="inlineStr">
        <is>
          <t>thousands (applied, x1,000 to dollars)</t>
        </is>
      </c>
      <c r="E8158" s="7" t="inlineStr">
        <is>
          <t>page 473 declares '(Amounts in thousands)'</t>
        </is>
      </c>
      <c r="F8158" s="7" t="inlineStr">
        <is>
          <t>pass</t>
        </is>
      </c>
      <c r="G8158" s="7" t="inlineStr"/>
      <c r="H8158" s="7" t="inlineStr"/>
      <c r="I8158" s="7" t="inlineStr"/>
    </row>
    <row r="8159">
      <c r="A8159" s="7" t="inlineStr">
        <is>
          <t>VAL-LHHS-07917</t>
        </is>
      </c>
      <c r="B8159" s="7" t="inlineStr">
        <is>
          <t>OBS-LHHS-1953</t>
        </is>
      </c>
      <c r="C8159" s="7" t="inlineStr">
        <is>
          <t>structural</t>
        </is>
      </c>
      <c r="D8159" s="7" t="inlineStr">
        <is>
          <t>[Bill vs. Request] = 1,501,556 - 1,420,556 = 81,000</t>
        </is>
      </c>
      <c r="E8159" s="7" t="inlineStr">
        <is>
          <t>81,000 as printed in [Bill vs. Request]</t>
        </is>
      </c>
      <c r="F8159" s="7" t="inlineStr">
        <is>
          <t>pass</t>
        </is>
      </c>
      <c r="G8159" s="7" t="inlineStr"/>
      <c r="H8159" s="7" t="inlineStr"/>
      <c r="I8159" s="7" t="inlineStr"/>
    </row>
    <row r="8160">
      <c r="A8160" s="7" t="inlineStr">
        <is>
          <t>VAL-LHHS-07918</t>
        </is>
      </c>
      <c r="B8160" s="7" t="inlineStr">
        <is>
          <t>OBS-LHHS-1953</t>
        </is>
      </c>
      <c r="C8160" s="7" t="inlineStr">
        <is>
          <t>source_text</t>
        </is>
      </c>
      <c r="D8160" s="7" t="inlineStr">
        <is>
          <t>amount '1,420,556' and label 'HIV/AIDS, Viral Hepatitis, Sexually Transmitted Diseases, and Tuberculosis Prevention' in the transcribed row</t>
        </is>
      </c>
      <c r="E8160" s="7" t="inlineStr">
        <is>
          <t>HIV/AIDS, Viral Hepatitis, Sexually Transmitted Diseases, and Tuberculosis Prevention............... 1,314,056 1,420,556 1,501,556 +187,500 +81,000</t>
        </is>
      </c>
      <c r="F8160" s="7" t="inlineStr">
        <is>
          <t>pass</t>
        </is>
      </c>
      <c r="G8160" s="7" t="inlineStr"/>
      <c r="H8160" s="7" t="inlineStr"/>
      <c r="I8160" s="7" t="inlineStr"/>
    </row>
    <row r="8161">
      <c r="A8161" s="7" t="inlineStr">
        <is>
          <t>VAL-LHHS-07919</t>
        </is>
      </c>
      <c r="B8161" s="7" t="inlineStr">
        <is>
          <t>OBS-LHHS-1953</t>
        </is>
      </c>
      <c r="C8161" s="7" t="inlineStr">
        <is>
          <t>unit</t>
        </is>
      </c>
      <c r="D8161" s="7" t="inlineStr">
        <is>
          <t>thousands (applied, x1,000 to dollars)</t>
        </is>
      </c>
      <c r="E8161" s="7" t="inlineStr">
        <is>
          <t>page 472 declares '(Amounts in thousands)'</t>
        </is>
      </c>
      <c r="F8161" s="7" t="inlineStr">
        <is>
          <t>pass</t>
        </is>
      </c>
      <c r="G8161" s="7" t="inlineStr"/>
      <c r="H8161" s="7" t="inlineStr"/>
      <c r="I8161" s="7" t="inlineStr"/>
    </row>
    <row r="8162">
      <c r="A8162" s="7" t="inlineStr">
        <is>
          <t>VAL-LHHS-07920</t>
        </is>
      </c>
      <c r="B8162" s="7" t="inlineStr">
        <is>
          <t>OBS-LHHS-1954</t>
        </is>
      </c>
      <c r="C8162" s="7" t="inlineStr">
        <is>
          <t>structural</t>
        </is>
      </c>
      <c r="D8162" s="7" t="inlineStr">
        <is>
          <t>[Bill vs. Request] = 531,580 - 526,580 = 5,000</t>
        </is>
      </c>
      <c r="E8162" s="7" t="inlineStr">
        <is>
          <t>5,000 as printed in [Bill vs. Request]</t>
        </is>
      </c>
      <c r="F8162" s="7" t="inlineStr">
        <is>
          <t>pass</t>
        </is>
      </c>
      <c r="G8162" s="7" t="inlineStr"/>
      <c r="H8162" s="7" t="inlineStr"/>
      <c r="I8162" s="7" t="inlineStr"/>
    </row>
    <row r="8163">
      <c r="A8163" s="7" t="inlineStr">
        <is>
          <t>VAL-LHHS-07921</t>
        </is>
      </c>
      <c r="B8163" s="7" t="inlineStr">
        <is>
          <t>OBS-LHHS-1954</t>
        </is>
      </c>
      <c r="C8163" s="7" t="inlineStr">
        <is>
          <t>source_text</t>
        </is>
      </c>
      <c r="D8163" s="7" t="inlineStr">
        <is>
          <t>amount '526,580' and label 'Immunization and Respiratory Diseases' in the transcribed row</t>
        </is>
      </c>
      <c r="E8163" s="7" t="inlineStr">
        <is>
          <t>Immunization and Respiratory Diseases................. 448,805 526,580 531,580 +82,775 +5,000</t>
        </is>
      </c>
      <c r="F8163" s="7" t="inlineStr">
        <is>
          <t>pass</t>
        </is>
      </c>
      <c r="G8163" s="7" t="inlineStr"/>
      <c r="H8163" s="7" t="inlineStr"/>
      <c r="I8163" s="7" t="inlineStr"/>
    </row>
    <row r="8164">
      <c r="A8164" s="7" t="inlineStr">
        <is>
          <t>VAL-LHHS-07922</t>
        </is>
      </c>
      <c r="B8164" s="7" t="inlineStr">
        <is>
          <t>OBS-LHHS-1954</t>
        </is>
      </c>
      <c r="C8164" s="7" t="inlineStr">
        <is>
          <t>unit</t>
        </is>
      </c>
      <c r="D8164" s="7" t="inlineStr">
        <is>
          <t>thousands (applied, x1,000 to dollars)</t>
        </is>
      </c>
      <c r="E8164" s="7" t="inlineStr">
        <is>
          <t>page 472 declares '(Amounts in thousands)'</t>
        </is>
      </c>
      <c r="F8164" s="7" t="inlineStr">
        <is>
          <t>pass</t>
        </is>
      </c>
      <c r="G8164" s="7" t="inlineStr"/>
      <c r="H8164" s="7" t="inlineStr"/>
      <c r="I8164" s="7" t="inlineStr"/>
    </row>
    <row r="8165">
      <c r="A8165" s="7" t="inlineStr">
        <is>
          <t>VAL-LHHS-07923</t>
        </is>
      </c>
      <c r="B8165" s="7" t="inlineStr">
        <is>
          <t>OBS-LHHS-1955</t>
        </is>
      </c>
      <c r="C8165" s="7" t="inlineStr">
        <is>
          <t>structural</t>
        </is>
      </c>
      <c r="D8165" s="7" t="inlineStr">
        <is>
          <t>[Bill vs. Request] = 1,064,169 - 1,103,169 = -39,000</t>
        </is>
      </c>
      <c r="E8165" s="7" t="inlineStr">
        <is>
          <t>-39,000 as printed in [Bill vs. Request]</t>
        </is>
      </c>
      <c r="F8165" s="7" t="inlineStr">
        <is>
          <t>pass</t>
        </is>
      </c>
      <c r="G8165" s="7" t="inlineStr"/>
      <c r="H8165" s="7" t="inlineStr"/>
      <c r="I8165" s="7" t="inlineStr"/>
    </row>
    <row r="8166">
      <c r="A8166" s="7" t="inlineStr">
        <is>
          <t>VAL-LHHS-07924</t>
        </is>
      </c>
      <c r="B8166" s="7" t="inlineStr">
        <is>
          <t>OBS-LHHS-1955</t>
        </is>
      </c>
      <c r="C8166" s="7" t="inlineStr">
        <is>
          <t>source_text</t>
        </is>
      </c>
      <c r="D8166" s="7" t="inlineStr">
        <is>
          <t>amount '1,103,169' and label 'Injury Prevention and Control' in the transcribed row</t>
        </is>
      </c>
      <c r="E8166" s="7" t="inlineStr">
        <is>
          <t>Injury Prevention and Control........................ 682,879 1,103,169 1,064,169 +381,290 -39,000</t>
        </is>
      </c>
      <c r="F8166" s="7" t="inlineStr">
        <is>
          <t>pass</t>
        </is>
      </c>
      <c r="G8166" s="7" t="inlineStr"/>
      <c r="H8166" s="7" t="inlineStr"/>
      <c r="I8166" s="7" t="inlineStr"/>
    </row>
    <row r="8167">
      <c r="A8167" s="7" t="inlineStr">
        <is>
          <t>VAL-LHHS-07925</t>
        </is>
      </c>
      <c r="B8167" s="7" t="inlineStr">
        <is>
          <t>OBS-LHHS-1955</t>
        </is>
      </c>
      <c r="C8167" s="7" t="inlineStr">
        <is>
          <t>unit</t>
        </is>
      </c>
      <c r="D8167" s="7" t="inlineStr">
        <is>
          <t>thousands (applied, x1,000 to dollars)</t>
        </is>
      </c>
      <c r="E8167" s="7" t="inlineStr">
        <is>
          <t>page 473 declares '(Amounts in thousands)'</t>
        </is>
      </c>
      <c r="F8167" s="7" t="inlineStr">
        <is>
          <t>pass</t>
        </is>
      </c>
      <c r="G8167" s="7" t="inlineStr"/>
      <c r="H8167" s="7" t="inlineStr"/>
      <c r="I8167" s="7" t="inlineStr"/>
    </row>
    <row r="8168">
      <c r="A8168" s="7" t="inlineStr">
        <is>
          <t>VAL-LHHS-07926</t>
        </is>
      </c>
      <c r="B8168" s="7" t="inlineStr">
        <is>
          <t>OBS-LHHS-1956</t>
        </is>
      </c>
      <c r="C8168" s="7" t="inlineStr">
        <is>
          <t>structural</t>
        </is>
      </c>
      <c r="D8168" s="7" t="inlineStr">
        <is>
          <t>[Bill vs. Request] = 360,300 - 345,300 = 15,000</t>
        </is>
      </c>
      <c r="E8168" s="7" t="inlineStr">
        <is>
          <t>15,000 as printed in [Bill vs. Request]</t>
        </is>
      </c>
      <c r="F8168" s="7" t="inlineStr">
        <is>
          <t>pass</t>
        </is>
      </c>
      <c r="G8168" s="7" t="inlineStr"/>
      <c r="H8168" s="7" t="inlineStr"/>
      <c r="I8168" s="7" t="inlineStr"/>
    </row>
    <row r="8169">
      <c r="A8169" s="7" t="inlineStr">
        <is>
          <t>VAL-LHHS-07927</t>
        </is>
      </c>
      <c r="B8169" s="7" t="inlineStr">
        <is>
          <t>OBS-LHHS-1956</t>
        </is>
      </c>
      <c r="C8169" s="7" t="inlineStr">
        <is>
          <t>source_text</t>
        </is>
      </c>
      <c r="D8169" s="7" t="inlineStr">
        <is>
          <t>amount '345,300' and label 'National Institute for Occupational Safety and Health.' in the transcribed row</t>
        </is>
      </c>
      <c r="E8169" s="7" t="inlineStr">
        <is>
          <t>National Institute for Occupational Safety and Health. 345,300 345,300 360,300 +15,000 +15,000</t>
        </is>
      </c>
      <c r="F8169" s="7" t="inlineStr">
        <is>
          <t>pass</t>
        </is>
      </c>
      <c r="G8169" s="7" t="inlineStr"/>
      <c r="H8169" s="7" t="inlineStr"/>
      <c r="I8169" s="7" t="inlineStr"/>
    </row>
    <row r="8170">
      <c r="A8170" s="7" t="inlineStr">
        <is>
          <t>VAL-LHHS-07928</t>
        </is>
      </c>
      <c r="B8170" s="7" t="inlineStr">
        <is>
          <t>OBS-LHHS-1956</t>
        </is>
      </c>
      <c r="C8170" s="7" t="inlineStr">
        <is>
          <t>unit</t>
        </is>
      </c>
      <c r="D8170" s="7" t="inlineStr">
        <is>
          <t>thousands (applied, x1,000 to dollars)</t>
        </is>
      </c>
      <c r="E8170" s="7" t="inlineStr">
        <is>
          <t>page 473 declares '(Amounts in thousands)'</t>
        </is>
      </c>
      <c r="F8170" s="7" t="inlineStr">
        <is>
          <t>pass</t>
        </is>
      </c>
      <c r="G8170" s="7" t="inlineStr"/>
      <c r="H8170" s="7" t="inlineStr"/>
      <c r="I8170" s="7" t="inlineStr"/>
    </row>
    <row r="8171">
      <c r="A8171" s="7" t="inlineStr">
        <is>
          <t>VAL-LHHS-07929</t>
        </is>
      </c>
      <c r="B8171" s="7" t="inlineStr">
        <is>
          <t>OBS-LHHS-1957</t>
        </is>
      </c>
      <c r="C8171" s="7" t="inlineStr">
        <is>
          <t>structural</t>
        </is>
      </c>
      <c r="D8171" s="7" t="inlineStr">
        <is>
          <t>[Bill vs. Request] = 862,200 - 842,200 = 20,000</t>
        </is>
      </c>
      <c r="E8171" s="7" t="inlineStr">
        <is>
          <t>20,000 as printed in [Bill vs. Request]</t>
        </is>
      </c>
      <c r="F8171" s="7" t="inlineStr">
        <is>
          <t>pass</t>
        </is>
      </c>
      <c r="G8171" s="7" t="inlineStr"/>
      <c r="H8171" s="7" t="inlineStr"/>
      <c r="I8171" s="7" t="inlineStr"/>
    </row>
    <row r="8172">
      <c r="A8172" s="7" t="inlineStr">
        <is>
          <t>VAL-LHHS-07930</t>
        </is>
      </c>
      <c r="B8172" s="7" t="inlineStr">
        <is>
          <t>OBS-LHHS-1957</t>
        </is>
      </c>
      <c r="C8172" s="7" t="inlineStr">
        <is>
          <t>source_text</t>
        </is>
      </c>
      <c r="D8172" s="7" t="inlineStr">
        <is>
          <t>amount '842,200' and label 'Public Health Preparedness and Response' in the transcribed row</t>
        </is>
      </c>
      <c r="E8172" s="7" t="inlineStr">
        <is>
          <t>Public Health Preparedness and Response.............. 842,200 842,200 862,200 +20,000 +20,000</t>
        </is>
      </c>
      <c r="F8172" s="7" t="inlineStr">
        <is>
          <t>pass</t>
        </is>
      </c>
      <c r="G8172" s="7" t="inlineStr"/>
      <c r="H8172" s="7" t="inlineStr"/>
      <c r="I8172" s="7" t="inlineStr"/>
    </row>
    <row r="8173">
      <c r="A8173" s="7" t="inlineStr">
        <is>
          <t>VAL-LHHS-07931</t>
        </is>
      </c>
      <c r="B8173" s="7" t="inlineStr">
        <is>
          <t>OBS-LHHS-1957</t>
        </is>
      </c>
      <c r="C8173" s="7" t="inlineStr">
        <is>
          <t>unit</t>
        </is>
      </c>
      <c r="D8173" s="7" t="inlineStr">
        <is>
          <t>thousands (applied, x1,000 to dollars)</t>
        </is>
      </c>
      <c r="E8173" s="7" t="inlineStr">
        <is>
          <t>page 473 declares '(Amounts in thousands)'</t>
        </is>
      </c>
      <c r="F8173" s="7" t="inlineStr">
        <is>
          <t>pass</t>
        </is>
      </c>
      <c r="G8173" s="7" t="inlineStr"/>
      <c r="H8173" s="7" t="inlineStr"/>
      <c r="I8173" s="7" t="inlineStr"/>
    </row>
    <row r="8174">
      <c r="A8174" s="7" t="inlineStr">
        <is>
          <t>VAL-LHHS-07932</t>
        </is>
      </c>
      <c r="B8174" s="7" t="inlineStr">
        <is>
          <t>OBS-LHHS-1958</t>
        </is>
      </c>
      <c r="C8174" s="7" t="inlineStr">
        <is>
          <t>structural</t>
        </is>
      </c>
      <c r="D8174" s="7" t="inlineStr">
        <is>
          <t>headline = the sum of the lines printed under the heading: 113,570 + 35,000 + 400,000 = 548,570 (thousands)</t>
        </is>
      </c>
      <c r="E8174" s="7" t="inlineStr">
        <is>
          <t>548,570 as recorded</t>
        </is>
      </c>
      <c r="F8174" s="7" t="inlineStr">
        <is>
          <t>pass</t>
        </is>
      </c>
      <c r="G8174" s="7" t="inlineStr"/>
      <c r="H8174" s="7" t="inlineStr"/>
      <c r="I8174" s="7" t="inlineStr"/>
    </row>
    <row r="8175">
      <c r="A8175" s="7" t="inlineStr">
        <is>
          <t>VAL-LHHS-07933</t>
        </is>
      </c>
      <c r="B8175" s="7" t="inlineStr">
        <is>
          <t>OBS-LHHS-1959</t>
        </is>
      </c>
      <c r="C8175" s="7" t="inlineStr">
        <is>
          <t>structural</t>
        </is>
      </c>
      <c r="D8175" s="7" t="inlineStr">
        <is>
          <t>[Bill vs. Request] = 756,997 - 609,997 = 147,000</t>
        </is>
      </c>
      <c r="E8175" s="7" t="inlineStr">
        <is>
          <t>147,000 as printed in [Bill vs. Request]</t>
        </is>
      </c>
      <c r="F8175" s="7" t="inlineStr">
        <is>
          <t>pass</t>
        </is>
      </c>
      <c r="G8175" s="7" t="inlineStr"/>
      <c r="H8175" s="7" t="inlineStr"/>
      <c r="I8175" s="7" t="inlineStr"/>
    </row>
    <row r="8176">
      <c r="A8176" s="7" t="inlineStr">
        <is>
          <t>VAL-LHHS-07934</t>
        </is>
      </c>
      <c r="B8176" s="7" t="inlineStr">
        <is>
          <t>OBS-LHHS-1959</t>
        </is>
      </c>
      <c r="C8176" s="7" t="inlineStr">
        <is>
          <t>source_text</t>
        </is>
      </c>
      <c r="D8176" s="7" t="inlineStr">
        <is>
          <t>amount '609,997' and label 'Public Health Scientific Services' in the transcribed row</t>
        </is>
      </c>
      <c r="E8176" s="7" t="inlineStr">
        <is>
          <t>Public Health Scientific Services..................... 591,997 609,997 756,997 +165,000 +147,000</t>
        </is>
      </c>
      <c r="F8176" s="7" t="inlineStr">
        <is>
          <t>pass</t>
        </is>
      </c>
      <c r="G8176" s="7" t="inlineStr"/>
      <c r="H8176" s="7" t="inlineStr"/>
      <c r="I8176" s="7" t="inlineStr"/>
    </row>
    <row r="8177">
      <c r="A8177" s="7" t="inlineStr">
        <is>
          <t>VAL-LHHS-07935</t>
        </is>
      </c>
      <c r="B8177" s="7" t="inlineStr">
        <is>
          <t>OBS-LHHS-1959</t>
        </is>
      </c>
      <c r="C8177" s="7" t="inlineStr">
        <is>
          <t>unit</t>
        </is>
      </c>
      <c r="D8177" s="7" t="inlineStr">
        <is>
          <t>thousands (applied, x1,000 to dollars)</t>
        </is>
      </c>
      <c r="E8177" s="7" t="inlineStr">
        <is>
          <t>page 472 declares '(Amounts in thousands)'</t>
        </is>
      </c>
      <c r="F8177" s="7" t="inlineStr">
        <is>
          <t>pass</t>
        </is>
      </c>
      <c r="G8177" s="7" t="inlineStr"/>
      <c r="H8177" s="7" t="inlineStr"/>
      <c r="I8177" s="7" t="inlineStr"/>
    </row>
    <row r="8178">
      <c r="A8178" s="10" t="inlineStr">
        <is>
          <t>VAL-LHHS-07936</t>
        </is>
      </c>
      <c r="B8178" s="10" t="inlineStr">
        <is>
          <t>OBS-LHHS-1960</t>
        </is>
      </c>
      <c r="C8178" s="10" t="inlineStr">
        <is>
          <t>table_total</t>
        </is>
      </c>
      <c r="D8178" s="10" t="inlineStr">
        <is>
          <t>548,570 = sum of [Office of the Director; Infectious Diseases Rapid Response Reserve Fund; Public Health Infrastructure and Capacity] (thousands)</t>
        </is>
      </c>
      <c r="E8178" s="10" t="inlineStr">
        <is>
          <t>8,510,219 (thousands) as printed; children not fully extracted (innermost_heading_unmatched)</t>
        </is>
      </c>
      <c r="F8178" s="10" t="inlineStr">
        <is>
          <t>flag</t>
        </is>
      </c>
      <c r="G8178" s="10" t="inlineStr">
        <is>
          <t>resolved</t>
        </is>
      </c>
      <c r="H8178" s="10" t="inlineStr">
        <is>
          <t>triage rules</t>
        </is>
      </c>
      <c r="I8178" s="10" t="inlineStr">
        <is>
          <t>informational: the parser could not place every printed line under this total, so the sum was not checked; no check disagrees with the figure</t>
        </is>
      </c>
    </row>
    <row r="8179">
      <c r="A8179" s="7" t="inlineStr">
        <is>
          <t>VAL-LHHS-07937</t>
        </is>
      </c>
      <c r="B8179" s="7" t="inlineStr">
        <is>
          <t>OBS-LHHS-1960</t>
        </is>
      </c>
      <c r="C8179" s="7" t="inlineStr">
        <is>
          <t>structural</t>
        </is>
      </c>
      <c r="D8179" s="7" t="inlineStr">
        <is>
          <t>[Bill vs. Request] = 9,668,119 - 8,510,219 = 1,157,900</t>
        </is>
      </c>
      <c r="E8179" s="7" t="inlineStr">
        <is>
          <t>1,157,900 as printed in [Bill vs. Request]</t>
        </is>
      </c>
      <c r="F8179" s="7" t="inlineStr">
        <is>
          <t>pass</t>
        </is>
      </c>
      <c r="G8179" s="7" t="inlineStr"/>
      <c r="H8179" s="7" t="inlineStr"/>
      <c r="I8179" s="7" t="inlineStr"/>
    </row>
    <row r="8180">
      <c r="A8180" s="7" t="inlineStr">
        <is>
          <t>VAL-LHHS-07938</t>
        </is>
      </c>
      <c r="B8180" s="7" t="inlineStr">
        <is>
          <t>OBS-LHHS-1960</t>
        </is>
      </c>
      <c r="C8180" s="7" t="inlineStr">
        <is>
          <t>source_text</t>
        </is>
      </c>
      <c r="D8180" s="7" t="inlineStr">
        <is>
          <t>amount '8,510,219' and label 'Total, Centers for Disease Control and Prevention' in the transcribed row</t>
        </is>
      </c>
      <c r="E8180" s="7" t="inlineStr">
        <is>
          <t>Total, Centers for Disease Control and Prevention.................................... 7,018,654 8,510,219 9,668,119 +2,649,465 +1,157,900</t>
        </is>
      </c>
      <c r="F8180" s="7" t="inlineStr">
        <is>
          <t>pass</t>
        </is>
      </c>
      <c r="G8180" s="7" t="inlineStr"/>
      <c r="H8180" s="7" t="inlineStr"/>
      <c r="I8180" s="7" t="inlineStr"/>
    </row>
    <row r="8181">
      <c r="A8181" s="7" t="inlineStr">
        <is>
          <t>VAL-LHHS-07939</t>
        </is>
      </c>
      <c r="B8181" s="7" t="inlineStr">
        <is>
          <t>OBS-LHHS-1960</t>
        </is>
      </c>
      <c r="C8181" s="7" t="inlineStr">
        <is>
          <t>unit</t>
        </is>
      </c>
      <c r="D8181" s="7" t="inlineStr">
        <is>
          <t>thousands (applied, x1,000 to dollars)</t>
        </is>
      </c>
      <c r="E8181" s="7" t="inlineStr">
        <is>
          <t>page 474 declares '(Amounts in thousands)'</t>
        </is>
      </c>
      <c r="F8181" s="7" t="inlineStr">
        <is>
          <t>pass</t>
        </is>
      </c>
      <c r="G8181" s="7" t="inlineStr"/>
      <c r="H8181" s="7" t="inlineStr"/>
      <c r="I8181" s="7" t="inlineStr"/>
    </row>
    <row r="8182">
      <c r="A8182" s="7" t="inlineStr">
        <is>
          <t>VAL-LHHS-07940</t>
        </is>
      </c>
      <c r="B8182" s="7" t="inlineStr">
        <is>
          <t>OBS-LHHS-1961</t>
        </is>
      </c>
      <c r="C8182" s="7" t="inlineStr">
        <is>
          <t>structural</t>
        </is>
      </c>
      <c r="D8182" s="7" t="inlineStr">
        <is>
          <t>[Bill vs. Request] = 10,571,419 - 9,552,519 = 1,018,900</t>
        </is>
      </c>
      <c r="E8182" s="7" t="inlineStr">
        <is>
          <t>1,018,900 as printed in [Bill vs. Request]</t>
        </is>
      </c>
      <c r="F8182" s="7" t="inlineStr">
        <is>
          <t>pass</t>
        </is>
      </c>
      <c r="G8182" s="7" t="inlineStr"/>
      <c r="H8182" s="7" t="inlineStr"/>
      <c r="I8182" s="7" t="inlineStr"/>
    </row>
    <row r="8183">
      <c r="A8183" s="7" t="inlineStr">
        <is>
          <t>VAL-LHHS-07941</t>
        </is>
      </c>
      <c r="B8183" s="7" t="inlineStr">
        <is>
          <t>OBS-LHHS-1961</t>
        </is>
      </c>
      <c r="C8183" s="7" t="inlineStr">
        <is>
          <t>source_text</t>
        </is>
      </c>
      <c r="D8183" s="7" t="inlineStr">
        <is>
          <t>amount '(9,552,519)' and label 'Total, Centers for Disease Control Program Level' in the transcribed row</t>
        </is>
      </c>
      <c r="E8183" s="7" t="inlineStr">
        <is>
          <t>Total, Centers for Disease Control Program Level (7,874,804) (9,552,519) (10,571,419) (+2,696,615) (+1,018,900)</t>
        </is>
      </c>
      <c r="F8183" s="7" t="inlineStr">
        <is>
          <t>pass</t>
        </is>
      </c>
      <c r="G8183" s="7" t="inlineStr"/>
      <c r="H8183" s="7" t="inlineStr"/>
      <c r="I8183" s="7" t="inlineStr"/>
    </row>
    <row r="8184">
      <c r="A8184" s="7" t="inlineStr">
        <is>
          <t>VAL-LHHS-07942</t>
        </is>
      </c>
      <c r="B8184" s="7" t="inlineStr">
        <is>
          <t>OBS-LHHS-1961</t>
        </is>
      </c>
      <c r="C8184" s="7" t="inlineStr">
        <is>
          <t>unit</t>
        </is>
      </c>
      <c r="D8184" s="7" t="inlineStr">
        <is>
          <t>thousands (applied, x1,000 to dollars)</t>
        </is>
      </c>
      <c r="E8184" s="7" t="inlineStr">
        <is>
          <t>page 474 declares '(Amounts in thousands)'</t>
        </is>
      </c>
      <c r="F8184" s="7" t="inlineStr">
        <is>
          <t>pass</t>
        </is>
      </c>
      <c r="G8184" s="7" t="inlineStr"/>
      <c r="H8184" s="7" t="inlineStr"/>
      <c r="I8184" s="7" t="inlineStr"/>
    </row>
    <row r="8185">
      <c r="A8185" s="10" t="inlineStr">
        <is>
          <t>VAL-LHHS-07943</t>
        </is>
      </c>
      <c r="B8185" s="10" t="inlineStr">
        <is>
          <t>OBS-LHHS-1962</t>
        </is>
      </c>
      <c r="C8185" s="10" t="inlineStr">
        <is>
          <t>table_total</t>
        </is>
      </c>
      <c r="D8185" s="10" t="inlineStr">
        <is>
          <t>872,793 = sum of [Centers for Medicare and Medicaid Services; HHS Office of Inspector General; Department of Justice] (thousands)</t>
        </is>
      </c>
      <c r="E8185" s="10" t="inlineStr">
        <is>
          <t>872,793 (thousands) as printed; children not fully extracted (innermost_heading_unmatched)</t>
        </is>
      </c>
      <c r="F8185" s="10" t="inlineStr">
        <is>
          <t>flag</t>
        </is>
      </c>
      <c r="G8185" s="10" t="inlineStr">
        <is>
          <t>resolved</t>
        </is>
      </c>
      <c r="H8185" s="10" t="inlineStr">
        <is>
          <t>triage rules</t>
        </is>
      </c>
      <c r="I8185" s="10" t="inlineStr">
        <is>
          <t>informational: the parser could not place every printed line under this total, so the sum was not checked; no check disagrees with the figure</t>
        </is>
      </c>
    </row>
    <row r="8186">
      <c r="A8186" s="10" t="inlineStr">
        <is>
          <t>VAL-LHHS-07944</t>
        </is>
      </c>
      <c r="B8186" s="10" t="inlineStr">
        <is>
          <t>OBS-LHHS-1962</t>
        </is>
      </c>
      <c r="C8186" s="10" t="inlineStr">
        <is>
          <t>structural</t>
        </is>
      </c>
      <c r="D8186" s="10" t="inlineStr">
        <is>
          <t>memo breakdown [Program integrity (cap adjustment)] sums to 555,793</t>
        </is>
      </c>
      <c r="E8186" s="10" t="inlineStr">
        <is>
          <t>872,793 as printed</t>
        </is>
      </c>
      <c r="F8186" s="10" t="inlineStr">
        <is>
          <t>flag</t>
        </is>
      </c>
      <c r="G8186" s="10" t="inlineStr">
        <is>
          <t>resolved</t>
        </is>
      </c>
      <c r="H8186" s="10" t="inlineStr">
        <is>
          <t>triage rules</t>
        </is>
      </c>
      <c r="I8186" s="10" t="inlineStr">
        <is>
          <t>informational: the memo lines printed under this total are 'of which' amounts or alternate (program-level) totals, not its parts; a memo breakdown cannot confirm the figure</t>
        </is>
      </c>
    </row>
    <row r="8187">
      <c r="A8187" s="7" t="inlineStr">
        <is>
          <t>VAL-LHHS-07945</t>
        </is>
      </c>
      <c r="B8187" s="7" t="inlineStr">
        <is>
          <t>OBS-LHHS-1962</t>
        </is>
      </c>
      <c r="C8187" s="7" t="inlineStr">
        <is>
          <t>structural</t>
        </is>
      </c>
      <c r="D8187" s="7" t="inlineStr">
        <is>
          <t>[Bill vs. Request] = 872,793 - 872,793 = 0</t>
        </is>
      </c>
      <c r="E8187" s="7" t="inlineStr">
        <is>
          <t>0 as printed in [Bill vs. Request]</t>
        </is>
      </c>
      <c r="F8187" s="7" t="inlineStr">
        <is>
          <t>pass</t>
        </is>
      </c>
      <c r="G8187" s="7" t="inlineStr"/>
      <c r="H8187" s="7" t="inlineStr"/>
      <c r="I8187" s="7" t="inlineStr"/>
    </row>
    <row r="8188">
      <c r="A8188" s="7" t="inlineStr">
        <is>
          <t>VAL-LHHS-07946</t>
        </is>
      </c>
      <c r="B8188" s="7" t="inlineStr">
        <is>
          <t>OBS-LHHS-1962</t>
        </is>
      </c>
      <c r="C8188" s="7" t="inlineStr">
        <is>
          <t>source_text</t>
        </is>
      </c>
      <c r="D8188" s="7" t="inlineStr">
        <is>
          <t>amount '872,793' and label 'Total, Health Care Fraud and Abuse Control (Trust funds)' in the transcribed row</t>
        </is>
      </c>
      <c r="E8188" s="7" t="inlineStr">
        <is>
          <t>Total, Health Care Fraud and Abuse Control (Trust funds)................................. 807,000 872,793 872,793 +65,793 ---</t>
        </is>
      </c>
      <c r="F8188" s="7" t="inlineStr">
        <is>
          <t>pass</t>
        </is>
      </c>
      <c r="G8188" s="7" t="inlineStr"/>
      <c r="H8188" s="7" t="inlineStr"/>
      <c r="I8188" s="7" t="inlineStr"/>
    </row>
    <row r="8189">
      <c r="A8189" s="7" t="inlineStr">
        <is>
          <t>VAL-LHHS-07947</t>
        </is>
      </c>
      <c r="B8189" s="7" t="inlineStr">
        <is>
          <t>OBS-LHHS-1962</t>
        </is>
      </c>
      <c r="C8189" s="7" t="inlineStr">
        <is>
          <t>unit</t>
        </is>
      </c>
      <c r="D8189" s="7" t="inlineStr">
        <is>
          <t>thousands (applied, x1,000 to dollars)</t>
        </is>
      </c>
      <c r="E8189" s="7" t="inlineStr">
        <is>
          <t>page 483 declares '(Amounts in thousands)'</t>
        </is>
      </c>
      <c r="F8189" s="7" t="inlineStr">
        <is>
          <t>pass</t>
        </is>
      </c>
      <c r="G8189" s="7" t="inlineStr"/>
      <c r="H8189" s="7" t="inlineStr"/>
      <c r="I8189" s="7" t="inlineStr"/>
    </row>
    <row r="8190">
      <c r="A8190" s="7" t="inlineStr">
        <is>
          <t>VAL-LHHS-07948</t>
        </is>
      </c>
      <c r="B8190" s="7" t="inlineStr">
        <is>
          <t>OBS-LHHS-1963</t>
        </is>
      </c>
      <c r="C8190" s="7" t="inlineStr">
        <is>
          <t>structural</t>
        </is>
      </c>
      <c r="D8190" s="7" t="inlineStr">
        <is>
          <t>headline = appropriated in this bill - the new advance for the next fiscal year: 534,388,124 - 165,722,018 = 368,666,106 (thousands)</t>
        </is>
      </c>
      <c r="E8190" s="7" t="inlineStr">
        <is>
          <t>368,666,106 as recorded</t>
        </is>
      </c>
      <c r="F8190" s="7" t="inlineStr">
        <is>
          <t>pass</t>
        </is>
      </c>
      <c r="G8190" s="7" t="inlineStr"/>
      <c r="H8190" s="7" t="inlineStr"/>
      <c r="I8190" s="7" t="inlineStr"/>
    </row>
    <row r="8191">
      <c r="A8191" s="7" t="inlineStr">
        <is>
          <t>VAL-LHHS-07949</t>
        </is>
      </c>
      <c r="B8191" s="7" t="inlineStr">
        <is>
          <t>OBS-LHHS-1964</t>
        </is>
      </c>
      <c r="C8191" s="7" t="inlineStr">
        <is>
          <t>structural</t>
        </is>
      </c>
      <c r="D8191" s="7" t="inlineStr">
        <is>
          <t>[Bill vs. Request] = 165,722,018 - 165,722,018 = 0</t>
        </is>
      </c>
      <c r="E8191" s="7" t="inlineStr">
        <is>
          <t>0 as printed in [Bill vs. Request]</t>
        </is>
      </c>
      <c r="F8191" s="7" t="inlineStr">
        <is>
          <t>pass</t>
        </is>
      </c>
      <c r="G8191" s="7" t="inlineStr"/>
      <c r="H8191" s="7" t="inlineStr"/>
      <c r="I8191" s="7" t="inlineStr"/>
    </row>
    <row r="8192">
      <c r="A8192" s="10" t="inlineStr">
        <is>
          <t>VAL-LHHS-07950</t>
        </is>
      </c>
      <c r="B8192" s="10" t="inlineStr">
        <is>
          <t>OBS-LHHS-1964</t>
        </is>
      </c>
      <c r="C8192" s="10" t="inlineStr">
        <is>
          <t>structural</t>
        </is>
      </c>
      <c r="D8192" s="10" t="inlineStr">
        <is>
          <t>nested under 'Vaccines for Children' by model-read indent: the parent equals the sum of its indented lines [New advance, 1st quarter, FY 2023]</t>
        </is>
      </c>
      <c r="E8192" s="10" t="inlineStr">
        <is>
          <t>[FY 2021 Enacted] 4,951,369 vs 148,732,315; [FY 2022 Request] 5,139,998 vs 165,722,018; [Bill] 5,139,998 vs 165,722,018</t>
        </is>
      </c>
      <c r="F8192" s="10" t="inlineStr">
        <is>
          <t>flag</t>
        </is>
      </c>
      <c r="G8192" s="10" t="inlineStr">
        <is>
          <t>resolved</t>
        </is>
      </c>
      <c r="H8192" s="10" t="inlineStr">
        <is>
          <t>triage rules</t>
        </is>
      </c>
      <c r="I8192" s="10" t="inlineStr">
        <is>
          <t>parse artifact: the model-read indent nests this Medicaid line under 'Vaccines for Children' (e.g. 5,608,606 vs 197,580,474); no sum relationship exists</t>
        </is>
      </c>
    </row>
    <row r="8193">
      <c r="A8193" s="7" t="inlineStr">
        <is>
          <t>VAL-LHHS-07951</t>
        </is>
      </c>
      <c r="B8193" s="7" t="inlineStr">
        <is>
          <t>OBS-LHHS-1964</t>
        </is>
      </c>
      <c r="C8193" s="7" t="inlineStr">
        <is>
          <t>source_text</t>
        </is>
      </c>
      <c r="D8193" s="7" t="inlineStr">
        <is>
          <t>amount '165,722,018' and label 'New advance, 1st quarter, FY 2023' in the transcribed row</t>
        </is>
      </c>
      <c r="E8193" s="7" t="inlineStr">
        <is>
          <t>New advance, 1st quarter, FY 2023........... 148,732,315 165,722,018 165,722,018 +16,989,703 ---</t>
        </is>
      </c>
      <c r="F8193" s="7" t="inlineStr">
        <is>
          <t>pass</t>
        </is>
      </c>
      <c r="G8193" s="7" t="inlineStr"/>
      <c r="H8193" s="7" t="inlineStr"/>
      <c r="I8193" s="7" t="inlineStr"/>
    </row>
    <row r="8194">
      <c r="A8194" s="7" t="inlineStr">
        <is>
          <t>VAL-LHHS-07952</t>
        </is>
      </c>
      <c r="B8194" s="7" t="inlineStr">
        <is>
          <t>OBS-LHHS-1964</t>
        </is>
      </c>
      <c r="C8194" s="7" t="inlineStr">
        <is>
          <t>unit</t>
        </is>
      </c>
      <c r="D8194" s="7" t="inlineStr">
        <is>
          <t>thousands (applied, x1,000 to dollars)</t>
        </is>
      </c>
      <c r="E8194" s="7" t="inlineStr">
        <is>
          <t>page 482 declares '(Amounts in thousands)'</t>
        </is>
      </c>
      <c r="F8194" s="7" t="inlineStr">
        <is>
          <t>pass</t>
        </is>
      </c>
      <c r="G8194" s="7" t="inlineStr"/>
      <c r="H8194" s="7" t="inlineStr"/>
      <c r="I8194" s="7" t="inlineStr"/>
    </row>
    <row r="8195">
      <c r="A8195" s="10" t="inlineStr">
        <is>
          <t>VAL-LHHS-07953</t>
        </is>
      </c>
      <c r="B8195" s="10" t="inlineStr">
        <is>
          <t>OBS-LHHS-1964</t>
        </is>
      </c>
      <c r="C8195" s="10" t="inlineStr">
        <is>
          <t>semantic</t>
        </is>
      </c>
      <c r="D8195" s="10" t="inlineStr">
        <is>
          <t>amount_type fits the row label (advance)</t>
        </is>
      </c>
      <c r="E8195" s="10" t="inlineStr">
        <is>
          <t>label 'New advance, 1st quarter, FY 2023'; memo=False; appropriated in FY2022 (FY 2022 Request), available FY2023; label: 'New advance, 1st quarter, FY 2023' (names FY2023, the bill year's advance)</t>
        </is>
      </c>
      <c r="F8195" s="10" t="inlineStr">
        <is>
          <t>flag</t>
        </is>
      </c>
      <c r="G8195" s="10" t="inlineStr">
        <is>
          <t>resolved</t>
        </is>
      </c>
      <c r="H8195" s="10" t="inlineStr">
        <is>
          <t>triage rules</t>
        </is>
      </c>
      <c r="I8195" s="10" t="inlineStr">
        <is>
          <t>routine: the amount_type matches the printed label ('New advance, 1st quarter, FY 2023')</t>
        </is>
      </c>
    </row>
    <row r="8196">
      <c r="A8196" s="7" t="inlineStr">
        <is>
          <t>VAL-LHHS-07954</t>
        </is>
      </c>
      <c r="B8196" s="7" t="inlineStr">
        <is>
          <t>OBS-LHHS-1965</t>
        </is>
      </c>
      <c r="C8196" s="7" t="inlineStr">
        <is>
          <t>structural</t>
        </is>
      </c>
      <c r="D8196" s="7" t="inlineStr">
        <is>
          <t>[Bill vs. Request] = -148,732,315 - -148,732,315 = 0</t>
        </is>
      </c>
      <c r="E8196" s="7" t="inlineStr">
        <is>
          <t>0 as printed in [Bill vs. Request]</t>
        </is>
      </c>
      <c r="F8196" s="7" t="inlineStr">
        <is>
          <t>pass</t>
        </is>
      </c>
      <c r="G8196" s="7" t="inlineStr"/>
      <c r="H8196" s="7" t="inlineStr"/>
      <c r="I8196" s="7" t="inlineStr"/>
    </row>
    <row r="8197">
      <c r="A8197" s="7" t="inlineStr">
        <is>
          <t>VAL-LHHS-07955</t>
        </is>
      </c>
      <c r="B8197" s="7" t="inlineStr">
        <is>
          <t>OBS-LHHS-1965</t>
        </is>
      </c>
      <c r="C8197" s="7" t="inlineStr">
        <is>
          <t>structural</t>
        </is>
      </c>
      <c r="D8197" s="7" t="inlineStr">
        <is>
          <t>cancels FY2021 Enacted advance 'New advance, 1st quarter, FY 2023': -148,732,315</t>
        </is>
      </c>
      <c r="E8197" s="7" t="inlineStr">
        <is>
          <t>-148,732,315 as printed</t>
        </is>
      </c>
      <c r="F8197" s="7" t="inlineStr">
        <is>
          <t>pass</t>
        </is>
      </c>
      <c r="G8197" s="7" t="inlineStr"/>
      <c r="H8197" s="7" t="inlineStr"/>
      <c r="I8197" s="7" t="inlineStr"/>
    </row>
    <row r="8198">
      <c r="A8198" s="7" t="inlineStr">
        <is>
          <t>VAL-LHHS-07956</t>
        </is>
      </c>
      <c r="B8198" s="7" t="inlineStr">
        <is>
          <t>OBS-LHHS-1965</t>
        </is>
      </c>
      <c r="C8198" s="7" t="inlineStr">
        <is>
          <t>source_text</t>
        </is>
      </c>
      <c r="D8198" s="7" t="inlineStr">
        <is>
          <t>amount '-148,732,315' and label 'Less appropriations provided in prior years.' in the transcribed row</t>
        </is>
      </c>
      <c r="E8198" s="7" t="inlineStr">
        <is>
          <t>Less appropriations provided in prior years. -139,903,075 -148,732,315 -148,732,315 -8,829,240 ---</t>
        </is>
      </c>
      <c r="F8198" s="7" t="inlineStr">
        <is>
          <t>pass</t>
        </is>
      </c>
      <c r="G8198" s="7" t="inlineStr"/>
      <c r="H8198" s="7" t="inlineStr"/>
      <c r="I8198" s="7" t="inlineStr"/>
    </row>
    <row r="8199">
      <c r="A8199" s="7" t="inlineStr">
        <is>
          <t>VAL-LHHS-07957</t>
        </is>
      </c>
      <c r="B8199" s="7" t="inlineStr">
        <is>
          <t>OBS-LHHS-1965</t>
        </is>
      </c>
      <c r="C8199" s="7" t="inlineStr">
        <is>
          <t>unit</t>
        </is>
      </c>
      <c r="D8199" s="7" t="inlineStr">
        <is>
          <t>thousands (applied, x1,000 to dollars)</t>
        </is>
      </c>
      <c r="E8199" s="7" t="inlineStr">
        <is>
          <t>page 482 declares '(Amounts in thousands)'</t>
        </is>
      </c>
      <c r="F8199" s="7" t="inlineStr">
        <is>
          <t>pass</t>
        </is>
      </c>
      <c r="G8199" s="7" t="inlineStr"/>
      <c r="H8199" s="7" t="inlineStr"/>
      <c r="I8199" s="7" t="inlineStr"/>
    </row>
    <row r="8200">
      <c r="A8200" s="10" t="inlineStr">
        <is>
          <t>VAL-LHHS-07958</t>
        </is>
      </c>
      <c r="B8200" s="10" t="inlineStr">
        <is>
          <t>OBS-LHHS-1965</t>
        </is>
      </c>
      <c r="C8200" s="10" t="inlineStr">
        <is>
          <t>semantic</t>
        </is>
      </c>
      <c r="D8200" s="10" t="inlineStr">
        <is>
          <t>amount_type fits the row label (prior_year_advance)</t>
        </is>
      </c>
      <c r="E8200" s="10" t="inlineStr">
        <is>
          <t>label 'Less appropriations provided in prior years.'; memo=False</t>
        </is>
      </c>
      <c r="F8200" s="10" t="inlineStr">
        <is>
          <t>flag</t>
        </is>
      </c>
      <c r="G8200" s="10" t="inlineStr">
        <is>
          <t>resolved</t>
        </is>
      </c>
      <c r="H8200" s="10" t="inlineStr">
        <is>
          <t>triage rules</t>
        </is>
      </c>
      <c r="I8200" s="10" t="inlineStr">
        <is>
          <t>routine: the amount_type matches the printed label ('Less appropriations provided in prior years.')</t>
        </is>
      </c>
    </row>
    <row r="8201">
      <c r="A8201" s="7" t="inlineStr">
        <is>
          <t>VAL-LHHS-07959</t>
        </is>
      </c>
      <c r="B8201" s="7" t="inlineStr">
        <is>
          <t>OBS-LHHS-1966</t>
        </is>
      </c>
      <c r="C8201" s="7" t="inlineStr">
        <is>
          <t>table_total</t>
        </is>
      </c>
      <c r="D8201" s="7" t="inlineStr">
        <is>
          <t>534,388,124 = sum of [Medicaid Current Law Benefits; State and Local Administration; Vaccines for Children; New advance, 1st quarter, FY 2023; Less appropriations provided in prior years.] (thousands)</t>
        </is>
      </c>
      <c r="E8201" s="7" t="inlineStr">
        <is>
          <t>534,388,124 (thousands) as printed</t>
        </is>
      </c>
      <c r="F8201" s="7" t="inlineStr">
        <is>
          <t>pass</t>
        </is>
      </c>
      <c r="G8201" s="7" t="inlineStr"/>
      <c r="H8201" s="7" t="inlineStr"/>
      <c r="I8201" s="7" t="inlineStr"/>
    </row>
    <row r="8202">
      <c r="A8202" s="7" t="inlineStr">
        <is>
          <t>VAL-LHHS-07960</t>
        </is>
      </c>
      <c r="B8202" s="7" t="inlineStr">
        <is>
          <t>OBS-LHHS-1966</t>
        </is>
      </c>
      <c r="C8202" s="7" t="inlineStr">
        <is>
          <t>structural</t>
        </is>
      </c>
      <c r="D8202" s="7" t="inlineStr">
        <is>
          <t>[Bill vs. Request] = 534,388,124 - 534,388,124 = 0</t>
        </is>
      </c>
      <c r="E8202" s="7" t="inlineStr">
        <is>
          <t>0 as printed in [Bill vs. Request]</t>
        </is>
      </c>
      <c r="F8202" s="7" t="inlineStr">
        <is>
          <t>pass</t>
        </is>
      </c>
      <c r="G8202" s="7" t="inlineStr"/>
      <c r="H8202" s="7" t="inlineStr"/>
      <c r="I8202" s="7" t="inlineStr"/>
    </row>
    <row r="8203">
      <c r="A8203" s="7" t="inlineStr">
        <is>
          <t>VAL-LHHS-07961</t>
        </is>
      </c>
      <c r="B8203" s="7" t="inlineStr">
        <is>
          <t>OBS-LHHS-1966</t>
        </is>
      </c>
      <c r="C8203" s="7" t="inlineStr">
        <is>
          <t>source_text</t>
        </is>
      </c>
      <c r="D8203" s="7" t="inlineStr">
        <is>
          <t>amount '534,388,124' and label 'Total, Grants to States for Medicaid, appropriated in this bill' in the transcribed row</t>
        </is>
      </c>
      <c r="E8203" s="7" t="inlineStr">
        <is>
          <t>Total, Grants to States for Medicaid, appropriated in this bill.................. 462,636,413 534,388,124 534,388,124 +71,751,711 ---</t>
        </is>
      </c>
      <c r="F8203" s="7" t="inlineStr">
        <is>
          <t>pass</t>
        </is>
      </c>
      <c r="G8203" s="7" t="inlineStr"/>
      <c r="H8203" s="7" t="inlineStr"/>
      <c r="I8203" s="7" t="inlineStr"/>
    </row>
    <row r="8204">
      <c r="A8204" s="7" t="inlineStr">
        <is>
          <t>VAL-LHHS-07962</t>
        </is>
      </c>
      <c r="B8204" s="7" t="inlineStr">
        <is>
          <t>OBS-LHHS-1966</t>
        </is>
      </c>
      <c r="C8204" s="7" t="inlineStr">
        <is>
          <t>unit</t>
        </is>
      </c>
      <c r="D8204" s="7" t="inlineStr">
        <is>
          <t>thousands (applied, x1,000 to dollars)</t>
        </is>
      </c>
      <c r="E8204" s="7" t="inlineStr">
        <is>
          <t>page 482 declares '(Amounts in thousands)'</t>
        </is>
      </c>
      <c r="F8204" s="7" t="inlineStr">
        <is>
          <t>pass</t>
        </is>
      </c>
      <c r="G8204" s="7" t="inlineStr"/>
      <c r="H8204" s="7" t="inlineStr"/>
      <c r="I8204" s="7" t="inlineStr"/>
    </row>
    <row r="8205">
      <c r="A8205" s="7" t="inlineStr">
        <is>
          <t>VAL-LHHS-07963</t>
        </is>
      </c>
      <c r="B8205" s="7" t="inlineStr">
        <is>
          <t>OBS-LHHS-1967</t>
        </is>
      </c>
      <c r="C8205" s="7" t="inlineStr">
        <is>
          <t>table_total</t>
        </is>
      </c>
      <c r="D8205" s="7" t="inlineStr">
        <is>
          <t>517,398,421 = sum of [Medicaid Current Law Benefits; State and Local Administration; Vaccines for Children] (thousands)</t>
        </is>
      </c>
      <c r="E8205" s="7" t="inlineStr">
        <is>
          <t>517,398,421 (thousands) as printed</t>
        </is>
      </c>
      <c r="F8205" s="7" t="inlineStr">
        <is>
          <t>pass</t>
        </is>
      </c>
      <c r="G8205" s="7" t="inlineStr"/>
      <c r="H8205" s="7" t="inlineStr"/>
      <c r="I8205" s="7" t="inlineStr"/>
    </row>
    <row r="8206">
      <c r="A8206" s="7" t="inlineStr">
        <is>
          <t>VAL-LHHS-07964</t>
        </is>
      </c>
      <c r="B8206" s="7" t="inlineStr">
        <is>
          <t>OBS-LHHS-1967</t>
        </is>
      </c>
      <c r="C8206" s="7" t="inlineStr">
        <is>
          <t>structural</t>
        </is>
      </c>
      <c r="D8206" s="7" t="inlineStr">
        <is>
          <t>[Bill vs. Request] = 517,398,421 - 517,398,421 = 0</t>
        </is>
      </c>
      <c r="E8206" s="7" t="inlineStr">
        <is>
          <t>0 as printed in [Bill vs. Request]</t>
        </is>
      </c>
      <c r="F8206" s="7" t="inlineStr">
        <is>
          <t>pass</t>
        </is>
      </c>
      <c r="G8206" s="7" t="inlineStr"/>
      <c r="H8206" s="7" t="inlineStr"/>
      <c r="I8206" s="7" t="inlineStr"/>
    </row>
    <row r="8207">
      <c r="A8207" s="7" t="inlineStr">
        <is>
          <t>VAL-LHHS-07965</t>
        </is>
      </c>
      <c r="B8207" s="7" t="inlineStr">
        <is>
          <t>OBS-LHHS-1967</t>
        </is>
      </c>
      <c r="C8207" s="7" t="inlineStr">
        <is>
          <t>source_text</t>
        </is>
      </c>
      <c r="D8207" s="7" t="inlineStr">
        <is>
          <t>amount '517,398,421' and label 'Total, Medicaid Program Level, available this fiscal year' in the transcribed row</t>
        </is>
      </c>
      <c r="E8207" s="7" t="inlineStr">
        <is>
          <t>Total, Medicaid Program Level, available this fiscal year................................... 453,807,173 517,398,421 517,398,421 +63,591,248 ---</t>
        </is>
      </c>
      <c r="F8207" s="7" t="inlineStr">
        <is>
          <t>pass</t>
        </is>
      </c>
      <c r="G8207" s="7" t="inlineStr"/>
      <c r="H8207" s="7" t="inlineStr"/>
      <c r="I8207" s="7" t="inlineStr"/>
    </row>
    <row r="8208">
      <c r="A8208" s="7" t="inlineStr">
        <is>
          <t>VAL-LHHS-07966</t>
        </is>
      </c>
      <c r="B8208" s="7" t="inlineStr">
        <is>
          <t>OBS-LHHS-1967</t>
        </is>
      </c>
      <c r="C8208" s="7" t="inlineStr">
        <is>
          <t>unit</t>
        </is>
      </c>
      <c r="D8208" s="7" t="inlineStr">
        <is>
          <t>thousands (applied, x1,000 to dollars)</t>
        </is>
      </c>
      <c r="E8208" s="7" t="inlineStr">
        <is>
          <t>page 482 declares '(Amounts in thousands)'</t>
        </is>
      </c>
      <c r="F8208" s="7" t="inlineStr">
        <is>
          <t>pass</t>
        </is>
      </c>
      <c r="G8208" s="7" t="inlineStr"/>
      <c r="H8208" s="7" t="inlineStr"/>
      <c r="I8208" s="7" t="inlineStr"/>
    </row>
    <row r="8209">
      <c r="A8209" s="7" t="inlineStr">
        <is>
          <t>VAL-LHHS-07967</t>
        </is>
      </c>
      <c r="B8209" s="7" t="inlineStr">
        <is>
          <t>OBS-LHHS-1968</t>
        </is>
      </c>
      <c r="C8209" s="7" t="inlineStr">
        <is>
          <t>table_total</t>
        </is>
      </c>
      <c r="D8209" s="7" t="inlineStr">
        <is>
          <t>4,315,843 = sum of [Research, Demonstration, Evaluation; Program Operations; State Survey and Certification; Federal Administration] (thousands)</t>
        </is>
      </c>
      <c r="E8209" s="7" t="inlineStr">
        <is>
          <t>4,315,843 (thousands) as printed</t>
        </is>
      </c>
      <c r="F8209" s="7" t="inlineStr">
        <is>
          <t>pass</t>
        </is>
      </c>
      <c r="G8209" s="7" t="inlineStr"/>
      <c r="H8209" s="7" t="inlineStr"/>
      <c r="I8209" s="7" t="inlineStr"/>
    </row>
    <row r="8210">
      <c r="A8210" s="7" t="inlineStr">
        <is>
          <t>VAL-LHHS-07968</t>
        </is>
      </c>
      <c r="B8210" s="7" t="inlineStr">
        <is>
          <t>OBS-LHHS-1968</t>
        </is>
      </c>
      <c r="C8210" s="7" t="inlineStr">
        <is>
          <t>structural</t>
        </is>
      </c>
      <c r="D8210" s="7" t="inlineStr">
        <is>
          <t>[Bill vs. Request] = 4,315,843 - 4,315,843 = 0</t>
        </is>
      </c>
      <c r="E8210" s="7" t="inlineStr">
        <is>
          <t>0 as printed in [Bill vs. Request]</t>
        </is>
      </c>
      <c r="F8210" s="7" t="inlineStr">
        <is>
          <t>pass</t>
        </is>
      </c>
      <c r="G8210" s="7" t="inlineStr"/>
      <c r="H8210" s="7" t="inlineStr"/>
      <c r="I8210" s="7" t="inlineStr"/>
    </row>
    <row r="8211">
      <c r="A8211" s="7" t="inlineStr">
        <is>
          <t>VAL-LHHS-07969</t>
        </is>
      </c>
      <c r="B8211" s="7" t="inlineStr">
        <is>
          <t>OBS-LHHS-1968</t>
        </is>
      </c>
      <c r="C8211" s="7" t="inlineStr">
        <is>
          <t>source_text</t>
        </is>
      </c>
      <c r="D8211" s="7" t="inlineStr">
        <is>
          <t>amount '4,315,843' and label 'Total, Program management' in the transcribed row</t>
        </is>
      </c>
      <c r="E8211" s="7" t="inlineStr">
        <is>
          <t>Total, Program management....................... 3,669,744 4,315,843 4,315,843 +646,099 ---</t>
        </is>
      </c>
      <c r="F8211" s="7" t="inlineStr">
        <is>
          <t>pass</t>
        </is>
      </c>
      <c r="G8211" s="7" t="inlineStr"/>
      <c r="H8211" s="7" t="inlineStr"/>
      <c r="I8211" s="7" t="inlineStr"/>
    </row>
    <row r="8212">
      <c r="A8212" s="7" t="inlineStr">
        <is>
          <t>VAL-LHHS-07970</t>
        </is>
      </c>
      <c r="B8212" s="7" t="inlineStr">
        <is>
          <t>OBS-LHHS-1968</t>
        </is>
      </c>
      <c r="C8212" s="7" t="inlineStr">
        <is>
          <t>unit</t>
        </is>
      </c>
      <c r="D8212" s="7" t="inlineStr">
        <is>
          <t>thousands (applied, x1,000 to dollars)</t>
        </is>
      </c>
      <c r="E8212" s="7" t="inlineStr">
        <is>
          <t>page 483 declares '(Amounts in thousands)'</t>
        </is>
      </c>
      <c r="F8212" s="7" t="inlineStr">
        <is>
          <t>pass</t>
        </is>
      </c>
      <c r="G8212" s="7" t="inlineStr"/>
      <c r="H8212" s="7" t="inlineStr"/>
      <c r="I8212" s="7" t="inlineStr"/>
    </row>
    <row r="8213">
      <c r="A8213" s="7" t="inlineStr">
        <is>
          <t>VAL-LHHS-07971</t>
        </is>
      </c>
      <c r="B8213" s="7" t="inlineStr">
        <is>
          <t>OBS-LHHS-1969</t>
        </is>
      </c>
      <c r="C8213" s="7" t="inlineStr">
        <is>
          <t>table_total</t>
        </is>
      </c>
      <c r="D8213" s="7" t="inlineStr">
        <is>
          <t>1,027,438,760 = sum of [Total, Grants to States for Medicaid, appropriated in this bill; Total, Payments to Trust Funds; Total, Program management; Total, Health Care Fraud and Abuse Control (Trust funds)] (thousands)</t>
        </is>
      </c>
      <c r="E8213" s="7" t="inlineStr">
        <is>
          <t>1,027,438,760 (thousands) as printed; children found by the printed total (the headings didn't place them); the only run that fits</t>
        </is>
      </c>
      <c r="F8213" s="7" t="inlineStr">
        <is>
          <t>pass</t>
        </is>
      </c>
      <c r="G8213" s="7" t="inlineStr"/>
      <c r="H8213" s="7" t="inlineStr"/>
      <c r="I8213" s="7" t="inlineStr"/>
    </row>
    <row r="8214">
      <c r="A8214" s="7" t="inlineStr">
        <is>
          <t>VAL-LHHS-07972</t>
        </is>
      </c>
      <c r="B8214" s="7" t="inlineStr">
        <is>
          <t>OBS-LHHS-1969</t>
        </is>
      </c>
      <c r="C8214" s="7" t="inlineStr">
        <is>
          <t>structural</t>
        </is>
      </c>
      <c r="D8214" s="7" t="inlineStr">
        <is>
          <t>[Bill vs. Request] = 1,027,438,760 - 1,027,438,760 = 0</t>
        </is>
      </c>
      <c r="E8214" s="7" t="inlineStr">
        <is>
          <t>0 as printed in [Bill vs. Request]</t>
        </is>
      </c>
      <c r="F8214" s="7" t="inlineStr">
        <is>
          <t>pass</t>
        </is>
      </c>
      <c r="G8214" s="7" t="inlineStr"/>
      <c r="H8214" s="7" t="inlineStr"/>
      <c r="I8214" s="7" t="inlineStr"/>
    </row>
    <row r="8215">
      <c r="A8215" s="7" t="inlineStr">
        <is>
          <t>VAL-LHHS-07973</t>
        </is>
      </c>
      <c r="B8215" s="7" t="inlineStr">
        <is>
          <t>OBS-LHHS-1969</t>
        </is>
      </c>
      <c r="C8215" s="7" t="inlineStr">
        <is>
          <t>source_text</t>
        </is>
      </c>
      <c r="D8215" s="7" t="inlineStr">
        <is>
          <t>amount '1,027,438,760' and label 'Total, Centers for Medicare and Medicaid Services' in the transcribed row</t>
        </is>
      </c>
      <c r="E8215" s="7" t="inlineStr">
        <is>
          <t>Total, Centers for Medicare and Medicaid Services 906,627,157 1,027,438,760 1,027,438,760 +120,811,603 ---</t>
        </is>
      </c>
      <c r="F8215" s="7" t="inlineStr">
        <is>
          <t>pass</t>
        </is>
      </c>
      <c r="G8215" s="7" t="inlineStr"/>
      <c r="H8215" s="7" t="inlineStr"/>
      <c r="I8215" s="7" t="inlineStr"/>
    </row>
    <row r="8216">
      <c r="A8216" s="7" t="inlineStr">
        <is>
          <t>VAL-LHHS-07974</t>
        </is>
      </c>
      <c r="B8216" s="7" t="inlineStr">
        <is>
          <t>OBS-LHHS-1969</t>
        </is>
      </c>
      <c r="C8216" s="7" t="inlineStr">
        <is>
          <t>unit</t>
        </is>
      </c>
      <c r="D8216" s="7" t="inlineStr">
        <is>
          <t>thousands (applied, x1,000 to dollars)</t>
        </is>
      </c>
      <c r="E8216" s="7" t="inlineStr">
        <is>
          <t>page 483 declares '(Amounts in thousands)'</t>
        </is>
      </c>
      <c r="F8216" s="7" t="inlineStr">
        <is>
          <t>pass</t>
        </is>
      </c>
      <c r="G8216" s="7" t="inlineStr"/>
      <c r="H8216" s="7" t="inlineStr"/>
      <c r="I8216" s="7" t="inlineStr"/>
    </row>
    <row r="8217">
      <c r="A8217" s="10" t="inlineStr">
        <is>
          <t>VAL-LHHS-07975</t>
        </is>
      </c>
      <c r="B8217" s="10" t="inlineStr">
        <is>
          <t>OBS-LHHS-1970</t>
        </is>
      </c>
      <c r="C8217" s="10" t="inlineStr">
        <is>
          <t>table_total</t>
        </is>
      </c>
      <c r="D8217" s="10" t="inlineStr">
        <is>
          <t>487,862,000 = sum of [Supplemental Medical Insurance; Federal Uninsured Payment; Program Management; General Revenue for Part D Benefit; General Revenue for Part D Administration; HCFAC Reimbursement; State Low-Income Determination for Part D] (thousands)</t>
        </is>
      </c>
      <c r="E8217" s="10" t="inlineStr">
        <is>
          <t>487,862,000 (thousands) as printed; children not fully extracted (innermost_heading_unmatched)</t>
        </is>
      </c>
      <c r="F8217" s="10" t="inlineStr">
        <is>
          <t>flag</t>
        </is>
      </c>
      <c r="G8217" s="10" t="inlineStr">
        <is>
          <t>resolved</t>
        </is>
      </c>
      <c r="H8217" s="10" t="inlineStr">
        <is>
          <t>triage rules</t>
        </is>
      </c>
      <c r="I8217" s="10" t="inlineStr">
        <is>
          <t>informational: the parser could not place every printed line under this total, so the sum was not checked; no check disagrees with the figure</t>
        </is>
      </c>
    </row>
    <row r="8218">
      <c r="A8218" s="7" t="inlineStr">
        <is>
          <t>VAL-LHHS-07976</t>
        </is>
      </c>
      <c r="B8218" s="7" t="inlineStr">
        <is>
          <t>OBS-LHHS-1970</t>
        </is>
      </c>
      <c r="C8218" s="7" t="inlineStr">
        <is>
          <t>structural</t>
        </is>
      </c>
      <c r="D8218" s="7" t="inlineStr">
        <is>
          <t>[Bill vs. Request] = 487,862,000 - 487,862,000 = 0</t>
        </is>
      </c>
      <c r="E8218" s="7" t="inlineStr">
        <is>
          <t>0 as printed in [Bill vs. Request]</t>
        </is>
      </c>
      <c r="F8218" s="7" t="inlineStr">
        <is>
          <t>pass</t>
        </is>
      </c>
      <c r="G8218" s="7" t="inlineStr"/>
      <c r="H8218" s="7" t="inlineStr"/>
      <c r="I8218" s="7" t="inlineStr"/>
    </row>
    <row r="8219">
      <c r="A8219" s="7" t="inlineStr">
        <is>
          <t>VAL-LHHS-07977</t>
        </is>
      </c>
      <c r="B8219" s="7" t="inlineStr">
        <is>
          <t>OBS-LHHS-1970</t>
        </is>
      </c>
      <c r="C8219" s="7" t="inlineStr">
        <is>
          <t>source_text</t>
        </is>
      </c>
      <c r="D8219" s="7" t="inlineStr">
        <is>
          <t>amount '487,862,000' and label 'Total, Payments to Trust Funds' in the transcribed row</t>
        </is>
      </c>
      <c r="E8219" s="7" t="inlineStr">
        <is>
          <t>Total, Payments to Trust Funds................. 439,514,000 487,862,000 487,862,000 +48,348,000 ---</t>
        </is>
      </c>
      <c r="F8219" s="7" t="inlineStr">
        <is>
          <t>pass</t>
        </is>
      </c>
      <c r="G8219" s="7" t="inlineStr"/>
      <c r="H8219" s="7" t="inlineStr"/>
      <c r="I8219" s="7" t="inlineStr"/>
    </row>
    <row r="8220">
      <c r="A8220" s="7" t="inlineStr">
        <is>
          <t>VAL-LHHS-07978</t>
        </is>
      </c>
      <c r="B8220" s="7" t="inlineStr">
        <is>
          <t>OBS-LHHS-1970</t>
        </is>
      </c>
      <c r="C8220" s="7" t="inlineStr">
        <is>
          <t>unit</t>
        </is>
      </c>
      <c r="D8220" s="7" t="inlineStr">
        <is>
          <t>thousands (applied, x1,000 to dollars)</t>
        </is>
      </c>
      <c r="E8220" s="7" t="inlineStr">
        <is>
          <t>page 482 declares '(Amounts in thousands)'</t>
        </is>
      </c>
      <c r="F8220" s="7" t="inlineStr">
        <is>
          <t>pass</t>
        </is>
      </c>
      <c r="G8220" s="7" t="inlineStr"/>
      <c r="H8220" s="7" t="inlineStr"/>
      <c r="I8220" s="7" t="inlineStr"/>
    </row>
    <row r="8221">
      <c r="A8221" s="7" t="inlineStr">
        <is>
          <t>VAL-LHHS-07979</t>
        </is>
      </c>
      <c r="B8221" s="7" t="inlineStr">
        <is>
          <t>OBS-LHHS-1971</t>
        </is>
      </c>
      <c r="C8221" s="7" t="inlineStr">
        <is>
          <t>structural</t>
        </is>
      </c>
      <c r="D8221" s="7" t="inlineStr">
        <is>
          <t>[Bill vs. Request] = 5,000 - 5,000 = 0</t>
        </is>
      </c>
      <c r="E8221" s="7" t="inlineStr">
        <is>
          <t>0 as printed in [Bill vs. Request]</t>
        </is>
      </c>
      <c r="F8221" s="7" t="inlineStr">
        <is>
          <t>pass</t>
        </is>
      </c>
      <c r="G8221" s="7" t="inlineStr"/>
      <c r="H8221" s="7" t="inlineStr"/>
      <c r="I8221" s="7" t="inlineStr"/>
    </row>
    <row r="8222">
      <c r="A8222" s="7" t="inlineStr">
        <is>
          <t>VAL-LHHS-07980</t>
        </is>
      </c>
      <c r="B8222" s="7" t="inlineStr">
        <is>
          <t>OBS-LHHS-1971</t>
        </is>
      </c>
      <c r="C8222" s="7" t="inlineStr">
        <is>
          <t>source_text</t>
        </is>
      </c>
      <c r="D8222" s="7" t="inlineStr">
        <is>
          <t>amount '5,000' and label 'Countermeasures Injury Compensation Trust Fund' in the transcribed row</t>
        </is>
      </c>
      <c r="E8222" s="7" t="inlineStr">
        <is>
          <t>Countermeasures Injury Compensation Trust Fund........ --- 5,000 5,000 +5,000 ---</t>
        </is>
      </c>
      <c r="F8222" s="7" t="inlineStr">
        <is>
          <t>pass</t>
        </is>
      </c>
      <c r="G8222" s="7" t="inlineStr"/>
      <c r="H8222" s="7" t="inlineStr"/>
      <c r="I8222" s="7" t="inlineStr"/>
    </row>
    <row r="8223">
      <c r="A8223" s="7" t="inlineStr">
        <is>
          <t>VAL-LHHS-07981</t>
        </is>
      </c>
      <c r="B8223" s="7" t="inlineStr">
        <is>
          <t>OBS-LHHS-1971</t>
        </is>
      </c>
      <c r="C8223" s="7" t="inlineStr">
        <is>
          <t>unit</t>
        </is>
      </c>
      <c r="D8223" s="7" t="inlineStr">
        <is>
          <t>thousands (applied, x1,000 to dollars)</t>
        </is>
      </c>
      <c r="E8223" s="7" t="inlineStr">
        <is>
          <t>page 471 declares '(Amounts in thousands)'</t>
        </is>
      </c>
      <c r="F8223" s="7" t="inlineStr">
        <is>
          <t>pass</t>
        </is>
      </c>
      <c r="G8223" s="7" t="inlineStr"/>
      <c r="H8223" s="7" t="inlineStr"/>
      <c r="I8223" s="7" t="inlineStr"/>
    </row>
    <row r="8224">
      <c r="A8224" s="7" t="inlineStr">
        <is>
          <t>VAL-LHHS-07982</t>
        </is>
      </c>
      <c r="B8224" s="7" t="inlineStr">
        <is>
          <t>OBS-LHHS-1972</t>
        </is>
      </c>
      <c r="C8224" s="7" t="inlineStr">
        <is>
          <t>structural</t>
        </is>
      </c>
      <c r="D8224" s="7" t="inlineStr">
        <is>
          <t>[Bill vs. Request] = 400,000 - 340,000 = 60,000</t>
        </is>
      </c>
      <c r="E8224" s="7" t="inlineStr">
        <is>
          <t>60,000 as printed in [Bill vs. Request]</t>
        </is>
      </c>
      <c r="F8224" s="7" t="inlineStr">
        <is>
          <t>pass</t>
        </is>
      </c>
      <c r="G8224" s="7" t="inlineStr"/>
      <c r="H8224" s="7" t="inlineStr"/>
      <c r="I8224" s="7" t="inlineStr"/>
    </row>
    <row r="8225">
      <c r="A8225" s="7" t="inlineStr">
        <is>
          <t>VAL-LHHS-07983</t>
        </is>
      </c>
      <c r="B8225" s="7" t="inlineStr">
        <is>
          <t>OBS-LHHS-1972</t>
        </is>
      </c>
      <c r="C8225" s="7" t="inlineStr">
        <is>
          <t>source_text</t>
        </is>
      </c>
      <c r="D8225" s="7" t="inlineStr">
        <is>
          <t>amount '340,000' and label 'Family Planning' in the transcribed row</t>
        </is>
      </c>
      <c r="E8225" s="7" t="inlineStr">
        <is>
          <t>Family Planning...................................... 286,479 340,000 400,000 +113,521 +60,000</t>
        </is>
      </c>
      <c r="F8225" s="7" t="inlineStr">
        <is>
          <t>pass</t>
        </is>
      </c>
      <c r="G8225" s="7" t="inlineStr"/>
      <c r="H8225" s="7" t="inlineStr"/>
      <c r="I8225" s="7" t="inlineStr"/>
    </row>
    <row r="8226">
      <c r="A8226" s="7" t="inlineStr">
        <is>
          <t>VAL-LHHS-07984</t>
        </is>
      </c>
      <c r="B8226" s="7" t="inlineStr">
        <is>
          <t>OBS-LHHS-1972</t>
        </is>
      </c>
      <c r="C8226" s="7" t="inlineStr">
        <is>
          <t>unit</t>
        </is>
      </c>
      <c r="D8226" s="7" t="inlineStr">
        <is>
          <t>thousands (applied, x1,000 to dollars)</t>
        </is>
      </c>
      <c r="E8226" s="7" t="inlineStr">
        <is>
          <t>page 470 declares '(Amounts in thousands)'</t>
        </is>
      </c>
      <c r="F8226" s="7" t="inlineStr">
        <is>
          <t>pass</t>
        </is>
      </c>
      <c r="G8226" s="7" t="inlineStr"/>
      <c r="H8226" s="7" t="inlineStr"/>
      <c r="I8226" s="7" t="inlineStr"/>
    </row>
    <row r="8227">
      <c r="A8227" s="7" t="inlineStr">
        <is>
          <t>VAL-LHHS-07985</t>
        </is>
      </c>
      <c r="B8227" s="7" t="inlineStr">
        <is>
          <t>OBS-LHHS-1973</t>
        </is>
      </c>
      <c r="C8227" s="7" t="inlineStr">
        <is>
          <t>structural</t>
        </is>
      </c>
      <c r="D8227" s="7" t="inlineStr">
        <is>
          <t>[Bill vs. Request] = 1,830,772 - 1,732,772 = 98,000</t>
        </is>
      </c>
      <c r="E8227" s="7" t="inlineStr">
        <is>
          <t>98,000 as printed in [Bill vs. Request]</t>
        </is>
      </c>
      <c r="F8227" s="7" t="inlineStr">
        <is>
          <t>pass</t>
        </is>
      </c>
      <c r="G8227" s="7" t="inlineStr"/>
      <c r="H8227" s="7" t="inlineStr"/>
      <c r="I8227" s="7" t="inlineStr"/>
    </row>
    <row r="8228">
      <c r="A8228" s="7" t="inlineStr">
        <is>
          <t>VAL-LHHS-07986</t>
        </is>
      </c>
      <c r="B8228" s="7" t="inlineStr">
        <is>
          <t>OBS-LHHS-1973</t>
        </is>
      </c>
      <c r="C8228" s="7" t="inlineStr">
        <is>
          <t>source_text</t>
        </is>
      </c>
      <c r="D8228" s="7" t="inlineStr">
        <is>
          <t>amount '1,732,772' and label 'Community Health Centers' in the transcribed row</t>
        </is>
      </c>
      <c r="E8228" s="7" t="inlineStr">
        <is>
          <t>Community Health Centers................................ 1,682,772 1,732,772 1,830,772 +148,000 +98,000</t>
        </is>
      </c>
      <c r="F8228" s="7" t="inlineStr">
        <is>
          <t>pass</t>
        </is>
      </c>
      <c r="G8228" s="7" t="inlineStr"/>
      <c r="H8228" s="7" t="inlineStr"/>
      <c r="I8228" s="7" t="inlineStr"/>
    </row>
    <row r="8229">
      <c r="A8229" s="7" t="inlineStr">
        <is>
          <t>VAL-LHHS-07987</t>
        </is>
      </c>
      <c r="B8229" s="7" t="inlineStr">
        <is>
          <t>OBS-LHHS-1973</t>
        </is>
      </c>
      <c r="C8229" s="7" t="inlineStr">
        <is>
          <t>unit</t>
        </is>
      </c>
      <c r="D8229" s="7" t="inlineStr">
        <is>
          <t>thousands (applied, x1,000 to dollars)</t>
        </is>
      </c>
      <c r="E8229" s="7" t="inlineStr">
        <is>
          <t>page 466 declares '(Amounts in thousands)'</t>
        </is>
      </c>
      <c r="F8229" s="7" t="inlineStr">
        <is>
          <t>pass</t>
        </is>
      </c>
      <c r="G8229" s="7" t="inlineStr"/>
      <c r="H8229" s="7" t="inlineStr"/>
      <c r="I8229" s="7" t="inlineStr"/>
    </row>
    <row r="8230">
      <c r="A8230" s="7" t="inlineStr">
        <is>
          <t>VAL-LHHS-07988</t>
        </is>
      </c>
      <c r="B8230" s="7" t="inlineStr">
        <is>
          <t>OBS-LHHS-1974</t>
        </is>
      </c>
      <c r="C8230" s="7" t="inlineStr">
        <is>
          <t>structural</t>
        </is>
      </c>
      <c r="D8230" s="7" t="inlineStr">
        <is>
          <t>136,093 = sum of [Organ Transplantation; National Cord Blood Inventory; C.W. Bill Young Cell Transplantation; 340B Drug Pricing program/Office of Pharmacy Affairs; Poison Control Centers; Hansen's Disease Program; Hansen's Disease Program - Buildings and Facilities; Payment to Hawaii, Treatment of Hansen's] (thousands)</t>
        </is>
      </c>
      <c r="E8230" s="7" t="inlineStr">
        <is>
          <t>136,093 (thousands) as printed</t>
        </is>
      </c>
      <c r="F8230" s="7" t="inlineStr">
        <is>
          <t>pass</t>
        </is>
      </c>
      <c r="G8230" s="7" t="inlineStr"/>
      <c r="H8230" s="7" t="inlineStr"/>
      <c r="I8230" s="7" t="inlineStr"/>
    </row>
    <row r="8231">
      <c r="A8231" s="7" t="inlineStr">
        <is>
          <t>VAL-LHHS-07989</t>
        </is>
      </c>
      <c r="B8231" s="7" t="inlineStr">
        <is>
          <t>OBS-LHHS-1974</t>
        </is>
      </c>
      <c r="C8231" s="7" t="inlineStr">
        <is>
          <t>structural</t>
        </is>
      </c>
      <c r="D8231" s="7" t="inlineStr">
        <is>
          <t>[Bill vs. Request] = 147,093 - 136,093 = 11,000</t>
        </is>
      </c>
      <c r="E8231" s="7" t="inlineStr">
        <is>
          <t>11,000 as printed in [Bill vs. Request]</t>
        </is>
      </c>
      <c r="F8231" s="7" t="inlineStr">
        <is>
          <t>pass</t>
        </is>
      </c>
      <c r="G8231" s="7" t="inlineStr"/>
      <c r="H8231" s="7" t="inlineStr"/>
      <c r="I8231" s="7" t="inlineStr"/>
    </row>
    <row r="8232">
      <c r="A8232" s="7" t="inlineStr">
        <is>
          <t>VAL-LHHS-07990</t>
        </is>
      </c>
      <c r="B8232" s="7" t="inlineStr">
        <is>
          <t>OBS-LHHS-1974</t>
        </is>
      </c>
      <c r="C8232" s="7" t="inlineStr">
        <is>
          <t>source_text</t>
        </is>
      </c>
      <c r="D8232" s="7" t="inlineStr">
        <is>
          <t>amount '136,093' and label 'Subtotal, Health Care Systems Bureau, appropriation' in the transcribed row</t>
        </is>
      </c>
      <c r="E8232" s="7" t="inlineStr">
        <is>
          <t>Subtotal, Health Care Systems Bureau, appropriation ............................... 129,093 136,093 147,093 +18,000 +11,000</t>
        </is>
      </c>
      <c r="F8232" s="7" t="inlineStr">
        <is>
          <t>pass</t>
        </is>
      </c>
      <c r="G8232" s="7" t="inlineStr"/>
      <c r="H8232" s="7" t="inlineStr"/>
      <c r="I8232" s="7" t="inlineStr"/>
    </row>
    <row r="8233">
      <c r="A8233" s="7" t="inlineStr">
        <is>
          <t>VAL-LHHS-07991</t>
        </is>
      </c>
      <c r="B8233" s="7" t="inlineStr">
        <is>
          <t>OBS-LHHS-1974</t>
        </is>
      </c>
      <c r="C8233" s="7" t="inlineStr">
        <is>
          <t>unit</t>
        </is>
      </c>
      <c r="D8233" s="7" t="inlineStr">
        <is>
          <t>thousands (applied, x1,000 to dollars)</t>
        </is>
      </c>
      <c r="E8233" s="7" t="inlineStr">
        <is>
          <t>page 470 declares '(Amounts in thousands)'</t>
        </is>
      </c>
      <c r="F8233" s="7" t="inlineStr">
        <is>
          <t>pass</t>
        </is>
      </c>
      <c r="G8233" s="7" t="inlineStr"/>
      <c r="H8233" s="7" t="inlineStr"/>
      <c r="I8233" s="7" t="inlineStr"/>
    </row>
    <row r="8234">
      <c r="A8234" s="7" t="inlineStr">
        <is>
          <t>VAL-LHHS-07992</t>
        </is>
      </c>
      <c r="B8234" s="7" t="inlineStr">
        <is>
          <t>OBS-LHHS-1975</t>
        </is>
      </c>
      <c r="C8234" s="7" t="inlineStr">
        <is>
          <t>table_total</t>
        </is>
      </c>
      <c r="D8234" s="7" t="inlineStr">
        <is>
          <t>1,380,384 = sum of [National Health Service Corps; Subtotal, Health Professions Education and Training; Total, Nursing programs; Children's Hospitals Graduate Medical Education; Medical Student Education; Pediatric Subspecialty Loan Repayment Program; National Practitioner Data Bank; User Fees] (thousands)</t>
        </is>
      </c>
      <c r="E8234" s="7" t="inlineStr">
        <is>
          <t>1,380,384 (thousands) as printed; children found by the printed total (the headings didn't place them); the only run that fits</t>
        </is>
      </c>
      <c r="F8234" s="7" t="inlineStr">
        <is>
          <t>pass</t>
        </is>
      </c>
      <c r="G8234" s="7" t="inlineStr"/>
      <c r="H8234" s="7" t="inlineStr"/>
      <c r="I8234" s="7" t="inlineStr"/>
    </row>
    <row r="8235">
      <c r="A8235" s="7" t="inlineStr">
        <is>
          <t>VAL-LHHS-07993</t>
        </is>
      </c>
      <c r="B8235" s="7" t="inlineStr">
        <is>
          <t>OBS-LHHS-1975</t>
        </is>
      </c>
      <c r="C8235" s="7" t="inlineStr">
        <is>
          <t>structural</t>
        </is>
      </c>
      <c r="D8235" s="7" t="inlineStr">
        <is>
          <t>[Bill vs. Request] = 1,564,876 - 1,380,384 = 184,492</t>
        </is>
      </c>
      <c r="E8235" s="7" t="inlineStr">
        <is>
          <t>184,492 as printed in [Bill vs. Request]</t>
        </is>
      </c>
      <c r="F8235" s="7" t="inlineStr">
        <is>
          <t>pass</t>
        </is>
      </c>
      <c r="G8235" s="7" t="inlineStr"/>
      <c r="H8235" s="7" t="inlineStr"/>
      <c r="I8235" s="7" t="inlineStr"/>
    </row>
    <row r="8236">
      <c r="A8236" s="7" t="inlineStr">
        <is>
          <t>VAL-LHHS-07994</t>
        </is>
      </c>
      <c r="B8236" s="7" t="inlineStr">
        <is>
          <t>OBS-LHHS-1975</t>
        </is>
      </c>
      <c r="C8236" s="7" t="inlineStr">
        <is>
          <t>source_text</t>
        </is>
      </c>
      <c r="D8236" s="7" t="inlineStr">
        <is>
          <t>amount '1,380,384' and label 'Total, Health Workforce' in the transcribed row</t>
        </is>
      </c>
      <c r="E8236" s="7" t="inlineStr">
        <is>
          <t>Total, Health Workforce....................... 1,224,006 1,380,384 1,564,876 +340,870 +184,492</t>
        </is>
      </c>
      <c r="F8236" s="7" t="inlineStr">
        <is>
          <t>pass</t>
        </is>
      </c>
      <c r="G8236" s="7" t="inlineStr"/>
      <c r="H8236" s="7" t="inlineStr"/>
      <c r="I8236" s="7" t="inlineStr"/>
    </row>
    <row r="8237">
      <c r="A8237" s="7" t="inlineStr">
        <is>
          <t>VAL-LHHS-07995</t>
        </is>
      </c>
      <c r="B8237" s="7" t="inlineStr">
        <is>
          <t>OBS-LHHS-1975</t>
        </is>
      </c>
      <c r="C8237" s="7" t="inlineStr">
        <is>
          <t>unit</t>
        </is>
      </c>
      <c r="D8237" s="7" t="inlineStr">
        <is>
          <t>thousands (applied, x1,000 to dollars)</t>
        </is>
      </c>
      <c r="E8237" s="7" t="inlineStr">
        <is>
          <t>page 468 declares '(Amounts in thousands)'</t>
        </is>
      </c>
      <c r="F8237" s="7" t="inlineStr">
        <is>
          <t>pass</t>
        </is>
      </c>
      <c r="G8237" s="7" t="inlineStr"/>
      <c r="H8237" s="7" t="inlineStr"/>
      <c r="I8237" s="7" t="inlineStr"/>
    </row>
    <row r="8238">
      <c r="A8238" s="7" t="inlineStr">
        <is>
          <t>VAL-LHHS-07996</t>
        </is>
      </c>
      <c r="B8238" s="7" t="inlineStr">
        <is>
          <t>OBS-LHHS-1976</t>
        </is>
      </c>
      <c r="C8238" s="7" t="inlineStr">
        <is>
          <t>table_total</t>
        </is>
      </c>
      <c r="D8238" s="7" t="inlineStr">
        <is>
          <t>1,100,084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8238" s="7" t="inlineStr">
        <is>
          <t>1,100,084 (thousands) as printed</t>
        </is>
      </c>
      <c r="F8238" s="7" t="inlineStr">
        <is>
          <t>pass</t>
        </is>
      </c>
      <c r="G8238" s="7" t="inlineStr"/>
      <c r="H8238" s="7" t="inlineStr"/>
      <c r="I8238" s="7" t="inlineStr"/>
    </row>
    <row r="8239">
      <c r="A8239" s="7" t="inlineStr">
        <is>
          <t>VAL-LHHS-07997</t>
        </is>
      </c>
      <c r="B8239" s="7" t="inlineStr">
        <is>
          <t>OBS-LHHS-1976</t>
        </is>
      </c>
      <c r="C8239" s="7" t="inlineStr">
        <is>
          <t>structural</t>
        </is>
      </c>
      <c r="D8239" s="7" t="inlineStr">
        <is>
          <t>[Bill vs. Request] = 1,188,784 - 1,100,084 = 88,700</t>
        </is>
      </c>
      <c r="E8239" s="7" t="inlineStr">
        <is>
          <t>88,700 as printed in [Bill vs. Request]</t>
        </is>
      </c>
      <c r="F8239" s="7" t="inlineStr">
        <is>
          <t>pass</t>
        </is>
      </c>
      <c r="G8239" s="7" t="inlineStr"/>
      <c r="H8239" s="7" t="inlineStr"/>
      <c r="I8239" s="7" t="inlineStr"/>
    </row>
    <row r="8240">
      <c r="A8240" s="7" t="inlineStr">
        <is>
          <t>VAL-LHHS-07998</t>
        </is>
      </c>
      <c r="B8240" s="7" t="inlineStr">
        <is>
          <t>OBS-LHHS-1976</t>
        </is>
      </c>
      <c r="C8240" s="7" t="inlineStr">
        <is>
          <t>source_text</t>
        </is>
      </c>
      <c r="D8240" s="7" t="inlineStr">
        <is>
          <t>amount '1,100,084' and label 'Total, Maternal and Child Health' in the transcribed row</t>
        </is>
      </c>
      <c r="E8240" s="7" t="inlineStr">
        <is>
          <t>Total, Maternal and Child Health............... 975,284 1,100,084 1,188,784 +213,500 +88,700</t>
        </is>
      </c>
      <c r="F8240" s="7" t="inlineStr">
        <is>
          <t>pass</t>
        </is>
      </c>
      <c r="G8240" s="7" t="inlineStr"/>
      <c r="H8240" s="7" t="inlineStr"/>
      <c r="I8240" s="7" t="inlineStr"/>
    </row>
    <row r="8241">
      <c r="A8241" s="7" t="inlineStr">
        <is>
          <t>VAL-LHHS-07999</t>
        </is>
      </c>
      <c r="B8241" s="7" t="inlineStr">
        <is>
          <t>OBS-LHHS-1976</t>
        </is>
      </c>
      <c r="C8241" s="7" t="inlineStr">
        <is>
          <t>unit</t>
        </is>
      </c>
      <c r="D8241" s="7" t="inlineStr">
        <is>
          <t>thousands (applied, x1,000 to dollars)</t>
        </is>
      </c>
      <c r="E8241" s="7" t="inlineStr">
        <is>
          <t>page 468 declares '(Amounts in thousands)'</t>
        </is>
      </c>
      <c r="F8241" s="7" t="inlineStr">
        <is>
          <t>pass</t>
        </is>
      </c>
      <c r="G8241" s="7" t="inlineStr"/>
      <c r="H8241" s="7" t="inlineStr"/>
      <c r="I8241" s="7" t="inlineStr"/>
    </row>
    <row r="8242">
      <c r="A8242" s="7" t="inlineStr">
        <is>
          <t>VAL-LHHS-08000</t>
        </is>
      </c>
      <c r="B8242" s="7" t="inlineStr">
        <is>
          <t>OBS-LHHS-1977</t>
        </is>
      </c>
      <c r="C8242" s="7" t="inlineStr">
        <is>
          <t>table_total</t>
        </is>
      </c>
      <c r="D8242" s="7" t="inlineStr">
        <is>
          <t>1,733,772 = sum of [Community Health Centers; Free Clinics Medical Malpractice] (thousands)</t>
        </is>
      </c>
      <c r="E8242" s="7" t="inlineStr">
        <is>
          <t>1,733,772 (thousands) as printed</t>
        </is>
      </c>
      <c r="F8242" s="7" t="inlineStr">
        <is>
          <t>pass</t>
        </is>
      </c>
      <c r="G8242" s="7" t="inlineStr"/>
      <c r="H8242" s="7" t="inlineStr"/>
      <c r="I8242" s="7" t="inlineStr"/>
    </row>
    <row r="8243">
      <c r="A8243" s="7" t="inlineStr">
        <is>
          <t>VAL-LHHS-08001</t>
        </is>
      </c>
      <c r="B8243" s="7" t="inlineStr">
        <is>
          <t>OBS-LHHS-1977</t>
        </is>
      </c>
      <c r="C8243" s="7" t="inlineStr">
        <is>
          <t>structural</t>
        </is>
      </c>
      <c r="D8243" s="7" t="inlineStr">
        <is>
          <t>[Bill vs. Request] = 1,831,772 - 1,733,772 = 98,000</t>
        </is>
      </c>
      <c r="E8243" s="7" t="inlineStr">
        <is>
          <t>98,000 as printed in [Bill vs. Request]</t>
        </is>
      </c>
      <c r="F8243" s="7" t="inlineStr">
        <is>
          <t>pass</t>
        </is>
      </c>
      <c r="G8243" s="7" t="inlineStr"/>
      <c r="H8243" s="7" t="inlineStr"/>
      <c r="I8243" s="7" t="inlineStr"/>
    </row>
    <row r="8244">
      <c r="A8244" s="7" t="inlineStr">
        <is>
          <t>VAL-LHHS-08002</t>
        </is>
      </c>
      <c r="B8244" s="7" t="inlineStr">
        <is>
          <t>OBS-LHHS-1977</t>
        </is>
      </c>
      <c r="C8244" s="7" t="inlineStr">
        <is>
          <t>source_text</t>
        </is>
      </c>
      <c r="D8244" s="7" t="inlineStr">
        <is>
          <t>amount '1,733,772' and label 'Total, Primary Health Care' in the transcribed row</t>
        </is>
      </c>
      <c r="E8244" s="7" t="inlineStr">
        <is>
          <t>Total, Primary Health Care.................... 1,683,772 1,733,772 1,831,772 +148,000 +98,000</t>
        </is>
      </c>
      <c r="F8244" s="7" t="inlineStr">
        <is>
          <t>pass</t>
        </is>
      </c>
      <c r="G8244" s="7" t="inlineStr"/>
      <c r="H8244" s="7" t="inlineStr"/>
      <c r="I8244" s="7" t="inlineStr"/>
    </row>
    <row r="8245">
      <c r="A8245" s="7" t="inlineStr">
        <is>
          <t>VAL-LHHS-08003</t>
        </is>
      </c>
      <c r="B8245" s="7" t="inlineStr">
        <is>
          <t>OBS-LHHS-1977</t>
        </is>
      </c>
      <c r="C8245" s="7" t="inlineStr">
        <is>
          <t>unit</t>
        </is>
      </c>
      <c r="D8245" s="7" t="inlineStr">
        <is>
          <t>thousands (applied, x1,000 to dollars)</t>
        </is>
      </c>
      <c r="E8245" s="7" t="inlineStr">
        <is>
          <t>page 466 declares '(Amounts in thousands)'</t>
        </is>
      </c>
      <c r="F8245" s="7" t="inlineStr">
        <is>
          <t>pass</t>
        </is>
      </c>
      <c r="G8245" s="7" t="inlineStr"/>
      <c r="H8245" s="7" t="inlineStr"/>
      <c r="I8245" s="7" t="inlineStr"/>
    </row>
    <row r="8246">
      <c r="A8246" s="7" t="inlineStr">
        <is>
          <t>VAL-LHHS-08004</t>
        </is>
      </c>
      <c r="B8246" s="7" t="inlineStr">
        <is>
          <t>OBS-LHHS-1978</t>
        </is>
      </c>
      <c r="C8246" s="7" t="inlineStr">
        <is>
          <t>table_total</t>
        </is>
      </c>
      <c r="D8246" s="7" t="inlineStr">
        <is>
          <t>400,209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8246" s="7" t="inlineStr">
        <is>
          <t>400,209 (thousands) as printed</t>
        </is>
      </c>
      <c r="F8246" s="7" t="inlineStr">
        <is>
          <t>pass</t>
        </is>
      </c>
      <c r="G8246" s="7" t="inlineStr"/>
      <c r="H8246" s="7" t="inlineStr"/>
      <c r="I8246" s="7" t="inlineStr"/>
    </row>
    <row r="8247">
      <c r="A8247" s="7" t="inlineStr">
        <is>
          <t>VAL-LHHS-08005</t>
        </is>
      </c>
      <c r="B8247" s="7" t="inlineStr">
        <is>
          <t>OBS-LHHS-1978</t>
        </is>
      </c>
      <c r="C8247" s="7" t="inlineStr">
        <is>
          <t>structural</t>
        </is>
      </c>
      <c r="D8247" s="7" t="inlineStr">
        <is>
          <t>[Bill vs. Request] = 400,209 - 400,209 = 0</t>
        </is>
      </c>
      <c r="E8247" s="7" t="inlineStr">
        <is>
          <t>0 as printed in [Bill vs. Request]</t>
        </is>
      </c>
      <c r="F8247" s="7" t="inlineStr">
        <is>
          <t>pass</t>
        </is>
      </c>
      <c r="G8247" s="7" t="inlineStr"/>
      <c r="H8247" s="7" t="inlineStr"/>
      <c r="I8247" s="7" t="inlineStr"/>
    </row>
    <row r="8248">
      <c r="A8248" s="7" t="inlineStr">
        <is>
          <t>VAL-LHHS-08006</t>
        </is>
      </c>
      <c r="B8248" s="7" t="inlineStr">
        <is>
          <t>OBS-LHHS-1978</t>
        </is>
      </c>
      <c r="C8248" s="7" t="inlineStr">
        <is>
          <t>source_text</t>
        </is>
      </c>
      <c r="D8248" s="7" t="inlineStr">
        <is>
          <t>amount '400,209' and label 'Total, Rural Health' in the transcribed row</t>
        </is>
      </c>
      <c r="E8248" s="7" t="inlineStr">
        <is>
          <t>Total, Rural Health.......................... 329,519 400,209 400,209 +70,690 ---</t>
        </is>
      </c>
      <c r="F8248" s="7" t="inlineStr">
        <is>
          <t>pass</t>
        </is>
      </c>
      <c r="G8248" s="7" t="inlineStr"/>
      <c r="H8248" s="7" t="inlineStr"/>
      <c r="I8248" s="7" t="inlineStr"/>
    </row>
    <row r="8249">
      <c r="A8249" s="7" t="inlineStr">
        <is>
          <t>VAL-LHHS-08007</t>
        </is>
      </c>
      <c r="B8249" s="7" t="inlineStr">
        <is>
          <t>OBS-LHHS-1978</t>
        </is>
      </c>
      <c r="C8249" s="7" t="inlineStr">
        <is>
          <t>unit</t>
        </is>
      </c>
      <c r="D8249" s="7" t="inlineStr">
        <is>
          <t>thousands (applied, x1,000 to dollars)</t>
        </is>
      </c>
      <c r="E8249" s="7" t="inlineStr">
        <is>
          <t>page 470 declares '(Amounts in thousands)'</t>
        </is>
      </c>
      <c r="F8249" s="7" t="inlineStr">
        <is>
          <t>pass</t>
        </is>
      </c>
      <c r="G8249" s="7" t="inlineStr"/>
      <c r="H8249" s="7" t="inlineStr"/>
      <c r="I8249" s="7" t="inlineStr"/>
    </row>
    <row r="8250">
      <c r="A8250" s="7" t="inlineStr">
        <is>
          <t>VAL-LHHS-08008</t>
        </is>
      </c>
      <c r="B8250" s="7" t="inlineStr">
        <is>
          <t>OBS-LHHS-1979</t>
        </is>
      </c>
      <c r="C8250" s="7" t="inlineStr">
        <is>
          <t>table_total</t>
        </is>
      </c>
      <c r="D8250" s="7" t="inlineStr">
        <is>
          <t>2,554,781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8250" s="7" t="inlineStr">
        <is>
          <t>2,554,781 (thousands) as printed</t>
        </is>
      </c>
      <c r="F8250" s="7" t="inlineStr">
        <is>
          <t>pass</t>
        </is>
      </c>
      <c r="G8250" s="7" t="inlineStr"/>
      <c r="H8250" s="7" t="inlineStr"/>
      <c r="I8250" s="7" t="inlineStr"/>
    </row>
    <row r="8251">
      <c r="A8251" s="7" t="inlineStr">
        <is>
          <t>VAL-LHHS-08009</t>
        </is>
      </c>
      <c r="B8251" s="7" t="inlineStr">
        <is>
          <t>OBS-LHHS-1979</t>
        </is>
      </c>
      <c r="C8251" s="7" t="inlineStr">
        <is>
          <t>structural</t>
        </is>
      </c>
      <c r="D8251" s="7" t="inlineStr">
        <is>
          <t>[Bill vs. Request] = 2,654,781 - 2,554,781 = 100,000</t>
        </is>
      </c>
      <c r="E8251" s="7" t="inlineStr">
        <is>
          <t>100,000 as printed in [Bill vs. Request]</t>
        </is>
      </c>
      <c r="F8251" s="7" t="inlineStr">
        <is>
          <t>pass</t>
        </is>
      </c>
      <c r="G8251" s="7" t="inlineStr"/>
      <c r="H8251" s="7" t="inlineStr"/>
      <c r="I8251" s="7" t="inlineStr"/>
    </row>
    <row r="8252">
      <c r="A8252" s="7" t="inlineStr">
        <is>
          <t>VAL-LHHS-08010</t>
        </is>
      </c>
      <c r="B8252" s="7" t="inlineStr">
        <is>
          <t>OBS-LHHS-1979</t>
        </is>
      </c>
      <c r="C8252" s="7" t="inlineStr">
        <is>
          <t>source_text</t>
        </is>
      </c>
      <c r="D8252" s="7" t="inlineStr">
        <is>
          <t>amount '2,554,781' and label 'Total, Ryan White HIV/AIDS program' in the transcribed row</t>
        </is>
      </c>
      <c r="E8252" s="7" t="inlineStr">
        <is>
          <t>Total, Ryan White HIV/AIDS program.............. 2,423,781 2,554,781 2,654,781 +231,000 +100,000</t>
        </is>
      </c>
      <c r="F8252" s="7" t="inlineStr">
        <is>
          <t>pass</t>
        </is>
      </c>
      <c r="G8252" s="7" t="inlineStr"/>
      <c r="H8252" s="7" t="inlineStr"/>
      <c r="I8252" s="7" t="inlineStr"/>
    </row>
    <row r="8253">
      <c r="A8253" s="7" t="inlineStr">
        <is>
          <t>VAL-LHHS-08011</t>
        </is>
      </c>
      <c r="B8253" s="7" t="inlineStr">
        <is>
          <t>OBS-LHHS-1979</t>
        </is>
      </c>
      <c r="C8253" s="7" t="inlineStr">
        <is>
          <t>unit</t>
        </is>
      </c>
      <c r="D8253" s="7" t="inlineStr">
        <is>
          <t>thousands (applied, x1,000 to dollars)</t>
        </is>
      </c>
      <c r="E8253" s="7" t="inlineStr">
        <is>
          <t>page 469 declares '(Amounts in thousands)'</t>
        </is>
      </c>
      <c r="F8253" s="7" t="inlineStr">
        <is>
          <t>pass</t>
        </is>
      </c>
      <c r="G8253" s="7" t="inlineStr"/>
      <c r="H8253" s="7" t="inlineStr"/>
      <c r="I8253" s="7" t="inlineStr"/>
    </row>
    <row r="8254">
      <c r="A8254" s="7" t="inlineStr">
        <is>
          <t>VAL-LHHS-08012</t>
        </is>
      </c>
      <c r="B8254" s="7" t="inlineStr">
        <is>
          <t>OBS-LHHS-1980</t>
        </is>
      </c>
      <c r="C8254" s="7" t="inlineStr">
        <is>
          <t>table_total</t>
        </is>
      </c>
      <c r="D8254" s="7" t="inlineStr">
        <is>
          <t>8,151,272 = sum of [Total, Health resources and services (HRS); Total, Vaccine Injury Compensation Trust Fund; Countermeasures Injury Compensation Trust Fund] (thousands)</t>
        </is>
      </c>
      <c r="E8254" s="7" t="inlineStr">
        <is>
          <t>8,151,272 (thousands) as printed; children found by the printed total (the headings didn't place them); the only run that fits</t>
        </is>
      </c>
      <c r="F8254" s="7" t="inlineStr">
        <is>
          <t>pass</t>
        </is>
      </c>
      <c r="G8254" s="7" t="inlineStr"/>
      <c r="H8254" s="7" t="inlineStr"/>
      <c r="I8254" s="7" t="inlineStr"/>
    </row>
    <row r="8255">
      <c r="A8255" s="7" t="inlineStr">
        <is>
          <t>VAL-LHHS-08013</t>
        </is>
      </c>
      <c r="B8255" s="7" t="inlineStr">
        <is>
          <t>OBS-LHHS-1980</t>
        </is>
      </c>
      <c r="C8255" s="7" t="inlineStr">
        <is>
          <t>structural</t>
        </is>
      </c>
      <c r="D8255" s="7" t="inlineStr">
        <is>
          <t>[Bill vs. Request] = 9,061,900 - 8,151,272 = 910,628</t>
        </is>
      </c>
      <c r="E8255" s="7" t="inlineStr">
        <is>
          <t>910,628 as printed in [Bill vs. Request]</t>
        </is>
      </c>
      <c r="F8255" s="7" t="inlineStr">
        <is>
          <t>pass</t>
        </is>
      </c>
      <c r="G8255" s="7" t="inlineStr"/>
      <c r="H8255" s="7" t="inlineStr"/>
      <c r="I8255" s="7" t="inlineStr"/>
    </row>
    <row r="8256">
      <c r="A8256" s="7" t="inlineStr">
        <is>
          <t>VAL-LHHS-08014</t>
        </is>
      </c>
      <c r="B8256" s="7" t="inlineStr">
        <is>
          <t>OBS-LHHS-1980</t>
        </is>
      </c>
      <c r="C8256" s="7" t="inlineStr">
        <is>
          <t>source_text</t>
        </is>
      </c>
      <c r="D8256" s="7" t="inlineStr">
        <is>
          <t>amount '8,151,272' and label 'Total, Health Resources and Services Administration' in the transcribed row</t>
        </is>
      </c>
      <c r="E8256" s="7" t="inlineStr">
        <is>
          <t>Total, Health Resources and Services Administration................................. 7,484,034 8,151,272 9,061,900 +1,577,866 +910,628</t>
        </is>
      </c>
      <c r="F8256" s="7" t="inlineStr">
        <is>
          <t>pass</t>
        </is>
      </c>
      <c r="G8256" s="7" t="inlineStr"/>
      <c r="H8256" s="7" t="inlineStr"/>
      <c r="I8256" s="7" t="inlineStr"/>
    </row>
    <row r="8257">
      <c r="A8257" s="7" t="inlineStr">
        <is>
          <t>VAL-LHHS-08015</t>
        </is>
      </c>
      <c r="B8257" s="7" t="inlineStr">
        <is>
          <t>OBS-LHHS-1980</t>
        </is>
      </c>
      <c r="C8257" s="7" t="inlineStr">
        <is>
          <t>unit</t>
        </is>
      </c>
      <c r="D8257" s="7" t="inlineStr">
        <is>
          <t>thousands (applied, x1,000 to dollars)</t>
        </is>
      </c>
      <c r="E8257" s="7" t="inlineStr">
        <is>
          <t>page 471 declares '(Amounts in thousands)'</t>
        </is>
      </c>
      <c r="F8257" s="7" t="inlineStr">
        <is>
          <t>pass</t>
        </is>
      </c>
      <c r="G8257" s="7" t="inlineStr"/>
      <c r="H8257" s="7" t="inlineStr"/>
      <c r="I8257" s="7" t="inlineStr"/>
    </row>
    <row r="8258">
      <c r="A8258" s="10" t="inlineStr">
        <is>
          <t>VAL-LHHS-08016</t>
        </is>
      </c>
      <c r="B8258" s="10" t="inlineStr">
        <is>
          <t>OBS-LHHS-1981</t>
        </is>
      </c>
      <c r="C8258" s="10" t="inlineStr">
        <is>
          <t>table_total</t>
        </is>
      </c>
      <c r="D8258" s="10" t="inlineStr">
        <is>
          <t>332,978 = sum of [Post-FY 1988 Claims; HRSA Administrative expenses] (thousands)</t>
        </is>
      </c>
      <c r="E8258" s="10" t="inlineStr">
        <is>
          <t>332,978 (thousands) as printed; children not fully extracted (innermost_heading_unmatched)</t>
        </is>
      </c>
      <c r="F8258" s="10" t="inlineStr">
        <is>
          <t>flag</t>
        </is>
      </c>
      <c r="G8258" s="10" t="inlineStr">
        <is>
          <t>resolved</t>
        </is>
      </c>
      <c r="H8258" s="10" t="inlineStr">
        <is>
          <t>triage rules</t>
        </is>
      </c>
      <c r="I8258" s="10" t="inlineStr">
        <is>
          <t>informational: the parser could not place every printed line under this total, so the sum was not checked; no check disagrees with the figure</t>
        </is>
      </c>
    </row>
    <row r="8259">
      <c r="A8259" s="7" t="inlineStr">
        <is>
          <t>VAL-LHHS-08017</t>
        </is>
      </c>
      <c r="B8259" s="7" t="inlineStr">
        <is>
          <t>OBS-LHHS-1981</t>
        </is>
      </c>
      <c r="C8259" s="7" t="inlineStr">
        <is>
          <t>structural</t>
        </is>
      </c>
      <c r="D8259" s="7" t="inlineStr">
        <is>
          <t>[Bill vs. Request] = 332,978 - 332,978 = 0</t>
        </is>
      </c>
      <c r="E8259" s="7" t="inlineStr">
        <is>
          <t>0 as printed in [Bill vs. Request]</t>
        </is>
      </c>
      <c r="F8259" s="7" t="inlineStr">
        <is>
          <t>pass</t>
        </is>
      </c>
      <c r="G8259" s="7" t="inlineStr"/>
      <c r="H8259" s="7" t="inlineStr"/>
      <c r="I8259" s="7" t="inlineStr"/>
    </row>
    <row r="8260">
      <c r="A8260" s="7" t="inlineStr">
        <is>
          <t>VAL-LHHS-08018</t>
        </is>
      </c>
      <c r="B8260" s="7" t="inlineStr">
        <is>
          <t>OBS-LHHS-1981</t>
        </is>
      </c>
      <c r="C8260" s="7" t="inlineStr">
        <is>
          <t>source_text</t>
        </is>
      </c>
      <c r="D8260" s="7" t="inlineStr">
        <is>
          <t>amount '332,978' and label 'Total, Vaccine Injury Compensation Trust Fund' in the transcribed row</t>
        </is>
      </c>
      <c r="E8260" s="7" t="inlineStr">
        <is>
          <t>Total, Vaccine Injury Compensation Trust Fund... 276,800 332,978 332,978 +56,178 ---</t>
        </is>
      </c>
      <c r="F8260" s="7" t="inlineStr">
        <is>
          <t>pass</t>
        </is>
      </c>
      <c r="G8260" s="7" t="inlineStr"/>
      <c r="H8260" s="7" t="inlineStr"/>
      <c r="I8260" s="7" t="inlineStr"/>
    </row>
    <row r="8261">
      <c r="A8261" s="7" t="inlineStr">
        <is>
          <t>VAL-LHHS-08019</t>
        </is>
      </c>
      <c r="B8261" s="7" t="inlineStr">
        <is>
          <t>OBS-LHHS-1981</t>
        </is>
      </c>
      <c r="C8261" s="7" t="inlineStr">
        <is>
          <t>unit</t>
        </is>
      </c>
      <c r="D8261" s="7" t="inlineStr">
        <is>
          <t>thousands (applied, x1,000 to dollars)</t>
        </is>
      </c>
      <c r="E8261" s="7" t="inlineStr">
        <is>
          <t>page 471 declares '(Amounts in thousands)'</t>
        </is>
      </c>
      <c r="F8261" s="7" t="inlineStr">
        <is>
          <t>pass</t>
        </is>
      </c>
      <c r="G8261" s="7" t="inlineStr"/>
      <c r="H8261" s="7" t="inlineStr"/>
      <c r="I8261" s="7" t="inlineStr"/>
    </row>
    <row r="8262">
      <c r="A8262" s="7" t="inlineStr">
        <is>
          <t>VAL-LHHS-08020</t>
        </is>
      </c>
      <c r="B8262" s="7" t="inlineStr">
        <is>
          <t>OBS-LHHS-1982</t>
        </is>
      </c>
      <c r="C8262" s="7" t="inlineStr">
        <is>
          <t>structural</t>
        </is>
      </c>
      <c r="D8262" s="7" t="inlineStr">
        <is>
          <t>[Bill vs. Request] = 3,000,000 - 6,500,000 = -3,500,000</t>
        </is>
      </c>
      <c r="E8262" s="7" t="inlineStr">
        <is>
          <t>-3,500,000 as printed in [Bill vs. Request]</t>
        </is>
      </c>
      <c r="F8262" s="7" t="inlineStr">
        <is>
          <t>pass</t>
        </is>
      </c>
      <c r="G8262" s="7" t="inlineStr"/>
      <c r="H8262" s="7" t="inlineStr"/>
      <c r="I8262" s="7" t="inlineStr"/>
    </row>
    <row r="8263">
      <c r="A8263" s="7" t="inlineStr">
        <is>
          <t>VAL-LHHS-08021</t>
        </is>
      </c>
      <c r="B8263" s="7" t="inlineStr">
        <is>
          <t>OBS-LHHS-1982</t>
        </is>
      </c>
      <c r="C8263" s="7" t="inlineStr">
        <is>
          <t>source_text</t>
        </is>
      </c>
      <c r="D8263" s="7" t="inlineStr">
        <is>
          <t>amount '6,500,000' and label 'Advance Research Projects Agency for Health (ARPA-H)' in the transcribed row</t>
        </is>
      </c>
      <c r="E8263" s="7" t="inlineStr">
        <is>
          <t>Advance Research Projects Agency for Health (ARPA-H).. --- 6,500,000 3,000,000 +3,000,000 -3,500,000</t>
        </is>
      </c>
      <c r="F8263" s="7" t="inlineStr">
        <is>
          <t>pass</t>
        </is>
      </c>
      <c r="G8263" s="7" t="inlineStr"/>
      <c r="H8263" s="7" t="inlineStr"/>
      <c r="I8263" s="7" t="inlineStr"/>
    </row>
    <row r="8264">
      <c r="A8264" s="7" t="inlineStr">
        <is>
          <t>VAL-LHHS-08022</t>
        </is>
      </c>
      <c r="B8264" s="7" t="inlineStr">
        <is>
          <t>OBS-LHHS-1982</t>
        </is>
      </c>
      <c r="C8264" s="7" t="inlineStr">
        <is>
          <t>unit</t>
        </is>
      </c>
      <c r="D8264" s="7" t="inlineStr">
        <is>
          <t>thousands (applied, x1,000 to dollars)</t>
        </is>
      </c>
      <c r="E8264" s="7" t="inlineStr">
        <is>
          <t>page 477 declares '(Amounts in thousands)'</t>
        </is>
      </c>
      <c r="F8264" s="7" t="inlineStr">
        <is>
          <t>pass</t>
        </is>
      </c>
      <c r="G8264" s="7" t="inlineStr"/>
      <c r="H8264" s="7" t="inlineStr"/>
      <c r="I8264" s="7" t="inlineStr"/>
    </row>
    <row r="8265">
      <c r="A8265" s="10" t="inlineStr">
        <is>
          <t>VAL-LHHS-08023</t>
        </is>
      </c>
      <c r="B8265" s="10" t="inlineStr">
        <is>
          <t>OBS-LHHS-1982</t>
        </is>
      </c>
      <c r="C8265" s="10" t="inlineStr">
        <is>
          <t>semantic</t>
        </is>
      </c>
      <c r="D8265" s="10" t="inlineStr">
        <is>
          <t>amount_type fits the row label (advance)</t>
        </is>
      </c>
      <c r="E8265" s="10" t="inlineStr">
        <is>
          <t>label 'Advance Research Projects Agency for Health (ARPA-H)'; memo=False; appropriated in FY2022 (FY 2022 Request), available FY2023; label: 'Advance Research Projects Agency for Health (ARPA-H)'</t>
        </is>
      </c>
      <c r="F8265" s="10" t="inlineStr">
        <is>
          <t>flag</t>
        </is>
      </c>
      <c r="G8265" s="10" t="inlineStr">
        <is>
          <t>resolved</t>
        </is>
      </c>
      <c r="H8265" s="10" t="inlineStr">
        <is>
          <t>triage rules</t>
        </is>
      </c>
      <c r="I8265" s="10" t="inlineStr">
        <is>
          <t>false positive: 'Advance' is part of the account's name (ARPA-H); the line is budget authority, as recorded</t>
        </is>
      </c>
    </row>
    <row r="8266">
      <c r="A8266" s="7" t="inlineStr">
        <is>
          <t>VAL-LHHS-08024</t>
        </is>
      </c>
      <c r="B8266" s="7" t="inlineStr">
        <is>
          <t>OBS-LHHS-1983</t>
        </is>
      </c>
      <c r="C8266" s="7" t="inlineStr">
        <is>
          <t>structural</t>
        </is>
      </c>
      <c r="D8266" s="7" t="inlineStr">
        <is>
          <t>[Bill vs. Request] = 250,000 - 250,000 = 0</t>
        </is>
      </c>
      <c r="E8266" s="7" t="inlineStr">
        <is>
          <t>0 as printed in [Bill vs. Request]</t>
        </is>
      </c>
      <c r="F8266" s="7" t="inlineStr">
        <is>
          <t>pass</t>
        </is>
      </c>
      <c r="G8266" s="7" t="inlineStr"/>
      <c r="H8266" s="7" t="inlineStr"/>
      <c r="I8266" s="7" t="inlineStr"/>
    </row>
    <row r="8267">
      <c r="A8267" s="7" t="inlineStr">
        <is>
          <t>VAL-LHHS-08025</t>
        </is>
      </c>
      <c r="B8267" s="7" t="inlineStr">
        <is>
          <t>OBS-LHHS-1983</t>
        </is>
      </c>
      <c r="C8267" s="7" t="inlineStr">
        <is>
          <t>source_text</t>
        </is>
      </c>
      <c r="D8267" s="7" t="inlineStr">
        <is>
          <t>amount '250,000' and label 'Buildings and Facilities' in the transcribed row</t>
        </is>
      </c>
      <c r="E8267" s="7" t="inlineStr">
        <is>
          <t>Buildings and Facilities............................. 200,000 250,000 250,000 +50,000 ---</t>
        </is>
      </c>
      <c r="F8267" s="7" t="inlineStr">
        <is>
          <t>pass</t>
        </is>
      </c>
      <c r="G8267" s="7" t="inlineStr"/>
      <c r="H8267" s="7" t="inlineStr"/>
      <c r="I8267" s="7" t="inlineStr"/>
    </row>
    <row r="8268">
      <c r="A8268" s="7" t="inlineStr">
        <is>
          <t>VAL-LHHS-08026</t>
        </is>
      </c>
      <c r="B8268" s="7" t="inlineStr">
        <is>
          <t>OBS-LHHS-1983</t>
        </is>
      </c>
      <c r="C8268" s="7" t="inlineStr">
        <is>
          <t>unit</t>
        </is>
      </c>
      <c r="D8268" s="7" t="inlineStr">
        <is>
          <t>thousands (applied, x1,000 to dollars)</t>
        </is>
      </c>
      <c r="E8268" s="7" t="inlineStr">
        <is>
          <t>page 477 declares '(Amounts in thousands)'</t>
        </is>
      </c>
      <c r="F8268" s="7" t="inlineStr">
        <is>
          <t>pass</t>
        </is>
      </c>
      <c r="G8268" s="7" t="inlineStr"/>
      <c r="H8268" s="7" t="inlineStr"/>
      <c r="I8268" s="7" t="inlineStr"/>
    </row>
    <row r="8269">
      <c r="A8269" s="7" t="inlineStr">
        <is>
          <t>VAL-LHHS-08027</t>
        </is>
      </c>
      <c r="B8269" s="7" t="inlineStr">
        <is>
          <t>OBS-LHHS-1984</t>
        </is>
      </c>
      <c r="C8269" s="7" t="inlineStr">
        <is>
          <t>structural</t>
        </is>
      </c>
      <c r="D8269" s="7" t="inlineStr">
        <is>
          <t>[Bill vs. Request] = 496,000 - 496,000 = 0</t>
        </is>
      </c>
      <c r="E8269" s="7" t="inlineStr">
        <is>
          <t>0 as printed in [Bill vs. Request]</t>
        </is>
      </c>
      <c r="F8269" s="7" t="inlineStr">
        <is>
          <t>pass</t>
        </is>
      </c>
      <c r="G8269" s="7" t="inlineStr"/>
      <c r="H8269" s="7" t="inlineStr"/>
      <c r="I8269" s="7" t="inlineStr"/>
    </row>
    <row r="8270">
      <c r="A8270" s="7" t="inlineStr">
        <is>
          <t>VAL-LHHS-08028</t>
        </is>
      </c>
      <c r="B8270" s="7" t="inlineStr">
        <is>
          <t>OBS-LHHS-1984</t>
        </is>
      </c>
      <c r="C8270" s="7" t="inlineStr">
        <is>
          <t>source_text</t>
        </is>
      </c>
      <c r="D8270" s="7" t="inlineStr">
        <is>
          <t>amount '(496,000)' and label 'CURES Act2/' in the transcribed row</t>
        </is>
      </c>
      <c r="E8270" s="7" t="inlineStr">
        <is>
          <t>CURES Act2/................................ (404,000) (496,000) (496,000) (+92,000) ---</t>
        </is>
      </c>
      <c r="F8270" s="7" t="inlineStr">
        <is>
          <t>pass</t>
        </is>
      </c>
      <c r="G8270" s="7" t="inlineStr"/>
      <c r="H8270" s="7" t="inlineStr"/>
      <c r="I8270" s="7" t="inlineStr"/>
    </row>
    <row r="8271">
      <c r="A8271" s="7" t="inlineStr">
        <is>
          <t>VAL-LHHS-08029</t>
        </is>
      </c>
      <c r="B8271" s="7" t="inlineStr">
        <is>
          <t>OBS-LHHS-1984</t>
        </is>
      </c>
      <c r="C8271" s="7" t="inlineStr">
        <is>
          <t>unit</t>
        </is>
      </c>
      <c r="D8271" s="7" t="inlineStr">
        <is>
          <t>thousands (applied, x1,000 to dollars)</t>
        </is>
      </c>
      <c r="E8271" s="7" t="inlineStr">
        <is>
          <t>page 496 declares '(Amounts in thousands)'</t>
        </is>
      </c>
      <c r="F8271" s="7" t="inlineStr">
        <is>
          <t>pass</t>
        </is>
      </c>
      <c r="G8271" s="7" t="inlineStr"/>
      <c r="H8271" s="7" t="inlineStr"/>
      <c r="I8271" s="7" t="inlineStr"/>
    </row>
    <row r="8272">
      <c r="A8272" s="7" t="inlineStr">
        <is>
          <t>VAL-LHHS-08030</t>
        </is>
      </c>
      <c r="B8272" s="7" t="inlineStr">
        <is>
          <t>OBS-LHHS-1985</t>
        </is>
      </c>
      <c r="C8272" s="7" t="inlineStr">
        <is>
          <t>structural</t>
        </is>
      </c>
      <c r="D8272" s="7" t="inlineStr">
        <is>
          <t>[Bill vs. Request] = 96,842 - 96,322 = 520</t>
        </is>
      </c>
      <c r="E8272" s="7" t="inlineStr">
        <is>
          <t>520 as printed in [Bill vs. Request]</t>
        </is>
      </c>
      <c r="F8272" s="7" t="inlineStr">
        <is>
          <t>pass</t>
        </is>
      </c>
      <c r="G8272" s="7" t="inlineStr"/>
      <c r="H8272" s="7" t="inlineStr"/>
      <c r="I8272" s="7" t="inlineStr"/>
    </row>
    <row r="8273">
      <c r="A8273" s="7" t="inlineStr">
        <is>
          <t>VAL-LHHS-08031</t>
        </is>
      </c>
      <c r="B8273" s="7" t="inlineStr">
        <is>
          <t>OBS-LHHS-1985</t>
        </is>
      </c>
      <c r="C8273" s="7" t="inlineStr">
        <is>
          <t>source_text</t>
        </is>
      </c>
      <c r="D8273" s="7" t="inlineStr">
        <is>
          <t>amount '96,322' and label 'John E. Fogarty International Center (FIC)' in the transcribed row</t>
        </is>
      </c>
      <c r="E8273" s="7" t="inlineStr">
        <is>
          <t>John E. Fogarty International Center (FIC)............ 84,044 96,322 96,842 +12,798 +520</t>
        </is>
      </c>
      <c r="F8273" s="7" t="inlineStr">
        <is>
          <t>pass</t>
        </is>
      </c>
      <c r="G8273" s="7" t="inlineStr"/>
      <c r="H8273" s="7" t="inlineStr"/>
      <c r="I8273" s="7" t="inlineStr"/>
    </row>
    <row r="8274">
      <c r="A8274" s="7" t="inlineStr">
        <is>
          <t>VAL-LHHS-08032</t>
        </is>
      </c>
      <c r="B8274" s="7" t="inlineStr">
        <is>
          <t>OBS-LHHS-1985</t>
        </is>
      </c>
      <c r="C8274" s="7" t="inlineStr">
        <is>
          <t>unit</t>
        </is>
      </c>
      <c r="D8274" s="7" t="inlineStr">
        <is>
          <t>thousands (applied, x1,000 to dollars)</t>
        </is>
      </c>
      <c r="E8274" s="7" t="inlineStr">
        <is>
          <t>page 476 declares '(Amounts in thousands)'</t>
        </is>
      </c>
      <c r="F8274" s="7" t="inlineStr">
        <is>
          <t>pass</t>
        </is>
      </c>
      <c r="G8274" s="7" t="inlineStr"/>
      <c r="H8274" s="7" t="inlineStr"/>
      <c r="I8274" s="7" t="inlineStr"/>
    </row>
    <row r="8275">
      <c r="A8275" s="7" t="inlineStr">
        <is>
          <t>VAL-LHHS-08033</t>
        </is>
      </c>
      <c r="B8275" s="7" t="inlineStr">
        <is>
          <t>OBS-LHHS-1986</t>
        </is>
      </c>
      <c r="C8275" s="7" t="inlineStr">
        <is>
          <t>structural</t>
        </is>
      </c>
      <c r="D8275" s="7" t="inlineStr">
        <is>
          <t>[Bill vs. Request] = 897,812 - 878,957 = 18,855</t>
        </is>
      </c>
      <c r="E8275" s="7" t="inlineStr">
        <is>
          <t>18,855 as printed in [Bill vs. Request]</t>
        </is>
      </c>
      <c r="F8275" s="7" t="inlineStr">
        <is>
          <t>pass</t>
        </is>
      </c>
      <c r="G8275" s="7" t="inlineStr"/>
      <c r="H8275" s="7" t="inlineStr"/>
      <c r="I8275" s="7" t="inlineStr"/>
    </row>
    <row r="8276">
      <c r="A8276" s="7" t="inlineStr">
        <is>
          <t>VAL-LHHS-08034</t>
        </is>
      </c>
      <c r="B8276" s="7" t="inlineStr">
        <is>
          <t>OBS-LHHS-1986</t>
        </is>
      </c>
      <c r="C8276" s="7" t="inlineStr">
        <is>
          <t>source_text</t>
        </is>
      </c>
      <c r="D8276" s="7" t="inlineStr">
        <is>
          <t>amount '878,957' and label 'National Center for Advancing Translational Sciences (NCATS)' in the transcribed row</t>
        </is>
      </c>
      <c r="E8276" s="7" t="inlineStr">
        <is>
          <t>National Center for Advancing Translational Sciences (NCATS)............................................. 855,421 878,957 897,812 +42,391 +18,855</t>
        </is>
      </c>
      <c r="F8276" s="7" t="inlineStr">
        <is>
          <t>pass</t>
        </is>
      </c>
      <c r="G8276" s="7" t="inlineStr"/>
      <c r="H8276" s="7" t="inlineStr"/>
      <c r="I8276" s="7" t="inlineStr"/>
    </row>
    <row r="8277">
      <c r="A8277" s="7" t="inlineStr">
        <is>
          <t>VAL-LHHS-08035</t>
        </is>
      </c>
      <c r="B8277" s="7" t="inlineStr">
        <is>
          <t>OBS-LHHS-1986</t>
        </is>
      </c>
      <c r="C8277" s="7" t="inlineStr">
        <is>
          <t>unit</t>
        </is>
      </c>
      <c r="D8277" s="7" t="inlineStr">
        <is>
          <t>thousands (applied, x1,000 to dollars)</t>
        </is>
      </c>
      <c r="E8277" s="7" t="inlineStr">
        <is>
          <t>page 477 declares '(Amounts in thousands)'</t>
        </is>
      </c>
      <c r="F8277" s="7" t="inlineStr">
        <is>
          <t>pass</t>
        </is>
      </c>
      <c r="G8277" s="7" t="inlineStr"/>
      <c r="H8277" s="7" t="inlineStr"/>
      <c r="I8277" s="7" t="inlineStr"/>
    </row>
    <row r="8278">
      <c r="A8278" s="7" t="inlineStr">
        <is>
          <t>VAL-LHHS-08036</t>
        </is>
      </c>
      <c r="B8278" s="7" t="inlineStr">
        <is>
          <t>OBS-LHHS-1987</t>
        </is>
      </c>
      <c r="C8278" s="7" t="inlineStr">
        <is>
          <t>structural</t>
        </is>
      </c>
      <c r="D8278" s="7" t="inlineStr">
        <is>
          <t>[Bill vs. Request] = 185,295 - 184,323 = 972</t>
        </is>
      </c>
      <c r="E8278" s="7" t="inlineStr">
        <is>
          <t>972 as printed in [Bill vs. Request]</t>
        </is>
      </c>
      <c r="F8278" s="7" t="inlineStr">
        <is>
          <t>pass</t>
        </is>
      </c>
      <c r="G8278" s="7" t="inlineStr"/>
      <c r="H8278" s="7" t="inlineStr"/>
      <c r="I8278" s="7" t="inlineStr"/>
    </row>
    <row r="8279">
      <c r="A8279" s="7" t="inlineStr">
        <is>
          <t>VAL-LHHS-08037</t>
        </is>
      </c>
      <c r="B8279" s="7" t="inlineStr">
        <is>
          <t>OBS-LHHS-1987</t>
        </is>
      </c>
      <c r="C8279" s="7" t="inlineStr">
        <is>
          <t>source_text</t>
        </is>
      </c>
      <c r="D8279" s="7" t="inlineStr">
        <is>
          <t>amount '184,323' and label 'National Center for Complementary and Integrative Health (NCCIH)' in the transcribed row</t>
        </is>
      </c>
      <c r="E8279" s="7" t="inlineStr">
        <is>
          <t>National Center for Complementary and Integrative Health (NCCIH)..................................... 154,162 184,323 185,295 +31,133 +972</t>
        </is>
      </c>
      <c r="F8279" s="7" t="inlineStr">
        <is>
          <t>pass</t>
        </is>
      </c>
      <c r="G8279" s="7" t="inlineStr"/>
      <c r="H8279" s="7" t="inlineStr"/>
      <c r="I8279" s="7" t="inlineStr"/>
    </row>
    <row r="8280">
      <c r="A8280" s="7" t="inlineStr">
        <is>
          <t>VAL-LHHS-08038</t>
        </is>
      </c>
      <c r="B8280" s="7" t="inlineStr">
        <is>
          <t>OBS-LHHS-1987</t>
        </is>
      </c>
      <c r="C8280" s="7" t="inlineStr">
        <is>
          <t>unit</t>
        </is>
      </c>
      <c r="D8280" s="7" t="inlineStr">
        <is>
          <t>thousands (applied, x1,000 to dollars)</t>
        </is>
      </c>
      <c r="E8280" s="7" t="inlineStr">
        <is>
          <t>page 476 declares '(Amounts in thousands)'</t>
        </is>
      </c>
      <c r="F8280" s="7" t="inlineStr">
        <is>
          <t>pass</t>
        </is>
      </c>
      <c r="G8280" s="7" t="inlineStr"/>
      <c r="H8280" s="7" t="inlineStr"/>
      <c r="I8280" s="7" t="inlineStr"/>
    </row>
    <row r="8281">
      <c r="A8281" s="7" t="inlineStr">
        <is>
          <t>VAL-LHHS-08039</t>
        </is>
      </c>
      <c r="B8281" s="7" t="inlineStr">
        <is>
          <t>OBS-LHHS-1988</t>
        </is>
      </c>
      <c r="C8281" s="7" t="inlineStr">
        <is>
          <t>structural</t>
        </is>
      </c>
      <c r="D8281" s="7" t="inlineStr">
        <is>
          <t>[Bill vs. Request] = 6,798,056 - 6,539,302 = 258,754</t>
        </is>
      </c>
      <c r="E8281" s="7" t="inlineStr">
        <is>
          <t>258,754 as printed in [Bill vs. Request]</t>
        </is>
      </c>
      <c r="F8281" s="7" t="inlineStr">
        <is>
          <t>pass</t>
        </is>
      </c>
      <c r="G8281" s="7" t="inlineStr"/>
      <c r="H8281" s="7" t="inlineStr"/>
      <c r="I8281" s="7" t="inlineStr"/>
    </row>
    <row r="8282">
      <c r="A8282" s="7" t="inlineStr">
        <is>
          <t>VAL-LHHS-08040</t>
        </is>
      </c>
      <c r="B8282" s="7" t="inlineStr">
        <is>
          <t>OBS-LHHS-1988</t>
        </is>
      </c>
      <c r="C8282" s="7" t="inlineStr">
        <is>
          <t>source_text</t>
        </is>
      </c>
      <c r="D8282" s="7" t="inlineStr">
        <is>
          <t>amount '6,539,302' and label 'National Cancer Institute (NCI)' in the transcribed row</t>
        </is>
      </c>
      <c r="E8282" s="7" t="inlineStr">
        <is>
          <t>National Cancer Institute (NCI)........................ 6,364,852 6,539,302 6,798,056 +433,204 +258,754</t>
        </is>
      </c>
      <c r="F8282" s="7" t="inlineStr">
        <is>
          <t>pass</t>
        </is>
      </c>
      <c r="G8282" s="7" t="inlineStr"/>
      <c r="H8282" s="7" t="inlineStr"/>
      <c r="I8282" s="7" t="inlineStr"/>
    </row>
    <row r="8283">
      <c r="A8283" s="7" t="inlineStr">
        <is>
          <t>VAL-LHHS-08041</t>
        </is>
      </c>
      <c r="B8283" s="7" t="inlineStr">
        <is>
          <t>OBS-LHHS-1988</t>
        </is>
      </c>
      <c r="C8283" s="7" t="inlineStr">
        <is>
          <t>unit</t>
        </is>
      </c>
      <c r="D8283" s="7" t="inlineStr">
        <is>
          <t>thousands (applied, x1,000 to dollars)</t>
        </is>
      </c>
      <c r="E8283" s="7" t="inlineStr">
        <is>
          <t>page 475 declares '(Amounts in thousands)'</t>
        </is>
      </c>
      <c r="F8283" s="7" t="inlineStr">
        <is>
          <t>pass</t>
        </is>
      </c>
      <c r="G8283" s="7" t="inlineStr"/>
      <c r="H8283" s="7" t="inlineStr"/>
      <c r="I8283" s="7" t="inlineStr"/>
    </row>
    <row r="8284">
      <c r="A8284" s="7" t="inlineStr">
        <is>
          <t>VAL-LHHS-08042</t>
        </is>
      </c>
      <c r="B8284" s="7" t="inlineStr">
        <is>
          <t>OBS-LHHS-1989</t>
        </is>
      </c>
      <c r="C8284" s="7" t="inlineStr">
        <is>
          <t>structural</t>
        </is>
      </c>
      <c r="D8284" s="7" t="inlineStr">
        <is>
          <t>[Bill vs. Request] = 877,129 - 858,535 = 18,594</t>
        </is>
      </c>
      <c r="E8284" s="7" t="inlineStr">
        <is>
          <t>18,594 as printed in [Bill vs. Request]</t>
        </is>
      </c>
      <c r="F8284" s="7" t="inlineStr">
        <is>
          <t>pass</t>
        </is>
      </c>
      <c r="G8284" s="7" t="inlineStr"/>
      <c r="H8284" s="7" t="inlineStr"/>
      <c r="I8284" s="7" t="inlineStr"/>
    </row>
    <row r="8285">
      <c r="A8285" s="7" t="inlineStr">
        <is>
          <t>VAL-LHHS-08043</t>
        </is>
      </c>
      <c r="B8285" s="7" t="inlineStr">
        <is>
          <t>OBS-LHHS-1989</t>
        </is>
      </c>
      <c r="C8285" s="7" t="inlineStr">
        <is>
          <t>source_text</t>
        </is>
      </c>
      <c r="D8285" s="7" t="inlineStr">
        <is>
          <t>amount '858,535' and label 'National Eye Institute (NEI)' in the transcribed row</t>
        </is>
      </c>
      <c r="E8285" s="7" t="inlineStr">
        <is>
          <t>National Eye Institute (NEI).......................... 835,714 858,535 877,129 +41,415 +18,594</t>
        </is>
      </c>
      <c r="F8285" s="7" t="inlineStr">
        <is>
          <t>pass</t>
        </is>
      </c>
      <c r="G8285" s="7" t="inlineStr"/>
      <c r="H8285" s="7" t="inlineStr"/>
      <c r="I8285" s="7" t="inlineStr"/>
    </row>
    <row r="8286">
      <c r="A8286" s="7" t="inlineStr">
        <is>
          <t>VAL-LHHS-08044</t>
        </is>
      </c>
      <c r="B8286" s="7" t="inlineStr">
        <is>
          <t>OBS-LHHS-1989</t>
        </is>
      </c>
      <c r="C8286" s="7" t="inlineStr">
        <is>
          <t>unit</t>
        </is>
      </c>
      <c r="D8286" s="7" t="inlineStr">
        <is>
          <t>thousands (applied, x1,000 to dollars)</t>
        </is>
      </c>
      <c r="E8286" s="7" t="inlineStr">
        <is>
          <t>page 476 declares '(Amounts in thousands)'</t>
        </is>
      </c>
      <c r="F8286" s="7" t="inlineStr">
        <is>
          <t>pass</t>
        </is>
      </c>
      <c r="G8286" s="7" t="inlineStr"/>
      <c r="H8286" s="7" t="inlineStr"/>
      <c r="I8286" s="7" t="inlineStr"/>
    </row>
    <row r="8287">
      <c r="A8287" s="7" t="inlineStr">
        <is>
          <t>VAL-LHHS-08045</t>
        </is>
      </c>
      <c r="B8287" s="7" t="inlineStr">
        <is>
          <t>OBS-LHHS-1990</t>
        </is>
      </c>
      <c r="C8287" s="7" t="inlineStr">
        <is>
          <t>structural</t>
        </is>
      </c>
      <c r="D8287" s="7" t="inlineStr">
        <is>
          <t>[Bill vs. Request] = 646,295 - 632,973 = 13,322</t>
        </is>
      </c>
      <c r="E8287" s="7" t="inlineStr">
        <is>
          <t>13,322 as printed in [Bill vs. Request]</t>
        </is>
      </c>
      <c r="F8287" s="7" t="inlineStr">
        <is>
          <t>pass</t>
        </is>
      </c>
      <c r="G8287" s="7" t="inlineStr"/>
      <c r="H8287" s="7" t="inlineStr"/>
      <c r="I8287" s="7" t="inlineStr"/>
    </row>
    <row r="8288">
      <c r="A8288" s="7" t="inlineStr">
        <is>
          <t>VAL-LHHS-08046</t>
        </is>
      </c>
      <c r="B8288" s="7" t="inlineStr">
        <is>
          <t>OBS-LHHS-1990</t>
        </is>
      </c>
      <c r="C8288" s="7" t="inlineStr">
        <is>
          <t>source_text</t>
        </is>
      </c>
      <c r="D8288" s="7" t="inlineStr">
        <is>
          <t>amount '632,973' and label 'National Human Genome Research Institute (NHGRI)' in the transcribed row</t>
        </is>
      </c>
      <c r="E8288" s="7" t="inlineStr">
        <is>
          <t>National Human Genome Research Institute (NHGRI)...... 615,780 632,973 646,295 +30,515 +13,322</t>
        </is>
      </c>
      <c r="F8288" s="7" t="inlineStr">
        <is>
          <t>pass</t>
        </is>
      </c>
      <c r="G8288" s="7" t="inlineStr"/>
      <c r="H8288" s="7" t="inlineStr"/>
      <c r="I8288" s="7" t="inlineStr"/>
    </row>
    <row r="8289">
      <c r="A8289" s="7" t="inlineStr">
        <is>
          <t>VAL-LHHS-08047</t>
        </is>
      </c>
      <c r="B8289" s="7" t="inlineStr">
        <is>
          <t>OBS-LHHS-1990</t>
        </is>
      </c>
      <c r="C8289" s="7" t="inlineStr">
        <is>
          <t>unit</t>
        </is>
      </c>
      <c r="D8289" s="7" t="inlineStr">
        <is>
          <t>thousands (applied, x1,000 to dollars)</t>
        </is>
      </c>
      <c r="E8289" s="7" t="inlineStr">
        <is>
          <t>page 476 declares '(Amounts in thousands)'</t>
        </is>
      </c>
      <c r="F8289" s="7" t="inlineStr">
        <is>
          <t>pass</t>
        </is>
      </c>
      <c r="G8289" s="7" t="inlineStr"/>
      <c r="H8289" s="7" t="inlineStr"/>
      <c r="I8289" s="7" t="inlineStr"/>
    </row>
    <row r="8290">
      <c r="A8290" s="7" t="inlineStr">
        <is>
          <t>VAL-LHHS-08048</t>
        </is>
      </c>
      <c r="B8290" s="7" t="inlineStr">
        <is>
          <t>OBS-LHHS-1991</t>
        </is>
      </c>
      <c r="C8290" s="7" t="inlineStr">
        <is>
          <t>structural</t>
        </is>
      </c>
      <c r="D8290" s="7" t="inlineStr">
        <is>
          <t>[Bill vs. Request] = 3,866,828 - 3,845,681 = 21,147</t>
        </is>
      </c>
      <c r="E8290" s="7" t="inlineStr">
        <is>
          <t>21,147 as printed in [Bill vs. Request]</t>
        </is>
      </c>
      <c r="F8290" s="7" t="inlineStr">
        <is>
          <t>pass</t>
        </is>
      </c>
      <c r="G8290" s="7" t="inlineStr"/>
      <c r="H8290" s="7" t="inlineStr"/>
      <c r="I8290" s="7" t="inlineStr"/>
    </row>
    <row r="8291">
      <c r="A8291" s="7" t="inlineStr">
        <is>
          <t>VAL-LHHS-08049</t>
        </is>
      </c>
      <c r="B8291" s="7" t="inlineStr">
        <is>
          <t>OBS-LHHS-1991</t>
        </is>
      </c>
      <c r="C8291" s="7" t="inlineStr">
        <is>
          <t>source_text</t>
        </is>
      </c>
      <c r="D8291" s="7" t="inlineStr">
        <is>
          <t>amount '3,845,681' and label 'National Heart, Lung, and Blood Institute (NHLBI)' in the transcribed row</t>
        </is>
      </c>
      <c r="E8291" s="7" t="inlineStr">
        <is>
          <t>National Heart, Lung, and Blood Institute (NHLBI)..... 3,664,811 3,845,681 3,866,828 +202,017 +21,147</t>
        </is>
      </c>
      <c r="F8291" s="7" t="inlineStr">
        <is>
          <t>pass</t>
        </is>
      </c>
      <c r="G8291" s="7" t="inlineStr"/>
      <c r="H8291" s="7" t="inlineStr"/>
      <c r="I8291" s="7" t="inlineStr"/>
    </row>
    <row r="8292">
      <c r="A8292" s="7" t="inlineStr">
        <is>
          <t>VAL-LHHS-08050</t>
        </is>
      </c>
      <c r="B8292" s="7" t="inlineStr">
        <is>
          <t>OBS-LHHS-1991</t>
        </is>
      </c>
      <c r="C8292" s="7" t="inlineStr">
        <is>
          <t>unit</t>
        </is>
      </c>
      <c r="D8292" s="7" t="inlineStr">
        <is>
          <t>thousands (applied, x1,000 to dollars)</t>
        </is>
      </c>
      <c r="E8292" s="7" t="inlineStr">
        <is>
          <t>page 475 declares '(Amounts in thousands)'</t>
        </is>
      </c>
      <c r="F8292" s="7" t="inlineStr">
        <is>
          <t>pass</t>
        </is>
      </c>
      <c r="G8292" s="7" t="inlineStr"/>
      <c r="H8292" s="7" t="inlineStr"/>
      <c r="I8292" s="7" t="inlineStr"/>
    </row>
    <row r="8293">
      <c r="A8293" s="7" t="inlineStr">
        <is>
          <t>VAL-LHHS-08051</t>
        </is>
      </c>
      <c r="B8293" s="7" t="inlineStr">
        <is>
          <t>OBS-LHHS-1992</t>
        </is>
      </c>
      <c r="C8293" s="7" t="inlineStr">
        <is>
          <t>structural</t>
        </is>
      </c>
      <c r="D8293" s="7" t="inlineStr">
        <is>
          <t>[Bill vs. Request] = 4,258,049 - 4,035,591 = 222,458</t>
        </is>
      </c>
      <c r="E8293" s="7" t="inlineStr">
        <is>
          <t>222,458 as printed in [Bill vs. Request]</t>
        </is>
      </c>
      <c r="F8293" s="7" t="inlineStr">
        <is>
          <t>pass</t>
        </is>
      </c>
      <c r="G8293" s="7" t="inlineStr"/>
      <c r="H8293" s="7" t="inlineStr"/>
      <c r="I8293" s="7" t="inlineStr"/>
    </row>
    <row r="8294">
      <c r="A8294" s="7" t="inlineStr">
        <is>
          <t>VAL-LHHS-08052</t>
        </is>
      </c>
      <c r="B8294" s="7" t="inlineStr">
        <is>
          <t>OBS-LHHS-1992</t>
        </is>
      </c>
      <c r="C8294" s="7" t="inlineStr">
        <is>
          <t>source_text</t>
        </is>
      </c>
      <c r="D8294" s="7" t="inlineStr">
        <is>
          <t>amount '4,035,591' and label 'National Institute on Aging (NIA)' in the transcribed row</t>
        </is>
      </c>
      <c r="E8294" s="7" t="inlineStr">
        <is>
          <t>National Institute on Aging (NIA)..................... 3,899,227 4,035,591 4,258,049 +358,822 +222,458</t>
        </is>
      </c>
      <c r="F8294" s="7" t="inlineStr">
        <is>
          <t>pass</t>
        </is>
      </c>
      <c r="G8294" s="7" t="inlineStr"/>
      <c r="H8294" s="7" t="inlineStr"/>
      <c r="I8294" s="7" t="inlineStr"/>
    </row>
    <row r="8295">
      <c r="A8295" s="7" t="inlineStr">
        <is>
          <t>VAL-LHHS-08053</t>
        </is>
      </c>
      <c r="B8295" s="7" t="inlineStr">
        <is>
          <t>OBS-LHHS-1992</t>
        </is>
      </c>
      <c r="C8295" s="7" t="inlineStr">
        <is>
          <t>unit</t>
        </is>
      </c>
      <c r="D8295" s="7" t="inlineStr">
        <is>
          <t>thousands (applied, x1,000 to dollars)</t>
        </is>
      </c>
      <c r="E8295" s="7" t="inlineStr">
        <is>
          <t>page 476 declares '(Amounts in thousands)'</t>
        </is>
      </c>
      <c r="F8295" s="7" t="inlineStr">
        <is>
          <t>pass</t>
        </is>
      </c>
      <c r="G8295" s="7" t="inlineStr"/>
      <c r="H8295" s="7" t="inlineStr"/>
      <c r="I8295" s="7" t="inlineStr"/>
    </row>
    <row r="8296">
      <c r="A8296" s="7" t="inlineStr">
        <is>
          <t>VAL-LHHS-08054</t>
        </is>
      </c>
      <c r="B8296" s="7" t="inlineStr">
        <is>
          <t>OBS-LHHS-1993</t>
        </is>
      </c>
      <c r="C8296" s="7" t="inlineStr">
        <is>
          <t>structural</t>
        </is>
      </c>
      <c r="D8296" s="7" t="inlineStr">
        <is>
          <t>[Bill vs. Request] = 582,422 - 570,165 = 12,257</t>
        </is>
      </c>
      <c r="E8296" s="7" t="inlineStr">
        <is>
          <t>12,257 as printed in [Bill vs. Request]</t>
        </is>
      </c>
      <c r="F8296" s="7" t="inlineStr">
        <is>
          <t>pass</t>
        </is>
      </c>
      <c r="G8296" s="7" t="inlineStr"/>
      <c r="H8296" s="7" t="inlineStr"/>
      <c r="I8296" s="7" t="inlineStr"/>
    </row>
    <row r="8297">
      <c r="A8297" s="7" t="inlineStr">
        <is>
          <t>VAL-LHHS-08055</t>
        </is>
      </c>
      <c r="B8297" s="7" t="inlineStr">
        <is>
          <t>OBS-LHHS-1993</t>
        </is>
      </c>
      <c r="C8297" s="7" t="inlineStr">
        <is>
          <t>source_text</t>
        </is>
      </c>
      <c r="D8297" s="7" t="inlineStr">
        <is>
          <t>amount '570,165' and label 'National Institute on Alcohol Abuse and Alcoholism (NIAAA)' in the transcribed row</t>
        </is>
      </c>
      <c r="E8297" s="7" t="inlineStr">
        <is>
          <t>National Institute on Alcohol Abuse and Alcoholism (NIAAA)................................................ 554,923 570,165 582,422 +27,499 +12,257</t>
        </is>
      </c>
      <c r="F8297" s="7" t="inlineStr">
        <is>
          <t>pass</t>
        </is>
      </c>
      <c r="G8297" s="7" t="inlineStr"/>
      <c r="H8297" s="7" t="inlineStr"/>
      <c r="I8297" s="7" t="inlineStr"/>
    </row>
    <row r="8298">
      <c r="A8298" s="7" t="inlineStr">
        <is>
          <t>VAL-LHHS-08056</t>
        </is>
      </c>
      <c r="B8298" s="7" t="inlineStr">
        <is>
          <t>OBS-LHHS-1993</t>
        </is>
      </c>
      <c r="C8298" s="7" t="inlineStr">
        <is>
          <t>unit</t>
        </is>
      </c>
      <c r="D8298" s="7" t="inlineStr">
        <is>
          <t>thousands (applied, x1,000 to dollars)</t>
        </is>
      </c>
      <c r="E8298" s="7" t="inlineStr">
        <is>
          <t>page 476 declares '(Amounts in thousands)'</t>
        </is>
      </c>
      <c r="F8298" s="7" t="inlineStr">
        <is>
          <t>pass</t>
        </is>
      </c>
      <c r="G8298" s="7" t="inlineStr"/>
      <c r="H8298" s="7" t="inlineStr"/>
      <c r="I8298" s="7" t="inlineStr"/>
    </row>
    <row r="8299">
      <c r="A8299" s="7" t="inlineStr">
        <is>
          <t>VAL-LHHS-08057</t>
        </is>
      </c>
      <c r="B8299" s="7" t="inlineStr">
        <is>
          <t>OBS-LHHS-1994</t>
        </is>
      </c>
      <c r="C8299" s="7" t="inlineStr">
        <is>
          <t>structural</t>
        </is>
      </c>
      <c r="D8299" s="7" t="inlineStr">
        <is>
          <t>[Bill vs. Request] = 6,557,803 - 6,245,926 = 311,877</t>
        </is>
      </c>
      <c r="E8299" s="7" t="inlineStr">
        <is>
          <t>311,877 as printed in [Bill vs. Request]</t>
        </is>
      </c>
      <c r="F8299" s="7" t="inlineStr">
        <is>
          <t>pass</t>
        </is>
      </c>
      <c r="G8299" s="7" t="inlineStr"/>
      <c r="H8299" s="7" t="inlineStr"/>
      <c r="I8299" s="7" t="inlineStr"/>
    </row>
    <row r="8300">
      <c r="A8300" s="7" t="inlineStr">
        <is>
          <t>VAL-LHHS-08058</t>
        </is>
      </c>
      <c r="B8300" s="7" t="inlineStr">
        <is>
          <t>OBS-LHHS-1994</t>
        </is>
      </c>
      <c r="C8300" s="7" t="inlineStr">
        <is>
          <t>source_text</t>
        </is>
      </c>
      <c r="D8300" s="7" t="inlineStr">
        <is>
          <t>amount '6,245,926' and label 'National Institute of Allergy and Infectious Diseases (NIAID)' in the transcribed row</t>
        </is>
      </c>
      <c r="E8300" s="7" t="inlineStr">
        <is>
          <t>National Institute of Allergy and Infectious Diseases (NIAID)............................................ 6,069,619 6,245,926 6,557,803 +488,184 +311,877</t>
        </is>
      </c>
      <c r="F8300" s="7" t="inlineStr">
        <is>
          <t>pass</t>
        </is>
      </c>
      <c r="G8300" s="7" t="inlineStr"/>
      <c r="H8300" s="7" t="inlineStr"/>
      <c r="I8300" s="7" t="inlineStr"/>
    </row>
    <row r="8301">
      <c r="A8301" s="7" t="inlineStr">
        <is>
          <t>VAL-LHHS-08059</t>
        </is>
      </c>
      <c r="B8301" s="7" t="inlineStr">
        <is>
          <t>OBS-LHHS-1994</t>
        </is>
      </c>
      <c r="C8301" s="7" t="inlineStr">
        <is>
          <t>unit</t>
        </is>
      </c>
      <c r="D8301" s="7" t="inlineStr">
        <is>
          <t>thousands (applied, x1,000 to dollars)</t>
        </is>
      </c>
      <c r="E8301" s="7" t="inlineStr">
        <is>
          <t>page 475 declares '(Amounts in thousands)'</t>
        </is>
      </c>
      <c r="F8301" s="7" t="inlineStr">
        <is>
          <t>pass</t>
        </is>
      </c>
      <c r="G8301" s="7" t="inlineStr"/>
      <c r="H8301" s="7" t="inlineStr"/>
      <c r="I8301" s="7" t="inlineStr"/>
    </row>
    <row r="8302">
      <c r="A8302" s="7" t="inlineStr">
        <is>
          <t>VAL-LHHS-08060</t>
        </is>
      </c>
      <c r="B8302" s="7" t="inlineStr">
        <is>
          <t>OBS-LHHS-1995</t>
        </is>
      </c>
      <c r="C8302" s="7" t="inlineStr">
        <is>
          <t>structural</t>
        </is>
      </c>
      <c r="D8302" s="7" t="inlineStr">
        <is>
          <t>[Bill vs. Request] = 679,410 - 680,186 = -776</t>
        </is>
      </c>
      <c r="E8302" s="7" t="inlineStr">
        <is>
          <t>-776 as printed in [Bill vs. Request]</t>
        </is>
      </c>
      <c r="F8302" s="7" t="inlineStr">
        <is>
          <t>pass</t>
        </is>
      </c>
      <c r="G8302" s="7" t="inlineStr"/>
      <c r="H8302" s="7" t="inlineStr"/>
      <c r="I8302" s="7" t="inlineStr"/>
    </row>
    <row r="8303">
      <c r="A8303" s="7" t="inlineStr">
        <is>
          <t>VAL-LHHS-08061</t>
        </is>
      </c>
      <c r="B8303" s="7" t="inlineStr">
        <is>
          <t>OBS-LHHS-1995</t>
        </is>
      </c>
      <c r="C8303" s="7" t="inlineStr">
        <is>
          <t>source_text</t>
        </is>
      </c>
      <c r="D8303" s="7" t="inlineStr">
        <is>
          <t>amount '680,186' and label 'National Institute of Arthritis and Musculoskeletal and Skin Diseases (NIAMS)' in the transcribed row</t>
        </is>
      </c>
      <c r="E8303" s="7" t="inlineStr">
        <is>
          <t>National Institute of Arthritis and Musculoskeletal and Skin Diseases (NIAMS)........................... 634,292 680,186 679,410 +45,118 -776</t>
        </is>
      </c>
      <c r="F8303" s="7" t="inlineStr">
        <is>
          <t>pass</t>
        </is>
      </c>
      <c r="G8303" s="7" t="inlineStr"/>
      <c r="H8303" s="7" t="inlineStr"/>
      <c r="I8303" s="7" t="inlineStr"/>
    </row>
    <row r="8304">
      <c r="A8304" s="7" t="inlineStr">
        <is>
          <t>VAL-LHHS-08062</t>
        </is>
      </c>
      <c r="B8304" s="7" t="inlineStr">
        <is>
          <t>OBS-LHHS-1995</t>
        </is>
      </c>
      <c r="C8304" s="7" t="inlineStr">
        <is>
          <t>unit</t>
        </is>
      </c>
      <c r="D8304" s="7" t="inlineStr">
        <is>
          <t>thousands (applied, x1,000 to dollars)</t>
        </is>
      </c>
      <c r="E8304" s="7" t="inlineStr">
        <is>
          <t>page 476 declares '(Amounts in thousands)'</t>
        </is>
      </c>
      <c r="F8304" s="7" t="inlineStr">
        <is>
          <t>pass</t>
        </is>
      </c>
      <c r="G8304" s="7" t="inlineStr"/>
      <c r="H8304" s="7" t="inlineStr"/>
      <c r="I8304" s="7" t="inlineStr"/>
    </row>
    <row r="8305">
      <c r="A8305" s="7" t="inlineStr">
        <is>
          <t>VAL-LHHS-08063</t>
        </is>
      </c>
      <c r="B8305" s="7" t="inlineStr">
        <is>
          <t>OBS-LHHS-1996</t>
        </is>
      </c>
      <c r="C8305" s="7" t="inlineStr">
        <is>
          <t>structural</t>
        </is>
      </c>
      <c r="D8305" s="7" t="inlineStr">
        <is>
          <t>[Bill vs. Request] = 431,081 - 422,039 = 9,042</t>
        </is>
      </c>
      <c r="E8305" s="7" t="inlineStr">
        <is>
          <t>9,042 as printed in [Bill vs. Request]</t>
        </is>
      </c>
      <c r="F8305" s="7" t="inlineStr">
        <is>
          <t>pass</t>
        </is>
      </c>
      <c r="G8305" s="7" t="inlineStr"/>
      <c r="H8305" s="7" t="inlineStr"/>
      <c r="I8305" s="7" t="inlineStr"/>
    </row>
    <row r="8306">
      <c r="A8306" s="7" t="inlineStr">
        <is>
          <t>VAL-LHHS-08064</t>
        </is>
      </c>
      <c r="B8306" s="7" t="inlineStr">
        <is>
          <t>OBS-LHHS-1996</t>
        </is>
      </c>
      <c r="C8306" s="7" t="inlineStr">
        <is>
          <t>source_text</t>
        </is>
      </c>
      <c r="D8306" s="7" t="inlineStr">
        <is>
          <t>amount '422,039' and label 'National Institute of Biomedical Imaging and Bioengineering (NIBIB)' in the transcribed row</t>
        </is>
      </c>
      <c r="E8306" s="7" t="inlineStr">
        <is>
          <t>National Institute of Biomedical Imaging and Bioengineering (NIBIB).............................. 410,728 422,039 431,081 +20,353 +9,042</t>
        </is>
      </c>
      <c r="F8306" s="7" t="inlineStr">
        <is>
          <t>pass</t>
        </is>
      </c>
      <c r="G8306" s="7" t="inlineStr"/>
      <c r="H8306" s="7" t="inlineStr"/>
      <c r="I8306" s="7" t="inlineStr"/>
    </row>
    <row r="8307">
      <c r="A8307" s="7" t="inlineStr">
        <is>
          <t>VAL-LHHS-08065</t>
        </is>
      </c>
      <c r="B8307" s="7" t="inlineStr">
        <is>
          <t>OBS-LHHS-1996</t>
        </is>
      </c>
      <c r="C8307" s="7" t="inlineStr">
        <is>
          <t>unit</t>
        </is>
      </c>
      <c r="D8307" s="7" t="inlineStr">
        <is>
          <t>thousands (applied, x1,000 to dollars)</t>
        </is>
      </c>
      <c r="E8307" s="7" t="inlineStr">
        <is>
          <t>page 476 declares '(Amounts in thousands)'</t>
        </is>
      </c>
      <c r="F8307" s="7" t="inlineStr">
        <is>
          <t>pass</t>
        </is>
      </c>
      <c r="G8307" s="7" t="inlineStr"/>
      <c r="H8307" s="7" t="inlineStr"/>
      <c r="I8307" s="7" t="inlineStr"/>
    </row>
    <row r="8308">
      <c r="A8308" s="7" t="inlineStr">
        <is>
          <t>VAL-LHHS-08066</t>
        </is>
      </c>
      <c r="B8308" s="7" t="inlineStr">
        <is>
          <t>OBS-LHHS-1997</t>
        </is>
      </c>
      <c r="C8308" s="7" t="inlineStr">
        <is>
          <t>structural</t>
        </is>
      </c>
      <c r="D8308" s="7" t="inlineStr">
        <is>
          <t>[Bill vs. Request] = 1,689,786 - 1,942,117 = -252,331</t>
        </is>
      </c>
      <c r="E8308" s="7" t="inlineStr">
        <is>
          <t>-252,331 as printed in [Bill vs. Request]</t>
        </is>
      </c>
      <c r="F8308" s="7" t="inlineStr">
        <is>
          <t>pass</t>
        </is>
      </c>
      <c r="G8308" s="7" t="inlineStr"/>
      <c r="H8308" s="7" t="inlineStr"/>
      <c r="I8308" s="7" t="inlineStr"/>
    </row>
    <row r="8309">
      <c r="A8309" s="7" t="inlineStr">
        <is>
          <t>VAL-LHHS-08067</t>
        </is>
      </c>
      <c r="B8309" s="7" t="inlineStr">
        <is>
          <t>OBS-LHHS-1997</t>
        </is>
      </c>
      <c r="C8309" s="7" t="inlineStr">
        <is>
          <t>source_text</t>
        </is>
      </c>
      <c r="D8309" s="7" t="inlineStr">
        <is>
          <t>amount '1,942,117' and label 'National Institute of Child Health and Human Development (NICHD)' in the transcribed row</t>
        </is>
      </c>
      <c r="E8309" s="7" t="inlineStr">
        <is>
          <t>National Institute of Child Health and Human Development (NICHD)................................. 1,590,337 1,942,117 1,689,786 +99,449 -252,331</t>
        </is>
      </c>
      <c r="F8309" s="7" t="inlineStr">
        <is>
          <t>pass</t>
        </is>
      </c>
      <c r="G8309" s="7" t="inlineStr"/>
      <c r="H8309" s="7" t="inlineStr"/>
      <c r="I8309" s="7" t="inlineStr"/>
    </row>
    <row r="8310">
      <c r="A8310" s="7" t="inlineStr">
        <is>
          <t>VAL-LHHS-08068</t>
        </is>
      </c>
      <c r="B8310" s="7" t="inlineStr">
        <is>
          <t>OBS-LHHS-1997</t>
        </is>
      </c>
      <c r="C8310" s="7" t="inlineStr">
        <is>
          <t>unit</t>
        </is>
      </c>
      <c r="D8310" s="7" t="inlineStr">
        <is>
          <t>thousands (applied, x1,000 to dollars)</t>
        </is>
      </c>
      <c r="E8310" s="7" t="inlineStr">
        <is>
          <t>page 476 declares '(Amounts in thousands)'</t>
        </is>
      </c>
      <c r="F8310" s="7" t="inlineStr">
        <is>
          <t>pass</t>
        </is>
      </c>
      <c r="G8310" s="7" t="inlineStr"/>
      <c r="H8310" s="7" t="inlineStr"/>
      <c r="I8310" s="7" t="inlineStr"/>
    </row>
    <row r="8311">
      <c r="A8311" s="7" t="inlineStr">
        <is>
          <t>VAL-LHHS-08069</t>
        </is>
      </c>
      <c r="B8311" s="7" t="inlineStr">
        <is>
          <t>OBS-LHHS-1998</t>
        </is>
      </c>
      <c r="C8311" s="7" t="inlineStr">
        <is>
          <t>structural</t>
        </is>
      </c>
      <c r="D8311" s="7" t="inlineStr">
        <is>
          <t>[Bill vs. Request] = 1,860,329 - 1,852,503 = 7,826</t>
        </is>
      </c>
      <c r="E8311" s="7" t="inlineStr">
        <is>
          <t>7,826 as printed in [Bill vs. Request]</t>
        </is>
      </c>
      <c r="F8311" s="7" t="inlineStr">
        <is>
          <t>pass</t>
        </is>
      </c>
      <c r="G8311" s="7" t="inlineStr"/>
      <c r="H8311" s="7" t="inlineStr"/>
      <c r="I8311" s="7" t="inlineStr"/>
    </row>
    <row r="8312">
      <c r="A8312" s="7" t="inlineStr">
        <is>
          <t>VAL-LHHS-08070</t>
        </is>
      </c>
      <c r="B8312" s="7" t="inlineStr">
        <is>
          <t>OBS-LHHS-1998</t>
        </is>
      </c>
      <c r="C8312" s="7" t="inlineStr">
        <is>
          <t>source_text</t>
        </is>
      </c>
      <c r="D8312" s="7" t="inlineStr">
        <is>
          <t>amount '1,852,503' and label 'National Institute on Drug Abuse (NIDA)' in the transcribed row</t>
        </is>
      </c>
      <c r="E8312" s="7" t="inlineStr">
        <is>
          <t>National Institute on Drug Abuse (NIDA).............. 1,479,660 1,852,503 1,860,329 +380,669 +7,826</t>
        </is>
      </c>
      <c r="F8312" s="7" t="inlineStr">
        <is>
          <t>pass</t>
        </is>
      </c>
      <c r="G8312" s="7" t="inlineStr"/>
      <c r="H8312" s="7" t="inlineStr"/>
      <c r="I8312" s="7" t="inlineStr"/>
    </row>
    <row r="8313">
      <c r="A8313" s="7" t="inlineStr">
        <is>
          <t>VAL-LHHS-08071</t>
        </is>
      </c>
      <c r="B8313" s="7" t="inlineStr">
        <is>
          <t>OBS-LHHS-1998</t>
        </is>
      </c>
      <c r="C8313" s="7" t="inlineStr">
        <is>
          <t>unit</t>
        </is>
      </c>
      <c r="D8313" s="7" t="inlineStr">
        <is>
          <t>thousands (applied, x1,000 to dollars)</t>
        </is>
      </c>
      <c r="E8313" s="7" t="inlineStr">
        <is>
          <t>page 476 declares '(Amounts in thousands)'</t>
        </is>
      </c>
      <c r="F8313" s="7" t="inlineStr">
        <is>
          <t>pass</t>
        </is>
      </c>
      <c r="G8313" s="7" t="inlineStr"/>
      <c r="H8313" s="7" t="inlineStr"/>
      <c r="I8313" s="7" t="inlineStr"/>
    </row>
    <row r="8314">
      <c r="A8314" s="7" t="inlineStr">
        <is>
          <t>VAL-LHHS-08072</t>
        </is>
      </c>
      <c r="B8314" s="7" t="inlineStr">
        <is>
          <t>OBS-LHHS-1999</t>
        </is>
      </c>
      <c r="C8314" s="7" t="inlineStr">
        <is>
          <t>structural</t>
        </is>
      </c>
      <c r="D8314" s="7" t="inlineStr">
        <is>
          <t>[Bill vs. Request] = 522,758 - 511,792 = 10,966</t>
        </is>
      </c>
      <c r="E8314" s="7" t="inlineStr">
        <is>
          <t>10,966 as printed in [Bill vs. Request]</t>
        </is>
      </c>
      <c r="F8314" s="7" t="inlineStr">
        <is>
          <t>pass</t>
        </is>
      </c>
      <c r="G8314" s="7" t="inlineStr"/>
      <c r="H8314" s="7" t="inlineStr"/>
      <c r="I8314" s="7" t="inlineStr"/>
    </row>
    <row r="8315">
      <c r="A8315" s="7" t="inlineStr">
        <is>
          <t>VAL-LHHS-08073</t>
        </is>
      </c>
      <c r="B8315" s="7" t="inlineStr">
        <is>
          <t>OBS-LHHS-1999</t>
        </is>
      </c>
      <c r="C8315" s="7" t="inlineStr">
        <is>
          <t>source_text</t>
        </is>
      </c>
      <c r="D8315" s="7" t="inlineStr">
        <is>
          <t>amount '511,792' and label 'National Institute on Deafness and Other Communication Disorders (NIDCD)' in the transcribed row</t>
        </is>
      </c>
      <c r="E8315" s="7" t="inlineStr">
        <is>
          <t>National Institute on Deafness and Other Communication Disorders (NIDCD).................................. 498,076 511,792 522,758 +24,682 +10,966</t>
        </is>
      </c>
      <c r="F8315" s="7" t="inlineStr">
        <is>
          <t>pass</t>
        </is>
      </c>
      <c r="G8315" s="7" t="inlineStr"/>
      <c r="H8315" s="7" t="inlineStr"/>
      <c r="I8315" s="7" t="inlineStr"/>
    </row>
    <row r="8316">
      <c r="A8316" s="7" t="inlineStr">
        <is>
          <t>VAL-LHHS-08074</t>
        </is>
      </c>
      <c r="B8316" s="7" t="inlineStr">
        <is>
          <t>OBS-LHHS-1999</t>
        </is>
      </c>
      <c r="C8316" s="7" t="inlineStr">
        <is>
          <t>unit</t>
        </is>
      </c>
      <c r="D8316" s="7" t="inlineStr">
        <is>
          <t>thousands (applied, x1,000 to dollars)</t>
        </is>
      </c>
      <c r="E8316" s="7" t="inlineStr">
        <is>
          <t>page 476 declares '(Amounts in thousands)'</t>
        </is>
      </c>
      <c r="F8316" s="7" t="inlineStr">
        <is>
          <t>pass</t>
        </is>
      </c>
      <c r="G8316" s="7" t="inlineStr"/>
      <c r="H8316" s="7" t="inlineStr"/>
      <c r="I8316" s="7" t="inlineStr"/>
    </row>
    <row r="8317">
      <c r="A8317" s="7" t="inlineStr">
        <is>
          <t>VAL-LHHS-08075</t>
        </is>
      </c>
      <c r="B8317" s="7" t="inlineStr">
        <is>
          <t>OBS-LHHS-2000</t>
        </is>
      </c>
      <c r="C8317" s="7" t="inlineStr">
        <is>
          <t>structural</t>
        </is>
      </c>
      <c r="D8317" s="7" t="inlineStr">
        <is>
          <t>[Bill vs. Request] = 519,010 - 516,197 = 2,813</t>
        </is>
      </c>
      <c r="E8317" s="7" t="inlineStr">
        <is>
          <t>2,813 as printed in [Bill vs. Request]</t>
        </is>
      </c>
      <c r="F8317" s="7" t="inlineStr">
        <is>
          <t>pass</t>
        </is>
      </c>
      <c r="G8317" s="7" t="inlineStr"/>
      <c r="H8317" s="7" t="inlineStr"/>
      <c r="I8317" s="7" t="inlineStr"/>
    </row>
    <row r="8318">
      <c r="A8318" s="7" t="inlineStr">
        <is>
          <t>VAL-LHHS-08076</t>
        </is>
      </c>
      <c r="B8318" s="7" t="inlineStr">
        <is>
          <t>OBS-LHHS-2000</t>
        </is>
      </c>
      <c r="C8318" s="7" t="inlineStr">
        <is>
          <t>source_text</t>
        </is>
      </c>
      <c r="D8318" s="7" t="inlineStr">
        <is>
          <t>amount '516,197' and label 'National Institute of Dental and Craniofacial Research (NIDCR)' in the transcribed row</t>
        </is>
      </c>
      <c r="E8318" s="7" t="inlineStr">
        <is>
          <t>National Institute of Dental and Craniofacial Research (NIDCR)............................................. 484,867 516,197 519,010 +34,143 +2,813</t>
        </is>
      </c>
      <c r="F8318" s="7" t="inlineStr">
        <is>
          <t>pass</t>
        </is>
      </c>
      <c r="G8318" s="7" t="inlineStr"/>
      <c r="H8318" s="7" t="inlineStr"/>
      <c r="I8318" s="7" t="inlineStr"/>
    </row>
    <row r="8319">
      <c r="A8319" s="7" t="inlineStr">
        <is>
          <t>VAL-LHHS-08077</t>
        </is>
      </c>
      <c r="B8319" s="7" t="inlineStr">
        <is>
          <t>OBS-LHHS-2000</t>
        </is>
      </c>
      <c r="C8319" s="7" t="inlineStr">
        <is>
          <t>unit</t>
        </is>
      </c>
      <c r="D8319" s="7" t="inlineStr">
        <is>
          <t>thousands (applied, x1,000 to dollars)</t>
        </is>
      </c>
      <c r="E8319" s="7" t="inlineStr">
        <is>
          <t>page 475 declares '(Amounts in thousands)'</t>
        </is>
      </c>
      <c r="F8319" s="7" t="inlineStr">
        <is>
          <t>pass</t>
        </is>
      </c>
      <c r="G8319" s="7" t="inlineStr"/>
      <c r="H8319" s="7" t="inlineStr"/>
      <c r="I8319" s="7" t="inlineStr"/>
    </row>
    <row r="8320">
      <c r="A8320" s="7" t="inlineStr">
        <is>
          <t>VAL-LHHS-08078</t>
        </is>
      </c>
      <c r="B8320" s="7" t="inlineStr">
        <is>
          <t>OBS-LHHS-2001</t>
        </is>
      </c>
      <c r="C8320" s="7" t="inlineStr">
        <is>
          <t>structural</t>
        </is>
      </c>
      <c r="D8320" s="7" t="inlineStr">
        <is>
          <t>[Bill vs. Request] = 2,237,625 - 2,219,298 = 18,327</t>
        </is>
      </c>
      <c r="E8320" s="7" t="inlineStr">
        <is>
          <t>18,327 as printed in [Bill vs. Request]</t>
        </is>
      </c>
      <c r="F8320" s="7" t="inlineStr">
        <is>
          <t>pass</t>
        </is>
      </c>
      <c r="G8320" s="7" t="inlineStr"/>
      <c r="H8320" s="7" t="inlineStr"/>
      <c r="I8320" s="7" t="inlineStr"/>
    </row>
    <row r="8321">
      <c r="A8321" s="7" t="inlineStr">
        <is>
          <t>VAL-LHHS-08079</t>
        </is>
      </c>
      <c r="B8321" s="7" t="inlineStr">
        <is>
          <t>OBS-LHHS-2001</t>
        </is>
      </c>
      <c r="C8321" s="7" t="inlineStr">
        <is>
          <t>source_text</t>
        </is>
      </c>
      <c r="D8321" s="7" t="inlineStr">
        <is>
          <t>amount '2,219,298' and label 'National Institute of Diabetes and Digestive and Kidney Diseases (NIDDK)' in the transcribed row</t>
        </is>
      </c>
      <c r="E8321" s="7" t="inlineStr">
        <is>
          <t>National Institute of Diabetes and Digestive and Kidney Diseases (NIDDK)........................... 2,131,975 2,219,298 2,237,625 +105,650 +18,327</t>
        </is>
      </c>
      <c r="F8321" s="7" t="inlineStr">
        <is>
          <t>pass</t>
        </is>
      </c>
      <c r="G8321" s="7" t="inlineStr"/>
      <c r="H8321" s="7" t="inlineStr"/>
      <c r="I8321" s="7" t="inlineStr"/>
    </row>
    <row r="8322">
      <c r="A8322" s="7" t="inlineStr">
        <is>
          <t>VAL-LHHS-08080</t>
        </is>
      </c>
      <c r="B8322" s="7" t="inlineStr">
        <is>
          <t>OBS-LHHS-2001</t>
        </is>
      </c>
      <c r="C8322" s="7" t="inlineStr">
        <is>
          <t>unit</t>
        </is>
      </c>
      <c r="D8322" s="7" t="inlineStr">
        <is>
          <t>thousands (applied, x1,000 to dollars)</t>
        </is>
      </c>
      <c r="E8322" s="7" t="inlineStr">
        <is>
          <t>page 475 declares '(Amounts in thousands)'</t>
        </is>
      </c>
      <c r="F8322" s="7" t="inlineStr">
        <is>
          <t>pass</t>
        </is>
      </c>
      <c r="G8322" s="7" t="inlineStr"/>
      <c r="H8322" s="7" t="inlineStr"/>
      <c r="I8322" s="7" t="inlineStr"/>
    </row>
    <row r="8323">
      <c r="A8323" s="7" t="inlineStr">
        <is>
          <t>VAL-LHHS-08081</t>
        </is>
      </c>
      <c r="B8323" s="7" t="inlineStr">
        <is>
          <t>OBS-LHHS-2002</t>
        </is>
      </c>
      <c r="C8323" s="7" t="inlineStr">
        <is>
          <t>structural</t>
        </is>
      </c>
      <c r="D8323" s="7" t="inlineStr">
        <is>
          <t>[Bill vs. Request] = 941,799 - 937,107 = 4,692</t>
        </is>
      </c>
      <c r="E8323" s="7" t="inlineStr">
        <is>
          <t>4,692 as printed in [Bill vs. Request]</t>
        </is>
      </c>
      <c r="F8323" s="7" t="inlineStr">
        <is>
          <t>pass</t>
        </is>
      </c>
      <c r="G8323" s="7" t="inlineStr"/>
      <c r="H8323" s="7" t="inlineStr"/>
      <c r="I8323" s="7" t="inlineStr"/>
    </row>
    <row r="8324">
      <c r="A8324" s="7" t="inlineStr">
        <is>
          <t>VAL-LHHS-08082</t>
        </is>
      </c>
      <c r="B8324" s="7" t="inlineStr">
        <is>
          <t>OBS-LHHS-2002</t>
        </is>
      </c>
      <c r="C8324" s="7" t="inlineStr">
        <is>
          <t>source_text</t>
        </is>
      </c>
      <c r="D8324" s="7" t="inlineStr">
        <is>
          <t>amount '937,107' and label 'National Institute of Environmental Health Sciences (NIEHS)' in the transcribed row</t>
        </is>
      </c>
      <c r="E8324" s="7" t="inlineStr">
        <is>
          <t>National Institute of Environmental Health Sciences (NIEHS)................................................ 814,675 937,107 941,799 +127,124 +4,692</t>
        </is>
      </c>
      <c r="F8324" s="7" t="inlineStr">
        <is>
          <t>pass</t>
        </is>
      </c>
      <c r="G8324" s="7" t="inlineStr"/>
      <c r="H8324" s="7" t="inlineStr"/>
      <c r="I8324" s="7" t="inlineStr"/>
    </row>
    <row r="8325">
      <c r="A8325" s="7" t="inlineStr">
        <is>
          <t>VAL-LHHS-08083</t>
        </is>
      </c>
      <c r="B8325" s="7" t="inlineStr">
        <is>
          <t>OBS-LHHS-2002</t>
        </is>
      </c>
      <c r="C8325" s="7" t="inlineStr">
        <is>
          <t>unit</t>
        </is>
      </c>
      <c r="D8325" s="7" t="inlineStr">
        <is>
          <t>thousands (applied, x1,000 to dollars)</t>
        </is>
      </c>
      <c r="E8325" s="7" t="inlineStr">
        <is>
          <t>page 476 declares '(Amounts in thousands)'</t>
        </is>
      </c>
      <c r="F8325" s="7" t="inlineStr">
        <is>
          <t>pass</t>
        </is>
      </c>
      <c r="G8325" s="7" t="inlineStr"/>
      <c r="H8325" s="7" t="inlineStr"/>
      <c r="I8325" s="7" t="inlineStr"/>
    </row>
    <row r="8326">
      <c r="A8326" s="7" t="inlineStr">
        <is>
          <t>VAL-LHHS-08084</t>
        </is>
      </c>
      <c r="B8326" s="7" t="inlineStr">
        <is>
          <t>OBS-LHHS-2003</t>
        </is>
      </c>
      <c r="C8326" s="7" t="inlineStr">
        <is>
          <t>structural</t>
        </is>
      </c>
      <c r="D8326" s="7" t="inlineStr">
        <is>
          <t>[Bill vs. Request] = 1,868,151 - 1,824,598 = 43,553</t>
        </is>
      </c>
      <c r="E8326" s="7" t="inlineStr">
        <is>
          <t>43,553 as printed in [Bill vs. Request]</t>
        </is>
      </c>
      <c r="F8326" s="7" t="inlineStr">
        <is>
          <t>pass</t>
        </is>
      </c>
      <c r="G8326" s="7" t="inlineStr"/>
      <c r="H8326" s="7" t="inlineStr"/>
      <c r="I8326" s="7" t="inlineStr"/>
    </row>
    <row r="8327">
      <c r="A8327" s="7" t="inlineStr">
        <is>
          <t>VAL-LHHS-08085</t>
        </is>
      </c>
      <c r="B8327" s="7" t="inlineStr">
        <is>
          <t>OBS-LHHS-2003</t>
        </is>
      </c>
      <c r="C8327" s="7" t="inlineStr">
        <is>
          <t>source_text</t>
        </is>
      </c>
      <c r="D8327" s="7" t="inlineStr">
        <is>
          <t>amount '1,824,598' and label 'National Institute of General Medical Sciences (NIGMS)' in the transcribed row</t>
        </is>
      </c>
      <c r="E8327" s="7" t="inlineStr">
        <is>
          <t>National Institute of General Medical Sciences (NIGMS) 1,719,912 1,824,598 1,868,151 +148,239 +43,553</t>
        </is>
      </c>
      <c r="F8327" s="7" t="inlineStr">
        <is>
          <t>pass</t>
        </is>
      </c>
      <c r="G8327" s="7" t="inlineStr"/>
      <c r="H8327" s="7" t="inlineStr"/>
      <c r="I8327" s="7" t="inlineStr"/>
    </row>
    <row r="8328">
      <c r="A8328" s="7" t="inlineStr">
        <is>
          <t>VAL-LHHS-08086</t>
        </is>
      </c>
      <c r="B8328" s="7" t="inlineStr">
        <is>
          <t>OBS-LHHS-2003</t>
        </is>
      </c>
      <c r="C8328" s="7" t="inlineStr">
        <is>
          <t>unit</t>
        </is>
      </c>
      <c r="D8328" s="7" t="inlineStr">
        <is>
          <t>thousands (applied, x1,000 to dollars)</t>
        </is>
      </c>
      <c r="E8328" s="7" t="inlineStr">
        <is>
          <t>page 475 declares '(Amounts in thousands)'</t>
        </is>
      </c>
      <c r="F8328" s="7" t="inlineStr">
        <is>
          <t>pass</t>
        </is>
      </c>
      <c r="G8328" s="7" t="inlineStr"/>
      <c r="H8328" s="7" t="inlineStr"/>
      <c r="I8328" s="7" t="inlineStr"/>
    </row>
    <row r="8329">
      <c r="A8329" s="7" t="inlineStr">
        <is>
          <t>VAL-LHHS-08087</t>
        </is>
      </c>
      <c r="B8329" s="7" t="inlineStr">
        <is>
          <t>OBS-LHHS-2004</t>
        </is>
      </c>
      <c r="C8329" s="7" t="inlineStr">
        <is>
          <t>structural</t>
        </is>
      </c>
      <c r="D8329" s="7" t="inlineStr">
        <is>
          <t>[Bill vs. Request] = 2,147,085 - 2,137,574 = 9,511</t>
        </is>
      </c>
      <c r="E8329" s="7" t="inlineStr">
        <is>
          <t>9,511 as printed in [Bill vs. Request]</t>
        </is>
      </c>
      <c r="F8329" s="7" t="inlineStr">
        <is>
          <t>pass</t>
        </is>
      </c>
      <c r="G8329" s="7" t="inlineStr"/>
      <c r="H8329" s="7" t="inlineStr"/>
      <c r="I8329" s="7" t="inlineStr"/>
    </row>
    <row r="8330">
      <c r="A8330" s="7" t="inlineStr">
        <is>
          <t>VAL-LHHS-08088</t>
        </is>
      </c>
      <c r="B8330" s="7" t="inlineStr">
        <is>
          <t>OBS-LHHS-2004</t>
        </is>
      </c>
      <c r="C8330" s="7" t="inlineStr">
        <is>
          <t>source_text</t>
        </is>
      </c>
      <c r="D8330" s="7" t="inlineStr">
        <is>
          <t>amount '2,137,574' and label 'National Institute of Mental Health (NIMH)' in the transcribed row</t>
        </is>
      </c>
      <c r="E8330" s="7" t="inlineStr">
        <is>
          <t>National Institute of Mental Health (NIMH)........... 2,053,708 2,137,574 2,147,085 +93,377 +9,511</t>
        </is>
      </c>
      <c r="F8330" s="7" t="inlineStr">
        <is>
          <t>pass</t>
        </is>
      </c>
      <c r="G8330" s="7" t="inlineStr"/>
      <c r="H8330" s="7" t="inlineStr"/>
      <c r="I8330" s="7" t="inlineStr"/>
    </row>
    <row r="8331">
      <c r="A8331" s="7" t="inlineStr">
        <is>
          <t>VAL-LHHS-08089</t>
        </is>
      </c>
      <c r="B8331" s="7" t="inlineStr">
        <is>
          <t>OBS-LHHS-2004</t>
        </is>
      </c>
      <c r="C8331" s="7" t="inlineStr">
        <is>
          <t>unit</t>
        </is>
      </c>
      <c r="D8331" s="7" t="inlineStr">
        <is>
          <t>thousands (applied, x1,000 to dollars)</t>
        </is>
      </c>
      <c r="E8331" s="7" t="inlineStr">
        <is>
          <t>page 476 declares '(Amounts in thousands)'</t>
        </is>
      </c>
      <c r="F8331" s="7" t="inlineStr">
        <is>
          <t>pass</t>
        </is>
      </c>
      <c r="G8331" s="7" t="inlineStr"/>
      <c r="H8331" s="7" t="inlineStr"/>
      <c r="I8331" s="7" t="inlineStr"/>
    </row>
    <row r="8332">
      <c r="A8332" s="7" t="inlineStr">
        <is>
          <t>VAL-LHHS-08090</t>
        </is>
      </c>
      <c r="B8332" s="7" t="inlineStr">
        <is>
          <t>OBS-LHHS-2005</t>
        </is>
      </c>
      <c r="C8332" s="7" t="inlineStr">
        <is>
          <t>structural</t>
        </is>
      </c>
      <c r="D8332" s="7" t="inlineStr">
        <is>
          <t>[Bill vs. Request] = 661,879 - 652,244 = 9,635</t>
        </is>
      </c>
      <c r="E8332" s="7" t="inlineStr">
        <is>
          <t>9,635 as printed in [Bill vs. Request]</t>
        </is>
      </c>
      <c r="F8332" s="7" t="inlineStr">
        <is>
          <t>pass</t>
        </is>
      </c>
      <c r="G8332" s="7" t="inlineStr"/>
      <c r="H8332" s="7" t="inlineStr"/>
      <c r="I8332" s="7" t="inlineStr"/>
    </row>
    <row r="8333">
      <c r="A8333" s="7" t="inlineStr">
        <is>
          <t>VAL-LHHS-08091</t>
        </is>
      </c>
      <c r="B8333" s="7" t="inlineStr">
        <is>
          <t>OBS-LHHS-2005</t>
        </is>
      </c>
      <c r="C8333" s="7" t="inlineStr">
        <is>
          <t>source_text</t>
        </is>
      </c>
      <c r="D8333" s="7" t="inlineStr">
        <is>
          <t>amount '652,244' and label 'National Institute on Minority Health and Health Disparities (NIMHD)' in the transcribed row</t>
        </is>
      </c>
      <c r="E8333" s="7" t="inlineStr">
        <is>
          <t>National Institute on Minority Health and Health Disparities (NIMHD)................................. 390,865 652,244 661,879 +271,014 +9,635</t>
        </is>
      </c>
      <c r="F8333" s="7" t="inlineStr">
        <is>
          <t>pass</t>
        </is>
      </c>
      <c r="G8333" s="7" t="inlineStr"/>
      <c r="H8333" s="7" t="inlineStr"/>
      <c r="I8333" s="7" t="inlineStr"/>
    </row>
    <row r="8334">
      <c r="A8334" s="7" t="inlineStr">
        <is>
          <t>VAL-LHHS-08092</t>
        </is>
      </c>
      <c r="B8334" s="7" t="inlineStr">
        <is>
          <t>OBS-LHHS-2005</t>
        </is>
      </c>
      <c r="C8334" s="7" t="inlineStr">
        <is>
          <t>unit</t>
        </is>
      </c>
      <c r="D8334" s="7" t="inlineStr">
        <is>
          <t>thousands (applied, x1,000 to dollars)</t>
        </is>
      </c>
      <c r="E8334" s="7" t="inlineStr">
        <is>
          <t>page 476 declares '(Amounts in thousands)'</t>
        </is>
      </c>
      <c r="F8334" s="7" t="inlineStr">
        <is>
          <t>pass</t>
        </is>
      </c>
      <c r="G8334" s="7" t="inlineStr"/>
      <c r="H8334" s="7" t="inlineStr"/>
      <c r="I8334" s="7" t="inlineStr"/>
    </row>
    <row r="8335">
      <c r="A8335" s="7" t="inlineStr">
        <is>
          <t>VAL-LHHS-08093</t>
        </is>
      </c>
      <c r="B8335" s="7" t="inlineStr">
        <is>
          <t>OBS-LHHS-2006</t>
        </is>
      </c>
      <c r="C8335" s="7" t="inlineStr">
        <is>
          <t>structural</t>
        </is>
      </c>
      <c r="D8335" s="7" t="inlineStr">
        <is>
          <t>[Bill vs. Request] = 2,723,515 - 2,707,300 = 16,215</t>
        </is>
      </c>
      <c r="E8335" s="7" t="inlineStr">
        <is>
          <t>16,215 as printed in [Bill vs. Request]</t>
        </is>
      </c>
      <c r="F8335" s="7" t="inlineStr">
        <is>
          <t>pass</t>
        </is>
      </c>
      <c r="G8335" s="7" t="inlineStr"/>
      <c r="H8335" s="7" t="inlineStr"/>
      <c r="I8335" s="7" t="inlineStr"/>
    </row>
    <row r="8336">
      <c r="A8336" s="7" t="inlineStr">
        <is>
          <t>VAL-LHHS-08094</t>
        </is>
      </c>
      <c r="B8336" s="7" t="inlineStr">
        <is>
          <t>OBS-LHHS-2006</t>
        </is>
      </c>
      <c r="C8336" s="7" t="inlineStr">
        <is>
          <t>source_text</t>
        </is>
      </c>
      <c r="D8336" s="7" t="inlineStr">
        <is>
          <t>amount '2,707,300' and label 'National Institute of Neurological Disorders and Stroke (NINDS)' in the transcribed row</t>
        </is>
      </c>
      <c r="E8336" s="7" t="inlineStr">
        <is>
          <t>National Institute of Neurological Disorders and Stroke (NINDS)..................................... 2,463,393 2,707,300 2,723,515 +260,122 +16,215</t>
        </is>
      </c>
      <c r="F8336" s="7" t="inlineStr">
        <is>
          <t>pass</t>
        </is>
      </c>
      <c r="G8336" s="7" t="inlineStr"/>
      <c r="H8336" s="7" t="inlineStr"/>
      <c r="I8336" s="7" t="inlineStr"/>
    </row>
    <row r="8337">
      <c r="A8337" s="7" t="inlineStr">
        <is>
          <t>VAL-LHHS-08095</t>
        </is>
      </c>
      <c r="B8337" s="7" t="inlineStr">
        <is>
          <t>OBS-LHHS-2006</t>
        </is>
      </c>
      <c r="C8337" s="7" t="inlineStr">
        <is>
          <t>unit</t>
        </is>
      </c>
      <c r="D8337" s="7" t="inlineStr">
        <is>
          <t>thousands (applied, x1,000 to dollars)</t>
        </is>
      </c>
      <c r="E8337" s="7" t="inlineStr">
        <is>
          <t>page 475 declares '(Amounts in thousands)'</t>
        </is>
      </c>
      <c r="F8337" s="7" t="inlineStr">
        <is>
          <t>pass</t>
        </is>
      </c>
      <c r="G8337" s="7" t="inlineStr"/>
      <c r="H8337" s="7" t="inlineStr"/>
      <c r="I8337" s="7" t="inlineStr"/>
    </row>
    <row r="8338">
      <c r="A8338" s="7" t="inlineStr">
        <is>
          <t>VAL-LHHS-08096</t>
        </is>
      </c>
      <c r="B8338" s="7" t="inlineStr">
        <is>
          <t>OBS-LHHS-2007</t>
        </is>
      </c>
      <c r="C8338" s="7" t="inlineStr">
        <is>
          <t>structural</t>
        </is>
      </c>
      <c r="D8338" s="7" t="inlineStr">
        <is>
          <t>[Bill vs. Request] = 200,782 - 199,755 = 1,027</t>
        </is>
      </c>
      <c r="E8338" s="7" t="inlineStr">
        <is>
          <t>1,027 as printed in [Bill vs. Request]</t>
        </is>
      </c>
      <c r="F8338" s="7" t="inlineStr">
        <is>
          <t>pass</t>
        </is>
      </c>
      <c r="G8338" s="7" t="inlineStr"/>
      <c r="H8338" s="7" t="inlineStr"/>
      <c r="I8338" s="7" t="inlineStr"/>
    </row>
    <row r="8339">
      <c r="A8339" s="7" t="inlineStr">
        <is>
          <t>VAL-LHHS-08097</t>
        </is>
      </c>
      <c r="B8339" s="7" t="inlineStr">
        <is>
          <t>OBS-LHHS-2007</t>
        </is>
      </c>
      <c r="C8339" s="7" t="inlineStr">
        <is>
          <t>source_text</t>
        </is>
      </c>
      <c r="D8339" s="7" t="inlineStr">
        <is>
          <t>amount '199,755' and label 'National Institute of Nursing Research (NINR)' in the transcribed row</t>
        </is>
      </c>
      <c r="E8339" s="7" t="inlineStr">
        <is>
          <t>National Institute of Nursing Research (NINR)......... 174,957 199,755 200,782 +25,825 +1,027</t>
        </is>
      </c>
      <c r="F8339" s="7" t="inlineStr">
        <is>
          <t>pass</t>
        </is>
      </c>
      <c r="G8339" s="7" t="inlineStr"/>
      <c r="H8339" s="7" t="inlineStr"/>
      <c r="I8339" s="7" t="inlineStr"/>
    </row>
    <row r="8340">
      <c r="A8340" s="7" t="inlineStr">
        <is>
          <t>VAL-LHHS-08098</t>
        </is>
      </c>
      <c r="B8340" s="7" t="inlineStr">
        <is>
          <t>OBS-LHHS-2007</t>
        </is>
      </c>
      <c r="C8340" s="7" t="inlineStr">
        <is>
          <t>unit</t>
        </is>
      </c>
      <c r="D8340" s="7" t="inlineStr">
        <is>
          <t>thousands (applied, x1,000 to dollars)</t>
        </is>
      </c>
      <c r="E8340" s="7" t="inlineStr">
        <is>
          <t>page 476 declares '(Amounts in thousands)'</t>
        </is>
      </c>
      <c r="F8340" s="7" t="inlineStr">
        <is>
          <t>pass</t>
        </is>
      </c>
      <c r="G8340" s="7" t="inlineStr"/>
      <c r="H8340" s="7" t="inlineStr"/>
      <c r="I8340" s="7" t="inlineStr"/>
    </row>
    <row r="8341">
      <c r="A8341" s="7" t="inlineStr">
        <is>
          <t>VAL-LHHS-08099</t>
        </is>
      </c>
      <c r="B8341" s="7" t="inlineStr">
        <is>
          <t>OBS-LHHS-2008</t>
        </is>
      </c>
      <c r="C8341" s="7" t="inlineStr">
        <is>
          <t>structural</t>
        </is>
      </c>
      <c r="D8341" s="7" t="inlineStr">
        <is>
          <t>[Bill vs. Request] = 486,769 - 474,864 = 11,905</t>
        </is>
      </c>
      <c r="E8341" s="7" t="inlineStr">
        <is>
          <t>11,905 as printed in [Bill vs. Request]</t>
        </is>
      </c>
      <c r="F8341" s="7" t="inlineStr">
        <is>
          <t>pass</t>
        </is>
      </c>
      <c r="G8341" s="7" t="inlineStr"/>
      <c r="H8341" s="7" t="inlineStr"/>
      <c r="I8341" s="7" t="inlineStr"/>
    </row>
    <row r="8342">
      <c r="A8342" s="7" t="inlineStr">
        <is>
          <t>VAL-LHHS-08100</t>
        </is>
      </c>
      <c r="B8342" s="7" t="inlineStr">
        <is>
          <t>OBS-LHHS-2008</t>
        </is>
      </c>
      <c r="C8342" s="7" t="inlineStr">
        <is>
          <t>source_text</t>
        </is>
      </c>
      <c r="D8342" s="7" t="inlineStr">
        <is>
          <t>amount '474,864' and label 'National Library of Medicine (NLM)' in the transcribed row</t>
        </is>
      </c>
      <c r="E8342" s="7" t="inlineStr">
        <is>
          <t>National Library of Medicine (NLM).................... 463,787 474,864 486,769 +22,982 +11,905</t>
        </is>
      </c>
      <c r="F8342" s="7" t="inlineStr">
        <is>
          <t>pass</t>
        </is>
      </c>
      <c r="G8342" s="7" t="inlineStr"/>
      <c r="H8342" s="7" t="inlineStr"/>
      <c r="I8342" s="7" t="inlineStr"/>
    </row>
    <row r="8343">
      <c r="A8343" s="7" t="inlineStr">
        <is>
          <t>VAL-LHHS-08101</t>
        </is>
      </c>
      <c r="B8343" s="7" t="inlineStr">
        <is>
          <t>OBS-LHHS-2008</t>
        </is>
      </c>
      <c r="C8343" s="7" t="inlineStr">
        <is>
          <t>unit</t>
        </is>
      </c>
      <c r="D8343" s="7" t="inlineStr">
        <is>
          <t>thousands (applied, x1,000 to dollars)</t>
        </is>
      </c>
      <c r="E8343" s="7" t="inlineStr">
        <is>
          <t>page 477 declares '(Amounts in thousands)'</t>
        </is>
      </c>
      <c r="F8343" s="7" t="inlineStr">
        <is>
          <t>pass</t>
        </is>
      </c>
      <c r="G8343" s="7" t="inlineStr"/>
      <c r="H8343" s="7" t="inlineStr"/>
      <c r="I8343" s="7" t="inlineStr"/>
    </row>
    <row r="8344">
      <c r="A8344" s="7" t="inlineStr">
        <is>
          <t>VAL-LHHS-08102</t>
        </is>
      </c>
      <c r="B8344" s="7" t="inlineStr">
        <is>
          <t>OBS-LHHS-2009</t>
        </is>
      </c>
      <c r="C8344" s="7" t="inlineStr">
        <is>
          <t>structural</t>
        </is>
      </c>
      <c r="D8344" s="7" t="inlineStr">
        <is>
          <t>[Bill vs. Request] = 2,667,385 - 2,237,259 = 430,126</t>
        </is>
      </c>
      <c r="E8344" s="7" t="inlineStr">
        <is>
          <t>430,126 as printed in [Bill vs. Request]</t>
        </is>
      </c>
      <c r="F8344" s="7" t="inlineStr">
        <is>
          <t>pass</t>
        </is>
      </c>
      <c r="G8344" s="7" t="inlineStr"/>
      <c r="H8344" s="7" t="inlineStr"/>
      <c r="I8344" s="7" t="inlineStr"/>
    </row>
    <row r="8345">
      <c r="A8345" s="7" t="inlineStr">
        <is>
          <t>VAL-LHHS-08103</t>
        </is>
      </c>
      <c r="B8345" s="7" t="inlineStr">
        <is>
          <t>OBS-LHHS-2009</t>
        </is>
      </c>
      <c r="C8345" s="7" t="inlineStr">
        <is>
          <t>source_text</t>
        </is>
      </c>
      <c r="D8345" s="7" t="inlineStr">
        <is>
          <t>amount '2,237,259' and label 'Office of the Director' in the transcribed row</t>
        </is>
      </c>
      <c r="E8345" s="7" t="inlineStr">
        <is>
          <t>Office of the Director............................... 2,411,110 2,237,259 2,667,385 +256,275 +430,126</t>
        </is>
      </c>
      <c r="F8345" s="7" t="inlineStr">
        <is>
          <t>pass</t>
        </is>
      </c>
      <c r="G8345" s="7" t="inlineStr"/>
      <c r="H8345" s="7" t="inlineStr"/>
      <c r="I8345" s="7" t="inlineStr"/>
    </row>
    <row r="8346">
      <c r="A8346" s="7" t="inlineStr">
        <is>
          <t>VAL-LHHS-08104</t>
        </is>
      </c>
      <c r="B8346" s="7" t="inlineStr">
        <is>
          <t>OBS-LHHS-2009</t>
        </is>
      </c>
      <c r="C8346" s="7" t="inlineStr">
        <is>
          <t>unit</t>
        </is>
      </c>
      <c r="D8346" s="7" t="inlineStr">
        <is>
          <t>thousands (applied, x1,000 to dollars)</t>
        </is>
      </c>
      <c r="E8346" s="7" t="inlineStr">
        <is>
          <t>page 477 declares '(Amounts in thousands)'</t>
        </is>
      </c>
      <c r="F8346" s="7" t="inlineStr">
        <is>
          <t>pass</t>
        </is>
      </c>
      <c r="G8346" s="7" t="inlineStr"/>
      <c r="H8346" s="7" t="inlineStr"/>
      <c r="I8346" s="7" t="inlineStr"/>
    </row>
    <row r="8347">
      <c r="A8347" s="7" t="inlineStr">
        <is>
          <t>VAL-LHHS-08105</t>
        </is>
      </c>
      <c r="B8347" s="7" t="inlineStr">
        <is>
          <t>OBS-LHHS-2010</t>
        </is>
      </c>
      <c r="C8347" s="7" t="inlineStr">
        <is>
          <t>table_total</t>
        </is>
      </c>
      <c r="D8347" s="7" t="inlineStr">
        <is>
          <t>50,461,208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Subtotal, NCATS; Office of the Director; Gabriella Miller Kids First Research Act (Common Fund add); NIH Innovation Account, CURES Act2/; Advance Research Projects Agency for Health (ARPA-H); Buildings and Facilities] (thousands)</t>
        </is>
      </c>
      <c r="E8347" s="7" t="inlineStr">
        <is>
          <t>50,461,208 (thousands) as printed</t>
        </is>
      </c>
      <c r="F8347" s="7" t="inlineStr">
        <is>
          <t>pass</t>
        </is>
      </c>
      <c r="G8347" s="7" t="inlineStr"/>
      <c r="H8347" s="7" t="inlineStr"/>
      <c r="I8347" s="7" t="inlineStr"/>
    </row>
    <row r="8348">
      <c r="A8348" s="10" t="inlineStr">
        <is>
          <t>VAL-LHHS-08106</t>
        </is>
      </c>
      <c r="B8348" s="10" t="inlineStr">
        <is>
          <t>OBS-LHHS-2010</t>
        </is>
      </c>
      <c r="C8348" s="10" t="inlineStr">
        <is>
          <t>structural</t>
        </is>
      </c>
      <c r="D8348" s="10" t="inlineStr">
        <is>
          <t>memo breakdown [(Evaluation Tap Funding)] sums to 1,271,505</t>
        </is>
      </c>
      <c r="E8348" s="10" t="inlineStr">
        <is>
          <t>50,461,208 as printed</t>
        </is>
      </c>
      <c r="F8348" s="10" t="inlineStr">
        <is>
          <t>flag</t>
        </is>
      </c>
      <c r="G8348" s="10" t="inlineStr">
        <is>
          <t>resolved</t>
        </is>
      </c>
      <c r="H8348" s="10" t="inlineStr">
        <is>
          <t>triage rules</t>
        </is>
      </c>
      <c r="I8348" s="10" t="inlineStr">
        <is>
          <t>informational: the memo lines printed under this total are 'of which' amounts or alternate (program-level) totals, not its parts; a memo breakdown cannot confirm the figure</t>
        </is>
      </c>
    </row>
    <row r="8349">
      <c r="A8349" s="7" t="inlineStr">
        <is>
          <t>VAL-LHHS-08107</t>
        </is>
      </c>
      <c r="B8349" s="7" t="inlineStr">
        <is>
          <t>OBS-LHHS-2010</t>
        </is>
      </c>
      <c r="C8349" s="7" t="inlineStr">
        <is>
          <t>structural</t>
        </is>
      </c>
      <c r="D8349" s="7" t="inlineStr">
        <is>
          <t>[Bill vs. Request] = 48,162,495 - 50,461,208 = -2,298,713</t>
        </is>
      </c>
      <c r="E8349" s="7" t="inlineStr">
        <is>
          <t>-2,298,713 as printed in [Bill vs. Request]</t>
        </is>
      </c>
      <c r="F8349" s="7" t="inlineStr">
        <is>
          <t>pass</t>
        </is>
      </c>
      <c r="G8349" s="7" t="inlineStr"/>
      <c r="H8349" s="7" t="inlineStr"/>
      <c r="I8349" s="7" t="inlineStr"/>
    </row>
    <row r="8350">
      <c r="A8350" s="7" t="inlineStr">
        <is>
          <t>VAL-LHHS-08108</t>
        </is>
      </c>
      <c r="B8350" s="7" t="inlineStr">
        <is>
          <t>OBS-LHHS-2010</t>
        </is>
      </c>
      <c r="C8350" s="7" t="inlineStr">
        <is>
          <t>source_text</t>
        </is>
      </c>
      <c r="D8350" s="7" t="inlineStr">
        <is>
          <t>amount '50,461,208' and label 'Total, National Institutes of Health (NIH)' in the transcribed row</t>
        </is>
      </c>
      <c r="E8350" s="7" t="inlineStr">
        <is>
          <t>Total, National Institutes of Health (NIH)........... 41,437,495 50,461,208 48,162,495 +6,725,000 -2,298,713</t>
        </is>
      </c>
      <c r="F8350" s="7" t="inlineStr">
        <is>
          <t>pass</t>
        </is>
      </c>
      <c r="G8350" s="7" t="inlineStr"/>
      <c r="H8350" s="7" t="inlineStr"/>
      <c r="I8350" s="7" t="inlineStr"/>
    </row>
    <row r="8351">
      <c r="A8351" s="7" t="inlineStr">
        <is>
          <t>VAL-LHHS-08109</t>
        </is>
      </c>
      <c r="B8351" s="7" t="inlineStr">
        <is>
          <t>OBS-LHHS-2010</t>
        </is>
      </c>
      <c r="C8351" s="7" t="inlineStr">
        <is>
          <t>unit</t>
        </is>
      </c>
      <c r="D8351" s="7" t="inlineStr">
        <is>
          <t>thousands (applied, x1,000 to dollars)</t>
        </is>
      </c>
      <c r="E8351" s="7" t="inlineStr">
        <is>
          <t>page 477 declares '(Amounts in thousands)'</t>
        </is>
      </c>
      <c r="F8351" s="7" t="inlineStr">
        <is>
          <t>pass</t>
        </is>
      </c>
      <c r="G8351" s="7" t="inlineStr"/>
      <c r="H8351" s="7" t="inlineStr"/>
      <c r="I8351" s="7" t="inlineStr"/>
    </row>
    <row r="8352">
      <c r="A8352" s="7" t="inlineStr">
        <is>
          <t>VAL-LHHS-08110</t>
        </is>
      </c>
      <c r="B8352" s="7" t="inlineStr">
        <is>
          <t>OBS-LHHS-2011</t>
        </is>
      </c>
      <c r="C8352" s="7" t="inlineStr">
        <is>
          <t>table_total</t>
        </is>
      </c>
      <c r="D8352" s="7" t="inlineStr">
        <is>
          <t>parallel total (Program Level) of 'Total, National Institutes of Health (NIH)' 50,461,208 + 'Evaluation Tap Funding'</t>
        </is>
      </c>
      <c r="E8352" s="7" t="inlineStr">
        <is>
          <t>51,732,713 (thousands) as printed</t>
        </is>
      </c>
      <c r="F8352" s="7" t="inlineStr">
        <is>
          <t>pass</t>
        </is>
      </c>
      <c r="G8352" s="7" t="inlineStr"/>
      <c r="H8352" s="7" t="inlineStr"/>
      <c r="I8352" s="7" t="inlineStr"/>
    </row>
    <row r="8353">
      <c r="A8353" s="7" t="inlineStr">
        <is>
          <t>VAL-LHHS-08111</t>
        </is>
      </c>
      <c r="B8353" s="7" t="inlineStr">
        <is>
          <t>OBS-LHHS-2011</t>
        </is>
      </c>
      <c r="C8353" s="7" t="inlineStr">
        <is>
          <t>structural</t>
        </is>
      </c>
      <c r="D8353" s="7" t="inlineStr">
        <is>
          <t>[Bill vs. Request] = 49,434,000 - 51,732,713 = -2,298,713</t>
        </is>
      </c>
      <c r="E8353" s="7" t="inlineStr">
        <is>
          <t>-2,298,713 as printed in [Bill vs. Request]</t>
        </is>
      </c>
      <c r="F8353" s="7" t="inlineStr">
        <is>
          <t>pass</t>
        </is>
      </c>
      <c r="G8353" s="7" t="inlineStr"/>
      <c r="H8353" s="7" t="inlineStr"/>
      <c r="I8353" s="7" t="inlineStr"/>
    </row>
    <row r="8354">
      <c r="A8354" s="7" t="inlineStr">
        <is>
          <t>VAL-LHHS-08112</t>
        </is>
      </c>
      <c r="B8354" s="7" t="inlineStr">
        <is>
          <t>OBS-LHHS-2011</t>
        </is>
      </c>
      <c r="C8354" s="7" t="inlineStr">
        <is>
          <t>source_text</t>
        </is>
      </c>
      <c r="D8354" s="7" t="inlineStr">
        <is>
          <t>amount '51,732,713' and label 'Total, NIH Program Level' in the transcribed row</t>
        </is>
      </c>
      <c r="E8354" s="7" t="inlineStr">
        <is>
          <t>Total, NIH Program Level............................. 42,709,000 51,732,713 49,434,000 +6,725,000 -2,298,713</t>
        </is>
      </c>
      <c r="F8354" s="7" t="inlineStr">
        <is>
          <t>pass</t>
        </is>
      </c>
      <c r="G8354" s="7" t="inlineStr"/>
      <c r="H8354" s="7" t="inlineStr"/>
      <c r="I8354" s="7" t="inlineStr"/>
    </row>
    <row r="8355">
      <c r="A8355" s="7" t="inlineStr">
        <is>
          <t>VAL-LHHS-08113</t>
        </is>
      </c>
      <c r="B8355" s="7" t="inlineStr">
        <is>
          <t>OBS-LHHS-2011</t>
        </is>
      </c>
      <c r="C8355" s="7" t="inlineStr">
        <is>
          <t>unit</t>
        </is>
      </c>
      <c r="D8355" s="7" t="inlineStr">
        <is>
          <t>thousands (applied, x1,000 to dollars)</t>
        </is>
      </c>
      <c r="E8355" s="7" t="inlineStr">
        <is>
          <t>page 477 declares '(Amounts in thousands)'</t>
        </is>
      </c>
      <c r="F8355" s="7" t="inlineStr">
        <is>
          <t>pass</t>
        </is>
      </c>
      <c r="G8355" s="7" t="inlineStr"/>
      <c r="H8355" s="7" t="inlineStr"/>
      <c r="I8355" s="7" t="inlineStr"/>
    </row>
    <row r="8356">
      <c r="A8356" s="10" t="inlineStr">
        <is>
          <t>VAL-LHHS-08114</t>
        </is>
      </c>
      <c r="B8356" s="10" t="inlineStr">
        <is>
          <t>OBS-LHHS-2012</t>
        </is>
      </c>
      <c r="C8356" s="10" t="inlineStr">
        <is>
          <t>table_total</t>
        </is>
      </c>
      <c r="D8356" s="10" t="inlineStr">
        <is>
          <t>656,504 = sum of [Retirement Payments; Survivors Benefits; Dependents' Medical Care] (thousands)</t>
        </is>
      </c>
      <c r="E8356" s="10" t="inlineStr">
        <is>
          <t>656,504 (thousands) as printed; children not fully extracted (innermost_heading_unmatched)</t>
        </is>
      </c>
      <c r="F8356" s="10" t="inlineStr">
        <is>
          <t>flag</t>
        </is>
      </c>
      <c r="G8356" s="10" t="inlineStr">
        <is>
          <t>resolved</t>
        </is>
      </c>
      <c r="H8356" s="10" t="inlineStr">
        <is>
          <t>triage rules</t>
        </is>
      </c>
      <c r="I8356" s="10" t="inlineStr">
        <is>
          <t>informational: the parser could not place every printed line under this total, so the sum was not checked; no check disagrees with the figure</t>
        </is>
      </c>
    </row>
    <row r="8357">
      <c r="A8357" s="7" t="inlineStr">
        <is>
          <t>VAL-LHHS-08115</t>
        </is>
      </c>
      <c r="B8357" s="7" t="inlineStr">
        <is>
          <t>OBS-LHHS-2012</t>
        </is>
      </c>
      <c r="C8357" s="7" t="inlineStr">
        <is>
          <t>structural</t>
        </is>
      </c>
      <c r="D8357" s="7" t="inlineStr">
        <is>
          <t>[Bill vs. Request] = 656,504 - 656,504 = 0</t>
        </is>
      </c>
      <c r="E8357" s="7" t="inlineStr">
        <is>
          <t>0 as printed in [Bill vs. Request]</t>
        </is>
      </c>
      <c r="F8357" s="7" t="inlineStr">
        <is>
          <t>pass</t>
        </is>
      </c>
      <c r="G8357" s="7" t="inlineStr"/>
      <c r="H8357" s="7" t="inlineStr"/>
      <c r="I8357" s="7" t="inlineStr"/>
    </row>
    <row r="8358">
      <c r="A8358" s="7" t="inlineStr">
        <is>
          <t>VAL-LHHS-08116</t>
        </is>
      </c>
      <c r="B8358" s="7" t="inlineStr">
        <is>
          <t>OBS-LHHS-2012</t>
        </is>
      </c>
      <c r="C8358" s="7" t="inlineStr">
        <is>
          <t>source_text</t>
        </is>
      </c>
      <c r="D8358" s="7" t="inlineStr">
        <is>
          <t>amount '656,504' and label 'Total, Benefits for Commissioned Officers' in the transcribed row</t>
        </is>
      </c>
      <c r="E8358" s="7" t="inlineStr">
        <is>
          <t>Total, Benefits for Commissioned Officers....... 653,023 656,504 656,504 +3,481 ---</t>
        </is>
      </c>
      <c r="F8358" s="7" t="inlineStr">
        <is>
          <t>pass</t>
        </is>
      </c>
      <c r="G8358" s="7" t="inlineStr"/>
      <c r="H8358" s="7" t="inlineStr"/>
      <c r="I8358" s="7" t="inlineStr"/>
    </row>
    <row r="8359">
      <c r="A8359" s="7" t="inlineStr">
        <is>
          <t>VAL-LHHS-08117</t>
        </is>
      </c>
      <c r="B8359" s="7" t="inlineStr">
        <is>
          <t>OBS-LHHS-2012</t>
        </is>
      </c>
      <c r="C8359" s="7" t="inlineStr">
        <is>
          <t>unit</t>
        </is>
      </c>
      <c r="D8359" s="7" t="inlineStr">
        <is>
          <t>thousands (applied, x1,000 to dollars)</t>
        </is>
      </c>
      <c r="E8359" s="7" t="inlineStr">
        <is>
          <t>page 493 declares '(Amounts in thousands)'</t>
        </is>
      </c>
      <c r="F8359" s="7" t="inlineStr">
        <is>
          <t>pass</t>
        </is>
      </c>
      <c r="G8359" s="7" t="inlineStr"/>
      <c r="H8359" s="7" t="inlineStr"/>
      <c r="I8359" s="7" t="inlineStr"/>
    </row>
    <row r="8360">
      <c r="A8360" s="16" t="inlineStr">
        <is>
          <t>VAL-LHHS-08118</t>
        </is>
      </c>
      <c r="B8360" s="16" t="inlineStr">
        <is>
          <t>OBS-LHHS-2013</t>
        </is>
      </c>
      <c r="C8360" s="16" t="inlineStr">
        <is>
          <t>table_total</t>
        </is>
      </c>
      <c r="D8360" s="16" t="inlineStr">
        <is>
          <t>None = sum of [General Departmental Management, Federal Funds; Teen Pregnancy Prevention Community Grants; Evaluation Tap Funding; Sexual Risk Avoidance; Health Care Workforce Commission; Office of Minority Health; Office on Women's Health; Minority HIV/AIDS prevention and treatment; Embryo Adoption Awareness Campaign; Electric Vehicle Program; COVID and non-COVID Executive Order Implementation] (thousands)</t>
        </is>
      </c>
      <c r="E8360" s="16" t="inlineStr">
        <is>
          <t>576,981 (thousands) as printed; a child value could not be parsed</t>
        </is>
      </c>
      <c r="F8360" s="16" t="inlineStr">
        <is>
          <t>fail</t>
        </is>
      </c>
      <c r="G8360" s="16" t="inlineStr">
        <is>
          <t>resolved</t>
        </is>
      </c>
      <c r="H8360" s="16" t="inlineStr">
        <is>
          <t>triage rules</t>
        </is>
      </c>
      <c r="I8360" s="16" t="inlineStr">
        <is>
          <t>parse artifact: the lines grouped under this total do not match the printed table's structure; the figure is confirmed by VAL-LHHS-08120 (the printed change column [Bill vs. Request]); VAL-LHHS-09107 (another document prints it)</t>
        </is>
      </c>
    </row>
    <row r="8361">
      <c r="A8361" s="10" t="inlineStr">
        <is>
          <t>VAL-LHHS-08119</t>
        </is>
      </c>
      <c r="B8361" s="10" t="inlineStr">
        <is>
          <t>OBS-LHHS-2013</t>
        </is>
      </c>
      <c r="C8361" s="10" t="inlineStr">
        <is>
          <t>structural</t>
        </is>
      </c>
      <c r="D8361" s="10" t="inlineStr">
        <is>
          <t>memo breakdown [Federal Funds; (Evaluation Tap Funding)] sums to 661,309</t>
        </is>
      </c>
      <c r="E8361" s="10" t="inlineStr">
        <is>
          <t>576,981 as printed</t>
        </is>
      </c>
      <c r="F8361" s="10" t="inlineStr">
        <is>
          <t>flag</t>
        </is>
      </c>
      <c r="G8361" s="10" t="inlineStr">
        <is>
          <t>resolved</t>
        </is>
      </c>
      <c r="H8361" s="10" t="inlineStr">
        <is>
          <t>triage rules</t>
        </is>
      </c>
      <c r="I8361" s="10" t="inlineStr">
        <is>
          <t>informational: the funding split printed under this total (Federal Funds) sums exactly to it; the flag comes from the 'of which' lines in the same memo list</t>
        </is>
      </c>
    </row>
    <row r="8362">
      <c r="A8362" s="7" t="inlineStr">
        <is>
          <t>VAL-LHHS-08120</t>
        </is>
      </c>
      <c r="B8362" s="7" t="inlineStr">
        <is>
          <t>OBS-LHHS-2013</t>
        </is>
      </c>
      <c r="C8362" s="7" t="inlineStr">
        <is>
          <t>structural</t>
        </is>
      </c>
      <c r="D8362" s="7" t="inlineStr">
        <is>
          <t>[Bill vs. Request] = 582,981 - 576,981 = 6,000</t>
        </is>
      </c>
      <c r="E8362" s="7" t="inlineStr">
        <is>
          <t>6,000 as printed in [Bill vs. Request]</t>
        </is>
      </c>
      <c r="F8362" s="7" t="inlineStr">
        <is>
          <t>pass</t>
        </is>
      </c>
      <c r="G8362" s="7" t="inlineStr"/>
      <c r="H8362" s="7" t="inlineStr"/>
      <c r="I8362" s="7" t="inlineStr"/>
    </row>
    <row r="8363">
      <c r="A8363" s="7" t="inlineStr">
        <is>
          <t>VAL-LHHS-08121</t>
        </is>
      </c>
      <c r="B8363" s="7" t="inlineStr">
        <is>
          <t>OBS-LHHS-2013</t>
        </is>
      </c>
      <c r="C8363" s="7" t="inlineStr">
        <is>
          <t>source_text</t>
        </is>
      </c>
      <c r="D8363" s="7" t="inlineStr">
        <is>
          <t>amount '576,981' and label 'Total, General Departmental Management' in the transcribed row</t>
        </is>
      </c>
      <c r="E8363" s="7" t="inlineStr">
        <is>
          <t>Total, General Departmental Management.......... 485,794 576,981 582,981 +97,187 +6,000</t>
        </is>
      </c>
      <c r="F8363" s="7" t="inlineStr">
        <is>
          <t>pass</t>
        </is>
      </c>
      <c r="G8363" s="7" t="inlineStr"/>
      <c r="H8363" s="7" t="inlineStr"/>
      <c r="I8363" s="7" t="inlineStr"/>
    </row>
    <row r="8364">
      <c r="A8364" s="7" t="inlineStr">
        <is>
          <t>VAL-LHHS-08122</t>
        </is>
      </c>
      <c r="B8364" s="7" t="inlineStr">
        <is>
          <t>OBS-LHHS-2013</t>
        </is>
      </c>
      <c r="C8364" s="7" t="inlineStr">
        <is>
          <t>unit</t>
        </is>
      </c>
      <c r="D8364" s="7" t="inlineStr">
        <is>
          <t>thousands (applied, x1,000 to dollars)</t>
        </is>
      </c>
      <c r="E8364" s="7" t="inlineStr">
        <is>
          <t>page 492 declares '(Amounts in thousands)'</t>
        </is>
      </c>
      <c r="F8364" s="7" t="inlineStr">
        <is>
          <t>pass</t>
        </is>
      </c>
      <c r="G8364" s="7" t="inlineStr"/>
      <c r="H8364" s="7" t="inlineStr"/>
      <c r="I8364" s="7" t="inlineStr"/>
    </row>
    <row r="8365">
      <c r="A8365" s="7" t="inlineStr">
        <is>
          <t>VAL-LHHS-08123</t>
        </is>
      </c>
      <c r="B8365" s="7" t="inlineStr">
        <is>
          <t>OBS-LHHS-2014</t>
        </is>
      </c>
      <c r="C8365" s="7" t="inlineStr">
        <is>
          <t>structural</t>
        </is>
      </c>
      <c r="D8365" s="7" t="inlineStr">
        <is>
          <t>[Bill vs. Request] = 47,931 - 47,931 = 0</t>
        </is>
      </c>
      <c r="E8365" s="7" t="inlineStr">
        <is>
          <t>0 as printed in [Bill vs. Request]</t>
        </is>
      </c>
      <c r="F8365" s="7" t="inlineStr">
        <is>
          <t>pass</t>
        </is>
      </c>
      <c r="G8365" s="7" t="inlineStr"/>
      <c r="H8365" s="7" t="inlineStr"/>
      <c r="I8365" s="7" t="inlineStr"/>
    </row>
    <row r="8366">
      <c r="A8366" s="7" t="inlineStr">
        <is>
          <t>VAL-LHHS-08124</t>
        </is>
      </c>
      <c r="B8366" s="7" t="inlineStr">
        <is>
          <t>OBS-LHHS-2014</t>
        </is>
      </c>
      <c r="C8366" s="7" t="inlineStr">
        <is>
          <t>source_text</t>
        </is>
      </c>
      <c r="D8366" s="7" t="inlineStr">
        <is>
          <t>amount '47,931' and label 'Federal Funds' in the transcribed row</t>
        </is>
      </c>
      <c r="E8366" s="7" t="inlineStr">
        <is>
          <t>Federal Funds........................................ 38,798 47,931 47,931 +9,133 ---</t>
        </is>
      </c>
      <c r="F8366" s="7" t="inlineStr">
        <is>
          <t>pass</t>
        </is>
      </c>
      <c r="G8366" s="7" t="inlineStr"/>
      <c r="H8366" s="7" t="inlineStr"/>
      <c r="I8366" s="7" t="inlineStr"/>
    </row>
    <row r="8367">
      <c r="A8367" s="7" t="inlineStr">
        <is>
          <t>VAL-LHHS-08125</t>
        </is>
      </c>
      <c r="B8367" s="7" t="inlineStr">
        <is>
          <t>OBS-LHHS-2014</t>
        </is>
      </c>
      <c r="C8367" s="7" t="inlineStr">
        <is>
          <t>unit</t>
        </is>
      </c>
      <c r="D8367" s="7" t="inlineStr">
        <is>
          <t>thousands (applied, x1,000 to dollars)</t>
        </is>
      </c>
      <c r="E8367" s="7" t="inlineStr">
        <is>
          <t>page 493 declares '(Amounts in thousands)'</t>
        </is>
      </c>
      <c r="F8367" s="7" t="inlineStr">
        <is>
          <t>pass</t>
        </is>
      </c>
      <c r="G8367" s="7" t="inlineStr"/>
      <c r="H8367" s="7" t="inlineStr"/>
      <c r="I8367" s="7" t="inlineStr"/>
    </row>
    <row r="8368">
      <c r="A8368" s="7" t="inlineStr">
        <is>
          <t>VAL-LHHS-08126</t>
        </is>
      </c>
      <c r="B8368" s="7" t="inlineStr">
        <is>
          <t>OBS-LHHS-2015</t>
        </is>
      </c>
      <c r="C8368" s="7" t="inlineStr">
        <is>
          <t>structural</t>
        </is>
      </c>
      <c r="D8368" s="7" t="inlineStr">
        <is>
          <t>[Bill vs. Request] = 100,000 - 100,000 = 0</t>
        </is>
      </c>
      <c r="E8368" s="7" t="inlineStr">
        <is>
          <t>0 as printed in [Bill vs. Request]</t>
        </is>
      </c>
      <c r="F8368" s="7" t="inlineStr">
        <is>
          <t>pass</t>
        </is>
      </c>
      <c r="G8368" s="7" t="inlineStr"/>
      <c r="H8368" s="7" t="inlineStr"/>
      <c r="I8368" s="7" t="inlineStr"/>
    </row>
    <row r="8369">
      <c r="A8369" s="7" t="inlineStr">
        <is>
          <t>VAL-LHHS-08127</t>
        </is>
      </c>
      <c r="B8369" s="7" t="inlineStr">
        <is>
          <t>OBS-LHHS-2015</t>
        </is>
      </c>
      <c r="C8369" s="7" t="inlineStr">
        <is>
          <t>source_text</t>
        </is>
      </c>
      <c r="D8369" s="7" t="inlineStr">
        <is>
          <t>amount '100,000' and label 'Inspector General Federal Funds' in the transcribed row</t>
        </is>
      </c>
      <c r="E8369" s="7" t="inlineStr">
        <is>
          <t>Inspector General Federal Funds...................... 80,000 100,000 100,000 +20,000 ---</t>
        </is>
      </c>
      <c r="F8369" s="7" t="inlineStr">
        <is>
          <t>pass</t>
        </is>
      </c>
      <c r="G8369" s="7" t="inlineStr"/>
      <c r="H8369" s="7" t="inlineStr"/>
      <c r="I8369" s="7" t="inlineStr"/>
    </row>
    <row r="8370">
      <c r="A8370" s="7" t="inlineStr">
        <is>
          <t>VAL-LHHS-08128</t>
        </is>
      </c>
      <c r="B8370" s="7" t="inlineStr">
        <is>
          <t>OBS-LHHS-2015</t>
        </is>
      </c>
      <c r="C8370" s="7" t="inlineStr">
        <is>
          <t>unit</t>
        </is>
      </c>
      <c r="D8370" s="7" t="inlineStr">
        <is>
          <t>thousands (applied, x1,000 to dollars)</t>
        </is>
      </c>
      <c r="E8370" s="7" t="inlineStr">
        <is>
          <t>page 493 declares '(Amounts in thousands)'</t>
        </is>
      </c>
      <c r="F8370" s="7" t="inlineStr">
        <is>
          <t>pass</t>
        </is>
      </c>
      <c r="G8370" s="7" t="inlineStr"/>
      <c r="H8370" s="7" t="inlineStr"/>
      <c r="I8370" s="7" t="inlineStr"/>
    </row>
    <row r="8371">
      <c r="A8371" s="7" t="inlineStr">
        <is>
          <t>VAL-LHHS-08129</t>
        </is>
      </c>
      <c r="B8371" s="7" t="inlineStr">
        <is>
          <t>OBS-LHHS-2016</t>
        </is>
      </c>
      <c r="C8371" s="7" t="inlineStr">
        <is>
          <t>structural</t>
        </is>
      </c>
      <c r="D8371" s="7" t="inlineStr">
        <is>
          <t>[Bill vs. Request] = 196,000 - 196,000 = 0</t>
        </is>
      </c>
      <c r="E8371" s="7" t="inlineStr">
        <is>
          <t>0 as printed in [Bill vs. Request]</t>
        </is>
      </c>
      <c r="F8371" s="7" t="inlineStr">
        <is>
          <t>pass</t>
        </is>
      </c>
      <c r="G8371" s="7" t="inlineStr"/>
      <c r="H8371" s="7" t="inlineStr"/>
      <c r="I8371" s="7" t="inlineStr"/>
    </row>
    <row r="8372">
      <c r="A8372" s="7" t="inlineStr">
        <is>
          <t>VAL-LHHS-08130</t>
        </is>
      </c>
      <c r="B8372" s="7" t="inlineStr">
        <is>
          <t>OBS-LHHS-2016</t>
        </is>
      </c>
      <c r="C8372" s="7" t="inlineStr">
        <is>
          <t>source_text</t>
        </is>
      </c>
      <c r="D8372" s="7" t="inlineStr">
        <is>
          <t>amount '196,000' and label 'Medicare Hearings and Appeals' in the transcribed row</t>
        </is>
      </c>
      <c r="E8372" s="7" t="inlineStr">
        <is>
          <t>Medicare Hearings and Appeals........................ 191,881 196,000 196,000 +4,119 ---</t>
        </is>
      </c>
      <c r="F8372" s="7" t="inlineStr">
        <is>
          <t>pass</t>
        </is>
      </c>
      <c r="G8372" s="7" t="inlineStr"/>
      <c r="H8372" s="7" t="inlineStr"/>
      <c r="I8372" s="7" t="inlineStr"/>
    </row>
    <row r="8373">
      <c r="A8373" s="7" t="inlineStr">
        <is>
          <t>VAL-LHHS-08131</t>
        </is>
      </c>
      <c r="B8373" s="7" t="inlineStr">
        <is>
          <t>OBS-LHHS-2016</t>
        </is>
      </c>
      <c r="C8373" s="7" t="inlineStr">
        <is>
          <t>unit</t>
        </is>
      </c>
      <c r="D8373" s="7" t="inlineStr">
        <is>
          <t>thousands (applied, x1,000 to dollars)</t>
        </is>
      </c>
      <c r="E8373" s="7" t="inlineStr">
        <is>
          <t>page 493 declares '(Amounts in thousands)'</t>
        </is>
      </c>
      <c r="F8373" s="7" t="inlineStr">
        <is>
          <t>pass</t>
        </is>
      </c>
      <c r="G8373" s="7" t="inlineStr"/>
      <c r="H8373" s="7" t="inlineStr"/>
      <c r="I8373" s="7" t="inlineStr"/>
    </row>
    <row r="8374">
      <c r="A8374" s="7" t="inlineStr">
        <is>
          <t>VAL-LHHS-08132</t>
        </is>
      </c>
      <c r="B8374" s="7" t="inlineStr">
        <is>
          <t>OBS-LHHS-2017</t>
        </is>
      </c>
      <c r="C8374" s="7" t="inlineStr">
        <is>
          <t>structural</t>
        </is>
      </c>
      <c r="D8374" s="7" t="inlineStr">
        <is>
          <t>[Bill vs. Request] = 0 - 0 = 0</t>
        </is>
      </c>
      <c r="E8374" s="7" t="inlineStr">
        <is>
          <t>0 as printed in [Bill vs. Request]</t>
        </is>
      </c>
      <c r="F8374" s="7" t="inlineStr">
        <is>
          <t>pass</t>
        </is>
      </c>
      <c r="G8374" s="7" t="inlineStr"/>
      <c r="H8374" s="7" t="inlineStr"/>
      <c r="I8374" s="7" t="inlineStr"/>
    </row>
    <row r="8375">
      <c r="A8375" s="7" t="inlineStr">
        <is>
          <t>VAL-LHHS-08133</t>
        </is>
      </c>
      <c r="B8375" s="7" t="inlineStr">
        <is>
          <t>OBS-LHHS-2017</t>
        </is>
      </c>
      <c r="C8375" s="7" t="inlineStr">
        <is>
          <t>source_text</t>
        </is>
      </c>
      <c r="D8375" s="7" t="inlineStr">
        <is>
          <t>amount '---' and label 'Office of the National Coordinator for Health Information Technology' in the transcribed row</t>
        </is>
      </c>
      <c r="E8375" s="7" t="inlineStr">
        <is>
          <t>Office of the National Coordinator for Health Information Technology.............................. 62,367 --- --- -62,367 ---</t>
        </is>
      </c>
      <c r="F8375" s="7" t="inlineStr">
        <is>
          <t>pass</t>
        </is>
      </c>
      <c r="G8375" s="7" t="inlineStr"/>
      <c r="H8375" s="7" t="inlineStr"/>
      <c r="I8375" s="7" t="inlineStr"/>
    </row>
    <row r="8376">
      <c r="A8376" s="7" t="inlineStr">
        <is>
          <t>VAL-LHHS-08134</t>
        </is>
      </c>
      <c r="B8376" s="7" t="inlineStr">
        <is>
          <t>OBS-LHHS-2017</t>
        </is>
      </c>
      <c r="C8376" s="7" t="inlineStr">
        <is>
          <t>unit</t>
        </is>
      </c>
      <c r="D8376" s="7" t="inlineStr">
        <is>
          <t>thousands (applied, x1,000 to dollars)</t>
        </is>
      </c>
      <c r="E8376" s="7" t="inlineStr">
        <is>
          <t>page 493 declares '(Amounts in thousands)'</t>
        </is>
      </c>
      <c r="F8376" s="7" t="inlineStr">
        <is>
          <t>pass</t>
        </is>
      </c>
      <c r="G8376" s="7" t="inlineStr"/>
      <c r="H8376" s="7" t="inlineStr"/>
      <c r="I8376" s="7" t="inlineStr"/>
    </row>
    <row r="8377">
      <c r="A8377" s="7" t="inlineStr">
        <is>
          <t>VAL-LHHS-08135</t>
        </is>
      </c>
      <c r="B8377" s="7" t="inlineStr">
        <is>
          <t>OBS-LHHS-2018</t>
        </is>
      </c>
      <c r="C8377" s="7" t="inlineStr">
        <is>
          <t>table_total</t>
        </is>
      </c>
      <c r="D8377" s="7" t="inlineStr">
        <is>
          <t>3,523,116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Pandemic Influenza Preparedness] (thousands)</t>
        </is>
      </c>
      <c r="E8377" s="7" t="inlineStr">
        <is>
          <t>3,523,116 (thousands) as printed</t>
        </is>
      </c>
      <c r="F8377" s="7" t="inlineStr">
        <is>
          <t>pass</t>
        </is>
      </c>
      <c r="G8377" s="7" t="inlineStr"/>
      <c r="H8377" s="7" t="inlineStr"/>
      <c r="I8377" s="7" t="inlineStr"/>
    </row>
    <row r="8378">
      <c r="A8378" s="7" t="inlineStr">
        <is>
          <t>VAL-LHHS-08136</t>
        </is>
      </c>
      <c r="B8378" s="7" t="inlineStr">
        <is>
          <t>OBS-LHHS-2018</t>
        </is>
      </c>
      <c r="C8378" s="7" t="inlineStr">
        <is>
          <t>structural</t>
        </is>
      </c>
      <c r="D8378" s="7" t="inlineStr">
        <is>
          <t>[Bill vs. Request] = 3,518,036 - 3,523,116 = -5,080</t>
        </is>
      </c>
      <c r="E8378" s="7" t="inlineStr">
        <is>
          <t>-5,080 as printed in [Bill vs. Request]</t>
        </is>
      </c>
      <c r="F8378" s="7" t="inlineStr">
        <is>
          <t>pass</t>
        </is>
      </c>
      <c r="G8378" s="7" t="inlineStr"/>
      <c r="H8378" s="7" t="inlineStr"/>
      <c r="I8378" s="7" t="inlineStr"/>
    </row>
    <row r="8379">
      <c r="A8379" s="7" t="inlineStr">
        <is>
          <t>VAL-LHHS-08137</t>
        </is>
      </c>
      <c r="B8379" s="7" t="inlineStr">
        <is>
          <t>OBS-LHHS-2018</t>
        </is>
      </c>
      <c r="C8379" s="7" t="inlineStr">
        <is>
          <t>source_text</t>
        </is>
      </c>
      <c r="D8379" s="7" t="inlineStr">
        <is>
          <t>amount '3,523,116' and label 'Total, PHSSEF' in the transcribed row</t>
        </is>
      </c>
      <c r="E8379" s="7" t="inlineStr">
        <is>
          <t>Total, PHSSEF................................... 2,847,458 3,523,116 3,518,036 +670,578 -5,080</t>
        </is>
      </c>
      <c r="F8379" s="7" t="inlineStr">
        <is>
          <t>pass</t>
        </is>
      </c>
      <c r="G8379" s="7" t="inlineStr"/>
      <c r="H8379" s="7" t="inlineStr"/>
      <c r="I8379" s="7" t="inlineStr"/>
    </row>
    <row r="8380">
      <c r="A8380" s="7" t="inlineStr">
        <is>
          <t>VAL-LHHS-08138</t>
        </is>
      </c>
      <c r="B8380" s="7" t="inlineStr">
        <is>
          <t>OBS-LHHS-2018</t>
        </is>
      </c>
      <c r="C8380" s="7" t="inlineStr">
        <is>
          <t>unit</t>
        </is>
      </c>
      <c r="D8380" s="7" t="inlineStr">
        <is>
          <t>thousands (applied, x1,000 to dollars)</t>
        </is>
      </c>
      <c r="E8380" s="7" t="inlineStr">
        <is>
          <t>page 495 declares '(Amounts in thousands)'</t>
        </is>
      </c>
      <c r="F8380" s="7" t="inlineStr">
        <is>
          <t>pass</t>
        </is>
      </c>
      <c r="G8380" s="7" t="inlineStr"/>
      <c r="H8380" s="7" t="inlineStr"/>
      <c r="I8380" s="7" t="inlineStr"/>
    </row>
    <row r="8381">
      <c r="A8381" s="10" t="inlineStr">
        <is>
          <t>VAL-LHHS-08139</t>
        </is>
      </c>
      <c r="B8381" s="10" t="inlineStr">
        <is>
          <t>OBS-LHHS-2019</t>
        </is>
      </c>
      <c r="C8381" s="10" t="inlineStr">
        <is>
          <t>table_total</t>
        </is>
      </c>
      <c r="D8381" s="10" t="inlineStr">
        <is>
          <t>8,109,439 = sum of [Total, Administration for Community Living; Total, General Departmental Management; Medicare Hearings and Appeals; Office of the National Coordinator for Health Information Technology; Inspector General Federal Funds; Federal Funds; Total, Benefits for Commissioned Officers; Total, PHSSEF] (thousands)</t>
        </is>
      </c>
      <c r="E8381" s="10" t="inlineStr">
        <is>
          <t>5,100,532 (thousands) as printed; children not fully extracted (unmatched)</t>
        </is>
      </c>
      <c r="F8381" s="10" t="inlineStr">
        <is>
          <t>flag</t>
        </is>
      </c>
      <c r="G8381" s="10" t="inlineStr">
        <is>
          <t>resolved</t>
        </is>
      </c>
      <c r="H8381" s="10" t="inlineStr">
        <is>
          <t>triage rules</t>
        </is>
      </c>
      <c r="I8381" s="10" t="inlineStr">
        <is>
          <t>informational: the parser could not place every printed line under this total, so the sum was not checked; no check disagrees with the figure</t>
        </is>
      </c>
    </row>
    <row r="8382">
      <c r="A8382" s="7" t="inlineStr">
        <is>
          <t>VAL-LHHS-08140</t>
        </is>
      </c>
      <c r="B8382" s="7" t="inlineStr">
        <is>
          <t>OBS-LHHS-2019</t>
        </is>
      </c>
      <c r="C8382" s="7" t="inlineStr">
        <is>
          <t>structural</t>
        </is>
      </c>
      <c r="D8382" s="7" t="inlineStr">
        <is>
          <t>[Bill vs. Request] = 5,101,452 - 5,100,532 = 920</t>
        </is>
      </c>
      <c r="E8382" s="7" t="inlineStr">
        <is>
          <t>920 as printed in [Bill vs. Request]</t>
        </is>
      </c>
      <c r="F8382" s="7" t="inlineStr">
        <is>
          <t>pass</t>
        </is>
      </c>
      <c r="G8382" s="7" t="inlineStr"/>
      <c r="H8382" s="7" t="inlineStr"/>
      <c r="I8382" s="7" t="inlineStr"/>
    </row>
    <row r="8383">
      <c r="A8383" s="7" t="inlineStr">
        <is>
          <t>VAL-LHHS-08141</t>
        </is>
      </c>
      <c r="B8383" s="7" t="inlineStr">
        <is>
          <t>OBS-LHHS-2019</t>
        </is>
      </c>
      <c r="C8383" s="7" t="inlineStr">
        <is>
          <t>source_text</t>
        </is>
      </c>
      <c r="D8383" s="7" t="inlineStr">
        <is>
          <t>amount '5,100,532' and label 'Total, Office of the Secretary' in the transcribed row</t>
        </is>
      </c>
      <c r="E8383" s="7" t="inlineStr">
        <is>
          <t>Total, Office of the Secretary................. 4,359,321 5,100,532 5,101,452 +742,131 +920</t>
        </is>
      </c>
      <c r="F8383" s="7" t="inlineStr">
        <is>
          <t>pass</t>
        </is>
      </c>
      <c r="G8383" s="7" t="inlineStr"/>
      <c r="H8383" s="7" t="inlineStr"/>
      <c r="I8383" s="7" t="inlineStr"/>
    </row>
    <row r="8384">
      <c r="A8384" s="7" t="inlineStr">
        <is>
          <t>VAL-LHHS-08142</t>
        </is>
      </c>
      <c r="B8384" s="7" t="inlineStr">
        <is>
          <t>OBS-LHHS-2019</t>
        </is>
      </c>
      <c r="C8384" s="7" t="inlineStr">
        <is>
          <t>unit</t>
        </is>
      </c>
      <c r="D8384" s="7" t="inlineStr">
        <is>
          <t>thousands (applied, x1,000 to dollars)</t>
        </is>
      </c>
      <c r="E8384" s="7" t="inlineStr">
        <is>
          <t>page 495 declares '(Amounts in thousands)'</t>
        </is>
      </c>
      <c r="F8384" s="7" t="inlineStr">
        <is>
          <t>pass</t>
        </is>
      </c>
      <c r="G8384" s="7" t="inlineStr"/>
      <c r="H8384" s="7" t="inlineStr"/>
      <c r="I8384" s="7" t="inlineStr"/>
    </row>
    <row r="8385">
      <c r="A8385" s="7" t="inlineStr">
        <is>
          <t>VAL-LHHS-08143</t>
        </is>
      </c>
      <c r="B8385" s="7" t="inlineStr">
        <is>
          <t>OBS-LHHS-2020</t>
        </is>
      </c>
      <c r="C8385" s="7" t="inlineStr">
        <is>
          <t>table_total</t>
        </is>
      </c>
      <c r="D8385" s="7" t="inlineStr">
        <is>
          <t>parallel total (Program Level) of 'Total, Office of the Secretary' 5,100,532 + '(Evaluation Tap Funding)'</t>
        </is>
      </c>
      <c r="E8385" s="7" t="inlineStr">
        <is>
          <t>5,271,474 (thousands) as printed</t>
        </is>
      </c>
      <c r="F8385" s="7" t="inlineStr">
        <is>
          <t>pass</t>
        </is>
      </c>
      <c r="G8385" s="7" t="inlineStr"/>
      <c r="H8385" s="7" t="inlineStr"/>
      <c r="I8385" s="7" t="inlineStr"/>
    </row>
    <row r="8386">
      <c r="A8386" s="7" t="inlineStr">
        <is>
          <t>VAL-LHHS-08144</t>
        </is>
      </c>
      <c r="B8386" s="7" t="inlineStr">
        <is>
          <t>OBS-LHHS-2020</t>
        </is>
      </c>
      <c r="C8386" s="7" t="inlineStr">
        <is>
          <t>structural</t>
        </is>
      </c>
      <c r="D8386" s="7" t="inlineStr">
        <is>
          <t>[Bill vs. Request] = 5,262,894 - 5,271,474 = -8,580</t>
        </is>
      </c>
      <c r="E8386" s="7" t="inlineStr">
        <is>
          <t>-8,580 as printed in [Bill vs. Request]</t>
        </is>
      </c>
      <c r="F8386" s="7" t="inlineStr">
        <is>
          <t>pass</t>
        </is>
      </c>
      <c r="G8386" s="7" t="inlineStr"/>
      <c r="H8386" s="7" t="inlineStr"/>
      <c r="I8386" s="7" t="inlineStr"/>
    </row>
    <row r="8387">
      <c r="A8387" s="7" t="inlineStr">
        <is>
          <t>VAL-LHHS-08145</t>
        </is>
      </c>
      <c r="B8387" s="7" t="inlineStr">
        <is>
          <t>OBS-LHHS-2020</t>
        </is>
      </c>
      <c r="C8387" s="7" t="inlineStr">
        <is>
          <t>source_text</t>
        </is>
      </c>
      <c r="D8387" s="7" t="inlineStr">
        <is>
          <t>amount '5,271,474' and label 'Total, Office of the Secretary Program Level' in the transcribed row</t>
        </is>
      </c>
      <c r="E8387" s="7" t="inlineStr">
        <is>
          <t>Total, Office of the Secretary Program Level.... 4,424,149 5,271,474 5,262,894 +838,745 -8,580</t>
        </is>
      </c>
      <c r="F8387" s="7" t="inlineStr">
        <is>
          <t>pass</t>
        </is>
      </c>
      <c r="G8387" s="7" t="inlineStr"/>
      <c r="H8387" s="7" t="inlineStr"/>
      <c r="I8387" s="7" t="inlineStr"/>
    </row>
    <row r="8388">
      <c r="A8388" s="7" t="inlineStr">
        <is>
          <t>VAL-LHHS-08146</t>
        </is>
      </c>
      <c r="B8388" s="7" t="inlineStr">
        <is>
          <t>OBS-LHHS-2020</t>
        </is>
      </c>
      <c r="C8388" s="7" t="inlineStr">
        <is>
          <t>unit</t>
        </is>
      </c>
      <c r="D8388" s="7" t="inlineStr">
        <is>
          <t>thousands (applied, x1,000 to dollars)</t>
        </is>
      </c>
      <c r="E8388" s="7" t="inlineStr">
        <is>
          <t>page 495 declares '(Amounts in thousands)'</t>
        </is>
      </c>
      <c r="F8388" s="7" t="inlineStr">
        <is>
          <t>pass</t>
        </is>
      </c>
      <c r="G8388" s="7" t="inlineStr"/>
      <c r="H8388" s="7" t="inlineStr"/>
      <c r="I8388" s="7" t="inlineStr"/>
    </row>
    <row r="8389">
      <c r="A8389" s="16" t="inlineStr">
        <is>
          <t>VAL-LHHS-08147</t>
        </is>
      </c>
      <c r="B8389" s="16" t="inlineStr">
        <is>
          <t>OBS-LHHS-2021</t>
        </is>
      </c>
      <c r="C8389" s="16" t="inlineStr">
        <is>
          <t>structural</t>
        </is>
      </c>
      <c r="D8389" s="16" t="inlineStr">
        <is>
          <t>None = sum of [Subtotal; Subtotal; Certified Community Behavioral Health Clinics; National Child Traumatic Stress Initiative; Children's Mental Health Services; Mental Health Crisis Response Grants; Projects for Assistance in Transition from Homelessness (PATH); Protection and Advocacy for Individuals with Mental Illness (PAIMI)] (thousands)</t>
        </is>
      </c>
      <c r="E8389" s="16" t="inlineStr">
        <is>
          <t>2,903,489 (thousands) as printed; a child value could not be parsed</t>
        </is>
      </c>
      <c r="F8389" s="16" t="inlineStr">
        <is>
          <t>fail</t>
        </is>
      </c>
      <c r="G8389" s="16" t="inlineStr">
        <is>
          <t>resolved</t>
        </is>
      </c>
      <c r="H8389" s="16" t="inlineStr">
        <is>
          <t>triage rules</t>
        </is>
      </c>
      <c r="I8389" s="16" t="inlineStr">
        <is>
          <t>parse artifact: the lines grouped under this total do not match the printed table's structure; the figure is confirmed by VAL-LHHS-08149 (the printed change column [Bill vs. Request]); VAL-LHHS-09114 (another document prints it)</t>
        </is>
      </c>
    </row>
    <row r="8390">
      <c r="A8390" s="10" t="inlineStr">
        <is>
          <t>VAL-LHHS-08148</t>
        </is>
      </c>
      <c r="B8390" s="10" t="inlineStr">
        <is>
          <t>OBS-LHHS-2021</t>
        </is>
      </c>
      <c r="C8390" s="10" t="inlineStr">
        <is>
          <t>structural</t>
        </is>
      </c>
      <c r="D8390" s="10" t="inlineStr">
        <is>
          <t>memo breakdown [(Evaluation Tap Funding); (Prevention and Public Health Fund 1/); Subtotal, Mental Health program level] sums to 2,969,567</t>
        </is>
      </c>
      <c r="E8390" s="10" t="inlineStr">
        <is>
          <t>2,903,489 as printed</t>
        </is>
      </c>
      <c r="F8390" s="10" t="inlineStr">
        <is>
          <t>flag</t>
        </is>
      </c>
      <c r="G8390" s="10" t="inlineStr">
        <is>
          <t>resolved</t>
        </is>
      </c>
      <c r="H8390" s="10" t="inlineStr">
        <is>
          <t>triage rules</t>
        </is>
      </c>
      <c r="I8390" s="10" t="inlineStr">
        <is>
          <t>informational: the memo lines printed under this total are 'of which' amounts or alternate (program-level) totals, not its parts; a memo breakdown cannot confirm the figure</t>
        </is>
      </c>
    </row>
    <row r="8391">
      <c r="A8391" s="7" t="inlineStr">
        <is>
          <t>VAL-LHHS-08149</t>
        </is>
      </c>
      <c r="B8391" s="7" t="inlineStr">
        <is>
          <t>OBS-LHHS-2021</t>
        </is>
      </c>
      <c r="C8391" s="7" t="inlineStr">
        <is>
          <t>structural</t>
        </is>
      </c>
      <c r="D8391" s="7" t="inlineStr">
        <is>
          <t>[Bill vs. Request] = 3,128,256 - 2,903,489 = 224,767</t>
        </is>
      </c>
      <c r="E8391" s="7" t="inlineStr">
        <is>
          <t>224,767 as printed in [Bill vs. Request]</t>
        </is>
      </c>
      <c r="F8391" s="7" t="inlineStr">
        <is>
          <t>pass</t>
        </is>
      </c>
      <c r="G8391" s="7" t="inlineStr"/>
      <c r="H8391" s="7" t="inlineStr"/>
      <c r="I8391" s="7" t="inlineStr"/>
    </row>
    <row r="8392">
      <c r="A8392" s="7" t="inlineStr">
        <is>
          <t>VAL-LHHS-08150</t>
        </is>
      </c>
      <c r="B8392" s="7" t="inlineStr">
        <is>
          <t>OBS-LHHS-2021</t>
        </is>
      </c>
      <c r="C8392" s="7" t="inlineStr">
        <is>
          <t>source_text</t>
        </is>
      </c>
      <c r="D8392" s="7" t="inlineStr">
        <is>
          <t>amount '2,903,489' and label 'Subtotal, Mental Health' in the transcribed row</t>
        </is>
      </c>
      <c r="E8392" s="7" t="inlineStr">
        <is>
          <t>Subtotal, Mental Health......................... 1,759,236 2,903,489 3,128,256 +1,369,020 +224,767</t>
        </is>
      </c>
      <c r="F8392" s="7" t="inlineStr">
        <is>
          <t>pass</t>
        </is>
      </c>
      <c r="G8392" s="7" t="inlineStr"/>
      <c r="H8392" s="7" t="inlineStr"/>
      <c r="I8392" s="7" t="inlineStr"/>
    </row>
    <row r="8393">
      <c r="A8393" s="7" t="inlineStr">
        <is>
          <t>VAL-LHHS-08151</t>
        </is>
      </c>
      <c r="B8393" s="7" t="inlineStr">
        <is>
          <t>OBS-LHHS-2021</t>
        </is>
      </c>
      <c r="C8393" s="7" t="inlineStr">
        <is>
          <t>unit</t>
        </is>
      </c>
      <c r="D8393" s="7" t="inlineStr">
        <is>
          <t>thousands (applied, x1,000 to dollars)</t>
        </is>
      </c>
      <c r="E8393" s="7" t="inlineStr">
        <is>
          <t>page 478 declares '(Amounts in thousands)'</t>
        </is>
      </c>
      <c r="F8393" s="7" t="inlineStr">
        <is>
          <t>pass</t>
        </is>
      </c>
      <c r="G8393" s="7" t="inlineStr"/>
      <c r="H8393" s="7" t="inlineStr"/>
      <c r="I8393" s="7" t="inlineStr"/>
    </row>
    <row r="8394">
      <c r="A8394" s="7" t="inlineStr">
        <is>
          <t>VAL-LHHS-08152</t>
        </is>
      </c>
      <c r="B8394" s="7" t="inlineStr">
        <is>
          <t>OBS-LHHS-2022</t>
        </is>
      </c>
      <c r="C8394" s="7" t="inlineStr">
        <is>
          <t>structural</t>
        </is>
      </c>
      <c r="D8394" s="7" t="inlineStr">
        <is>
          <t>[Bill vs. Request] = 243,503 - 216,667 = 26,836</t>
        </is>
      </c>
      <c r="E8394" s="7" t="inlineStr">
        <is>
          <t>26,836 as printed in [Bill vs. Request]</t>
        </is>
      </c>
      <c r="F8394" s="7" t="inlineStr">
        <is>
          <t>pass</t>
        </is>
      </c>
      <c r="G8394" s="7" t="inlineStr"/>
      <c r="H8394" s="7" t="inlineStr"/>
      <c r="I8394" s="7" t="inlineStr"/>
    </row>
    <row r="8395">
      <c r="A8395" s="7" t="inlineStr">
        <is>
          <t>VAL-LHHS-08153</t>
        </is>
      </c>
      <c r="B8395" s="7" t="inlineStr">
        <is>
          <t>OBS-LHHS-2022</t>
        </is>
      </c>
      <c r="C8395" s="7" t="inlineStr">
        <is>
          <t>source_text</t>
        </is>
      </c>
      <c r="D8395" s="7" t="inlineStr">
        <is>
          <t>amount '216,667' and label 'Programs of Regional and National Significance' in the transcribed row</t>
        </is>
      </c>
      <c r="E8395" s="7" t="inlineStr">
        <is>
          <t>Programs of Regional and National Significance........ 208,219 216,667 243,503 +35,284 +26,836</t>
        </is>
      </c>
      <c r="F8395" s="7" t="inlineStr">
        <is>
          <t>pass</t>
        </is>
      </c>
      <c r="G8395" s="7" t="inlineStr"/>
      <c r="H8395" s="7" t="inlineStr"/>
      <c r="I8395" s="7" t="inlineStr"/>
    </row>
    <row r="8396">
      <c r="A8396" s="7" t="inlineStr">
        <is>
          <t>VAL-LHHS-08154</t>
        </is>
      </c>
      <c r="B8396" s="7" t="inlineStr">
        <is>
          <t>OBS-LHHS-2022</t>
        </is>
      </c>
      <c r="C8396" s="7" t="inlineStr">
        <is>
          <t>unit</t>
        </is>
      </c>
      <c r="D8396" s="7" t="inlineStr">
        <is>
          <t>thousands (applied, x1,000 to dollars)</t>
        </is>
      </c>
      <c r="E8396" s="7" t="inlineStr">
        <is>
          <t>page 479 declares '(Amounts in thousands)'</t>
        </is>
      </c>
      <c r="F8396" s="7" t="inlineStr">
        <is>
          <t>pass</t>
        </is>
      </c>
      <c r="G8396" s="7" t="inlineStr"/>
      <c r="H8396" s="7" t="inlineStr"/>
      <c r="I8396" s="7" t="inlineStr"/>
    </row>
    <row r="8397">
      <c r="A8397" s="7" t="inlineStr">
        <is>
          <t>VAL-LHHS-08155</t>
        </is>
      </c>
      <c r="B8397" s="7" t="inlineStr">
        <is>
          <t>OBS-LHHS-2023</t>
        </is>
      </c>
      <c r="C8397" s="7" t="inlineStr">
        <is>
          <t>structural</t>
        </is>
      </c>
      <c r="D8397" s="7" t="inlineStr">
        <is>
          <t>[Bill vs. Request] = 212,108 - 138,945 = 73,163</t>
        </is>
      </c>
      <c r="E8397" s="7" t="inlineStr">
        <is>
          <t>73,163 as printed in [Bill vs. Request]</t>
        </is>
      </c>
      <c r="F8397" s="7" t="inlineStr">
        <is>
          <t>pass</t>
        </is>
      </c>
      <c r="G8397" s="7" t="inlineStr"/>
      <c r="H8397" s="7" t="inlineStr"/>
      <c r="I8397" s="7" t="inlineStr"/>
    </row>
    <row r="8398">
      <c r="A8398" s="7" t="inlineStr">
        <is>
          <t>VAL-LHHS-08156</t>
        </is>
      </c>
      <c r="B8398" s="7" t="inlineStr">
        <is>
          <t>OBS-LHHS-2023</t>
        </is>
      </c>
      <c r="C8398" s="7" t="inlineStr">
        <is>
          <t>source_text</t>
        </is>
      </c>
      <c r="D8398" s="7" t="inlineStr">
        <is>
          <t>amount '138,945' and label 'Health Surveillance and Program Support' in the transcribed row</t>
        </is>
      </c>
      <c r="E8398" s="7" t="inlineStr">
        <is>
          <t>Health Surveillance and Program Support.............. 128,830 138,945 212,108 +83,278 +73,163</t>
        </is>
      </c>
      <c r="F8398" s="7" t="inlineStr">
        <is>
          <t>pass</t>
        </is>
      </c>
      <c r="G8398" s="7" t="inlineStr"/>
      <c r="H8398" s="7" t="inlineStr"/>
      <c r="I8398" s="7" t="inlineStr"/>
    </row>
    <row r="8399">
      <c r="A8399" s="7" t="inlineStr">
        <is>
          <t>VAL-LHHS-08157</t>
        </is>
      </c>
      <c r="B8399" s="7" t="inlineStr">
        <is>
          <t>OBS-LHHS-2023</t>
        </is>
      </c>
      <c r="C8399" s="7" t="inlineStr">
        <is>
          <t>unit</t>
        </is>
      </c>
      <c r="D8399" s="7" t="inlineStr">
        <is>
          <t>thousands (applied, x1,000 to dollars)</t>
        </is>
      </c>
      <c r="E8399" s="7" t="inlineStr">
        <is>
          <t>page 480 declares '(Amounts in thousands)'</t>
        </is>
      </c>
      <c r="F8399" s="7" t="inlineStr">
        <is>
          <t>pass</t>
        </is>
      </c>
      <c r="G8399" s="7" t="inlineStr"/>
      <c r="H8399" s="7" t="inlineStr"/>
      <c r="I8399" s="7" t="inlineStr"/>
    </row>
    <row r="8400">
      <c r="A8400" s="16" t="inlineStr">
        <is>
          <t>VAL-LHHS-08158</t>
        </is>
      </c>
      <c r="B8400" s="16" t="inlineStr">
        <is>
          <t>OBS-LHHS-2024</t>
        </is>
      </c>
      <c r="C8400" s="16" t="inlineStr">
        <is>
          <t>table_total</t>
        </is>
      </c>
      <c r="D8400" s="16" t="inlineStr">
        <is>
          <t>170,373 = sum of [Subtotal] (thousands)</t>
        </is>
      </c>
      <c r="E8400" s="16" t="inlineStr">
        <is>
          <t>9,586,844 (thousands) as printed</t>
        </is>
      </c>
      <c r="F8400" s="16" t="inlineStr">
        <is>
          <t>fail</t>
        </is>
      </c>
      <c r="G8400" s="16" t="inlineStr">
        <is>
          <t>resolved</t>
        </is>
      </c>
      <c r="H8400" s="16" t="inlineStr">
        <is>
          <t>triage rules</t>
        </is>
      </c>
      <c r="I8400" s="16" t="inlineStr">
        <is>
          <t>parse artifact: the lines grouped under this total do not match the printed table's structure; the figure is confirmed by VAL-LHHS-08160 (the printed change column [Bill vs. Request]); VAL-LHHS-08178 (a printed sum)</t>
        </is>
      </c>
    </row>
    <row r="8401">
      <c r="A8401" s="10" t="inlineStr">
        <is>
          <t>VAL-LHHS-08159</t>
        </is>
      </c>
      <c r="B8401" s="10" t="inlineStr">
        <is>
          <t>OBS-LHHS-2024</t>
        </is>
      </c>
      <c r="C8401" s="10" t="inlineStr">
        <is>
          <t>structural</t>
        </is>
      </c>
      <c r="D8401" s="10" t="inlineStr">
        <is>
          <t>memo breakdown [(Evaluation Tap Funding); (Prevention and Public Health Fund 1/); Total, SAMHSA Program Level] sums to 9,878,178</t>
        </is>
      </c>
      <c r="E8401" s="10" t="inlineStr">
        <is>
          <t>9,586,844 as printed</t>
        </is>
      </c>
      <c r="F8401" s="10" t="inlineStr">
        <is>
          <t>flag</t>
        </is>
      </c>
      <c r="G8401" s="10" t="inlineStr">
        <is>
          <t>resolved</t>
        </is>
      </c>
      <c r="H8401" s="10" t="inlineStr">
        <is>
          <t>triage rules</t>
        </is>
      </c>
      <c r="I8401" s="10" t="inlineStr">
        <is>
          <t>informational: the memo lines printed under this total are 'of which' amounts or alternate (program-level) totals, not its parts; a memo breakdown cannot confirm the figure</t>
        </is>
      </c>
    </row>
    <row r="8402">
      <c r="A8402" s="7" t="inlineStr">
        <is>
          <t>VAL-LHHS-08160</t>
        </is>
      </c>
      <c r="B8402" s="7" t="inlineStr">
        <is>
          <t>OBS-LHHS-2024</t>
        </is>
      </c>
      <c r="C8402" s="7" t="inlineStr">
        <is>
          <t>structural</t>
        </is>
      </c>
      <c r="D8402" s="7" t="inlineStr">
        <is>
          <t>[Bill vs. Request] = 9,014,610 - 9,586,844 = -572,234</t>
        </is>
      </c>
      <c r="E8402" s="7" t="inlineStr">
        <is>
          <t>-572,234 as printed in [Bill vs. Request]</t>
        </is>
      </c>
      <c r="F8402" s="7" t="inlineStr">
        <is>
          <t>pass</t>
        </is>
      </c>
      <c r="G8402" s="7" t="inlineStr"/>
      <c r="H8402" s="7" t="inlineStr"/>
      <c r="I8402" s="7" t="inlineStr"/>
    </row>
    <row r="8403">
      <c r="A8403" s="7" t="inlineStr">
        <is>
          <t>VAL-LHHS-08161</t>
        </is>
      </c>
      <c r="B8403" s="7" t="inlineStr">
        <is>
          <t>OBS-LHHS-2024</t>
        </is>
      </c>
      <c r="C8403" s="7" t="inlineStr">
        <is>
          <t>source_text</t>
        </is>
      </c>
      <c r="D8403" s="7" t="inlineStr">
        <is>
          <t>amount '9,586,844' and label 'Total, SAMHSA' in the transcribed row</t>
        </is>
      </c>
      <c r="E8403" s="7" t="inlineStr">
        <is>
          <t>Total, SAMHSA................................... 5,869,841 9,586,844 9,014,610 +3,144,769 -572,234</t>
        </is>
      </c>
      <c r="F8403" s="7" t="inlineStr">
        <is>
          <t>pass</t>
        </is>
      </c>
      <c r="G8403" s="7" t="inlineStr"/>
      <c r="H8403" s="7" t="inlineStr"/>
      <c r="I8403" s="7" t="inlineStr"/>
    </row>
    <row r="8404">
      <c r="A8404" s="7" t="inlineStr">
        <is>
          <t>VAL-LHHS-08162</t>
        </is>
      </c>
      <c r="B8404" s="7" t="inlineStr">
        <is>
          <t>OBS-LHHS-2024</t>
        </is>
      </c>
      <c r="C8404" s="7" t="inlineStr">
        <is>
          <t>unit</t>
        </is>
      </c>
      <c r="D8404" s="7" t="inlineStr">
        <is>
          <t>thousands (applied, x1,000 to dollars)</t>
        </is>
      </c>
      <c r="E8404" s="7" t="inlineStr">
        <is>
          <t>page 480 declares '(Amounts in thousands)'</t>
        </is>
      </c>
      <c r="F8404" s="7" t="inlineStr">
        <is>
          <t>pass</t>
        </is>
      </c>
      <c r="G8404" s="7" t="inlineStr"/>
      <c r="H8404" s="7" t="inlineStr"/>
      <c r="I8404" s="7" t="inlineStr"/>
    </row>
    <row r="8405">
      <c r="A8405" s="7" t="inlineStr">
        <is>
          <t>VAL-LHHS-08163</t>
        </is>
      </c>
      <c r="B8405" s="7" t="inlineStr">
        <is>
          <t>OBS-LHHS-2025</t>
        </is>
      </c>
      <c r="C8405" s="7" t="inlineStr">
        <is>
          <t>structural</t>
        </is>
      </c>
      <c r="D8405" s="7" t="inlineStr">
        <is>
          <t>[Bill vs. Request] = 9,160,277 - 9,732,511 = -572,234</t>
        </is>
      </c>
      <c r="E8405" s="7" t="inlineStr">
        <is>
          <t>-572,234 as printed in [Bill vs. Request]</t>
        </is>
      </c>
      <c r="F8405" s="7" t="inlineStr">
        <is>
          <t>pass</t>
        </is>
      </c>
      <c r="G8405" s="7" t="inlineStr"/>
      <c r="H8405" s="7" t="inlineStr"/>
      <c r="I8405" s="7" t="inlineStr"/>
    </row>
    <row r="8406">
      <c r="A8406" s="7" t="inlineStr">
        <is>
          <t>VAL-LHHS-08164</t>
        </is>
      </c>
      <c r="B8406" s="7" t="inlineStr">
        <is>
          <t>OBS-LHHS-2025</t>
        </is>
      </c>
      <c r="C8406" s="7" t="inlineStr">
        <is>
          <t>source_text</t>
        </is>
      </c>
      <c r="D8406" s="7" t="inlineStr">
        <is>
          <t>amount '(9,732,511)' and label 'Total, SAMHSA Program Level' in the transcribed row</t>
        </is>
      </c>
      <c r="E8406" s="7" t="inlineStr">
        <is>
          <t>Total, SAMHSA Program Level..................... (6,015,508) (9,732,511) (9,160,277) (+3,144,769) (-572,234)</t>
        </is>
      </c>
      <c r="F8406" s="7" t="inlineStr">
        <is>
          <t>pass</t>
        </is>
      </c>
      <c r="G8406" s="7" t="inlineStr"/>
      <c r="H8406" s="7" t="inlineStr"/>
      <c r="I8406" s="7" t="inlineStr"/>
    </row>
    <row r="8407">
      <c r="A8407" s="7" t="inlineStr">
        <is>
          <t>VAL-LHHS-08165</t>
        </is>
      </c>
      <c r="B8407" s="7" t="inlineStr">
        <is>
          <t>OBS-LHHS-2025</t>
        </is>
      </c>
      <c r="C8407" s="7" t="inlineStr">
        <is>
          <t>unit</t>
        </is>
      </c>
      <c r="D8407" s="7" t="inlineStr">
        <is>
          <t>thousands (applied, x1,000 to dollars)</t>
        </is>
      </c>
      <c r="E8407" s="7" t="inlineStr">
        <is>
          <t>page 480 declares '(Amounts in thousands)'</t>
        </is>
      </c>
      <c r="F8407" s="7" t="inlineStr">
        <is>
          <t>pass</t>
        </is>
      </c>
      <c r="G8407" s="7" t="inlineStr"/>
      <c r="H8407" s="7" t="inlineStr"/>
      <c r="I8407" s="7" t="inlineStr"/>
    </row>
    <row r="8408">
      <c r="A8408" s="7" t="inlineStr">
        <is>
          <t>VAL-LHHS-08166</t>
        </is>
      </c>
      <c r="B8408" s="7" t="inlineStr">
        <is>
          <t>OBS-LHHS-2026</t>
        </is>
      </c>
      <c r="C8408" s="7" t="inlineStr">
        <is>
          <t>structural</t>
        </is>
      </c>
      <c r="D8408" s="7" t="inlineStr">
        <is>
          <t>6,327,743 = sum of [Programs of Regional and National Significance; Substance Abuse Prevention and Treatment Block Grant; State Opioid Response grants] (thousands)</t>
        </is>
      </c>
      <c r="E8408" s="7" t="inlineStr">
        <is>
          <t>6,327,743 (thousands) as printed</t>
        </is>
      </c>
      <c r="F8408" s="7" t="inlineStr">
        <is>
          <t>pass</t>
        </is>
      </c>
      <c r="G8408" s="7" t="inlineStr"/>
      <c r="H8408" s="7" t="inlineStr"/>
      <c r="I8408" s="7" t="inlineStr"/>
    </row>
    <row r="8409">
      <c r="A8409" s="10" t="inlineStr">
        <is>
          <t>VAL-LHHS-08167</t>
        </is>
      </c>
      <c r="B8409" s="10" t="inlineStr">
        <is>
          <t>OBS-LHHS-2026</t>
        </is>
      </c>
      <c r="C8409" s="10" t="inlineStr">
        <is>
          <t>structural</t>
        </is>
      </c>
      <c r="D8409" s="10" t="inlineStr">
        <is>
          <t>memo breakdown [(Evaluation Tap Funding); Subtotal, Program level] sums to 6,490,143</t>
        </is>
      </c>
      <c r="E8409" s="10" t="inlineStr">
        <is>
          <t>6,327,743 as printed</t>
        </is>
      </c>
      <c r="F8409" s="10" t="inlineStr">
        <is>
          <t>flag</t>
        </is>
      </c>
      <c r="G8409" s="10" t="inlineStr">
        <is>
          <t>resolved</t>
        </is>
      </c>
      <c r="H8409" s="10" t="inlineStr">
        <is>
          <t>triage rules</t>
        </is>
      </c>
      <c r="I8409" s="10" t="inlineStr">
        <is>
          <t>informational: the memo lines printed under this total are 'of which' amounts or alternate (program-level) totals, not its parts; a memo breakdown cannot confirm the figure</t>
        </is>
      </c>
    </row>
    <row r="8410">
      <c r="A8410" s="7" t="inlineStr">
        <is>
          <t>VAL-LHHS-08168</t>
        </is>
      </c>
      <c r="B8410" s="7" t="inlineStr">
        <is>
          <t>OBS-LHHS-2026</t>
        </is>
      </c>
      <c r="C8410" s="7" t="inlineStr">
        <is>
          <t>structural</t>
        </is>
      </c>
      <c r="D8410" s="7" t="inlineStr">
        <is>
          <t>[Bill vs. Request] = 5,430,743 - 6,327,743 = -897,000</t>
        </is>
      </c>
      <c r="E8410" s="7" t="inlineStr">
        <is>
          <t>-897,000 as printed in [Bill vs. Request]</t>
        </is>
      </c>
      <c r="F8410" s="7" t="inlineStr">
        <is>
          <t>pass</t>
        </is>
      </c>
      <c r="G8410" s="7" t="inlineStr"/>
      <c r="H8410" s="7" t="inlineStr"/>
      <c r="I8410" s="7" t="inlineStr"/>
    </row>
    <row r="8411">
      <c r="A8411" s="7" t="inlineStr">
        <is>
          <t>VAL-LHHS-08169</t>
        </is>
      </c>
      <c r="B8411" s="7" t="inlineStr">
        <is>
          <t>OBS-LHHS-2026</t>
        </is>
      </c>
      <c r="C8411" s="7" t="inlineStr">
        <is>
          <t>source_text</t>
        </is>
      </c>
      <c r="D8411" s="7" t="inlineStr">
        <is>
          <t>amount '6,327,743' and label 'Subtotal, Substance Abuse Treatment' in the transcribed row</t>
        </is>
      </c>
      <c r="E8411" s="7" t="inlineStr">
        <is>
          <t>Subtotal, Substance Abuse Treatment............. 3,773,556 6,327,743 5,430,743 +1,657,187 -897,000</t>
        </is>
      </c>
      <c r="F8411" s="7" t="inlineStr">
        <is>
          <t>pass</t>
        </is>
      </c>
      <c r="G8411" s="7" t="inlineStr"/>
      <c r="H8411" s="7" t="inlineStr"/>
      <c r="I8411" s="7" t="inlineStr"/>
    </row>
    <row r="8412">
      <c r="A8412" s="7" t="inlineStr">
        <is>
          <t>VAL-LHHS-08170</t>
        </is>
      </c>
      <c r="B8412" s="7" t="inlineStr">
        <is>
          <t>OBS-LHHS-2026</t>
        </is>
      </c>
      <c r="C8412" s="7" t="inlineStr">
        <is>
          <t>unit</t>
        </is>
      </c>
      <c r="D8412" s="7" t="inlineStr">
        <is>
          <t>thousands (applied, x1,000 to dollars)</t>
        </is>
      </c>
      <c r="E8412" s="7" t="inlineStr">
        <is>
          <t>page 479 declares '(Amounts in thousands)'</t>
        </is>
      </c>
      <c r="F8412" s="7" t="inlineStr">
        <is>
          <t>pass</t>
        </is>
      </c>
      <c r="G8412" s="7" t="inlineStr"/>
      <c r="H8412" s="7" t="inlineStr"/>
      <c r="I8412" s="7" t="inlineStr"/>
    </row>
    <row r="8413">
      <c r="A8413" s="16" t="inlineStr">
        <is>
          <t>VAL-LHHS-08171</t>
        </is>
      </c>
      <c r="B8413" s="16" t="inlineStr">
        <is>
          <t>OBS-LHHS-2027</t>
        </is>
      </c>
      <c r="C8413" s="16" t="inlineStr">
        <is>
          <t>table_total</t>
        </is>
      </c>
      <c r="D8413" s="16" t="inlineStr">
        <is>
          <t>2,282,100,600 = sum of [Total, Health Resources and Services Administration; Subtotal; Subtotal; Subtotal; Injury Prevention and Control; National Institute for Occupational Safety and Health.; Energy Employees Occupational Illness Compensation Program; Global Health; Public Health Preparedness and Response; Buildings and Facilities; Total, Centers for Disease Control and Prevention; Discretionary; Total, National Institutes of Health (NIH); Total, SAMHSA; Total, Public Health Service (PHS) appropriation; Total, Centers for Medicare and Medicaid Services; Federal funds; Trust Funds; Subtotal; Subtotal, Child Support Enforcement; Less appropriations provided in prior years.; Total, Administration for Children and Families; Total, Office of the Secretary; Federal Funds; Trust Funds] (thousands)</t>
        </is>
      </c>
      <c r="E8413" s="16" t="inlineStr">
        <is>
          <t>1,159,554,185 (thousands) as printed</t>
        </is>
      </c>
      <c r="F8413" s="16" t="inlineStr">
        <is>
          <t>fail</t>
        </is>
      </c>
      <c r="G8413" s="16" t="inlineStr">
        <is>
          <t>resolved</t>
        </is>
      </c>
      <c r="H8413" s="16" t="inlineStr">
        <is>
          <t>triage rules</t>
        </is>
      </c>
      <c r="I8413" s="16" t="inlineStr">
        <is>
          <t>parse artifact: the lines grouped under this total do not match the printed table's structure; the figure is confirmed by VAL-LHHS-08172 (the printed change column [Bill vs. Request])</t>
        </is>
      </c>
    </row>
    <row r="8414">
      <c r="A8414" s="7" t="inlineStr">
        <is>
          <t>VAL-LHHS-08172</t>
        </is>
      </c>
      <c r="B8414" s="7" t="inlineStr">
        <is>
          <t>OBS-LHHS-2027</t>
        </is>
      </c>
      <c r="C8414" s="7" t="inlineStr">
        <is>
          <t>structural</t>
        </is>
      </c>
      <c r="D8414" s="7" t="inlineStr">
        <is>
          <t>[Bill vs. Request] = 1,159,426,321 - 1,159,554,185 = -127,864</t>
        </is>
      </c>
      <c r="E8414" s="7" t="inlineStr">
        <is>
          <t>-127,864 as printed in [Bill vs. Request]</t>
        </is>
      </c>
      <c r="F8414" s="7" t="inlineStr">
        <is>
          <t>pass</t>
        </is>
      </c>
      <c r="G8414" s="7" t="inlineStr"/>
      <c r="H8414" s="7" t="inlineStr"/>
      <c r="I8414" s="7" t="inlineStr"/>
    </row>
    <row r="8415">
      <c r="A8415" s="7" t="inlineStr">
        <is>
          <t>VAL-LHHS-08173</t>
        </is>
      </c>
      <c r="B8415" s="7" t="inlineStr">
        <is>
          <t>OBS-LHHS-2027</t>
        </is>
      </c>
      <c r="C8415" s="7" t="inlineStr">
        <is>
          <t>source_text</t>
        </is>
      </c>
      <c r="D8415" s="7" t="inlineStr">
        <is>
          <t>amount '1,159,554,185' and label 'Total, Title II, Department of Health and Human Services' in the transcribed row</t>
        </is>
      </c>
      <c r="E8415" s="7" t="inlineStr">
        <is>
          <t>Total, Title II, Department of Health and Human Services................................... 1,016,582,685 1,159,554,185 1,159,426,321 +142,843,636 -127,864</t>
        </is>
      </c>
      <c r="F8415" s="7" t="inlineStr">
        <is>
          <t>pass</t>
        </is>
      </c>
      <c r="G8415" s="7" t="inlineStr"/>
      <c r="H8415" s="7" t="inlineStr"/>
      <c r="I8415" s="7" t="inlineStr"/>
    </row>
    <row r="8416">
      <c r="A8416" s="7" t="inlineStr">
        <is>
          <t>VAL-LHHS-08174</t>
        </is>
      </c>
      <c r="B8416" s="7" t="inlineStr">
        <is>
          <t>OBS-LHHS-2027</t>
        </is>
      </c>
      <c r="C8416" s="7" t="inlineStr">
        <is>
          <t>unit</t>
        </is>
      </c>
      <c r="D8416" s="7" t="inlineStr">
        <is>
          <t>thousands (applied, x1,000 to dollars)</t>
        </is>
      </c>
      <c r="E8416" s="7" t="inlineStr">
        <is>
          <t>page 496 declares '(Amounts in thousands)'</t>
        </is>
      </c>
      <c r="F8416" s="7" t="inlineStr">
        <is>
          <t>pass</t>
        </is>
      </c>
      <c r="G8416" s="7" t="inlineStr"/>
      <c r="H8416" s="7" t="inlineStr"/>
      <c r="I8416" s="7" t="inlineStr"/>
    </row>
    <row r="8417">
      <c r="A8417" s="10" t="inlineStr">
        <is>
          <t>VAL-LHHS-08175</t>
        </is>
      </c>
      <c r="B8417" s="10" t="inlineStr">
        <is>
          <t>OBS-LHHS-1980</t>
        </is>
      </c>
      <c r="C8417" s="10" t="inlineStr">
        <is>
          <t>table_total</t>
        </is>
      </c>
      <c r="D8417" s="10" t="inlineStr">
        <is>
          <t>the 9 Health Resources and Services Administration accounts = 7,983,301 (thousands): ACC-HHS-HRSA-PRIMARY-CARE 1,733,772 + ACC-HHS-HRSA-VICTF 332,978 + ACC-HHS-HRSA-HEALTH-WORKFORCE 1,380,384 + ACC-HHS-HRSA-MCH 1,100,084 + ACC-HHS-HRSA-RYAN-WHITE 2,554,781 + ACC-HHS-HRSA-HEALTH-SYSTEMS 136,093 + ACC-HHS-HRSA-RURAL-HEALTH 400,209 + ACC-HHS-HRSA-FAMILY-PLANNING 340,000 + ACC-HHS-HRSA-CCPF 5,000; not printed in this table, so not in the sum: ACC-HHS-HRSA-PROGRAM-SUPPORT; shortfall 167,971 (thousands) = +167,971 'Program Management' (p.470): money outside our accounts: HRSA's FY2022 'Program Management' heading -- proposed Historical Name 'Program Management' for ACC-HHS-HRSA-PROGRAM-SUPPORT (the later tables' 'Program Support'); the owner decides; outside our accounts -- the owner decides</t>
        </is>
      </c>
      <c r="E8417" s="10" t="inlineStr">
        <is>
          <t>8,151,272 as printed ('Total, Health Resources and Services Administration')</t>
        </is>
      </c>
      <c r="F8417" s="10" t="inlineStr">
        <is>
          <t>flag</t>
        </is>
      </c>
      <c r="G8417" s="10" t="inlineStr">
        <is>
          <t>pending</t>
        </is>
      </c>
      <c r="H8417" s="10" t="inlineStr"/>
      <c r="I8417" s="10" t="inlineStr"/>
    </row>
    <row r="8418">
      <c r="A8418" s="7" t="inlineStr">
        <is>
          <t>VAL-LHHS-08176</t>
        </is>
      </c>
      <c r="B8418" s="7" t="inlineStr">
        <is>
          <t>OBS-LHHS-1960</t>
        </is>
      </c>
      <c r="C8418" s="7" t="inlineStr">
        <is>
          <t>table_total</t>
        </is>
      </c>
      <c r="D8418" s="7" t="inlineStr">
        <is>
          <t>the 14 Centers for Disease Control and Prevention accounts = 8,510,219 (thousands): ACC-HHS-CDC-IMMUNIZATION 526,580 + ACC-HHS-CDC-HIV-HEPATITIS-STD-TB 1,420,556 + ACC-HHS-CDC-EMERGING-ZOONOTIC 626,272 + ACC-HHS-CDC-CHRONIC-DISEASE 1,197,714 + ACC-HHS-CDC-BIRTH-DEFECTS 172,810 + ACC-HHS-CDC-SCIENTIFIC-SERVICES 609,997 + ACC-HHS-CDC-ENVIRONMENTAL-HEALTH 308,850 + ACC-HHS-CDC-INJURY-PREVENTION 1,103,169 + ACC-HHS-CDC-NIOSH 345,300 + ACC-HHS-CDC-EEOICP 55,358 + ACC-HHS-CDC-GLOBAL-HEALTH 697,843 + ACC-HHS-CDC-PREPAREDNESS 842,200 + ACC-HHS-CDC-BUILDINGS-FACILITIES 55,000 + ACC-HHS-CDC-PROGRAM-SUPPORT 548,570</t>
        </is>
      </c>
      <c r="E8418" s="7" t="inlineStr">
        <is>
          <t>8,510,219 as printed ('Total, Centers for Disease Control and Prevention')</t>
        </is>
      </c>
      <c r="F8418" s="7" t="inlineStr">
        <is>
          <t>pass</t>
        </is>
      </c>
      <c r="G8418" s="7" t="inlineStr"/>
      <c r="H8418" s="7" t="inlineStr"/>
      <c r="I8418" s="7" t="inlineStr"/>
    </row>
    <row r="8419">
      <c r="A8419" s="10" t="inlineStr">
        <is>
          <t>VAL-LHHS-08177</t>
        </is>
      </c>
      <c r="B8419" s="10" t="inlineStr">
        <is>
          <t>OBS-LHHS-2010</t>
        </is>
      </c>
      <c r="C8419" s="10" t="inlineStr">
        <is>
          <t>table_total</t>
        </is>
      </c>
      <c r="D8419" s="10" t="inlineStr">
        <is>
          <t>the NIH institutes and other NIH accounts (28) = 50,448,608 (thousands): ACC-HHS-NIH-NCI 6,539,302 + ACC-HHS-NIH-NHLBI 3,845,681 + ACC-HHS-NIH-NIDCR 516,197 + ACC-HHS-NIH-NIDDK 2,219,298 + ACC-HHS-NIH-NINDS 2,707,300 + ACC-HHS-NIH-NIAID 6,245,926 + ACC-HHS-NIH-NIGMS 1,824,598 + ACC-HHS-NIH-NICHD 1,942,117 + ACC-HHS-NIH-NEI 858,535 + ACC-HHS-NIH-NIEHS 937,107 + ACC-HHS-NIH-NIA 4,035,591 + ACC-HHS-NIH-NIAMS 680,186 + ACC-HHS-NIH-NIDCD 511,792 + ACC-HHS-NIH-NINR 199,755 + ACC-HHS-NIH-NIAAA 570,165 + ACC-HHS-NIH-NIDA 1,852,503 + ACC-HHS-NIH-NIMH 2,137,574 + ACC-HHS-NIH-NHGRI 632,973 + ACC-HHS-NIH-NIBIB 422,039 + ACC-HHS-NIH-NCCIH 184,323 + ACC-HHS-NIH-NIMHD 652,244 + ACC-HHS-NIH-FIC 96,322 + ACC-HHS-NIH-NLM 474,864 + ACC-HHS-NIH-NCATS 878,957 + ACC-HHS-NIH-OD 2,237,259 + ACC-HHS-NIH-BUILDINGS-FACILITIES 250,000 + ACC-HHS-NIH-ARPA-H 6,500,000 + ACC-HHS-NIH-CURES 496,000; not printed in this table, so not in the sum: ACC-HHS-NIH-BODY-SYSTEMS, ACC-HHS-NIH-NEUROSCIENCE, ACC-HHS-NIH-CHILD-WOMEN-SENSORY, ACC-HHS-NIH-BEHAVIORAL-HEALTH, ACC-HHS-NIH-SUBSTANCE-USE; shortfall 12,600 (thousands) = +12,600 'Gabriella Miller Kids First Research Act (Common Fund add)' (p.477): money outside our accounts: printed under the NIH Office of the Director, but our FY2022 ACC-HHS-NIH-OD figure is the 'Office of the Director' line alone, while FY2023-FY2026 record 'Subtotal, Office of the Director', which includes this line -- proposed: derive FY2022 OD as Office of the Director + this line (the later scope); the owner decides; outside our accounts -- the owner decides</t>
        </is>
      </c>
      <c r="E8419" s="10" t="inlineStr">
        <is>
          <t>50,461,208 as printed ('Total, National Institutes of Health (NIH)')</t>
        </is>
      </c>
      <c r="F8419" s="10" t="inlineStr">
        <is>
          <t>flag</t>
        </is>
      </c>
      <c r="G8419" s="10" t="inlineStr">
        <is>
          <t>pending</t>
        </is>
      </c>
      <c r="H8419" s="10" t="inlineStr"/>
      <c r="I8419" s="10" t="inlineStr"/>
    </row>
    <row r="8420">
      <c r="A8420" s="7" t="inlineStr">
        <is>
          <t>VAL-LHHS-08178</t>
        </is>
      </c>
      <c r="B8420" s="7" t="inlineStr">
        <is>
          <t>OBS-LHHS-2024</t>
        </is>
      </c>
      <c r="C8420" s="7" t="inlineStr">
        <is>
          <t>table_total</t>
        </is>
      </c>
      <c r="D8420" s="7" t="inlineStr">
        <is>
          <t>the 4 Substance Abuse and Mental Health Services Administration accounts = 9,586,844 (thousands): ACC-HHS-SAMHSA-MENTAL-HEALTH 2,903,489 + ACC-HHS-SAMHSA-TREATMENT 6,327,743 + ACC-HHS-SAMHSA-PREVENTION 216,667 + ACC-HHS-SAMHSA-PROGRAM-SUPPORT 138,945</t>
        </is>
      </c>
      <c r="E8420" s="7" t="inlineStr">
        <is>
          <t>9,586,844 as printed ('Total, SAMHSA')</t>
        </is>
      </c>
      <c r="F8420" s="7" t="inlineStr">
        <is>
          <t>pass</t>
        </is>
      </c>
      <c r="G8420" s="7" t="inlineStr"/>
      <c r="H8420" s="7" t="inlineStr"/>
      <c r="I8420" s="7" t="inlineStr"/>
    </row>
    <row r="8421">
      <c r="A8421" s="7" t="inlineStr">
        <is>
          <t>VAL-LHHS-08179</t>
        </is>
      </c>
      <c r="B8421" s="7" t="inlineStr">
        <is>
          <t>OBS-LHHS-1969</t>
        </is>
      </c>
      <c r="C8421" s="7" t="inlineStr">
        <is>
          <t>table_total</t>
        </is>
      </c>
      <c r="D8421" s="7" t="inlineStr">
        <is>
          <t>the 4 Centers for Medicare &amp; Medicaid Services accounts = 1,027,438,760 (thousands): ACC-HHS-CMS-MEDICAID 534,388,124 + ACC-HHS-CMS-TRUST-FUND-PAYMENTS 487,862,000 + ACC-HHS-CMS-PROGRAM-MANAGEMENT 4,315,843 + ACC-HHS-CMS-HCFAC 872,793</t>
        </is>
      </c>
      <c r="E8421" s="7" t="inlineStr">
        <is>
          <t>1,027,438,760 as printed ('Total, Centers for Medicare and Medicaid Services')</t>
        </is>
      </c>
      <c r="F8421" s="7" t="inlineStr">
        <is>
          <t>pass</t>
        </is>
      </c>
      <c r="G8421" s="7" t="inlineStr"/>
      <c r="H8421" s="7" t="inlineStr"/>
      <c r="I8421" s="7" t="inlineStr"/>
    </row>
    <row r="8422">
      <c r="A8422" s="10" t="inlineStr">
        <is>
          <t>VAL-LHHS-08180</t>
        </is>
      </c>
      <c r="B8422" s="10" t="inlineStr">
        <is>
          <t>OBS-LHHS-1940</t>
        </is>
      </c>
      <c r="C8422" s="10" t="inlineStr">
        <is>
          <t>table_total</t>
        </is>
      </c>
      <c r="D8422" s="10" t="inlineStr">
        <is>
          <t>the 8 Administration for Children and Families accounts = 45,643,443 (thousands): ACC-HHS-ACF-LIHEAP 3,850,304 + ACC-HHS-ACF-CHILD-SUPPORT 2,794,432 + ACC-HHS-ACF-REFUGEE 4,404,947 + ACC-HHS-ACF-CCDBG 7,377,000 + ACC-HHS-ACF-SSBG 1,700,000 + ACC-HHS-ACF-CFSP 14,902,760 + ACC-HHS-ACF-PSSF 451,000 + ACC-HHS-ACF-FOSTER-CARE 10,163,000</t>
        </is>
      </c>
      <c r="E8422" s="10" t="inlineStr">
        <is>
          <t>46,943,443 as printed ('Total, Administration for Children and Families')</t>
        </is>
      </c>
      <c r="F8422" s="10" t="inlineStr">
        <is>
          <t>flag</t>
        </is>
      </c>
      <c r="G8422" s="10" t="inlineStr">
        <is>
          <t>resolved</t>
        </is>
      </c>
      <c r="H8422" s="10" t="inlineStr">
        <is>
          <t>owner rules (2026-10-08)</t>
        </is>
      </c>
      <c r="I8422" s="10" t="inlineStr">
        <is>
          <t>The shortfall 1,300,000 (thousands) is exactly: +1,300,000 'New advance, 1st quarter, FY 2023' (p.484): ACC-HHS-ACF-CHILD-SUPPORT's new advance for the next fiscal year, printed below its headline ('available in this bill') and counted in the ACF total -- an advance line of the account, not recorded (follow-up). Every other line of the section is inside an account: with these the sum equals the printed total.</t>
        </is>
      </c>
    </row>
    <row r="8423">
      <c r="A8423" s="7" t="inlineStr">
        <is>
          <t>VAL-LHHS-08181</t>
        </is>
      </c>
      <c r="B8423" s="7" t="inlineStr">
        <is>
          <t>OBS-LHHS-2019</t>
        </is>
      </c>
      <c r="C8423" s="7" t="inlineStr">
        <is>
          <t>table_total</t>
        </is>
      </c>
      <c r="D8423" s="7" t="inlineStr">
        <is>
          <t>the 7 Office of the Secretary accounts = 5,100,532 (thousands): ACC-HHS-OS-GDM 576,981 + ACC-HHS-OS-OMHA 196,000 + ACC-HHS-OS-ONC 0 + ACC-HHS-OS-OIG 100,000 + ACC-HHS-OS-OCR 47,931 + ACC-HHS-OS-COMMISSIONED-OFFICERS 656,504 + ACC-HHS-OS-PHSSEF 3,523,116</t>
        </is>
      </c>
      <c r="E8423" s="7" t="inlineStr">
        <is>
          <t>5,100,532 as printed ('Total, Office of the Secretary')</t>
        </is>
      </c>
      <c r="F8423" s="7" t="inlineStr">
        <is>
          <t>pass</t>
        </is>
      </c>
      <c r="G8423" s="7" t="inlineStr"/>
      <c r="H8423" s="7" t="inlineStr"/>
      <c r="I8423" s="7" t="inlineStr"/>
    </row>
    <row r="8424">
      <c r="A8424" s="10" t="inlineStr">
        <is>
          <t>VAL-LHHS-08182</t>
        </is>
      </c>
      <c r="B8424" s="10" t="inlineStr">
        <is>
          <t>OBS-LHHS-2027</t>
        </is>
      </c>
      <c r="C8424" s="10" t="inlineStr">
        <is>
          <t>table_total</t>
        </is>
      </c>
      <c r="D8424" s="10" t="inlineStr">
        <is>
          <t>the agency totals + the department-wide lines - the CURES Act line = 1,159,058,185 (thousands): ACC-HHS-HRSA-TOTAL 8,151,272 + ACC-HHS-CDC-TOTAL 8,510,219 + ACC-HHS-NIH-TOTAL 50,461,208 + ACC-HHS-SAMHSA-TOTAL 9,586,844 + ACC-HHS-AHRQ-TOTAL 353,000 + ACC-HHS-CMS-TOTAL 1,027,438,760 + ACC-HHS-ACF-TOTAL 46,943,443 + ACC-HHS-ACL-TOTAL 3,008,907 + ACC-HHS-OS-TOTAL 5,100,532 + minus ACC-HHS-NIH-CURES -496,000</t>
        </is>
      </c>
      <c r="E8424" s="10" t="inlineStr">
        <is>
          <t>1,159,554,185 as printed ('Total, Title II, Department of Health and Human Services')</t>
        </is>
      </c>
      <c r="F8424" s="10" t="inlineStr">
        <is>
          <t>flag</t>
        </is>
      </c>
      <c r="G8424" s="10" t="inlineStr">
        <is>
          <t>resolved</t>
        </is>
      </c>
      <c r="H8424" s="10" t="inlineStr">
        <is>
          <t>owner rules (2026-10-08)</t>
        </is>
      </c>
      <c r="I8424"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8425">
      <c r="A8425" s="7" t="inlineStr">
        <is>
          <t>VAL-LHHS-08183</t>
        </is>
      </c>
      <c r="B8425" s="7" t="inlineStr">
        <is>
          <t>OBS-LHHS-2028</t>
        </is>
      </c>
      <c r="C8425" s="7" t="inlineStr">
        <is>
          <t>structural</t>
        </is>
      </c>
      <c r="D8425" s="7" t="inlineStr">
        <is>
          <t>[Senate Committee recommendation compared with (+ or -) 2021 appropriation] = 7,311,000 - 5,911,000 = 1,400,000</t>
        </is>
      </c>
      <c r="E8425" s="7" t="inlineStr">
        <is>
          <t>1,400,000 as printed in [Senate Committee recommendation compared with (+ or -) 2021 appropriation]</t>
        </is>
      </c>
      <c r="F8425" s="7" t="inlineStr">
        <is>
          <t>pass</t>
        </is>
      </c>
      <c r="G8425" s="7" t="inlineStr"/>
      <c r="H8425" s="7" t="inlineStr"/>
      <c r="I8425" s="7" t="inlineStr"/>
    </row>
    <row r="8426">
      <c r="A8426" s="7" t="inlineStr">
        <is>
          <t>VAL-LHHS-08184</t>
        </is>
      </c>
      <c r="B8426" s="7" t="inlineStr">
        <is>
          <t>OBS-LHHS-2028</t>
        </is>
      </c>
      <c r="C8426" s="7" t="inlineStr">
        <is>
          <t>structural</t>
        </is>
      </c>
      <c r="D8426" s="7" t="inlineStr">
        <is>
          <t>[Senate Committee recommendation compared with (+ or -) Budget estimate] = 7,311,000 - 7,377,000 = -66,000</t>
        </is>
      </c>
      <c r="E8426" s="7" t="inlineStr">
        <is>
          <t>-66,000 as printed in [Senate Committee recommendation compared with (+ or -) Budget estimate]</t>
        </is>
      </c>
      <c r="F8426" s="7" t="inlineStr">
        <is>
          <t>pass</t>
        </is>
      </c>
      <c r="G8426" s="7" t="inlineStr"/>
      <c r="H8426" s="7" t="inlineStr"/>
      <c r="I8426" s="7" t="inlineStr"/>
    </row>
    <row r="8427">
      <c r="A8427" s="7" t="inlineStr">
        <is>
          <t>VAL-LHHS-08185</t>
        </is>
      </c>
      <c r="B8427" s="7" t="inlineStr">
        <is>
          <t>OBS-LHHS-2028</t>
        </is>
      </c>
      <c r="C8427" s="7" t="inlineStr">
        <is>
          <t>source_text</t>
        </is>
      </c>
      <c r="D8427" s="7" t="inlineStr">
        <is>
          <t>amount '7,311,000' and label 'Payments to States for the Child Care and Development Block Grant' in the transcribed row</t>
        </is>
      </c>
      <c r="E8427" s="7" t="inlineStr">
        <is>
          <t>Payments to States for the Child Care and Development Block Grant 5,911,000 7,377,000 7,311,000 +1,400,000 -66,000</t>
        </is>
      </c>
      <c r="F8427" s="7" t="inlineStr">
        <is>
          <t>pass</t>
        </is>
      </c>
      <c r="G8427" s="7" t="inlineStr"/>
      <c r="H8427" s="7" t="inlineStr"/>
      <c r="I8427" s="7" t="inlineStr"/>
    </row>
    <row r="8428">
      <c r="A8428" s="7" t="inlineStr">
        <is>
          <t>VAL-LHHS-08186</t>
        </is>
      </c>
      <c r="B8428" s="7" t="inlineStr">
        <is>
          <t>OBS-LHHS-2028</t>
        </is>
      </c>
      <c r="C8428" s="7" t="inlineStr">
        <is>
          <t>unit</t>
        </is>
      </c>
      <c r="D8428" s="7" t="inlineStr">
        <is>
          <t>thousands (applied, x1,000 to dollars)</t>
        </is>
      </c>
      <c r="E8428" s="7" t="inlineStr">
        <is>
          <t>page 354 declares '[In thousands of dollars]'</t>
        </is>
      </c>
      <c r="F8428" s="7" t="inlineStr">
        <is>
          <t>pass</t>
        </is>
      </c>
      <c r="G8428" s="7" t="inlineStr"/>
      <c r="H8428" s="7" t="inlineStr"/>
      <c r="I8428" s="7" t="inlineStr"/>
    </row>
    <row r="8429">
      <c r="A8429" s="7" t="inlineStr">
        <is>
          <t>VAL-LHHS-08187</t>
        </is>
      </c>
      <c r="B8429" s="7" t="inlineStr">
        <is>
          <t>OBS-LHHS-2029</t>
        </is>
      </c>
      <c r="C8429" s="7" t="inlineStr">
        <is>
          <t>table_total</t>
        </is>
      </c>
      <c r="D8429" s="7" t="inlineStr">
        <is>
          <t>14,949,267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8429" s="7" t="inlineStr">
        <is>
          <t>14,949,267 (thousands) as printed</t>
        </is>
      </c>
      <c r="F8429" s="7" t="inlineStr">
        <is>
          <t>pass</t>
        </is>
      </c>
      <c r="G8429" s="7" t="inlineStr"/>
      <c r="H8429" s="7" t="inlineStr"/>
      <c r="I8429" s="7" t="inlineStr"/>
    </row>
    <row r="8430">
      <c r="A8430" s="7" t="inlineStr">
        <is>
          <t>VAL-LHHS-08188</t>
        </is>
      </c>
      <c r="B8430" s="7" t="inlineStr">
        <is>
          <t>OBS-LHHS-2029</t>
        </is>
      </c>
      <c r="C8430" s="7" t="inlineStr">
        <is>
          <t>structural</t>
        </is>
      </c>
      <c r="D8430" s="7" t="inlineStr">
        <is>
          <t>[Senate Committee recommendation compared with (+ or -) 2021 appropriation] = 14,949,267 - 13,040,511 = 1,908,756</t>
        </is>
      </c>
      <c r="E8430" s="7" t="inlineStr">
        <is>
          <t>1,908,756 as printed in [Senate Committee recommendation compared with (+ or -) 2021 appropriation]</t>
        </is>
      </c>
      <c r="F8430" s="7" t="inlineStr">
        <is>
          <t>pass</t>
        </is>
      </c>
      <c r="G8430" s="7" t="inlineStr"/>
      <c r="H8430" s="7" t="inlineStr"/>
      <c r="I8430" s="7" t="inlineStr"/>
    </row>
    <row r="8431">
      <c r="A8431" s="7" t="inlineStr">
        <is>
          <t>VAL-LHHS-08189</t>
        </is>
      </c>
      <c r="B8431" s="7" t="inlineStr">
        <is>
          <t>OBS-LHHS-2029</t>
        </is>
      </c>
      <c r="C8431" s="7" t="inlineStr">
        <is>
          <t>structural</t>
        </is>
      </c>
      <c r="D8431" s="7" t="inlineStr">
        <is>
          <t>[Senate Committee recommendation compared with (+ or -) Budget estimate] = 14,949,267 - 14,902,760 = 46,507</t>
        </is>
      </c>
      <c r="E8431" s="7" t="inlineStr">
        <is>
          <t>46,507 as printed in [Senate Committee recommendation compared with (+ or -) Budget estimate]</t>
        </is>
      </c>
      <c r="F8431" s="7" t="inlineStr">
        <is>
          <t>pass</t>
        </is>
      </c>
      <c r="G8431" s="7" t="inlineStr"/>
      <c r="H8431" s="7" t="inlineStr"/>
      <c r="I8431" s="7" t="inlineStr"/>
    </row>
    <row r="8432">
      <c r="A8432" s="7" t="inlineStr">
        <is>
          <t>VAL-LHHS-08190</t>
        </is>
      </c>
      <c r="B8432" s="7" t="inlineStr">
        <is>
          <t>OBS-LHHS-2029</t>
        </is>
      </c>
      <c r="C8432" s="7" t="inlineStr">
        <is>
          <t>source_text</t>
        </is>
      </c>
      <c r="D8432" s="7" t="inlineStr">
        <is>
          <t>amount '14,949,267' and label 'Total, Children and Families Services Programs' in the transcribed row</t>
        </is>
      </c>
      <c r="E8432" s="7" t="inlineStr">
        <is>
          <t>Total, Children and Families Services Programs 13,040,511 14,902,760 14,949,267 +1,908,756 +46,507</t>
        </is>
      </c>
      <c r="F8432" s="7" t="inlineStr">
        <is>
          <t>pass</t>
        </is>
      </c>
      <c r="G8432" s="7" t="inlineStr"/>
      <c r="H8432" s="7" t="inlineStr"/>
      <c r="I8432" s="7" t="inlineStr"/>
    </row>
    <row r="8433">
      <c r="A8433" s="7" t="inlineStr">
        <is>
          <t>VAL-LHHS-08191</t>
        </is>
      </c>
      <c r="B8433" s="7" t="inlineStr">
        <is>
          <t>OBS-LHHS-2029</t>
        </is>
      </c>
      <c r="C8433" s="7" t="inlineStr">
        <is>
          <t>unit</t>
        </is>
      </c>
      <c r="D8433" s="7" t="inlineStr">
        <is>
          <t>thousands (applied, x1,000 to dollars)</t>
        </is>
      </c>
      <c r="E8433" s="7" t="inlineStr">
        <is>
          <t>page 355 declares '[In thousands of dollars]'</t>
        </is>
      </c>
      <c r="F8433" s="7" t="inlineStr">
        <is>
          <t>pass</t>
        </is>
      </c>
      <c r="G8433" s="7" t="inlineStr"/>
      <c r="H8433" s="7" t="inlineStr"/>
      <c r="I8433" s="7" t="inlineStr"/>
    </row>
    <row r="8434">
      <c r="A8434" s="7" t="inlineStr">
        <is>
          <t>VAL-LHHS-08192</t>
        </is>
      </c>
      <c r="B8434" s="7" t="inlineStr">
        <is>
          <t>OBS-LHHS-2030</t>
        </is>
      </c>
      <c r="C8434" s="7" t="inlineStr">
        <is>
          <t>table_total</t>
        </is>
      </c>
      <c r="D8434" s="7" t="inlineStr">
        <is>
          <t>parallel total (available in this bill) of 'Total, Family Support Payments Program Level, available this fiscal year' 4,195,044 + 'Less appropriations provided in prior years'</t>
        </is>
      </c>
      <c r="E8434" s="7" t="inlineStr">
        <is>
          <t>2,795,044 (thousands) as printed</t>
        </is>
      </c>
      <c r="F8434" s="7" t="inlineStr">
        <is>
          <t>pass</t>
        </is>
      </c>
      <c r="G8434" s="7" t="inlineStr"/>
      <c r="H8434" s="7" t="inlineStr"/>
      <c r="I8434" s="7" t="inlineStr"/>
    </row>
    <row r="8435">
      <c r="A8435" s="7" t="inlineStr">
        <is>
          <t>VAL-LHHS-08193</t>
        </is>
      </c>
      <c r="B8435" s="7" t="inlineStr">
        <is>
          <t>OBS-LHHS-2030</t>
        </is>
      </c>
      <c r="C8435" s="7" t="inlineStr">
        <is>
          <t>structural</t>
        </is>
      </c>
      <c r="D8435" s="7" t="inlineStr">
        <is>
          <t>[Senate Committee recommendation compared with (+ or -) 2021 appropriation] = 2,795,044 - 3,039,000 = -243,956</t>
        </is>
      </c>
      <c r="E8435" s="7" t="inlineStr">
        <is>
          <t>-243,956 as printed in [Senate Committee recommendation compared with (+ or -) 2021 appropriation]</t>
        </is>
      </c>
      <c r="F8435" s="7" t="inlineStr">
        <is>
          <t>pass</t>
        </is>
      </c>
      <c r="G8435" s="7" t="inlineStr"/>
      <c r="H8435" s="7" t="inlineStr"/>
      <c r="I8435" s="7" t="inlineStr"/>
    </row>
    <row r="8436">
      <c r="A8436" s="7" t="inlineStr">
        <is>
          <t>VAL-LHHS-08194</t>
        </is>
      </c>
      <c r="B8436" s="7" t="inlineStr">
        <is>
          <t>OBS-LHHS-2030</t>
        </is>
      </c>
      <c r="C8436" s="7" t="inlineStr">
        <is>
          <t>source_text</t>
        </is>
      </c>
      <c r="D8436" s="7" t="inlineStr">
        <is>
          <t>amount '2,795,044' and label 'Total, Family Support Payments, available in this bill' in the transcribed row</t>
        </is>
      </c>
      <c r="E8436" s="7" t="inlineStr">
        <is>
          <t>Total, Family Support Payments, available in this bill 3,039,000 2,795,044 2,795,044 -243,956 ....</t>
        </is>
      </c>
      <c r="F8436" s="7" t="inlineStr">
        <is>
          <t>pass</t>
        </is>
      </c>
      <c r="G8436" s="7" t="inlineStr"/>
      <c r="H8436" s="7" t="inlineStr"/>
      <c r="I8436" s="7" t="inlineStr"/>
    </row>
    <row r="8437">
      <c r="A8437" s="7" t="inlineStr">
        <is>
          <t>VAL-LHHS-08195</t>
        </is>
      </c>
      <c r="B8437" s="7" t="inlineStr">
        <is>
          <t>OBS-LHHS-2030</t>
        </is>
      </c>
      <c r="C8437" s="7" t="inlineStr">
        <is>
          <t>unit</t>
        </is>
      </c>
      <c r="D8437" s="7" t="inlineStr">
        <is>
          <t>thousands (applied, x1,000 to dollars)</t>
        </is>
      </c>
      <c r="E8437" s="7" t="inlineStr">
        <is>
          <t>page 354 declares '[In thousands of dollars]'</t>
        </is>
      </c>
      <c r="F8437" s="7" t="inlineStr">
        <is>
          <t>pass</t>
        </is>
      </c>
      <c r="G8437" s="7" t="inlineStr"/>
      <c r="H8437" s="7" t="inlineStr"/>
      <c r="I8437" s="7" t="inlineStr"/>
    </row>
    <row r="8438">
      <c r="A8438" s="7" t="inlineStr">
        <is>
          <t>VAL-LHHS-08196</t>
        </is>
      </c>
      <c r="B8438" s="7" t="inlineStr">
        <is>
          <t>OBS-LHHS-2031</t>
        </is>
      </c>
      <c r="C8438" s="7" t="inlineStr">
        <is>
          <t>table_total</t>
        </is>
      </c>
      <c r="D8438" s="7" t="inlineStr">
        <is>
          <t>parallel total (available in this bill) of 'Total, Payments to States, available this fiscal year' 9,963,000 + 'Advance appropriations, 1st quarter, FY 2023' + 'less appropriations provided in prior years'</t>
        </is>
      </c>
      <c r="E8438" s="7" t="inlineStr">
        <is>
          <t>10,163,000 (thousands) as printed</t>
        </is>
      </c>
      <c r="F8438" s="7" t="inlineStr">
        <is>
          <t>pass</t>
        </is>
      </c>
      <c r="G8438" s="7" t="inlineStr"/>
      <c r="H8438" s="7" t="inlineStr"/>
      <c r="I8438" s="7" t="inlineStr"/>
    </row>
    <row r="8439">
      <c r="A8439" s="7" t="inlineStr">
        <is>
          <t>VAL-LHHS-08197</t>
        </is>
      </c>
      <c r="B8439" s="7" t="inlineStr">
        <is>
          <t>OBS-LHHS-2031</t>
        </is>
      </c>
      <c r="C8439" s="7" t="inlineStr">
        <is>
          <t>structural</t>
        </is>
      </c>
      <c r="D8439" s="7" t="inlineStr">
        <is>
          <t>[Senate Committee recommendation compared with (+ or -) 2021 appropriation] = 10,163,000 - 10,011,537 = 151,463</t>
        </is>
      </c>
      <c r="E8439" s="7" t="inlineStr">
        <is>
          <t>151,463 as printed in [Senate Committee recommendation compared with (+ or -) 2021 appropriation]</t>
        </is>
      </c>
      <c r="F8439" s="7" t="inlineStr">
        <is>
          <t>pass</t>
        </is>
      </c>
      <c r="G8439" s="7" t="inlineStr"/>
      <c r="H8439" s="7" t="inlineStr"/>
      <c r="I8439" s="7" t="inlineStr"/>
    </row>
    <row r="8440">
      <c r="A8440" s="7" t="inlineStr">
        <is>
          <t>VAL-LHHS-08198</t>
        </is>
      </c>
      <c r="B8440" s="7" t="inlineStr">
        <is>
          <t>OBS-LHHS-2031</t>
        </is>
      </c>
      <c r="C8440" s="7" t="inlineStr">
        <is>
          <t>source_text</t>
        </is>
      </c>
      <c r="D8440" s="7" t="inlineStr">
        <is>
          <t>amount '10,163,000' and label 'Total, Payments to States, available in this bill' in the transcribed row</t>
        </is>
      </c>
      <c r="E8440" s="7" t="inlineStr">
        <is>
          <t>Total, Payments to States, available in this bill 10,011,537 10,163,000 10,163,000 +151,463 ....</t>
        </is>
      </c>
      <c r="F8440" s="7" t="inlineStr">
        <is>
          <t>pass</t>
        </is>
      </c>
      <c r="G8440" s="7" t="inlineStr"/>
      <c r="H8440" s="7" t="inlineStr"/>
      <c r="I8440" s="7" t="inlineStr"/>
    </row>
    <row r="8441">
      <c r="A8441" s="7" t="inlineStr">
        <is>
          <t>VAL-LHHS-08199</t>
        </is>
      </c>
      <c r="B8441" s="7" t="inlineStr">
        <is>
          <t>OBS-LHHS-2031</t>
        </is>
      </c>
      <c r="C8441" s="7" t="inlineStr">
        <is>
          <t>unit</t>
        </is>
      </c>
      <c r="D8441" s="7" t="inlineStr">
        <is>
          <t>thousands (applied, x1,000 to dollars)</t>
        </is>
      </c>
      <c r="E8441" s="7" t="inlineStr">
        <is>
          <t>page 356 declares '[In thousands of dollars]'</t>
        </is>
      </c>
      <c r="F8441" s="7" t="inlineStr">
        <is>
          <t>pass</t>
        </is>
      </c>
      <c r="G8441" s="7" t="inlineStr"/>
      <c r="H8441" s="7" t="inlineStr"/>
      <c r="I8441" s="7" t="inlineStr"/>
    </row>
    <row r="8442">
      <c r="A8442" s="7" t="inlineStr">
        <is>
          <t>VAL-LHHS-08200</t>
        </is>
      </c>
      <c r="B8442" s="7" t="inlineStr">
        <is>
          <t>OBS-LHHS-2032</t>
        </is>
      </c>
      <c r="C8442" s="7" t="inlineStr">
        <is>
          <t>structural</t>
        </is>
      </c>
      <c r="D8442" s="7" t="inlineStr">
        <is>
          <t>[Senate Committee recommendation compared with (+ or -) 2021 appropriation] = 11,932,095 - 10,748,095 = 1,184,000</t>
        </is>
      </c>
      <c r="E8442" s="7" t="inlineStr">
        <is>
          <t>1,184,000 as printed in [Senate Committee recommendation compared with (+ or -) 2021 appropriation]</t>
        </is>
      </c>
      <c r="F8442" s="7" t="inlineStr">
        <is>
          <t>pass</t>
        </is>
      </c>
      <c r="G8442" s="7" t="inlineStr"/>
      <c r="H8442" s="7" t="inlineStr"/>
      <c r="I8442" s="7" t="inlineStr"/>
    </row>
    <row r="8443">
      <c r="A8443" s="7" t="inlineStr">
        <is>
          <t>VAL-LHHS-08201</t>
        </is>
      </c>
      <c r="B8443" s="7" t="inlineStr">
        <is>
          <t>OBS-LHHS-2032</t>
        </is>
      </c>
      <c r="C8443" s="7" t="inlineStr">
        <is>
          <t>source_text</t>
        </is>
      </c>
      <c r="D8443" s="7" t="inlineStr">
        <is>
          <t>amount '11,932,095' and label 'Head Start' in the transcribed row</t>
        </is>
      </c>
      <c r="E8443" s="7" t="inlineStr">
        <is>
          <t>Head Start 10,748,095 11,932,095 11,932,095 +1,184,000 ....</t>
        </is>
      </c>
      <c r="F8443" s="7" t="inlineStr">
        <is>
          <t>pass</t>
        </is>
      </c>
      <c r="G8443" s="7" t="inlineStr"/>
      <c r="H8443" s="7" t="inlineStr"/>
      <c r="I8443" s="7" t="inlineStr"/>
    </row>
    <row r="8444">
      <c r="A8444" s="7" t="inlineStr">
        <is>
          <t>VAL-LHHS-08202</t>
        </is>
      </c>
      <c r="B8444" s="7" t="inlineStr">
        <is>
          <t>OBS-LHHS-2032</t>
        </is>
      </c>
      <c r="C8444" s="7" t="inlineStr">
        <is>
          <t>unit</t>
        </is>
      </c>
      <c r="D8444" s="7" t="inlineStr">
        <is>
          <t>thousands (applied, x1,000 to dollars)</t>
        </is>
      </c>
      <c r="E8444" s="7" t="inlineStr">
        <is>
          <t>page 354 declares '[In thousands of dollars]'</t>
        </is>
      </c>
      <c r="F8444" s="7" t="inlineStr">
        <is>
          <t>pass</t>
        </is>
      </c>
      <c r="G8444" s="7" t="inlineStr"/>
      <c r="H8444" s="7" t="inlineStr"/>
      <c r="I8444" s="7" t="inlineStr"/>
    </row>
    <row r="8445">
      <c r="A8445" s="7" t="inlineStr">
        <is>
          <t>VAL-LHHS-08203</t>
        </is>
      </c>
      <c r="B8445" s="7" t="inlineStr">
        <is>
          <t>OBS-LHHS-2033</t>
        </is>
      </c>
      <c r="C8445" s="7" t="inlineStr">
        <is>
          <t>structural</t>
        </is>
      </c>
      <c r="D8445" s="7" t="inlineStr">
        <is>
          <t>[Senate Committee recommendation compared with (+ or -) 2021 appropriation] = 3,925,304 - 3,750,304 = 175,000</t>
        </is>
      </c>
      <c r="E8445" s="7" t="inlineStr">
        <is>
          <t>175,000 as printed in [Senate Committee recommendation compared with (+ or -) 2021 appropriation]</t>
        </is>
      </c>
      <c r="F8445" s="7" t="inlineStr">
        <is>
          <t>pass</t>
        </is>
      </c>
      <c r="G8445" s="7" t="inlineStr"/>
      <c r="H8445" s="7" t="inlineStr"/>
      <c r="I8445" s="7" t="inlineStr"/>
    </row>
    <row r="8446">
      <c r="A8446" s="7" t="inlineStr">
        <is>
          <t>VAL-LHHS-08204</t>
        </is>
      </c>
      <c r="B8446" s="7" t="inlineStr">
        <is>
          <t>OBS-LHHS-2033</t>
        </is>
      </c>
      <c r="C8446" s="7" t="inlineStr">
        <is>
          <t>structural</t>
        </is>
      </c>
      <c r="D8446" s="7" t="inlineStr">
        <is>
          <t>[Senate Committee recommendation compared with (+ or -) Budget estimate] = 3,925,304 - 3,850,304 = 75,000</t>
        </is>
      </c>
      <c r="E8446" s="7" t="inlineStr">
        <is>
          <t>75,000 as printed in [Senate Committee recommendation compared with (+ or -) Budget estimate]</t>
        </is>
      </c>
      <c r="F8446" s="7" t="inlineStr">
        <is>
          <t>pass</t>
        </is>
      </c>
      <c r="G8446" s="7" t="inlineStr"/>
      <c r="H8446" s="7" t="inlineStr"/>
      <c r="I8446" s="7" t="inlineStr"/>
    </row>
    <row r="8447">
      <c r="A8447" s="7" t="inlineStr">
        <is>
          <t>VAL-LHHS-08205</t>
        </is>
      </c>
      <c r="B8447" s="7" t="inlineStr">
        <is>
          <t>OBS-LHHS-2033</t>
        </is>
      </c>
      <c r="C8447" s="7" t="inlineStr">
        <is>
          <t>source_text</t>
        </is>
      </c>
      <c r="D8447" s="7" t="inlineStr">
        <is>
          <t>amount '3,925,304' and label 'Formula Grants' in the transcribed row</t>
        </is>
      </c>
      <c r="E8447" s="7" t="inlineStr">
        <is>
          <t>Formula Grants 3,750,304 3,850,304 3,925,304 +175,000 +75,000</t>
        </is>
      </c>
      <c r="F8447" s="7" t="inlineStr">
        <is>
          <t>pass</t>
        </is>
      </c>
      <c r="G8447" s="7" t="inlineStr"/>
      <c r="H8447" s="7" t="inlineStr"/>
      <c r="I8447" s="7" t="inlineStr"/>
    </row>
    <row r="8448">
      <c r="A8448" s="7" t="inlineStr">
        <is>
          <t>VAL-LHHS-08206</t>
        </is>
      </c>
      <c r="B8448" s="7" t="inlineStr">
        <is>
          <t>OBS-LHHS-2033</t>
        </is>
      </c>
      <c r="C8448" s="7" t="inlineStr">
        <is>
          <t>unit</t>
        </is>
      </c>
      <c r="D8448" s="7" t="inlineStr">
        <is>
          <t>thousands (applied, x1,000 to dollars)</t>
        </is>
      </c>
      <c r="E8448" s="7" t="inlineStr">
        <is>
          <t>page 354 declares '[In thousands of dollars]'</t>
        </is>
      </c>
      <c r="F8448" s="7" t="inlineStr">
        <is>
          <t>pass</t>
        </is>
      </c>
      <c r="G8448" s="7" t="inlineStr"/>
      <c r="H8448" s="7" t="inlineStr"/>
      <c r="I8448" s="7" t="inlineStr"/>
    </row>
    <row r="8449">
      <c r="A8449" s="7" t="inlineStr">
        <is>
          <t>VAL-LHHS-08207</t>
        </is>
      </c>
      <c r="B8449" s="7" t="inlineStr">
        <is>
          <t>OBS-LHHS-2034</t>
        </is>
      </c>
      <c r="C8449" s="7" t="inlineStr">
        <is>
          <t>table_total</t>
        </is>
      </c>
      <c r="D8449" s="7" t="inlineStr">
        <is>
          <t>451,000 = sum of [Promoting Safe and Stable Families; Discretionary Funds] (thousands)</t>
        </is>
      </c>
      <c r="E8449" s="7" t="inlineStr">
        <is>
          <t>451,000 (thousands) as printed; children found by the printed total (the headings didn't place them); the only run that fits</t>
        </is>
      </c>
      <c r="F8449" s="7" t="inlineStr">
        <is>
          <t>pass</t>
        </is>
      </c>
      <c r="G8449" s="7" t="inlineStr"/>
      <c r="H8449" s="7" t="inlineStr"/>
      <c r="I8449" s="7" t="inlineStr"/>
    </row>
    <row r="8450">
      <c r="A8450" s="7" t="inlineStr">
        <is>
          <t>VAL-LHHS-08208</t>
        </is>
      </c>
      <c r="B8450" s="7" t="inlineStr">
        <is>
          <t>OBS-LHHS-2034</t>
        </is>
      </c>
      <c r="C8450" s="7" t="inlineStr">
        <is>
          <t>structural</t>
        </is>
      </c>
      <c r="D8450" s="7" t="inlineStr">
        <is>
          <t>[Senate Committee recommendation compared with (+ or -) 2021 appropriation] = 451,000 - 427,515 = 23,485</t>
        </is>
      </c>
      <c r="E8450" s="7" t="inlineStr">
        <is>
          <t>23,485 as printed in [Senate Committee recommendation compared with (+ or -) 2021 appropriation]</t>
        </is>
      </c>
      <c r="F8450" s="7" t="inlineStr">
        <is>
          <t>pass</t>
        </is>
      </c>
      <c r="G8450" s="7" t="inlineStr"/>
      <c r="H8450" s="7" t="inlineStr"/>
      <c r="I8450" s="7" t="inlineStr"/>
    </row>
    <row r="8451">
      <c r="A8451" s="7" t="inlineStr">
        <is>
          <t>VAL-LHHS-08209</t>
        </is>
      </c>
      <c r="B8451" s="7" t="inlineStr">
        <is>
          <t>OBS-LHHS-2034</t>
        </is>
      </c>
      <c r="C8451" s="7" t="inlineStr">
        <is>
          <t>source_text</t>
        </is>
      </c>
      <c r="D8451" s="7" t="inlineStr">
        <is>
          <t>amount '451,000' and label 'Total, Promoting Safe and Stable Families' in the transcribed row</t>
        </is>
      </c>
      <c r="E8451" s="7" t="inlineStr">
        <is>
          <t>Total, Promoting Safe and Stable Families 427,515 451,000 451,000 +23,485 ....</t>
        </is>
      </c>
      <c r="F8451" s="7" t="inlineStr">
        <is>
          <t>pass</t>
        </is>
      </c>
      <c r="G8451" s="7" t="inlineStr"/>
      <c r="H8451" s="7" t="inlineStr"/>
      <c r="I8451" s="7" t="inlineStr"/>
    </row>
    <row r="8452">
      <c r="A8452" s="7" t="inlineStr">
        <is>
          <t>VAL-LHHS-08210</t>
        </is>
      </c>
      <c r="B8452" s="7" t="inlineStr">
        <is>
          <t>OBS-LHHS-2034</t>
        </is>
      </c>
      <c r="C8452" s="7" t="inlineStr">
        <is>
          <t>unit</t>
        </is>
      </c>
      <c r="D8452" s="7" t="inlineStr">
        <is>
          <t>thousands (applied, x1,000 to dollars)</t>
        </is>
      </c>
      <c r="E8452" s="7" t="inlineStr">
        <is>
          <t>page 355 declares '[In thousands of dollars]'</t>
        </is>
      </c>
      <c r="F8452" s="7" t="inlineStr">
        <is>
          <t>pass</t>
        </is>
      </c>
      <c r="G8452" s="7" t="inlineStr"/>
      <c r="H8452" s="7" t="inlineStr"/>
      <c r="I8452" s="7" t="inlineStr"/>
    </row>
    <row r="8453">
      <c r="A8453" s="7" t="inlineStr">
        <is>
          <t>VAL-LHHS-08211</t>
        </is>
      </c>
      <c r="B8453" s="7" t="inlineStr">
        <is>
          <t>OBS-LHHS-2035</t>
        </is>
      </c>
      <c r="C8453" s="7" t="inlineStr">
        <is>
          <t>table_total</t>
        </is>
      </c>
      <c r="D8453" s="7" t="inlineStr">
        <is>
          <t>6,021,480 = sum of [Transitional and Medical Services; Refugee Support Services; Victims of Trafficking; Unaccompanied Alien Children (UAC); Survivors of Torture] (thousands)</t>
        </is>
      </c>
      <c r="E8453" s="7" t="inlineStr">
        <is>
          <t>6,021,480 (thousands) as printed</t>
        </is>
      </c>
      <c r="F8453" s="7" t="inlineStr">
        <is>
          <t>pass</t>
        </is>
      </c>
      <c r="G8453" s="7" t="inlineStr"/>
      <c r="H8453" s="7" t="inlineStr"/>
      <c r="I8453" s="7" t="inlineStr"/>
    </row>
    <row r="8454">
      <c r="A8454" s="10" t="inlineStr">
        <is>
          <t>VAL-LHHS-08212</t>
        </is>
      </c>
      <c r="B8454" s="10" t="inlineStr">
        <is>
          <t>OBS-LHHS-2035</t>
        </is>
      </c>
      <c r="C8454" s="10" t="inlineStr">
        <is>
          <t>structural</t>
        </is>
      </c>
      <c r="D8454" s="10" t="inlineStr">
        <is>
          <t>memo breakdown [Separated Families Service Fund] sums to 30,000</t>
        </is>
      </c>
      <c r="E8454" s="10" t="inlineStr">
        <is>
          <t>6,021,480 as printed</t>
        </is>
      </c>
      <c r="F8454" s="10" t="inlineStr">
        <is>
          <t>flag</t>
        </is>
      </c>
      <c r="G8454" s="10" t="inlineStr">
        <is>
          <t>pending</t>
        </is>
      </c>
      <c r="H8454" s="10" t="inlineStr"/>
      <c r="I8454" s="10" t="inlineStr"/>
    </row>
    <row r="8455">
      <c r="A8455" s="7" t="inlineStr">
        <is>
          <t>VAL-LHHS-08213</t>
        </is>
      </c>
      <c r="B8455" s="7" t="inlineStr">
        <is>
          <t>OBS-LHHS-2035</t>
        </is>
      </c>
      <c r="C8455" s="7" t="inlineStr">
        <is>
          <t>structural</t>
        </is>
      </c>
      <c r="D8455" s="7" t="inlineStr">
        <is>
          <t>[Senate Committee recommendation compared with (+ or -) 2021 appropriation] = 6,021,480 - 1,910,201 = 4,111,279</t>
        </is>
      </c>
      <c r="E8455" s="7" t="inlineStr">
        <is>
          <t>4,111,279 as printed in [Senate Committee recommendation compared with (+ or -) 2021 appropriation]</t>
        </is>
      </c>
      <c r="F8455" s="7" t="inlineStr">
        <is>
          <t>pass</t>
        </is>
      </c>
      <c r="G8455" s="7" t="inlineStr"/>
      <c r="H8455" s="7" t="inlineStr"/>
      <c r="I8455" s="7" t="inlineStr"/>
    </row>
    <row r="8456">
      <c r="A8456" s="7" t="inlineStr">
        <is>
          <t>VAL-LHHS-08214</t>
        </is>
      </c>
      <c r="B8456" s="7" t="inlineStr">
        <is>
          <t>OBS-LHHS-2035</t>
        </is>
      </c>
      <c r="C8456" s="7" t="inlineStr">
        <is>
          <t>structural</t>
        </is>
      </c>
      <c r="D8456" s="7" t="inlineStr">
        <is>
          <t>[Senate Committee recommendation compared with (+ or -) Budget estimate] = 6,021,480 - 4,404,947 = 1,616,533</t>
        </is>
      </c>
      <c r="E8456" s="7" t="inlineStr">
        <is>
          <t>1,616,533 as printed in [Senate Committee recommendation compared with (+ or -) Budget estimate]</t>
        </is>
      </c>
      <c r="F8456" s="7" t="inlineStr">
        <is>
          <t>pass</t>
        </is>
      </c>
      <c r="G8456" s="7" t="inlineStr"/>
      <c r="H8456" s="7" t="inlineStr"/>
      <c r="I8456" s="7" t="inlineStr"/>
    </row>
    <row r="8457">
      <c r="A8457" s="7" t="inlineStr">
        <is>
          <t>VAL-LHHS-08215</t>
        </is>
      </c>
      <c r="B8457" s="7" t="inlineStr">
        <is>
          <t>OBS-LHHS-2035</t>
        </is>
      </c>
      <c r="C8457" s="7" t="inlineStr">
        <is>
          <t>source_text</t>
        </is>
      </c>
      <c r="D8457" s="7" t="inlineStr">
        <is>
          <t>amount '6,021,480' and label 'Total, Refugee and Entrant Assistance' in the transcribed row</t>
        </is>
      </c>
      <c r="E8457" s="7" t="inlineStr">
        <is>
          <t>Total, Refugee and Entrant Assistance 1,910,201 4,404,947 6,021,480 +4,111,279 +1,616,533</t>
        </is>
      </c>
      <c r="F8457" s="7" t="inlineStr">
        <is>
          <t>pass</t>
        </is>
      </c>
      <c r="G8457" s="7" t="inlineStr"/>
      <c r="H8457" s="7" t="inlineStr"/>
      <c r="I8457" s="7" t="inlineStr"/>
    </row>
    <row r="8458">
      <c r="A8458" s="7" t="inlineStr">
        <is>
          <t>VAL-LHHS-08216</t>
        </is>
      </c>
      <c r="B8458" s="7" t="inlineStr">
        <is>
          <t>OBS-LHHS-2035</t>
        </is>
      </c>
      <c r="C8458" s="7" t="inlineStr">
        <is>
          <t>unit</t>
        </is>
      </c>
      <c r="D8458" s="7" t="inlineStr">
        <is>
          <t>thousands (applied, x1,000 to dollars)</t>
        </is>
      </c>
      <c r="E8458" s="7" t="inlineStr">
        <is>
          <t>page 354 declares '[In thousands of dollars]'</t>
        </is>
      </c>
      <c r="F8458" s="7" t="inlineStr">
        <is>
          <t>pass</t>
        </is>
      </c>
      <c r="G8458" s="7" t="inlineStr"/>
      <c r="H8458" s="7" t="inlineStr"/>
      <c r="I8458" s="7" t="inlineStr"/>
    </row>
    <row r="8459">
      <c r="A8459" s="7" t="inlineStr">
        <is>
          <t>VAL-LHHS-08217</t>
        </is>
      </c>
      <c r="B8459" s="7" t="inlineStr">
        <is>
          <t>OBS-LHHS-2036</t>
        </is>
      </c>
      <c r="C8459" s="7" t="inlineStr">
        <is>
          <t>source_text</t>
        </is>
      </c>
      <c r="D8459" s="7" t="inlineStr">
        <is>
          <t>amount '1,700,000' and label 'Social Services Block Grant (Title XX)' in the transcribed row</t>
        </is>
      </c>
      <c r="E8459" s="7" t="inlineStr">
        <is>
          <t>Social Services Block Grant (Title XX) 1,700,000 1,700,000 1,700,000 .... ....</t>
        </is>
      </c>
      <c r="F8459" s="7" t="inlineStr">
        <is>
          <t>pass</t>
        </is>
      </c>
      <c r="G8459" s="7" t="inlineStr"/>
      <c r="H8459" s="7" t="inlineStr"/>
      <c r="I8459" s="7" t="inlineStr"/>
    </row>
    <row r="8460">
      <c r="A8460" s="7" t="inlineStr">
        <is>
          <t>VAL-LHHS-08218</t>
        </is>
      </c>
      <c r="B8460" s="7" t="inlineStr">
        <is>
          <t>OBS-LHHS-2036</t>
        </is>
      </c>
      <c r="C8460" s="7" t="inlineStr">
        <is>
          <t>unit</t>
        </is>
      </c>
      <c r="D8460" s="7" t="inlineStr">
        <is>
          <t>thousands (applied, x1,000 to dollars)</t>
        </is>
      </c>
      <c r="E8460" s="7" t="inlineStr">
        <is>
          <t>page 354 declares '[In thousands of dollars]'</t>
        </is>
      </c>
      <c r="F8460" s="7" t="inlineStr">
        <is>
          <t>pass</t>
        </is>
      </c>
      <c r="G8460" s="7" t="inlineStr"/>
      <c r="H8460" s="7" t="inlineStr"/>
      <c r="I8460" s="7" t="inlineStr"/>
    </row>
    <row r="8461">
      <c r="A8461" s="10" t="inlineStr">
        <is>
          <t>VAL-LHHS-08219</t>
        </is>
      </c>
      <c r="B8461" s="10" t="inlineStr">
        <is>
          <t>OBS-LHHS-2037</t>
        </is>
      </c>
      <c r="C8461" s="10" t="inlineStr">
        <is>
          <t>table_total</t>
        </is>
      </c>
      <c r="D8461" s="10" t="inlineStr">
        <is>
          <t>10,163,000 = sum of [Total, Payments to States, available in this bill] (thousands)</t>
        </is>
      </c>
      <c r="E8461" s="10" t="inlineStr">
        <is>
          <t>48,616,095 (thousands) as printed; children not fully extracted (innermost_heading_unmatched)</t>
        </is>
      </c>
      <c r="F8461" s="10" t="inlineStr">
        <is>
          <t>flag</t>
        </is>
      </c>
      <c r="G8461" s="10" t="inlineStr">
        <is>
          <t>resolved</t>
        </is>
      </c>
      <c r="H8461" s="10" t="inlineStr">
        <is>
          <t>triage rules</t>
        </is>
      </c>
      <c r="I8461" s="10" t="inlineStr">
        <is>
          <t>informational: the parser could not place every printed line under this total, so the sum was not checked; no check disagrees with the figure</t>
        </is>
      </c>
    </row>
    <row r="8462">
      <c r="A8462" s="7" t="inlineStr">
        <is>
          <t>VAL-LHHS-08220</t>
        </is>
      </c>
      <c r="B8462" s="7" t="inlineStr">
        <is>
          <t>OBS-LHHS-2037</t>
        </is>
      </c>
      <c r="C8462" s="7" t="inlineStr">
        <is>
          <t>structural</t>
        </is>
      </c>
      <c r="D8462" s="7" t="inlineStr">
        <is>
          <t>memo breakdown [Current year appropriations; Advance appropriations] sums to 48,616,095</t>
        </is>
      </c>
      <c r="E8462" s="7" t="inlineStr">
        <is>
          <t>48,616,095 as printed</t>
        </is>
      </c>
      <c r="F8462" s="7" t="inlineStr">
        <is>
          <t>pass</t>
        </is>
      </c>
      <c r="G8462" s="7" t="inlineStr"/>
      <c r="H8462" s="7" t="inlineStr"/>
      <c r="I8462" s="7" t="inlineStr"/>
    </row>
    <row r="8463">
      <c r="A8463" s="7" t="inlineStr">
        <is>
          <t>VAL-LHHS-08221</t>
        </is>
      </c>
      <c r="B8463" s="7" t="inlineStr">
        <is>
          <t>OBS-LHHS-2037</t>
        </is>
      </c>
      <c r="C8463" s="7" t="inlineStr">
        <is>
          <t>structural</t>
        </is>
      </c>
      <c r="D8463" s="7" t="inlineStr">
        <is>
          <t>[Senate Committee recommendation compared with (+ or -) 2021 appropriation] = 48,616,095 - 41,190,068 = 7,426,027</t>
        </is>
      </c>
      <c r="E8463" s="7" t="inlineStr">
        <is>
          <t>7,426,027 as printed in [Senate Committee recommendation compared with (+ or -) 2021 appropriation]</t>
        </is>
      </c>
      <c r="F8463" s="7" t="inlineStr">
        <is>
          <t>pass</t>
        </is>
      </c>
      <c r="G8463" s="7" t="inlineStr"/>
      <c r="H8463" s="7" t="inlineStr"/>
      <c r="I8463" s="7" t="inlineStr"/>
    </row>
    <row r="8464">
      <c r="A8464" s="7" t="inlineStr">
        <is>
          <t>VAL-LHHS-08222</t>
        </is>
      </c>
      <c r="B8464" s="7" t="inlineStr">
        <is>
          <t>OBS-LHHS-2037</t>
        </is>
      </c>
      <c r="C8464" s="7" t="inlineStr">
        <is>
          <t>structural</t>
        </is>
      </c>
      <c r="D8464" s="7" t="inlineStr">
        <is>
          <t>[Senate Committee recommendation compared with (+ or -) Budget estimate] = 48,616,095 - 46,944,055 = 1,672,040</t>
        </is>
      </c>
      <c r="E8464" s="7" t="inlineStr">
        <is>
          <t>1,672,040 as printed in [Senate Committee recommendation compared with (+ or -) Budget estimate]</t>
        </is>
      </c>
      <c r="F8464" s="7" t="inlineStr">
        <is>
          <t>pass</t>
        </is>
      </c>
      <c r="G8464" s="7" t="inlineStr"/>
      <c r="H8464" s="7" t="inlineStr"/>
      <c r="I8464" s="7" t="inlineStr"/>
    </row>
    <row r="8465">
      <c r="A8465" s="7" t="inlineStr">
        <is>
          <t>VAL-LHHS-08223</t>
        </is>
      </c>
      <c r="B8465" s="7" t="inlineStr">
        <is>
          <t>OBS-LHHS-2037</t>
        </is>
      </c>
      <c r="C8465" s="7" t="inlineStr">
        <is>
          <t>source_text</t>
        </is>
      </c>
      <c r="D8465" s="7" t="inlineStr">
        <is>
          <t>amount '48,616,095' and label 'Total, Administration for Children and Familiies' in the transcribed row</t>
        </is>
      </c>
      <c r="E8465" s="7" t="inlineStr">
        <is>
          <t>Total, Administration for Children and Familiies 41,190,068 46,944,055 48,616,095 +7,426,027 +1,672,040</t>
        </is>
      </c>
      <c r="F8465" s="7" t="inlineStr">
        <is>
          <t>pass</t>
        </is>
      </c>
      <c r="G8465" s="7" t="inlineStr"/>
      <c r="H8465" s="7" t="inlineStr"/>
      <c r="I8465" s="7" t="inlineStr"/>
    </row>
    <row r="8466">
      <c r="A8466" s="7" t="inlineStr">
        <is>
          <t>VAL-LHHS-08224</t>
        </is>
      </c>
      <c r="B8466" s="7" t="inlineStr">
        <is>
          <t>OBS-LHHS-2037</t>
        </is>
      </c>
      <c r="C8466" s="7" t="inlineStr">
        <is>
          <t>unit</t>
        </is>
      </c>
      <c r="D8466" s="7" t="inlineStr">
        <is>
          <t>thousands (applied, x1,000 to dollars)</t>
        </is>
      </c>
      <c r="E8466" s="7" t="inlineStr">
        <is>
          <t>page 356 declares '[In thousands of dollars]'</t>
        </is>
      </c>
      <c r="F8466" s="7" t="inlineStr">
        <is>
          <t>pass</t>
        </is>
      </c>
      <c r="G8466" s="7" t="inlineStr"/>
      <c r="H8466" s="7" t="inlineStr"/>
      <c r="I8466" s="7" t="inlineStr"/>
    </row>
    <row r="8467">
      <c r="A8467" s="16" t="inlineStr">
        <is>
          <t>VAL-LHHS-08225</t>
        </is>
      </c>
      <c r="B8467" s="16" t="inlineStr">
        <is>
          <t>OBS-LHHS-2038</t>
        </is>
      </c>
      <c r="C8467" s="16" t="inlineStr">
        <is>
          <t>table_total</t>
        </is>
      </c>
      <c r="D8467" s="16" t="inlineStr">
        <is>
          <t>1,106,326,329 = sum of [Federal funds; Trust Funds; Subtotal, Sections 414, 501, 462, 235; Payments to States for the Child Care and Development Block Grant; Social Services Block Grant (Title XX); Total, Children and Families Services Programs; Total, Promoting Safe and Stable Families; Total, Administration for Children and Familiies] (thousands)</t>
        </is>
      </c>
      <c r="E8467" s="16" t="inlineStr">
        <is>
          <t>48,616,095 (thousands) as printed</t>
        </is>
      </c>
      <c r="F8467" s="16" t="inlineStr">
        <is>
          <t>fail</t>
        </is>
      </c>
      <c r="G8467" s="16" t="inlineStr">
        <is>
          <t>resolved</t>
        </is>
      </c>
      <c r="H8467" s="16" t="inlineStr">
        <is>
          <t>triage rules</t>
        </is>
      </c>
      <c r="I8467" s="16" t="inlineStr">
        <is>
          <t>parse artifact: the lines grouped under this total do not match the printed table's structure; the figure is confirmed by VAL-LHHS-08226 (the printed change column [Senate Committee recommendation compared with (+ or -) 2021 appropriation]); VAL-LHHS-08227 (the printed change column [Senate Committee recommendation compared with (+ or -) Budget estimate])</t>
        </is>
      </c>
    </row>
    <row r="8468">
      <c r="A8468" s="7" t="inlineStr">
        <is>
          <t>VAL-LHHS-08226</t>
        </is>
      </c>
      <c r="B8468" s="7" t="inlineStr">
        <is>
          <t>OBS-LHHS-2038</t>
        </is>
      </c>
      <c r="C8468" s="7" t="inlineStr">
        <is>
          <t>structural</t>
        </is>
      </c>
      <c r="D8468" s="7" t="inlineStr">
        <is>
          <t>[Senate Committee recommendation compared with (+ or -) 2021 appropriation] = 48,616,095 - 41,190,068 = 7,426,027</t>
        </is>
      </c>
      <c r="E8468" s="7" t="inlineStr">
        <is>
          <t>7,426,027 as printed in [Senate Committee recommendation compared with (+ or -) 2021 appropriation]</t>
        </is>
      </c>
      <c r="F8468" s="7" t="inlineStr">
        <is>
          <t>pass</t>
        </is>
      </c>
      <c r="G8468" s="7" t="inlineStr"/>
      <c r="H8468" s="7" t="inlineStr"/>
      <c r="I8468" s="7" t="inlineStr"/>
    </row>
    <row r="8469">
      <c r="A8469" s="7" t="inlineStr">
        <is>
          <t>VAL-LHHS-08227</t>
        </is>
      </c>
      <c r="B8469" s="7" t="inlineStr">
        <is>
          <t>OBS-LHHS-2038</t>
        </is>
      </c>
      <c r="C8469" s="7" t="inlineStr">
        <is>
          <t>structural</t>
        </is>
      </c>
      <c r="D8469" s="7" t="inlineStr">
        <is>
          <t>[Senate Committee recommendation compared with (+ or -) Budget estimate] = 48,616,095 - 46,944,055 = 1,672,040</t>
        </is>
      </c>
      <c r="E8469" s="7" t="inlineStr">
        <is>
          <t>1,672,040 as printed in [Senate Committee recommendation compared with (+ or -) Budget estimate]</t>
        </is>
      </c>
      <c r="F8469" s="7" t="inlineStr">
        <is>
          <t>pass</t>
        </is>
      </c>
      <c r="G8469" s="7" t="inlineStr"/>
      <c r="H8469" s="7" t="inlineStr"/>
      <c r="I8469" s="7" t="inlineStr"/>
    </row>
    <row r="8470">
      <c r="A8470" s="7" t="inlineStr">
        <is>
          <t>VAL-LHHS-08228</t>
        </is>
      </c>
      <c r="B8470" s="7" t="inlineStr">
        <is>
          <t>OBS-LHHS-2038</t>
        </is>
      </c>
      <c r="C8470" s="7" t="inlineStr">
        <is>
          <t>source_text</t>
        </is>
      </c>
      <c r="D8470" s="7" t="inlineStr">
        <is>
          <t>amount '48,616,095' and label 'Total, ACF Program Level' in the transcribed row</t>
        </is>
      </c>
      <c r="E8470" s="7" t="inlineStr">
        <is>
          <t>Total, ACF Program Level 41,190,068 46,944,055 48,616,095 +7,426,027 +1,672,040</t>
        </is>
      </c>
      <c r="F8470" s="7" t="inlineStr">
        <is>
          <t>pass</t>
        </is>
      </c>
      <c r="G8470" s="7" t="inlineStr"/>
      <c r="H8470" s="7" t="inlineStr"/>
      <c r="I8470" s="7" t="inlineStr"/>
    </row>
    <row r="8471">
      <c r="A8471" s="7" t="inlineStr">
        <is>
          <t>VAL-LHHS-08229</t>
        </is>
      </c>
      <c r="B8471" s="7" t="inlineStr">
        <is>
          <t>OBS-LHHS-2038</t>
        </is>
      </c>
      <c r="C8471" s="7" t="inlineStr">
        <is>
          <t>unit</t>
        </is>
      </c>
      <c r="D8471" s="7" t="inlineStr">
        <is>
          <t>thousands (applied, x1,000 to dollars)</t>
        </is>
      </c>
      <c r="E8471" s="7" t="inlineStr">
        <is>
          <t>page 356 declares '[In thousands of dollars]'</t>
        </is>
      </c>
      <c r="F8471" s="7" t="inlineStr">
        <is>
          <t>pass</t>
        </is>
      </c>
      <c r="G8471" s="7" t="inlineStr"/>
      <c r="H8471" s="7" t="inlineStr"/>
      <c r="I8471" s="7" t="inlineStr"/>
    </row>
    <row r="8472">
      <c r="A8472" s="7" t="inlineStr">
        <is>
          <t>VAL-LHHS-08230</t>
        </is>
      </c>
      <c r="B8472" s="7" t="inlineStr">
        <is>
          <t>OBS-LHHS-2039</t>
        </is>
      </c>
      <c r="C8472" s="7" t="inlineStr">
        <is>
          <t>table_total</t>
        </is>
      </c>
      <c r="D8472" s="7" t="inlineStr">
        <is>
          <t>2,828,292 = sum of [Subtotal, Grants to States; Grants for Native Americans; Aging Network Support Activities; Budget Authority; Lifespan Respite Care; Elder Rights Support Activities; Aging and Disability Resources; State Health Insurance Program; Budget Authority; Budget Autority; Budget Autority; Subtotal, Developmental Disabilities Programs; Subtotal, Workforce Innovation and Opportunity Act; Community Projects/Congressionally Directed Spending; Program Administration] (thousands)</t>
        </is>
      </c>
      <c r="E8472" s="7" t="inlineStr">
        <is>
          <t>2,828,292 (thousands) as printed; children found by the printed total (the headings didn't place them); the only run that fits</t>
        </is>
      </c>
      <c r="F8472" s="7" t="inlineStr">
        <is>
          <t>pass</t>
        </is>
      </c>
      <c r="G8472" s="7" t="inlineStr"/>
      <c r="H8472" s="7" t="inlineStr"/>
      <c r="I8472" s="7" t="inlineStr"/>
    </row>
    <row r="8473">
      <c r="A8473" s="7" t="inlineStr">
        <is>
          <t>VAL-LHHS-08231</t>
        </is>
      </c>
      <c r="B8473" s="7" t="inlineStr">
        <is>
          <t>OBS-LHHS-2039</t>
        </is>
      </c>
      <c r="C8473" s="7" t="inlineStr">
        <is>
          <t>structural</t>
        </is>
      </c>
      <c r="D8473" s="7" t="inlineStr">
        <is>
          <t>[Senate Committee recommendation compared with (+ or -) 2021 appropriation] = 2,828,292 - 2,258,115 = 570,177</t>
        </is>
      </c>
      <c r="E8473" s="7" t="inlineStr">
        <is>
          <t>570,177 as printed in [Senate Committee recommendation compared with (+ or -) 2021 appropriation]</t>
        </is>
      </c>
      <c r="F8473" s="7" t="inlineStr">
        <is>
          <t>pass</t>
        </is>
      </c>
      <c r="G8473" s="7" t="inlineStr"/>
      <c r="H8473" s="7" t="inlineStr"/>
      <c r="I8473" s="7" t="inlineStr"/>
    </row>
    <row r="8474">
      <c r="A8474" s="7" t="inlineStr">
        <is>
          <t>VAL-LHHS-08232</t>
        </is>
      </c>
      <c r="B8474" s="7" t="inlineStr">
        <is>
          <t>OBS-LHHS-2039</t>
        </is>
      </c>
      <c r="C8474" s="7" t="inlineStr">
        <is>
          <t>structural</t>
        </is>
      </c>
      <c r="D8474" s="7" t="inlineStr">
        <is>
          <t>[Senate Committee recommendation compared with (+ or -) Budget estimate] = 2,828,292 - 3,008,907 = -180,615</t>
        </is>
      </c>
      <c r="E8474" s="7" t="inlineStr">
        <is>
          <t>-180,615 as printed in [Senate Committee recommendation compared with (+ or -) Budget estimate]</t>
        </is>
      </c>
      <c r="F8474" s="7" t="inlineStr">
        <is>
          <t>pass</t>
        </is>
      </c>
      <c r="G8474" s="7" t="inlineStr"/>
      <c r="H8474" s="7" t="inlineStr"/>
      <c r="I8474" s="7" t="inlineStr"/>
    </row>
    <row r="8475">
      <c r="A8475" s="7" t="inlineStr">
        <is>
          <t>VAL-LHHS-08233</t>
        </is>
      </c>
      <c r="B8475" s="7" t="inlineStr">
        <is>
          <t>OBS-LHHS-2039</t>
        </is>
      </c>
      <c r="C8475" s="7" t="inlineStr">
        <is>
          <t>source_text</t>
        </is>
      </c>
      <c r="D8475" s="7" t="inlineStr">
        <is>
          <t>amount '2,828,292' and label 'Total, Administration for Community Living' in the transcribed row</t>
        </is>
      </c>
      <c r="E8475" s="7" t="inlineStr">
        <is>
          <t>Total, Administration for Community Living 2,258,115 3,008,907 2,828,292 +570,177 -180,615</t>
        </is>
      </c>
      <c r="F8475" s="7" t="inlineStr">
        <is>
          <t>pass</t>
        </is>
      </c>
      <c r="G8475" s="7" t="inlineStr"/>
      <c r="H8475" s="7" t="inlineStr"/>
      <c r="I8475" s="7" t="inlineStr"/>
    </row>
    <row r="8476">
      <c r="A8476" s="7" t="inlineStr">
        <is>
          <t>VAL-LHHS-08234</t>
        </is>
      </c>
      <c r="B8476" s="7" t="inlineStr">
        <is>
          <t>OBS-LHHS-2039</t>
        </is>
      </c>
      <c r="C8476" s="7" t="inlineStr">
        <is>
          <t>unit</t>
        </is>
      </c>
      <c r="D8476" s="7" t="inlineStr">
        <is>
          <t>thousands (applied, x1,000 to dollars)</t>
        </is>
      </c>
      <c r="E8476" s="7" t="inlineStr">
        <is>
          <t>page 358 declares '[In thousands of dollars]'</t>
        </is>
      </c>
      <c r="F8476" s="7" t="inlineStr">
        <is>
          <t>pass</t>
        </is>
      </c>
      <c r="G8476" s="7" t="inlineStr"/>
      <c r="H8476" s="7" t="inlineStr"/>
      <c r="I8476" s="7" t="inlineStr"/>
    </row>
    <row r="8477">
      <c r="A8477" s="16" t="inlineStr">
        <is>
          <t>VAL-LHHS-08235</t>
        </is>
      </c>
      <c r="B8477" s="16" t="inlineStr">
        <is>
          <t>OBS-LHHS-2040</t>
        </is>
      </c>
      <c r="C8477" s="16" t="inlineStr">
        <is>
          <t>table_total</t>
        </is>
      </c>
      <c r="D8477" s="16" t="inlineStr">
        <is>
          <t>1,113,948,714 = sum of [Federal funds; Trust Funds; Subtotal, Sections 414, 501, 462, 235; Payments to States for the Child Care and Development Block Grant; Social Services Block Grant (Title XX); Total, Children and Families Services Programs; Total, Promoting Safe and Stable Families; Total, Administration for Children and Familiies; Subtotal; Subtotal, Caregivers; Subtotal; Total, Administration for Community Living; Federal funds] (thousands)</t>
        </is>
      </c>
      <c r="E8477" s="16" t="inlineStr">
        <is>
          <t>2,855,992 (thousands) as printed</t>
        </is>
      </c>
      <c r="F8477" s="16" t="inlineStr">
        <is>
          <t>fail</t>
        </is>
      </c>
      <c r="G8477" s="16" t="inlineStr">
        <is>
          <t>resolved</t>
        </is>
      </c>
      <c r="H8477" s="16" t="inlineStr">
        <is>
          <t>triage rules</t>
        </is>
      </c>
      <c r="I8477" s="16" t="inlineStr">
        <is>
          <t>parse artifact: the lines grouped under this total do not match the printed table's structure; the figure is confirmed by VAL-LHHS-08236 (the printed change column [Senate Committee recommendation compared with (+ or -) 2021 appropriation]); VAL-LHHS-08237 (the printed change column [Senate Committee recommendation compared with (+ or -) Budget estimate])</t>
        </is>
      </c>
    </row>
    <row r="8478">
      <c r="A8478" s="7" t="inlineStr">
        <is>
          <t>VAL-LHHS-08236</t>
        </is>
      </c>
      <c r="B8478" s="7" t="inlineStr">
        <is>
          <t>OBS-LHHS-2040</t>
        </is>
      </c>
      <c r="C8478" s="7" t="inlineStr">
        <is>
          <t>structural</t>
        </is>
      </c>
      <c r="D8478" s="7" t="inlineStr">
        <is>
          <t>[Senate Committee recommendation compared with (+ or -) 2021 appropriation] = 2,855,992 - 2,285,815 = 570,177</t>
        </is>
      </c>
      <c r="E8478" s="7" t="inlineStr">
        <is>
          <t>570,177 as printed in [Senate Committee recommendation compared with (+ or -) 2021 appropriation]</t>
        </is>
      </c>
      <c r="F8478" s="7" t="inlineStr">
        <is>
          <t>pass</t>
        </is>
      </c>
      <c r="G8478" s="7" t="inlineStr"/>
      <c r="H8478" s="7" t="inlineStr"/>
      <c r="I8478" s="7" t="inlineStr"/>
    </row>
    <row r="8479">
      <c r="A8479" s="7" t="inlineStr">
        <is>
          <t>VAL-LHHS-08237</t>
        </is>
      </c>
      <c r="B8479" s="7" t="inlineStr">
        <is>
          <t>OBS-LHHS-2040</t>
        </is>
      </c>
      <c r="C8479" s="7" t="inlineStr">
        <is>
          <t>structural</t>
        </is>
      </c>
      <c r="D8479" s="7" t="inlineStr">
        <is>
          <t>[Senate Committee recommendation compared with (+ or -) Budget estimate] = 2,855,992 - 3,053,713 = -197,721</t>
        </is>
      </c>
      <c r="E8479" s="7" t="inlineStr">
        <is>
          <t>-197,721 as printed in [Senate Committee recommendation compared with (+ or -) Budget estimate]</t>
        </is>
      </c>
      <c r="F8479" s="7" t="inlineStr">
        <is>
          <t>pass</t>
        </is>
      </c>
      <c r="G8479" s="7" t="inlineStr"/>
      <c r="H8479" s="7" t="inlineStr"/>
      <c r="I8479" s="7" t="inlineStr"/>
    </row>
    <row r="8480">
      <c r="A8480" s="7" t="inlineStr">
        <is>
          <t>VAL-LHHS-08238</t>
        </is>
      </c>
      <c r="B8480" s="7" t="inlineStr">
        <is>
          <t>OBS-LHHS-2040</t>
        </is>
      </c>
      <c r="C8480" s="7" t="inlineStr">
        <is>
          <t>source_text</t>
        </is>
      </c>
      <c r="D8480" s="7" t="inlineStr">
        <is>
          <t>amount '2,855,992' and label 'Total, ACL program level' in the transcribed row</t>
        </is>
      </c>
      <c r="E8480" s="7" t="inlineStr">
        <is>
          <t>Total, ACL program level 2,285,815 3,053,713 2,855,992 +570,177 -197,721</t>
        </is>
      </c>
      <c r="F8480" s="7" t="inlineStr">
        <is>
          <t>pass</t>
        </is>
      </c>
      <c r="G8480" s="7" t="inlineStr"/>
      <c r="H8480" s="7" t="inlineStr"/>
      <c r="I8480" s="7" t="inlineStr"/>
    </row>
    <row r="8481">
      <c r="A8481" s="7" t="inlineStr">
        <is>
          <t>VAL-LHHS-08239</t>
        </is>
      </c>
      <c r="B8481" s="7" t="inlineStr">
        <is>
          <t>OBS-LHHS-2040</t>
        </is>
      </c>
      <c r="C8481" s="7" t="inlineStr">
        <is>
          <t>unit</t>
        </is>
      </c>
      <c r="D8481" s="7" t="inlineStr">
        <is>
          <t>thousands (applied, x1,000 to dollars)</t>
        </is>
      </c>
      <c r="E8481" s="7" t="inlineStr">
        <is>
          <t>page 358 declares '[In thousands of dollars]'</t>
        </is>
      </c>
      <c r="F8481" s="7" t="inlineStr">
        <is>
          <t>pass</t>
        </is>
      </c>
      <c r="G8481" s="7" t="inlineStr"/>
      <c r="H8481" s="7" t="inlineStr"/>
      <c r="I8481" s="7" t="inlineStr"/>
    </row>
    <row r="8482">
      <c r="A8482" s="7" t="inlineStr">
        <is>
          <t>VAL-LHHS-08240</t>
        </is>
      </c>
      <c r="B8482" s="7" t="inlineStr">
        <is>
          <t>OBS-LHHS-2041</t>
        </is>
      </c>
      <c r="C8482" s="7" t="inlineStr">
        <is>
          <t>structural</t>
        </is>
      </c>
      <c r="D8482" s="7" t="inlineStr">
        <is>
          <t>[Senate Committee recommendation compared with (+ or -) 2021 appropriation] = 353,000 - 338,000 = 15,000</t>
        </is>
      </c>
      <c r="E8482" s="7" t="inlineStr">
        <is>
          <t>15,000 as printed in [Senate Committee recommendation compared with (+ or -) 2021 appropriation]</t>
        </is>
      </c>
      <c r="F8482" s="7" t="inlineStr">
        <is>
          <t>pass</t>
        </is>
      </c>
      <c r="G8482" s="7" t="inlineStr"/>
      <c r="H8482" s="7" t="inlineStr"/>
      <c r="I8482" s="7" t="inlineStr"/>
    </row>
    <row r="8483">
      <c r="A8483" s="7" t="inlineStr">
        <is>
          <t>VAL-LHHS-08241</t>
        </is>
      </c>
      <c r="B8483" s="7" t="inlineStr">
        <is>
          <t>OBS-LHHS-2041</t>
        </is>
      </c>
      <c r="C8483" s="7" t="inlineStr">
        <is>
          <t>source_text</t>
        </is>
      </c>
      <c r="D8483" s="7" t="inlineStr">
        <is>
          <t>amount '(353,000)' and label 'Federal funds' in the transcribed row</t>
        </is>
      </c>
      <c r="E8483" s="7" t="inlineStr">
        <is>
          <t>Federal funds (338,000) (353,000) (353,000) (+15,000) ....</t>
        </is>
      </c>
      <c r="F8483" s="7" t="inlineStr">
        <is>
          <t>pass</t>
        </is>
      </c>
      <c r="G8483" s="7" t="inlineStr"/>
      <c r="H8483" s="7" t="inlineStr"/>
      <c r="I8483" s="7" t="inlineStr"/>
    </row>
    <row r="8484">
      <c r="A8484" s="7" t="inlineStr">
        <is>
          <t>VAL-LHHS-08242</t>
        </is>
      </c>
      <c r="B8484" s="7" t="inlineStr">
        <is>
          <t>OBS-LHHS-2041</t>
        </is>
      </c>
      <c r="C8484" s="7" t="inlineStr">
        <is>
          <t>unit</t>
        </is>
      </c>
      <c r="D8484" s="7" t="inlineStr">
        <is>
          <t>thousands (applied, x1,000 to dollars)</t>
        </is>
      </c>
      <c r="E8484" s="7" t="inlineStr">
        <is>
          <t>page 351 declares '[In thousands of dollars]'</t>
        </is>
      </c>
      <c r="F8484" s="7" t="inlineStr">
        <is>
          <t>pass</t>
        </is>
      </c>
      <c r="G8484" s="7" t="inlineStr"/>
      <c r="H8484" s="7" t="inlineStr"/>
      <c r="I8484" s="7" t="inlineStr"/>
    </row>
    <row r="8485">
      <c r="A8485" s="7" t="inlineStr">
        <is>
          <t>VAL-LHHS-08243</t>
        </is>
      </c>
      <c r="B8485" s="7" t="inlineStr">
        <is>
          <t>OBS-LHHS-2042</t>
        </is>
      </c>
      <c r="C8485" s="7" t="inlineStr">
        <is>
          <t>structural</t>
        </is>
      </c>
      <c r="D8485" s="7" t="inlineStr">
        <is>
          <t>[Senate Committee recommendation compared with (+ or -) 2021 appropriation] = 380,000 - 338,000 = 42,000</t>
        </is>
      </c>
      <c r="E8485" s="7" t="inlineStr">
        <is>
          <t>42,000 as printed in [Senate Committee recommendation compared with (+ or -) 2021 appropriation]</t>
        </is>
      </c>
      <c r="F8485" s="7" t="inlineStr">
        <is>
          <t>pass</t>
        </is>
      </c>
      <c r="G8485" s="7" t="inlineStr"/>
      <c r="H8485" s="7" t="inlineStr"/>
      <c r="I8485" s="7" t="inlineStr"/>
    </row>
    <row r="8486">
      <c r="A8486" s="7" t="inlineStr">
        <is>
          <t>VAL-LHHS-08244</t>
        </is>
      </c>
      <c r="B8486" s="7" t="inlineStr">
        <is>
          <t>OBS-LHHS-2042</t>
        </is>
      </c>
      <c r="C8486" s="7" t="inlineStr">
        <is>
          <t>source_text</t>
        </is>
      </c>
      <c r="D8486" s="7" t="inlineStr">
        <is>
          <t>amount '(380,000)' and label 'Total, AHRQ Program Level' in the transcribed row</t>
        </is>
      </c>
      <c r="E8486" s="7" t="inlineStr">
        <is>
          <t>Total, AHRQ Program Level (338,000) (380,000) (380,000) (+42,000) ....</t>
        </is>
      </c>
      <c r="F8486" s="7" t="inlineStr">
        <is>
          <t>pass</t>
        </is>
      </c>
      <c r="G8486" s="7" t="inlineStr"/>
      <c r="H8486" s="7" t="inlineStr"/>
      <c r="I8486" s="7" t="inlineStr"/>
    </row>
    <row r="8487">
      <c r="A8487" s="7" t="inlineStr">
        <is>
          <t>VAL-LHHS-08245</t>
        </is>
      </c>
      <c r="B8487" s="7" t="inlineStr">
        <is>
          <t>OBS-LHHS-2042</t>
        </is>
      </c>
      <c r="C8487" s="7" t="inlineStr">
        <is>
          <t>unit</t>
        </is>
      </c>
      <c r="D8487" s="7" t="inlineStr">
        <is>
          <t>thousands (applied, x1,000 to dollars)</t>
        </is>
      </c>
      <c r="E8487" s="7" t="inlineStr">
        <is>
          <t>page 351 declares '[In thousands of dollars]'</t>
        </is>
      </c>
      <c r="F8487" s="7" t="inlineStr">
        <is>
          <t>pass</t>
        </is>
      </c>
      <c r="G8487" s="7" t="inlineStr"/>
      <c r="H8487" s="7" t="inlineStr"/>
      <c r="I8487" s="7" t="inlineStr"/>
    </row>
    <row r="8488">
      <c r="A8488" s="7" t="inlineStr">
        <is>
          <t>VAL-LHHS-08246</t>
        </is>
      </c>
      <c r="B8488" s="7" t="inlineStr">
        <is>
          <t>OBS-LHHS-2043</t>
        </is>
      </c>
      <c r="C8488" s="7" t="inlineStr">
        <is>
          <t>structural</t>
        </is>
      </c>
      <c r="D8488" s="7" t="inlineStr">
        <is>
          <t>[Senate Committee recommendation compared with (+ or -) 2021 appropriation] = 184,560 - 167,810 = 16,750</t>
        </is>
      </c>
      <c r="E8488" s="7" t="inlineStr">
        <is>
          <t>16,750 as printed in [Senate Committee recommendation compared with (+ or -) 2021 appropriation]</t>
        </is>
      </c>
      <c r="F8488" s="7" t="inlineStr">
        <is>
          <t>pass</t>
        </is>
      </c>
      <c r="G8488" s="7" t="inlineStr"/>
      <c r="H8488" s="7" t="inlineStr"/>
      <c r="I8488" s="7" t="inlineStr"/>
    </row>
    <row r="8489">
      <c r="A8489" s="7" t="inlineStr">
        <is>
          <t>VAL-LHHS-08247</t>
        </is>
      </c>
      <c r="B8489" s="7" t="inlineStr">
        <is>
          <t>OBS-LHHS-2043</t>
        </is>
      </c>
      <c r="C8489" s="7" t="inlineStr">
        <is>
          <t>structural</t>
        </is>
      </c>
      <c r="D8489" s="7" t="inlineStr">
        <is>
          <t>[Senate Committee recommendation compared with (+ or -) Budget estimate] = 184,560 - 172,810 = 11,750</t>
        </is>
      </c>
      <c r="E8489" s="7" t="inlineStr">
        <is>
          <t>11,750 as printed in [Senate Committee recommendation compared with (+ or -) Budget estimate]</t>
        </is>
      </c>
      <c r="F8489" s="7" t="inlineStr">
        <is>
          <t>pass</t>
        </is>
      </c>
      <c r="G8489" s="7" t="inlineStr"/>
      <c r="H8489" s="7" t="inlineStr"/>
      <c r="I8489" s="7" t="inlineStr"/>
    </row>
    <row r="8490">
      <c r="A8490" s="7" t="inlineStr">
        <is>
          <t>VAL-LHHS-08248</t>
        </is>
      </c>
      <c r="B8490" s="7" t="inlineStr">
        <is>
          <t>OBS-LHHS-2043</t>
        </is>
      </c>
      <c r="C8490" s="7" t="inlineStr">
        <is>
          <t>source_text</t>
        </is>
      </c>
      <c r="D8490" s="7" t="inlineStr">
        <is>
          <t>amount '184,560' and label 'Birth Defects, Developmental Disabilities, Disabilities and Health' in the transcribed row</t>
        </is>
      </c>
      <c r="E8490" s="7" t="inlineStr">
        <is>
          <t>Birth Defects, Developmental Disabilities, Disabilities and Health 167,810 172,810 184,560 +16,750 +11,750</t>
        </is>
      </c>
      <c r="F8490" s="7" t="inlineStr">
        <is>
          <t>pass</t>
        </is>
      </c>
      <c r="G8490" s="7" t="inlineStr"/>
      <c r="H8490" s="7" t="inlineStr"/>
      <c r="I8490" s="7" t="inlineStr"/>
    </row>
    <row r="8491">
      <c r="A8491" s="7" t="inlineStr">
        <is>
          <t>VAL-LHHS-08249</t>
        </is>
      </c>
      <c r="B8491" s="7" t="inlineStr">
        <is>
          <t>OBS-LHHS-2043</t>
        </is>
      </c>
      <c r="C8491" s="7" t="inlineStr">
        <is>
          <t>unit</t>
        </is>
      </c>
      <c r="D8491" s="7" t="inlineStr">
        <is>
          <t>thousands (applied, x1,000 to dollars)</t>
        </is>
      </c>
      <c r="E8491" s="7" t="inlineStr">
        <is>
          <t>page 347 declares '[In thousands of dollars]'</t>
        </is>
      </c>
      <c r="F8491" s="7" t="inlineStr">
        <is>
          <t>pass</t>
        </is>
      </c>
      <c r="G8491" s="7" t="inlineStr"/>
      <c r="H8491" s="7" t="inlineStr"/>
      <c r="I8491" s="7" t="inlineStr"/>
    </row>
    <row r="8492">
      <c r="A8492" s="7" t="inlineStr">
        <is>
          <t>VAL-LHHS-08250</t>
        </is>
      </c>
      <c r="B8492" s="7" t="inlineStr">
        <is>
          <t>OBS-LHHS-2044</t>
        </is>
      </c>
      <c r="C8492" s="7" t="inlineStr">
        <is>
          <t>structural</t>
        </is>
      </c>
      <c r="D8492" s="7" t="inlineStr">
        <is>
          <t>[Senate Committee recommendation compared with (+ or -) 2021 appropriation] = 50,000 - 30,000 = 20,000</t>
        </is>
      </c>
      <c r="E8492" s="7" t="inlineStr">
        <is>
          <t>20,000 as printed in [Senate Committee recommendation compared with (+ or -) 2021 appropriation]</t>
        </is>
      </c>
      <c r="F8492" s="7" t="inlineStr">
        <is>
          <t>pass</t>
        </is>
      </c>
      <c r="G8492" s="7" t="inlineStr"/>
      <c r="H8492" s="7" t="inlineStr"/>
      <c r="I8492" s="7" t="inlineStr"/>
    </row>
    <row r="8493">
      <c r="A8493" s="7" t="inlineStr">
        <is>
          <t>VAL-LHHS-08251</t>
        </is>
      </c>
      <c r="B8493" s="7" t="inlineStr">
        <is>
          <t>OBS-LHHS-2044</t>
        </is>
      </c>
      <c r="C8493" s="7" t="inlineStr">
        <is>
          <t>structural</t>
        </is>
      </c>
      <c r="D8493" s="7" t="inlineStr">
        <is>
          <t>[Senate Committee recommendation compared with (+ or -) Budget estimate] = 50,000 - 55,000 = -5,000</t>
        </is>
      </c>
      <c r="E8493" s="7" t="inlineStr">
        <is>
          <t>-5,000 as printed in [Senate Committee recommendation compared with (+ or -) Budget estimate]</t>
        </is>
      </c>
      <c r="F8493" s="7" t="inlineStr">
        <is>
          <t>pass</t>
        </is>
      </c>
      <c r="G8493" s="7" t="inlineStr"/>
      <c r="H8493" s="7" t="inlineStr"/>
      <c r="I8493" s="7" t="inlineStr"/>
    </row>
    <row r="8494">
      <c r="A8494" s="7" t="inlineStr">
        <is>
          <t>VAL-LHHS-08252</t>
        </is>
      </c>
      <c r="B8494" s="7" t="inlineStr">
        <is>
          <t>OBS-LHHS-2044</t>
        </is>
      </c>
      <c r="C8494" s="7" t="inlineStr">
        <is>
          <t>source_text</t>
        </is>
      </c>
      <c r="D8494" s="7" t="inlineStr">
        <is>
          <t>amount '50,000' and label 'Buildings and Facilities' in the transcribed row</t>
        </is>
      </c>
      <c r="E8494" s="7" t="inlineStr">
        <is>
          <t>Buildings and Facilities 30,000 55,000 50,000 +20,000 -5,000</t>
        </is>
      </c>
      <c r="F8494" s="7" t="inlineStr">
        <is>
          <t>pass</t>
        </is>
      </c>
      <c r="G8494" s="7" t="inlineStr"/>
      <c r="H8494" s="7" t="inlineStr"/>
      <c r="I8494" s="7" t="inlineStr"/>
    </row>
    <row r="8495">
      <c r="A8495" s="7" t="inlineStr">
        <is>
          <t>VAL-LHHS-08253</t>
        </is>
      </c>
      <c r="B8495" s="7" t="inlineStr">
        <is>
          <t>OBS-LHHS-2044</t>
        </is>
      </c>
      <c r="C8495" s="7" t="inlineStr">
        <is>
          <t>unit</t>
        </is>
      </c>
      <c r="D8495" s="7" t="inlineStr">
        <is>
          <t>thousands (applied, x1,000 to dollars)</t>
        </is>
      </c>
      <c r="E8495" s="7" t="inlineStr">
        <is>
          <t>page 347 declares '[In thousands of dollars]'</t>
        </is>
      </c>
      <c r="F8495" s="7" t="inlineStr">
        <is>
          <t>pass</t>
        </is>
      </c>
      <c r="G8495" s="7" t="inlineStr"/>
      <c r="H8495" s="7" t="inlineStr"/>
      <c r="I8495" s="7" t="inlineStr"/>
    </row>
    <row r="8496">
      <c r="A8496" s="7" t="inlineStr">
        <is>
          <t>VAL-LHHS-08254</t>
        </is>
      </c>
      <c r="B8496" s="7" t="inlineStr">
        <is>
          <t>OBS-LHHS-2045</t>
        </is>
      </c>
      <c r="C8496" s="7" t="inlineStr">
        <is>
          <t>structural</t>
        </is>
      </c>
      <c r="D8496" s="7" t="inlineStr">
        <is>
          <t>[Senate Committee recommendation compared with (+ or -) 2021 appropriation] = 1,254,714 - 1,021,714 = 233,000</t>
        </is>
      </c>
      <c r="E8496" s="7" t="inlineStr">
        <is>
          <t>233,000 as printed in [Senate Committee recommendation compared with (+ or -) 2021 appropriation]</t>
        </is>
      </c>
      <c r="F8496" s="7" t="inlineStr">
        <is>
          <t>pass</t>
        </is>
      </c>
      <c r="G8496" s="7" t="inlineStr"/>
      <c r="H8496" s="7" t="inlineStr"/>
      <c r="I8496" s="7" t="inlineStr"/>
    </row>
    <row r="8497">
      <c r="A8497" s="7" t="inlineStr">
        <is>
          <t>VAL-LHHS-08255</t>
        </is>
      </c>
      <c r="B8497" s="7" t="inlineStr">
        <is>
          <t>OBS-LHHS-2045</t>
        </is>
      </c>
      <c r="C8497" s="7" t="inlineStr">
        <is>
          <t>structural</t>
        </is>
      </c>
      <c r="D8497" s="7" t="inlineStr">
        <is>
          <t>[Senate Committee recommendation compared with (+ or -) Budget estimate] = 1,254,714 - 1,197,714 = 57,000</t>
        </is>
      </c>
      <c r="E8497" s="7" t="inlineStr">
        <is>
          <t>57,000 as printed in [Senate Committee recommendation compared with (+ or -) Budget estimate]</t>
        </is>
      </c>
      <c r="F8497" s="7" t="inlineStr">
        <is>
          <t>pass</t>
        </is>
      </c>
      <c r="G8497" s="7" t="inlineStr"/>
      <c r="H8497" s="7" t="inlineStr"/>
      <c r="I8497" s="7" t="inlineStr"/>
    </row>
    <row r="8498">
      <c r="A8498" s="7" t="inlineStr">
        <is>
          <t>VAL-LHHS-08256</t>
        </is>
      </c>
      <c r="B8498" s="7" t="inlineStr">
        <is>
          <t>OBS-LHHS-2045</t>
        </is>
      </c>
      <c r="C8498" s="7" t="inlineStr">
        <is>
          <t>source_text</t>
        </is>
      </c>
      <c r="D8498" s="7" t="inlineStr">
        <is>
          <t>amount '1,254,714' and label 'Chronic Disease Prevention and Health Promotion' in the transcribed row</t>
        </is>
      </c>
      <c r="E8498" s="7" t="inlineStr">
        <is>
          <t>Chronic Disease Prevention and Health Promotion 1,021,714 1,197,714 1,254,714 +233,000 +57,000</t>
        </is>
      </c>
      <c r="F8498" s="7" t="inlineStr">
        <is>
          <t>pass</t>
        </is>
      </c>
      <c r="G8498" s="7" t="inlineStr"/>
      <c r="H8498" s="7" t="inlineStr"/>
      <c r="I8498" s="7" t="inlineStr"/>
    </row>
    <row r="8499">
      <c r="A8499" s="7" t="inlineStr">
        <is>
          <t>VAL-LHHS-08257</t>
        </is>
      </c>
      <c r="B8499" s="7" t="inlineStr">
        <is>
          <t>OBS-LHHS-2045</t>
        </is>
      </c>
      <c r="C8499" s="7" t="inlineStr">
        <is>
          <t>unit</t>
        </is>
      </c>
      <c r="D8499" s="7" t="inlineStr">
        <is>
          <t>thousands (applied, x1,000 to dollars)</t>
        </is>
      </c>
      <c r="E8499" s="7" t="inlineStr">
        <is>
          <t>page 347 declares '[In thousands of dollars]'</t>
        </is>
      </c>
      <c r="F8499" s="7" t="inlineStr">
        <is>
          <t>pass</t>
        </is>
      </c>
      <c r="G8499" s="7" t="inlineStr"/>
      <c r="H8499" s="7" t="inlineStr"/>
      <c r="I8499" s="7" t="inlineStr"/>
    </row>
    <row r="8500">
      <c r="A8500" s="7" t="inlineStr">
        <is>
          <t>VAL-LHHS-08258</t>
        </is>
      </c>
      <c r="B8500" s="7" t="inlineStr">
        <is>
          <t>OBS-LHHS-2046</t>
        </is>
      </c>
      <c r="C8500" s="7" t="inlineStr">
        <is>
          <t>source_text</t>
        </is>
      </c>
      <c r="D8500" s="7" t="inlineStr">
        <is>
          <t>amount '55,358' and label 'Energy Employees Occupational Illness Compensation Program' in the transcribed row</t>
        </is>
      </c>
      <c r="E8500" s="7" t="inlineStr">
        <is>
          <t>Energy Employees Occupational Illness Compensation Program 55,358 55,358 55,358 .... ....</t>
        </is>
      </c>
      <c r="F8500" s="7" t="inlineStr">
        <is>
          <t>pass</t>
        </is>
      </c>
      <c r="G8500" s="7" t="inlineStr"/>
      <c r="H8500" s="7" t="inlineStr"/>
      <c r="I8500" s="7" t="inlineStr"/>
    </row>
    <row r="8501">
      <c r="A8501" s="7" t="inlineStr">
        <is>
          <t>VAL-LHHS-08259</t>
        </is>
      </c>
      <c r="B8501" s="7" t="inlineStr">
        <is>
          <t>OBS-LHHS-2046</t>
        </is>
      </c>
      <c r="C8501" s="7" t="inlineStr">
        <is>
          <t>unit</t>
        </is>
      </c>
      <c r="D8501" s="7" t="inlineStr">
        <is>
          <t>thousands (applied, x1,000 to dollars)</t>
        </is>
      </c>
      <c r="E8501" s="7" t="inlineStr">
        <is>
          <t>page 347 declares '[In thousands of dollars]'</t>
        </is>
      </c>
      <c r="F8501" s="7" t="inlineStr">
        <is>
          <t>pass</t>
        </is>
      </c>
      <c r="G8501" s="7" t="inlineStr"/>
      <c r="H8501" s="7" t="inlineStr"/>
      <c r="I8501" s="7" t="inlineStr"/>
    </row>
    <row r="8502">
      <c r="A8502" s="7" t="inlineStr">
        <is>
          <t>VAL-LHHS-08260</t>
        </is>
      </c>
      <c r="B8502" s="7" t="inlineStr">
        <is>
          <t>OBS-LHHS-2047</t>
        </is>
      </c>
      <c r="C8502" s="7" t="inlineStr">
        <is>
          <t>structural</t>
        </is>
      </c>
      <c r="D8502" s="7" t="inlineStr">
        <is>
          <t>[Senate Committee recommendation compared with (+ or -) 2021 appropriation] = 674,272 - 596,272 = 78,000</t>
        </is>
      </c>
      <c r="E8502" s="7" t="inlineStr">
        <is>
          <t>78,000 as printed in [Senate Committee recommendation compared with (+ or -) 2021 appropriation]</t>
        </is>
      </c>
      <c r="F8502" s="7" t="inlineStr">
        <is>
          <t>pass</t>
        </is>
      </c>
      <c r="G8502" s="7" t="inlineStr"/>
      <c r="H8502" s="7" t="inlineStr"/>
      <c r="I8502" s="7" t="inlineStr"/>
    </row>
    <row r="8503">
      <c r="A8503" s="7" t="inlineStr">
        <is>
          <t>VAL-LHHS-08261</t>
        </is>
      </c>
      <c r="B8503" s="7" t="inlineStr">
        <is>
          <t>OBS-LHHS-2047</t>
        </is>
      </c>
      <c r="C8503" s="7" t="inlineStr">
        <is>
          <t>structural</t>
        </is>
      </c>
      <c r="D8503" s="7" t="inlineStr">
        <is>
          <t>[Senate Committee recommendation compared with (+ or -) Budget estimate] = 674,272 - 626,272 = 48,000</t>
        </is>
      </c>
      <c r="E8503" s="7" t="inlineStr">
        <is>
          <t>48,000 as printed in [Senate Committee recommendation compared with (+ or -) Budget estimate]</t>
        </is>
      </c>
      <c r="F8503" s="7" t="inlineStr">
        <is>
          <t>pass</t>
        </is>
      </c>
      <c r="G8503" s="7" t="inlineStr"/>
      <c r="H8503" s="7" t="inlineStr"/>
      <c r="I8503" s="7" t="inlineStr"/>
    </row>
    <row r="8504">
      <c r="A8504" s="7" t="inlineStr">
        <is>
          <t>VAL-LHHS-08262</t>
        </is>
      </c>
      <c r="B8504" s="7" t="inlineStr">
        <is>
          <t>OBS-LHHS-2047</t>
        </is>
      </c>
      <c r="C8504" s="7" t="inlineStr">
        <is>
          <t>source_text</t>
        </is>
      </c>
      <c r="D8504" s="7" t="inlineStr">
        <is>
          <t>amount '674,272' and label 'Emerging and Zoonotic Infectious Diseases' in the transcribed row</t>
        </is>
      </c>
      <c r="E8504" s="7" t="inlineStr">
        <is>
          <t>Emerging and Zoonotic Infectious Diseases 596,272 626,272 674,272 +78,000 +48,000</t>
        </is>
      </c>
      <c r="F8504" s="7" t="inlineStr">
        <is>
          <t>pass</t>
        </is>
      </c>
      <c r="G8504" s="7" t="inlineStr"/>
      <c r="H8504" s="7" t="inlineStr"/>
      <c r="I8504" s="7" t="inlineStr"/>
    </row>
    <row r="8505">
      <c r="A8505" s="7" t="inlineStr">
        <is>
          <t>VAL-LHHS-08263</t>
        </is>
      </c>
      <c r="B8505" s="7" t="inlineStr">
        <is>
          <t>OBS-LHHS-2047</t>
        </is>
      </c>
      <c r="C8505" s="7" t="inlineStr">
        <is>
          <t>unit</t>
        </is>
      </c>
      <c r="D8505" s="7" t="inlineStr">
        <is>
          <t>thousands (applied, x1,000 to dollars)</t>
        </is>
      </c>
      <c r="E8505" s="7" t="inlineStr">
        <is>
          <t>page 346 declares '[In thousands of dollars]'</t>
        </is>
      </c>
      <c r="F8505" s="7" t="inlineStr">
        <is>
          <t>pass</t>
        </is>
      </c>
      <c r="G8505" s="7" t="inlineStr"/>
      <c r="H8505" s="7" t="inlineStr"/>
      <c r="I8505" s="7" t="inlineStr"/>
    </row>
    <row r="8506">
      <c r="A8506" s="7" t="inlineStr">
        <is>
          <t>VAL-LHHS-08264</t>
        </is>
      </c>
      <c r="B8506" s="7" t="inlineStr">
        <is>
          <t>OBS-LHHS-2048</t>
        </is>
      </c>
      <c r="C8506" s="7" t="inlineStr">
        <is>
          <t>structural</t>
        </is>
      </c>
      <c r="D8506" s="7" t="inlineStr">
        <is>
          <t>[Senate Committee recommendation compared with (+ or -) 2021 appropriation] = 309,350 - 205,850 = 103,500</t>
        </is>
      </c>
      <c r="E8506" s="7" t="inlineStr">
        <is>
          <t>103,500 as printed in [Senate Committee recommendation compared with (+ or -) 2021 appropriation]</t>
        </is>
      </c>
      <c r="F8506" s="7" t="inlineStr">
        <is>
          <t>pass</t>
        </is>
      </c>
      <c r="G8506" s="7" t="inlineStr"/>
      <c r="H8506" s="7" t="inlineStr"/>
      <c r="I8506" s="7" t="inlineStr"/>
    </row>
    <row r="8507">
      <c r="A8507" s="7" t="inlineStr">
        <is>
          <t>VAL-LHHS-08265</t>
        </is>
      </c>
      <c r="B8507" s="7" t="inlineStr">
        <is>
          <t>OBS-LHHS-2048</t>
        </is>
      </c>
      <c r="C8507" s="7" t="inlineStr">
        <is>
          <t>structural</t>
        </is>
      </c>
      <c r="D8507" s="7" t="inlineStr">
        <is>
          <t>[Senate Committee recommendation compared with (+ or -) Budget estimate] = 309,350 - 308,850 = 500</t>
        </is>
      </c>
      <c r="E8507" s="7" t="inlineStr">
        <is>
          <t>500 as printed in [Senate Committee recommendation compared with (+ or -) Budget estimate]</t>
        </is>
      </c>
      <c r="F8507" s="7" t="inlineStr">
        <is>
          <t>pass</t>
        </is>
      </c>
      <c r="G8507" s="7" t="inlineStr"/>
      <c r="H8507" s="7" t="inlineStr"/>
      <c r="I8507" s="7" t="inlineStr"/>
    </row>
    <row r="8508">
      <c r="A8508" s="7" t="inlineStr">
        <is>
          <t>VAL-LHHS-08266</t>
        </is>
      </c>
      <c r="B8508" s="7" t="inlineStr">
        <is>
          <t>OBS-LHHS-2048</t>
        </is>
      </c>
      <c r="C8508" s="7" t="inlineStr">
        <is>
          <t>source_text</t>
        </is>
      </c>
      <c r="D8508" s="7" t="inlineStr">
        <is>
          <t>amount '309,350' and label 'Environmental Health' in the transcribed row</t>
        </is>
      </c>
      <c r="E8508" s="7" t="inlineStr">
        <is>
          <t>Environmental Health 205,850 308,850 309,350 +103,500 +500</t>
        </is>
      </c>
      <c r="F8508" s="7" t="inlineStr">
        <is>
          <t>pass</t>
        </is>
      </c>
      <c r="G8508" s="7" t="inlineStr"/>
      <c r="H8508" s="7" t="inlineStr"/>
      <c r="I8508" s="7" t="inlineStr"/>
    </row>
    <row r="8509">
      <c r="A8509" s="7" t="inlineStr">
        <is>
          <t>VAL-LHHS-08267</t>
        </is>
      </c>
      <c r="B8509" s="7" t="inlineStr">
        <is>
          <t>OBS-LHHS-2048</t>
        </is>
      </c>
      <c r="C8509" s="7" t="inlineStr">
        <is>
          <t>unit</t>
        </is>
      </c>
      <c r="D8509" s="7" t="inlineStr">
        <is>
          <t>thousands (applied, x1,000 to dollars)</t>
        </is>
      </c>
      <c r="E8509" s="7" t="inlineStr">
        <is>
          <t>page 347 declares '[In thousands of dollars]'</t>
        </is>
      </c>
      <c r="F8509" s="7" t="inlineStr">
        <is>
          <t>pass</t>
        </is>
      </c>
      <c r="G8509" s="7" t="inlineStr"/>
      <c r="H8509" s="7" t="inlineStr"/>
      <c r="I8509" s="7" t="inlineStr"/>
    </row>
    <row r="8510">
      <c r="A8510" s="7" t="inlineStr">
        <is>
          <t>VAL-LHHS-08268</t>
        </is>
      </c>
      <c r="B8510" s="7" t="inlineStr">
        <is>
          <t>OBS-LHHS-2049</t>
        </is>
      </c>
      <c r="C8510" s="7" t="inlineStr">
        <is>
          <t>structural</t>
        </is>
      </c>
      <c r="D8510" s="7" t="inlineStr">
        <is>
          <t>[Senate Committee recommendation compared with (+ or -) 2021 appropriation] = 597,843 - 592,843 = 5,000</t>
        </is>
      </c>
      <c r="E8510" s="7" t="inlineStr">
        <is>
          <t>5,000 as printed in [Senate Committee recommendation compared with (+ or -) 2021 appropriation]</t>
        </is>
      </c>
      <c r="F8510" s="7" t="inlineStr">
        <is>
          <t>pass</t>
        </is>
      </c>
      <c r="G8510" s="7" t="inlineStr"/>
      <c r="H8510" s="7" t="inlineStr"/>
      <c r="I8510" s="7" t="inlineStr"/>
    </row>
    <row r="8511">
      <c r="A8511" s="7" t="inlineStr">
        <is>
          <t>VAL-LHHS-08269</t>
        </is>
      </c>
      <c r="B8511" s="7" t="inlineStr">
        <is>
          <t>OBS-LHHS-2049</t>
        </is>
      </c>
      <c r="C8511" s="7" t="inlineStr">
        <is>
          <t>structural</t>
        </is>
      </c>
      <c r="D8511" s="7" t="inlineStr">
        <is>
          <t>[Senate Committee recommendation compared with (+ or -) Budget estimate] = 597,843 - 697,843 = -100,000</t>
        </is>
      </c>
      <c r="E8511" s="7" t="inlineStr">
        <is>
          <t>-100,000 as printed in [Senate Committee recommendation compared with (+ or -) Budget estimate]</t>
        </is>
      </c>
      <c r="F8511" s="7" t="inlineStr">
        <is>
          <t>pass</t>
        </is>
      </c>
      <c r="G8511" s="7" t="inlineStr"/>
      <c r="H8511" s="7" t="inlineStr"/>
      <c r="I8511" s="7" t="inlineStr"/>
    </row>
    <row r="8512">
      <c r="A8512" s="7" t="inlineStr">
        <is>
          <t>VAL-LHHS-08270</t>
        </is>
      </c>
      <c r="B8512" s="7" t="inlineStr">
        <is>
          <t>OBS-LHHS-2049</t>
        </is>
      </c>
      <c r="C8512" s="7" t="inlineStr">
        <is>
          <t>source_text</t>
        </is>
      </c>
      <c r="D8512" s="7" t="inlineStr">
        <is>
          <t>amount '597,843' and label 'Global Health' in the transcribed row</t>
        </is>
      </c>
      <c r="E8512" s="7" t="inlineStr">
        <is>
          <t>Global Health 592,843 697,843 597,843 +5,000 -100,000</t>
        </is>
      </c>
      <c r="F8512" s="7" t="inlineStr">
        <is>
          <t>pass</t>
        </is>
      </c>
      <c r="G8512" s="7" t="inlineStr"/>
      <c r="H8512" s="7" t="inlineStr"/>
      <c r="I8512" s="7" t="inlineStr"/>
    </row>
    <row r="8513">
      <c r="A8513" s="7" t="inlineStr">
        <is>
          <t>VAL-LHHS-08271</t>
        </is>
      </c>
      <c r="B8513" s="7" t="inlineStr">
        <is>
          <t>OBS-LHHS-2049</t>
        </is>
      </c>
      <c r="C8513" s="7" t="inlineStr">
        <is>
          <t>unit</t>
        </is>
      </c>
      <c r="D8513" s="7" t="inlineStr">
        <is>
          <t>thousands (applied, x1,000 to dollars)</t>
        </is>
      </c>
      <c r="E8513" s="7" t="inlineStr">
        <is>
          <t>page 347 declares '[In thousands of dollars]'</t>
        </is>
      </c>
      <c r="F8513" s="7" t="inlineStr">
        <is>
          <t>pass</t>
        </is>
      </c>
      <c r="G8513" s="7" t="inlineStr"/>
      <c r="H8513" s="7" t="inlineStr"/>
      <c r="I8513" s="7" t="inlineStr"/>
    </row>
    <row r="8514">
      <c r="A8514" s="7" t="inlineStr">
        <is>
          <t>VAL-LHHS-08272</t>
        </is>
      </c>
      <c r="B8514" s="7" t="inlineStr">
        <is>
          <t>OBS-LHHS-2050</t>
        </is>
      </c>
      <c r="C8514" s="7" t="inlineStr">
        <is>
          <t>structural</t>
        </is>
      </c>
      <c r="D8514" s="7" t="inlineStr">
        <is>
          <t>[Senate Committee recommendation compared with (+ or -) 2021 appropriation] = 1,436,056 - 1,314,056 = 122,000</t>
        </is>
      </c>
      <c r="E8514" s="7" t="inlineStr">
        <is>
          <t>122,000 as printed in [Senate Committee recommendation compared with (+ or -) 2021 appropriation]</t>
        </is>
      </c>
      <c r="F8514" s="7" t="inlineStr">
        <is>
          <t>pass</t>
        </is>
      </c>
      <c r="G8514" s="7" t="inlineStr"/>
      <c r="H8514" s="7" t="inlineStr"/>
      <c r="I8514" s="7" t="inlineStr"/>
    </row>
    <row r="8515">
      <c r="A8515" s="7" t="inlineStr">
        <is>
          <t>VAL-LHHS-08273</t>
        </is>
      </c>
      <c r="B8515" s="7" t="inlineStr">
        <is>
          <t>OBS-LHHS-2050</t>
        </is>
      </c>
      <c r="C8515" s="7" t="inlineStr">
        <is>
          <t>structural</t>
        </is>
      </c>
      <c r="D8515" s="7" t="inlineStr">
        <is>
          <t>[Senate Committee recommendation compared with (+ or -) Budget estimate] = 1,436,056 - 1,420,556 = 15,500</t>
        </is>
      </c>
      <c r="E8515" s="7" t="inlineStr">
        <is>
          <t>15,500 as printed in [Senate Committee recommendation compared with (+ or -) Budget estimate]</t>
        </is>
      </c>
      <c r="F8515" s="7" t="inlineStr">
        <is>
          <t>pass</t>
        </is>
      </c>
      <c r="G8515" s="7" t="inlineStr"/>
      <c r="H8515" s="7" t="inlineStr"/>
      <c r="I8515" s="7" t="inlineStr"/>
    </row>
    <row r="8516">
      <c r="A8516" s="7" t="inlineStr">
        <is>
          <t>VAL-LHHS-08274</t>
        </is>
      </c>
      <c r="B8516" s="7" t="inlineStr">
        <is>
          <t>OBS-LHHS-2050</t>
        </is>
      </c>
      <c r="C8516" s="7" t="inlineStr">
        <is>
          <t>source_text</t>
        </is>
      </c>
      <c r="D8516" s="7" t="inlineStr">
        <is>
          <t>amount '1,436,056' and label 'HIV/AIDS, Viral Hepatitis, Sexually Transmitted Diseases, and Tuberculosis Prevention' in the transcribed row</t>
        </is>
      </c>
      <c r="E8516" s="7" t="inlineStr">
        <is>
          <t>HIV/AIDS, Viral Hepatitis, Sexually Transmitted Diseases, and Tuberculosis Prevention 1,314,056 1,420,556 1,436,056 +122,000 +15,500</t>
        </is>
      </c>
      <c r="F8516" s="7" t="inlineStr">
        <is>
          <t>pass</t>
        </is>
      </c>
      <c r="G8516" s="7" t="inlineStr"/>
      <c r="H8516" s="7" t="inlineStr"/>
      <c r="I8516" s="7" t="inlineStr"/>
    </row>
    <row r="8517">
      <c r="A8517" s="7" t="inlineStr">
        <is>
          <t>VAL-LHHS-08275</t>
        </is>
      </c>
      <c r="B8517" s="7" t="inlineStr">
        <is>
          <t>OBS-LHHS-2050</t>
        </is>
      </c>
      <c r="C8517" s="7" t="inlineStr">
        <is>
          <t>unit</t>
        </is>
      </c>
      <c r="D8517" s="7" t="inlineStr">
        <is>
          <t>thousands (applied, x1,000 to dollars)</t>
        </is>
      </c>
      <c r="E8517" s="7" t="inlineStr">
        <is>
          <t>page 346 declares '[In thousands of dollars]'</t>
        </is>
      </c>
      <c r="F8517" s="7" t="inlineStr">
        <is>
          <t>pass</t>
        </is>
      </c>
      <c r="G8517" s="7" t="inlineStr"/>
      <c r="H8517" s="7" t="inlineStr"/>
      <c r="I8517" s="7" t="inlineStr"/>
    </row>
    <row r="8518">
      <c r="A8518" s="7" t="inlineStr">
        <is>
          <t>VAL-LHHS-08276</t>
        </is>
      </c>
      <c r="B8518" s="7" t="inlineStr">
        <is>
          <t>OBS-LHHS-2051</t>
        </is>
      </c>
      <c r="C8518" s="7" t="inlineStr">
        <is>
          <t>structural</t>
        </is>
      </c>
      <c r="D8518" s="7" t="inlineStr">
        <is>
          <t>[Senate Committee recommendation compared with (+ or -) 2021 appropriation] = 526,580 - 448,805 = 77,775</t>
        </is>
      </c>
      <c r="E8518" s="7" t="inlineStr">
        <is>
          <t>77,775 as printed in [Senate Committee recommendation compared with (+ or -) 2021 appropriation]</t>
        </is>
      </c>
      <c r="F8518" s="7" t="inlineStr">
        <is>
          <t>pass</t>
        </is>
      </c>
      <c r="G8518" s="7" t="inlineStr"/>
      <c r="H8518" s="7" t="inlineStr"/>
      <c r="I8518" s="7" t="inlineStr"/>
    </row>
    <row r="8519">
      <c r="A8519" s="7" t="inlineStr">
        <is>
          <t>VAL-LHHS-08277</t>
        </is>
      </c>
      <c r="B8519" s="7" t="inlineStr">
        <is>
          <t>OBS-LHHS-2051</t>
        </is>
      </c>
      <c r="C8519" s="7" t="inlineStr">
        <is>
          <t>source_text</t>
        </is>
      </c>
      <c r="D8519" s="7" t="inlineStr">
        <is>
          <t>amount '526,580' and label 'Immunization and Respiratory Diseases' in the transcribed row</t>
        </is>
      </c>
      <c r="E8519" s="7" t="inlineStr">
        <is>
          <t>Immunization and Respiratory Diseases 448,805 526,580 526,580 +77,775 ....</t>
        </is>
      </c>
      <c r="F8519" s="7" t="inlineStr">
        <is>
          <t>pass</t>
        </is>
      </c>
      <c r="G8519" s="7" t="inlineStr"/>
      <c r="H8519" s="7" t="inlineStr"/>
      <c r="I8519" s="7" t="inlineStr"/>
    </row>
    <row r="8520">
      <c r="A8520" s="7" t="inlineStr">
        <is>
          <t>VAL-LHHS-08278</t>
        </is>
      </c>
      <c r="B8520" s="7" t="inlineStr">
        <is>
          <t>OBS-LHHS-2051</t>
        </is>
      </c>
      <c r="C8520" s="7" t="inlineStr">
        <is>
          <t>unit</t>
        </is>
      </c>
      <c r="D8520" s="7" t="inlineStr">
        <is>
          <t>thousands (applied, x1,000 to dollars)</t>
        </is>
      </c>
      <c r="E8520" s="7" t="inlineStr">
        <is>
          <t>page 346 declares '[In thousands of dollars]'</t>
        </is>
      </c>
      <c r="F8520" s="7" t="inlineStr">
        <is>
          <t>pass</t>
        </is>
      </c>
      <c r="G8520" s="7" t="inlineStr"/>
      <c r="H8520" s="7" t="inlineStr"/>
      <c r="I8520" s="7" t="inlineStr"/>
    </row>
    <row r="8521">
      <c r="A8521" s="7" t="inlineStr">
        <is>
          <t>VAL-LHHS-08279</t>
        </is>
      </c>
      <c r="B8521" s="7" t="inlineStr">
        <is>
          <t>OBS-LHHS-2052</t>
        </is>
      </c>
      <c r="C8521" s="7" t="inlineStr">
        <is>
          <t>structural</t>
        </is>
      </c>
      <c r="D8521" s="7" t="inlineStr">
        <is>
          <t>[Senate Committee recommendation compared with (+ or -) 2021 appropriation] = 1,050,169 - 682,879 = 367,290</t>
        </is>
      </c>
      <c r="E8521" s="7" t="inlineStr">
        <is>
          <t>367,290 as printed in [Senate Committee recommendation compared with (+ or -) 2021 appropriation]</t>
        </is>
      </c>
      <c r="F8521" s="7" t="inlineStr">
        <is>
          <t>pass</t>
        </is>
      </c>
      <c r="G8521" s="7" t="inlineStr"/>
      <c r="H8521" s="7" t="inlineStr"/>
      <c r="I8521" s="7" t="inlineStr"/>
    </row>
    <row r="8522">
      <c r="A8522" s="7" t="inlineStr">
        <is>
          <t>VAL-LHHS-08280</t>
        </is>
      </c>
      <c r="B8522" s="7" t="inlineStr">
        <is>
          <t>OBS-LHHS-2052</t>
        </is>
      </c>
      <c r="C8522" s="7" t="inlineStr">
        <is>
          <t>structural</t>
        </is>
      </c>
      <c r="D8522" s="7" t="inlineStr">
        <is>
          <t>[Senate Committee recommendation compared with (+ or -) Budget estimate] = 1,050,169 - 1,103,169 = -53,000</t>
        </is>
      </c>
      <c r="E8522" s="7" t="inlineStr">
        <is>
          <t>-53,000 as printed in [Senate Committee recommendation compared with (+ or -) Budget estimate]</t>
        </is>
      </c>
      <c r="F8522" s="7" t="inlineStr">
        <is>
          <t>pass</t>
        </is>
      </c>
      <c r="G8522" s="7" t="inlineStr"/>
      <c r="H8522" s="7" t="inlineStr"/>
      <c r="I8522" s="7" t="inlineStr"/>
    </row>
    <row r="8523">
      <c r="A8523" s="7" t="inlineStr">
        <is>
          <t>VAL-LHHS-08281</t>
        </is>
      </c>
      <c r="B8523" s="7" t="inlineStr">
        <is>
          <t>OBS-LHHS-2052</t>
        </is>
      </c>
      <c r="C8523" s="7" t="inlineStr">
        <is>
          <t>source_text</t>
        </is>
      </c>
      <c r="D8523" s="7" t="inlineStr">
        <is>
          <t>amount '1,050,169' and label 'Injury Prevention and Control' in the transcribed row</t>
        </is>
      </c>
      <c r="E8523" s="7" t="inlineStr">
        <is>
          <t>Injury Prevention and Control 682,879 1,103,169 1,050,169 +367,290 -53,000</t>
        </is>
      </c>
      <c r="F8523" s="7" t="inlineStr">
        <is>
          <t>pass</t>
        </is>
      </c>
      <c r="G8523" s="7" t="inlineStr"/>
      <c r="H8523" s="7" t="inlineStr"/>
      <c r="I8523" s="7" t="inlineStr"/>
    </row>
    <row r="8524">
      <c r="A8524" s="7" t="inlineStr">
        <is>
          <t>VAL-LHHS-08282</t>
        </is>
      </c>
      <c r="B8524" s="7" t="inlineStr">
        <is>
          <t>OBS-LHHS-2052</t>
        </is>
      </c>
      <c r="C8524" s="7" t="inlineStr">
        <is>
          <t>unit</t>
        </is>
      </c>
      <c r="D8524" s="7" t="inlineStr">
        <is>
          <t>thousands (applied, x1,000 to dollars)</t>
        </is>
      </c>
      <c r="E8524" s="7" t="inlineStr">
        <is>
          <t>page 347 declares '[In thousands of dollars]'</t>
        </is>
      </c>
      <c r="F8524" s="7" t="inlineStr">
        <is>
          <t>pass</t>
        </is>
      </c>
      <c r="G8524" s="7" t="inlineStr"/>
      <c r="H8524" s="7" t="inlineStr"/>
      <c r="I8524" s="7" t="inlineStr"/>
    </row>
    <row r="8525">
      <c r="A8525" s="7" t="inlineStr">
        <is>
          <t>VAL-LHHS-08283</t>
        </is>
      </c>
      <c r="B8525" s="7" t="inlineStr">
        <is>
          <t>OBS-LHHS-2053</t>
        </is>
      </c>
      <c r="C8525" s="7" t="inlineStr">
        <is>
          <t>structural</t>
        </is>
      </c>
      <c r="D8525" s="7" t="inlineStr">
        <is>
          <t>[Senate Committee recommendation compared with (+ or -) 2021 appropriation] = 347,300 - 345,300 = 2,000</t>
        </is>
      </c>
      <c r="E8525" s="7" t="inlineStr">
        <is>
          <t>2,000 as printed in [Senate Committee recommendation compared with (+ or -) 2021 appropriation]</t>
        </is>
      </c>
      <c r="F8525" s="7" t="inlineStr">
        <is>
          <t>pass</t>
        </is>
      </c>
      <c r="G8525" s="7" t="inlineStr"/>
      <c r="H8525" s="7" t="inlineStr"/>
      <c r="I8525" s="7" t="inlineStr"/>
    </row>
    <row r="8526">
      <c r="A8526" s="7" t="inlineStr">
        <is>
          <t>VAL-LHHS-08284</t>
        </is>
      </c>
      <c r="B8526" s="7" t="inlineStr">
        <is>
          <t>OBS-LHHS-2053</t>
        </is>
      </c>
      <c r="C8526" s="7" t="inlineStr">
        <is>
          <t>structural</t>
        </is>
      </c>
      <c r="D8526" s="7" t="inlineStr">
        <is>
          <t>[Senate Committee recommendation compared with (+ or -) Budget estimate] = 347,300 - 345,300 = 2,000</t>
        </is>
      </c>
      <c r="E8526" s="7" t="inlineStr">
        <is>
          <t>2,000 as printed in [Senate Committee recommendation compared with (+ or -) Budget estimate]</t>
        </is>
      </c>
      <c r="F8526" s="7" t="inlineStr">
        <is>
          <t>pass</t>
        </is>
      </c>
      <c r="G8526" s="7" t="inlineStr"/>
      <c r="H8526" s="7" t="inlineStr"/>
      <c r="I8526" s="7" t="inlineStr"/>
    </row>
    <row r="8527">
      <c r="A8527" s="7" t="inlineStr">
        <is>
          <t>VAL-LHHS-08285</t>
        </is>
      </c>
      <c r="B8527" s="7" t="inlineStr">
        <is>
          <t>OBS-LHHS-2053</t>
        </is>
      </c>
      <c r="C8527" s="7" t="inlineStr">
        <is>
          <t>source_text</t>
        </is>
      </c>
      <c r="D8527" s="7" t="inlineStr">
        <is>
          <t>amount '347,300' and label 'National Institute for Occupational Safety and Health' in the transcribed row</t>
        </is>
      </c>
      <c r="E8527" s="7" t="inlineStr">
        <is>
          <t>National Institute for Occupational Safety and Health 345,300 345,300 347,300 +2,000 +2,000</t>
        </is>
      </c>
      <c r="F8527" s="7" t="inlineStr">
        <is>
          <t>pass</t>
        </is>
      </c>
      <c r="G8527" s="7" t="inlineStr"/>
      <c r="H8527" s="7" t="inlineStr"/>
      <c r="I8527" s="7" t="inlineStr"/>
    </row>
    <row r="8528">
      <c r="A8528" s="7" t="inlineStr">
        <is>
          <t>VAL-LHHS-08286</t>
        </is>
      </c>
      <c r="B8528" s="7" t="inlineStr">
        <is>
          <t>OBS-LHHS-2053</t>
        </is>
      </c>
      <c r="C8528" s="7" t="inlineStr">
        <is>
          <t>unit</t>
        </is>
      </c>
      <c r="D8528" s="7" t="inlineStr">
        <is>
          <t>thousands (applied, x1,000 to dollars)</t>
        </is>
      </c>
      <c r="E8528" s="7" t="inlineStr">
        <is>
          <t>page 347 declares '[In thousands of dollars]'</t>
        </is>
      </c>
      <c r="F8528" s="7" t="inlineStr">
        <is>
          <t>pass</t>
        </is>
      </c>
      <c r="G8528" s="7" t="inlineStr"/>
      <c r="H8528" s="7" t="inlineStr"/>
      <c r="I8528" s="7" t="inlineStr"/>
    </row>
    <row r="8529">
      <c r="A8529" s="7" t="inlineStr">
        <is>
          <t>VAL-LHHS-08287</t>
        </is>
      </c>
      <c r="B8529" s="7" t="inlineStr">
        <is>
          <t>OBS-LHHS-2054</t>
        </is>
      </c>
      <c r="C8529" s="7" t="inlineStr">
        <is>
          <t>structural</t>
        </is>
      </c>
      <c r="D8529" s="7" t="inlineStr">
        <is>
          <t>[Senate Committee recommendation compared with (+ or -) 2021 appropriation] = 862,200 - 842,200 = 20,000</t>
        </is>
      </c>
      <c r="E8529" s="7" t="inlineStr">
        <is>
          <t>20,000 as printed in [Senate Committee recommendation compared with (+ or -) 2021 appropriation]</t>
        </is>
      </c>
      <c r="F8529" s="7" t="inlineStr">
        <is>
          <t>pass</t>
        </is>
      </c>
      <c r="G8529" s="7" t="inlineStr"/>
      <c r="H8529" s="7" t="inlineStr"/>
      <c r="I8529" s="7" t="inlineStr"/>
    </row>
    <row r="8530">
      <c r="A8530" s="7" t="inlineStr">
        <is>
          <t>VAL-LHHS-08288</t>
        </is>
      </c>
      <c r="B8530" s="7" t="inlineStr">
        <is>
          <t>OBS-LHHS-2054</t>
        </is>
      </c>
      <c r="C8530" s="7" t="inlineStr">
        <is>
          <t>structural</t>
        </is>
      </c>
      <c r="D8530" s="7" t="inlineStr">
        <is>
          <t>[Senate Committee recommendation compared with (+ or -) Budget estimate] = 862,200 - 842,200 = 20,000</t>
        </is>
      </c>
      <c r="E8530" s="7" t="inlineStr">
        <is>
          <t>20,000 as printed in [Senate Committee recommendation compared with (+ or -) Budget estimate]</t>
        </is>
      </c>
      <c r="F8530" s="7" t="inlineStr">
        <is>
          <t>pass</t>
        </is>
      </c>
      <c r="G8530" s="7" t="inlineStr"/>
      <c r="H8530" s="7" t="inlineStr"/>
      <c r="I8530" s="7" t="inlineStr"/>
    </row>
    <row r="8531">
      <c r="A8531" s="7" t="inlineStr">
        <is>
          <t>VAL-LHHS-08289</t>
        </is>
      </c>
      <c r="B8531" s="7" t="inlineStr">
        <is>
          <t>OBS-LHHS-2054</t>
        </is>
      </c>
      <c r="C8531" s="7" t="inlineStr">
        <is>
          <t>source_text</t>
        </is>
      </c>
      <c r="D8531" s="7" t="inlineStr">
        <is>
          <t>amount '862,200' and label 'Public Health Preparedness and Response' in the transcribed row</t>
        </is>
      </c>
      <c r="E8531" s="7" t="inlineStr">
        <is>
          <t>Public Health Preparedness and Response 842,200 842,200 862,200 +20,000 +20,000</t>
        </is>
      </c>
      <c r="F8531" s="7" t="inlineStr">
        <is>
          <t>pass</t>
        </is>
      </c>
      <c r="G8531" s="7" t="inlineStr"/>
      <c r="H8531" s="7" t="inlineStr"/>
      <c r="I8531" s="7" t="inlineStr"/>
    </row>
    <row r="8532">
      <c r="A8532" s="7" t="inlineStr">
        <is>
          <t>VAL-LHHS-08290</t>
        </is>
      </c>
      <c r="B8532" s="7" t="inlineStr">
        <is>
          <t>OBS-LHHS-2054</t>
        </is>
      </c>
      <c r="C8532" s="7" t="inlineStr">
        <is>
          <t>unit</t>
        </is>
      </c>
      <c r="D8532" s="7" t="inlineStr">
        <is>
          <t>thousands (applied, x1,000 to dollars)</t>
        </is>
      </c>
      <c r="E8532" s="7" t="inlineStr">
        <is>
          <t>page 347 declares '[In thousands of dollars]'</t>
        </is>
      </c>
      <c r="F8532" s="7" t="inlineStr">
        <is>
          <t>pass</t>
        </is>
      </c>
      <c r="G8532" s="7" t="inlineStr"/>
      <c r="H8532" s="7" t="inlineStr"/>
      <c r="I8532" s="7" t="inlineStr"/>
    </row>
    <row r="8533">
      <c r="A8533" s="7" t="inlineStr">
        <is>
          <t>VAL-LHHS-08291</t>
        </is>
      </c>
      <c r="B8533" s="7" t="inlineStr">
        <is>
          <t>OBS-LHHS-2055</t>
        </is>
      </c>
      <c r="C8533" s="7" t="inlineStr">
        <is>
          <t>structural</t>
        </is>
      </c>
      <c r="D8533" s="7" t="inlineStr">
        <is>
          <t>headline = the sum of the lines printed under the heading: 118,570 + 15,000 + 600,000 = 733,570 (thousands)</t>
        </is>
      </c>
      <c r="E8533" s="7" t="inlineStr">
        <is>
          <t>733,570 as recorded</t>
        </is>
      </c>
      <c r="F8533" s="7" t="inlineStr">
        <is>
          <t>pass</t>
        </is>
      </c>
      <c r="G8533" s="7" t="inlineStr"/>
      <c r="H8533" s="7" t="inlineStr"/>
      <c r="I8533" s="7" t="inlineStr"/>
    </row>
    <row r="8534">
      <c r="A8534" s="7" t="inlineStr">
        <is>
          <t>VAL-LHHS-08292</t>
        </is>
      </c>
      <c r="B8534" s="7" t="inlineStr">
        <is>
          <t>OBS-LHHS-2056</t>
        </is>
      </c>
      <c r="C8534" s="7" t="inlineStr">
        <is>
          <t>structural</t>
        </is>
      </c>
      <c r="D8534" s="7" t="inlineStr">
        <is>
          <t>[Senate Committee recommendation compared with (+ or -) 2021 appropriation] = 609,997 - 591,997 = 18,000</t>
        </is>
      </c>
      <c r="E8534" s="7" t="inlineStr">
        <is>
          <t>18,000 as printed in [Senate Committee recommendation compared with (+ or -) 2021 appropriation]</t>
        </is>
      </c>
      <c r="F8534" s="7" t="inlineStr">
        <is>
          <t>pass</t>
        </is>
      </c>
      <c r="G8534" s="7" t="inlineStr"/>
      <c r="H8534" s="7" t="inlineStr"/>
      <c r="I8534" s="7" t="inlineStr"/>
    </row>
    <row r="8535">
      <c r="A8535" s="7" t="inlineStr">
        <is>
          <t>VAL-LHHS-08293</t>
        </is>
      </c>
      <c r="B8535" s="7" t="inlineStr">
        <is>
          <t>OBS-LHHS-2056</t>
        </is>
      </c>
      <c r="C8535" s="7" t="inlineStr">
        <is>
          <t>source_text</t>
        </is>
      </c>
      <c r="D8535" s="7" t="inlineStr">
        <is>
          <t>amount '609,997' and label 'Public Health Scientific Services' in the transcribed row</t>
        </is>
      </c>
      <c r="E8535" s="7" t="inlineStr">
        <is>
          <t>Public Health Scientific Services 591,997 609,997 609,997 +18,000 ....</t>
        </is>
      </c>
      <c r="F8535" s="7" t="inlineStr">
        <is>
          <t>pass</t>
        </is>
      </c>
      <c r="G8535" s="7" t="inlineStr"/>
      <c r="H8535" s="7" t="inlineStr"/>
      <c r="I8535" s="7" t="inlineStr"/>
    </row>
    <row r="8536">
      <c r="A8536" s="7" t="inlineStr">
        <is>
          <t>VAL-LHHS-08294</t>
        </is>
      </c>
      <c r="B8536" s="7" t="inlineStr">
        <is>
          <t>OBS-LHHS-2056</t>
        </is>
      </c>
      <c r="C8536" s="7" t="inlineStr">
        <is>
          <t>unit</t>
        </is>
      </c>
      <c r="D8536" s="7" t="inlineStr">
        <is>
          <t>thousands (applied, x1,000 to dollars)</t>
        </is>
      </c>
      <c r="E8536" s="7" t="inlineStr">
        <is>
          <t>page 347 declares '[In thousands of dollars]'</t>
        </is>
      </c>
      <c r="F8536" s="7" t="inlineStr">
        <is>
          <t>pass</t>
        </is>
      </c>
      <c r="G8536" s="7" t="inlineStr"/>
      <c r="H8536" s="7" t="inlineStr"/>
      <c r="I8536" s="7" t="inlineStr"/>
    </row>
    <row r="8537">
      <c r="A8537" s="10" t="inlineStr">
        <is>
          <t>VAL-LHHS-08295</t>
        </is>
      </c>
      <c r="B8537" s="10" t="inlineStr">
        <is>
          <t>OBS-LHHS-2057</t>
        </is>
      </c>
      <c r="C8537" s="10" t="inlineStr">
        <is>
          <t>table_total</t>
        </is>
      </c>
      <c r="D8537" s="10" t="inlineStr">
        <is>
          <t>893,570 = sum of [Subtotal] (thousands)</t>
        </is>
      </c>
      <c r="E8537" s="10" t="inlineStr">
        <is>
          <t>8,691,969 (thousands) as printed; children not fully extracted (innermost_heading_unmatched)</t>
        </is>
      </c>
      <c r="F8537" s="10" t="inlineStr">
        <is>
          <t>flag</t>
        </is>
      </c>
      <c r="G8537" s="10" t="inlineStr">
        <is>
          <t>resolved</t>
        </is>
      </c>
      <c r="H8537" s="10" t="inlineStr">
        <is>
          <t>triage rules</t>
        </is>
      </c>
      <c r="I8537" s="10" t="inlineStr">
        <is>
          <t>informational: the parser could not place every printed line under this total, so the sum was not checked; no check disagrees with the figure</t>
        </is>
      </c>
    </row>
    <row r="8538">
      <c r="A8538" s="7" t="inlineStr">
        <is>
          <t>VAL-LHHS-08296</t>
        </is>
      </c>
      <c r="B8538" s="7" t="inlineStr">
        <is>
          <t>OBS-LHHS-2057</t>
        </is>
      </c>
      <c r="C8538" s="7" t="inlineStr">
        <is>
          <t>structural</t>
        </is>
      </c>
      <c r="D8538" s="7" t="inlineStr">
        <is>
          <t>[Senate Committee recommendation compared with (+ or -) 2021 appropriation] = 8,691,969 - 7,018,654 = 1,673,315</t>
        </is>
      </c>
      <c r="E8538" s="7" t="inlineStr">
        <is>
          <t>1,673,315 as printed in [Senate Committee recommendation compared with (+ or -) 2021 appropriation]</t>
        </is>
      </c>
      <c r="F8538" s="7" t="inlineStr">
        <is>
          <t>pass</t>
        </is>
      </c>
      <c r="G8538" s="7" t="inlineStr"/>
      <c r="H8538" s="7" t="inlineStr"/>
      <c r="I8538" s="7" t="inlineStr"/>
    </row>
    <row r="8539">
      <c r="A8539" s="7" t="inlineStr">
        <is>
          <t>VAL-LHHS-08297</t>
        </is>
      </c>
      <c r="B8539" s="7" t="inlineStr">
        <is>
          <t>OBS-LHHS-2057</t>
        </is>
      </c>
      <c r="C8539" s="7" t="inlineStr">
        <is>
          <t>structural</t>
        </is>
      </c>
      <c r="D8539" s="7" t="inlineStr">
        <is>
          <t>[Senate Committee recommendation compared with (+ or -) Budget estimate] = 8,691,969 - 8,510,219 = 181,750</t>
        </is>
      </c>
      <c r="E8539" s="7" t="inlineStr">
        <is>
          <t>181,750 as printed in [Senate Committee recommendation compared with (+ or -) Budget estimate]</t>
        </is>
      </c>
      <c r="F8539" s="7" t="inlineStr">
        <is>
          <t>pass</t>
        </is>
      </c>
      <c r="G8539" s="7" t="inlineStr"/>
      <c r="H8539" s="7" t="inlineStr"/>
      <c r="I8539" s="7" t="inlineStr"/>
    </row>
    <row r="8540">
      <c r="A8540" s="7" t="inlineStr">
        <is>
          <t>VAL-LHHS-08298</t>
        </is>
      </c>
      <c r="B8540" s="7" t="inlineStr">
        <is>
          <t>OBS-LHHS-2057</t>
        </is>
      </c>
      <c r="C8540" s="7" t="inlineStr">
        <is>
          <t>source_text</t>
        </is>
      </c>
      <c r="D8540" s="7" t="inlineStr">
        <is>
          <t>amount '8,691,969' and label 'Total, Centers for Disease Control and Prevention' in the transcribed row</t>
        </is>
      </c>
      <c r="E8540" s="7" t="inlineStr">
        <is>
          <t>Total, Centers for Disease Control and Prevention 7,018,654 8,510,219 8,691,969 +1,673,315 +181,750</t>
        </is>
      </c>
      <c r="F8540" s="7" t="inlineStr">
        <is>
          <t>pass</t>
        </is>
      </c>
      <c r="G8540" s="7" t="inlineStr"/>
      <c r="H8540" s="7" t="inlineStr"/>
      <c r="I8540" s="7" t="inlineStr"/>
    </row>
    <row r="8541">
      <c r="A8541" s="7" t="inlineStr">
        <is>
          <t>VAL-LHHS-08299</t>
        </is>
      </c>
      <c r="B8541" s="7" t="inlineStr">
        <is>
          <t>OBS-LHHS-2057</t>
        </is>
      </c>
      <c r="C8541" s="7" t="inlineStr">
        <is>
          <t>unit</t>
        </is>
      </c>
      <c r="D8541" s="7" t="inlineStr">
        <is>
          <t>thousands (applied, x1,000 to dollars)</t>
        </is>
      </c>
      <c r="E8541" s="7" t="inlineStr">
        <is>
          <t>page 347 declares '[In thousands of dollars]'</t>
        </is>
      </c>
      <c r="F8541" s="7" t="inlineStr">
        <is>
          <t>pass</t>
        </is>
      </c>
      <c r="G8541" s="7" t="inlineStr"/>
      <c r="H8541" s="7" t="inlineStr"/>
      <c r="I8541" s="7" t="inlineStr"/>
    </row>
    <row r="8542">
      <c r="A8542" s="7" t="inlineStr">
        <is>
          <t>VAL-LHHS-08300</t>
        </is>
      </c>
      <c r="B8542" s="7" t="inlineStr">
        <is>
          <t>OBS-LHHS-2058</t>
        </is>
      </c>
      <c r="C8542" s="7" t="inlineStr">
        <is>
          <t>structural</t>
        </is>
      </c>
      <c r="D8542" s="7" t="inlineStr">
        <is>
          <t>[Senate Committee recommendation compared with (+ or -) 2021 appropriation] = 9,734,269 - 7,874,804 = 1,859,465</t>
        </is>
      </c>
      <c r="E8542" s="7" t="inlineStr">
        <is>
          <t>1,859,465 as printed in [Senate Committee recommendation compared with (+ or -) 2021 appropriation]</t>
        </is>
      </c>
      <c r="F8542" s="7" t="inlineStr">
        <is>
          <t>pass</t>
        </is>
      </c>
      <c r="G8542" s="7" t="inlineStr"/>
      <c r="H8542" s="7" t="inlineStr"/>
      <c r="I8542" s="7" t="inlineStr"/>
    </row>
    <row r="8543">
      <c r="A8543" s="7" t="inlineStr">
        <is>
          <t>VAL-LHHS-08301</t>
        </is>
      </c>
      <c r="B8543" s="7" t="inlineStr">
        <is>
          <t>OBS-LHHS-2058</t>
        </is>
      </c>
      <c r="C8543" s="7" t="inlineStr">
        <is>
          <t>structural</t>
        </is>
      </c>
      <c r="D8543" s="7" t="inlineStr">
        <is>
          <t>[Senate Committee recommendation compared with (+ or -) Budget estimate] = 9,734,269 - 9,552,519 = 181,750</t>
        </is>
      </c>
      <c r="E8543" s="7" t="inlineStr">
        <is>
          <t>181,750 as printed in [Senate Committee recommendation compared with (+ or -) Budget estimate]</t>
        </is>
      </c>
      <c r="F8543" s="7" t="inlineStr">
        <is>
          <t>pass</t>
        </is>
      </c>
      <c r="G8543" s="7" t="inlineStr"/>
      <c r="H8543" s="7" t="inlineStr"/>
      <c r="I8543" s="7" t="inlineStr"/>
    </row>
    <row r="8544">
      <c r="A8544" s="7" t="inlineStr">
        <is>
          <t>VAL-LHHS-08302</t>
        </is>
      </c>
      <c r="B8544" s="7" t="inlineStr">
        <is>
          <t>OBS-LHHS-2058</t>
        </is>
      </c>
      <c r="C8544" s="7" t="inlineStr">
        <is>
          <t>source_text</t>
        </is>
      </c>
      <c r="D8544" s="7" t="inlineStr">
        <is>
          <t>amount '(9,734,269)' and label 'Total, Centers for Disease Control Program Level' in the transcribed row</t>
        </is>
      </c>
      <c r="E8544" s="7" t="inlineStr">
        <is>
          <t>Total, Centers for Disease Control Program Level (7,874,804) (9,552,519) (9,734,269) (+1,859,465) (+181,750)</t>
        </is>
      </c>
      <c r="F8544" s="7" t="inlineStr">
        <is>
          <t>pass</t>
        </is>
      </c>
      <c r="G8544" s="7" t="inlineStr"/>
      <c r="H8544" s="7" t="inlineStr"/>
      <c r="I8544" s="7" t="inlineStr"/>
    </row>
    <row r="8545">
      <c r="A8545" s="7" t="inlineStr">
        <is>
          <t>VAL-LHHS-08303</t>
        </is>
      </c>
      <c r="B8545" s="7" t="inlineStr">
        <is>
          <t>OBS-LHHS-2058</t>
        </is>
      </c>
      <c r="C8545" s="7" t="inlineStr">
        <is>
          <t>unit</t>
        </is>
      </c>
      <c r="D8545" s="7" t="inlineStr">
        <is>
          <t>thousands (applied, x1,000 to dollars)</t>
        </is>
      </c>
      <c r="E8545" s="7" t="inlineStr">
        <is>
          <t>page 347 declares '[In thousands of dollars]'</t>
        </is>
      </c>
      <c r="F8545" s="7" t="inlineStr">
        <is>
          <t>pass</t>
        </is>
      </c>
      <c r="G8545" s="7" t="inlineStr"/>
      <c r="H8545" s="7" t="inlineStr"/>
      <c r="I8545" s="7" t="inlineStr"/>
    </row>
    <row r="8546">
      <c r="A8546" s="10" t="inlineStr">
        <is>
          <t>VAL-LHHS-08304</t>
        </is>
      </c>
      <c r="B8546" s="10" t="inlineStr">
        <is>
          <t>OBS-LHHS-2059</t>
        </is>
      </c>
      <c r="C8546" s="10" t="inlineStr">
        <is>
          <t>table_total</t>
        </is>
      </c>
      <c r="D8546" s="10" t="inlineStr">
        <is>
          <t>873,000 = sum of [Centers for Medicare and Medicaid Services; HHS Office of Inspector General; Department of Justice] (thousands)</t>
        </is>
      </c>
      <c r="E8546" s="10" t="inlineStr">
        <is>
          <t>873,000 (thousands) as printed; children not fully extracted (innermost_heading_unmatched)</t>
        </is>
      </c>
      <c r="F8546" s="10" t="inlineStr">
        <is>
          <t>flag</t>
        </is>
      </c>
      <c r="G8546" s="10" t="inlineStr">
        <is>
          <t>resolved</t>
        </is>
      </c>
      <c r="H8546" s="10" t="inlineStr">
        <is>
          <t>triage rules</t>
        </is>
      </c>
      <c r="I8546" s="10" t="inlineStr">
        <is>
          <t>informational: the parser could not place every printed line under this total, so the sum was not checked; no check disagrees with the figure</t>
        </is>
      </c>
    </row>
    <row r="8547">
      <c r="A8547" s="10" t="inlineStr">
        <is>
          <t>VAL-LHHS-08305</t>
        </is>
      </c>
      <c r="B8547" s="10" t="inlineStr">
        <is>
          <t>OBS-LHHS-2059</t>
        </is>
      </c>
      <c r="C8547" s="10" t="inlineStr">
        <is>
          <t>structural</t>
        </is>
      </c>
      <c r="D8547" s="10" t="inlineStr">
        <is>
          <t>memo breakdown [Program integrity (cap adjustment)] sums to 556,000</t>
        </is>
      </c>
      <c r="E8547" s="10" t="inlineStr">
        <is>
          <t>873,000 as printed</t>
        </is>
      </c>
      <c r="F8547" s="10" t="inlineStr">
        <is>
          <t>flag</t>
        </is>
      </c>
      <c r="G8547" s="10" t="inlineStr">
        <is>
          <t>resolved</t>
        </is>
      </c>
      <c r="H8547" s="10" t="inlineStr">
        <is>
          <t>triage rules</t>
        </is>
      </c>
      <c r="I8547" s="10" t="inlineStr">
        <is>
          <t>informational: the memo lines printed under this total are 'of which' amounts or alternate (program-level) totals, not its parts; a memo breakdown cannot confirm the figure</t>
        </is>
      </c>
    </row>
    <row r="8548">
      <c r="A8548" s="7" t="inlineStr">
        <is>
          <t>VAL-LHHS-08306</t>
        </is>
      </c>
      <c r="B8548" s="7" t="inlineStr">
        <is>
          <t>OBS-LHHS-2059</t>
        </is>
      </c>
      <c r="C8548" s="7" t="inlineStr">
        <is>
          <t>structural</t>
        </is>
      </c>
      <c r="D8548" s="7" t="inlineStr">
        <is>
          <t>[Senate Committee recommendation compared with (+ or -) 2021 appropriation] = 873,000 - 807,000 = 66,000</t>
        </is>
      </c>
      <c r="E8548" s="7" t="inlineStr">
        <is>
          <t>66,000 as printed in [Senate Committee recommendation compared with (+ or -) 2021 appropriation]</t>
        </is>
      </c>
      <c r="F8548" s="7" t="inlineStr">
        <is>
          <t>pass</t>
        </is>
      </c>
      <c r="G8548" s="7" t="inlineStr"/>
      <c r="H8548" s="7" t="inlineStr"/>
      <c r="I8548" s="7" t="inlineStr"/>
    </row>
    <row r="8549">
      <c r="A8549" s="7" t="inlineStr">
        <is>
          <t>VAL-LHHS-08307</t>
        </is>
      </c>
      <c r="B8549" s="7" t="inlineStr">
        <is>
          <t>OBS-LHHS-2059</t>
        </is>
      </c>
      <c r="C8549" s="7" t="inlineStr">
        <is>
          <t>structural</t>
        </is>
      </c>
      <c r="D8549" s="7" t="inlineStr">
        <is>
          <t>[Senate Committee recommendation compared with (+ or -) Budget estimate] = 873,000 - 872,793 = 207</t>
        </is>
      </c>
      <c r="E8549" s="7" t="inlineStr">
        <is>
          <t>207 as printed in [Senate Committee recommendation compared with (+ or -) Budget estimate]</t>
        </is>
      </c>
      <c r="F8549" s="7" t="inlineStr">
        <is>
          <t>pass</t>
        </is>
      </c>
      <c r="G8549" s="7" t="inlineStr"/>
      <c r="H8549" s="7" t="inlineStr"/>
      <c r="I8549" s="7" t="inlineStr"/>
    </row>
    <row r="8550">
      <c r="A8550" s="7" t="inlineStr">
        <is>
          <t>VAL-LHHS-08308</t>
        </is>
      </c>
      <c r="B8550" s="7" t="inlineStr">
        <is>
          <t>OBS-LHHS-2059</t>
        </is>
      </c>
      <c r="C8550" s="7" t="inlineStr">
        <is>
          <t>source_text</t>
        </is>
      </c>
      <c r="D8550" s="7" t="inlineStr">
        <is>
          <t>amount '873,000' and label 'Total, Health Care Fraud and Abuse Control (Trust funds)' in the transcribed row</t>
        </is>
      </c>
      <c r="E8550" s="7" t="inlineStr">
        <is>
          <t>Total, Health Care Fraud and Abuse Control (Trust funds) 807,000 872,793 873,000 +66,000 +207</t>
        </is>
      </c>
      <c r="F8550" s="7" t="inlineStr">
        <is>
          <t>pass</t>
        </is>
      </c>
      <c r="G8550" s="7" t="inlineStr"/>
      <c r="H8550" s="7" t="inlineStr"/>
      <c r="I8550" s="7" t="inlineStr"/>
    </row>
    <row r="8551">
      <c r="A8551" s="7" t="inlineStr">
        <is>
          <t>VAL-LHHS-08309</t>
        </is>
      </c>
      <c r="B8551" s="7" t="inlineStr">
        <is>
          <t>OBS-LHHS-2059</t>
        </is>
      </c>
      <c r="C8551" s="7" t="inlineStr">
        <is>
          <t>unit</t>
        </is>
      </c>
      <c r="D8551" s="7" t="inlineStr">
        <is>
          <t>thousands (applied, x1,000 to dollars)</t>
        </is>
      </c>
      <c r="E8551" s="7" t="inlineStr">
        <is>
          <t>page 353 declares '[In thousands of dollars]'</t>
        </is>
      </c>
      <c r="F8551" s="7" t="inlineStr">
        <is>
          <t>pass</t>
        </is>
      </c>
      <c r="G8551" s="7" t="inlineStr"/>
      <c r="H8551" s="7" t="inlineStr"/>
      <c r="I8551" s="7" t="inlineStr"/>
    </row>
    <row r="8552">
      <c r="A8552" s="7" t="inlineStr">
        <is>
          <t>VAL-LHHS-08310</t>
        </is>
      </c>
      <c r="B8552" s="7" t="inlineStr">
        <is>
          <t>OBS-LHHS-2060</t>
        </is>
      </c>
      <c r="C8552" s="7" t="inlineStr">
        <is>
          <t>structural</t>
        </is>
      </c>
      <c r="D8552" s="7" t="inlineStr">
        <is>
          <t>headline = appropriated in this bill - the new advance for the next fiscal year: 534,388,124 - 165,722,018 = 368,666,106 (thousands)</t>
        </is>
      </c>
      <c r="E8552" s="7" t="inlineStr">
        <is>
          <t>368,666,106 as recorded</t>
        </is>
      </c>
      <c r="F8552" s="7" t="inlineStr">
        <is>
          <t>pass</t>
        </is>
      </c>
      <c r="G8552" s="7" t="inlineStr"/>
      <c r="H8552" s="7" t="inlineStr"/>
      <c r="I8552" s="7" t="inlineStr"/>
    </row>
    <row r="8553">
      <c r="A8553" s="7" t="inlineStr">
        <is>
          <t>VAL-LHHS-08311</t>
        </is>
      </c>
      <c r="B8553" s="7" t="inlineStr">
        <is>
          <t>OBS-LHHS-2061</t>
        </is>
      </c>
      <c r="C8553" s="7" t="inlineStr">
        <is>
          <t>structural</t>
        </is>
      </c>
      <c r="D8553" s="7" t="inlineStr">
        <is>
          <t>[Senate Committee recommendation compared with (+ or -) 2021 appropriation] = 165,722,018 - 148,732,315 = 16,989,703</t>
        </is>
      </c>
      <c r="E8553" s="7" t="inlineStr">
        <is>
          <t>16,989,703 as printed in [Senate Committee recommendation compared with (+ or -) 2021 appropriation]</t>
        </is>
      </c>
      <c r="F8553" s="7" t="inlineStr">
        <is>
          <t>pass</t>
        </is>
      </c>
      <c r="G8553" s="7" t="inlineStr"/>
      <c r="H8553" s="7" t="inlineStr"/>
      <c r="I8553" s="7" t="inlineStr"/>
    </row>
    <row r="8554">
      <c r="A8554" s="7" t="inlineStr">
        <is>
          <t>VAL-LHHS-08312</t>
        </is>
      </c>
      <c r="B8554" s="7" t="inlineStr">
        <is>
          <t>OBS-LHHS-2061</t>
        </is>
      </c>
      <c r="C8554" s="7" t="inlineStr">
        <is>
          <t>source_text</t>
        </is>
      </c>
      <c r="D8554" s="7" t="inlineStr">
        <is>
          <t>amount '165,722,018' and label 'New advance, 1st quarter, FY 2023' in the transcribed row</t>
        </is>
      </c>
      <c r="E8554" s="7" t="inlineStr">
        <is>
          <t>New advance, 1st quarter, FY 2023 148,732,315 165,722,018 165,722,018 +16,989,703 ....</t>
        </is>
      </c>
      <c r="F8554" s="7" t="inlineStr">
        <is>
          <t>pass</t>
        </is>
      </c>
      <c r="G8554" s="7" t="inlineStr"/>
      <c r="H8554" s="7" t="inlineStr"/>
      <c r="I8554" s="7" t="inlineStr"/>
    </row>
    <row r="8555">
      <c r="A8555" s="7" t="inlineStr">
        <is>
          <t>VAL-LHHS-08313</t>
        </is>
      </c>
      <c r="B8555" s="7" t="inlineStr">
        <is>
          <t>OBS-LHHS-2061</t>
        </is>
      </c>
      <c r="C8555" s="7" t="inlineStr">
        <is>
          <t>unit</t>
        </is>
      </c>
      <c r="D8555" s="7" t="inlineStr">
        <is>
          <t>thousands (applied, x1,000 to dollars)</t>
        </is>
      </c>
      <c r="E8555" s="7" t="inlineStr">
        <is>
          <t>page 352 declares '[In thousands of dollars]'</t>
        </is>
      </c>
      <c r="F8555" s="7" t="inlineStr">
        <is>
          <t>pass</t>
        </is>
      </c>
      <c r="G8555" s="7" t="inlineStr"/>
      <c r="H8555" s="7" t="inlineStr"/>
      <c r="I8555" s="7" t="inlineStr"/>
    </row>
    <row r="8556">
      <c r="A8556" s="10" t="inlineStr">
        <is>
          <t>VAL-LHHS-08314</t>
        </is>
      </c>
      <c r="B8556" s="10" t="inlineStr">
        <is>
          <t>OBS-LHHS-2061</t>
        </is>
      </c>
      <c r="C8556" s="10" t="inlineStr">
        <is>
          <t>semantic</t>
        </is>
      </c>
      <c r="D8556" s="10" t="inlineStr">
        <is>
          <t>amount_type fits the row label (advance)</t>
        </is>
      </c>
      <c r="E8556" s="10" t="inlineStr">
        <is>
          <t>label 'New advance, 1st quarter, FY 2023'; memo=False; appropriated in FY2022 (Committee recommendation), available FY2023; label: 'New advance, 1st quarter, FY 2023' (names FY2023, the bill year's advance)</t>
        </is>
      </c>
      <c r="F8556" s="10" t="inlineStr">
        <is>
          <t>flag</t>
        </is>
      </c>
      <c r="G8556" s="10" t="inlineStr">
        <is>
          <t>resolved</t>
        </is>
      </c>
      <c r="H8556" s="10" t="inlineStr">
        <is>
          <t>triage rules</t>
        </is>
      </c>
      <c r="I8556" s="10" t="inlineStr">
        <is>
          <t>routine: the amount_type matches the printed label ('New advance, 1st quarter, FY 2023')</t>
        </is>
      </c>
    </row>
    <row r="8557">
      <c r="A8557" s="7" t="inlineStr">
        <is>
          <t>VAL-LHHS-08315</t>
        </is>
      </c>
      <c r="B8557" s="7" t="inlineStr">
        <is>
          <t>OBS-LHHS-2062</t>
        </is>
      </c>
      <c r="C8557" s="7" t="inlineStr">
        <is>
          <t>structural</t>
        </is>
      </c>
      <c r="D8557" s="7" t="inlineStr">
        <is>
          <t>[Senate Committee recommendation compared with (+ or -) 2021 appropriation] = -148,732,315 - -139,903,075 = -8,829,240</t>
        </is>
      </c>
      <c r="E8557" s="7" t="inlineStr">
        <is>
          <t>-8,829,240 as printed in [Senate Committee recommendation compared with (+ or -) 2021 appropriation]</t>
        </is>
      </c>
      <c r="F8557" s="7" t="inlineStr">
        <is>
          <t>pass</t>
        </is>
      </c>
      <c r="G8557" s="7" t="inlineStr"/>
      <c r="H8557" s="7" t="inlineStr"/>
      <c r="I8557" s="7" t="inlineStr"/>
    </row>
    <row r="8558">
      <c r="A8558" s="7" t="inlineStr">
        <is>
          <t>VAL-LHHS-08316</t>
        </is>
      </c>
      <c r="B8558" s="7" t="inlineStr">
        <is>
          <t>OBS-LHHS-2062</t>
        </is>
      </c>
      <c r="C8558" s="7" t="inlineStr">
        <is>
          <t>structural</t>
        </is>
      </c>
      <c r="D8558" s="7" t="inlineStr">
        <is>
          <t>cancels FY2021 Enacted advance 'New advance, 1st quarter, FY 2023': -148,732,315</t>
        </is>
      </c>
      <c r="E8558" s="7" t="inlineStr">
        <is>
          <t>-148,732,315 as printed</t>
        </is>
      </c>
      <c r="F8558" s="7" t="inlineStr">
        <is>
          <t>pass</t>
        </is>
      </c>
      <c r="G8558" s="7" t="inlineStr"/>
      <c r="H8558" s="7" t="inlineStr"/>
      <c r="I8558" s="7" t="inlineStr"/>
    </row>
    <row r="8559">
      <c r="A8559" s="7" t="inlineStr">
        <is>
          <t>VAL-LHHS-08317</t>
        </is>
      </c>
      <c r="B8559" s="7" t="inlineStr">
        <is>
          <t>OBS-LHHS-2062</t>
        </is>
      </c>
      <c r="C8559" s="7" t="inlineStr">
        <is>
          <t>source_text</t>
        </is>
      </c>
      <c r="D8559" s="7" t="inlineStr">
        <is>
          <t>amount '-148,732,315' and label 'Less appropriations provided in prior years' in the transcribed row</t>
        </is>
      </c>
      <c r="E8559" s="7" t="inlineStr">
        <is>
          <t>Less appropriations provided in prior years -139,903,075 -148,732,315 -148,732,315 -8,829,240 ....</t>
        </is>
      </c>
      <c r="F8559" s="7" t="inlineStr">
        <is>
          <t>pass</t>
        </is>
      </c>
      <c r="G8559" s="7" t="inlineStr"/>
      <c r="H8559" s="7" t="inlineStr"/>
      <c r="I8559" s="7" t="inlineStr"/>
    </row>
    <row r="8560">
      <c r="A8560" s="7" t="inlineStr">
        <is>
          <t>VAL-LHHS-08318</t>
        </is>
      </c>
      <c r="B8560" s="7" t="inlineStr">
        <is>
          <t>OBS-LHHS-2062</t>
        </is>
      </c>
      <c r="C8560" s="7" t="inlineStr">
        <is>
          <t>unit</t>
        </is>
      </c>
      <c r="D8560" s="7" t="inlineStr">
        <is>
          <t>thousands (applied, x1,000 to dollars)</t>
        </is>
      </c>
      <c r="E8560" s="7" t="inlineStr">
        <is>
          <t>page 352 declares '[In thousands of dollars]'</t>
        </is>
      </c>
      <c r="F8560" s="7" t="inlineStr">
        <is>
          <t>pass</t>
        </is>
      </c>
      <c r="G8560" s="7" t="inlineStr"/>
      <c r="H8560" s="7" t="inlineStr"/>
      <c r="I8560" s="7" t="inlineStr"/>
    </row>
    <row r="8561">
      <c r="A8561" s="10" t="inlineStr">
        <is>
          <t>VAL-LHHS-08319</t>
        </is>
      </c>
      <c r="B8561" s="10" t="inlineStr">
        <is>
          <t>OBS-LHHS-2062</t>
        </is>
      </c>
      <c r="C8561" s="10" t="inlineStr">
        <is>
          <t>semantic</t>
        </is>
      </c>
      <c r="D8561" s="10" t="inlineStr">
        <is>
          <t>amount_type fits the row label (prior_year_advance)</t>
        </is>
      </c>
      <c r="E8561" s="10" t="inlineStr">
        <is>
          <t>label 'Less appropriations provided in prior years'; memo=False</t>
        </is>
      </c>
      <c r="F8561" s="10" t="inlineStr">
        <is>
          <t>flag</t>
        </is>
      </c>
      <c r="G8561" s="10" t="inlineStr">
        <is>
          <t>resolved</t>
        </is>
      </c>
      <c r="H8561" s="10" t="inlineStr">
        <is>
          <t>triage rules</t>
        </is>
      </c>
      <c r="I8561" s="10" t="inlineStr">
        <is>
          <t>routine: the amount_type matches the printed label ('Less appropriations provided in prior years')</t>
        </is>
      </c>
    </row>
    <row r="8562">
      <c r="A8562" s="7" t="inlineStr">
        <is>
          <t>VAL-LHHS-08320</t>
        </is>
      </c>
      <c r="B8562" s="7" t="inlineStr">
        <is>
          <t>OBS-LHHS-2063</t>
        </is>
      </c>
      <c r="C8562" s="7" t="inlineStr">
        <is>
          <t>table_total</t>
        </is>
      </c>
      <c r="D8562" s="7" t="inlineStr">
        <is>
          <t>534,388,124 = sum of [Medicaid Current Law Benefits; State and Local Administration; Vaccines for Children; New advance, 1st quarter, FY 2023; Less appropriations provided in prior years] (thousands)</t>
        </is>
      </c>
      <c r="E8562" s="7" t="inlineStr">
        <is>
          <t>534,388,124 (thousands) as printed</t>
        </is>
      </c>
      <c r="F8562" s="7" t="inlineStr">
        <is>
          <t>pass</t>
        </is>
      </c>
      <c r="G8562" s="7" t="inlineStr"/>
      <c r="H8562" s="7" t="inlineStr"/>
      <c r="I8562" s="7" t="inlineStr"/>
    </row>
    <row r="8563">
      <c r="A8563" s="7" t="inlineStr">
        <is>
          <t>VAL-LHHS-08321</t>
        </is>
      </c>
      <c r="B8563" s="7" t="inlineStr">
        <is>
          <t>OBS-LHHS-2063</t>
        </is>
      </c>
      <c r="C8563" s="7" t="inlineStr">
        <is>
          <t>structural</t>
        </is>
      </c>
      <c r="D8563" s="7" t="inlineStr">
        <is>
          <t>[Senate Committee recommendation compared with (+ or -) 2021 appropriation] = 534,388,124 - 462,636,413 = 71,751,711</t>
        </is>
      </c>
      <c r="E8563" s="7" t="inlineStr">
        <is>
          <t>71,751,711 as printed in [Senate Committee recommendation compared with (+ or -) 2021 appropriation]</t>
        </is>
      </c>
      <c r="F8563" s="7" t="inlineStr">
        <is>
          <t>pass</t>
        </is>
      </c>
      <c r="G8563" s="7" t="inlineStr"/>
      <c r="H8563" s="7" t="inlineStr"/>
      <c r="I8563" s="7" t="inlineStr"/>
    </row>
    <row r="8564">
      <c r="A8564" s="7" t="inlineStr">
        <is>
          <t>VAL-LHHS-08322</t>
        </is>
      </c>
      <c r="B8564" s="7" t="inlineStr">
        <is>
          <t>OBS-LHHS-2063</t>
        </is>
      </c>
      <c r="C8564" s="7" t="inlineStr">
        <is>
          <t>source_text</t>
        </is>
      </c>
      <c r="D8564" s="7" t="inlineStr">
        <is>
          <t>amount '534,388,124' and label 'Total, Grants to States for Medicaid, appropriated in this bill' in the transcribed row</t>
        </is>
      </c>
      <c r="E8564" s="7" t="inlineStr">
        <is>
          <t>Total, Grants to States for Medicaid, appropriated in this bill 462,636,413 534,388,124 534,388,124 +71,751,711 ....</t>
        </is>
      </c>
      <c r="F8564" s="7" t="inlineStr">
        <is>
          <t>pass</t>
        </is>
      </c>
      <c r="G8564" s="7" t="inlineStr"/>
      <c r="H8564" s="7" t="inlineStr"/>
      <c r="I8564" s="7" t="inlineStr"/>
    </row>
    <row r="8565">
      <c r="A8565" s="7" t="inlineStr">
        <is>
          <t>VAL-LHHS-08323</t>
        </is>
      </c>
      <c r="B8565" s="7" t="inlineStr">
        <is>
          <t>OBS-LHHS-2063</t>
        </is>
      </c>
      <c r="C8565" s="7" t="inlineStr">
        <is>
          <t>unit</t>
        </is>
      </c>
      <c r="D8565" s="7" t="inlineStr">
        <is>
          <t>thousands (applied, x1,000 to dollars)</t>
        </is>
      </c>
      <c r="E8565" s="7" t="inlineStr">
        <is>
          <t>page 352 declares '[In thousands of dollars]'</t>
        </is>
      </c>
      <c r="F8565" s="7" t="inlineStr">
        <is>
          <t>pass</t>
        </is>
      </c>
      <c r="G8565" s="7" t="inlineStr"/>
      <c r="H8565" s="7" t="inlineStr"/>
      <c r="I8565" s="7" t="inlineStr"/>
    </row>
    <row r="8566">
      <c r="A8566" s="7" t="inlineStr">
        <is>
          <t>VAL-LHHS-08324</t>
        </is>
      </c>
      <c r="B8566" s="7" t="inlineStr">
        <is>
          <t>OBS-LHHS-2064</t>
        </is>
      </c>
      <c r="C8566" s="7" t="inlineStr">
        <is>
          <t>table_total</t>
        </is>
      </c>
      <c r="D8566" s="7" t="inlineStr">
        <is>
          <t>517,398,421 = sum of [Medicaid Current Law Benefits; State and Local Administration; Vaccines for Children] (thousands)</t>
        </is>
      </c>
      <c r="E8566" s="7" t="inlineStr">
        <is>
          <t>517,398,421 (thousands) as printed</t>
        </is>
      </c>
      <c r="F8566" s="7" t="inlineStr">
        <is>
          <t>pass</t>
        </is>
      </c>
      <c r="G8566" s="7" t="inlineStr"/>
      <c r="H8566" s="7" t="inlineStr"/>
      <c r="I8566" s="7" t="inlineStr"/>
    </row>
    <row r="8567">
      <c r="A8567" s="7" t="inlineStr">
        <is>
          <t>VAL-LHHS-08325</t>
        </is>
      </c>
      <c r="B8567" s="7" t="inlineStr">
        <is>
          <t>OBS-LHHS-2064</t>
        </is>
      </c>
      <c r="C8567" s="7" t="inlineStr">
        <is>
          <t>structural</t>
        </is>
      </c>
      <c r="D8567" s="7" t="inlineStr">
        <is>
          <t>[Senate Committee recommendation compared with (+ or -) 2021 appropriation] = 517,398,421 - 453,807,173 = 63,591,248</t>
        </is>
      </c>
      <c r="E8567" s="7" t="inlineStr">
        <is>
          <t>63,591,248 as printed in [Senate Committee recommendation compared with (+ or -) 2021 appropriation]</t>
        </is>
      </c>
      <c r="F8567" s="7" t="inlineStr">
        <is>
          <t>pass</t>
        </is>
      </c>
      <c r="G8567" s="7" t="inlineStr"/>
      <c r="H8567" s="7" t="inlineStr"/>
      <c r="I8567" s="7" t="inlineStr"/>
    </row>
    <row r="8568">
      <c r="A8568" s="7" t="inlineStr">
        <is>
          <t>VAL-LHHS-08326</t>
        </is>
      </c>
      <c r="B8568" s="7" t="inlineStr">
        <is>
          <t>OBS-LHHS-2064</t>
        </is>
      </c>
      <c r="C8568" s="7" t="inlineStr">
        <is>
          <t>source_text</t>
        </is>
      </c>
      <c r="D8568" s="7" t="inlineStr">
        <is>
          <t>amount '517,398,421' and label 'Total, Medicaid Program Level, available this fiscal year' in the transcribed row</t>
        </is>
      </c>
      <c r="E8568" s="7" t="inlineStr">
        <is>
          <t>Total, Medicaid Program Level, available this fiscal year 453,807,173 517,398,421 517,398,421 +63,591,248 ....</t>
        </is>
      </c>
      <c r="F8568" s="7" t="inlineStr">
        <is>
          <t>pass</t>
        </is>
      </c>
      <c r="G8568" s="7" t="inlineStr"/>
      <c r="H8568" s="7" t="inlineStr"/>
      <c r="I8568" s="7" t="inlineStr"/>
    </row>
    <row r="8569">
      <c r="A8569" s="7" t="inlineStr">
        <is>
          <t>VAL-LHHS-08327</t>
        </is>
      </c>
      <c r="B8569" s="7" t="inlineStr">
        <is>
          <t>OBS-LHHS-2064</t>
        </is>
      </c>
      <c r="C8569" s="7" t="inlineStr">
        <is>
          <t>unit</t>
        </is>
      </c>
      <c r="D8569" s="7" t="inlineStr">
        <is>
          <t>thousands (applied, x1,000 to dollars)</t>
        </is>
      </c>
      <c r="E8569" s="7" t="inlineStr">
        <is>
          <t>page 352 declares '[In thousands of dollars]'</t>
        </is>
      </c>
      <c r="F8569" s="7" t="inlineStr">
        <is>
          <t>pass</t>
        </is>
      </c>
      <c r="G8569" s="7" t="inlineStr"/>
      <c r="H8569" s="7" t="inlineStr"/>
      <c r="I8569" s="7" t="inlineStr"/>
    </row>
    <row r="8570">
      <c r="A8570" s="7" t="inlineStr">
        <is>
          <t>VAL-LHHS-08328</t>
        </is>
      </c>
      <c r="B8570" s="7" t="inlineStr">
        <is>
          <t>OBS-LHHS-2065</t>
        </is>
      </c>
      <c r="C8570" s="7" t="inlineStr">
        <is>
          <t>table_total</t>
        </is>
      </c>
      <c r="D8570" s="7" t="inlineStr">
        <is>
          <t>4,250,843 = sum of [Research, Demonstration, Evaluation; Program operations; State Survey and Certification; Federal Administration] (thousands)</t>
        </is>
      </c>
      <c r="E8570" s="7" t="inlineStr">
        <is>
          <t>4,250,843 (thousands) as printed</t>
        </is>
      </c>
      <c r="F8570" s="7" t="inlineStr">
        <is>
          <t>pass</t>
        </is>
      </c>
      <c r="G8570" s="7" t="inlineStr"/>
      <c r="H8570" s="7" t="inlineStr"/>
      <c r="I8570" s="7" t="inlineStr"/>
    </row>
    <row r="8571">
      <c r="A8571" s="7" t="inlineStr">
        <is>
          <t>VAL-LHHS-08329</t>
        </is>
      </c>
      <c r="B8571" s="7" t="inlineStr">
        <is>
          <t>OBS-LHHS-2065</t>
        </is>
      </c>
      <c r="C8571" s="7" t="inlineStr">
        <is>
          <t>structural</t>
        </is>
      </c>
      <c r="D8571" s="7" t="inlineStr">
        <is>
          <t>[Senate Committee recommendation compared with (+ or -) 2021 appropriation] = 4,250,843 - 3,974,744 = 276,099</t>
        </is>
      </c>
      <c r="E8571" s="7" t="inlineStr">
        <is>
          <t>276,099 as printed in [Senate Committee recommendation compared with (+ or -) 2021 appropriation]</t>
        </is>
      </c>
      <c r="F8571" s="7" t="inlineStr">
        <is>
          <t>pass</t>
        </is>
      </c>
      <c r="G8571" s="7" t="inlineStr"/>
      <c r="H8571" s="7" t="inlineStr"/>
      <c r="I8571" s="7" t="inlineStr"/>
    </row>
    <row r="8572">
      <c r="A8572" s="7" t="inlineStr">
        <is>
          <t>VAL-LHHS-08330</t>
        </is>
      </c>
      <c r="B8572" s="7" t="inlineStr">
        <is>
          <t>OBS-LHHS-2065</t>
        </is>
      </c>
      <c r="C8572" s="7" t="inlineStr">
        <is>
          <t>structural</t>
        </is>
      </c>
      <c r="D8572" s="7" t="inlineStr">
        <is>
          <t>[Senate Committee recommendation compared with (+ or -) Budget estimate] = 4,250,843 - 4,315,843 = -65,000</t>
        </is>
      </c>
      <c r="E8572" s="7" t="inlineStr">
        <is>
          <t>-65,000 as printed in [Senate Committee recommendation compared with (+ or -) Budget estimate]</t>
        </is>
      </c>
      <c r="F8572" s="7" t="inlineStr">
        <is>
          <t>pass</t>
        </is>
      </c>
      <c r="G8572" s="7" t="inlineStr"/>
      <c r="H8572" s="7" t="inlineStr"/>
      <c r="I8572" s="7" t="inlineStr"/>
    </row>
    <row r="8573">
      <c r="A8573" s="7" t="inlineStr">
        <is>
          <t>VAL-LHHS-08331</t>
        </is>
      </c>
      <c r="B8573" s="7" t="inlineStr">
        <is>
          <t>OBS-LHHS-2065</t>
        </is>
      </c>
      <c r="C8573" s="7" t="inlineStr">
        <is>
          <t>source_text</t>
        </is>
      </c>
      <c r="D8573" s="7" t="inlineStr">
        <is>
          <t>amount '4,250,843' and label 'Total, Program management' in the transcribed row</t>
        </is>
      </c>
      <c r="E8573" s="7" t="inlineStr">
        <is>
          <t>Total, Program management 3,974,744 4,315,843 4,250,843 +276,099 -65,000</t>
        </is>
      </c>
      <c r="F8573" s="7" t="inlineStr">
        <is>
          <t>pass</t>
        </is>
      </c>
      <c r="G8573" s="7" t="inlineStr"/>
      <c r="H8573" s="7" t="inlineStr"/>
      <c r="I8573" s="7" t="inlineStr"/>
    </row>
    <row r="8574">
      <c r="A8574" s="7" t="inlineStr">
        <is>
          <t>VAL-LHHS-08332</t>
        </is>
      </c>
      <c r="B8574" s="7" t="inlineStr">
        <is>
          <t>OBS-LHHS-2065</t>
        </is>
      </c>
      <c r="C8574" s="7" t="inlineStr">
        <is>
          <t>unit</t>
        </is>
      </c>
      <c r="D8574" s="7" t="inlineStr">
        <is>
          <t>thousands (applied, x1,000 to dollars)</t>
        </is>
      </c>
      <c r="E8574" s="7" t="inlineStr">
        <is>
          <t>page 353 declares '[In thousands of dollars]'</t>
        </is>
      </c>
      <c r="F8574" s="7" t="inlineStr">
        <is>
          <t>pass</t>
        </is>
      </c>
      <c r="G8574" s="7" t="inlineStr"/>
      <c r="H8574" s="7" t="inlineStr"/>
      <c r="I8574" s="7" t="inlineStr"/>
    </row>
    <row r="8575">
      <c r="A8575" s="7" t="inlineStr">
        <is>
          <t>VAL-LHHS-08333</t>
        </is>
      </c>
      <c r="B8575" s="7" t="inlineStr">
        <is>
          <t>OBS-LHHS-2066</t>
        </is>
      </c>
      <c r="C8575" s="7" t="inlineStr">
        <is>
          <t>table_total</t>
        </is>
      </c>
      <c r="D8575" s="7" t="inlineStr">
        <is>
          <t>1,027,373,967 = sum of [Total, Grants to States for Medicaid, appropriated in this bill; Total, Payments to Trust Funds; Total, Program management; Total, Health Care Fraud and Abuse Control (Trust funds)] (thousands)</t>
        </is>
      </c>
      <c r="E8575" s="7" t="inlineStr">
        <is>
          <t>1,027,373,967 (thousands) as printed; children found by the printed total (the headings didn't place them); the only run that fits</t>
        </is>
      </c>
      <c r="F8575" s="7" t="inlineStr">
        <is>
          <t>pass</t>
        </is>
      </c>
      <c r="G8575" s="7" t="inlineStr"/>
      <c r="H8575" s="7" t="inlineStr"/>
      <c r="I8575" s="7" t="inlineStr"/>
    </row>
    <row r="8576">
      <c r="A8576" s="7" t="inlineStr">
        <is>
          <t>VAL-LHHS-08334</t>
        </is>
      </c>
      <c r="B8576" s="7" t="inlineStr">
        <is>
          <t>OBS-LHHS-2066</t>
        </is>
      </c>
      <c r="C8576" s="7" t="inlineStr">
        <is>
          <t>structural</t>
        </is>
      </c>
      <c r="D8576" s="7" t="inlineStr">
        <is>
          <t>[Senate Committee recommendation compared with (+ or -) 2021 appropriation] = 1,027,373,967 - 906,932,157 = 120,441,810</t>
        </is>
      </c>
      <c r="E8576" s="7" t="inlineStr">
        <is>
          <t>120,441,810 as printed in [Senate Committee recommendation compared with (+ or -) 2021 appropriation]</t>
        </is>
      </c>
      <c r="F8576" s="7" t="inlineStr">
        <is>
          <t>pass</t>
        </is>
      </c>
      <c r="G8576" s="7" t="inlineStr"/>
      <c r="H8576" s="7" t="inlineStr"/>
      <c r="I8576" s="7" t="inlineStr"/>
    </row>
    <row r="8577">
      <c r="A8577" s="7" t="inlineStr">
        <is>
          <t>VAL-LHHS-08335</t>
        </is>
      </c>
      <c r="B8577" s="7" t="inlineStr">
        <is>
          <t>OBS-LHHS-2066</t>
        </is>
      </c>
      <c r="C8577" s="7" t="inlineStr">
        <is>
          <t>structural</t>
        </is>
      </c>
      <c r="D8577" s="7" t="inlineStr">
        <is>
          <t>[Senate Committee recommendation compared with (+ or -) Budget estimate] = 1,027,373,967 - 1,027,438,760 = -64,793</t>
        </is>
      </c>
      <c r="E8577" s="7" t="inlineStr">
        <is>
          <t>-64,793 as printed in [Senate Committee recommendation compared with (+ or -) Budget estimate]</t>
        </is>
      </c>
      <c r="F8577" s="7" t="inlineStr">
        <is>
          <t>pass</t>
        </is>
      </c>
      <c r="G8577" s="7" t="inlineStr"/>
      <c r="H8577" s="7" t="inlineStr"/>
      <c r="I8577" s="7" t="inlineStr"/>
    </row>
    <row r="8578">
      <c r="A8578" s="7" t="inlineStr">
        <is>
          <t>VAL-LHHS-08336</t>
        </is>
      </c>
      <c r="B8578" s="7" t="inlineStr">
        <is>
          <t>OBS-LHHS-2066</t>
        </is>
      </c>
      <c r="C8578" s="7" t="inlineStr">
        <is>
          <t>source_text</t>
        </is>
      </c>
      <c r="D8578" s="7" t="inlineStr">
        <is>
          <t>amount '1,027,373,967' and label 'Total, Centers for Medicare and Medicaid Services' in the transcribed row</t>
        </is>
      </c>
      <c r="E8578" s="7" t="inlineStr">
        <is>
          <t>Total, Centers for Medicare and Medicaid Services 906,932,157 1,027,438,760 1,027,373,967 +120,441,810 -64,793</t>
        </is>
      </c>
      <c r="F8578" s="7" t="inlineStr">
        <is>
          <t>pass</t>
        </is>
      </c>
      <c r="G8578" s="7" t="inlineStr"/>
      <c r="H8578" s="7" t="inlineStr"/>
      <c r="I8578" s="7" t="inlineStr"/>
    </row>
    <row r="8579">
      <c r="A8579" s="7" t="inlineStr">
        <is>
          <t>VAL-LHHS-08337</t>
        </is>
      </c>
      <c r="B8579" s="7" t="inlineStr">
        <is>
          <t>OBS-LHHS-2066</t>
        </is>
      </c>
      <c r="C8579" s="7" t="inlineStr">
        <is>
          <t>unit</t>
        </is>
      </c>
      <c r="D8579" s="7" t="inlineStr">
        <is>
          <t>thousands (applied, x1,000 to dollars)</t>
        </is>
      </c>
      <c r="E8579" s="7" t="inlineStr">
        <is>
          <t>page 353 declares '[In thousands of dollars]'</t>
        </is>
      </c>
      <c r="F8579" s="7" t="inlineStr">
        <is>
          <t>pass</t>
        </is>
      </c>
      <c r="G8579" s="7" t="inlineStr"/>
      <c r="H8579" s="7" t="inlineStr"/>
      <c r="I8579" s="7" t="inlineStr"/>
    </row>
    <row r="8580">
      <c r="A8580" s="10" t="inlineStr">
        <is>
          <t>VAL-LHHS-08338</t>
        </is>
      </c>
      <c r="B8580" s="10" t="inlineStr">
        <is>
          <t>OBS-LHHS-2067</t>
        </is>
      </c>
      <c r="C8580" s="10" t="inlineStr">
        <is>
          <t>table_total</t>
        </is>
      </c>
      <c r="D8580" s="10" t="inlineStr">
        <is>
          <t>487,862,000 = sum of [Supplemental Medical Insurance; Federal Uninsured Payment; Program Management; General Revenue for Part D Benefit; General Revenue for Part D Administration; HCFAC Reimbursement; State Low-Income Determination for Part D] (thousands)</t>
        </is>
      </c>
      <c r="E8580" s="10" t="inlineStr">
        <is>
          <t>487,862,000 (thousands) as printed; children not fully extracted (innermost_heading_unmatched)</t>
        </is>
      </c>
      <c r="F8580" s="10" t="inlineStr">
        <is>
          <t>flag</t>
        </is>
      </c>
      <c r="G8580" s="10" t="inlineStr">
        <is>
          <t>resolved</t>
        </is>
      </c>
      <c r="H8580" s="10" t="inlineStr">
        <is>
          <t>triage rules</t>
        </is>
      </c>
      <c r="I8580" s="10" t="inlineStr">
        <is>
          <t>informational: the parser could not place every printed line under this total, so the sum was not checked; no check disagrees with the figure</t>
        </is>
      </c>
    </row>
    <row r="8581">
      <c r="A8581" s="7" t="inlineStr">
        <is>
          <t>VAL-LHHS-08339</t>
        </is>
      </c>
      <c r="B8581" s="7" t="inlineStr">
        <is>
          <t>OBS-LHHS-2067</t>
        </is>
      </c>
      <c r="C8581" s="7" t="inlineStr">
        <is>
          <t>structural</t>
        </is>
      </c>
      <c r="D8581" s="7" t="inlineStr">
        <is>
          <t>[Senate Committee recommendation compared with (+ or -) 2021 appropriation] = 487,862,000 - 439,514,000 = 48,348,000</t>
        </is>
      </c>
      <c r="E8581" s="7" t="inlineStr">
        <is>
          <t>48,348,000 as printed in [Senate Committee recommendation compared with (+ or -) 2021 appropriation]</t>
        </is>
      </c>
      <c r="F8581" s="7" t="inlineStr">
        <is>
          <t>pass</t>
        </is>
      </c>
      <c r="G8581" s="7" t="inlineStr"/>
      <c r="H8581" s="7" t="inlineStr"/>
      <c r="I8581" s="7" t="inlineStr"/>
    </row>
    <row r="8582">
      <c r="A8582" s="7" t="inlineStr">
        <is>
          <t>VAL-LHHS-08340</t>
        </is>
      </c>
      <c r="B8582" s="7" t="inlineStr">
        <is>
          <t>OBS-LHHS-2067</t>
        </is>
      </c>
      <c r="C8582" s="7" t="inlineStr">
        <is>
          <t>source_text</t>
        </is>
      </c>
      <c r="D8582" s="7" t="inlineStr">
        <is>
          <t>amount '487,862,000' and label 'Total, Payments to Trust Funds' in the transcribed row</t>
        </is>
      </c>
      <c r="E8582" s="7" t="inlineStr">
        <is>
          <t>Total, Payments to Trust Funds 439,514,000 487,862,000 487,862,000 +48,348,000 ....</t>
        </is>
      </c>
      <c r="F8582" s="7" t="inlineStr">
        <is>
          <t>pass</t>
        </is>
      </c>
      <c r="G8582" s="7" t="inlineStr"/>
      <c r="H8582" s="7" t="inlineStr"/>
      <c r="I8582" s="7" t="inlineStr"/>
    </row>
    <row r="8583">
      <c r="A8583" s="7" t="inlineStr">
        <is>
          <t>VAL-LHHS-08341</t>
        </is>
      </c>
      <c r="B8583" s="7" t="inlineStr">
        <is>
          <t>OBS-LHHS-2067</t>
        </is>
      </c>
      <c r="C8583" s="7" t="inlineStr">
        <is>
          <t>unit</t>
        </is>
      </c>
      <c r="D8583" s="7" t="inlineStr">
        <is>
          <t>thousands (applied, x1,000 to dollars)</t>
        </is>
      </c>
      <c r="E8583" s="7" t="inlineStr">
        <is>
          <t>page 352 declares '[In thousands of dollars]'</t>
        </is>
      </c>
      <c r="F8583" s="7" t="inlineStr">
        <is>
          <t>pass</t>
        </is>
      </c>
      <c r="G8583" s="7" t="inlineStr"/>
      <c r="H8583" s="7" t="inlineStr"/>
      <c r="I8583" s="7" t="inlineStr"/>
    </row>
    <row r="8584">
      <c r="A8584" s="7" t="inlineStr">
        <is>
          <t>VAL-LHHS-08342</t>
        </is>
      </c>
      <c r="B8584" s="7" t="inlineStr">
        <is>
          <t>OBS-LHHS-2068</t>
        </is>
      </c>
      <c r="C8584" s="7" t="inlineStr">
        <is>
          <t>structural</t>
        </is>
      </c>
      <c r="D8584" s="7" t="inlineStr">
        <is>
          <t>[Senate Committee recommendation compared with (+ or -) 2021 appropriation] = 5,000 - 0 = 5,000</t>
        </is>
      </c>
      <c r="E8584" s="7" t="inlineStr">
        <is>
          <t>5,000 as printed in [Senate Committee recommendation compared with (+ or -) 2021 appropriation]</t>
        </is>
      </c>
      <c r="F8584" s="7" t="inlineStr">
        <is>
          <t>pass</t>
        </is>
      </c>
      <c r="G8584" s="7" t="inlineStr"/>
      <c r="H8584" s="7" t="inlineStr"/>
      <c r="I8584" s="7" t="inlineStr"/>
    </row>
    <row r="8585">
      <c r="A8585" s="7" t="inlineStr">
        <is>
          <t>VAL-LHHS-08343</t>
        </is>
      </c>
      <c r="B8585" s="7" t="inlineStr">
        <is>
          <t>OBS-LHHS-2068</t>
        </is>
      </c>
      <c r="C8585" s="7" t="inlineStr">
        <is>
          <t>source_text</t>
        </is>
      </c>
      <c r="D8585" s="7" t="inlineStr">
        <is>
          <t>amount '5,000' and label 'Countermeasures Injury Compensation Trust Fund' in the transcribed row</t>
        </is>
      </c>
      <c r="E8585" s="7" t="inlineStr">
        <is>
          <t>Countermeasures Injury Compensation Trust Fund .... 5,000 5,000 +5,000 ....</t>
        </is>
      </c>
      <c r="F8585" s="7" t="inlineStr">
        <is>
          <t>pass</t>
        </is>
      </c>
      <c r="G8585" s="7" t="inlineStr"/>
      <c r="H8585" s="7" t="inlineStr"/>
      <c r="I8585" s="7" t="inlineStr"/>
    </row>
    <row r="8586">
      <c r="A8586" s="7" t="inlineStr">
        <is>
          <t>VAL-LHHS-08344</t>
        </is>
      </c>
      <c r="B8586" s="7" t="inlineStr">
        <is>
          <t>OBS-LHHS-2068</t>
        </is>
      </c>
      <c r="C8586" s="7" t="inlineStr">
        <is>
          <t>unit</t>
        </is>
      </c>
      <c r="D8586" s="7" t="inlineStr">
        <is>
          <t>thousands (applied, x1,000 to dollars)</t>
        </is>
      </c>
      <c r="E8586" s="7" t="inlineStr">
        <is>
          <t>page 346 declares '[In thousands of dollars]'</t>
        </is>
      </c>
      <c r="F8586" s="7" t="inlineStr">
        <is>
          <t>pass</t>
        </is>
      </c>
      <c r="G8586" s="7" t="inlineStr"/>
      <c r="H8586" s="7" t="inlineStr"/>
      <c r="I8586" s="7" t="inlineStr"/>
    </row>
    <row r="8587">
      <c r="A8587" s="7" t="inlineStr">
        <is>
          <t>VAL-LHHS-08345</t>
        </is>
      </c>
      <c r="B8587" s="7" t="inlineStr">
        <is>
          <t>OBS-LHHS-2069</t>
        </is>
      </c>
      <c r="C8587" s="7" t="inlineStr">
        <is>
          <t>structural</t>
        </is>
      </c>
      <c r="D8587" s="7" t="inlineStr">
        <is>
          <t>[Senate Committee recommendation compared with (+ or -) 2021 appropriation] = 500,000 - 286,479 = 213,521</t>
        </is>
      </c>
      <c r="E8587" s="7" t="inlineStr">
        <is>
          <t>213,521 as printed in [Senate Committee recommendation compared with (+ or -) 2021 appropriation]</t>
        </is>
      </c>
      <c r="F8587" s="7" t="inlineStr">
        <is>
          <t>pass</t>
        </is>
      </c>
      <c r="G8587" s="7" t="inlineStr"/>
      <c r="H8587" s="7" t="inlineStr"/>
      <c r="I8587" s="7" t="inlineStr"/>
    </row>
    <row r="8588">
      <c r="A8588" s="7" t="inlineStr">
        <is>
          <t>VAL-LHHS-08346</t>
        </is>
      </c>
      <c r="B8588" s="7" t="inlineStr">
        <is>
          <t>OBS-LHHS-2069</t>
        </is>
      </c>
      <c r="C8588" s="7" t="inlineStr">
        <is>
          <t>structural</t>
        </is>
      </c>
      <c r="D8588" s="7" t="inlineStr">
        <is>
          <t>[Senate Committee recommendation compared with (+ or -) Budget estimate] = 500,000 - 340,000 = 160,000</t>
        </is>
      </c>
      <c r="E8588" s="7" t="inlineStr">
        <is>
          <t>160,000 as printed in [Senate Committee recommendation compared with (+ or -) Budget estimate]</t>
        </is>
      </c>
      <c r="F8588" s="7" t="inlineStr">
        <is>
          <t>pass</t>
        </is>
      </c>
      <c r="G8588" s="7" t="inlineStr"/>
      <c r="H8588" s="7" t="inlineStr"/>
      <c r="I8588" s="7" t="inlineStr"/>
    </row>
    <row r="8589">
      <c r="A8589" s="7" t="inlineStr">
        <is>
          <t>VAL-LHHS-08347</t>
        </is>
      </c>
      <c r="B8589" s="7" t="inlineStr">
        <is>
          <t>OBS-LHHS-2069</t>
        </is>
      </c>
      <c r="C8589" s="7" t="inlineStr">
        <is>
          <t>source_text</t>
        </is>
      </c>
      <c r="D8589" s="7" t="inlineStr">
        <is>
          <t>amount '500,000' and label 'Family Planning' in the transcribed row</t>
        </is>
      </c>
      <c r="E8589" s="7" t="inlineStr">
        <is>
          <t>Family Planning 286,479 340,000 500,000 +213,521 +160,000</t>
        </is>
      </c>
      <c r="F8589" s="7" t="inlineStr">
        <is>
          <t>pass</t>
        </is>
      </c>
      <c r="G8589" s="7" t="inlineStr"/>
      <c r="H8589" s="7" t="inlineStr"/>
      <c r="I8589" s="7" t="inlineStr"/>
    </row>
    <row r="8590">
      <c r="A8590" s="7" t="inlineStr">
        <is>
          <t>VAL-LHHS-08348</t>
        </is>
      </c>
      <c r="B8590" s="7" t="inlineStr">
        <is>
          <t>OBS-LHHS-2069</t>
        </is>
      </c>
      <c r="C8590" s="7" t="inlineStr">
        <is>
          <t>unit</t>
        </is>
      </c>
      <c r="D8590" s="7" t="inlineStr">
        <is>
          <t>thousands (applied, x1,000 to dollars)</t>
        </is>
      </c>
      <c r="E8590" s="7" t="inlineStr">
        <is>
          <t>page 346 declares '[In thousands of dollars]'</t>
        </is>
      </c>
      <c r="F8590" s="7" t="inlineStr">
        <is>
          <t>pass</t>
        </is>
      </c>
      <c r="G8590" s="7" t="inlineStr"/>
      <c r="H8590" s="7" t="inlineStr"/>
      <c r="I8590" s="7" t="inlineStr"/>
    </row>
    <row r="8591">
      <c r="A8591" s="7" t="inlineStr">
        <is>
          <t>VAL-LHHS-08349</t>
        </is>
      </c>
      <c r="B8591" s="7" t="inlineStr">
        <is>
          <t>OBS-LHHS-2070</t>
        </is>
      </c>
      <c r="C8591" s="7" t="inlineStr">
        <is>
          <t>structural</t>
        </is>
      </c>
      <c r="D8591" s="7" t="inlineStr">
        <is>
          <t>[Senate Committee recommendation compared with (+ or -) 2021 appropriation] = 1,792,772 - 1,682,772 = 110,000</t>
        </is>
      </c>
      <c r="E8591" s="7" t="inlineStr">
        <is>
          <t>110,000 as printed in [Senate Committee recommendation compared with (+ or -) 2021 appropriation]</t>
        </is>
      </c>
      <c r="F8591" s="7" t="inlineStr">
        <is>
          <t>pass</t>
        </is>
      </c>
      <c r="G8591" s="7" t="inlineStr"/>
      <c r="H8591" s="7" t="inlineStr"/>
      <c r="I8591" s="7" t="inlineStr"/>
    </row>
    <row r="8592">
      <c r="A8592" s="7" t="inlineStr">
        <is>
          <t>VAL-LHHS-08350</t>
        </is>
      </c>
      <c r="B8592" s="7" t="inlineStr">
        <is>
          <t>OBS-LHHS-2070</t>
        </is>
      </c>
      <c r="C8592" s="7" t="inlineStr">
        <is>
          <t>structural</t>
        </is>
      </c>
      <c r="D8592" s="7" t="inlineStr">
        <is>
          <t>[Senate Committee recommendation compared with (+ or -) Budget estimate] = 1,792,772 - 1,732,772 = 60,000</t>
        </is>
      </c>
      <c r="E8592" s="7" t="inlineStr">
        <is>
          <t>60,000 as printed in [Senate Committee recommendation compared with (+ or -) Budget estimate]</t>
        </is>
      </c>
      <c r="F8592" s="7" t="inlineStr">
        <is>
          <t>pass</t>
        </is>
      </c>
      <c r="G8592" s="7" t="inlineStr"/>
      <c r="H8592" s="7" t="inlineStr"/>
      <c r="I8592" s="7" t="inlineStr"/>
    </row>
    <row r="8593">
      <c r="A8593" s="7" t="inlineStr">
        <is>
          <t>VAL-LHHS-08351</t>
        </is>
      </c>
      <c r="B8593" s="7" t="inlineStr">
        <is>
          <t>OBS-LHHS-2070</t>
        </is>
      </c>
      <c r="C8593" s="7" t="inlineStr">
        <is>
          <t>source_text</t>
        </is>
      </c>
      <c r="D8593" s="7" t="inlineStr">
        <is>
          <t>amount '1,792,772' and label 'Community Health Centers' in the transcribed row</t>
        </is>
      </c>
      <c r="E8593" s="7" t="inlineStr">
        <is>
          <t>Community Health Centers 1,682,772 1,732,772 1,792,772 +110,000 +60,000</t>
        </is>
      </c>
      <c r="F8593" s="7" t="inlineStr">
        <is>
          <t>pass</t>
        </is>
      </c>
      <c r="G8593" s="7" t="inlineStr"/>
      <c r="H8593" s="7" t="inlineStr"/>
      <c r="I8593" s="7" t="inlineStr"/>
    </row>
    <row r="8594">
      <c r="A8594" s="7" t="inlineStr">
        <is>
          <t>VAL-LHHS-08352</t>
        </is>
      </c>
      <c r="B8594" s="7" t="inlineStr">
        <is>
          <t>OBS-LHHS-2070</t>
        </is>
      </c>
      <c r="C8594" s="7" t="inlineStr">
        <is>
          <t>unit</t>
        </is>
      </c>
      <c r="D8594" s="7" t="inlineStr">
        <is>
          <t>thousands (applied, x1,000 to dollars)</t>
        </is>
      </c>
      <c r="E8594" s="7" t="inlineStr">
        <is>
          <t>page 343 declares '[In thousands of dollars]'</t>
        </is>
      </c>
      <c r="F8594" s="7" t="inlineStr">
        <is>
          <t>pass</t>
        </is>
      </c>
      <c r="G8594" s="7" t="inlineStr"/>
      <c r="H8594" s="7" t="inlineStr"/>
      <c r="I8594" s="7" t="inlineStr"/>
    </row>
    <row r="8595">
      <c r="A8595" s="7" t="inlineStr">
        <is>
          <t>VAL-LHHS-08353</t>
        </is>
      </c>
      <c r="B8595" s="7" t="inlineStr">
        <is>
          <t>OBS-LHHS-2071</t>
        </is>
      </c>
      <c r="C8595" s="7" t="inlineStr">
        <is>
          <t>structural</t>
        </is>
      </c>
      <c r="D8595" s="7" t="inlineStr">
        <is>
          <t>137,093 = sum of [Organ Transplantation; National Cord Blood Inventory; CW Bill Young Cell Transplantation; 340B Drug Pricing program/Office of Pharmacy Affairs; Poison Control Centers; Hansen’s Disease Program; Hansen’s Disease Program—Buildings and Facilities; Payment to Hawaii, Treatment of Hansen’s] (thousands)</t>
        </is>
      </c>
      <c r="E8595" s="7" t="inlineStr">
        <is>
          <t>137,093 (thousands) as printed</t>
        </is>
      </c>
      <c r="F8595" s="7" t="inlineStr">
        <is>
          <t>pass</t>
        </is>
      </c>
      <c r="G8595" s="7" t="inlineStr"/>
      <c r="H8595" s="7" t="inlineStr"/>
      <c r="I8595" s="7" t="inlineStr"/>
    </row>
    <row r="8596">
      <c r="A8596" s="7" t="inlineStr">
        <is>
          <t>VAL-LHHS-08354</t>
        </is>
      </c>
      <c r="B8596" s="7" t="inlineStr">
        <is>
          <t>OBS-LHHS-2071</t>
        </is>
      </c>
      <c r="C8596" s="7" t="inlineStr">
        <is>
          <t>structural</t>
        </is>
      </c>
      <c r="D8596" s="7" t="inlineStr">
        <is>
          <t>[Senate Committee recommendation compared with (+ or -) 2021 appropriation] = 137,093 - 129,093 = 8,000</t>
        </is>
      </c>
      <c r="E8596" s="7" t="inlineStr">
        <is>
          <t>8,000 as printed in [Senate Committee recommendation compared with (+ or -) 2021 appropriation]</t>
        </is>
      </c>
      <c r="F8596" s="7" t="inlineStr">
        <is>
          <t>pass</t>
        </is>
      </c>
      <c r="G8596" s="7" t="inlineStr"/>
      <c r="H8596" s="7" t="inlineStr"/>
      <c r="I8596" s="7" t="inlineStr"/>
    </row>
    <row r="8597">
      <c r="A8597" s="7" t="inlineStr">
        <is>
          <t>VAL-LHHS-08355</t>
        </is>
      </c>
      <c r="B8597" s="7" t="inlineStr">
        <is>
          <t>OBS-LHHS-2071</t>
        </is>
      </c>
      <c r="C8597" s="7" t="inlineStr">
        <is>
          <t>structural</t>
        </is>
      </c>
      <c r="D8597" s="7" t="inlineStr">
        <is>
          <t>[Senate Committee recommendation compared with (+ or -) Budget estimate] = 137,093 - 136,093 = 1,000</t>
        </is>
      </c>
      <c r="E8597" s="7" t="inlineStr">
        <is>
          <t>1,000 as printed in [Senate Committee recommendation compared with (+ or -) Budget estimate]</t>
        </is>
      </c>
      <c r="F8597" s="7" t="inlineStr">
        <is>
          <t>pass</t>
        </is>
      </c>
      <c r="G8597" s="7" t="inlineStr"/>
      <c r="H8597" s="7" t="inlineStr"/>
      <c r="I8597" s="7" t="inlineStr"/>
    </row>
    <row r="8598">
      <c r="A8598" s="7" t="inlineStr">
        <is>
          <t>VAL-LHHS-08356</t>
        </is>
      </c>
      <c r="B8598" s="7" t="inlineStr">
        <is>
          <t>OBS-LHHS-2071</t>
        </is>
      </c>
      <c r="C8598" s="7" t="inlineStr">
        <is>
          <t>source_text</t>
        </is>
      </c>
      <c r="D8598" s="7" t="inlineStr">
        <is>
          <t>amount '137,093' and label 'Subtotal, Health Care Systems Bureau, appropriation' in the transcribed row</t>
        </is>
      </c>
      <c r="E8598" s="7" t="inlineStr">
        <is>
          <t>Subtotal, Health Care Systems Bureau, appropriation 129,093 136,093 137,093 +8,000 +1,000</t>
        </is>
      </c>
      <c r="F8598" s="7" t="inlineStr">
        <is>
          <t>pass</t>
        </is>
      </c>
      <c r="G8598" s="7" t="inlineStr"/>
      <c r="H8598" s="7" t="inlineStr"/>
      <c r="I8598" s="7" t="inlineStr"/>
    </row>
    <row r="8599">
      <c r="A8599" s="7" t="inlineStr">
        <is>
          <t>VAL-LHHS-08357</t>
        </is>
      </c>
      <c r="B8599" s="7" t="inlineStr">
        <is>
          <t>OBS-LHHS-2071</t>
        </is>
      </c>
      <c r="C8599" s="7" t="inlineStr">
        <is>
          <t>unit</t>
        </is>
      </c>
      <c r="D8599" s="7" t="inlineStr">
        <is>
          <t>thousands (applied, x1,000 to dollars)</t>
        </is>
      </c>
      <c r="E8599" s="7" t="inlineStr">
        <is>
          <t>page 345 declares '[In thousands of dollars]'</t>
        </is>
      </c>
      <c r="F8599" s="7" t="inlineStr">
        <is>
          <t>pass</t>
        </is>
      </c>
      <c r="G8599" s="7" t="inlineStr"/>
      <c r="H8599" s="7" t="inlineStr"/>
      <c r="I8599" s="7" t="inlineStr"/>
    </row>
    <row r="8600">
      <c r="A8600" s="7" t="inlineStr">
        <is>
          <t>VAL-LHHS-08358</t>
        </is>
      </c>
      <c r="B8600" s="7" t="inlineStr">
        <is>
          <t>OBS-LHHS-2072</t>
        </is>
      </c>
      <c r="C8600" s="7" t="inlineStr">
        <is>
          <t>table_total</t>
        </is>
      </c>
      <c r="D8600" s="7" t="inlineStr">
        <is>
          <t>1,409,760 = sum of [National Health Service Corps; Subtotal, Health Professions Education and Training; Total, Nursing programs; Children’s Hospitals Graduate Medical Education; Medical Student Education; Pediatric Subspecialty Loan Repayment Program; National Practitioner Data Bank; User Fees] (thousands)</t>
        </is>
      </c>
      <c r="E8600" s="7" t="inlineStr">
        <is>
          <t>1,409,760 (thousands) as printed; children found by the printed total (the headings didn't place them); the only run that fits</t>
        </is>
      </c>
      <c r="F8600" s="7" t="inlineStr">
        <is>
          <t>pass</t>
        </is>
      </c>
      <c r="G8600" s="7" t="inlineStr"/>
      <c r="H8600" s="7" t="inlineStr"/>
      <c r="I8600" s="7" t="inlineStr"/>
    </row>
    <row r="8601">
      <c r="A8601" s="7" t="inlineStr">
        <is>
          <t>VAL-LHHS-08359</t>
        </is>
      </c>
      <c r="B8601" s="7" t="inlineStr">
        <is>
          <t>OBS-LHHS-2072</t>
        </is>
      </c>
      <c r="C8601" s="7" t="inlineStr">
        <is>
          <t>structural</t>
        </is>
      </c>
      <c r="D8601" s="7" t="inlineStr">
        <is>
          <t>[Senate Committee recommendation compared with (+ or -) 2021 appropriation] = 1,409,760 - 1,224,006 = 185,754</t>
        </is>
      </c>
      <c r="E8601" s="7" t="inlineStr">
        <is>
          <t>185,754 as printed in [Senate Committee recommendation compared with (+ or -) 2021 appropriation]</t>
        </is>
      </c>
      <c r="F8601" s="7" t="inlineStr">
        <is>
          <t>pass</t>
        </is>
      </c>
      <c r="G8601" s="7" t="inlineStr"/>
      <c r="H8601" s="7" t="inlineStr"/>
      <c r="I8601" s="7" t="inlineStr"/>
    </row>
    <row r="8602">
      <c r="A8602" s="7" t="inlineStr">
        <is>
          <t>VAL-LHHS-08360</t>
        </is>
      </c>
      <c r="B8602" s="7" t="inlineStr">
        <is>
          <t>OBS-LHHS-2072</t>
        </is>
      </c>
      <c r="C8602" s="7" t="inlineStr">
        <is>
          <t>structural</t>
        </is>
      </c>
      <c r="D8602" s="7" t="inlineStr">
        <is>
          <t>[Senate Committee recommendation compared with (+ or -) Budget estimate] = 1,409,760 - 1,380,384 = 29,376</t>
        </is>
      </c>
      <c r="E8602" s="7" t="inlineStr">
        <is>
          <t>29,376 as printed in [Senate Committee recommendation compared with (+ or -) Budget estimate]</t>
        </is>
      </c>
      <c r="F8602" s="7" t="inlineStr">
        <is>
          <t>pass</t>
        </is>
      </c>
      <c r="G8602" s="7" t="inlineStr"/>
      <c r="H8602" s="7" t="inlineStr"/>
      <c r="I8602" s="7" t="inlineStr"/>
    </row>
    <row r="8603">
      <c r="A8603" s="7" t="inlineStr">
        <is>
          <t>VAL-LHHS-08361</t>
        </is>
      </c>
      <c r="B8603" s="7" t="inlineStr">
        <is>
          <t>OBS-LHHS-2072</t>
        </is>
      </c>
      <c r="C8603" s="7" t="inlineStr">
        <is>
          <t>source_text</t>
        </is>
      </c>
      <c r="D8603" s="7" t="inlineStr">
        <is>
          <t>amount '1,409,760' and label 'Total, Health Workforce' in the transcribed row</t>
        </is>
      </c>
      <c r="E8603" s="7" t="inlineStr">
        <is>
          <t>Total, Health Workforce 1,224,006 1,380,384 1,409,760 +185,754 +29,376</t>
        </is>
      </c>
      <c r="F8603" s="7" t="inlineStr">
        <is>
          <t>pass</t>
        </is>
      </c>
      <c r="G8603" s="7" t="inlineStr"/>
      <c r="H8603" s="7" t="inlineStr"/>
      <c r="I8603" s="7" t="inlineStr"/>
    </row>
    <row r="8604">
      <c r="A8604" s="7" t="inlineStr">
        <is>
          <t>VAL-LHHS-08362</t>
        </is>
      </c>
      <c r="B8604" s="7" t="inlineStr">
        <is>
          <t>OBS-LHHS-2072</t>
        </is>
      </c>
      <c r="C8604" s="7" t="inlineStr">
        <is>
          <t>unit</t>
        </is>
      </c>
      <c r="D8604" s="7" t="inlineStr">
        <is>
          <t>thousands (applied, x1,000 to dollars)</t>
        </is>
      </c>
      <c r="E8604" s="7" t="inlineStr">
        <is>
          <t>page 344 declares '[In thousands of dollars]'</t>
        </is>
      </c>
      <c r="F8604" s="7" t="inlineStr">
        <is>
          <t>pass</t>
        </is>
      </c>
      <c r="G8604" s="7" t="inlineStr"/>
      <c r="H8604" s="7" t="inlineStr"/>
      <c r="I8604" s="7" t="inlineStr"/>
    </row>
    <row r="8605">
      <c r="A8605" s="7" t="inlineStr">
        <is>
          <t>VAL-LHHS-08363</t>
        </is>
      </c>
      <c r="B8605" s="7" t="inlineStr">
        <is>
          <t>OBS-LHHS-2073</t>
        </is>
      </c>
      <c r="C8605" s="7" t="inlineStr">
        <is>
          <t>table_total</t>
        </is>
      </c>
      <c r="D8605" s="7" t="inlineStr">
        <is>
          <t>1,156,084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8605" s="7" t="inlineStr">
        <is>
          <t>1,156,084 (thousands) as printed</t>
        </is>
      </c>
      <c r="F8605" s="7" t="inlineStr">
        <is>
          <t>pass</t>
        </is>
      </c>
      <c r="G8605" s="7" t="inlineStr"/>
      <c r="H8605" s="7" t="inlineStr"/>
      <c r="I8605" s="7" t="inlineStr"/>
    </row>
    <row r="8606">
      <c r="A8606" s="7" t="inlineStr">
        <is>
          <t>VAL-LHHS-08364</t>
        </is>
      </c>
      <c r="B8606" s="7" t="inlineStr">
        <is>
          <t>OBS-LHHS-2073</t>
        </is>
      </c>
      <c r="C8606" s="7" t="inlineStr">
        <is>
          <t>structural</t>
        </is>
      </c>
      <c r="D8606" s="7" t="inlineStr">
        <is>
          <t>[Senate Committee recommendation compared with (+ or -) 2021 appropriation] = 1,156,084 - 975,284 = 180,800</t>
        </is>
      </c>
      <c r="E8606" s="7" t="inlineStr">
        <is>
          <t>180,800 as printed in [Senate Committee recommendation compared with (+ or -) 2021 appropriation]</t>
        </is>
      </c>
      <c r="F8606" s="7" t="inlineStr">
        <is>
          <t>pass</t>
        </is>
      </c>
      <c r="G8606" s="7" t="inlineStr"/>
      <c r="H8606" s="7" t="inlineStr"/>
      <c r="I8606" s="7" t="inlineStr"/>
    </row>
    <row r="8607">
      <c r="A8607" s="7" t="inlineStr">
        <is>
          <t>VAL-LHHS-08365</t>
        </is>
      </c>
      <c r="B8607" s="7" t="inlineStr">
        <is>
          <t>OBS-LHHS-2073</t>
        </is>
      </c>
      <c r="C8607" s="7" t="inlineStr">
        <is>
          <t>structural</t>
        </is>
      </c>
      <c r="D8607" s="7" t="inlineStr">
        <is>
          <t>[Senate Committee recommendation compared with (+ or -) Budget estimate] = 1,156,084 - 1,100,084 = 56,000</t>
        </is>
      </c>
      <c r="E8607" s="7" t="inlineStr">
        <is>
          <t>56,000 as printed in [Senate Committee recommendation compared with (+ or -) Budget estimate]</t>
        </is>
      </c>
      <c r="F8607" s="7" t="inlineStr">
        <is>
          <t>pass</t>
        </is>
      </c>
      <c r="G8607" s="7" t="inlineStr"/>
      <c r="H8607" s="7" t="inlineStr"/>
      <c r="I8607" s="7" t="inlineStr"/>
    </row>
    <row r="8608">
      <c r="A8608" s="7" t="inlineStr">
        <is>
          <t>VAL-LHHS-08366</t>
        </is>
      </c>
      <c r="B8608" s="7" t="inlineStr">
        <is>
          <t>OBS-LHHS-2073</t>
        </is>
      </c>
      <c r="C8608" s="7" t="inlineStr">
        <is>
          <t>source_text</t>
        </is>
      </c>
      <c r="D8608" s="7" t="inlineStr">
        <is>
          <t>amount '1,156,084' and label 'Total, Maternal and Child Health' in the transcribed row</t>
        </is>
      </c>
      <c r="E8608" s="7" t="inlineStr">
        <is>
          <t>Total, Maternal and Child Health 975,284 1,100,084 1,156,084 +180,800 +56,000</t>
        </is>
      </c>
      <c r="F8608" s="7" t="inlineStr">
        <is>
          <t>pass</t>
        </is>
      </c>
      <c r="G8608" s="7" t="inlineStr"/>
      <c r="H8608" s="7" t="inlineStr"/>
      <c r="I8608" s="7" t="inlineStr"/>
    </row>
    <row r="8609">
      <c r="A8609" s="7" t="inlineStr">
        <is>
          <t>VAL-LHHS-08367</t>
        </is>
      </c>
      <c r="B8609" s="7" t="inlineStr">
        <is>
          <t>OBS-LHHS-2073</t>
        </is>
      </c>
      <c r="C8609" s="7" t="inlineStr">
        <is>
          <t>unit</t>
        </is>
      </c>
      <c r="D8609" s="7" t="inlineStr">
        <is>
          <t>thousands (applied, x1,000 to dollars)</t>
        </is>
      </c>
      <c r="E8609" s="7" t="inlineStr">
        <is>
          <t>page 345 declares '[In thousands of dollars]'</t>
        </is>
      </c>
      <c r="F8609" s="7" t="inlineStr">
        <is>
          <t>pass</t>
        </is>
      </c>
      <c r="G8609" s="7" t="inlineStr"/>
      <c r="H8609" s="7" t="inlineStr"/>
      <c r="I8609" s="7" t="inlineStr"/>
    </row>
    <row r="8610">
      <c r="A8610" s="10" t="inlineStr">
        <is>
          <t>VAL-LHHS-08368</t>
        </is>
      </c>
      <c r="B8610" s="10" t="inlineStr">
        <is>
          <t>OBS-LHHS-2074</t>
        </is>
      </c>
      <c r="C8610" s="10" t="inlineStr">
        <is>
          <t>table_total</t>
        </is>
      </c>
      <c r="D8610" s="10" t="inlineStr">
        <is>
          <t>5,793,772 = sum of [Total, Community Health Centers; Free Clinics Medical Malpractice] (thousands)</t>
        </is>
      </c>
      <c r="E8610" s="10" t="inlineStr">
        <is>
          <t>1,793,772 (thousands) as printed; children not fully extracted (innermost_heading_unmatched)</t>
        </is>
      </c>
      <c r="F8610" s="10" t="inlineStr">
        <is>
          <t>flag</t>
        </is>
      </c>
      <c r="G8610" s="10" t="inlineStr">
        <is>
          <t>resolved</t>
        </is>
      </c>
      <c r="H8610" s="10" t="inlineStr">
        <is>
          <t>triage rules</t>
        </is>
      </c>
      <c r="I8610" s="10" t="inlineStr">
        <is>
          <t>informational: the parser could not place every printed line under this total, so the sum was not checked; no check disagrees with the figure</t>
        </is>
      </c>
    </row>
    <row r="8611">
      <c r="A8611" s="7" t="inlineStr">
        <is>
          <t>VAL-LHHS-08369</t>
        </is>
      </c>
      <c r="B8611" s="7" t="inlineStr">
        <is>
          <t>OBS-LHHS-2074</t>
        </is>
      </c>
      <c r="C8611" s="7" t="inlineStr">
        <is>
          <t>structural</t>
        </is>
      </c>
      <c r="D8611" s="7" t="inlineStr">
        <is>
          <t>[Senate Committee recommendation compared with (+ or -) 2021 appropriation] = 1,793,772 - 1,683,772 = 110,000</t>
        </is>
      </c>
      <c r="E8611" s="7" t="inlineStr">
        <is>
          <t>110,000 as printed in [Senate Committee recommendation compared with (+ or -) 2021 appropriation]</t>
        </is>
      </c>
      <c r="F8611" s="7" t="inlineStr">
        <is>
          <t>pass</t>
        </is>
      </c>
      <c r="G8611" s="7" t="inlineStr"/>
      <c r="H8611" s="7" t="inlineStr"/>
      <c r="I8611" s="7" t="inlineStr"/>
    </row>
    <row r="8612">
      <c r="A8612" s="7" t="inlineStr">
        <is>
          <t>VAL-LHHS-08370</t>
        </is>
      </c>
      <c r="B8612" s="7" t="inlineStr">
        <is>
          <t>OBS-LHHS-2074</t>
        </is>
      </c>
      <c r="C8612" s="7" t="inlineStr">
        <is>
          <t>structural</t>
        </is>
      </c>
      <c r="D8612" s="7" t="inlineStr">
        <is>
          <t>[Senate Committee recommendation compared with (+ or -) Budget estimate] = 1,793,772 - 1,733,772 = 60,000</t>
        </is>
      </c>
      <c r="E8612" s="7" t="inlineStr">
        <is>
          <t>60,000 as printed in [Senate Committee recommendation compared with (+ or -) Budget estimate]</t>
        </is>
      </c>
      <c r="F8612" s="7" t="inlineStr">
        <is>
          <t>pass</t>
        </is>
      </c>
      <c r="G8612" s="7" t="inlineStr"/>
      <c r="H8612" s="7" t="inlineStr"/>
      <c r="I8612" s="7" t="inlineStr"/>
    </row>
    <row r="8613">
      <c r="A8613" s="7" t="inlineStr">
        <is>
          <t>VAL-LHHS-08371</t>
        </is>
      </c>
      <c r="B8613" s="7" t="inlineStr">
        <is>
          <t>OBS-LHHS-2074</t>
        </is>
      </c>
      <c r="C8613" s="7" t="inlineStr">
        <is>
          <t>source_text</t>
        </is>
      </c>
      <c r="D8613" s="7" t="inlineStr">
        <is>
          <t>amount '1,793,772' and label 'Total, Primary Health Care' in the transcribed row</t>
        </is>
      </c>
      <c r="E8613" s="7" t="inlineStr">
        <is>
          <t>Total, Primary Health Care 1,683,772 1,733,772 1,793,772 +110,000 +60,000</t>
        </is>
      </c>
      <c r="F8613" s="7" t="inlineStr">
        <is>
          <t>pass</t>
        </is>
      </c>
      <c r="G8613" s="7" t="inlineStr"/>
      <c r="H8613" s="7" t="inlineStr"/>
      <c r="I8613" s="7" t="inlineStr"/>
    </row>
    <row r="8614">
      <c r="A8614" s="7" t="inlineStr">
        <is>
          <t>VAL-LHHS-08372</t>
        </is>
      </c>
      <c r="B8614" s="7" t="inlineStr">
        <is>
          <t>OBS-LHHS-2074</t>
        </is>
      </c>
      <c r="C8614" s="7" t="inlineStr">
        <is>
          <t>unit</t>
        </is>
      </c>
      <c r="D8614" s="7" t="inlineStr">
        <is>
          <t>thousands (applied, x1,000 to dollars)</t>
        </is>
      </c>
      <c r="E8614" s="7" t="inlineStr">
        <is>
          <t>page 343 declares '[In thousands of dollars]'</t>
        </is>
      </c>
      <c r="F8614" s="7" t="inlineStr">
        <is>
          <t>pass</t>
        </is>
      </c>
      <c r="G8614" s="7" t="inlineStr"/>
      <c r="H8614" s="7" t="inlineStr"/>
      <c r="I8614" s="7" t="inlineStr"/>
    </row>
    <row r="8615">
      <c r="A8615" s="7" t="inlineStr">
        <is>
          <t>VAL-LHHS-08373</t>
        </is>
      </c>
      <c r="B8615" s="7" t="inlineStr">
        <is>
          <t>OBS-LHHS-2075</t>
        </is>
      </c>
      <c r="C8615" s="7" t="inlineStr">
        <is>
          <t>table_total</t>
        </is>
      </c>
      <c r="D8615" s="7" t="inlineStr">
        <is>
          <t>402,709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8615" s="7" t="inlineStr">
        <is>
          <t>402,709 (thousands) as printed</t>
        </is>
      </c>
      <c r="F8615" s="7" t="inlineStr">
        <is>
          <t>pass</t>
        </is>
      </c>
      <c r="G8615" s="7" t="inlineStr"/>
      <c r="H8615" s="7" t="inlineStr"/>
      <c r="I8615" s="7" t="inlineStr"/>
    </row>
    <row r="8616">
      <c r="A8616" s="7" t="inlineStr">
        <is>
          <t>VAL-LHHS-08374</t>
        </is>
      </c>
      <c r="B8616" s="7" t="inlineStr">
        <is>
          <t>OBS-LHHS-2075</t>
        </is>
      </c>
      <c r="C8616" s="7" t="inlineStr">
        <is>
          <t>structural</t>
        </is>
      </c>
      <c r="D8616" s="7" t="inlineStr">
        <is>
          <t>[Senate Committee recommendation compared with (+ or -) 2021 appropriation] = 402,709 - 329,519 = 73,190</t>
        </is>
      </c>
      <c r="E8616" s="7" t="inlineStr">
        <is>
          <t>73,190 as printed in [Senate Committee recommendation compared with (+ or -) 2021 appropriation]</t>
        </is>
      </c>
      <c r="F8616" s="7" t="inlineStr">
        <is>
          <t>pass</t>
        </is>
      </c>
      <c r="G8616" s="7" t="inlineStr"/>
      <c r="H8616" s="7" t="inlineStr"/>
      <c r="I8616" s="7" t="inlineStr"/>
    </row>
    <row r="8617">
      <c r="A8617" s="7" t="inlineStr">
        <is>
          <t>VAL-LHHS-08375</t>
        </is>
      </c>
      <c r="B8617" s="7" t="inlineStr">
        <is>
          <t>OBS-LHHS-2075</t>
        </is>
      </c>
      <c r="C8617" s="7" t="inlineStr">
        <is>
          <t>structural</t>
        </is>
      </c>
      <c r="D8617" s="7" t="inlineStr">
        <is>
          <t>[Senate Committee recommendation compared with (+ or -) Budget estimate] = 402,709 - 400,209 = 2,500</t>
        </is>
      </c>
      <c r="E8617" s="7" t="inlineStr">
        <is>
          <t>2,500 as printed in [Senate Committee recommendation compared with (+ or -) Budget estimate]</t>
        </is>
      </c>
      <c r="F8617" s="7" t="inlineStr">
        <is>
          <t>pass</t>
        </is>
      </c>
      <c r="G8617" s="7" t="inlineStr"/>
      <c r="H8617" s="7" t="inlineStr"/>
      <c r="I8617" s="7" t="inlineStr"/>
    </row>
    <row r="8618">
      <c r="A8618" s="7" t="inlineStr">
        <is>
          <t>VAL-LHHS-08376</t>
        </is>
      </c>
      <c r="B8618" s="7" t="inlineStr">
        <is>
          <t>OBS-LHHS-2075</t>
        </is>
      </c>
      <c r="C8618" s="7" t="inlineStr">
        <is>
          <t>source_text</t>
        </is>
      </c>
      <c r="D8618" s="7" t="inlineStr">
        <is>
          <t>amount '402,709' and label 'Total, Rural Health' in the transcribed row</t>
        </is>
      </c>
      <c r="E8618" s="7" t="inlineStr">
        <is>
          <t>Total, Rural Health 329,519 400,209 402,709 +73,190 +2,500</t>
        </is>
      </c>
      <c r="F8618" s="7" t="inlineStr">
        <is>
          <t>pass</t>
        </is>
      </c>
      <c r="G8618" s="7" t="inlineStr"/>
      <c r="H8618" s="7" t="inlineStr"/>
      <c r="I8618" s="7" t="inlineStr"/>
    </row>
    <row r="8619">
      <c r="A8619" s="7" t="inlineStr">
        <is>
          <t>VAL-LHHS-08377</t>
        </is>
      </c>
      <c r="B8619" s="7" t="inlineStr">
        <is>
          <t>OBS-LHHS-2075</t>
        </is>
      </c>
      <c r="C8619" s="7" t="inlineStr">
        <is>
          <t>unit</t>
        </is>
      </c>
      <c r="D8619" s="7" t="inlineStr">
        <is>
          <t>thousands (applied, x1,000 to dollars)</t>
        </is>
      </c>
      <c r="E8619" s="7" t="inlineStr">
        <is>
          <t>page 346 declares '[In thousands of dollars]'</t>
        </is>
      </c>
      <c r="F8619" s="7" t="inlineStr">
        <is>
          <t>pass</t>
        </is>
      </c>
      <c r="G8619" s="7" t="inlineStr"/>
      <c r="H8619" s="7" t="inlineStr"/>
      <c r="I8619" s="7" t="inlineStr"/>
    </row>
    <row r="8620">
      <c r="A8620" s="7" t="inlineStr">
        <is>
          <t>VAL-LHHS-08378</t>
        </is>
      </c>
      <c r="B8620" s="7" t="inlineStr">
        <is>
          <t>OBS-LHHS-2076</t>
        </is>
      </c>
      <c r="C8620" s="7" t="inlineStr">
        <is>
          <t>table_total</t>
        </is>
      </c>
      <c r="D8620" s="7" t="inlineStr">
        <is>
          <t>2,554,781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8620" s="7" t="inlineStr">
        <is>
          <t>2,554,781 (thousands) as printed</t>
        </is>
      </c>
      <c r="F8620" s="7" t="inlineStr">
        <is>
          <t>pass</t>
        </is>
      </c>
      <c r="G8620" s="7" t="inlineStr"/>
      <c r="H8620" s="7" t="inlineStr"/>
      <c r="I8620" s="7" t="inlineStr"/>
    </row>
    <row r="8621">
      <c r="A8621" s="7" t="inlineStr">
        <is>
          <t>VAL-LHHS-08379</t>
        </is>
      </c>
      <c r="B8621" s="7" t="inlineStr">
        <is>
          <t>OBS-LHHS-2076</t>
        </is>
      </c>
      <c r="C8621" s="7" t="inlineStr">
        <is>
          <t>structural</t>
        </is>
      </c>
      <c r="D8621" s="7" t="inlineStr">
        <is>
          <t>[Senate Committee recommendation compared with (+ or -) 2021 appropriation] = 2,554,781 - 2,423,781 = 131,000</t>
        </is>
      </c>
      <c r="E8621" s="7" t="inlineStr">
        <is>
          <t>131,000 as printed in [Senate Committee recommendation compared with (+ or -) 2021 appropriation]</t>
        </is>
      </c>
      <c r="F8621" s="7" t="inlineStr">
        <is>
          <t>pass</t>
        </is>
      </c>
      <c r="G8621" s="7" t="inlineStr"/>
      <c r="H8621" s="7" t="inlineStr"/>
      <c r="I8621" s="7" t="inlineStr"/>
    </row>
    <row r="8622">
      <c r="A8622" s="7" t="inlineStr">
        <is>
          <t>VAL-LHHS-08380</t>
        </is>
      </c>
      <c r="B8622" s="7" t="inlineStr">
        <is>
          <t>OBS-LHHS-2076</t>
        </is>
      </c>
      <c r="C8622" s="7" t="inlineStr">
        <is>
          <t>source_text</t>
        </is>
      </c>
      <c r="D8622" s="7" t="inlineStr">
        <is>
          <t>amount '2,554,781' and label 'Total, Ryan White HIV/AIDS program' in the transcribed row</t>
        </is>
      </c>
      <c r="E8622" s="7" t="inlineStr">
        <is>
          <t>Total, Ryan White HIV/AIDS program 2,423,781 2,554,781 2,554,781 +131,000 ....</t>
        </is>
      </c>
      <c r="F8622" s="7" t="inlineStr">
        <is>
          <t>pass</t>
        </is>
      </c>
      <c r="G8622" s="7" t="inlineStr"/>
      <c r="H8622" s="7" t="inlineStr"/>
      <c r="I8622" s="7" t="inlineStr"/>
    </row>
    <row r="8623">
      <c r="A8623" s="7" t="inlineStr">
        <is>
          <t>VAL-LHHS-08381</t>
        </is>
      </c>
      <c r="B8623" s="7" t="inlineStr">
        <is>
          <t>OBS-LHHS-2076</t>
        </is>
      </c>
      <c r="C8623" s="7" t="inlineStr">
        <is>
          <t>unit</t>
        </is>
      </c>
      <c r="D8623" s="7" t="inlineStr">
        <is>
          <t>thousands (applied, x1,000 to dollars)</t>
        </is>
      </c>
      <c r="E8623" s="7" t="inlineStr">
        <is>
          <t>page 345 declares '[In thousands of dollars]'</t>
        </is>
      </c>
      <c r="F8623" s="7" t="inlineStr">
        <is>
          <t>pass</t>
        </is>
      </c>
      <c r="G8623" s="7" t="inlineStr"/>
      <c r="H8623" s="7" t="inlineStr"/>
      <c r="I8623" s="7" t="inlineStr"/>
    </row>
    <row r="8624">
      <c r="A8624" s="7" t="inlineStr">
        <is>
          <t>VAL-LHHS-08382</t>
        </is>
      </c>
      <c r="B8624" s="7" t="inlineStr">
        <is>
          <t>OBS-LHHS-2077</t>
        </is>
      </c>
      <c r="C8624" s="7" t="inlineStr">
        <is>
          <t>table_total</t>
        </is>
      </c>
      <c r="D8624" s="7" t="inlineStr">
        <is>
          <t>9,185,304 = sum of [Total, Health resources and services (HRS); Total, Vaccine Injury Compensation Trust Fund; Countermeasures Injury Compensation Trust Fund] (thousands)</t>
        </is>
      </c>
      <c r="E8624" s="7" t="inlineStr">
        <is>
          <t>9,185,304 (thousands) as printed; children found by the printed total (the headings didn't place them); the only run that fits</t>
        </is>
      </c>
      <c r="F8624" s="7" t="inlineStr">
        <is>
          <t>pass</t>
        </is>
      </c>
      <c r="G8624" s="7" t="inlineStr"/>
      <c r="H8624" s="7" t="inlineStr"/>
      <c r="I8624" s="7" t="inlineStr"/>
    </row>
    <row r="8625">
      <c r="A8625" s="7" t="inlineStr">
        <is>
          <t>VAL-LHHS-08383</t>
        </is>
      </c>
      <c r="B8625" s="7" t="inlineStr">
        <is>
          <t>OBS-LHHS-2077</t>
        </is>
      </c>
      <c r="C8625" s="7" t="inlineStr">
        <is>
          <t>structural</t>
        </is>
      </c>
      <c r="D8625" s="7" t="inlineStr">
        <is>
          <t>[Senate Committee recommendation compared with (+ or -) 2021 appropriation] = 9,185,304 - 7,484,034 = 1,701,270</t>
        </is>
      </c>
      <c r="E8625" s="7" t="inlineStr">
        <is>
          <t>1,701,270 as printed in [Senate Committee recommendation compared with (+ or -) 2021 appropriation]</t>
        </is>
      </c>
      <c r="F8625" s="7" t="inlineStr">
        <is>
          <t>pass</t>
        </is>
      </c>
      <c r="G8625" s="7" t="inlineStr"/>
      <c r="H8625" s="7" t="inlineStr"/>
      <c r="I8625" s="7" t="inlineStr"/>
    </row>
    <row r="8626">
      <c r="A8626" s="7" t="inlineStr">
        <is>
          <t>VAL-LHHS-08384</t>
        </is>
      </c>
      <c r="B8626" s="7" t="inlineStr">
        <is>
          <t>OBS-LHHS-2077</t>
        </is>
      </c>
      <c r="C8626" s="7" t="inlineStr">
        <is>
          <t>structural</t>
        </is>
      </c>
      <c r="D8626" s="7" t="inlineStr">
        <is>
          <t>[Senate Committee recommendation compared with (+ or -) Budget estimate] = 9,185,304 - 8,151,272 = 1,034,032</t>
        </is>
      </c>
      <c r="E8626" s="7" t="inlineStr">
        <is>
          <t>1,034,032 as printed in [Senate Committee recommendation compared with (+ or -) Budget estimate]</t>
        </is>
      </c>
      <c r="F8626" s="7" t="inlineStr">
        <is>
          <t>pass</t>
        </is>
      </c>
      <c r="G8626" s="7" t="inlineStr"/>
      <c r="H8626" s="7" t="inlineStr"/>
      <c r="I8626" s="7" t="inlineStr"/>
    </row>
    <row r="8627">
      <c r="A8627" s="7" t="inlineStr">
        <is>
          <t>VAL-LHHS-08385</t>
        </is>
      </c>
      <c r="B8627" s="7" t="inlineStr">
        <is>
          <t>OBS-LHHS-2077</t>
        </is>
      </c>
      <c r="C8627" s="7" t="inlineStr">
        <is>
          <t>source_text</t>
        </is>
      </c>
      <c r="D8627" s="7" t="inlineStr">
        <is>
          <t>amount '9,185,304' and label 'Total, Health Resources and Services Administration' in the transcribed row</t>
        </is>
      </c>
      <c r="E8627" s="7" t="inlineStr">
        <is>
          <t>Total, Health Resources and Services Administration 7,484,034 8,151,272 9,185,304 +1,701,270 +1,034,032</t>
        </is>
      </c>
      <c r="F8627" s="7" t="inlineStr">
        <is>
          <t>pass</t>
        </is>
      </c>
      <c r="G8627" s="7" t="inlineStr"/>
      <c r="H8627" s="7" t="inlineStr"/>
      <c r="I8627" s="7" t="inlineStr"/>
    </row>
    <row r="8628">
      <c r="A8628" s="7" t="inlineStr">
        <is>
          <t>VAL-LHHS-08386</t>
        </is>
      </c>
      <c r="B8628" s="7" t="inlineStr">
        <is>
          <t>OBS-LHHS-2077</t>
        </is>
      </c>
      <c r="C8628" s="7" t="inlineStr">
        <is>
          <t>unit</t>
        </is>
      </c>
      <c r="D8628" s="7" t="inlineStr">
        <is>
          <t>thousands (applied, x1,000 to dollars)</t>
        </is>
      </c>
      <c r="E8628" s="7" t="inlineStr">
        <is>
          <t>page 346 declares '[In thousands of dollars]'</t>
        </is>
      </c>
      <c r="F8628" s="7" t="inlineStr">
        <is>
          <t>pass</t>
        </is>
      </c>
      <c r="G8628" s="7" t="inlineStr"/>
      <c r="H8628" s="7" t="inlineStr"/>
      <c r="I8628" s="7" t="inlineStr"/>
    </row>
    <row r="8629">
      <c r="A8629" s="10" t="inlineStr">
        <is>
          <t>VAL-LHHS-08387</t>
        </is>
      </c>
      <c r="B8629" s="10" t="inlineStr">
        <is>
          <t>OBS-LHHS-2078</t>
        </is>
      </c>
      <c r="C8629" s="10" t="inlineStr">
        <is>
          <t>table_total</t>
        </is>
      </c>
      <c r="D8629" s="10" t="inlineStr">
        <is>
          <t>332,978 = sum of [Post-FY 1988 Claims; HRSA Administrative expenses] (thousands)</t>
        </is>
      </c>
      <c r="E8629" s="10" t="inlineStr">
        <is>
          <t>332,978 (thousands) as printed; children not fully extracted (innermost_heading_unmatched)</t>
        </is>
      </c>
      <c r="F8629" s="10" t="inlineStr">
        <is>
          <t>flag</t>
        </is>
      </c>
      <c r="G8629" s="10" t="inlineStr">
        <is>
          <t>resolved</t>
        </is>
      </c>
      <c r="H8629" s="10" t="inlineStr">
        <is>
          <t>triage rules</t>
        </is>
      </c>
      <c r="I8629" s="10" t="inlineStr">
        <is>
          <t>informational: the parser could not place every printed line under this total, so the sum was not checked; no check disagrees with the figure</t>
        </is>
      </c>
    </row>
    <row r="8630">
      <c r="A8630" s="7" t="inlineStr">
        <is>
          <t>VAL-LHHS-08388</t>
        </is>
      </c>
      <c r="B8630" s="7" t="inlineStr">
        <is>
          <t>OBS-LHHS-2078</t>
        </is>
      </c>
      <c r="C8630" s="7" t="inlineStr">
        <is>
          <t>structural</t>
        </is>
      </c>
      <c r="D8630" s="7" t="inlineStr">
        <is>
          <t>[Senate Committee recommendation compared with (+ or -) 2021 appropriation] = 332,978 - 276,800 = 56,178</t>
        </is>
      </c>
      <c r="E8630" s="7" t="inlineStr">
        <is>
          <t>56,178 as printed in [Senate Committee recommendation compared with (+ or -) 2021 appropriation]</t>
        </is>
      </c>
      <c r="F8630" s="7" t="inlineStr">
        <is>
          <t>pass</t>
        </is>
      </c>
      <c r="G8630" s="7" t="inlineStr"/>
      <c r="H8630" s="7" t="inlineStr"/>
      <c r="I8630" s="7" t="inlineStr"/>
    </row>
    <row r="8631">
      <c r="A8631" s="7" t="inlineStr">
        <is>
          <t>VAL-LHHS-08389</t>
        </is>
      </c>
      <c r="B8631" s="7" t="inlineStr">
        <is>
          <t>OBS-LHHS-2078</t>
        </is>
      </c>
      <c r="C8631" s="7" t="inlineStr">
        <is>
          <t>source_text</t>
        </is>
      </c>
      <c r="D8631" s="7" t="inlineStr">
        <is>
          <t>amount '332,978' and label 'Total, Vaccine Injury Compensation Trust Fund' in the transcribed row</t>
        </is>
      </c>
      <c r="E8631" s="7" t="inlineStr">
        <is>
          <t>Total, Vaccine Injury Compensation Trust Fund 276,800 332,978 332,978 +56,178 ....</t>
        </is>
      </c>
      <c r="F8631" s="7" t="inlineStr">
        <is>
          <t>pass</t>
        </is>
      </c>
      <c r="G8631" s="7" t="inlineStr"/>
      <c r="H8631" s="7" t="inlineStr"/>
      <c r="I8631" s="7" t="inlineStr"/>
    </row>
    <row r="8632">
      <c r="A8632" s="7" t="inlineStr">
        <is>
          <t>VAL-LHHS-08390</t>
        </is>
      </c>
      <c r="B8632" s="7" t="inlineStr">
        <is>
          <t>OBS-LHHS-2078</t>
        </is>
      </c>
      <c r="C8632" s="7" t="inlineStr">
        <is>
          <t>unit</t>
        </is>
      </c>
      <c r="D8632" s="7" t="inlineStr">
        <is>
          <t>thousands (applied, x1,000 to dollars)</t>
        </is>
      </c>
      <c r="E8632" s="7" t="inlineStr">
        <is>
          <t>page 346 declares '[In thousands of dollars]'</t>
        </is>
      </c>
      <c r="F8632" s="7" t="inlineStr">
        <is>
          <t>pass</t>
        </is>
      </c>
      <c r="G8632" s="7" t="inlineStr"/>
      <c r="H8632" s="7" t="inlineStr"/>
      <c r="I8632" s="7" t="inlineStr"/>
    </row>
    <row r="8633">
      <c r="A8633" s="7" t="inlineStr">
        <is>
          <t>VAL-LHHS-08391</t>
        </is>
      </c>
      <c r="B8633" s="7" t="inlineStr">
        <is>
          <t>OBS-LHHS-2079</t>
        </is>
      </c>
      <c r="C8633" s="7" t="inlineStr">
        <is>
          <t>structural</t>
        </is>
      </c>
      <c r="D8633" s="7" t="inlineStr">
        <is>
          <t>[Senate Committee recommendation compared with (+ or -) 2021 appropriation] = 2,400,000 - 0 = 2,400,000</t>
        </is>
      </c>
      <c r="E8633" s="7" t="inlineStr">
        <is>
          <t>2,400,000 as printed in [Senate Committee recommendation compared with (+ or -) 2021 appropriation]</t>
        </is>
      </c>
      <c r="F8633" s="7" t="inlineStr">
        <is>
          <t>pass</t>
        </is>
      </c>
      <c r="G8633" s="7" t="inlineStr"/>
      <c r="H8633" s="7" t="inlineStr"/>
      <c r="I8633" s="7" t="inlineStr"/>
    </row>
    <row r="8634">
      <c r="A8634" s="7" t="inlineStr">
        <is>
          <t>VAL-LHHS-08392</t>
        </is>
      </c>
      <c r="B8634" s="7" t="inlineStr">
        <is>
          <t>OBS-LHHS-2079</t>
        </is>
      </c>
      <c r="C8634" s="7" t="inlineStr">
        <is>
          <t>structural</t>
        </is>
      </c>
      <c r="D8634" s="7" t="inlineStr">
        <is>
          <t>[Senate Committee recommendation compared with (+ or -) Budget estimate] = 2,400,000 - 6,500,000 = -4,100,000</t>
        </is>
      </c>
      <c r="E8634" s="7" t="inlineStr">
        <is>
          <t>-4,100,000 as printed in [Senate Committee recommendation compared with (+ or -) Budget estimate]</t>
        </is>
      </c>
      <c r="F8634" s="7" t="inlineStr">
        <is>
          <t>pass</t>
        </is>
      </c>
      <c r="G8634" s="7" t="inlineStr"/>
      <c r="H8634" s="7" t="inlineStr"/>
      <c r="I8634" s="7" t="inlineStr"/>
    </row>
    <row r="8635">
      <c r="A8635" s="7" t="inlineStr">
        <is>
          <t>VAL-LHHS-08393</t>
        </is>
      </c>
      <c r="B8635" s="7" t="inlineStr">
        <is>
          <t>OBS-LHHS-2079</t>
        </is>
      </c>
      <c r="C8635" s="7" t="inlineStr">
        <is>
          <t>source_text</t>
        </is>
      </c>
      <c r="D8635" s="7" t="inlineStr">
        <is>
          <t>amount '2,400,000' and label 'Advance Research Projects Agency for Health (ARPA–H)' in the transcribed row</t>
        </is>
      </c>
      <c r="E8635" s="7" t="inlineStr">
        <is>
          <t>Advance Research Projects Agency for Health (ARPA–H) .... 6,500,000 2,400,000 +2,400,000 -4,100,000</t>
        </is>
      </c>
      <c r="F8635" s="7" t="inlineStr">
        <is>
          <t>pass</t>
        </is>
      </c>
      <c r="G8635" s="7" t="inlineStr"/>
      <c r="H8635" s="7" t="inlineStr"/>
      <c r="I8635" s="7" t="inlineStr"/>
    </row>
    <row r="8636">
      <c r="A8636" s="7" t="inlineStr">
        <is>
          <t>VAL-LHHS-08394</t>
        </is>
      </c>
      <c r="B8636" s="7" t="inlineStr">
        <is>
          <t>OBS-LHHS-2079</t>
        </is>
      </c>
      <c r="C8636" s="7" t="inlineStr">
        <is>
          <t>unit</t>
        </is>
      </c>
      <c r="D8636" s="7" t="inlineStr">
        <is>
          <t>thousands (applied, x1,000 to dollars)</t>
        </is>
      </c>
      <c r="E8636" s="7" t="inlineStr">
        <is>
          <t>page 349 declares '[In thousands of dollars]'</t>
        </is>
      </c>
      <c r="F8636" s="7" t="inlineStr">
        <is>
          <t>pass</t>
        </is>
      </c>
      <c r="G8636" s="7" t="inlineStr"/>
      <c r="H8636" s="7" t="inlineStr"/>
      <c r="I8636" s="7" t="inlineStr"/>
    </row>
    <row r="8637">
      <c r="A8637" s="10" t="inlineStr">
        <is>
          <t>VAL-LHHS-08395</t>
        </is>
      </c>
      <c r="B8637" s="10" t="inlineStr">
        <is>
          <t>OBS-LHHS-2079</t>
        </is>
      </c>
      <c r="C8637" s="10" t="inlineStr">
        <is>
          <t>semantic</t>
        </is>
      </c>
      <c r="D8637" s="10" t="inlineStr">
        <is>
          <t>amount_type fits the row label (advance)</t>
        </is>
      </c>
      <c r="E8637" s="10" t="inlineStr">
        <is>
          <t>label 'Advance Research Projects Agency for Health (ARPA–H)'; memo=False; appropriated in FY2022 (Committee recommendation), available FY2023; label: 'Advance Research Projects Agency for Health (ARPA–H)'</t>
        </is>
      </c>
      <c r="F8637" s="10" t="inlineStr">
        <is>
          <t>flag</t>
        </is>
      </c>
      <c r="G8637" s="10" t="inlineStr">
        <is>
          <t>resolved</t>
        </is>
      </c>
      <c r="H8637" s="10" t="inlineStr">
        <is>
          <t>triage rules</t>
        </is>
      </c>
      <c r="I8637" s="10" t="inlineStr">
        <is>
          <t>false positive: 'Advance' is part of the account's name (ARPA-H); the line is budget authority, as recorded</t>
        </is>
      </c>
    </row>
    <row r="8638">
      <c r="A8638" s="7" t="inlineStr">
        <is>
          <t>VAL-LHHS-08396</t>
        </is>
      </c>
      <c r="B8638" s="7" t="inlineStr">
        <is>
          <t>OBS-LHHS-2080</t>
        </is>
      </c>
      <c r="C8638" s="7" t="inlineStr">
        <is>
          <t>structural</t>
        </is>
      </c>
      <c r="D8638" s="7" t="inlineStr">
        <is>
          <t>[Senate Committee recommendation compared with (+ or -) 2021 appropriation] = 275,000 - 200,000 = 75,000</t>
        </is>
      </c>
      <c r="E8638" s="7" t="inlineStr">
        <is>
          <t>75,000 as printed in [Senate Committee recommendation compared with (+ or -) 2021 appropriation]</t>
        </is>
      </c>
      <c r="F8638" s="7" t="inlineStr">
        <is>
          <t>pass</t>
        </is>
      </c>
      <c r="G8638" s="7" t="inlineStr"/>
      <c r="H8638" s="7" t="inlineStr"/>
      <c r="I8638" s="7" t="inlineStr"/>
    </row>
    <row r="8639">
      <c r="A8639" s="7" t="inlineStr">
        <is>
          <t>VAL-LHHS-08397</t>
        </is>
      </c>
      <c r="B8639" s="7" t="inlineStr">
        <is>
          <t>OBS-LHHS-2080</t>
        </is>
      </c>
      <c r="C8639" s="7" t="inlineStr">
        <is>
          <t>structural</t>
        </is>
      </c>
      <c r="D8639" s="7" t="inlineStr">
        <is>
          <t>[Senate Committee recommendation compared with (+ or -) Budget estimate] = 275,000 - 250,000 = 25,000</t>
        </is>
      </c>
      <c r="E8639" s="7" t="inlineStr">
        <is>
          <t>25,000 as printed in [Senate Committee recommendation compared with (+ or -) Budget estimate]</t>
        </is>
      </c>
      <c r="F8639" s="7" t="inlineStr">
        <is>
          <t>pass</t>
        </is>
      </c>
      <c r="G8639" s="7" t="inlineStr"/>
      <c r="H8639" s="7" t="inlineStr"/>
      <c r="I8639" s="7" t="inlineStr"/>
    </row>
    <row r="8640">
      <c r="A8640" s="7" t="inlineStr">
        <is>
          <t>VAL-LHHS-08398</t>
        </is>
      </c>
      <c r="B8640" s="7" t="inlineStr">
        <is>
          <t>OBS-LHHS-2080</t>
        </is>
      </c>
      <c r="C8640" s="7" t="inlineStr">
        <is>
          <t>source_text</t>
        </is>
      </c>
      <c r="D8640" s="7" t="inlineStr">
        <is>
          <t>amount '275,000' and label 'Buildings and Facilities' in the transcribed row</t>
        </is>
      </c>
      <c r="E8640" s="7" t="inlineStr">
        <is>
          <t>Buildings and Facilities 200,000 250,000 275,000 +75,000 +25,000</t>
        </is>
      </c>
      <c r="F8640" s="7" t="inlineStr">
        <is>
          <t>pass</t>
        </is>
      </c>
      <c r="G8640" s="7" t="inlineStr"/>
      <c r="H8640" s="7" t="inlineStr"/>
      <c r="I8640" s="7" t="inlineStr"/>
    </row>
    <row r="8641">
      <c r="A8641" s="7" t="inlineStr">
        <is>
          <t>VAL-LHHS-08399</t>
        </is>
      </c>
      <c r="B8641" s="7" t="inlineStr">
        <is>
          <t>OBS-LHHS-2080</t>
        </is>
      </c>
      <c r="C8641" s="7" t="inlineStr">
        <is>
          <t>unit</t>
        </is>
      </c>
      <c r="D8641" s="7" t="inlineStr">
        <is>
          <t>thousands (applied, x1,000 to dollars)</t>
        </is>
      </c>
      <c r="E8641" s="7" t="inlineStr">
        <is>
          <t>page 349 declares '[In thousands of dollars]'</t>
        </is>
      </c>
      <c r="F8641" s="7" t="inlineStr">
        <is>
          <t>pass</t>
        </is>
      </c>
      <c r="G8641" s="7" t="inlineStr"/>
      <c r="H8641" s="7" t="inlineStr"/>
      <c r="I8641" s="7" t="inlineStr"/>
    </row>
    <row r="8642">
      <c r="A8642" s="7" t="inlineStr">
        <is>
          <t>VAL-LHHS-08400</t>
        </is>
      </c>
      <c r="B8642" s="7" t="inlineStr">
        <is>
          <t>OBS-LHHS-2081</t>
        </is>
      </c>
      <c r="C8642" s="7" t="inlineStr">
        <is>
          <t>structural</t>
        </is>
      </c>
      <c r="D8642" s="7" t="inlineStr">
        <is>
          <t>[Senate Committee recommendation compared with (+ or -) 2021 appropriation] = 496,000 - 404,000 = 92,000</t>
        </is>
      </c>
      <c r="E8642" s="7" t="inlineStr">
        <is>
          <t>92,000 as printed in [Senate Committee recommendation compared with (+ or -) 2021 appropriation]</t>
        </is>
      </c>
      <c r="F8642" s="7" t="inlineStr">
        <is>
          <t>pass</t>
        </is>
      </c>
      <c r="G8642" s="7" t="inlineStr"/>
      <c r="H8642" s="7" t="inlineStr"/>
      <c r="I8642" s="7" t="inlineStr"/>
    </row>
    <row r="8643">
      <c r="A8643" s="7" t="inlineStr">
        <is>
          <t>VAL-LHHS-08401</t>
        </is>
      </c>
      <c r="B8643" s="7" t="inlineStr">
        <is>
          <t>OBS-LHHS-2081</t>
        </is>
      </c>
      <c r="C8643" s="7" t="inlineStr">
        <is>
          <t>source_text</t>
        </is>
      </c>
      <c r="D8643" s="7" t="inlineStr">
        <is>
          <t>amount '(496,000)' and label 'CURES Act 1' in the transcribed row</t>
        </is>
      </c>
      <c r="E8643" s="7" t="inlineStr">
        <is>
          <t>CURES Act 1 (404,000) (496,000) (496,000) (+92,000) ....</t>
        </is>
      </c>
      <c r="F8643" s="7" t="inlineStr">
        <is>
          <t>pass</t>
        </is>
      </c>
      <c r="G8643" s="7" t="inlineStr"/>
      <c r="H8643" s="7" t="inlineStr"/>
      <c r="I8643" s="7" t="inlineStr"/>
    </row>
    <row r="8644">
      <c r="A8644" s="7" t="inlineStr">
        <is>
          <t>VAL-LHHS-08402</t>
        </is>
      </c>
      <c r="B8644" s="7" t="inlineStr">
        <is>
          <t>OBS-LHHS-2081</t>
        </is>
      </c>
      <c r="C8644" s="7" t="inlineStr">
        <is>
          <t>unit</t>
        </is>
      </c>
      <c r="D8644" s="7" t="inlineStr">
        <is>
          <t>thousands (applied, x1,000 to dollars)</t>
        </is>
      </c>
      <c r="E8644" s="7" t="inlineStr">
        <is>
          <t>page 361 declares '[In thousands of dollars]'</t>
        </is>
      </c>
      <c r="F8644" s="7" t="inlineStr">
        <is>
          <t>pass</t>
        </is>
      </c>
      <c r="G8644" s="7" t="inlineStr"/>
      <c r="H8644" s="7" t="inlineStr"/>
      <c r="I8644" s="7" t="inlineStr"/>
    </row>
    <row r="8645">
      <c r="A8645" s="7" t="inlineStr">
        <is>
          <t>VAL-LHHS-08403</t>
        </is>
      </c>
      <c r="B8645" s="7" t="inlineStr">
        <is>
          <t>OBS-LHHS-2082</t>
        </is>
      </c>
      <c r="C8645" s="7" t="inlineStr">
        <is>
          <t>structural</t>
        </is>
      </c>
      <c r="D8645" s="7" t="inlineStr">
        <is>
          <t>[Senate Committee recommendation compared with (+ or -) 2021 appropriation] = 96,268 - 84,044 = 12,224</t>
        </is>
      </c>
      <c r="E8645" s="7" t="inlineStr">
        <is>
          <t>12,224 as printed in [Senate Committee recommendation compared with (+ or -) 2021 appropriation]</t>
        </is>
      </c>
      <c r="F8645" s="7" t="inlineStr">
        <is>
          <t>pass</t>
        </is>
      </c>
      <c r="G8645" s="7" t="inlineStr"/>
      <c r="H8645" s="7" t="inlineStr"/>
      <c r="I8645" s="7" t="inlineStr"/>
    </row>
    <row r="8646">
      <c r="A8646" s="7" t="inlineStr">
        <is>
          <t>VAL-LHHS-08404</t>
        </is>
      </c>
      <c r="B8646" s="7" t="inlineStr">
        <is>
          <t>OBS-LHHS-2082</t>
        </is>
      </c>
      <c r="C8646" s="7" t="inlineStr">
        <is>
          <t>structural</t>
        </is>
      </c>
      <c r="D8646" s="7" t="inlineStr">
        <is>
          <t>[Senate Committee recommendation compared with (+ or -) Budget estimate] = 96,268 - 96,322 = -54</t>
        </is>
      </c>
      <c r="E8646" s="7" t="inlineStr">
        <is>
          <t>-54 as printed in [Senate Committee recommendation compared with (+ or -) Budget estimate]</t>
        </is>
      </c>
      <c r="F8646" s="7" t="inlineStr">
        <is>
          <t>pass</t>
        </is>
      </c>
      <c r="G8646" s="7" t="inlineStr"/>
      <c r="H8646" s="7" t="inlineStr"/>
      <c r="I8646" s="7" t="inlineStr"/>
    </row>
    <row r="8647">
      <c r="A8647" s="7" t="inlineStr">
        <is>
          <t>VAL-LHHS-08405</t>
        </is>
      </c>
      <c r="B8647" s="7" t="inlineStr">
        <is>
          <t>OBS-LHHS-2082</t>
        </is>
      </c>
      <c r="C8647" s="7" t="inlineStr">
        <is>
          <t>source_text</t>
        </is>
      </c>
      <c r="D8647" s="7" t="inlineStr">
        <is>
          <t>amount '96,268' and label 'John E Fogarty International Center (FIC)' in the transcribed row</t>
        </is>
      </c>
      <c r="E8647" s="7" t="inlineStr">
        <is>
          <t>John E Fogarty International Center (FIC) 84,044 96,322 96,268 +12,224 -54</t>
        </is>
      </c>
      <c r="F8647" s="7" t="inlineStr">
        <is>
          <t>pass</t>
        </is>
      </c>
      <c r="G8647" s="7" t="inlineStr"/>
      <c r="H8647" s="7" t="inlineStr"/>
      <c r="I8647" s="7" t="inlineStr"/>
    </row>
    <row r="8648">
      <c r="A8648" s="7" t="inlineStr">
        <is>
          <t>VAL-LHHS-08406</t>
        </is>
      </c>
      <c r="B8648" s="7" t="inlineStr">
        <is>
          <t>OBS-LHHS-2082</t>
        </is>
      </c>
      <c r="C8648" s="7" t="inlineStr">
        <is>
          <t>unit</t>
        </is>
      </c>
      <c r="D8648" s="7" t="inlineStr">
        <is>
          <t>thousands (applied, x1,000 to dollars)</t>
        </is>
      </c>
      <c r="E8648" s="7" t="inlineStr">
        <is>
          <t>page 349 declares '[In thousands of dollars]'</t>
        </is>
      </c>
      <c r="F8648" s="7" t="inlineStr">
        <is>
          <t>pass</t>
        </is>
      </c>
      <c r="G8648" s="7" t="inlineStr"/>
      <c r="H8648" s="7" t="inlineStr"/>
      <c r="I8648" s="7" t="inlineStr"/>
    </row>
    <row r="8649">
      <c r="A8649" s="7" t="inlineStr">
        <is>
          <t>VAL-LHHS-08407</t>
        </is>
      </c>
      <c r="B8649" s="7" t="inlineStr">
        <is>
          <t>OBS-LHHS-2083</t>
        </is>
      </c>
      <c r="C8649" s="7" t="inlineStr">
        <is>
          <t>structural</t>
        </is>
      </c>
      <c r="D8649" s="7" t="inlineStr">
        <is>
          <t>[Senate Committee recommendation compared with (+ or -) 2021 appropriation] = 878,072 - 855,421 = 22,651</t>
        </is>
      </c>
      <c r="E8649" s="7" t="inlineStr">
        <is>
          <t>22,651 as printed in [Senate Committee recommendation compared with (+ or -) 2021 appropriation]</t>
        </is>
      </c>
      <c r="F8649" s="7" t="inlineStr">
        <is>
          <t>pass</t>
        </is>
      </c>
      <c r="G8649" s="7" t="inlineStr"/>
      <c r="H8649" s="7" t="inlineStr"/>
      <c r="I8649" s="7" t="inlineStr"/>
    </row>
    <row r="8650">
      <c r="A8650" s="7" t="inlineStr">
        <is>
          <t>VAL-LHHS-08408</t>
        </is>
      </c>
      <c r="B8650" s="7" t="inlineStr">
        <is>
          <t>OBS-LHHS-2083</t>
        </is>
      </c>
      <c r="C8650" s="7" t="inlineStr">
        <is>
          <t>structural</t>
        </is>
      </c>
      <c r="D8650" s="7" t="inlineStr">
        <is>
          <t>[Senate Committee recommendation compared with (+ or -) Budget estimate] = 878,072 - 878,957 = -885</t>
        </is>
      </c>
      <c r="E8650" s="7" t="inlineStr">
        <is>
          <t>-885 as printed in [Senate Committee recommendation compared with (+ or -) Budget estimate]</t>
        </is>
      </c>
      <c r="F8650" s="7" t="inlineStr">
        <is>
          <t>pass</t>
        </is>
      </c>
      <c r="G8650" s="7" t="inlineStr"/>
      <c r="H8650" s="7" t="inlineStr"/>
      <c r="I8650" s="7" t="inlineStr"/>
    </row>
    <row r="8651">
      <c r="A8651" s="7" t="inlineStr">
        <is>
          <t>VAL-LHHS-08409</t>
        </is>
      </c>
      <c r="B8651" s="7" t="inlineStr">
        <is>
          <t>OBS-LHHS-2083</t>
        </is>
      </c>
      <c r="C8651" s="7" t="inlineStr">
        <is>
          <t>source_text</t>
        </is>
      </c>
      <c r="D8651" s="7" t="inlineStr">
        <is>
          <t>amount '878,072' and label 'National Center for Advancing Translational Sciences (NCATS)' in the transcribed row</t>
        </is>
      </c>
      <c r="E8651" s="7" t="inlineStr">
        <is>
          <t>National Center for Advancing Translational Sciences (NCATS) 855,421 878,957 878,072 +22,651 -885</t>
        </is>
      </c>
      <c r="F8651" s="7" t="inlineStr">
        <is>
          <t>pass</t>
        </is>
      </c>
      <c r="G8651" s="7" t="inlineStr"/>
      <c r="H8651" s="7" t="inlineStr"/>
      <c r="I8651" s="7" t="inlineStr"/>
    </row>
    <row r="8652">
      <c r="A8652" s="7" t="inlineStr">
        <is>
          <t>VAL-LHHS-08410</t>
        </is>
      </c>
      <c r="B8652" s="7" t="inlineStr">
        <is>
          <t>OBS-LHHS-2083</t>
        </is>
      </c>
      <c r="C8652" s="7" t="inlineStr">
        <is>
          <t>unit</t>
        </is>
      </c>
      <c r="D8652" s="7" t="inlineStr">
        <is>
          <t>thousands (applied, x1,000 to dollars)</t>
        </is>
      </c>
      <c r="E8652" s="7" t="inlineStr">
        <is>
          <t>page 349 declares '[In thousands of dollars]'</t>
        </is>
      </c>
      <c r="F8652" s="7" t="inlineStr">
        <is>
          <t>pass</t>
        </is>
      </c>
      <c r="G8652" s="7" t="inlineStr"/>
      <c r="H8652" s="7" t="inlineStr"/>
      <c r="I8652" s="7" t="inlineStr"/>
    </row>
    <row r="8653">
      <c r="A8653" s="7" t="inlineStr">
        <is>
          <t>VAL-LHHS-08411</t>
        </is>
      </c>
      <c r="B8653" s="7" t="inlineStr">
        <is>
          <t>OBS-LHHS-2084</t>
        </is>
      </c>
      <c r="C8653" s="7" t="inlineStr">
        <is>
          <t>structural</t>
        </is>
      </c>
      <c r="D8653" s="7" t="inlineStr">
        <is>
          <t>[Senate Committee recommendation compared with (+ or -) 2021 appropriation] = 184,249 - 154,162 = 30,087</t>
        </is>
      </c>
      <c r="E8653" s="7" t="inlineStr">
        <is>
          <t>30,087 as printed in [Senate Committee recommendation compared with (+ or -) 2021 appropriation]</t>
        </is>
      </c>
      <c r="F8653" s="7" t="inlineStr">
        <is>
          <t>pass</t>
        </is>
      </c>
      <c r="G8653" s="7" t="inlineStr"/>
      <c r="H8653" s="7" t="inlineStr"/>
      <c r="I8653" s="7" t="inlineStr"/>
    </row>
    <row r="8654">
      <c r="A8654" s="7" t="inlineStr">
        <is>
          <t>VAL-LHHS-08412</t>
        </is>
      </c>
      <c r="B8654" s="7" t="inlineStr">
        <is>
          <t>OBS-LHHS-2084</t>
        </is>
      </c>
      <c r="C8654" s="7" t="inlineStr">
        <is>
          <t>structural</t>
        </is>
      </c>
      <c r="D8654" s="7" t="inlineStr">
        <is>
          <t>[Senate Committee recommendation compared with (+ or -) Budget estimate] = 184,249 - 184,323 = -74</t>
        </is>
      </c>
      <c r="E8654" s="7" t="inlineStr">
        <is>
          <t>-74 as printed in [Senate Committee recommendation compared with (+ or -) Budget estimate]</t>
        </is>
      </c>
      <c r="F8654" s="7" t="inlineStr">
        <is>
          <t>pass</t>
        </is>
      </c>
      <c r="G8654" s="7" t="inlineStr"/>
      <c r="H8654" s="7" t="inlineStr"/>
      <c r="I8654" s="7" t="inlineStr"/>
    </row>
    <row r="8655">
      <c r="A8655" s="7" t="inlineStr">
        <is>
          <t>VAL-LHHS-08413</t>
        </is>
      </c>
      <c r="B8655" s="7" t="inlineStr">
        <is>
          <t>OBS-LHHS-2084</t>
        </is>
      </c>
      <c r="C8655" s="7" t="inlineStr">
        <is>
          <t>source_text</t>
        </is>
      </c>
      <c r="D8655" s="7" t="inlineStr">
        <is>
          <t>amount '184,249' and label 'National Center for Complementary and Integrative Health (NCCIH)' in the transcribed row</t>
        </is>
      </c>
      <c r="E8655" s="7" t="inlineStr">
        <is>
          <t>National Center for Complementary and Integrative Health (NCCIH) 154,162 184,323 184,249 +30,087 -74</t>
        </is>
      </c>
      <c r="F8655" s="7" t="inlineStr">
        <is>
          <t>pass</t>
        </is>
      </c>
      <c r="G8655" s="7" t="inlineStr"/>
      <c r="H8655" s="7" t="inlineStr"/>
      <c r="I8655" s="7" t="inlineStr"/>
    </row>
    <row r="8656">
      <c r="A8656" s="7" t="inlineStr">
        <is>
          <t>VAL-LHHS-08414</t>
        </is>
      </c>
      <c r="B8656" s="7" t="inlineStr">
        <is>
          <t>OBS-LHHS-2084</t>
        </is>
      </c>
      <c r="C8656" s="7" t="inlineStr">
        <is>
          <t>unit</t>
        </is>
      </c>
      <c r="D8656" s="7" t="inlineStr">
        <is>
          <t>thousands (applied, x1,000 to dollars)</t>
        </is>
      </c>
      <c r="E8656" s="7" t="inlineStr">
        <is>
          <t>page 349 declares '[In thousands of dollars]'</t>
        </is>
      </c>
      <c r="F8656" s="7" t="inlineStr">
        <is>
          <t>pass</t>
        </is>
      </c>
      <c r="G8656" s="7" t="inlineStr"/>
      <c r="H8656" s="7" t="inlineStr"/>
      <c r="I8656" s="7" t="inlineStr"/>
    </row>
    <row r="8657">
      <c r="A8657" s="7" t="inlineStr">
        <is>
          <t>VAL-LHHS-08415</t>
        </is>
      </c>
      <c r="B8657" s="7" t="inlineStr">
        <is>
          <t>OBS-LHHS-2085</t>
        </is>
      </c>
      <c r="C8657" s="7" t="inlineStr">
        <is>
          <t>structural</t>
        </is>
      </c>
      <c r="D8657" s="7" t="inlineStr">
        <is>
          <t>[Senate Committee recommendation compared with (+ or -) 2021 appropriation] = 6,578,469 - 6,364,852 = 213,617</t>
        </is>
      </c>
      <c r="E8657" s="7" t="inlineStr">
        <is>
          <t>213,617 as printed in [Senate Committee recommendation compared with (+ or -) 2021 appropriation]</t>
        </is>
      </c>
      <c r="F8657" s="7" t="inlineStr">
        <is>
          <t>pass</t>
        </is>
      </c>
      <c r="G8657" s="7" t="inlineStr"/>
      <c r="H8657" s="7" t="inlineStr"/>
      <c r="I8657" s="7" t="inlineStr"/>
    </row>
    <row r="8658">
      <c r="A8658" s="7" t="inlineStr">
        <is>
          <t>VAL-LHHS-08416</t>
        </is>
      </c>
      <c r="B8658" s="7" t="inlineStr">
        <is>
          <t>OBS-LHHS-2085</t>
        </is>
      </c>
      <c r="C8658" s="7" t="inlineStr">
        <is>
          <t>structural</t>
        </is>
      </c>
      <c r="D8658" s="7" t="inlineStr">
        <is>
          <t>[Senate Committee recommendation compared with (+ or -) Budget estimate] = 6,578,469 - 6,539,302 = 39,167</t>
        </is>
      </c>
      <c r="E8658" s="7" t="inlineStr">
        <is>
          <t>39,167 as printed in [Senate Committee recommendation compared with (+ or -) Budget estimate]</t>
        </is>
      </c>
      <c r="F8658" s="7" t="inlineStr">
        <is>
          <t>pass</t>
        </is>
      </c>
      <c r="G8658" s="7" t="inlineStr"/>
      <c r="H8658" s="7" t="inlineStr"/>
      <c r="I8658" s="7" t="inlineStr"/>
    </row>
    <row r="8659">
      <c r="A8659" s="7" t="inlineStr">
        <is>
          <t>VAL-LHHS-08417</t>
        </is>
      </c>
      <c r="B8659" s="7" t="inlineStr">
        <is>
          <t>OBS-LHHS-2085</t>
        </is>
      </c>
      <c r="C8659" s="7" t="inlineStr">
        <is>
          <t>source_text</t>
        </is>
      </c>
      <c r="D8659" s="7" t="inlineStr">
        <is>
          <t>amount '6,578,469' and label 'National Cancer Institute (NCI)' in the transcribed row</t>
        </is>
      </c>
      <c r="E8659" s="7" t="inlineStr">
        <is>
          <t>National Cancer Institute (NCI) 6,364,852 6,539,302 6,578,469 +213,617 +39,167</t>
        </is>
      </c>
      <c r="F8659" s="7" t="inlineStr">
        <is>
          <t>pass</t>
        </is>
      </c>
      <c r="G8659" s="7" t="inlineStr"/>
      <c r="H8659" s="7" t="inlineStr"/>
      <c r="I8659" s="7" t="inlineStr"/>
    </row>
    <row r="8660">
      <c r="A8660" s="7" t="inlineStr">
        <is>
          <t>VAL-LHHS-08418</t>
        </is>
      </c>
      <c r="B8660" s="7" t="inlineStr">
        <is>
          <t>OBS-LHHS-2085</t>
        </is>
      </c>
      <c r="C8660" s="7" t="inlineStr">
        <is>
          <t>unit</t>
        </is>
      </c>
      <c r="D8660" s="7" t="inlineStr">
        <is>
          <t>thousands (applied, x1,000 to dollars)</t>
        </is>
      </c>
      <c r="E8660" s="7" t="inlineStr">
        <is>
          <t>page 348 declares '[In thousands of dollars]'</t>
        </is>
      </c>
      <c r="F8660" s="7" t="inlineStr">
        <is>
          <t>pass</t>
        </is>
      </c>
      <c r="G8660" s="7" t="inlineStr"/>
      <c r="H8660" s="7" t="inlineStr"/>
      <c r="I8660" s="7" t="inlineStr"/>
    </row>
    <row r="8661">
      <c r="A8661" s="7" t="inlineStr">
        <is>
          <t>VAL-LHHS-08419</t>
        </is>
      </c>
      <c r="B8661" s="7" t="inlineStr">
        <is>
          <t>OBS-LHHS-2086</t>
        </is>
      </c>
      <c r="C8661" s="7" t="inlineStr">
        <is>
          <t>structural</t>
        </is>
      </c>
      <c r="D8661" s="7" t="inlineStr">
        <is>
          <t>[Senate Committee recommendation compared with (+ or -) 2021 appropriation] = 857,868 - 835,714 = 22,154</t>
        </is>
      </c>
      <c r="E8661" s="7" t="inlineStr">
        <is>
          <t>22,154 as printed in [Senate Committee recommendation compared with (+ or -) 2021 appropriation]</t>
        </is>
      </c>
      <c r="F8661" s="7" t="inlineStr">
        <is>
          <t>pass</t>
        </is>
      </c>
      <c r="G8661" s="7" t="inlineStr"/>
      <c r="H8661" s="7" t="inlineStr"/>
      <c r="I8661" s="7" t="inlineStr"/>
    </row>
    <row r="8662">
      <c r="A8662" s="7" t="inlineStr">
        <is>
          <t>VAL-LHHS-08420</t>
        </is>
      </c>
      <c r="B8662" s="7" t="inlineStr">
        <is>
          <t>OBS-LHHS-2086</t>
        </is>
      </c>
      <c r="C8662" s="7" t="inlineStr">
        <is>
          <t>structural</t>
        </is>
      </c>
      <c r="D8662" s="7" t="inlineStr">
        <is>
          <t>[Senate Committee recommendation compared with (+ or -) Budget estimate] = 857,868 - 858,535 = -667</t>
        </is>
      </c>
      <c r="E8662" s="7" t="inlineStr">
        <is>
          <t>-667 as printed in [Senate Committee recommendation compared with (+ or -) Budget estimate]</t>
        </is>
      </c>
      <c r="F8662" s="7" t="inlineStr">
        <is>
          <t>pass</t>
        </is>
      </c>
      <c r="G8662" s="7" t="inlineStr"/>
      <c r="H8662" s="7" t="inlineStr"/>
      <c r="I8662" s="7" t="inlineStr"/>
    </row>
    <row r="8663">
      <c r="A8663" s="7" t="inlineStr">
        <is>
          <t>VAL-LHHS-08421</t>
        </is>
      </c>
      <c r="B8663" s="7" t="inlineStr">
        <is>
          <t>OBS-LHHS-2086</t>
        </is>
      </c>
      <c r="C8663" s="7" t="inlineStr">
        <is>
          <t>source_text</t>
        </is>
      </c>
      <c r="D8663" s="7" t="inlineStr">
        <is>
          <t>amount '857,868' and label 'National Eye Institute (NEI)' in the transcribed row</t>
        </is>
      </c>
      <c r="E8663" s="7" t="inlineStr">
        <is>
          <t>National Eye Institute (NEI) 835,714 858,535 857,868 +22,154 -667</t>
        </is>
      </c>
      <c r="F8663" s="7" t="inlineStr">
        <is>
          <t>pass</t>
        </is>
      </c>
      <c r="G8663" s="7" t="inlineStr"/>
      <c r="H8663" s="7" t="inlineStr"/>
      <c r="I8663" s="7" t="inlineStr"/>
    </row>
    <row r="8664">
      <c r="A8664" s="7" t="inlineStr">
        <is>
          <t>VAL-LHHS-08422</t>
        </is>
      </c>
      <c r="B8664" s="7" t="inlineStr">
        <is>
          <t>OBS-LHHS-2086</t>
        </is>
      </c>
      <c r="C8664" s="7" t="inlineStr">
        <is>
          <t>unit</t>
        </is>
      </c>
      <c r="D8664" s="7" t="inlineStr">
        <is>
          <t>thousands (applied, x1,000 to dollars)</t>
        </is>
      </c>
      <c r="E8664" s="7" t="inlineStr">
        <is>
          <t>page 348 declares '[In thousands of dollars]'</t>
        </is>
      </c>
      <c r="F8664" s="7" t="inlineStr">
        <is>
          <t>pass</t>
        </is>
      </c>
      <c r="G8664" s="7" t="inlineStr"/>
      <c r="H8664" s="7" t="inlineStr"/>
      <c r="I8664" s="7" t="inlineStr"/>
    </row>
    <row r="8665">
      <c r="A8665" s="7" t="inlineStr">
        <is>
          <t>VAL-LHHS-08423</t>
        </is>
      </c>
      <c r="B8665" s="7" t="inlineStr">
        <is>
          <t>OBS-LHHS-2087</t>
        </is>
      </c>
      <c r="C8665" s="7" t="inlineStr">
        <is>
          <t>structural</t>
        </is>
      </c>
      <c r="D8665" s="7" t="inlineStr">
        <is>
          <t>[Senate Committee recommendation compared with (+ or -) 2021 appropriation] = 634,598 - 615,780 = 18,818</t>
        </is>
      </c>
      <c r="E8665" s="7" t="inlineStr">
        <is>
          <t>18,818 as printed in [Senate Committee recommendation compared with (+ or -) 2021 appropriation]</t>
        </is>
      </c>
      <c r="F8665" s="7" t="inlineStr">
        <is>
          <t>pass</t>
        </is>
      </c>
      <c r="G8665" s="7" t="inlineStr"/>
      <c r="H8665" s="7" t="inlineStr"/>
      <c r="I8665" s="7" t="inlineStr"/>
    </row>
    <row r="8666">
      <c r="A8666" s="7" t="inlineStr">
        <is>
          <t>VAL-LHHS-08424</t>
        </is>
      </c>
      <c r="B8666" s="7" t="inlineStr">
        <is>
          <t>OBS-LHHS-2087</t>
        </is>
      </c>
      <c r="C8666" s="7" t="inlineStr">
        <is>
          <t>structural</t>
        </is>
      </c>
      <c r="D8666" s="7" t="inlineStr">
        <is>
          <t>[Senate Committee recommendation compared with (+ or -) Budget estimate] = 634,598 - 632,973 = 1,625</t>
        </is>
      </c>
      <c r="E8666" s="7" t="inlineStr">
        <is>
          <t>1,625 as printed in [Senate Committee recommendation compared with (+ or -) Budget estimate]</t>
        </is>
      </c>
      <c r="F8666" s="7" t="inlineStr">
        <is>
          <t>pass</t>
        </is>
      </c>
      <c r="G8666" s="7" t="inlineStr"/>
      <c r="H8666" s="7" t="inlineStr"/>
      <c r="I8666" s="7" t="inlineStr"/>
    </row>
    <row r="8667">
      <c r="A8667" s="7" t="inlineStr">
        <is>
          <t>VAL-LHHS-08425</t>
        </is>
      </c>
      <c r="B8667" s="7" t="inlineStr">
        <is>
          <t>OBS-LHHS-2087</t>
        </is>
      </c>
      <c r="C8667" s="7" t="inlineStr">
        <is>
          <t>source_text</t>
        </is>
      </c>
      <c r="D8667" s="7" t="inlineStr">
        <is>
          <t>amount '634,598' and label 'National Human Genome Research Institute (NHGRI)' in the transcribed row</t>
        </is>
      </c>
      <c r="E8667" s="7" t="inlineStr">
        <is>
          <t>National Human Genome Research Institute (NHGRI) 615,780 632,973 634,598 +18,818 +1,625</t>
        </is>
      </c>
      <c r="F8667" s="7" t="inlineStr">
        <is>
          <t>pass</t>
        </is>
      </c>
      <c r="G8667" s="7" t="inlineStr"/>
      <c r="H8667" s="7" t="inlineStr"/>
      <c r="I8667" s="7" t="inlineStr"/>
    </row>
    <row r="8668">
      <c r="A8668" s="7" t="inlineStr">
        <is>
          <t>VAL-LHHS-08426</t>
        </is>
      </c>
      <c r="B8668" s="7" t="inlineStr">
        <is>
          <t>OBS-LHHS-2087</t>
        </is>
      </c>
      <c r="C8668" s="7" t="inlineStr">
        <is>
          <t>unit</t>
        </is>
      </c>
      <c r="D8668" s="7" t="inlineStr">
        <is>
          <t>thousands (applied, x1,000 to dollars)</t>
        </is>
      </c>
      <c r="E8668" s="7" t="inlineStr">
        <is>
          <t>page 349 declares '[In thousands of dollars]'</t>
        </is>
      </c>
      <c r="F8668" s="7" t="inlineStr">
        <is>
          <t>pass</t>
        </is>
      </c>
      <c r="G8668" s="7" t="inlineStr"/>
      <c r="H8668" s="7" t="inlineStr"/>
      <c r="I8668" s="7" t="inlineStr"/>
    </row>
    <row r="8669">
      <c r="A8669" s="7" t="inlineStr">
        <is>
          <t>VAL-LHHS-08427</t>
        </is>
      </c>
      <c r="B8669" s="7" t="inlineStr">
        <is>
          <t>OBS-LHHS-2088</t>
        </is>
      </c>
      <c r="C8669" s="7" t="inlineStr">
        <is>
          <t>structural</t>
        </is>
      </c>
      <c r="D8669" s="7" t="inlineStr">
        <is>
          <t>[Senate Committee recommendation compared with (+ or -) 2021 appropriation] = 3,841,998 - 3,664,811 = 177,187</t>
        </is>
      </c>
      <c r="E8669" s="7" t="inlineStr">
        <is>
          <t>177,187 as printed in [Senate Committee recommendation compared with (+ or -) 2021 appropriation]</t>
        </is>
      </c>
      <c r="F8669" s="7" t="inlineStr">
        <is>
          <t>pass</t>
        </is>
      </c>
      <c r="G8669" s="7" t="inlineStr"/>
      <c r="H8669" s="7" t="inlineStr"/>
      <c r="I8669" s="7" t="inlineStr"/>
    </row>
    <row r="8670">
      <c r="A8670" s="7" t="inlineStr">
        <is>
          <t>VAL-LHHS-08428</t>
        </is>
      </c>
      <c r="B8670" s="7" t="inlineStr">
        <is>
          <t>OBS-LHHS-2088</t>
        </is>
      </c>
      <c r="C8670" s="7" t="inlineStr">
        <is>
          <t>structural</t>
        </is>
      </c>
      <c r="D8670" s="7" t="inlineStr">
        <is>
          <t>[Senate Committee recommendation compared with (+ or -) Budget estimate] = 3,841,998 - 3,845,681 = -3,683</t>
        </is>
      </c>
      <c r="E8670" s="7" t="inlineStr">
        <is>
          <t>-3,683 as printed in [Senate Committee recommendation compared with (+ or -) Budget estimate]</t>
        </is>
      </c>
      <c r="F8670" s="7" t="inlineStr">
        <is>
          <t>pass</t>
        </is>
      </c>
      <c r="G8670" s="7" t="inlineStr"/>
      <c r="H8670" s="7" t="inlineStr"/>
      <c r="I8670" s="7" t="inlineStr"/>
    </row>
    <row r="8671">
      <c r="A8671" s="7" t="inlineStr">
        <is>
          <t>VAL-LHHS-08429</t>
        </is>
      </c>
      <c r="B8671" s="7" t="inlineStr">
        <is>
          <t>OBS-LHHS-2088</t>
        </is>
      </c>
      <c r="C8671" s="7" t="inlineStr">
        <is>
          <t>source_text</t>
        </is>
      </c>
      <c r="D8671" s="7" t="inlineStr">
        <is>
          <t>amount '3,841,998' and label 'National Heart, Lung, and Blood Institute (NHLBI)' in the transcribed row</t>
        </is>
      </c>
      <c r="E8671" s="7" t="inlineStr">
        <is>
          <t>National Heart, Lung, and Blood Institute (NHLBI) 3,664,811 3,845,681 3,841,998 +177,187 -3,683</t>
        </is>
      </c>
      <c r="F8671" s="7" t="inlineStr">
        <is>
          <t>pass</t>
        </is>
      </c>
      <c r="G8671" s="7" t="inlineStr"/>
      <c r="H8671" s="7" t="inlineStr"/>
      <c r="I8671" s="7" t="inlineStr"/>
    </row>
    <row r="8672">
      <c r="A8672" s="7" t="inlineStr">
        <is>
          <t>VAL-LHHS-08430</t>
        </is>
      </c>
      <c r="B8672" s="7" t="inlineStr">
        <is>
          <t>OBS-LHHS-2088</t>
        </is>
      </c>
      <c r="C8672" s="7" t="inlineStr">
        <is>
          <t>unit</t>
        </is>
      </c>
      <c r="D8672" s="7" t="inlineStr">
        <is>
          <t>thousands (applied, x1,000 to dollars)</t>
        </is>
      </c>
      <c r="E8672" s="7" t="inlineStr">
        <is>
          <t>page 348 declares '[In thousands of dollars]'</t>
        </is>
      </c>
      <c r="F8672" s="7" t="inlineStr">
        <is>
          <t>pass</t>
        </is>
      </c>
      <c r="G8672" s="7" t="inlineStr"/>
      <c r="H8672" s="7" t="inlineStr"/>
      <c r="I8672" s="7" t="inlineStr"/>
    </row>
    <row r="8673">
      <c r="A8673" s="7" t="inlineStr">
        <is>
          <t>VAL-LHHS-08431</t>
        </is>
      </c>
      <c r="B8673" s="7" t="inlineStr">
        <is>
          <t>OBS-LHHS-2089</t>
        </is>
      </c>
      <c r="C8673" s="7" t="inlineStr">
        <is>
          <t>structural</t>
        </is>
      </c>
      <c r="D8673" s="7" t="inlineStr">
        <is>
          <t>[Senate Committee recommendation compared with (+ or -) 2021 appropriation] = 4,180,838 - 3,899,227 = 281,611</t>
        </is>
      </c>
      <c r="E8673" s="7" t="inlineStr">
        <is>
          <t>281,611 as printed in [Senate Committee recommendation compared with (+ or -) 2021 appropriation]</t>
        </is>
      </c>
      <c r="F8673" s="7" t="inlineStr">
        <is>
          <t>pass</t>
        </is>
      </c>
      <c r="G8673" s="7" t="inlineStr"/>
      <c r="H8673" s="7" t="inlineStr"/>
      <c r="I8673" s="7" t="inlineStr"/>
    </row>
    <row r="8674">
      <c r="A8674" s="7" t="inlineStr">
        <is>
          <t>VAL-LHHS-08432</t>
        </is>
      </c>
      <c r="B8674" s="7" t="inlineStr">
        <is>
          <t>OBS-LHHS-2089</t>
        </is>
      </c>
      <c r="C8674" s="7" t="inlineStr">
        <is>
          <t>structural</t>
        </is>
      </c>
      <c r="D8674" s="7" t="inlineStr">
        <is>
          <t>[Senate Committee recommendation compared with (+ or -) Budget estimate] = 4,180,838 - 4,035,591 = 145,247</t>
        </is>
      </c>
      <c r="E8674" s="7" t="inlineStr">
        <is>
          <t>145,247 as printed in [Senate Committee recommendation compared with (+ or -) Budget estimate]</t>
        </is>
      </c>
      <c r="F8674" s="7" t="inlineStr">
        <is>
          <t>pass</t>
        </is>
      </c>
      <c r="G8674" s="7" t="inlineStr"/>
      <c r="H8674" s="7" t="inlineStr"/>
      <c r="I8674" s="7" t="inlineStr"/>
    </row>
    <row r="8675">
      <c r="A8675" s="7" t="inlineStr">
        <is>
          <t>VAL-LHHS-08433</t>
        </is>
      </c>
      <c r="B8675" s="7" t="inlineStr">
        <is>
          <t>OBS-LHHS-2089</t>
        </is>
      </c>
      <c r="C8675" s="7" t="inlineStr">
        <is>
          <t>source_text</t>
        </is>
      </c>
      <c r="D8675" s="7" t="inlineStr">
        <is>
          <t>amount '4,180,838' and label 'National Institute on Aging (NIA)' in the transcribed row</t>
        </is>
      </c>
      <c r="E8675" s="7" t="inlineStr">
        <is>
          <t>National Institute on Aging (NIA) 3,899,227 4,035,591 4,180,838 +281,611 +145,247</t>
        </is>
      </c>
      <c r="F8675" s="7" t="inlineStr">
        <is>
          <t>pass</t>
        </is>
      </c>
      <c r="G8675" s="7" t="inlineStr"/>
      <c r="H8675" s="7" t="inlineStr"/>
      <c r="I8675" s="7" t="inlineStr"/>
    </row>
    <row r="8676">
      <c r="A8676" s="7" t="inlineStr">
        <is>
          <t>VAL-LHHS-08434</t>
        </is>
      </c>
      <c r="B8676" s="7" t="inlineStr">
        <is>
          <t>OBS-LHHS-2089</t>
        </is>
      </c>
      <c r="C8676" s="7" t="inlineStr">
        <is>
          <t>unit</t>
        </is>
      </c>
      <c r="D8676" s="7" t="inlineStr">
        <is>
          <t>thousands (applied, x1,000 to dollars)</t>
        </is>
      </c>
      <c r="E8676" s="7" t="inlineStr">
        <is>
          <t>page 348 declares '[In thousands of dollars]'</t>
        </is>
      </c>
      <c r="F8676" s="7" t="inlineStr">
        <is>
          <t>pass</t>
        </is>
      </c>
      <c r="G8676" s="7" t="inlineStr"/>
      <c r="H8676" s="7" t="inlineStr"/>
      <c r="I8676" s="7" t="inlineStr"/>
    </row>
    <row r="8677">
      <c r="A8677" s="7" t="inlineStr">
        <is>
          <t>VAL-LHHS-08435</t>
        </is>
      </c>
      <c r="B8677" s="7" t="inlineStr">
        <is>
          <t>OBS-LHHS-2090</t>
        </is>
      </c>
      <c r="C8677" s="7" t="inlineStr">
        <is>
          <t>structural</t>
        </is>
      </c>
      <c r="D8677" s="7" t="inlineStr">
        <is>
          <t>[Senate Committee recommendation compared with (+ or -) 2021 appropriation] = 569,633 - 554,923 = 14,710</t>
        </is>
      </c>
      <c r="E8677" s="7" t="inlineStr">
        <is>
          <t>14,710 as printed in [Senate Committee recommendation compared with (+ or -) 2021 appropriation]</t>
        </is>
      </c>
      <c r="F8677" s="7" t="inlineStr">
        <is>
          <t>pass</t>
        </is>
      </c>
      <c r="G8677" s="7" t="inlineStr"/>
      <c r="H8677" s="7" t="inlineStr"/>
      <c r="I8677" s="7" t="inlineStr"/>
    </row>
    <row r="8678">
      <c r="A8678" s="7" t="inlineStr">
        <is>
          <t>VAL-LHHS-08436</t>
        </is>
      </c>
      <c r="B8678" s="7" t="inlineStr">
        <is>
          <t>OBS-LHHS-2090</t>
        </is>
      </c>
      <c r="C8678" s="7" t="inlineStr">
        <is>
          <t>structural</t>
        </is>
      </c>
      <c r="D8678" s="7" t="inlineStr">
        <is>
          <t>[Senate Committee recommendation compared with (+ or -) Budget estimate] = 569,633 - 570,165 = -532</t>
        </is>
      </c>
      <c r="E8678" s="7" t="inlineStr">
        <is>
          <t>-532 as printed in [Senate Committee recommendation compared with (+ or -) Budget estimate]</t>
        </is>
      </c>
      <c r="F8678" s="7" t="inlineStr">
        <is>
          <t>pass</t>
        </is>
      </c>
      <c r="G8678" s="7" t="inlineStr"/>
      <c r="H8678" s="7" t="inlineStr"/>
      <c r="I8678" s="7" t="inlineStr"/>
    </row>
    <row r="8679">
      <c r="A8679" s="7" t="inlineStr">
        <is>
          <t>VAL-LHHS-08437</t>
        </is>
      </c>
      <c r="B8679" s="7" t="inlineStr">
        <is>
          <t>OBS-LHHS-2090</t>
        </is>
      </c>
      <c r="C8679" s="7" t="inlineStr">
        <is>
          <t>source_text</t>
        </is>
      </c>
      <c r="D8679" s="7" t="inlineStr">
        <is>
          <t>amount '569,633' and label 'National Institute on Alcohol Abuse and Alcoholism (NIAAA)' in the transcribed row</t>
        </is>
      </c>
      <c r="E8679" s="7" t="inlineStr">
        <is>
          <t>National Institute on Alcohol Abuse and Alcoholism (NIAAA) 554,923 570,165 569,633 +14,710 -532</t>
        </is>
      </c>
      <c r="F8679" s="7" t="inlineStr">
        <is>
          <t>pass</t>
        </is>
      </c>
      <c r="G8679" s="7" t="inlineStr"/>
      <c r="H8679" s="7" t="inlineStr"/>
      <c r="I8679" s="7" t="inlineStr"/>
    </row>
    <row r="8680">
      <c r="A8680" s="7" t="inlineStr">
        <is>
          <t>VAL-LHHS-08438</t>
        </is>
      </c>
      <c r="B8680" s="7" t="inlineStr">
        <is>
          <t>OBS-LHHS-2090</t>
        </is>
      </c>
      <c r="C8680" s="7" t="inlineStr">
        <is>
          <t>unit</t>
        </is>
      </c>
      <c r="D8680" s="7" t="inlineStr">
        <is>
          <t>thousands (applied, x1,000 to dollars)</t>
        </is>
      </c>
      <c r="E8680" s="7" t="inlineStr">
        <is>
          <t>page 348 declares '[In thousands of dollars]'</t>
        </is>
      </c>
      <c r="F8680" s="7" t="inlineStr">
        <is>
          <t>pass</t>
        </is>
      </c>
      <c r="G8680" s="7" t="inlineStr"/>
      <c r="H8680" s="7" t="inlineStr"/>
      <c r="I8680" s="7" t="inlineStr"/>
    </row>
    <row r="8681">
      <c r="A8681" s="7" t="inlineStr">
        <is>
          <t>VAL-LHHS-08439</t>
        </is>
      </c>
      <c r="B8681" s="7" t="inlineStr">
        <is>
          <t>OBS-LHHS-2091</t>
        </is>
      </c>
      <c r="C8681" s="7" t="inlineStr">
        <is>
          <t>structural</t>
        </is>
      </c>
      <c r="D8681" s="7" t="inlineStr">
        <is>
          <t>[Senate Committee recommendation compared with (+ or -) 2021 appropriation] = 6,342,756 - 6,069,619 = 273,137</t>
        </is>
      </c>
      <c r="E8681" s="7" t="inlineStr">
        <is>
          <t>273,137 as printed in [Senate Committee recommendation compared with (+ or -) 2021 appropriation]</t>
        </is>
      </c>
      <c r="F8681" s="7" t="inlineStr">
        <is>
          <t>pass</t>
        </is>
      </c>
      <c r="G8681" s="7" t="inlineStr"/>
      <c r="H8681" s="7" t="inlineStr"/>
      <c r="I8681" s="7" t="inlineStr"/>
    </row>
    <row r="8682">
      <c r="A8682" s="7" t="inlineStr">
        <is>
          <t>VAL-LHHS-08440</t>
        </is>
      </c>
      <c r="B8682" s="7" t="inlineStr">
        <is>
          <t>OBS-LHHS-2091</t>
        </is>
      </c>
      <c r="C8682" s="7" t="inlineStr">
        <is>
          <t>structural</t>
        </is>
      </c>
      <c r="D8682" s="7" t="inlineStr">
        <is>
          <t>[Senate Committee recommendation compared with (+ or -) Budget estimate] = 6,342,756 - 6,245,926 = 96,830</t>
        </is>
      </c>
      <c r="E8682" s="7" t="inlineStr">
        <is>
          <t>96,830 as printed in [Senate Committee recommendation compared with (+ or -) Budget estimate]</t>
        </is>
      </c>
      <c r="F8682" s="7" t="inlineStr">
        <is>
          <t>pass</t>
        </is>
      </c>
      <c r="G8682" s="7" t="inlineStr"/>
      <c r="H8682" s="7" t="inlineStr"/>
      <c r="I8682" s="7" t="inlineStr"/>
    </row>
    <row r="8683">
      <c r="A8683" s="7" t="inlineStr">
        <is>
          <t>VAL-LHHS-08441</t>
        </is>
      </c>
      <c r="B8683" s="7" t="inlineStr">
        <is>
          <t>OBS-LHHS-2091</t>
        </is>
      </c>
      <c r="C8683" s="7" t="inlineStr">
        <is>
          <t>source_text</t>
        </is>
      </c>
      <c r="D8683" s="7" t="inlineStr">
        <is>
          <t>amount '6,342,756' and label 'National Institute of Allergy and Infectious Diseases (NIAID)' in the transcribed row</t>
        </is>
      </c>
      <c r="E8683" s="7" t="inlineStr">
        <is>
          <t>National Institute of Allergy and Infectious Diseases (NIAID) 6,069,619 6,245,926 6,342,756 +273,137 +96,830</t>
        </is>
      </c>
      <c r="F8683" s="7" t="inlineStr">
        <is>
          <t>pass</t>
        </is>
      </c>
      <c r="G8683" s="7" t="inlineStr"/>
      <c r="H8683" s="7" t="inlineStr"/>
      <c r="I8683" s="7" t="inlineStr"/>
    </row>
    <row r="8684">
      <c r="A8684" s="7" t="inlineStr">
        <is>
          <t>VAL-LHHS-08442</t>
        </is>
      </c>
      <c r="B8684" s="7" t="inlineStr">
        <is>
          <t>OBS-LHHS-2091</t>
        </is>
      </c>
      <c r="C8684" s="7" t="inlineStr">
        <is>
          <t>unit</t>
        </is>
      </c>
      <c r="D8684" s="7" t="inlineStr">
        <is>
          <t>thousands (applied, x1,000 to dollars)</t>
        </is>
      </c>
      <c r="E8684" s="7" t="inlineStr">
        <is>
          <t>page 348 declares '[In thousands of dollars]'</t>
        </is>
      </c>
      <c r="F8684" s="7" t="inlineStr">
        <is>
          <t>pass</t>
        </is>
      </c>
      <c r="G8684" s="7" t="inlineStr"/>
      <c r="H8684" s="7" t="inlineStr"/>
      <c r="I8684" s="7" t="inlineStr"/>
    </row>
    <row r="8685">
      <c r="A8685" s="7" t="inlineStr">
        <is>
          <t>VAL-LHHS-08443</t>
        </is>
      </c>
      <c r="B8685" s="7" t="inlineStr">
        <is>
          <t>OBS-LHHS-2092</t>
        </is>
      </c>
      <c r="C8685" s="7" t="inlineStr">
        <is>
          <t>structural</t>
        </is>
      </c>
      <c r="D8685" s="7" t="inlineStr">
        <is>
          <t>[Senate Committee recommendation compared with (+ or -) 2021 appropriation] = 675,106 - 634,292 = 40,814</t>
        </is>
      </c>
      <c r="E8685" s="7" t="inlineStr">
        <is>
          <t>40,814 as printed in [Senate Committee recommendation compared with (+ or -) 2021 appropriation]</t>
        </is>
      </c>
      <c r="F8685" s="7" t="inlineStr">
        <is>
          <t>pass</t>
        </is>
      </c>
      <c r="G8685" s="7" t="inlineStr"/>
      <c r="H8685" s="7" t="inlineStr"/>
      <c r="I8685" s="7" t="inlineStr"/>
    </row>
    <row r="8686">
      <c r="A8686" s="7" t="inlineStr">
        <is>
          <t>VAL-LHHS-08444</t>
        </is>
      </c>
      <c r="B8686" s="7" t="inlineStr">
        <is>
          <t>OBS-LHHS-2092</t>
        </is>
      </c>
      <c r="C8686" s="7" t="inlineStr">
        <is>
          <t>structural</t>
        </is>
      </c>
      <c r="D8686" s="7" t="inlineStr">
        <is>
          <t>[Senate Committee recommendation compared with (+ or -) Budget estimate] = 675,106 - 680,186 = -5,080</t>
        </is>
      </c>
      <c r="E8686" s="7" t="inlineStr">
        <is>
          <t>-5,080 as printed in [Senate Committee recommendation compared with (+ or -) Budget estimate]</t>
        </is>
      </c>
      <c r="F8686" s="7" t="inlineStr">
        <is>
          <t>pass</t>
        </is>
      </c>
      <c r="G8686" s="7" t="inlineStr"/>
      <c r="H8686" s="7" t="inlineStr"/>
      <c r="I8686" s="7" t="inlineStr"/>
    </row>
    <row r="8687">
      <c r="A8687" s="7" t="inlineStr">
        <is>
          <t>VAL-LHHS-08445</t>
        </is>
      </c>
      <c r="B8687" s="7" t="inlineStr">
        <is>
          <t>OBS-LHHS-2092</t>
        </is>
      </c>
      <c r="C8687" s="7" t="inlineStr">
        <is>
          <t>source_text</t>
        </is>
      </c>
      <c r="D8687" s="7" t="inlineStr">
        <is>
          <t>amount '675,106' and label 'National Institute of Arthritis and Musculoskeletal and Skin Diseases (NIAMS)' in the transcribed row</t>
        </is>
      </c>
      <c r="E8687" s="7" t="inlineStr">
        <is>
          <t>National Institute of Arthritis and Musculoskeletal and Skin Diseases (NIAMS) 634,292 680,186 675,106 +40,814 -5,080</t>
        </is>
      </c>
      <c r="F8687" s="7" t="inlineStr">
        <is>
          <t>pass</t>
        </is>
      </c>
      <c r="G8687" s="7" t="inlineStr"/>
      <c r="H8687" s="7" t="inlineStr"/>
      <c r="I8687" s="7" t="inlineStr"/>
    </row>
    <row r="8688">
      <c r="A8688" s="7" t="inlineStr">
        <is>
          <t>VAL-LHHS-08446</t>
        </is>
      </c>
      <c r="B8688" s="7" t="inlineStr">
        <is>
          <t>OBS-LHHS-2092</t>
        </is>
      </c>
      <c r="C8688" s="7" t="inlineStr">
        <is>
          <t>unit</t>
        </is>
      </c>
      <c r="D8688" s="7" t="inlineStr">
        <is>
          <t>thousands (applied, x1,000 to dollars)</t>
        </is>
      </c>
      <c r="E8688" s="7" t="inlineStr">
        <is>
          <t>page 348 declares '[In thousands of dollars]'</t>
        </is>
      </c>
      <c r="F8688" s="7" t="inlineStr">
        <is>
          <t>pass</t>
        </is>
      </c>
      <c r="G8688" s="7" t="inlineStr"/>
      <c r="H8688" s="7" t="inlineStr"/>
      <c r="I8688" s="7" t="inlineStr"/>
    </row>
    <row r="8689">
      <c r="A8689" s="7" t="inlineStr">
        <is>
          <t>VAL-LHHS-08447</t>
        </is>
      </c>
      <c r="B8689" s="7" t="inlineStr">
        <is>
          <t>OBS-LHHS-2093</t>
        </is>
      </c>
      <c r="C8689" s="7" t="inlineStr">
        <is>
          <t>structural</t>
        </is>
      </c>
      <c r="D8689" s="7" t="inlineStr">
        <is>
          <t>[Senate Committee recommendation compared with (+ or -) 2021 appropriation] = 421,617 - 410,728 = 10,889</t>
        </is>
      </c>
      <c r="E8689" s="7" t="inlineStr">
        <is>
          <t>10,889 as printed in [Senate Committee recommendation compared with (+ or -) 2021 appropriation]</t>
        </is>
      </c>
      <c r="F8689" s="7" t="inlineStr">
        <is>
          <t>pass</t>
        </is>
      </c>
      <c r="G8689" s="7" t="inlineStr"/>
      <c r="H8689" s="7" t="inlineStr"/>
      <c r="I8689" s="7" t="inlineStr"/>
    </row>
    <row r="8690">
      <c r="A8690" s="7" t="inlineStr">
        <is>
          <t>VAL-LHHS-08448</t>
        </is>
      </c>
      <c r="B8690" s="7" t="inlineStr">
        <is>
          <t>OBS-LHHS-2093</t>
        </is>
      </c>
      <c r="C8690" s="7" t="inlineStr">
        <is>
          <t>structural</t>
        </is>
      </c>
      <c r="D8690" s="7" t="inlineStr">
        <is>
          <t>[Senate Committee recommendation compared with (+ or -) Budget estimate] = 421,617 - 422,039 = -422</t>
        </is>
      </c>
      <c r="E8690" s="7" t="inlineStr">
        <is>
          <t>-422 as printed in [Senate Committee recommendation compared with (+ or -) Budget estimate]</t>
        </is>
      </c>
      <c r="F8690" s="7" t="inlineStr">
        <is>
          <t>pass</t>
        </is>
      </c>
      <c r="G8690" s="7" t="inlineStr"/>
      <c r="H8690" s="7" t="inlineStr"/>
      <c r="I8690" s="7" t="inlineStr"/>
    </row>
    <row r="8691">
      <c r="A8691" s="7" t="inlineStr">
        <is>
          <t>VAL-LHHS-08449</t>
        </is>
      </c>
      <c r="B8691" s="7" t="inlineStr">
        <is>
          <t>OBS-LHHS-2093</t>
        </is>
      </c>
      <c r="C8691" s="7" t="inlineStr">
        <is>
          <t>source_text</t>
        </is>
      </c>
      <c r="D8691" s="7" t="inlineStr">
        <is>
          <t>amount '421,617' and label 'National Institute of Biomedical Imaging and Bioengineering (NIBIB)' in the transcribed row</t>
        </is>
      </c>
      <c r="E8691" s="7" t="inlineStr">
        <is>
          <t>National Institute of Biomedical Imaging and Bioengineering (NIBIB) 410,728 422,039 421,617 +10,889 -422</t>
        </is>
      </c>
      <c r="F8691" s="7" t="inlineStr">
        <is>
          <t>pass</t>
        </is>
      </c>
      <c r="G8691" s="7" t="inlineStr"/>
      <c r="H8691" s="7" t="inlineStr"/>
      <c r="I8691" s="7" t="inlineStr"/>
    </row>
    <row r="8692">
      <c r="A8692" s="7" t="inlineStr">
        <is>
          <t>VAL-LHHS-08450</t>
        </is>
      </c>
      <c r="B8692" s="7" t="inlineStr">
        <is>
          <t>OBS-LHHS-2093</t>
        </is>
      </c>
      <c r="C8692" s="7" t="inlineStr">
        <is>
          <t>unit</t>
        </is>
      </c>
      <c r="D8692" s="7" t="inlineStr">
        <is>
          <t>thousands (applied, x1,000 to dollars)</t>
        </is>
      </c>
      <c r="E8692" s="7" t="inlineStr">
        <is>
          <t>page 349 declares '[In thousands of dollars]'</t>
        </is>
      </c>
      <c r="F8692" s="7" t="inlineStr">
        <is>
          <t>pass</t>
        </is>
      </c>
      <c r="G8692" s="7" t="inlineStr"/>
      <c r="H8692" s="7" t="inlineStr"/>
      <c r="I8692" s="7" t="inlineStr"/>
    </row>
    <row r="8693">
      <c r="A8693" s="7" t="inlineStr">
        <is>
          <t>VAL-LHHS-08451</t>
        </is>
      </c>
      <c r="B8693" s="7" t="inlineStr">
        <is>
          <t>OBS-LHHS-2094</t>
        </is>
      </c>
      <c r="C8693" s="7" t="inlineStr">
        <is>
          <t>structural</t>
        </is>
      </c>
      <c r="D8693" s="7" t="inlineStr">
        <is>
          <t>[Senate Committee recommendation compared with (+ or -) 2021 appropriation] = 1,678,970 - 1,590,337 = 88,633</t>
        </is>
      </c>
      <c r="E8693" s="7" t="inlineStr">
        <is>
          <t>88,633 as printed in [Senate Committee recommendation compared with (+ or -) 2021 appropriation]</t>
        </is>
      </c>
      <c r="F8693" s="7" t="inlineStr">
        <is>
          <t>pass</t>
        </is>
      </c>
      <c r="G8693" s="7" t="inlineStr"/>
      <c r="H8693" s="7" t="inlineStr"/>
      <c r="I8693" s="7" t="inlineStr"/>
    </row>
    <row r="8694">
      <c r="A8694" s="7" t="inlineStr">
        <is>
          <t>VAL-LHHS-08452</t>
        </is>
      </c>
      <c r="B8694" s="7" t="inlineStr">
        <is>
          <t>OBS-LHHS-2094</t>
        </is>
      </c>
      <c r="C8694" s="7" t="inlineStr">
        <is>
          <t>structural</t>
        </is>
      </c>
      <c r="D8694" s="7" t="inlineStr">
        <is>
          <t>[Senate Committee recommendation compared with (+ or -) Budget estimate] = 1,678,970 - 1,942,117 = -263,147</t>
        </is>
      </c>
      <c r="E8694" s="7" t="inlineStr">
        <is>
          <t>-263,147 as printed in [Senate Committee recommendation compared with (+ or -) Budget estimate]</t>
        </is>
      </c>
      <c r="F8694" s="7" t="inlineStr">
        <is>
          <t>pass</t>
        </is>
      </c>
      <c r="G8694" s="7" t="inlineStr"/>
      <c r="H8694" s="7" t="inlineStr"/>
      <c r="I8694" s="7" t="inlineStr"/>
    </row>
    <row r="8695">
      <c r="A8695" s="7" t="inlineStr">
        <is>
          <t>VAL-LHHS-08453</t>
        </is>
      </c>
      <c r="B8695" s="7" t="inlineStr">
        <is>
          <t>OBS-LHHS-2094</t>
        </is>
      </c>
      <c r="C8695" s="7" t="inlineStr">
        <is>
          <t>source_text</t>
        </is>
      </c>
      <c r="D8695" s="7" t="inlineStr">
        <is>
          <t>amount '1,678,970' and label 'National Institute of Child Health and Human Development (NICHD)' in the transcribed row</t>
        </is>
      </c>
      <c r="E8695" s="7" t="inlineStr">
        <is>
          <t>National Institute of Child Health and Human Development (NICHD) 1,590,337 1,942,117 1,678,970 +88,633 -263,147</t>
        </is>
      </c>
      <c r="F8695" s="7" t="inlineStr">
        <is>
          <t>pass</t>
        </is>
      </c>
      <c r="G8695" s="7" t="inlineStr"/>
      <c r="H8695" s="7" t="inlineStr"/>
      <c r="I8695" s="7" t="inlineStr"/>
    </row>
    <row r="8696">
      <c r="A8696" s="7" t="inlineStr">
        <is>
          <t>VAL-LHHS-08454</t>
        </is>
      </c>
      <c r="B8696" s="7" t="inlineStr">
        <is>
          <t>OBS-LHHS-2094</t>
        </is>
      </c>
      <c r="C8696" s="7" t="inlineStr">
        <is>
          <t>unit</t>
        </is>
      </c>
      <c r="D8696" s="7" t="inlineStr">
        <is>
          <t>thousands (applied, x1,000 to dollars)</t>
        </is>
      </c>
      <c r="E8696" s="7" t="inlineStr">
        <is>
          <t>page 348 declares '[In thousands of dollars]'</t>
        </is>
      </c>
      <c r="F8696" s="7" t="inlineStr">
        <is>
          <t>pass</t>
        </is>
      </c>
      <c r="G8696" s="7" t="inlineStr"/>
      <c r="H8696" s="7" t="inlineStr"/>
      <c r="I8696" s="7" t="inlineStr"/>
    </row>
    <row r="8697">
      <c r="A8697" s="7" t="inlineStr">
        <is>
          <t>VAL-LHHS-08455</t>
        </is>
      </c>
      <c r="B8697" s="7" t="inlineStr">
        <is>
          <t>OBS-LHHS-2095</t>
        </is>
      </c>
      <c r="C8697" s="7" t="inlineStr">
        <is>
          <t>structural</t>
        </is>
      </c>
      <c r="D8697" s="7" t="inlineStr">
        <is>
          <t>[Senate Committee recommendation compared with (+ or -) 2021 appropriation] = 1,832,906 - 1,479,660 = 353,246</t>
        </is>
      </c>
      <c r="E8697" s="7" t="inlineStr">
        <is>
          <t>353,246 as printed in [Senate Committee recommendation compared with (+ or -) 2021 appropriation]</t>
        </is>
      </c>
      <c r="F8697" s="7" t="inlineStr">
        <is>
          <t>pass</t>
        </is>
      </c>
      <c r="G8697" s="7" t="inlineStr"/>
      <c r="H8697" s="7" t="inlineStr"/>
      <c r="I8697" s="7" t="inlineStr"/>
    </row>
    <row r="8698">
      <c r="A8698" s="7" t="inlineStr">
        <is>
          <t>VAL-LHHS-08456</t>
        </is>
      </c>
      <c r="B8698" s="7" t="inlineStr">
        <is>
          <t>OBS-LHHS-2095</t>
        </is>
      </c>
      <c r="C8698" s="7" t="inlineStr">
        <is>
          <t>structural</t>
        </is>
      </c>
      <c r="D8698" s="7" t="inlineStr">
        <is>
          <t>[Senate Committee recommendation compared with (+ or -) Budget estimate] = 1,832,906 - 1,852,503 = -19,597</t>
        </is>
      </c>
      <c r="E8698" s="7" t="inlineStr">
        <is>
          <t>-19,597 as printed in [Senate Committee recommendation compared with (+ or -) Budget estimate]</t>
        </is>
      </c>
      <c r="F8698" s="7" t="inlineStr">
        <is>
          <t>pass</t>
        </is>
      </c>
      <c r="G8698" s="7" t="inlineStr"/>
      <c r="H8698" s="7" t="inlineStr"/>
      <c r="I8698" s="7" t="inlineStr"/>
    </row>
    <row r="8699">
      <c r="A8699" s="7" t="inlineStr">
        <is>
          <t>VAL-LHHS-08457</t>
        </is>
      </c>
      <c r="B8699" s="7" t="inlineStr">
        <is>
          <t>OBS-LHHS-2095</t>
        </is>
      </c>
      <c r="C8699" s="7" t="inlineStr">
        <is>
          <t>source_text</t>
        </is>
      </c>
      <c r="D8699" s="7" t="inlineStr">
        <is>
          <t>amount '1,832,906' and label 'National Institute on Drug Abuse (NIDA)' in the transcribed row</t>
        </is>
      </c>
      <c r="E8699" s="7" t="inlineStr">
        <is>
          <t>National Institute on Drug Abuse (NIDA) 1,479,660 1,852,503 1,832,906 +353,246 -19,597</t>
        </is>
      </c>
      <c r="F8699" s="7" t="inlineStr">
        <is>
          <t>pass</t>
        </is>
      </c>
      <c r="G8699" s="7" t="inlineStr"/>
      <c r="H8699" s="7" t="inlineStr"/>
      <c r="I8699" s="7" t="inlineStr"/>
    </row>
    <row r="8700">
      <c r="A8700" s="7" t="inlineStr">
        <is>
          <t>VAL-LHHS-08458</t>
        </is>
      </c>
      <c r="B8700" s="7" t="inlineStr">
        <is>
          <t>OBS-LHHS-2095</t>
        </is>
      </c>
      <c r="C8700" s="7" t="inlineStr">
        <is>
          <t>unit</t>
        </is>
      </c>
      <c r="D8700" s="7" t="inlineStr">
        <is>
          <t>thousands (applied, x1,000 to dollars)</t>
        </is>
      </c>
      <c r="E8700" s="7" t="inlineStr">
        <is>
          <t>page 349 declares '[In thousands of dollars]'</t>
        </is>
      </c>
      <c r="F8700" s="7" t="inlineStr">
        <is>
          <t>pass</t>
        </is>
      </c>
      <c r="G8700" s="7" t="inlineStr"/>
      <c r="H8700" s="7" t="inlineStr"/>
      <c r="I8700" s="7" t="inlineStr"/>
    </row>
    <row r="8701">
      <c r="A8701" s="7" t="inlineStr">
        <is>
          <t>VAL-LHHS-08459</t>
        </is>
      </c>
      <c r="B8701" s="7" t="inlineStr">
        <is>
          <t>OBS-LHHS-2096</t>
        </is>
      </c>
      <c r="C8701" s="7" t="inlineStr">
        <is>
          <t>structural</t>
        </is>
      </c>
      <c r="D8701" s="7" t="inlineStr">
        <is>
          <t>[Senate Committee recommendation compared with (+ or -) 2021 appropriation] = 511,280 - 498,076 = 13,204</t>
        </is>
      </c>
      <c r="E8701" s="7" t="inlineStr">
        <is>
          <t>13,204 as printed in [Senate Committee recommendation compared with (+ or -) 2021 appropriation]</t>
        </is>
      </c>
      <c r="F8701" s="7" t="inlineStr">
        <is>
          <t>pass</t>
        </is>
      </c>
      <c r="G8701" s="7" t="inlineStr"/>
      <c r="H8701" s="7" t="inlineStr"/>
      <c r="I8701" s="7" t="inlineStr"/>
    </row>
    <row r="8702">
      <c r="A8702" s="7" t="inlineStr">
        <is>
          <t>VAL-LHHS-08460</t>
        </is>
      </c>
      <c r="B8702" s="7" t="inlineStr">
        <is>
          <t>OBS-LHHS-2096</t>
        </is>
      </c>
      <c r="C8702" s="7" t="inlineStr">
        <is>
          <t>structural</t>
        </is>
      </c>
      <c r="D8702" s="7" t="inlineStr">
        <is>
          <t>[Senate Committee recommendation compared with (+ or -) Budget estimate] = 511,280 - 511,792 = -512</t>
        </is>
      </c>
      <c r="E8702" s="7" t="inlineStr">
        <is>
          <t>-512 as printed in [Senate Committee recommendation compared with (+ or -) Budget estimate]</t>
        </is>
      </c>
      <c r="F8702" s="7" t="inlineStr">
        <is>
          <t>pass</t>
        </is>
      </c>
      <c r="G8702" s="7" t="inlineStr"/>
      <c r="H8702" s="7" t="inlineStr"/>
      <c r="I8702" s="7" t="inlineStr"/>
    </row>
    <row r="8703">
      <c r="A8703" s="7" t="inlineStr">
        <is>
          <t>VAL-LHHS-08461</t>
        </is>
      </c>
      <c r="B8703" s="7" t="inlineStr">
        <is>
          <t>OBS-LHHS-2096</t>
        </is>
      </c>
      <c r="C8703" s="7" t="inlineStr">
        <is>
          <t>source_text</t>
        </is>
      </c>
      <c r="D8703" s="7" t="inlineStr">
        <is>
          <t>amount '511,280' and label 'National Institute on Deafness and Other Communication Disorders (NIDCD)' in the transcribed row</t>
        </is>
      </c>
      <c r="E8703" s="7" t="inlineStr">
        <is>
          <t>National Institute on Deafness and Other Communication Disorders (NIDCD) 498,076 511,792 511,280 +13,204 -512</t>
        </is>
      </c>
      <c r="F8703" s="7" t="inlineStr">
        <is>
          <t>pass</t>
        </is>
      </c>
      <c r="G8703" s="7" t="inlineStr"/>
      <c r="H8703" s="7" t="inlineStr"/>
      <c r="I8703" s="7" t="inlineStr"/>
    </row>
    <row r="8704">
      <c r="A8704" s="7" t="inlineStr">
        <is>
          <t>VAL-LHHS-08462</t>
        </is>
      </c>
      <c r="B8704" s="7" t="inlineStr">
        <is>
          <t>OBS-LHHS-2096</t>
        </is>
      </c>
      <c r="C8704" s="7" t="inlineStr">
        <is>
          <t>unit</t>
        </is>
      </c>
      <c r="D8704" s="7" t="inlineStr">
        <is>
          <t>thousands (applied, x1,000 to dollars)</t>
        </is>
      </c>
      <c r="E8704" s="7" t="inlineStr">
        <is>
          <t>page 348 declares '[In thousands of dollars]'</t>
        </is>
      </c>
      <c r="F8704" s="7" t="inlineStr">
        <is>
          <t>pass</t>
        </is>
      </c>
      <c r="G8704" s="7" t="inlineStr"/>
      <c r="H8704" s="7" t="inlineStr"/>
      <c r="I8704" s="7" t="inlineStr"/>
    </row>
    <row r="8705">
      <c r="A8705" s="7" t="inlineStr">
        <is>
          <t>VAL-LHHS-08463</t>
        </is>
      </c>
      <c r="B8705" s="7" t="inlineStr">
        <is>
          <t>OBS-LHHS-2097</t>
        </is>
      </c>
      <c r="C8705" s="7" t="inlineStr">
        <is>
          <t>structural</t>
        </is>
      </c>
      <c r="D8705" s="7" t="inlineStr">
        <is>
          <t>[Senate Committee recommendation compared with (+ or -) 2021 appropriation] = 515,720 - 484,867 = 30,853</t>
        </is>
      </c>
      <c r="E8705" s="7" t="inlineStr">
        <is>
          <t>30,853 as printed in [Senate Committee recommendation compared with (+ or -) 2021 appropriation]</t>
        </is>
      </c>
      <c r="F8705" s="7" t="inlineStr">
        <is>
          <t>pass</t>
        </is>
      </c>
      <c r="G8705" s="7" t="inlineStr"/>
      <c r="H8705" s="7" t="inlineStr"/>
      <c r="I8705" s="7" t="inlineStr"/>
    </row>
    <row r="8706">
      <c r="A8706" s="7" t="inlineStr">
        <is>
          <t>VAL-LHHS-08464</t>
        </is>
      </c>
      <c r="B8706" s="7" t="inlineStr">
        <is>
          <t>OBS-LHHS-2097</t>
        </is>
      </c>
      <c r="C8706" s="7" t="inlineStr">
        <is>
          <t>structural</t>
        </is>
      </c>
      <c r="D8706" s="7" t="inlineStr">
        <is>
          <t>[Senate Committee recommendation compared with (+ or -) Budget estimate] = 515,720 - 516,197 = -477</t>
        </is>
      </c>
      <c r="E8706" s="7" t="inlineStr">
        <is>
          <t>-477 as printed in [Senate Committee recommendation compared with (+ or -) Budget estimate]</t>
        </is>
      </c>
      <c r="F8706" s="7" t="inlineStr">
        <is>
          <t>pass</t>
        </is>
      </c>
      <c r="G8706" s="7" t="inlineStr"/>
      <c r="H8706" s="7" t="inlineStr"/>
      <c r="I8706" s="7" t="inlineStr"/>
    </row>
    <row r="8707">
      <c r="A8707" s="7" t="inlineStr">
        <is>
          <t>VAL-LHHS-08465</t>
        </is>
      </c>
      <c r="B8707" s="7" t="inlineStr">
        <is>
          <t>OBS-LHHS-2097</t>
        </is>
      </c>
      <c r="C8707" s="7" t="inlineStr">
        <is>
          <t>source_text</t>
        </is>
      </c>
      <c r="D8707" s="7" t="inlineStr">
        <is>
          <t>amount '515,720' and label 'National Institute of Dental and Craniofacial Research (NIDCR)' in the transcribed row</t>
        </is>
      </c>
      <c r="E8707" s="7" t="inlineStr">
        <is>
          <t>National Institute of Dental and Craniofacial Research (NIDCR) 484,867 516,197 515,720 +30,853 -477</t>
        </is>
      </c>
      <c r="F8707" s="7" t="inlineStr">
        <is>
          <t>pass</t>
        </is>
      </c>
      <c r="G8707" s="7" t="inlineStr"/>
      <c r="H8707" s="7" t="inlineStr"/>
      <c r="I8707" s="7" t="inlineStr"/>
    </row>
    <row r="8708">
      <c r="A8708" s="7" t="inlineStr">
        <is>
          <t>VAL-LHHS-08466</t>
        </is>
      </c>
      <c r="B8708" s="7" t="inlineStr">
        <is>
          <t>OBS-LHHS-2097</t>
        </is>
      </c>
      <c r="C8708" s="7" t="inlineStr">
        <is>
          <t>unit</t>
        </is>
      </c>
      <c r="D8708" s="7" t="inlineStr">
        <is>
          <t>thousands (applied, x1,000 to dollars)</t>
        </is>
      </c>
      <c r="E8708" s="7" t="inlineStr">
        <is>
          <t>page 348 declares '[In thousands of dollars]'</t>
        </is>
      </c>
      <c r="F8708" s="7" t="inlineStr">
        <is>
          <t>pass</t>
        </is>
      </c>
      <c r="G8708" s="7" t="inlineStr"/>
      <c r="H8708" s="7" t="inlineStr"/>
      <c r="I8708" s="7" t="inlineStr"/>
    </row>
    <row r="8709">
      <c r="A8709" s="7" t="inlineStr">
        <is>
          <t>VAL-LHHS-08467</t>
        </is>
      </c>
      <c r="B8709" s="7" t="inlineStr">
        <is>
          <t>OBS-LHHS-2098</t>
        </is>
      </c>
      <c r="C8709" s="7" t="inlineStr">
        <is>
          <t>structural</t>
        </is>
      </c>
      <c r="D8709" s="7" t="inlineStr">
        <is>
          <t>[Senate Committee recommendation compared with (+ or -) 2021 appropriation] = 2,217,136 - 2,131,975 = 85,161</t>
        </is>
      </c>
      <c r="E8709" s="7" t="inlineStr">
        <is>
          <t>85,161 as printed in [Senate Committee recommendation compared with (+ or -) 2021 appropriation]</t>
        </is>
      </c>
      <c r="F8709" s="7" t="inlineStr">
        <is>
          <t>pass</t>
        </is>
      </c>
      <c r="G8709" s="7" t="inlineStr"/>
      <c r="H8709" s="7" t="inlineStr"/>
      <c r="I8709" s="7" t="inlineStr"/>
    </row>
    <row r="8710">
      <c r="A8710" s="7" t="inlineStr">
        <is>
          <t>VAL-LHHS-08468</t>
        </is>
      </c>
      <c r="B8710" s="7" t="inlineStr">
        <is>
          <t>OBS-LHHS-2098</t>
        </is>
      </c>
      <c r="C8710" s="7" t="inlineStr">
        <is>
          <t>structural</t>
        </is>
      </c>
      <c r="D8710" s="7" t="inlineStr">
        <is>
          <t>[Senate Committee recommendation compared with (+ or -) Budget estimate] = 2,217,136 - 2,219,298 = -2,162</t>
        </is>
      </c>
      <c r="E8710" s="7" t="inlineStr">
        <is>
          <t>-2,162 as printed in [Senate Committee recommendation compared with (+ or -) Budget estimate]</t>
        </is>
      </c>
      <c r="F8710" s="7" t="inlineStr">
        <is>
          <t>pass</t>
        </is>
      </c>
      <c r="G8710" s="7" t="inlineStr"/>
      <c r="H8710" s="7" t="inlineStr"/>
      <c r="I8710" s="7" t="inlineStr"/>
    </row>
    <row r="8711">
      <c r="A8711" s="7" t="inlineStr">
        <is>
          <t>VAL-LHHS-08469</t>
        </is>
      </c>
      <c r="B8711" s="7" t="inlineStr">
        <is>
          <t>OBS-LHHS-2098</t>
        </is>
      </c>
      <c r="C8711" s="7" t="inlineStr">
        <is>
          <t>source_text</t>
        </is>
      </c>
      <c r="D8711" s="7" t="inlineStr">
        <is>
          <t>amount '2,217,136' and label 'National Institute of Diabetes and Digestive and Kidney Diseases [NIDDK]' in the transcribed row</t>
        </is>
      </c>
      <c r="E8711" s="7" t="inlineStr">
        <is>
          <t>National Institute of Diabetes and Digestive and Kidney Diseases [NIDDK] 2,131,975 2,219,298 2,217,136 +85,161 -2,162</t>
        </is>
      </c>
      <c r="F8711" s="7" t="inlineStr">
        <is>
          <t>pass</t>
        </is>
      </c>
      <c r="G8711" s="7" t="inlineStr"/>
      <c r="H8711" s="7" t="inlineStr"/>
      <c r="I8711" s="7" t="inlineStr"/>
    </row>
    <row r="8712">
      <c r="A8712" s="7" t="inlineStr">
        <is>
          <t>VAL-LHHS-08470</t>
        </is>
      </c>
      <c r="B8712" s="7" t="inlineStr">
        <is>
          <t>OBS-LHHS-2098</t>
        </is>
      </c>
      <c r="C8712" s="7" t="inlineStr">
        <is>
          <t>unit</t>
        </is>
      </c>
      <c r="D8712" s="7" t="inlineStr">
        <is>
          <t>thousands (applied, x1,000 to dollars)</t>
        </is>
      </c>
      <c r="E8712" s="7" t="inlineStr">
        <is>
          <t>page 348 declares '[In thousands of dollars]'</t>
        </is>
      </c>
      <c r="F8712" s="7" t="inlineStr">
        <is>
          <t>pass</t>
        </is>
      </c>
      <c r="G8712" s="7" t="inlineStr"/>
      <c r="H8712" s="7" t="inlineStr"/>
      <c r="I8712" s="7" t="inlineStr"/>
    </row>
    <row r="8713">
      <c r="A8713" s="7" t="inlineStr">
        <is>
          <t>VAL-LHHS-08471</t>
        </is>
      </c>
      <c r="B8713" s="7" t="inlineStr">
        <is>
          <t>OBS-LHHS-2099</t>
        </is>
      </c>
      <c r="C8713" s="7" t="inlineStr">
        <is>
          <t>structural</t>
        </is>
      </c>
      <c r="D8713" s="7" t="inlineStr">
        <is>
          <t>[Senate Committee recommendation compared with (+ or -) 2021 appropriation] = 936,271 - 814,675 = 121,596</t>
        </is>
      </c>
      <c r="E8713" s="7" t="inlineStr">
        <is>
          <t>121,596 as printed in [Senate Committee recommendation compared with (+ or -) 2021 appropriation]</t>
        </is>
      </c>
      <c r="F8713" s="7" t="inlineStr">
        <is>
          <t>pass</t>
        </is>
      </c>
      <c r="G8713" s="7" t="inlineStr"/>
      <c r="H8713" s="7" t="inlineStr"/>
      <c r="I8713" s="7" t="inlineStr"/>
    </row>
    <row r="8714">
      <c r="A8714" s="7" t="inlineStr">
        <is>
          <t>VAL-LHHS-08472</t>
        </is>
      </c>
      <c r="B8714" s="7" t="inlineStr">
        <is>
          <t>OBS-LHHS-2099</t>
        </is>
      </c>
      <c r="C8714" s="7" t="inlineStr">
        <is>
          <t>structural</t>
        </is>
      </c>
      <c r="D8714" s="7" t="inlineStr">
        <is>
          <t>[Senate Committee recommendation compared with (+ or -) Budget estimate] = 936,271 - 937,107 = -836</t>
        </is>
      </c>
      <c r="E8714" s="7" t="inlineStr">
        <is>
          <t>-836 as printed in [Senate Committee recommendation compared with (+ or -) Budget estimate]</t>
        </is>
      </c>
      <c r="F8714" s="7" t="inlineStr">
        <is>
          <t>pass</t>
        </is>
      </c>
      <c r="G8714" s="7" t="inlineStr"/>
      <c r="H8714" s="7" t="inlineStr"/>
      <c r="I8714" s="7" t="inlineStr"/>
    </row>
    <row r="8715">
      <c r="A8715" s="7" t="inlineStr">
        <is>
          <t>VAL-LHHS-08473</t>
        </is>
      </c>
      <c r="B8715" s="7" t="inlineStr">
        <is>
          <t>OBS-LHHS-2099</t>
        </is>
      </c>
      <c r="C8715" s="7" t="inlineStr">
        <is>
          <t>source_text</t>
        </is>
      </c>
      <c r="D8715" s="7" t="inlineStr">
        <is>
          <t>amount '936,271' and label 'National Institute of Environmental Health Sciences (NIEHS)' in the transcribed row</t>
        </is>
      </c>
      <c r="E8715" s="7" t="inlineStr">
        <is>
          <t>National Institute of Environmental Health Sciences (NIEHS) 814,675 937,107 936,271 +121,596 -836</t>
        </is>
      </c>
      <c r="F8715" s="7" t="inlineStr">
        <is>
          <t>pass</t>
        </is>
      </c>
      <c r="G8715" s="7" t="inlineStr"/>
      <c r="H8715" s="7" t="inlineStr"/>
      <c r="I8715" s="7" t="inlineStr"/>
    </row>
    <row r="8716">
      <c r="A8716" s="7" t="inlineStr">
        <is>
          <t>VAL-LHHS-08474</t>
        </is>
      </c>
      <c r="B8716" s="7" t="inlineStr">
        <is>
          <t>OBS-LHHS-2099</t>
        </is>
      </c>
      <c r="C8716" s="7" t="inlineStr">
        <is>
          <t>unit</t>
        </is>
      </c>
      <c r="D8716" s="7" t="inlineStr">
        <is>
          <t>thousands (applied, x1,000 to dollars)</t>
        </is>
      </c>
      <c r="E8716" s="7" t="inlineStr">
        <is>
          <t>page 348 declares '[In thousands of dollars]'</t>
        </is>
      </c>
      <c r="F8716" s="7" t="inlineStr">
        <is>
          <t>pass</t>
        </is>
      </c>
      <c r="G8716" s="7" t="inlineStr"/>
      <c r="H8716" s="7" t="inlineStr"/>
      <c r="I8716" s="7" t="inlineStr"/>
    </row>
    <row r="8717">
      <c r="A8717" s="7" t="inlineStr">
        <is>
          <t>VAL-LHHS-08475</t>
        </is>
      </c>
      <c r="B8717" s="7" t="inlineStr">
        <is>
          <t>OBS-LHHS-2100</t>
        </is>
      </c>
      <c r="C8717" s="7" t="inlineStr">
        <is>
          <t>structural</t>
        </is>
      </c>
      <c r="D8717" s="7" t="inlineStr">
        <is>
          <t>[Senate Committee recommendation compared with (+ or -) 2021 appropriation] = 1,853,052 - 1,719,912 = 133,140</t>
        </is>
      </c>
      <c r="E8717" s="7" t="inlineStr">
        <is>
          <t>133,140 as printed in [Senate Committee recommendation compared with (+ or -) 2021 appropriation]</t>
        </is>
      </c>
      <c r="F8717" s="7" t="inlineStr">
        <is>
          <t>pass</t>
        </is>
      </c>
      <c r="G8717" s="7" t="inlineStr"/>
      <c r="H8717" s="7" t="inlineStr"/>
      <c r="I8717" s="7" t="inlineStr"/>
    </row>
    <row r="8718">
      <c r="A8718" s="7" t="inlineStr">
        <is>
          <t>VAL-LHHS-08476</t>
        </is>
      </c>
      <c r="B8718" s="7" t="inlineStr">
        <is>
          <t>OBS-LHHS-2100</t>
        </is>
      </c>
      <c r="C8718" s="7" t="inlineStr">
        <is>
          <t>structural</t>
        </is>
      </c>
      <c r="D8718" s="7" t="inlineStr">
        <is>
          <t>[Senate Committee recommendation compared with (+ or -) Budget estimate] = 1,853,052 - 1,824,598 = 28,454</t>
        </is>
      </c>
      <c r="E8718" s="7" t="inlineStr">
        <is>
          <t>28,454 as printed in [Senate Committee recommendation compared with (+ or -) Budget estimate]</t>
        </is>
      </c>
      <c r="F8718" s="7" t="inlineStr">
        <is>
          <t>pass</t>
        </is>
      </c>
      <c r="G8718" s="7" t="inlineStr"/>
      <c r="H8718" s="7" t="inlineStr"/>
      <c r="I8718" s="7" t="inlineStr"/>
    </row>
    <row r="8719">
      <c r="A8719" s="7" t="inlineStr">
        <is>
          <t>VAL-LHHS-08477</t>
        </is>
      </c>
      <c r="B8719" s="7" t="inlineStr">
        <is>
          <t>OBS-LHHS-2100</t>
        </is>
      </c>
      <c r="C8719" s="7" t="inlineStr">
        <is>
          <t>source_text</t>
        </is>
      </c>
      <c r="D8719" s="7" t="inlineStr">
        <is>
          <t>amount '1,853,052' and label 'National Institute of General Medical Sciences (NIGMS)' in the transcribed row</t>
        </is>
      </c>
      <c r="E8719" s="7" t="inlineStr">
        <is>
          <t>National Institute of General Medical Sciences (NIGMS) 1,719,912 1,824,598 1,853,052 +133,140 +28,454</t>
        </is>
      </c>
      <c r="F8719" s="7" t="inlineStr">
        <is>
          <t>pass</t>
        </is>
      </c>
      <c r="G8719" s="7" t="inlineStr"/>
      <c r="H8719" s="7" t="inlineStr"/>
      <c r="I8719" s="7" t="inlineStr"/>
    </row>
    <row r="8720">
      <c r="A8720" s="7" t="inlineStr">
        <is>
          <t>VAL-LHHS-08478</t>
        </is>
      </c>
      <c r="B8720" s="7" t="inlineStr">
        <is>
          <t>OBS-LHHS-2100</t>
        </is>
      </c>
      <c r="C8720" s="7" t="inlineStr">
        <is>
          <t>unit</t>
        </is>
      </c>
      <c r="D8720" s="7" t="inlineStr">
        <is>
          <t>thousands (applied, x1,000 to dollars)</t>
        </is>
      </c>
      <c r="E8720" s="7" t="inlineStr">
        <is>
          <t>page 348 declares '[In thousands of dollars]'</t>
        </is>
      </c>
      <c r="F8720" s="7" t="inlineStr">
        <is>
          <t>pass</t>
        </is>
      </c>
      <c r="G8720" s="7" t="inlineStr"/>
      <c r="H8720" s="7" t="inlineStr"/>
      <c r="I8720" s="7" t="inlineStr"/>
    </row>
    <row r="8721">
      <c r="A8721" s="7" t="inlineStr">
        <is>
          <t>VAL-LHHS-08479</t>
        </is>
      </c>
      <c r="B8721" s="7" t="inlineStr">
        <is>
          <t>OBS-LHHS-2101</t>
        </is>
      </c>
      <c r="C8721" s="7" t="inlineStr">
        <is>
          <t>structural</t>
        </is>
      </c>
      <c r="D8721" s="7" t="inlineStr">
        <is>
          <t>[Senate Committee recommendation compared with (+ or -) 2021 appropriation] = 2,142,900 - 2,053,708 = 89,192</t>
        </is>
      </c>
      <c r="E8721" s="7" t="inlineStr">
        <is>
          <t>89,192 as printed in [Senate Committee recommendation compared with (+ or -) 2021 appropriation]</t>
        </is>
      </c>
      <c r="F8721" s="7" t="inlineStr">
        <is>
          <t>pass</t>
        </is>
      </c>
      <c r="G8721" s="7" t="inlineStr"/>
      <c r="H8721" s="7" t="inlineStr"/>
      <c r="I8721" s="7" t="inlineStr"/>
    </row>
    <row r="8722">
      <c r="A8722" s="7" t="inlineStr">
        <is>
          <t>VAL-LHHS-08480</t>
        </is>
      </c>
      <c r="B8722" s="7" t="inlineStr">
        <is>
          <t>OBS-LHHS-2101</t>
        </is>
      </c>
      <c r="C8722" s="7" t="inlineStr">
        <is>
          <t>structural</t>
        </is>
      </c>
      <c r="D8722" s="7" t="inlineStr">
        <is>
          <t>[Senate Committee recommendation compared with (+ or -) Budget estimate] = 2,142,900 - 2,137,574 = 5,326</t>
        </is>
      </c>
      <c r="E8722" s="7" t="inlineStr">
        <is>
          <t>5,326 as printed in [Senate Committee recommendation compared with (+ or -) Budget estimate]</t>
        </is>
      </c>
      <c r="F8722" s="7" t="inlineStr">
        <is>
          <t>pass</t>
        </is>
      </c>
      <c r="G8722" s="7" t="inlineStr"/>
      <c r="H8722" s="7" t="inlineStr"/>
      <c r="I8722" s="7" t="inlineStr"/>
    </row>
    <row r="8723">
      <c r="A8723" s="7" t="inlineStr">
        <is>
          <t>VAL-LHHS-08481</t>
        </is>
      </c>
      <c r="B8723" s="7" t="inlineStr">
        <is>
          <t>OBS-LHHS-2101</t>
        </is>
      </c>
      <c r="C8723" s="7" t="inlineStr">
        <is>
          <t>source_text</t>
        </is>
      </c>
      <c r="D8723" s="7" t="inlineStr">
        <is>
          <t>amount '2,142,900' and label 'National Institute of Mental Health (NIMH)' in the transcribed row</t>
        </is>
      </c>
      <c r="E8723" s="7" t="inlineStr">
        <is>
          <t>National Institute of Mental Health (NIMH) 2,053,708 2,137,574 2,142,900 +89,192 +5,326</t>
        </is>
      </c>
      <c r="F8723" s="7" t="inlineStr">
        <is>
          <t>pass</t>
        </is>
      </c>
      <c r="G8723" s="7" t="inlineStr"/>
      <c r="H8723" s="7" t="inlineStr"/>
      <c r="I8723" s="7" t="inlineStr"/>
    </row>
    <row r="8724">
      <c r="A8724" s="7" t="inlineStr">
        <is>
          <t>VAL-LHHS-08482</t>
        </is>
      </c>
      <c r="B8724" s="7" t="inlineStr">
        <is>
          <t>OBS-LHHS-2101</t>
        </is>
      </c>
      <c r="C8724" s="7" t="inlineStr">
        <is>
          <t>unit</t>
        </is>
      </c>
      <c r="D8724" s="7" t="inlineStr">
        <is>
          <t>thousands (applied, x1,000 to dollars)</t>
        </is>
      </c>
      <c r="E8724" s="7" t="inlineStr">
        <is>
          <t>page 349 declares '[In thousands of dollars]'</t>
        </is>
      </c>
      <c r="F8724" s="7" t="inlineStr">
        <is>
          <t>pass</t>
        </is>
      </c>
      <c r="G8724" s="7" t="inlineStr"/>
      <c r="H8724" s="7" t="inlineStr"/>
      <c r="I8724" s="7" t="inlineStr"/>
    </row>
    <row r="8725">
      <c r="A8725" s="7" t="inlineStr">
        <is>
          <t>VAL-LHHS-08483</t>
        </is>
      </c>
      <c r="B8725" s="7" t="inlineStr">
        <is>
          <t>OBS-LHHS-2102</t>
        </is>
      </c>
      <c r="C8725" s="7" t="inlineStr">
        <is>
          <t>structural</t>
        </is>
      </c>
      <c r="D8725" s="7" t="inlineStr">
        <is>
          <t>[Senate Committee recommendation compared with (+ or -) 2021 appropriation] = 651,101 - 390,865 = 260,236</t>
        </is>
      </c>
      <c r="E8725" s="7" t="inlineStr">
        <is>
          <t>260,236 as printed in [Senate Committee recommendation compared with (+ or -) 2021 appropriation]</t>
        </is>
      </c>
      <c r="F8725" s="7" t="inlineStr">
        <is>
          <t>pass</t>
        </is>
      </c>
      <c r="G8725" s="7" t="inlineStr"/>
      <c r="H8725" s="7" t="inlineStr"/>
      <c r="I8725" s="7" t="inlineStr"/>
    </row>
    <row r="8726">
      <c r="A8726" s="7" t="inlineStr">
        <is>
          <t>VAL-LHHS-08484</t>
        </is>
      </c>
      <c r="B8726" s="7" t="inlineStr">
        <is>
          <t>OBS-LHHS-2102</t>
        </is>
      </c>
      <c r="C8726" s="7" t="inlineStr">
        <is>
          <t>structural</t>
        </is>
      </c>
      <c r="D8726" s="7" t="inlineStr">
        <is>
          <t>[Senate Committee recommendation compared with (+ or -) Budget estimate] = 651,101 - 652,244 = -1,143</t>
        </is>
      </c>
      <c r="E8726" s="7" t="inlineStr">
        <is>
          <t>-1,143 as printed in [Senate Committee recommendation compared with (+ or -) Budget estimate]</t>
        </is>
      </c>
      <c r="F8726" s="7" t="inlineStr">
        <is>
          <t>pass</t>
        </is>
      </c>
      <c r="G8726" s="7" t="inlineStr"/>
      <c r="H8726" s="7" t="inlineStr"/>
      <c r="I8726" s="7" t="inlineStr"/>
    </row>
    <row r="8727">
      <c r="A8727" s="7" t="inlineStr">
        <is>
          <t>VAL-LHHS-08485</t>
        </is>
      </c>
      <c r="B8727" s="7" t="inlineStr">
        <is>
          <t>OBS-LHHS-2102</t>
        </is>
      </c>
      <c r="C8727" s="7" t="inlineStr">
        <is>
          <t>source_text</t>
        </is>
      </c>
      <c r="D8727" s="7" t="inlineStr">
        <is>
          <t>amount '651,101' and label 'National Institute on Minority Health and Health Disparities (NIMHD)' in the transcribed row</t>
        </is>
      </c>
      <c r="E8727" s="7" t="inlineStr">
        <is>
          <t>National Institute on Minority Health and Health Disparities (NIMHD) 390,865 652,244 651,101 +260,236 -1,143</t>
        </is>
      </c>
      <c r="F8727" s="7" t="inlineStr">
        <is>
          <t>pass</t>
        </is>
      </c>
      <c r="G8727" s="7" t="inlineStr"/>
      <c r="H8727" s="7" t="inlineStr"/>
      <c r="I8727" s="7" t="inlineStr"/>
    </row>
    <row r="8728">
      <c r="A8728" s="7" t="inlineStr">
        <is>
          <t>VAL-LHHS-08486</t>
        </is>
      </c>
      <c r="B8728" s="7" t="inlineStr">
        <is>
          <t>OBS-LHHS-2102</t>
        </is>
      </c>
      <c r="C8728" s="7" t="inlineStr">
        <is>
          <t>unit</t>
        </is>
      </c>
      <c r="D8728" s="7" t="inlineStr">
        <is>
          <t>thousands (applied, x1,000 to dollars)</t>
        </is>
      </c>
      <c r="E8728" s="7" t="inlineStr">
        <is>
          <t>page 349 declares '[In thousands of dollars]'</t>
        </is>
      </c>
      <c r="F8728" s="7" t="inlineStr">
        <is>
          <t>pass</t>
        </is>
      </c>
      <c r="G8728" s="7" t="inlineStr"/>
      <c r="H8728" s="7" t="inlineStr"/>
      <c r="I8728" s="7" t="inlineStr"/>
    </row>
    <row r="8729">
      <c r="A8729" s="7" t="inlineStr">
        <is>
          <t>VAL-LHHS-08487</t>
        </is>
      </c>
      <c r="B8729" s="7" t="inlineStr">
        <is>
          <t>OBS-LHHS-2103</t>
        </is>
      </c>
      <c r="C8729" s="7" t="inlineStr">
        <is>
          <t>structural</t>
        </is>
      </c>
      <c r="D8729" s="7" t="inlineStr">
        <is>
          <t>[Senate Committee recommendation compared with (+ or -) 2021 appropriation] = 2,710,096 - 2,463,393 = 246,703</t>
        </is>
      </c>
      <c r="E8729" s="7" t="inlineStr">
        <is>
          <t>246,703 as printed in [Senate Committee recommendation compared with (+ or -) 2021 appropriation]</t>
        </is>
      </c>
      <c r="F8729" s="7" t="inlineStr">
        <is>
          <t>pass</t>
        </is>
      </c>
      <c r="G8729" s="7" t="inlineStr"/>
      <c r="H8729" s="7" t="inlineStr"/>
      <c r="I8729" s="7" t="inlineStr"/>
    </row>
    <row r="8730">
      <c r="A8730" s="7" t="inlineStr">
        <is>
          <t>VAL-LHHS-08488</t>
        </is>
      </c>
      <c r="B8730" s="7" t="inlineStr">
        <is>
          <t>OBS-LHHS-2103</t>
        </is>
      </c>
      <c r="C8730" s="7" t="inlineStr">
        <is>
          <t>structural</t>
        </is>
      </c>
      <c r="D8730" s="7" t="inlineStr">
        <is>
          <t>[Senate Committee recommendation compared with (+ or -) Budget estimate] = 2,710,096 - 2,707,300 = 2,796</t>
        </is>
      </c>
      <c r="E8730" s="7" t="inlineStr">
        <is>
          <t>2,796 as printed in [Senate Committee recommendation compared with (+ or -) Budget estimate]</t>
        </is>
      </c>
      <c r="F8730" s="7" t="inlineStr">
        <is>
          <t>pass</t>
        </is>
      </c>
      <c r="G8730" s="7" t="inlineStr"/>
      <c r="H8730" s="7" t="inlineStr"/>
      <c r="I8730" s="7" t="inlineStr"/>
    </row>
    <row r="8731">
      <c r="A8731" s="7" t="inlineStr">
        <is>
          <t>VAL-LHHS-08489</t>
        </is>
      </c>
      <c r="B8731" s="7" t="inlineStr">
        <is>
          <t>OBS-LHHS-2103</t>
        </is>
      </c>
      <c r="C8731" s="7" t="inlineStr">
        <is>
          <t>source_text</t>
        </is>
      </c>
      <c r="D8731" s="7" t="inlineStr">
        <is>
          <t>amount '2,710,096' and label 'National Institute of Neurological Disorders and Stroke (NINDS)' in the transcribed row</t>
        </is>
      </c>
      <c r="E8731" s="7" t="inlineStr">
        <is>
          <t>National Institute of Neurological Disorders and Stroke (NINDS) 2,463,393 2,707,300 2,710,096 +246,703 +2,796</t>
        </is>
      </c>
      <c r="F8731" s="7" t="inlineStr">
        <is>
          <t>pass</t>
        </is>
      </c>
      <c r="G8731" s="7" t="inlineStr"/>
      <c r="H8731" s="7" t="inlineStr"/>
      <c r="I8731" s="7" t="inlineStr"/>
    </row>
    <row r="8732">
      <c r="A8732" s="7" t="inlineStr">
        <is>
          <t>VAL-LHHS-08490</t>
        </is>
      </c>
      <c r="B8732" s="7" t="inlineStr">
        <is>
          <t>OBS-LHHS-2103</t>
        </is>
      </c>
      <c r="C8732" s="7" t="inlineStr">
        <is>
          <t>unit</t>
        </is>
      </c>
      <c r="D8732" s="7" t="inlineStr">
        <is>
          <t>thousands (applied, x1,000 to dollars)</t>
        </is>
      </c>
      <c r="E8732" s="7" t="inlineStr">
        <is>
          <t>page 348 declares '[In thousands of dollars]'</t>
        </is>
      </c>
      <c r="F8732" s="7" t="inlineStr">
        <is>
          <t>pass</t>
        </is>
      </c>
      <c r="G8732" s="7" t="inlineStr"/>
      <c r="H8732" s="7" t="inlineStr"/>
      <c r="I8732" s="7" t="inlineStr"/>
    </row>
    <row r="8733">
      <c r="A8733" s="7" t="inlineStr">
        <is>
          <t>VAL-LHHS-08491</t>
        </is>
      </c>
      <c r="B8733" s="7" t="inlineStr">
        <is>
          <t>OBS-LHHS-2104</t>
        </is>
      </c>
      <c r="C8733" s="7" t="inlineStr">
        <is>
          <t>structural</t>
        </is>
      </c>
      <c r="D8733" s="7" t="inlineStr">
        <is>
          <t>[Senate Committee recommendation compared with (+ or -) 2021 appropriation] = 199,595 - 174,957 = 24,638</t>
        </is>
      </c>
      <c r="E8733" s="7" t="inlineStr">
        <is>
          <t>24,638 as printed in [Senate Committee recommendation compared with (+ or -) 2021 appropriation]</t>
        </is>
      </c>
      <c r="F8733" s="7" t="inlineStr">
        <is>
          <t>pass</t>
        </is>
      </c>
      <c r="G8733" s="7" t="inlineStr"/>
      <c r="H8733" s="7" t="inlineStr"/>
      <c r="I8733" s="7" t="inlineStr"/>
    </row>
    <row r="8734">
      <c r="A8734" s="7" t="inlineStr">
        <is>
          <t>VAL-LHHS-08492</t>
        </is>
      </c>
      <c r="B8734" s="7" t="inlineStr">
        <is>
          <t>OBS-LHHS-2104</t>
        </is>
      </c>
      <c r="C8734" s="7" t="inlineStr">
        <is>
          <t>structural</t>
        </is>
      </c>
      <c r="D8734" s="7" t="inlineStr">
        <is>
          <t>[Senate Committee recommendation compared with (+ or -) Budget estimate] = 199,595 - 199,755 = -160</t>
        </is>
      </c>
      <c r="E8734" s="7" t="inlineStr">
        <is>
          <t>-160 as printed in [Senate Committee recommendation compared with (+ or -) Budget estimate]</t>
        </is>
      </c>
      <c r="F8734" s="7" t="inlineStr">
        <is>
          <t>pass</t>
        </is>
      </c>
      <c r="G8734" s="7" t="inlineStr"/>
      <c r="H8734" s="7" t="inlineStr"/>
      <c r="I8734" s="7" t="inlineStr"/>
    </row>
    <row r="8735">
      <c r="A8735" s="7" t="inlineStr">
        <is>
          <t>VAL-LHHS-08493</t>
        </is>
      </c>
      <c r="B8735" s="7" t="inlineStr">
        <is>
          <t>OBS-LHHS-2104</t>
        </is>
      </c>
      <c r="C8735" s="7" t="inlineStr">
        <is>
          <t>source_text</t>
        </is>
      </c>
      <c r="D8735" s="7" t="inlineStr">
        <is>
          <t>amount '199,595' and label 'National Institute of Nursing Research (NINR)' in the transcribed row</t>
        </is>
      </c>
      <c r="E8735" s="7" t="inlineStr">
        <is>
          <t>National Institute of Nursing Research (NINR) 174,957 199,755 199,595 +24,638 -160</t>
        </is>
      </c>
      <c r="F8735" s="7" t="inlineStr">
        <is>
          <t>pass</t>
        </is>
      </c>
      <c r="G8735" s="7" t="inlineStr"/>
      <c r="H8735" s="7" t="inlineStr"/>
      <c r="I8735" s="7" t="inlineStr"/>
    </row>
    <row r="8736">
      <c r="A8736" s="7" t="inlineStr">
        <is>
          <t>VAL-LHHS-08494</t>
        </is>
      </c>
      <c r="B8736" s="7" t="inlineStr">
        <is>
          <t>OBS-LHHS-2104</t>
        </is>
      </c>
      <c r="C8736" s="7" t="inlineStr">
        <is>
          <t>unit</t>
        </is>
      </c>
      <c r="D8736" s="7" t="inlineStr">
        <is>
          <t>thousands (applied, x1,000 to dollars)</t>
        </is>
      </c>
      <c r="E8736" s="7" t="inlineStr">
        <is>
          <t>page 348 declares '[In thousands of dollars]'</t>
        </is>
      </c>
      <c r="F8736" s="7" t="inlineStr">
        <is>
          <t>pass</t>
        </is>
      </c>
      <c r="G8736" s="7" t="inlineStr"/>
      <c r="H8736" s="7" t="inlineStr"/>
      <c r="I8736" s="7" t="inlineStr"/>
    </row>
    <row r="8737">
      <c r="A8737" s="7" t="inlineStr">
        <is>
          <t>VAL-LHHS-08495</t>
        </is>
      </c>
      <c r="B8737" s="7" t="inlineStr">
        <is>
          <t>OBS-LHHS-2105</t>
        </is>
      </c>
      <c r="C8737" s="7" t="inlineStr">
        <is>
          <t>structural</t>
        </is>
      </c>
      <c r="D8737" s="7" t="inlineStr">
        <is>
          <t>[Senate Committee recommendation compared with (+ or -) 2021 appropriation] = 476,074 - 463,787 = 12,287</t>
        </is>
      </c>
      <c r="E8737" s="7" t="inlineStr">
        <is>
          <t>12,287 as printed in [Senate Committee recommendation compared with (+ or -) 2021 appropriation]</t>
        </is>
      </c>
      <c r="F8737" s="7" t="inlineStr">
        <is>
          <t>pass</t>
        </is>
      </c>
      <c r="G8737" s="7" t="inlineStr"/>
      <c r="H8737" s="7" t="inlineStr"/>
      <c r="I8737" s="7" t="inlineStr"/>
    </row>
    <row r="8738">
      <c r="A8738" s="7" t="inlineStr">
        <is>
          <t>VAL-LHHS-08496</t>
        </is>
      </c>
      <c r="B8738" s="7" t="inlineStr">
        <is>
          <t>OBS-LHHS-2105</t>
        </is>
      </c>
      <c r="C8738" s="7" t="inlineStr">
        <is>
          <t>structural</t>
        </is>
      </c>
      <c r="D8738" s="7" t="inlineStr">
        <is>
          <t>[Senate Committee recommendation compared with (+ or -) Budget estimate] = 476,074 - 474,864 = 1,210</t>
        </is>
      </c>
      <c r="E8738" s="7" t="inlineStr">
        <is>
          <t>1,210 as printed in [Senate Committee recommendation compared with (+ or -) Budget estimate]</t>
        </is>
      </c>
      <c r="F8738" s="7" t="inlineStr">
        <is>
          <t>pass</t>
        </is>
      </c>
      <c r="G8738" s="7" t="inlineStr"/>
      <c r="H8738" s="7" t="inlineStr"/>
      <c r="I8738" s="7" t="inlineStr"/>
    </row>
    <row r="8739">
      <c r="A8739" s="7" t="inlineStr">
        <is>
          <t>VAL-LHHS-08497</t>
        </is>
      </c>
      <c r="B8739" s="7" t="inlineStr">
        <is>
          <t>OBS-LHHS-2105</t>
        </is>
      </c>
      <c r="C8739" s="7" t="inlineStr">
        <is>
          <t>source_text</t>
        </is>
      </c>
      <c r="D8739" s="7" t="inlineStr">
        <is>
          <t>amount '476,074' and label 'National Library of Medicine (NLM)' in the transcribed row</t>
        </is>
      </c>
      <c r="E8739" s="7" t="inlineStr">
        <is>
          <t>National Library of Medicine (NLM) 463,787 474,864 476,074 +12,287 +1,210</t>
        </is>
      </c>
      <c r="F8739" s="7" t="inlineStr">
        <is>
          <t>pass</t>
        </is>
      </c>
      <c r="G8739" s="7" t="inlineStr"/>
      <c r="H8739" s="7" t="inlineStr"/>
      <c r="I8739" s="7" t="inlineStr"/>
    </row>
    <row r="8740">
      <c r="A8740" s="7" t="inlineStr">
        <is>
          <t>VAL-LHHS-08498</t>
        </is>
      </c>
      <c r="B8740" s="7" t="inlineStr">
        <is>
          <t>OBS-LHHS-2105</t>
        </is>
      </c>
      <c r="C8740" s="7" t="inlineStr">
        <is>
          <t>unit</t>
        </is>
      </c>
      <c r="D8740" s="7" t="inlineStr">
        <is>
          <t>thousands (applied, x1,000 to dollars)</t>
        </is>
      </c>
      <c r="E8740" s="7" t="inlineStr">
        <is>
          <t>page 349 declares '[In thousands of dollars]'</t>
        </is>
      </c>
      <c r="F8740" s="7" t="inlineStr">
        <is>
          <t>pass</t>
        </is>
      </c>
      <c r="G8740" s="7" t="inlineStr"/>
      <c r="H8740" s="7" t="inlineStr"/>
      <c r="I8740" s="7" t="inlineStr"/>
    </row>
    <row r="8741">
      <c r="A8741" s="7" t="inlineStr">
        <is>
          <t>VAL-LHHS-08499</t>
        </is>
      </c>
      <c r="B8741" s="7" t="inlineStr">
        <is>
          <t>OBS-LHHS-2106</t>
        </is>
      </c>
      <c r="C8741" s="7" t="inlineStr">
        <is>
          <t>structural</t>
        </is>
      </c>
      <c r="D8741" s="7" t="inlineStr">
        <is>
          <t>[Senate Committee recommendation compared with (+ or -) 2021 appropriation] = 2,538,213 - 2,411,110 = 127,103</t>
        </is>
      </c>
      <c r="E8741" s="7" t="inlineStr">
        <is>
          <t>127,103 as printed in [Senate Committee recommendation compared with (+ or -) 2021 appropriation]</t>
        </is>
      </c>
      <c r="F8741" s="7" t="inlineStr">
        <is>
          <t>pass</t>
        </is>
      </c>
      <c r="G8741" s="7" t="inlineStr"/>
      <c r="H8741" s="7" t="inlineStr"/>
      <c r="I8741" s="7" t="inlineStr"/>
    </row>
    <row r="8742">
      <c r="A8742" s="7" t="inlineStr">
        <is>
          <t>VAL-LHHS-08500</t>
        </is>
      </c>
      <c r="B8742" s="7" t="inlineStr">
        <is>
          <t>OBS-LHHS-2106</t>
        </is>
      </c>
      <c r="C8742" s="7" t="inlineStr">
        <is>
          <t>structural</t>
        </is>
      </c>
      <c r="D8742" s="7" t="inlineStr">
        <is>
          <t>[Senate Committee recommendation compared with (+ or -) Budget estimate] = 2,538,213 - 2,237,259 = 300,954</t>
        </is>
      </c>
      <c r="E8742" s="7" t="inlineStr">
        <is>
          <t>300,954 as printed in [Senate Committee recommendation compared with (+ or -) Budget estimate]</t>
        </is>
      </c>
      <c r="F8742" s="7" t="inlineStr">
        <is>
          <t>pass</t>
        </is>
      </c>
      <c r="G8742" s="7" t="inlineStr"/>
      <c r="H8742" s="7" t="inlineStr"/>
      <c r="I8742" s="7" t="inlineStr"/>
    </row>
    <row r="8743">
      <c r="A8743" s="7" t="inlineStr">
        <is>
          <t>VAL-LHHS-08501</t>
        </is>
      </c>
      <c r="B8743" s="7" t="inlineStr">
        <is>
          <t>OBS-LHHS-2106</t>
        </is>
      </c>
      <c r="C8743" s="7" t="inlineStr">
        <is>
          <t>source_text</t>
        </is>
      </c>
      <c r="D8743" s="7" t="inlineStr">
        <is>
          <t>amount '2,538,213' and label 'Office of the Director' in the transcribed row</t>
        </is>
      </c>
      <c r="E8743" s="7" t="inlineStr">
        <is>
          <t>Office of the Director 2,411,110 2,237,259 2,538,213 +127,103 +300,954</t>
        </is>
      </c>
      <c r="F8743" s="7" t="inlineStr">
        <is>
          <t>pass</t>
        </is>
      </c>
      <c r="G8743" s="7" t="inlineStr"/>
      <c r="H8743" s="7" t="inlineStr"/>
      <c r="I8743" s="7" t="inlineStr"/>
    </row>
    <row r="8744">
      <c r="A8744" s="7" t="inlineStr">
        <is>
          <t>VAL-LHHS-08502</t>
        </is>
      </c>
      <c r="B8744" s="7" t="inlineStr">
        <is>
          <t>OBS-LHHS-2106</t>
        </is>
      </c>
      <c r="C8744" s="7" t="inlineStr">
        <is>
          <t>unit</t>
        </is>
      </c>
      <c r="D8744" s="7" t="inlineStr">
        <is>
          <t>thousands (applied, x1,000 to dollars)</t>
        </is>
      </c>
      <c r="E8744" s="7" t="inlineStr">
        <is>
          <t>page 349 declares '[In thousands of dollars]'</t>
        </is>
      </c>
      <c r="F8744" s="7" t="inlineStr">
        <is>
          <t>pass</t>
        </is>
      </c>
      <c r="G8744" s="7" t="inlineStr"/>
      <c r="H8744" s="7" t="inlineStr"/>
      <c r="I8744" s="7" t="inlineStr"/>
    </row>
    <row r="8745">
      <c r="A8745" s="16" t="inlineStr">
        <is>
          <t>VAL-LHHS-08503</t>
        </is>
      </c>
      <c r="B8745" s="16" t="inlineStr">
        <is>
          <t>OBS-LHHS-2107</t>
        </is>
      </c>
      <c r="C8745" s="16" t="inlineStr">
        <is>
          <t>table_total</t>
        </is>
      </c>
      <c r="D8745" s="16" t="inlineStr">
        <is>
          <t>35,728,199 = sum of [Subtotal,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Subtotal, NCATS; Office of the Director; Gabriella Miller Kids First Research Act (Common Fund add); NIH Innovation Account, CURES Act 2; Advance Research Projects Agency for Health (ARPA–H); Buildings and Facilities] (thousands)</t>
        </is>
      </c>
      <c r="E8745" s="16" t="inlineStr">
        <is>
          <t>46,708,386 (thousands) as printed</t>
        </is>
      </c>
      <c r="F8745" s="16" t="inlineStr">
        <is>
          <t>fail</t>
        </is>
      </c>
      <c r="G8745" s="16" t="inlineStr">
        <is>
          <t>resolved</t>
        </is>
      </c>
      <c r="H8745" s="16" t="inlineStr">
        <is>
          <t>triage rules</t>
        </is>
      </c>
      <c r="I8745" s="16" t="inlineStr">
        <is>
          <t>parse artifact: the lines grouped under this total do not match the printed table's structure; the figure is confirmed by VAL-LHHS-08505 (the printed change column [Senate Committee recommendation compared with (+ or -) 2021 appropriation]); VAL-LHHS-08506 (the printed change column [Senate Committee recommendation compared with (+ or -) Budget estimate])</t>
        </is>
      </c>
    </row>
    <row r="8746">
      <c r="A8746" s="10" t="inlineStr">
        <is>
          <t>VAL-LHHS-08504</t>
        </is>
      </c>
      <c r="B8746" s="10" t="inlineStr">
        <is>
          <t>OBS-LHHS-2107</t>
        </is>
      </c>
      <c r="C8746" s="10" t="inlineStr">
        <is>
          <t>structural</t>
        </is>
      </c>
      <c r="D8746" s="10" t="inlineStr">
        <is>
          <t>memo breakdown [(Evaluation Tap Funding)] sums to 1,214,505</t>
        </is>
      </c>
      <c r="E8746" s="10" t="inlineStr">
        <is>
          <t>46,708,386 as printed</t>
        </is>
      </c>
      <c r="F8746" s="10" t="inlineStr">
        <is>
          <t>flag</t>
        </is>
      </c>
      <c r="G8746" s="10" t="inlineStr">
        <is>
          <t>resolved</t>
        </is>
      </c>
      <c r="H8746" s="10" t="inlineStr">
        <is>
          <t>triage rules</t>
        </is>
      </c>
      <c r="I8746" s="10" t="inlineStr">
        <is>
          <t>informational: the memo lines printed under this total are 'of which' amounts or alternate (program-level) totals, not its parts; a memo breakdown cannot confirm the figure</t>
        </is>
      </c>
    </row>
    <row r="8747">
      <c r="A8747" s="7" t="inlineStr">
        <is>
          <t>VAL-LHHS-08505</t>
        </is>
      </c>
      <c r="B8747" s="7" t="inlineStr">
        <is>
          <t>OBS-LHHS-2107</t>
        </is>
      </c>
      <c r="C8747" s="7" t="inlineStr">
        <is>
          <t>structural</t>
        </is>
      </c>
      <c r="D8747" s="7" t="inlineStr">
        <is>
          <t>[Senate Committee recommendation compared with (+ or -) 2021 appropriation] = 46,708,386 - 41,437,495 = 5,270,891</t>
        </is>
      </c>
      <c r="E8747" s="7" t="inlineStr">
        <is>
          <t>5,270,891 as printed in [Senate Committee recommendation compared with (+ or -) 2021 appropriation]</t>
        </is>
      </c>
      <c r="F8747" s="7" t="inlineStr">
        <is>
          <t>pass</t>
        </is>
      </c>
      <c r="G8747" s="7" t="inlineStr"/>
      <c r="H8747" s="7" t="inlineStr"/>
      <c r="I8747" s="7" t="inlineStr"/>
    </row>
    <row r="8748">
      <c r="A8748" s="7" t="inlineStr">
        <is>
          <t>VAL-LHHS-08506</t>
        </is>
      </c>
      <c r="B8748" s="7" t="inlineStr">
        <is>
          <t>OBS-LHHS-2107</t>
        </is>
      </c>
      <c r="C8748" s="7" t="inlineStr">
        <is>
          <t>structural</t>
        </is>
      </c>
      <c r="D8748" s="7" t="inlineStr">
        <is>
          <t>[Senate Committee recommendation compared with (+ or -) Budget estimate] = 46,708,386 - 50,461,208 = -3,752,822</t>
        </is>
      </c>
      <c r="E8748" s="7" t="inlineStr">
        <is>
          <t>-3,752,822 as printed in [Senate Committee recommendation compared with (+ or -) Budget estimate]</t>
        </is>
      </c>
      <c r="F8748" s="7" t="inlineStr">
        <is>
          <t>pass</t>
        </is>
      </c>
      <c r="G8748" s="7" t="inlineStr"/>
      <c r="H8748" s="7" t="inlineStr"/>
      <c r="I8748" s="7" t="inlineStr"/>
    </row>
    <row r="8749">
      <c r="A8749" s="7" t="inlineStr">
        <is>
          <t>VAL-LHHS-08507</t>
        </is>
      </c>
      <c r="B8749" s="7" t="inlineStr">
        <is>
          <t>OBS-LHHS-2107</t>
        </is>
      </c>
      <c r="C8749" s="7" t="inlineStr">
        <is>
          <t>source_text</t>
        </is>
      </c>
      <c r="D8749" s="7" t="inlineStr">
        <is>
          <t>amount '46,708,386' and label 'Total, National Institutes of Health (NIH)' in the transcribed row</t>
        </is>
      </c>
      <c r="E8749" s="7" t="inlineStr">
        <is>
          <t>Total, National Institutes of Health (NIH) 41,437,495 50,461,208 46,708,386 +5,270,891 -3,752,822</t>
        </is>
      </c>
      <c r="F8749" s="7" t="inlineStr">
        <is>
          <t>pass</t>
        </is>
      </c>
      <c r="G8749" s="7" t="inlineStr"/>
      <c r="H8749" s="7" t="inlineStr"/>
      <c r="I8749" s="7" t="inlineStr"/>
    </row>
    <row r="8750">
      <c r="A8750" s="7" t="inlineStr">
        <is>
          <t>VAL-LHHS-08508</t>
        </is>
      </c>
      <c r="B8750" s="7" t="inlineStr">
        <is>
          <t>OBS-LHHS-2107</t>
        </is>
      </c>
      <c r="C8750" s="7" t="inlineStr">
        <is>
          <t>unit</t>
        </is>
      </c>
      <c r="D8750" s="7" t="inlineStr">
        <is>
          <t>thousands (applied, x1,000 to dollars)</t>
        </is>
      </c>
      <c r="E8750" s="7" t="inlineStr">
        <is>
          <t>page 349 declares '[In thousands of dollars]'</t>
        </is>
      </c>
      <c r="F8750" s="7" t="inlineStr">
        <is>
          <t>pass</t>
        </is>
      </c>
      <c r="G8750" s="7" t="inlineStr"/>
      <c r="H8750" s="7" t="inlineStr"/>
      <c r="I8750" s="7" t="inlineStr"/>
    </row>
    <row r="8751">
      <c r="A8751" s="7" t="inlineStr">
        <is>
          <t>VAL-LHHS-08509</t>
        </is>
      </c>
      <c r="B8751" s="7" t="inlineStr">
        <is>
          <t>OBS-LHHS-2108</t>
        </is>
      </c>
      <c r="C8751" s="7" t="inlineStr">
        <is>
          <t>table_total</t>
        </is>
      </c>
      <c r="D8751" s="7" t="inlineStr">
        <is>
          <t>parallel total (Program Level) of 'Total, National Institutes of Health (NIH)' 46,708,386 + 'Evaluation Tap Funding'</t>
        </is>
      </c>
      <c r="E8751" s="7" t="inlineStr">
        <is>
          <t>47,922,891 (thousands) as printed</t>
        </is>
      </c>
      <c r="F8751" s="7" t="inlineStr">
        <is>
          <t>pass</t>
        </is>
      </c>
      <c r="G8751" s="7" t="inlineStr"/>
      <c r="H8751" s="7" t="inlineStr"/>
      <c r="I8751" s="7" t="inlineStr"/>
    </row>
    <row r="8752">
      <c r="A8752" s="7" t="inlineStr">
        <is>
          <t>VAL-LHHS-08510</t>
        </is>
      </c>
      <c r="B8752" s="7" t="inlineStr">
        <is>
          <t>OBS-LHHS-2108</t>
        </is>
      </c>
      <c r="C8752" s="7" t="inlineStr">
        <is>
          <t>structural</t>
        </is>
      </c>
      <c r="D8752" s="7" t="inlineStr">
        <is>
          <t>[Senate Committee recommendation compared with (+ or -) 2021 appropriation] = 47,922,891 - 42,709,000 = 5,213,891</t>
        </is>
      </c>
      <c r="E8752" s="7" t="inlineStr">
        <is>
          <t>5,213,891 as printed in [Senate Committee recommendation compared with (+ or -) 2021 appropriation]</t>
        </is>
      </c>
      <c r="F8752" s="7" t="inlineStr">
        <is>
          <t>pass</t>
        </is>
      </c>
      <c r="G8752" s="7" t="inlineStr"/>
      <c r="H8752" s="7" t="inlineStr"/>
      <c r="I8752" s="7" t="inlineStr"/>
    </row>
    <row r="8753">
      <c r="A8753" s="7" t="inlineStr">
        <is>
          <t>VAL-LHHS-08511</t>
        </is>
      </c>
      <c r="B8753" s="7" t="inlineStr">
        <is>
          <t>OBS-LHHS-2108</t>
        </is>
      </c>
      <c r="C8753" s="7" t="inlineStr">
        <is>
          <t>structural</t>
        </is>
      </c>
      <c r="D8753" s="7" t="inlineStr">
        <is>
          <t>[Senate Committee recommendation compared with (+ or -) Budget estimate] = 47,922,891 - 51,732,713 = -3,809,822</t>
        </is>
      </c>
      <c r="E8753" s="7" t="inlineStr">
        <is>
          <t>-3,809,822 as printed in [Senate Committee recommendation compared with (+ or -) Budget estimate]</t>
        </is>
      </c>
      <c r="F8753" s="7" t="inlineStr">
        <is>
          <t>pass</t>
        </is>
      </c>
      <c r="G8753" s="7" t="inlineStr"/>
      <c r="H8753" s="7" t="inlineStr"/>
      <c r="I8753" s="7" t="inlineStr"/>
    </row>
    <row r="8754">
      <c r="A8754" s="7" t="inlineStr">
        <is>
          <t>VAL-LHHS-08512</t>
        </is>
      </c>
      <c r="B8754" s="7" t="inlineStr">
        <is>
          <t>OBS-LHHS-2108</t>
        </is>
      </c>
      <c r="C8754" s="7" t="inlineStr">
        <is>
          <t>source_text</t>
        </is>
      </c>
      <c r="D8754" s="7" t="inlineStr">
        <is>
          <t>amount '47,922,891' and label 'Total, NIH Program Level' in the transcribed row</t>
        </is>
      </c>
      <c r="E8754" s="7" t="inlineStr">
        <is>
          <t>Total, NIH Program Level 42,709,000 51,732,713 47,922,891 +5,213,891 -3,809,822</t>
        </is>
      </c>
      <c r="F8754" s="7" t="inlineStr">
        <is>
          <t>pass</t>
        </is>
      </c>
      <c r="G8754" s="7" t="inlineStr"/>
      <c r="H8754" s="7" t="inlineStr"/>
      <c r="I8754" s="7" t="inlineStr"/>
    </row>
    <row r="8755">
      <c r="A8755" s="7" t="inlineStr">
        <is>
          <t>VAL-LHHS-08513</t>
        </is>
      </c>
      <c r="B8755" s="7" t="inlineStr">
        <is>
          <t>OBS-LHHS-2108</t>
        </is>
      </c>
      <c r="C8755" s="7" t="inlineStr">
        <is>
          <t>unit</t>
        </is>
      </c>
      <c r="D8755" s="7" t="inlineStr">
        <is>
          <t>thousands (applied, x1,000 to dollars)</t>
        </is>
      </c>
      <c r="E8755" s="7" t="inlineStr">
        <is>
          <t>page 349 declares '[In thousands of dollars]'</t>
        </is>
      </c>
      <c r="F8755" s="7" t="inlineStr">
        <is>
          <t>pass</t>
        </is>
      </c>
      <c r="G8755" s="7" t="inlineStr"/>
      <c r="H8755" s="7" t="inlineStr"/>
      <c r="I8755" s="7" t="inlineStr"/>
    </row>
    <row r="8756">
      <c r="A8756" s="10" t="inlineStr">
        <is>
          <t>VAL-LHHS-08514</t>
        </is>
      </c>
      <c r="B8756" s="10" t="inlineStr">
        <is>
          <t>OBS-LHHS-2109</t>
        </is>
      </c>
      <c r="C8756" s="10" t="inlineStr">
        <is>
          <t>table_total</t>
        </is>
      </c>
      <c r="D8756" s="10" t="inlineStr">
        <is>
          <t>656,504 = sum of [Retirement Payments; Survivors Benefits; Dependents’ Medical Care] (thousands)</t>
        </is>
      </c>
      <c r="E8756" s="10" t="inlineStr">
        <is>
          <t>656,504 (thousands) as printed; children not fully extracted (innermost_heading_unmatched)</t>
        </is>
      </c>
      <c r="F8756" s="10" t="inlineStr">
        <is>
          <t>flag</t>
        </is>
      </c>
      <c r="G8756" s="10" t="inlineStr">
        <is>
          <t>resolved</t>
        </is>
      </c>
      <c r="H8756" s="10" t="inlineStr">
        <is>
          <t>triage rules</t>
        </is>
      </c>
      <c r="I8756" s="10" t="inlineStr">
        <is>
          <t>informational: the parser could not place every printed line under this total, so the sum was not checked; no check disagrees with the figure</t>
        </is>
      </c>
    </row>
    <row r="8757">
      <c r="A8757" s="7" t="inlineStr">
        <is>
          <t>VAL-LHHS-08515</t>
        </is>
      </c>
      <c r="B8757" s="7" t="inlineStr">
        <is>
          <t>OBS-LHHS-2109</t>
        </is>
      </c>
      <c r="C8757" s="7" t="inlineStr">
        <is>
          <t>structural</t>
        </is>
      </c>
      <c r="D8757" s="7" t="inlineStr">
        <is>
          <t>[Senate Committee recommendation compared with (+ or -) 2021 appropriation] = 656,504 - 653,023 = 3,481</t>
        </is>
      </c>
      <c r="E8757" s="7" t="inlineStr">
        <is>
          <t>3,481 as printed in [Senate Committee recommendation compared with (+ or -) 2021 appropriation]</t>
        </is>
      </c>
      <c r="F8757" s="7" t="inlineStr">
        <is>
          <t>pass</t>
        </is>
      </c>
      <c r="G8757" s="7" t="inlineStr"/>
      <c r="H8757" s="7" t="inlineStr"/>
      <c r="I8757" s="7" t="inlineStr"/>
    </row>
    <row r="8758">
      <c r="A8758" s="7" t="inlineStr">
        <is>
          <t>VAL-LHHS-08516</t>
        </is>
      </c>
      <c r="B8758" s="7" t="inlineStr">
        <is>
          <t>OBS-LHHS-2109</t>
        </is>
      </c>
      <c r="C8758" s="7" t="inlineStr">
        <is>
          <t>source_text</t>
        </is>
      </c>
      <c r="D8758" s="7" t="inlineStr">
        <is>
          <t>amount '656,504' and label 'Total, Benefits for Commissioned Officers' in the transcribed row</t>
        </is>
      </c>
      <c r="E8758" s="7" t="inlineStr">
        <is>
          <t>Total, Benefits for Commissioned Officers 653,023 656,504 656,504 +3,481 ....</t>
        </is>
      </c>
      <c r="F8758" s="7" t="inlineStr">
        <is>
          <t>pass</t>
        </is>
      </c>
      <c r="G8758" s="7" t="inlineStr"/>
      <c r="H8758" s="7" t="inlineStr"/>
      <c r="I8758" s="7" t="inlineStr"/>
    </row>
    <row r="8759">
      <c r="A8759" s="7" t="inlineStr">
        <is>
          <t>VAL-LHHS-08517</t>
        </is>
      </c>
      <c r="B8759" s="7" t="inlineStr">
        <is>
          <t>OBS-LHHS-2109</t>
        </is>
      </c>
      <c r="C8759" s="7" t="inlineStr">
        <is>
          <t>unit</t>
        </is>
      </c>
      <c r="D8759" s="7" t="inlineStr">
        <is>
          <t>thousands (applied, x1,000 to dollars)</t>
        </is>
      </c>
      <c r="E8759" s="7" t="inlineStr">
        <is>
          <t>page 359 declares '[In thousands of dollars]'</t>
        </is>
      </c>
      <c r="F8759" s="7" t="inlineStr">
        <is>
          <t>pass</t>
        </is>
      </c>
      <c r="G8759" s="7" t="inlineStr"/>
      <c r="H8759" s="7" t="inlineStr"/>
      <c r="I8759" s="7" t="inlineStr"/>
    </row>
    <row r="8760">
      <c r="A8760" s="16" t="inlineStr">
        <is>
          <t>VAL-LHHS-08518</t>
        </is>
      </c>
      <c r="B8760" s="16" t="inlineStr">
        <is>
          <t>OBS-LHHS-2110</t>
        </is>
      </c>
      <c r="C8760" s="16" t="inlineStr">
        <is>
          <t>table_total</t>
        </is>
      </c>
      <c r="D8760" s="16" t="inlineStr">
        <is>
          <t>326,175 = sum of [Subtotal, Grants; Sexual Risk Avoidance; Office of Minority Health; Office on Women’s Health; Minority HIV/AIDS prevention and treatment; Embryo Adoption Awareness Campaign; Electric Vehicle Program; COVID and non-COVID Executive Order Implementation] (thousands)</t>
        </is>
      </c>
      <c r="E8760" s="16" t="inlineStr">
        <is>
          <t>544,090 (thousands) as printed</t>
        </is>
      </c>
      <c r="F8760" s="16" t="inlineStr">
        <is>
          <t>fail</t>
        </is>
      </c>
      <c r="G8760" s="16" t="inlineStr">
        <is>
          <t>resolved</t>
        </is>
      </c>
      <c r="H8760" s="16" t="inlineStr">
        <is>
          <t>triage rules</t>
        </is>
      </c>
      <c r="I8760" s="16" t="inlineStr">
        <is>
          <t>parse artifact: the lines grouped under this total do not match the printed table's structure; the figure is confirmed by VAL-LHHS-08519 (the printed change column [Senate Committee recommendation compared with (+ or -) 2021 appropriation]); VAL-LHHS-08520 (the printed change column [Senate Committee recommendation compared with (+ or -) Budget estimate])</t>
        </is>
      </c>
    </row>
    <row r="8761">
      <c r="A8761" s="7" t="inlineStr">
        <is>
          <t>VAL-LHHS-08519</t>
        </is>
      </c>
      <c r="B8761" s="7" t="inlineStr">
        <is>
          <t>OBS-LHHS-2110</t>
        </is>
      </c>
      <c r="C8761" s="7" t="inlineStr">
        <is>
          <t>structural</t>
        </is>
      </c>
      <c r="D8761" s="7" t="inlineStr">
        <is>
          <t>[Senate Committee recommendation compared with (+ or -) 2021 appropriation] = 544,090 - 485,794 = 58,296</t>
        </is>
      </c>
      <c r="E8761" s="7" t="inlineStr">
        <is>
          <t>58,296 as printed in [Senate Committee recommendation compared with (+ or -) 2021 appropriation]</t>
        </is>
      </c>
      <c r="F8761" s="7" t="inlineStr">
        <is>
          <t>pass</t>
        </is>
      </c>
      <c r="G8761" s="7" t="inlineStr"/>
      <c r="H8761" s="7" t="inlineStr"/>
      <c r="I8761" s="7" t="inlineStr"/>
    </row>
    <row r="8762">
      <c r="A8762" s="7" t="inlineStr">
        <is>
          <t>VAL-LHHS-08520</t>
        </is>
      </c>
      <c r="B8762" s="7" t="inlineStr">
        <is>
          <t>OBS-LHHS-2110</t>
        </is>
      </c>
      <c r="C8762" s="7" t="inlineStr">
        <is>
          <t>structural</t>
        </is>
      </c>
      <c r="D8762" s="7" t="inlineStr">
        <is>
          <t>[Senate Committee recommendation compared with (+ or -) Budget estimate] = 544,090 - 576,981 = -32,891</t>
        </is>
      </c>
      <c r="E8762" s="7" t="inlineStr">
        <is>
          <t>-32,891 as printed in [Senate Committee recommendation compared with (+ or -) Budget estimate]</t>
        </is>
      </c>
      <c r="F8762" s="7" t="inlineStr">
        <is>
          <t>pass</t>
        </is>
      </c>
      <c r="G8762" s="7" t="inlineStr"/>
      <c r="H8762" s="7" t="inlineStr"/>
      <c r="I8762" s="7" t="inlineStr"/>
    </row>
    <row r="8763">
      <c r="A8763" s="7" t="inlineStr">
        <is>
          <t>VAL-LHHS-08521</t>
        </is>
      </c>
      <c r="B8763" s="7" t="inlineStr">
        <is>
          <t>OBS-LHHS-2110</t>
        </is>
      </c>
      <c r="C8763" s="7" t="inlineStr">
        <is>
          <t>source_text</t>
        </is>
      </c>
      <c r="D8763" s="7" t="inlineStr">
        <is>
          <t>amount '544,090' and label 'Total, General Departmental Management' in the transcribed row</t>
        </is>
      </c>
      <c r="E8763" s="7" t="inlineStr">
        <is>
          <t>Total, General Departmental Management 485,794 576,981 544,090 +58,296 -32,891</t>
        </is>
      </c>
      <c r="F8763" s="7" t="inlineStr">
        <is>
          <t>pass</t>
        </is>
      </c>
      <c r="G8763" s="7" t="inlineStr"/>
      <c r="H8763" s="7" t="inlineStr"/>
      <c r="I8763" s="7" t="inlineStr"/>
    </row>
    <row r="8764">
      <c r="A8764" s="7" t="inlineStr">
        <is>
          <t>VAL-LHHS-08522</t>
        </is>
      </c>
      <c r="B8764" s="7" t="inlineStr">
        <is>
          <t>OBS-LHHS-2110</t>
        </is>
      </c>
      <c r="C8764" s="7" t="inlineStr">
        <is>
          <t>unit</t>
        </is>
      </c>
      <c r="D8764" s="7" t="inlineStr">
        <is>
          <t>thousands (applied, x1,000 to dollars)</t>
        </is>
      </c>
      <c r="E8764" s="7" t="inlineStr">
        <is>
          <t>page 359 declares '[In thousands of dollars]'</t>
        </is>
      </c>
      <c r="F8764" s="7" t="inlineStr">
        <is>
          <t>pass</t>
        </is>
      </c>
      <c r="G8764" s="7" t="inlineStr"/>
      <c r="H8764" s="7" t="inlineStr"/>
      <c r="I8764" s="7" t="inlineStr"/>
    </row>
    <row r="8765">
      <c r="A8765" s="7" t="inlineStr">
        <is>
          <t>VAL-LHHS-08523</t>
        </is>
      </c>
      <c r="B8765" s="7" t="inlineStr">
        <is>
          <t>OBS-LHHS-2111</t>
        </is>
      </c>
      <c r="C8765" s="7" t="inlineStr">
        <is>
          <t>structural</t>
        </is>
      </c>
      <c r="D8765" s="7" t="inlineStr">
        <is>
          <t>[Senate Committee recommendation compared with (+ or -) 2021 appropriation] = 47,931 - 38,798 = 9,133</t>
        </is>
      </c>
      <c r="E8765" s="7" t="inlineStr">
        <is>
          <t>9,133 as printed in [Senate Committee recommendation compared with (+ or -) 2021 appropriation]</t>
        </is>
      </c>
      <c r="F8765" s="7" t="inlineStr">
        <is>
          <t>pass</t>
        </is>
      </c>
      <c r="G8765" s="7" t="inlineStr"/>
      <c r="H8765" s="7" t="inlineStr"/>
      <c r="I8765" s="7" t="inlineStr"/>
    </row>
    <row r="8766">
      <c r="A8766" s="7" t="inlineStr">
        <is>
          <t>VAL-LHHS-08524</t>
        </is>
      </c>
      <c r="B8766" s="7" t="inlineStr">
        <is>
          <t>OBS-LHHS-2111</t>
        </is>
      </c>
      <c r="C8766" s="7" t="inlineStr">
        <is>
          <t>source_text</t>
        </is>
      </c>
      <c r="D8766" s="7" t="inlineStr">
        <is>
          <t>amount '47,931' and label 'Federal Funds' in the transcribed row</t>
        </is>
      </c>
      <c r="E8766" s="7" t="inlineStr">
        <is>
          <t>Federal Funds 38,798 47,931 47,931 +9,133 ....</t>
        </is>
      </c>
      <c r="F8766" s="7" t="inlineStr">
        <is>
          <t>pass</t>
        </is>
      </c>
      <c r="G8766" s="7" t="inlineStr"/>
      <c r="H8766" s="7" t="inlineStr"/>
      <c r="I8766" s="7" t="inlineStr"/>
    </row>
    <row r="8767">
      <c r="A8767" s="7" t="inlineStr">
        <is>
          <t>VAL-LHHS-08525</t>
        </is>
      </c>
      <c r="B8767" s="7" t="inlineStr">
        <is>
          <t>OBS-LHHS-2111</t>
        </is>
      </c>
      <c r="C8767" s="7" t="inlineStr">
        <is>
          <t>unit</t>
        </is>
      </c>
      <c r="D8767" s="7" t="inlineStr">
        <is>
          <t>thousands (applied, x1,000 to dollars)</t>
        </is>
      </c>
      <c r="E8767" s="7" t="inlineStr">
        <is>
          <t>page 359 declares '[In thousands of dollars]'</t>
        </is>
      </c>
      <c r="F8767" s="7" t="inlineStr">
        <is>
          <t>pass</t>
        </is>
      </c>
      <c r="G8767" s="7" t="inlineStr"/>
      <c r="H8767" s="7" t="inlineStr"/>
      <c r="I8767" s="7" t="inlineStr"/>
    </row>
    <row r="8768">
      <c r="A8768" s="7" t="inlineStr">
        <is>
          <t>VAL-LHHS-08526</t>
        </is>
      </c>
      <c r="B8768" s="7" t="inlineStr">
        <is>
          <t>OBS-LHHS-2112</t>
        </is>
      </c>
      <c r="C8768" s="7" t="inlineStr">
        <is>
          <t>structural</t>
        </is>
      </c>
      <c r="D8768" s="7" t="inlineStr">
        <is>
          <t>[Senate Committee recommendation compared with (+ or -) 2021 appropriation] = 90,000 - 80,000 = 10,000</t>
        </is>
      </c>
      <c r="E8768" s="7" t="inlineStr">
        <is>
          <t>10,000 as printed in [Senate Committee recommendation compared with (+ or -) 2021 appropriation]</t>
        </is>
      </c>
      <c r="F8768" s="7" t="inlineStr">
        <is>
          <t>pass</t>
        </is>
      </c>
      <c r="G8768" s="7" t="inlineStr"/>
      <c r="H8768" s="7" t="inlineStr"/>
      <c r="I8768" s="7" t="inlineStr"/>
    </row>
    <row r="8769">
      <c r="A8769" s="7" t="inlineStr">
        <is>
          <t>VAL-LHHS-08527</t>
        </is>
      </c>
      <c r="B8769" s="7" t="inlineStr">
        <is>
          <t>OBS-LHHS-2112</t>
        </is>
      </c>
      <c r="C8769" s="7" t="inlineStr">
        <is>
          <t>structural</t>
        </is>
      </c>
      <c r="D8769" s="7" t="inlineStr">
        <is>
          <t>[Senate Committee recommendation compared with (+ or -) Budget estimate] = 90,000 - 100,000 = -10,000</t>
        </is>
      </c>
      <c r="E8769" s="7" t="inlineStr">
        <is>
          <t>-10,000 as printed in [Senate Committee recommendation compared with (+ or -) Budget estimate]</t>
        </is>
      </c>
      <c r="F8769" s="7" t="inlineStr">
        <is>
          <t>pass</t>
        </is>
      </c>
      <c r="G8769" s="7" t="inlineStr"/>
      <c r="H8769" s="7" t="inlineStr"/>
      <c r="I8769" s="7" t="inlineStr"/>
    </row>
    <row r="8770">
      <c r="A8770" s="7" t="inlineStr">
        <is>
          <t>VAL-LHHS-08528</t>
        </is>
      </c>
      <c r="B8770" s="7" t="inlineStr">
        <is>
          <t>OBS-LHHS-2112</t>
        </is>
      </c>
      <c r="C8770" s="7" t="inlineStr">
        <is>
          <t>source_text</t>
        </is>
      </c>
      <c r="D8770" s="7" t="inlineStr">
        <is>
          <t>amount '90,000' and label 'Inspector General Federal Funds' in the transcribed row</t>
        </is>
      </c>
      <c r="E8770" s="7" t="inlineStr">
        <is>
          <t>Inspector General Federal Funds 80,000 100,000 90,000 +10,000 -10,000</t>
        </is>
      </c>
      <c r="F8770" s="7" t="inlineStr">
        <is>
          <t>pass</t>
        </is>
      </c>
      <c r="G8770" s="7" t="inlineStr"/>
      <c r="H8770" s="7" t="inlineStr"/>
      <c r="I8770" s="7" t="inlineStr"/>
    </row>
    <row r="8771">
      <c r="A8771" s="7" t="inlineStr">
        <is>
          <t>VAL-LHHS-08529</t>
        </is>
      </c>
      <c r="B8771" s="7" t="inlineStr">
        <is>
          <t>OBS-LHHS-2112</t>
        </is>
      </c>
      <c r="C8771" s="7" t="inlineStr">
        <is>
          <t>unit</t>
        </is>
      </c>
      <c r="D8771" s="7" t="inlineStr">
        <is>
          <t>thousands (applied, x1,000 to dollars)</t>
        </is>
      </c>
      <c r="E8771" s="7" t="inlineStr">
        <is>
          <t>page 359 declares '[In thousands of dollars]'</t>
        </is>
      </c>
      <c r="F8771" s="7" t="inlineStr">
        <is>
          <t>pass</t>
        </is>
      </c>
      <c r="G8771" s="7" t="inlineStr"/>
      <c r="H8771" s="7" t="inlineStr"/>
      <c r="I8771" s="7" t="inlineStr"/>
    </row>
    <row r="8772">
      <c r="A8772" s="7" t="inlineStr">
        <is>
          <t>VAL-LHHS-08530</t>
        </is>
      </c>
      <c r="B8772" s="7" t="inlineStr">
        <is>
          <t>OBS-LHHS-2113</t>
        </is>
      </c>
      <c r="C8772" s="7" t="inlineStr">
        <is>
          <t>structural</t>
        </is>
      </c>
      <c r="D8772" s="7" t="inlineStr">
        <is>
          <t>[Senate Committee recommendation compared with (+ or -) 2021 appropriation] = 196,000 - 191,881 = 4,119</t>
        </is>
      </c>
      <c r="E8772" s="7" t="inlineStr">
        <is>
          <t>4,119 as printed in [Senate Committee recommendation compared with (+ or -) 2021 appropriation]</t>
        </is>
      </c>
      <c r="F8772" s="7" t="inlineStr">
        <is>
          <t>pass</t>
        </is>
      </c>
      <c r="G8772" s="7" t="inlineStr"/>
      <c r="H8772" s="7" t="inlineStr"/>
      <c r="I8772" s="7" t="inlineStr"/>
    </row>
    <row r="8773">
      <c r="A8773" s="7" t="inlineStr">
        <is>
          <t>VAL-LHHS-08531</t>
        </is>
      </c>
      <c r="B8773" s="7" t="inlineStr">
        <is>
          <t>OBS-LHHS-2113</t>
        </is>
      </c>
      <c r="C8773" s="7" t="inlineStr">
        <is>
          <t>source_text</t>
        </is>
      </c>
      <c r="D8773" s="7" t="inlineStr">
        <is>
          <t>amount '196,000' and label 'Medicare Hearings and Appeals' in the transcribed row</t>
        </is>
      </c>
      <c r="E8773" s="7" t="inlineStr">
        <is>
          <t>Medicare Hearings and Appeals 191,881 196,000 196,000 +4,119 ....</t>
        </is>
      </c>
      <c r="F8773" s="7" t="inlineStr">
        <is>
          <t>pass</t>
        </is>
      </c>
      <c r="G8773" s="7" t="inlineStr"/>
      <c r="H8773" s="7" t="inlineStr"/>
      <c r="I8773" s="7" t="inlineStr"/>
    </row>
    <row r="8774">
      <c r="A8774" s="7" t="inlineStr">
        <is>
          <t>VAL-LHHS-08532</t>
        </is>
      </c>
      <c r="B8774" s="7" t="inlineStr">
        <is>
          <t>OBS-LHHS-2113</t>
        </is>
      </c>
      <c r="C8774" s="7" t="inlineStr">
        <is>
          <t>unit</t>
        </is>
      </c>
      <c r="D8774" s="7" t="inlineStr">
        <is>
          <t>thousands (applied, x1,000 to dollars)</t>
        </is>
      </c>
      <c r="E8774" s="7" t="inlineStr">
        <is>
          <t>page 359 declares '[In thousands of dollars]'</t>
        </is>
      </c>
      <c r="F8774" s="7" t="inlineStr">
        <is>
          <t>pass</t>
        </is>
      </c>
      <c r="G8774" s="7" t="inlineStr"/>
      <c r="H8774" s="7" t="inlineStr"/>
      <c r="I8774" s="7" t="inlineStr"/>
    </row>
    <row r="8775">
      <c r="A8775" s="7" t="inlineStr">
        <is>
          <t>VAL-LHHS-08533</t>
        </is>
      </c>
      <c r="B8775" s="7" t="inlineStr">
        <is>
          <t>OBS-LHHS-2114</t>
        </is>
      </c>
      <c r="C8775" s="7" t="inlineStr">
        <is>
          <t>table_total</t>
        </is>
      </c>
      <c r="D8775" s="7" t="inlineStr">
        <is>
          <t>3,523,116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Pandemic Influenza Preparedness] (thousands)</t>
        </is>
      </c>
      <c r="E8775" s="7" t="inlineStr">
        <is>
          <t>3,523,116 (thousands) as printed</t>
        </is>
      </c>
      <c r="F8775" s="7" t="inlineStr">
        <is>
          <t>pass</t>
        </is>
      </c>
      <c r="G8775" s="7" t="inlineStr"/>
      <c r="H8775" s="7" t="inlineStr"/>
      <c r="I8775" s="7" t="inlineStr"/>
    </row>
    <row r="8776">
      <c r="A8776" s="7" t="inlineStr">
        <is>
          <t>VAL-LHHS-08534</t>
        </is>
      </c>
      <c r="B8776" s="7" t="inlineStr">
        <is>
          <t>OBS-LHHS-2114</t>
        </is>
      </c>
      <c r="C8776" s="7" t="inlineStr">
        <is>
          <t>structural</t>
        </is>
      </c>
      <c r="D8776" s="7" t="inlineStr">
        <is>
          <t>[Senate Committee recommendation compared with (+ or -) 2021 appropriation] = 3,523,116 - 2,847,458 = 675,658</t>
        </is>
      </c>
      <c r="E8776" s="7" t="inlineStr">
        <is>
          <t>675,658 as printed in [Senate Committee recommendation compared with (+ or -) 2021 appropriation]</t>
        </is>
      </c>
      <c r="F8776" s="7" t="inlineStr">
        <is>
          <t>pass</t>
        </is>
      </c>
      <c r="G8776" s="7" t="inlineStr"/>
      <c r="H8776" s="7" t="inlineStr"/>
      <c r="I8776" s="7" t="inlineStr"/>
    </row>
    <row r="8777">
      <c r="A8777" s="7" t="inlineStr">
        <is>
          <t>VAL-LHHS-08535</t>
        </is>
      </c>
      <c r="B8777" s="7" t="inlineStr">
        <is>
          <t>OBS-LHHS-2114</t>
        </is>
      </c>
      <c r="C8777" s="7" t="inlineStr">
        <is>
          <t>source_text</t>
        </is>
      </c>
      <c r="D8777" s="7" t="inlineStr">
        <is>
          <t>amount '3,523,116' and label 'Total, PHSSEF' in the transcribed row</t>
        </is>
      </c>
      <c r="E8777" s="7" t="inlineStr">
        <is>
          <t>Total, PHSSEF 2,847,458 3,523,116 3,523,116 +675,658 ....</t>
        </is>
      </c>
      <c r="F8777" s="7" t="inlineStr">
        <is>
          <t>pass</t>
        </is>
      </c>
      <c r="G8777" s="7" t="inlineStr"/>
      <c r="H8777" s="7" t="inlineStr"/>
      <c r="I8777" s="7" t="inlineStr"/>
    </row>
    <row r="8778">
      <c r="A8778" s="7" t="inlineStr">
        <is>
          <t>VAL-LHHS-08536</t>
        </is>
      </c>
      <c r="B8778" s="7" t="inlineStr">
        <is>
          <t>OBS-LHHS-2114</t>
        </is>
      </c>
      <c r="C8778" s="7" t="inlineStr">
        <is>
          <t>unit</t>
        </is>
      </c>
      <c r="D8778" s="7" t="inlineStr">
        <is>
          <t>thousands (applied, x1,000 to dollars)</t>
        </is>
      </c>
      <c r="E8778" s="7" t="inlineStr">
        <is>
          <t>page 360 declares '[In thousands of dollars]'</t>
        </is>
      </c>
      <c r="F8778" s="7" t="inlineStr">
        <is>
          <t>pass</t>
        </is>
      </c>
      <c r="G8778" s="7" t="inlineStr"/>
      <c r="H8778" s="7" t="inlineStr"/>
      <c r="I8778" s="7" t="inlineStr"/>
    </row>
    <row r="8779">
      <c r="A8779" s="7" t="inlineStr">
        <is>
          <t>VAL-LHHS-08537</t>
        </is>
      </c>
      <c r="B8779" s="7" t="inlineStr">
        <is>
          <t>OBS-LHHS-2115</t>
        </is>
      </c>
      <c r="C8779" s="7" t="inlineStr">
        <is>
          <t>table_total</t>
        </is>
      </c>
      <c r="D8779" s="7" t="inlineStr">
        <is>
          <t>5,057,641 = sum of [Federal Funds; Medicare Hearings and Appeals; Information Technology; Inspector General Federal Funds; Federal Funds; Total, Benefits for Commissioned Officers; Total, PHSSEF] (thousands)</t>
        </is>
      </c>
      <c r="E8779" s="7" t="inlineStr">
        <is>
          <t>5,057,641 (thousands) as printed; children found by the printed total (the headings didn't place them); the only run that fits</t>
        </is>
      </c>
      <c r="F8779" s="7" t="inlineStr">
        <is>
          <t>pass</t>
        </is>
      </c>
      <c r="G8779" s="7" t="inlineStr"/>
      <c r="H8779" s="7" t="inlineStr"/>
      <c r="I8779" s="7" t="inlineStr"/>
    </row>
    <row r="8780">
      <c r="A8780" s="7" t="inlineStr">
        <is>
          <t>VAL-LHHS-08538</t>
        </is>
      </c>
      <c r="B8780" s="7" t="inlineStr">
        <is>
          <t>OBS-LHHS-2115</t>
        </is>
      </c>
      <c r="C8780" s="7" t="inlineStr">
        <is>
          <t>structural</t>
        </is>
      </c>
      <c r="D8780" s="7" t="inlineStr">
        <is>
          <t>[Senate Committee recommendation compared with (+ or -) 2021 appropriation] = 5,057,641 - 4,359,321 = 698,320</t>
        </is>
      </c>
      <c r="E8780" s="7" t="inlineStr">
        <is>
          <t>698,320 as printed in [Senate Committee recommendation compared with (+ or -) 2021 appropriation]</t>
        </is>
      </c>
      <c r="F8780" s="7" t="inlineStr">
        <is>
          <t>pass</t>
        </is>
      </c>
      <c r="G8780" s="7" t="inlineStr"/>
      <c r="H8780" s="7" t="inlineStr"/>
      <c r="I8780" s="7" t="inlineStr"/>
    </row>
    <row r="8781">
      <c r="A8781" s="7" t="inlineStr">
        <is>
          <t>VAL-LHHS-08539</t>
        </is>
      </c>
      <c r="B8781" s="7" t="inlineStr">
        <is>
          <t>OBS-LHHS-2115</t>
        </is>
      </c>
      <c r="C8781" s="7" t="inlineStr">
        <is>
          <t>structural</t>
        </is>
      </c>
      <c r="D8781" s="7" t="inlineStr">
        <is>
          <t>[Senate Committee recommendation compared with (+ or -) Budget estimate] = 5,057,641 - 5,100,532 = -42,891</t>
        </is>
      </c>
      <c r="E8781" s="7" t="inlineStr">
        <is>
          <t>-42,891 as printed in [Senate Committee recommendation compared with (+ or -) Budget estimate]</t>
        </is>
      </c>
      <c r="F8781" s="7" t="inlineStr">
        <is>
          <t>pass</t>
        </is>
      </c>
      <c r="G8781" s="7" t="inlineStr"/>
      <c r="H8781" s="7" t="inlineStr"/>
      <c r="I8781" s="7" t="inlineStr"/>
    </row>
    <row r="8782">
      <c r="A8782" s="7" t="inlineStr">
        <is>
          <t>VAL-LHHS-08540</t>
        </is>
      </c>
      <c r="B8782" s="7" t="inlineStr">
        <is>
          <t>OBS-LHHS-2115</t>
        </is>
      </c>
      <c r="C8782" s="7" t="inlineStr">
        <is>
          <t>source_text</t>
        </is>
      </c>
      <c r="D8782" s="7" t="inlineStr">
        <is>
          <t>amount '5,057,641' and label 'Total, Office of the Secretary' in the transcribed row</t>
        </is>
      </c>
      <c r="E8782" s="7" t="inlineStr">
        <is>
          <t>Total, Office of the Secretary 4,359,321 5,100,532 5,057,641 +698,320 -42,891</t>
        </is>
      </c>
      <c r="F8782" s="7" t="inlineStr">
        <is>
          <t>pass</t>
        </is>
      </c>
      <c r="G8782" s="7" t="inlineStr"/>
      <c r="H8782" s="7" t="inlineStr"/>
      <c r="I8782" s="7" t="inlineStr"/>
    </row>
    <row r="8783">
      <c r="A8783" s="7" t="inlineStr">
        <is>
          <t>VAL-LHHS-08541</t>
        </is>
      </c>
      <c r="B8783" s="7" t="inlineStr">
        <is>
          <t>OBS-LHHS-2115</t>
        </is>
      </c>
      <c r="C8783" s="7" t="inlineStr">
        <is>
          <t>unit</t>
        </is>
      </c>
      <c r="D8783" s="7" t="inlineStr">
        <is>
          <t>thousands (applied, x1,000 to dollars)</t>
        </is>
      </c>
      <c r="E8783" s="7" t="inlineStr">
        <is>
          <t>page 360 declares '[In thousands of dollars]'</t>
        </is>
      </c>
      <c r="F8783" s="7" t="inlineStr">
        <is>
          <t>pass</t>
        </is>
      </c>
      <c r="G8783" s="7" t="inlineStr"/>
      <c r="H8783" s="7" t="inlineStr"/>
      <c r="I8783" s="7" t="inlineStr"/>
    </row>
    <row r="8784">
      <c r="A8784" s="7" t="inlineStr">
        <is>
          <t>VAL-LHHS-08542</t>
        </is>
      </c>
      <c r="B8784" s="7" t="inlineStr">
        <is>
          <t>OBS-LHHS-2116</t>
        </is>
      </c>
      <c r="C8784" s="7" t="inlineStr">
        <is>
          <t>table_total</t>
        </is>
      </c>
      <c r="D8784" s="7" t="inlineStr">
        <is>
          <t>parallel total (Program Level) of 'Total, Office of the Secretary' 5,057,641 + '(Evaluation Tap Funding)'</t>
        </is>
      </c>
      <c r="E8784" s="7" t="inlineStr">
        <is>
          <t>5,228,583 (thousands) as printed</t>
        </is>
      </c>
      <c r="F8784" s="7" t="inlineStr">
        <is>
          <t>pass</t>
        </is>
      </c>
      <c r="G8784" s="7" t="inlineStr"/>
      <c r="H8784" s="7" t="inlineStr"/>
      <c r="I8784" s="7" t="inlineStr"/>
    </row>
    <row r="8785">
      <c r="A8785" s="7" t="inlineStr">
        <is>
          <t>VAL-LHHS-08543</t>
        </is>
      </c>
      <c r="B8785" s="7" t="inlineStr">
        <is>
          <t>OBS-LHHS-2116</t>
        </is>
      </c>
      <c r="C8785" s="7" t="inlineStr">
        <is>
          <t>structural</t>
        </is>
      </c>
      <c r="D8785" s="7" t="inlineStr">
        <is>
          <t>[Senate Committee recommendation compared with (+ or -) 2021 appropriation] = 5,228,583 - 4,424,149 = 804,434</t>
        </is>
      </c>
      <c r="E8785" s="7" t="inlineStr">
        <is>
          <t>804,434 as printed in [Senate Committee recommendation compared with (+ or -) 2021 appropriation]</t>
        </is>
      </c>
      <c r="F8785" s="7" t="inlineStr">
        <is>
          <t>pass</t>
        </is>
      </c>
      <c r="G8785" s="7" t="inlineStr"/>
      <c r="H8785" s="7" t="inlineStr"/>
      <c r="I8785" s="7" t="inlineStr"/>
    </row>
    <row r="8786">
      <c r="A8786" s="7" t="inlineStr">
        <is>
          <t>VAL-LHHS-08544</t>
        </is>
      </c>
      <c r="B8786" s="7" t="inlineStr">
        <is>
          <t>OBS-LHHS-2116</t>
        </is>
      </c>
      <c r="C8786" s="7" t="inlineStr">
        <is>
          <t>structural</t>
        </is>
      </c>
      <c r="D8786" s="7" t="inlineStr">
        <is>
          <t>[Senate Committee recommendation compared with (+ or -) Budget estimate] = 5,228,583 - 5,271,474 = -42,891</t>
        </is>
      </c>
      <c r="E8786" s="7" t="inlineStr">
        <is>
          <t>-42,891 as printed in [Senate Committee recommendation compared with (+ or -) Budget estimate]</t>
        </is>
      </c>
      <c r="F8786" s="7" t="inlineStr">
        <is>
          <t>pass</t>
        </is>
      </c>
      <c r="G8786" s="7" t="inlineStr"/>
      <c r="H8786" s="7" t="inlineStr"/>
      <c r="I8786" s="7" t="inlineStr"/>
    </row>
    <row r="8787">
      <c r="A8787" s="7" t="inlineStr">
        <is>
          <t>VAL-LHHS-08545</t>
        </is>
      </c>
      <c r="B8787" s="7" t="inlineStr">
        <is>
          <t>OBS-LHHS-2116</t>
        </is>
      </c>
      <c r="C8787" s="7" t="inlineStr">
        <is>
          <t>source_text</t>
        </is>
      </c>
      <c r="D8787" s="7" t="inlineStr">
        <is>
          <t>amount '5,228,583' and label 'Total, Office of the Secretary Program Level' in the transcribed row</t>
        </is>
      </c>
      <c r="E8787" s="7" t="inlineStr">
        <is>
          <t>Total, Office of the Secretary Program Level 4,424,149 5,271,474 5,228,583 +804,434 -42,891</t>
        </is>
      </c>
      <c r="F8787" s="7" t="inlineStr">
        <is>
          <t>pass</t>
        </is>
      </c>
      <c r="G8787" s="7" t="inlineStr"/>
      <c r="H8787" s="7" t="inlineStr"/>
      <c r="I8787" s="7" t="inlineStr"/>
    </row>
    <row r="8788">
      <c r="A8788" s="7" t="inlineStr">
        <is>
          <t>VAL-LHHS-08546</t>
        </is>
      </c>
      <c r="B8788" s="7" t="inlineStr">
        <is>
          <t>OBS-LHHS-2116</t>
        </is>
      </c>
      <c r="C8788" s="7" t="inlineStr">
        <is>
          <t>unit</t>
        </is>
      </c>
      <c r="D8788" s="7" t="inlineStr">
        <is>
          <t>thousands (applied, x1,000 to dollars)</t>
        </is>
      </c>
      <c r="E8788" s="7" t="inlineStr">
        <is>
          <t>page 361 declares '[In thousands of dollars]'</t>
        </is>
      </c>
      <c r="F8788" s="7" t="inlineStr">
        <is>
          <t>pass</t>
        </is>
      </c>
      <c r="G8788" s="7" t="inlineStr"/>
      <c r="H8788" s="7" t="inlineStr"/>
      <c r="I8788" s="7" t="inlineStr"/>
    </row>
    <row r="8789">
      <c r="A8789" s="7" t="inlineStr">
        <is>
          <t>VAL-LHHS-08547</t>
        </is>
      </c>
      <c r="B8789" s="7" t="inlineStr">
        <is>
          <t>OBS-LHHS-2117</t>
        </is>
      </c>
      <c r="C8789" s="7" t="inlineStr">
        <is>
          <t>structural</t>
        </is>
      </c>
      <c r="D8789" s="7" t="inlineStr">
        <is>
          <t>2,937,489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8789" s="7" t="inlineStr">
        <is>
          <t>2,937,489 (thousands) as printed</t>
        </is>
      </c>
      <c r="F8789" s="7" t="inlineStr">
        <is>
          <t>pass</t>
        </is>
      </c>
      <c r="G8789" s="7" t="inlineStr"/>
      <c r="H8789" s="7" t="inlineStr"/>
      <c r="I8789" s="7" t="inlineStr"/>
    </row>
    <row r="8790">
      <c r="A8790" s="10" t="inlineStr">
        <is>
          <t>VAL-LHHS-08548</t>
        </is>
      </c>
      <c r="B8790" s="10" t="inlineStr">
        <is>
          <t>OBS-LHHS-2117</t>
        </is>
      </c>
      <c r="C8790" s="10" t="inlineStr">
        <is>
          <t>structural</t>
        </is>
      </c>
      <c r="D8790" s="10" t="inlineStr">
        <is>
          <t>memo breakdown [(Evaluation Tap Funding)] sums to 21,039</t>
        </is>
      </c>
      <c r="E8790" s="10" t="inlineStr">
        <is>
          <t>2,937,489 as printed</t>
        </is>
      </c>
      <c r="F8790" s="10" t="inlineStr">
        <is>
          <t>flag</t>
        </is>
      </c>
      <c r="G8790" s="10" t="inlineStr">
        <is>
          <t>resolved</t>
        </is>
      </c>
      <c r="H8790" s="10" t="inlineStr">
        <is>
          <t>triage rules</t>
        </is>
      </c>
      <c r="I8790" s="10" t="inlineStr">
        <is>
          <t>informational: the memo lines printed under this total are 'of which' amounts or alternate (program-level) totals, not its parts; a memo breakdown cannot confirm the figure</t>
        </is>
      </c>
    </row>
    <row r="8791">
      <c r="A8791" s="7" t="inlineStr">
        <is>
          <t>VAL-LHHS-08549</t>
        </is>
      </c>
      <c r="B8791" s="7" t="inlineStr">
        <is>
          <t>OBS-LHHS-2117</t>
        </is>
      </c>
      <c r="C8791" s="7" t="inlineStr">
        <is>
          <t>structural</t>
        </is>
      </c>
      <c r="D8791" s="7" t="inlineStr">
        <is>
          <t>[Senate Committee recommendation compared with (+ or -) 2021 appropriation] = 2,937,489 - 1,759,236 = 1,178,253</t>
        </is>
      </c>
      <c r="E8791" s="7" t="inlineStr">
        <is>
          <t>1,178,253 as printed in [Senate Committee recommendation compared with (+ or -) 2021 appropriation]</t>
        </is>
      </c>
      <c r="F8791" s="7" t="inlineStr">
        <is>
          <t>pass</t>
        </is>
      </c>
      <c r="G8791" s="7" t="inlineStr"/>
      <c r="H8791" s="7" t="inlineStr"/>
      <c r="I8791" s="7" t="inlineStr"/>
    </row>
    <row r="8792">
      <c r="A8792" s="7" t="inlineStr">
        <is>
          <t>VAL-LHHS-08550</t>
        </is>
      </c>
      <c r="B8792" s="7" t="inlineStr">
        <is>
          <t>OBS-LHHS-2117</t>
        </is>
      </c>
      <c r="C8792" s="7" t="inlineStr">
        <is>
          <t>structural</t>
        </is>
      </c>
      <c r="D8792" s="7" t="inlineStr">
        <is>
          <t>[Senate Committee recommendation compared with (+ or -) Budget estimate] = 2,937,489 - 2,903,489 = 34,000</t>
        </is>
      </c>
      <c r="E8792" s="7" t="inlineStr">
        <is>
          <t>34,000 as printed in [Senate Committee recommendation compared with (+ or -) Budget estimate]</t>
        </is>
      </c>
      <c r="F8792" s="7" t="inlineStr">
        <is>
          <t>pass</t>
        </is>
      </c>
      <c r="G8792" s="7" t="inlineStr"/>
      <c r="H8792" s="7" t="inlineStr"/>
      <c r="I8792" s="7" t="inlineStr"/>
    </row>
    <row r="8793">
      <c r="A8793" s="7" t="inlineStr">
        <is>
          <t>VAL-LHHS-08551</t>
        </is>
      </c>
      <c r="B8793" s="7" t="inlineStr">
        <is>
          <t>OBS-LHHS-2117</t>
        </is>
      </c>
      <c r="C8793" s="7" t="inlineStr">
        <is>
          <t>source_text</t>
        </is>
      </c>
      <c r="D8793" s="7" t="inlineStr">
        <is>
          <t>amount '2,937,489' and label 'Subtotal, Mental Health' in the transcribed row</t>
        </is>
      </c>
      <c r="E8793" s="7" t="inlineStr">
        <is>
          <t>Subtotal, Mental Health 1,759,236 2,903,489 2,937,489 +1,178,253 +34,000</t>
        </is>
      </c>
      <c r="F8793" s="7" t="inlineStr">
        <is>
          <t>pass</t>
        </is>
      </c>
      <c r="G8793" s="7" t="inlineStr"/>
      <c r="H8793" s="7" t="inlineStr"/>
      <c r="I8793" s="7" t="inlineStr"/>
    </row>
    <row r="8794">
      <c r="A8794" s="7" t="inlineStr">
        <is>
          <t>VAL-LHHS-08552</t>
        </is>
      </c>
      <c r="B8794" s="7" t="inlineStr">
        <is>
          <t>OBS-LHHS-2117</t>
        </is>
      </c>
      <c r="C8794" s="7" t="inlineStr">
        <is>
          <t>unit</t>
        </is>
      </c>
      <c r="D8794" s="7" t="inlineStr">
        <is>
          <t>thousands (applied, x1,000 to dollars)</t>
        </is>
      </c>
      <c r="E8794" s="7" t="inlineStr">
        <is>
          <t>page 350 declares '[In thousands of dollars]'</t>
        </is>
      </c>
      <c r="F8794" s="7" t="inlineStr">
        <is>
          <t>pass</t>
        </is>
      </c>
      <c r="G8794" s="7" t="inlineStr"/>
      <c r="H8794" s="7" t="inlineStr"/>
      <c r="I8794" s="7" t="inlineStr"/>
    </row>
    <row r="8795">
      <c r="A8795" s="7" t="inlineStr">
        <is>
          <t>VAL-LHHS-08553</t>
        </is>
      </c>
      <c r="B8795" s="7" t="inlineStr">
        <is>
          <t>OBS-LHHS-2118</t>
        </is>
      </c>
      <c r="C8795" s="7" t="inlineStr">
        <is>
          <t>structural</t>
        </is>
      </c>
      <c r="D8795" s="7" t="inlineStr">
        <is>
          <t>[Senate Committee recommendation compared with (+ or -) 2021 appropriation] = 245,667 - 208,219 = 37,448</t>
        </is>
      </c>
      <c r="E8795" s="7" t="inlineStr">
        <is>
          <t>37,448 as printed in [Senate Committee recommendation compared with (+ or -) 2021 appropriation]</t>
        </is>
      </c>
      <c r="F8795" s="7" t="inlineStr">
        <is>
          <t>pass</t>
        </is>
      </c>
      <c r="G8795" s="7" t="inlineStr"/>
      <c r="H8795" s="7" t="inlineStr"/>
      <c r="I8795" s="7" t="inlineStr"/>
    </row>
    <row r="8796">
      <c r="A8796" s="7" t="inlineStr">
        <is>
          <t>VAL-LHHS-08554</t>
        </is>
      </c>
      <c r="B8796" s="7" t="inlineStr">
        <is>
          <t>OBS-LHHS-2118</t>
        </is>
      </c>
      <c r="C8796" s="7" t="inlineStr">
        <is>
          <t>structural</t>
        </is>
      </c>
      <c r="D8796" s="7" t="inlineStr">
        <is>
          <t>[Senate Committee recommendation compared with (+ or -) Budget estimate] = 245,667 - 216,667 = 29,000</t>
        </is>
      </c>
      <c r="E8796" s="7" t="inlineStr">
        <is>
          <t>29,000 as printed in [Senate Committee recommendation compared with (+ or -) Budget estimate]</t>
        </is>
      </c>
      <c r="F8796" s="7" t="inlineStr">
        <is>
          <t>pass</t>
        </is>
      </c>
      <c r="G8796" s="7" t="inlineStr"/>
      <c r="H8796" s="7" t="inlineStr"/>
      <c r="I8796" s="7" t="inlineStr"/>
    </row>
    <row r="8797">
      <c r="A8797" s="7" t="inlineStr">
        <is>
          <t>VAL-LHHS-08555</t>
        </is>
      </c>
      <c r="B8797" s="7" t="inlineStr">
        <is>
          <t>OBS-LHHS-2118</t>
        </is>
      </c>
      <c r="C8797" s="7" t="inlineStr">
        <is>
          <t>source_text</t>
        </is>
      </c>
      <c r="D8797" s="7" t="inlineStr">
        <is>
          <t>amount '245,667' and label 'Programs of Regional and National Significance' in the transcribed row</t>
        </is>
      </c>
      <c r="E8797" s="7" t="inlineStr">
        <is>
          <t>Programs of Regional and National Significance 208,219 216,667 245,667 +37,448 +29,000</t>
        </is>
      </c>
      <c r="F8797" s="7" t="inlineStr">
        <is>
          <t>pass</t>
        </is>
      </c>
      <c r="G8797" s="7" t="inlineStr"/>
      <c r="H8797" s="7" t="inlineStr"/>
      <c r="I8797" s="7" t="inlineStr"/>
    </row>
    <row r="8798">
      <c r="A8798" s="7" t="inlineStr">
        <is>
          <t>VAL-LHHS-08556</t>
        </is>
      </c>
      <c r="B8798" s="7" t="inlineStr">
        <is>
          <t>OBS-LHHS-2118</t>
        </is>
      </c>
      <c r="C8798" s="7" t="inlineStr">
        <is>
          <t>unit</t>
        </is>
      </c>
      <c r="D8798" s="7" t="inlineStr">
        <is>
          <t>thousands (applied, x1,000 to dollars)</t>
        </is>
      </c>
      <c r="E8798" s="7" t="inlineStr">
        <is>
          <t>page 351 declares '[In thousands of dollars]'</t>
        </is>
      </c>
      <c r="F8798" s="7" t="inlineStr">
        <is>
          <t>pass</t>
        </is>
      </c>
      <c r="G8798" s="7" t="inlineStr"/>
      <c r="H8798" s="7" t="inlineStr"/>
      <c r="I8798" s="7" t="inlineStr"/>
    </row>
    <row r="8799">
      <c r="A8799" s="7" t="inlineStr">
        <is>
          <t>VAL-LHHS-08557</t>
        </is>
      </c>
      <c r="B8799" s="7" t="inlineStr">
        <is>
          <t>OBS-LHHS-2119</t>
        </is>
      </c>
      <c r="C8799" s="7" t="inlineStr">
        <is>
          <t>structural</t>
        </is>
      </c>
      <c r="D8799" s="7" t="inlineStr">
        <is>
          <t>[Senate Committee recommendation compared with (+ or -) 2021 appropriation] = 204,013 - 128,830 = 75,183</t>
        </is>
      </c>
      <c r="E8799" s="7" t="inlineStr">
        <is>
          <t>75,183 as printed in [Senate Committee recommendation compared with (+ or -) 2021 appropriation]</t>
        </is>
      </c>
      <c r="F8799" s="7" t="inlineStr">
        <is>
          <t>pass</t>
        </is>
      </c>
      <c r="G8799" s="7" t="inlineStr"/>
      <c r="H8799" s="7" t="inlineStr"/>
      <c r="I8799" s="7" t="inlineStr"/>
    </row>
    <row r="8800">
      <c r="A8800" s="7" t="inlineStr">
        <is>
          <t>VAL-LHHS-08558</t>
        </is>
      </c>
      <c r="B8800" s="7" t="inlineStr">
        <is>
          <t>OBS-LHHS-2119</t>
        </is>
      </c>
      <c r="C8800" s="7" t="inlineStr">
        <is>
          <t>structural</t>
        </is>
      </c>
      <c r="D8800" s="7" t="inlineStr">
        <is>
          <t>[Senate Committee recommendation compared with (+ or -) Budget estimate] = 204,013 - 138,945 = 65,068</t>
        </is>
      </c>
      <c r="E8800" s="7" t="inlineStr">
        <is>
          <t>65,068 as printed in [Senate Committee recommendation compared with (+ or -) Budget estimate]</t>
        </is>
      </c>
      <c r="F8800" s="7" t="inlineStr">
        <is>
          <t>pass</t>
        </is>
      </c>
      <c r="G8800" s="7" t="inlineStr"/>
      <c r="H8800" s="7" t="inlineStr"/>
      <c r="I8800" s="7" t="inlineStr"/>
    </row>
    <row r="8801">
      <c r="A8801" s="7" t="inlineStr">
        <is>
          <t>VAL-LHHS-08559</t>
        </is>
      </c>
      <c r="B8801" s="7" t="inlineStr">
        <is>
          <t>OBS-LHHS-2119</t>
        </is>
      </c>
      <c r="C8801" s="7" t="inlineStr">
        <is>
          <t>source_text</t>
        </is>
      </c>
      <c r="D8801" s="7" t="inlineStr">
        <is>
          <t>amount '204,013' and label 'Health Surveillance and Program Support' in the transcribed row</t>
        </is>
      </c>
      <c r="E8801" s="7" t="inlineStr">
        <is>
          <t>Health Surveillance and Program Support 128,830 138,945 204,013 +75,183 +65,068</t>
        </is>
      </c>
      <c r="F8801" s="7" t="inlineStr">
        <is>
          <t>pass</t>
        </is>
      </c>
      <c r="G8801" s="7" t="inlineStr"/>
      <c r="H8801" s="7" t="inlineStr"/>
      <c r="I8801" s="7" t="inlineStr"/>
    </row>
    <row r="8802">
      <c r="A8802" s="7" t="inlineStr">
        <is>
          <t>VAL-LHHS-08560</t>
        </is>
      </c>
      <c r="B8802" s="7" t="inlineStr">
        <is>
          <t>OBS-LHHS-2119</t>
        </is>
      </c>
      <c r="C8802" s="7" t="inlineStr">
        <is>
          <t>unit</t>
        </is>
      </c>
      <c r="D8802" s="7" t="inlineStr">
        <is>
          <t>thousands (applied, x1,000 to dollars)</t>
        </is>
      </c>
      <c r="E8802" s="7" t="inlineStr">
        <is>
          <t>page 351 declares '[In thousands of dollars]'</t>
        </is>
      </c>
      <c r="F8802" s="7" t="inlineStr">
        <is>
          <t>pass</t>
        </is>
      </c>
      <c r="G8802" s="7" t="inlineStr"/>
      <c r="H8802" s="7" t="inlineStr"/>
      <c r="I8802" s="7" t="inlineStr"/>
    </row>
    <row r="8803">
      <c r="A8803" s="16" t="inlineStr">
        <is>
          <t>VAL-LHHS-08561</t>
        </is>
      </c>
      <c r="B8803" s="16" t="inlineStr">
        <is>
          <t>OBS-LHHS-2120</t>
        </is>
      </c>
      <c r="C8803" s="16" t="inlineStr">
        <is>
          <t>table_total</t>
        </is>
      </c>
      <c r="D8803" s="16" t="inlineStr">
        <is>
          <t>235,441 = sum of [Subtotal] (thousands)</t>
        </is>
      </c>
      <c r="E8803" s="16" t="inlineStr">
        <is>
          <t>8,957,412 (thousands) as printed</t>
        </is>
      </c>
      <c r="F8803" s="16" t="inlineStr">
        <is>
          <t>fail</t>
        </is>
      </c>
      <c r="G8803" s="16" t="inlineStr">
        <is>
          <t>resolved</t>
        </is>
      </c>
      <c r="H8803" s="16" t="inlineStr">
        <is>
          <t>triage rules</t>
        </is>
      </c>
      <c r="I8803" s="16" t="inlineStr">
        <is>
          <t>parse artifact: the lines grouped under this total do not match the printed table's structure; the figure is confirmed by VAL-LHHS-08563 (the printed change column [Senate Committee recommendation compared with (+ or -) 2021 appropriation]); VAL-LHHS-08564 (the printed change column [Senate Committee recommendation compared with (+ or -) Budget estimate])</t>
        </is>
      </c>
    </row>
    <row r="8804">
      <c r="A8804" s="10" t="inlineStr">
        <is>
          <t>VAL-LHHS-08562</t>
        </is>
      </c>
      <c r="B8804" s="10" t="inlineStr">
        <is>
          <t>OBS-LHHS-2120</t>
        </is>
      </c>
      <c r="C8804" s="10" t="inlineStr">
        <is>
          <t>structural</t>
        </is>
      </c>
      <c r="D8804" s="10" t="inlineStr">
        <is>
          <t>memo breakdown [(Evaluation Tap Funding); (Prevention and Public Health Fund 1); Total, SAMHSA Program Level] sums to 9,248,746</t>
        </is>
      </c>
      <c r="E8804" s="10" t="inlineStr">
        <is>
          <t>8,957,412 as printed</t>
        </is>
      </c>
      <c r="F8804" s="10" t="inlineStr">
        <is>
          <t>flag</t>
        </is>
      </c>
      <c r="G8804" s="10" t="inlineStr">
        <is>
          <t>resolved</t>
        </is>
      </c>
      <c r="H8804" s="10" t="inlineStr">
        <is>
          <t>triage rules</t>
        </is>
      </c>
      <c r="I8804" s="10" t="inlineStr">
        <is>
          <t>informational: the memo lines printed under this total are 'of which' amounts or alternate (program-level) totals, not its parts; a memo breakdown cannot confirm the figure</t>
        </is>
      </c>
    </row>
    <row r="8805">
      <c r="A8805" s="7" t="inlineStr">
        <is>
          <t>VAL-LHHS-08563</t>
        </is>
      </c>
      <c r="B8805" s="7" t="inlineStr">
        <is>
          <t>OBS-LHHS-2120</t>
        </is>
      </c>
      <c r="C8805" s="7" t="inlineStr">
        <is>
          <t>structural</t>
        </is>
      </c>
      <c r="D8805" s="7" t="inlineStr">
        <is>
          <t>[Senate Committee recommendation compared with (+ or -) 2021 appropriation] = 8,957,412 - 5,869,841 = 3,087,571</t>
        </is>
      </c>
      <c r="E8805" s="7" t="inlineStr">
        <is>
          <t>3,087,571 as printed in [Senate Committee recommendation compared with (+ or -) 2021 appropriation]</t>
        </is>
      </c>
      <c r="F8805" s="7" t="inlineStr">
        <is>
          <t>pass</t>
        </is>
      </c>
      <c r="G8805" s="7" t="inlineStr"/>
      <c r="H8805" s="7" t="inlineStr"/>
      <c r="I8805" s="7" t="inlineStr"/>
    </row>
    <row r="8806">
      <c r="A8806" s="7" t="inlineStr">
        <is>
          <t>VAL-LHHS-08564</t>
        </is>
      </c>
      <c r="B8806" s="7" t="inlineStr">
        <is>
          <t>OBS-LHHS-2120</t>
        </is>
      </c>
      <c r="C8806" s="7" t="inlineStr">
        <is>
          <t>structural</t>
        </is>
      </c>
      <c r="D8806" s="7" t="inlineStr">
        <is>
          <t>[Senate Committee recommendation compared with (+ or -) Budget estimate] = 8,957,412 - 9,586,844 = -629,432</t>
        </is>
      </c>
      <c r="E8806" s="7" t="inlineStr">
        <is>
          <t>-629,432 as printed in [Senate Committee recommendation compared with (+ or -) Budget estimate]</t>
        </is>
      </c>
      <c r="F8806" s="7" t="inlineStr">
        <is>
          <t>pass</t>
        </is>
      </c>
      <c r="G8806" s="7" t="inlineStr"/>
      <c r="H8806" s="7" t="inlineStr"/>
      <c r="I8806" s="7" t="inlineStr"/>
    </row>
    <row r="8807">
      <c r="A8807" s="7" t="inlineStr">
        <is>
          <t>VAL-LHHS-08565</t>
        </is>
      </c>
      <c r="B8807" s="7" t="inlineStr">
        <is>
          <t>OBS-LHHS-2120</t>
        </is>
      </c>
      <c r="C8807" s="7" t="inlineStr">
        <is>
          <t>source_text</t>
        </is>
      </c>
      <c r="D8807" s="7" t="inlineStr">
        <is>
          <t>amount '8,957,412' and label 'Total, SAMHSA' in the transcribed row</t>
        </is>
      </c>
      <c r="E8807" s="7" t="inlineStr">
        <is>
          <t>Total, SAMHSA 5,869,841 9,586,844 8,957,412 +3,087,571 -629,432</t>
        </is>
      </c>
      <c r="F8807" s="7" t="inlineStr">
        <is>
          <t>pass</t>
        </is>
      </c>
      <c r="G8807" s="7" t="inlineStr"/>
      <c r="H8807" s="7" t="inlineStr"/>
      <c r="I8807" s="7" t="inlineStr"/>
    </row>
    <row r="8808">
      <c r="A8808" s="7" t="inlineStr">
        <is>
          <t>VAL-LHHS-08566</t>
        </is>
      </c>
      <c r="B8808" s="7" t="inlineStr">
        <is>
          <t>OBS-LHHS-2120</t>
        </is>
      </c>
      <c r="C8808" s="7" t="inlineStr">
        <is>
          <t>unit</t>
        </is>
      </c>
      <c r="D8808" s="7" t="inlineStr">
        <is>
          <t>thousands (applied, x1,000 to dollars)</t>
        </is>
      </c>
      <c r="E8808" s="7" t="inlineStr">
        <is>
          <t>page 351 declares '[In thousands of dollars]'</t>
        </is>
      </c>
      <c r="F8808" s="7" t="inlineStr">
        <is>
          <t>pass</t>
        </is>
      </c>
      <c r="G8808" s="7" t="inlineStr"/>
      <c r="H8808" s="7" t="inlineStr"/>
      <c r="I8808" s="7" t="inlineStr"/>
    </row>
    <row r="8809">
      <c r="A8809" s="7" t="inlineStr">
        <is>
          <t>VAL-LHHS-08567</t>
        </is>
      </c>
      <c r="B8809" s="7" t="inlineStr">
        <is>
          <t>OBS-LHHS-2121</t>
        </is>
      </c>
      <c r="C8809" s="7" t="inlineStr">
        <is>
          <t>structural</t>
        </is>
      </c>
      <c r="D8809" s="7" t="inlineStr">
        <is>
          <t>[Senate Committee recommendation compared with (+ or -) 2021 appropriation] = 9,103,079 - 6,015,508 = 3,087,571</t>
        </is>
      </c>
      <c r="E8809" s="7" t="inlineStr">
        <is>
          <t>3,087,571 as printed in [Senate Committee recommendation compared with (+ or -) 2021 appropriation]</t>
        </is>
      </c>
      <c r="F8809" s="7" t="inlineStr">
        <is>
          <t>pass</t>
        </is>
      </c>
      <c r="G8809" s="7" t="inlineStr"/>
      <c r="H8809" s="7" t="inlineStr"/>
      <c r="I8809" s="7" t="inlineStr"/>
    </row>
    <row r="8810">
      <c r="A8810" s="7" t="inlineStr">
        <is>
          <t>VAL-LHHS-08568</t>
        </is>
      </c>
      <c r="B8810" s="7" t="inlineStr">
        <is>
          <t>OBS-LHHS-2121</t>
        </is>
      </c>
      <c r="C8810" s="7" t="inlineStr">
        <is>
          <t>structural</t>
        </is>
      </c>
      <c r="D8810" s="7" t="inlineStr">
        <is>
          <t>[Senate Committee recommendation compared with (+ or -) Budget estimate] = 9,103,079 - 9,732,511 = -629,432</t>
        </is>
      </c>
      <c r="E8810" s="7" t="inlineStr">
        <is>
          <t>-629,432 as printed in [Senate Committee recommendation compared with (+ or -) Budget estimate]</t>
        </is>
      </c>
      <c r="F8810" s="7" t="inlineStr">
        <is>
          <t>pass</t>
        </is>
      </c>
      <c r="G8810" s="7" t="inlineStr"/>
      <c r="H8810" s="7" t="inlineStr"/>
      <c r="I8810" s="7" t="inlineStr"/>
    </row>
    <row r="8811">
      <c r="A8811" s="7" t="inlineStr">
        <is>
          <t>VAL-LHHS-08569</t>
        </is>
      </c>
      <c r="B8811" s="7" t="inlineStr">
        <is>
          <t>OBS-LHHS-2121</t>
        </is>
      </c>
      <c r="C8811" s="7" t="inlineStr">
        <is>
          <t>source_text</t>
        </is>
      </c>
      <c r="D8811" s="7" t="inlineStr">
        <is>
          <t>amount '(9,103,079)' and label 'Total, SAMHSA Program Level' in the transcribed row</t>
        </is>
      </c>
      <c r="E8811" s="7" t="inlineStr">
        <is>
          <t>Total, SAMHSA Program Level (6,015,508) (9,732,511) (9,103,079) (+3,087,571) (-629,432)</t>
        </is>
      </c>
      <c r="F8811" s="7" t="inlineStr">
        <is>
          <t>pass</t>
        </is>
      </c>
      <c r="G8811" s="7" t="inlineStr"/>
      <c r="H8811" s="7" t="inlineStr"/>
      <c r="I8811" s="7" t="inlineStr"/>
    </row>
    <row r="8812">
      <c r="A8812" s="7" t="inlineStr">
        <is>
          <t>VAL-LHHS-08570</t>
        </is>
      </c>
      <c r="B8812" s="7" t="inlineStr">
        <is>
          <t>OBS-LHHS-2121</t>
        </is>
      </c>
      <c r="C8812" s="7" t="inlineStr">
        <is>
          <t>unit</t>
        </is>
      </c>
      <c r="D8812" s="7" t="inlineStr">
        <is>
          <t>thousands (applied, x1,000 to dollars)</t>
        </is>
      </c>
      <c r="E8812" s="7" t="inlineStr">
        <is>
          <t>page 351 declares '[In thousands of dollars]'</t>
        </is>
      </c>
      <c r="F8812" s="7" t="inlineStr">
        <is>
          <t>pass</t>
        </is>
      </c>
      <c r="G8812" s="7" t="inlineStr"/>
      <c r="H8812" s="7" t="inlineStr"/>
      <c r="I8812" s="7" t="inlineStr"/>
    </row>
    <row r="8813">
      <c r="A8813" s="7" t="inlineStr">
        <is>
          <t>VAL-LHHS-08571</t>
        </is>
      </c>
      <c r="B8813" s="7" t="inlineStr">
        <is>
          <t>OBS-LHHS-2122</t>
        </is>
      </c>
      <c r="C8813" s="7" t="inlineStr">
        <is>
          <t>structural</t>
        </is>
      </c>
      <c r="D8813" s="7" t="inlineStr">
        <is>
          <t>5,570,243 = sum of [Programs of Regional and National Significance; Substance Abuse Prevention and Treatment Block Grant; State Opioid Response grants] (thousands)</t>
        </is>
      </c>
      <c r="E8813" s="7" t="inlineStr">
        <is>
          <t>5,570,243 (thousands) as printed</t>
        </is>
      </c>
      <c r="F8813" s="7" t="inlineStr">
        <is>
          <t>pass</t>
        </is>
      </c>
      <c r="G8813" s="7" t="inlineStr"/>
      <c r="H8813" s="7" t="inlineStr"/>
      <c r="I8813" s="7" t="inlineStr"/>
    </row>
    <row r="8814">
      <c r="A8814" s="10" t="inlineStr">
        <is>
          <t>VAL-LHHS-08572</t>
        </is>
      </c>
      <c r="B8814" s="10" t="inlineStr">
        <is>
          <t>OBS-LHHS-2122</t>
        </is>
      </c>
      <c r="C8814" s="10" t="inlineStr">
        <is>
          <t>structural</t>
        </is>
      </c>
      <c r="D8814" s="10" t="inlineStr">
        <is>
          <t>memo breakdown [(Evaluation Tap Funding)] sums to 81,200</t>
        </is>
      </c>
      <c r="E8814" s="10" t="inlineStr">
        <is>
          <t>5,570,243 as printed</t>
        </is>
      </c>
      <c r="F8814" s="10" t="inlineStr">
        <is>
          <t>flag</t>
        </is>
      </c>
      <c r="G8814" s="10" t="inlineStr">
        <is>
          <t>resolved</t>
        </is>
      </c>
      <c r="H8814" s="10" t="inlineStr">
        <is>
          <t>triage rules</t>
        </is>
      </c>
      <c r="I8814" s="10" t="inlineStr">
        <is>
          <t>informational: the memo lines printed under this total are 'of which' amounts or alternate (program-level) totals, not its parts; a memo breakdown cannot confirm the figure</t>
        </is>
      </c>
    </row>
    <row r="8815">
      <c r="A8815" s="7" t="inlineStr">
        <is>
          <t>VAL-LHHS-08573</t>
        </is>
      </c>
      <c r="B8815" s="7" t="inlineStr">
        <is>
          <t>OBS-LHHS-2122</t>
        </is>
      </c>
      <c r="C8815" s="7" t="inlineStr">
        <is>
          <t>structural</t>
        </is>
      </c>
      <c r="D8815" s="7" t="inlineStr">
        <is>
          <t>[Senate Committee recommendation compared with (+ or -) 2021 appropriation] = 5,570,243 - 3,773,556 = 1,796,687</t>
        </is>
      </c>
      <c r="E8815" s="7" t="inlineStr">
        <is>
          <t>1,796,687 as printed in [Senate Committee recommendation compared with (+ or -) 2021 appropriation]</t>
        </is>
      </c>
      <c r="F8815" s="7" t="inlineStr">
        <is>
          <t>pass</t>
        </is>
      </c>
      <c r="G8815" s="7" t="inlineStr"/>
      <c r="H8815" s="7" t="inlineStr"/>
      <c r="I8815" s="7" t="inlineStr"/>
    </row>
    <row r="8816">
      <c r="A8816" s="7" t="inlineStr">
        <is>
          <t>VAL-LHHS-08574</t>
        </is>
      </c>
      <c r="B8816" s="7" t="inlineStr">
        <is>
          <t>OBS-LHHS-2122</t>
        </is>
      </c>
      <c r="C8816" s="7" t="inlineStr">
        <is>
          <t>structural</t>
        </is>
      </c>
      <c r="D8816" s="7" t="inlineStr">
        <is>
          <t>[Senate Committee recommendation compared with (+ or -) Budget estimate] = 5,570,243 - 6,327,743 = -757,500</t>
        </is>
      </c>
      <c r="E8816" s="7" t="inlineStr">
        <is>
          <t>-757,500 as printed in [Senate Committee recommendation compared with (+ or -) Budget estimate]</t>
        </is>
      </c>
      <c r="F8816" s="7" t="inlineStr">
        <is>
          <t>pass</t>
        </is>
      </c>
      <c r="G8816" s="7" t="inlineStr"/>
      <c r="H8816" s="7" t="inlineStr"/>
      <c r="I8816" s="7" t="inlineStr"/>
    </row>
    <row r="8817">
      <c r="A8817" s="7" t="inlineStr">
        <is>
          <t>VAL-LHHS-08575</t>
        </is>
      </c>
      <c r="B8817" s="7" t="inlineStr">
        <is>
          <t>OBS-LHHS-2122</t>
        </is>
      </c>
      <c r="C8817" s="7" t="inlineStr">
        <is>
          <t>source_text</t>
        </is>
      </c>
      <c r="D8817" s="7" t="inlineStr">
        <is>
          <t>amount '5,570,243' and label 'Subtotal, Substance Abuse Treatment' in the transcribed row</t>
        </is>
      </c>
      <c r="E8817" s="7" t="inlineStr">
        <is>
          <t>Subtotal, Substance Abuse Treatment 3,773,556 6,327,743 5,570,243 +1,796,687 -757,500</t>
        </is>
      </c>
      <c r="F8817" s="7" t="inlineStr">
        <is>
          <t>pass</t>
        </is>
      </c>
      <c r="G8817" s="7" t="inlineStr"/>
      <c r="H8817" s="7" t="inlineStr"/>
      <c r="I8817" s="7" t="inlineStr"/>
    </row>
    <row r="8818">
      <c r="A8818" s="7" t="inlineStr">
        <is>
          <t>VAL-LHHS-08576</t>
        </is>
      </c>
      <c r="B8818" s="7" t="inlineStr">
        <is>
          <t>OBS-LHHS-2122</t>
        </is>
      </c>
      <c r="C8818" s="7" t="inlineStr">
        <is>
          <t>unit</t>
        </is>
      </c>
      <c r="D8818" s="7" t="inlineStr">
        <is>
          <t>thousands (applied, x1,000 to dollars)</t>
        </is>
      </c>
      <c r="E8818" s="7" t="inlineStr">
        <is>
          <t>page 351 declares '[In thousands of dollars]'</t>
        </is>
      </c>
      <c r="F8818" s="7" t="inlineStr">
        <is>
          <t>pass</t>
        </is>
      </c>
      <c r="G8818" s="7" t="inlineStr"/>
      <c r="H8818" s="7" t="inlineStr"/>
      <c r="I8818" s="7" t="inlineStr"/>
    </row>
    <row r="8819">
      <c r="A8819" s="16" t="inlineStr">
        <is>
          <t>VAL-LHHS-08577</t>
        </is>
      </c>
      <c r="B8819" s="16" t="inlineStr">
        <is>
          <t>OBS-LHHS-2123</t>
        </is>
      </c>
      <c r="C8819" s="16" t="inlineStr">
        <is>
          <t>table_total</t>
        </is>
      </c>
      <c r="D8819" s="16" t="inlineStr">
        <is>
          <t>2,314,757,830 = sum of [Total, Health Resources and Services Administration; Immunization and Respiratory Diseases; Subtotal; Subtotal; Subtotal; Injury Prevention and Control; National Institute for Occupational Safety and Health; Energy Employees Occupational Illness Compensation Program; Global Health; Public Health Preparedness and Response; Buildings and Facilities; Total, Centers for Disease Control and Prevention; Discretionary; Prevention and Public Health Fund 1; Total, National Institutes of Health (NIH); Total, SAMHSA; Federal Funds; Federal Funds; Total, Public Health Service (PHS) appropriation; Total, Centers for Medicare and Medicaid Services; Federal funds; Trust Funds; Subtotal, Sections 414, 501, 462, 235; Payments to States for the Child Care and Development Block Grant; Social Services Block Grant (Title XX); Total, Children and Families Services Programs; Total, Promoting Safe and Stable Families; Total, Administration for Children and Familiies; Subtotal; Subtotal, Caregivers; Subtotal; Total, Administration for Community Living; Federal funds; Total, General Departmental Management; Total, Office of the Secretary; Federal Funds; Trust Funds] (thousands)</t>
        </is>
      </c>
      <c r="E8819" s="16" t="inlineStr">
        <is>
          <t>1,157,772,066 (thousands) as printed</t>
        </is>
      </c>
      <c r="F8819" s="16" t="inlineStr">
        <is>
          <t>fail</t>
        </is>
      </c>
      <c r="G8819" s="16" t="inlineStr">
        <is>
          <t>resolved</t>
        </is>
      </c>
      <c r="H8819" s="16" t="inlineStr">
        <is>
          <t>triage rules</t>
        </is>
      </c>
      <c r="I8819" s="16" t="inlineStr">
        <is>
          <t>parse artifact: the lines grouped under this total do not match the printed table's structure; the figure is confirmed by VAL-LHHS-08578 (the printed change column [Senate Committee recommendation compared with (+ or -) 2021 appropriation]); VAL-LHHS-08579 (the printed change column [Senate Committee recommendation compared with (+ or -) Budget estimate])</t>
        </is>
      </c>
    </row>
    <row r="8820">
      <c r="A8820" s="7" t="inlineStr">
        <is>
          <t>VAL-LHHS-08578</t>
        </is>
      </c>
      <c r="B8820" s="7" t="inlineStr">
        <is>
          <t>OBS-LHHS-2123</t>
        </is>
      </c>
      <c r="C8820" s="7" t="inlineStr">
        <is>
          <t>structural</t>
        </is>
      </c>
      <c r="D8820" s="7" t="inlineStr">
        <is>
          <t>[Senate Committee recommendation compared with (+ or -) 2021 appropriation] = 1,157,772,066 - 1,016,887,685 = 140,884,381</t>
        </is>
      </c>
      <c r="E8820" s="7" t="inlineStr">
        <is>
          <t>140,884,381 as printed in [Senate Committee recommendation compared with (+ or -) 2021 appropriation]</t>
        </is>
      </c>
      <c r="F8820" s="7" t="inlineStr">
        <is>
          <t>pass</t>
        </is>
      </c>
      <c r="G8820" s="7" t="inlineStr"/>
      <c r="H8820" s="7" t="inlineStr"/>
      <c r="I8820" s="7" t="inlineStr"/>
    </row>
    <row r="8821">
      <c r="A8821" s="7" t="inlineStr">
        <is>
          <t>VAL-LHHS-08579</t>
        </is>
      </c>
      <c r="B8821" s="7" t="inlineStr">
        <is>
          <t>OBS-LHHS-2123</t>
        </is>
      </c>
      <c r="C8821" s="7" t="inlineStr">
        <is>
          <t>structural</t>
        </is>
      </c>
      <c r="D8821" s="7" t="inlineStr">
        <is>
          <t>[Senate Committee recommendation compared with (+ or -) Budget estimate] = 1,157,772,066 - 1,159,554,797 = -1,782,731</t>
        </is>
      </c>
      <c r="E8821" s="7" t="inlineStr">
        <is>
          <t>-1,782,731 as printed in [Senate Committee recommendation compared with (+ or -) Budget estimate]</t>
        </is>
      </c>
      <c r="F8821" s="7" t="inlineStr">
        <is>
          <t>pass</t>
        </is>
      </c>
      <c r="G8821" s="7" t="inlineStr"/>
      <c r="H8821" s="7" t="inlineStr"/>
      <c r="I8821" s="7" t="inlineStr"/>
    </row>
    <row r="8822">
      <c r="A8822" s="7" t="inlineStr">
        <is>
          <t>VAL-LHHS-08580</t>
        </is>
      </c>
      <c r="B8822" s="7" t="inlineStr">
        <is>
          <t>OBS-LHHS-2123</t>
        </is>
      </c>
      <c r="C8822" s="7" t="inlineStr">
        <is>
          <t>source_text</t>
        </is>
      </c>
      <c r="D8822" s="7" t="inlineStr">
        <is>
          <t>amount '1,157,772,066' and label 'Total, Title II, Department of Health and Human Services' in the transcribed row</t>
        </is>
      </c>
      <c r="E8822" s="7" t="inlineStr">
        <is>
          <t>Total, Title II, Department of Health and Human Services 1,016,887,685 1,159,554,797 1,157,772,066 +140,884,381 -1,782,731</t>
        </is>
      </c>
      <c r="F8822" s="7" t="inlineStr">
        <is>
          <t>pass</t>
        </is>
      </c>
      <c r="G8822" s="7" t="inlineStr"/>
      <c r="H8822" s="7" t="inlineStr"/>
      <c r="I8822" s="7" t="inlineStr"/>
    </row>
    <row r="8823">
      <c r="A8823" s="7" t="inlineStr">
        <is>
          <t>VAL-LHHS-08581</t>
        </is>
      </c>
      <c r="B8823" s="7" t="inlineStr">
        <is>
          <t>OBS-LHHS-2123</t>
        </is>
      </c>
      <c r="C8823" s="7" t="inlineStr">
        <is>
          <t>unit</t>
        </is>
      </c>
      <c r="D8823" s="7" t="inlineStr">
        <is>
          <t>thousands (applied, x1,000 to dollars)</t>
        </is>
      </c>
      <c r="E8823" s="7" t="inlineStr">
        <is>
          <t>page 361 declares '[In thousands of dollars]'</t>
        </is>
      </c>
      <c r="F8823" s="7" t="inlineStr">
        <is>
          <t>pass</t>
        </is>
      </c>
      <c r="G8823" s="7" t="inlineStr"/>
      <c r="H8823" s="7" t="inlineStr"/>
      <c r="I8823" s="7" t="inlineStr"/>
    </row>
    <row r="8824">
      <c r="A8824" s="10" t="inlineStr">
        <is>
          <t>VAL-LHHS-08582</t>
        </is>
      </c>
      <c r="B8824" s="10" t="inlineStr">
        <is>
          <t>OBS-LHHS-2077</t>
        </is>
      </c>
      <c r="C8824" s="10" t="inlineStr">
        <is>
          <t>table_total</t>
        </is>
      </c>
      <c r="D8824" s="10" t="inlineStr">
        <is>
          <t>the 9 Health Resources and Services Administration accounts = 8,292,177 (thousands): ACC-HHS-HRSA-PRIMARY-CARE 1,793,772 + ACC-HHS-HRSA-VICTF 332,978 + ACC-HHS-HRSA-HEALTH-WORKFORCE 1,409,760 + ACC-HHS-HRSA-MCH 1,156,084 + ACC-HHS-HRSA-RYAN-WHITE 2,554,781 + ACC-HHS-HRSA-HEALTH-SYSTEMS 137,093 + ACC-HHS-HRSA-RURAL-HEALTH 402,709 + ACC-HHS-HRSA-FAMILY-PLANNING 500,000 + ACC-HHS-HRSA-CCPF 5,000; not printed in this table, so not in the sum: ACC-HHS-HRSA-PROGRAM-SUPPORT; shortfall 893,127 (thousands) = +893,127 'Program Management' (p.346): money outside our accounts: HRSA's FY2022 'Program Management' heading -- proposed Historical Name 'Program Management' for ACC-HHS-HRSA-PROGRAM-SUPPORT (the later tables' 'Program Support'); the owner decides; outside our accounts -- the owner decides</t>
        </is>
      </c>
      <c r="E8824" s="10" t="inlineStr">
        <is>
          <t>9,185,304 as printed ('Total, Health Resources and Services Administration')</t>
        </is>
      </c>
      <c r="F8824" s="10" t="inlineStr">
        <is>
          <t>flag</t>
        </is>
      </c>
      <c r="G8824" s="10" t="inlineStr">
        <is>
          <t>pending</t>
        </is>
      </c>
      <c r="H8824" s="10" t="inlineStr"/>
      <c r="I8824" s="10" t="inlineStr"/>
    </row>
    <row r="8825">
      <c r="A8825" s="7" t="inlineStr">
        <is>
          <t>VAL-LHHS-08583</t>
        </is>
      </c>
      <c r="B8825" s="7" t="inlineStr">
        <is>
          <t>OBS-LHHS-2057</t>
        </is>
      </c>
      <c r="C8825" s="7" t="inlineStr">
        <is>
          <t>table_total</t>
        </is>
      </c>
      <c r="D8825" s="7" t="inlineStr">
        <is>
          <t>the 14 Centers for Disease Control and Prevention accounts = 8,691,969 (thousands): ACC-HHS-CDC-IMMUNIZATION 526,580 + ACC-HHS-CDC-HIV-HEPATITIS-STD-TB 1,436,056 + ACC-HHS-CDC-EMERGING-ZOONOTIC 674,272 + ACC-HHS-CDC-CHRONIC-DISEASE 1,254,714 + ACC-HHS-CDC-BIRTH-DEFECTS 184,560 + ACC-HHS-CDC-SCIENTIFIC-SERVICES 609,997 + ACC-HHS-CDC-ENVIRONMENTAL-HEALTH 309,350 + ACC-HHS-CDC-INJURY-PREVENTION 1,050,169 + ACC-HHS-CDC-NIOSH 347,300 + ACC-HHS-CDC-EEOICP 55,358 + ACC-HHS-CDC-GLOBAL-HEALTH 597,843 + ACC-HHS-CDC-PREPAREDNESS 862,200 + ACC-HHS-CDC-BUILDINGS-FACILITIES 50,000 + ACC-HHS-CDC-PROGRAM-SUPPORT 733,570</t>
        </is>
      </c>
      <c r="E8825" s="7" t="inlineStr">
        <is>
          <t>8,691,969 as printed ('Total, Centers for Disease Control and Prevention')</t>
        </is>
      </c>
      <c r="F8825" s="7" t="inlineStr">
        <is>
          <t>pass</t>
        </is>
      </c>
      <c r="G8825" s="7" t="inlineStr"/>
      <c r="H8825" s="7" t="inlineStr"/>
      <c r="I8825" s="7" t="inlineStr"/>
    </row>
    <row r="8826">
      <c r="A8826" s="10" t="inlineStr">
        <is>
          <t>VAL-LHHS-08584</t>
        </is>
      </c>
      <c r="B8826" s="10" t="inlineStr">
        <is>
          <t>OBS-LHHS-2107</t>
        </is>
      </c>
      <c r="C8826" s="10" t="inlineStr">
        <is>
          <t>table_total</t>
        </is>
      </c>
      <c r="D8826" s="10" t="inlineStr">
        <is>
          <t>the NIH institutes and other NIH accounts (28) = 46,695,786 (thousands): ACC-HHS-NIH-NCI 6,578,469 + ACC-HHS-NIH-NHLBI 3,841,998 + ACC-HHS-NIH-NIDCR 515,720 + ACC-HHS-NIH-NIDDK 2,217,136 + ACC-HHS-NIH-NINDS 2,710,096 + ACC-HHS-NIH-NIAID 6,342,756 + ACC-HHS-NIH-NIGMS 1,853,052 + ACC-HHS-NIH-NICHD 1,678,970 + ACC-HHS-NIH-NEI 857,868 + ACC-HHS-NIH-NIEHS 936,271 + ACC-HHS-NIH-NIA 4,180,838 + ACC-HHS-NIH-NIAMS 675,106 + ACC-HHS-NIH-NIDCD 511,280 + ACC-HHS-NIH-NINR 199,595 + ACC-HHS-NIH-NIAAA 569,633 + ACC-HHS-NIH-NIDA 1,832,906 + ACC-HHS-NIH-NIMH 2,142,900 + ACC-HHS-NIH-NHGRI 634,598 + ACC-HHS-NIH-NIBIB 421,617 + ACC-HHS-NIH-NCCIH 184,249 + ACC-HHS-NIH-NIMHD 651,101 + ACC-HHS-NIH-FIC 96,268 + ACC-HHS-NIH-NLM 476,074 + ACC-HHS-NIH-NCATS 878,072 + ACC-HHS-NIH-OD 2,538,213 + ACC-HHS-NIH-BUILDINGS-FACILITIES 275,000 + ACC-HHS-NIH-ARPA-H 2,400,000 + ACC-HHS-NIH-CURES 496,000; not printed in this table, so not in the sum: ACC-HHS-NIH-BODY-SYSTEMS, ACC-HHS-NIH-NEUROSCIENCE, ACC-HHS-NIH-CHILD-WOMEN-SENSORY, ACC-HHS-NIH-BEHAVIORAL-HEALTH, ACC-HHS-NIH-SUBSTANCE-USE; shortfall 12,600 (thousands) = +12,600 'Gabriella Miller Kids First Research Act (Common Fund add)' (p.349): money outside our accounts: printed under the NIH Office of the Director, but our FY2022 ACC-HHS-NIH-OD figure is the 'Office of the Director' line alone, while FY2023-FY2026 record 'Subtotal, Office of the Director', which includes this line -- proposed: derive FY2022 OD as Office of the Director + this line (the later scope); the owner decides; outside our accounts -- the owner decides</t>
        </is>
      </c>
      <c r="E8826" s="10" t="inlineStr">
        <is>
          <t>46,708,386 as printed ('Total, National Institutes of Health (NIH)')</t>
        </is>
      </c>
      <c r="F8826" s="10" t="inlineStr">
        <is>
          <t>flag</t>
        </is>
      </c>
      <c r="G8826" s="10" t="inlineStr">
        <is>
          <t>pending</t>
        </is>
      </c>
      <c r="H8826" s="10" t="inlineStr"/>
      <c r="I8826" s="10" t="inlineStr"/>
    </row>
    <row r="8827">
      <c r="A8827" s="7" t="inlineStr">
        <is>
          <t>VAL-LHHS-08585</t>
        </is>
      </c>
      <c r="B8827" s="7" t="inlineStr">
        <is>
          <t>OBS-LHHS-2120</t>
        </is>
      </c>
      <c r="C8827" s="7" t="inlineStr">
        <is>
          <t>table_total</t>
        </is>
      </c>
      <c r="D8827" s="7" t="inlineStr">
        <is>
          <t>the 4 Substance Abuse and Mental Health Services Administration accounts = 8,957,412 (thousands): ACC-HHS-SAMHSA-MENTAL-HEALTH 2,937,489 + ACC-HHS-SAMHSA-TREATMENT 5,570,243 + ACC-HHS-SAMHSA-PREVENTION 245,667 + ACC-HHS-SAMHSA-PROGRAM-SUPPORT 204,013</t>
        </is>
      </c>
      <c r="E8827" s="7" t="inlineStr">
        <is>
          <t>8,957,412 as printed ('Total, SAMHSA')</t>
        </is>
      </c>
      <c r="F8827" s="7" t="inlineStr">
        <is>
          <t>pass</t>
        </is>
      </c>
      <c r="G8827" s="7" t="inlineStr"/>
      <c r="H8827" s="7" t="inlineStr"/>
      <c r="I8827" s="7" t="inlineStr"/>
    </row>
    <row r="8828">
      <c r="A8828" s="7" t="inlineStr">
        <is>
          <t>VAL-LHHS-08586</t>
        </is>
      </c>
      <c r="B8828" s="7" t="inlineStr">
        <is>
          <t>OBS-LHHS-2066</t>
        </is>
      </c>
      <c r="C8828" s="7" t="inlineStr">
        <is>
          <t>table_total</t>
        </is>
      </c>
      <c r="D8828" s="7" t="inlineStr">
        <is>
          <t>the 4 Centers for Medicare &amp; Medicaid Services accounts = 1,027,373,967 (thousands): ACC-HHS-CMS-MEDICAID 534,388,124 + ACC-HHS-CMS-TRUST-FUND-PAYMENTS 487,862,000 + ACC-HHS-CMS-PROGRAM-MANAGEMENT 4,250,843 + ACC-HHS-CMS-HCFAC 873,000</t>
        </is>
      </c>
      <c r="E8828" s="7" t="inlineStr">
        <is>
          <t>1,027,373,967 as printed ('Total, Centers for Medicare and Medicaid Services')</t>
        </is>
      </c>
      <c r="F8828" s="7" t="inlineStr">
        <is>
          <t>pass</t>
        </is>
      </c>
      <c r="G8828" s="7" t="inlineStr"/>
      <c r="H8828" s="7" t="inlineStr"/>
      <c r="I8828" s="7" t="inlineStr"/>
    </row>
    <row r="8829">
      <c r="A8829" s="10" t="inlineStr">
        <is>
          <t>VAL-LHHS-08587</t>
        </is>
      </c>
      <c r="B8829" s="10" t="inlineStr">
        <is>
          <t>OBS-LHHS-2037</t>
        </is>
      </c>
      <c r="C8829" s="10" t="inlineStr">
        <is>
          <t>table_total</t>
        </is>
      </c>
      <c r="D8829" s="10" t="inlineStr">
        <is>
          <t>the 8 Administration for Children and Families accounts = 47,316,095 (thousands): ACC-HHS-ACF-LIHEAP 3,925,304 + ACC-HHS-ACF-CHILD-SUPPORT 2,795,044 + ACC-HHS-ACF-REFUGEE 6,021,480 + ACC-HHS-ACF-CCDBG 7,311,000 + ACC-HHS-ACF-SSBG 1,700,000 + ACC-HHS-ACF-CFSP 14,949,267 + ACC-HHS-ACF-PSSF 451,000 + ACC-HHS-ACF-FOSTER-CARE 10,163,000</t>
        </is>
      </c>
      <c r="E8829" s="10" t="inlineStr">
        <is>
          <t>48,616,095 as printed ('Total, Administration for Children and Familiies')</t>
        </is>
      </c>
      <c r="F8829" s="10" t="inlineStr">
        <is>
          <t>flag</t>
        </is>
      </c>
      <c r="G8829" s="10" t="inlineStr">
        <is>
          <t>resolved</t>
        </is>
      </c>
      <c r="H8829" s="10" t="inlineStr">
        <is>
          <t>owner rules (2026-10-08)</t>
        </is>
      </c>
      <c r="I8829" s="10" t="inlineStr">
        <is>
          <t>The shortfall 1,300,000 (thousands) is exactly: +1,300,000 'New advance, 1st quarter, FY 2023' (p.354): ACC-HHS-ACF-CHILD-SUPPORT's new advance for the next fiscal year, printed below its headline ('available in this bill') and counted in the ACF total -- an advance line of the account, not recorded (follow-up). Every other line of the section is inside an account: with these the sum equals the printed total.</t>
        </is>
      </c>
    </row>
    <row r="8830">
      <c r="A8830" s="7" t="inlineStr">
        <is>
          <t>VAL-LHHS-08588</t>
        </is>
      </c>
      <c r="B8830" s="7" t="inlineStr">
        <is>
          <t>OBS-LHHS-2115</t>
        </is>
      </c>
      <c r="C8830" s="7" t="inlineStr">
        <is>
          <t>table_total</t>
        </is>
      </c>
      <c r="D8830" s="7" t="inlineStr">
        <is>
          <t>the 6 Office of the Secretary accounts = 5,057,641 (thousands): ACC-HHS-OS-GDM 544,090 + ACC-HHS-OS-OMHA 196,000 + ACC-HHS-OS-OIG 90,000 + ACC-HHS-OS-OCR 47,931 + ACC-HHS-OS-COMMISSIONED-OFFICERS 656,504 + ACC-HHS-OS-PHSSEF 3,523,116; not printed in this table, so not in the sum: ACC-HHS-OS-ONC</t>
        </is>
      </c>
      <c r="E8830" s="7" t="inlineStr">
        <is>
          <t>5,057,641 as printed ('Total, Office of the Secretary')</t>
        </is>
      </c>
      <c r="F8830" s="7" t="inlineStr">
        <is>
          <t>pass</t>
        </is>
      </c>
      <c r="G8830" s="7" t="inlineStr"/>
      <c r="H8830" s="7" t="inlineStr"/>
      <c r="I8830" s="7" t="inlineStr"/>
    </row>
    <row r="8831">
      <c r="A8831" s="10" t="inlineStr">
        <is>
          <t>VAL-LHHS-08589</t>
        </is>
      </c>
      <c r="B8831" s="10" t="inlineStr">
        <is>
          <t>OBS-LHHS-2123</t>
        </is>
      </c>
      <c r="C8831" s="10" t="inlineStr">
        <is>
          <t>table_total</t>
        </is>
      </c>
      <c r="D8831" s="10" t="inlineStr">
        <is>
          <t>the agency totals + the department-wide lines - the CURES Act line = 1,157,276,066 (thousands): ACC-HHS-HRSA-TOTAL 9,185,304 + ACC-HHS-CDC-TOTAL 8,691,969 + ACC-HHS-NIH-TOTAL 46,708,386 + ACC-HHS-SAMHSA-TOTAL 8,957,412 + ACC-HHS-AHRQ-TOTAL 353,000 + ACC-HHS-CMS-TOTAL 1,027,373,967 + ACC-HHS-ACF-TOTAL 48,616,095 + ACC-HHS-ACL-TOTAL 2,828,292 + ACC-HHS-OS-TOTAL 5,057,641 + minus ACC-HHS-NIH-CURES -496,000</t>
        </is>
      </c>
      <c r="E8831" s="10" t="inlineStr">
        <is>
          <t>1,157,772,066 as printed ('Total, Title II, Department of Health and Human Services')</t>
        </is>
      </c>
      <c r="F8831" s="10" t="inlineStr">
        <is>
          <t>flag</t>
        </is>
      </c>
      <c r="G8831" s="10" t="inlineStr">
        <is>
          <t>resolved</t>
        </is>
      </c>
      <c r="H8831" s="10" t="inlineStr">
        <is>
          <t>owner rules (2026-10-08)</t>
        </is>
      </c>
      <c r="I8831"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8832">
      <c r="A8832" s="7" t="inlineStr">
        <is>
          <t>VAL-LHHS-08590</t>
        </is>
      </c>
      <c r="B8832" s="7" t="inlineStr">
        <is>
          <t>OBS-LHHS-2124</t>
        </is>
      </c>
      <c r="C8832" s="7" t="inlineStr">
        <is>
          <t>structural</t>
        </is>
      </c>
      <c r="D8832" s="7" t="inlineStr">
        <is>
          <t>[Bill vs. Enacted] = 7,165,330 - 6,165,330 = 1,000,000</t>
        </is>
      </c>
      <c r="E8832" s="7" t="inlineStr">
        <is>
          <t>1,000,000 as printed in [Bill vs. Enacted]</t>
        </is>
      </c>
      <c r="F8832" s="7" t="inlineStr">
        <is>
          <t>pass</t>
        </is>
      </c>
      <c r="G8832" s="7" t="inlineStr"/>
      <c r="H8832" s="7" t="inlineStr"/>
      <c r="I8832" s="7" t="inlineStr"/>
    </row>
    <row r="8833">
      <c r="A8833" s="7" t="inlineStr">
        <is>
          <t>VAL-LHHS-08591</t>
        </is>
      </c>
      <c r="B8833" s="7" t="inlineStr">
        <is>
          <t>OBS-LHHS-2124</t>
        </is>
      </c>
      <c r="C8833" s="7" t="inlineStr">
        <is>
          <t>source_text</t>
        </is>
      </c>
      <c r="D8833" s="7" t="inlineStr">
        <is>
          <t>amount '6,165,330' and label 'Payments to States for the Child Care and Development Block Grant' in the transcribed row</t>
        </is>
      </c>
      <c r="E8833" s="7" t="inlineStr">
        <is>
          <t>Payments to States for the Child Care and Development Block Grant...................................... 6,165,330 7,562,000 7,165,330 +1,000,000 -396,670</t>
        </is>
      </c>
      <c r="F8833" s="7" t="inlineStr">
        <is>
          <t>pass</t>
        </is>
      </c>
      <c r="G8833" s="7" t="inlineStr"/>
      <c r="H8833" s="7" t="inlineStr"/>
      <c r="I8833" s="7" t="inlineStr"/>
    </row>
    <row r="8834">
      <c r="A8834" s="7" t="inlineStr">
        <is>
          <t>VAL-LHHS-08592</t>
        </is>
      </c>
      <c r="B8834" s="7" t="inlineStr">
        <is>
          <t>OBS-LHHS-2124</t>
        </is>
      </c>
      <c r="C8834" s="7" t="inlineStr">
        <is>
          <t>unit</t>
        </is>
      </c>
      <c r="D8834" s="7" t="inlineStr">
        <is>
          <t>thousands (applied, x1,000 to dollars)</t>
        </is>
      </c>
      <c r="E8834" s="7" t="inlineStr">
        <is>
          <t>page 825 declares '(Amounts in thousands)'</t>
        </is>
      </c>
      <c r="F8834" s="7" t="inlineStr">
        <is>
          <t>pass</t>
        </is>
      </c>
      <c r="G8834" s="7" t="inlineStr"/>
      <c r="H8834" s="7" t="inlineStr"/>
      <c r="I8834" s="7" t="inlineStr"/>
    </row>
    <row r="8835">
      <c r="A8835" s="16" t="inlineStr">
        <is>
          <t>VAL-LHHS-08593</t>
        </is>
      </c>
      <c r="B8835" s="16" t="inlineStr">
        <is>
          <t>OBS-LHHS-2125</t>
        </is>
      </c>
      <c r="C8835" s="16" t="inlineStr">
        <is>
          <t>table_total</t>
        </is>
      </c>
      <c r="D8835" s="16" t="inlineStr">
        <is>
          <t>13,465,335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8835" s="16" t="inlineStr">
        <is>
          <t>13,438,343 (thousands) as printed</t>
        </is>
      </c>
      <c r="F8835" s="16" t="inlineStr">
        <is>
          <t>fail</t>
        </is>
      </c>
      <c r="G8835" s="16" t="inlineStr">
        <is>
          <t>resolved</t>
        </is>
      </c>
      <c r="H8835" s="16" t="inlineStr">
        <is>
          <t>triage rules</t>
        </is>
      </c>
      <c r="I8835" s="16" t="inlineStr">
        <is>
          <t>parse artifact: the lines grouped under this total do not match the printed table's structure; the figure is confirmed by VAL-LHHS-08594 (the printed change column [Bill vs. Enacted]); VAL-LHHS-08937 (another document prints it)</t>
        </is>
      </c>
    </row>
    <row r="8836">
      <c r="A8836" s="7" t="inlineStr">
        <is>
          <t>VAL-LHHS-08594</t>
        </is>
      </c>
      <c r="B8836" s="7" t="inlineStr">
        <is>
          <t>OBS-LHHS-2125</t>
        </is>
      </c>
      <c r="C8836" s="7" t="inlineStr">
        <is>
          <t>structural</t>
        </is>
      </c>
      <c r="D8836" s="7" t="inlineStr">
        <is>
          <t>[Bill vs. Enacted] = 15,167,344 - 13,438,343 = 1,729,001</t>
        </is>
      </c>
      <c r="E8836" s="7" t="inlineStr">
        <is>
          <t>1,729,001 as printed in [Bill vs. Enacted]</t>
        </is>
      </c>
      <c r="F8836" s="7" t="inlineStr">
        <is>
          <t>pass</t>
        </is>
      </c>
      <c r="G8836" s="7" t="inlineStr"/>
      <c r="H8836" s="7" t="inlineStr"/>
      <c r="I8836" s="7" t="inlineStr"/>
    </row>
    <row r="8837">
      <c r="A8837" s="7" t="inlineStr">
        <is>
          <t>VAL-LHHS-08595</t>
        </is>
      </c>
      <c r="B8837" s="7" t="inlineStr">
        <is>
          <t>OBS-LHHS-2125</t>
        </is>
      </c>
      <c r="C8837" s="7" t="inlineStr">
        <is>
          <t>source_text</t>
        </is>
      </c>
      <c r="D8837" s="7" t="inlineStr">
        <is>
          <t>amount '13,438,343' and label 'Total, Children and Families Services Programs' in the transcribed row</t>
        </is>
      </c>
      <c r="E8837" s="7" t="inlineStr">
        <is>
          <t>Total, Children and Families Services Programs.. 13,438,343 15,311,822 15,167,344 +1,729,001 -144,478</t>
        </is>
      </c>
      <c r="F8837" s="7" t="inlineStr">
        <is>
          <t>pass</t>
        </is>
      </c>
      <c r="G8837" s="7" t="inlineStr"/>
      <c r="H8837" s="7" t="inlineStr"/>
      <c r="I8837" s="7" t="inlineStr"/>
    </row>
    <row r="8838">
      <c r="A8838" s="7" t="inlineStr">
        <is>
          <t>VAL-LHHS-08596</t>
        </is>
      </c>
      <c r="B8838" s="7" t="inlineStr">
        <is>
          <t>OBS-LHHS-2125</t>
        </is>
      </c>
      <c r="C8838" s="7" t="inlineStr">
        <is>
          <t>unit</t>
        </is>
      </c>
      <c r="D8838" s="7" t="inlineStr">
        <is>
          <t>thousands (applied, x1,000 to dollars)</t>
        </is>
      </c>
      <c r="E8838" s="7" t="inlineStr">
        <is>
          <t>page 827 declares '(Amounts in thousands)'</t>
        </is>
      </c>
      <c r="F8838" s="7" t="inlineStr">
        <is>
          <t>pass</t>
        </is>
      </c>
      <c r="G8838" s="7" t="inlineStr"/>
      <c r="H8838" s="7" t="inlineStr"/>
      <c r="I8838" s="7" t="inlineStr"/>
    </row>
    <row r="8839">
      <c r="A8839" s="7" t="inlineStr">
        <is>
          <t>VAL-LHHS-08597</t>
        </is>
      </c>
      <c r="B8839" s="7" t="inlineStr">
        <is>
          <t>OBS-LHHS-2126</t>
        </is>
      </c>
      <c r="C8839" s="7" t="inlineStr">
        <is>
          <t>table_total</t>
        </is>
      </c>
      <c r="D8839" s="7" t="inlineStr">
        <is>
          <t>parallel total (available in this bill) of 'Total, Family Support Payments Program Level, available this fiscal year' 4,195,000 + 'Less appropriations provided in prior years.'</t>
        </is>
      </c>
      <c r="E8839" s="7" t="inlineStr">
        <is>
          <t>2,795,000 (thousands) as printed</t>
        </is>
      </c>
      <c r="F8839" s="7" t="inlineStr">
        <is>
          <t>pass</t>
        </is>
      </c>
      <c r="G8839" s="7" t="inlineStr"/>
      <c r="H8839" s="7" t="inlineStr"/>
      <c r="I8839" s="7" t="inlineStr"/>
    </row>
    <row r="8840">
      <c r="A8840" s="7" t="inlineStr">
        <is>
          <t>VAL-LHHS-08598</t>
        </is>
      </c>
      <c r="B8840" s="7" t="inlineStr">
        <is>
          <t>OBS-LHHS-2126</t>
        </is>
      </c>
      <c r="C8840" s="7" t="inlineStr">
        <is>
          <t>structural</t>
        </is>
      </c>
      <c r="D8840" s="7" t="inlineStr">
        <is>
          <t>[Bill vs. Enacted] = 2,883,000 - 2,795,000 = 88,000</t>
        </is>
      </c>
      <c r="E8840" s="7" t="inlineStr">
        <is>
          <t>88,000 as printed in [Bill vs. Enacted]</t>
        </is>
      </c>
      <c r="F8840" s="7" t="inlineStr">
        <is>
          <t>pass</t>
        </is>
      </c>
      <c r="G8840" s="7" t="inlineStr"/>
      <c r="H8840" s="7" t="inlineStr"/>
      <c r="I8840" s="7" t="inlineStr"/>
    </row>
    <row r="8841">
      <c r="A8841" s="7" t="inlineStr">
        <is>
          <t>VAL-LHHS-08599</t>
        </is>
      </c>
      <c r="B8841" s="7" t="inlineStr">
        <is>
          <t>OBS-LHHS-2126</t>
        </is>
      </c>
      <c r="C8841" s="7" t="inlineStr">
        <is>
          <t>source_text</t>
        </is>
      </c>
      <c r="D8841" s="7" t="inlineStr">
        <is>
          <t>amount '2,795,000' and label 'Total, Family Support Payments, available in this bill' in the transcribed row</t>
        </is>
      </c>
      <c r="E8841" s="7" t="inlineStr">
        <is>
          <t>Total, Family Support Payments, available in this bill.................................... 2,795,000 2,883,000 2,883,000 +88,000 ---</t>
        </is>
      </c>
      <c r="F8841" s="7" t="inlineStr">
        <is>
          <t>pass</t>
        </is>
      </c>
      <c r="G8841" s="7" t="inlineStr"/>
      <c r="H8841" s="7" t="inlineStr"/>
      <c r="I8841" s="7" t="inlineStr"/>
    </row>
    <row r="8842">
      <c r="A8842" s="7" t="inlineStr">
        <is>
          <t>VAL-LHHS-08600</t>
        </is>
      </c>
      <c r="B8842" s="7" t="inlineStr">
        <is>
          <t>OBS-LHHS-2126</t>
        </is>
      </c>
      <c r="C8842" s="7" t="inlineStr">
        <is>
          <t>unit</t>
        </is>
      </c>
      <c r="D8842" s="7" t="inlineStr">
        <is>
          <t>thousands (applied, x1,000 to dollars)</t>
        </is>
      </c>
      <c r="E8842" s="7" t="inlineStr">
        <is>
          <t>page 823 declares '(Amounts in thousands)'</t>
        </is>
      </c>
      <c r="F8842" s="7" t="inlineStr">
        <is>
          <t>pass</t>
        </is>
      </c>
      <c r="G8842" s="7" t="inlineStr"/>
      <c r="H8842" s="7" t="inlineStr"/>
      <c r="I8842" s="7" t="inlineStr"/>
    </row>
    <row r="8843">
      <c r="A8843" s="7" t="inlineStr">
        <is>
          <t>VAL-LHHS-08601</t>
        </is>
      </c>
      <c r="B8843" s="7" t="inlineStr">
        <is>
          <t>OBS-LHHS-2127</t>
        </is>
      </c>
      <c r="C8843" s="7" t="inlineStr">
        <is>
          <t>table_total</t>
        </is>
      </c>
      <c r="D8843" s="7" t="inlineStr">
        <is>
          <t>parallel total (available in this bill) of 'Total, Payments to States, available this fiscal year' 9,963,000 + 'Advance appropriations, 1st quarter, FY 2024' + 'less appropriations provided in prior years'</t>
        </is>
      </c>
      <c r="E8843" s="7" t="inlineStr">
        <is>
          <t>10,163,000 (thousands) as printed</t>
        </is>
      </c>
      <c r="F8843" s="7" t="inlineStr">
        <is>
          <t>pass</t>
        </is>
      </c>
      <c r="G8843" s="7" t="inlineStr"/>
      <c r="H8843" s="7" t="inlineStr"/>
      <c r="I8843" s="7" t="inlineStr"/>
    </row>
    <row r="8844">
      <c r="A8844" s="7" t="inlineStr">
        <is>
          <t>VAL-LHHS-08602</t>
        </is>
      </c>
      <c r="B8844" s="7" t="inlineStr">
        <is>
          <t>OBS-LHHS-2127</t>
        </is>
      </c>
      <c r="C8844" s="7" t="inlineStr">
        <is>
          <t>structural</t>
        </is>
      </c>
      <c r="D8844" s="7" t="inlineStr">
        <is>
          <t>[Bill vs. Enacted] = 10,806,000 - 10,163,000 = 643,000</t>
        </is>
      </c>
      <c r="E8844" s="7" t="inlineStr">
        <is>
          <t>643,000 as printed in [Bill vs. Enacted]</t>
        </is>
      </c>
      <c r="F8844" s="7" t="inlineStr">
        <is>
          <t>pass</t>
        </is>
      </c>
      <c r="G8844" s="7" t="inlineStr"/>
      <c r="H8844" s="7" t="inlineStr"/>
      <c r="I8844" s="7" t="inlineStr"/>
    </row>
    <row r="8845">
      <c r="A8845" s="7" t="inlineStr">
        <is>
          <t>VAL-LHHS-08603</t>
        </is>
      </c>
      <c r="B8845" s="7" t="inlineStr">
        <is>
          <t>OBS-LHHS-2127</t>
        </is>
      </c>
      <c r="C8845" s="7" t="inlineStr">
        <is>
          <t>source_text</t>
        </is>
      </c>
      <c r="D8845" s="7" t="inlineStr">
        <is>
          <t>amount '10,163,000' and label 'Total, Payments to States, available in this bill' in the transcribed row</t>
        </is>
      </c>
      <c r="E8845" s="7" t="inlineStr">
        <is>
          <t>Total, Payments to States, available in this bill............................................ 10,163,000 10,806,000 10,806,000 +643,000 ---</t>
        </is>
      </c>
      <c r="F8845" s="7" t="inlineStr">
        <is>
          <t>pass</t>
        </is>
      </c>
      <c r="G8845" s="7" t="inlineStr"/>
      <c r="H8845" s="7" t="inlineStr"/>
      <c r="I8845" s="7" t="inlineStr"/>
    </row>
    <row r="8846">
      <c r="A8846" s="7" t="inlineStr">
        <is>
          <t>VAL-LHHS-08604</t>
        </is>
      </c>
      <c r="B8846" s="7" t="inlineStr">
        <is>
          <t>OBS-LHHS-2127</t>
        </is>
      </c>
      <c r="C8846" s="7" t="inlineStr">
        <is>
          <t>unit</t>
        </is>
      </c>
      <c r="D8846" s="7" t="inlineStr">
        <is>
          <t>thousands (applied, x1,000 to dollars)</t>
        </is>
      </c>
      <c r="E8846" s="7" t="inlineStr">
        <is>
          <t>page 828 declares '(Amounts in thousands)'</t>
        </is>
      </c>
      <c r="F8846" s="7" t="inlineStr">
        <is>
          <t>pass</t>
        </is>
      </c>
      <c r="G8846" s="7" t="inlineStr"/>
      <c r="H8846" s="7" t="inlineStr"/>
      <c r="I8846" s="7" t="inlineStr"/>
    </row>
    <row r="8847">
      <c r="A8847" s="7" t="inlineStr">
        <is>
          <t>VAL-LHHS-08605</t>
        </is>
      </c>
      <c r="B8847" s="7" t="inlineStr">
        <is>
          <t>OBS-LHHS-2128</t>
        </is>
      </c>
      <c r="C8847" s="7" t="inlineStr">
        <is>
          <t>structural</t>
        </is>
      </c>
      <c r="D8847" s="7" t="inlineStr">
        <is>
          <t>[Bill vs. Enacted] = 12,396,820 - 11,036,820 = 1,360,000</t>
        </is>
      </c>
      <c r="E8847" s="7" t="inlineStr">
        <is>
          <t>1,360,000 as printed in [Bill vs. Enacted]</t>
        </is>
      </c>
      <c r="F8847" s="7" t="inlineStr">
        <is>
          <t>pass</t>
        </is>
      </c>
      <c r="G8847" s="7" t="inlineStr"/>
      <c r="H8847" s="7" t="inlineStr"/>
      <c r="I8847" s="7" t="inlineStr"/>
    </row>
    <row r="8848">
      <c r="A8848" s="7" t="inlineStr">
        <is>
          <t>VAL-LHHS-08606</t>
        </is>
      </c>
      <c r="B8848" s="7" t="inlineStr">
        <is>
          <t>OBS-LHHS-2128</t>
        </is>
      </c>
      <c r="C8848" s="7" t="inlineStr">
        <is>
          <t>source_text</t>
        </is>
      </c>
      <c r="D8848" s="7" t="inlineStr">
        <is>
          <t>amount '11,036,820' and label 'Head Start' in the transcribed row</t>
        </is>
      </c>
      <c r="E8848" s="7" t="inlineStr">
        <is>
          <t>Head Start........................................ 11,036,820 12,203,454 12,396,820 +1,360,000 +193,366</t>
        </is>
      </c>
      <c r="F8848" s="7" t="inlineStr">
        <is>
          <t>pass</t>
        </is>
      </c>
      <c r="G8848" s="7" t="inlineStr"/>
      <c r="H8848" s="7" t="inlineStr"/>
      <c r="I8848" s="7" t="inlineStr"/>
    </row>
    <row r="8849">
      <c r="A8849" s="7" t="inlineStr">
        <is>
          <t>VAL-LHHS-08607</t>
        </is>
      </c>
      <c r="B8849" s="7" t="inlineStr">
        <is>
          <t>OBS-LHHS-2128</t>
        </is>
      </c>
      <c r="C8849" s="7" t="inlineStr">
        <is>
          <t>unit</t>
        </is>
      </c>
      <c r="D8849" s="7" t="inlineStr">
        <is>
          <t>thousands (applied, x1,000 to dollars)</t>
        </is>
      </c>
      <c r="E8849" s="7" t="inlineStr">
        <is>
          <t>page 826 declares '(Amounts in thousands)'</t>
        </is>
      </c>
      <c r="F8849" s="7" t="inlineStr">
        <is>
          <t>pass</t>
        </is>
      </c>
      <c r="G8849" s="7" t="inlineStr"/>
      <c r="H8849" s="7" t="inlineStr"/>
      <c r="I8849" s="7" t="inlineStr"/>
    </row>
    <row r="8850">
      <c r="A8850" s="7" t="inlineStr">
        <is>
          <t>VAL-LHHS-08608</t>
        </is>
      </c>
      <c r="B8850" s="7" t="inlineStr">
        <is>
          <t>OBS-LHHS-2129</t>
        </is>
      </c>
      <c r="C8850" s="7" t="inlineStr">
        <is>
          <t>structural</t>
        </is>
      </c>
      <c r="D8850" s="7" t="inlineStr">
        <is>
          <t>[Bill vs. Enacted] = 4,000,000 - 3,800,304 = 199,696</t>
        </is>
      </c>
      <c r="E8850" s="7" t="inlineStr">
        <is>
          <t>199,696 as printed in [Bill vs. Enacted]</t>
        </is>
      </c>
      <c r="F8850" s="7" t="inlineStr">
        <is>
          <t>pass</t>
        </is>
      </c>
      <c r="G8850" s="7" t="inlineStr"/>
      <c r="H8850" s="7" t="inlineStr"/>
      <c r="I8850" s="7" t="inlineStr"/>
    </row>
    <row r="8851">
      <c r="A8851" s="7" t="inlineStr">
        <is>
          <t>VAL-LHHS-08609</t>
        </is>
      </c>
      <c r="B8851" s="7" t="inlineStr">
        <is>
          <t>OBS-LHHS-2129</t>
        </is>
      </c>
      <c r="C8851" s="7" t="inlineStr">
        <is>
          <t>source_text</t>
        </is>
      </c>
      <c r="D8851" s="7" t="inlineStr">
        <is>
          <t>amount '3,800,304' and label 'Formula Grants' in the transcribed row</t>
        </is>
      </c>
      <c r="E8851" s="7" t="inlineStr">
        <is>
          <t>Formula Grants..................................... 3,800,304 3,975,304 4,000,000 +199,696 +24,696</t>
        </is>
      </c>
      <c r="F8851" s="7" t="inlineStr">
        <is>
          <t>pass</t>
        </is>
      </c>
      <c r="G8851" s="7" t="inlineStr"/>
      <c r="H8851" s="7" t="inlineStr"/>
      <c r="I8851" s="7" t="inlineStr"/>
    </row>
    <row r="8852">
      <c r="A8852" s="7" t="inlineStr">
        <is>
          <t>VAL-LHHS-08610</t>
        </is>
      </c>
      <c r="B8852" s="7" t="inlineStr">
        <is>
          <t>OBS-LHHS-2129</t>
        </is>
      </c>
      <c r="C8852" s="7" t="inlineStr">
        <is>
          <t>unit</t>
        </is>
      </c>
      <c r="D8852" s="7" t="inlineStr">
        <is>
          <t>thousands (applied, x1,000 to dollars)</t>
        </is>
      </c>
      <c r="E8852" s="7" t="inlineStr">
        <is>
          <t>page 824 declares '(Amounts in thousands)'</t>
        </is>
      </c>
      <c r="F8852" s="7" t="inlineStr">
        <is>
          <t>pass</t>
        </is>
      </c>
      <c r="G8852" s="7" t="inlineStr"/>
      <c r="H8852" s="7" t="inlineStr"/>
      <c r="I8852" s="7" t="inlineStr"/>
    </row>
    <row r="8853">
      <c r="A8853" s="7" t="inlineStr">
        <is>
          <t>VAL-LHHS-08611</t>
        </is>
      </c>
      <c r="B8853" s="7" t="inlineStr">
        <is>
          <t>OBS-LHHS-2130</t>
        </is>
      </c>
      <c r="C8853" s="7" t="inlineStr">
        <is>
          <t>table_total</t>
        </is>
      </c>
      <c r="D8853" s="7" t="inlineStr">
        <is>
          <t>427,515 = sum of [Promoting Safe and Stable Families; Discretionary Funds] (thousands)</t>
        </is>
      </c>
      <c r="E8853" s="7" t="inlineStr">
        <is>
          <t>427,515 (thousands) as printed</t>
        </is>
      </c>
      <c r="F8853" s="7" t="inlineStr">
        <is>
          <t>pass</t>
        </is>
      </c>
      <c r="G8853" s="7" t="inlineStr"/>
      <c r="H8853" s="7" t="inlineStr"/>
      <c r="I8853" s="7" t="inlineStr"/>
    </row>
    <row r="8854">
      <c r="A8854" s="7" t="inlineStr">
        <is>
          <t>VAL-LHHS-08612</t>
        </is>
      </c>
      <c r="B8854" s="7" t="inlineStr">
        <is>
          <t>OBS-LHHS-2130</t>
        </is>
      </c>
      <c r="C8854" s="7" t="inlineStr">
        <is>
          <t>structural</t>
        </is>
      </c>
      <c r="D8854" s="7" t="inlineStr">
        <is>
          <t>[Bill vs. Enacted] = 427,515 - 427,515 = 0</t>
        </is>
      </c>
      <c r="E8854" s="7" t="inlineStr">
        <is>
          <t>0 as printed in [Bill vs. Enacted]</t>
        </is>
      </c>
      <c r="F8854" s="7" t="inlineStr">
        <is>
          <t>pass</t>
        </is>
      </c>
      <c r="G8854" s="7" t="inlineStr"/>
      <c r="H8854" s="7" t="inlineStr"/>
      <c r="I8854" s="7" t="inlineStr"/>
    </row>
    <row r="8855">
      <c r="A8855" s="7" t="inlineStr">
        <is>
          <t>VAL-LHHS-08613</t>
        </is>
      </c>
      <c r="B8855" s="7" t="inlineStr">
        <is>
          <t>OBS-LHHS-2130</t>
        </is>
      </c>
      <c r="C8855" s="7" t="inlineStr">
        <is>
          <t>source_text</t>
        </is>
      </c>
      <c r="D8855" s="7" t="inlineStr">
        <is>
          <t>amount '427,515' and label 'Total, Promoting Safe and Stable Families' in the transcribed row</t>
        </is>
      </c>
      <c r="E8855" s="7" t="inlineStr">
        <is>
          <t>Total, Promoting Safe and Stable Families....... 427,515 451,000 427,515 --- -23,485</t>
        </is>
      </c>
      <c r="F8855" s="7" t="inlineStr">
        <is>
          <t>pass</t>
        </is>
      </c>
      <c r="G8855" s="7" t="inlineStr"/>
      <c r="H8855" s="7" t="inlineStr"/>
      <c r="I8855" s="7" t="inlineStr"/>
    </row>
    <row r="8856">
      <c r="A8856" s="7" t="inlineStr">
        <is>
          <t>VAL-LHHS-08614</t>
        </is>
      </c>
      <c r="B8856" s="7" t="inlineStr">
        <is>
          <t>OBS-LHHS-2130</t>
        </is>
      </c>
      <c r="C8856" s="7" t="inlineStr">
        <is>
          <t>unit</t>
        </is>
      </c>
      <c r="D8856" s="7" t="inlineStr">
        <is>
          <t>thousands (applied, x1,000 to dollars)</t>
        </is>
      </c>
      <c r="E8856" s="7" t="inlineStr">
        <is>
          <t>page 827 declares '(Amounts in thousands)'</t>
        </is>
      </c>
      <c r="F8856" s="7" t="inlineStr">
        <is>
          <t>pass</t>
        </is>
      </c>
      <c r="G8856" s="7" t="inlineStr"/>
      <c r="H8856" s="7" t="inlineStr"/>
      <c r="I8856" s="7" t="inlineStr"/>
    </row>
    <row r="8857">
      <c r="A8857" s="7" t="inlineStr">
        <is>
          <t>VAL-LHHS-08615</t>
        </is>
      </c>
      <c r="B8857" s="7" t="inlineStr">
        <is>
          <t>OBS-LHHS-2131</t>
        </is>
      </c>
      <c r="C8857" s="7" t="inlineStr">
        <is>
          <t>table_total</t>
        </is>
      </c>
      <c r="D8857" s="7" t="inlineStr">
        <is>
          <t>8,925,214 = sum of [Transitional and Medical Services; Refugee Support Services; Victims of Trafficking; Subtotal, Unaccompanied Children; Survivors of Torture] (thousands)</t>
        </is>
      </c>
      <c r="E8857" s="7" t="inlineStr">
        <is>
          <t>8,925,214 (thousands) as printed; children found by the printed total (the headings didn't place them); the only run that fits</t>
        </is>
      </c>
      <c r="F8857" s="7" t="inlineStr">
        <is>
          <t>pass</t>
        </is>
      </c>
      <c r="G8857" s="7" t="inlineStr"/>
      <c r="H8857" s="7" t="inlineStr"/>
      <c r="I8857" s="7" t="inlineStr"/>
    </row>
    <row r="8858">
      <c r="A8858" s="7" t="inlineStr">
        <is>
          <t>VAL-LHHS-08616</t>
        </is>
      </c>
      <c r="B8858" s="7" t="inlineStr">
        <is>
          <t>OBS-LHHS-2131</t>
        </is>
      </c>
      <c r="C8858" s="7" t="inlineStr">
        <is>
          <t>structural</t>
        </is>
      </c>
      <c r="D8858" s="7" t="inlineStr">
        <is>
          <t>[Bill vs. Enacted] = 7,979,346 - 8,925,214 = -945,868</t>
        </is>
      </c>
      <c r="E8858" s="7" t="inlineStr">
        <is>
          <t>-945,868 as printed in [Bill vs. Enacted]</t>
        </is>
      </c>
      <c r="F8858" s="7" t="inlineStr">
        <is>
          <t>pass</t>
        </is>
      </c>
      <c r="G8858" s="7" t="inlineStr"/>
      <c r="H8858" s="7" t="inlineStr"/>
      <c r="I8858" s="7" t="inlineStr"/>
    </row>
    <row r="8859">
      <c r="A8859" s="7" t="inlineStr">
        <is>
          <t>VAL-LHHS-08617</t>
        </is>
      </c>
      <c r="B8859" s="7" t="inlineStr">
        <is>
          <t>OBS-LHHS-2131</t>
        </is>
      </c>
      <c r="C8859" s="7" t="inlineStr">
        <is>
          <t>source_text</t>
        </is>
      </c>
      <c r="D8859" s="7" t="inlineStr">
        <is>
          <t>amount '8,925,214' and label 'Total, Refugee and Entrant Assistance' in the transcribed row</t>
        </is>
      </c>
      <c r="E8859" s="7" t="inlineStr">
        <is>
          <t>Total, Refugee and Entrant Assistance........... 8,925,214 6,327,843 7,979,346 -945,868 +1,651,503</t>
        </is>
      </c>
      <c r="F8859" s="7" t="inlineStr">
        <is>
          <t>pass</t>
        </is>
      </c>
      <c r="G8859" s="7" t="inlineStr"/>
      <c r="H8859" s="7" t="inlineStr"/>
      <c r="I8859" s="7" t="inlineStr"/>
    </row>
    <row r="8860">
      <c r="A8860" s="7" t="inlineStr">
        <is>
          <t>VAL-LHHS-08618</t>
        </is>
      </c>
      <c r="B8860" s="7" t="inlineStr">
        <is>
          <t>OBS-LHHS-2131</t>
        </is>
      </c>
      <c r="C8860" s="7" t="inlineStr">
        <is>
          <t>unit</t>
        </is>
      </c>
      <c r="D8860" s="7" t="inlineStr">
        <is>
          <t>thousands (applied, x1,000 to dollars)</t>
        </is>
      </c>
      <c r="E8860" s="7" t="inlineStr">
        <is>
          <t>page 825 declares '(Amounts in thousands)'</t>
        </is>
      </c>
      <c r="F8860" s="7" t="inlineStr">
        <is>
          <t>pass</t>
        </is>
      </c>
      <c r="G8860" s="7" t="inlineStr"/>
      <c r="H8860" s="7" t="inlineStr"/>
      <c r="I8860" s="7" t="inlineStr"/>
    </row>
    <row r="8861">
      <c r="A8861" s="7" t="inlineStr">
        <is>
          <t>VAL-LHHS-08619</t>
        </is>
      </c>
      <c r="B8861" s="7" t="inlineStr">
        <is>
          <t>OBS-LHHS-2132</t>
        </is>
      </c>
      <c r="C8861" s="7" t="inlineStr">
        <is>
          <t>structural</t>
        </is>
      </c>
      <c r="D8861" s="7" t="inlineStr">
        <is>
          <t>[Bill vs. Enacted] = 1,700,000 - 1,700,000 = 0</t>
        </is>
      </c>
      <c r="E8861" s="7" t="inlineStr">
        <is>
          <t>0 as printed in [Bill vs. Enacted]</t>
        </is>
      </c>
      <c r="F8861" s="7" t="inlineStr">
        <is>
          <t>pass</t>
        </is>
      </c>
      <c r="G8861" s="7" t="inlineStr"/>
      <c r="H8861" s="7" t="inlineStr"/>
      <c r="I8861" s="7" t="inlineStr"/>
    </row>
    <row r="8862">
      <c r="A8862" s="7" t="inlineStr">
        <is>
          <t>VAL-LHHS-08620</t>
        </is>
      </c>
      <c r="B8862" s="7" t="inlineStr">
        <is>
          <t>OBS-LHHS-2132</t>
        </is>
      </c>
      <c r="C8862" s="7" t="inlineStr">
        <is>
          <t>source_text</t>
        </is>
      </c>
      <c r="D8862" s="7" t="inlineStr">
        <is>
          <t>amount '1,700,000' and label 'Social Services Block Grant (Title XX)' in the transcribed row</t>
        </is>
      </c>
      <c r="E8862" s="7" t="inlineStr">
        <is>
          <t>Social Services Block Grant (Title XX)................ 1,700,000 1,700,000 1,700,000 --- ---</t>
        </is>
      </c>
      <c r="F8862" s="7" t="inlineStr">
        <is>
          <t>pass</t>
        </is>
      </c>
      <c r="G8862" s="7" t="inlineStr"/>
      <c r="H8862" s="7" t="inlineStr"/>
      <c r="I8862" s="7" t="inlineStr"/>
    </row>
    <row r="8863">
      <c r="A8863" s="7" t="inlineStr">
        <is>
          <t>VAL-LHHS-08621</t>
        </is>
      </c>
      <c r="B8863" s="7" t="inlineStr">
        <is>
          <t>OBS-LHHS-2132</t>
        </is>
      </c>
      <c r="C8863" s="7" t="inlineStr">
        <is>
          <t>unit</t>
        </is>
      </c>
      <c r="D8863" s="7" t="inlineStr">
        <is>
          <t>thousands (applied, x1,000 to dollars)</t>
        </is>
      </c>
      <c r="E8863" s="7" t="inlineStr">
        <is>
          <t>page 825 declares '(Amounts in thousands)'</t>
        </is>
      </c>
      <c r="F8863" s="7" t="inlineStr">
        <is>
          <t>pass</t>
        </is>
      </c>
      <c r="G8863" s="7" t="inlineStr"/>
      <c r="H8863" s="7" t="inlineStr"/>
      <c r="I8863" s="7" t="inlineStr"/>
    </row>
    <row r="8864">
      <c r="A8864" s="10" t="inlineStr">
        <is>
          <t>VAL-LHHS-08622</t>
        </is>
      </c>
      <c r="B8864" s="10" t="inlineStr">
        <is>
          <t>OBS-LHHS-2133</t>
        </is>
      </c>
      <c r="C8864" s="10" t="inlineStr">
        <is>
          <t>table_total</t>
        </is>
      </c>
      <c r="D8864" s="10" t="inlineStr">
        <is>
          <t>38,857,188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8864" s="10" t="inlineStr">
        <is>
          <t>48,714,706 (thousands) as printed; children not fully extracted (unmatched)</t>
        </is>
      </c>
      <c r="F8864" s="10" t="inlineStr">
        <is>
          <t>flag</t>
        </is>
      </c>
      <c r="G8864" s="10" t="inlineStr">
        <is>
          <t>resolved</t>
        </is>
      </c>
      <c r="H8864" s="10" t="inlineStr">
        <is>
          <t>triage rules</t>
        </is>
      </c>
      <c r="I8864" s="10" t="inlineStr">
        <is>
          <t>informational: the parser could not place every printed line under this total, so the sum was not checked; no check disagrees with the figure</t>
        </is>
      </c>
    </row>
    <row r="8865">
      <c r="A8865" s="7" t="inlineStr">
        <is>
          <t>VAL-LHHS-08623</t>
        </is>
      </c>
      <c r="B8865" s="7" t="inlineStr">
        <is>
          <t>OBS-LHHS-2133</t>
        </is>
      </c>
      <c r="C8865" s="7" t="inlineStr">
        <is>
          <t>structural</t>
        </is>
      </c>
      <c r="D8865" s="7" t="inlineStr">
        <is>
          <t>memo breakdown [Current year appropriations; Current Year (emergency); Advance appropriations] sums to 48,714,706</t>
        </is>
      </c>
      <c r="E8865" s="7" t="inlineStr">
        <is>
          <t>48,714,706 as printed</t>
        </is>
      </c>
      <c r="F8865" s="7" t="inlineStr">
        <is>
          <t>pass</t>
        </is>
      </c>
      <c r="G8865" s="7" t="inlineStr"/>
      <c r="H8865" s="7" t="inlineStr"/>
      <c r="I8865" s="7" t="inlineStr"/>
    </row>
    <row r="8866">
      <c r="A8866" s="7" t="inlineStr">
        <is>
          <t>VAL-LHHS-08624</t>
        </is>
      </c>
      <c r="B8866" s="7" t="inlineStr">
        <is>
          <t>OBS-LHHS-2133</t>
        </is>
      </c>
      <c r="C8866" s="7" t="inlineStr">
        <is>
          <t>structural</t>
        </is>
      </c>
      <c r="D8866" s="7" t="inlineStr">
        <is>
          <t>[Bill vs. Enacted] = 51,428,535 - 48,714,706 = 2,713,829</t>
        </is>
      </c>
      <c r="E8866" s="7" t="inlineStr">
        <is>
          <t>2,713,829 as printed in [Bill vs. Enacted]</t>
        </is>
      </c>
      <c r="F8866" s="7" t="inlineStr">
        <is>
          <t>pass</t>
        </is>
      </c>
      <c r="G8866" s="7" t="inlineStr"/>
      <c r="H8866" s="7" t="inlineStr"/>
      <c r="I8866" s="7" t="inlineStr"/>
    </row>
    <row r="8867">
      <c r="A8867" s="7" t="inlineStr">
        <is>
          <t>VAL-LHHS-08625</t>
        </is>
      </c>
      <c r="B8867" s="7" t="inlineStr">
        <is>
          <t>OBS-LHHS-2133</t>
        </is>
      </c>
      <c r="C8867" s="7" t="inlineStr">
        <is>
          <t>source_text</t>
        </is>
      </c>
      <c r="D8867" s="7" t="inlineStr">
        <is>
          <t>amount '48,714,706' and label 'Total, Administration for Children and Familiies' in the transcribed row</t>
        </is>
      </c>
      <c r="E8867" s="7" t="inlineStr">
        <is>
          <t>Total, Administration for Children and Familiies...................................... 48,714,706 50,316,969 51,428,535 +2,713,829 +1,111,566</t>
        </is>
      </c>
      <c r="F8867" s="7" t="inlineStr">
        <is>
          <t>pass</t>
        </is>
      </c>
      <c r="G8867" s="7" t="inlineStr"/>
      <c r="H8867" s="7" t="inlineStr"/>
      <c r="I8867" s="7" t="inlineStr"/>
    </row>
    <row r="8868">
      <c r="A8868" s="7" t="inlineStr">
        <is>
          <t>VAL-LHHS-08626</t>
        </is>
      </c>
      <c r="B8868" s="7" t="inlineStr">
        <is>
          <t>OBS-LHHS-2133</t>
        </is>
      </c>
      <c r="C8868" s="7" t="inlineStr">
        <is>
          <t>unit</t>
        </is>
      </c>
      <c r="D8868" s="7" t="inlineStr">
        <is>
          <t>thousands (applied, x1,000 to dollars)</t>
        </is>
      </c>
      <c r="E8868" s="7" t="inlineStr">
        <is>
          <t>page 828 declares '(Amounts in thousands)'</t>
        </is>
      </c>
      <c r="F8868" s="7" t="inlineStr">
        <is>
          <t>pass</t>
        </is>
      </c>
      <c r="G8868" s="7" t="inlineStr"/>
      <c r="H8868" s="7" t="inlineStr"/>
      <c r="I8868" s="7" t="inlineStr"/>
    </row>
    <row r="8869">
      <c r="A8869" s="10" t="inlineStr">
        <is>
          <t>VAL-LHHS-08627</t>
        </is>
      </c>
      <c r="B8869" s="10" t="inlineStr">
        <is>
          <t>OBS-LHHS-2134</t>
        </is>
      </c>
      <c r="C8869" s="10" t="inlineStr">
        <is>
          <t>table_total</t>
        </is>
      </c>
      <c r="D8869" s="10" t="inlineStr">
        <is>
          <t>0 = sum of [] (thousands)</t>
        </is>
      </c>
      <c r="E8869" s="10" t="inlineStr">
        <is>
          <t>48,714,706 (thousands) as printed; no children found</t>
        </is>
      </c>
      <c r="F8869" s="10" t="inlineStr">
        <is>
          <t>flag</t>
        </is>
      </c>
      <c r="G8869" s="10" t="inlineStr">
        <is>
          <t>resolved</t>
        </is>
      </c>
      <c r="H8869" s="10" t="inlineStr">
        <is>
          <t>triage rules</t>
        </is>
      </c>
      <c r="I8869" s="10" t="inlineStr">
        <is>
          <t>informational: the table prints no lines under this total, so the sum check has nothing to compare</t>
        </is>
      </c>
    </row>
    <row r="8870">
      <c r="A8870" s="7" t="inlineStr">
        <is>
          <t>VAL-LHHS-08628</t>
        </is>
      </c>
      <c r="B8870" s="7" t="inlineStr">
        <is>
          <t>OBS-LHHS-2134</t>
        </is>
      </c>
      <c r="C8870" s="7" t="inlineStr">
        <is>
          <t>structural</t>
        </is>
      </c>
      <c r="D8870" s="7" t="inlineStr">
        <is>
          <t>[Bill vs. Enacted] = 51,428,535 - 48,714,706 = 2,713,829</t>
        </is>
      </c>
      <c r="E8870" s="7" t="inlineStr">
        <is>
          <t>2,713,829 as printed in [Bill vs. Enacted]</t>
        </is>
      </c>
      <c r="F8870" s="7" t="inlineStr">
        <is>
          <t>pass</t>
        </is>
      </c>
      <c r="G8870" s="7" t="inlineStr"/>
      <c r="H8870" s="7" t="inlineStr"/>
      <c r="I8870" s="7" t="inlineStr"/>
    </row>
    <row r="8871">
      <c r="A8871" s="7" t="inlineStr">
        <is>
          <t>VAL-LHHS-08629</t>
        </is>
      </c>
      <c r="B8871" s="7" t="inlineStr">
        <is>
          <t>OBS-LHHS-2134</t>
        </is>
      </c>
      <c r="C8871" s="7" t="inlineStr">
        <is>
          <t>source_text</t>
        </is>
      </c>
      <c r="D8871" s="7" t="inlineStr">
        <is>
          <t>amount '48,714,706' and label 'Total, ACF Program Level' in the transcribed row</t>
        </is>
      </c>
      <c r="E8871" s="7" t="inlineStr">
        <is>
          <t>Total, ACF Program Level....................... 48,714,706 50,316,969 51,428,535 +2,713,829 +1,111,566</t>
        </is>
      </c>
      <c r="F8871" s="7" t="inlineStr">
        <is>
          <t>pass</t>
        </is>
      </c>
      <c r="G8871" s="7" t="inlineStr"/>
      <c r="H8871" s="7" t="inlineStr"/>
      <c r="I8871" s="7" t="inlineStr"/>
    </row>
    <row r="8872">
      <c r="A8872" s="7" t="inlineStr">
        <is>
          <t>VAL-LHHS-08630</t>
        </is>
      </c>
      <c r="B8872" s="7" t="inlineStr">
        <is>
          <t>OBS-LHHS-2134</t>
        </is>
      </c>
      <c r="C8872" s="7" t="inlineStr">
        <is>
          <t>unit</t>
        </is>
      </c>
      <c r="D8872" s="7" t="inlineStr">
        <is>
          <t>thousands (applied, x1,000 to dollars)</t>
        </is>
      </c>
      <c r="E8872" s="7" t="inlineStr">
        <is>
          <t>page 828 declares '(Amounts in thousands)'</t>
        </is>
      </c>
      <c r="F8872" s="7" t="inlineStr">
        <is>
          <t>pass</t>
        </is>
      </c>
      <c r="G8872" s="7" t="inlineStr"/>
      <c r="H8872" s="7" t="inlineStr"/>
      <c r="I8872" s="7" t="inlineStr"/>
    </row>
    <row r="8873">
      <c r="A8873" s="16" t="inlineStr">
        <is>
          <t>VAL-LHHS-08631</t>
        </is>
      </c>
      <c r="B8873" s="16" t="inlineStr">
        <is>
          <t>OBS-LHHS-2135</t>
        </is>
      </c>
      <c r="C8873" s="16" t="inlineStr">
        <is>
          <t>table_total</t>
        </is>
      </c>
      <c r="D8873" s="16" t="inlineStr">
        <is>
          <t>3,938,117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8873" s="16" t="inlineStr">
        <is>
          <t>2,318,042 (thousands) as printed</t>
        </is>
      </c>
      <c r="F8873" s="16" t="inlineStr">
        <is>
          <t>fail</t>
        </is>
      </c>
      <c r="G8873" s="16" t="inlineStr">
        <is>
          <t>resolved</t>
        </is>
      </c>
      <c r="H8873" s="16" t="inlineStr">
        <is>
          <t>triage rules</t>
        </is>
      </c>
      <c r="I8873" s="16" t="inlineStr">
        <is>
          <t>parse artifact: the lines grouped under this total do not match the printed table's structure; the figure is confirmed by VAL-LHHS-08633 (the printed change column [Bill vs. Enacted]); VAL-LHHS-08947 (another document prints it)</t>
        </is>
      </c>
    </row>
    <row r="8874">
      <c r="A8874" s="10" t="inlineStr">
        <is>
          <t>VAL-LHHS-08632</t>
        </is>
      </c>
      <c r="B8874" s="10" t="inlineStr">
        <is>
          <t>OBS-LHHS-2135</t>
        </is>
      </c>
      <c r="C8874" s="10" t="inlineStr">
        <is>
          <t>structural</t>
        </is>
      </c>
      <c r="D8874" s="10" t="inlineStr">
        <is>
          <t>memo breakdown [Federal funds; Trust Funds; (Prevention and Public Health Fund 1/)] sums to 2,345,742</t>
        </is>
      </c>
      <c r="E8874" s="10" t="inlineStr">
        <is>
          <t>2,318,042 as printed</t>
        </is>
      </c>
      <c r="F8874" s="10" t="inlineStr">
        <is>
          <t>flag</t>
        </is>
      </c>
      <c r="G8874" s="10" t="inlineStr">
        <is>
          <t>resolved</t>
        </is>
      </c>
      <c r="H8874" s="10" t="inlineStr">
        <is>
          <t>triage rules</t>
        </is>
      </c>
      <c r="I8874" s="10" t="inlineStr">
        <is>
          <t>informational: the funding split printed under this total (Federal funds + Trust Funds) sums exactly to it; the flag comes from the 'of which' lines in the same memo list</t>
        </is>
      </c>
    </row>
    <row r="8875">
      <c r="A8875" s="7" t="inlineStr">
        <is>
          <t>VAL-LHHS-08633</t>
        </is>
      </c>
      <c r="B8875" s="7" t="inlineStr">
        <is>
          <t>OBS-LHHS-2135</t>
        </is>
      </c>
      <c r="C8875" s="7" t="inlineStr">
        <is>
          <t>structural</t>
        </is>
      </c>
      <c r="D8875" s="7" t="inlineStr">
        <is>
          <t>[Bill vs. Enacted] = 2,918,123 - 2,318,042 = 600,081</t>
        </is>
      </c>
      <c r="E8875" s="7" t="inlineStr">
        <is>
          <t>600,081 as printed in [Bill vs. Enacted]</t>
        </is>
      </c>
      <c r="F8875" s="7" t="inlineStr">
        <is>
          <t>pass</t>
        </is>
      </c>
      <c r="G8875" s="7" t="inlineStr"/>
      <c r="H8875" s="7" t="inlineStr"/>
      <c r="I8875" s="7" t="inlineStr"/>
    </row>
    <row r="8876">
      <c r="A8876" s="7" t="inlineStr">
        <is>
          <t>VAL-LHHS-08634</t>
        </is>
      </c>
      <c r="B8876" s="7" t="inlineStr">
        <is>
          <t>OBS-LHHS-2135</t>
        </is>
      </c>
      <c r="C8876" s="7" t="inlineStr">
        <is>
          <t>source_text</t>
        </is>
      </c>
      <c r="D8876" s="7" t="inlineStr">
        <is>
          <t>amount '2,318,042' and label 'Total, Administration for Community Living' in the transcribed row</t>
        </is>
      </c>
      <c r="E8876" s="7" t="inlineStr">
        <is>
          <t>Total, Administration for Community Living...... 2,318,042 3,013,236 2,918,123 +600,081 -95,113</t>
        </is>
      </c>
      <c r="F8876" s="7" t="inlineStr">
        <is>
          <t>pass</t>
        </is>
      </c>
      <c r="G8876" s="7" t="inlineStr"/>
      <c r="H8876" s="7" t="inlineStr"/>
      <c r="I8876" s="7" t="inlineStr"/>
    </row>
    <row r="8877">
      <c r="A8877" s="7" t="inlineStr">
        <is>
          <t>VAL-LHHS-08635</t>
        </is>
      </c>
      <c r="B8877" s="7" t="inlineStr">
        <is>
          <t>OBS-LHHS-2135</t>
        </is>
      </c>
      <c r="C8877" s="7" t="inlineStr">
        <is>
          <t>unit</t>
        </is>
      </c>
      <c r="D8877" s="7" t="inlineStr">
        <is>
          <t>thousands (applied, x1,000 to dollars)</t>
        </is>
      </c>
      <c r="E8877" s="7" t="inlineStr">
        <is>
          <t>page 832 declares '(Amounts in thousands)'</t>
        </is>
      </c>
      <c r="F8877" s="7" t="inlineStr">
        <is>
          <t>pass</t>
        </is>
      </c>
      <c r="G8877" s="7" t="inlineStr"/>
      <c r="H8877" s="7" t="inlineStr"/>
      <c r="I8877" s="7" t="inlineStr"/>
    </row>
    <row r="8878">
      <c r="A8878" s="7" t="inlineStr">
        <is>
          <t>VAL-LHHS-08636</t>
        </is>
      </c>
      <c r="B8878" s="7" t="inlineStr">
        <is>
          <t>OBS-LHHS-2136</t>
        </is>
      </c>
      <c r="C8878" s="7" t="inlineStr">
        <is>
          <t>table_total</t>
        </is>
      </c>
      <c r="D8878" s="7" t="inlineStr">
        <is>
          <t>2,318,042 = sum of [Total, Administration for Community Living] (thousands)</t>
        </is>
      </c>
      <c r="E8878" s="7" t="inlineStr">
        <is>
          <t>2,345,742 (thousands) as printed; with + '(Prevention and Public Health Fund 1/)' (its scope: program level)</t>
        </is>
      </c>
      <c r="F8878" s="7" t="inlineStr">
        <is>
          <t>pass</t>
        </is>
      </c>
      <c r="G8878" s="7" t="inlineStr"/>
      <c r="H8878" s="7" t="inlineStr"/>
      <c r="I8878" s="7" t="inlineStr"/>
    </row>
    <row r="8879">
      <c r="A8879" s="7" t="inlineStr">
        <is>
          <t>VAL-LHHS-08637</t>
        </is>
      </c>
      <c r="B8879" s="7" t="inlineStr">
        <is>
          <t>OBS-LHHS-2136</t>
        </is>
      </c>
      <c r="C8879" s="7" t="inlineStr">
        <is>
          <t>structural</t>
        </is>
      </c>
      <c r="D8879" s="7" t="inlineStr">
        <is>
          <t>[Bill vs. Enacted] = 2,945,823 - 2,345,742 = 600,081</t>
        </is>
      </c>
      <c r="E8879" s="7" t="inlineStr">
        <is>
          <t>600,081 as printed in [Bill vs. Enacted]</t>
        </is>
      </c>
      <c r="F8879" s="7" t="inlineStr">
        <is>
          <t>pass</t>
        </is>
      </c>
      <c r="G8879" s="7" t="inlineStr"/>
      <c r="H8879" s="7" t="inlineStr"/>
      <c r="I8879" s="7" t="inlineStr"/>
    </row>
    <row r="8880">
      <c r="A8880" s="7" t="inlineStr">
        <is>
          <t>VAL-LHHS-08638</t>
        </is>
      </c>
      <c r="B8880" s="7" t="inlineStr">
        <is>
          <t>OBS-LHHS-2136</t>
        </is>
      </c>
      <c r="C8880" s="7" t="inlineStr">
        <is>
          <t>source_text</t>
        </is>
      </c>
      <c r="D8880" s="7" t="inlineStr">
        <is>
          <t>amount '2,345,742' and label 'Total, ACL program level' in the transcribed row</t>
        </is>
      </c>
      <c r="E8880" s="7" t="inlineStr">
        <is>
          <t>Total, ACL program level........................ 2,345,742 3,040,936 2,945,823 +600,081 -95,113</t>
        </is>
      </c>
      <c r="F8880" s="7" t="inlineStr">
        <is>
          <t>pass</t>
        </is>
      </c>
      <c r="G8880" s="7" t="inlineStr"/>
      <c r="H8880" s="7" t="inlineStr"/>
      <c r="I8880" s="7" t="inlineStr"/>
    </row>
    <row r="8881">
      <c r="A8881" s="7" t="inlineStr">
        <is>
          <t>VAL-LHHS-08639</t>
        </is>
      </c>
      <c r="B8881" s="7" t="inlineStr">
        <is>
          <t>OBS-LHHS-2136</t>
        </is>
      </c>
      <c r="C8881" s="7" t="inlineStr">
        <is>
          <t>unit</t>
        </is>
      </c>
      <c r="D8881" s="7" t="inlineStr">
        <is>
          <t>thousands (applied, x1,000 to dollars)</t>
        </is>
      </c>
      <c r="E8881" s="7" t="inlineStr">
        <is>
          <t>page 832 declares '(Amounts in thousands)'</t>
        </is>
      </c>
      <c r="F8881" s="7" t="inlineStr">
        <is>
          <t>pass</t>
        </is>
      </c>
      <c r="G8881" s="7" t="inlineStr"/>
      <c r="H8881" s="7" t="inlineStr"/>
      <c r="I8881" s="7" t="inlineStr"/>
    </row>
    <row r="8882">
      <c r="A8882" s="7" t="inlineStr">
        <is>
          <t>VAL-LHHS-08640</t>
        </is>
      </c>
      <c r="B8882" s="7" t="inlineStr">
        <is>
          <t>OBS-LHHS-2137</t>
        </is>
      </c>
      <c r="C8882" s="7" t="inlineStr">
        <is>
          <t>structural</t>
        </is>
      </c>
      <c r="D8882" s="7" t="inlineStr">
        <is>
          <t>[Bill vs. Enacted] = 385,000 - 350,400 = 34,600</t>
        </is>
      </c>
      <c r="E8882" s="7" t="inlineStr">
        <is>
          <t>34,600 as printed in [Bill vs. Enacted]</t>
        </is>
      </c>
      <c r="F8882" s="7" t="inlineStr">
        <is>
          <t>pass</t>
        </is>
      </c>
      <c r="G8882" s="7" t="inlineStr"/>
      <c r="H8882" s="7" t="inlineStr"/>
      <c r="I8882" s="7" t="inlineStr"/>
    </row>
    <row r="8883">
      <c r="A8883" s="7" t="inlineStr">
        <is>
          <t>VAL-LHHS-08641</t>
        </is>
      </c>
      <c r="B8883" s="7" t="inlineStr">
        <is>
          <t>OBS-LHHS-2137</t>
        </is>
      </c>
      <c r="C8883" s="7" t="inlineStr">
        <is>
          <t>source_text</t>
        </is>
      </c>
      <c r="D8883" s="7" t="inlineStr">
        <is>
          <t>amount '(350,400)' and label 'Federal funds' in the transcribed row</t>
        </is>
      </c>
      <c r="E8883" s="7" t="inlineStr">
        <is>
          <t>Federal funds ............................. (350,400) (376,091) (385,000) (+34,600) (+8,909)</t>
        </is>
      </c>
      <c r="F8883" s="7" t="inlineStr">
        <is>
          <t>pass</t>
        </is>
      </c>
      <c r="G8883" s="7" t="inlineStr"/>
      <c r="H8883" s="7" t="inlineStr"/>
      <c r="I8883" s="7" t="inlineStr"/>
    </row>
    <row r="8884">
      <c r="A8884" s="7" t="inlineStr">
        <is>
          <t>VAL-LHHS-08642</t>
        </is>
      </c>
      <c r="B8884" s="7" t="inlineStr">
        <is>
          <t>OBS-LHHS-2137</t>
        </is>
      </c>
      <c r="C8884" s="7" t="inlineStr">
        <is>
          <t>unit</t>
        </is>
      </c>
      <c r="D8884" s="7" t="inlineStr">
        <is>
          <t>thousands (applied, x1,000 to dollars)</t>
        </is>
      </c>
      <c r="E8884" s="7" t="inlineStr">
        <is>
          <t>page 820 declares '(Amounts in thousands)'</t>
        </is>
      </c>
      <c r="F8884" s="7" t="inlineStr">
        <is>
          <t>pass</t>
        </is>
      </c>
      <c r="G8884" s="7" t="inlineStr"/>
      <c r="H8884" s="7" t="inlineStr"/>
      <c r="I8884" s="7" t="inlineStr"/>
    </row>
    <row r="8885">
      <c r="A8885" s="7" t="inlineStr">
        <is>
          <t>VAL-LHHS-08643</t>
        </is>
      </c>
      <c r="B8885" s="7" t="inlineStr">
        <is>
          <t>OBS-LHHS-2138</t>
        </is>
      </c>
      <c r="C8885" s="7" t="inlineStr">
        <is>
          <t>structural</t>
        </is>
      </c>
      <c r="D8885" s="7" t="inlineStr">
        <is>
          <t>[Bill vs. Enacted] = 385,000 - 350,400 = 34,600</t>
        </is>
      </c>
      <c r="E8885" s="7" t="inlineStr">
        <is>
          <t>34,600 as printed in [Bill vs. Enacted]</t>
        </is>
      </c>
      <c r="F8885" s="7" t="inlineStr">
        <is>
          <t>pass</t>
        </is>
      </c>
      <c r="G8885" s="7" t="inlineStr"/>
      <c r="H8885" s="7" t="inlineStr"/>
      <c r="I8885" s="7" t="inlineStr"/>
    </row>
    <row r="8886">
      <c r="A8886" s="7" t="inlineStr">
        <is>
          <t>VAL-LHHS-08644</t>
        </is>
      </c>
      <c r="B8886" s="7" t="inlineStr">
        <is>
          <t>OBS-LHHS-2138</t>
        </is>
      </c>
      <c r="C8886" s="7" t="inlineStr">
        <is>
          <t>source_text</t>
        </is>
      </c>
      <c r="D8886" s="7" t="inlineStr">
        <is>
          <t>amount '(350,400)' and label 'Total, AHRQ Program Level' in the transcribed row</t>
        </is>
      </c>
      <c r="E8886" s="7" t="inlineStr">
        <is>
          <t>Total, AHRQ Program Level ..................... (350,400) (415,891) (385,000) (+34,600) (-30,891)</t>
        </is>
      </c>
      <c r="F8886" s="7" t="inlineStr">
        <is>
          <t>pass</t>
        </is>
      </c>
      <c r="G8886" s="7" t="inlineStr"/>
      <c r="H8886" s="7" t="inlineStr"/>
      <c r="I8886" s="7" t="inlineStr"/>
    </row>
    <row r="8887">
      <c r="A8887" s="7" t="inlineStr">
        <is>
          <t>VAL-LHHS-08645</t>
        </is>
      </c>
      <c r="B8887" s="7" t="inlineStr">
        <is>
          <t>OBS-LHHS-2138</t>
        </is>
      </c>
      <c r="C8887" s="7" t="inlineStr">
        <is>
          <t>unit</t>
        </is>
      </c>
      <c r="D8887" s="7" t="inlineStr">
        <is>
          <t>thousands (applied, x1,000 to dollars)</t>
        </is>
      </c>
      <c r="E8887" s="7" t="inlineStr">
        <is>
          <t>page 820 declares '(Amounts in thousands)'</t>
        </is>
      </c>
      <c r="F8887" s="7" t="inlineStr">
        <is>
          <t>pass</t>
        </is>
      </c>
      <c r="G8887" s="7" t="inlineStr"/>
      <c r="H8887" s="7" t="inlineStr"/>
      <c r="I8887" s="7" t="inlineStr"/>
    </row>
    <row r="8888">
      <c r="A8888" s="7" t="inlineStr">
        <is>
          <t>VAL-LHHS-08646</t>
        </is>
      </c>
      <c r="B8888" s="7" t="inlineStr">
        <is>
          <t>OBS-LHHS-2139</t>
        </is>
      </c>
      <c r="C8888" s="7" t="inlineStr">
        <is>
          <t>structural</t>
        </is>
      </c>
      <c r="D8888" s="7" t="inlineStr">
        <is>
          <t>[Bill vs. Enacted] = 225,060 - 177,060 = 48,000</t>
        </is>
      </c>
      <c r="E8888" s="7" t="inlineStr">
        <is>
          <t>48,000 as printed in [Bill vs. Enacted]</t>
        </is>
      </c>
      <c r="F8888" s="7" t="inlineStr">
        <is>
          <t>pass</t>
        </is>
      </c>
      <c r="G8888" s="7" t="inlineStr"/>
      <c r="H8888" s="7" t="inlineStr"/>
      <c r="I8888" s="7" t="inlineStr"/>
    </row>
    <row r="8889">
      <c r="A8889" s="7" t="inlineStr">
        <is>
          <t>VAL-LHHS-08647</t>
        </is>
      </c>
      <c r="B8889" s="7" t="inlineStr">
        <is>
          <t>OBS-LHHS-2139</t>
        </is>
      </c>
      <c r="C8889" s="7" t="inlineStr">
        <is>
          <t>source_text</t>
        </is>
      </c>
      <c r="D8889" s="7" t="inlineStr">
        <is>
          <t>amount '177,060' and label 'Birth Defects, Developmental Disabilities, Disabilities and Health' in the transcribed row</t>
        </is>
      </c>
      <c r="E8889" s="7" t="inlineStr">
        <is>
          <t>Birth Defects, Developmental Disabilities, Disabilities and Health........................... 177,060 195,310 225,060 +48,000 +29,750</t>
        </is>
      </c>
      <c r="F8889" s="7" t="inlineStr">
        <is>
          <t>pass</t>
        </is>
      </c>
      <c r="G8889" s="7" t="inlineStr"/>
      <c r="H8889" s="7" t="inlineStr"/>
      <c r="I8889" s="7" t="inlineStr"/>
    </row>
    <row r="8890">
      <c r="A8890" s="7" t="inlineStr">
        <is>
          <t>VAL-LHHS-08648</t>
        </is>
      </c>
      <c r="B8890" s="7" t="inlineStr">
        <is>
          <t>OBS-LHHS-2139</t>
        </is>
      </c>
      <c r="C8890" s="7" t="inlineStr">
        <is>
          <t>unit</t>
        </is>
      </c>
      <c r="D8890" s="7" t="inlineStr">
        <is>
          <t>thousands (applied, x1,000 to dollars)</t>
        </is>
      </c>
      <c r="E8890" s="7" t="inlineStr">
        <is>
          <t>page 811 declares '(Amounts in thousands)'</t>
        </is>
      </c>
      <c r="F8890" s="7" t="inlineStr">
        <is>
          <t>pass</t>
        </is>
      </c>
      <c r="G8890" s="7" t="inlineStr"/>
      <c r="H8890" s="7" t="inlineStr"/>
      <c r="I8890" s="7" t="inlineStr"/>
    </row>
    <row r="8891">
      <c r="A8891" s="7" t="inlineStr">
        <is>
          <t>VAL-LHHS-08649</t>
        </is>
      </c>
      <c r="B8891" s="7" t="inlineStr">
        <is>
          <t>OBS-LHHS-2140</t>
        </is>
      </c>
      <c r="C8891" s="7" t="inlineStr">
        <is>
          <t>structural</t>
        </is>
      </c>
      <c r="D8891" s="7" t="inlineStr">
        <is>
          <t>[Bill vs. Enacted] = 55,000 - 30,000 = 25,000</t>
        </is>
      </c>
      <c r="E8891" s="7" t="inlineStr">
        <is>
          <t>25,000 as printed in [Bill vs. Enacted]</t>
        </is>
      </c>
      <c r="F8891" s="7" t="inlineStr">
        <is>
          <t>pass</t>
        </is>
      </c>
      <c r="G8891" s="7" t="inlineStr"/>
      <c r="H8891" s="7" t="inlineStr"/>
      <c r="I8891" s="7" t="inlineStr"/>
    </row>
    <row r="8892">
      <c r="A8892" s="7" t="inlineStr">
        <is>
          <t>VAL-LHHS-08650</t>
        </is>
      </c>
      <c r="B8892" s="7" t="inlineStr">
        <is>
          <t>OBS-LHHS-2140</t>
        </is>
      </c>
      <c r="C8892" s="7" t="inlineStr">
        <is>
          <t>source_text</t>
        </is>
      </c>
      <c r="D8892" s="7" t="inlineStr">
        <is>
          <t>amount '30,000' and label 'Buildings and Facilities' in the transcribed row</t>
        </is>
      </c>
      <c r="E8892" s="7" t="inlineStr">
        <is>
          <t>Buildings and Facilities............................. 30,000 55,000 55,000 +25,000 ---</t>
        </is>
      </c>
      <c r="F8892" s="7" t="inlineStr">
        <is>
          <t>pass</t>
        </is>
      </c>
      <c r="G8892" s="7" t="inlineStr"/>
      <c r="H8892" s="7" t="inlineStr"/>
      <c r="I8892" s="7" t="inlineStr"/>
    </row>
    <row r="8893">
      <c r="A8893" s="7" t="inlineStr">
        <is>
          <t>VAL-LHHS-08651</t>
        </is>
      </c>
      <c r="B8893" s="7" t="inlineStr">
        <is>
          <t>OBS-LHHS-2140</t>
        </is>
      </c>
      <c r="C8893" s="7" t="inlineStr">
        <is>
          <t>unit</t>
        </is>
      </c>
      <c r="D8893" s="7" t="inlineStr">
        <is>
          <t>thousands (applied, x1,000 to dollars)</t>
        </is>
      </c>
      <c r="E8893" s="7" t="inlineStr">
        <is>
          <t>page 812 declares '(Amounts in thousands)'</t>
        </is>
      </c>
      <c r="F8893" s="7" t="inlineStr">
        <is>
          <t>pass</t>
        </is>
      </c>
      <c r="G8893" s="7" t="inlineStr"/>
      <c r="H8893" s="7" t="inlineStr"/>
      <c r="I8893" s="7" t="inlineStr"/>
    </row>
    <row r="8894">
      <c r="A8894" s="7" t="inlineStr">
        <is>
          <t>VAL-LHHS-08652</t>
        </is>
      </c>
      <c r="B8894" s="7" t="inlineStr">
        <is>
          <t>OBS-LHHS-2141</t>
        </is>
      </c>
      <c r="C8894" s="7" t="inlineStr">
        <is>
          <t>structural</t>
        </is>
      </c>
      <c r="D8894" s="7" t="inlineStr">
        <is>
          <t>[Bill vs. Enacted] = 1,346,964 - 1,083,714 = 263,250</t>
        </is>
      </c>
      <c r="E8894" s="7" t="inlineStr">
        <is>
          <t>263,250 as printed in [Bill vs. Enacted]</t>
        </is>
      </c>
      <c r="F8894" s="7" t="inlineStr">
        <is>
          <t>pass</t>
        </is>
      </c>
      <c r="G8894" s="7" t="inlineStr"/>
      <c r="H8894" s="7" t="inlineStr"/>
      <c r="I8894" s="7" t="inlineStr"/>
    </row>
    <row r="8895">
      <c r="A8895" s="7" t="inlineStr">
        <is>
          <t>VAL-LHHS-08653</t>
        </is>
      </c>
      <c r="B8895" s="7" t="inlineStr">
        <is>
          <t>OBS-LHHS-2141</t>
        </is>
      </c>
      <c r="C8895" s="7" t="inlineStr">
        <is>
          <t>source_text</t>
        </is>
      </c>
      <c r="D8895" s="7" t="inlineStr">
        <is>
          <t>amount '1,083,714' and label 'Chronic Disease Prevention and Health Promotion' in the transcribed row</t>
        </is>
      </c>
      <c r="E8895" s="7" t="inlineStr">
        <is>
          <t>Chronic Disease Prevention and Health Promotion....... 1,083,714 1,357,314 1,346,964 +263,250 -10,350</t>
        </is>
      </c>
      <c r="F8895" s="7" t="inlineStr">
        <is>
          <t>pass</t>
        </is>
      </c>
      <c r="G8895" s="7" t="inlineStr"/>
      <c r="H8895" s="7" t="inlineStr"/>
      <c r="I8895" s="7" t="inlineStr"/>
    </row>
    <row r="8896">
      <c r="A8896" s="7" t="inlineStr">
        <is>
          <t>VAL-LHHS-08654</t>
        </is>
      </c>
      <c r="B8896" s="7" t="inlineStr">
        <is>
          <t>OBS-LHHS-2141</t>
        </is>
      </c>
      <c r="C8896" s="7" t="inlineStr">
        <is>
          <t>unit</t>
        </is>
      </c>
      <c r="D8896" s="7" t="inlineStr">
        <is>
          <t>thousands (applied, x1,000 to dollars)</t>
        </is>
      </c>
      <c r="E8896" s="7" t="inlineStr">
        <is>
          <t>page 811 declares '(Amounts in thousands)'</t>
        </is>
      </c>
      <c r="F8896" s="7" t="inlineStr">
        <is>
          <t>pass</t>
        </is>
      </c>
      <c r="G8896" s="7" t="inlineStr"/>
      <c r="H8896" s="7" t="inlineStr"/>
      <c r="I8896" s="7" t="inlineStr"/>
    </row>
    <row r="8897">
      <c r="A8897" s="7" t="inlineStr">
        <is>
          <t>VAL-LHHS-08655</t>
        </is>
      </c>
      <c r="B8897" s="7" t="inlineStr">
        <is>
          <t>OBS-LHHS-2142</t>
        </is>
      </c>
      <c r="C8897" s="7" t="inlineStr">
        <is>
          <t>structural</t>
        </is>
      </c>
      <c r="D8897" s="7" t="inlineStr">
        <is>
          <t>[Bill vs. Enacted] = 55,358 - 55,358 = 0</t>
        </is>
      </c>
      <c r="E8897" s="7" t="inlineStr">
        <is>
          <t>0 as printed in [Bill vs. Enacted]</t>
        </is>
      </c>
      <c r="F8897" s="7" t="inlineStr">
        <is>
          <t>pass</t>
        </is>
      </c>
      <c r="G8897" s="7" t="inlineStr"/>
      <c r="H8897" s="7" t="inlineStr"/>
      <c r="I8897" s="7" t="inlineStr"/>
    </row>
    <row r="8898">
      <c r="A8898" s="7" t="inlineStr">
        <is>
          <t>VAL-LHHS-08656</t>
        </is>
      </c>
      <c r="B8898" s="7" t="inlineStr">
        <is>
          <t>OBS-LHHS-2142</t>
        </is>
      </c>
      <c r="C8898" s="7" t="inlineStr">
        <is>
          <t>source_text</t>
        </is>
      </c>
      <c r="D8898" s="7" t="inlineStr">
        <is>
          <t>amount '55,358' and label 'Energy Employees Occupational Illness Compensation Program' in the transcribed row</t>
        </is>
      </c>
      <c r="E8898" s="7" t="inlineStr">
        <is>
          <t>Energy Employees Occupational Illness Compensation Program............................... 55,358 55,358 55,358 --- ---</t>
        </is>
      </c>
      <c r="F8898" s="7" t="inlineStr">
        <is>
          <t>pass</t>
        </is>
      </c>
      <c r="G8898" s="7" t="inlineStr"/>
      <c r="H8898" s="7" t="inlineStr"/>
      <c r="I8898" s="7" t="inlineStr"/>
    </row>
    <row r="8899">
      <c r="A8899" s="7" t="inlineStr">
        <is>
          <t>VAL-LHHS-08657</t>
        </is>
      </c>
      <c r="B8899" s="7" t="inlineStr">
        <is>
          <t>OBS-LHHS-2142</t>
        </is>
      </c>
      <c r="C8899" s="7" t="inlineStr">
        <is>
          <t>unit</t>
        </is>
      </c>
      <c r="D8899" s="7" t="inlineStr">
        <is>
          <t>thousands (applied, x1,000 to dollars)</t>
        </is>
      </c>
      <c r="E8899" s="7" t="inlineStr">
        <is>
          <t>page 812 declares '(Amounts in thousands)'</t>
        </is>
      </c>
      <c r="F8899" s="7" t="inlineStr">
        <is>
          <t>pass</t>
        </is>
      </c>
      <c r="G8899" s="7" t="inlineStr"/>
      <c r="H8899" s="7" t="inlineStr"/>
      <c r="I8899" s="7" t="inlineStr"/>
    </row>
    <row r="8900">
      <c r="A8900" s="7" t="inlineStr">
        <is>
          <t>VAL-LHHS-08658</t>
        </is>
      </c>
      <c r="B8900" s="7" t="inlineStr">
        <is>
          <t>OBS-LHHS-2143</t>
        </is>
      </c>
      <c r="C8900" s="7" t="inlineStr">
        <is>
          <t>structural</t>
        </is>
      </c>
      <c r="D8900" s="7" t="inlineStr">
        <is>
          <t>[Bill vs. Enacted] = 747,272 - 641,272 = 106,000</t>
        </is>
      </c>
      <c r="E8900" s="7" t="inlineStr">
        <is>
          <t>106,000 as printed in [Bill vs. Enacted]</t>
        </is>
      </c>
      <c r="F8900" s="7" t="inlineStr">
        <is>
          <t>pass</t>
        </is>
      </c>
      <c r="G8900" s="7" t="inlineStr"/>
      <c r="H8900" s="7" t="inlineStr"/>
      <c r="I8900" s="7" t="inlineStr"/>
    </row>
    <row r="8901">
      <c r="A8901" s="7" t="inlineStr">
        <is>
          <t>VAL-LHHS-08659</t>
        </is>
      </c>
      <c r="B8901" s="7" t="inlineStr">
        <is>
          <t>OBS-LHHS-2143</t>
        </is>
      </c>
      <c r="C8901" s="7" t="inlineStr">
        <is>
          <t>source_text</t>
        </is>
      </c>
      <c r="D8901" s="7" t="inlineStr">
        <is>
          <t>amount '641,272' and label 'Emerging and Zoonotic Infectious Diseases' in the transcribed row</t>
        </is>
      </c>
      <c r="E8901" s="7" t="inlineStr">
        <is>
          <t>Emerging and Zoonotic Infectious Diseases............ 641,272 651,272 747,272 +106,000 +96,000</t>
        </is>
      </c>
      <c r="F8901" s="7" t="inlineStr">
        <is>
          <t>pass</t>
        </is>
      </c>
      <c r="G8901" s="7" t="inlineStr"/>
      <c r="H8901" s="7" t="inlineStr"/>
      <c r="I8901" s="7" t="inlineStr"/>
    </row>
    <row r="8902">
      <c r="A8902" s="7" t="inlineStr">
        <is>
          <t>VAL-LHHS-08660</t>
        </is>
      </c>
      <c r="B8902" s="7" t="inlineStr">
        <is>
          <t>OBS-LHHS-2143</t>
        </is>
      </c>
      <c r="C8902" s="7" t="inlineStr">
        <is>
          <t>unit</t>
        </is>
      </c>
      <c r="D8902" s="7" t="inlineStr">
        <is>
          <t>thousands (applied, x1,000 to dollars)</t>
        </is>
      </c>
      <c r="E8902" s="7" t="inlineStr">
        <is>
          <t>page 811 declares '(Amounts in thousands)'</t>
        </is>
      </c>
      <c r="F8902" s="7" t="inlineStr">
        <is>
          <t>pass</t>
        </is>
      </c>
      <c r="G8902" s="7" t="inlineStr"/>
      <c r="H8902" s="7" t="inlineStr"/>
      <c r="I8902" s="7" t="inlineStr"/>
    </row>
    <row r="8903">
      <c r="A8903" s="7" t="inlineStr">
        <is>
          <t>VAL-LHHS-08661</t>
        </is>
      </c>
      <c r="B8903" s="7" t="inlineStr">
        <is>
          <t>OBS-LHHS-2144</t>
        </is>
      </c>
      <c r="C8903" s="7" t="inlineStr">
        <is>
          <t>structural</t>
        </is>
      </c>
      <c r="D8903" s="7" t="inlineStr">
        <is>
          <t>[Bill vs. Enacted] = 311,850 - 209,850 = 102,000</t>
        </is>
      </c>
      <c r="E8903" s="7" t="inlineStr">
        <is>
          <t>102,000 as printed in [Bill vs. Enacted]</t>
        </is>
      </c>
      <c r="F8903" s="7" t="inlineStr">
        <is>
          <t>pass</t>
        </is>
      </c>
      <c r="G8903" s="7" t="inlineStr"/>
      <c r="H8903" s="7" t="inlineStr"/>
      <c r="I8903" s="7" t="inlineStr"/>
    </row>
    <row r="8904">
      <c r="A8904" s="7" t="inlineStr">
        <is>
          <t>VAL-LHHS-08662</t>
        </is>
      </c>
      <c r="B8904" s="7" t="inlineStr">
        <is>
          <t>OBS-LHHS-2144</t>
        </is>
      </c>
      <c r="C8904" s="7" t="inlineStr">
        <is>
          <t>source_text</t>
        </is>
      </c>
      <c r="D8904" s="7" t="inlineStr">
        <is>
          <t>amount '209,850' and label 'Environmental Health' in the transcribed row</t>
        </is>
      </c>
      <c r="E8904" s="7" t="inlineStr">
        <is>
          <t>Environmental Health.................................... 209,850 377,850 311,850 +102,000 -66,000</t>
        </is>
      </c>
      <c r="F8904" s="7" t="inlineStr">
        <is>
          <t>pass</t>
        </is>
      </c>
      <c r="G8904" s="7" t="inlineStr"/>
      <c r="H8904" s="7" t="inlineStr"/>
      <c r="I8904" s="7" t="inlineStr"/>
    </row>
    <row r="8905">
      <c r="A8905" s="7" t="inlineStr">
        <is>
          <t>VAL-LHHS-08663</t>
        </is>
      </c>
      <c r="B8905" s="7" t="inlineStr">
        <is>
          <t>OBS-LHHS-2144</t>
        </is>
      </c>
      <c r="C8905" s="7" t="inlineStr">
        <is>
          <t>unit</t>
        </is>
      </c>
      <c r="D8905" s="7" t="inlineStr">
        <is>
          <t>thousands (applied, x1,000 to dollars)</t>
        </is>
      </c>
      <c r="E8905" s="7" t="inlineStr">
        <is>
          <t>page 812 declares '(Amounts in thousands)'</t>
        </is>
      </c>
      <c r="F8905" s="7" t="inlineStr">
        <is>
          <t>pass</t>
        </is>
      </c>
      <c r="G8905" s="7" t="inlineStr"/>
      <c r="H8905" s="7" t="inlineStr"/>
      <c r="I8905" s="7" t="inlineStr"/>
    </row>
    <row r="8906">
      <c r="A8906" s="7" t="inlineStr">
        <is>
          <t>VAL-LHHS-08664</t>
        </is>
      </c>
      <c r="B8906" s="7" t="inlineStr">
        <is>
          <t>OBS-LHHS-2145</t>
        </is>
      </c>
      <c r="C8906" s="7" t="inlineStr">
        <is>
          <t>structural</t>
        </is>
      </c>
      <c r="D8906" s="7" t="inlineStr">
        <is>
          <t>[Bill vs. Enacted] = 757,843 - 646,843 = 111,000</t>
        </is>
      </c>
      <c r="E8906" s="7" t="inlineStr">
        <is>
          <t>111,000 as printed in [Bill vs. Enacted]</t>
        </is>
      </c>
      <c r="F8906" s="7" t="inlineStr">
        <is>
          <t>pass</t>
        </is>
      </c>
      <c r="G8906" s="7" t="inlineStr"/>
      <c r="H8906" s="7" t="inlineStr"/>
      <c r="I8906" s="7" t="inlineStr"/>
    </row>
    <row r="8907">
      <c r="A8907" s="7" t="inlineStr">
        <is>
          <t>VAL-LHHS-08665</t>
        </is>
      </c>
      <c r="B8907" s="7" t="inlineStr">
        <is>
          <t>OBS-LHHS-2145</t>
        </is>
      </c>
      <c r="C8907" s="7" t="inlineStr">
        <is>
          <t>source_text</t>
        </is>
      </c>
      <c r="D8907" s="7" t="inlineStr">
        <is>
          <t>amount '646,843' and label 'Global Health' in the transcribed row</t>
        </is>
      </c>
      <c r="E8907" s="7" t="inlineStr">
        <is>
          <t>Global Health........................................ 646,843 747,843 757,843 +111,000 +10,000</t>
        </is>
      </c>
      <c r="F8907" s="7" t="inlineStr">
        <is>
          <t>pass</t>
        </is>
      </c>
      <c r="G8907" s="7" t="inlineStr"/>
      <c r="H8907" s="7" t="inlineStr"/>
      <c r="I8907" s="7" t="inlineStr"/>
    </row>
    <row r="8908">
      <c r="A8908" s="7" t="inlineStr">
        <is>
          <t>VAL-LHHS-08666</t>
        </is>
      </c>
      <c r="B8908" s="7" t="inlineStr">
        <is>
          <t>OBS-LHHS-2145</t>
        </is>
      </c>
      <c r="C8908" s="7" t="inlineStr">
        <is>
          <t>unit</t>
        </is>
      </c>
      <c r="D8908" s="7" t="inlineStr">
        <is>
          <t>thousands (applied, x1,000 to dollars)</t>
        </is>
      </c>
      <c r="E8908" s="7" t="inlineStr">
        <is>
          <t>page 812 declares '(Amounts in thousands)'</t>
        </is>
      </c>
      <c r="F8908" s="7" t="inlineStr">
        <is>
          <t>pass</t>
        </is>
      </c>
      <c r="G8908" s="7" t="inlineStr"/>
      <c r="H8908" s="7" t="inlineStr"/>
      <c r="I8908" s="7" t="inlineStr"/>
    </row>
    <row r="8909">
      <c r="A8909" s="7" t="inlineStr">
        <is>
          <t>VAL-LHHS-08667</t>
        </is>
      </c>
      <c r="B8909" s="7" t="inlineStr">
        <is>
          <t>OBS-LHHS-2146</t>
        </is>
      </c>
      <c r="C8909" s="7" t="inlineStr">
        <is>
          <t>structural</t>
        </is>
      </c>
      <c r="D8909" s="7" t="inlineStr">
        <is>
          <t>[Bill vs. Enacted] = 1,463,556 - 1,345,056 = 118,500</t>
        </is>
      </c>
      <c r="E8909" s="7" t="inlineStr">
        <is>
          <t>118,500 as printed in [Bill vs. Enacted]</t>
        </is>
      </c>
      <c r="F8909" s="7" t="inlineStr">
        <is>
          <t>pass</t>
        </is>
      </c>
      <c r="G8909" s="7" t="inlineStr"/>
      <c r="H8909" s="7" t="inlineStr"/>
      <c r="I8909" s="7" t="inlineStr"/>
    </row>
    <row r="8910">
      <c r="A8910" s="7" t="inlineStr">
        <is>
          <t>VAL-LHHS-08668</t>
        </is>
      </c>
      <c r="B8910" s="7" t="inlineStr">
        <is>
          <t>OBS-LHHS-2146</t>
        </is>
      </c>
      <c r="C8910" s="7" t="inlineStr">
        <is>
          <t>source_text</t>
        </is>
      </c>
      <c r="D8910" s="7" t="inlineStr">
        <is>
          <t>amount '1,345,056' and label 'HIV/AIDS, Viral Hepatitis, Sexually Transmitted Diseases, and Tuberculosis Prevention' in the transcribed row</t>
        </is>
      </c>
      <c r="E8910" s="7" t="inlineStr">
        <is>
          <t>HIV/AIDS, Viral Hepatitis, Sexually Transmitted Diseases, and Tuberculosis Prevention.............. 1,345,056 1,470,556 1,463,556 +118,500 -7,000</t>
        </is>
      </c>
      <c r="F8910" s="7" t="inlineStr">
        <is>
          <t>pass</t>
        </is>
      </c>
      <c r="G8910" s="7" t="inlineStr"/>
      <c r="H8910" s="7" t="inlineStr"/>
      <c r="I8910" s="7" t="inlineStr"/>
    </row>
    <row r="8911">
      <c r="A8911" s="7" t="inlineStr">
        <is>
          <t>VAL-LHHS-08669</t>
        </is>
      </c>
      <c r="B8911" s="7" t="inlineStr">
        <is>
          <t>OBS-LHHS-2146</t>
        </is>
      </c>
      <c r="C8911" s="7" t="inlineStr">
        <is>
          <t>unit</t>
        </is>
      </c>
      <c r="D8911" s="7" t="inlineStr">
        <is>
          <t>thousands (applied, x1,000 to dollars)</t>
        </is>
      </c>
      <c r="E8911" s="7" t="inlineStr">
        <is>
          <t>page 811 declares '(Amounts in thousands)'</t>
        </is>
      </c>
      <c r="F8911" s="7" t="inlineStr">
        <is>
          <t>pass</t>
        </is>
      </c>
      <c r="G8911" s="7" t="inlineStr"/>
      <c r="H8911" s="7" t="inlineStr"/>
      <c r="I8911" s="7" t="inlineStr"/>
    </row>
    <row r="8912">
      <c r="A8912" s="7" t="inlineStr">
        <is>
          <t>VAL-LHHS-08670</t>
        </is>
      </c>
      <c r="B8912" s="7" t="inlineStr">
        <is>
          <t>OBS-LHHS-2147</t>
        </is>
      </c>
      <c r="C8912" s="7" t="inlineStr">
        <is>
          <t>structural</t>
        </is>
      </c>
      <c r="D8912" s="7" t="inlineStr">
        <is>
          <t>[Bill vs. Enacted] = 663,805 - 448,805 = 215,000</t>
        </is>
      </c>
      <c r="E8912" s="7" t="inlineStr">
        <is>
          <t>215,000 as printed in [Bill vs. Enacted]</t>
        </is>
      </c>
      <c r="F8912" s="7" t="inlineStr">
        <is>
          <t>pass</t>
        </is>
      </c>
      <c r="G8912" s="7" t="inlineStr"/>
      <c r="H8912" s="7" t="inlineStr"/>
      <c r="I8912" s="7" t="inlineStr"/>
    </row>
    <row r="8913">
      <c r="A8913" s="7" t="inlineStr">
        <is>
          <t>VAL-LHHS-08671</t>
        </is>
      </c>
      <c r="B8913" s="7" t="inlineStr">
        <is>
          <t>OBS-LHHS-2147</t>
        </is>
      </c>
      <c r="C8913" s="7" t="inlineStr">
        <is>
          <t>source_text</t>
        </is>
      </c>
      <c r="D8913" s="7" t="inlineStr">
        <is>
          <t>amount '448,805' and label 'Immunization and Respiratory Diseases' in the transcribed row</t>
        </is>
      </c>
      <c r="E8913" s="7" t="inlineStr">
        <is>
          <t>Immunization and Respiratory Diseases................ 448,805 831,580 663,805 +215,000 -167,775</t>
        </is>
      </c>
      <c r="F8913" s="7" t="inlineStr">
        <is>
          <t>pass</t>
        </is>
      </c>
      <c r="G8913" s="7" t="inlineStr"/>
      <c r="H8913" s="7" t="inlineStr"/>
      <c r="I8913" s="7" t="inlineStr"/>
    </row>
    <row r="8914">
      <c r="A8914" s="7" t="inlineStr">
        <is>
          <t>VAL-LHHS-08672</t>
        </is>
      </c>
      <c r="B8914" s="7" t="inlineStr">
        <is>
          <t>OBS-LHHS-2147</t>
        </is>
      </c>
      <c r="C8914" s="7" t="inlineStr">
        <is>
          <t>unit</t>
        </is>
      </c>
      <c r="D8914" s="7" t="inlineStr">
        <is>
          <t>thousands (applied, x1,000 to dollars)</t>
        </is>
      </c>
      <c r="E8914" s="7" t="inlineStr">
        <is>
          <t>page 811 declares '(Amounts in thousands)'</t>
        </is>
      </c>
      <c r="F8914" s="7" t="inlineStr">
        <is>
          <t>pass</t>
        </is>
      </c>
      <c r="G8914" s="7" t="inlineStr"/>
      <c r="H8914" s="7" t="inlineStr"/>
      <c r="I8914" s="7" t="inlineStr"/>
    </row>
    <row r="8915">
      <c r="A8915" s="7" t="inlineStr">
        <is>
          <t>VAL-LHHS-08673</t>
        </is>
      </c>
      <c r="B8915" s="7" t="inlineStr">
        <is>
          <t>OBS-LHHS-2148</t>
        </is>
      </c>
      <c r="C8915" s="7" t="inlineStr">
        <is>
          <t>structural</t>
        </is>
      </c>
      <c r="D8915" s="7" t="inlineStr">
        <is>
          <t>[Bill vs. Enacted] = 897,779 - 714,879 = 182,900</t>
        </is>
      </c>
      <c r="E8915" s="7" t="inlineStr">
        <is>
          <t>182,900 as printed in [Bill vs. Enacted]</t>
        </is>
      </c>
      <c r="F8915" s="7" t="inlineStr">
        <is>
          <t>pass</t>
        </is>
      </c>
      <c r="G8915" s="7" t="inlineStr"/>
      <c r="H8915" s="7" t="inlineStr"/>
      <c r="I8915" s="7" t="inlineStr"/>
    </row>
    <row r="8916">
      <c r="A8916" s="7" t="inlineStr">
        <is>
          <t>VAL-LHHS-08674</t>
        </is>
      </c>
      <c r="B8916" s="7" t="inlineStr">
        <is>
          <t>OBS-LHHS-2148</t>
        </is>
      </c>
      <c r="C8916" s="7" t="inlineStr">
        <is>
          <t>source_text</t>
        </is>
      </c>
      <c r="D8916" s="7" t="inlineStr">
        <is>
          <t>amount '714,879' and label 'Injury Prevention and Control' in the transcribed row</t>
        </is>
      </c>
      <c r="E8916" s="7" t="inlineStr">
        <is>
          <t>Injury Prevention and Control........................ 714,879 1,283,169 897,779 +182,900 -385,390</t>
        </is>
      </c>
      <c r="F8916" s="7" t="inlineStr">
        <is>
          <t>pass</t>
        </is>
      </c>
      <c r="G8916" s="7" t="inlineStr"/>
      <c r="H8916" s="7" t="inlineStr"/>
      <c r="I8916" s="7" t="inlineStr"/>
    </row>
    <row r="8917">
      <c r="A8917" s="7" t="inlineStr">
        <is>
          <t>VAL-LHHS-08675</t>
        </is>
      </c>
      <c r="B8917" s="7" t="inlineStr">
        <is>
          <t>OBS-LHHS-2148</t>
        </is>
      </c>
      <c r="C8917" s="7" t="inlineStr">
        <is>
          <t>unit</t>
        </is>
      </c>
      <c r="D8917" s="7" t="inlineStr">
        <is>
          <t>thousands (applied, x1,000 to dollars)</t>
        </is>
      </c>
      <c r="E8917" s="7" t="inlineStr">
        <is>
          <t>page 812 declares '(Amounts in thousands)'</t>
        </is>
      </c>
      <c r="F8917" s="7" t="inlineStr">
        <is>
          <t>pass</t>
        </is>
      </c>
      <c r="G8917" s="7" t="inlineStr"/>
      <c r="H8917" s="7" t="inlineStr"/>
      <c r="I8917" s="7" t="inlineStr"/>
    </row>
    <row r="8918">
      <c r="A8918" s="7" t="inlineStr">
        <is>
          <t>VAL-LHHS-08676</t>
        </is>
      </c>
      <c r="B8918" s="7" t="inlineStr">
        <is>
          <t>OBS-LHHS-2149</t>
        </is>
      </c>
      <c r="C8918" s="7" t="inlineStr">
        <is>
          <t>structural</t>
        </is>
      </c>
      <c r="D8918" s="7" t="inlineStr">
        <is>
          <t>[Bill vs. Enacted] = 363,300 - 351,800 = 11,500</t>
        </is>
      </c>
      <c r="E8918" s="7" t="inlineStr">
        <is>
          <t>11,500 as printed in [Bill vs. Enacted]</t>
        </is>
      </c>
      <c r="F8918" s="7" t="inlineStr">
        <is>
          <t>pass</t>
        </is>
      </c>
      <c r="G8918" s="7" t="inlineStr"/>
      <c r="H8918" s="7" t="inlineStr"/>
      <c r="I8918" s="7" t="inlineStr"/>
    </row>
    <row r="8919">
      <c r="A8919" s="7" t="inlineStr">
        <is>
          <t>VAL-LHHS-08677</t>
        </is>
      </c>
      <c r="B8919" s="7" t="inlineStr">
        <is>
          <t>OBS-LHHS-2149</t>
        </is>
      </c>
      <c r="C8919" s="7" t="inlineStr">
        <is>
          <t>source_text</t>
        </is>
      </c>
      <c r="D8919" s="7" t="inlineStr">
        <is>
          <t>amount '351,800' and label 'National Institute for Occupational Safety and Health.' in the transcribed row</t>
        </is>
      </c>
      <c r="E8919" s="7" t="inlineStr">
        <is>
          <t>National Institute for Occupational Safety and Health. 351,800 345,300 363,300 +11,500 +18,000</t>
        </is>
      </c>
      <c r="F8919" s="7" t="inlineStr">
        <is>
          <t>pass</t>
        </is>
      </c>
      <c r="G8919" s="7" t="inlineStr"/>
      <c r="H8919" s="7" t="inlineStr"/>
      <c r="I8919" s="7" t="inlineStr"/>
    </row>
    <row r="8920">
      <c r="A8920" s="7" t="inlineStr">
        <is>
          <t>VAL-LHHS-08678</t>
        </is>
      </c>
      <c r="B8920" s="7" t="inlineStr">
        <is>
          <t>OBS-LHHS-2149</t>
        </is>
      </c>
      <c r="C8920" s="7" t="inlineStr">
        <is>
          <t>unit</t>
        </is>
      </c>
      <c r="D8920" s="7" t="inlineStr">
        <is>
          <t>thousands (applied, x1,000 to dollars)</t>
        </is>
      </c>
      <c r="E8920" s="7" t="inlineStr">
        <is>
          <t>page 812 declares '(Amounts in thousands)'</t>
        </is>
      </c>
      <c r="F8920" s="7" t="inlineStr">
        <is>
          <t>pass</t>
        </is>
      </c>
      <c r="G8920" s="7" t="inlineStr"/>
      <c r="H8920" s="7" t="inlineStr"/>
      <c r="I8920" s="7" t="inlineStr"/>
    </row>
    <row r="8921">
      <c r="A8921" s="7" t="inlineStr">
        <is>
          <t>VAL-LHHS-08679</t>
        </is>
      </c>
      <c r="B8921" s="7" t="inlineStr">
        <is>
          <t>OBS-LHHS-2150</t>
        </is>
      </c>
      <c r="C8921" s="7" t="inlineStr">
        <is>
          <t>structural</t>
        </is>
      </c>
      <c r="D8921" s="7" t="inlineStr">
        <is>
          <t>[Bill vs. Enacted] = 882,200 - 862,200 = 20,000</t>
        </is>
      </c>
      <c r="E8921" s="7" t="inlineStr">
        <is>
          <t>20,000 as printed in [Bill vs. Enacted]</t>
        </is>
      </c>
      <c r="F8921" s="7" t="inlineStr">
        <is>
          <t>pass</t>
        </is>
      </c>
      <c r="G8921" s="7" t="inlineStr"/>
      <c r="H8921" s="7" t="inlineStr"/>
      <c r="I8921" s="7" t="inlineStr"/>
    </row>
    <row r="8922">
      <c r="A8922" s="7" t="inlineStr">
        <is>
          <t>VAL-LHHS-08680</t>
        </is>
      </c>
      <c r="B8922" s="7" t="inlineStr">
        <is>
          <t>OBS-LHHS-2150</t>
        </is>
      </c>
      <c r="C8922" s="7" t="inlineStr">
        <is>
          <t>source_text</t>
        </is>
      </c>
      <c r="D8922" s="7" t="inlineStr">
        <is>
          <t>amount '862,200' and label 'Public Health Preparedness and Response' in the transcribed row</t>
        </is>
      </c>
      <c r="E8922" s="7" t="inlineStr">
        <is>
          <t>Public Health Preparedness and Response.............. 862,200 842,200 882,200 +20,000 +40,000</t>
        </is>
      </c>
      <c r="F8922" s="7" t="inlineStr">
        <is>
          <t>pass</t>
        </is>
      </c>
      <c r="G8922" s="7" t="inlineStr"/>
      <c r="H8922" s="7" t="inlineStr"/>
      <c r="I8922" s="7" t="inlineStr"/>
    </row>
    <row r="8923">
      <c r="A8923" s="7" t="inlineStr">
        <is>
          <t>VAL-LHHS-08681</t>
        </is>
      </c>
      <c r="B8923" s="7" t="inlineStr">
        <is>
          <t>OBS-LHHS-2150</t>
        </is>
      </c>
      <c r="C8923" s="7" t="inlineStr">
        <is>
          <t>unit</t>
        </is>
      </c>
      <c r="D8923" s="7" t="inlineStr">
        <is>
          <t>thousands (applied, x1,000 to dollars)</t>
        </is>
      </c>
      <c r="E8923" s="7" t="inlineStr">
        <is>
          <t>page 812 declares '(Amounts in thousands)'</t>
        </is>
      </c>
      <c r="F8923" s="7" t="inlineStr">
        <is>
          <t>pass</t>
        </is>
      </c>
      <c r="G8923" s="7" t="inlineStr"/>
      <c r="H8923" s="7" t="inlineStr"/>
      <c r="I8923" s="7" t="inlineStr"/>
    </row>
    <row r="8924">
      <c r="A8924" s="7" t="inlineStr">
        <is>
          <t>VAL-LHHS-08682</t>
        </is>
      </c>
      <c r="B8924" s="7" t="inlineStr">
        <is>
          <t>OBS-LHHS-2151</t>
        </is>
      </c>
      <c r="C8924" s="7" t="inlineStr">
        <is>
          <t>structural</t>
        </is>
      </c>
      <c r="D8924" s="7" t="inlineStr">
        <is>
          <t>headline = the sum of the lines printed under the heading: 113,570 + 20,000 + 200,000 + 0 = 333,570 (thousands)</t>
        </is>
      </c>
      <c r="E8924" s="7" t="inlineStr">
        <is>
          <t>333,570 as recorded</t>
        </is>
      </c>
      <c r="F8924" s="7" t="inlineStr">
        <is>
          <t>pass</t>
        </is>
      </c>
      <c r="G8924" s="7" t="inlineStr"/>
      <c r="H8924" s="7" t="inlineStr"/>
      <c r="I8924" s="7" t="inlineStr"/>
    </row>
    <row r="8925">
      <c r="A8925" s="7" t="inlineStr">
        <is>
          <t>VAL-LHHS-08683</t>
        </is>
      </c>
      <c r="B8925" s="7" t="inlineStr">
        <is>
          <t>OBS-LHHS-2152</t>
        </is>
      </c>
      <c r="C8925" s="7" t="inlineStr">
        <is>
          <t>structural</t>
        </is>
      </c>
      <c r="D8925" s="7" t="inlineStr">
        <is>
          <t>[Bill vs. Enacted] = 867,497 - 651,997 = 215,500</t>
        </is>
      </c>
      <c r="E8925" s="7" t="inlineStr">
        <is>
          <t>215,500 as printed in [Bill vs. Enacted]</t>
        </is>
      </c>
      <c r="F8925" s="7" t="inlineStr">
        <is>
          <t>pass</t>
        </is>
      </c>
      <c r="G8925" s="7" t="inlineStr"/>
      <c r="H8925" s="7" t="inlineStr"/>
      <c r="I8925" s="7" t="inlineStr"/>
    </row>
    <row r="8926">
      <c r="A8926" s="7" t="inlineStr">
        <is>
          <t>VAL-LHHS-08684</t>
        </is>
      </c>
      <c r="B8926" s="7" t="inlineStr">
        <is>
          <t>OBS-LHHS-2152</t>
        </is>
      </c>
      <c r="C8926" s="7" t="inlineStr">
        <is>
          <t>source_text</t>
        </is>
      </c>
      <c r="D8926" s="7" t="inlineStr">
        <is>
          <t>amount '651,997' and label 'Public Health Scientific Services' in the transcribed row</t>
        </is>
      </c>
      <c r="E8926" s="7" t="inlineStr">
        <is>
          <t>Public Health Scientific Services.................... 651,997 654,997 867,497 +215,500 +212,500</t>
        </is>
      </c>
      <c r="F8926" s="7" t="inlineStr">
        <is>
          <t>pass</t>
        </is>
      </c>
      <c r="G8926" s="7" t="inlineStr"/>
      <c r="H8926" s="7" t="inlineStr"/>
      <c r="I8926" s="7" t="inlineStr"/>
    </row>
    <row r="8927">
      <c r="A8927" s="7" t="inlineStr">
        <is>
          <t>VAL-LHHS-08685</t>
        </is>
      </c>
      <c r="B8927" s="7" t="inlineStr">
        <is>
          <t>OBS-LHHS-2152</t>
        </is>
      </c>
      <c r="C8927" s="7" t="inlineStr">
        <is>
          <t>unit</t>
        </is>
      </c>
      <c r="D8927" s="7" t="inlineStr">
        <is>
          <t>thousands (applied, x1,000 to dollars)</t>
        </is>
      </c>
      <c r="E8927" s="7" t="inlineStr">
        <is>
          <t>page 811 declares '(Amounts in thousands)'</t>
        </is>
      </c>
      <c r="F8927" s="7" t="inlineStr">
        <is>
          <t>pass</t>
        </is>
      </c>
      <c r="G8927" s="7" t="inlineStr"/>
      <c r="H8927" s="7" t="inlineStr"/>
      <c r="I8927" s="7" t="inlineStr"/>
    </row>
    <row r="8928">
      <c r="A8928" s="7" t="inlineStr">
        <is>
          <t>VAL-LHHS-08686</t>
        </is>
      </c>
      <c r="B8928" s="7" t="inlineStr">
        <is>
          <t>OBS-LHHS-2153</t>
        </is>
      </c>
      <c r="C8928" s="7" t="inlineStr">
        <is>
          <t>table_total</t>
        </is>
      </c>
      <c r="D8928" s="7" t="inlineStr">
        <is>
          <t>7,553,904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8928" s="7" t="inlineStr">
        <is>
          <t>7,553,904 (thousands) as printed; children found by the printed total (the headings didn't place them); the only run that fits</t>
        </is>
      </c>
      <c r="F8928" s="7" t="inlineStr">
        <is>
          <t>pass</t>
        </is>
      </c>
      <c r="G8928" s="7" t="inlineStr"/>
      <c r="H8928" s="7" t="inlineStr"/>
      <c r="I8928" s="7" t="inlineStr"/>
    </row>
    <row r="8929">
      <c r="A8929" s="7" t="inlineStr">
        <is>
          <t>VAL-LHHS-08687</t>
        </is>
      </c>
      <c r="B8929" s="7" t="inlineStr">
        <is>
          <t>OBS-LHHS-2153</t>
        </is>
      </c>
      <c r="C8929" s="7" t="inlineStr">
        <is>
          <t>structural</t>
        </is>
      </c>
      <c r="D8929" s="7" t="inlineStr">
        <is>
          <t>[Bill vs. Enacted] = 9,596,054 - 7,553,904 = 2,042,150</t>
        </is>
      </c>
      <c r="E8929" s="7" t="inlineStr">
        <is>
          <t>2,042,150 as printed in [Bill vs. Enacted]</t>
        </is>
      </c>
      <c r="F8929" s="7" t="inlineStr">
        <is>
          <t>pass</t>
        </is>
      </c>
      <c r="G8929" s="7" t="inlineStr"/>
      <c r="H8929" s="7" t="inlineStr"/>
      <c r="I8929" s="7" t="inlineStr"/>
    </row>
    <row r="8930">
      <c r="A8930" s="7" t="inlineStr">
        <is>
          <t>VAL-LHHS-08688</t>
        </is>
      </c>
      <c r="B8930" s="7" t="inlineStr">
        <is>
          <t>OBS-LHHS-2153</t>
        </is>
      </c>
      <c r="C8930" s="7" t="inlineStr">
        <is>
          <t>source_text</t>
        </is>
      </c>
      <c r="D8930" s="7" t="inlineStr">
        <is>
          <t>amount '7,553,904' and label 'Total, Centers for Disease Control and Prevention' in the transcribed row</t>
        </is>
      </c>
      <c r="E8930" s="7" t="inlineStr">
        <is>
          <t>Total, Centers for Disease Control and Prevention.................................. 7,553,904 9,676,319 9,596,054 +2,042,150 -80,265</t>
        </is>
      </c>
      <c r="F8930" s="7" t="inlineStr">
        <is>
          <t>pass</t>
        </is>
      </c>
      <c r="G8930" s="7" t="inlineStr"/>
      <c r="H8930" s="7" t="inlineStr"/>
      <c r="I8930" s="7" t="inlineStr"/>
    </row>
    <row r="8931">
      <c r="A8931" s="7" t="inlineStr">
        <is>
          <t>VAL-LHHS-08689</t>
        </is>
      </c>
      <c r="B8931" s="7" t="inlineStr">
        <is>
          <t>OBS-LHHS-2153</t>
        </is>
      </c>
      <c r="C8931" s="7" t="inlineStr">
        <is>
          <t>unit</t>
        </is>
      </c>
      <c r="D8931" s="7" t="inlineStr">
        <is>
          <t>thousands (applied, x1,000 to dollars)</t>
        </is>
      </c>
      <c r="E8931" s="7" t="inlineStr">
        <is>
          <t>page 813 declares '(Amounts in thousands)'</t>
        </is>
      </c>
      <c r="F8931" s="7" t="inlineStr">
        <is>
          <t>pass</t>
        </is>
      </c>
      <c r="G8931" s="7" t="inlineStr"/>
      <c r="H8931" s="7" t="inlineStr"/>
      <c r="I8931" s="7" t="inlineStr"/>
    </row>
    <row r="8932">
      <c r="A8932" s="7" t="inlineStr">
        <is>
          <t>VAL-LHHS-08690</t>
        </is>
      </c>
      <c r="B8932" s="7" t="inlineStr">
        <is>
          <t>OBS-LHHS-2154</t>
        </is>
      </c>
      <c r="C8932" s="7" t="inlineStr">
        <is>
          <t>structural</t>
        </is>
      </c>
      <c r="D8932" s="7" t="inlineStr">
        <is>
          <t>[Bill vs. Enacted] = 10,499,354 - 8,457,204 = 2,042,150</t>
        </is>
      </c>
      <c r="E8932" s="7" t="inlineStr">
        <is>
          <t>2,042,150 as printed in [Bill vs. Enacted]</t>
        </is>
      </c>
      <c r="F8932" s="7" t="inlineStr">
        <is>
          <t>pass</t>
        </is>
      </c>
      <c r="G8932" s="7" t="inlineStr"/>
      <c r="H8932" s="7" t="inlineStr"/>
      <c r="I8932" s="7" t="inlineStr"/>
    </row>
    <row r="8933">
      <c r="A8933" s="7" t="inlineStr">
        <is>
          <t>VAL-LHHS-08691</t>
        </is>
      </c>
      <c r="B8933" s="7" t="inlineStr">
        <is>
          <t>OBS-LHHS-2154</t>
        </is>
      </c>
      <c r="C8933" s="7" t="inlineStr">
        <is>
          <t>source_text</t>
        </is>
      </c>
      <c r="D8933" s="7" t="inlineStr">
        <is>
          <t>amount '(8,457,204)' and label 'Total, Centers for Disease Control Program Level' in the transcribed row</t>
        </is>
      </c>
      <c r="E8933" s="7" t="inlineStr">
        <is>
          <t>Total, Centers for Disease Control Program Level (8,457,204) (10,730,159) (10,499,354) (+2,042,150) (-230,805)</t>
        </is>
      </c>
      <c r="F8933" s="7" t="inlineStr">
        <is>
          <t>pass</t>
        </is>
      </c>
      <c r="G8933" s="7" t="inlineStr"/>
      <c r="H8933" s="7" t="inlineStr"/>
      <c r="I8933" s="7" t="inlineStr"/>
    </row>
    <row r="8934">
      <c r="A8934" s="7" t="inlineStr">
        <is>
          <t>VAL-LHHS-08692</t>
        </is>
      </c>
      <c r="B8934" s="7" t="inlineStr">
        <is>
          <t>OBS-LHHS-2154</t>
        </is>
      </c>
      <c r="C8934" s="7" t="inlineStr">
        <is>
          <t>unit</t>
        </is>
      </c>
      <c r="D8934" s="7" t="inlineStr">
        <is>
          <t>thousands (applied, x1,000 to dollars)</t>
        </is>
      </c>
      <c r="E8934" s="7" t="inlineStr">
        <is>
          <t>page 813 declares '(Amounts in thousands)'</t>
        </is>
      </c>
      <c r="F8934" s="7" t="inlineStr">
        <is>
          <t>pass</t>
        </is>
      </c>
      <c r="G8934" s="7" t="inlineStr"/>
      <c r="H8934" s="7" t="inlineStr"/>
      <c r="I8934" s="7" t="inlineStr"/>
    </row>
    <row r="8935">
      <c r="A8935" s="10" t="inlineStr">
        <is>
          <t>VAL-LHHS-08693</t>
        </is>
      </c>
      <c r="B8935" s="10" t="inlineStr">
        <is>
          <t>OBS-LHHS-2155</t>
        </is>
      </c>
      <c r="C8935" s="10" t="inlineStr">
        <is>
          <t>table_total</t>
        </is>
      </c>
      <c r="D8935" s="10" t="inlineStr">
        <is>
          <t>873,000 = sum of [Centers for Medicare and Medicaid Services; HHS Office of Inspector General; Department of Justice] (thousands)</t>
        </is>
      </c>
      <c r="E8935" s="10" t="inlineStr">
        <is>
          <t>873,000 (thousands) as printed; children not fully extracted (innermost_heading_unmatched)</t>
        </is>
      </c>
      <c r="F8935" s="10" t="inlineStr">
        <is>
          <t>flag</t>
        </is>
      </c>
      <c r="G8935" s="10" t="inlineStr">
        <is>
          <t>resolved</t>
        </is>
      </c>
      <c r="H8935" s="10" t="inlineStr">
        <is>
          <t>triage rules</t>
        </is>
      </c>
      <c r="I8935" s="10" t="inlineStr">
        <is>
          <t>informational: the parser could not place every printed line under this total, so the sum was not checked; no check disagrees with the figure</t>
        </is>
      </c>
    </row>
    <row r="8936">
      <c r="A8936" s="10" t="inlineStr">
        <is>
          <t>VAL-LHHS-08694</t>
        </is>
      </c>
      <c r="B8936" s="10" t="inlineStr">
        <is>
          <t>OBS-LHHS-2155</t>
        </is>
      </c>
      <c r="C8936" s="10" t="inlineStr">
        <is>
          <t>structural</t>
        </is>
      </c>
      <c r="D8936" s="10" t="inlineStr">
        <is>
          <t>memo breakdown [Program integrity (cap adjustment)] sums to 556,000</t>
        </is>
      </c>
      <c r="E8936" s="10" t="inlineStr">
        <is>
          <t>873,000 as printed</t>
        </is>
      </c>
      <c r="F8936" s="10" t="inlineStr">
        <is>
          <t>flag</t>
        </is>
      </c>
      <c r="G8936" s="10" t="inlineStr">
        <is>
          <t>resolved</t>
        </is>
      </c>
      <c r="H8936" s="10" t="inlineStr">
        <is>
          <t>triage rules</t>
        </is>
      </c>
      <c r="I8936" s="10" t="inlineStr">
        <is>
          <t>informational: the memo lines printed under this total are 'of which' amounts or alternate (program-level) totals, not its parts; a memo breakdown cannot confirm the figure</t>
        </is>
      </c>
    </row>
    <row r="8937">
      <c r="A8937" s="7" t="inlineStr">
        <is>
          <t>VAL-LHHS-08695</t>
        </is>
      </c>
      <c r="B8937" s="7" t="inlineStr">
        <is>
          <t>OBS-LHHS-2155</t>
        </is>
      </c>
      <c r="C8937" s="7" t="inlineStr">
        <is>
          <t>structural</t>
        </is>
      </c>
      <c r="D8937" s="7" t="inlineStr">
        <is>
          <t>[Bill vs. Enacted] = 899,000 - 873,000 = 26,000</t>
        </is>
      </c>
      <c r="E8937" s="7" t="inlineStr">
        <is>
          <t>26,000 as printed in [Bill vs. Enacted]</t>
        </is>
      </c>
      <c r="F8937" s="7" t="inlineStr">
        <is>
          <t>pass</t>
        </is>
      </c>
      <c r="G8937" s="7" t="inlineStr"/>
      <c r="H8937" s="7" t="inlineStr"/>
      <c r="I8937" s="7" t="inlineStr"/>
    </row>
    <row r="8938">
      <c r="A8938" s="7" t="inlineStr">
        <is>
          <t>VAL-LHHS-08696</t>
        </is>
      </c>
      <c r="B8938" s="7" t="inlineStr">
        <is>
          <t>OBS-LHHS-2155</t>
        </is>
      </c>
      <c r="C8938" s="7" t="inlineStr">
        <is>
          <t>source_text</t>
        </is>
      </c>
      <c r="D8938" s="7" t="inlineStr">
        <is>
          <t>amount '873,000' and label 'Total, Health Care Fraud and Abuse Control (Trust funds)' in the transcribed row</t>
        </is>
      </c>
      <c r="E8938" s="7" t="inlineStr">
        <is>
          <t>Total, Health Care Fraud and Abuse Control (Trust funds).................................. 873,000 899,000 899,000 +26,000 ---</t>
        </is>
      </c>
      <c r="F8938" s="7" t="inlineStr">
        <is>
          <t>pass</t>
        </is>
      </c>
      <c r="G8938" s="7" t="inlineStr"/>
      <c r="H8938" s="7" t="inlineStr"/>
      <c r="I8938" s="7" t="inlineStr"/>
    </row>
    <row r="8939">
      <c r="A8939" s="7" t="inlineStr">
        <is>
          <t>VAL-LHHS-08697</t>
        </is>
      </c>
      <c r="B8939" s="7" t="inlineStr">
        <is>
          <t>OBS-LHHS-2155</t>
        </is>
      </c>
      <c r="C8939" s="7" t="inlineStr">
        <is>
          <t>unit</t>
        </is>
      </c>
      <c r="D8939" s="7" t="inlineStr">
        <is>
          <t>thousands (applied, x1,000 to dollars)</t>
        </is>
      </c>
      <c r="E8939" s="7" t="inlineStr">
        <is>
          <t>page 822 declares '(Amounts in thousands)'</t>
        </is>
      </c>
      <c r="F8939" s="7" t="inlineStr">
        <is>
          <t>pass</t>
        </is>
      </c>
      <c r="G8939" s="7" t="inlineStr"/>
      <c r="H8939" s="7" t="inlineStr"/>
      <c r="I8939" s="7" t="inlineStr"/>
    </row>
    <row r="8940">
      <c r="A8940" s="7" t="inlineStr">
        <is>
          <t>VAL-LHHS-08698</t>
        </is>
      </c>
      <c r="B8940" s="7" t="inlineStr">
        <is>
          <t>OBS-LHHS-2156</t>
        </is>
      </c>
      <c r="C8940" s="7" t="inlineStr">
        <is>
          <t>structural</t>
        </is>
      </c>
      <c r="D8940" s="7" t="inlineStr">
        <is>
          <t>headline = appropriated in this bill - the new advance for the next fiscal year: 534,388,124 - 165,722,018 = 368,666,106 (thousands)</t>
        </is>
      </c>
      <c r="E8940" s="7" t="inlineStr">
        <is>
          <t>368,666,106 as recorded</t>
        </is>
      </c>
      <c r="F8940" s="7" t="inlineStr">
        <is>
          <t>pass</t>
        </is>
      </c>
      <c r="G8940" s="7" t="inlineStr"/>
      <c r="H8940" s="7" t="inlineStr"/>
      <c r="I8940" s="7" t="inlineStr"/>
    </row>
    <row r="8941">
      <c r="A8941" s="7" t="inlineStr">
        <is>
          <t>VAL-LHHS-08699</t>
        </is>
      </c>
      <c r="B8941" s="7" t="inlineStr">
        <is>
          <t>OBS-LHHS-2157</t>
        </is>
      </c>
      <c r="C8941" s="7" t="inlineStr">
        <is>
          <t>structural</t>
        </is>
      </c>
      <c r="D8941" s="7" t="inlineStr">
        <is>
          <t>[Bill vs. Enacted] = 197,580,474 - 165,722,018 = 31,858,456</t>
        </is>
      </c>
      <c r="E8941" s="7" t="inlineStr">
        <is>
          <t>31,858,456 as printed in [Bill vs. Enacted]</t>
        </is>
      </c>
      <c r="F8941" s="7" t="inlineStr">
        <is>
          <t>pass</t>
        </is>
      </c>
      <c r="G8941" s="7" t="inlineStr"/>
      <c r="H8941" s="7" t="inlineStr"/>
      <c r="I8941" s="7" t="inlineStr"/>
    </row>
    <row r="8942">
      <c r="A8942" s="10" t="inlineStr">
        <is>
          <t>VAL-LHHS-08700</t>
        </is>
      </c>
      <c r="B8942" s="10" t="inlineStr">
        <is>
          <t>OBS-LHHS-2157</t>
        </is>
      </c>
      <c r="C8942" s="10" t="inlineStr">
        <is>
          <t>structural</t>
        </is>
      </c>
      <c r="D8942" s="10" t="inlineStr">
        <is>
          <t>nested under 'Vaccines for Children' by model-read indent: the parent equals the sum of its indented lines [New advance, 1st quarter, FY 2024]</t>
        </is>
      </c>
      <c r="E8942" s="10" t="inlineStr">
        <is>
          <t>[FY 2022 Enacted] 5,139,998 vs 165,722,018; [FY 2023 Request] 5,608,606 vs 197,580,474; [Bill] 5,608,606 vs 197,580,474</t>
        </is>
      </c>
      <c r="F8942" s="10" t="inlineStr">
        <is>
          <t>flag</t>
        </is>
      </c>
      <c r="G8942" s="10" t="inlineStr">
        <is>
          <t>resolved</t>
        </is>
      </c>
      <c r="H8942" s="10" t="inlineStr">
        <is>
          <t>triage rules</t>
        </is>
      </c>
      <c r="I8942" s="10" t="inlineStr">
        <is>
          <t>parse artifact: the model-read indent nests this Medicaid line under 'Vaccines for Children' (e.g. 5,608,606 vs 197,580,474); no sum relationship exists</t>
        </is>
      </c>
    </row>
    <row r="8943">
      <c r="A8943" s="7" t="inlineStr">
        <is>
          <t>VAL-LHHS-08701</t>
        </is>
      </c>
      <c r="B8943" s="7" t="inlineStr">
        <is>
          <t>OBS-LHHS-2157</t>
        </is>
      </c>
      <c r="C8943" s="7" t="inlineStr">
        <is>
          <t>source_text</t>
        </is>
      </c>
      <c r="D8943" s="7" t="inlineStr">
        <is>
          <t>amount '165,722,018' and label 'New advance, 1st quarter, FY 2024' in the transcribed row</t>
        </is>
      </c>
      <c r="E8943" s="7" t="inlineStr">
        <is>
          <t>New advance, 1st quarter, FY 2024........... 165,722,018 197,580,474 197,580,474 +31,858,456 ---</t>
        </is>
      </c>
      <c r="F8943" s="7" t="inlineStr">
        <is>
          <t>pass</t>
        </is>
      </c>
      <c r="G8943" s="7" t="inlineStr"/>
      <c r="H8943" s="7" t="inlineStr"/>
      <c r="I8943" s="7" t="inlineStr"/>
    </row>
    <row r="8944">
      <c r="A8944" s="7" t="inlineStr">
        <is>
          <t>VAL-LHHS-08702</t>
        </is>
      </c>
      <c r="B8944" s="7" t="inlineStr">
        <is>
          <t>OBS-LHHS-2157</t>
        </is>
      </c>
      <c r="C8944" s="7" t="inlineStr">
        <is>
          <t>unit</t>
        </is>
      </c>
      <c r="D8944" s="7" t="inlineStr">
        <is>
          <t>thousands (applied, x1,000 to dollars)</t>
        </is>
      </c>
      <c r="E8944" s="7" t="inlineStr">
        <is>
          <t>page 821 declares '(Amounts in thousands)'</t>
        </is>
      </c>
      <c r="F8944" s="7" t="inlineStr">
        <is>
          <t>pass</t>
        </is>
      </c>
      <c r="G8944" s="7" t="inlineStr"/>
      <c r="H8944" s="7" t="inlineStr"/>
      <c r="I8944" s="7" t="inlineStr"/>
    </row>
    <row r="8945">
      <c r="A8945" s="10" t="inlineStr">
        <is>
          <t>VAL-LHHS-08703</t>
        </is>
      </c>
      <c r="B8945" s="10" t="inlineStr">
        <is>
          <t>OBS-LHHS-2157</t>
        </is>
      </c>
      <c r="C8945" s="10" t="inlineStr">
        <is>
          <t>semantic</t>
        </is>
      </c>
      <c r="D8945" s="10" t="inlineStr">
        <is>
          <t>amount_type fits the row label (advance)</t>
        </is>
      </c>
      <c r="E8945" s="10" t="inlineStr">
        <is>
          <t>label 'New advance, 1st quarter, FY 2024'; memo=False; appropriated in FY2022 (FY 2022 Enacted), available FY2023; label: 'New advance, 1st quarter, FY 2024' (names FY2024, the bill year's advance)</t>
        </is>
      </c>
      <c r="F8945" s="10" t="inlineStr">
        <is>
          <t>flag</t>
        </is>
      </c>
      <c r="G8945" s="10" t="inlineStr">
        <is>
          <t>resolved</t>
        </is>
      </c>
      <c r="H8945" s="10" t="inlineStr">
        <is>
          <t>triage rules</t>
        </is>
      </c>
      <c r="I8945" s="10" t="inlineStr">
        <is>
          <t>routine: the amount_type matches the printed label ('New advance, 1st quarter, FY 2024')</t>
        </is>
      </c>
    </row>
    <row r="8946">
      <c r="A8946" s="7" t="inlineStr">
        <is>
          <t>VAL-LHHS-08704</t>
        </is>
      </c>
      <c r="B8946" s="7" t="inlineStr">
        <is>
          <t>OBS-LHHS-2158</t>
        </is>
      </c>
      <c r="C8946" s="7" t="inlineStr">
        <is>
          <t>structural</t>
        </is>
      </c>
      <c r="D8946" s="7" t="inlineStr">
        <is>
          <t>[Bill vs. Enacted] = -165,722,018 - -148,732,315 = -16,989,703</t>
        </is>
      </c>
      <c r="E8946" s="7" t="inlineStr">
        <is>
          <t>-16,989,703 as printed in [Bill vs. Enacted]</t>
        </is>
      </c>
      <c r="F8946" s="7" t="inlineStr">
        <is>
          <t>pass</t>
        </is>
      </c>
      <c r="G8946" s="7" t="inlineStr"/>
      <c r="H8946" s="7" t="inlineStr"/>
      <c r="I8946" s="7" t="inlineStr"/>
    </row>
    <row r="8947">
      <c r="A8947" s="7" t="inlineStr">
        <is>
          <t>VAL-LHHS-08705</t>
        </is>
      </c>
      <c r="B8947" s="7" t="inlineStr">
        <is>
          <t>OBS-LHHS-2158</t>
        </is>
      </c>
      <c r="C8947" s="7" t="inlineStr">
        <is>
          <t>source_text</t>
        </is>
      </c>
      <c r="D8947" s="7" t="inlineStr">
        <is>
          <t>amount '-148,732,315' and label 'Less appropriations provided in prior years.' in the transcribed row</t>
        </is>
      </c>
      <c r="E8947" s="7" t="inlineStr">
        <is>
          <t>Less appropriations provided in prior years. -148,732,315 -165,722,018 -165,722,018 -16,989,703 ---</t>
        </is>
      </c>
      <c r="F8947" s="7" t="inlineStr">
        <is>
          <t>pass</t>
        </is>
      </c>
      <c r="G8947" s="7" t="inlineStr"/>
      <c r="H8947" s="7" t="inlineStr"/>
      <c r="I8947" s="7" t="inlineStr"/>
    </row>
    <row r="8948">
      <c r="A8948" s="7" t="inlineStr">
        <is>
          <t>VAL-LHHS-08706</t>
        </is>
      </c>
      <c r="B8948" s="7" t="inlineStr">
        <is>
          <t>OBS-LHHS-2158</t>
        </is>
      </c>
      <c r="C8948" s="7" t="inlineStr">
        <is>
          <t>unit</t>
        </is>
      </c>
      <c r="D8948" s="7" t="inlineStr">
        <is>
          <t>thousands (applied, x1,000 to dollars)</t>
        </is>
      </c>
      <c r="E8948" s="7" t="inlineStr">
        <is>
          <t>page 821 declares '(Amounts in thousands)'</t>
        </is>
      </c>
      <c r="F8948" s="7" t="inlineStr">
        <is>
          <t>pass</t>
        </is>
      </c>
      <c r="G8948" s="7" t="inlineStr"/>
      <c r="H8948" s="7" t="inlineStr"/>
      <c r="I8948" s="7" t="inlineStr"/>
    </row>
    <row r="8949">
      <c r="A8949" s="10" t="inlineStr">
        <is>
          <t>VAL-LHHS-08707</t>
        </is>
      </c>
      <c r="B8949" s="10" t="inlineStr">
        <is>
          <t>OBS-LHHS-2158</t>
        </is>
      </c>
      <c r="C8949" s="10" t="inlineStr">
        <is>
          <t>semantic</t>
        </is>
      </c>
      <c r="D8949" s="10" t="inlineStr">
        <is>
          <t>amount_type fits the row label (prior_year_advance)</t>
        </is>
      </c>
      <c r="E8949" s="10" t="inlineStr">
        <is>
          <t>label 'Less appropriations provided in prior years.'; memo=False</t>
        </is>
      </c>
      <c r="F8949" s="10" t="inlineStr">
        <is>
          <t>flag</t>
        </is>
      </c>
      <c r="G8949" s="10" t="inlineStr">
        <is>
          <t>resolved</t>
        </is>
      </c>
      <c r="H8949" s="10" t="inlineStr">
        <is>
          <t>triage rules</t>
        </is>
      </c>
      <c r="I8949" s="10" t="inlineStr">
        <is>
          <t>routine: the amount_type matches the printed label ('Less appropriations provided in prior years.')</t>
        </is>
      </c>
    </row>
    <row r="8950">
      <c r="A8950" s="7" t="inlineStr">
        <is>
          <t>VAL-LHHS-08708</t>
        </is>
      </c>
      <c r="B8950" s="7" t="inlineStr">
        <is>
          <t>OBS-LHHS-2159</t>
        </is>
      </c>
      <c r="C8950" s="7" t="inlineStr">
        <is>
          <t>table_total</t>
        </is>
      </c>
      <c r="D8950" s="7" t="inlineStr">
        <is>
          <t>534,388,124 = sum of [Medicaid Current Law Benefits; State and Local Administration; Vaccines for Children; New advance, 1st quarter, FY 2024; Less appropriations provided in prior years.] (thousands)</t>
        </is>
      </c>
      <c r="E8950" s="7" t="inlineStr">
        <is>
          <t>534,388,124 (thousands) as printed</t>
        </is>
      </c>
      <c r="F8950" s="7" t="inlineStr">
        <is>
          <t>pass</t>
        </is>
      </c>
      <c r="G8950" s="7" t="inlineStr"/>
      <c r="H8950" s="7" t="inlineStr"/>
      <c r="I8950" s="7" t="inlineStr"/>
    </row>
    <row r="8951">
      <c r="A8951" s="7" t="inlineStr">
        <is>
          <t>VAL-LHHS-08709</t>
        </is>
      </c>
      <c r="B8951" s="7" t="inlineStr">
        <is>
          <t>OBS-LHHS-2159</t>
        </is>
      </c>
      <c r="C8951" s="7" t="inlineStr">
        <is>
          <t>structural</t>
        </is>
      </c>
      <c r="D8951" s="7" t="inlineStr">
        <is>
          <t>[Bill vs. Enacted] = 564,937,564 - 534,388,124 = 30,549,440</t>
        </is>
      </c>
      <c r="E8951" s="7" t="inlineStr">
        <is>
          <t>30,549,440 as printed in [Bill vs. Enacted]</t>
        </is>
      </c>
      <c r="F8951" s="7" t="inlineStr">
        <is>
          <t>pass</t>
        </is>
      </c>
      <c r="G8951" s="7" t="inlineStr"/>
      <c r="H8951" s="7" t="inlineStr"/>
      <c r="I8951" s="7" t="inlineStr"/>
    </row>
    <row r="8952">
      <c r="A8952" s="7" t="inlineStr">
        <is>
          <t>VAL-LHHS-08710</t>
        </is>
      </c>
      <c r="B8952" s="7" t="inlineStr">
        <is>
          <t>OBS-LHHS-2159</t>
        </is>
      </c>
      <c r="C8952" s="7" t="inlineStr">
        <is>
          <t>source_text</t>
        </is>
      </c>
      <c r="D8952" s="7" t="inlineStr">
        <is>
          <t>amount '534,388,124' and label 'Total, Grants to States for Medicaid, appropriated in this bill' in the transcribed row</t>
        </is>
      </c>
      <c r="E8952" s="7" t="inlineStr">
        <is>
          <t>Total, Grants to States for Medicaid, appropriated in this bill.................... 534,388,124 564,937,564 564,937,564 +30,549,440 ---</t>
        </is>
      </c>
      <c r="F8952" s="7" t="inlineStr">
        <is>
          <t>pass</t>
        </is>
      </c>
      <c r="G8952" s="7" t="inlineStr"/>
      <c r="H8952" s="7" t="inlineStr"/>
      <c r="I8952" s="7" t="inlineStr"/>
    </row>
    <row r="8953">
      <c r="A8953" s="7" t="inlineStr">
        <is>
          <t>VAL-LHHS-08711</t>
        </is>
      </c>
      <c r="B8953" s="7" t="inlineStr">
        <is>
          <t>OBS-LHHS-2159</t>
        </is>
      </c>
      <c r="C8953" s="7" t="inlineStr">
        <is>
          <t>unit</t>
        </is>
      </c>
      <c r="D8953" s="7" t="inlineStr">
        <is>
          <t>thousands (applied, x1,000 to dollars)</t>
        </is>
      </c>
      <c r="E8953" s="7" t="inlineStr">
        <is>
          <t>page 821 declares '(Amounts in thousands)'</t>
        </is>
      </c>
      <c r="F8953" s="7" t="inlineStr">
        <is>
          <t>pass</t>
        </is>
      </c>
      <c r="G8953" s="7" t="inlineStr"/>
      <c r="H8953" s="7" t="inlineStr"/>
      <c r="I8953" s="7" t="inlineStr"/>
    </row>
    <row r="8954">
      <c r="A8954" s="7" t="inlineStr">
        <is>
          <t>VAL-LHHS-08712</t>
        </is>
      </c>
      <c r="B8954" s="7" t="inlineStr">
        <is>
          <t>OBS-LHHS-2160</t>
        </is>
      </c>
      <c r="C8954" s="7" t="inlineStr">
        <is>
          <t>table_total</t>
        </is>
      </c>
      <c r="D8954" s="7" t="inlineStr">
        <is>
          <t>517,398,421 = sum of [Medicaid Current Law Benefits; State and Local Administration; Vaccines for Children] (thousands)</t>
        </is>
      </c>
      <c r="E8954" s="7" t="inlineStr">
        <is>
          <t>517,398,421 (thousands) as printed</t>
        </is>
      </c>
      <c r="F8954" s="7" t="inlineStr">
        <is>
          <t>pass</t>
        </is>
      </c>
      <c r="G8954" s="7" t="inlineStr"/>
      <c r="H8954" s="7" t="inlineStr"/>
      <c r="I8954" s="7" t="inlineStr"/>
    </row>
    <row r="8955">
      <c r="A8955" s="7" t="inlineStr">
        <is>
          <t>VAL-LHHS-08713</t>
        </is>
      </c>
      <c r="B8955" s="7" t="inlineStr">
        <is>
          <t>OBS-LHHS-2160</t>
        </is>
      </c>
      <c r="C8955" s="7" t="inlineStr">
        <is>
          <t>structural</t>
        </is>
      </c>
      <c r="D8955" s="7" t="inlineStr">
        <is>
          <t>[Bill vs. Enacted] = 533,079,108 - 517,398,421 = 15,680,687</t>
        </is>
      </c>
      <c r="E8955" s="7" t="inlineStr">
        <is>
          <t>15,680,687 as printed in [Bill vs. Enacted]</t>
        </is>
      </c>
      <c r="F8955" s="7" t="inlineStr">
        <is>
          <t>pass</t>
        </is>
      </c>
      <c r="G8955" s="7" t="inlineStr"/>
      <c r="H8955" s="7" t="inlineStr"/>
      <c r="I8955" s="7" t="inlineStr"/>
    </row>
    <row r="8956">
      <c r="A8956" s="7" t="inlineStr">
        <is>
          <t>VAL-LHHS-08714</t>
        </is>
      </c>
      <c r="B8956" s="7" t="inlineStr">
        <is>
          <t>OBS-LHHS-2160</t>
        </is>
      </c>
      <c r="C8956" s="7" t="inlineStr">
        <is>
          <t>source_text</t>
        </is>
      </c>
      <c r="D8956" s="7" t="inlineStr">
        <is>
          <t>amount '517,398,421' and label 'Total, Medicaid Program Level, available this fiscal year' in the transcribed row</t>
        </is>
      </c>
      <c r="E8956" s="7" t="inlineStr">
        <is>
          <t>Total, Medicaid Program Level, available this fiscal year................................... 517,398,421 533,079,108 533,079,108 +15,680,687 ---</t>
        </is>
      </c>
      <c r="F8956" s="7" t="inlineStr">
        <is>
          <t>pass</t>
        </is>
      </c>
      <c r="G8956" s="7" t="inlineStr"/>
      <c r="H8956" s="7" t="inlineStr"/>
      <c r="I8956" s="7" t="inlineStr"/>
    </row>
    <row r="8957">
      <c r="A8957" s="7" t="inlineStr">
        <is>
          <t>VAL-LHHS-08715</t>
        </is>
      </c>
      <c r="B8957" s="7" t="inlineStr">
        <is>
          <t>OBS-LHHS-2160</t>
        </is>
      </c>
      <c r="C8957" s="7" t="inlineStr">
        <is>
          <t>unit</t>
        </is>
      </c>
      <c r="D8957" s="7" t="inlineStr">
        <is>
          <t>thousands (applied, x1,000 to dollars)</t>
        </is>
      </c>
      <c r="E8957" s="7" t="inlineStr">
        <is>
          <t>page 821 declares '(Amounts in thousands)'</t>
        </is>
      </c>
      <c r="F8957" s="7" t="inlineStr">
        <is>
          <t>pass</t>
        </is>
      </c>
      <c r="G8957" s="7" t="inlineStr"/>
      <c r="H8957" s="7" t="inlineStr"/>
      <c r="I8957" s="7" t="inlineStr"/>
    </row>
    <row r="8958">
      <c r="A8958" s="7" t="inlineStr">
        <is>
          <t>VAL-LHHS-08716</t>
        </is>
      </c>
      <c r="B8958" s="7" t="inlineStr">
        <is>
          <t>OBS-LHHS-2161</t>
        </is>
      </c>
      <c r="C8958" s="7" t="inlineStr">
        <is>
          <t>table_total</t>
        </is>
      </c>
      <c r="D8958" s="7" t="inlineStr">
        <is>
          <t>3,669,744 = sum of [Research, Demonstration, Evaluation; Program Operations; State Survey and Certification; Federal Administration] (thousands)</t>
        </is>
      </c>
      <c r="E8958" s="7" t="inlineStr">
        <is>
          <t>3,669,744 (thousands) as printed</t>
        </is>
      </c>
      <c r="F8958" s="7" t="inlineStr">
        <is>
          <t>pass</t>
        </is>
      </c>
      <c r="G8958" s="7" t="inlineStr"/>
      <c r="H8958" s="7" t="inlineStr"/>
      <c r="I8958" s="7" t="inlineStr"/>
    </row>
    <row r="8959">
      <c r="A8959" s="7" t="inlineStr">
        <is>
          <t>VAL-LHHS-08717</t>
        </is>
      </c>
      <c r="B8959" s="7" t="inlineStr">
        <is>
          <t>OBS-LHHS-2161</t>
        </is>
      </c>
      <c r="C8959" s="7" t="inlineStr">
        <is>
          <t>structural</t>
        </is>
      </c>
      <c r="D8959" s="7" t="inlineStr">
        <is>
          <t>[Bill vs. Enacted] = 4,346,985 - 3,669,744 = 677,241</t>
        </is>
      </c>
      <c r="E8959" s="7" t="inlineStr">
        <is>
          <t>677,241 as printed in [Bill vs. Enacted]</t>
        </is>
      </c>
      <c r="F8959" s="7" t="inlineStr">
        <is>
          <t>pass</t>
        </is>
      </c>
      <c r="G8959" s="7" t="inlineStr"/>
      <c r="H8959" s="7" t="inlineStr"/>
      <c r="I8959" s="7" t="inlineStr"/>
    </row>
    <row r="8960">
      <c r="A8960" s="7" t="inlineStr">
        <is>
          <t>VAL-LHHS-08718</t>
        </is>
      </c>
      <c r="B8960" s="7" t="inlineStr">
        <is>
          <t>OBS-LHHS-2161</t>
        </is>
      </c>
      <c r="C8960" s="7" t="inlineStr">
        <is>
          <t>source_text</t>
        </is>
      </c>
      <c r="D8960" s="7" t="inlineStr">
        <is>
          <t>amount '3,669,744' and label 'Total, Program Management' in the transcribed row</t>
        </is>
      </c>
      <c r="E8960" s="7" t="inlineStr">
        <is>
          <t>Total, Program Management....................... 3,669,744 4,346,985 4,346,985 +677,241 ---</t>
        </is>
      </c>
      <c r="F8960" s="7" t="inlineStr">
        <is>
          <t>pass</t>
        </is>
      </c>
      <c r="G8960" s="7" t="inlineStr"/>
      <c r="H8960" s="7" t="inlineStr"/>
      <c r="I8960" s="7" t="inlineStr"/>
    </row>
    <row r="8961">
      <c r="A8961" s="7" t="inlineStr">
        <is>
          <t>VAL-LHHS-08719</t>
        </is>
      </c>
      <c r="B8961" s="7" t="inlineStr">
        <is>
          <t>OBS-LHHS-2161</t>
        </is>
      </c>
      <c r="C8961" s="7" t="inlineStr">
        <is>
          <t>unit</t>
        </is>
      </c>
      <c r="D8961" s="7" t="inlineStr">
        <is>
          <t>thousands (applied, x1,000 to dollars)</t>
        </is>
      </c>
      <c r="E8961" s="7" t="inlineStr">
        <is>
          <t>page 822 declares '(Amounts in thousands)'</t>
        </is>
      </c>
      <c r="F8961" s="7" t="inlineStr">
        <is>
          <t>pass</t>
        </is>
      </c>
      <c r="G8961" s="7" t="inlineStr"/>
      <c r="H8961" s="7" t="inlineStr"/>
      <c r="I8961" s="7" t="inlineStr"/>
    </row>
    <row r="8962">
      <c r="A8962" s="7" t="inlineStr">
        <is>
          <t>VAL-LHHS-08720</t>
        </is>
      </c>
      <c r="B8962" s="7" t="inlineStr">
        <is>
          <t>OBS-LHHS-2162</t>
        </is>
      </c>
      <c r="C8962" s="7" t="inlineStr">
        <is>
          <t>table_total</t>
        </is>
      </c>
      <c r="D8962" s="7" t="inlineStr">
        <is>
          <t>1,026,792,868 = sum of [Total, Grants to States for Medicaid, appropriated in this bill; Total, Payments to Trust Funds; Total, Program Management; Total, Health Care Fraud and Abuse Control (Trust funds)] (thousands)</t>
        </is>
      </c>
      <c r="E8962" s="7" t="inlineStr">
        <is>
          <t>1,026,792,868 (thousands) as printed; children found by the printed total (the headings didn't place them); the only run that fits</t>
        </is>
      </c>
      <c r="F8962" s="7" t="inlineStr">
        <is>
          <t>pass</t>
        </is>
      </c>
      <c r="G8962" s="7" t="inlineStr"/>
      <c r="H8962" s="7" t="inlineStr"/>
      <c r="I8962" s="7" t="inlineStr"/>
    </row>
    <row r="8963">
      <c r="A8963" s="7" t="inlineStr">
        <is>
          <t>VAL-LHHS-08721</t>
        </is>
      </c>
      <c r="B8963" s="7" t="inlineStr">
        <is>
          <t>OBS-LHHS-2162</t>
        </is>
      </c>
      <c r="C8963" s="7" t="inlineStr">
        <is>
          <t>structural</t>
        </is>
      </c>
      <c r="D8963" s="7" t="inlineStr">
        <is>
          <t>[Bill vs. Enacted] = 1,118,313,549 - 1,026,792,868 = 91,520,681</t>
        </is>
      </c>
      <c r="E8963" s="7" t="inlineStr">
        <is>
          <t>91,520,681 as printed in [Bill vs. Enacted]</t>
        </is>
      </c>
      <c r="F8963" s="7" t="inlineStr">
        <is>
          <t>pass</t>
        </is>
      </c>
      <c r="G8963" s="7" t="inlineStr"/>
      <c r="H8963" s="7" t="inlineStr"/>
      <c r="I8963" s="7" t="inlineStr"/>
    </row>
    <row r="8964">
      <c r="A8964" s="7" t="inlineStr">
        <is>
          <t>VAL-LHHS-08722</t>
        </is>
      </c>
      <c r="B8964" s="7" t="inlineStr">
        <is>
          <t>OBS-LHHS-2162</t>
        </is>
      </c>
      <c r="C8964" s="7" t="inlineStr">
        <is>
          <t>source_text</t>
        </is>
      </c>
      <c r="D8964" s="7" t="inlineStr">
        <is>
          <t>amount '1,026,792,868' and label 'Total, Centers for Medicare and Medicaid Services' in the transcribed row</t>
        </is>
      </c>
      <c r="E8964" s="7" t="inlineStr">
        <is>
          <t>Total, Centers for Medicare and Medicaid Services 1,026,792,868 1,118,313,549 1,118,313,549 +91,520,681 ---</t>
        </is>
      </c>
      <c r="F8964" s="7" t="inlineStr">
        <is>
          <t>pass</t>
        </is>
      </c>
      <c r="G8964" s="7" t="inlineStr"/>
      <c r="H8964" s="7" t="inlineStr"/>
      <c r="I8964" s="7" t="inlineStr"/>
    </row>
    <row r="8965">
      <c r="A8965" s="7" t="inlineStr">
        <is>
          <t>VAL-LHHS-08723</t>
        </is>
      </c>
      <c r="B8965" s="7" t="inlineStr">
        <is>
          <t>OBS-LHHS-2162</t>
        </is>
      </c>
      <c r="C8965" s="7" t="inlineStr">
        <is>
          <t>unit</t>
        </is>
      </c>
      <c r="D8965" s="7" t="inlineStr">
        <is>
          <t>thousands (applied, x1,000 to dollars)</t>
        </is>
      </c>
      <c r="E8965" s="7" t="inlineStr">
        <is>
          <t>page 822 declares '(Amounts in thousands)'</t>
        </is>
      </c>
      <c r="F8965" s="7" t="inlineStr">
        <is>
          <t>pass</t>
        </is>
      </c>
      <c r="G8965" s="7" t="inlineStr"/>
      <c r="H8965" s="7" t="inlineStr"/>
      <c r="I8965" s="7" t="inlineStr"/>
    </row>
    <row r="8966">
      <c r="A8966" s="10" t="inlineStr">
        <is>
          <t>VAL-LHHS-08724</t>
        </is>
      </c>
      <c r="B8966" s="10" t="inlineStr">
        <is>
          <t>OBS-LHHS-2163</t>
        </is>
      </c>
      <c r="C8966" s="10" t="inlineStr">
        <is>
          <t>table_total</t>
        </is>
      </c>
      <c r="D8966" s="10" t="inlineStr">
        <is>
          <t>487,862,000 = sum of [Supplemental Medical Insurance; Federal Uninsured Payment; Program Management; General Revenue for Part D Benefit; General Revenue for Part D Administration; HCFAC Reimbursement; State Low-Income Determination for Part D] (thousands)</t>
        </is>
      </c>
      <c r="E8966" s="10" t="inlineStr">
        <is>
          <t>487,862,000 (thousands) as printed; children not fully extracted (innermost_heading_unmatched)</t>
        </is>
      </c>
      <c r="F8966" s="10" t="inlineStr">
        <is>
          <t>flag</t>
        </is>
      </c>
      <c r="G8966" s="10" t="inlineStr">
        <is>
          <t>resolved</t>
        </is>
      </c>
      <c r="H8966" s="10" t="inlineStr">
        <is>
          <t>triage rules</t>
        </is>
      </c>
      <c r="I8966" s="10" t="inlineStr">
        <is>
          <t>informational: the parser could not place every printed line under this total, so the sum was not checked; no check disagrees with the figure</t>
        </is>
      </c>
    </row>
    <row r="8967">
      <c r="A8967" s="7" t="inlineStr">
        <is>
          <t>VAL-LHHS-08725</t>
        </is>
      </c>
      <c r="B8967" s="7" t="inlineStr">
        <is>
          <t>OBS-LHHS-2163</t>
        </is>
      </c>
      <c r="C8967" s="7" t="inlineStr">
        <is>
          <t>structural</t>
        </is>
      </c>
      <c r="D8967" s="7" t="inlineStr">
        <is>
          <t>[Bill vs. Enacted] = 548,130,000 - 487,862,000 = 60,268,000</t>
        </is>
      </c>
      <c r="E8967" s="7" t="inlineStr">
        <is>
          <t>60,268,000 as printed in [Bill vs. Enacted]</t>
        </is>
      </c>
      <c r="F8967" s="7" t="inlineStr">
        <is>
          <t>pass</t>
        </is>
      </c>
      <c r="G8967" s="7" t="inlineStr"/>
      <c r="H8967" s="7" t="inlineStr"/>
      <c r="I8967" s="7" t="inlineStr"/>
    </row>
    <row r="8968">
      <c r="A8968" s="7" t="inlineStr">
        <is>
          <t>VAL-LHHS-08726</t>
        </is>
      </c>
      <c r="B8968" s="7" t="inlineStr">
        <is>
          <t>OBS-LHHS-2163</t>
        </is>
      </c>
      <c r="C8968" s="7" t="inlineStr">
        <is>
          <t>source_text</t>
        </is>
      </c>
      <c r="D8968" s="7" t="inlineStr">
        <is>
          <t>amount '487,862,000' and label 'Total, Payments to Trust Funds' in the transcribed row</t>
        </is>
      </c>
      <c r="E8968" s="7" t="inlineStr">
        <is>
          <t>Total, Payments to Trust Funds.................. 487,862,000 548,130,000 548,130,000 +60,268,000 ---</t>
        </is>
      </c>
      <c r="F8968" s="7" t="inlineStr">
        <is>
          <t>pass</t>
        </is>
      </c>
      <c r="G8968" s="7" t="inlineStr"/>
      <c r="H8968" s="7" t="inlineStr"/>
      <c r="I8968" s="7" t="inlineStr"/>
    </row>
    <row r="8969">
      <c r="A8969" s="7" t="inlineStr">
        <is>
          <t>VAL-LHHS-08727</t>
        </is>
      </c>
      <c r="B8969" s="7" t="inlineStr">
        <is>
          <t>OBS-LHHS-2163</t>
        </is>
      </c>
      <c r="C8969" s="7" t="inlineStr">
        <is>
          <t>unit</t>
        </is>
      </c>
      <c r="D8969" s="7" t="inlineStr">
        <is>
          <t>thousands (applied, x1,000 to dollars)</t>
        </is>
      </c>
      <c r="E8969" s="7" t="inlineStr">
        <is>
          <t>page 821 declares '(Amounts in thousands)'</t>
        </is>
      </c>
      <c r="F8969" s="7" t="inlineStr">
        <is>
          <t>pass</t>
        </is>
      </c>
      <c r="G8969" s="7" t="inlineStr"/>
      <c r="H8969" s="7" t="inlineStr"/>
      <c r="I8969" s="7" t="inlineStr"/>
    </row>
    <row r="8970">
      <c r="A8970" s="7" t="inlineStr">
        <is>
          <t>VAL-LHHS-08728</t>
        </is>
      </c>
      <c r="B8970" s="7" t="inlineStr">
        <is>
          <t>OBS-LHHS-2164</t>
        </is>
      </c>
      <c r="C8970" s="7" t="inlineStr">
        <is>
          <t>structural</t>
        </is>
      </c>
      <c r="D8970" s="7" t="inlineStr">
        <is>
          <t>[Bill vs. Enacted] = 7,000 - 5,000 = 2,000</t>
        </is>
      </c>
      <c r="E8970" s="7" t="inlineStr">
        <is>
          <t>2,000 as printed in [Bill vs. Enacted]</t>
        </is>
      </c>
      <c r="F8970" s="7" t="inlineStr">
        <is>
          <t>pass</t>
        </is>
      </c>
      <c r="G8970" s="7" t="inlineStr"/>
      <c r="H8970" s="7" t="inlineStr"/>
      <c r="I8970" s="7" t="inlineStr"/>
    </row>
    <row r="8971">
      <c r="A8971" s="7" t="inlineStr">
        <is>
          <t>VAL-LHHS-08729</t>
        </is>
      </c>
      <c r="B8971" s="7" t="inlineStr">
        <is>
          <t>OBS-LHHS-2164</t>
        </is>
      </c>
      <c r="C8971" s="7" t="inlineStr">
        <is>
          <t>source_text</t>
        </is>
      </c>
      <c r="D8971" s="7" t="inlineStr">
        <is>
          <t>amount '5,000' and label 'Countermeasures Injury Compensation Trust Fund' in the transcribed row</t>
        </is>
      </c>
      <c r="E8971" s="7" t="inlineStr">
        <is>
          <t>Countermeasures Injury Compensation Trust Fund........ 5,000 15,000 7,000 +2,000 -8,000</t>
        </is>
      </c>
      <c r="F8971" s="7" t="inlineStr">
        <is>
          <t>pass</t>
        </is>
      </c>
      <c r="G8971" s="7" t="inlineStr"/>
      <c r="H8971" s="7" t="inlineStr"/>
      <c r="I8971" s="7" t="inlineStr"/>
    </row>
    <row r="8972">
      <c r="A8972" s="7" t="inlineStr">
        <is>
          <t>VAL-LHHS-08730</t>
        </is>
      </c>
      <c r="B8972" s="7" t="inlineStr">
        <is>
          <t>OBS-LHHS-2164</t>
        </is>
      </c>
      <c r="C8972" s="7" t="inlineStr">
        <is>
          <t>unit</t>
        </is>
      </c>
      <c r="D8972" s="7" t="inlineStr">
        <is>
          <t>thousands (applied, x1,000 to dollars)</t>
        </is>
      </c>
      <c r="E8972" s="7" t="inlineStr">
        <is>
          <t>page 810 declares '(Amounts in thousands)'</t>
        </is>
      </c>
      <c r="F8972" s="7" t="inlineStr">
        <is>
          <t>pass</t>
        </is>
      </c>
      <c r="G8972" s="7" t="inlineStr"/>
      <c r="H8972" s="7" t="inlineStr"/>
      <c r="I8972" s="7" t="inlineStr"/>
    </row>
    <row r="8973">
      <c r="A8973" s="7" t="inlineStr">
        <is>
          <t>VAL-LHHS-08731</t>
        </is>
      </c>
      <c r="B8973" s="7" t="inlineStr">
        <is>
          <t>OBS-LHHS-2165</t>
        </is>
      </c>
      <c r="C8973" s="7" t="inlineStr">
        <is>
          <t>structural</t>
        </is>
      </c>
      <c r="D8973" s="7" t="inlineStr">
        <is>
          <t>[Bill vs. Enacted] = 500,000 - 286,479 = 213,521</t>
        </is>
      </c>
      <c r="E8973" s="7" t="inlineStr">
        <is>
          <t>213,521 as printed in [Bill vs. Enacted]</t>
        </is>
      </c>
      <c r="F8973" s="7" t="inlineStr">
        <is>
          <t>pass</t>
        </is>
      </c>
      <c r="G8973" s="7" t="inlineStr"/>
      <c r="H8973" s="7" t="inlineStr"/>
      <c r="I8973" s="7" t="inlineStr"/>
    </row>
    <row r="8974">
      <c r="A8974" s="7" t="inlineStr">
        <is>
          <t>VAL-LHHS-08732</t>
        </is>
      </c>
      <c r="B8974" s="7" t="inlineStr">
        <is>
          <t>OBS-LHHS-2165</t>
        </is>
      </c>
      <c r="C8974" s="7" t="inlineStr">
        <is>
          <t>source_text</t>
        </is>
      </c>
      <c r="D8974" s="7" t="inlineStr">
        <is>
          <t>amount '286,479' and label 'Family Planning' in the transcribed row</t>
        </is>
      </c>
      <c r="E8974" s="7" t="inlineStr">
        <is>
          <t>Family Planning..................................... 286,479 400,000 500,000 +213,521 +100,000</t>
        </is>
      </c>
      <c r="F8974" s="7" t="inlineStr">
        <is>
          <t>pass</t>
        </is>
      </c>
      <c r="G8974" s="7" t="inlineStr"/>
      <c r="H8974" s="7" t="inlineStr"/>
      <c r="I8974" s="7" t="inlineStr"/>
    </row>
    <row r="8975">
      <c r="A8975" s="7" t="inlineStr">
        <is>
          <t>VAL-LHHS-08733</t>
        </is>
      </c>
      <c r="B8975" s="7" t="inlineStr">
        <is>
          <t>OBS-LHHS-2165</t>
        </is>
      </c>
      <c r="C8975" s="7" t="inlineStr">
        <is>
          <t>unit</t>
        </is>
      </c>
      <c r="D8975" s="7" t="inlineStr">
        <is>
          <t>thousands (applied, x1,000 to dollars)</t>
        </is>
      </c>
      <c r="E8975" s="7" t="inlineStr">
        <is>
          <t>page 809 declares '(Amounts in thousands)'</t>
        </is>
      </c>
      <c r="F8975" s="7" t="inlineStr">
        <is>
          <t>pass</t>
        </is>
      </c>
      <c r="G8975" s="7" t="inlineStr"/>
      <c r="H8975" s="7" t="inlineStr"/>
      <c r="I8975" s="7" t="inlineStr"/>
    </row>
    <row r="8976">
      <c r="A8976" s="7" t="inlineStr">
        <is>
          <t>VAL-LHHS-08734</t>
        </is>
      </c>
      <c r="B8976" s="7" t="inlineStr">
        <is>
          <t>OBS-LHHS-2166</t>
        </is>
      </c>
      <c r="C8976" s="7" t="inlineStr">
        <is>
          <t>structural</t>
        </is>
      </c>
      <c r="D8976" s="7" t="inlineStr">
        <is>
          <t>[Bill vs. Enacted] = 1,945,772 - 1,747,772 = 198,000</t>
        </is>
      </c>
      <c r="E8976" s="7" t="inlineStr">
        <is>
          <t>198,000 as printed in [Bill vs. Enacted]</t>
        </is>
      </c>
      <c r="F8976" s="7" t="inlineStr">
        <is>
          <t>pass</t>
        </is>
      </c>
      <c r="G8976" s="7" t="inlineStr"/>
      <c r="H8976" s="7" t="inlineStr"/>
      <c r="I8976" s="7" t="inlineStr"/>
    </row>
    <row r="8977">
      <c r="A8977" s="7" t="inlineStr">
        <is>
          <t>VAL-LHHS-08735</t>
        </is>
      </c>
      <c r="B8977" s="7" t="inlineStr">
        <is>
          <t>OBS-LHHS-2166</t>
        </is>
      </c>
      <c r="C8977" s="7" t="inlineStr">
        <is>
          <t>source_text</t>
        </is>
      </c>
      <c r="D8977" s="7" t="inlineStr">
        <is>
          <t>amount '1,747,772' and label 'Community Health Centers' in the transcribed row</t>
        </is>
      </c>
      <c r="E8977" s="7" t="inlineStr">
        <is>
          <t>Community Health Centers............................... 1,747,772 1,838,022 1,945,772 +198,000 +107,750</t>
        </is>
      </c>
      <c r="F8977" s="7" t="inlineStr">
        <is>
          <t>pass</t>
        </is>
      </c>
      <c r="G8977" s="7" t="inlineStr"/>
      <c r="H8977" s="7" t="inlineStr"/>
      <c r="I8977" s="7" t="inlineStr"/>
    </row>
    <row r="8978">
      <c r="A8978" s="7" t="inlineStr">
        <is>
          <t>VAL-LHHS-08736</t>
        </is>
      </c>
      <c r="B8978" s="7" t="inlineStr">
        <is>
          <t>OBS-LHHS-2166</t>
        </is>
      </c>
      <c r="C8978" s="7" t="inlineStr">
        <is>
          <t>unit</t>
        </is>
      </c>
      <c r="D8978" s="7" t="inlineStr">
        <is>
          <t>thousands (applied, x1,000 to dollars)</t>
        </is>
      </c>
      <c r="E8978" s="7" t="inlineStr">
        <is>
          <t>page 802 declares '(Amounts in thousands)'</t>
        </is>
      </c>
      <c r="F8978" s="7" t="inlineStr">
        <is>
          <t>pass</t>
        </is>
      </c>
      <c r="G8978" s="7" t="inlineStr"/>
      <c r="H8978" s="7" t="inlineStr"/>
      <c r="I8978" s="7" t="inlineStr"/>
    </row>
    <row r="8979">
      <c r="A8979" s="16" t="inlineStr">
        <is>
          <t>VAL-LHHS-08737</t>
        </is>
      </c>
      <c r="B8979" s="16" t="inlineStr">
        <is>
          <t>OBS-LHHS-2167</t>
        </is>
      </c>
      <c r="C8979" s="16" t="inlineStr">
        <is>
          <t>table_total</t>
        </is>
      </c>
      <c r="D8979" s="16" t="inlineStr">
        <is>
          <t>41,531 = sum of [Subtotal, Office of Pharmacy Affairs with transfer; Poison Control Centers; Hansen's Disease Program; Hansen's Disease Program - Buildings and Facilities; Payment to Hawaii, Treatment of Hansen's] (thousands)</t>
        </is>
      </c>
      <c r="E8979" s="16" t="inlineStr">
        <is>
          <t>133,093 (thousands) as printed</t>
        </is>
      </c>
      <c r="F8979" s="16" t="inlineStr">
        <is>
          <t>fail</t>
        </is>
      </c>
      <c r="G8979" s="16" t="inlineStr">
        <is>
          <t>resolved</t>
        </is>
      </c>
      <c r="H8979" s="16" t="inlineStr">
        <is>
          <t>triage rules</t>
        </is>
      </c>
      <c r="I8979" s="16" t="inlineStr">
        <is>
          <t>parse artifact: the lines grouped under this total do not match the printed table's structure; the figure is confirmed by VAL-LHHS-08738 (the printed change column [Bill vs. Enacted]); VAL-LHHS-08975 (another document prints it)</t>
        </is>
      </c>
    </row>
    <row r="8980">
      <c r="A8980" s="7" t="inlineStr">
        <is>
          <t>VAL-LHHS-08738</t>
        </is>
      </c>
      <c r="B8980" s="7" t="inlineStr">
        <is>
          <t>OBS-LHHS-2167</t>
        </is>
      </c>
      <c r="C8980" s="7" t="inlineStr">
        <is>
          <t>structural</t>
        </is>
      </c>
      <c r="D8980" s="7" t="inlineStr">
        <is>
          <t>[Bill vs. Enacted] = 99,009 - 133,093 = -34,084</t>
        </is>
      </c>
      <c r="E8980" s="7" t="inlineStr">
        <is>
          <t>-34,084 as printed in [Bill vs. Enacted]</t>
        </is>
      </c>
      <c r="F8980" s="7" t="inlineStr">
        <is>
          <t>pass</t>
        </is>
      </c>
      <c r="G8980" s="7" t="inlineStr"/>
      <c r="H8980" s="7" t="inlineStr"/>
      <c r="I8980" s="7" t="inlineStr"/>
    </row>
    <row r="8981">
      <c r="A8981" s="7" t="inlineStr">
        <is>
          <t>VAL-LHHS-08739</t>
        </is>
      </c>
      <c r="B8981" s="7" t="inlineStr">
        <is>
          <t>OBS-LHHS-2167</t>
        </is>
      </c>
      <c r="C8981" s="7" t="inlineStr">
        <is>
          <t>source_text</t>
        </is>
      </c>
      <c r="D8981" s="7" t="inlineStr">
        <is>
          <t>amount '133,093' and label 'Total, Health Systems' in the transcribed row</t>
        </is>
      </c>
      <c r="E8981" s="7" t="inlineStr">
        <is>
          <t>Total, Health Systems .......................... 133,093 94,009 99,009 -34,084 +5,000</t>
        </is>
      </c>
      <c r="F8981" s="7" t="inlineStr">
        <is>
          <t>pass</t>
        </is>
      </c>
      <c r="G8981" s="7" t="inlineStr"/>
      <c r="H8981" s="7" t="inlineStr"/>
      <c r="I8981" s="7" t="inlineStr"/>
    </row>
    <row r="8982">
      <c r="A8982" s="7" t="inlineStr">
        <is>
          <t>VAL-LHHS-08740</t>
        </is>
      </c>
      <c r="B8982" s="7" t="inlineStr">
        <is>
          <t>OBS-LHHS-2167</t>
        </is>
      </c>
      <c r="C8982" s="7" t="inlineStr">
        <is>
          <t>unit</t>
        </is>
      </c>
      <c r="D8982" s="7" t="inlineStr">
        <is>
          <t>thousands (applied, x1,000 to dollars)</t>
        </is>
      </c>
      <c r="E8982" s="7" t="inlineStr">
        <is>
          <t>page 807 declares '(Amounts in thousands)'</t>
        </is>
      </c>
      <c r="F8982" s="7" t="inlineStr">
        <is>
          <t>pass</t>
        </is>
      </c>
      <c r="G8982" s="7" t="inlineStr"/>
      <c r="H8982" s="7" t="inlineStr"/>
      <c r="I8982" s="7" t="inlineStr"/>
    </row>
    <row r="8983">
      <c r="A8983" s="7" t="inlineStr">
        <is>
          <t>VAL-LHHS-08741</t>
        </is>
      </c>
      <c r="B8983" s="7" t="inlineStr">
        <is>
          <t>OBS-LHHS-2168</t>
        </is>
      </c>
      <c r="C8983" s="7" t="inlineStr">
        <is>
          <t>table_total</t>
        </is>
      </c>
      <c r="D8983" s="7" t="inlineStr">
        <is>
          <t>1,295,742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8983" s="7" t="inlineStr">
        <is>
          <t>1,295,742 (thousands) as printed; children found by the printed total (the headings didn't place them); the only run that fits</t>
        </is>
      </c>
      <c r="F8983" s="7" t="inlineStr">
        <is>
          <t>pass</t>
        </is>
      </c>
      <c r="G8983" s="7" t="inlineStr"/>
      <c r="H8983" s="7" t="inlineStr"/>
      <c r="I8983" s="7" t="inlineStr"/>
    </row>
    <row r="8984">
      <c r="A8984" s="7" t="inlineStr">
        <is>
          <t>VAL-LHHS-08742</t>
        </is>
      </c>
      <c r="B8984" s="7" t="inlineStr">
        <is>
          <t>OBS-LHHS-2168</t>
        </is>
      </c>
      <c r="C8984" s="7" t="inlineStr">
        <is>
          <t>structural</t>
        </is>
      </c>
      <c r="D8984" s="7" t="inlineStr">
        <is>
          <t>[Bill vs. Enacted] = 1,543,566 - 1,295,742 = 247,824</t>
        </is>
      </c>
      <c r="E8984" s="7" t="inlineStr">
        <is>
          <t>247,824 as printed in [Bill vs. Enacted]</t>
        </is>
      </c>
      <c r="F8984" s="7" t="inlineStr">
        <is>
          <t>pass</t>
        </is>
      </c>
      <c r="G8984" s="7" t="inlineStr"/>
      <c r="H8984" s="7" t="inlineStr"/>
      <c r="I8984" s="7" t="inlineStr"/>
    </row>
    <row r="8985">
      <c r="A8985" s="7" t="inlineStr">
        <is>
          <t>VAL-LHHS-08743</t>
        </is>
      </c>
      <c r="B8985" s="7" t="inlineStr">
        <is>
          <t>OBS-LHHS-2168</t>
        </is>
      </c>
      <c r="C8985" s="7" t="inlineStr">
        <is>
          <t>source_text</t>
        </is>
      </c>
      <c r="D8985" s="7" t="inlineStr">
        <is>
          <t>amount '1,295,742' and label 'Total, Health Workforce' in the transcribed row</t>
        </is>
      </c>
      <c r="E8985" s="7" t="inlineStr">
        <is>
          <t>Total, Health Workforce...................... 1,295,742 1,619,884 1,543,566 +247,824 -76,318</t>
        </is>
      </c>
      <c r="F8985" s="7" t="inlineStr">
        <is>
          <t>pass</t>
        </is>
      </c>
      <c r="G8985" s="7" t="inlineStr"/>
      <c r="H8985" s="7" t="inlineStr"/>
      <c r="I8985" s="7" t="inlineStr"/>
    </row>
    <row r="8986">
      <c r="A8986" s="7" t="inlineStr">
        <is>
          <t>VAL-LHHS-08744</t>
        </is>
      </c>
      <c r="B8986" s="7" t="inlineStr">
        <is>
          <t>OBS-LHHS-2168</t>
        </is>
      </c>
      <c r="C8986" s="7" t="inlineStr">
        <is>
          <t>unit</t>
        </is>
      </c>
      <c r="D8986" s="7" t="inlineStr">
        <is>
          <t>thousands (applied, x1,000 to dollars)</t>
        </is>
      </c>
      <c r="E8986" s="7" t="inlineStr">
        <is>
          <t>page 804 declares '(Amounts in thousands)'</t>
        </is>
      </c>
      <c r="F8986" s="7" t="inlineStr">
        <is>
          <t>pass</t>
        </is>
      </c>
      <c r="G8986" s="7" t="inlineStr"/>
      <c r="H8986" s="7" t="inlineStr"/>
      <c r="I8986" s="7" t="inlineStr"/>
    </row>
    <row r="8987">
      <c r="A8987" s="7" t="inlineStr">
        <is>
          <t>VAL-LHHS-08745</t>
        </is>
      </c>
      <c r="B8987" s="7" t="inlineStr">
        <is>
          <t>OBS-LHHS-2169</t>
        </is>
      </c>
      <c r="C8987" s="7" t="inlineStr">
        <is>
          <t>table_total</t>
        </is>
      </c>
      <c r="D8987" s="7" t="inlineStr">
        <is>
          <t>1,018,624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8987" s="7" t="inlineStr">
        <is>
          <t>1,018,624 (thousands) as printed</t>
        </is>
      </c>
      <c r="F8987" s="7" t="inlineStr">
        <is>
          <t>pass</t>
        </is>
      </c>
      <c r="G8987" s="7" t="inlineStr"/>
      <c r="H8987" s="7" t="inlineStr"/>
      <c r="I8987" s="7" t="inlineStr"/>
    </row>
    <row r="8988">
      <c r="A8988" s="7" t="inlineStr">
        <is>
          <t>VAL-LHHS-08746</t>
        </is>
      </c>
      <c r="B8988" s="7" t="inlineStr">
        <is>
          <t>OBS-LHHS-2169</t>
        </is>
      </c>
      <c r="C8988" s="7" t="inlineStr">
        <is>
          <t>structural</t>
        </is>
      </c>
      <c r="D8988" s="7" t="inlineStr">
        <is>
          <t>[Bill vs. Enacted] = 1,201,296 - 1,018,624 = 182,672</t>
        </is>
      </c>
      <c r="E8988" s="7" t="inlineStr">
        <is>
          <t>182,672 as printed in [Bill vs. Enacted]</t>
        </is>
      </c>
      <c r="F8988" s="7" t="inlineStr">
        <is>
          <t>pass</t>
        </is>
      </c>
      <c r="G8988" s="7" t="inlineStr"/>
      <c r="H8988" s="7" t="inlineStr"/>
      <c r="I8988" s="7" t="inlineStr"/>
    </row>
    <row r="8989">
      <c r="A8989" s="7" t="inlineStr">
        <is>
          <t>VAL-LHHS-08747</t>
        </is>
      </c>
      <c r="B8989" s="7" t="inlineStr">
        <is>
          <t>OBS-LHHS-2169</t>
        </is>
      </c>
      <c r="C8989" s="7" t="inlineStr">
        <is>
          <t>source_text</t>
        </is>
      </c>
      <c r="D8989" s="7" t="inlineStr">
        <is>
          <t>amount '1,018,624' and label 'Total, Maternal and Child Health' in the transcribed row</t>
        </is>
      </c>
      <c r="E8989" s="7" t="inlineStr">
        <is>
          <t>Total, Maternal and Child Health............... 1,018,624 1,272,930 1,201,296 +182,672 -71,634</t>
        </is>
      </c>
      <c r="F8989" s="7" t="inlineStr">
        <is>
          <t>pass</t>
        </is>
      </c>
      <c r="G8989" s="7" t="inlineStr"/>
      <c r="H8989" s="7" t="inlineStr"/>
      <c r="I8989" s="7" t="inlineStr"/>
    </row>
    <row r="8990">
      <c r="A8990" s="7" t="inlineStr">
        <is>
          <t>VAL-LHHS-08748</t>
        </is>
      </c>
      <c r="B8990" s="7" t="inlineStr">
        <is>
          <t>OBS-LHHS-2169</t>
        </is>
      </c>
      <c r="C8990" s="7" t="inlineStr">
        <is>
          <t>unit</t>
        </is>
      </c>
      <c r="D8990" s="7" t="inlineStr">
        <is>
          <t>thousands (applied, x1,000 to dollars)</t>
        </is>
      </c>
      <c r="E8990" s="7" t="inlineStr">
        <is>
          <t>page 805 declares '(Amounts in thousands)'</t>
        </is>
      </c>
      <c r="F8990" s="7" t="inlineStr">
        <is>
          <t>pass</t>
        </is>
      </c>
      <c r="G8990" s="7" t="inlineStr"/>
      <c r="H8990" s="7" t="inlineStr"/>
      <c r="I8990" s="7" t="inlineStr"/>
    </row>
    <row r="8991">
      <c r="A8991" s="7" t="inlineStr">
        <is>
          <t>VAL-LHHS-08749</t>
        </is>
      </c>
      <c r="B8991" s="7" t="inlineStr">
        <is>
          <t>OBS-LHHS-2170</t>
        </is>
      </c>
      <c r="C8991" s="7" t="inlineStr">
        <is>
          <t>table_total</t>
        </is>
      </c>
      <c r="D8991" s="7" t="inlineStr">
        <is>
          <t>1,748,772 = sum of [Community Health Centers; Free Clinics Medical Malpractice] (thousands)</t>
        </is>
      </c>
      <c r="E8991" s="7" t="inlineStr">
        <is>
          <t>1,748,772 (thousands) as printed</t>
        </is>
      </c>
      <c r="F8991" s="7" t="inlineStr">
        <is>
          <t>pass</t>
        </is>
      </c>
      <c r="G8991" s="7" t="inlineStr"/>
      <c r="H8991" s="7" t="inlineStr"/>
      <c r="I8991" s="7" t="inlineStr"/>
    </row>
    <row r="8992">
      <c r="A8992" s="7" t="inlineStr">
        <is>
          <t>VAL-LHHS-08750</t>
        </is>
      </c>
      <c r="B8992" s="7" t="inlineStr">
        <is>
          <t>OBS-LHHS-2170</t>
        </is>
      </c>
      <c r="C8992" s="7" t="inlineStr">
        <is>
          <t>structural</t>
        </is>
      </c>
      <c r="D8992" s="7" t="inlineStr">
        <is>
          <t>[Bill vs. Enacted] = 1,946,772 - 1,748,772 = 198,000</t>
        </is>
      </c>
      <c r="E8992" s="7" t="inlineStr">
        <is>
          <t>198,000 as printed in [Bill vs. Enacted]</t>
        </is>
      </c>
      <c r="F8992" s="7" t="inlineStr">
        <is>
          <t>pass</t>
        </is>
      </c>
      <c r="G8992" s="7" t="inlineStr"/>
      <c r="H8992" s="7" t="inlineStr"/>
      <c r="I8992" s="7" t="inlineStr"/>
    </row>
    <row r="8993">
      <c r="A8993" s="7" t="inlineStr">
        <is>
          <t>VAL-LHHS-08751</t>
        </is>
      </c>
      <c r="B8993" s="7" t="inlineStr">
        <is>
          <t>OBS-LHHS-2170</t>
        </is>
      </c>
      <c r="C8993" s="7" t="inlineStr">
        <is>
          <t>source_text</t>
        </is>
      </c>
      <c r="D8993" s="7" t="inlineStr">
        <is>
          <t>amount '1,748,772' and label 'Total, Primary Health Care' in the transcribed row</t>
        </is>
      </c>
      <c r="E8993" s="7" t="inlineStr">
        <is>
          <t>Total, Primary Health Care.................... 1,748,772 1,839,022 1,946,772 +198,000 +107,750</t>
        </is>
      </c>
      <c r="F8993" s="7" t="inlineStr">
        <is>
          <t>pass</t>
        </is>
      </c>
      <c r="G8993" s="7" t="inlineStr"/>
      <c r="H8993" s="7" t="inlineStr"/>
      <c r="I8993" s="7" t="inlineStr"/>
    </row>
    <row r="8994">
      <c r="A8994" s="7" t="inlineStr">
        <is>
          <t>VAL-LHHS-08752</t>
        </is>
      </c>
      <c r="B8994" s="7" t="inlineStr">
        <is>
          <t>OBS-LHHS-2170</t>
        </is>
      </c>
      <c r="C8994" s="7" t="inlineStr">
        <is>
          <t>unit</t>
        </is>
      </c>
      <c r="D8994" s="7" t="inlineStr">
        <is>
          <t>thousands (applied, x1,000 to dollars)</t>
        </is>
      </c>
      <c r="E8994" s="7" t="inlineStr">
        <is>
          <t>page 802 declares '(Amounts in thousands)'</t>
        </is>
      </c>
      <c r="F8994" s="7" t="inlineStr">
        <is>
          <t>pass</t>
        </is>
      </c>
      <c r="G8994" s="7" t="inlineStr"/>
      <c r="H8994" s="7" t="inlineStr"/>
      <c r="I8994" s="7" t="inlineStr"/>
    </row>
    <row r="8995">
      <c r="A8995" s="16" t="inlineStr">
        <is>
          <t>VAL-LHHS-08753</t>
        </is>
      </c>
      <c r="B8995" s="16" t="inlineStr">
        <is>
          <t>OBS-LHHS-2171</t>
        </is>
      </c>
      <c r="C8995" s="16" t="inlineStr">
        <is>
          <t>table_total</t>
        </is>
      </c>
      <c r="D8995" s="16" t="inlineStr">
        <is>
          <t>11,238 = sum of [Subtotal, 340B Drug Pricing Prog./Office of Pharmacy Affairs (with transfers); Telehealth] (thousands)</t>
        </is>
      </c>
      <c r="E8995" s="16" t="inlineStr">
        <is>
          <t>1,213,196 (thousands) as printed</t>
        </is>
      </c>
      <c r="F8995" s="16" t="inlineStr">
        <is>
          <t>fail</t>
        </is>
      </c>
      <c r="G8995" s="16" t="inlineStr">
        <is>
          <t>resolved</t>
        </is>
      </c>
      <c r="H8995" s="16" t="inlineStr">
        <is>
          <t>triage rules</t>
        </is>
      </c>
      <c r="I8995" s="16" t="inlineStr">
        <is>
          <t>parse artifact: the lines grouped under this total do not match the printed table's structure; the figure is confirmed by VAL-LHHS-08754 (the printed change column [Bill vs. Enacted]); VAL-LHHS-08979 (another document prints it)</t>
        </is>
      </c>
    </row>
    <row r="8996">
      <c r="A8996" s="7" t="inlineStr">
        <is>
          <t>VAL-LHHS-08754</t>
        </is>
      </c>
      <c r="B8996" s="7" t="inlineStr">
        <is>
          <t>OBS-LHHS-2171</t>
        </is>
      </c>
      <c r="C8996" s="7" t="inlineStr">
        <is>
          <t>structural</t>
        </is>
      </c>
      <c r="D8996" s="7" t="inlineStr">
        <is>
          <t>[Bill vs. Enacted] = 934,857 - 1,213,196 = -278,339</t>
        </is>
      </c>
      <c r="E8996" s="7" t="inlineStr">
        <is>
          <t>-278,339 as printed in [Bill vs. Enacted]</t>
        </is>
      </c>
      <c r="F8996" s="7" t="inlineStr">
        <is>
          <t>pass</t>
        </is>
      </c>
      <c r="G8996" s="7" t="inlineStr"/>
      <c r="H8996" s="7" t="inlineStr"/>
      <c r="I8996" s="7" t="inlineStr"/>
    </row>
    <row r="8997">
      <c r="A8997" s="7" t="inlineStr">
        <is>
          <t>VAL-LHHS-08755</t>
        </is>
      </c>
      <c r="B8997" s="7" t="inlineStr">
        <is>
          <t>OBS-LHHS-2171</t>
        </is>
      </c>
      <c r="C8997" s="7" t="inlineStr">
        <is>
          <t>source_text</t>
        </is>
      </c>
      <c r="D8997" s="7" t="inlineStr">
        <is>
          <t>amount '1,213,196' and label 'Total, HRSA-Wide Activities and Program Support' in the transcribed row</t>
        </is>
      </c>
      <c r="E8997" s="7" t="inlineStr">
        <is>
          <t>Total, HRSA-Wide Activities and Program Support... 1,213,196 230,709 934,857 -278,339 +704,148</t>
        </is>
      </c>
      <c r="F8997" s="7" t="inlineStr">
        <is>
          <t>pass</t>
        </is>
      </c>
      <c r="G8997" s="7" t="inlineStr"/>
      <c r="H8997" s="7" t="inlineStr"/>
      <c r="I8997" s="7" t="inlineStr"/>
    </row>
    <row r="8998">
      <c r="A8998" s="7" t="inlineStr">
        <is>
          <t>VAL-LHHS-08756</t>
        </is>
      </c>
      <c r="B8998" s="7" t="inlineStr">
        <is>
          <t>OBS-LHHS-2171</t>
        </is>
      </c>
      <c r="C8998" s="7" t="inlineStr">
        <is>
          <t>unit</t>
        </is>
      </c>
      <c r="D8998" s="7" t="inlineStr">
        <is>
          <t>thousands (applied, x1,000 to dollars)</t>
        </is>
      </c>
      <c r="E8998" s="7" t="inlineStr">
        <is>
          <t>page 809 declares '(Amounts in thousands)'</t>
        </is>
      </c>
      <c r="F8998" s="7" t="inlineStr">
        <is>
          <t>pass</t>
        </is>
      </c>
      <c r="G8998" s="7" t="inlineStr"/>
      <c r="H8998" s="7" t="inlineStr"/>
      <c r="I8998" s="7" t="inlineStr"/>
    </row>
    <row r="8999">
      <c r="A8999" s="16" t="inlineStr">
        <is>
          <t>VAL-LHHS-08757</t>
        </is>
      </c>
      <c r="B8999" s="16" t="inlineStr">
        <is>
          <t>OBS-LHHS-2172</t>
        </is>
      </c>
      <c r="C8999" s="16" t="inlineStr">
        <is>
          <t>table_total</t>
        </is>
      </c>
      <c r="D8999" s="16" t="inlineStr">
        <is>
          <t>None = sum of [Subtotal, Telehealth with transfer; Rural Communities Opioid Response; Rural Residency Program; Rural Health Clinic Behavioral Health Initiative] (thousands)</t>
        </is>
      </c>
      <c r="E8999" s="16" t="inlineStr">
        <is>
          <t>366,112 (thousands) as printed; a child value could not be parsed</t>
        </is>
      </c>
      <c r="F8999" s="16" t="inlineStr">
        <is>
          <t>fail</t>
        </is>
      </c>
      <c r="G8999" s="16" t="inlineStr">
        <is>
          <t>resolved</t>
        </is>
      </c>
      <c r="H8999" s="16" t="inlineStr">
        <is>
          <t>triage rules</t>
        </is>
      </c>
      <c r="I8999" s="16" t="inlineStr">
        <is>
          <t>parse artifact: the lines grouped under this total do not match the printed table's structure; the figure is confirmed by VAL-LHHS-08758 (the printed change column [Bill vs. Enacted]); VAL-LHHS-08980 (another document prints it)</t>
        </is>
      </c>
    </row>
    <row r="9000">
      <c r="A9000" s="7" t="inlineStr">
        <is>
          <t>VAL-LHHS-08758</t>
        </is>
      </c>
      <c r="B9000" s="7" t="inlineStr">
        <is>
          <t>OBS-LHHS-2172</t>
        </is>
      </c>
      <c r="C9000" s="7" t="inlineStr">
        <is>
          <t>structural</t>
        </is>
      </c>
      <c r="D9000" s="7" t="inlineStr">
        <is>
          <t>[Bill vs. Enacted] = 375,675 - 366,112 = 9,563</t>
        </is>
      </c>
      <c r="E9000" s="7" t="inlineStr">
        <is>
          <t>9,563 as printed in [Bill vs. Enacted]</t>
        </is>
      </c>
      <c r="F9000" s="7" t="inlineStr">
        <is>
          <t>pass</t>
        </is>
      </c>
      <c r="G9000" s="7" t="inlineStr"/>
      <c r="H9000" s="7" t="inlineStr"/>
      <c r="I9000" s="7" t="inlineStr"/>
    </row>
    <row r="9001">
      <c r="A9001" s="7" t="inlineStr">
        <is>
          <t>VAL-LHHS-08759</t>
        </is>
      </c>
      <c r="B9001" s="7" t="inlineStr">
        <is>
          <t>OBS-LHHS-2172</t>
        </is>
      </c>
      <c r="C9001" s="7" t="inlineStr">
        <is>
          <t>source_text</t>
        </is>
      </c>
      <c r="D9001" s="7" t="inlineStr">
        <is>
          <t>amount '366,112' and label 'Total, Rural Health' in the transcribed row</t>
        </is>
      </c>
      <c r="E9001" s="7" t="inlineStr">
        <is>
          <t>Total, Rural Health............................ 366,112 373,709 375,675 +9,563 +1,966</t>
        </is>
      </c>
      <c r="F9001" s="7" t="inlineStr">
        <is>
          <t>pass</t>
        </is>
      </c>
      <c r="G9001" s="7" t="inlineStr"/>
      <c r="H9001" s="7" t="inlineStr"/>
      <c r="I9001" s="7" t="inlineStr"/>
    </row>
    <row r="9002">
      <c r="A9002" s="7" t="inlineStr">
        <is>
          <t>VAL-LHHS-08760</t>
        </is>
      </c>
      <c r="B9002" s="7" t="inlineStr">
        <is>
          <t>OBS-LHHS-2172</t>
        </is>
      </c>
      <c r="C9002" s="7" t="inlineStr">
        <is>
          <t>unit</t>
        </is>
      </c>
      <c r="D9002" s="7" t="inlineStr">
        <is>
          <t>thousands (applied, x1,000 to dollars)</t>
        </is>
      </c>
      <c r="E9002" s="7" t="inlineStr">
        <is>
          <t>page 808 declares '(Amounts in thousands)'</t>
        </is>
      </c>
      <c r="F9002" s="7" t="inlineStr">
        <is>
          <t>pass</t>
        </is>
      </c>
      <c r="G9002" s="7" t="inlineStr"/>
      <c r="H9002" s="7" t="inlineStr"/>
      <c r="I9002" s="7" t="inlineStr"/>
    </row>
    <row r="9003">
      <c r="A9003" s="7" t="inlineStr">
        <is>
          <t>VAL-LHHS-08761</t>
        </is>
      </c>
      <c r="B9003" s="7" t="inlineStr">
        <is>
          <t>OBS-LHHS-2173</t>
        </is>
      </c>
      <c r="C9003" s="7" t="inlineStr">
        <is>
          <t>table_total</t>
        </is>
      </c>
      <c r="D9003" s="7" t="inlineStr">
        <is>
          <t>2,494,776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9003" s="7" t="inlineStr">
        <is>
          <t>2,494,776 (thousands) as printed</t>
        </is>
      </c>
      <c r="F9003" s="7" t="inlineStr">
        <is>
          <t>pass</t>
        </is>
      </c>
      <c r="G9003" s="7" t="inlineStr"/>
      <c r="H9003" s="7" t="inlineStr"/>
      <c r="I9003" s="7" t="inlineStr"/>
    </row>
    <row r="9004">
      <c r="A9004" s="7" t="inlineStr">
        <is>
          <t>VAL-LHHS-08762</t>
        </is>
      </c>
      <c r="B9004" s="7" t="inlineStr">
        <is>
          <t>OBS-LHHS-2173</t>
        </is>
      </c>
      <c r="C9004" s="7" t="inlineStr">
        <is>
          <t>structural</t>
        </is>
      </c>
      <c r="D9004" s="7" t="inlineStr">
        <is>
          <t>[Bill vs. Enacted] = 2,694,776 - 2,494,776 = 200,000</t>
        </is>
      </c>
      <c r="E9004" s="7" t="inlineStr">
        <is>
          <t>200,000 as printed in [Bill vs. Enacted]</t>
        </is>
      </c>
      <c r="F9004" s="7" t="inlineStr">
        <is>
          <t>pass</t>
        </is>
      </c>
      <c r="G9004" s="7" t="inlineStr"/>
      <c r="H9004" s="7" t="inlineStr"/>
      <c r="I9004" s="7" t="inlineStr"/>
    </row>
    <row r="9005">
      <c r="A9005" s="7" t="inlineStr">
        <is>
          <t>VAL-LHHS-08763</t>
        </is>
      </c>
      <c r="B9005" s="7" t="inlineStr">
        <is>
          <t>OBS-LHHS-2173</t>
        </is>
      </c>
      <c r="C9005" s="7" t="inlineStr">
        <is>
          <t>source_text</t>
        </is>
      </c>
      <c r="D9005" s="7" t="inlineStr">
        <is>
          <t>amount '2,494,776' and label 'Total, Ryan White HIV/AIDS program' in the transcribed row</t>
        </is>
      </c>
      <c r="E9005" s="7" t="inlineStr">
        <is>
          <t>Total, Ryan White HIV/AIDS program............. 2,494,776 2,654,781 2,694,776 +200,000 +39,995</t>
        </is>
      </c>
      <c r="F9005" s="7" t="inlineStr">
        <is>
          <t>pass</t>
        </is>
      </c>
      <c r="G9005" s="7" t="inlineStr"/>
      <c r="H9005" s="7" t="inlineStr"/>
      <c r="I9005" s="7" t="inlineStr"/>
    </row>
    <row r="9006">
      <c r="A9006" s="7" t="inlineStr">
        <is>
          <t>VAL-LHHS-08764</t>
        </is>
      </c>
      <c r="B9006" s="7" t="inlineStr">
        <is>
          <t>OBS-LHHS-2173</t>
        </is>
      </c>
      <c r="C9006" s="7" t="inlineStr">
        <is>
          <t>unit</t>
        </is>
      </c>
      <c r="D9006" s="7" t="inlineStr">
        <is>
          <t>thousands (applied, x1,000 to dollars)</t>
        </is>
      </c>
      <c r="E9006" s="7" t="inlineStr">
        <is>
          <t>page 806 declares '(Amounts in thousands)'</t>
        </is>
      </c>
      <c r="F9006" s="7" t="inlineStr">
        <is>
          <t>pass</t>
        </is>
      </c>
      <c r="G9006" s="7" t="inlineStr"/>
      <c r="H9006" s="7" t="inlineStr"/>
      <c r="I9006" s="7" t="inlineStr"/>
    </row>
    <row r="9007">
      <c r="A9007" s="7" t="inlineStr">
        <is>
          <t>VAL-LHHS-08765</t>
        </is>
      </c>
      <c r="B9007" s="7" t="inlineStr">
        <is>
          <t>OBS-LHHS-2174</t>
        </is>
      </c>
      <c r="C9007" s="7" t="inlineStr">
        <is>
          <t>table_total</t>
        </is>
      </c>
      <c r="D9007" s="7" t="inlineStr">
        <is>
          <t>8,891,772 = sum of [Total, Health resources and services (HRS); Total, Vaccine Injury Compensation Trust Fund; Countermeasures Injury Compensation Trust Fund] (thousands)</t>
        </is>
      </c>
      <c r="E9007" s="7" t="inlineStr">
        <is>
          <t>8,891,772 (thousands) as printed; children found by the printed total (the headings didn't place them); the only run that fits</t>
        </is>
      </c>
      <c r="F9007" s="7" t="inlineStr">
        <is>
          <t>pass</t>
        </is>
      </c>
      <c r="G9007" s="7" t="inlineStr"/>
      <c r="H9007" s="7" t="inlineStr"/>
      <c r="I9007" s="7" t="inlineStr"/>
    </row>
    <row r="9008">
      <c r="A9008" s="7" t="inlineStr">
        <is>
          <t>VAL-LHHS-08766</t>
        </is>
      </c>
      <c r="B9008" s="7" t="inlineStr">
        <is>
          <t>OBS-LHHS-2174</t>
        </is>
      </c>
      <c r="C9008" s="7" t="inlineStr">
        <is>
          <t>structural</t>
        </is>
      </c>
      <c r="D9008" s="7" t="inlineStr">
        <is>
          <t>[Bill vs. Enacted] = 9,574,521 - 8,891,772 = 682,749</t>
        </is>
      </c>
      <c r="E9008" s="7" t="inlineStr">
        <is>
          <t>682,749 as printed in [Bill vs. Enacted]</t>
        </is>
      </c>
      <c r="F9008" s="7" t="inlineStr">
        <is>
          <t>pass</t>
        </is>
      </c>
      <c r="G9008" s="7" t="inlineStr"/>
      <c r="H9008" s="7" t="inlineStr"/>
      <c r="I9008" s="7" t="inlineStr"/>
    </row>
    <row r="9009">
      <c r="A9009" s="7" t="inlineStr">
        <is>
          <t>VAL-LHHS-08767</t>
        </is>
      </c>
      <c r="B9009" s="7" t="inlineStr">
        <is>
          <t>OBS-LHHS-2174</t>
        </is>
      </c>
      <c r="C9009" s="7" t="inlineStr">
        <is>
          <t>source_text</t>
        </is>
      </c>
      <c r="D9009" s="7" t="inlineStr">
        <is>
          <t>amount '8,891,772' and label 'Total, Health Resources and Services Administration' in the transcribed row</t>
        </is>
      </c>
      <c r="E9009" s="7" t="inlineStr">
        <is>
          <t>Total, Health Resources and Services Administration................................. 8,891,772 8,782,614 9,574,521 +682,749 +791,907</t>
        </is>
      </c>
      <c r="F9009" s="7" t="inlineStr">
        <is>
          <t>pass</t>
        </is>
      </c>
      <c r="G9009" s="7" t="inlineStr"/>
      <c r="H9009" s="7" t="inlineStr"/>
      <c r="I9009" s="7" t="inlineStr"/>
    </row>
    <row r="9010">
      <c r="A9010" s="7" t="inlineStr">
        <is>
          <t>VAL-LHHS-08768</t>
        </is>
      </c>
      <c r="B9010" s="7" t="inlineStr">
        <is>
          <t>OBS-LHHS-2174</t>
        </is>
      </c>
      <c r="C9010" s="7" t="inlineStr">
        <is>
          <t>unit</t>
        </is>
      </c>
      <c r="D9010" s="7" t="inlineStr">
        <is>
          <t>thousands (applied, x1,000 to dollars)</t>
        </is>
      </c>
      <c r="E9010" s="7" t="inlineStr">
        <is>
          <t>page 810 declares '(Amounts in thousands)'</t>
        </is>
      </c>
      <c r="F9010" s="7" t="inlineStr">
        <is>
          <t>pass</t>
        </is>
      </c>
      <c r="G9010" s="7" t="inlineStr"/>
      <c r="H9010" s="7" t="inlineStr"/>
      <c r="I9010" s="7" t="inlineStr"/>
    </row>
    <row r="9011">
      <c r="A9011" s="10" t="inlineStr">
        <is>
          <t>VAL-LHHS-08769</t>
        </is>
      </c>
      <c r="B9011" s="10" t="inlineStr">
        <is>
          <t>OBS-LHHS-2175</t>
        </is>
      </c>
      <c r="C9011" s="10" t="inlineStr">
        <is>
          <t>table_total</t>
        </is>
      </c>
      <c r="D9011" s="10" t="inlineStr">
        <is>
          <t>329,978 = sum of [Post-FY 1988 Claims; HRSA Administrative expenses] (thousands)</t>
        </is>
      </c>
      <c r="E9011" s="10" t="inlineStr">
        <is>
          <t>329,978 (thousands) as printed; children not fully extracted (innermost_heading_unmatched)</t>
        </is>
      </c>
      <c r="F9011" s="10" t="inlineStr">
        <is>
          <t>flag</t>
        </is>
      </c>
      <c r="G9011" s="10" t="inlineStr">
        <is>
          <t>resolved</t>
        </is>
      </c>
      <c r="H9011" s="10" t="inlineStr">
        <is>
          <t>triage rules</t>
        </is>
      </c>
      <c r="I9011" s="10" t="inlineStr">
        <is>
          <t>informational: the parser could not place every printed line under this total, so the sum was not checked; no check disagrees with the figure</t>
        </is>
      </c>
    </row>
    <row r="9012">
      <c r="A9012" s="7" t="inlineStr">
        <is>
          <t>VAL-LHHS-08770</t>
        </is>
      </c>
      <c r="B9012" s="7" t="inlineStr">
        <is>
          <t>OBS-LHHS-2175</t>
        </is>
      </c>
      <c r="C9012" s="7" t="inlineStr">
        <is>
          <t>structural</t>
        </is>
      </c>
      <c r="D9012" s="7" t="inlineStr">
        <is>
          <t>[Bill vs. Enacted] = 271,570 - 329,978 = -58,408</t>
        </is>
      </c>
      <c r="E9012" s="7" t="inlineStr">
        <is>
          <t>-58,408 as printed in [Bill vs. Enacted]</t>
        </is>
      </c>
      <c r="F9012" s="7" t="inlineStr">
        <is>
          <t>pass</t>
        </is>
      </c>
      <c r="G9012" s="7" t="inlineStr"/>
      <c r="H9012" s="7" t="inlineStr"/>
      <c r="I9012" s="7" t="inlineStr"/>
    </row>
    <row r="9013">
      <c r="A9013" s="7" t="inlineStr">
        <is>
          <t>VAL-LHHS-08771</t>
        </is>
      </c>
      <c r="B9013" s="7" t="inlineStr">
        <is>
          <t>OBS-LHHS-2175</t>
        </is>
      </c>
      <c r="C9013" s="7" t="inlineStr">
        <is>
          <t>source_text</t>
        </is>
      </c>
      <c r="D9013" s="7" t="inlineStr">
        <is>
          <t>amount '329,978' and label 'Total, Vaccine Injury Compensation Trust Fund' in the transcribed row</t>
        </is>
      </c>
      <c r="E9013" s="7" t="inlineStr">
        <is>
          <t>Total, Vaccine Injury Compensation Trust Fund... 329,978 282,570 271,570 -58,408 -11,000</t>
        </is>
      </c>
      <c r="F9013" s="7" t="inlineStr">
        <is>
          <t>pass</t>
        </is>
      </c>
      <c r="G9013" s="7" t="inlineStr"/>
      <c r="H9013" s="7" t="inlineStr"/>
      <c r="I9013" s="7" t="inlineStr"/>
    </row>
    <row r="9014">
      <c r="A9014" s="7" t="inlineStr">
        <is>
          <t>VAL-LHHS-08772</t>
        </is>
      </c>
      <c r="B9014" s="7" t="inlineStr">
        <is>
          <t>OBS-LHHS-2175</t>
        </is>
      </c>
      <c r="C9014" s="7" t="inlineStr">
        <is>
          <t>unit</t>
        </is>
      </c>
      <c r="D9014" s="7" t="inlineStr">
        <is>
          <t>thousands (applied, x1,000 to dollars)</t>
        </is>
      </c>
      <c r="E9014" s="7" t="inlineStr">
        <is>
          <t>page 810 declares '(Amounts in thousands)'</t>
        </is>
      </c>
      <c r="F9014" s="7" t="inlineStr">
        <is>
          <t>pass</t>
        </is>
      </c>
      <c r="G9014" s="7" t="inlineStr"/>
      <c r="H9014" s="7" t="inlineStr"/>
      <c r="I9014" s="7" t="inlineStr"/>
    </row>
    <row r="9015">
      <c r="A9015" s="7" t="inlineStr">
        <is>
          <t>VAL-LHHS-08773</t>
        </is>
      </c>
      <c r="B9015" s="7" t="inlineStr">
        <is>
          <t>OBS-LHHS-2176</t>
        </is>
      </c>
      <c r="C9015" s="7" t="inlineStr">
        <is>
          <t>structural</t>
        </is>
      </c>
      <c r="D9015" s="7" t="inlineStr">
        <is>
          <t>[Bill vs. Enacted] = 2,750,000 - 1,000,000 = 1,750,000</t>
        </is>
      </c>
      <c r="E9015" s="7" t="inlineStr">
        <is>
          <t>1,750,000 as printed in [Bill vs. Enacted]</t>
        </is>
      </c>
      <c r="F9015" s="7" t="inlineStr">
        <is>
          <t>pass</t>
        </is>
      </c>
      <c r="G9015" s="7" t="inlineStr"/>
      <c r="H9015" s="7" t="inlineStr"/>
      <c r="I9015" s="7" t="inlineStr"/>
    </row>
    <row r="9016">
      <c r="A9016" s="7" t="inlineStr">
        <is>
          <t>VAL-LHHS-08774</t>
        </is>
      </c>
      <c r="B9016" s="7" t="inlineStr">
        <is>
          <t>OBS-LHHS-2176</t>
        </is>
      </c>
      <c r="C9016" s="7" t="inlineStr">
        <is>
          <t>source_text</t>
        </is>
      </c>
      <c r="D9016" s="7" t="inlineStr">
        <is>
          <t>amount '1,000,000' and label 'Advanced Research Projects' in the transcribed row</t>
        </is>
      </c>
      <c r="E9016" s="7" t="inlineStr">
        <is>
          <t>Advanced Research Projects......................... 1,000,000 --- 2,750,000 +1,750,000 +2,750,000</t>
        </is>
      </c>
      <c r="F9016" s="7" t="inlineStr">
        <is>
          <t>pass</t>
        </is>
      </c>
      <c r="G9016" s="7" t="inlineStr"/>
      <c r="H9016" s="7" t="inlineStr"/>
      <c r="I9016" s="7" t="inlineStr"/>
    </row>
    <row r="9017">
      <c r="A9017" s="7" t="inlineStr">
        <is>
          <t>VAL-LHHS-08775</t>
        </is>
      </c>
      <c r="B9017" s="7" t="inlineStr">
        <is>
          <t>OBS-LHHS-2176</t>
        </is>
      </c>
      <c r="C9017" s="7" t="inlineStr">
        <is>
          <t>unit</t>
        </is>
      </c>
      <c r="D9017" s="7" t="inlineStr">
        <is>
          <t>thousands (applied, x1,000 to dollars)</t>
        </is>
      </c>
      <c r="E9017" s="7" t="inlineStr">
        <is>
          <t>page 836 declares '(Amounts in thousands)'</t>
        </is>
      </c>
      <c r="F9017" s="7" t="inlineStr">
        <is>
          <t>pass</t>
        </is>
      </c>
      <c r="G9017" s="7" t="inlineStr"/>
      <c r="H9017" s="7" t="inlineStr"/>
      <c r="I9017" s="7" t="inlineStr"/>
    </row>
    <row r="9018">
      <c r="A9018" s="7" t="inlineStr">
        <is>
          <t>VAL-LHHS-08776</t>
        </is>
      </c>
      <c r="B9018" s="7" t="inlineStr">
        <is>
          <t>OBS-LHHS-2177</t>
        </is>
      </c>
      <c r="C9018" s="7" t="inlineStr">
        <is>
          <t>structural</t>
        </is>
      </c>
      <c r="D9018" s="7" t="inlineStr">
        <is>
          <t>[Bill vs. Enacted] = 300,000 - 250,000 = 50,000</t>
        </is>
      </c>
      <c r="E9018" s="7" t="inlineStr">
        <is>
          <t>50,000 as printed in [Bill vs. Enacted]</t>
        </is>
      </c>
      <c r="F9018" s="7" t="inlineStr">
        <is>
          <t>pass</t>
        </is>
      </c>
      <c r="G9018" s="7" t="inlineStr"/>
      <c r="H9018" s="7" t="inlineStr"/>
      <c r="I9018" s="7" t="inlineStr"/>
    </row>
    <row r="9019">
      <c r="A9019" s="7" t="inlineStr">
        <is>
          <t>VAL-LHHS-08777</t>
        </is>
      </c>
      <c r="B9019" s="7" t="inlineStr">
        <is>
          <t>OBS-LHHS-2177</t>
        </is>
      </c>
      <c r="C9019" s="7" t="inlineStr">
        <is>
          <t>source_text</t>
        </is>
      </c>
      <c r="D9019" s="7" t="inlineStr">
        <is>
          <t>amount '250,000' and label 'Buildings and Facilities' in the transcribed row</t>
        </is>
      </c>
      <c r="E9019" s="7" t="inlineStr">
        <is>
          <t>Buildings and Facilities.............................. 250,000 300,000 300,000 +50,000 ---</t>
        </is>
      </c>
      <c r="F9019" s="7" t="inlineStr">
        <is>
          <t>pass</t>
        </is>
      </c>
      <c r="G9019" s="7" t="inlineStr"/>
      <c r="H9019" s="7" t="inlineStr"/>
      <c r="I9019" s="7" t="inlineStr"/>
    </row>
    <row r="9020">
      <c r="A9020" s="7" t="inlineStr">
        <is>
          <t>VAL-LHHS-08778</t>
        </is>
      </c>
      <c r="B9020" s="7" t="inlineStr">
        <is>
          <t>OBS-LHHS-2177</t>
        </is>
      </c>
      <c r="C9020" s="7" t="inlineStr">
        <is>
          <t>unit</t>
        </is>
      </c>
      <c r="D9020" s="7" t="inlineStr">
        <is>
          <t>thousands (applied, x1,000 to dollars)</t>
        </is>
      </c>
      <c r="E9020" s="7" t="inlineStr">
        <is>
          <t>page 816 declares '(Amounts in thousands)'</t>
        </is>
      </c>
      <c r="F9020" s="7" t="inlineStr">
        <is>
          <t>pass</t>
        </is>
      </c>
      <c r="G9020" s="7" t="inlineStr"/>
      <c r="H9020" s="7" t="inlineStr"/>
      <c r="I9020" s="7" t="inlineStr"/>
    </row>
    <row r="9021">
      <c r="A9021" s="7" t="inlineStr">
        <is>
          <t>VAL-LHHS-08779</t>
        </is>
      </c>
      <c r="B9021" s="7" t="inlineStr">
        <is>
          <t>OBS-LHHS-2178</t>
        </is>
      </c>
      <c r="C9021" s="7" t="inlineStr">
        <is>
          <t>structural</t>
        </is>
      </c>
      <c r="D9021" s="7" t="inlineStr">
        <is>
          <t>[Bill vs. Enacted] = 1,085,000 - 496,000 = 589,000</t>
        </is>
      </c>
      <c r="E9021" s="7" t="inlineStr">
        <is>
          <t>589,000 as printed in [Bill vs. Enacted]</t>
        </is>
      </c>
      <c r="F9021" s="7" t="inlineStr">
        <is>
          <t>pass</t>
        </is>
      </c>
      <c r="G9021" s="7" t="inlineStr"/>
      <c r="H9021" s="7" t="inlineStr"/>
      <c r="I9021" s="7" t="inlineStr"/>
    </row>
    <row r="9022">
      <c r="A9022" s="7" t="inlineStr">
        <is>
          <t>VAL-LHHS-08780</t>
        </is>
      </c>
      <c r="B9022" s="7" t="inlineStr">
        <is>
          <t>OBS-LHHS-2178</t>
        </is>
      </c>
      <c r="C9022" s="7" t="inlineStr">
        <is>
          <t>source_text</t>
        </is>
      </c>
      <c r="D9022" s="7" t="inlineStr">
        <is>
          <t>amount '(496,000)' and label 'CURES Act2/' in the transcribed row</t>
        </is>
      </c>
      <c r="E9022" s="7" t="inlineStr">
        <is>
          <t>CURES Act2/............................... (496,000) (1,085,000) (1,085,000) (+589,000) ---</t>
        </is>
      </c>
      <c r="F9022" s="7" t="inlineStr">
        <is>
          <t>pass</t>
        </is>
      </c>
      <c r="G9022" s="7" t="inlineStr"/>
      <c r="H9022" s="7" t="inlineStr"/>
      <c r="I9022" s="7" t="inlineStr"/>
    </row>
    <row r="9023">
      <c r="A9023" s="7" t="inlineStr">
        <is>
          <t>VAL-LHHS-08781</t>
        </is>
      </c>
      <c r="B9023" s="7" t="inlineStr">
        <is>
          <t>OBS-LHHS-2178</t>
        </is>
      </c>
      <c r="C9023" s="7" t="inlineStr">
        <is>
          <t>unit</t>
        </is>
      </c>
      <c r="D9023" s="7" t="inlineStr">
        <is>
          <t>thousands (applied, x1,000 to dollars)</t>
        </is>
      </c>
      <c r="E9023" s="7" t="inlineStr">
        <is>
          <t>page 837 declares '(Amounts in thousands)'</t>
        </is>
      </c>
      <c r="F9023" s="7" t="inlineStr">
        <is>
          <t>pass</t>
        </is>
      </c>
      <c r="G9023" s="7" t="inlineStr"/>
      <c r="H9023" s="7" t="inlineStr"/>
      <c r="I9023" s="7" t="inlineStr"/>
    </row>
    <row r="9024">
      <c r="A9024" s="7" t="inlineStr">
        <is>
          <t>VAL-LHHS-08782</t>
        </is>
      </c>
      <c r="B9024" s="7" t="inlineStr">
        <is>
          <t>OBS-LHHS-2179</t>
        </is>
      </c>
      <c r="C9024" s="7" t="inlineStr">
        <is>
          <t>structural</t>
        </is>
      </c>
      <c r="D9024" s="7" t="inlineStr">
        <is>
          <t>[Bill vs. Enacted] = 99,622 - 86,880 = 12,742</t>
        </is>
      </c>
      <c r="E9024" s="7" t="inlineStr">
        <is>
          <t>12,742 as printed in [Bill vs. Enacted]</t>
        </is>
      </c>
      <c r="F9024" s="7" t="inlineStr">
        <is>
          <t>pass</t>
        </is>
      </c>
      <c r="G9024" s="7" t="inlineStr"/>
      <c r="H9024" s="7" t="inlineStr"/>
      <c r="I9024" s="7" t="inlineStr"/>
    </row>
    <row r="9025">
      <c r="A9025" s="7" t="inlineStr">
        <is>
          <t>VAL-LHHS-08783</t>
        </is>
      </c>
      <c r="B9025" s="7" t="inlineStr">
        <is>
          <t>OBS-LHHS-2179</t>
        </is>
      </c>
      <c r="C9025" s="7" t="inlineStr">
        <is>
          <t>source_text</t>
        </is>
      </c>
      <c r="D9025" s="7" t="inlineStr">
        <is>
          <t>amount '86,880' and label 'John E. Fogarty International Center (FIC)' in the transcribed row</t>
        </is>
      </c>
      <c r="E9025" s="7" t="inlineStr">
        <is>
          <t>John E. Fogarty International Center (FIC)............ 86,880 95,801 99,622 +12,742 +3,821</t>
        </is>
      </c>
      <c r="F9025" s="7" t="inlineStr">
        <is>
          <t>pass</t>
        </is>
      </c>
      <c r="G9025" s="7" t="inlineStr"/>
      <c r="H9025" s="7" t="inlineStr"/>
      <c r="I9025" s="7" t="inlineStr"/>
    </row>
    <row r="9026">
      <c r="A9026" s="7" t="inlineStr">
        <is>
          <t>VAL-LHHS-08784</t>
        </is>
      </c>
      <c r="B9026" s="7" t="inlineStr">
        <is>
          <t>OBS-LHHS-2179</t>
        </is>
      </c>
      <c r="C9026" s="7" t="inlineStr">
        <is>
          <t>unit</t>
        </is>
      </c>
      <c r="D9026" s="7" t="inlineStr">
        <is>
          <t>thousands (applied, x1,000 to dollars)</t>
        </is>
      </c>
      <c r="E9026" s="7" t="inlineStr">
        <is>
          <t>page 815 declares '(Amounts in thousands)'</t>
        </is>
      </c>
      <c r="F9026" s="7" t="inlineStr">
        <is>
          <t>pass</t>
        </is>
      </c>
      <c r="G9026" s="7" t="inlineStr"/>
      <c r="H9026" s="7" t="inlineStr"/>
      <c r="I9026" s="7" t="inlineStr"/>
    </row>
    <row r="9027">
      <c r="A9027" s="7" t="inlineStr">
        <is>
          <t>VAL-LHHS-08785</t>
        </is>
      </c>
      <c r="B9027" s="7" t="inlineStr">
        <is>
          <t>OBS-LHHS-2180</t>
        </is>
      </c>
      <c r="C9027" s="7" t="inlineStr">
        <is>
          <t>structural</t>
        </is>
      </c>
      <c r="D9027" s="7" t="inlineStr">
        <is>
          <t>[Bill vs. Enacted] = 901,678 - 882,265 = 19,413</t>
        </is>
      </c>
      <c r="E9027" s="7" t="inlineStr">
        <is>
          <t>19,413 as printed in [Bill vs. Enacted]</t>
        </is>
      </c>
      <c r="F9027" s="7" t="inlineStr">
        <is>
          <t>pass</t>
        </is>
      </c>
      <c r="G9027" s="7" t="inlineStr"/>
      <c r="H9027" s="7" t="inlineStr"/>
      <c r="I9027" s="7" t="inlineStr"/>
    </row>
    <row r="9028">
      <c r="A9028" s="7" t="inlineStr">
        <is>
          <t>VAL-LHHS-08786</t>
        </is>
      </c>
      <c r="B9028" s="7" t="inlineStr">
        <is>
          <t>OBS-LHHS-2180</t>
        </is>
      </c>
      <c r="C9028" s="7" t="inlineStr">
        <is>
          <t>source_text</t>
        </is>
      </c>
      <c r="D9028" s="7" t="inlineStr">
        <is>
          <t>amount '882,265' and label 'National Center for Advancing Translational Sciences (NCATS)' in the transcribed row</t>
        </is>
      </c>
      <c r="E9028" s="7" t="inlineStr">
        <is>
          <t>National Center for Advancing Translational Sciences (NCATS)............................................ 882,265 873,654 901,678 +19,413 +28,024</t>
        </is>
      </c>
      <c r="F9028" s="7" t="inlineStr">
        <is>
          <t>pass</t>
        </is>
      </c>
      <c r="G9028" s="7" t="inlineStr"/>
      <c r="H9028" s="7" t="inlineStr"/>
      <c r="I9028" s="7" t="inlineStr"/>
    </row>
    <row r="9029">
      <c r="A9029" s="7" t="inlineStr">
        <is>
          <t>VAL-LHHS-08787</t>
        </is>
      </c>
      <c r="B9029" s="7" t="inlineStr">
        <is>
          <t>OBS-LHHS-2180</t>
        </is>
      </c>
      <c r="C9029" s="7" t="inlineStr">
        <is>
          <t>unit</t>
        </is>
      </c>
      <c r="D9029" s="7" t="inlineStr">
        <is>
          <t>thousands (applied, x1,000 to dollars)</t>
        </is>
      </c>
      <c r="E9029" s="7" t="inlineStr">
        <is>
          <t>page 816 declares '(Amounts in thousands)'</t>
        </is>
      </c>
      <c r="F9029" s="7" t="inlineStr">
        <is>
          <t>pass</t>
        </is>
      </c>
      <c r="G9029" s="7" t="inlineStr"/>
      <c r="H9029" s="7" t="inlineStr"/>
      <c r="I9029" s="7" t="inlineStr"/>
    </row>
    <row r="9030">
      <c r="A9030" s="7" t="inlineStr">
        <is>
          <t>VAL-LHHS-08788</t>
        </is>
      </c>
      <c r="B9030" s="7" t="inlineStr">
        <is>
          <t>OBS-LHHS-2181</t>
        </is>
      </c>
      <c r="C9030" s="7" t="inlineStr">
        <is>
          <t>structural</t>
        </is>
      </c>
      <c r="D9030" s="7" t="inlineStr">
        <is>
          <t>[Bill vs. Enacted] = 164,395 - 159,365 = 5,030</t>
        </is>
      </c>
      <c r="E9030" s="7" t="inlineStr">
        <is>
          <t>5,030 as printed in [Bill vs. Enacted]</t>
        </is>
      </c>
      <c r="F9030" s="7" t="inlineStr">
        <is>
          <t>pass</t>
        </is>
      </c>
      <c r="G9030" s="7" t="inlineStr"/>
      <c r="H9030" s="7" t="inlineStr"/>
      <c r="I9030" s="7" t="inlineStr"/>
    </row>
    <row r="9031">
      <c r="A9031" s="7" t="inlineStr">
        <is>
          <t>VAL-LHHS-08789</t>
        </is>
      </c>
      <c r="B9031" s="7" t="inlineStr">
        <is>
          <t>OBS-LHHS-2181</t>
        </is>
      </c>
      <c r="C9031" s="7" t="inlineStr">
        <is>
          <t>source_text</t>
        </is>
      </c>
      <c r="D9031" s="7" t="inlineStr">
        <is>
          <t>amount '159,365' and label 'National Center for Complementary and Integrative Health (NCCIH)' in the transcribed row</t>
        </is>
      </c>
      <c r="E9031" s="7" t="inlineStr">
        <is>
          <t>National Center for Complementary and Integrative Health (NCCIH)..................................... 159,365 183,368 164,395 +5,030 -18,973</t>
        </is>
      </c>
      <c r="F9031" s="7" t="inlineStr">
        <is>
          <t>pass</t>
        </is>
      </c>
      <c r="G9031" s="7" t="inlineStr"/>
      <c r="H9031" s="7" t="inlineStr"/>
      <c r="I9031" s="7" t="inlineStr"/>
    </row>
    <row r="9032">
      <c r="A9032" s="7" t="inlineStr">
        <is>
          <t>VAL-LHHS-08790</t>
        </is>
      </c>
      <c r="B9032" s="7" t="inlineStr">
        <is>
          <t>OBS-LHHS-2181</t>
        </is>
      </c>
      <c r="C9032" s="7" t="inlineStr">
        <is>
          <t>unit</t>
        </is>
      </c>
      <c r="D9032" s="7" t="inlineStr">
        <is>
          <t>thousands (applied, x1,000 to dollars)</t>
        </is>
      </c>
      <c r="E9032" s="7" t="inlineStr">
        <is>
          <t>page 815 declares '(Amounts in thousands)'</t>
        </is>
      </c>
      <c r="F9032" s="7" t="inlineStr">
        <is>
          <t>pass</t>
        </is>
      </c>
      <c r="G9032" s="7" t="inlineStr"/>
      <c r="H9032" s="7" t="inlineStr"/>
      <c r="I9032" s="7" t="inlineStr"/>
    </row>
    <row r="9033">
      <c r="A9033" s="7" t="inlineStr">
        <is>
          <t>VAL-LHHS-08791</t>
        </is>
      </c>
      <c r="B9033" s="7" t="inlineStr">
        <is>
          <t>OBS-LHHS-2182</t>
        </is>
      </c>
      <c r="C9033" s="7" t="inlineStr">
        <is>
          <t>structural</t>
        </is>
      </c>
      <c r="D9033" s="7" t="inlineStr">
        <is>
          <t>[Bill vs. Enacted] = 7,162,579 - 6,718,522 = 444,057</t>
        </is>
      </c>
      <c r="E9033" s="7" t="inlineStr">
        <is>
          <t>444,057 as printed in [Bill vs. Enacted]</t>
        </is>
      </c>
      <c r="F9033" s="7" t="inlineStr">
        <is>
          <t>pass</t>
        </is>
      </c>
      <c r="G9033" s="7" t="inlineStr"/>
      <c r="H9033" s="7" t="inlineStr"/>
      <c r="I9033" s="7" t="inlineStr"/>
    </row>
    <row r="9034">
      <c r="A9034" s="7" t="inlineStr">
        <is>
          <t>VAL-LHHS-08792</t>
        </is>
      </c>
      <c r="B9034" s="7" t="inlineStr">
        <is>
          <t>OBS-LHHS-2182</t>
        </is>
      </c>
      <c r="C9034" s="7" t="inlineStr">
        <is>
          <t>source_text</t>
        </is>
      </c>
      <c r="D9034" s="7" t="inlineStr">
        <is>
          <t>amount '6,718,522' and label 'National Cancer Institute (NCI)' in the transcribed row</t>
        </is>
      </c>
      <c r="E9034" s="7" t="inlineStr">
        <is>
          <t>National Cancer Institute (NCI)........................ 6,718,522 6,497,851 7,162,579 +444,057 +664,728</t>
        </is>
      </c>
      <c r="F9034" s="7" t="inlineStr">
        <is>
          <t>pass</t>
        </is>
      </c>
      <c r="G9034" s="7" t="inlineStr"/>
      <c r="H9034" s="7" t="inlineStr"/>
      <c r="I9034" s="7" t="inlineStr"/>
    </row>
    <row r="9035">
      <c r="A9035" s="7" t="inlineStr">
        <is>
          <t>VAL-LHHS-08793</t>
        </is>
      </c>
      <c r="B9035" s="7" t="inlineStr">
        <is>
          <t>OBS-LHHS-2182</t>
        </is>
      </c>
      <c r="C9035" s="7" t="inlineStr">
        <is>
          <t>unit</t>
        </is>
      </c>
      <c r="D9035" s="7" t="inlineStr">
        <is>
          <t>thousands (applied, x1,000 to dollars)</t>
        </is>
      </c>
      <c r="E9035" s="7" t="inlineStr">
        <is>
          <t>page 814 declares '(Amounts in thousands)'</t>
        </is>
      </c>
      <c r="F9035" s="7" t="inlineStr">
        <is>
          <t>pass</t>
        </is>
      </c>
      <c r="G9035" s="7" t="inlineStr"/>
      <c r="H9035" s="7" t="inlineStr"/>
      <c r="I9035" s="7" t="inlineStr"/>
    </row>
    <row r="9036">
      <c r="A9036" s="7" t="inlineStr">
        <is>
          <t>VAL-LHHS-08794</t>
        </is>
      </c>
      <c r="B9036" s="7" t="inlineStr">
        <is>
          <t>OBS-LHHS-2183</t>
        </is>
      </c>
      <c r="C9036" s="7" t="inlineStr">
        <is>
          <t>structural</t>
        </is>
      </c>
      <c r="D9036" s="7" t="inlineStr">
        <is>
          <t>[Bill vs. Enacted] = 891,186 - 863,918 = 27,268</t>
        </is>
      </c>
      <c r="E9036" s="7" t="inlineStr">
        <is>
          <t>27,268 as printed in [Bill vs. Enacted]</t>
        </is>
      </c>
      <c r="F9036" s="7" t="inlineStr">
        <is>
          <t>pass</t>
        </is>
      </c>
      <c r="G9036" s="7" t="inlineStr"/>
      <c r="H9036" s="7" t="inlineStr"/>
      <c r="I9036" s="7" t="inlineStr"/>
    </row>
    <row r="9037">
      <c r="A9037" s="7" t="inlineStr">
        <is>
          <t>VAL-LHHS-08795</t>
        </is>
      </c>
      <c r="B9037" s="7" t="inlineStr">
        <is>
          <t>OBS-LHHS-2183</t>
        </is>
      </c>
      <c r="C9037" s="7" t="inlineStr">
        <is>
          <t>source_text</t>
        </is>
      </c>
      <c r="D9037" s="7" t="inlineStr">
        <is>
          <t>amount '863,918' and label 'National Eye Institute (NEI)' in the transcribed row</t>
        </is>
      </c>
      <c r="E9037" s="7" t="inlineStr">
        <is>
          <t>National Eye Institute (NEI)............................ 863,918 853,355 891,186 +27,268 +37,831</t>
        </is>
      </c>
      <c r="F9037" s="7" t="inlineStr">
        <is>
          <t>pass</t>
        </is>
      </c>
      <c r="G9037" s="7" t="inlineStr"/>
      <c r="H9037" s="7" t="inlineStr"/>
      <c r="I9037" s="7" t="inlineStr"/>
    </row>
    <row r="9038">
      <c r="A9038" s="7" t="inlineStr">
        <is>
          <t>VAL-LHHS-08796</t>
        </is>
      </c>
      <c r="B9038" s="7" t="inlineStr">
        <is>
          <t>OBS-LHHS-2183</t>
        </is>
      </c>
      <c r="C9038" s="7" t="inlineStr">
        <is>
          <t>unit</t>
        </is>
      </c>
      <c r="D9038" s="7" t="inlineStr">
        <is>
          <t>thousands (applied, x1,000 to dollars)</t>
        </is>
      </c>
      <c r="E9038" s="7" t="inlineStr">
        <is>
          <t>page 815 declares '(Amounts in thousands)'</t>
        </is>
      </c>
      <c r="F9038" s="7" t="inlineStr">
        <is>
          <t>pass</t>
        </is>
      </c>
      <c r="G9038" s="7" t="inlineStr"/>
      <c r="H9038" s="7" t="inlineStr"/>
      <c r="I9038" s="7" t="inlineStr"/>
    </row>
    <row r="9039">
      <c r="A9039" s="7" t="inlineStr">
        <is>
          <t>VAL-LHHS-08797</t>
        </is>
      </c>
      <c r="B9039" s="7" t="inlineStr">
        <is>
          <t>OBS-LHHS-2184</t>
        </is>
      </c>
      <c r="C9039" s="7" t="inlineStr">
        <is>
          <t>structural</t>
        </is>
      </c>
      <c r="D9039" s="7" t="inlineStr">
        <is>
          <t>[Bill vs. Enacted] = 659,233 - 639,062 = 20,171</t>
        </is>
      </c>
      <c r="E9039" s="7" t="inlineStr">
        <is>
          <t>20,171 as printed in [Bill vs. Enacted]</t>
        </is>
      </c>
      <c r="F9039" s="7" t="inlineStr">
        <is>
          <t>pass</t>
        </is>
      </c>
      <c r="G9039" s="7" t="inlineStr"/>
      <c r="H9039" s="7" t="inlineStr"/>
      <c r="I9039" s="7" t="inlineStr"/>
    </row>
    <row r="9040">
      <c r="A9040" s="7" t="inlineStr">
        <is>
          <t>VAL-LHHS-08798</t>
        </is>
      </c>
      <c r="B9040" s="7" t="inlineStr">
        <is>
          <t>OBS-LHHS-2184</t>
        </is>
      </c>
      <c r="C9040" s="7" t="inlineStr">
        <is>
          <t>source_text</t>
        </is>
      </c>
      <c r="D9040" s="7" t="inlineStr">
        <is>
          <t>amount '639,062' and label 'National Human Genome Research Institute (NHGRI)' in the transcribed row</t>
        </is>
      </c>
      <c r="E9040" s="7" t="inlineStr">
        <is>
          <t>National Human Genome Research Institute (NHGRI)...... 639,062 629,154 659,233 +20,171 +30,079</t>
        </is>
      </c>
      <c r="F9040" s="7" t="inlineStr">
        <is>
          <t>pass</t>
        </is>
      </c>
      <c r="G9040" s="7" t="inlineStr"/>
      <c r="H9040" s="7" t="inlineStr"/>
      <c r="I9040" s="7" t="inlineStr"/>
    </row>
    <row r="9041">
      <c r="A9041" s="7" t="inlineStr">
        <is>
          <t>VAL-LHHS-08799</t>
        </is>
      </c>
      <c r="B9041" s="7" t="inlineStr">
        <is>
          <t>OBS-LHHS-2184</t>
        </is>
      </c>
      <c r="C9041" s="7" t="inlineStr">
        <is>
          <t>unit</t>
        </is>
      </c>
      <c r="D9041" s="7" t="inlineStr">
        <is>
          <t>thousands (applied, x1,000 to dollars)</t>
        </is>
      </c>
      <c r="E9041" s="7" t="inlineStr">
        <is>
          <t>page 815 declares '(Amounts in thousands)'</t>
        </is>
      </c>
      <c r="F9041" s="7" t="inlineStr">
        <is>
          <t>pass</t>
        </is>
      </c>
      <c r="G9041" s="7" t="inlineStr"/>
      <c r="H9041" s="7" t="inlineStr"/>
      <c r="I9041" s="7" t="inlineStr"/>
    </row>
    <row r="9042">
      <c r="A9042" s="7" t="inlineStr">
        <is>
          <t>VAL-LHHS-08800</t>
        </is>
      </c>
      <c r="B9042" s="7" t="inlineStr">
        <is>
          <t>OBS-LHHS-2185</t>
        </is>
      </c>
      <c r="C9042" s="7" t="inlineStr">
        <is>
          <t>structural</t>
        </is>
      </c>
      <c r="D9042" s="7" t="inlineStr">
        <is>
          <t>[Bill vs. Enacted] = 3,943,702 - 3,808,494 = 135,208</t>
        </is>
      </c>
      <c r="E9042" s="7" t="inlineStr">
        <is>
          <t>135,208 as printed in [Bill vs. Enacted]</t>
        </is>
      </c>
      <c r="F9042" s="7" t="inlineStr">
        <is>
          <t>pass</t>
        </is>
      </c>
      <c r="G9042" s="7" t="inlineStr"/>
      <c r="H9042" s="7" t="inlineStr"/>
      <c r="I9042" s="7" t="inlineStr"/>
    </row>
    <row r="9043">
      <c r="A9043" s="7" t="inlineStr">
        <is>
          <t>VAL-LHHS-08801</t>
        </is>
      </c>
      <c r="B9043" s="7" t="inlineStr">
        <is>
          <t>OBS-LHHS-2185</t>
        </is>
      </c>
      <c r="C9043" s="7" t="inlineStr">
        <is>
          <t>source_text</t>
        </is>
      </c>
      <c r="D9043" s="7" t="inlineStr">
        <is>
          <t>amount '3,808,494' and label 'National Heart, Lung, and Blood Institute (NHLBI)' in the transcribed row</t>
        </is>
      </c>
      <c r="E9043" s="7" t="inlineStr">
        <is>
          <t>National Heart, Lung, and Blood Institute (NHLBI)..... 3,808,494 3,822,961 3,943,702 +135,208 +120,741</t>
        </is>
      </c>
      <c r="F9043" s="7" t="inlineStr">
        <is>
          <t>pass</t>
        </is>
      </c>
      <c r="G9043" s="7" t="inlineStr"/>
      <c r="H9043" s="7" t="inlineStr"/>
      <c r="I9043" s="7" t="inlineStr"/>
    </row>
    <row r="9044">
      <c r="A9044" s="7" t="inlineStr">
        <is>
          <t>VAL-LHHS-08802</t>
        </is>
      </c>
      <c r="B9044" s="7" t="inlineStr">
        <is>
          <t>OBS-LHHS-2185</t>
        </is>
      </c>
      <c r="C9044" s="7" t="inlineStr">
        <is>
          <t>unit</t>
        </is>
      </c>
      <c r="D9044" s="7" t="inlineStr">
        <is>
          <t>thousands (applied, x1,000 to dollars)</t>
        </is>
      </c>
      <c r="E9044" s="7" t="inlineStr">
        <is>
          <t>page 814 declares '(Amounts in thousands)'</t>
        </is>
      </c>
      <c r="F9044" s="7" t="inlineStr">
        <is>
          <t>pass</t>
        </is>
      </c>
      <c r="G9044" s="7" t="inlineStr"/>
      <c r="H9044" s="7" t="inlineStr"/>
      <c r="I9044" s="7" t="inlineStr"/>
    </row>
    <row r="9045">
      <c r="A9045" s="7" t="inlineStr">
        <is>
          <t>VAL-LHHS-08803</t>
        </is>
      </c>
      <c r="B9045" s="7" t="inlineStr">
        <is>
          <t>OBS-LHHS-2186</t>
        </is>
      </c>
      <c r="C9045" s="7" t="inlineStr">
        <is>
          <t>structural</t>
        </is>
      </c>
      <c r="D9045" s="7" t="inlineStr">
        <is>
          <t>[Bill vs. Enacted] = 4,443,196 - 4,219,936 = 223,260</t>
        </is>
      </c>
      <c r="E9045" s="7" t="inlineStr">
        <is>
          <t>223,260 as printed in [Bill vs. Enacted]</t>
        </is>
      </c>
      <c r="F9045" s="7" t="inlineStr">
        <is>
          <t>pass</t>
        </is>
      </c>
      <c r="G9045" s="7" t="inlineStr"/>
      <c r="H9045" s="7" t="inlineStr"/>
      <c r="I9045" s="7" t="inlineStr"/>
    </row>
    <row r="9046">
      <c r="A9046" s="7" t="inlineStr">
        <is>
          <t>VAL-LHHS-08804</t>
        </is>
      </c>
      <c r="B9046" s="7" t="inlineStr">
        <is>
          <t>OBS-LHHS-2186</t>
        </is>
      </c>
      <c r="C9046" s="7" t="inlineStr">
        <is>
          <t>source_text</t>
        </is>
      </c>
      <c r="D9046" s="7" t="inlineStr">
        <is>
          <t>amount '4,219,936' and label 'National Institute on Aging (NIA)' in the transcribed row</t>
        </is>
      </c>
      <c r="E9046" s="7" t="inlineStr">
        <is>
          <t>National Institute on Aging (NIA)..................... 4,219,936 4,011,413 4,443,196 +223,260 +431,783</t>
        </is>
      </c>
      <c r="F9046" s="7" t="inlineStr">
        <is>
          <t>pass</t>
        </is>
      </c>
      <c r="G9046" s="7" t="inlineStr"/>
      <c r="H9046" s="7" t="inlineStr"/>
      <c r="I9046" s="7" t="inlineStr"/>
    </row>
    <row r="9047">
      <c r="A9047" s="7" t="inlineStr">
        <is>
          <t>VAL-LHHS-08805</t>
        </is>
      </c>
      <c r="B9047" s="7" t="inlineStr">
        <is>
          <t>OBS-LHHS-2186</t>
        </is>
      </c>
      <c r="C9047" s="7" t="inlineStr">
        <is>
          <t>unit</t>
        </is>
      </c>
      <c r="D9047" s="7" t="inlineStr">
        <is>
          <t>thousands (applied, x1,000 to dollars)</t>
        </is>
      </c>
      <c r="E9047" s="7" t="inlineStr">
        <is>
          <t>page 815 declares '(Amounts in thousands)'</t>
        </is>
      </c>
      <c r="F9047" s="7" t="inlineStr">
        <is>
          <t>pass</t>
        </is>
      </c>
      <c r="G9047" s="7" t="inlineStr"/>
      <c r="H9047" s="7" t="inlineStr"/>
      <c r="I9047" s="7" t="inlineStr"/>
    </row>
    <row r="9048">
      <c r="A9048" s="7" t="inlineStr">
        <is>
          <t>VAL-LHHS-08806</t>
        </is>
      </c>
      <c r="B9048" s="7" t="inlineStr">
        <is>
          <t>OBS-LHHS-2187</t>
        </is>
      </c>
      <c r="C9048" s="7" t="inlineStr">
        <is>
          <t>structural</t>
        </is>
      </c>
      <c r="D9048" s="7" t="inlineStr">
        <is>
          <t>[Bill vs. Enacted] = 591,757 - 573,651 = 18,106</t>
        </is>
      </c>
      <c r="E9048" s="7" t="inlineStr">
        <is>
          <t>18,106 as printed in [Bill vs. Enacted]</t>
        </is>
      </c>
      <c r="F9048" s="7" t="inlineStr">
        <is>
          <t>pass</t>
        </is>
      </c>
      <c r="G9048" s="7" t="inlineStr"/>
      <c r="H9048" s="7" t="inlineStr"/>
      <c r="I9048" s="7" t="inlineStr"/>
    </row>
    <row r="9049">
      <c r="A9049" s="7" t="inlineStr">
        <is>
          <t>VAL-LHHS-08807</t>
        </is>
      </c>
      <c r="B9049" s="7" t="inlineStr">
        <is>
          <t>OBS-LHHS-2187</t>
        </is>
      </c>
      <c r="C9049" s="7" t="inlineStr">
        <is>
          <t>source_text</t>
        </is>
      </c>
      <c r="D9049" s="7" t="inlineStr">
        <is>
          <t>amount '573,651' and label 'National Institute on Alcohol Effects and Alcohol-Related Disorders (NIAAA)' in the transcribed row</t>
        </is>
      </c>
      <c r="E9049" s="7" t="inlineStr">
        <is>
          <t>National Institute on Alcohol Effects and Alcohol-Related Disorders (NIAAA)................... 573,651 566,725 591,757 +18,106 +25,032</t>
        </is>
      </c>
      <c r="F9049" s="7" t="inlineStr">
        <is>
          <t>pass</t>
        </is>
      </c>
      <c r="G9049" s="7" t="inlineStr"/>
      <c r="H9049" s="7" t="inlineStr"/>
      <c r="I9049" s="7" t="inlineStr"/>
    </row>
    <row r="9050">
      <c r="A9050" s="7" t="inlineStr">
        <is>
          <t>VAL-LHHS-08808</t>
        </is>
      </c>
      <c r="B9050" s="7" t="inlineStr">
        <is>
          <t>OBS-LHHS-2187</t>
        </is>
      </c>
      <c r="C9050" s="7" t="inlineStr">
        <is>
          <t>unit</t>
        </is>
      </c>
      <c r="D9050" s="7" t="inlineStr">
        <is>
          <t>thousands (applied, x1,000 to dollars)</t>
        </is>
      </c>
      <c r="E9050" s="7" t="inlineStr">
        <is>
          <t>page 815 declares '(Amounts in thousands)'</t>
        </is>
      </c>
      <c r="F9050" s="7" t="inlineStr">
        <is>
          <t>pass</t>
        </is>
      </c>
      <c r="G9050" s="7" t="inlineStr"/>
      <c r="H9050" s="7" t="inlineStr"/>
      <c r="I9050" s="7" t="inlineStr"/>
    </row>
    <row r="9051">
      <c r="A9051" s="7" t="inlineStr">
        <is>
          <t>VAL-LHHS-08809</t>
        </is>
      </c>
      <c r="B9051" s="7" t="inlineStr">
        <is>
          <t>OBS-LHHS-2188</t>
        </is>
      </c>
      <c r="C9051" s="7" t="inlineStr">
        <is>
          <t>structural</t>
        </is>
      </c>
      <c r="D9051" s="7" t="inlineStr">
        <is>
          <t>[Bill vs. Enacted] = 6,642,608 - 6,322,728 = 319,880</t>
        </is>
      </c>
      <c r="E9051" s="7" t="inlineStr">
        <is>
          <t>319,880 as printed in [Bill vs. Enacted]</t>
        </is>
      </c>
      <c r="F9051" s="7" t="inlineStr">
        <is>
          <t>pass</t>
        </is>
      </c>
      <c r="G9051" s="7" t="inlineStr"/>
      <c r="H9051" s="7" t="inlineStr"/>
      <c r="I9051" s="7" t="inlineStr"/>
    </row>
    <row r="9052">
      <c r="A9052" s="7" t="inlineStr">
        <is>
          <t>VAL-LHHS-08810</t>
        </is>
      </c>
      <c r="B9052" s="7" t="inlineStr">
        <is>
          <t>OBS-LHHS-2188</t>
        </is>
      </c>
      <c r="C9052" s="7" t="inlineStr">
        <is>
          <t>source_text</t>
        </is>
      </c>
      <c r="D9052" s="7" t="inlineStr">
        <is>
          <t>amount '6,322,728' and label 'National Institute of Allergy and Infectious Diseases (NIAID)' in the transcribed row</t>
        </is>
      </c>
      <c r="E9052" s="7" t="inlineStr">
        <is>
          <t>National Institute of Allergy and Infectious Diseases (NIAID).............................................. 6,322,728 6,268,313 6,642,608 +319,880 +374,295</t>
        </is>
      </c>
      <c r="F9052" s="7" t="inlineStr">
        <is>
          <t>pass</t>
        </is>
      </c>
      <c r="G9052" s="7" t="inlineStr"/>
      <c r="H9052" s="7" t="inlineStr"/>
      <c r="I9052" s="7" t="inlineStr"/>
    </row>
    <row r="9053">
      <c r="A9053" s="7" t="inlineStr">
        <is>
          <t>VAL-LHHS-08811</t>
        </is>
      </c>
      <c r="B9053" s="7" t="inlineStr">
        <is>
          <t>OBS-LHHS-2188</t>
        </is>
      </c>
      <c r="C9053" s="7" t="inlineStr">
        <is>
          <t>unit</t>
        </is>
      </c>
      <c r="D9053" s="7" t="inlineStr">
        <is>
          <t>thousands (applied, x1,000 to dollars)</t>
        </is>
      </c>
      <c r="E9053" s="7" t="inlineStr">
        <is>
          <t>page 814 declares '(Amounts in thousands)'</t>
        </is>
      </c>
      <c r="F9053" s="7" t="inlineStr">
        <is>
          <t>pass</t>
        </is>
      </c>
      <c r="G9053" s="7" t="inlineStr"/>
      <c r="H9053" s="7" t="inlineStr"/>
      <c r="I9053" s="7" t="inlineStr"/>
    </row>
    <row r="9054">
      <c r="A9054" s="7" t="inlineStr">
        <is>
          <t>VAL-LHHS-08812</t>
        </is>
      </c>
      <c r="B9054" s="7" t="inlineStr">
        <is>
          <t>OBS-LHHS-2189</t>
        </is>
      </c>
      <c r="C9054" s="7" t="inlineStr">
        <is>
          <t>structural</t>
        </is>
      </c>
      <c r="D9054" s="7" t="inlineStr">
        <is>
          <t>[Bill vs. Enacted] = 676,395 - 655,699 = 20,696</t>
        </is>
      </c>
      <c r="E9054" s="7" t="inlineStr">
        <is>
          <t>20,696 as printed in [Bill vs. Enacted]</t>
        </is>
      </c>
      <c r="F9054" s="7" t="inlineStr">
        <is>
          <t>pass</t>
        </is>
      </c>
      <c r="G9054" s="7" t="inlineStr"/>
      <c r="H9054" s="7" t="inlineStr"/>
      <c r="I9054" s="7" t="inlineStr"/>
    </row>
    <row r="9055">
      <c r="A9055" s="7" t="inlineStr">
        <is>
          <t>VAL-LHHS-08813</t>
        </is>
      </c>
      <c r="B9055" s="7" t="inlineStr">
        <is>
          <t>OBS-LHHS-2189</t>
        </is>
      </c>
      <c r="C9055" s="7" t="inlineStr">
        <is>
          <t>source_text</t>
        </is>
      </c>
      <c r="D9055" s="7" t="inlineStr">
        <is>
          <t>amount '655,699' and label 'National Institute of Arthritis and Musculoskeletal and Skin Diseases (NIAMS)' in the transcribed row</t>
        </is>
      </c>
      <c r="E9055" s="7" t="inlineStr">
        <is>
          <t>National Institute of Arthritis and Musculoskeletal and Skin Diseases (NIAMS).......................... 655,699 676,254 676,395 +20,696 +141</t>
        </is>
      </c>
      <c r="F9055" s="7" t="inlineStr">
        <is>
          <t>pass</t>
        </is>
      </c>
      <c r="G9055" s="7" t="inlineStr"/>
      <c r="H9055" s="7" t="inlineStr"/>
      <c r="I9055" s="7" t="inlineStr"/>
    </row>
    <row r="9056">
      <c r="A9056" s="7" t="inlineStr">
        <is>
          <t>VAL-LHHS-08814</t>
        </is>
      </c>
      <c r="B9056" s="7" t="inlineStr">
        <is>
          <t>OBS-LHHS-2189</t>
        </is>
      </c>
      <c r="C9056" s="7" t="inlineStr">
        <is>
          <t>unit</t>
        </is>
      </c>
      <c r="D9056" s="7" t="inlineStr">
        <is>
          <t>thousands (applied, x1,000 to dollars)</t>
        </is>
      </c>
      <c r="E9056" s="7" t="inlineStr">
        <is>
          <t>page 815 declares '(Amounts in thousands)'</t>
        </is>
      </c>
      <c r="F9056" s="7" t="inlineStr">
        <is>
          <t>pass</t>
        </is>
      </c>
      <c r="G9056" s="7" t="inlineStr"/>
      <c r="H9056" s="7" t="inlineStr"/>
      <c r="I9056" s="7" t="inlineStr"/>
    </row>
    <row r="9057">
      <c r="A9057" s="7" t="inlineStr">
        <is>
          <t>VAL-LHHS-08815</t>
        </is>
      </c>
      <c r="B9057" s="7" t="inlineStr">
        <is>
          <t>OBS-LHHS-2190</t>
        </is>
      </c>
      <c r="C9057" s="7" t="inlineStr">
        <is>
          <t>structural</t>
        </is>
      </c>
      <c r="D9057" s="7" t="inlineStr">
        <is>
          <t>[Bill vs. Enacted] = 437,991 - 424,590 = 13,401</t>
        </is>
      </c>
      <c r="E9057" s="7" t="inlineStr">
        <is>
          <t>13,401 as printed in [Bill vs. Enacted]</t>
        </is>
      </c>
      <c r="F9057" s="7" t="inlineStr">
        <is>
          <t>pass</t>
        </is>
      </c>
      <c r="G9057" s="7" t="inlineStr"/>
      <c r="H9057" s="7" t="inlineStr"/>
      <c r="I9057" s="7" t="inlineStr"/>
    </row>
    <row r="9058">
      <c r="A9058" s="7" t="inlineStr">
        <is>
          <t>VAL-LHHS-08816</t>
        </is>
      </c>
      <c r="B9058" s="7" t="inlineStr">
        <is>
          <t>OBS-LHHS-2190</t>
        </is>
      </c>
      <c r="C9058" s="7" t="inlineStr">
        <is>
          <t>source_text</t>
        </is>
      </c>
      <c r="D9058" s="7" t="inlineStr">
        <is>
          <t>amount '424,590' and label 'National Institute of Biomedical Imaging and Bioengineering (NIBIB)' in the transcribed row</t>
        </is>
      </c>
      <c r="E9058" s="7" t="inlineStr">
        <is>
          <t>National Institute of Biomedical Imaging and Bioengineering (NIBIB).............................. 424,590 419,493 437,991 +13,401 +18,498</t>
        </is>
      </c>
      <c r="F9058" s="7" t="inlineStr">
        <is>
          <t>pass</t>
        </is>
      </c>
      <c r="G9058" s="7" t="inlineStr"/>
      <c r="H9058" s="7" t="inlineStr"/>
      <c r="I9058" s="7" t="inlineStr"/>
    </row>
    <row r="9059">
      <c r="A9059" s="7" t="inlineStr">
        <is>
          <t>VAL-LHHS-08817</t>
        </is>
      </c>
      <c r="B9059" s="7" t="inlineStr">
        <is>
          <t>OBS-LHHS-2190</t>
        </is>
      </c>
      <c r="C9059" s="7" t="inlineStr">
        <is>
          <t>unit</t>
        </is>
      </c>
      <c r="D9059" s="7" t="inlineStr">
        <is>
          <t>thousands (applied, x1,000 to dollars)</t>
        </is>
      </c>
      <c r="E9059" s="7" t="inlineStr">
        <is>
          <t>page 815 declares '(Amounts in thousands)'</t>
        </is>
      </c>
      <c r="F9059" s="7" t="inlineStr">
        <is>
          <t>pass</t>
        </is>
      </c>
      <c r="G9059" s="7" t="inlineStr"/>
      <c r="H9059" s="7" t="inlineStr"/>
      <c r="I9059" s="7" t="inlineStr"/>
    </row>
    <row r="9060">
      <c r="A9060" s="7" t="inlineStr">
        <is>
          <t>VAL-LHHS-08818</t>
        </is>
      </c>
      <c r="B9060" s="7" t="inlineStr">
        <is>
          <t>OBS-LHHS-2191</t>
        </is>
      </c>
      <c r="C9060" s="7" t="inlineStr">
        <is>
          <t>structural</t>
        </is>
      </c>
      <c r="D9060" s="7" t="inlineStr">
        <is>
          <t>[Bill vs. Enacted] = 1,756,630 - 1,683,009 = 73,621</t>
        </is>
      </c>
      <c r="E9060" s="7" t="inlineStr">
        <is>
          <t>73,621 as printed in [Bill vs. Enacted]</t>
        </is>
      </c>
      <c r="F9060" s="7" t="inlineStr">
        <is>
          <t>pass</t>
        </is>
      </c>
      <c r="G9060" s="7" t="inlineStr"/>
      <c r="H9060" s="7" t="inlineStr"/>
      <c r="I9060" s="7" t="inlineStr"/>
    </row>
    <row r="9061">
      <c r="A9061" s="7" t="inlineStr">
        <is>
          <t>VAL-LHHS-08819</t>
        </is>
      </c>
      <c r="B9061" s="7" t="inlineStr">
        <is>
          <t>OBS-LHHS-2191</t>
        </is>
      </c>
      <c r="C9061" s="7" t="inlineStr">
        <is>
          <t>source_text</t>
        </is>
      </c>
      <c r="D9061" s="7" t="inlineStr">
        <is>
          <t>amount '1,683,009' and label 'Eunice Kennedy Shriver National Institute of Child Health and Human Development (NICHD)' in the transcribed row</t>
        </is>
      </c>
      <c r="E9061" s="7" t="inlineStr">
        <is>
          <t>Eunice Kennedy Shriver National Institute of Child Health and Human Development (NICHD)................ 1,683,009 1,674,941 1,756,630 +73,621 +81,689</t>
        </is>
      </c>
      <c r="F9061" s="7" t="inlineStr">
        <is>
          <t>pass</t>
        </is>
      </c>
      <c r="G9061" s="7" t="inlineStr"/>
      <c r="H9061" s="7" t="inlineStr"/>
      <c r="I9061" s="7" t="inlineStr"/>
    </row>
    <row r="9062">
      <c r="A9062" s="7" t="inlineStr">
        <is>
          <t>VAL-LHHS-08820</t>
        </is>
      </c>
      <c r="B9062" s="7" t="inlineStr">
        <is>
          <t>OBS-LHHS-2191</t>
        </is>
      </c>
      <c r="C9062" s="7" t="inlineStr">
        <is>
          <t>unit</t>
        </is>
      </c>
      <c r="D9062" s="7" t="inlineStr">
        <is>
          <t>thousands (applied, x1,000 to dollars)</t>
        </is>
      </c>
      <c r="E9062" s="7" t="inlineStr">
        <is>
          <t>page 815 declares '(Amounts in thousands)'</t>
        </is>
      </c>
      <c r="F9062" s="7" t="inlineStr">
        <is>
          <t>pass</t>
        </is>
      </c>
      <c r="G9062" s="7" t="inlineStr"/>
      <c r="H9062" s="7" t="inlineStr"/>
      <c r="I9062" s="7" t="inlineStr"/>
    </row>
    <row r="9063">
      <c r="A9063" s="7" t="inlineStr">
        <is>
          <t>VAL-LHHS-08821</t>
        </is>
      </c>
      <c r="B9063" s="7" t="inlineStr">
        <is>
          <t>OBS-LHHS-2192</t>
        </is>
      </c>
      <c r="C9063" s="7" t="inlineStr">
        <is>
          <t>structural</t>
        </is>
      </c>
      <c r="D9063" s="7" t="inlineStr">
        <is>
          <t>[Bill vs. Enacted] = 1,712,832 - 1,595,474 = 117,358</t>
        </is>
      </c>
      <c r="E9063" s="7" t="inlineStr">
        <is>
          <t>117,358 as printed in [Bill vs. Enacted]</t>
        </is>
      </c>
      <c r="F9063" s="7" t="inlineStr">
        <is>
          <t>pass</t>
        </is>
      </c>
      <c r="G9063" s="7" t="inlineStr"/>
      <c r="H9063" s="7" t="inlineStr"/>
      <c r="I9063" s="7" t="inlineStr"/>
    </row>
    <row r="9064">
      <c r="A9064" s="7" t="inlineStr">
        <is>
          <t>VAL-LHHS-08822</t>
        </is>
      </c>
      <c r="B9064" s="7" t="inlineStr">
        <is>
          <t>OBS-LHHS-2192</t>
        </is>
      </c>
      <c r="C9064" s="7" t="inlineStr">
        <is>
          <t>source_text</t>
        </is>
      </c>
      <c r="D9064" s="7" t="inlineStr">
        <is>
          <t>amount '1,595,474' and label 'National Institute on Drugs and Addiction (NIDA)' in the transcribed row</t>
        </is>
      </c>
      <c r="E9064" s="7" t="inlineStr">
        <is>
          <t>National Institute on Drugs and Addiction (NIDA)...... 1,595,474 1,843,326 1,712,832 +117,358 -130,494</t>
        </is>
      </c>
      <c r="F9064" s="7" t="inlineStr">
        <is>
          <t>pass</t>
        </is>
      </c>
      <c r="G9064" s="7" t="inlineStr"/>
      <c r="H9064" s="7" t="inlineStr"/>
      <c r="I9064" s="7" t="inlineStr"/>
    </row>
    <row r="9065">
      <c r="A9065" s="7" t="inlineStr">
        <is>
          <t>VAL-LHHS-08823</t>
        </is>
      </c>
      <c r="B9065" s="7" t="inlineStr">
        <is>
          <t>OBS-LHHS-2192</t>
        </is>
      </c>
      <c r="C9065" s="7" t="inlineStr">
        <is>
          <t>unit</t>
        </is>
      </c>
      <c r="D9065" s="7" t="inlineStr">
        <is>
          <t>thousands (applied, x1,000 to dollars)</t>
        </is>
      </c>
      <c r="E9065" s="7" t="inlineStr">
        <is>
          <t>page 815 declares '(Amounts in thousands)'</t>
        </is>
      </c>
      <c r="F9065" s="7" t="inlineStr">
        <is>
          <t>pass</t>
        </is>
      </c>
      <c r="G9065" s="7" t="inlineStr"/>
      <c r="H9065" s="7" t="inlineStr"/>
      <c r="I9065" s="7" t="inlineStr"/>
    </row>
    <row r="9066">
      <c r="A9066" s="7" t="inlineStr">
        <is>
          <t>VAL-LHHS-08824</t>
        </is>
      </c>
      <c r="B9066" s="7" t="inlineStr">
        <is>
          <t>OBS-LHHS-2193</t>
        </is>
      </c>
      <c r="C9066" s="7" t="inlineStr">
        <is>
          <t>structural</t>
        </is>
      </c>
      <c r="D9066" s="7" t="inlineStr">
        <is>
          <t>[Bill vs. Enacted] = 531,136 - 514,885 = 16,251</t>
        </is>
      </c>
      <c r="E9066" s="7" t="inlineStr">
        <is>
          <t>16,251 as printed in [Bill vs. Enacted]</t>
        </is>
      </c>
      <c r="F9066" s="7" t="inlineStr">
        <is>
          <t>pass</t>
        </is>
      </c>
      <c r="G9066" s="7" t="inlineStr"/>
      <c r="H9066" s="7" t="inlineStr"/>
      <c r="I9066" s="7" t="inlineStr"/>
    </row>
    <row r="9067">
      <c r="A9067" s="7" t="inlineStr">
        <is>
          <t>VAL-LHHS-08825</t>
        </is>
      </c>
      <c r="B9067" s="7" t="inlineStr">
        <is>
          <t>OBS-LHHS-2193</t>
        </is>
      </c>
      <c r="C9067" s="7" t="inlineStr">
        <is>
          <t>source_text</t>
        </is>
      </c>
      <c r="D9067" s="7" t="inlineStr">
        <is>
          <t>amount '514,885' and label 'National Institute on Deafness and Other Communication Disorders (NIDCD)' in the transcribed row</t>
        </is>
      </c>
      <c r="E9067" s="7" t="inlineStr">
        <is>
          <t>National Institute on Deafness and Other Communication Disorders (NIDCD).................................. 514,885 508,704 531,136 +16,251 +22,432</t>
        </is>
      </c>
      <c r="F9067" s="7" t="inlineStr">
        <is>
          <t>pass</t>
        </is>
      </c>
      <c r="G9067" s="7" t="inlineStr"/>
      <c r="H9067" s="7" t="inlineStr"/>
      <c r="I9067" s="7" t="inlineStr"/>
    </row>
    <row r="9068">
      <c r="A9068" s="7" t="inlineStr">
        <is>
          <t>VAL-LHHS-08826</t>
        </is>
      </c>
      <c r="B9068" s="7" t="inlineStr">
        <is>
          <t>OBS-LHHS-2193</t>
        </is>
      </c>
      <c r="C9068" s="7" t="inlineStr">
        <is>
          <t>unit</t>
        </is>
      </c>
      <c r="D9068" s="7" t="inlineStr">
        <is>
          <t>thousands (applied, x1,000 to dollars)</t>
        </is>
      </c>
      <c r="E9068" s="7" t="inlineStr">
        <is>
          <t>page 815 declares '(Amounts in thousands)'</t>
        </is>
      </c>
      <c r="F9068" s="7" t="inlineStr">
        <is>
          <t>pass</t>
        </is>
      </c>
      <c r="G9068" s="7" t="inlineStr"/>
      <c r="H9068" s="7" t="inlineStr"/>
      <c r="I9068" s="7" t="inlineStr"/>
    </row>
    <row r="9069">
      <c r="A9069" s="7" t="inlineStr">
        <is>
          <t>VAL-LHHS-08827</t>
        </is>
      </c>
      <c r="B9069" s="7" t="inlineStr">
        <is>
          <t>OBS-LHHS-2194</t>
        </is>
      </c>
      <c r="C9069" s="7" t="inlineStr">
        <is>
          <t>structural</t>
        </is>
      </c>
      <c r="D9069" s="7" t="inlineStr">
        <is>
          <t>[Bill vs. Enacted] = 526,051 - 501,231 = 24,820</t>
        </is>
      </c>
      <c r="E9069" s="7" t="inlineStr">
        <is>
          <t>24,820 as printed in [Bill vs. Enacted]</t>
        </is>
      </c>
      <c r="F9069" s="7" t="inlineStr">
        <is>
          <t>pass</t>
        </is>
      </c>
      <c r="G9069" s="7" t="inlineStr"/>
      <c r="H9069" s="7" t="inlineStr"/>
      <c r="I9069" s="7" t="inlineStr"/>
    </row>
    <row r="9070">
      <c r="A9070" s="7" t="inlineStr">
        <is>
          <t>VAL-LHHS-08828</t>
        </is>
      </c>
      <c r="B9070" s="7" t="inlineStr">
        <is>
          <t>OBS-LHHS-2194</t>
        </is>
      </c>
      <c r="C9070" s="7" t="inlineStr">
        <is>
          <t>source_text</t>
        </is>
      </c>
      <c r="D9070" s="7" t="inlineStr">
        <is>
          <t>amount '501,231' and label 'National Institute of Dental and Craniofacial Research (NIDCR)' in the transcribed row</t>
        </is>
      </c>
      <c r="E9070" s="7" t="inlineStr">
        <is>
          <t>National Institute of Dental and Craniofacial Research (NIDCR)............................................. 501,231 513,191 526,051 +24,820 +12,860</t>
        </is>
      </c>
      <c r="F9070" s="7" t="inlineStr">
        <is>
          <t>pass</t>
        </is>
      </c>
      <c r="G9070" s="7" t="inlineStr"/>
      <c r="H9070" s="7" t="inlineStr"/>
      <c r="I9070" s="7" t="inlineStr"/>
    </row>
    <row r="9071">
      <c r="A9071" s="7" t="inlineStr">
        <is>
          <t>VAL-LHHS-08829</t>
        </is>
      </c>
      <c r="B9071" s="7" t="inlineStr">
        <is>
          <t>OBS-LHHS-2194</t>
        </is>
      </c>
      <c r="C9071" s="7" t="inlineStr">
        <is>
          <t>unit</t>
        </is>
      </c>
      <c r="D9071" s="7" t="inlineStr">
        <is>
          <t>thousands (applied, x1,000 to dollars)</t>
        </is>
      </c>
      <c r="E9071" s="7" t="inlineStr">
        <is>
          <t>page 814 declares '(Amounts in thousands)'</t>
        </is>
      </c>
      <c r="F9071" s="7" t="inlineStr">
        <is>
          <t>pass</t>
        </is>
      </c>
      <c r="G9071" s="7" t="inlineStr"/>
      <c r="H9071" s="7" t="inlineStr"/>
      <c r="I9071" s="7" t="inlineStr"/>
    </row>
    <row r="9072">
      <c r="A9072" s="7" t="inlineStr">
        <is>
          <t>VAL-LHHS-08830</t>
        </is>
      </c>
      <c r="B9072" s="7" t="inlineStr">
        <is>
          <t>OBS-LHHS-2195</t>
        </is>
      </c>
      <c r="C9072" s="7" t="inlineStr">
        <is>
          <t>structural</t>
        </is>
      </c>
      <c r="D9072" s="7" t="inlineStr">
        <is>
          <t>[Bill vs. Enacted] = 2,283,489 - 2,203,926 = 79,563</t>
        </is>
      </c>
      <c r="E9072" s="7" t="inlineStr">
        <is>
          <t>79,563 as printed in [Bill vs. Enacted]</t>
        </is>
      </c>
      <c r="F9072" s="7" t="inlineStr">
        <is>
          <t>pass</t>
        </is>
      </c>
      <c r="G9072" s="7" t="inlineStr"/>
      <c r="H9072" s="7" t="inlineStr"/>
      <c r="I9072" s="7" t="inlineStr"/>
    </row>
    <row r="9073">
      <c r="A9073" s="7" t="inlineStr">
        <is>
          <t>VAL-LHHS-08831</t>
        </is>
      </c>
      <c r="B9073" s="7" t="inlineStr">
        <is>
          <t>OBS-LHHS-2195</t>
        </is>
      </c>
      <c r="C9073" s="7" t="inlineStr">
        <is>
          <t>source_text</t>
        </is>
      </c>
      <c r="D9073" s="7" t="inlineStr">
        <is>
          <t>amount '2,203,926' and label 'National Institute of Diabetes and Digestive and Kidney Diseases (NIDDK)' in the transcribed row</t>
        </is>
      </c>
      <c r="E9073" s="7" t="inlineStr">
        <is>
          <t>National Institute of Diabetes and Digestive and Kidney Diseases (NIDDK)............................. 2,203,926 2,206,080 2,283,489 +79,563 +77,409</t>
        </is>
      </c>
      <c r="F9073" s="7" t="inlineStr">
        <is>
          <t>pass</t>
        </is>
      </c>
      <c r="G9073" s="7" t="inlineStr"/>
      <c r="H9073" s="7" t="inlineStr"/>
      <c r="I9073" s="7" t="inlineStr"/>
    </row>
    <row r="9074">
      <c r="A9074" s="7" t="inlineStr">
        <is>
          <t>VAL-LHHS-08832</t>
        </is>
      </c>
      <c r="B9074" s="7" t="inlineStr">
        <is>
          <t>OBS-LHHS-2195</t>
        </is>
      </c>
      <c r="C9074" s="7" t="inlineStr">
        <is>
          <t>unit</t>
        </is>
      </c>
      <c r="D9074" s="7" t="inlineStr">
        <is>
          <t>thousands (applied, x1,000 to dollars)</t>
        </is>
      </c>
      <c r="E9074" s="7" t="inlineStr">
        <is>
          <t>page 814 declares '(Amounts in thousands)'</t>
        </is>
      </c>
      <c r="F9074" s="7" t="inlineStr">
        <is>
          <t>pass</t>
        </is>
      </c>
      <c r="G9074" s="7" t="inlineStr"/>
      <c r="H9074" s="7" t="inlineStr"/>
      <c r="I9074" s="7" t="inlineStr"/>
    </row>
    <row r="9075">
      <c r="A9075" s="7" t="inlineStr">
        <is>
          <t>VAL-LHHS-08833</t>
        </is>
      </c>
      <c r="B9075" s="7" t="inlineStr">
        <is>
          <t>OBS-LHHS-2196</t>
        </is>
      </c>
      <c r="C9075" s="7" t="inlineStr">
        <is>
          <t>structural</t>
        </is>
      </c>
      <c r="D9075" s="7" t="inlineStr">
        <is>
          <t>[Bill vs. Enacted] = 878,750 - 842,169 = 36,581</t>
        </is>
      </c>
      <c r="E9075" s="7" t="inlineStr">
        <is>
          <t>36,581 as printed in [Bill vs. Enacted]</t>
        </is>
      </c>
      <c r="F9075" s="7" t="inlineStr">
        <is>
          <t>pass</t>
        </is>
      </c>
      <c r="G9075" s="7" t="inlineStr"/>
      <c r="H9075" s="7" t="inlineStr"/>
      <c r="I9075" s="7" t="inlineStr"/>
    </row>
    <row r="9076">
      <c r="A9076" s="7" t="inlineStr">
        <is>
          <t>VAL-LHHS-08834</t>
        </is>
      </c>
      <c r="B9076" s="7" t="inlineStr">
        <is>
          <t>OBS-LHHS-2196</t>
        </is>
      </c>
      <c r="C9076" s="7" t="inlineStr">
        <is>
          <t>source_text</t>
        </is>
      </c>
      <c r="D9076" s="7" t="inlineStr">
        <is>
          <t>amount '842,169' and label 'National Institute of Environmental Health Sciences (NIEHS)' in the transcribed row</t>
        </is>
      </c>
      <c r="E9076" s="7" t="inlineStr">
        <is>
          <t>National Institute of Environmental Health Sciences (NIEHS)................................................ 842,169 932,056 878,750 +36,581 -53,306</t>
        </is>
      </c>
      <c r="F9076" s="7" t="inlineStr">
        <is>
          <t>pass</t>
        </is>
      </c>
      <c r="G9076" s="7" t="inlineStr"/>
      <c r="H9076" s="7" t="inlineStr"/>
      <c r="I9076" s="7" t="inlineStr"/>
    </row>
    <row r="9077">
      <c r="A9077" s="7" t="inlineStr">
        <is>
          <t>VAL-LHHS-08835</t>
        </is>
      </c>
      <c r="B9077" s="7" t="inlineStr">
        <is>
          <t>OBS-LHHS-2196</t>
        </is>
      </c>
      <c r="C9077" s="7" t="inlineStr">
        <is>
          <t>unit</t>
        </is>
      </c>
      <c r="D9077" s="7" t="inlineStr">
        <is>
          <t>thousands (applied, x1,000 to dollars)</t>
        </is>
      </c>
      <c r="E9077" s="7" t="inlineStr">
        <is>
          <t>page 815 declares '(Amounts in thousands)'</t>
        </is>
      </c>
      <c r="F9077" s="7" t="inlineStr">
        <is>
          <t>pass</t>
        </is>
      </c>
      <c r="G9077" s="7" t="inlineStr"/>
      <c r="H9077" s="7" t="inlineStr"/>
      <c r="I9077" s="7" t="inlineStr"/>
    </row>
    <row r="9078">
      <c r="A9078" s="7" t="inlineStr">
        <is>
          <t>VAL-LHHS-08836</t>
        </is>
      </c>
      <c r="B9078" s="7" t="inlineStr">
        <is>
          <t>OBS-LHHS-2197</t>
        </is>
      </c>
      <c r="C9078" s="7" t="inlineStr">
        <is>
          <t>structural</t>
        </is>
      </c>
      <c r="D9078" s="7" t="inlineStr">
        <is>
          <t>[Bill vs. Enacted] = 1,779,457 - 1,783,060 = -3,603</t>
        </is>
      </c>
      <c r="E9078" s="7" t="inlineStr">
        <is>
          <t>-3,603 as printed in [Bill vs. Enacted]</t>
        </is>
      </c>
      <c r="F9078" s="7" t="inlineStr">
        <is>
          <t>pass</t>
        </is>
      </c>
      <c r="G9078" s="7" t="inlineStr"/>
      <c r="H9078" s="7" t="inlineStr"/>
      <c r="I9078" s="7" t="inlineStr"/>
    </row>
    <row r="9079">
      <c r="A9079" s="7" t="inlineStr">
        <is>
          <t>VAL-LHHS-08837</t>
        </is>
      </c>
      <c r="B9079" s="7" t="inlineStr">
        <is>
          <t>OBS-LHHS-2197</t>
        </is>
      </c>
      <c r="C9079" s="7" t="inlineStr">
        <is>
          <t>source_text</t>
        </is>
      </c>
      <c r="D9079" s="7" t="inlineStr">
        <is>
          <t>amount '1,783,060' and label 'National Institute of General Medical Sciences (NIGMS)' in the transcribed row</t>
        </is>
      </c>
      <c r="E9079" s="7" t="inlineStr">
        <is>
          <t>National Institute of General Medical Sciences (NIGMS) 1,783,060 1,826,052 1,779,457 -3,603 -46,595</t>
        </is>
      </c>
      <c r="F9079" s="7" t="inlineStr">
        <is>
          <t>pass</t>
        </is>
      </c>
      <c r="G9079" s="7" t="inlineStr"/>
      <c r="H9079" s="7" t="inlineStr"/>
      <c r="I9079" s="7" t="inlineStr"/>
    </row>
    <row r="9080">
      <c r="A9080" s="7" t="inlineStr">
        <is>
          <t>VAL-LHHS-08838</t>
        </is>
      </c>
      <c r="B9080" s="7" t="inlineStr">
        <is>
          <t>OBS-LHHS-2197</t>
        </is>
      </c>
      <c r="C9080" s="7" t="inlineStr">
        <is>
          <t>unit</t>
        </is>
      </c>
      <c r="D9080" s="7" t="inlineStr">
        <is>
          <t>thousands (applied, x1,000 to dollars)</t>
        </is>
      </c>
      <c r="E9080" s="7" t="inlineStr">
        <is>
          <t>page 814 declares '(Amounts in thousands)'</t>
        </is>
      </c>
      <c r="F9080" s="7" t="inlineStr">
        <is>
          <t>pass</t>
        </is>
      </c>
      <c r="G9080" s="7" t="inlineStr"/>
      <c r="H9080" s="7" t="inlineStr"/>
      <c r="I9080" s="7" t="inlineStr"/>
    </row>
    <row r="9081">
      <c r="A9081" s="7" t="inlineStr">
        <is>
          <t>VAL-LHHS-08839</t>
        </is>
      </c>
      <c r="B9081" s="7" t="inlineStr">
        <is>
          <t>OBS-LHHS-2198</t>
        </is>
      </c>
      <c r="C9081" s="7" t="inlineStr">
        <is>
          <t>structural</t>
        </is>
      </c>
      <c r="D9081" s="7" t="inlineStr">
        <is>
          <t>[Bill vs. Enacted] = 2,203,775 - 2,140,976 = 62,799</t>
        </is>
      </c>
      <c r="E9081" s="7" t="inlineStr">
        <is>
          <t>62,799 as printed in [Bill vs. Enacted]</t>
        </is>
      </c>
      <c r="F9081" s="7" t="inlineStr">
        <is>
          <t>pass</t>
        </is>
      </c>
      <c r="G9081" s="7" t="inlineStr"/>
      <c r="H9081" s="7" t="inlineStr"/>
      <c r="I9081" s="7" t="inlineStr"/>
    </row>
    <row r="9082">
      <c r="A9082" s="7" t="inlineStr">
        <is>
          <t>VAL-LHHS-08840</t>
        </is>
      </c>
      <c r="B9082" s="7" t="inlineStr">
        <is>
          <t>OBS-LHHS-2198</t>
        </is>
      </c>
      <c r="C9082" s="7" t="inlineStr">
        <is>
          <t>source_text</t>
        </is>
      </c>
      <c r="D9082" s="7" t="inlineStr">
        <is>
          <t>amount '2,140,976' and label 'National Institute of Mental Health (NIMH)' in the transcribed row</t>
        </is>
      </c>
      <c r="E9082" s="7" t="inlineStr">
        <is>
          <t>National Institute of Mental Health (NIMH)............ 2,140,976 1,985,828 2,203,775 +62,799 +217,947</t>
        </is>
      </c>
      <c r="F9082" s="7" t="inlineStr">
        <is>
          <t>pass</t>
        </is>
      </c>
      <c r="G9082" s="7" t="inlineStr"/>
      <c r="H9082" s="7" t="inlineStr"/>
      <c r="I9082" s="7" t="inlineStr"/>
    </row>
    <row r="9083">
      <c r="A9083" s="7" t="inlineStr">
        <is>
          <t>VAL-LHHS-08841</t>
        </is>
      </c>
      <c r="B9083" s="7" t="inlineStr">
        <is>
          <t>OBS-LHHS-2198</t>
        </is>
      </c>
      <c r="C9083" s="7" t="inlineStr">
        <is>
          <t>unit</t>
        </is>
      </c>
      <c r="D9083" s="7" t="inlineStr">
        <is>
          <t>thousands (applied, x1,000 to dollars)</t>
        </is>
      </c>
      <c r="E9083" s="7" t="inlineStr">
        <is>
          <t>page 815 declares '(Amounts in thousands)'</t>
        </is>
      </c>
      <c r="F9083" s="7" t="inlineStr">
        <is>
          <t>pass</t>
        </is>
      </c>
      <c r="G9083" s="7" t="inlineStr"/>
      <c r="H9083" s="7" t="inlineStr"/>
      <c r="I9083" s="7" t="inlineStr"/>
    </row>
    <row r="9084">
      <c r="A9084" s="7" t="inlineStr">
        <is>
          <t>VAL-LHHS-08842</t>
        </is>
      </c>
      <c r="B9084" s="7" t="inlineStr">
        <is>
          <t>OBS-LHHS-2199</t>
        </is>
      </c>
      <c r="C9084" s="7" t="inlineStr">
        <is>
          <t>structural</t>
        </is>
      </c>
      <c r="D9084" s="7" t="inlineStr">
        <is>
          <t>[Bill vs. Enacted] = 505,292 - 459,056 = 46,236</t>
        </is>
      </c>
      <c r="E9084" s="7" t="inlineStr">
        <is>
          <t>46,236 as printed in [Bill vs. Enacted]</t>
        </is>
      </c>
      <c r="F9084" s="7" t="inlineStr">
        <is>
          <t>pass</t>
        </is>
      </c>
      <c r="G9084" s="7" t="inlineStr"/>
      <c r="H9084" s="7" t="inlineStr"/>
      <c r="I9084" s="7" t="inlineStr"/>
    </row>
    <row r="9085">
      <c r="A9085" s="7" t="inlineStr">
        <is>
          <t>VAL-LHHS-08843</t>
        </is>
      </c>
      <c r="B9085" s="7" t="inlineStr">
        <is>
          <t>OBS-LHHS-2199</t>
        </is>
      </c>
      <c r="C9085" s="7" t="inlineStr">
        <is>
          <t>source_text</t>
        </is>
      </c>
      <c r="D9085" s="7" t="inlineStr">
        <is>
          <t>amount '459,056' and label 'National Institute on Minority Health and Health Disparities (NIMHD)' in the transcribed row</t>
        </is>
      </c>
      <c r="E9085" s="7" t="inlineStr">
        <is>
          <t>National Institute on Minority Health and Health Disparities (NIMHD)................................. 459,056 659,817 505,292 +46,236 -154,525</t>
        </is>
      </c>
      <c r="F9085" s="7" t="inlineStr">
        <is>
          <t>pass</t>
        </is>
      </c>
      <c r="G9085" s="7" t="inlineStr"/>
      <c r="H9085" s="7" t="inlineStr"/>
      <c r="I9085" s="7" t="inlineStr"/>
    </row>
    <row r="9086">
      <c r="A9086" s="7" t="inlineStr">
        <is>
          <t>VAL-LHHS-08844</t>
        </is>
      </c>
      <c r="B9086" s="7" t="inlineStr">
        <is>
          <t>OBS-LHHS-2199</t>
        </is>
      </c>
      <c r="C9086" s="7" t="inlineStr">
        <is>
          <t>unit</t>
        </is>
      </c>
      <c r="D9086" s="7" t="inlineStr">
        <is>
          <t>thousands (applied, x1,000 to dollars)</t>
        </is>
      </c>
      <c r="E9086" s="7" t="inlineStr">
        <is>
          <t>page 815 declares '(Amounts in thousands)'</t>
        </is>
      </c>
      <c r="F9086" s="7" t="inlineStr">
        <is>
          <t>pass</t>
        </is>
      </c>
      <c r="G9086" s="7" t="inlineStr"/>
      <c r="H9086" s="7" t="inlineStr"/>
      <c r="I9086" s="7" t="inlineStr"/>
    </row>
    <row r="9087">
      <c r="A9087" s="7" t="inlineStr">
        <is>
          <t>VAL-LHHS-08845</t>
        </is>
      </c>
      <c r="B9087" s="7" t="inlineStr">
        <is>
          <t>OBS-LHHS-2200</t>
        </is>
      </c>
      <c r="C9087" s="7" t="inlineStr">
        <is>
          <t>structural</t>
        </is>
      </c>
      <c r="D9087" s="7" t="inlineStr">
        <is>
          <t>[Bill vs. Enacted] = 2,608,590 - 2,535,370 = 73,220</t>
        </is>
      </c>
      <c r="E9087" s="7" t="inlineStr">
        <is>
          <t>73,220 as printed in [Bill vs. Enacted]</t>
        </is>
      </c>
      <c r="F9087" s="7" t="inlineStr">
        <is>
          <t>pass</t>
        </is>
      </c>
      <c r="G9087" s="7" t="inlineStr"/>
      <c r="H9087" s="7" t="inlineStr"/>
      <c r="I9087" s="7" t="inlineStr"/>
    </row>
    <row r="9088">
      <c r="A9088" s="7" t="inlineStr">
        <is>
          <t>VAL-LHHS-08846</t>
        </is>
      </c>
      <c r="B9088" s="7" t="inlineStr">
        <is>
          <t>OBS-LHHS-2200</t>
        </is>
      </c>
      <c r="C9088" s="7" t="inlineStr">
        <is>
          <t>source_text</t>
        </is>
      </c>
      <c r="D9088" s="7" t="inlineStr">
        <is>
          <t>amount '2,535,370' and label 'National Institute of Neurological Disorders and Stroke (NINDS)' in the transcribed row</t>
        </is>
      </c>
      <c r="E9088" s="7" t="inlineStr">
        <is>
          <t>National Institute of Neurological Disorders and Stroke (NINDS)....................................... 2,535,370 2,543,043 2,608,590 +73,220 +65,547</t>
        </is>
      </c>
      <c r="F9088" s="7" t="inlineStr">
        <is>
          <t>pass</t>
        </is>
      </c>
      <c r="G9088" s="7" t="inlineStr"/>
      <c r="H9088" s="7" t="inlineStr"/>
      <c r="I9088" s="7" t="inlineStr"/>
    </row>
    <row r="9089">
      <c r="A9089" s="7" t="inlineStr">
        <is>
          <t>VAL-LHHS-08847</t>
        </is>
      </c>
      <c r="B9089" s="7" t="inlineStr">
        <is>
          <t>OBS-LHHS-2200</t>
        </is>
      </c>
      <c r="C9089" s="7" t="inlineStr">
        <is>
          <t>unit</t>
        </is>
      </c>
      <c r="D9089" s="7" t="inlineStr">
        <is>
          <t>thousands (applied, x1,000 to dollars)</t>
        </is>
      </c>
      <c r="E9089" s="7" t="inlineStr">
        <is>
          <t>page 814 declares '(Amounts in thousands)'</t>
        </is>
      </c>
      <c r="F9089" s="7" t="inlineStr">
        <is>
          <t>pass</t>
        </is>
      </c>
      <c r="G9089" s="7" t="inlineStr"/>
      <c r="H9089" s="7" t="inlineStr"/>
      <c r="I9089" s="7" t="inlineStr"/>
    </row>
    <row r="9090">
      <c r="A9090" s="7" t="inlineStr">
        <is>
          <t>VAL-LHHS-08848</t>
        </is>
      </c>
      <c r="B9090" s="7" t="inlineStr">
        <is>
          <t>OBS-LHHS-2201</t>
        </is>
      </c>
      <c r="C9090" s="7" t="inlineStr">
        <is>
          <t>structural</t>
        </is>
      </c>
      <c r="D9090" s="7" t="inlineStr">
        <is>
          <t>[Bill vs. Enacted] = 208,571 - 180,862 = 27,709</t>
        </is>
      </c>
      <c r="E9090" s="7" t="inlineStr">
        <is>
          <t>27,709 as printed in [Bill vs. Enacted]</t>
        </is>
      </c>
      <c r="F9090" s="7" t="inlineStr">
        <is>
          <t>pass</t>
        </is>
      </c>
      <c r="G9090" s="7" t="inlineStr"/>
      <c r="H9090" s="7" t="inlineStr"/>
      <c r="I9090" s="7" t="inlineStr"/>
    </row>
    <row r="9091">
      <c r="A9091" s="7" t="inlineStr">
        <is>
          <t>VAL-LHHS-08849</t>
        </is>
      </c>
      <c r="B9091" s="7" t="inlineStr">
        <is>
          <t>OBS-LHHS-2201</t>
        </is>
      </c>
      <c r="C9091" s="7" t="inlineStr">
        <is>
          <t>source_text</t>
        </is>
      </c>
      <c r="D9091" s="7" t="inlineStr">
        <is>
          <t>amount '180,862' and label 'National Institute of Nursing Research (NINR)' in the transcribed row</t>
        </is>
      </c>
      <c r="E9091" s="7" t="inlineStr">
        <is>
          <t>National Institute of Nursing Research (NINR)......... 180,862 198,670 208,571 +27,709 +9,901</t>
        </is>
      </c>
      <c r="F9091" s="7" t="inlineStr">
        <is>
          <t>pass</t>
        </is>
      </c>
      <c r="G9091" s="7" t="inlineStr"/>
      <c r="H9091" s="7" t="inlineStr"/>
      <c r="I9091" s="7" t="inlineStr"/>
    </row>
    <row r="9092">
      <c r="A9092" s="7" t="inlineStr">
        <is>
          <t>VAL-LHHS-08850</t>
        </is>
      </c>
      <c r="B9092" s="7" t="inlineStr">
        <is>
          <t>OBS-LHHS-2201</t>
        </is>
      </c>
      <c r="C9092" s="7" t="inlineStr">
        <is>
          <t>unit</t>
        </is>
      </c>
      <c r="D9092" s="7" t="inlineStr">
        <is>
          <t>thousands (applied, x1,000 to dollars)</t>
        </is>
      </c>
      <c r="E9092" s="7" t="inlineStr">
        <is>
          <t>page 815 declares '(Amounts in thousands)'</t>
        </is>
      </c>
      <c r="F9092" s="7" t="inlineStr">
        <is>
          <t>pass</t>
        </is>
      </c>
      <c r="G9092" s="7" t="inlineStr"/>
      <c r="H9092" s="7" t="inlineStr"/>
      <c r="I9092" s="7" t="inlineStr"/>
    </row>
    <row r="9093">
      <c r="A9093" s="7" t="inlineStr">
        <is>
          <t>VAL-LHHS-08851</t>
        </is>
      </c>
      <c r="B9093" s="7" t="inlineStr">
        <is>
          <t>OBS-LHHS-2202</t>
        </is>
      </c>
      <c r="C9093" s="7" t="inlineStr">
        <is>
          <t>structural</t>
        </is>
      </c>
      <c r="D9093" s="7" t="inlineStr">
        <is>
          <t>[Bill vs. Enacted] = 494,572 - 479,439 = 15,133</t>
        </is>
      </c>
      <c r="E9093" s="7" t="inlineStr">
        <is>
          <t>15,133 as printed in [Bill vs. Enacted]</t>
        </is>
      </c>
      <c r="F9093" s="7" t="inlineStr">
        <is>
          <t>pass</t>
        </is>
      </c>
      <c r="G9093" s="7" t="inlineStr"/>
      <c r="H9093" s="7" t="inlineStr"/>
      <c r="I9093" s="7" t="inlineStr"/>
    </row>
    <row r="9094">
      <c r="A9094" s="7" t="inlineStr">
        <is>
          <t>VAL-LHHS-08852</t>
        </is>
      </c>
      <c r="B9094" s="7" t="inlineStr">
        <is>
          <t>OBS-LHHS-2202</t>
        </is>
      </c>
      <c r="C9094" s="7" t="inlineStr">
        <is>
          <t>source_text</t>
        </is>
      </c>
      <c r="D9094" s="7" t="inlineStr">
        <is>
          <t>amount '479,439' and label 'National Library of Medicine (NLM)' in the transcribed row</t>
        </is>
      </c>
      <c r="E9094" s="7" t="inlineStr">
        <is>
          <t>National Library of Medicine (NLM).................... 479,439 471,998 494,572 +15,133 +22,574</t>
        </is>
      </c>
      <c r="F9094" s="7" t="inlineStr">
        <is>
          <t>pass</t>
        </is>
      </c>
      <c r="G9094" s="7" t="inlineStr"/>
      <c r="H9094" s="7" t="inlineStr"/>
      <c r="I9094" s="7" t="inlineStr"/>
    </row>
    <row r="9095">
      <c r="A9095" s="7" t="inlineStr">
        <is>
          <t>VAL-LHHS-08853</t>
        </is>
      </c>
      <c r="B9095" s="7" t="inlineStr">
        <is>
          <t>OBS-LHHS-2202</t>
        </is>
      </c>
      <c r="C9095" s="7" t="inlineStr">
        <is>
          <t>unit</t>
        </is>
      </c>
      <c r="D9095" s="7" t="inlineStr">
        <is>
          <t>thousands (applied, x1,000 to dollars)</t>
        </is>
      </c>
      <c r="E9095" s="7" t="inlineStr">
        <is>
          <t>page 816 declares '(Amounts in thousands)'</t>
        </is>
      </c>
      <c r="F9095" s="7" t="inlineStr">
        <is>
          <t>pass</t>
        </is>
      </c>
      <c r="G9095" s="7" t="inlineStr"/>
      <c r="H9095" s="7" t="inlineStr"/>
      <c r="I9095" s="7" t="inlineStr"/>
    </row>
    <row r="9096">
      <c r="A9096" s="7" t="inlineStr">
        <is>
          <t>VAL-LHHS-08854</t>
        </is>
      </c>
      <c r="B9096" s="7" t="inlineStr">
        <is>
          <t>OBS-LHHS-2203</t>
        </is>
      </c>
      <c r="C9096" s="7" t="inlineStr">
        <is>
          <t>structural</t>
        </is>
      </c>
      <c r="D9096" s="7" t="inlineStr">
        <is>
          <t>[Bill vs. Enacted] = 2,537,213 - 2,616,520 = -79,307</t>
        </is>
      </c>
      <c r="E9096" s="7" t="inlineStr">
        <is>
          <t>-79,307 as printed in [Bill vs. Enacted]</t>
        </is>
      </c>
      <c r="F9096" s="7" t="inlineStr">
        <is>
          <t>pass</t>
        </is>
      </c>
      <c r="G9096" s="7" t="inlineStr"/>
      <c r="H9096" s="7" t="inlineStr"/>
      <c r="I9096" s="7" t="inlineStr"/>
    </row>
    <row r="9097">
      <c r="A9097" s="7" t="inlineStr">
        <is>
          <t>VAL-LHHS-08855</t>
        </is>
      </c>
      <c r="B9097" s="7" t="inlineStr">
        <is>
          <t>OBS-LHHS-2203</t>
        </is>
      </c>
      <c r="C9097" s="7" t="inlineStr">
        <is>
          <t>source_text</t>
        </is>
      </c>
      <c r="D9097" s="7" t="inlineStr">
        <is>
          <t>amount '2,616,520' and label 'Office of the Director' in the transcribed row</t>
        </is>
      </c>
      <c r="E9097" s="7" t="inlineStr">
        <is>
          <t>Office of the Director................................ 2,616,520 2,302,065 2,537,213 -79,307 +235,148</t>
        </is>
      </c>
      <c r="F9097" s="7" t="inlineStr">
        <is>
          <t>pass</t>
        </is>
      </c>
      <c r="G9097" s="7" t="inlineStr"/>
      <c r="H9097" s="7" t="inlineStr"/>
      <c r="I9097" s="7" t="inlineStr"/>
    </row>
    <row r="9098">
      <c r="A9098" s="7" t="inlineStr">
        <is>
          <t>VAL-LHHS-08856</t>
        </is>
      </c>
      <c r="B9098" s="7" t="inlineStr">
        <is>
          <t>OBS-LHHS-2203</t>
        </is>
      </c>
      <c r="C9098" s="7" t="inlineStr">
        <is>
          <t>unit</t>
        </is>
      </c>
      <c r="D9098" s="7" t="inlineStr">
        <is>
          <t>thousands (applied, x1,000 to dollars)</t>
        </is>
      </c>
      <c r="E9098" s="7" t="inlineStr">
        <is>
          <t>page 816 declares '(Amounts in thousands)'</t>
        </is>
      </c>
      <c r="F9098" s="7" t="inlineStr">
        <is>
          <t>pass</t>
        </is>
      </c>
      <c r="G9098" s="7" t="inlineStr"/>
      <c r="H9098" s="7" t="inlineStr"/>
      <c r="I9098" s="7" t="inlineStr"/>
    </row>
    <row r="9099">
      <c r="A9099" s="7" t="inlineStr">
        <is>
          <t>VAL-LHHS-08857</t>
        </is>
      </c>
      <c r="B9099" s="7" t="inlineStr">
        <is>
          <t>OBS-LHHS-2204</t>
        </is>
      </c>
      <c r="C9099" s="7" t="inlineStr">
        <is>
          <t>table_total</t>
        </is>
      </c>
      <c r="D9099" s="7" t="inlineStr">
        <is>
          <t>43,649,687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9099" s="7" t="inlineStr">
        <is>
          <t>43,649,687 (thousands) as printed</t>
        </is>
      </c>
      <c r="F9099" s="7" t="inlineStr">
        <is>
          <t>pass</t>
        </is>
      </c>
      <c r="G9099" s="7" t="inlineStr"/>
      <c r="H9099" s="7" t="inlineStr"/>
      <c r="I9099" s="7" t="inlineStr"/>
    </row>
    <row r="9100">
      <c r="A9100" s="10" t="inlineStr">
        <is>
          <t>VAL-LHHS-08858</t>
        </is>
      </c>
      <c r="B9100" s="10" t="inlineStr">
        <is>
          <t>OBS-LHHS-2204</t>
        </is>
      </c>
      <c r="C9100" s="10" t="inlineStr">
        <is>
          <t>structural</t>
        </is>
      </c>
      <c r="D9100" s="10" t="inlineStr">
        <is>
          <t>memo breakdown [(Evaluation Tap Funding)] sums to 1,309,313</t>
        </is>
      </c>
      <c r="E9100" s="10" t="inlineStr">
        <is>
          <t>43,649,687 as printed</t>
        </is>
      </c>
      <c r="F9100" s="10" t="inlineStr">
        <is>
          <t>flag</t>
        </is>
      </c>
      <c r="G9100" s="10" t="inlineStr">
        <is>
          <t>resolved</t>
        </is>
      </c>
      <c r="H9100" s="10" t="inlineStr">
        <is>
          <t>triage rules</t>
        </is>
      </c>
      <c r="I9100" s="10" t="inlineStr">
        <is>
          <t>informational: the memo lines printed under this total are 'of which' amounts or alternate (program-level) totals, not its parts; a memo breakdown cannot confirm the figure</t>
        </is>
      </c>
    </row>
    <row r="9101">
      <c r="A9101" s="7" t="inlineStr">
        <is>
          <t>VAL-LHHS-08859</t>
        </is>
      </c>
      <c r="B9101" s="7" t="inlineStr">
        <is>
          <t>OBS-LHHS-2204</t>
        </is>
      </c>
      <c r="C9101" s="7" t="inlineStr">
        <is>
          <t>structural</t>
        </is>
      </c>
      <c r="D9101" s="7" t="inlineStr">
        <is>
          <t>[Bill vs. Enacted] = 46,038,300 - 43,649,687 = 2,388,613</t>
        </is>
      </c>
      <c r="E9101" s="7" t="inlineStr">
        <is>
          <t>2,388,613 as printed in [Bill vs. Enacted]</t>
        </is>
      </c>
      <c r="F9101" s="7" t="inlineStr">
        <is>
          <t>pass</t>
        </is>
      </c>
      <c r="G9101" s="7" t="inlineStr"/>
      <c r="H9101" s="7" t="inlineStr"/>
      <c r="I9101" s="7" t="inlineStr"/>
    </row>
    <row r="9102">
      <c r="A9102" s="7" t="inlineStr">
        <is>
          <t>VAL-LHHS-08860</t>
        </is>
      </c>
      <c r="B9102" s="7" t="inlineStr">
        <is>
          <t>OBS-LHHS-2204</t>
        </is>
      </c>
      <c r="C9102" s="7" t="inlineStr">
        <is>
          <t>source_text</t>
        </is>
      </c>
      <c r="D9102" s="7" t="inlineStr">
        <is>
          <t>amount '43,649,687' and label 'Total, National Institutes of Health (NIH)' in the transcribed row</t>
        </is>
      </c>
      <c r="E9102" s="7" t="inlineStr">
        <is>
          <t>Total, National Institutes of Health (NIH)............ 43,649,687 48,961,713 46,038,300 +2,388,613 -2,923,413</t>
        </is>
      </c>
      <c r="F9102" s="7" t="inlineStr">
        <is>
          <t>pass</t>
        </is>
      </c>
      <c r="G9102" s="7" t="inlineStr"/>
      <c r="H9102" s="7" t="inlineStr"/>
      <c r="I9102" s="7" t="inlineStr"/>
    </row>
    <row r="9103">
      <c r="A9103" s="7" t="inlineStr">
        <is>
          <t>VAL-LHHS-08861</t>
        </is>
      </c>
      <c r="B9103" s="7" t="inlineStr">
        <is>
          <t>OBS-LHHS-2204</t>
        </is>
      </c>
      <c r="C9103" s="7" t="inlineStr">
        <is>
          <t>unit</t>
        </is>
      </c>
      <c r="D9103" s="7" t="inlineStr">
        <is>
          <t>thousands (applied, x1,000 to dollars)</t>
        </is>
      </c>
      <c r="E9103" s="7" t="inlineStr">
        <is>
          <t>page 816 declares '(Amounts in thousands)'</t>
        </is>
      </c>
      <c r="F9103" s="7" t="inlineStr">
        <is>
          <t>pass</t>
        </is>
      </c>
      <c r="G9103" s="7" t="inlineStr"/>
      <c r="H9103" s="7" t="inlineStr"/>
      <c r="I9103" s="7" t="inlineStr"/>
    </row>
    <row r="9104">
      <c r="A9104" s="7" t="inlineStr">
        <is>
          <t>VAL-LHHS-08862</t>
        </is>
      </c>
      <c r="B9104" s="7" t="inlineStr">
        <is>
          <t>OBS-LHHS-2205</t>
        </is>
      </c>
      <c r="C9104" s="7" t="inlineStr">
        <is>
          <t>table_total</t>
        </is>
      </c>
      <c r="D9104" s="7" t="inlineStr">
        <is>
          <t>parallel total (Program Level) of 'Total, National Institutes of Health (NIH)' 43,649,687 + 'Evaluation Tap Funding'</t>
        </is>
      </c>
      <c r="E9104" s="7" t="inlineStr">
        <is>
          <t>44,959,000 (thousands) as printed</t>
        </is>
      </c>
      <c r="F9104" s="7" t="inlineStr">
        <is>
          <t>pass</t>
        </is>
      </c>
      <c r="G9104" s="7" t="inlineStr"/>
      <c r="H9104" s="7" t="inlineStr"/>
      <c r="I9104" s="7" t="inlineStr"/>
    </row>
    <row r="9105">
      <c r="A9105" s="7" t="inlineStr">
        <is>
          <t>VAL-LHHS-08863</t>
        </is>
      </c>
      <c r="B9105" s="7" t="inlineStr">
        <is>
          <t>OBS-LHHS-2205</t>
        </is>
      </c>
      <c r="C9105" s="7" t="inlineStr">
        <is>
          <t>structural</t>
        </is>
      </c>
      <c r="D9105" s="7" t="inlineStr">
        <is>
          <t>[Bill vs. Enacted] = 47,459,000 - 44,959,000 = 2,500,000</t>
        </is>
      </c>
      <c r="E9105" s="7" t="inlineStr">
        <is>
          <t>2,500,000 as printed in [Bill vs. Enacted]</t>
        </is>
      </c>
      <c r="F9105" s="7" t="inlineStr">
        <is>
          <t>pass</t>
        </is>
      </c>
      <c r="G9105" s="7" t="inlineStr"/>
      <c r="H9105" s="7" t="inlineStr"/>
      <c r="I9105" s="7" t="inlineStr"/>
    </row>
    <row r="9106">
      <c r="A9106" s="7" t="inlineStr">
        <is>
          <t>VAL-LHHS-08864</t>
        </is>
      </c>
      <c r="B9106" s="7" t="inlineStr">
        <is>
          <t>OBS-LHHS-2205</t>
        </is>
      </c>
      <c r="C9106" s="7" t="inlineStr">
        <is>
          <t>source_text</t>
        </is>
      </c>
      <c r="D9106" s="7" t="inlineStr">
        <is>
          <t>amount '44,959,000' and label 'Total, NIH Program Level' in the transcribed row</t>
        </is>
      </c>
      <c r="E9106" s="7" t="inlineStr">
        <is>
          <t>Total, NIH Program Level.............................. 44,959,000 50,233,218 47,459,000 +2,500,000 -2,774,218</t>
        </is>
      </c>
      <c r="F9106" s="7" t="inlineStr">
        <is>
          <t>pass</t>
        </is>
      </c>
      <c r="G9106" s="7" t="inlineStr"/>
      <c r="H9106" s="7" t="inlineStr"/>
      <c r="I9106" s="7" t="inlineStr"/>
    </row>
    <row r="9107">
      <c r="A9107" s="7" t="inlineStr">
        <is>
          <t>VAL-LHHS-08865</t>
        </is>
      </c>
      <c r="B9107" s="7" t="inlineStr">
        <is>
          <t>OBS-LHHS-2205</t>
        </is>
      </c>
      <c r="C9107" s="7" t="inlineStr">
        <is>
          <t>unit</t>
        </is>
      </c>
      <c r="D9107" s="7" t="inlineStr">
        <is>
          <t>thousands (applied, x1,000 to dollars)</t>
        </is>
      </c>
      <c r="E9107" s="7" t="inlineStr">
        <is>
          <t>page 816 declares '(Amounts in thousands)'</t>
        </is>
      </c>
      <c r="F9107" s="7" t="inlineStr">
        <is>
          <t>pass</t>
        </is>
      </c>
      <c r="G9107" s="7" t="inlineStr"/>
      <c r="H9107" s="7" t="inlineStr"/>
      <c r="I9107" s="7" t="inlineStr"/>
    </row>
    <row r="9108">
      <c r="A9108" s="10" t="inlineStr">
        <is>
          <t>VAL-LHHS-08866</t>
        </is>
      </c>
      <c r="B9108" s="10" t="inlineStr">
        <is>
          <t>OBS-LHHS-2206</t>
        </is>
      </c>
      <c r="C9108" s="10" t="inlineStr">
        <is>
          <t>table_total</t>
        </is>
      </c>
      <c r="D9108" s="10" t="inlineStr">
        <is>
          <t>673,278 = sum of [Retirement Payments; Survivors Benefits; Dependents' Medical Care] (thousands)</t>
        </is>
      </c>
      <c r="E9108" s="10" t="inlineStr">
        <is>
          <t>673,278 (thousands) as printed; children not fully extracted (innermost_heading_unmatched)</t>
        </is>
      </c>
      <c r="F9108" s="10" t="inlineStr">
        <is>
          <t>flag</t>
        </is>
      </c>
      <c r="G9108" s="10" t="inlineStr">
        <is>
          <t>resolved</t>
        </is>
      </c>
      <c r="H9108" s="10" t="inlineStr">
        <is>
          <t>triage rules</t>
        </is>
      </c>
      <c r="I9108" s="10" t="inlineStr">
        <is>
          <t>informational: the parser could not place every printed line under this total, so the sum was not checked; no check disagrees with the figure</t>
        </is>
      </c>
    </row>
    <row r="9109">
      <c r="A9109" s="7" t="inlineStr">
        <is>
          <t>VAL-LHHS-08867</t>
        </is>
      </c>
      <c r="B9109" s="7" t="inlineStr">
        <is>
          <t>OBS-LHHS-2206</t>
        </is>
      </c>
      <c r="C9109" s="7" t="inlineStr">
        <is>
          <t>structural</t>
        </is>
      </c>
      <c r="D9109" s="7" t="inlineStr">
        <is>
          <t>[Bill vs. Enacted] = 710,327 - 673,278 = 37,049</t>
        </is>
      </c>
      <c r="E9109" s="7" t="inlineStr">
        <is>
          <t>37,049 as printed in [Bill vs. Enacted]</t>
        </is>
      </c>
      <c r="F9109" s="7" t="inlineStr">
        <is>
          <t>pass</t>
        </is>
      </c>
      <c r="G9109" s="7" t="inlineStr"/>
      <c r="H9109" s="7" t="inlineStr"/>
      <c r="I9109" s="7" t="inlineStr"/>
    </row>
    <row r="9110">
      <c r="A9110" s="7" t="inlineStr">
        <is>
          <t>VAL-LHHS-08868</t>
        </is>
      </c>
      <c r="B9110" s="7" t="inlineStr">
        <is>
          <t>OBS-LHHS-2206</t>
        </is>
      </c>
      <c r="C9110" s="7" t="inlineStr">
        <is>
          <t>source_text</t>
        </is>
      </c>
      <c r="D9110" s="7" t="inlineStr">
        <is>
          <t>amount '673,278' and label 'Total, Benefits for Commissioned Officers' in the transcribed row</t>
        </is>
      </c>
      <c r="E9110" s="7" t="inlineStr">
        <is>
          <t>Total, Benefits for Commissioned Officers....... 673,278 710,327 710,327 +37,049 ---</t>
        </is>
      </c>
      <c r="F9110" s="7" t="inlineStr">
        <is>
          <t>pass</t>
        </is>
      </c>
      <c r="G9110" s="7" t="inlineStr"/>
      <c r="H9110" s="7" t="inlineStr"/>
      <c r="I9110" s="7" t="inlineStr"/>
    </row>
    <row r="9111">
      <c r="A9111" s="7" t="inlineStr">
        <is>
          <t>VAL-LHHS-08869</t>
        </is>
      </c>
      <c r="B9111" s="7" t="inlineStr">
        <is>
          <t>OBS-LHHS-2206</t>
        </is>
      </c>
      <c r="C9111" s="7" t="inlineStr">
        <is>
          <t>unit</t>
        </is>
      </c>
      <c r="D9111" s="7" t="inlineStr">
        <is>
          <t>thousands (applied, x1,000 to dollars)</t>
        </is>
      </c>
      <c r="E9111" s="7" t="inlineStr">
        <is>
          <t>page 834 declares '(Amounts in thousands)'</t>
        </is>
      </c>
      <c r="F9111" s="7" t="inlineStr">
        <is>
          <t>pass</t>
        </is>
      </c>
      <c r="G9111" s="7" t="inlineStr"/>
      <c r="H9111" s="7" t="inlineStr"/>
      <c r="I9111" s="7" t="inlineStr"/>
    </row>
    <row r="9112">
      <c r="A9112" s="7" t="inlineStr">
        <is>
          <t>VAL-LHHS-08870</t>
        </is>
      </c>
      <c r="B9112" s="7" t="inlineStr">
        <is>
          <t>OBS-LHHS-2207</t>
        </is>
      </c>
      <c r="C9112" s="7" t="inlineStr">
        <is>
          <t>table_total</t>
        </is>
      </c>
      <c r="D9112" s="7" t="inlineStr">
        <is>
          <t>506,294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9112" s="7" t="inlineStr">
        <is>
          <t>506,294 (thousands) as printed</t>
        </is>
      </c>
      <c r="F9112" s="7" t="inlineStr">
        <is>
          <t>pass</t>
        </is>
      </c>
      <c r="G9112" s="7" t="inlineStr"/>
      <c r="H9112" s="7" t="inlineStr"/>
      <c r="I9112" s="7" t="inlineStr"/>
    </row>
    <row r="9113">
      <c r="A9113" s="10" t="inlineStr">
        <is>
          <t>VAL-LHHS-08871</t>
        </is>
      </c>
      <c r="B9113" s="10" t="inlineStr">
        <is>
          <t>OBS-LHHS-2207</t>
        </is>
      </c>
      <c r="C9113" s="10" t="inlineStr">
        <is>
          <t>structural</t>
        </is>
      </c>
      <c r="D9113" s="10" t="inlineStr">
        <is>
          <t>memo breakdown [(Evaluation Tap Funding)] sums to 64,828</t>
        </is>
      </c>
      <c r="E9113" s="10" t="inlineStr">
        <is>
          <t>506,294 as printed</t>
        </is>
      </c>
      <c r="F9113" s="10" t="inlineStr">
        <is>
          <t>flag</t>
        </is>
      </c>
      <c r="G9113" s="10" t="inlineStr">
        <is>
          <t>resolved</t>
        </is>
      </c>
      <c r="H9113" s="10" t="inlineStr">
        <is>
          <t>triage rules</t>
        </is>
      </c>
      <c r="I9113" s="10" t="inlineStr">
        <is>
          <t>informational: the memo lines printed under this total are 'of which' amounts or alternate (program-level) totals, not its parts; a memo breakdown cannot confirm the figure</t>
        </is>
      </c>
    </row>
    <row r="9114">
      <c r="A9114" s="7" t="inlineStr">
        <is>
          <t>VAL-LHHS-08872</t>
        </is>
      </c>
      <c r="B9114" s="7" t="inlineStr">
        <is>
          <t>OBS-LHHS-2207</t>
        </is>
      </c>
      <c r="C9114" s="7" t="inlineStr">
        <is>
          <t>structural</t>
        </is>
      </c>
      <c r="D9114" s="7" t="inlineStr">
        <is>
          <t>[Bill vs. Enacted] = 563,894 - 506,294 = 57,600</t>
        </is>
      </c>
      <c r="E9114" s="7" t="inlineStr">
        <is>
          <t>57,600 as printed in [Bill vs. Enacted]</t>
        </is>
      </c>
      <c r="F9114" s="7" t="inlineStr">
        <is>
          <t>pass</t>
        </is>
      </c>
      <c r="G9114" s="7" t="inlineStr"/>
      <c r="H9114" s="7" t="inlineStr"/>
      <c r="I9114" s="7" t="inlineStr"/>
    </row>
    <row r="9115">
      <c r="A9115" s="7" t="inlineStr">
        <is>
          <t>VAL-LHHS-08873</t>
        </is>
      </c>
      <c r="B9115" s="7" t="inlineStr">
        <is>
          <t>OBS-LHHS-2207</t>
        </is>
      </c>
      <c r="C9115" s="7" t="inlineStr">
        <is>
          <t>source_text</t>
        </is>
      </c>
      <c r="D9115" s="7" t="inlineStr">
        <is>
          <t>amount '506,294' and label 'Total, General Departmental Management' in the transcribed row</t>
        </is>
      </c>
      <c r="E9115" s="7" t="inlineStr">
        <is>
          <t>Total, General Departmental Management.......... 506,294 579,839 563,894 +57,600 -15,945</t>
        </is>
      </c>
      <c r="F9115" s="7" t="inlineStr">
        <is>
          <t>pass</t>
        </is>
      </c>
      <c r="G9115" s="7" t="inlineStr"/>
      <c r="H9115" s="7" t="inlineStr"/>
      <c r="I9115" s="7" t="inlineStr"/>
    </row>
    <row r="9116">
      <c r="A9116" s="7" t="inlineStr">
        <is>
          <t>VAL-LHHS-08874</t>
        </is>
      </c>
      <c r="B9116" s="7" t="inlineStr">
        <is>
          <t>OBS-LHHS-2207</t>
        </is>
      </c>
      <c r="C9116" s="7" t="inlineStr">
        <is>
          <t>unit</t>
        </is>
      </c>
      <c r="D9116" s="7" t="inlineStr">
        <is>
          <t>thousands (applied, x1,000 to dollars)</t>
        </is>
      </c>
      <c r="E9116" s="7" t="inlineStr">
        <is>
          <t>page 833 declares '(Amounts in thousands)'</t>
        </is>
      </c>
      <c r="F9116" s="7" t="inlineStr">
        <is>
          <t>pass</t>
        </is>
      </c>
      <c r="G9116" s="7" t="inlineStr"/>
      <c r="H9116" s="7" t="inlineStr"/>
      <c r="I9116" s="7" t="inlineStr"/>
    </row>
    <row r="9117">
      <c r="A9117" s="7" t="inlineStr">
        <is>
          <t>VAL-LHHS-08875</t>
        </is>
      </c>
      <c r="B9117" s="7" t="inlineStr">
        <is>
          <t>OBS-LHHS-2208</t>
        </is>
      </c>
      <c r="C9117" s="7" t="inlineStr">
        <is>
          <t>structural</t>
        </is>
      </c>
      <c r="D9117" s="7" t="inlineStr">
        <is>
          <t>[Bill vs. Enacted] = 49,798 - 39,798 = 10,000</t>
        </is>
      </c>
      <c r="E9117" s="7" t="inlineStr">
        <is>
          <t>10,000 as printed in [Bill vs. Enacted]</t>
        </is>
      </c>
      <c r="F9117" s="7" t="inlineStr">
        <is>
          <t>pass</t>
        </is>
      </c>
      <c r="G9117" s="7" t="inlineStr"/>
      <c r="H9117" s="7" t="inlineStr"/>
      <c r="I9117" s="7" t="inlineStr"/>
    </row>
    <row r="9118">
      <c r="A9118" s="7" t="inlineStr">
        <is>
          <t>VAL-LHHS-08876</t>
        </is>
      </c>
      <c r="B9118" s="7" t="inlineStr">
        <is>
          <t>OBS-LHHS-2208</t>
        </is>
      </c>
      <c r="C9118" s="7" t="inlineStr">
        <is>
          <t>source_text</t>
        </is>
      </c>
      <c r="D9118" s="7" t="inlineStr">
        <is>
          <t>amount '39,798' and label 'Federal Funds' in the transcribed row</t>
        </is>
      </c>
      <c r="E9118" s="7" t="inlineStr">
        <is>
          <t>Federal Funds........................................ 39,798 60,250 49,798 +10,000 -10,452</t>
        </is>
      </c>
      <c r="F9118" s="7" t="inlineStr">
        <is>
          <t>pass</t>
        </is>
      </c>
      <c r="G9118" s="7" t="inlineStr"/>
      <c r="H9118" s="7" t="inlineStr"/>
      <c r="I9118" s="7" t="inlineStr"/>
    </row>
    <row r="9119">
      <c r="A9119" s="7" t="inlineStr">
        <is>
          <t>VAL-LHHS-08877</t>
        </is>
      </c>
      <c r="B9119" s="7" t="inlineStr">
        <is>
          <t>OBS-LHHS-2208</t>
        </is>
      </c>
      <c r="C9119" s="7" t="inlineStr">
        <is>
          <t>unit</t>
        </is>
      </c>
      <c r="D9119" s="7" t="inlineStr">
        <is>
          <t>thousands (applied, x1,000 to dollars)</t>
        </is>
      </c>
      <c r="E9119" s="7" t="inlineStr">
        <is>
          <t>page 834 declares '(Amounts in thousands)'</t>
        </is>
      </c>
      <c r="F9119" s="7" t="inlineStr">
        <is>
          <t>pass</t>
        </is>
      </c>
      <c r="G9119" s="7" t="inlineStr"/>
      <c r="H9119" s="7" t="inlineStr"/>
      <c r="I9119" s="7" t="inlineStr"/>
    </row>
    <row r="9120">
      <c r="A9120" s="7" t="inlineStr">
        <is>
          <t>VAL-LHHS-08878</t>
        </is>
      </c>
      <c r="B9120" s="7" t="inlineStr">
        <is>
          <t>OBS-LHHS-2209</t>
        </is>
      </c>
      <c r="C9120" s="7" t="inlineStr">
        <is>
          <t>structural</t>
        </is>
      </c>
      <c r="D9120" s="7" t="inlineStr">
        <is>
          <t>[Bill vs. Enacted] = 94,400 - 82,400 = 12,000</t>
        </is>
      </c>
      <c r="E9120" s="7" t="inlineStr">
        <is>
          <t>12,000 as printed in [Bill vs. Enacted]</t>
        </is>
      </c>
      <c r="F9120" s="7" t="inlineStr">
        <is>
          <t>pass</t>
        </is>
      </c>
      <c r="G9120" s="7" t="inlineStr"/>
      <c r="H9120" s="7" t="inlineStr"/>
      <c r="I9120" s="7" t="inlineStr"/>
    </row>
    <row r="9121">
      <c r="A9121" s="7" t="inlineStr">
        <is>
          <t>VAL-LHHS-08879</t>
        </is>
      </c>
      <c r="B9121" s="7" t="inlineStr">
        <is>
          <t>OBS-LHHS-2209</t>
        </is>
      </c>
      <c r="C9121" s="7" t="inlineStr">
        <is>
          <t>source_text</t>
        </is>
      </c>
      <c r="D9121" s="7" t="inlineStr">
        <is>
          <t>amount '82,400' and label 'Inspector General Federal Funds' in the transcribed row</t>
        </is>
      </c>
      <c r="E9121" s="7" t="inlineStr">
        <is>
          <t>Inspector General Federal Funds...................... 82,400 106,329 94,400 +12,000 -11,929</t>
        </is>
      </c>
      <c r="F9121" s="7" t="inlineStr">
        <is>
          <t>pass</t>
        </is>
      </c>
      <c r="G9121" s="7" t="inlineStr"/>
      <c r="H9121" s="7" t="inlineStr"/>
      <c r="I9121" s="7" t="inlineStr"/>
    </row>
    <row r="9122">
      <c r="A9122" s="7" t="inlineStr">
        <is>
          <t>VAL-LHHS-08880</t>
        </is>
      </c>
      <c r="B9122" s="7" t="inlineStr">
        <is>
          <t>OBS-LHHS-2209</t>
        </is>
      </c>
      <c r="C9122" s="7" t="inlineStr">
        <is>
          <t>unit</t>
        </is>
      </c>
      <c r="D9122" s="7" t="inlineStr">
        <is>
          <t>thousands (applied, x1,000 to dollars)</t>
        </is>
      </c>
      <c r="E9122" s="7" t="inlineStr">
        <is>
          <t>page 834 declares '(Amounts in thousands)'</t>
        </is>
      </c>
      <c r="F9122" s="7" t="inlineStr">
        <is>
          <t>pass</t>
        </is>
      </c>
      <c r="G9122" s="7" t="inlineStr"/>
      <c r="H9122" s="7" t="inlineStr"/>
      <c r="I9122" s="7" t="inlineStr"/>
    </row>
    <row r="9123">
      <c r="A9123" s="7" t="inlineStr">
        <is>
          <t>VAL-LHHS-08881</t>
        </is>
      </c>
      <c r="B9123" s="7" t="inlineStr">
        <is>
          <t>OBS-LHHS-2210</t>
        </is>
      </c>
      <c r="C9123" s="7" t="inlineStr">
        <is>
          <t>structural</t>
        </is>
      </c>
      <c r="D9123" s="7" t="inlineStr">
        <is>
          <t>[Bill vs. Enacted] = 196,000 - 196,000 = 0</t>
        </is>
      </c>
      <c r="E9123" s="7" t="inlineStr">
        <is>
          <t>0 as printed in [Bill vs. Enacted]</t>
        </is>
      </c>
      <c r="F9123" s="7" t="inlineStr">
        <is>
          <t>pass</t>
        </is>
      </c>
      <c r="G9123" s="7" t="inlineStr"/>
      <c r="H9123" s="7" t="inlineStr"/>
      <c r="I9123" s="7" t="inlineStr"/>
    </row>
    <row r="9124">
      <c r="A9124" s="7" t="inlineStr">
        <is>
          <t>VAL-LHHS-08882</t>
        </is>
      </c>
      <c r="B9124" s="7" t="inlineStr">
        <is>
          <t>OBS-LHHS-2210</t>
        </is>
      </c>
      <c r="C9124" s="7" t="inlineStr">
        <is>
          <t>source_text</t>
        </is>
      </c>
      <c r="D9124" s="7" t="inlineStr">
        <is>
          <t>amount '196,000' and label 'Medicare Hearings and Appeals' in the transcribed row</t>
        </is>
      </c>
      <c r="E9124" s="7" t="inlineStr">
        <is>
          <t>Medicare Hearings and Appeals........................ 196,000 196,000 196,000 --- ---</t>
        </is>
      </c>
      <c r="F9124" s="7" t="inlineStr">
        <is>
          <t>pass</t>
        </is>
      </c>
      <c r="G9124" s="7" t="inlineStr"/>
      <c r="H9124" s="7" t="inlineStr"/>
      <c r="I9124" s="7" t="inlineStr"/>
    </row>
    <row r="9125">
      <c r="A9125" s="7" t="inlineStr">
        <is>
          <t>VAL-LHHS-08883</t>
        </is>
      </c>
      <c r="B9125" s="7" t="inlineStr">
        <is>
          <t>OBS-LHHS-2210</t>
        </is>
      </c>
      <c r="C9125" s="7" t="inlineStr">
        <is>
          <t>unit</t>
        </is>
      </c>
      <c r="D9125" s="7" t="inlineStr">
        <is>
          <t>thousands (applied, x1,000 to dollars)</t>
        </is>
      </c>
      <c r="E9125" s="7" t="inlineStr">
        <is>
          <t>page 834 declares '(Amounts in thousands)'</t>
        </is>
      </c>
      <c r="F9125" s="7" t="inlineStr">
        <is>
          <t>pass</t>
        </is>
      </c>
      <c r="G9125" s="7" t="inlineStr"/>
      <c r="H9125" s="7" t="inlineStr"/>
      <c r="I9125" s="7" t="inlineStr"/>
    </row>
    <row r="9126">
      <c r="A9126" s="7" t="inlineStr">
        <is>
          <t>VAL-LHHS-08884</t>
        </is>
      </c>
      <c r="B9126" s="7" t="inlineStr">
        <is>
          <t>OBS-LHHS-2211</t>
        </is>
      </c>
      <c r="C9126" s="7" t="inlineStr">
        <is>
          <t>structural</t>
        </is>
      </c>
      <c r="D9126" s="7" t="inlineStr">
        <is>
          <t>[Bill vs. Enacted] = 0 - 0 = 0</t>
        </is>
      </c>
      <c r="E9126" s="7" t="inlineStr">
        <is>
          <t>0 as printed in [Bill vs. Enacted]</t>
        </is>
      </c>
      <c r="F9126" s="7" t="inlineStr">
        <is>
          <t>pass</t>
        </is>
      </c>
      <c r="G9126" s="7" t="inlineStr"/>
      <c r="H9126" s="7" t="inlineStr"/>
      <c r="I9126" s="7" t="inlineStr"/>
    </row>
    <row r="9127">
      <c r="A9127" s="7" t="inlineStr">
        <is>
          <t>VAL-LHHS-08885</t>
        </is>
      </c>
      <c r="B9127" s="7" t="inlineStr">
        <is>
          <t>OBS-LHHS-2211</t>
        </is>
      </c>
      <c r="C9127" s="7" t="inlineStr">
        <is>
          <t>source_text</t>
        </is>
      </c>
      <c r="D9127" s="7" t="inlineStr">
        <is>
          <t>amount '---' and label 'Information Technology' in the transcribed row</t>
        </is>
      </c>
      <c r="E9127" s="7" t="inlineStr">
        <is>
          <t>Information Technology.............................. --- --- --- --- ---</t>
        </is>
      </c>
      <c r="F9127" s="7" t="inlineStr">
        <is>
          <t>pass</t>
        </is>
      </c>
      <c r="G9127" s="7" t="inlineStr"/>
      <c r="H9127" s="7" t="inlineStr"/>
      <c r="I9127" s="7" t="inlineStr"/>
    </row>
    <row r="9128">
      <c r="A9128" s="7" t="inlineStr">
        <is>
          <t>VAL-LHHS-08886</t>
        </is>
      </c>
      <c r="B9128" s="7" t="inlineStr">
        <is>
          <t>OBS-LHHS-2211</t>
        </is>
      </c>
      <c r="C9128" s="7" t="inlineStr">
        <is>
          <t>unit</t>
        </is>
      </c>
      <c r="D9128" s="7" t="inlineStr">
        <is>
          <t>thousands (applied, x1,000 to dollars)</t>
        </is>
      </c>
      <c r="E9128" s="7" t="inlineStr">
        <is>
          <t>page 834 declares '(Amounts in thousands)'</t>
        </is>
      </c>
      <c r="F9128" s="7" t="inlineStr">
        <is>
          <t>pass</t>
        </is>
      </c>
      <c r="G9128" s="7" t="inlineStr"/>
      <c r="H9128" s="7" t="inlineStr"/>
      <c r="I9128" s="7" t="inlineStr"/>
    </row>
    <row r="9129">
      <c r="A9129" s="16" t="inlineStr">
        <is>
          <t>VAL-LHHS-08887</t>
        </is>
      </c>
      <c r="B9129" s="16" t="inlineStr">
        <is>
          <t>OBS-LHHS-2212</t>
        </is>
      </c>
      <c r="C9129" s="16" t="inlineStr">
        <is>
          <t>table_total</t>
        </is>
      </c>
      <c r="D9129" s="16" t="inlineStr">
        <is>
          <t>4,094,431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9129" s="16" t="inlineStr">
        <is>
          <t>3,199,678 (thousands) as printed</t>
        </is>
      </c>
      <c r="F9129" s="16" t="inlineStr">
        <is>
          <t>fail</t>
        </is>
      </c>
      <c r="G9129" s="16" t="inlineStr">
        <is>
          <t>resolved</t>
        </is>
      </c>
      <c r="H9129" s="16" t="inlineStr">
        <is>
          <t>triage rules</t>
        </is>
      </c>
      <c r="I9129" s="16" t="inlineStr">
        <is>
          <t>parse artifact: the lines grouped under this total do not match the printed table's structure; the figure is confirmed by VAL-LHHS-08888 (the printed change column [Bill vs. Enacted]); VAL-LHHS-09018 (another document prints it)</t>
        </is>
      </c>
    </row>
    <row r="9130">
      <c r="A9130" s="7" t="inlineStr">
        <is>
          <t>VAL-LHHS-08888</t>
        </is>
      </c>
      <c r="B9130" s="7" t="inlineStr">
        <is>
          <t>OBS-LHHS-2212</t>
        </is>
      </c>
      <c r="C9130" s="7" t="inlineStr">
        <is>
          <t>structural</t>
        </is>
      </c>
      <c r="D9130" s="7" t="inlineStr">
        <is>
          <t>[Bill vs. Enacted] = 3,699,356 - 3,199,678 = 499,678</t>
        </is>
      </c>
      <c r="E9130" s="7" t="inlineStr">
        <is>
          <t>499,678 as printed in [Bill vs. Enacted]</t>
        </is>
      </c>
      <c r="F9130" s="7" t="inlineStr">
        <is>
          <t>pass</t>
        </is>
      </c>
      <c r="G9130" s="7" t="inlineStr"/>
      <c r="H9130" s="7" t="inlineStr"/>
      <c r="I9130" s="7" t="inlineStr"/>
    </row>
    <row r="9131">
      <c r="A9131" s="7" t="inlineStr">
        <is>
          <t>VAL-LHHS-08889</t>
        </is>
      </c>
      <c r="B9131" s="7" t="inlineStr">
        <is>
          <t>OBS-LHHS-2212</t>
        </is>
      </c>
      <c r="C9131" s="7" t="inlineStr">
        <is>
          <t>source_text</t>
        </is>
      </c>
      <c r="D9131" s="7" t="inlineStr">
        <is>
          <t>amount '3,199,678' and label 'Total, PHSSEF' in the transcribed row</t>
        </is>
      </c>
      <c r="E9131" s="7" t="inlineStr">
        <is>
          <t>Total, PHSSEF.................................. 3,199,678 3,814,610 3,699,356 +499,678 -115,254</t>
        </is>
      </c>
      <c r="F9131" s="7" t="inlineStr">
        <is>
          <t>pass</t>
        </is>
      </c>
      <c r="G9131" s="7" t="inlineStr"/>
      <c r="H9131" s="7" t="inlineStr"/>
      <c r="I9131" s="7" t="inlineStr"/>
    </row>
    <row r="9132">
      <c r="A9132" s="7" t="inlineStr">
        <is>
          <t>VAL-LHHS-08890</t>
        </is>
      </c>
      <c r="B9132" s="7" t="inlineStr">
        <is>
          <t>OBS-LHHS-2212</t>
        </is>
      </c>
      <c r="C9132" s="7" t="inlineStr">
        <is>
          <t>unit</t>
        </is>
      </c>
      <c r="D9132" s="7" t="inlineStr">
        <is>
          <t>thousands (applied, x1,000 to dollars)</t>
        </is>
      </c>
      <c r="E9132" s="7" t="inlineStr">
        <is>
          <t>page 836 declares '(Amounts in thousands)'</t>
        </is>
      </c>
      <c r="F9132" s="7" t="inlineStr">
        <is>
          <t>pass</t>
        </is>
      </c>
      <c r="G9132" s="7" t="inlineStr"/>
      <c r="H9132" s="7" t="inlineStr"/>
      <c r="I9132" s="7" t="inlineStr"/>
    </row>
    <row r="9133">
      <c r="A9133" s="7" t="inlineStr">
        <is>
          <t>VAL-LHHS-08891</t>
        </is>
      </c>
      <c r="B9133" s="7" t="inlineStr">
        <is>
          <t>OBS-LHHS-2213</t>
        </is>
      </c>
      <c r="C9133" s="7" t="inlineStr">
        <is>
          <t>table_total</t>
        </is>
      </c>
      <c r="D9133" s="7" t="inlineStr">
        <is>
          <t>5,697,448 = sum of [Total, General Departmental Management; Medicare Hearings and Appeals; Information Technology; Inspector General Federal Funds; Federal Funds; Total, Benefits for Commissioned Officers; Total, PHSSEF; Advanced Research Projects] (thousands)</t>
        </is>
      </c>
      <c r="E9133" s="7" t="inlineStr">
        <is>
          <t>5,697,448 (thousands) as printed; children found by the printed total (the headings didn't place them); the only run that fits</t>
        </is>
      </c>
      <c r="F9133" s="7" t="inlineStr">
        <is>
          <t>pass</t>
        </is>
      </c>
      <c r="G9133" s="7" t="inlineStr"/>
      <c r="H9133" s="7" t="inlineStr"/>
      <c r="I9133" s="7" t="inlineStr"/>
    </row>
    <row r="9134">
      <c r="A9134" s="7" t="inlineStr">
        <is>
          <t>VAL-LHHS-08892</t>
        </is>
      </c>
      <c r="B9134" s="7" t="inlineStr">
        <is>
          <t>OBS-LHHS-2213</t>
        </is>
      </c>
      <c r="C9134" s="7" t="inlineStr">
        <is>
          <t>structural</t>
        </is>
      </c>
      <c r="D9134" s="7" t="inlineStr">
        <is>
          <t>[Bill vs. Enacted] = 8,063,775 - 5,697,448 = 2,366,327</t>
        </is>
      </c>
      <c r="E9134" s="7" t="inlineStr">
        <is>
          <t>2,366,327 as printed in [Bill vs. Enacted]</t>
        </is>
      </c>
      <c r="F9134" s="7" t="inlineStr">
        <is>
          <t>pass</t>
        </is>
      </c>
      <c r="G9134" s="7" t="inlineStr"/>
      <c r="H9134" s="7" t="inlineStr"/>
      <c r="I9134" s="7" t="inlineStr"/>
    </row>
    <row r="9135">
      <c r="A9135" s="7" t="inlineStr">
        <is>
          <t>VAL-LHHS-08893</t>
        </is>
      </c>
      <c r="B9135" s="7" t="inlineStr">
        <is>
          <t>OBS-LHHS-2213</t>
        </is>
      </c>
      <c r="C9135" s="7" t="inlineStr">
        <is>
          <t>source_text</t>
        </is>
      </c>
      <c r="D9135" s="7" t="inlineStr">
        <is>
          <t>amount '5,697,448' and label 'Total, Office of the Secretary' in the transcribed row</t>
        </is>
      </c>
      <c r="E9135" s="7" t="inlineStr">
        <is>
          <t>Total, Office of the Secretary................. 5,697,448 5,467,355 8,063,775 +2,366,327 +2,596,420</t>
        </is>
      </c>
      <c r="F9135" s="7" t="inlineStr">
        <is>
          <t>pass</t>
        </is>
      </c>
      <c r="G9135" s="7" t="inlineStr"/>
      <c r="H9135" s="7" t="inlineStr"/>
      <c r="I9135" s="7" t="inlineStr"/>
    </row>
    <row r="9136">
      <c r="A9136" s="7" t="inlineStr">
        <is>
          <t>VAL-LHHS-08894</t>
        </is>
      </c>
      <c r="B9136" s="7" t="inlineStr">
        <is>
          <t>OBS-LHHS-2213</t>
        </is>
      </c>
      <c r="C9136" s="7" t="inlineStr">
        <is>
          <t>unit</t>
        </is>
      </c>
      <c r="D9136" s="7" t="inlineStr">
        <is>
          <t>thousands (applied, x1,000 to dollars)</t>
        </is>
      </c>
      <c r="E9136" s="7" t="inlineStr">
        <is>
          <t>page 836 declares '(Amounts in thousands)'</t>
        </is>
      </c>
      <c r="F9136" s="7" t="inlineStr">
        <is>
          <t>pass</t>
        </is>
      </c>
      <c r="G9136" s="7" t="inlineStr"/>
      <c r="H9136" s="7" t="inlineStr"/>
      <c r="I9136" s="7" t="inlineStr"/>
    </row>
    <row r="9137">
      <c r="A9137" s="7" t="inlineStr">
        <is>
          <t>VAL-LHHS-08895</t>
        </is>
      </c>
      <c r="B9137" s="7" t="inlineStr">
        <is>
          <t>OBS-LHHS-2214</t>
        </is>
      </c>
      <c r="C9137" s="7" t="inlineStr">
        <is>
          <t>table_total</t>
        </is>
      </c>
      <c r="D9137" s="7" t="inlineStr">
        <is>
          <t>parallel total (Program Level) of 'Total, Office of the Secretary' 5,697,448 + '(Evaluation Tap Funding)'</t>
        </is>
      </c>
      <c r="E9137" s="7" t="inlineStr">
        <is>
          <t>5,826,514 (thousands) as printed</t>
        </is>
      </c>
      <c r="F9137" s="7" t="inlineStr">
        <is>
          <t>pass</t>
        </is>
      </c>
      <c r="G9137" s="7" t="inlineStr"/>
      <c r="H9137" s="7" t="inlineStr"/>
      <c r="I9137" s="7" t="inlineStr"/>
    </row>
    <row r="9138">
      <c r="A9138" s="7" t="inlineStr">
        <is>
          <t>VAL-LHHS-08896</t>
        </is>
      </c>
      <c r="B9138" s="7" t="inlineStr">
        <is>
          <t>OBS-LHHS-2214</t>
        </is>
      </c>
      <c r="C9138" s="7" t="inlineStr">
        <is>
          <t>structural</t>
        </is>
      </c>
      <c r="D9138" s="7" t="inlineStr">
        <is>
          <t>[Bill vs. Enacted] = 8,226,117 - 5,826,514 = 2,399,603</t>
        </is>
      </c>
      <c r="E9138" s="7" t="inlineStr">
        <is>
          <t>2,399,603 as printed in [Bill vs. Enacted]</t>
        </is>
      </c>
      <c r="F9138" s="7" t="inlineStr">
        <is>
          <t>pass</t>
        </is>
      </c>
      <c r="G9138" s="7" t="inlineStr"/>
      <c r="H9138" s="7" t="inlineStr"/>
      <c r="I9138" s="7" t="inlineStr"/>
    </row>
    <row r="9139">
      <c r="A9139" s="7" t="inlineStr">
        <is>
          <t>VAL-LHHS-08897</t>
        </is>
      </c>
      <c r="B9139" s="7" t="inlineStr">
        <is>
          <t>OBS-LHHS-2214</t>
        </is>
      </c>
      <c r="C9139" s="7" t="inlineStr">
        <is>
          <t>source_text</t>
        </is>
      </c>
      <c r="D9139" s="7" t="inlineStr">
        <is>
          <t>amount '5,826,514' and label 'Total, Office of the Secretary Program Level' in the transcribed row</t>
        </is>
      </c>
      <c r="E9139" s="7" t="inlineStr">
        <is>
          <t>Total, Office of the Secretary Program Level.... 5,826,514 5,656,197 8,226,117 +2,399,603 +2,569,920</t>
        </is>
      </c>
      <c r="F9139" s="7" t="inlineStr">
        <is>
          <t>pass</t>
        </is>
      </c>
      <c r="G9139" s="7" t="inlineStr"/>
      <c r="H9139" s="7" t="inlineStr"/>
      <c r="I9139" s="7" t="inlineStr"/>
    </row>
    <row r="9140">
      <c r="A9140" s="7" t="inlineStr">
        <is>
          <t>VAL-LHHS-08898</t>
        </is>
      </c>
      <c r="B9140" s="7" t="inlineStr">
        <is>
          <t>OBS-LHHS-2214</t>
        </is>
      </c>
      <c r="C9140" s="7" t="inlineStr">
        <is>
          <t>unit</t>
        </is>
      </c>
      <c r="D9140" s="7" t="inlineStr">
        <is>
          <t>thousands (applied, x1,000 to dollars)</t>
        </is>
      </c>
      <c r="E9140" s="7" t="inlineStr">
        <is>
          <t>page 836 declares '(Amounts in thousands)'</t>
        </is>
      </c>
      <c r="F9140" s="7" t="inlineStr">
        <is>
          <t>pass</t>
        </is>
      </c>
      <c r="G9140" s="7" t="inlineStr"/>
      <c r="H9140" s="7" t="inlineStr"/>
      <c r="I9140" s="7" t="inlineStr"/>
    </row>
    <row r="9141">
      <c r="A9141" s="7" t="inlineStr">
        <is>
          <t>VAL-LHHS-08899</t>
        </is>
      </c>
      <c r="B9141" s="7" t="inlineStr">
        <is>
          <t>OBS-LHHS-2215</t>
        </is>
      </c>
      <c r="C9141" s="7" t="inlineStr">
        <is>
          <t>structural</t>
        </is>
      </c>
      <c r="D9141" s="7" t="inlineStr">
        <is>
          <t>2,048,090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9141" s="7" t="inlineStr">
        <is>
          <t>2,048,090 (thousands) as printed</t>
        </is>
      </c>
      <c r="F9141" s="7" t="inlineStr">
        <is>
          <t>pass</t>
        </is>
      </c>
      <c r="G9141" s="7" t="inlineStr"/>
      <c r="H9141" s="7" t="inlineStr"/>
      <c r="I9141" s="7" t="inlineStr"/>
    </row>
    <row r="9142">
      <c r="A9142" s="10" t="inlineStr">
        <is>
          <t>VAL-LHHS-08900</t>
        </is>
      </c>
      <c r="B9142" s="10" t="inlineStr">
        <is>
          <t>OBS-LHHS-2215</t>
        </is>
      </c>
      <c r="C9142" s="10" t="inlineStr">
        <is>
          <t>structural</t>
        </is>
      </c>
      <c r="D9142" s="10" t="inlineStr">
        <is>
          <t>memo breakdown [(Evaluation Tap Funding); (Prevention and Public Health Fund 1/); Subtotal, Mental Health program level] sums to 2,114,168</t>
        </is>
      </c>
      <c r="E9142" s="10" t="inlineStr">
        <is>
          <t>2,048,090 as printed</t>
        </is>
      </c>
      <c r="F9142" s="10" t="inlineStr">
        <is>
          <t>flag</t>
        </is>
      </c>
      <c r="G9142" s="10" t="inlineStr">
        <is>
          <t>resolved</t>
        </is>
      </c>
      <c r="H9142" s="10" t="inlineStr">
        <is>
          <t>triage rules</t>
        </is>
      </c>
      <c r="I9142" s="10" t="inlineStr">
        <is>
          <t>informational: the memo lines printed under this total are 'of which' amounts or alternate (program-level) totals, not its parts; a memo breakdown cannot confirm the figure</t>
        </is>
      </c>
    </row>
    <row r="9143">
      <c r="A9143" s="7" t="inlineStr">
        <is>
          <t>VAL-LHHS-08901</t>
        </is>
      </c>
      <c r="B9143" s="7" t="inlineStr">
        <is>
          <t>OBS-LHHS-2215</t>
        </is>
      </c>
      <c r="C9143" s="7" t="inlineStr">
        <is>
          <t>structural</t>
        </is>
      </c>
      <c r="D9143" s="7" t="inlineStr">
        <is>
          <t>[Bill vs. Enacted] = 3,774,152 - 2,048,090 = 1,726,062</t>
        </is>
      </c>
      <c r="E9143" s="7" t="inlineStr">
        <is>
          <t>1,726,062 as printed in [Bill vs. Enacted]</t>
        </is>
      </c>
      <c r="F9143" s="7" t="inlineStr">
        <is>
          <t>pass</t>
        </is>
      </c>
      <c r="G9143" s="7" t="inlineStr"/>
      <c r="H9143" s="7" t="inlineStr"/>
      <c r="I9143" s="7" t="inlineStr"/>
    </row>
    <row r="9144">
      <c r="A9144" s="7" t="inlineStr">
        <is>
          <t>VAL-LHHS-08902</t>
        </is>
      </c>
      <c r="B9144" s="7" t="inlineStr">
        <is>
          <t>OBS-LHHS-2215</t>
        </is>
      </c>
      <c r="C9144" s="7" t="inlineStr">
        <is>
          <t>source_text</t>
        </is>
      </c>
      <c r="D9144" s="7" t="inlineStr">
        <is>
          <t>amount '2,048,090' and label 'Subtotal, Mental Health' in the transcribed row</t>
        </is>
      </c>
      <c r="E9144" s="7" t="inlineStr">
        <is>
          <t>Subtotal, Mental Health....................... 2,048,090 4,182,687 3,774,152 +1,726,062 -408,535</t>
        </is>
      </c>
      <c r="F9144" s="7" t="inlineStr">
        <is>
          <t>pass</t>
        </is>
      </c>
      <c r="G9144" s="7" t="inlineStr"/>
      <c r="H9144" s="7" t="inlineStr"/>
      <c r="I9144" s="7" t="inlineStr"/>
    </row>
    <row r="9145">
      <c r="A9145" s="7" t="inlineStr">
        <is>
          <t>VAL-LHHS-08903</t>
        </is>
      </c>
      <c r="B9145" s="7" t="inlineStr">
        <is>
          <t>OBS-LHHS-2215</t>
        </is>
      </c>
      <c r="C9145" s="7" t="inlineStr">
        <is>
          <t>unit</t>
        </is>
      </c>
      <c r="D9145" s="7" t="inlineStr">
        <is>
          <t>thousands (applied, x1,000 to dollars)</t>
        </is>
      </c>
      <c r="E9145" s="7" t="inlineStr">
        <is>
          <t>page 817 declares '(Amounts in thousands)'</t>
        </is>
      </c>
      <c r="F9145" s="7" t="inlineStr">
        <is>
          <t>pass</t>
        </is>
      </c>
      <c r="G9145" s="7" t="inlineStr"/>
      <c r="H9145" s="7" t="inlineStr"/>
      <c r="I9145" s="7" t="inlineStr"/>
    </row>
    <row r="9146">
      <c r="A9146" s="7" t="inlineStr">
        <is>
          <t>VAL-LHHS-08904</t>
        </is>
      </c>
      <c r="B9146" s="7" t="inlineStr">
        <is>
          <t>OBS-LHHS-2216</t>
        </is>
      </c>
      <c r="C9146" s="7" t="inlineStr">
        <is>
          <t>structural</t>
        </is>
      </c>
      <c r="D9146" s="7" t="inlineStr">
        <is>
          <t>[Bill vs. Enacted] = 248,434 - 218,219 = 30,215</t>
        </is>
      </c>
      <c r="E9146" s="7" t="inlineStr">
        <is>
          <t>30,215 as printed in [Bill vs. Enacted]</t>
        </is>
      </c>
      <c r="F9146" s="7" t="inlineStr">
        <is>
          <t>pass</t>
        </is>
      </c>
      <c r="G9146" s="7" t="inlineStr"/>
      <c r="H9146" s="7" t="inlineStr"/>
      <c r="I9146" s="7" t="inlineStr"/>
    </row>
    <row r="9147">
      <c r="A9147" s="7" t="inlineStr">
        <is>
          <t>VAL-LHHS-08905</t>
        </is>
      </c>
      <c r="B9147" s="7" t="inlineStr">
        <is>
          <t>OBS-LHHS-2216</t>
        </is>
      </c>
      <c r="C9147" s="7" t="inlineStr">
        <is>
          <t>source_text</t>
        </is>
      </c>
      <c r="D9147" s="7" t="inlineStr">
        <is>
          <t>amount '218,219' and label 'Programs of Regional and National Significance' in the transcribed row</t>
        </is>
      </c>
      <c r="E9147" s="7" t="inlineStr">
        <is>
          <t>Programs of Regional and National Significance........ 218,219 311,912 248,434 +30,215 -63,478</t>
        </is>
      </c>
      <c r="F9147" s="7" t="inlineStr">
        <is>
          <t>pass</t>
        </is>
      </c>
      <c r="G9147" s="7" t="inlineStr"/>
      <c r="H9147" s="7" t="inlineStr"/>
      <c r="I9147" s="7" t="inlineStr"/>
    </row>
    <row r="9148">
      <c r="A9148" s="7" t="inlineStr">
        <is>
          <t>VAL-LHHS-08906</t>
        </is>
      </c>
      <c r="B9148" s="7" t="inlineStr">
        <is>
          <t>OBS-LHHS-2216</t>
        </is>
      </c>
      <c r="C9148" s="7" t="inlineStr">
        <is>
          <t>unit</t>
        </is>
      </c>
      <c r="D9148" s="7" t="inlineStr">
        <is>
          <t>thousands (applied, x1,000 to dollars)</t>
        </is>
      </c>
      <c r="E9148" s="7" t="inlineStr">
        <is>
          <t>page 819 declares '(Amounts in thousands)'</t>
        </is>
      </c>
      <c r="F9148" s="7" t="inlineStr">
        <is>
          <t>pass</t>
        </is>
      </c>
      <c r="G9148" s="7" t="inlineStr"/>
      <c r="H9148" s="7" t="inlineStr"/>
      <c r="I9148" s="7" t="inlineStr"/>
    </row>
    <row r="9149">
      <c r="A9149" s="7" t="inlineStr">
        <is>
          <t>VAL-LHHS-08907</t>
        </is>
      </c>
      <c r="B9149" s="7" t="inlineStr">
        <is>
          <t>OBS-LHHS-2217</t>
        </is>
      </c>
      <c r="C9149" s="7" t="inlineStr">
        <is>
          <t>structural</t>
        </is>
      </c>
      <c r="D9149" s="7" t="inlineStr">
        <is>
          <t>[Bill vs. Enacted] = 257,279 - 260,230 = -2,951</t>
        </is>
      </c>
      <c r="E9149" s="7" t="inlineStr">
        <is>
          <t>-2,951 as printed in [Bill vs. Enacted]</t>
        </is>
      </c>
      <c r="F9149" s="7" t="inlineStr">
        <is>
          <t>pass</t>
        </is>
      </c>
      <c r="G9149" s="7" t="inlineStr"/>
      <c r="H9149" s="7" t="inlineStr"/>
      <c r="I9149" s="7" t="inlineStr"/>
    </row>
    <row r="9150">
      <c r="A9150" s="7" t="inlineStr">
        <is>
          <t>VAL-LHHS-08908</t>
        </is>
      </c>
      <c r="B9150" s="7" t="inlineStr">
        <is>
          <t>OBS-LHHS-2217</t>
        </is>
      </c>
      <c r="C9150" s="7" t="inlineStr">
        <is>
          <t>source_text</t>
        </is>
      </c>
      <c r="D9150" s="7" t="inlineStr">
        <is>
          <t>amount '260,230' and label 'Health Surveillance and Program Support' in the transcribed row</t>
        </is>
      </c>
      <c r="E9150" s="7" t="inlineStr">
        <is>
          <t>Health Surveillance and Program Support.............. 260,230 149,645 257,279 -2,951 +107,634</t>
        </is>
      </c>
      <c r="F9150" s="7" t="inlineStr">
        <is>
          <t>pass</t>
        </is>
      </c>
      <c r="G9150" s="7" t="inlineStr"/>
      <c r="H9150" s="7" t="inlineStr"/>
      <c r="I9150" s="7" t="inlineStr"/>
    </row>
    <row r="9151">
      <c r="A9151" s="7" t="inlineStr">
        <is>
          <t>VAL-LHHS-08909</t>
        </is>
      </c>
      <c r="B9151" s="7" t="inlineStr">
        <is>
          <t>OBS-LHHS-2217</t>
        </is>
      </c>
      <c r="C9151" s="7" t="inlineStr">
        <is>
          <t>unit</t>
        </is>
      </c>
      <c r="D9151" s="7" t="inlineStr">
        <is>
          <t>thousands (applied, x1,000 to dollars)</t>
        </is>
      </c>
      <c r="E9151" s="7" t="inlineStr">
        <is>
          <t>page 819 declares '(Amounts in thousands)'</t>
        </is>
      </c>
      <c r="F9151" s="7" t="inlineStr">
        <is>
          <t>pass</t>
        </is>
      </c>
      <c r="G9151" s="7" t="inlineStr"/>
      <c r="H9151" s="7" t="inlineStr"/>
      <c r="I9151" s="7" t="inlineStr"/>
    </row>
    <row r="9152">
      <c r="A9152" s="10" t="inlineStr">
        <is>
          <t>VAL-LHHS-08910</t>
        </is>
      </c>
      <c r="B9152" s="10" t="inlineStr">
        <is>
          <t>OBS-LHHS-2218</t>
        </is>
      </c>
      <c r="C9152" s="10" t="inlineStr">
        <is>
          <t>table_total</t>
        </is>
      </c>
      <c r="D9152" s="10" t="inlineStr">
        <is>
          <t>260,230 = sum of [Health Surveillance and Program Support] (thousands)</t>
        </is>
      </c>
      <c r="E9152" s="10" t="inlineStr">
        <is>
          <t>6,399,935 (thousands) as printed; children not fully extracted (innermost_heading_unmatched)</t>
        </is>
      </c>
      <c r="F9152" s="10" t="inlineStr">
        <is>
          <t>flag</t>
        </is>
      </c>
      <c r="G9152" s="10" t="inlineStr">
        <is>
          <t>resolved</t>
        </is>
      </c>
      <c r="H9152" s="10" t="inlineStr">
        <is>
          <t>triage rules</t>
        </is>
      </c>
      <c r="I9152" s="10" t="inlineStr">
        <is>
          <t>informational: the parser could not place every printed line under this total, so the sum was not checked; no check disagrees with the figure</t>
        </is>
      </c>
    </row>
    <row r="9153">
      <c r="A9153" s="10" t="inlineStr">
        <is>
          <t>VAL-LHHS-08911</t>
        </is>
      </c>
      <c r="B9153" s="10" t="inlineStr">
        <is>
          <t>OBS-LHHS-2218</t>
        </is>
      </c>
      <c r="C9153" s="10" t="inlineStr">
        <is>
          <t>structural</t>
        </is>
      </c>
      <c r="D9153" s="10" t="inlineStr">
        <is>
          <t>memo breakdown [(Evaluation Tap Funding); (Prevention and Public Health Fund 1/); Total, SAMHSA Program Level] sums to 6,691,269</t>
        </is>
      </c>
      <c r="E9153" s="10" t="inlineStr">
        <is>
          <t>6,399,935 as printed</t>
        </is>
      </c>
      <c r="F9153" s="10" t="inlineStr">
        <is>
          <t>flag</t>
        </is>
      </c>
      <c r="G9153" s="10" t="inlineStr">
        <is>
          <t>resolved</t>
        </is>
      </c>
      <c r="H9153" s="10" t="inlineStr">
        <is>
          <t>triage rules</t>
        </is>
      </c>
      <c r="I9153" s="10" t="inlineStr">
        <is>
          <t>informational: the memo lines printed under this total are 'of which' amounts or alternate (program-level) totals, not its parts; a memo breakdown cannot confirm the figure</t>
        </is>
      </c>
    </row>
    <row r="9154">
      <c r="A9154" s="7" t="inlineStr">
        <is>
          <t>VAL-LHHS-08912</t>
        </is>
      </c>
      <c r="B9154" s="7" t="inlineStr">
        <is>
          <t>OBS-LHHS-2218</t>
        </is>
      </c>
      <c r="C9154" s="7" t="inlineStr">
        <is>
          <t>structural</t>
        </is>
      </c>
      <c r="D9154" s="7" t="inlineStr">
        <is>
          <t>[Bill vs. Enacted] = 9,024,713 - 6,399,935 = 2,624,778</t>
        </is>
      </c>
      <c r="E9154" s="7" t="inlineStr">
        <is>
          <t>2,624,778 as printed in [Bill vs. Enacted]</t>
        </is>
      </c>
      <c r="F9154" s="7" t="inlineStr">
        <is>
          <t>pass</t>
        </is>
      </c>
      <c r="G9154" s="7" t="inlineStr"/>
      <c r="H9154" s="7" t="inlineStr"/>
      <c r="I9154" s="7" t="inlineStr"/>
    </row>
    <row r="9155">
      <c r="A9155" s="7" t="inlineStr">
        <is>
          <t>VAL-LHHS-08913</t>
        </is>
      </c>
      <c r="B9155" s="7" t="inlineStr">
        <is>
          <t>OBS-LHHS-2218</t>
        </is>
      </c>
      <c r="C9155" s="7" t="inlineStr">
        <is>
          <t>source_text</t>
        </is>
      </c>
      <c r="D9155" s="7" t="inlineStr">
        <is>
          <t>amount '6,399,935' and label 'Total, SAMHSA' in the transcribed row</t>
        </is>
      </c>
      <c r="E9155" s="7" t="inlineStr">
        <is>
          <t>Total, SAMHSA.................................... 6,399,935 10,137,487 9,024,713 +2,624,778 -1,112,774</t>
        </is>
      </c>
      <c r="F9155" s="7" t="inlineStr">
        <is>
          <t>pass</t>
        </is>
      </c>
      <c r="G9155" s="7" t="inlineStr"/>
      <c r="H9155" s="7" t="inlineStr"/>
      <c r="I9155" s="7" t="inlineStr"/>
    </row>
    <row r="9156">
      <c r="A9156" s="7" t="inlineStr">
        <is>
          <t>VAL-LHHS-08914</t>
        </is>
      </c>
      <c r="B9156" s="7" t="inlineStr">
        <is>
          <t>OBS-LHHS-2218</t>
        </is>
      </c>
      <c r="C9156" s="7" t="inlineStr">
        <is>
          <t>unit</t>
        </is>
      </c>
      <c r="D9156" s="7" t="inlineStr">
        <is>
          <t>thousands (applied, x1,000 to dollars)</t>
        </is>
      </c>
      <c r="E9156" s="7" t="inlineStr">
        <is>
          <t>page 819 declares '(Amounts in thousands)'</t>
        </is>
      </c>
      <c r="F9156" s="7" t="inlineStr">
        <is>
          <t>pass</t>
        </is>
      </c>
      <c r="G9156" s="7" t="inlineStr"/>
      <c r="H9156" s="7" t="inlineStr"/>
      <c r="I9156" s="7" t="inlineStr"/>
    </row>
    <row r="9157">
      <c r="A9157" s="7" t="inlineStr">
        <is>
          <t>VAL-LHHS-08915</t>
        </is>
      </c>
      <c r="B9157" s="7" t="inlineStr">
        <is>
          <t>OBS-LHHS-2219</t>
        </is>
      </c>
      <c r="C9157" s="7" t="inlineStr">
        <is>
          <t>structural</t>
        </is>
      </c>
      <c r="D9157" s="7" t="inlineStr">
        <is>
          <t>[Bill vs. Enacted] = 9,170,380 - 6,545,602 = 2,624,778</t>
        </is>
      </c>
      <c r="E9157" s="7" t="inlineStr">
        <is>
          <t>2,624,778 as printed in [Bill vs. Enacted]</t>
        </is>
      </c>
      <c r="F9157" s="7" t="inlineStr">
        <is>
          <t>pass</t>
        </is>
      </c>
      <c r="G9157" s="7" t="inlineStr"/>
      <c r="H9157" s="7" t="inlineStr"/>
      <c r="I9157" s="7" t="inlineStr"/>
    </row>
    <row r="9158">
      <c r="A9158" s="7" t="inlineStr">
        <is>
          <t>VAL-LHHS-08916</t>
        </is>
      </c>
      <c r="B9158" s="7" t="inlineStr">
        <is>
          <t>OBS-LHHS-2219</t>
        </is>
      </c>
      <c r="C9158" s="7" t="inlineStr">
        <is>
          <t>source_text</t>
        </is>
      </c>
      <c r="D9158" s="7" t="inlineStr">
        <is>
          <t>amount '(6,545,602)' and label 'Total, SAMHSA Program Level' in the transcribed row</t>
        </is>
      </c>
      <c r="E9158" s="7" t="inlineStr">
        <is>
          <t>Total, SAMHSA Program Level..................... (6,545,602) (10,283,154) (9,170,380) (+2,624,778) (-1,112,774)</t>
        </is>
      </c>
      <c r="F9158" s="7" t="inlineStr">
        <is>
          <t>pass</t>
        </is>
      </c>
      <c r="G9158" s="7" t="inlineStr"/>
      <c r="H9158" s="7" t="inlineStr"/>
      <c r="I9158" s="7" t="inlineStr"/>
    </row>
    <row r="9159">
      <c r="A9159" s="7" t="inlineStr">
        <is>
          <t>VAL-LHHS-08917</t>
        </is>
      </c>
      <c r="B9159" s="7" t="inlineStr">
        <is>
          <t>OBS-LHHS-2219</t>
        </is>
      </c>
      <c r="C9159" s="7" t="inlineStr">
        <is>
          <t>unit</t>
        </is>
      </c>
      <c r="D9159" s="7" t="inlineStr">
        <is>
          <t>thousands (applied, x1,000 to dollars)</t>
        </is>
      </c>
      <c r="E9159" s="7" t="inlineStr">
        <is>
          <t>page 819 declares '(Amounts in thousands)'</t>
        </is>
      </c>
      <c r="F9159" s="7" t="inlineStr">
        <is>
          <t>pass</t>
        </is>
      </c>
      <c r="G9159" s="7" t="inlineStr"/>
      <c r="H9159" s="7" t="inlineStr"/>
      <c r="I9159" s="7" t="inlineStr"/>
    </row>
    <row r="9160">
      <c r="A9160" s="7" t="inlineStr">
        <is>
          <t>VAL-LHHS-08918</t>
        </is>
      </c>
      <c r="B9160" s="7" t="inlineStr">
        <is>
          <t>OBS-LHHS-2220</t>
        </is>
      </c>
      <c r="C9160" s="7" t="inlineStr">
        <is>
          <t>structural</t>
        </is>
      </c>
      <c r="D9160" s="7" t="inlineStr">
        <is>
          <t>3,873,396 = sum of [Programs of Regional and National Significance; Substance Use Prevention and Treatment Block Grant; State Opioid Response grants] (thousands)</t>
        </is>
      </c>
      <c r="E9160" s="7" t="inlineStr">
        <is>
          <t>3,873,396 (thousands) as printed; children found by the printed total (the headings didn't place them); the only run that fits</t>
        </is>
      </c>
      <c r="F9160" s="7" t="inlineStr">
        <is>
          <t>pass</t>
        </is>
      </c>
      <c r="G9160" s="7" t="inlineStr"/>
      <c r="H9160" s="7" t="inlineStr"/>
      <c r="I9160" s="7" t="inlineStr"/>
    </row>
    <row r="9161">
      <c r="A9161" s="10" t="inlineStr">
        <is>
          <t>VAL-LHHS-08919</t>
        </is>
      </c>
      <c r="B9161" s="10" t="inlineStr">
        <is>
          <t>OBS-LHHS-2220</t>
        </is>
      </c>
      <c r="C9161" s="10" t="inlineStr">
        <is>
          <t>structural</t>
        </is>
      </c>
      <c r="D9161" s="10" t="inlineStr">
        <is>
          <t>memo breakdown [(Evaluation Tap Funding)] sums to 81,200</t>
        </is>
      </c>
      <c r="E9161" s="10" t="inlineStr">
        <is>
          <t>3,873,396 as printed</t>
        </is>
      </c>
      <c r="F9161" s="10" t="inlineStr">
        <is>
          <t>flag</t>
        </is>
      </c>
      <c r="G9161" s="10" t="inlineStr">
        <is>
          <t>resolved</t>
        </is>
      </c>
      <c r="H9161" s="10" t="inlineStr">
        <is>
          <t>triage rules</t>
        </is>
      </c>
      <c r="I9161" s="10" t="inlineStr">
        <is>
          <t>informational: the memo lines printed under this total are 'of which' amounts or alternate (program-level) totals, not its parts; a memo breakdown cannot confirm the figure</t>
        </is>
      </c>
    </row>
    <row r="9162">
      <c r="A9162" s="7" t="inlineStr">
        <is>
          <t>VAL-LHHS-08920</t>
        </is>
      </c>
      <c r="B9162" s="7" t="inlineStr">
        <is>
          <t>OBS-LHHS-2220</t>
        </is>
      </c>
      <c r="C9162" s="7" t="inlineStr">
        <is>
          <t>structural</t>
        </is>
      </c>
      <c r="D9162" s="7" t="inlineStr">
        <is>
          <t>[Senate Committee recommendation compared with (+ or -) 2022 appropriation] = 4,963,889 - 3,873,396 = 1,090,493</t>
        </is>
      </c>
      <c r="E9162" s="7" t="inlineStr">
        <is>
          <t>1,090,493 as printed in [Senate Committee recommendation compared with (+ or -) 2022 appropriation]</t>
        </is>
      </c>
      <c r="F9162" s="7" t="inlineStr">
        <is>
          <t>pass</t>
        </is>
      </c>
      <c r="G9162" s="7" t="inlineStr"/>
      <c r="H9162" s="7" t="inlineStr"/>
      <c r="I9162" s="7" t="inlineStr"/>
    </row>
    <row r="9163">
      <c r="A9163" s="7" t="inlineStr">
        <is>
          <t>VAL-LHHS-08921</t>
        </is>
      </c>
      <c r="B9163" s="7" t="inlineStr">
        <is>
          <t>OBS-LHHS-2220</t>
        </is>
      </c>
      <c r="C9163" s="7" t="inlineStr">
        <is>
          <t>source_text</t>
        </is>
      </c>
      <c r="D9163" s="7" t="inlineStr">
        <is>
          <t>amount '3,873,396' and label 'Subtotal, Substance Use Services, appropriation' in the transcribed row</t>
        </is>
      </c>
      <c r="E9163" s="7" t="inlineStr">
        <is>
          <t>Subtotal, Substance Use Services, appropriation 3,873,396 5,493,243 4,963,889 +1,090,493 -529,354</t>
        </is>
      </c>
      <c r="F9163" s="7" t="inlineStr">
        <is>
          <t>pass</t>
        </is>
      </c>
      <c r="G9163" s="7" t="inlineStr"/>
      <c r="H9163" s="7" t="inlineStr"/>
      <c r="I9163" s="7" t="inlineStr"/>
    </row>
    <row r="9164">
      <c r="A9164" s="7" t="inlineStr">
        <is>
          <t>VAL-LHHS-08922</t>
        </is>
      </c>
      <c r="B9164" s="7" t="inlineStr">
        <is>
          <t>OBS-LHHS-2220</t>
        </is>
      </c>
      <c r="C9164" s="7" t="inlineStr">
        <is>
          <t>unit</t>
        </is>
      </c>
      <c r="D9164" s="7" t="inlineStr">
        <is>
          <t>thousands (applied, x1,000 to dollars)</t>
        </is>
      </c>
      <c r="E9164" s="7" t="inlineStr">
        <is>
          <t>page 408 declares '[In thousands of dollars]'</t>
        </is>
      </c>
      <c r="F9164" s="7" t="inlineStr">
        <is>
          <t>pass</t>
        </is>
      </c>
      <c r="G9164" s="7" t="inlineStr"/>
      <c r="H9164" s="7" t="inlineStr"/>
      <c r="I9164" s="7" t="inlineStr"/>
    </row>
    <row r="9165">
      <c r="A9165" s="16" t="inlineStr">
        <is>
          <t>VAL-LHHS-08923</t>
        </is>
      </c>
      <c r="B9165" s="16" t="inlineStr">
        <is>
          <t>OBS-LHHS-2221</t>
        </is>
      </c>
      <c r="C9165" s="16" t="inlineStr">
        <is>
          <t>table_total</t>
        </is>
      </c>
      <c r="D9165"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9165" s="16" t="inlineStr">
        <is>
          <t>1,150,368,762 (thousands) as printed; a child value could not be parsed</t>
        </is>
      </c>
      <c r="F9165" s="16" t="inlineStr">
        <is>
          <t>fail</t>
        </is>
      </c>
      <c r="G9165" s="16" t="inlineStr">
        <is>
          <t>resolved</t>
        </is>
      </c>
      <c r="H9165" s="16" t="inlineStr">
        <is>
          <t>triage rules</t>
        </is>
      </c>
      <c r="I9165" s="16" t="inlineStr">
        <is>
          <t>parse artifact: the lines grouped under this total do not match the printed table's structure; the figure is confirmed by VAL-LHHS-08924 (the printed change column [Bill vs. Enacted]); VAL-LHHS-09026 (another document prints it)</t>
        </is>
      </c>
    </row>
    <row r="9166">
      <c r="A9166" s="7" t="inlineStr">
        <is>
          <t>VAL-LHHS-08924</t>
        </is>
      </c>
      <c r="B9166" s="7" t="inlineStr">
        <is>
          <t>OBS-LHHS-2221</t>
        </is>
      </c>
      <c r="C9166" s="7" t="inlineStr">
        <is>
          <t>structural</t>
        </is>
      </c>
      <c r="D9166" s="7" t="inlineStr">
        <is>
          <t>[Bill vs. Enacted] = 1,255,342,570 - 1,150,368,762 = 104,973,808</t>
        </is>
      </c>
      <c r="E9166" s="7" t="inlineStr">
        <is>
          <t>104,973,808 as printed in [Bill vs. Enacted]</t>
        </is>
      </c>
      <c r="F9166" s="7" t="inlineStr">
        <is>
          <t>pass</t>
        </is>
      </c>
      <c r="G9166" s="7" t="inlineStr"/>
      <c r="H9166" s="7" t="inlineStr"/>
      <c r="I9166" s="7" t="inlineStr"/>
    </row>
    <row r="9167">
      <c r="A9167" s="7" t="inlineStr">
        <is>
          <t>VAL-LHHS-08925</t>
        </is>
      </c>
      <c r="B9167" s="7" t="inlineStr">
        <is>
          <t>OBS-LHHS-2221</t>
        </is>
      </c>
      <c r="C9167" s="7" t="inlineStr">
        <is>
          <t>source_text</t>
        </is>
      </c>
      <c r="D9167" s="7" t="inlineStr">
        <is>
          <t>amount '1,150,368,762' and label 'Total, Title II, Department of Health and Human Services' in the transcribed row</t>
        </is>
      </c>
      <c r="E9167" s="7" t="inlineStr">
        <is>
          <t>Total, Title II, Department of Health and Human Services.................................... 1,150,368,762 1,255,017,830 1,255,342,570 +104,973,808 +324,740</t>
        </is>
      </c>
      <c r="F9167" s="7" t="inlineStr">
        <is>
          <t>pass</t>
        </is>
      </c>
      <c r="G9167" s="7" t="inlineStr"/>
      <c r="H9167" s="7" t="inlineStr"/>
      <c r="I9167" s="7" t="inlineStr"/>
    </row>
    <row r="9168">
      <c r="A9168" s="7" t="inlineStr">
        <is>
          <t>VAL-LHHS-08926</t>
        </is>
      </c>
      <c r="B9168" s="7" t="inlineStr">
        <is>
          <t>OBS-LHHS-2221</t>
        </is>
      </c>
      <c r="C9168" s="7" t="inlineStr">
        <is>
          <t>unit</t>
        </is>
      </c>
      <c r="D9168" s="7" t="inlineStr">
        <is>
          <t>thousands (applied, x1,000 to dollars)</t>
        </is>
      </c>
      <c r="E9168" s="7" t="inlineStr">
        <is>
          <t>page 837 declares '(Amounts in thousands)'</t>
        </is>
      </c>
      <c r="F9168" s="7" t="inlineStr">
        <is>
          <t>pass</t>
        </is>
      </c>
      <c r="G9168" s="7" t="inlineStr"/>
      <c r="H9168" s="7" t="inlineStr"/>
      <c r="I9168" s="7" t="inlineStr"/>
    </row>
    <row r="9169">
      <c r="A9169" s="7" t="inlineStr">
        <is>
          <t>VAL-LHHS-08927</t>
        </is>
      </c>
      <c r="B9169" s="7" t="inlineStr">
        <is>
          <t>OBS-LHHS-2131</t>
        </is>
      </c>
      <c r="C9169" s="7" t="inlineStr">
        <is>
          <t>law_text</t>
        </is>
      </c>
      <c r="D9169" s="7" t="inlineStr">
        <is>
          <t>SRC-CRPT-117HRPT403 p.825 prints amounts from other laws within this figure ['Total, Refugee and Entrant Assistance', FY 2022 Enacted]</t>
        </is>
      </c>
      <c r="E9169" s="7" t="inlineStr">
        <is>
          <t>8,925,214,000 as recorded. Includes $1,600,000,000 ('CR Funding - P.L 117-70') and $2,500,000,000 ('CR Funding - P.L. 117-43 (emergency)'), continuing-resolution funding printed within this figure (SRC-CRPT-117HRPT403 p.825).</t>
        </is>
      </c>
      <c r="F9169" s="7" t="inlineStr">
        <is>
          <t>info</t>
        </is>
      </c>
      <c r="G9169" s="7" t="inlineStr"/>
      <c r="H9169" s="7" t="inlineStr"/>
      <c r="I9169" s="7" t="inlineStr"/>
    </row>
    <row r="9170">
      <c r="A9170" s="7" t="inlineStr">
        <is>
          <t>VAL-LHHS-08928</t>
        </is>
      </c>
      <c r="B9170" s="7" t="inlineStr">
        <is>
          <t>OBS-LHHS-2174</t>
        </is>
      </c>
      <c r="C9170" s="7" t="inlineStr">
        <is>
          <t>table_total</t>
        </is>
      </c>
      <c r="D9170" s="7" t="inlineStr">
        <is>
          <t>the 10 Health Resources and Services Administration accounts = 8,891,772 (thousands): ACC-HHS-HRSA-PRIMARY-CARE 1,748,772 + ACC-HHS-HRSA-VICTF 329,978 + ACC-HHS-HRSA-HEALTH-WORKFORCE 1,295,742 + ACC-HHS-HRSA-MCH 1,018,624 + ACC-HHS-HRSA-RYAN-WHITE 2,494,776 + ACC-HHS-HRSA-HEALTH-SYSTEMS 133,093 + ACC-HHS-HRSA-RURAL-HEALTH 366,112 + ACC-HHS-HRSA-FAMILY-PLANNING 286,479 + ACC-HHS-HRSA-PROGRAM-SUPPORT 1,213,196 + ACC-HHS-HRSA-CCPF 5,000</t>
        </is>
      </c>
      <c r="E9170" s="7" t="inlineStr">
        <is>
          <t>8,891,772 as printed ('Total, Health Resources and Services Administration')</t>
        </is>
      </c>
      <c r="F9170" s="7" t="inlineStr">
        <is>
          <t>pass</t>
        </is>
      </c>
      <c r="G9170" s="7" t="inlineStr"/>
      <c r="H9170" s="7" t="inlineStr"/>
      <c r="I9170" s="7" t="inlineStr"/>
    </row>
    <row r="9171">
      <c r="A9171" s="10" t="inlineStr">
        <is>
          <t>VAL-LHHS-08929</t>
        </is>
      </c>
      <c r="B9171" s="10" t="inlineStr">
        <is>
          <t>OBS-LHHS-2153</t>
        </is>
      </c>
      <c r="C9171" s="10" t="inlineStr">
        <is>
          <t>table_total</t>
        </is>
      </c>
      <c r="D9171" s="10" t="inlineStr">
        <is>
          <t>the 14 Centers for Disease Control and Prevention accounts = 7,552,404 (thousands): ACC-HHS-CDC-IMMUNIZATION 448,805 + ACC-HHS-CDC-HIV-HEPATITIS-STD-TB 1,345,056 + ACC-HHS-CDC-EMERGING-ZOONOTIC 641,272 + ACC-HHS-CDC-CHRONIC-DISEASE 1,083,714 + ACC-HHS-CDC-BIRTH-DEFECTS 177,060 + ACC-HHS-CDC-SCIENTIFIC-SERVICES 651,997 + ACC-HHS-CDC-ENVIRONMENTAL-HEALTH 209,850 + ACC-HHS-CDC-INJURY-PREVENTION 714,879 + ACC-HHS-CDC-NIOSH 351,800 + ACC-HHS-CDC-EEOICP 55,358 + ACC-HHS-CDC-GLOBAL-HEALTH 646,843 + ACC-HHS-CDC-PREPAREDNESS 862,200 + ACC-HHS-CDC-BUILDINGS-FACILITIES 30,000 + ACC-HHS-CDC-PROGRAM-SUPPORT 333,570</t>
        </is>
      </c>
      <c r="E9171" s="10" t="inlineStr">
        <is>
          <t>7,553,904 as printed ('Total, Centers for Disease Control and Prevention')</t>
        </is>
      </c>
      <c r="F9171" s="10" t="inlineStr">
        <is>
          <t>flag</t>
        </is>
      </c>
      <c r="G9171" s="10" t="inlineStr">
        <is>
          <t>resolved</t>
        </is>
      </c>
      <c r="H9171" s="10" t="inlineStr">
        <is>
          <t>owner rules (2026-10-08)</t>
        </is>
      </c>
      <c r="I9171" s="10" t="inlineStr">
        <is>
          <t>The shortfall 1,500 (thousands) is exactly: +1,500 'CR Funding - P.L. 117-43 Vessel Sanitation Program (Sec. 138)' (p.812): another law's line (the P.L. 117-43 continuing resolution, Vessel Sanitation Program, sec. 138) printed under Environmental Health and counted in the CDC total. Every other line of the section is inside an account: with these the sum equals the printed total.</t>
        </is>
      </c>
    </row>
    <row r="9172">
      <c r="A9172" s="10" t="inlineStr">
        <is>
          <t>VAL-LHHS-08930</t>
        </is>
      </c>
      <c r="B9172" s="10" t="inlineStr">
        <is>
          <t>OBS-LHHS-2204</t>
        </is>
      </c>
      <c r="C9172" s="10" t="inlineStr">
        <is>
          <t>table_total</t>
        </is>
      </c>
      <c r="D9172" s="10" t="inlineStr">
        <is>
          <t>the NIH institutes and other NIH accounts (28) = 44,637,087 (thousands): ACC-HHS-NIH-NCI 6,718,522 + ACC-HHS-NIH-NHLBI 3,808,494 + ACC-HHS-NIH-NIDCR 501,231 + ACC-HHS-NIH-NIDDK 2,203,926 + ACC-HHS-NIH-NINDS 2,535,370 + ACC-HHS-NIH-NIAID 6,322,728 + ACC-HHS-NIH-NIGMS 1,783,060 + ACC-HHS-NIH-NICHD 1,683,009 + ACC-HHS-NIH-NEI 863,918 + ACC-HHS-NIH-NIEHS 842,169 + ACC-HHS-NIH-NIA 4,219,936 + ACC-HHS-NIH-NIAMS 655,699 + ACC-HHS-NIH-NIDCD 514,885 + ACC-HHS-NIH-NINR 180,862 + ACC-HHS-NIH-NIAAA 573,651 + ACC-HHS-NIH-NIDA 1,595,474 + ACC-HHS-NIH-NIMH 2,140,976 + ACC-HHS-NIH-NHGRI 639,062 + ACC-HHS-NIH-NIBIB 424,590 + ACC-HHS-NIH-NCCIH 159,365 + ACC-HHS-NIH-NIMHD 459,056 + ACC-HHS-NIH-FIC 86,880 + ACC-HHS-NIH-NLM 479,439 + ACC-HHS-NIH-NCATS 882,265 + ACC-HHS-NIH-OD 2,616,520 + ACC-HHS-NIH-BUILDINGS-FACILITIES 250,000 + ACC-HHS-NIH-ARPA-H 1,000,000 + ACC-HHS-NIH-CURES 496,000; not printed in this table, so not in the sum: ACC-HHS-NIH-BODY-SYSTEMS, ACC-HHS-NIH-NEUROSCIENCE, ACC-HHS-NIH-CHILD-WOMEN-SENSORY, ACC-HHS-NIH-BEHAVIORAL-HEALTH, ACC-HHS-NIH-SUBSTANCE-USE; shortfall -987,400 (thousands) = -1,000,000 ACC-HHS-NIH-ARPA-H (an existing account printed in another agency's section of this table, p.836, and counted in that agency's total); +12,600 'Gabriella Miller Kids First Research Act (Common Fund add)' (p.816): money outside our accounts: printed under the NIH Office of the Director, but our FY2022 ACC-HHS-NIH-OD figure is the 'Office of the Director' line alone, while FY2023-FY2026 record 'Subtotal, Office of the Director', which includes this line -- proposed: derive FY2022 OD as Office of the Director + this line (the later scope); the owner decides; outside our accounts -- the owner decides</t>
        </is>
      </c>
      <c r="E9172" s="10" t="inlineStr">
        <is>
          <t>43,649,687 as printed ('Total, National Institutes of Health (NIH)')</t>
        </is>
      </c>
      <c r="F9172" s="10" t="inlineStr">
        <is>
          <t>flag</t>
        </is>
      </c>
      <c r="G9172" s="10" t="inlineStr">
        <is>
          <t>pending</t>
        </is>
      </c>
      <c r="H9172" s="10" t="inlineStr"/>
      <c r="I9172" s="10" t="inlineStr"/>
    </row>
    <row r="9173">
      <c r="A9173" s="7" t="inlineStr">
        <is>
          <t>VAL-LHHS-08931</t>
        </is>
      </c>
      <c r="B9173" s="7" t="inlineStr">
        <is>
          <t>OBS-LHHS-2218</t>
        </is>
      </c>
      <c r="C9173" s="7" t="inlineStr">
        <is>
          <t>table_total</t>
        </is>
      </c>
      <c r="D9173" s="7" t="inlineStr">
        <is>
          <t>the 4 Substance Abuse and Mental Health Services Administration accounts = 6,399,935 (thousands): ACC-HHS-SAMHSA-MENTAL-HEALTH 2,048,090 + ACC-HHS-SAMHSA-TREATMENT 3,873,396 + ACC-HHS-SAMHSA-PREVENTION 218,219 + ACC-HHS-SAMHSA-PROGRAM-SUPPORT 260,230</t>
        </is>
      </c>
      <c r="E9173" s="7" t="inlineStr">
        <is>
          <t>6,399,935 as printed ('Total, SAMHSA')</t>
        </is>
      </c>
      <c r="F9173" s="7" t="inlineStr">
        <is>
          <t>pass</t>
        </is>
      </c>
      <c r="G9173" s="7" t="inlineStr"/>
      <c r="H9173" s="7" t="inlineStr"/>
      <c r="I9173" s="7" t="inlineStr"/>
    </row>
    <row r="9174">
      <c r="A9174" s="7" t="inlineStr">
        <is>
          <t>VAL-LHHS-08932</t>
        </is>
      </c>
      <c r="B9174" s="7" t="inlineStr">
        <is>
          <t>OBS-LHHS-2162</t>
        </is>
      </c>
      <c r="C9174" s="7" t="inlineStr">
        <is>
          <t>table_total</t>
        </is>
      </c>
      <c r="D9174" s="7" t="inlineStr">
        <is>
          <t>the 4 Centers for Medicare &amp; Medicaid Services accounts = 1,026,792,868 (thousands): ACC-HHS-CMS-MEDICAID 534,388,124 + ACC-HHS-CMS-TRUST-FUND-PAYMENTS 487,862,000 + ACC-HHS-CMS-PROGRAM-MANAGEMENT 3,669,744 + ACC-HHS-CMS-HCFAC 873,000</t>
        </is>
      </c>
      <c r="E9174" s="7" t="inlineStr">
        <is>
          <t>1,026,792,868 as printed ('Total, Centers for Medicare and Medicaid Services')</t>
        </is>
      </c>
      <c r="F9174" s="7" t="inlineStr">
        <is>
          <t>pass</t>
        </is>
      </c>
      <c r="G9174" s="7" t="inlineStr"/>
      <c r="H9174" s="7" t="inlineStr"/>
      <c r="I9174" s="7" t="inlineStr"/>
    </row>
    <row r="9175">
      <c r="A9175" s="10" t="inlineStr">
        <is>
          <t>VAL-LHHS-08933</t>
        </is>
      </c>
      <c r="B9175" s="10" t="inlineStr">
        <is>
          <t>OBS-LHHS-2133</t>
        </is>
      </c>
      <c r="C9175" s="10" t="inlineStr">
        <is>
          <t>table_total</t>
        </is>
      </c>
      <c r="D9175" s="10" t="inlineStr">
        <is>
          <t>the 8 Administration for Children and Families accounts = 47,414,706 (thousands): ACC-HHS-ACF-LIHEAP 3,800,304 + ACC-HHS-ACF-CHILD-SUPPORT 2,795,000 + ACC-HHS-ACF-REFUGEE 8,925,214 + ACC-HHS-ACF-CCDBG 6,165,330 + ACC-HHS-ACF-SSBG 1,700,000 + ACC-HHS-ACF-CFSP 13,438,343 + ACC-HHS-ACF-PSSF 427,515 + ACC-HHS-ACF-FOSTER-CARE 10,163,000</t>
        </is>
      </c>
      <c r="E9175" s="10" t="inlineStr">
        <is>
          <t>48,714,706 as printed ('Total, Administration for Children and Familiies')</t>
        </is>
      </c>
      <c r="F9175" s="10" t="inlineStr">
        <is>
          <t>flag</t>
        </is>
      </c>
      <c r="G9175" s="10" t="inlineStr">
        <is>
          <t>resolved</t>
        </is>
      </c>
      <c r="H9175" s="10" t="inlineStr">
        <is>
          <t>owner rules (2026-10-08)</t>
        </is>
      </c>
      <c r="I9175" s="10" t="inlineStr">
        <is>
          <t>The shortfall 1,300,000 (thousands) is exactly: +1,300,000 'New advance, 1st quarter, FY 2024' (p.823): ACC-HHS-ACF-CHILD-SUPPORT's new advance for the next fiscal year, printed below its headline ('available in this bill') and counted in the ACF total -- an advance line of the account, not recorded (follow-up). Every other line of the section is inside an account: with these the sum equals the printed total.</t>
        </is>
      </c>
    </row>
    <row r="9176">
      <c r="A9176" s="10" t="inlineStr">
        <is>
          <t>VAL-LHHS-08934</t>
        </is>
      </c>
      <c r="B9176" s="10" t="inlineStr">
        <is>
          <t>OBS-LHHS-2213</t>
        </is>
      </c>
      <c r="C9176" s="10" t="inlineStr">
        <is>
          <t>table_total</t>
        </is>
      </c>
      <c r="D9176" s="10" t="inlineStr">
        <is>
          <t>the 7 Office of the Secretary accounts = 4,697,448 (thousands): ACC-HHS-OS-GDM 506,294 + ACC-HHS-OS-OMHA 196,000 + ACC-HHS-OS-ONC 0 + ACC-HHS-OS-OIG 82,400 + ACC-HHS-OS-OCR 39,798 + ACC-HHS-OS-COMMISSIONED-OFFICERS 673,278 + ACC-HHS-OS-PHSSEF 3,199,678</t>
        </is>
      </c>
      <c r="E9176" s="10" t="inlineStr">
        <is>
          <t>5,697,448 as printed ('Total, Office of the Secretary')</t>
        </is>
      </c>
      <c r="F9176" s="10" t="inlineStr">
        <is>
          <t>flag</t>
        </is>
      </c>
      <c r="G9176" s="10" t="inlineStr">
        <is>
          <t>resolved</t>
        </is>
      </c>
      <c r="H9176" s="10" t="inlineStr">
        <is>
          <t>owner rules (2026-10-08)</t>
        </is>
      </c>
      <c r="I9176" s="10" t="inlineStr">
        <is>
          <t>The shortfall 1,000,000 (thousands) is exactly: +1,000,000 ACC-HHS-NIH-ARPA-H (an existing account of National Institutes of Health printed in this section, p.836). Every other line of the section is inside an account: with these the sum equals the printed total.</t>
        </is>
      </c>
    </row>
    <row r="9177">
      <c r="A9177" s="10" t="inlineStr">
        <is>
          <t>VAL-LHHS-08935</t>
        </is>
      </c>
      <c r="B9177" s="10" t="inlineStr">
        <is>
          <t>OBS-LHHS-2221</t>
        </is>
      </c>
      <c r="C9177" s="10" t="inlineStr">
        <is>
          <t>table_total</t>
        </is>
      </c>
      <c r="D9177" s="10" t="inlineStr">
        <is>
          <t>the agency totals + the department-wide lines - the CURES Act line = 1,149,872,762 (thousands): ACC-HHS-HRSA-TOTAL 8,891,772 + ACC-HHS-CDC-TOTAL 7,553,904 + ACC-HHS-NIH-TOTAL 43,649,687 + ACC-HHS-SAMHSA-TOTAL 6,399,935 + ACC-HHS-AHRQ-TOTAL 350,400 + ACC-HHS-CMS-TOTAL 1,026,792,868 + ACC-HHS-ACF-TOTAL 48,714,706 + ACC-HHS-ACL-TOTAL 2,318,042 + ACC-HHS-OS-TOTAL 5,697,448 + minus ACC-HHS-NIH-CURES -496,000</t>
        </is>
      </c>
      <c r="E9177" s="10" t="inlineStr">
        <is>
          <t>1,150,368,762 as printed ('Total, Title II, Department of Health and Human Services')</t>
        </is>
      </c>
      <c r="F9177" s="10" t="inlineStr">
        <is>
          <t>flag</t>
        </is>
      </c>
      <c r="G9177" s="10" t="inlineStr">
        <is>
          <t>resolved</t>
        </is>
      </c>
      <c r="H9177" s="10" t="inlineStr">
        <is>
          <t>owner rules (2026-10-08)</t>
        </is>
      </c>
      <c r="I9177"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9178">
      <c r="A9178" s="7" t="inlineStr">
        <is>
          <t>VAL-LHHS-08936</t>
        </is>
      </c>
      <c r="B9178" s="7" t="inlineStr">
        <is>
          <t>OBS-LHHS-2124</t>
        </is>
      </c>
      <c r="C9178" s="7" t="inlineStr">
        <is>
          <t>cross_document</t>
        </is>
      </c>
      <c r="D9178" s="7" t="inlineStr">
        <is>
          <t>SRC-EXPL-LHHS-FY2023-SENATE p.412 prints 6,165,330 (text-extracted, 'Payments to States for the Child Care and Development Block Grant' [2022 appropriation])</t>
        </is>
      </c>
      <c r="E9178" s="7" t="inlineStr">
        <is>
          <t>6,165,330 as recorded</t>
        </is>
      </c>
      <c r="F9178" s="7" t="inlineStr">
        <is>
          <t>pass</t>
        </is>
      </c>
      <c r="G9178" s="7" t="inlineStr"/>
      <c r="H9178" s="7" t="inlineStr"/>
      <c r="I9178" s="7" t="inlineStr"/>
    </row>
    <row r="9179">
      <c r="A9179" s="7" t="inlineStr">
        <is>
          <t>VAL-LHHS-08937</t>
        </is>
      </c>
      <c r="B9179" s="7" t="inlineStr">
        <is>
          <t>OBS-LHHS-2125</t>
        </is>
      </c>
      <c r="C9179" s="7" t="inlineStr">
        <is>
          <t>cross_document</t>
        </is>
      </c>
      <c r="D9179" s="7" t="inlineStr">
        <is>
          <t>SRC-EXPL-LHHS-FY2023-SENATE p.413 prints 13,438,343 (text-extracted, 'Total, Children and Families Services Programs' [2022 appropriation])</t>
        </is>
      </c>
      <c r="E9179" s="7" t="inlineStr">
        <is>
          <t>13,438,343 as recorded</t>
        </is>
      </c>
      <c r="F9179" s="7" t="inlineStr">
        <is>
          <t>pass</t>
        </is>
      </c>
      <c r="G9179" s="7" t="inlineStr"/>
      <c r="H9179" s="7" t="inlineStr"/>
      <c r="I9179" s="7" t="inlineStr"/>
    </row>
    <row r="9180">
      <c r="A9180" s="7" t="inlineStr">
        <is>
          <t>VAL-LHHS-08938</t>
        </is>
      </c>
      <c r="B9180" s="7" t="inlineStr">
        <is>
          <t>OBS-LHHS-2126</t>
        </is>
      </c>
      <c r="C9180" s="7" t="inlineStr">
        <is>
          <t>cross_document</t>
        </is>
      </c>
      <c r="D9180" s="7" t="inlineStr">
        <is>
          <t>SRC-EXPL-LHHS-FY2023-SENATE p.411 prints 2,795,000 (text-extracted, 'Total, Family Support Payments, available in this bill' [2022 appropriation])</t>
        </is>
      </c>
      <c r="E9180" s="7" t="inlineStr">
        <is>
          <t>2,795,000 as recorded</t>
        </is>
      </c>
      <c r="F9180" s="7" t="inlineStr">
        <is>
          <t>pass</t>
        </is>
      </c>
      <c r="G9180" s="7" t="inlineStr"/>
      <c r="H9180" s="7" t="inlineStr"/>
      <c r="I9180" s="7" t="inlineStr"/>
    </row>
    <row r="9181">
      <c r="A9181" s="7" t="inlineStr">
        <is>
          <t>VAL-LHHS-08939</t>
        </is>
      </c>
      <c r="B9181" s="7" t="inlineStr">
        <is>
          <t>OBS-LHHS-2127</t>
        </is>
      </c>
      <c r="C9181" s="7" t="inlineStr">
        <is>
          <t>cross_document</t>
        </is>
      </c>
      <c r="D9181" s="7" t="inlineStr">
        <is>
          <t>SRC-EXPL-LHHS-FY2023-SENATE p.414 prints 10,163,000 (text-extracted, 'Total, Payments to States, available in this bill' [2022 appropriation])</t>
        </is>
      </c>
      <c r="E9181" s="7" t="inlineStr">
        <is>
          <t>10,163,000 as recorded</t>
        </is>
      </c>
      <c r="F9181" s="7" t="inlineStr">
        <is>
          <t>pass</t>
        </is>
      </c>
      <c r="G9181" s="7" t="inlineStr"/>
      <c r="H9181" s="7" t="inlineStr"/>
      <c r="I9181" s="7" t="inlineStr"/>
    </row>
    <row r="9182">
      <c r="A9182" s="7" t="inlineStr">
        <is>
          <t>VAL-LHHS-08940</t>
        </is>
      </c>
      <c r="B9182" s="7" t="inlineStr">
        <is>
          <t>OBS-LHHS-2128</t>
        </is>
      </c>
      <c r="C9182" s="7" t="inlineStr">
        <is>
          <t>cross_document</t>
        </is>
      </c>
      <c r="D9182" s="7" t="inlineStr">
        <is>
          <t>SRC-EXPL-LHHS-FY2023-SENATE p.412 prints 11,036,820 (text-extracted, 'Head Start' [2022 appropriation])</t>
        </is>
      </c>
      <c r="E9182" s="7" t="inlineStr">
        <is>
          <t>11,036,820 as recorded</t>
        </is>
      </c>
      <c r="F9182" s="7" t="inlineStr">
        <is>
          <t>pass</t>
        </is>
      </c>
      <c r="G9182" s="7" t="inlineStr"/>
      <c r="H9182" s="7" t="inlineStr"/>
      <c r="I9182" s="7" t="inlineStr"/>
    </row>
    <row r="9183">
      <c r="A9183" s="7" t="inlineStr">
        <is>
          <t>VAL-LHHS-08941</t>
        </is>
      </c>
      <c r="B9183" s="7" t="inlineStr">
        <is>
          <t>OBS-LHHS-2129</t>
        </is>
      </c>
      <c r="C9183" s="7" t="inlineStr">
        <is>
          <t>cross_document</t>
        </is>
      </c>
      <c r="D9183" s="7" t="inlineStr">
        <is>
          <t>SRC-EXPL-LHHS-FY2023-SENATE p.411 prints 3,800,304 (text-extracted, 'Formula Grants' [2022 appropriation])</t>
        </is>
      </c>
      <c r="E9183" s="7" t="inlineStr">
        <is>
          <t>3,800,304 as recorded</t>
        </is>
      </c>
      <c r="F9183" s="7" t="inlineStr">
        <is>
          <t>pass</t>
        </is>
      </c>
      <c r="G9183" s="7" t="inlineStr"/>
      <c r="H9183" s="7" t="inlineStr"/>
      <c r="I9183" s="7" t="inlineStr"/>
    </row>
    <row r="9184">
      <c r="A9184" s="7" t="inlineStr">
        <is>
          <t>VAL-LHHS-08942</t>
        </is>
      </c>
      <c r="B9184" s="7" t="inlineStr">
        <is>
          <t>OBS-LHHS-2130</t>
        </is>
      </c>
      <c r="C9184" s="7" t="inlineStr">
        <is>
          <t>cross_document</t>
        </is>
      </c>
      <c r="D9184" s="7" t="inlineStr">
        <is>
          <t>SRC-EXPL-LHHS-FY2023-SENATE p.413 prints 427,515 (text-extracted, 'Total, Promoting Safe and Stable Families' [2022 appropriation])</t>
        </is>
      </c>
      <c r="E9184" s="7" t="inlineStr">
        <is>
          <t>427,515 as recorded</t>
        </is>
      </c>
      <c r="F9184" s="7" t="inlineStr">
        <is>
          <t>pass</t>
        </is>
      </c>
      <c r="G9184" s="7" t="inlineStr"/>
      <c r="H9184" s="7" t="inlineStr"/>
      <c r="I9184" s="7" t="inlineStr"/>
    </row>
    <row r="9185">
      <c r="A9185" s="7" t="inlineStr">
        <is>
          <t>VAL-LHHS-08943</t>
        </is>
      </c>
      <c r="B9185" s="7" t="inlineStr">
        <is>
          <t>OBS-LHHS-2131</t>
        </is>
      </c>
      <c r="C9185" s="7" t="inlineStr">
        <is>
          <t>cross_document</t>
        </is>
      </c>
      <c r="D9185" s="7" t="inlineStr">
        <is>
          <t>SRC-EXPL-LHHS-FY2023-SENATE p.412 prints 8,925,214 (text-extracted, 'Total, Refugee and Entrant Assistance' [2022 appropriation])</t>
        </is>
      </c>
      <c r="E9185" s="7" t="inlineStr">
        <is>
          <t>8,925,214 as recorded</t>
        </is>
      </c>
      <c r="F9185" s="7" t="inlineStr">
        <is>
          <t>pass</t>
        </is>
      </c>
      <c r="G9185" s="7" t="inlineStr"/>
      <c r="H9185" s="7" t="inlineStr"/>
      <c r="I9185" s="7" t="inlineStr"/>
    </row>
    <row r="9186">
      <c r="A9186" s="7" t="inlineStr">
        <is>
          <t>VAL-LHHS-08944</t>
        </is>
      </c>
      <c r="B9186" s="7" t="inlineStr">
        <is>
          <t>OBS-LHHS-2132</t>
        </is>
      </c>
      <c r="C9186" s="7" t="inlineStr">
        <is>
          <t>cross_document</t>
        </is>
      </c>
      <c r="D9186" s="7" t="inlineStr">
        <is>
          <t>SRC-EXPL-LHHS-FY2023-SENATE p.412 prints 1,700,000 (text-extracted, 'Social Services Block Grant (Title XX)' [2022 appropriation])</t>
        </is>
      </c>
      <c r="E9186" s="7" t="inlineStr">
        <is>
          <t>1,700,000 as recorded</t>
        </is>
      </c>
      <c r="F9186" s="7" t="inlineStr">
        <is>
          <t>pass</t>
        </is>
      </c>
      <c r="G9186" s="7" t="inlineStr"/>
      <c r="H9186" s="7" t="inlineStr"/>
      <c r="I9186" s="7" t="inlineStr"/>
    </row>
    <row r="9187">
      <c r="A9187" s="7" t="inlineStr">
        <is>
          <t>VAL-LHHS-08945</t>
        </is>
      </c>
      <c r="B9187" s="7" t="inlineStr">
        <is>
          <t>OBS-LHHS-2133</t>
        </is>
      </c>
      <c r="C9187" s="7" t="inlineStr">
        <is>
          <t>cross_document</t>
        </is>
      </c>
      <c r="D9187" s="7" t="inlineStr">
        <is>
          <t>SRC-EXPL-LHHS-FY2023-SENATE p.414 prints 48,714,706 (text-extracted, 'Total, Administration for Children and Familiies' [2022 appropriation])</t>
        </is>
      </c>
      <c r="E9187" s="7" t="inlineStr">
        <is>
          <t>48,714,706 as recorded</t>
        </is>
      </c>
      <c r="F9187" s="7" t="inlineStr">
        <is>
          <t>pass</t>
        </is>
      </c>
      <c r="G9187" s="7" t="inlineStr"/>
      <c r="H9187" s="7" t="inlineStr"/>
      <c r="I9187" s="7" t="inlineStr"/>
    </row>
    <row r="9188">
      <c r="A9188" s="7" t="inlineStr">
        <is>
          <t>VAL-LHHS-08946</t>
        </is>
      </c>
      <c r="B9188" s="7" t="inlineStr">
        <is>
          <t>OBS-LHHS-2134</t>
        </is>
      </c>
      <c r="C9188" s="7" t="inlineStr">
        <is>
          <t>cross_document</t>
        </is>
      </c>
      <c r="D9188" s="7" t="inlineStr">
        <is>
          <t>SRC-EXPL-LHHS-FY2023-SENATE p.414 prints 48,714,706 (text-extracted, 'Total, ACF Program Level' [2022 appropriation])</t>
        </is>
      </c>
      <c r="E9188" s="7" t="inlineStr">
        <is>
          <t>48,714,706 as recorded</t>
        </is>
      </c>
      <c r="F9188" s="7" t="inlineStr">
        <is>
          <t>pass</t>
        </is>
      </c>
      <c r="G9188" s="7" t="inlineStr"/>
      <c r="H9188" s="7" t="inlineStr"/>
      <c r="I9188" s="7" t="inlineStr"/>
    </row>
    <row r="9189">
      <c r="A9189" s="7" t="inlineStr">
        <is>
          <t>VAL-LHHS-08947</t>
        </is>
      </c>
      <c r="B9189" s="7" t="inlineStr">
        <is>
          <t>OBS-LHHS-2135</t>
        </is>
      </c>
      <c r="C9189" s="7" t="inlineStr">
        <is>
          <t>cross_document</t>
        </is>
      </c>
      <c r="D9189" s="7" t="inlineStr">
        <is>
          <t>SRC-EXPL-LHHS-FY2023-SENATE p.416 prints 2,318,042 (text-extracted, 'Total, Administration for Community Living' [2022 appropriation])</t>
        </is>
      </c>
      <c r="E9189" s="7" t="inlineStr">
        <is>
          <t>2,318,042 as recorded</t>
        </is>
      </c>
      <c r="F9189" s="7" t="inlineStr">
        <is>
          <t>pass</t>
        </is>
      </c>
      <c r="G9189" s="7" t="inlineStr"/>
      <c r="H9189" s="7" t="inlineStr"/>
      <c r="I9189" s="7" t="inlineStr"/>
    </row>
    <row r="9190">
      <c r="A9190" s="7" t="inlineStr">
        <is>
          <t>VAL-LHHS-08948</t>
        </is>
      </c>
      <c r="B9190" s="7" t="inlineStr">
        <is>
          <t>OBS-LHHS-2136</t>
        </is>
      </c>
      <c r="C9190" s="7" t="inlineStr">
        <is>
          <t>cross_document</t>
        </is>
      </c>
      <c r="D9190" s="7" t="inlineStr">
        <is>
          <t>SRC-EXPL-LHHS-FY2023-SENATE p.416 prints 2,345,742 (text-extracted, 'Total, ACL program level' [2022 appropriation])</t>
        </is>
      </c>
      <c r="E9190" s="7" t="inlineStr">
        <is>
          <t>2,345,742 as recorded</t>
        </is>
      </c>
      <c r="F9190" s="7" t="inlineStr">
        <is>
          <t>pass</t>
        </is>
      </c>
      <c r="G9190" s="7" t="inlineStr"/>
      <c r="H9190" s="7" t="inlineStr"/>
      <c r="I9190" s="7" t="inlineStr"/>
    </row>
    <row r="9191">
      <c r="A9191" s="7" t="inlineStr">
        <is>
          <t>VAL-LHHS-08949</t>
        </is>
      </c>
      <c r="B9191" s="7" t="inlineStr">
        <is>
          <t>OBS-LHHS-2137</t>
        </is>
      </c>
      <c r="C9191" s="7" t="inlineStr">
        <is>
          <t>cross_document</t>
        </is>
      </c>
      <c r="D9191" s="7" t="inlineStr">
        <is>
          <t>SRC-EXPL-LHHS-FY2023-SENATE p.409 prints 350,400 (text-extracted, 'Federal funds' [2022 appropriation])</t>
        </is>
      </c>
      <c r="E9191" s="7" t="inlineStr">
        <is>
          <t>350,400 as recorded</t>
        </is>
      </c>
      <c r="F9191" s="7" t="inlineStr">
        <is>
          <t>pass</t>
        </is>
      </c>
      <c r="G9191" s="7" t="inlineStr"/>
      <c r="H9191" s="7" t="inlineStr"/>
      <c r="I9191" s="7" t="inlineStr"/>
    </row>
    <row r="9192">
      <c r="A9192" s="7" t="inlineStr">
        <is>
          <t>VAL-LHHS-08950</t>
        </is>
      </c>
      <c r="B9192" s="7" t="inlineStr">
        <is>
          <t>OBS-LHHS-2138</t>
        </is>
      </c>
      <c r="C9192" s="7" t="inlineStr">
        <is>
          <t>cross_document</t>
        </is>
      </c>
      <c r="D9192" s="7" t="inlineStr">
        <is>
          <t>SRC-EXPL-LHHS-FY2023-SENATE p.409 prints 350,400 (text-extracted, 'Total, AHRQ Program Level' [2022 appropriation])</t>
        </is>
      </c>
      <c r="E9192" s="7" t="inlineStr">
        <is>
          <t>350,400 as recorded</t>
        </is>
      </c>
      <c r="F9192" s="7" t="inlineStr">
        <is>
          <t>pass</t>
        </is>
      </c>
      <c r="G9192" s="7" t="inlineStr"/>
      <c r="H9192" s="7" t="inlineStr"/>
      <c r="I9192" s="7" t="inlineStr"/>
    </row>
    <row r="9193">
      <c r="A9193" s="7" t="inlineStr">
        <is>
          <t>VAL-LHHS-08951</t>
        </is>
      </c>
      <c r="B9193" s="7" t="inlineStr">
        <is>
          <t>OBS-LHHS-2140</t>
        </is>
      </c>
      <c r="C9193" s="7" t="inlineStr">
        <is>
          <t>cross_document</t>
        </is>
      </c>
      <c r="D9193" s="7" t="inlineStr">
        <is>
          <t>SRC-EXPL-LHHS-FY2023-SENATE p.405 prints 30,000 (text-extracted, 'Buildings and Facilities' [2022 appropriation])</t>
        </is>
      </c>
      <c r="E9193" s="7" t="inlineStr">
        <is>
          <t>30,000 as recorded</t>
        </is>
      </c>
      <c r="F9193" s="7" t="inlineStr">
        <is>
          <t>pass</t>
        </is>
      </c>
      <c r="G9193" s="7" t="inlineStr"/>
      <c r="H9193" s="7" t="inlineStr"/>
      <c r="I9193" s="7" t="inlineStr"/>
    </row>
    <row r="9194">
      <c r="A9194" s="7" t="inlineStr">
        <is>
          <t>VAL-LHHS-08952</t>
        </is>
      </c>
      <c r="B9194" s="7" t="inlineStr">
        <is>
          <t>OBS-LHHS-2141</t>
        </is>
      </c>
      <c r="C9194" s="7" t="inlineStr">
        <is>
          <t>cross_document</t>
        </is>
      </c>
      <c r="D9194" s="7" t="inlineStr">
        <is>
          <t>SRC-EXPL-LHHS-FY2023-SENATE p.404 prints 1,083,714 (text-extracted, 'Chronic Disease Prevention and Health Promotion' [2022 appropriation])</t>
        </is>
      </c>
      <c r="E9194" s="7" t="inlineStr">
        <is>
          <t>1,083,714 as recorded</t>
        </is>
      </c>
      <c r="F9194" s="7" t="inlineStr">
        <is>
          <t>pass</t>
        </is>
      </c>
      <c r="G9194" s="7" t="inlineStr"/>
      <c r="H9194" s="7" t="inlineStr"/>
      <c r="I9194" s="7" t="inlineStr"/>
    </row>
    <row r="9195">
      <c r="A9195" s="7" t="inlineStr">
        <is>
          <t>VAL-LHHS-08953</t>
        </is>
      </c>
      <c r="B9195" s="7" t="inlineStr">
        <is>
          <t>OBS-LHHS-2143</t>
        </is>
      </c>
      <c r="C9195" s="7" t="inlineStr">
        <is>
          <t>cross_document</t>
        </is>
      </c>
      <c r="D9195" s="7" t="inlineStr">
        <is>
          <t>SRC-EXPL-LHHS-FY2023-SENATE p.404 prints 641,272 (text-extracted, 'Emerging and Zoonotic Infectious Diseases' [2022 appropriation])</t>
        </is>
      </c>
      <c r="E9195" s="7" t="inlineStr">
        <is>
          <t>641,272 as recorded</t>
        </is>
      </c>
      <c r="F9195" s="7" t="inlineStr">
        <is>
          <t>pass</t>
        </is>
      </c>
      <c r="G9195" s="7" t="inlineStr"/>
      <c r="H9195" s="7" t="inlineStr"/>
      <c r="I9195" s="7" t="inlineStr"/>
    </row>
    <row r="9196">
      <c r="A9196" s="7" t="inlineStr">
        <is>
          <t>VAL-LHHS-08954</t>
        </is>
      </c>
      <c r="B9196" s="7" t="inlineStr">
        <is>
          <t>OBS-LHHS-2144</t>
        </is>
      </c>
      <c r="C9196" s="7" t="inlineStr">
        <is>
          <t>cross_document</t>
        </is>
      </c>
      <c r="D9196" s="7" t="inlineStr">
        <is>
          <t>SRC-EXPL-LHHS-FY2023-SENATE p.404 prints 209,850 (text-extracted, 'Environmental Health' [2022 appropriation])</t>
        </is>
      </c>
      <c r="E9196" s="7" t="inlineStr">
        <is>
          <t>209,850 as recorded</t>
        </is>
      </c>
      <c r="F9196" s="7" t="inlineStr">
        <is>
          <t>pass</t>
        </is>
      </c>
      <c r="G9196" s="7" t="inlineStr"/>
      <c r="H9196" s="7" t="inlineStr"/>
      <c r="I9196" s="7" t="inlineStr"/>
    </row>
    <row r="9197">
      <c r="A9197" s="7" t="inlineStr">
        <is>
          <t>VAL-LHHS-08955</t>
        </is>
      </c>
      <c r="B9197" s="7" t="inlineStr">
        <is>
          <t>OBS-LHHS-2145</t>
        </is>
      </c>
      <c r="C9197" s="7" t="inlineStr">
        <is>
          <t>cross_document</t>
        </is>
      </c>
      <c r="D9197" s="7" t="inlineStr">
        <is>
          <t>SRC-EXPL-LHHS-FY2023-SENATE p.404 prints 646,843 (text-extracted, 'Global Health' [2022 appropriation])</t>
        </is>
      </c>
      <c r="E9197" s="7" t="inlineStr">
        <is>
          <t>646,843 as recorded</t>
        </is>
      </c>
      <c r="F9197" s="7" t="inlineStr">
        <is>
          <t>pass</t>
        </is>
      </c>
      <c r="G9197" s="7" t="inlineStr"/>
      <c r="H9197" s="7" t="inlineStr"/>
      <c r="I9197" s="7" t="inlineStr"/>
    </row>
    <row r="9198">
      <c r="A9198" s="7" t="inlineStr">
        <is>
          <t>VAL-LHHS-08956</t>
        </is>
      </c>
      <c r="B9198" s="7" t="inlineStr">
        <is>
          <t>OBS-LHHS-2146</t>
        </is>
      </c>
      <c r="C9198" s="7" t="inlineStr">
        <is>
          <t>cross_document</t>
        </is>
      </c>
      <c r="D9198" s="7" t="inlineStr">
        <is>
          <t>SRC-EXPL-LHHS-FY2023-SENATE p.404 prints 1,345,056 (text-extracted, 'HIV/AIDS, Viral Hepatitis, Sexually Transmitted Diseases, and Tuberculosis Prevention' [2022 appropriation])</t>
        </is>
      </c>
      <c r="E9198" s="7" t="inlineStr">
        <is>
          <t>1,345,056 as recorded</t>
        </is>
      </c>
      <c r="F9198" s="7" t="inlineStr">
        <is>
          <t>pass</t>
        </is>
      </c>
      <c r="G9198" s="7" t="inlineStr"/>
      <c r="H9198" s="7" t="inlineStr"/>
      <c r="I9198" s="7" t="inlineStr"/>
    </row>
    <row r="9199">
      <c r="A9199" s="7" t="inlineStr">
        <is>
          <t>VAL-LHHS-08957</t>
        </is>
      </c>
      <c r="B9199" s="7" t="inlineStr">
        <is>
          <t>OBS-LHHS-2147</t>
        </is>
      </c>
      <c r="C9199" s="7" t="inlineStr">
        <is>
          <t>cross_document</t>
        </is>
      </c>
      <c r="D9199" s="7" t="inlineStr">
        <is>
          <t>SRC-EXPL-LHHS-FY2023-SENATE p.403 prints 448,805 (text-extracted, 'Immunization and Respiratory Diseases' [2022 appropriation])</t>
        </is>
      </c>
      <c r="E9199" s="7" t="inlineStr">
        <is>
          <t>448,805 as recorded</t>
        </is>
      </c>
      <c r="F9199" s="7" t="inlineStr">
        <is>
          <t>pass</t>
        </is>
      </c>
      <c r="G9199" s="7" t="inlineStr"/>
      <c r="H9199" s="7" t="inlineStr"/>
      <c r="I9199" s="7" t="inlineStr"/>
    </row>
    <row r="9200">
      <c r="A9200" s="7" t="inlineStr">
        <is>
          <t>VAL-LHHS-08958</t>
        </is>
      </c>
      <c r="B9200" s="7" t="inlineStr">
        <is>
          <t>OBS-LHHS-2148</t>
        </is>
      </c>
      <c r="C9200" s="7" t="inlineStr">
        <is>
          <t>cross_document</t>
        </is>
      </c>
      <c r="D9200" s="7" t="inlineStr">
        <is>
          <t>SRC-EXPL-LHHS-FY2023-SENATE p.404 prints 714,879 (text-extracted, 'Injury Prevention and Control' [2022 appropriation])</t>
        </is>
      </c>
      <c r="E9200" s="7" t="inlineStr">
        <is>
          <t>714,879 as recorded</t>
        </is>
      </c>
      <c r="F9200" s="7" t="inlineStr">
        <is>
          <t>pass</t>
        </is>
      </c>
      <c r="G9200" s="7" t="inlineStr"/>
      <c r="H9200" s="7" t="inlineStr"/>
      <c r="I9200" s="7" t="inlineStr"/>
    </row>
    <row r="9201">
      <c r="A9201" s="7" t="inlineStr">
        <is>
          <t>VAL-LHHS-08959</t>
        </is>
      </c>
      <c r="B9201" s="7" t="inlineStr">
        <is>
          <t>OBS-LHHS-2149</t>
        </is>
      </c>
      <c r="C9201" s="7" t="inlineStr">
        <is>
          <t>cross_document</t>
        </is>
      </c>
      <c r="D9201" s="7" t="inlineStr">
        <is>
          <t>SRC-EXPL-LHHS-FY2023-SENATE p.404 prints 351,800 (text-extracted, 'National Institute for Occupational Safety and Health' [2022 appropriation])</t>
        </is>
      </c>
      <c r="E9201" s="7" t="inlineStr">
        <is>
          <t>351,800 as recorded</t>
        </is>
      </c>
      <c r="F9201" s="7" t="inlineStr">
        <is>
          <t>pass</t>
        </is>
      </c>
      <c r="G9201" s="7" t="inlineStr"/>
      <c r="H9201" s="7" t="inlineStr"/>
      <c r="I9201" s="7" t="inlineStr"/>
    </row>
    <row r="9202">
      <c r="A9202" s="7" t="inlineStr">
        <is>
          <t>VAL-LHHS-08960</t>
        </is>
      </c>
      <c r="B9202" s="7" t="inlineStr">
        <is>
          <t>OBS-LHHS-2150</t>
        </is>
      </c>
      <c r="C9202" s="7" t="inlineStr">
        <is>
          <t>cross_document</t>
        </is>
      </c>
      <c r="D9202" s="7" t="inlineStr">
        <is>
          <t>SRC-EXPL-LHHS-FY2023-SENATE p.404 prints 862,200 (text-extracted, 'Public Health Preparedness and Response' [2022 appropriation])</t>
        </is>
      </c>
      <c r="E9202" s="7" t="inlineStr">
        <is>
          <t>862,200 as recorded</t>
        </is>
      </c>
      <c r="F9202" s="7" t="inlineStr">
        <is>
          <t>pass</t>
        </is>
      </c>
      <c r="G9202" s="7" t="inlineStr"/>
      <c r="H9202" s="7" t="inlineStr"/>
      <c r="I9202" s="7" t="inlineStr"/>
    </row>
    <row r="9203">
      <c r="A9203" s="7" t="inlineStr">
        <is>
          <t>VAL-LHHS-08961</t>
        </is>
      </c>
      <c r="B9203" s="7" t="inlineStr">
        <is>
          <t>OBS-LHHS-2152</t>
        </is>
      </c>
      <c r="C9203" s="7" t="inlineStr">
        <is>
          <t>cross_document</t>
        </is>
      </c>
      <c r="D9203" s="7" t="inlineStr">
        <is>
          <t>SRC-EXPL-LHHS-FY2023-SENATE p.404 prints 651,997 (text-extracted, 'Public Health Scientific Services' [2022 appropriation])</t>
        </is>
      </c>
      <c r="E9203" s="7" t="inlineStr">
        <is>
          <t>651,997 as recorded</t>
        </is>
      </c>
      <c r="F9203" s="7" t="inlineStr">
        <is>
          <t>pass</t>
        </is>
      </c>
      <c r="G9203" s="7" t="inlineStr"/>
      <c r="H9203" s="7" t="inlineStr"/>
      <c r="I9203" s="7" t="inlineStr"/>
    </row>
    <row r="9204">
      <c r="A9204" s="7" t="inlineStr">
        <is>
          <t>VAL-LHHS-08962</t>
        </is>
      </c>
      <c r="B9204" s="7" t="inlineStr">
        <is>
          <t>OBS-LHHS-2153</t>
        </is>
      </c>
      <c r="C9204" s="7" t="inlineStr">
        <is>
          <t>cross_document</t>
        </is>
      </c>
      <c r="D9204" s="7" t="inlineStr">
        <is>
          <t>SRC-EXPL-LHHS-FY2023-SENATE p.405 prints 7,553,904 (text-extracted, 'Total, Centers for Disease Control and Prevention' [2022 appropriation])</t>
        </is>
      </c>
      <c r="E9204" s="7" t="inlineStr">
        <is>
          <t>7,553,904 as recorded</t>
        </is>
      </c>
      <c r="F9204" s="7" t="inlineStr">
        <is>
          <t>pass</t>
        </is>
      </c>
      <c r="G9204" s="7" t="inlineStr"/>
      <c r="H9204" s="7" t="inlineStr"/>
      <c r="I9204" s="7" t="inlineStr"/>
    </row>
    <row r="9205">
      <c r="A9205" s="7" t="inlineStr">
        <is>
          <t>VAL-LHHS-08963</t>
        </is>
      </c>
      <c r="B9205" s="7" t="inlineStr">
        <is>
          <t>OBS-LHHS-2154</t>
        </is>
      </c>
      <c r="C9205" s="7" t="inlineStr">
        <is>
          <t>cross_document</t>
        </is>
      </c>
      <c r="D9205" s="7" t="inlineStr">
        <is>
          <t>SRC-EXPL-LHHS-FY2023-SENATE p.405 prints 8,457,204 (text-extracted, 'Total, Centers for Disease Control Program Level' [2022 appropriation])</t>
        </is>
      </c>
      <c r="E9205" s="7" t="inlineStr">
        <is>
          <t>8,457,204 as recorded</t>
        </is>
      </c>
      <c r="F9205" s="7" t="inlineStr">
        <is>
          <t>pass</t>
        </is>
      </c>
      <c r="G9205" s="7" t="inlineStr"/>
      <c r="H9205" s="7" t="inlineStr"/>
      <c r="I9205" s="7" t="inlineStr"/>
    </row>
    <row r="9206">
      <c r="A9206" s="7" t="inlineStr">
        <is>
          <t>VAL-LHHS-08964</t>
        </is>
      </c>
      <c r="B9206" s="7" t="inlineStr">
        <is>
          <t>OBS-LHHS-2155</t>
        </is>
      </c>
      <c r="C9206" s="7" t="inlineStr">
        <is>
          <t>cross_document</t>
        </is>
      </c>
      <c r="D9206" s="7" t="inlineStr">
        <is>
          <t>SRC-EXPL-LHHS-FY2023-SENATE p.410 prints 873,000 (text-extracted, 'Total, Health Care Fraud and Abuse Control (Trust funds)' [2022 appropriation])</t>
        </is>
      </c>
      <c r="E9206" s="7" t="inlineStr">
        <is>
          <t>873,000 as recorded</t>
        </is>
      </c>
      <c r="F9206" s="7" t="inlineStr">
        <is>
          <t>pass</t>
        </is>
      </c>
      <c r="G9206" s="7" t="inlineStr"/>
      <c r="H9206" s="7" t="inlineStr"/>
      <c r="I9206" s="7" t="inlineStr"/>
    </row>
    <row r="9207">
      <c r="A9207" s="7" t="inlineStr">
        <is>
          <t>VAL-LHHS-08965</t>
        </is>
      </c>
      <c r="B9207" s="7" t="inlineStr">
        <is>
          <t>OBS-LHHS-2157</t>
        </is>
      </c>
      <c r="C9207" s="7" t="inlineStr">
        <is>
          <t>cross_document</t>
        </is>
      </c>
      <c r="D9207" s="7" t="inlineStr">
        <is>
          <t>SRC-EXPL-LHHS-FY2023-SENATE p.409 prints 165,722,018 (text-extracted, 'New advance, 1st quarter, fiscal year 2024' [2022 appropriation])</t>
        </is>
      </c>
      <c r="E9207" s="7" t="inlineStr">
        <is>
          <t>165,722,018 as recorded</t>
        </is>
      </c>
      <c r="F9207" s="7" t="inlineStr">
        <is>
          <t>pass</t>
        </is>
      </c>
      <c r="G9207" s="7" t="inlineStr"/>
      <c r="H9207" s="7" t="inlineStr"/>
      <c r="I9207" s="7" t="inlineStr"/>
    </row>
    <row r="9208">
      <c r="A9208" s="7" t="inlineStr">
        <is>
          <t>VAL-LHHS-08966</t>
        </is>
      </c>
      <c r="B9208" s="7" t="inlineStr">
        <is>
          <t>OBS-LHHS-2159</t>
        </is>
      </c>
      <c r="C9208" s="7" t="inlineStr">
        <is>
          <t>cross_document</t>
        </is>
      </c>
      <c r="D9208" s="7" t="inlineStr">
        <is>
          <t>SRC-EXPL-LHHS-FY2023-SENATE p.409 prints 534,388,124 (text-extracted, 'Total, Grants to States for Medicaid, appropriated in this bill' [2022 appropriation])</t>
        </is>
      </c>
      <c r="E9208" s="7" t="inlineStr">
        <is>
          <t>534,388,124 as recorded</t>
        </is>
      </c>
      <c r="F9208" s="7" t="inlineStr">
        <is>
          <t>pass</t>
        </is>
      </c>
      <c r="G9208" s="7" t="inlineStr"/>
      <c r="H9208" s="7" t="inlineStr"/>
      <c r="I9208" s="7" t="inlineStr"/>
    </row>
    <row r="9209">
      <c r="A9209" s="7" t="inlineStr">
        <is>
          <t>VAL-LHHS-08967</t>
        </is>
      </c>
      <c r="B9209" s="7" t="inlineStr">
        <is>
          <t>OBS-LHHS-2160</t>
        </is>
      </c>
      <c r="C9209" s="7" t="inlineStr">
        <is>
          <t>cross_document</t>
        </is>
      </c>
      <c r="D9209" s="7" t="inlineStr">
        <is>
          <t>SRC-EXPL-LHHS-FY2023-SENATE p.409 prints 517,398,421 (text-extracted, 'Total, Medicaid Program Level, available this fiscal year' [2022 appropriation])</t>
        </is>
      </c>
      <c r="E9209" s="7" t="inlineStr">
        <is>
          <t>517,398,421 as recorded</t>
        </is>
      </c>
      <c r="F9209" s="7" t="inlineStr">
        <is>
          <t>pass</t>
        </is>
      </c>
      <c r="G9209" s="7" t="inlineStr"/>
      <c r="H9209" s="7" t="inlineStr"/>
      <c r="I9209" s="7" t="inlineStr"/>
    </row>
    <row r="9210">
      <c r="A9210" s="7" t="inlineStr">
        <is>
          <t>VAL-LHHS-08968</t>
        </is>
      </c>
      <c r="B9210" s="7" t="inlineStr">
        <is>
          <t>OBS-LHHS-2158</t>
        </is>
      </c>
      <c r="C9210" s="7" t="inlineStr">
        <is>
          <t>cross_document</t>
        </is>
      </c>
      <c r="D9210" s="7" t="inlineStr">
        <is>
          <t>SRC-EXPL-LHHS-FY2023-SENATE p.409 prints -148,732,315 (text-extracted, 'Less appropriations provided in prior years' [2022 appropriation])</t>
        </is>
      </c>
      <c r="E9210" s="7" t="inlineStr">
        <is>
          <t>-148,732,315 as recorded</t>
        </is>
      </c>
      <c r="F9210" s="7" t="inlineStr">
        <is>
          <t>pass</t>
        </is>
      </c>
      <c r="G9210" s="7" t="inlineStr"/>
      <c r="H9210" s="7" t="inlineStr"/>
      <c r="I9210" s="7" t="inlineStr"/>
    </row>
    <row r="9211">
      <c r="A9211" s="7" t="inlineStr">
        <is>
          <t>VAL-LHHS-08969</t>
        </is>
      </c>
      <c r="B9211" s="7" t="inlineStr">
        <is>
          <t>OBS-LHHS-2161</t>
        </is>
      </c>
      <c r="C9211" s="7" t="inlineStr">
        <is>
          <t>cross_document</t>
        </is>
      </c>
      <c r="D9211" s="7" t="inlineStr">
        <is>
          <t>SRC-EXPL-LHHS-FY2023-SENATE p.410 prints 3,669,744 (text-extracted, 'Total, Program Management' [2022 appropriation])</t>
        </is>
      </c>
      <c r="E9211" s="7" t="inlineStr">
        <is>
          <t>3,669,744 as recorded</t>
        </is>
      </c>
      <c r="F9211" s="7" t="inlineStr">
        <is>
          <t>pass</t>
        </is>
      </c>
      <c r="G9211" s="7" t="inlineStr"/>
      <c r="H9211" s="7" t="inlineStr"/>
      <c r="I9211" s="7" t="inlineStr"/>
    </row>
    <row r="9212">
      <c r="A9212" s="7" t="inlineStr">
        <is>
          <t>VAL-LHHS-08970</t>
        </is>
      </c>
      <c r="B9212" s="7" t="inlineStr">
        <is>
          <t>OBS-LHHS-2162</t>
        </is>
      </c>
      <c r="C9212" s="7" t="inlineStr">
        <is>
          <t>cross_document</t>
        </is>
      </c>
      <c r="D9212" s="7" t="inlineStr">
        <is>
          <t>SRC-EXPL-LHHS-FY2023-SENATE p.411 prints 1,026,792,868 (text-extracted, 'Total, Centers for Medicare and Medicaid Services' [2022 appropriation])</t>
        </is>
      </c>
      <c r="E9212" s="7" t="inlineStr">
        <is>
          <t>1,026,792,868 as recorded</t>
        </is>
      </c>
      <c r="F9212" s="7" t="inlineStr">
        <is>
          <t>pass</t>
        </is>
      </c>
      <c r="G9212" s="7" t="inlineStr"/>
      <c r="H9212" s="7" t="inlineStr"/>
      <c r="I9212" s="7" t="inlineStr"/>
    </row>
    <row r="9213">
      <c r="A9213" s="7" t="inlineStr">
        <is>
          <t>VAL-LHHS-08971</t>
        </is>
      </c>
      <c r="B9213" s="7" t="inlineStr">
        <is>
          <t>OBS-LHHS-2163</t>
        </is>
      </c>
      <c r="C9213" s="7" t="inlineStr">
        <is>
          <t>cross_document</t>
        </is>
      </c>
      <c r="D9213" s="7" t="inlineStr">
        <is>
          <t>SRC-EXPL-LHHS-FY2023-SENATE p.410 prints 487,862,000 (text-extracted, 'Total, Payments to Trust Funds' [2022 appropriation])</t>
        </is>
      </c>
      <c r="E9213" s="7" t="inlineStr">
        <is>
          <t>487,862,000 as recorded</t>
        </is>
      </c>
      <c r="F9213" s="7" t="inlineStr">
        <is>
          <t>pass</t>
        </is>
      </c>
      <c r="G9213" s="7" t="inlineStr"/>
      <c r="H9213" s="7" t="inlineStr"/>
      <c r="I9213" s="7" t="inlineStr"/>
    </row>
    <row r="9214">
      <c r="A9214" s="7" t="inlineStr">
        <is>
          <t>VAL-LHHS-08972</t>
        </is>
      </c>
      <c r="B9214" s="7" t="inlineStr">
        <is>
          <t>OBS-LHHS-2164</t>
        </is>
      </c>
      <c r="C9214" s="7" t="inlineStr">
        <is>
          <t>cross_document</t>
        </is>
      </c>
      <c r="D9214" s="7" t="inlineStr">
        <is>
          <t>SRC-EXPL-LHHS-FY2023-SENATE p.403 prints 5,000 (text-extracted, 'Countermeasures Injury Compensation Trust Fund' [2022 appropriation])</t>
        </is>
      </c>
      <c r="E9214" s="7" t="inlineStr">
        <is>
          <t>5,000 as recorded</t>
        </is>
      </c>
      <c r="F9214" s="7" t="inlineStr">
        <is>
          <t>pass</t>
        </is>
      </c>
      <c r="G9214" s="7" t="inlineStr"/>
      <c r="H9214" s="7" t="inlineStr"/>
      <c r="I9214" s="7" t="inlineStr"/>
    </row>
    <row r="9215">
      <c r="A9215" s="7" t="inlineStr">
        <is>
          <t>VAL-LHHS-08973</t>
        </is>
      </c>
      <c r="B9215" s="7" t="inlineStr">
        <is>
          <t>OBS-LHHS-2165</t>
        </is>
      </c>
      <c r="C9215" s="7" t="inlineStr">
        <is>
          <t>cross_document</t>
        </is>
      </c>
      <c r="D9215" s="7" t="inlineStr">
        <is>
          <t>SRC-EXPL-LHHS-FY2023-SENATE p.403 prints 286,479 (text-extracted, 'Family Planning' [2022 appropriation])</t>
        </is>
      </c>
      <c r="E9215" s="7" t="inlineStr">
        <is>
          <t>286,479 as recorded</t>
        </is>
      </c>
      <c r="F9215" s="7" t="inlineStr">
        <is>
          <t>pass</t>
        </is>
      </c>
      <c r="G9215" s="7" t="inlineStr"/>
      <c r="H9215" s="7" t="inlineStr"/>
      <c r="I9215" s="7" t="inlineStr"/>
    </row>
    <row r="9216">
      <c r="A9216" s="7" t="inlineStr">
        <is>
          <t>VAL-LHHS-08974</t>
        </is>
      </c>
      <c r="B9216" s="7" t="inlineStr">
        <is>
          <t>OBS-LHHS-2166</t>
        </is>
      </c>
      <c r="C9216" s="7" t="inlineStr">
        <is>
          <t>cross_document</t>
        </is>
      </c>
      <c r="D9216" s="7" t="inlineStr">
        <is>
          <t>SRC-EXPL-LHHS-FY2023-SENATE p.399 prints 1,747,772 (text-extracted, 'Community Health Centers' [2022 appropriation])</t>
        </is>
      </c>
      <c r="E9216" s="7" t="inlineStr">
        <is>
          <t>1,747,772 as recorded</t>
        </is>
      </c>
      <c r="F9216" s="7" t="inlineStr">
        <is>
          <t>pass</t>
        </is>
      </c>
      <c r="G9216" s="7" t="inlineStr"/>
      <c r="H9216" s="7" t="inlineStr"/>
      <c r="I9216" s="7" t="inlineStr"/>
    </row>
    <row r="9217">
      <c r="A9217" s="7" t="inlineStr">
        <is>
          <t>VAL-LHHS-08975</t>
        </is>
      </c>
      <c r="B9217" s="7" t="inlineStr">
        <is>
          <t>OBS-LHHS-2167</t>
        </is>
      </c>
      <c r="C9217" s="7" t="inlineStr">
        <is>
          <t>cross_document</t>
        </is>
      </c>
      <c r="D9217" s="7" t="inlineStr">
        <is>
          <t>SRC-EXPL-LHHS-FY2023-SENATE p.402 prints 133,093 (text-extracted, 'Total, Health Systems' [2022 appropriation])</t>
        </is>
      </c>
      <c r="E9217" s="7" t="inlineStr">
        <is>
          <t>133,093 as recorded</t>
        </is>
      </c>
      <c r="F9217" s="7" t="inlineStr">
        <is>
          <t>pass</t>
        </is>
      </c>
      <c r="G9217" s="7" t="inlineStr"/>
      <c r="H9217" s="7" t="inlineStr"/>
      <c r="I9217" s="7" t="inlineStr"/>
    </row>
    <row r="9218">
      <c r="A9218" s="7" t="inlineStr">
        <is>
          <t>VAL-LHHS-08976</t>
        </is>
      </c>
      <c r="B9218" s="7" t="inlineStr">
        <is>
          <t>OBS-LHHS-2168</t>
        </is>
      </c>
      <c r="C9218" s="7" t="inlineStr">
        <is>
          <t>cross_document</t>
        </is>
      </c>
      <c r="D9218" s="7" t="inlineStr">
        <is>
          <t>SRC-EXPL-LHHS-FY2023-SENATE p.400 prints 1,295,742 (text-extracted, 'Total, Health Workforce' [2022 appropriation])</t>
        </is>
      </c>
      <c r="E9218" s="7" t="inlineStr">
        <is>
          <t>1,295,742 as recorded</t>
        </is>
      </c>
      <c r="F9218" s="7" t="inlineStr">
        <is>
          <t>pass</t>
        </is>
      </c>
      <c r="G9218" s="7" t="inlineStr"/>
      <c r="H9218" s="7" t="inlineStr"/>
      <c r="I9218" s="7" t="inlineStr"/>
    </row>
    <row r="9219">
      <c r="A9219" s="7" t="inlineStr">
        <is>
          <t>VAL-LHHS-08977</t>
        </is>
      </c>
      <c r="B9219" s="7" t="inlineStr">
        <is>
          <t>OBS-LHHS-2169</t>
        </is>
      </c>
      <c r="C9219" s="7" t="inlineStr">
        <is>
          <t>cross_document</t>
        </is>
      </c>
      <c r="D9219" s="7" t="inlineStr">
        <is>
          <t>SRC-EXPL-LHHS-FY2023-SENATE p.401 prints 1,018,624 (text-extracted, 'Total, Maternal and Child Health' [2022 appropriation])</t>
        </is>
      </c>
      <c r="E9219" s="7" t="inlineStr">
        <is>
          <t>1,018,624 as recorded</t>
        </is>
      </c>
      <c r="F9219" s="7" t="inlineStr">
        <is>
          <t>pass</t>
        </is>
      </c>
      <c r="G9219" s="7" t="inlineStr"/>
      <c r="H9219" s="7" t="inlineStr"/>
      <c r="I9219" s="7" t="inlineStr"/>
    </row>
    <row r="9220">
      <c r="A9220" s="7" t="inlineStr">
        <is>
          <t>VAL-LHHS-08978</t>
        </is>
      </c>
      <c r="B9220" s="7" t="inlineStr">
        <is>
          <t>OBS-LHHS-2170</t>
        </is>
      </c>
      <c r="C9220" s="7" t="inlineStr">
        <is>
          <t>cross_document</t>
        </is>
      </c>
      <c r="D9220" s="7" t="inlineStr">
        <is>
          <t>SRC-EXPL-LHHS-FY2023-SENATE p.399 prints 1,748,772 (text-extracted, 'Total, Primary Health Care' [2022 appropriation])</t>
        </is>
      </c>
      <c r="E9220" s="7" t="inlineStr">
        <is>
          <t>1,748,772 as recorded</t>
        </is>
      </c>
      <c r="F9220" s="7" t="inlineStr">
        <is>
          <t>pass</t>
        </is>
      </c>
      <c r="G9220" s="7" t="inlineStr"/>
      <c r="H9220" s="7" t="inlineStr"/>
      <c r="I9220" s="7" t="inlineStr"/>
    </row>
    <row r="9221">
      <c r="A9221" s="7" t="inlineStr">
        <is>
          <t>VAL-LHHS-08979</t>
        </is>
      </c>
      <c r="B9221" s="7" t="inlineStr">
        <is>
          <t>OBS-LHHS-2171</t>
        </is>
      </c>
      <c r="C9221" s="7" t="inlineStr">
        <is>
          <t>cross_document</t>
        </is>
      </c>
      <c r="D9221" s="7" t="inlineStr">
        <is>
          <t>SRC-EXPL-LHHS-FY2023-SENATE p.403 prints 1,213,196 (text-extracted, 'Total, HRSA–Wide Activities and Program Support' [2022 appropriation])</t>
        </is>
      </c>
      <c r="E9221" s="7" t="inlineStr">
        <is>
          <t>1,213,196 as recorded</t>
        </is>
      </c>
      <c r="F9221" s="7" t="inlineStr">
        <is>
          <t>pass</t>
        </is>
      </c>
      <c r="G9221" s="7" t="inlineStr"/>
      <c r="H9221" s="7" t="inlineStr"/>
      <c r="I9221" s="7" t="inlineStr"/>
    </row>
    <row r="9222">
      <c r="A9222" s="7" t="inlineStr">
        <is>
          <t>VAL-LHHS-08980</t>
        </is>
      </c>
      <c r="B9222" s="7" t="inlineStr">
        <is>
          <t>OBS-LHHS-2172</t>
        </is>
      </c>
      <c r="C9222" s="7" t="inlineStr">
        <is>
          <t>cross_document</t>
        </is>
      </c>
      <c r="D9222" s="7" t="inlineStr">
        <is>
          <t>SRC-EXPL-LHHS-FY2023-SENATE p.403 prints 366,112 (text-extracted, 'Total, Rural Health' [2022 appropriation])</t>
        </is>
      </c>
      <c r="E9222" s="7" t="inlineStr">
        <is>
          <t>366,112 as recorded</t>
        </is>
      </c>
      <c r="F9222" s="7" t="inlineStr">
        <is>
          <t>pass</t>
        </is>
      </c>
      <c r="G9222" s="7" t="inlineStr"/>
      <c r="H9222" s="7" t="inlineStr"/>
      <c r="I9222" s="7" t="inlineStr"/>
    </row>
    <row r="9223">
      <c r="A9223" s="7" t="inlineStr">
        <is>
          <t>VAL-LHHS-08981</t>
        </is>
      </c>
      <c r="B9223" s="7" t="inlineStr">
        <is>
          <t>OBS-LHHS-2173</t>
        </is>
      </c>
      <c r="C9223" s="7" t="inlineStr">
        <is>
          <t>cross_document</t>
        </is>
      </c>
      <c r="D9223" s="7" t="inlineStr">
        <is>
          <t>SRC-EXPL-LHHS-FY2023-SENATE p.401 prints 2,494,776 (text-extracted, 'Total, Ryan White HIV/AIDS program' [2022 appropriation])</t>
        </is>
      </c>
      <c r="E9223" s="7" t="inlineStr">
        <is>
          <t>2,494,776 as recorded</t>
        </is>
      </c>
      <c r="F9223" s="7" t="inlineStr">
        <is>
          <t>pass</t>
        </is>
      </c>
      <c r="G9223" s="7" t="inlineStr"/>
      <c r="H9223" s="7" t="inlineStr"/>
      <c r="I9223" s="7" t="inlineStr"/>
    </row>
    <row r="9224">
      <c r="A9224" s="7" t="inlineStr">
        <is>
          <t>VAL-LHHS-08982</t>
        </is>
      </c>
      <c r="B9224" s="7" t="inlineStr">
        <is>
          <t>OBS-LHHS-2174</t>
        </is>
      </c>
      <c r="C9224" s="7" t="inlineStr">
        <is>
          <t>cross_document</t>
        </is>
      </c>
      <c r="D9224" s="7" t="inlineStr">
        <is>
          <t>SRC-EXPL-LHHS-FY2023-SENATE p.403 prints 8,891,772 (text-extracted, 'Total, Health Resources and Services Administration' [2022 appropriation])</t>
        </is>
      </c>
      <c r="E9224" s="7" t="inlineStr">
        <is>
          <t>8,891,772 as recorded</t>
        </is>
      </c>
      <c r="F9224" s="7" t="inlineStr">
        <is>
          <t>pass</t>
        </is>
      </c>
      <c r="G9224" s="7" t="inlineStr"/>
      <c r="H9224" s="7" t="inlineStr"/>
      <c r="I9224" s="7" t="inlineStr"/>
    </row>
    <row r="9225">
      <c r="A9225" s="7" t="inlineStr">
        <is>
          <t>VAL-LHHS-08983</t>
        </is>
      </c>
      <c r="B9225" s="7" t="inlineStr">
        <is>
          <t>OBS-LHHS-2175</t>
        </is>
      </c>
      <c r="C9225" s="7" t="inlineStr">
        <is>
          <t>cross_document</t>
        </is>
      </c>
      <c r="D9225" s="7" t="inlineStr">
        <is>
          <t>SRC-EXPL-LHHS-FY2023-SENATE p.403 prints 329,978 (text-extracted, 'Total, Vaccine Injury Compensation Trust Fund' [2022 appropriation])</t>
        </is>
      </c>
      <c r="E9225" s="7" t="inlineStr">
        <is>
          <t>329,978 as recorded</t>
        </is>
      </c>
      <c r="F9225" s="7" t="inlineStr">
        <is>
          <t>pass</t>
        </is>
      </c>
      <c r="G9225" s="7" t="inlineStr"/>
      <c r="H9225" s="7" t="inlineStr"/>
      <c r="I9225" s="7" t="inlineStr"/>
    </row>
    <row r="9226">
      <c r="A9226" s="7" t="inlineStr">
        <is>
          <t>VAL-LHHS-08984</t>
        </is>
      </c>
      <c r="B9226" s="7" t="inlineStr">
        <is>
          <t>OBS-LHHS-2176</t>
        </is>
      </c>
      <c r="C9226" s="7" t="inlineStr">
        <is>
          <t>cross_document</t>
        </is>
      </c>
      <c r="D9226" s="7" t="inlineStr">
        <is>
          <t>SRC-EXPL-LHHS-FY2023-SENATE p.419 prints 1,000,000 (text-extracted, 'Advanced Research Projects' [2022 appropriation])</t>
        </is>
      </c>
      <c r="E9226" s="7" t="inlineStr">
        <is>
          <t>1,000,000 as recorded</t>
        </is>
      </c>
      <c r="F9226" s="7" t="inlineStr">
        <is>
          <t>pass</t>
        </is>
      </c>
      <c r="G9226" s="7" t="inlineStr"/>
      <c r="H9226" s="7" t="inlineStr"/>
      <c r="I9226" s="7" t="inlineStr"/>
    </row>
    <row r="9227">
      <c r="A9227" s="7" t="inlineStr">
        <is>
          <t>VAL-LHHS-08985</t>
        </is>
      </c>
      <c r="B9227" s="7" t="inlineStr">
        <is>
          <t>OBS-LHHS-2177</t>
        </is>
      </c>
      <c r="C9227" s="7" t="inlineStr">
        <is>
          <t>cross_document</t>
        </is>
      </c>
      <c r="D9227" s="7" t="inlineStr">
        <is>
          <t>SRC-EXPL-LHHS-FY2023-SENATE p.406 prints 250,000 (text-extracted, 'Buildings and Facilities' [2022 appropriation])</t>
        </is>
      </c>
      <c r="E9227" s="7" t="inlineStr">
        <is>
          <t>250,000 as recorded</t>
        </is>
      </c>
      <c r="F9227" s="7" t="inlineStr">
        <is>
          <t>pass</t>
        </is>
      </c>
      <c r="G9227" s="7" t="inlineStr"/>
      <c r="H9227" s="7" t="inlineStr"/>
      <c r="I9227" s="7" t="inlineStr"/>
    </row>
    <row r="9228">
      <c r="A9228" s="7" t="inlineStr">
        <is>
          <t>VAL-LHHS-08986</t>
        </is>
      </c>
      <c r="B9228" s="7" t="inlineStr">
        <is>
          <t>OBS-LHHS-2178</t>
        </is>
      </c>
      <c r="C9228" s="7" t="inlineStr">
        <is>
          <t>cross_document</t>
        </is>
      </c>
      <c r="D9228" s="7" t="inlineStr">
        <is>
          <t>SRC-EXPL-LHHS-FY2023-SENATE p.419 prints 496,000 (text-extracted, 'CURES Act 2' [2022 appropriation])</t>
        </is>
      </c>
      <c r="E9228" s="7" t="inlineStr">
        <is>
          <t>496,000 as recorded</t>
        </is>
      </c>
      <c r="F9228" s="7" t="inlineStr">
        <is>
          <t>pass</t>
        </is>
      </c>
      <c r="G9228" s="7" t="inlineStr"/>
      <c r="H9228" s="7" t="inlineStr"/>
      <c r="I9228" s="7" t="inlineStr"/>
    </row>
    <row r="9229">
      <c r="A9229" s="7" t="inlineStr">
        <is>
          <t>VAL-LHHS-08987</t>
        </is>
      </c>
      <c r="B9229" s="7" t="inlineStr">
        <is>
          <t>OBS-LHHS-2179</t>
        </is>
      </c>
      <c r="C9229" s="7" t="inlineStr">
        <is>
          <t>cross_document</t>
        </is>
      </c>
      <c r="D9229" s="7" t="inlineStr">
        <is>
          <t>SRC-EXPL-LHHS-FY2023-SENATE p.406 prints 86,880 (text-extracted, 'John E Fogarty International Center (FIC)' [2022 appropriation])</t>
        </is>
      </c>
      <c r="E9229" s="7" t="inlineStr">
        <is>
          <t>86,880 as recorded</t>
        </is>
      </c>
      <c r="F9229" s="7" t="inlineStr">
        <is>
          <t>pass</t>
        </is>
      </c>
      <c r="G9229" s="7" t="inlineStr"/>
      <c r="H9229" s="7" t="inlineStr"/>
      <c r="I9229" s="7" t="inlineStr"/>
    </row>
    <row r="9230">
      <c r="A9230" s="7" t="inlineStr">
        <is>
          <t>VAL-LHHS-08988</t>
        </is>
      </c>
      <c r="B9230" s="7" t="inlineStr">
        <is>
          <t>OBS-LHHS-2180</t>
        </is>
      </c>
      <c r="C9230" s="7" t="inlineStr">
        <is>
          <t>cross_document</t>
        </is>
      </c>
      <c r="D9230" s="7" t="inlineStr">
        <is>
          <t>SRC-EXPL-LHHS-FY2023-SENATE p.406 prints 882,265 (text-extracted, 'National Center for Advancing Translational Sciences (NCATS)' [2022 appropriation])</t>
        </is>
      </c>
      <c r="E9230" s="7" t="inlineStr">
        <is>
          <t>882,265 as recorded</t>
        </is>
      </c>
      <c r="F9230" s="7" t="inlineStr">
        <is>
          <t>pass</t>
        </is>
      </c>
      <c r="G9230" s="7" t="inlineStr"/>
      <c r="H9230" s="7" t="inlineStr"/>
      <c r="I9230" s="7" t="inlineStr"/>
    </row>
    <row r="9231">
      <c r="A9231" s="7" t="inlineStr">
        <is>
          <t>VAL-LHHS-08989</t>
        </is>
      </c>
      <c r="B9231" s="7" t="inlineStr">
        <is>
          <t>OBS-LHHS-2181</t>
        </is>
      </c>
      <c r="C9231" s="7" t="inlineStr">
        <is>
          <t>cross_document</t>
        </is>
      </c>
      <c r="D9231" s="7" t="inlineStr">
        <is>
          <t>SRC-EXPL-LHHS-FY2023-SENATE p.406 prints 159,365 (text-extracted, 'National Center for Complementary and Integrative Health (NCCIH)' [2022 appropriation])</t>
        </is>
      </c>
      <c r="E9231" s="7" t="inlineStr">
        <is>
          <t>159,365 as recorded</t>
        </is>
      </c>
      <c r="F9231" s="7" t="inlineStr">
        <is>
          <t>pass</t>
        </is>
      </c>
      <c r="G9231" s="7" t="inlineStr"/>
      <c r="H9231" s="7" t="inlineStr"/>
      <c r="I9231" s="7" t="inlineStr"/>
    </row>
    <row r="9232">
      <c r="A9232" s="7" t="inlineStr">
        <is>
          <t>VAL-LHHS-08990</t>
        </is>
      </c>
      <c r="B9232" s="7" t="inlineStr">
        <is>
          <t>OBS-LHHS-2182</t>
        </is>
      </c>
      <c r="C9232" s="7" t="inlineStr">
        <is>
          <t>cross_document</t>
        </is>
      </c>
      <c r="D9232" s="7" t="inlineStr">
        <is>
          <t>SRC-EXPL-LHHS-FY2023-SENATE p.405 prints 6,718,522 (text-extracted, 'National Cancer Institute (NCI)' [2022 appropriation])</t>
        </is>
      </c>
      <c r="E9232" s="7" t="inlineStr">
        <is>
          <t>6,718,522 as recorded</t>
        </is>
      </c>
      <c r="F9232" s="7" t="inlineStr">
        <is>
          <t>pass</t>
        </is>
      </c>
      <c r="G9232" s="7" t="inlineStr"/>
      <c r="H9232" s="7" t="inlineStr"/>
      <c r="I9232" s="7" t="inlineStr"/>
    </row>
    <row r="9233">
      <c r="A9233" s="7" t="inlineStr">
        <is>
          <t>VAL-LHHS-08991</t>
        </is>
      </c>
      <c r="B9233" s="7" t="inlineStr">
        <is>
          <t>OBS-LHHS-2183</t>
        </is>
      </c>
      <c r="C9233" s="7" t="inlineStr">
        <is>
          <t>cross_document</t>
        </is>
      </c>
      <c r="D9233" s="7" t="inlineStr">
        <is>
          <t>SRC-EXPL-LHHS-FY2023-SENATE p.406 prints 863,918 (text-extracted, 'National Eye Institute (NEI)' [2022 appropriation])</t>
        </is>
      </c>
      <c r="E9233" s="7" t="inlineStr">
        <is>
          <t>863,918 as recorded</t>
        </is>
      </c>
      <c r="F9233" s="7" t="inlineStr">
        <is>
          <t>pass</t>
        </is>
      </c>
      <c r="G9233" s="7" t="inlineStr"/>
      <c r="H9233" s="7" t="inlineStr"/>
      <c r="I9233" s="7" t="inlineStr"/>
    </row>
    <row r="9234">
      <c r="A9234" s="7" t="inlineStr">
        <is>
          <t>VAL-LHHS-08992</t>
        </is>
      </c>
      <c r="B9234" s="7" t="inlineStr">
        <is>
          <t>OBS-LHHS-2184</t>
        </is>
      </c>
      <c r="C9234" s="7" t="inlineStr">
        <is>
          <t>cross_document</t>
        </is>
      </c>
      <c r="D9234" s="7" t="inlineStr">
        <is>
          <t>SRC-EXPL-LHHS-FY2023-SENATE p.406 prints 639,062 (text-extracted, 'National Human Genome Research Institute (NHGRI)' [2022 appropriation])</t>
        </is>
      </c>
      <c r="E9234" s="7" t="inlineStr">
        <is>
          <t>639,062 as recorded</t>
        </is>
      </c>
      <c r="F9234" s="7" t="inlineStr">
        <is>
          <t>pass</t>
        </is>
      </c>
      <c r="G9234" s="7" t="inlineStr"/>
      <c r="H9234" s="7" t="inlineStr"/>
      <c r="I9234" s="7" t="inlineStr"/>
    </row>
    <row r="9235">
      <c r="A9235" s="7" t="inlineStr">
        <is>
          <t>VAL-LHHS-08993</t>
        </is>
      </c>
      <c r="B9235" s="7" t="inlineStr">
        <is>
          <t>OBS-LHHS-2185</t>
        </is>
      </c>
      <c r="C9235" s="7" t="inlineStr">
        <is>
          <t>cross_document</t>
        </is>
      </c>
      <c r="D9235" s="7" t="inlineStr">
        <is>
          <t>SRC-EXPL-LHHS-FY2023-SENATE p.405 prints 3,808,494 (text-extracted, 'National Heart, Lung, and Blood Institute (NHLBI)' [2022 appropriation])</t>
        </is>
      </c>
      <c r="E9235" s="7" t="inlineStr">
        <is>
          <t>3,808,494 as recorded</t>
        </is>
      </c>
      <c r="F9235" s="7" t="inlineStr">
        <is>
          <t>pass</t>
        </is>
      </c>
      <c r="G9235" s="7" t="inlineStr"/>
      <c r="H9235" s="7" t="inlineStr"/>
      <c r="I9235" s="7" t="inlineStr"/>
    </row>
    <row r="9236">
      <c r="A9236" s="7" t="inlineStr">
        <is>
          <t>VAL-LHHS-08994</t>
        </is>
      </c>
      <c r="B9236" s="7" t="inlineStr">
        <is>
          <t>OBS-LHHS-2186</t>
        </is>
      </c>
      <c r="C9236" s="7" t="inlineStr">
        <is>
          <t>cross_document</t>
        </is>
      </c>
      <c r="D9236" s="7" t="inlineStr">
        <is>
          <t>SRC-EXPL-LHHS-FY2023-SENATE p.406 prints 4,219,936 (text-extracted, 'National Institute on Aging (NIA)' [2022 appropriation])</t>
        </is>
      </c>
      <c r="E9236" s="7" t="inlineStr">
        <is>
          <t>4,219,936 as recorded</t>
        </is>
      </c>
      <c r="F9236" s="7" t="inlineStr">
        <is>
          <t>pass</t>
        </is>
      </c>
      <c r="G9236" s="7" t="inlineStr"/>
      <c r="H9236" s="7" t="inlineStr"/>
      <c r="I9236" s="7" t="inlineStr"/>
    </row>
    <row r="9237">
      <c r="A9237" s="7" t="inlineStr">
        <is>
          <t>VAL-LHHS-08995</t>
        </is>
      </c>
      <c r="B9237" s="7" t="inlineStr">
        <is>
          <t>OBS-LHHS-2187</t>
        </is>
      </c>
      <c r="C9237" s="7" t="inlineStr">
        <is>
          <t>cross_document</t>
        </is>
      </c>
      <c r="D9237" s="7" t="inlineStr">
        <is>
          <t>SRC-EXPL-LHHS-FY2023-SENATE p.406 prints 573,651 (text-extracted, 'National Institute on Alcohol Effects and Alcohol-Related Disorders (NIAAA)' [2022 appropriation])</t>
        </is>
      </c>
      <c r="E9237" s="7" t="inlineStr">
        <is>
          <t>573,651 as recorded</t>
        </is>
      </c>
      <c r="F9237" s="7" t="inlineStr">
        <is>
          <t>pass</t>
        </is>
      </c>
      <c r="G9237" s="7" t="inlineStr"/>
      <c r="H9237" s="7" t="inlineStr"/>
      <c r="I9237" s="7" t="inlineStr"/>
    </row>
    <row r="9238">
      <c r="A9238" s="7" t="inlineStr">
        <is>
          <t>VAL-LHHS-08996</t>
        </is>
      </c>
      <c r="B9238" s="7" t="inlineStr">
        <is>
          <t>OBS-LHHS-2188</t>
        </is>
      </c>
      <c r="C9238" s="7" t="inlineStr">
        <is>
          <t>cross_document</t>
        </is>
      </c>
      <c r="D9238" s="7" t="inlineStr">
        <is>
          <t>SRC-EXPL-LHHS-FY2023-SENATE p.405 prints 6,322,728 (text-extracted, 'National Institute of Allergy and Infectious Diseases (NIAID)' [2022 appropriation])</t>
        </is>
      </c>
      <c r="E9238" s="7" t="inlineStr">
        <is>
          <t>6,322,728 as recorded</t>
        </is>
      </c>
      <c r="F9238" s="7" t="inlineStr">
        <is>
          <t>pass</t>
        </is>
      </c>
      <c r="G9238" s="7" t="inlineStr"/>
      <c r="H9238" s="7" t="inlineStr"/>
      <c r="I9238" s="7" t="inlineStr"/>
    </row>
    <row r="9239">
      <c r="A9239" s="7" t="inlineStr">
        <is>
          <t>VAL-LHHS-08997</t>
        </is>
      </c>
      <c r="B9239" s="7" t="inlineStr">
        <is>
          <t>OBS-LHHS-2189</t>
        </is>
      </c>
      <c r="C9239" s="7" t="inlineStr">
        <is>
          <t>cross_document</t>
        </is>
      </c>
      <c r="D9239" s="7" t="inlineStr">
        <is>
          <t>SRC-EXPL-LHHS-FY2023-SENATE p.406 prints 655,699 (text-extracted, 'National Institute of Arthritis and Musculoskeletal and Skin Diseases (NIAMS)' [2022 appropriation])</t>
        </is>
      </c>
      <c r="E9239" s="7" t="inlineStr">
        <is>
          <t>655,699 as recorded</t>
        </is>
      </c>
      <c r="F9239" s="7" t="inlineStr">
        <is>
          <t>pass</t>
        </is>
      </c>
      <c r="G9239" s="7" t="inlineStr"/>
      <c r="H9239" s="7" t="inlineStr"/>
      <c r="I9239" s="7" t="inlineStr"/>
    </row>
    <row r="9240">
      <c r="A9240" s="7" t="inlineStr">
        <is>
          <t>VAL-LHHS-08998</t>
        </is>
      </c>
      <c r="B9240" s="7" t="inlineStr">
        <is>
          <t>OBS-LHHS-2190</t>
        </is>
      </c>
      <c r="C9240" s="7" t="inlineStr">
        <is>
          <t>cross_document</t>
        </is>
      </c>
      <c r="D9240" s="7" t="inlineStr">
        <is>
          <t>SRC-EXPL-LHHS-FY2023-SENATE p.406 prints 424,590 (text-extracted, 'National Institute of Biomedical Imaging and Bioengineering (NIBIB)' [2022 appropriation])</t>
        </is>
      </c>
      <c r="E9240" s="7" t="inlineStr">
        <is>
          <t>424,590 as recorded</t>
        </is>
      </c>
      <c r="F9240" s="7" t="inlineStr">
        <is>
          <t>pass</t>
        </is>
      </c>
      <c r="G9240" s="7" t="inlineStr"/>
      <c r="H9240" s="7" t="inlineStr"/>
      <c r="I9240" s="7" t="inlineStr"/>
    </row>
    <row r="9241">
      <c r="A9241" s="7" t="inlineStr">
        <is>
          <t>VAL-LHHS-08999</t>
        </is>
      </c>
      <c r="B9241" s="7" t="inlineStr">
        <is>
          <t>OBS-LHHS-2191</t>
        </is>
      </c>
      <c r="C9241" s="7" t="inlineStr">
        <is>
          <t>cross_document</t>
        </is>
      </c>
      <c r="D9241" s="7" t="inlineStr">
        <is>
          <t>SRC-EXPL-LHHS-FY2023-SENATE p.406 prints 1,683,009 (text-extracted, 'Eunice Kennedy Shriver National Institute of Child Health and Human Development (NICHD)' [2022 appropriation])</t>
        </is>
      </c>
      <c r="E9241" s="7" t="inlineStr">
        <is>
          <t>1,683,009 as recorded</t>
        </is>
      </c>
      <c r="F9241" s="7" t="inlineStr">
        <is>
          <t>pass</t>
        </is>
      </c>
      <c r="G9241" s="7" t="inlineStr"/>
      <c r="H9241" s="7" t="inlineStr"/>
      <c r="I9241" s="7" t="inlineStr"/>
    </row>
    <row r="9242">
      <c r="A9242" s="7" t="inlineStr">
        <is>
          <t>VAL-LHHS-09000</t>
        </is>
      </c>
      <c r="B9242" s="7" t="inlineStr">
        <is>
          <t>OBS-LHHS-2192</t>
        </is>
      </c>
      <c r="C9242" s="7" t="inlineStr">
        <is>
          <t>cross_document</t>
        </is>
      </c>
      <c r="D9242" s="7" t="inlineStr">
        <is>
          <t>SRC-EXPL-LHHS-FY2023-SENATE p.406 prints 1,595,474 (text-extracted, 'National Institute on Drugs and Addiction (NIDA)' [2022 appropriation])</t>
        </is>
      </c>
      <c r="E9242" s="7" t="inlineStr">
        <is>
          <t>1,595,474 as recorded</t>
        </is>
      </c>
      <c r="F9242" s="7" t="inlineStr">
        <is>
          <t>pass</t>
        </is>
      </c>
      <c r="G9242" s="7" t="inlineStr"/>
      <c r="H9242" s="7" t="inlineStr"/>
      <c r="I9242" s="7" t="inlineStr"/>
    </row>
    <row r="9243">
      <c r="A9243" s="7" t="inlineStr">
        <is>
          <t>VAL-LHHS-09001</t>
        </is>
      </c>
      <c r="B9243" s="7" t="inlineStr">
        <is>
          <t>OBS-LHHS-2194</t>
        </is>
      </c>
      <c r="C9243" s="7" t="inlineStr">
        <is>
          <t>cross_document</t>
        </is>
      </c>
      <c r="D9243" s="7" t="inlineStr">
        <is>
          <t>SRC-EXPL-LHHS-FY2023-SENATE p.405 prints 501,231 (text-extracted, 'National Institute of Dental and Craniofacial Research (NIDCR)' [2022 appropriation])</t>
        </is>
      </c>
      <c r="E9243" s="7" t="inlineStr">
        <is>
          <t>501,231 as recorded</t>
        </is>
      </c>
      <c r="F9243" s="7" t="inlineStr">
        <is>
          <t>pass</t>
        </is>
      </c>
      <c r="G9243" s="7" t="inlineStr"/>
      <c r="H9243" s="7" t="inlineStr"/>
      <c r="I9243" s="7" t="inlineStr"/>
    </row>
    <row r="9244">
      <c r="A9244" s="7" t="inlineStr">
        <is>
          <t>VAL-LHHS-09002</t>
        </is>
      </c>
      <c r="B9244" s="7" t="inlineStr">
        <is>
          <t>OBS-LHHS-2195</t>
        </is>
      </c>
      <c r="C9244" s="7" t="inlineStr">
        <is>
          <t>cross_document</t>
        </is>
      </c>
      <c r="D9244" s="7" t="inlineStr">
        <is>
          <t>SRC-EXPL-LHHS-FY2023-SENATE p.405 prints 2,203,926 (text-extracted, 'National Institute of Diabetes and Digestive and Kidney Diseases [NIDDK]' [2022 appropriation])</t>
        </is>
      </c>
      <c r="E9244" s="7" t="inlineStr">
        <is>
          <t>2,203,926 as recorded</t>
        </is>
      </c>
      <c r="F9244" s="7" t="inlineStr">
        <is>
          <t>pass</t>
        </is>
      </c>
      <c r="G9244" s="7" t="inlineStr"/>
      <c r="H9244" s="7" t="inlineStr"/>
      <c r="I9244" s="7" t="inlineStr"/>
    </row>
    <row r="9245">
      <c r="A9245" s="7" t="inlineStr">
        <is>
          <t>VAL-LHHS-09003</t>
        </is>
      </c>
      <c r="B9245" s="7" t="inlineStr">
        <is>
          <t>OBS-LHHS-2196</t>
        </is>
      </c>
      <c r="C9245" s="7" t="inlineStr">
        <is>
          <t>cross_document</t>
        </is>
      </c>
      <c r="D9245" s="7" t="inlineStr">
        <is>
          <t>SRC-EXPL-LHHS-FY2023-SENATE p.406 prints 842,169 (text-extracted, 'National Institute of Environmental Health Sciences (NIEHS)' [2022 appropriation])</t>
        </is>
      </c>
      <c r="E9245" s="7" t="inlineStr">
        <is>
          <t>842,169 as recorded</t>
        </is>
      </c>
      <c r="F9245" s="7" t="inlineStr">
        <is>
          <t>pass</t>
        </is>
      </c>
      <c r="G9245" s="7" t="inlineStr"/>
      <c r="H9245" s="7" t="inlineStr"/>
      <c r="I9245" s="7" t="inlineStr"/>
    </row>
    <row r="9246">
      <c r="A9246" s="7" t="inlineStr">
        <is>
          <t>VAL-LHHS-09004</t>
        </is>
      </c>
      <c r="B9246" s="7" t="inlineStr">
        <is>
          <t>OBS-LHHS-2197</t>
        </is>
      </c>
      <c r="C9246" s="7" t="inlineStr">
        <is>
          <t>cross_document</t>
        </is>
      </c>
      <c r="D9246" s="7" t="inlineStr">
        <is>
          <t>SRC-EXPL-LHHS-FY2023-SENATE p.405 prints 1,783,060 (text-extracted, 'National Institute of General Medical Sciences (NIGMS)' [2022 appropriation])</t>
        </is>
      </c>
      <c r="E9246" s="7" t="inlineStr">
        <is>
          <t>1,783,060 as recorded</t>
        </is>
      </c>
      <c r="F9246" s="7" t="inlineStr">
        <is>
          <t>pass</t>
        </is>
      </c>
      <c r="G9246" s="7" t="inlineStr"/>
      <c r="H9246" s="7" t="inlineStr"/>
      <c r="I9246" s="7" t="inlineStr"/>
    </row>
    <row r="9247">
      <c r="A9247" s="7" t="inlineStr">
        <is>
          <t>VAL-LHHS-09005</t>
        </is>
      </c>
      <c r="B9247" s="7" t="inlineStr">
        <is>
          <t>OBS-LHHS-2198</t>
        </is>
      </c>
      <c r="C9247" s="7" t="inlineStr">
        <is>
          <t>cross_document</t>
        </is>
      </c>
      <c r="D9247" s="7" t="inlineStr">
        <is>
          <t>SRC-EXPL-LHHS-FY2023-SENATE p.406 prints 2,140,976 (text-extracted, 'National Institute of Mental Health (NIMH)' [2022 appropriation])</t>
        </is>
      </c>
      <c r="E9247" s="7" t="inlineStr">
        <is>
          <t>2,140,976 as recorded</t>
        </is>
      </c>
      <c r="F9247" s="7" t="inlineStr">
        <is>
          <t>pass</t>
        </is>
      </c>
      <c r="G9247" s="7" t="inlineStr"/>
      <c r="H9247" s="7" t="inlineStr"/>
      <c r="I9247" s="7" t="inlineStr"/>
    </row>
    <row r="9248">
      <c r="A9248" s="7" t="inlineStr">
        <is>
          <t>VAL-LHHS-09006</t>
        </is>
      </c>
      <c r="B9248" s="7" t="inlineStr">
        <is>
          <t>OBS-LHHS-2199</t>
        </is>
      </c>
      <c r="C9248" s="7" t="inlineStr">
        <is>
          <t>cross_document</t>
        </is>
      </c>
      <c r="D9248" s="7" t="inlineStr">
        <is>
          <t>SRC-EXPL-LHHS-FY2023-SENATE p.406 prints 459,056 (text-extracted, 'National Institute on Minority Health and Health Disparities (NIMHD)' [2022 appropriation])</t>
        </is>
      </c>
      <c r="E9248" s="7" t="inlineStr">
        <is>
          <t>459,056 as recorded</t>
        </is>
      </c>
      <c r="F9248" s="7" t="inlineStr">
        <is>
          <t>pass</t>
        </is>
      </c>
      <c r="G9248" s="7" t="inlineStr"/>
      <c r="H9248" s="7" t="inlineStr"/>
      <c r="I9248" s="7" t="inlineStr"/>
    </row>
    <row r="9249">
      <c r="A9249" s="7" t="inlineStr">
        <is>
          <t>VAL-LHHS-09007</t>
        </is>
      </c>
      <c r="B9249" s="7" t="inlineStr">
        <is>
          <t>OBS-LHHS-2200</t>
        </is>
      </c>
      <c r="C9249" s="7" t="inlineStr">
        <is>
          <t>cross_document</t>
        </is>
      </c>
      <c r="D9249" s="7" t="inlineStr">
        <is>
          <t>SRC-EXPL-LHHS-FY2023-SENATE p.405 prints 2,535,370 (text-extracted, 'National Institute of Neurological Disorders and Stroke (NINDS)' [2022 appropriation])</t>
        </is>
      </c>
      <c r="E9249" s="7" t="inlineStr">
        <is>
          <t>2,535,370 as recorded</t>
        </is>
      </c>
      <c r="F9249" s="7" t="inlineStr">
        <is>
          <t>pass</t>
        </is>
      </c>
      <c r="G9249" s="7" t="inlineStr"/>
      <c r="H9249" s="7" t="inlineStr"/>
      <c r="I9249" s="7" t="inlineStr"/>
    </row>
    <row r="9250">
      <c r="A9250" s="7" t="inlineStr">
        <is>
          <t>VAL-LHHS-09008</t>
        </is>
      </c>
      <c r="B9250" s="7" t="inlineStr">
        <is>
          <t>OBS-LHHS-2201</t>
        </is>
      </c>
      <c r="C9250" s="7" t="inlineStr">
        <is>
          <t>cross_document</t>
        </is>
      </c>
      <c r="D9250" s="7" t="inlineStr">
        <is>
          <t>SRC-EXPL-LHHS-FY2023-SENATE p.406 prints 180,862 (text-extracted, 'National Institute of Nursing Research (NINR)' [2022 appropriation])</t>
        </is>
      </c>
      <c r="E9250" s="7" t="inlineStr">
        <is>
          <t>180,862 as recorded</t>
        </is>
      </c>
      <c r="F9250" s="7" t="inlineStr">
        <is>
          <t>pass</t>
        </is>
      </c>
      <c r="G9250" s="7" t="inlineStr"/>
      <c r="H9250" s="7" t="inlineStr"/>
      <c r="I9250" s="7" t="inlineStr"/>
    </row>
    <row r="9251">
      <c r="A9251" s="7" t="inlineStr">
        <is>
          <t>VAL-LHHS-09009</t>
        </is>
      </c>
      <c r="B9251" s="7" t="inlineStr">
        <is>
          <t>OBS-LHHS-2202</t>
        </is>
      </c>
      <c r="C9251" s="7" t="inlineStr">
        <is>
          <t>cross_document</t>
        </is>
      </c>
      <c r="D9251" s="7" t="inlineStr">
        <is>
          <t>SRC-EXPL-LHHS-FY2023-SENATE p.406 prints 479,439 (text-extracted, 'National Library of Medicine (NLM)' [2022 appropriation])</t>
        </is>
      </c>
      <c r="E9251" s="7" t="inlineStr">
        <is>
          <t>479,439 as recorded</t>
        </is>
      </c>
      <c r="F9251" s="7" t="inlineStr">
        <is>
          <t>pass</t>
        </is>
      </c>
      <c r="G9251" s="7" t="inlineStr"/>
      <c r="H9251" s="7" t="inlineStr"/>
      <c r="I9251" s="7" t="inlineStr"/>
    </row>
    <row r="9252">
      <c r="A9252" s="7" t="inlineStr">
        <is>
          <t>VAL-LHHS-09010</t>
        </is>
      </c>
      <c r="B9252" s="7" t="inlineStr">
        <is>
          <t>OBS-LHHS-2203</t>
        </is>
      </c>
      <c r="C9252" s="7" t="inlineStr">
        <is>
          <t>cross_document</t>
        </is>
      </c>
      <c r="D9252" s="7" t="inlineStr">
        <is>
          <t>SRC-EXPL-LHHS-FY2023-SENATE p.406 prints 2,616,520 (text-extracted, 'Office of the Director' [2022 appropriation])</t>
        </is>
      </c>
      <c r="E9252" s="7" t="inlineStr">
        <is>
          <t>2,616,520 as recorded</t>
        </is>
      </c>
      <c r="F9252" s="7" t="inlineStr">
        <is>
          <t>pass</t>
        </is>
      </c>
      <c r="G9252" s="7" t="inlineStr"/>
      <c r="H9252" s="7" t="inlineStr"/>
      <c r="I9252" s="7" t="inlineStr"/>
    </row>
    <row r="9253">
      <c r="A9253" s="7" t="inlineStr">
        <is>
          <t>VAL-LHHS-09011</t>
        </is>
      </c>
      <c r="B9253" s="7" t="inlineStr">
        <is>
          <t>OBS-LHHS-2204</t>
        </is>
      </c>
      <c r="C9253" s="7" t="inlineStr">
        <is>
          <t>cross_document</t>
        </is>
      </c>
      <c r="D9253" s="7" t="inlineStr">
        <is>
          <t>SRC-EXPL-LHHS-FY2023-SENATE p.407 prints 43,649,687 (text-extracted, 'Total, National Institutes of Health (NIH)' [2022 appropriation])</t>
        </is>
      </c>
      <c r="E9253" s="7" t="inlineStr">
        <is>
          <t>43,649,687 as recorded</t>
        </is>
      </c>
      <c r="F9253" s="7" t="inlineStr">
        <is>
          <t>pass</t>
        </is>
      </c>
      <c r="G9253" s="7" t="inlineStr"/>
      <c r="H9253" s="7" t="inlineStr"/>
      <c r="I9253" s="7" t="inlineStr"/>
    </row>
    <row r="9254">
      <c r="A9254" s="7" t="inlineStr">
        <is>
          <t>VAL-LHHS-09012</t>
        </is>
      </c>
      <c r="B9254" s="7" t="inlineStr">
        <is>
          <t>OBS-LHHS-2205</t>
        </is>
      </c>
      <c r="C9254" s="7" t="inlineStr">
        <is>
          <t>cross_document</t>
        </is>
      </c>
      <c r="D9254" s="7" t="inlineStr">
        <is>
          <t>SRC-EXPL-LHHS-FY2023-SENATE p.407 prints 44,959,000 (text-extracted, 'Total, NIH Program Level' [2022 appropriation])</t>
        </is>
      </c>
      <c r="E9254" s="7" t="inlineStr">
        <is>
          <t>44,959,000 as recorded</t>
        </is>
      </c>
      <c r="F9254" s="7" t="inlineStr">
        <is>
          <t>pass</t>
        </is>
      </c>
      <c r="G9254" s="7" t="inlineStr"/>
      <c r="H9254" s="7" t="inlineStr"/>
      <c r="I9254" s="7" t="inlineStr"/>
    </row>
    <row r="9255">
      <c r="A9255" s="7" t="inlineStr">
        <is>
          <t>VAL-LHHS-09013</t>
        </is>
      </c>
      <c r="B9255" s="7" t="inlineStr">
        <is>
          <t>OBS-LHHS-2206</t>
        </is>
      </c>
      <c r="C9255" s="7" t="inlineStr">
        <is>
          <t>cross_document</t>
        </is>
      </c>
      <c r="D9255" s="7" t="inlineStr">
        <is>
          <t>SRC-EXPL-LHHS-FY2023-SENATE p.418 prints 673,278 (text-extracted, 'Total, Benefits for Commissioned Officers' [2022 appropriation])</t>
        </is>
      </c>
      <c r="E9255" s="7" t="inlineStr">
        <is>
          <t>673,278 as recorded</t>
        </is>
      </c>
      <c r="F9255" s="7" t="inlineStr">
        <is>
          <t>pass</t>
        </is>
      </c>
      <c r="G9255" s="7" t="inlineStr"/>
      <c r="H9255" s="7" t="inlineStr"/>
      <c r="I9255" s="7" t="inlineStr"/>
    </row>
    <row r="9256">
      <c r="A9256" s="7" t="inlineStr">
        <is>
          <t>VAL-LHHS-09014</t>
        </is>
      </c>
      <c r="B9256" s="7" t="inlineStr">
        <is>
          <t>OBS-LHHS-2207</t>
        </is>
      </c>
      <c r="C9256" s="7" t="inlineStr">
        <is>
          <t>cross_document</t>
        </is>
      </c>
      <c r="D9256" s="7" t="inlineStr">
        <is>
          <t>SRC-EXPL-LHHS-FY2023-SENATE p.417 prints 506,294 (text-extracted, 'Total, General Departmental Management' [2022 appropriation])</t>
        </is>
      </c>
      <c r="E9256" s="7" t="inlineStr">
        <is>
          <t>506,294 as recorded</t>
        </is>
      </c>
      <c r="F9256" s="7" t="inlineStr">
        <is>
          <t>pass</t>
        </is>
      </c>
      <c r="G9256" s="7" t="inlineStr"/>
      <c r="H9256" s="7" t="inlineStr"/>
      <c r="I9256" s="7" t="inlineStr"/>
    </row>
    <row r="9257">
      <c r="A9257" s="7" t="inlineStr">
        <is>
          <t>VAL-LHHS-09015</t>
        </is>
      </c>
      <c r="B9257" s="7" t="inlineStr">
        <is>
          <t>OBS-LHHS-2208</t>
        </is>
      </c>
      <c r="C9257" s="7" t="inlineStr">
        <is>
          <t>cross_document</t>
        </is>
      </c>
      <c r="D9257" s="7" t="inlineStr">
        <is>
          <t>SRC-EXPL-LHHS-FY2023-SENATE p.417 prints 39,798 (text-extracted, 'Federal Funds' [2022 appropriation])</t>
        </is>
      </c>
      <c r="E9257" s="7" t="inlineStr">
        <is>
          <t>39,798 as recorded</t>
        </is>
      </c>
      <c r="F9257" s="7" t="inlineStr">
        <is>
          <t>pass</t>
        </is>
      </c>
      <c r="G9257" s="7" t="inlineStr"/>
      <c r="H9257" s="7" t="inlineStr"/>
      <c r="I9257" s="7" t="inlineStr"/>
    </row>
    <row r="9258">
      <c r="A9258" s="7" t="inlineStr">
        <is>
          <t>VAL-LHHS-09016</t>
        </is>
      </c>
      <c r="B9258" s="7" t="inlineStr">
        <is>
          <t>OBS-LHHS-2209</t>
        </is>
      </c>
      <c r="C9258" s="7" t="inlineStr">
        <is>
          <t>cross_document</t>
        </is>
      </c>
      <c r="D9258" s="7" t="inlineStr">
        <is>
          <t>SRC-EXPL-LHHS-FY2023-SENATE p.417 prints 82,400 (text-extracted, 'Inspector General Federal Funds' [2022 appropriation])</t>
        </is>
      </c>
      <c r="E9258" s="7" t="inlineStr">
        <is>
          <t>82,400 as recorded</t>
        </is>
      </c>
      <c r="F9258" s="7" t="inlineStr">
        <is>
          <t>pass</t>
        </is>
      </c>
      <c r="G9258" s="7" t="inlineStr"/>
      <c r="H9258" s="7" t="inlineStr"/>
      <c r="I9258" s="7" t="inlineStr"/>
    </row>
    <row r="9259">
      <c r="A9259" s="7" t="inlineStr">
        <is>
          <t>VAL-LHHS-09017</t>
        </is>
      </c>
      <c r="B9259" s="7" t="inlineStr">
        <is>
          <t>OBS-LHHS-2210</t>
        </is>
      </c>
      <c r="C9259" s="7" t="inlineStr">
        <is>
          <t>cross_document</t>
        </is>
      </c>
      <c r="D9259" s="7" t="inlineStr">
        <is>
          <t>SRC-EXPL-LHHS-FY2023-SENATE p.417 prints 196,000 (text-extracted, 'Medicare Hearings and Appeals' [2022 appropriation])</t>
        </is>
      </c>
      <c r="E9259" s="7" t="inlineStr">
        <is>
          <t>196,000 as recorded</t>
        </is>
      </c>
      <c r="F9259" s="7" t="inlineStr">
        <is>
          <t>pass</t>
        </is>
      </c>
      <c r="G9259" s="7" t="inlineStr"/>
      <c r="H9259" s="7" t="inlineStr"/>
      <c r="I9259" s="7" t="inlineStr"/>
    </row>
    <row r="9260">
      <c r="A9260" s="7" t="inlineStr">
        <is>
          <t>VAL-LHHS-09018</t>
        </is>
      </c>
      <c r="B9260" s="7" t="inlineStr">
        <is>
          <t>OBS-LHHS-2212</t>
        </is>
      </c>
      <c r="C9260" s="7" t="inlineStr">
        <is>
          <t>cross_document</t>
        </is>
      </c>
      <c r="D9260" s="7" t="inlineStr">
        <is>
          <t>SRC-EXPL-LHHS-FY2023-SENATE p.419 prints 3,199,678 (text-extracted, 'Total, PHSSEF' [2022 appropriation])</t>
        </is>
      </c>
      <c r="E9260" s="7" t="inlineStr">
        <is>
          <t>3,199,678 as recorded</t>
        </is>
      </c>
      <c r="F9260" s="7" t="inlineStr">
        <is>
          <t>pass</t>
        </is>
      </c>
      <c r="G9260" s="7" t="inlineStr"/>
      <c r="H9260" s="7" t="inlineStr"/>
      <c r="I9260" s="7" t="inlineStr"/>
    </row>
    <row r="9261">
      <c r="A9261" s="7" t="inlineStr">
        <is>
          <t>VAL-LHHS-09019</t>
        </is>
      </c>
      <c r="B9261" s="7" t="inlineStr">
        <is>
          <t>OBS-LHHS-2213</t>
        </is>
      </c>
      <c r="C9261" s="7" t="inlineStr">
        <is>
          <t>cross_document</t>
        </is>
      </c>
      <c r="D9261" s="7" t="inlineStr">
        <is>
          <t>SRC-EXPL-LHHS-FY2023-SENATE p.419 prints 5,697,448 (text-extracted, 'Total, Office of the Secretary' [2022 appropriation])</t>
        </is>
      </c>
      <c r="E9261" s="7" t="inlineStr">
        <is>
          <t>5,697,448 as recorded</t>
        </is>
      </c>
      <c r="F9261" s="7" t="inlineStr">
        <is>
          <t>pass</t>
        </is>
      </c>
      <c r="G9261" s="7" t="inlineStr"/>
      <c r="H9261" s="7" t="inlineStr"/>
      <c r="I9261" s="7" t="inlineStr"/>
    </row>
    <row r="9262">
      <c r="A9262" s="7" t="inlineStr">
        <is>
          <t>VAL-LHHS-09020</t>
        </is>
      </c>
      <c r="B9262" s="7" t="inlineStr">
        <is>
          <t>OBS-LHHS-2214</t>
        </is>
      </c>
      <c r="C9262" s="7" t="inlineStr">
        <is>
          <t>cross_document</t>
        </is>
      </c>
      <c r="D9262" s="7" t="inlineStr">
        <is>
          <t>SRC-EXPL-LHHS-FY2023-SENATE p.419 prints 5,826,514 (text-extracted, 'Total, Office of the Secretary Program Level' [2022 appropriation])</t>
        </is>
      </c>
      <c r="E9262" s="7" t="inlineStr">
        <is>
          <t>5,826,514 as recorded</t>
        </is>
      </c>
      <c r="F9262" s="7" t="inlineStr">
        <is>
          <t>pass</t>
        </is>
      </c>
      <c r="G9262" s="7" t="inlineStr"/>
      <c r="H9262" s="7" t="inlineStr"/>
      <c r="I9262" s="7" t="inlineStr"/>
    </row>
    <row r="9263">
      <c r="A9263" s="7" t="inlineStr">
        <is>
          <t>VAL-LHHS-09021</t>
        </is>
      </c>
      <c r="B9263" s="7" t="inlineStr">
        <is>
          <t>OBS-LHHS-2215</t>
        </is>
      </c>
      <c r="C9263" s="7" t="inlineStr">
        <is>
          <t>cross_document</t>
        </is>
      </c>
      <c r="D9263" s="7" t="inlineStr">
        <is>
          <t>SRC-EXPL-LHHS-FY2023-SENATE p.407 prints 2,048,090 (text-extracted, 'Subtotal, Mental Health' [2022 appropriation])</t>
        </is>
      </c>
      <c r="E9263" s="7" t="inlineStr">
        <is>
          <t>2,048,090 as recorded</t>
        </is>
      </c>
      <c r="F9263" s="7" t="inlineStr">
        <is>
          <t>pass</t>
        </is>
      </c>
      <c r="G9263" s="7" t="inlineStr"/>
      <c r="H9263" s="7" t="inlineStr"/>
      <c r="I9263" s="7" t="inlineStr"/>
    </row>
    <row r="9264">
      <c r="A9264" s="7" t="inlineStr">
        <is>
          <t>VAL-LHHS-09022</t>
        </is>
      </c>
      <c r="B9264" s="7" t="inlineStr">
        <is>
          <t>OBS-LHHS-2216</t>
        </is>
      </c>
      <c r="C9264" s="7" t="inlineStr">
        <is>
          <t>cross_document</t>
        </is>
      </c>
      <c r="D9264" s="7" t="inlineStr">
        <is>
          <t>SRC-EXPL-LHHS-FY2023-SENATE p.408 prints 218,219 (text-extracted, 'Programs of Regional and National Significance' [2022 appropriation])</t>
        </is>
      </c>
      <c r="E9264" s="7" t="inlineStr">
        <is>
          <t>218,219 as recorded</t>
        </is>
      </c>
      <c r="F9264" s="7" t="inlineStr">
        <is>
          <t>pass</t>
        </is>
      </c>
      <c r="G9264" s="7" t="inlineStr"/>
      <c r="H9264" s="7" t="inlineStr"/>
      <c r="I9264" s="7" t="inlineStr"/>
    </row>
    <row r="9265">
      <c r="A9265" s="7" t="inlineStr">
        <is>
          <t>VAL-LHHS-09023</t>
        </is>
      </c>
      <c r="B9265" s="7" t="inlineStr">
        <is>
          <t>OBS-LHHS-2217</t>
        </is>
      </c>
      <c r="C9265" s="7" t="inlineStr">
        <is>
          <t>cross_document</t>
        </is>
      </c>
      <c r="D9265" s="7" t="inlineStr">
        <is>
          <t>SRC-EXPL-LHHS-FY2023-SENATE p.408 prints 260,230 (text-extracted, 'Health Surveillance and Program Support' [2022 appropriation])</t>
        </is>
      </c>
      <c r="E9265" s="7" t="inlineStr">
        <is>
          <t>260,230 as recorded</t>
        </is>
      </c>
      <c r="F9265" s="7" t="inlineStr">
        <is>
          <t>pass</t>
        </is>
      </c>
      <c r="G9265" s="7" t="inlineStr"/>
      <c r="H9265" s="7" t="inlineStr"/>
      <c r="I9265" s="7" t="inlineStr"/>
    </row>
    <row r="9266">
      <c r="A9266" s="7" t="inlineStr">
        <is>
          <t>VAL-LHHS-09024</t>
        </is>
      </c>
      <c r="B9266" s="7" t="inlineStr">
        <is>
          <t>OBS-LHHS-2218</t>
        </is>
      </c>
      <c r="C9266" s="7" t="inlineStr">
        <is>
          <t>cross_document</t>
        </is>
      </c>
      <c r="D9266" s="7" t="inlineStr">
        <is>
          <t>SRC-EXPL-LHHS-FY2023-SENATE p.408 prints 6,399,935 (text-extracted, 'Total, SAMHSA' [2022 appropriation])</t>
        </is>
      </c>
      <c r="E9266" s="7" t="inlineStr">
        <is>
          <t>6,399,935 as recorded</t>
        </is>
      </c>
      <c r="F9266" s="7" t="inlineStr">
        <is>
          <t>pass</t>
        </is>
      </c>
      <c r="G9266" s="7" t="inlineStr"/>
      <c r="H9266" s="7" t="inlineStr"/>
      <c r="I9266" s="7" t="inlineStr"/>
    </row>
    <row r="9267">
      <c r="A9267" s="7" t="inlineStr">
        <is>
          <t>VAL-LHHS-09025</t>
        </is>
      </c>
      <c r="B9267" s="7" t="inlineStr">
        <is>
          <t>OBS-LHHS-2219</t>
        </is>
      </c>
      <c r="C9267" s="7" t="inlineStr">
        <is>
          <t>cross_document</t>
        </is>
      </c>
      <c r="D9267" s="7" t="inlineStr">
        <is>
          <t>SRC-EXPL-LHHS-FY2023-SENATE p.408 prints 6,545,602 (text-extracted, 'Total, SAMHSA Program Level' [2022 appropriation])</t>
        </is>
      </c>
      <c r="E9267" s="7" t="inlineStr">
        <is>
          <t>6,545,602 as recorded</t>
        </is>
      </c>
      <c r="F9267" s="7" t="inlineStr">
        <is>
          <t>pass</t>
        </is>
      </c>
      <c r="G9267" s="7" t="inlineStr"/>
      <c r="H9267" s="7" t="inlineStr"/>
      <c r="I9267" s="7" t="inlineStr"/>
    </row>
    <row r="9268">
      <c r="A9268" s="7" t="inlineStr">
        <is>
          <t>VAL-LHHS-09026</t>
        </is>
      </c>
      <c r="B9268" s="7" t="inlineStr">
        <is>
          <t>OBS-LHHS-2221</t>
        </is>
      </c>
      <c r="C9268" s="7" t="inlineStr">
        <is>
          <t>cross_document</t>
        </is>
      </c>
      <c r="D9268" s="7" t="inlineStr">
        <is>
          <t>SRC-EXPL-LHHS-FY2023-SENATE p.419 prints 1,150,368,762 (text-extracted, 'Total, Title II, Department of Health and Human Services' [2022 appropriation])</t>
        </is>
      </c>
      <c r="E9268" s="7" t="inlineStr">
        <is>
          <t>1,150,368,762 as recorded</t>
        </is>
      </c>
      <c r="F9268" s="7" t="inlineStr">
        <is>
          <t>pass</t>
        </is>
      </c>
      <c r="G9268" s="7" t="inlineStr"/>
      <c r="H9268" s="7" t="inlineStr"/>
      <c r="I9268" s="7" t="inlineStr"/>
    </row>
    <row r="9269">
      <c r="A9269" s="7" t="inlineStr">
        <is>
          <t>VAL-LHHS-09027</t>
        </is>
      </c>
      <c r="B9269" s="7" t="inlineStr">
        <is>
          <t>OBS-LHHS-1931</t>
        </is>
      </c>
      <c r="C9269" s="7" t="inlineStr">
        <is>
          <t>cross_document</t>
        </is>
      </c>
      <c r="D9269" s="7" t="inlineStr">
        <is>
          <t>SRC-EXPL-LHHS-FY2022-SENATE p.354 prints 7,377,000 (text-extracted, 'Payments to States for the Child Care and Development Block Grant' [Budget estimate])</t>
        </is>
      </c>
      <c r="E9269" s="7" t="inlineStr">
        <is>
          <t>7,377,000 as recorded</t>
        </is>
      </c>
      <c r="F9269" s="7" t="inlineStr">
        <is>
          <t>pass</t>
        </is>
      </c>
      <c r="G9269" s="7" t="inlineStr"/>
      <c r="H9269" s="7" t="inlineStr"/>
      <c r="I9269" s="7" t="inlineStr"/>
    </row>
    <row r="9270">
      <c r="A9270" s="7" t="inlineStr">
        <is>
          <t>VAL-LHHS-09028</t>
        </is>
      </c>
      <c r="B9270" s="7" t="inlineStr">
        <is>
          <t>OBS-LHHS-1932</t>
        </is>
      </c>
      <c r="C9270" s="7" t="inlineStr">
        <is>
          <t>cross_document</t>
        </is>
      </c>
      <c r="D9270" s="7" t="inlineStr">
        <is>
          <t>SRC-EXPL-LHHS-FY2022-SENATE p.355 prints 14,902,760 (text-extracted, 'Total, Children and Families Services Programs' [Budget estimate])</t>
        </is>
      </c>
      <c r="E9270" s="7" t="inlineStr">
        <is>
          <t>14,902,760 as recorded</t>
        </is>
      </c>
      <c r="F9270" s="7" t="inlineStr">
        <is>
          <t>pass</t>
        </is>
      </c>
      <c r="G9270" s="7" t="inlineStr"/>
      <c r="H9270" s="7" t="inlineStr"/>
      <c r="I9270" s="7" t="inlineStr"/>
    </row>
    <row r="9271">
      <c r="A9271" s="10" t="inlineStr">
        <is>
          <t>VAL-LHHS-09029</t>
        </is>
      </c>
      <c r="B9271" s="10" t="inlineStr">
        <is>
          <t>OBS-LHHS-1933</t>
        </is>
      </c>
      <c r="C9271" s="10" t="inlineStr">
        <is>
          <t>cross_document</t>
        </is>
      </c>
      <c r="D9271" s="10" t="inlineStr">
        <is>
          <t>SRC-EXPL-LHHS-FY2022-SENATE p.354 prints 2,795,044 (text-extracted, 'Total, Family Support Payments, available in this bill' [Budget estimate])</t>
        </is>
      </c>
      <c r="E9271" s="10" t="inlineStr">
        <is>
          <t>2,794,432 as recorded</t>
        </is>
      </c>
      <c r="F9271" s="10" t="inlineStr">
        <is>
          <t>flag</t>
        </is>
      </c>
      <c r="G9271" s="10" t="inlineStr">
        <is>
          <t>resolved</t>
        </is>
      </c>
      <c r="H9271" s="10" t="inlineStr">
        <is>
          <t>owner rules (2026-10-08)</t>
        </is>
      </c>
      <c r="I9271" s="10" t="inlineStr">
        <is>
          <t>The Senate draft's budget estimate is the request before the -$1 million permanent reduction the budget appendix applies to Payments to States for Child Support Enforcement and Family Support Programs (075-1501: appropriation $2,795 million, $2,794 million after the reduction); the House report's request column is after it: Repatriation 9,388 (H.Rept. 117-96 p.484) vs 10,000 (Senate draft p.353), 612 thousand. Kept the House report's request column (owner's rule, 2026-10-08). Note: The Senate draft prints this request $612,000 higher: Repatriation 10,000 thousand before the budget's permanent reduction (the House report prints 9,388 after it).</t>
        </is>
      </c>
    </row>
    <row r="9272">
      <c r="A9272" s="7" t="inlineStr">
        <is>
          <t>VAL-LHHS-09030</t>
        </is>
      </c>
      <c r="B9272" s="7" t="inlineStr">
        <is>
          <t>OBS-LHHS-1934</t>
        </is>
      </c>
      <c r="C9272" s="7" t="inlineStr">
        <is>
          <t>cross_document</t>
        </is>
      </c>
      <c r="D9272" s="7" t="inlineStr">
        <is>
          <t>SRC-EXPL-LHHS-FY2022-SENATE p.356 prints 10,163,000 (text-extracted, 'Total, Payments to States, available in this bill' [Budget estimate])</t>
        </is>
      </c>
      <c r="E9272" s="7" t="inlineStr">
        <is>
          <t>10,163,000 as recorded</t>
        </is>
      </c>
      <c r="F9272" s="7" t="inlineStr">
        <is>
          <t>pass</t>
        </is>
      </c>
      <c r="G9272" s="7" t="inlineStr"/>
      <c r="H9272" s="7" t="inlineStr"/>
      <c r="I9272" s="7" t="inlineStr"/>
    </row>
    <row r="9273">
      <c r="A9273" s="7" t="inlineStr">
        <is>
          <t>VAL-LHHS-09031</t>
        </is>
      </c>
      <c r="B9273" s="7" t="inlineStr">
        <is>
          <t>OBS-LHHS-1935</t>
        </is>
      </c>
      <c r="C9273" s="7" t="inlineStr">
        <is>
          <t>cross_document</t>
        </is>
      </c>
      <c r="D9273" s="7" t="inlineStr">
        <is>
          <t>SRC-EXPL-LHHS-FY2022-SENATE p.354 prints 11,932,095 (text-extracted, 'Head Start' [Budget estimate])</t>
        </is>
      </c>
      <c r="E9273" s="7" t="inlineStr">
        <is>
          <t>11,932,095 as recorded</t>
        </is>
      </c>
      <c r="F9273" s="7" t="inlineStr">
        <is>
          <t>pass</t>
        </is>
      </c>
      <c r="G9273" s="7" t="inlineStr"/>
      <c r="H9273" s="7" t="inlineStr"/>
      <c r="I9273" s="7" t="inlineStr"/>
    </row>
    <row r="9274">
      <c r="A9274" s="7" t="inlineStr">
        <is>
          <t>VAL-LHHS-09032</t>
        </is>
      </c>
      <c r="B9274" s="7" t="inlineStr">
        <is>
          <t>OBS-LHHS-1936</t>
        </is>
      </c>
      <c r="C9274" s="7" t="inlineStr">
        <is>
          <t>cross_document</t>
        </is>
      </c>
      <c r="D9274" s="7" t="inlineStr">
        <is>
          <t>SRC-EXPL-LHHS-FY2022-SENATE p.354 prints 3,850,304 (text-extracted, 'Formula Grants' [Budget estimate])</t>
        </is>
      </c>
      <c r="E9274" s="7" t="inlineStr">
        <is>
          <t>3,850,304 as recorded</t>
        </is>
      </c>
      <c r="F9274" s="7" t="inlineStr">
        <is>
          <t>pass</t>
        </is>
      </c>
      <c r="G9274" s="7" t="inlineStr"/>
      <c r="H9274" s="7" t="inlineStr"/>
      <c r="I9274" s="7" t="inlineStr"/>
    </row>
    <row r="9275">
      <c r="A9275" s="7" t="inlineStr">
        <is>
          <t>VAL-LHHS-09033</t>
        </is>
      </c>
      <c r="B9275" s="7" t="inlineStr">
        <is>
          <t>OBS-LHHS-1937</t>
        </is>
      </c>
      <c r="C9275" s="7" t="inlineStr">
        <is>
          <t>cross_document</t>
        </is>
      </c>
      <c r="D9275" s="7" t="inlineStr">
        <is>
          <t>SRC-EXPL-LHHS-FY2022-SENATE p.355 prints 451,000 (text-extracted, 'Total, Promoting Safe and Stable Families' [Budget estimate])</t>
        </is>
      </c>
      <c r="E9275" s="7" t="inlineStr">
        <is>
          <t>451,000 as recorded</t>
        </is>
      </c>
      <c r="F9275" s="7" t="inlineStr">
        <is>
          <t>pass</t>
        </is>
      </c>
      <c r="G9275" s="7" t="inlineStr"/>
      <c r="H9275" s="7" t="inlineStr"/>
      <c r="I9275" s="7" t="inlineStr"/>
    </row>
    <row r="9276">
      <c r="A9276" s="7" t="inlineStr">
        <is>
          <t>VAL-LHHS-09034</t>
        </is>
      </c>
      <c r="B9276" s="7" t="inlineStr">
        <is>
          <t>OBS-LHHS-1938</t>
        </is>
      </c>
      <c r="C9276" s="7" t="inlineStr">
        <is>
          <t>cross_document</t>
        </is>
      </c>
      <c r="D9276" s="7" t="inlineStr">
        <is>
          <t>SRC-EXPL-LHHS-FY2022-SENATE p.354 prints 4,404,947 (text-extracted, 'Total, Refugee and Entrant Assistance' [Budget estimate])</t>
        </is>
      </c>
      <c r="E9276" s="7" t="inlineStr">
        <is>
          <t>4,404,947 as recorded</t>
        </is>
      </c>
      <c r="F9276" s="7" t="inlineStr">
        <is>
          <t>pass</t>
        </is>
      </c>
      <c r="G9276" s="7" t="inlineStr"/>
      <c r="H9276" s="7" t="inlineStr"/>
      <c r="I9276" s="7" t="inlineStr"/>
    </row>
    <row r="9277">
      <c r="A9277" s="7" t="inlineStr">
        <is>
          <t>VAL-LHHS-09035</t>
        </is>
      </c>
      <c r="B9277" s="7" t="inlineStr">
        <is>
          <t>OBS-LHHS-1939</t>
        </is>
      </c>
      <c r="C9277" s="7" t="inlineStr">
        <is>
          <t>cross_document</t>
        </is>
      </c>
      <c r="D9277" s="7" t="inlineStr">
        <is>
          <t>SRC-EXPL-LHHS-FY2022-SENATE p.354 prints 1,700,000 (text-extracted, 'Social Services Block Grant (Title XX)' [Budget estimate])</t>
        </is>
      </c>
      <c r="E9277" s="7" t="inlineStr">
        <is>
          <t>1,700,000 as recorded</t>
        </is>
      </c>
      <c r="F9277" s="7" t="inlineStr">
        <is>
          <t>pass</t>
        </is>
      </c>
      <c r="G9277" s="7" t="inlineStr"/>
      <c r="H9277" s="7" t="inlineStr"/>
      <c r="I9277" s="7" t="inlineStr"/>
    </row>
    <row r="9278">
      <c r="A9278" s="10" t="inlineStr">
        <is>
          <t>VAL-LHHS-09036</t>
        </is>
      </c>
      <c r="B9278" s="10" t="inlineStr">
        <is>
          <t>OBS-LHHS-1940</t>
        </is>
      </c>
      <c r="C9278" s="10" t="inlineStr">
        <is>
          <t>cross_document</t>
        </is>
      </c>
      <c r="D9278" s="10" t="inlineStr">
        <is>
          <t>SRC-EXPL-LHHS-FY2022-SENATE p.356 prints 46,944,055 (text-extracted, 'Total, Administration for Children and Familiies' [Budget estimate])</t>
        </is>
      </c>
      <c r="E9278" s="10" t="inlineStr">
        <is>
          <t>46,943,443 as recorded</t>
        </is>
      </c>
      <c r="F9278" s="10" t="inlineStr">
        <is>
          <t>flag</t>
        </is>
      </c>
      <c r="G9278" s="10" t="inlineStr">
        <is>
          <t>resolved</t>
        </is>
      </c>
      <c r="H9278" s="10" t="inlineStr">
        <is>
          <t>owner rules (2026-10-08)</t>
        </is>
      </c>
      <c r="I9278" s="10" t="inlineStr">
        <is>
          <t>The Senate draft's budget estimate is the request before the -$1 million permanent reduction the budget appendix applies to Payments to States for Child Support Enforcement and Family Support Programs (075-1501: appropriation $2,795 million, $2,794 million after the reduction); the House report's request column is after it: Repatriation 9,388 (H.Rept. 117-96 p.484) vs 10,000 (Senate draft p.353), 612 thousand. Kept the House report's request column (owner's rule, 2026-10-08). Note: The Senate draft prints this request $612,000 higher: Repatriation 10,000 thousand before the budget's permanent reduction (the House report prints 9,388 after it).</t>
        </is>
      </c>
    </row>
    <row r="9279">
      <c r="A9279" s="10" t="inlineStr">
        <is>
          <t>VAL-LHHS-09037</t>
        </is>
      </c>
      <c r="B9279" s="10" t="inlineStr">
        <is>
          <t>OBS-LHHS-1941</t>
        </is>
      </c>
      <c r="C9279" s="10" t="inlineStr">
        <is>
          <t>cross_document</t>
        </is>
      </c>
      <c r="D9279" s="10" t="inlineStr">
        <is>
          <t>SRC-EXPL-LHHS-FY2022-SENATE p.356 prints 46,944,055 (text-extracted, 'Total, ACF Program Level' [Budget estimate])</t>
        </is>
      </c>
      <c r="E9279" s="10" t="inlineStr">
        <is>
          <t>46,943,443 as recorded</t>
        </is>
      </c>
      <c r="F9279" s="10" t="inlineStr">
        <is>
          <t>flag</t>
        </is>
      </c>
      <c r="G9279" s="10" t="inlineStr">
        <is>
          <t>resolved</t>
        </is>
      </c>
      <c r="H9279" s="10" t="inlineStr">
        <is>
          <t>owner rules (2026-10-08)</t>
        </is>
      </c>
      <c r="I9279" s="10" t="inlineStr">
        <is>
          <t>The Senate draft's budget estimate is the request before the -$1 million permanent reduction the budget appendix applies to Payments to States for Child Support Enforcement and Family Support Programs (075-1501: appropriation $2,795 million, $2,794 million after the reduction); the House report's request column is after it: Repatriation 9,388 (H.Rept. 117-96 p.484) vs 10,000 (Senate draft p.353), 612 thousand. Kept the House report's request column (owner's rule, 2026-10-08). Note: The Senate draft prints this request $612,000 higher: Repatriation 10,000 thousand before the budget's permanent reduction (the House report prints 9,388 after it).</t>
        </is>
      </c>
    </row>
    <row r="9280">
      <c r="A9280" s="7" t="inlineStr">
        <is>
          <t>VAL-LHHS-09038</t>
        </is>
      </c>
      <c r="B9280" s="7" t="inlineStr">
        <is>
          <t>OBS-LHHS-1942</t>
        </is>
      </c>
      <c r="C9280" s="7" t="inlineStr">
        <is>
          <t>cross_document</t>
        </is>
      </c>
      <c r="D9280" s="7" t="inlineStr">
        <is>
          <t>SRC-EXPL-LHHS-FY2022-SENATE p.358 prints 3,008,907 (text-extracted, 'Total, Administration for Community Living' [Budget estimate])</t>
        </is>
      </c>
      <c r="E9280" s="7" t="inlineStr">
        <is>
          <t>3,008,907 as recorded</t>
        </is>
      </c>
      <c r="F9280" s="7" t="inlineStr">
        <is>
          <t>pass</t>
        </is>
      </c>
      <c r="G9280" s="7" t="inlineStr"/>
      <c r="H9280" s="7" t="inlineStr"/>
      <c r="I9280" s="7" t="inlineStr"/>
    </row>
    <row r="9281">
      <c r="A9281" s="7" t="inlineStr">
        <is>
          <t>VAL-LHHS-09039</t>
        </is>
      </c>
      <c r="B9281" s="7" t="inlineStr">
        <is>
          <t>OBS-LHHS-1943</t>
        </is>
      </c>
      <c r="C9281" s="7" t="inlineStr">
        <is>
          <t>cross_document</t>
        </is>
      </c>
      <c r="D9281" s="7" t="inlineStr">
        <is>
          <t>SRC-EXPL-LHHS-FY2022-SENATE p.358 prints 3,053,713 (text-extracted, 'Total, ACL program level' [Budget estimate])</t>
        </is>
      </c>
      <c r="E9281" s="7" t="inlineStr">
        <is>
          <t>3,053,713 as recorded</t>
        </is>
      </c>
      <c r="F9281" s="7" t="inlineStr">
        <is>
          <t>pass</t>
        </is>
      </c>
      <c r="G9281" s="7" t="inlineStr"/>
      <c r="H9281" s="7" t="inlineStr"/>
      <c r="I9281" s="7" t="inlineStr"/>
    </row>
    <row r="9282">
      <c r="A9282" s="7" t="inlineStr">
        <is>
          <t>VAL-LHHS-09040</t>
        </is>
      </c>
      <c r="B9282" s="7" t="inlineStr">
        <is>
          <t>OBS-LHHS-1944</t>
        </is>
      </c>
      <c r="C9282" s="7" t="inlineStr">
        <is>
          <t>cross_document</t>
        </is>
      </c>
      <c r="D9282" s="7" t="inlineStr">
        <is>
          <t>SRC-EXPL-LHHS-FY2022-SENATE p.351 prints 353,000 (text-extracted, 'Federal funds' [Budget estimate])</t>
        </is>
      </c>
      <c r="E9282" s="7" t="inlineStr">
        <is>
          <t>353,000 as recorded</t>
        </is>
      </c>
      <c r="F9282" s="7" t="inlineStr">
        <is>
          <t>pass</t>
        </is>
      </c>
      <c r="G9282" s="7" t="inlineStr"/>
      <c r="H9282" s="7" t="inlineStr"/>
      <c r="I9282" s="7" t="inlineStr"/>
    </row>
    <row r="9283">
      <c r="A9283" s="7" t="inlineStr">
        <is>
          <t>VAL-LHHS-09041</t>
        </is>
      </c>
      <c r="B9283" s="7" t="inlineStr">
        <is>
          <t>OBS-LHHS-1945</t>
        </is>
      </c>
      <c r="C9283" s="7" t="inlineStr">
        <is>
          <t>cross_document</t>
        </is>
      </c>
      <c r="D9283" s="7" t="inlineStr">
        <is>
          <t>SRC-EXPL-LHHS-FY2022-SENATE p.351 prints 380,000 (text-extracted, 'Total, AHRQ Program Level' [Budget estimate])</t>
        </is>
      </c>
      <c r="E9283" s="7" t="inlineStr">
        <is>
          <t>380,000 as recorded</t>
        </is>
      </c>
      <c r="F9283" s="7" t="inlineStr">
        <is>
          <t>pass</t>
        </is>
      </c>
      <c r="G9283" s="7" t="inlineStr"/>
      <c r="H9283" s="7" t="inlineStr"/>
      <c r="I9283" s="7" t="inlineStr"/>
    </row>
    <row r="9284">
      <c r="A9284" s="7" t="inlineStr">
        <is>
          <t>VAL-LHHS-09042</t>
        </is>
      </c>
      <c r="B9284" s="7" t="inlineStr">
        <is>
          <t>OBS-LHHS-1946</t>
        </is>
      </c>
      <c r="C9284" s="7" t="inlineStr">
        <is>
          <t>cross_document</t>
        </is>
      </c>
      <c r="D9284" s="7" t="inlineStr">
        <is>
          <t>SRC-EXPL-LHHS-FY2022-SENATE p.347 prints 172,810 (text-extracted, 'Birth Defects, Developmental Disabilities, Disabilities and Health' [Budget estimate])</t>
        </is>
      </c>
      <c r="E9284" s="7" t="inlineStr">
        <is>
          <t>172,810 as recorded</t>
        </is>
      </c>
      <c r="F9284" s="7" t="inlineStr">
        <is>
          <t>pass</t>
        </is>
      </c>
      <c r="G9284" s="7" t="inlineStr"/>
      <c r="H9284" s="7" t="inlineStr"/>
      <c r="I9284" s="7" t="inlineStr"/>
    </row>
    <row r="9285">
      <c r="A9285" s="7" t="inlineStr">
        <is>
          <t>VAL-LHHS-09043</t>
        </is>
      </c>
      <c r="B9285" s="7" t="inlineStr">
        <is>
          <t>OBS-LHHS-1947</t>
        </is>
      </c>
      <c r="C9285" s="7" t="inlineStr">
        <is>
          <t>cross_document</t>
        </is>
      </c>
      <c r="D9285" s="7" t="inlineStr">
        <is>
          <t>SRC-EXPL-LHHS-FY2022-SENATE p.347 prints 55,000 (text-extracted, 'Buildings and Facilities' [Budget estimate])</t>
        </is>
      </c>
      <c r="E9285" s="7" t="inlineStr">
        <is>
          <t>55,000 as recorded</t>
        </is>
      </c>
      <c r="F9285" s="7" t="inlineStr">
        <is>
          <t>pass</t>
        </is>
      </c>
      <c r="G9285" s="7" t="inlineStr"/>
      <c r="H9285" s="7" t="inlineStr"/>
      <c r="I9285" s="7" t="inlineStr"/>
    </row>
    <row r="9286">
      <c r="A9286" s="7" t="inlineStr">
        <is>
          <t>VAL-LHHS-09044</t>
        </is>
      </c>
      <c r="B9286" s="7" t="inlineStr">
        <is>
          <t>OBS-LHHS-1948</t>
        </is>
      </c>
      <c r="C9286" s="7" t="inlineStr">
        <is>
          <t>cross_document</t>
        </is>
      </c>
      <c r="D9286" s="7" t="inlineStr">
        <is>
          <t>SRC-EXPL-LHHS-FY2022-SENATE p.347 prints 1,197,714 (text-extracted, 'Chronic Disease Prevention and Health Promotion' [Budget estimate])</t>
        </is>
      </c>
      <c r="E9286" s="7" t="inlineStr">
        <is>
          <t>1,197,714 as recorded</t>
        </is>
      </c>
      <c r="F9286" s="7" t="inlineStr">
        <is>
          <t>pass</t>
        </is>
      </c>
      <c r="G9286" s="7" t="inlineStr"/>
      <c r="H9286" s="7" t="inlineStr"/>
      <c r="I9286" s="7" t="inlineStr"/>
    </row>
    <row r="9287">
      <c r="A9287" s="7" t="inlineStr">
        <is>
          <t>VAL-LHHS-09045</t>
        </is>
      </c>
      <c r="B9287" s="7" t="inlineStr">
        <is>
          <t>OBS-LHHS-1949</t>
        </is>
      </c>
      <c r="C9287" s="7" t="inlineStr">
        <is>
          <t>cross_document</t>
        </is>
      </c>
      <c r="D9287" s="7" t="inlineStr">
        <is>
          <t>SRC-EXPL-LHHS-FY2022-SENATE p.347 prints 55,358 (text-extracted, 'Energy Employees Occupational Illness Compensation Program' [Budget estimate])</t>
        </is>
      </c>
      <c r="E9287" s="7" t="inlineStr">
        <is>
          <t>55,358 as recorded</t>
        </is>
      </c>
      <c r="F9287" s="7" t="inlineStr">
        <is>
          <t>pass</t>
        </is>
      </c>
      <c r="G9287" s="7" t="inlineStr"/>
      <c r="H9287" s="7" t="inlineStr"/>
      <c r="I9287" s="7" t="inlineStr"/>
    </row>
    <row r="9288">
      <c r="A9288" s="7" t="inlineStr">
        <is>
          <t>VAL-LHHS-09046</t>
        </is>
      </c>
      <c r="B9288" s="7" t="inlineStr">
        <is>
          <t>OBS-LHHS-1950</t>
        </is>
      </c>
      <c r="C9288" s="7" t="inlineStr">
        <is>
          <t>cross_document</t>
        </is>
      </c>
      <c r="D9288" s="7" t="inlineStr">
        <is>
          <t>SRC-EXPL-LHHS-FY2022-SENATE p.346 prints 626,272 (text-extracted, 'Emerging and Zoonotic Infectious Diseases' [Budget estimate])</t>
        </is>
      </c>
      <c r="E9288" s="7" t="inlineStr">
        <is>
          <t>626,272 as recorded</t>
        </is>
      </c>
      <c r="F9288" s="7" t="inlineStr">
        <is>
          <t>pass</t>
        </is>
      </c>
      <c r="G9288" s="7" t="inlineStr"/>
      <c r="H9288" s="7" t="inlineStr"/>
      <c r="I9288" s="7" t="inlineStr"/>
    </row>
    <row r="9289">
      <c r="A9289" s="7" t="inlineStr">
        <is>
          <t>VAL-LHHS-09047</t>
        </is>
      </c>
      <c r="B9289" s="7" t="inlineStr">
        <is>
          <t>OBS-LHHS-1951</t>
        </is>
      </c>
      <c r="C9289" s="7" t="inlineStr">
        <is>
          <t>cross_document</t>
        </is>
      </c>
      <c r="D9289" s="7" t="inlineStr">
        <is>
          <t>SRC-EXPL-LHHS-FY2022-SENATE p.347 prints 308,850 (text-extracted, 'Environmental Health' [Budget estimate])</t>
        </is>
      </c>
      <c r="E9289" s="7" t="inlineStr">
        <is>
          <t>308,850 as recorded</t>
        </is>
      </c>
      <c r="F9289" s="7" t="inlineStr">
        <is>
          <t>pass</t>
        </is>
      </c>
      <c r="G9289" s="7" t="inlineStr"/>
      <c r="H9289" s="7" t="inlineStr"/>
      <c r="I9289" s="7" t="inlineStr"/>
    </row>
    <row r="9290">
      <c r="A9290" s="7" t="inlineStr">
        <is>
          <t>VAL-LHHS-09048</t>
        </is>
      </c>
      <c r="B9290" s="7" t="inlineStr">
        <is>
          <t>OBS-LHHS-1952</t>
        </is>
      </c>
      <c r="C9290" s="7" t="inlineStr">
        <is>
          <t>cross_document</t>
        </is>
      </c>
      <c r="D9290" s="7" t="inlineStr">
        <is>
          <t>SRC-EXPL-LHHS-FY2022-SENATE p.347 prints 697,843 (text-extracted, 'Global Health' [Budget estimate])</t>
        </is>
      </c>
      <c r="E9290" s="7" t="inlineStr">
        <is>
          <t>697,843 as recorded</t>
        </is>
      </c>
      <c r="F9290" s="7" t="inlineStr">
        <is>
          <t>pass</t>
        </is>
      </c>
      <c r="G9290" s="7" t="inlineStr"/>
      <c r="H9290" s="7" t="inlineStr"/>
      <c r="I9290" s="7" t="inlineStr"/>
    </row>
    <row r="9291">
      <c r="A9291" s="7" t="inlineStr">
        <is>
          <t>VAL-LHHS-09049</t>
        </is>
      </c>
      <c r="B9291" s="7" t="inlineStr">
        <is>
          <t>OBS-LHHS-1953</t>
        </is>
      </c>
      <c r="C9291" s="7" t="inlineStr">
        <is>
          <t>cross_document</t>
        </is>
      </c>
      <c r="D9291" s="7" t="inlineStr">
        <is>
          <t>SRC-EXPL-LHHS-FY2022-SENATE p.346 prints 1,420,556 (text-extracted, 'HIV/AIDS, Viral Hepatitis, Sexually Transmitted Diseases, and Tuberculosis Prevention' [Budget estimate])</t>
        </is>
      </c>
      <c r="E9291" s="7" t="inlineStr">
        <is>
          <t>1,420,556 as recorded</t>
        </is>
      </c>
      <c r="F9291" s="7" t="inlineStr">
        <is>
          <t>pass</t>
        </is>
      </c>
      <c r="G9291" s="7" t="inlineStr"/>
      <c r="H9291" s="7" t="inlineStr"/>
      <c r="I9291" s="7" t="inlineStr"/>
    </row>
    <row r="9292">
      <c r="A9292" s="7" t="inlineStr">
        <is>
          <t>VAL-LHHS-09050</t>
        </is>
      </c>
      <c r="B9292" s="7" t="inlineStr">
        <is>
          <t>OBS-LHHS-1954</t>
        </is>
      </c>
      <c r="C9292" s="7" t="inlineStr">
        <is>
          <t>cross_document</t>
        </is>
      </c>
      <c r="D9292" s="7" t="inlineStr">
        <is>
          <t>SRC-EXPL-LHHS-FY2022-SENATE p.346 prints 526,580 (text-extracted, 'Immunization and Respiratory Diseases' [Budget estimate])</t>
        </is>
      </c>
      <c r="E9292" s="7" t="inlineStr">
        <is>
          <t>526,580 as recorded</t>
        </is>
      </c>
      <c r="F9292" s="7" t="inlineStr">
        <is>
          <t>pass</t>
        </is>
      </c>
      <c r="G9292" s="7" t="inlineStr"/>
      <c r="H9292" s="7" t="inlineStr"/>
      <c r="I9292" s="7" t="inlineStr"/>
    </row>
    <row r="9293">
      <c r="A9293" s="7" t="inlineStr">
        <is>
          <t>VAL-LHHS-09051</t>
        </is>
      </c>
      <c r="B9293" s="7" t="inlineStr">
        <is>
          <t>OBS-LHHS-1955</t>
        </is>
      </c>
      <c r="C9293" s="7" t="inlineStr">
        <is>
          <t>cross_document</t>
        </is>
      </c>
      <c r="D9293" s="7" t="inlineStr">
        <is>
          <t>SRC-EXPL-LHHS-FY2022-SENATE p.347 prints 1,103,169 (text-extracted, 'Injury Prevention and Control' [Budget estimate])</t>
        </is>
      </c>
      <c r="E9293" s="7" t="inlineStr">
        <is>
          <t>1,103,169 as recorded</t>
        </is>
      </c>
      <c r="F9293" s="7" t="inlineStr">
        <is>
          <t>pass</t>
        </is>
      </c>
      <c r="G9293" s="7" t="inlineStr"/>
      <c r="H9293" s="7" t="inlineStr"/>
      <c r="I9293" s="7" t="inlineStr"/>
    </row>
    <row r="9294">
      <c r="A9294" s="7" t="inlineStr">
        <is>
          <t>VAL-LHHS-09052</t>
        </is>
      </c>
      <c r="B9294" s="7" t="inlineStr">
        <is>
          <t>OBS-LHHS-1956</t>
        </is>
      </c>
      <c r="C9294" s="7" t="inlineStr">
        <is>
          <t>cross_document</t>
        </is>
      </c>
      <c r="D9294" s="7" t="inlineStr">
        <is>
          <t>SRC-EXPL-LHHS-FY2022-SENATE p.347 prints 345,300 (text-extracted, 'National Institute for Occupational Safety and Health' [Budget estimate])</t>
        </is>
      </c>
      <c r="E9294" s="7" t="inlineStr">
        <is>
          <t>345,300 as recorded</t>
        </is>
      </c>
      <c r="F9294" s="7" t="inlineStr">
        <is>
          <t>pass</t>
        </is>
      </c>
      <c r="G9294" s="7" t="inlineStr"/>
      <c r="H9294" s="7" t="inlineStr"/>
      <c r="I9294" s="7" t="inlineStr"/>
    </row>
    <row r="9295">
      <c r="A9295" s="7" t="inlineStr">
        <is>
          <t>VAL-LHHS-09053</t>
        </is>
      </c>
      <c r="B9295" s="7" t="inlineStr">
        <is>
          <t>OBS-LHHS-1957</t>
        </is>
      </c>
      <c r="C9295" s="7" t="inlineStr">
        <is>
          <t>cross_document</t>
        </is>
      </c>
      <c r="D9295" s="7" t="inlineStr">
        <is>
          <t>SRC-EXPL-LHHS-FY2022-SENATE p.347 prints 842,200 (text-extracted, 'Public Health Preparedness and Response' [Budget estimate])</t>
        </is>
      </c>
      <c r="E9295" s="7" t="inlineStr">
        <is>
          <t>842,200 as recorded</t>
        </is>
      </c>
      <c r="F9295" s="7" t="inlineStr">
        <is>
          <t>pass</t>
        </is>
      </c>
      <c r="G9295" s="7" t="inlineStr"/>
      <c r="H9295" s="7" t="inlineStr"/>
      <c r="I9295" s="7" t="inlineStr"/>
    </row>
    <row r="9296">
      <c r="A9296" s="7" t="inlineStr">
        <is>
          <t>VAL-LHHS-09054</t>
        </is>
      </c>
      <c r="B9296" s="7" t="inlineStr">
        <is>
          <t>OBS-LHHS-1959</t>
        </is>
      </c>
      <c r="C9296" s="7" t="inlineStr">
        <is>
          <t>cross_document</t>
        </is>
      </c>
      <c r="D9296" s="7" t="inlineStr">
        <is>
          <t>SRC-EXPL-LHHS-FY2022-SENATE p.347 prints 609,997 (text-extracted, 'Public Health Scientific Services' [Budget estimate])</t>
        </is>
      </c>
      <c r="E9296" s="7" t="inlineStr">
        <is>
          <t>609,997 as recorded</t>
        </is>
      </c>
      <c r="F9296" s="7" t="inlineStr">
        <is>
          <t>pass</t>
        </is>
      </c>
      <c r="G9296" s="7" t="inlineStr"/>
      <c r="H9296" s="7" t="inlineStr"/>
      <c r="I9296" s="7" t="inlineStr"/>
    </row>
    <row r="9297">
      <c r="A9297" s="7" t="inlineStr">
        <is>
          <t>VAL-LHHS-09055</t>
        </is>
      </c>
      <c r="B9297" s="7" t="inlineStr">
        <is>
          <t>OBS-LHHS-1960</t>
        </is>
      </c>
      <c r="C9297" s="7" t="inlineStr">
        <is>
          <t>cross_document</t>
        </is>
      </c>
      <c r="D9297" s="7" t="inlineStr">
        <is>
          <t>SRC-EXPL-LHHS-FY2022-SENATE p.347 prints 8,510,219 (text-extracted, 'Total, Centers for Disease Control and Prevention' [Budget estimate])</t>
        </is>
      </c>
      <c r="E9297" s="7" t="inlineStr">
        <is>
          <t>8,510,219 as recorded</t>
        </is>
      </c>
      <c r="F9297" s="7" t="inlineStr">
        <is>
          <t>pass</t>
        </is>
      </c>
      <c r="G9297" s="7" t="inlineStr"/>
      <c r="H9297" s="7" t="inlineStr"/>
      <c r="I9297" s="7" t="inlineStr"/>
    </row>
    <row r="9298">
      <c r="A9298" s="7" t="inlineStr">
        <is>
          <t>VAL-LHHS-09056</t>
        </is>
      </c>
      <c r="B9298" s="7" t="inlineStr">
        <is>
          <t>OBS-LHHS-1961</t>
        </is>
      </c>
      <c r="C9298" s="7" t="inlineStr">
        <is>
          <t>cross_document</t>
        </is>
      </c>
      <c r="D9298" s="7" t="inlineStr">
        <is>
          <t>SRC-EXPL-LHHS-FY2022-SENATE p.347 prints 9,552,519 (text-extracted, 'Total, Centers for Disease Control Program Level' [Budget estimate])</t>
        </is>
      </c>
      <c r="E9298" s="7" t="inlineStr">
        <is>
          <t>9,552,519 as recorded</t>
        </is>
      </c>
      <c r="F9298" s="7" t="inlineStr">
        <is>
          <t>pass</t>
        </is>
      </c>
      <c r="G9298" s="7" t="inlineStr"/>
      <c r="H9298" s="7" t="inlineStr"/>
      <c r="I9298" s="7" t="inlineStr"/>
    </row>
    <row r="9299">
      <c r="A9299" s="7" t="inlineStr">
        <is>
          <t>VAL-LHHS-09057</t>
        </is>
      </c>
      <c r="B9299" s="7" t="inlineStr">
        <is>
          <t>OBS-LHHS-1962</t>
        </is>
      </c>
      <c r="C9299" s="7" t="inlineStr">
        <is>
          <t>cross_document</t>
        </is>
      </c>
      <c r="D9299" s="7" t="inlineStr">
        <is>
          <t>SRC-EXPL-LHHS-FY2022-SENATE p.353 prints 872,793 (text-extracted, 'Total, Health Care Fraud and Abuse Control (Trust funds)' [Budget estimate])</t>
        </is>
      </c>
      <c r="E9299" s="7" t="inlineStr">
        <is>
          <t>872,793 as recorded</t>
        </is>
      </c>
      <c r="F9299" s="7" t="inlineStr">
        <is>
          <t>pass</t>
        </is>
      </c>
      <c r="G9299" s="7" t="inlineStr"/>
      <c r="H9299" s="7" t="inlineStr"/>
      <c r="I9299" s="7" t="inlineStr"/>
    </row>
    <row r="9300">
      <c r="A9300" s="7" t="inlineStr">
        <is>
          <t>VAL-LHHS-09058</t>
        </is>
      </c>
      <c r="B9300" s="7" t="inlineStr">
        <is>
          <t>OBS-LHHS-1964</t>
        </is>
      </c>
      <c r="C9300" s="7" t="inlineStr">
        <is>
          <t>cross_document</t>
        </is>
      </c>
      <c r="D9300" s="7" t="inlineStr">
        <is>
          <t>SRC-EXPL-LHHS-FY2022-SENATE p.352 prints 165,722,018 (text-extracted, 'New advance, 1st quarter, FY 2023' [Budget estimate])</t>
        </is>
      </c>
      <c r="E9300" s="7" t="inlineStr">
        <is>
          <t>165,722,018 as recorded</t>
        </is>
      </c>
      <c r="F9300" s="7" t="inlineStr">
        <is>
          <t>pass</t>
        </is>
      </c>
      <c r="G9300" s="7" t="inlineStr"/>
      <c r="H9300" s="7" t="inlineStr"/>
      <c r="I9300" s="7" t="inlineStr"/>
    </row>
    <row r="9301">
      <c r="A9301" s="7" t="inlineStr">
        <is>
          <t>VAL-LHHS-09059</t>
        </is>
      </c>
      <c r="B9301" s="7" t="inlineStr">
        <is>
          <t>OBS-LHHS-1966</t>
        </is>
      </c>
      <c r="C9301" s="7" t="inlineStr">
        <is>
          <t>cross_document</t>
        </is>
      </c>
      <c r="D9301" s="7" t="inlineStr">
        <is>
          <t>SRC-EXPL-LHHS-FY2022-SENATE p.352 prints 534,388,124 (text-extracted, 'Total, Grants to States for Medicaid, appropriated in this bill' [Budget estimate])</t>
        </is>
      </c>
      <c r="E9301" s="7" t="inlineStr">
        <is>
          <t>534,388,124 as recorded</t>
        </is>
      </c>
      <c r="F9301" s="7" t="inlineStr">
        <is>
          <t>pass</t>
        </is>
      </c>
      <c r="G9301" s="7" t="inlineStr"/>
      <c r="H9301" s="7" t="inlineStr"/>
      <c r="I9301" s="7" t="inlineStr"/>
    </row>
    <row r="9302">
      <c r="A9302" s="7" t="inlineStr">
        <is>
          <t>VAL-LHHS-09060</t>
        </is>
      </c>
      <c r="B9302" s="7" t="inlineStr">
        <is>
          <t>OBS-LHHS-1967</t>
        </is>
      </c>
      <c r="C9302" s="7" t="inlineStr">
        <is>
          <t>cross_document</t>
        </is>
      </c>
      <c r="D9302" s="7" t="inlineStr">
        <is>
          <t>SRC-EXPL-LHHS-FY2022-SENATE p.352 prints 517,398,421 (text-extracted, 'Total, Medicaid Program Level, available this fiscal year' [Budget estimate])</t>
        </is>
      </c>
      <c r="E9302" s="7" t="inlineStr">
        <is>
          <t>517,398,421 as recorded</t>
        </is>
      </c>
      <c r="F9302" s="7" t="inlineStr">
        <is>
          <t>pass</t>
        </is>
      </c>
      <c r="G9302" s="7" t="inlineStr"/>
      <c r="H9302" s="7" t="inlineStr"/>
      <c r="I9302" s="7" t="inlineStr"/>
    </row>
    <row r="9303">
      <c r="A9303" s="7" t="inlineStr">
        <is>
          <t>VAL-LHHS-09061</t>
        </is>
      </c>
      <c r="B9303" s="7" t="inlineStr">
        <is>
          <t>OBS-LHHS-1965</t>
        </is>
      </c>
      <c r="C9303" s="7" t="inlineStr">
        <is>
          <t>cross_document</t>
        </is>
      </c>
      <c r="D9303" s="7" t="inlineStr">
        <is>
          <t>SRC-EXPL-LHHS-FY2022-SENATE p.352 prints -148,732,315 (text-extracted, 'Less appropriations provided in prior years' [Budget estimate])</t>
        </is>
      </c>
      <c r="E9303" s="7" t="inlineStr">
        <is>
          <t>-148,732,315 as recorded</t>
        </is>
      </c>
      <c r="F9303" s="7" t="inlineStr">
        <is>
          <t>pass</t>
        </is>
      </c>
      <c r="G9303" s="7" t="inlineStr"/>
      <c r="H9303" s="7" t="inlineStr"/>
      <c r="I9303" s="7" t="inlineStr"/>
    </row>
    <row r="9304">
      <c r="A9304" s="7" t="inlineStr">
        <is>
          <t>VAL-LHHS-09062</t>
        </is>
      </c>
      <c r="B9304" s="7" t="inlineStr">
        <is>
          <t>OBS-LHHS-1968</t>
        </is>
      </c>
      <c r="C9304" s="7" t="inlineStr">
        <is>
          <t>cross_document</t>
        </is>
      </c>
      <c r="D9304" s="7" t="inlineStr">
        <is>
          <t>SRC-EXPL-LHHS-FY2022-SENATE p.353 prints 4,315,843 (text-extracted, 'Total, Program management' [Budget estimate])</t>
        </is>
      </c>
      <c r="E9304" s="7" t="inlineStr">
        <is>
          <t>4,315,843 as recorded</t>
        </is>
      </c>
      <c r="F9304" s="7" t="inlineStr">
        <is>
          <t>pass</t>
        </is>
      </c>
      <c r="G9304" s="7" t="inlineStr"/>
      <c r="H9304" s="7" t="inlineStr"/>
      <c r="I9304" s="7" t="inlineStr"/>
    </row>
    <row r="9305">
      <c r="A9305" s="7" t="inlineStr">
        <is>
          <t>VAL-LHHS-09063</t>
        </is>
      </c>
      <c r="B9305" s="7" t="inlineStr">
        <is>
          <t>OBS-LHHS-1969</t>
        </is>
      </c>
      <c r="C9305" s="7" t="inlineStr">
        <is>
          <t>cross_document</t>
        </is>
      </c>
      <c r="D9305" s="7" t="inlineStr">
        <is>
          <t>SRC-EXPL-LHHS-FY2022-SENATE p.353 prints 1,027,438,760 (text-extracted, 'Total, Centers for Medicare and Medicaid Services' [Budget estimate])</t>
        </is>
      </c>
      <c r="E9305" s="7" t="inlineStr">
        <is>
          <t>1,027,438,760 as recorded</t>
        </is>
      </c>
      <c r="F9305" s="7" t="inlineStr">
        <is>
          <t>pass</t>
        </is>
      </c>
      <c r="G9305" s="7" t="inlineStr"/>
      <c r="H9305" s="7" t="inlineStr"/>
      <c r="I9305" s="7" t="inlineStr"/>
    </row>
    <row r="9306">
      <c r="A9306" s="7" t="inlineStr">
        <is>
          <t>VAL-LHHS-09064</t>
        </is>
      </c>
      <c r="B9306" s="7" t="inlineStr">
        <is>
          <t>OBS-LHHS-1970</t>
        </is>
      </c>
      <c r="C9306" s="7" t="inlineStr">
        <is>
          <t>cross_document</t>
        </is>
      </c>
      <c r="D9306" s="7" t="inlineStr">
        <is>
          <t>SRC-EXPL-LHHS-FY2022-SENATE p.352 prints 487,862,000 (text-extracted, 'Total, Payments to Trust Funds' [Budget estimate])</t>
        </is>
      </c>
      <c r="E9306" s="7" t="inlineStr">
        <is>
          <t>487,862,000 as recorded</t>
        </is>
      </c>
      <c r="F9306" s="7" t="inlineStr">
        <is>
          <t>pass</t>
        </is>
      </c>
      <c r="G9306" s="7" t="inlineStr"/>
      <c r="H9306" s="7" t="inlineStr"/>
      <c r="I9306" s="7" t="inlineStr"/>
    </row>
    <row r="9307">
      <c r="A9307" s="7" t="inlineStr">
        <is>
          <t>VAL-LHHS-09065</t>
        </is>
      </c>
      <c r="B9307" s="7" t="inlineStr">
        <is>
          <t>OBS-LHHS-1971</t>
        </is>
      </c>
      <c r="C9307" s="7" t="inlineStr">
        <is>
          <t>cross_document</t>
        </is>
      </c>
      <c r="D9307" s="7" t="inlineStr">
        <is>
          <t>SRC-EXPL-LHHS-FY2022-SENATE p.346 prints 5,000 (text-extracted, 'Countermeasures Injury Compensation Trust Fund' [Budget estimate])</t>
        </is>
      </c>
      <c r="E9307" s="7" t="inlineStr">
        <is>
          <t>5,000 as recorded</t>
        </is>
      </c>
      <c r="F9307" s="7" t="inlineStr">
        <is>
          <t>pass</t>
        </is>
      </c>
      <c r="G9307" s="7" t="inlineStr"/>
      <c r="H9307" s="7" t="inlineStr"/>
      <c r="I9307" s="7" t="inlineStr"/>
    </row>
    <row r="9308">
      <c r="A9308" s="7" t="inlineStr">
        <is>
          <t>VAL-LHHS-09066</t>
        </is>
      </c>
      <c r="B9308" s="7" t="inlineStr">
        <is>
          <t>OBS-LHHS-1972</t>
        </is>
      </c>
      <c r="C9308" s="7" t="inlineStr">
        <is>
          <t>cross_document</t>
        </is>
      </c>
      <c r="D9308" s="7" t="inlineStr">
        <is>
          <t>SRC-EXPL-LHHS-FY2022-SENATE p.346 prints 340,000 (text-extracted, 'Family Planning' [Budget estimate])</t>
        </is>
      </c>
      <c r="E9308" s="7" t="inlineStr">
        <is>
          <t>340,000 as recorded</t>
        </is>
      </c>
      <c r="F9308" s="7" t="inlineStr">
        <is>
          <t>pass</t>
        </is>
      </c>
      <c r="G9308" s="7" t="inlineStr"/>
      <c r="H9308" s="7" t="inlineStr"/>
      <c r="I9308" s="7" t="inlineStr"/>
    </row>
    <row r="9309">
      <c r="A9309" s="7" t="inlineStr">
        <is>
          <t>VAL-LHHS-09067</t>
        </is>
      </c>
      <c r="B9309" s="7" t="inlineStr">
        <is>
          <t>OBS-LHHS-1973</t>
        </is>
      </c>
      <c r="C9309" s="7" t="inlineStr">
        <is>
          <t>cross_document</t>
        </is>
      </c>
      <c r="D9309" s="7" t="inlineStr">
        <is>
          <t>SRC-EXPL-LHHS-FY2022-SENATE p.343 prints 1,732,772 (text-extracted, 'Community Health Centers' [Budget estimate])</t>
        </is>
      </c>
      <c r="E9309" s="7" t="inlineStr">
        <is>
          <t>1,732,772 as recorded</t>
        </is>
      </c>
      <c r="F9309" s="7" t="inlineStr">
        <is>
          <t>pass</t>
        </is>
      </c>
      <c r="G9309" s="7" t="inlineStr"/>
      <c r="H9309" s="7" t="inlineStr"/>
      <c r="I9309" s="7" t="inlineStr"/>
    </row>
    <row r="9310">
      <c r="A9310" s="7" t="inlineStr">
        <is>
          <t>VAL-LHHS-09068</t>
        </is>
      </c>
      <c r="B9310" s="7" t="inlineStr">
        <is>
          <t>OBS-LHHS-1974</t>
        </is>
      </c>
      <c r="C9310" s="7" t="inlineStr">
        <is>
          <t>cross_document</t>
        </is>
      </c>
      <c r="D9310" s="7" t="inlineStr">
        <is>
          <t>SRC-EXPL-LHHS-FY2022-SENATE p.345 prints 136,093 (text-extracted, 'Subtotal, Health Care Systems Bureau, appropriation' [Budget estimate])</t>
        </is>
      </c>
      <c r="E9310" s="7" t="inlineStr">
        <is>
          <t>136,093 as recorded</t>
        </is>
      </c>
      <c r="F9310" s="7" t="inlineStr">
        <is>
          <t>pass</t>
        </is>
      </c>
      <c r="G9310" s="7" t="inlineStr"/>
      <c r="H9310" s="7" t="inlineStr"/>
      <c r="I9310" s="7" t="inlineStr"/>
    </row>
    <row r="9311">
      <c r="A9311" s="7" t="inlineStr">
        <is>
          <t>VAL-LHHS-09069</t>
        </is>
      </c>
      <c r="B9311" s="7" t="inlineStr">
        <is>
          <t>OBS-LHHS-1975</t>
        </is>
      </c>
      <c r="C9311" s="7" t="inlineStr">
        <is>
          <t>cross_document</t>
        </is>
      </c>
      <c r="D9311" s="7" t="inlineStr">
        <is>
          <t>SRC-EXPL-LHHS-FY2022-SENATE p.344 prints 1,380,384 (text-extracted, 'Total, Health Workforce' [Budget estimate])</t>
        </is>
      </c>
      <c r="E9311" s="7" t="inlineStr">
        <is>
          <t>1,380,384 as recorded</t>
        </is>
      </c>
      <c r="F9311" s="7" t="inlineStr">
        <is>
          <t>pass</t>
        </is>
      </c>
      <c r="G9311" s="7" t="inlineStr"/>
      <c r="H9311" s="7" t="inlineStr"/>
      <c r="I9311" s="7" t="inlineStr"/>
    </row>
    <row r="9312">
      <c r="A9312" s="7" t="inlineStr">
        <is>
          <t>VAL-LHHS-09070</t>
        </is>
      </c>
      <c r="B9312" s="7" t="inlineStr">
        <is>
          <t>OBS-LHHS-1976</t>
        </is>
      </c>
      <c r="C9312" s="7" t="inlineStr">
        <is>
          <t>cross_document</t>
        </is>
      </c>
      <c r="D9312" s="7" t="inlineStr">
        <is>
          <t>SRC-EXPL-LHHS-FY2022-SENATE p.345 prints 1,100,084 (text-extracted, 'Total, Maternal and Child Health' [Budget estimate])</t>
        </is>
      </c>
      <c r="E9312" s="7" t="inlineStr">
        <is>
          <t>1,100,084 as recorded</t>
        </is>
      </c>
      <c r="F9312" s="7" t="inlineStr">
        <is>
          <t>pass</t>
        </is>
      </c>
      <c r="G9312" s="7" t="inlineStr"/>
      <c r="H9312" s="7" t="inlineStr"/>
      <c r="I9312" s="7" t="inlineStr"/>
    </row>
    <row r="9313">
      <c r="A9313" s="7" t="inlineStr">
        <is>
          <t>VAL-LHHS-09071</t>
        </is>
      </c>
      <c r="B9313" s="7" t="inlineStr">
        <is>
          <t>OBS-LHHS-1977</t>
        </is>
      </c>
      <c r="C9313" s="7" t="inlineStr">
        <is>
          <t>cross_document</t>
        </is>
      </c>
      <c r="D9313" s="7" t="inlineStr">
        <is>
          <t>SRC-EXPL-LHHS-FY2022-SENATE p.343 prints 1,733,772 (text-extracted, 'Total, Primary Health Care' [Budget estimate])</t>
        </is>
      </c>
      <c r="E9313" s="7" t="inlineStr">
        <is>
          <t>1,733,772 as recorded</t>
        </is>
      </c>
      <c r="F9313" s="7" t="inlineStr">
        <is>
          <t>pass</t>
        </is>
      </c>
      <c r="G9313" s="7" t="inlineStr"/>
      <c r="H9313" s="7" t="inlineStr"/>
      <c r="I9313" s="7" t="inlineStr"/>
    </row>
    <row r="9314">
      <c r="A9314" s="7" t="inlineStr">
        <is>
          <t>VAL-LHHS-09072</t>
        </is>
      </c>
      <c r="B9314" s="7" t="inlineStr">
        <is>
          <t>OBS-LHHS-1978</t>
        </is>
      </c>
      <c r="C9314" s="7" t="inlineStr">
        <is>
          <t>cross_document</t>
        </is>
      </c>
      <c r="D9314" s="7" t="inlineStr">
        <is>
          <t>SRC-EXPL-LHHS-FY2022-SENATE p.346 prints 400,209 (text-extracted, 'Total, Rural Health' [Budget estimate])</t>
        </is>
      </c>
      <c r="E9314" s="7" t="inlineStr">
        <is>
          <t>400,209 as recorded</t>
        </is>
      </c>
      <c r="F9314" s="7" t="inlineStr">
        <is>
          <t>pass</t>
        </is>
      </c>
      <c r="G9314" s="7" t="inlineStr"/>
      <c r="H9314" s="7" t="inlineStr"/>
      <c r="I9314" s="7" t="inlineStr"/>
    </row>
    <row r="9315">
      <c r="A9315" s="7" t="inlineStr">
        <is>
          <t>VAL-LHHS-09073</t>
        </is>
      </c>
      <c r="B9315" s="7" t="inlineStr">
        <is>
          <t>OBS-LHHS-1979</t>
        </is>
      </c>
      <c r="C9315" s="7" t="inlineStr">
        <is>
          <t>cross_document</t>
        </is>
      </c>
      <c r="D9315" s="7" t="inlineStr">
        <is>
          <t>SRC-EXPL-LHHS-FY2022-SENATE p.345 prints 2,554,781 (text-extracted, 'Total, Ryan White HIV/AIDS program' [Budget estimate])</t>
        </is>
      </c>
      <c r="E9315" s="7" t="inlineStr">
        <is>
          <t>2,554,781 as recorded</t>
        </is>
      </c>
      <c r="F9315" s="7" t="inlineStr">
        <is>
          <t>pass</t>
        </is>
      </c>
      <c r="G9315" s="7" t="inlineStr"/>
      <c r="H9315" s="7" t="inlineStr"/>
      <c r="I9315" s="7" t="inlineStr"/>
    </row>
    <row r="9316">
      <c r="A9316" s="7" t="inlineStr">
        <is>
          <t>VAL-LHHS-09074</t>
        </is>
      </c>
      <c r="B9316" s="7" t="inlineStr">
        <is>
          <t>OBS-LHHS-1980</t>
        </is>
      </c>
      <c r="C9316" s="7" t="inlineStr">
        <is>
          <t>cross_document</t>
        </is>
      </c>
      <c r="D9316" s="7" t="inlineStr">
        <is>
          <t>SRC-EXPL-LHHS-FY2022-SENATE p.346 prints 8,151,272 (text-extracted, 'Total, Health Resources and Services Administration' [Budget estimate])</t>
        </is>
      </c>
      <c r="E9316" s="7" t="inlineStr">
        <is>
          <t>8,151,272 as recorded</t>
        </is>
      </c>
      <c r="F9316" s="7" t="inlineStr">
        <is>
          <t>pass</t>
        </is>
      </c>
      <c r="G9316" s="7" t="inlineStr"/>
      <c r="H9316" s="7" t="inlineStr"/>
      <c r="I9316" s="7" t="inlineStr"/>
    </row>
    <row r="9317">
      <c r="A9317" s="7" t="inlineStr">
        <is>
          <t>VAL-LHHS-09075</t>
        </is>
      </c>
      <c r="B9317" s="7" t="inlineStr">
        <is>
          <t>OBS-LHHS-1981</t>
        </is>
      </c>
      <c r="C9317" s="7" t="inlineStr">
        <is>
          <t>cross_document</t>
        </is>
      </c>
      <c r="D9317" s="7" t="inlineStr">
        <is>
          <t>SRC-EXPL-LHHS-FY2022-SENATE p.346 prints 332,978 (text-extracted, 'Total, Vaccine Injury Compensation Trust Fund' [Budget estimate])</t>
        </is>
      </c>
      <c r="E9317" s="7" t="inlineStr">
        <is>
          <t>332,978 as recorded</t>
        </is>
      </c>
      <c r="F9317" s="7" t="inlineStr">
        <is>
          <t>pass</t>
        </is>
      </c>
      <c r="G9317" s="7" t="inlineStr"/>
      <c r="H9317" s="7" t="inlineStr"/>
      <c r="I9317" s="7" t="inlineStr"/>
    </row>
    <row r="9318">
      <c r="A9318" s="7" t="inlineStr">
        <is>
          <t>VAL-LHHS-09076</t>
        </is>
      </c>
      <c r="B9318" s="7" t="inlineStr">
        <is>
          <t>OBS-LHHS-1982</t>
        </is>
      </c>
      <c r="C9318" s="7" t="inlineStr">
        <is>
          <t>cross_document</t>
        </is>
      </c>
      <c r="D9318" s="7" t="inlineStr">
        <is>
          <t>SRC-EXPL-LHHS-FY2022-SENATE p.349 prints 6,500,000 (text-extracted, 'Advance Research Projects Agency for Health (ARPA–H)' [Budget estimate])</t>
        </is>
      </c>
      <c r="E9318" s="7" t="inlineStr">
        <is>
          <t>6,500,000 as recorded</t>
        </is>
      </c>
      <c r="F9318" s="7" t="inlineStr">
        <is>
          <t>pass</t>
        </is>
      </c>
      <c r="G9318" s="7" t="inlineStr"/>
      <c r="H9318" s="7" t="inlineStr"/>
      <c r="I9318" s="7" t="inlineStr"/>
    </row>
    <row r="9319">
      <c r="A9319" s="7" t="inlineStr">
        <is>
          <t>VAL-LHHS-09077</t>
        </is>
      </c>
      <c r="B9319" s="7" t="inlineStr">
        <is>
          <t>OBS-LHHS-1983</t>
        </is>
      </c>
      <c r="C9319" s="7" t="inlineStr">
        <is>
          <t>cross_document</t>
        </is>
      </c>
      <c r="D9319" s="7" t="inlineStr">
        <is>
          <t>SRC-EXPL-LHHS-FY2022-SENATE p.349 prints 250,000 (text-extracted, 'Buildings and Facilities' [Budget estimate])</t>
        </is>
      </c>
      <c r="E9319" s="7" t="inlineStr">
        <is>
          <t>250,000 as recorded</t>
        </is>
      </c>
      <c r="F9319" s="7" t="inlineStr">
        <is>
          <t>pass</t>
        </is>
      </c>
      <c r="G9319" s="7" t="inlineStr"/>
      <c r="H9319" s="7" t="inlineStr"/>
      <c r="I9319" s="7" t="inlineStr"/>
    </row>
    <row r="9320">
      <c r="A9320" s="7" t="inlineStr">
        <is>
          <t>VAL-LHHS-09078</t>
        </is>
      </c>
      <c r="B9320" s="7" t="inlineStr">
        <is>
          <t>OBS-LHHS-1984</t>
        </is>
      </c>
      <c r="C9320" s="7" t="inlineStr">
        <is>
          <t>cross_document</t>
        </is>
      </c>
      <c r="D9320" s="7" t="inlineStr">
        <is>
          <t>SRC-EXPL-LHHS-FY2022-SENATE p.361 prints 496,000 (text-extracted, 'CURES Act 1' [Budget estimate])</t>
        </is>
      </c>
      <c r="E9320" s="7" t="inlineStr">
        <is>
          <t>496,000 as recorded</t>
        </is>
      </c>
      <c r="F9320" s="7" t="inlineStr">
        <is>
          <t>pass</t>
        </is>
      </c>
      <c r="G9320" s="7" t="inlineStr"/>
      <c r="H9320" s="7" t="inlineStr"/>
      <c r="I9320" s="7" t="inlineStr"/>
    </row>
    <row r="9321">
      <c r="A9321" s="7" t="inlineStr">
        <is>
          <t>VAL-LHHS-09079</t>
        </is>
      </c>
      <c r="B9321" s="7" t="inlineStr">
        <is>
          <t>OBS-LHHS-1985</t>
        </is>
      </c>
      <c r="C9321" s="7" t="inlineStr">
        <is>
          <t>cross_document</t>
        </is>
      </c>
      <c r="D9321" s="7" t="inlineStr">
        <is>
          <t>SRC-EXPL-LHHS-FY2022-SENATE p.349 prints 96,322 (text-extracted, 'John E Fogarty International Center (FIC)' [Budget estimate])</t>
        </is>
      </c>
      <c r="E9321" s="7" t="inlineStr">
        <is>
          <t>96,322 as recorded</t>
        </is>
      </c>
      <c r="F9321" s="7" t="inlineStr">
        <is>
          <t>pass</t>
        </is>
      </c>
      <c r="G9321" s="7" t="inlineStr"/>
      <c r="H9321" s="7" t="inlineStr"/>
      <c r="I9321" s="7" t="inlineStr"/>
    </row>
    <row r="9322">
      <c r="A9322" s="7" t="inlineStr">
        <is>
          <t>VAL-LHHS-09080</t>
        </is>
      </c>
      <c r="B9322" s="7" t="inlineStr">
        <is>
          <t>OBS-LHHS-1986</t>
        </is>
      </c>
      <c r="C9322" s="7" t="inlineStr">
        <is>
          <t>cross_document</t>
        </is>
      </c>
      <c r="D9322" s="7" t="inlineStr">
        <is>
          <t>SRC-EXPL-LHHS-FY2022-SENATE p.349 prints 878,957 (text-extracted, 'National Center for Advancing Translational Sciences (NCATS)' [Budget estimate])</t>
        </is>
      </c>
      <c r="E9322" s="7" t="inlineStr">
        <is>
          <t>878,957 as recorded</t>
        </is>
      </c>
      <c r="F9322" s="7" t="inlineStr">
        <is>
          <t>pass</t>
        </is>
      </c>
      <c r="G9322" s="7" t="inlineStr"/>
      <c r="H9322" s="7" t="inlineStr"/>
      <c r="I9322" s="7" t="inlineStr"/>
    </row>
    <row r="9323">
      <c r="A9323" s="7" t="inlineStr">
        <is>
          <t>VAL-LHHS-09081</t>
        </is>
      </c>
      <c r="B9323" s="7" t="inlineStr">
        <is>
          <t>OBS-LHHS-1987</t>
        </is>
      </c>
      <c r="C9323" s="7" t="inlineStr">
        <is>
          <t>cross_document</t>
        </is>
      </c>
      <c r="D9323" s="7" t="inlineStr">
        <is>
          <t>SRC-EXPL-LHHS-FY2022-SENATE p.349 prints 184,323 (text-extracted, 'National Center for Complementary and Integrative Health (NCCIH)' [Budget estimate])</t>
        </is>
      </c>
      <c r="E9323" s="7" t="inlineStr">
        <is>
          <t>184,323 as recorded</t>
        </is>
      </c>
      <c r="F9323" s="7" t="inlineStr">
        <is>
          <t>pass</t>
        </is>
      </c>
      <c r="G9323" s="7" t="inlineStr"/>
      <c r="H9323" s="7" t="inlineStr"/>
      <c r="I9323" s="7" t="inlineStr"/>
    </row>
    <row r="9324">
      <c r="A9324" s="7" t="inlineStr">
        <is>
          <t>VAL-LHHS-09082</t>
        </is>
      </c>
      <c r="B9324" s="7" t="inlineStr">
        <is>
          <t>OBS-LHHS-1988</t>
        </is>
      </c>
      <c r="C9324" s="7" t="inlineStr">
        <is>
          <t>cross_document</t>
        </is>
      </c>
      <c r="D9324" s="7" t="inlineStr">
        <is>
          <t>SRC-EXPL-LHHS-FY2022-SENATE p.348 prints 6,539,302 (text-extracted, 'National Cancer Institute (NCI)' [Budget estimate])</t>
        </is>
      </c>
      <c r="E9324" s="7" t="inlineStr">
        <is>
          <t>6,539,302 as recorded</t>
        </is>
      </c>
      <c r="F9324" s="7" t="inlineStr">
        <is>
          <t>pass</t>
        </is>
      </c>
      <c r="G9324" s="7" t="inlineStr"/>
      <c r="H9324" s="7" t="inlineStr"/>
      <c r="I9324" s="7" t="inlineStr"/>
    </row>
    <row r="9325">
      <c r="A9325" s="7" t="inlineStr">
        <is>
          <t>VAL-LHHS-09083</t>
        </is>
      </c>
      <c r="B9325" s="7" t="inlineStr">
        <is>
          <t>OBS-LHHS-1989</t>
        </is>
      </c>
      <c r="C9325" s="7" t="inlineStr">
        <is>
          <t>cross_document</t>
        </is>
      </c>
      <c r="D9325" s="7" t="inlineStr">
        <is>
          <t>SRC-EXPL-LHHS-FY2022-SENATE p.348 prints 858,535 (text-extracted, 'National Eye Institute (NEI)' [Budget estimate])</t>
        </is>
      </c>
      <c r="E9325" s="7" t="inlineStr">
        <is>
          <t>858,535 as recorded</t>
        </is>
      </c>
      <c r="F9325" s="7" t="inlineStr">
        <is>
          <t>pass</t>
        </is>
      </c>
      <c r="G9325" s="7" t="inlineStr"/>
      <c r="H9325" s="7" t="inlineStr"/>
      <c r="I9325" s="7" t="inlineStr"/>
    </row>
    <row r="9326">
      <c r="A9326" s="7" t="inlineStr">
        <is>
          <t>VAL-LHHS-09084</t>
        </is>
      </c>
      <c r="B9326" s="7" t="inlineStr">
        <is>
          <t>OBS-LHHS-1990</t>
        </is>
      </c>
      <c r="C9326" s="7" t="inlineStr">
        <is>
          <t>cross_document</t>
        </is>
      </c>
      <c r="D9326" s="7" t="inlineStr">
        <is>
          <t>SRC-EXPL-LHHS-FY2022-SENATE p.349 prints 632,973 (text-extracted, 'National Human Genome Research Institute (NHGRI)' [Budget estimate])</t>
        </is>
      </c>
      <c r="E9326" s="7" t="inlineStr">
        <is>
          <t>632,973 as recorded</t>
        </is>
      </c>
      <c r="F9326" s="7" t="inlineStr">
        <is>
          <t>pass</t>
        </is>
      </c>
      <c r="G9326" s="7" t="inlineStr"/>
      <c r="H9326" s="7" t="inlineStr"/>
      <c r="I9326" s="7" t="inlineStr"/>
    </row>
    <row r="9327">
      <c r="A9327" s="7" t="inlineStr">
        <is>
          <t>VAL-LHHS-09085</t>
        </is>
      </c>
      <c r="B9327" s="7" t="inlineStr">
        <is>
          <t>OBS-LHHS-1991</t>
        </is>
      </c>
      <c r="C9327" s="7" t="inlineStr">
        <is>
          <t>cross_document</t>
        </is>
      </c>
      <c r="D9327" s="7" t="inlineStr">
        <is>
          <t>SRC-EXPL-LHHS-FY2022-SENATE p.348 prints 3,845,681 (text-extracted, 'National Heart, Lung, and Blood Institute (NHLBI)' [Budget estimate])</t>
        </is>
      </c>
      <c r="E9327" s="7" t="inlineStr">
        <is>
          <t>3,845,681 as recorded</t>
        </is>
      </c>
      <c r="F9327" s="7" t="inlineStr">
        <is>
          <t>pass</t>
        </is>
      </c>
      <c r="G9327" s="7" t="inlineStr"/>
      <c r="H9327" s="7" t="inlineStr"/>
      <c r="I9327" s="7" t="inlineStr"/>
    </row>
    <row r="9328">
      <c r="A9328" s="7" t="inlineStr">
        <is>
          <t>VAL-LHHS-09086</t>
        </is>
      </c>
      <c r="B9328" s="7" t="inlineStr">
        <is>
          <t>OBS-LHHS-1992</t>
        </is>
      </c>
      <c r="C9328" s="7" t="inlineStr">
        <is>
          <t>cross_document</t>
        </is>
      </c>
      <c r="D9328" s="7" t="inlineStr">
        <is>
          <t>SRC-EXPL-LHHS-FY2022-SENATE p.348 prints 4,035,591 (text-extracted, 'National Institute on Aging (NIA)' [Budget estimate])</t>
        </is>
      </c>
      <c r="E9328" s="7" t="inlineStr">
        <is>
          <t>4,035,591 as recorded</t>
        </is>
      </c>
      <c r="F9328" s="7" t="inlineStr">
        <is>
          <t>pass</t>
        </is>
      </c>
      <c r="G9328" s="7" t="inlineStr"/>
      <c r="H9328" s="7" t="inlineStr"/>
      <c r="I9328" s="7" t="inlineStr"/>
    </row>
    <row r="9329">
      <c r="A9329" s="7" t="inlineStr">
        <is>
          <t>VAL-LHHS-09087</t>
        </is>
      </c>
      <c r="B9329" s="7" t="inlineStr">
        <is>
          <t>OBS-LHHS-1993</t>
        </is>
      </c>
      <c r="C9329" s="7" t="inlineStr">
        <is>
          <t>cross_document</t>
        </is>
      </c>
      <c r="D9329" s="7" t="inlineStr">
        <is>
          <t>SRC-EXPL-LHHS-FY2022-SENATE p.348 prints 570,165 (text-extracted, 'National Institute on Alcohol Abuse and Alcoholism (NIAAA)' [Budget estimate])</t>
        </is>
      </c>
      <c r="E9329" s="7" t="inlineStr">
        <is>
          <t>570,165 as recorded</t>
        </is>
      </c>
      <c r="F9329" s="7" t="inlineStr">
        <is>
          <t>pass</t>
        </is>
      </c>
      <c r="G9329" s="7" t="inlineStr"/>
      <c r="H9329" s="7" t="inlineStr"/>
      <c r="I9329" s="7" t="inlineStr"/>
    </row>
    <row r="9330">
      <c r="A9330" s="7" t="inlineStr">
        <is>
          <t>VAL-LHHS-09088</t>
        </is>
      </c>
      <c r="B9330" s="7" t="inlineStr">
        <is>
          <t>OBS-LHHS-1994</t>
        </is>
      </c>
      <c r="C9330" s="7" t="inlineStr">
        <is>
          <t>cross_document</t>
        </is>
      </c>
      <c r="D9330" s="7" t="inlineStr">
        <is>
          <t>SRC-EXPL-LHHS-FY2022-SENATE p.348 prints 6,245,926 (text-extracted, 'National Institute of Allergy and Infectious Diseases (NIAID)' [Budget estimate])</t>
        </is>
      </c>
      <c r="E9330" s="7" t="inlineStr">
        <is>
          <t>6,245,926 as recorded</t>
        </is>
      </c>
      <c r="F9330" s="7" t="inlineStr">
        <is>
          <t>pass</t>
        </is>
      </c>
      <c r="G9330" s="7" t="inlineStr"/>
      <c r="H9330" s="7" t="inlineStr"/>
      <c r="I9330" s="7" t="inlineStr"/>
    </row>
    <row r="9331">
      <c r="A9331" s="7" t="inlineStr">
        <is>
          <t>VAL-LHHS-09089</t>
        </is>
      </c>
      <c r="B9331" s="7" t="inlineStr">
        <is>
          <t>OBS-LHHS-1995</t>
        </is>
      </c>
      <c r="C9331" s="7" t="inlineStr">
        <is>
          <t>cross_document</t>
        </is>
      </c>
      <c r="D9331" s="7" t="inlineStr">
        <is>
          <t>SRC-EXPL-LHHS-FY2022-SENATE p.348 prints 680,186 (text-extracted, 'National Institute of Arthritis and Musculoskeletal and Skin Diseases (NIAMS)' [Budget estimate])</t>
        </is>
      </c>
      <c r="E9331" s="7" t="inlineStr">
        <is>
          <t>680,186 as recorded</t>
        </is>
      </c>
      <c r="F9331" s="7" t="inlineStr">
        <is>
          <t>pass</t>
        </is>
      </c>
      <c r="G9331" s="7" t="inlineStr"/>
      <c r="H9331" s="7" t="inlineStr"/>
      <c r="I9331" s="7" t="inlineStr"/>
    </row>
    <row r="9332">
      <c r="A9332" s="7" t="inlineStr">
        <is>
          <t>VAL-LHHS-09090</t>
        </is>
      </c>
      <c r="B9332" s="7" t="inlineStr">
        <is>
          <t>OBS-LHHS-1996</t>
        </is>
      </c>
      <c r="C9332" s="7" t="inlineStr">
        <is>
          <t>cross_document</t>
        </is>
      </c>
      <c r="D9332" s="7" t="inlineStr">
        <is>
          <t>SRC-EXPL-LHHS-FY2022-SENATE p.349 prints 422,039 (text-extracted, 'National Institute of Biomedical Imaging and Bioengineering (NIBIB)' [Budget estimate])</t>
        </is>
      </c>
      <c r="E9332" s="7" t="inlineStr">
        <is>
          <t>422,039 as recorded</t>
        </is>
      </c>
      <c r="F9332" s="7" t="inlineStr">
        <is>
          <t>pass</t>
        </is>
      </c>
      <c r="G9332" s="7" t="inlineStr"/>
      <c r="H9332" s="7" t="inlineStr"/>
      <c r="I9332" s="7" t="inlineStr"/>
    </row>
    <row r="9333">
      <c r="A9333" s="7" t="inlineStr">
        <is>
          <t>VAL-LHHS-09091</t>
        </is>
      </c>
      <c r="B9333" s="7" t="inlineStr">
        <is>
          <t>OBS-LHHS-1997</t>
        </is>
      </c>
      <c r="C9333" s="7" t="inlineStr">
        <is>
          <t>cross_document</t>
        </is>
      </c>
      <c r="D9333" s="7" t="inlineStr">
        <is>
          <t>SRC-EXPL-LHHS-FY2022-SENATE p.348 prints 1,942,117 (text-extracted, 'National Institute of Child Health and Human Development (NICHD)' [Budget estimate])</t>
        </is>
      </c>
      <c r="E9333" s="7" t="inlineStr">
        <is>
          <t>1,942,117 as recorded</t>
        </is>
      </c>
      <c r="F9333" s="7" t="inlineStr">
        <is>
          <t>pass</t>
        </is>
      </c>
      <c r="G9333" s="7" t="inlineStr"/>
      <c r="H9333" s="7" t="inlineStr"/>
      <c r="I9333" s="7" t="inlineStr"/>
    </row>
    <row r="9334">
      <c r="A9334" s="7" t="inlineStr">
        <is>
          <t>VAL-LHHS-09092</t>
        </is>
      </c>
      <c r="B9334" s="7" t="inlineStr">
        <is>
          <t>OBS-LHHS-1998</t>
        </is>
      </c>
      <c r="C9334" s="7" t="inlineStr">
        <is>
          <t>cross_document</t>
        </is>
      </c>
      <c r="D9334" s="7" t="inlineStr">
        <is>
          <t>SRC-EXPL-LHHS-FY2022-SENATE p.349 prints 1,852,503 (text-extracted, 'National Institute on Drug Abuse (NIDA)' [Budget estimate])</t>
        </is>
      </c>
      <c r="E9334" s="7" t="inlineStr">
        <is>
          <t>1,852,503 as recorded</t>
        </is>
      </c>
      <c r="F9334" s="7" t="inlineStr">
        <is>
          <t>pass</t>
        </is>
      </c>
      <c r="G9334" s="7" t="inlineStr"/>
      <c r="H9334" s="7" t="inlineStr"/>
      <c r="I9334" s="7" t="inlineStr"/>
    </row>
    <row r="9335">
      <c r="A9335" s="7" t="inlineStr">
        <is>
          <t>VAL-LHHS-09093</t>
        </is>
      </c>
      <c r="B9335" s="7" t="inlineStr">
        <is>
          <t>OBS-LHHS-1999</t>
        </is>
      </c>
      <c r="C9335" s="7" t="inlineStr">
        <is>
          <t>cross_document</t>
        </is>
      </c>
      <c r="D9335" s="7" t="inlineStr">
        <is>
          <t>SRC-EXPL-LHHS-FY2022-SENATE p.348 prints 511,792 (text-extracted, 'National Institute on Deafness and Other Communication Disorders (NIDCD)' [Budget estimate])</t>
        </is>
      </c>
      <c r="E9335" s="7" t="inlineStr">
        <is>
          <t>511,792 as recorded</t>
        </is>
      </c>
      <c r="F9335" s="7" t="inlineStr">
        <is>
          <t>pass</t>
        </is>
      </c>
      <c r="G9335" s="7" t="inlineStr"/>
      <c r="H9335" s="7" t="inlineStr"/>
      <c r="I9335" s="7" t="inlineStr"/>
    </row>
    <row r="9336">
      <c r="A9336" s="7" t="inlineStr">
        <is>
          <t>VAL-LHHS-09094</t>
        </is>
      </c>
      <c r="B9336" s="7" t="inlineStr">
        <is>
          <t>OBS-LHHS-2000</t>
        </is>
      </c>
      <c r="C9336" s="7" t="inlineStr">
        <is>
          <t>cross_document</t>
        </is>
      </c>
      <c r="D9336" s="7" t="inlineStr">
        <is>
          <t>SRC-EXPL-LHHS-FY2022-SENATE p.348 prints 516,197 (text-extracted, 'National Institute of Dental and Craniofacial Research (NIDCR)' [Budget estimate])</t>
        </is>
      </c>
      <c r="E9336" s="7" t="inlineStr">
        <is>
          <t>516,197 as recorded</t>
        </is>
      </c>
      <c r="F9336" s="7" t="inlineStr">
        <is>
          <t>pass</t>
        </is>
      </c>
      <c r="G9336" s="7" t="inlineStr"/>
      <c r="H9336" s="7" t="inlineStr"/>
      <c r="I9336" s="7" t="inlineStr"/>
    </row>
    <row r="9337">
      <c r="A9337" s="7" t="inlineStr">
        <is>
          <t>VAL-LHHS-09095</t>
        </is>
      </c>
      <c r="B9337" s="7" t="inlineStr">
        <is>
          <t>OBS-LHHS-2001</t>
        </is>
      </c>
      <c r="C9337" s="7" t="inlineStr">
        <is>
          <t>cross_document</t>
        </is>
      </c>
      <c r="D9337" s="7" t="inlineStr">
        <is>
          <t>SRC-EXPL-LHHS-FY2022-SENATE p.348 prints 2,219,298 (text-extracted, 'National Institute of Diabetes and Digestive and Kidney Diseases [NIDDK]' [Budget estimate])</t>
        </is>
      </c>
      <c r="E9337" s="7" t="inlineStr">
        <is>
          <t>2,219,298 as recorded</t>
        </is>
      </c>
      <c r="F9337" s="7" t="inlineStr">
        <is>
          <t>pass</t>
        </is>
      </c>
      <c r="G9337" s="7" t="inlineStr"/>
      <c r="H9337" s="7" t="inlineStr"/>
      <c r="I9337" s="7" t="inlineStr"/>
    </row>
    <row r="9338">
      <c r="A9338" s="7" t="inlineStr">
        <is>
          <t>VAL-LHHS-09096</t>
        </is>
      </c>
      <c r="B9338" s="7" t="inlineStr">
        <is>
          <t>OBS-LHHS-2002</t>
        </is>
      </c>
      <c r="C9338" s="7" t="inlineStr">
        <is>
          <t>cross_document</t>
        </is>
      </c>
      <c r="D9338" s="7" t="inlineStr">
        <is>
          <t>SRC-EXPL-LHHS-FY2022-SENATE p.348 prints 937,107 (text-extracted, 'National Institute of Environmental Health Sciences (NIEHS)' [Budget estimate])</t>
        </is>
      </c>
      <c r="E9338" s="7" t="inlineStr">
        <is>
          <t>937,107 as recorded</t>
        </is>
      </c>
      <c r="F9338" s="7" t="inlineStr">
        <is>
          <t>pass</t>
        </is>
      </c>
      <c r="G9338" s="7" t="inlineStr"/>
      <c r="H9338" s="7" t="inlineStr"/>
      <c r="I9338" s="7" t="inlineStr"/>
    </row>
    <row r="9339">
      <c r="A9339" s="7" t="inlineStr">
        <is>
          <t>VAL-LHHS-09097</t>
        </is>
      </c>
      <c r="B9339" s="7" t="inlineStr">
        <is>
          <t>OBS-LHHS-2003</t>
        </is>
      </c>
      <c r="C9339" s="7" t="inlineStr">
        <is>
          <t>cross_document</t>
        </is>
      </c>
      <c r="D9339" s="7" t="inlineStr">
        <is>
          <t>SRC-EXPL-LHHS-FY2022-SENATE p.348 prints 1,824,598 (text-extracted, 'National Institute of General Medical Sciences (NIGMS)' [Budget estimate])</t>
        </is>
      </c>
      <c r="E9339" s="7" t="inlineStr">
        <is>
          <t>1,824,598 as recorded</t>
        </is>
      </c>
      <c r="F9339" s="7" t="inlineStr">
        <is>
          <t>pass</t>
        </is>
      </c>
      <c r="G9339" s="7" t="inlineStr"/>
      <c r="H9339" s="7" t="inlineStr"/>
      <c r="I9339" s="7" t="inlineStr"/>
    </row>
    <row r="9340">
      <c r="A9340" s="7" t="inlineStr">
        <is>
          <t>VAL-LHHS-09098</t>
        </is>
      </c>
      <c r="B9340" s="7" t="inlineStr">
        <is>
          <t>OBS-LHHS-2004</t>
        </is>
      </c>
      <c r="C9340" s="7" t="inlineStr">
        <is>
          <t>cross_document</t>
        </is>
      </c>
      <c r="D9340" s="7" t="inlineStr">
        <is>
          <t>SRC-EXPL-LHHS-FY2022-SENATE p.349 prints 2,137,574 (text-extracted, 'National Institute of Mental Health (NIMH)' [Budget estimate])</t>
        </is>
      </c>
      <c r="E9340" s="7" t="inlineStr">
        <is>
          <t>2,137,574 as recorded</t>
        </is>
      </c>
      <c r="F9340" s="7" t="inlineStr">
        <is>
          <t>pass</t>
        </is>
      </c>
      <c r="G9340" s="7" t="inlineStr"/>
      <c r="H9340" s="7" t="inlineStr"/>
      <c r="I9340" s="7" t="inlineStr"/>
    </row>
    <row r="9341">
      <c r="A9341" s="7" t="inlineStr">
        <is>
          <t>VAL-LHHS-09099</t>
        </is>
      </c>
      <c r="B9341" s="7" t="inlineStr">
        <is>
          <t>OBS-LHHS-2005</t>
        </is>
      </c>
      <c r="C9341" s="7" t="inlineStr">
        <is>
          <t>cross_document</t>
        </is>
      </c>
      <c r="D9341" s="7" t="inlineStr">
        <is>
          <t>SRC-EXPL-LHHS-FY2022-SENATE p.349 prints 652,244 (text-extracted, 'National Institute on Minority Health and Health Disparities (NIMHD)' [Budget estimate])</t>
        </is>
      </c>
      <c r="E9341" s="7" t="inlineStr">
        <is>
          <t>652,244 as recorded</t>
        </is>
      </c>
      <c r="F9341" s="7" t="inlineStr">
        <is>
          <t>pass</t>
        </is>
      </c>
      <c r="G9341" s="7" t="inlineStr"/>
      <c r="H9341" s="7" t="inlineStr"/>
      <c r="I9341" s="7" t="inlineStr"/>
    </row>
    <row r="9342">
      <c r="A9342" s="7" t="inlineStr">
        <is>
          <t>VAL-LHHS-09100</t>
        </is>
      </c>
      <c r="B9342" s="7" t="inlineStr">
        <is>
          <t>OBS-LHHS-2006</t>
        </is>
      </c>
      <c r="C9342" s="7" t="inlineStr">
        <is>
          <t>cross_document</t>
        </is>
      </c>
      <c r="D9342" s="7" t="inlineStr">
        <is>
          <t>SRC-EXPL-LHHS-FY2022-SENATE p.348 prints 2,707,300 (text-extracted, 'National Institute of Neurological Disorders and Stroke (NINDS)' [Budget estimate])</t>
        </is>
      </c>
      <c r="E9342" s="7" t="inlineStr">
        <is>
          <t>2,707,300 as recorded</t>
        </is>
      </c>
      <c r="F9342" s="7" t="inlineStr">
        <is>
          <t>pass</t>
        </is>
      </c>
      <c r="G9342" s="7" t="inlineStr"/>
      <c r="H9342" s="7" t="inlineStr"/>
      <c r="I9342" s="7" t="inlineStr"/>
    </row>
    <row r="9343">
      <c r="A9343" s="7" t="inlineStr">
        <is>
          <t>VAL-LHHS-09101</t>
        </is>
      </c>
      <c r="B9343" s="7" t="inlineStr">
        <is>
          <t>OBS-LHHS-2007</t>
        </is>
      </c>
      <c r="C9343" s="7" t="inlineStr">
        <is>
          <t>cross_document</t>
        </is>
      </c>
      <c r="D9343" s="7" t="inlineStr">
        <is>
          <t>SRC-EXPL-LHHS-FY2022-SENATE p.348 prints 199,755 (text-extracted, 'National Institute of Nursing Research (NINR)' [Budget estimate])</t>
        </is>
      </c>
      <c r="E9343" s="7" t="inlineStr">
        <is>
          <t>199,755 as recorded</t>
        </is>
      </c>
      <c r="F9343" s="7" t="inlineStr">
        <is>
          <t>pass</t>
        </is>
      </c>
      <c r="G9343" s="7" t="inlineStr"/>
      <c r="H9343" s="7" t="inlineStr"/>
      <c r="I9343" s="7" t="inlineStr"/>
    </row>
    <row r="9344">
      <c r="A9344" s="7" t="inlineStr">
        <is>
          <t>VAL-LHHS-09102</t>
        </is>
      </c>
      <c r="B9344" s="7" t="inlineStr">
        <is>
          <t>OBS-LHHS-2008</t>
        </is>
      </c>
      <c r="C9344" s="7" t="inlineStr">
        <is>
          <t>cross_document</t>
        </is>
      </c>
      <c r="D9344" s="7" t="inlineStr">
        <is>
          <t>SRC-EXPL-LHHS-FY2022-SENATE p.349 prints 474,864 (text-extracted, 'National Library of Medicine (NLM)' [Budget estimate])</t>
        </is>
      </c>
      <c r="E9344" s="7" t="inlineStr">
        <is>
          <t>474,864 as recorded</t>
        </is>
      </c>
      <c r="F9344" s="7" t="inlineStr">
        <is>
          <t>pass</t>
        </is>
      </c>
      <c r="G9344" s="7" t="inlineStr"/>
      <c r="H9344" s="7" t="inlineStr"/>
      <c r="I9344" s="7" t="inlineStr"/>
    </row>
    <row r="9345">
      <c r="A9345" s="7" t="inlineStr">
        <is>
          <t>VAL-LHHS-09103</t>
        </is>
      </c>
      <c r="B9345" s="7" t="inlineStr">
        <is>
          <t>OBS-LHHS-2009</t>
        </is>
      </c>
      <c r="C9345" s="7" t="inlineStr">
        <is>
          <t>cross_document</t>
        </is>
      </c>
      <c r="D9345" s="7" t="inlineStr">
        <is>
          <t>SRC-EXPL-LHHS-FY2022-SENATE p.349 prints 2,237,259 (text-extracted, 'Office of the Director' [Budget estimate])</t>
        </is>
      </c>
      <c r="E9345" s="7" t="inlineStr">
        <is>
          <t>2,237,259 as recorded</t>
        </is>
      </c>
      <c r="F9345" s="7" t="inlineStr">
        <is>
          <t>pass</t>
        </is>
      </c>
      <c r="G9345" s="7" t="inlineStr"/>
      <c r="H9345" s="7" t="inlineStr"/>
      <c r="I9345" s="7" t="inlineStr"/>
    </row>
    <row r="9346">
      <c r="A9346" s="7" t="inlineStr">
        <is>
          <t>VAL-LHHS-09104</t>
        </is>
      </c>
      <c r="B9346" s="7" t="inlineStr">
        <is>
          <t>OBS-LHHS-2010</t>
        </is>
      </c>
      <c r="C9346" s="7" t="inlineStr">
        <is>
          <t>cross_document</t>
        </is>
      </c>
      <c r="D9346" s="7" t="inlineStr">
        <is>
          <t>SRC-EXPL-LHHS-FY2022-SENATE p.349 prints 50,461,208 (text-extracted, 'Total, National Institutes of Health (NIH)' [Budget estimate])</t>
        </is>
      </c>
      <c r="E9346" s="7" t="inlineStr">
        <is>
          <t>50,461,208 as recorded</t>
        </is>
      </c>
      <c r="F9346" s="7" t="inlineStr">
        <is>
          <t>pass</t>
        </is>
      </c>
      <c r="G9346" s="7" t="inlineStr"/>
      <c r="H9346" s="7" t="inlineStr"/>
      <c r="I9346" s="7" t="inlineStr"/>
    </row>
    <row r="9347">
      <c r="A9347" s="7" t="inlineStr">
        <is>
          <t>VAL-LHHS-09105</t>
        </is>
      </c>
      <c r="B9347" s="7" t="inlineStr">
        <is>
          <t>OBS-LHHS-2011</t>
        </is>
      </c>
      <c r="C9347" s="7" t="inlineStr">
        <is>
          <t>cross_document</t>
        </is>
      </c>
      <c r="D9347" s="7" t="inlineStr">
        <is>
          <t>SRC-EXPL-LHHS-FY2022-SENATE p.349 prints 51,732,713 (text-extracted, 'Total, NIH Program Level' [Budget estimate])</t>
        </is>
      </c>
      <c r="E9347" s="7" t="inlineStr">
        <is>
          <t>51,732,713 as recorded</t>
        </is>
      </c>
      <c r="F9347" s="7" t="inlineStr">
        <is>
          <t>pass</t>
        </is>
      </c>
      <c r="G9347" s="7" t="inlineStr"/>
      <c r="H9347" s="7" t="inlineStr"/>
      <c r="I9347" s="7" t="inlineStr"/>
    </row>
    <row r="9348">
      <c r="A9348" s="7" t="inlineStr">
        <is>
          <t>VAL-LHHS-09106</t>
        </is>
      </c>
      <c r="B9348" s="7" t="inlineStr">
        <is>
          <t>OBS-LHHS-2012</t>
        </is>
      </c>
      <c r="C9348" s="7" t="inlineStr">
        <is>
          <t>cross_document</t>
        </is>
      </c>
      <c r="D9348" s="7" t="inlineStr">
        <is>
          <t>SRC-EXPL-LHHS-FY2022-SENATE p.359 prints 656,504 (text-extracted, 'Total, Benefits for Commissioned Officers' [Budget estimate])</t>
        </is>
      </c>
      <c r="E9348" s="7" t="inlineStr">
        <is>
          <t>656,504 as recorded</t>
        </is>
      </c>
      <c r="F9348" s="7" t="inlineStr">
        <is>
          <t>pass</t>
        </is>
      </c>
      <c r="G9348" s="7" t="inlineStr"/>
      <c r="H9348" s="7" t="inlineStr"/>
      <c r="I9348" s="7" t="inlineStr"/>
    </row>
    <row r="9349">
      <c r="A9349" s="7" t="inlineStr">
        <is>
          <t>VAL-LHHS-09107</t>
        </is>
      </c>
      <c r="B9349" s="7" t="inlineStr">
        <is>
          <t>OBS-LHHS-2013</t>
        </is>
      </c>
      <c r="C9349" s="7" t="inlineStr">
        <is>
          <t>cross_document</t>
        </is>
      </c>
      <c r="D9349" s="7" t="inlineStr">
        <is>
          <t>SRC-EXPL-LHHS-FY2022-SENATE p.359 prints 576,981 (text-extracted, 'Total, General Departmental Management' [Budget estimate])</t>
        </is>
      </c>
      <c r="E9349" s="7" t="inlineStr">
        <is>
          <t>576,981 as recorded</t>
        </is>
      </c>
      <c r="F9349" s="7" t="inlineStr">
        <is>
          <t>pass</t>
        </is>
      </c>
      <c r="G9349" s="7" t="inlineStr"/>
      <c r="H9349" s="7" t="inlineStr"/>
      <c r="I9349" s="7" t="inlineStr"/>
    </row>
    <row r="9350">
      <c r="A9350" s="7" t="inlineStr">
        <is>
          <t>VAL-LHHS-09108</t>
        </is>
      </c>
      <c r="B9350" s="7" t="inlineStr">
        <is>
          <t>OBS-LHHS-2014</t>
        </is>
      </c>
      <c r="C9350" s="7" t="inlineStr">
        <is>
          <t>cross_document</t>
        </is>
      </c>
      <c r="D9350" s="7" t="inlineStr">
        <is>
          <t>SRC-EXPL-LHHS-FY2022-SENATE p.359 prints 47,931 (text-extracted, 'Federal Funds' [Budget estimate])</t>
        </is>
      </c>
      <c r="E9350" s="7" t="inlineStr">
        <is>
          <t>47,931 as recorded</t>
        </is>
      </c>
      <c r="F9350" s="7" t="inlineStr">
        <is>
          <t>pass</t>
        </is>
      </c>
      <c r="G9350" s="7" t="inlineStr"/>
      <c r="H9350" s="7" t="inlineStr"/>
      <c r="I9350" s="7" t="inlineStr"/>
    </row>
    <row r="9351">
      <c r="A9351" s="7" t="inlineStr">
        <is>
          <t>VAL-LHHS-09109</t>
        </is>
      </c>
      <c r="B9351" s="7" t="inlineStr">
        <is>
          <t>OBS-LHHS-2015</t>
        </is>
      </c>
      <c r="C9351" s="7" t="inlineStr">
        <is>
          <t>cross_document</t>
        </is>
      </c>
      <c r="D9351" s="7" t="inlineStr">
        <is>
          <t>SRC-EXPL-LHHS-FY2022-SENATE p.359 prints 100,000 (text-extracted, 'Inspector General Federal Funds' [Budget estimate])</t>
        </is>
      </c>
      <c r="E9351" s="7" t="inlineStr">
        <is>
          <t>100,000 as recorded</t>
        </is>
      </c>
      <c r="F9351" s="7" t="inlineStr">
        <is>
          <t>pass</t>
        </is>
      </c>
      <c r="G9351" s="7" t="inlineStr"/>
      <c r="H9351" s="7" t="inlineStr"/>
      <c r="I9351" s="7" t="inlineStr"/>
    </row>
    <row r="9352">
      <c r="A9352" s="7" t="inlineStr">
        <is>
          <t>VAL-LHHS-09110</t>
        </is>
      </c>
      <c r="B9352" s="7" t="inlineStr">
        <is>
          <t>OBS-LHHS-2016</t>
        </is>
      </c>
      <c r="C9352" s="7" t="inlineStr">
        <is>
          <t>cross_document</t>
        </is>
      </c>
      <c r="D9352" s="7" t="inlineStr">
        <is>
          <t>SRC-EXPL-LHHS-FY2022-SENATE p.359 prints 196,000 (text-extracted, 'Medicare Hearings and Appeals' [Budget estimate])</t>
        </is>
      </c>
      <c r="E9352" s="7" t="inlineStr">
        <is>
          <t>196,000 as recorded</t>
        </is>
      </c>
      <c r="F9352" s="7" t="inlineStr">
        <is>
          <t>pass</t>
        </is>
      </c>
      <c r="G9352" s="7" t="inlineStr"/>
      <c r="H9352" s="7" t="inlineStr"/>
      <c r="I9352" s="7" t="inlineStr"/>
    </row>
    <row r="9353">
      <c r="A9353" s="7" t="inlineStr">
        <is>
          <t>VAL-LHHS-09111</t>
        </is>
      </c>
      <c r="B9353" s="7" t="inlineStr">
        <is>
          <t>OBS-LHHS-2018</t>
        </is>
      </c>
      <c r="C9353" s="7" t="inlineStr">
        <is>
          <t>cross_document</t>
        </is>
      </c>
      <c r="D9353" s="7" t="inlineStr">
        <is>
          <t>SRC-EXPL-LHHS-FY2022-SENATE p.360 prints 3,523,116 (text-extracted, 'Total, PHSSEF' [Budget estimate])</t>
        </is>
      </c>
      <c r="E9353" s="7" t="inlineStr">
        <is>
          <t>3,523,116 as recorded</t>
        </is>
      </c>
      <c r="F9353" s="7" t="inlineStr">
        <is>
          <t>pass</t>
        </is>
      </c>
      <c r="G9353" s="7" t="inlineStr"/>
      <c r="H9353" s="7" t="inlineStr"/>
      <c r="I9353" s="7" t="inlineStr"/>
    </row>
    <row r="9354">
      <c r="A9354" s="7" t="inlineStr">
        <is>
          <t>VAL-LHHS-09112</t>
        </is>
      </c>
      <c r="B9354" s="7" t="inlineStr">
        <is>
          <t>OBS-LHHS-2019</t>
        </is>
      </c>
      <c r="C9354" s="7" t="inlineStr">
        <is>
          <t>cross_document</t>
        </is>
      </c>
      <c r="D9354" s="7" t="inlineStr">
        <is>
          <t>SRC-EXPL-LHHS-FY2022-SENATE p.360 prints 5,100,532 (text-extracted, 'Total, Office of the Secretary' [Budget estimate])</t>
        </is>
      </c>
      <c r="E9354" s="7" t="inlineStr">
        <is>
          <t>5,100,532 as recorded</t>
        </is>
      </c>
      <c r="F9354" s="7" t="inlineStr">
        <is>
          <t>pass</t>
        </is>
      </c>
      <c r="G9354" s="7" t="inlineStr"/>
      <c r="H9354" s="7" t="inlineStr"/>
      <c r="I9354" s="7" t="inlineStr"/>
    </row>
    <row r="9355">
      <c r="A9355" s="7" t="inlineStr">
        <is>
          <t>VAL-LHHS-09113</t>
        </is>
      </c>
      <c r="B9355" s="7" t="inlineStr">
        <is>
          <t>OBS-LHHS-2020</t>
        </is>
      </c>
      <c r="C9355" s="7" t="inlineStr">
        <is>
          <t>cross_document</t>
        </is>
      </c>
      <c r="D9355" s="7" t="inlineStr">
        <is>
          <t>SRC-EXPL-LHHS-FY2022-SENATE p.361 prints 5,271,474 (text-extracted, 'Total, Office of the Secretary Program Level' [Budget estimate])</t>
        </is>
      </c>
      <c r="E9355" s="7" t="inlineStr">
        <is>
          <t>5,271,474 as recorded</t>
        </is>
      </c>
      <c r="F9355" s="7" t="inlineStr">
        <is>
          <t>pass</t>
        </is>
      </c>
      <c r="G9355" s="7" t="inlineStr"/>
      <c r="H9355" s="7" t="inlineStr"/>
      <c r="I9355" s="7" t="inlineStr"/>
    </row>
    <row r="9356">
      <c r="A9356" s="7" t="inlineStr">
        <is>
          <t>VAL-LHHS-09114</t>
        </is>
      </c>
      <c r="B9356" s="7" t="inlineStr">
        <is>
          <t>OBS-LHHS-2021</t>
        </is>
      </c>
      <c r="C9356" s="7" t="inlineStr">
        <is>
          <t>cross_document</t>
        </is>
      </c>
      <c r="D9356" s="7" t="inlineStr">
        <is>
          <t>SRC-EXPL-LHHS-FY2022-SENATE p.350 prints 2,903,489 (text-extracted, 'Subtotal, Mental Health' [Budget estimate])</t>
        </is>
      </c>
      <c r="E9356" s="7" t="inlineStr">
        <is>
          <t>2,903,489 as recorded</t>
        </is>
      </c>
      <c r="F9356" s="7" t="inlineStr">
        <is>
          <t>pass</t>
        </is>
      </c>
      <c r="G9356" s="7" t="inlineStr"/>
      <c r="H9356" s="7" t="inlineStr"/>
      <c r="I9356" s="7" t="inlineStr"/>
    </row>
    <row r="9357">
      <c r="A9357" s="7" t="inlineStr">
        <is>
          <t>VAL-LHHS-09115</t>
        </is>
      </c>
      <c r="B9357" s="7" t="inlineStr">
        <is>
          <t>OBS-LHHS-2022</t>
        </is>
      </c>
      <c r="C9357" s="7" t="inlineStr">
        <is>
          <t>cross_document</t>
        </is>
      </c>
      <c r="D9357" s="7" t="inlineStr">
        <is>
          <t>SRC-EXPL-LHHS-FY2022-SENATE p.351 prints 216,667 (text-extracted, 'Programs of Regional and National Significance' [Budget estimate])</t>
        </is>
      </c>
      <c r="E9357" s="7" t="inlineStr">
        <is>
          <t>216,667 as recorded</t>
        </is>
      </c>
      <c r="F9357" s="7" t="inlineStr">
        <is>
          <t>pass</t>
        </is>
      </c>
      <c r="G9357" s="7" t="inlineStr"/>
      <c r="H9357" s="7" t="inlineStr"/>
      <c r="I9357" s="7" t="inlineStr"/>
    </row>
    <row r="9358">
      <c r="A9358" s="7" t="inlineStr">
        <is>
          <t>VAL-LHHS-09116</t>
        </is>
      </c>
      <c r="B9358" s="7" t="inlineStr">
        <is>
          <t>OBS-LHHS-2023</t>
        </is>
      </c>
      <c r="C9358" s="7" t="inlineStr">
        <is>
          <t>cross_document</t>
        </is>
      </c>
      <c r="D9358" s="7" t="inlineStr">
        <is>
          <t>SRC-EXPL-LHHS-FY2022-SENATE p.351 prints 138,945 (text-extracted, 'Health Surveillance and Program Support' [Budget estimate])</t>
        </is>
      </c>
      <c r="E9358" s="7" t="inlineStr">
        <is>
          <t>138,945 as recorded</t>
        </is>
      </c>
      <c r="F9358" s="7" t="inlineStr">
        <is>
          <t>pass</t>
        </is>
      </c>
      <c r="G9358" s="7" t="inlineStr"/>
      <c r="H9358" s="7" t="inlineStr"/>
      <c r="I9358" s="7" t="inlineStr"/>
    </row>
    <row r="9359">
      <c r="A9359" s="7" t="inlineStr">
        <is>
          <t>VAL-LHHS-09117</t>
        </is>
      </c>
      <c r="B9359" s="7" t="inlineStr">
        <is>
          <t>OBS-LHHS-2024</t>
        </is>
      </c>
      <c r="C9359" s="7" t="inlineStr">
        <is>
          <t>cross_document</t>
        </is>
      </c>
      <c r="D9359" s="7" t="inlineStr">
        <is>
          <t>SRC-EXPL-LHHS-FY2022-SENATE p.351 prints 9,586,844 (text-extracted, 'Total, SAMHSA' [Budget estimate])</t>
        </is>
      </c>
      <c r="E9359" s="7" t="inlineStr">
        <is>
          <t>9,586,844 as recorded</t>
        </is>
      </c>
      <c r="F9359" s="7" t="inlineStr">
        <is>
          <t>pass</t>
        </is>
      </c>
      <c r="G9359" s="7" t="inlineStr"/>
      <c r="H9359" s="7" t="inlineStr"/>
      <c r="I9359" s="7" t="inlineStr"/>
    </row>
    <row r="9360">
      <c r="A9360" s="7" t="inlineStr">
        <is>
          <t>VAL-LHHS-09118</t>
        </is>
      </c>
      <c r="B9360" s="7" t="inlineStr">
        <is>
          <t>OBS-LHHS-2025</t>
        </is>
      </c>
      <c r="C9360" s="7" t="inlineStr">
        <is>
          <t>cross_document</t>
        </is>
      </c>
      <c r="D9360" s="7" t="inlineStr">
        <is>
          <t>SRC-EXPL-LHHS-FY2022-SENATE p.351 prints 9,732,511 (text-extracted, 'Total, SAMHSA Program Level' [Budget estimate])</t>
        </is>
      </c>
      <c r="E9360" s="7" t="inlineStr">
        <is>
          <t>9,732,511 as recorded</t>
        </is>
      </c>
      <c r="F9360" s="7" t="inlineStr">
        <is>
          <t>pass</t>
        </is>
      </c>
      <c r="G9360" s="7" t="inlineStr"/>
      <c r="H9360" s="7" t="inlineStr"/>
      <c r="I9360" s="7" t="inlineStr"/>
    </row>
    <row r="9361">
      <c r="A9361" s="7" t="inlineStr">
        <is>
          <t>VAL-LHHS-09119</t>
        </is>
      </c>
      <c r="B9361" s="7" t="inlineStr">
        <is>
          <t>OBS-LHHS-2026</t>
        </is>
      </c>
      <c r="C9361" s="7" t="inlineStr">
        <is>
          <t>cross_document</t>
        </is>
      </c>
      <c r="D9361" s="7" t="inlineStr">
        <is>
          <t>SRC-EXPL-LHHS-FY2022-SENATE p.351 prints 6,327,743 (text-extracted, 'Subtotal, Substance Abuse Treatment' [Budget estimate])</t>
        </is>
      </c>
      <c r="E9361" s="7" t="inlineStr">
        <is>
          <t>6,327,743 as recorded</t>
        </is>
      </c>
      <c r="F9361" s="7" t="inlineStr">
        <is>
          <t>pass</t>
        </is>
      </c>
      <c r="G9361" s="7" t="inlineStr"/>
      <c r="H9361" s="7" t="inlineStr"/>
      <c r="I9361" s="7" t="inlineStr"/>
    </row>
    <row r="9362">
      <c r="A9362" s="10" t="inlineStr">
        <is>
          <t>VAL-LHHS-09120</t>
        </is>
      </c>
      <c r="B9362" s="10" t="inlineStr">
        <is>
          <t>OBS-LHHS-2027</t>
        </is>
      </c>
      <c r="C9362" s="10" t="inlineStr">
        <is>
          <t>cross_document</t>
        </is>
      </c>
      <c r="D9362" s="10" t="inlineStr">
        <is>
          <t>SRC-EXPL-LHHS-FY2022-SENATE p.361 prints 1,159,554,797 (text-extracted, 'Total, Title II, Department of Health and Human Services' [Budget estimate])</t>
        </is>
      </c>
      <c r="E9362" s="10" t="inlineStr">
        <is>
          <t>1,159,554,185 as recorded</t>
        </is>
      </c>
      <c r="F9362" s="10" t="inlineStr">
        <is>
          <t>flag</t>
        </is>
      </c>
      <c r="G9362" s="10" t="inlineStr">
        <is>
          <t>resolved</t>
        </is>
      </c>
      <c r="H9362" s="10" t="inlineStr">
        <is>
          <t>owner rules (2026-10-08)</t>
        </is>
      </c>
      <c r="I9362" s="10" t="inlineStr">
        <is>
          <t>The Senate draft's budget estimate is the request before the -$1 million permanent reduction the budget appendix applies to Payments to States for Child Support Enforcement and Family Support Programs (075-1501: appropriation $2,795 million, $2,794 million after the reduction); the House report's request column is after it: Repatriation 9,388 (H.Rept. 117-96 p.484) vs 10,000 (Senate draft p.353), 612 thousand. Kept the House report's request column (owner's rule, 2026-10-08). Note: The Senate draft prints this request $612,000 higher: Repatriation 10,000 thousand before the budget's permanent reduction (the House report prints 9,388 after it).</t>
        </is>
      </c>
    </row>
    <row r="9363">
      <c r="A9363" s="7" t="inlineStr">
        <is>
          <t>VAL-LHHS-09121</t>
        </is>
      </c>
      <c r="B9363" s="7" t="inlineStr">
        <is>
          <t>OBS-LHHS-2222</t>
        </is>
      </c>
      <c r="C9363" s="7" t="inlineStr">
        <is>
          <t>structural</t>
        </is>
      </c>
      <c r="D9363" s="7" t="inlineStr">
        <is>
          <t>headline = appropriated in this bill - the new advance for the next fiscal year: 564,937,564 - 197,580,474 = 367,357,090 (thousands)</t>
        </is>
      </c>
      <c r="E9363" s="7" t="inlineStr">
        <is>
          <t>367,357,090 as recorded</t>
        </is>
      </c>
      <c r="F9363" s="7" t="inlineStr">
        <is>
          <t>pass</t>
        </is>
      </c>
      <c r="G9363" s="7" t="inlineStr"/>
      <c r="H9363" s="7" t="inlineStr"/>
      <c r="I9363" s="7" t="inlineStr"/>
    </row>
    <row r="9364">
      <c r="A9364" s="7" t="inlineStr">
        <is>
          <t>VAL-LHHS-09122</t>
        </is>
      </c>
      <c r="B9364" s="7" t="inlineStr">
        <is>
          <t>OBS-LHHS-2223</t>
        </is>
      </c>
      <c r="C9364" s="7" t="inlineStr">
        <is>
          <t>structural</t>
        </is>
      </c>
      <c r="D9364" s="7" t="inlineStr">
        <is>
          <t>'Total, Medicaid Program Level, available this fiscal year' 533,079,108 + new advance 197,580,474 (OBS-LHHS-0568) - prior-year advance 165,722,018 (OBS-LHHS-0569) = 564,937,564 (thousands)</t>
        </is>
      </c>
      <c r="E9364" s="7" t="inlineStr">
        <is>
          <t>564,937,564 as printed (p.821)</t>
        </is>
      </c>
      <c r="F9364" s="7" t="inlineStr">
        <is>
          <t>pass</t>
        </is>
      </c>
      <c r="G9364" s="7" t="inlineStr"/>
      <c r="H9364" s="7" t="inlineStr"/>
      <c r="I9364" s="7" t="inlineStr"/>
    </row>
    <row r="9365">
      <c r="A9365" s="7" t="inlineStr">
        <is>
          <t>VAL-LHHS-09123</t>
        </is>
      </c>
      <c r="B9365" s="7" t="inlineStr">
        <is>
          <t>OBS-LHHS-2224</t>
        </is>
      </c>
      <c r="C9365" s="7" t="inlineStr">
        <is>
          <t>structural</t>
        </is>
      </c>
      <c r="D9365" s="7" t="inlineStr">
        <is>
          <t>'Total, Medicaid Program Level, available this fiscal year' 533,079,108 + new advance 197,580,474 (OBS-LHHS-0568) - prior-year advance 165,722,018 (OBS-LHHS-0569) = 564,937,564 (thousands)</t>
        </is>
      </c>
      <c r="E9365" s="7" t="inlineStr">
        <is>
          <t>564,937,564 as printed (p.821)</t>
        </is>
      </c>
      <c r="F9365" s="7" t="inlineStr">
        <is>
          <t>pass</t>
        </is>
      </c>
      <c r="G9365" s="7" t="inlineStr"/>
      <c r="H9365" s="7" t="inlineStr"/>
      <c r="I9365" s="7" t="inlineStr"/>
    </row>
    <row r="9366">
      <c r="A9366" s="7" t="inlineStr">
        <is>
          <t>VAL-LHHS-09124</t>
        </is>
      </c>
      <c r="B9366" s="7" t="inlineStr">
        <is>
          <t>OBS-LHHS-2225</t>
        </is>
      </c>
      <c r="C9366" s="7" t="inlineStr">
        <is>
          <t>structural</t>
        </is>
      </c>
      <c r="D9366" s="7" t="inlineStr">
        <is>
          <t>headline = appropriated in this bill - the new advance for the next fiscal year: 564,937,564 - 197,580,474 = 367,357,090 (thousands)</t>
        </is>
      </c>
      <c r="E9366" s="7" t="inlineStr">
        <is>
          <t>367,357,090 as recorded</t>
        </is>
      </c>
      <c r="F9366" s="7" t="inlineStr">
        <is>
          <t>pass</t>
        </is>
      </c>
      <c r="G9366" s="7" t="inlineStr"/>
      <c r="H9366" s="7" t="inlineStr"/>
      <c r="I9366" s="7" t="inlineStr"/>
    </row>
    <row r="9367">
      <c r="A9367" s="7" t="inlineStr">
        <is>
          <t>VAL-LHHS-09125</t>
        </is>
      </c>
      <c r="B9367" s="7" t="inlineStr">
        <is>
          <t>OBS-LHHS-2226</t>
        </is>
      </c>
      <c r="C9367" s="7" t="inlineStr">
        <is>
          <t>structural</t>
        </is>
      </c>
      <c r="D9367" s="7" t="inlineStr">
        <is>
          <t>'Total, Medicaid Program Level, available this fiscal year' 533,079,108 + new advance 197,580,474 (OBS-LHHS-0570) - prior-year advance 165,722,018 (OBS-LHHS-0571) = 564,937,564 (thousands)</t>
        </is>
      </c>
      <c r="E9367" s="7" t="inlineStr">
        <is>
          <t>564,937,564 as printed (p.821)</t>
        </is>
      </c>
      <c r="F9367" s="7" t="inlineStr">
        <is>
          <t>pass</t>
        </is>
      </c>
      <c r="G9367" s="7" t="inlineStr"/>
      <c r="H9367" s="7" t="inlineStr"/>
      <c r="I9367" s="7" t="inlineStr"/>
    </row>
    <row r="9368">
      <c r="A9368" s="7" t="inlineStr">
        <is>
          <t>VAL-LHHS-09126</t>
        </is>
      </c>
      <c r="B9368" s="7" t="inlineStr">
        <is>
          <t>OBS-LHHS-2227</t>
        </is>
      </c>
      <c r="C9368" s="7" t="inlineStr">
        <is>
          <t>structural</t>
        </is>
      </c>
      <c r="D9368" s="7" t="inlineStr">
        <is>
          <t>'Total, Medicaid Program Level, available this fiscal year' 533,079,108 + new advance 197,580,474 (OBS-LHHS-0570) - prior-year advance 165,722,018 (OBS-LHHS-0571) = 564,937,564 (thousands)</t>
        </is>
      </c>
      <c r="E9368" s="7" t="inlineStr">
        <is>
          <t>564,937,564 as printed (p.821)</t>
        </is>
      </c>
      <c r="F9368" s="7" t="inlineStr">
        <is>
          <t>pass</t>
        </is>
      </c>
      <c r="G9368" s="7" t="inlineStr"/>
      <c r="H9368" s="7" t="inlineStr"/>
      <c r="I9368" s="7" t="inlineStr"/>
    </row>
    <row r="9369">
      <c r="A9369" s="7" t="inlineStr">
        <is>
          <t>VAL-LHHS-09127</t>
        </is>
      </c>
      <c r="B9369" s="7" t="inlineStr">
        <is>
          <t>OBS-LHHS-2228</t>
        </is>
      </c>
      <c r="C9369" s="7" t="inlineStr">
        <is>
          <t>structural</t>
        </is>
      </c>
      <c r="D9369" s="7" t="inlineStr">
        <is>
          <t>headline = appropriated in this bill - the new advance for the next fiscal year: 564,937,564 - 197,580,474 = 367,357,090 (thousands)</t>
        </is>
      </c>
      <c r="E9369" s="7" t="inlineStr">
        <is>
          <t>367,357,090 as recorded</t>
        </is>
      </c>
      <c r="F9369" s="7" t="inlineStr">
        <is>
          <t>pass</t>
        </is>
      </c>
      <c r="G9369" s="7" t="inlineStr"/>
      <c r="H9369" s="7" t="inlineStr"/>
      <c r="I9369" s="7" t="inlineStr"/>
    </row>
    <row r="9370">
      <c r="A9370" s="7" t="inlineStr">
        <is>
          <t>VAL-LHHS-09128</t>
        </is>
      </c>
      <c r="B9370" s="7" t="inlineStr">
        <is>
          <t>OBS-LHHS-2229</t>
        </is>
      </c>
      <c r="C9370" s="7" t="inlineStr">
        <is>
          <t>structural</t>
        </is>
      </c>
      <c r="D9370" s="7" t="inlineStr">
        <is>
          <t>'Total, Medicaid Program Level, available this fiscal year' 533,079,108 + new advance 197,580,474 (OBS-LHHS-0572) - prior-year advance 165,722,018 (OBS-LHHS-0573) = 564,937,564 (thousands)</t>
        </is>
      </c>
      <c r="E9370" s="7" t="inlineStr">
        <is>
          <t>564,937,564 as printed (p.409)</t>
        </is>
      </c>
      <c r="F9370" s="7" t="inlineStr">
        <is>
          <t>pass</t>
        </is>
      </c>
      <c r="G9370" s="7" t="inlineStr"/>
      <c r="H9370" s="7" t="inlineStr"/>
      <c r="I9370" s="7" t="inlineStr"/>
    </row>
    <row r="9371">
      <c r="A9371" s="7" t="inlineStr">
        <is>
          <t>VAL-LHHS-09129</t>
        </is>
      </c>
      <c r="B9371" s="7" t="inlineStr">
        <is>
          <t>OBS-LHHS-2230</t>
        </is>
      </c>
      <c r="C9371" s="7" t="inlineStr">
        <is>
          <t>structural</t>
        </is>
      </c>
      <c r="D9371" s="7" t="inlineStr">
        <is>
          <t>'Total, Medicaid Program Level, available this fiscal year' 533,079,108 + new advance 197,580,474 (OBS-LHHS-0572) - prior-year advance 165,722,018 (OBS-LHHS-0573) = 564,937,564 (thousands)</t>
        </is>
      </c>
      <c r="E9371" s="7" t="inlineStr">
        <is>
          <t>564,937,564 as printed (p.409)</t>
        </is>
      </c>
      <c r="F9371" s="7" t="inlineStr">
        <is>
          <t>pass</t>
        </is>
      </c>
      <c r="G9371" s="7" t="inlineStr"/>
      <c r="H9371" s="7" t="inlineStr"/>
      <c r="I9371" s="7" t="inlineStr"/>
    </row>
    <row r="9372">
      <c r="A9372" s="7" t="inlineStr">
        <is>
          <t>VAL-LHHS-09130</t>
        </is>
      </c>
      <c r="B9372" s="7" t="inlineStr">
        <is>
          <t>OBS-LHHS-2231</t>
        </is>
      </c>
      <c r="C9372" s="7" t="inlineStr">
        <is>
          <t>structural</t>
        </is>
      </c>
      <c r="D9372" s="7" t="inlineStr">
        <is>
          <t>headline = appropriated in this bill - the new advance for the next fiscal year: 564,937,564 - 197,580,474 = 367,357,090 (thousands)</t>
        </is>
      </c>
      <c r="E9372" s="7" t="inlineStr">
        <is>
          <t>367,357,090 as recorded</t>
        </is>
      </c>
      <c r="F9372" s="7" t="inlineStr">
        <is>
          <t>pass</t>
        </is>
      </c>
      <c r="G9372" s="7" t="inlineStr"/>
      <c r="H9372" s="7" t="inlineStr"/>
      <c r="I9372" s="7" t="inlineStr"/>
    </row>
    <row r="9373">
      <c r="A9373" s="7" t="inlineStr">
        <is>
          <t>VAL-LHHS-09131</t>
        </is>
      </c>
      <c r="B9373" s="7" t="inlineStr">
        <is>
          <t>OBS-LHHS-2232</t>
        </is>
      </c>
      <c r="C9373" s="7" t="inlineStr">
        <is>
          <t>structural</t>
        </is>
      </c>
      <c r="D9373" s="7" t="inlineStr">
        <is>
          <t>'Total, Medicaid program level, available this fiscal year' 533,079,108 + new advance 197,580,474 (OBS-LHHS-0574) - prior-year advance 165,722,018 (OBS-LHHS-0575) = 564,937,564 (thousands)</t>
        </is>
      </c>
      <c r="E9373" s="7" t="inlineStr">
        <is>
          <t>564,937,564 as printed (p.382)</t>
        </is>
      </c>
      <c r="F9373" s="7" t="inlineStr">
        <is>
          <t>pass</t>
        </is>
      </c>
      <c r="G9373" s="7" t="inlineStr"/>
      <c r="H9373" s="7" t="inlineStr"/>
      <c r="I9373" s="7" t="inlineStr"/>
    </row>
    <row r="9374">
      <c r="A9374" s="7" t="inlineStr">
        <is>
          <t>VAL-LHHS-09132</t>
        </is>
      </c>
      <c r="B9374" s="7" t="inlineStr">
        <is>
          <t>OBS-LHHS-2233</t>
        </is>
      </c>
      <c r="C9374" s="7" t="inlineStr">
        <is>
          <t>structural</t>
        </is>
      </c>
      <c r="D9374" s="7" t="inlineStr">
        <is>
          <t>'Total, Medicaid program level, available this fiscal year' 533,079,108 + new advance 197,580,474 (OBS-LHHS-0574) - prior-year advance 165,722,018 (OBS-LHHS-0575) = 564,937,564 (thousands)</t>
        </is>
      </c>
      <c r="E9374" s="7" t="inlineStr">
        <is>
          <t>564,937,564 as printed (p.382)</t>
        </is>
      </c>
      <c r="F9374" s="7" t="inlineStr">
        <is>
          <t>pass</t>
        </is>
      </c>
      <c r="G9374" s="7" t="inlineStr"/>
      <c r="H9374" s="7" t="inlineStr"/>
      <c r="I9374" s="7" t="inlineStr"/>
    </row>
    <row r="9375">
      <c r="A9375" s="7" t="inlineStr">
        <is>
          <t>VAL-LHHS-09133</t>
        </is>
      </c>
      <c r="B9375" s="7" t="inlineStr">
        <is>
          <t>OBS-LHHS-2234</t>
        </is>
      </c>
      <c r="C9375" s="7" t="inlineStr">
        <is>
          <t>structural</t>
        </is>
      </c>
      <c r="D9375" s="7" t="inlineStr">
        <is>
          <t>headline = appropriated in this bill - the new advance for the next fiscal year: 652,537,264 - 245,580,414 = 406,956,850 (thousands)</t>
        </is>
      </c>
      <c r="E9375" s="7" t="inlineStr">
        <is>
          <t>406,956,850 as recorded</t>
        </is>
      </c>
      <c r="F9375" s="7" t="inlineStr">
        <is>
          <t>pass</t>
        </is>
      </c>
      <c r="G9375" s="7" t="inlineStr"/>
      <c r="H9375" s="7" t="inlineStr"/>
      <c r="I9375" s="7" t="inlineStr"/>
    </row>
    <row r="9376">
      <c r="A9376" s="7" t="inlineStr">
        <is>
          <t>VAL-LHHS-09134</t>
        </is>
      </c>
      <c r="B9376" s="7" t="inlineStr">
        <is>
          <t>OBS-LHHS-2235</t>
        </is>
      </c>
      <c r="C9376" s="7" t="inlineStr">
        <is>
          <t>structural</t>
        </is>
      </c>
      <c r="D9376" s="7" t="inlineStr">
        <is>
          <t>'Total, Medicaid program level, available this fiscal year' 604,537,324 + new advance 245,580,414 (OBS-LHHS-0576) - prior-year advance 197,580,474 (OBS-LHHS-0577) = 652,537,264 (thousands)</t>
        </is>
      </c>
      <c r="E9376" s="7" t="inlineStr">
        <is>
          <t>652,537,264 as printed (p.382)</t>
        </is>
      </c>
      <c r="F9376" s="7" t="inlineStr">
        <is>
          <t>pass</t>
        </is>
      </c>
      <c r="G9376" s="7" t="inlineStr"/>
      <c r="H9376" s="7" t="inlineStr"/>
      <c r="I9376" s="7" t="inlineStr"/>
    </row>
    <row r="9377">
      <c r="A9377" s="7" t="inlineStr">
        <is>
          <t>VAL-LHHS-09135</t>
        </is>
      </c>
      <c r="B9377" s="7" t="inlineStr">
        <is>
          <t>OBS-LHHS-2236</t>
        </is>
      </c>
      <c r="C9377" s="7" t="inlineStr">
        <is>
          <t>structural</t>
        </is>
      </c>
      <c r="D9377" s="7" t="inlineStr">
        <is>
          <t>'Total, Medicaid program level, available this fiscal year' 604,537,324 + new advance 245,580,414 (OBS-LHHS-0576) - prior-year advance 197,580,474 (OBS-LHHS-0577) = 652,537,264 (thousands)</t>
        </is>
      </c>
      <c r="E9377" s="7" t="inlineStr">
        <is>
          <t>652,537,264 as printed (p.382)</t>
        </is>
      </c>
      <c r="F9377" s="7" t="inlineStr">
        <is>
          <t>pass</t>
        </is>
      </c>
      <c r="G9377" s="7" t="inlineStr"/>
      <c r="H9377" s="7" t="inlineStr"/>
      <c r="I9377" s="7" t="inlineStr"/>
    </row>
    <row r="9378">
      <c r="A9378" s="7" t="inlineStr">
        <is>
          <t>VAL-LHHS-09136</t>
        </is>
      </c>
      <c r="B9378" s="7" t="inlineStr">
        <is>
          <t>OBS-LHHS-2237</t>
        </is>
      </c>
      <c r="C9378" s="7" t="inlineStr">
        <is>
          <t>structural</t>
        </is>
      </c>
      <c r="D9378" s="7" t="inlineStr">
        <is>
          <t>headline = appropriated in this bill - the new advance for the next fiscal year: 652,537,264 - 245,580,414 = 406,956,850 (thousands)</t>
        </is>
      </c>
      <c r="E9378" s="7" t="inlineStr">
        <is>
          <t>406,956,850 as recorded</t>
        </is>
      </c>
      <c r="F9378" s="7" t="inlineStr">
        <is>
          <t>pass</t>
        </is>
      </c>
      <c r="G9378" s="7" t="inlineStr"/>
      <c r="H9378" s="7" t="inlineStr"/>
      <c r="I9378" s="7" t="inlineStr"/>
    </row>
    <row r="9379">
      <c r="A9379" s="7" t="inlineStr">
        <is>
          <t>VAL-LHHS-09137</t>
        </is>
      </c>
      <c r="B9379" s="7" t="inlineStr">
        <is>
          <t>OBS-LHHS-2238</t>
        </is>
      </c>
      <c r="C9379" s="7" t="inlineStr">
        <is>
          <t>structural</t>
        </is>
      </c>
      <c r="D9379" s="7" t="inlineStr">
        <is>
          <t>'Total, Medicaid program level, available this fiscal year' 604,537,324 + new advance 245,580,414 (OBS-LHHS-0578) - prior-year advance 197,580,474 (OBS-LHHS-0579) = 652,537,264 (thousands)</t>
        </is>
      </c>
      <c r="E9379" s="7" t="inlineStr">
        <is>
          <t>652,537,264 as printed (p.382)</t>
        </is>
      </c>
      <c r="F9379" s="7" t="inlineStr">
        <is>
          <t>pass</t>
        </is>
      </c>
      <c r="G9379" s="7" t="inlineStr"/>
      <c r="H9379" s="7" t="inlineStr"/>
      <c r="I9379" s="7" t="inlineStr"/>
    </row>
    <row r="9380">
      <c r="A9380" s="7" t="inlineStr">
        <is>
          <t>VAL-LHHS-09138</t>
        </is>
      </c>
      <c r="B9380" s="7" t="inlineStr">
        <is>
          <t>OBS-LHHS-2239</t>
        </is>
      </c>
      <c r="C9380" s="7" t="inlineStr">
        <is>
          <t>structural</t>
        </is>
      </c>
      <c r="D9380" s="7" t="inlineStr">
        <is>
          <t>'Total, Medicaid program level, available this fiscal year' 604,537,324 + new advance 245,580,414 (OBS-LHHS-0578) - prior-year advance 197,580,474 (OBS-LHHS-0579) = 652,537,264 (thousands)</t>
        </is>
      </c>
      <c r="E9380" s="7" t="inlineStr">
        <is>
          <t>652,537,264 as printed (p.382)</t>
        </is>
      </c>
      <c r="F9380" s="7" t="inlineStr">
        <is>
          <t>pass</t>
        </is>
      </c>
      <c r="G9380" s="7" t="inlineStr"/>
      <c r="H9380" s="7" t="inlineStr"/>
      <c r="I9380" s="7" t="inlineStr"/>
    </row>
    <row r="9381">
      <c r="A9381" s="7" t="inlineStr">
        <is>
          <t>VAL-LHHS-09139</t>
        </is>
      </c>
      <c r="B9381" s="7" t="inlineStr">
        <is>
          <t>OBS-LHHS-2124</t>
        </is>
      </c>
      <c r="C9381" s="7" t="inlineStr">
        <is>
          <t>law_text</t>
        </is>
      </c>
      <c r="D9381" s="7" t="inlineStr">
        <is>
          <t>H.R. 2471 (enrolled) div. H, 'PAYMENTS TO STATES FOR THE CHILD CARE AND DEVELOPMENT BLOCK GRANT': first amount $6,165,330,000</t>
        </is>
      </c>
      <c r="E9381" s="7" t="inlineStr">
        <is>
          <t>6,165,330,000 as recorded</t>
        </is>
      </c>
      <c r="F9381" s="7" t="inlineStr">
        <is>
          <t>pass</t>
        </is>
      </c>
      <c r="G9381" s="7" t="inlineStr"/>
      <c r="H9381" s="7" t="inlineStr"/>
      <c r="I9381" s="7" t="inlineStr"/>
    </row>
    <row r="9382">
      <c r="A9382" s="7" t="inlineStr">
        <is>
          <t>VAL-LHHS-09140</t>
        </is>
      </c>
      <c r="B9382" s="7" t="inlineStr">
        <is>
          <t>OBS-LHHS-2125</t>
        </is>
      </c>
      <c r="C9382" s="7" t="inlineStr">
        <is>
          <t>law_text</t>
        </is>
      </c>
      <c r="D9382" s="7" t="inlineStr">
        <is>
          <t>H.R. 2471 (enrolled) div. H, 'CHILDREN AND FAMILIES SERVICES PROGRAMS': first amount $13,438,343,000</t>
        </is>
      </c>
      <c r="E9382" s="7" t="inlineStr">
        <is>
          <t>13,438,343,000 as recorded</t>
        </is>
      </c>
      <c r="F9382" s="7" t="inlineStr">
        <is>
          <t>pass</t>
        </is>
      </c>
      <c r="G9382" s="7" t="inlineStr"/>
      <c r="H9382" s="7" t="inlineStr"/>
      <c r="I9382" s="7" t="inlineStr"/>
    </row>
    <row r="9383">
      <c r="A9383" s="7" t="inlineStr">
        <is>
          <t>VAL-LHHS-09141</t>
        </is>
      </c>
      <c r="B9383" s="7" t="inlineStr">
        <is>
          <t>OBS-LHHS-2126</t>
        </is>
      </c>
      <c r="C9383" s="7" t="inlineStr">
        <is>
          <t>law_text</t>
        </is>
      </c>
      <c r="D9383" s="7" t="inlineStr">
        <is>
          <t>H.R. 2471 (enrolled) div. H, 'PAYMENTS TO STATES FOR CHILD SUPPORT ENFORCEMENT AND FAMILY SUPPORT PROGRAMS': first amount $2,795,000,000</t>
        </is>
      </c>
      <c r="E9383" s="7" t="inlineStr">
        <is>
          <t>2,795,000,000 as recorded</t>
        </is>
      </c>
      <c r="F9383" s="7" t="inlineStr">
        <is>
          <t>pass</t>
        </is>
      </c>
      <c r="G9383" s="7" t="inlineStr"/>
      <c r="H9383" s="7" t="inlineStr"/>
      <c r="I9383" s="7" t="inlineStr"/>
    </row>
    <row r="9384">
      <c r="A9384" s="7" t="inlineStr">
        <is>
          <t>VAL-LHHS-09142</t>
        </is>
      </c>
      <c r="B9384" s="7" t="inlineStr">
        <is>
          <t>OBS-LHHS-2127</t>
        </is>
      </c>
      <c r="C9384" s="7" t="inlineStr">
        <is>
          <t>law_text</t>
        </is>
      </c>
      <c r="D9384" s="7" t="inlineStr">
        <is>
          <t>H.R. 2471 (enrolled) div. H, 'PAYMENTS FOR FOSTER CARE AND PERMANENCY': first amount $6,963,000,000</t>
        </is>
      </c>
      <c r="E9384" s="7" t="inlineStr">
        <is>
          <t>10,163,000,000 as recorded; match (the sum of the heading's 2 paragraphs): $6,963,000,000 + $3,200,000,000 = 10,163,000,000 as recorded</t>
        </is>
      </c>
      <c r="F9384" s="7" t="inlineStr">
        <is>
          <t>pass</t>
        </is>
      </c>
      <c r="G9384" s="7" t="inlineStr"/>
      <c r="H9384" s="7" t="inlineStr"/>
      <c r="I9384" s="7" t="inlineStr"/>
    </row>
    <row r="9385">
      <c r="A9385" s="7" t="inlineStr">
        <is>
          <t>VAL-LHHS-09143</t>
        </is>
      </c>
      <c r="B9385" s="7" t="inlineStr">
        <is>
          <t>OBS-LHHS-2129</t>
        </is>
      </c>
      <c r="C9385" s="7" t="inlineStr">
        <is>
          <t>law_text</t>
        </is>
      </c>
      <c r="D9385" s="7" t="inlineStr">
        <is>
          <t>H.R. 2471 (enrolled) div. H, 'LOW INCOME HOME ENERGY ASSISTANCE': first amount $3,800,304,000</t>
        </is>
      </c>
      <c r="E9385" s="7" t="inlineStr">
        <is>
          <t>3,800,304,000 as recorded</t>
        </is>
      </c>
      <c r="F9385" s="7" t="inlineStr">
        <is>
          <t>pass</t>
        </is>
      </c>
      <c r="G9385" s="7" t="inlineStr"/>
      <c r="H9385" s="7" t="inlineStr"/>
      <c r="I9385" s="7" t="inlineStr"/>
    </row>
    <row r="9386">
      <c r="A9386" s="7" t="inlineStr">
        <is>
          <t>VAL-LHHS-09144</t>
        </is>
      </c>
      <c r="B9386" s="7" t="inlineStr">
        <is>
          <t>OBS-LHHS-2130</t>
        </is>
      </c>
      <c r="C9386" s="7" t="inlineStr">
        <is>
          <t>law_text</t>
        </is>
      </c>
      <c r="D9386" s="7" t="inlineStr">
        <is>
          <t>H.R. 2471 (enrolled) div. H, 'PROMOTING SAFE AND STABLE FAMILIES': first amount $345,000,000</t>
        </is>
      </c>
      <c r="E9386" s="7" t="inlineStr">
        <is>
          <t>427,515,000 as recorded; the headline is the first amount plus $82,515,000 printed later in the same paragraph</t>
        </is>
      </c>
      <c r="F9386" s="7" t="inlineStr">
        <is>
          <t>info</t>
        </is>
      </c>
      <c r="G9386" s="7" t="inlineStr"/>
      <c r="H9386" s="7" t="inlineStr"/>
      <c r="I9386" s="7" t="inlineStr"/>
    </row>
    <row r="9387">
      <c r="A9387" s="7" t="inlineStr">
        <is>
          <t>VAL-LHHS-09145</t>
        </is>
      </c>
      <c r="B9387" s="7" t="inlineStr">
        <is>
          <t>OBS-LHHS-2131</t>
        </is>
      </c>
      <c r="C9387" s="7" t="inlineStr">
        <is>
          <t>law_text</t>
        </is>
      </c>
      <c r="D9387" s="7" t="inlineStr">
        <is>
          <t>H.R. 2471 (enrolled) div. H, 'REFUGEE AND ENTRANT ASSISTANCE': first amount $4,825,214,000</t>
        </is>
      </c>
      <c r="E9387" s="7" t="inlineStr">
        <is>
          <t>8,925,214,000 as recorded; the headline is the first amount plus $1,600,000,000 + $2,500,000,000 from other laws printed within the figure (another law, by design; VAL-LHHS-08927)</t>
        </is>
      </c>
      <c r="F9387" s="7" t="inlineStr">
        <is>
          <t>info</t>
        </is>
      </c>
      <c r="G9387" s="7" t="inlineStr"/>
      <c r="H9387" s="7" t="inlineStr"/>
      <c r="I9387" s="7" t="inlineStr"/>
    </row>
    <row r="9388">
      <c r="A9388" s="7" t="inlineStr">
        <is>
          <t>VAL-LHHS-09146</t>
        </is>
      </c>
      <c r="B9388" s="7" t="inlineStr">
        <is>
          <t>OBS-LHHS-2132</t>
        </is>
      </c>
      <c r="C9388" s="7" t="inlineStr">
        <is>
          <t>law_text</t>
        </is>
      </c>
      <c r="D9388" s="7" t="inlineStr">
        <is>
          <t>H.R. 2471 (enrolled) div. H, 'SOCIAL SERVICES BLOCK GRANT': first amount $1,700,000,000</t>
        </is>
      </c>
      <c r="E9388" s="7" t="inlineStr">
        <is>
          <t>1,700,000,000 as recorded</t>
        </is>
      </c>
      <c r="F9388" s="7" t="inlineStr">
        <is>
          <t>pass</t>
        </is>
      </c>
      <c r="G9388" s="7" t="inlineStr"/>
      <c r="H9388" s="7" t="inlineStr"/>
      <c r="I9388" s="7" t="inlineStr"/>
    </row>
    <row r="9389">
      <c r="A9389" s="7" t="inlineStr">
        <is>
          <t>VAL-LHHS-09147</t>
        </is>
      </c>
      <c r="B9389" s="7" t="inlineStr">
        <is>
          <t>OBS-LHHS-2139</t>
        </is>
      </c>
      <c r="C9389" s="7" t="inlineStr">
        <is>
          <t>law_text</t>
        </is>
      </c>
      <c r="D9389" s="7" t="inlineStr">
        <is>
          <t>H.R. 2471 (enrolled) div. H, 'BIRTH DEFECTS, DEVELOPMENTAL DISABILITIES, DISABILITIES AND HEALTH': first amount $177,060,000</t>
        </is>
      </c>
      <c r="E9389" s="7" t="inlineStr">
        <is>
          <t>177,060,000 as recorded</t>
        </is>
      </c>
      <c r="F9389" s="7" t="inlineStr">
        <is>
          <t>pass</t>
        </is>
      </c>
      <c r="G9389" s="7" t="inlineStr"/>
      <c r="H9389" s="7" t="inlineStr"/>
      <c r="I9389" s="7" t="inlineStr"/>
    </row>
    <row r="9390">
      <c r="A9390" s="7" t="inlineStr">
        <is>
          <t>VAL-LHHS-09148</t>
        </is>
      </c>
      <c r="B9390" s="7" t="inlineStr">
        <is>
          <t>OBS-LHHS-2140</t>
        </is>
      </c>
      <c r="C9390" s="7" t="inlineStr">
        <is>
          <t>law_text</t>
        </is>
      </c>
      <c r="D9390" s="7" t="inlineStr">
        <is>
          <t>H.R. 2471 (enrolled) div. H, 'BUILDINGS AND FACILITIES': first amount $30,000,000</t>
        </is>
      </c>
      <c r="E9390" s="7" t="inlineStr">
        <is>
          <t>30,000,000 as recorded</t>
        </is>
      </c>
      <c r="F9390" s="7" t="inlineStr">
        <is>
          <t>pass</t>
        </is>
      </c>
      <c r="G9390" s="7" t="inlineStr"/>
      <c r="H9390" s="7" t="inlineStr"/>
      <c r="I9390" s="7" t="inlineStr"/>
    </row>
    <row r="9391">
      <c r="A9391" s="7" t="inlineStr">
        <is>
          <t>VAL-LHHS-09149</t>
        </is>
      </c>
      <c r="B9391" s="7" t="inlineStr">
        <is>
          <t>OBS-LHHS-2141</t>
        </is>
      </c>
      <c r="C9391" s="7" t="inlineStr">
        <is>
          <t>law_text</t>
        </is>
      </c>
      <c r="D9391" s="7" t="inlineStr">
        <is>
          <t>H.R. 2471 (enrolled) div. H, 'CHRONIC DISEASE PREVENTION AND HEALTH PROMOTION': first amount $1,083,714,000</t>
        </is>
      </c>
      <c r="E9391" s="7" t="inlineStr">
        <is>
          <t>1,083,714,000 as recorded</t>
        </is>
      </c>
      <c r="F9391" s="7" t="inlineStr">
        <is>
          <t>pass</t>
        </is>
      </c>
      <c r="G9391" s="7" t="inlineStr"/>
      <c r="H9391" s="7" t="inlineStr"/>
      <c r="I9391" s="7" t="inlineStr"/>
    </row>
    <row r="9392">
      <c r="A9392" s="7" t="inlineStr">
        <is>
          <t>VAL-LHHS-09150</t>
        </is>
      </c>
      <c r="B9392" s="7" t="inlineStr">
        <is>
          <t>OBS-LHHS-2142</t>
        </is>
      </c>
      <c r="C9392" s="7" t="inlineStr">
        <is>
          <t>law_text</t>
        </is>
      </c>
      <c r="D9392" s="7" t="inlineStr">
        <is>
          <t>H.R. 2471 (enrolled) div. H, 'ENERGY EMPLOYEES OCCUPATIONAL ILLNESS COMPENSATION PROGRAM': first amount $55,358,000</t>
        </is>
      </c>
      <c r="E9392" s="7" t="inlineStr">
        <is>
          <t>55,358,000 as recorded</t>
        </is>
      </c>
      <c r="F9392" s="7" t="inlineStr">
        <is>
          <t>pass</t>
        </is>
      </c>
      <c r="G9392" s="7" t="inlineStr"/>
      <c r="H9392" s="7" t="inlineStr"/>
      <c r="I9392" s="7" t="inlineStr"/>
    </row>
    <row r="9393">
      <c r="A9393" s="7" t="inlineStr">
        <is>
          <t>VAL-LHHS-09151</t>
        </is>
      </c>
      <c r="B9393" s="7" t="inlineStr">
        <is>
          <t>OBS-LHHS-2143</t>
        </is>
      </c>
      <c r="C9393" s="7" t="inlineStr">
        <is>
          <t>law_text</t>
        </is>
      </c>
      <c r="D9393" s="7" t="inlineStr">
        <is>
          <t>H.R. 2471 (enrolled) div. H, 'EMERGING AND ZOONOTIC INFECTIOUS DISEASES': first amount $641,272,000</t>
        </is>
      </c>
      <c r="E9393" s="7" t="inlineStr">
        <is>
          <t>641,272,000 as recorded</t>
        </is>
      </c>
      <c r="F9393" s="7" t="inlineStr">
        <is>
          <t>pass</t>
        </is>
      </c>
      <c r="G9393" s="7" t="inlineStr"/>
      <c r="H9393" s="7" t="inlineStr"/>
      <c r="I9393" s="7" t="inlineStr"/>
    </row>
    <row r="9394">
      <c r="A9394" s="7" t="inlineStr">
        <is>
          <t>VAL-LHHS-09152</t>
        </is>
      </c>
      <c r="B9394" s="7" t="inlineStr">
        <is>
          <t>OBS-LHHS-2144</t>
        </is>
      </c>
      <c r="C9394" s="7" t="inlineStr">
        <is>
          <t>law_text</t>
        </is>
      </c>
      <c r="D9394" s="7" t="inlineStr">
        <is>
          <t>H.R. 2471 (enrolled) div. H, 'ENVIRONMENTAL HEALTH': first amount $209,850,000</t>
        </is>
      </c>
      <c r="E9394" s="7" t="inlineStr">
        <is>
          <t>209,850,000 as recorded</t>
        </is>
      </c>
      <c r="F9394" s="7" t="inlineStr">
        <is>
          <t>pass</t>
        </is>
      </c>
      <c r="G9394" s="7" t="inlineStr"/>
      <c r="H9394" s="7" t="inlineStr"/>
      <c r="I9394" s="7" t="inlineStr"/>
    </row>
    <row r="9395">
      <c r="A9395" s="7" t="inlineStr">
        <is>
          <t>VAL-LHHS-09153</t>
        </is>
      </c>
      <c r="B9395" s="7" t="inlineStr">
        <is>
          <t>OBS-LHHS-2145</t>
        </is>
      </c>
      <c r="C9395" s="7" t="inlineStr">
        <is>
          <t>law_text</t>
        </is>
      </c>
      <c r="D9395" s="7" t="inlineStr">
        <is>
          <t>H.R. 2471 (enrolled) div. H, 'GLOBAL HEALTH': first amount $646,843,000</t>
        </is>
      </c>
      <c r="E9395" s="7" t="inlineStr">
        <is>
          <t>646,843,000 as recorded</t>
        </is>
      </c>
      <c r="F9395" s="7" t="inlineStr">
        <is>
          <t>pass</t>
        </is>
      </c>
      <c r="G9395" s="7" t="inlineStr"/>
      <c r="H9395" s="7" t="inlineStr"/>
      <c r="I9395" s="7" t="inlineStr"/>
    </row>
    <row r="9396">
      <c r="A9396" s="7" t="inlineStr">
        <is>
          <t>VAL-LHHS-09154</t>
        </is>
      </c>
      <c r="B9396" s="7" t="inlineStr">
        <is>
          <t>OBS-LHHS-2146</t>
        </is>
      </c>
      <c r="C9396" s="7" t="inlineStr">
        <is>
          <t>law_text</t>
        </is>
      </c>
      <c r="D9396" s="7" t="inlineStr">
        <is>
          <t>H.R. 2471 (enrolled) div. H, 'HIV/AIDS, VIRAL HEPATITIS, SEXUALLY TRANSMITTED DISEASES, AND TUBERCULOSIS PREVENTION': first amount $1,345,056,000</t>
        </is>
      </c>
      <c r="E9396" s="7" t="inlineStr">
        <is>
          <t>1,345,056,000 as recorded</t>
        </is>
      </c>
      <c r="F9396" s="7" t="inlineStr">
        <is>
          <t>pass</t>
        </is>
      </c>
      <c r="G9396" s="7" t="inlineStr"/>
      <c r="H9396" s="7" t="inlineStr"/>
      <c r="I9396" s="7" t="inlineStr"/>
    </row>
    <row r="9397">
      <c r="A9397" s="7" t="inlineStr">
        <is>
          <t>VAL-LHHS-09155</t>
        </is>
      </c>
      <c r="B9397" s="7" t="inlineStr">
        <is>
          <t>OBS-LHHS-2147</t>
        </is>
      </c>
      <c r="C9397" s="7" t="inlineStr">
        <is>
          <t>law_text</t>
        </is>
      </c>
      <c r="D9397" s="7" t="inlineStr">
        <is>
          <t>H.R. 2471 (enrolled) div. H, 'IMMUNIZATION AND RESPIRATORY DISEASES': first amount $448,805,000</t>
        </is>
      </c>
      <c r="E9397" s="7" t="inlineStr">
        <is>
          <t>448,805,000 as recorded</t>
        </is>
      </c>
      <c r="F9397" s="7" t="inlineStr">
        <is>
          <t>pass</t>
        </is>
      </c>
      <c r="G9397" s="7" t="inlineStr"/>
      <c r="H9397" s="7" t="inlineStr"/>
      <c r="I9397" s="7" t="inlineStr"/>
    </row>
    <row r="9398">
      <c r="A9398" s="7" t="inlineStr">
        <is>
          <t>VAL-LHHS-09156</t>
        </is>
      </c>
      <c r="B9398" s="7" t="inlineStr">
        <is>
          <t>OBS-LHHS-2148</t>
        </is>
      </c>
      <c r="C9398" s="7" t="inlineStr">
        <is>
          <t>law_text</t>
        </is>
      </c>
      <c r="D9398" s="7" t="inlineStr">
        <is>
          <t>H.R. 2471 (enrolled) div. H, 'INJURY PREVENTION AND CONTROL': first amount $714,879,000</t>
        </is>
      </c>
      <c r="E9398" s="7" t="inlineStr">
        <is>
          <t>714,879,000 as recorded</t>
        </is>
      </c>
      <c r="F9398" s="7" t="inlineStr">
        <is>
          <t>pass</t>
        </is>
      </c>
      <c r="G9398" s="7" t="inlineStr"/>
      <c r="H9398" s="7" t="inlineStr"/>
      <c r="I9398" s="7" t="inlineStr"/>
    </row>
    <row r="9399">
      <c r="A9399" s="7" t="inlineStr">
        <is>
          <t>VAL-LHHS-09157</t>
        </is>
      </c>
      <c r="B9399" s="7" t="inlineStr">
        <is>
          <t>OBS-LHHS-2149</t>
        </is>
      </c>
      <c r="C9399" s="7" t="inlineStr">
        <is>
          <t>law_text</t>
        </is>
      </c>
      <c r="D9399" s="7" t="inlineStr">
        <is>
          <t>H.R. 2471 (enrolled) div. H, 'NATIONAL INSTITUTE FOR OCCUPATIONAL SAFETY AND HEALTH': first amount $351,800,000</t>
        </is>
      </c>
      <c r="E9399" s="7" t="inlineStr">
        <is>
          <t>351,800,000 as recorded</t>
        </is>
      </c>
      <c r="F9399" s="7" t="inlineStr">
        <is>
          <t>pass</t>
        </is>
      </c>
      <c r="G9399" s="7" t="inlineStr"/>
      <c r="H9399" s="7" t="inlineStr"/>
      <c r="I9399" s="7" t="inlineStr"/>
    </row>
    <row r="9400">
      <c r="A9400" s="7" t="inlineStr">
        <is>
          <t>VAL-LHHS-09158</t>
        </is>
      </c>
      <c r="B9400" s="7" t="inlineStr">
        <is>
          <t>OBS-LHHS-2150</t>
        </is>
      </c>
      <c r="C9400" s="7" t="inlineStr">
        <is>
          <t>law_text</t>
        </is>
      </c>
      <c r="D9400" s="7" t="inlineStr">
        <is>
          <t>H.R. 2471 (enrolled) div. H, 'PUBLIC HEALTH PREPAREDNESS AND RESPONSE': first amount $862,200,000</t>
        </is>
      </c>
      <c r="E9400" s="7" t="inlineStr">
        <is>
          <t>862,200,000 as recorded</t>
        </is>
      </c>
      <c r="F9400" s="7" t="inlineStr">
        <is>
          <t>pass</t>
        </is>
      </c>
      <c r="G9400" s="7" t="inlineStr"/>
      <c r="H9400" s="7" t="inlineStr"/>
      <c r="I9400" s="7" t="inlineStr"/>
    </row>
    <row r="9401">
      <c r="A9401" s="7" t="inlineStr">
        <is>
          <t>VAL-LHHS-09159</t>
        </is>
      </c>
      <c r="B9401" s="7" t="inlineStr">
        <is>
          <t>OBS-LHHS-2151</t>
        </is>
      </c>
      <c r="C9401" s="7" t="inlineStr">
        <is>
          <t>law_text</t>
        </is>
      </c>
      <c r="D9401" s="7" t="inlineStr">
        <is>
          <t>H.R. 2471 (enrolled) div. H, 'CDC-WIDE ACTIVITIES AND PROGRAM SUPPORT': first amount $333,570,000</t>
        </is>
      </c>
      <c r="E9401" s="7" t="inlineStr">
        <is>
          <t>333,570,000 as recorded</t>
        </is>
      </c>
      <c r="F9401" s="7" t="inlineStr">
        <is>
          <t>pass</t>
        </is>
      </c>
      <c r="G9401" s="7" t="inlineStr"/>
      <c r="H9401" s="7" t="inlineStr"/>
      <c r="I9401" s="7" t="inlineStr"/>
    </row>
    <row r="9402">
      <c r="A9402" s="7" t="inlineStr">
        <is>
          <t>VAL-LHHS-09160</t>
        </is>
      </c>
      <c r="B9402" s="7" t="inlineStr">
        <is>
          <t>OBS-LHHS-2152</t>
        </is>
      </c>
      <c r="C9402" s="7" t="inlineStr">
        <is>
          <t>law_text</t>
        </is>
      </c>
      <c r="D9402" s="7" t="inlineStr">
        <is>
          <t>H.R. 2471 (enrolled) div. H, 'PUBLIC HEALTH SCIENTIFIC SERVICES': first amount $651,997,000</t>
        </is>
      </c>
      <c r="E9402" s="7" t="inlineStr">
        <is>
          <t>651,997,000 as recorded</t>
        </is>
      </c>
      <c r="F9402" s="7" t="inlineStr">
        <is>
          <t>pass</t>
        </is>
      </c>
      <c r="G9402" s="7" t="inlineStr"/>
      <c r="H9402" s="7" t="inlineStr"/>
      <c r="I9402" s="7" t="inlineStr"/>
    </row>
    <row r="9403">
      <c r="A9403" s="7" t="inlineStr">
        <is>
          <t>VAL-LHHS-09161</t>
        </is>
      </c>
      <c r="B9403" s="7" t="inlineStr">
        <is>
          <t>OBS-LHHS-2155</t>
        </is>
      </c>
      <c r="C9403" s="7" t="inlineStr">
        <is>
          <t>law_text</t>
        </is>
      </c>
      <c r="D9403" s="7" t="inlineStr">
        <is>
          <t>H.R. 2471 (enrolled) div. H, 'HEALTH CARE FRAUD AND ABUSE CONTROL ACCOUNT': first amount $873,000,000</t>
        </is>
      </c>
      <c r="E9403" s="7" t="inlineStr">
        <is>
          <t>873,000,000 as recorded</t>
        </is>
      </c>
      <c r="F9403" s="7" t="inlineStr">
        <is>
          <t>pass</t>
        </is>
      </c>
      <c r="G9403" s="7" t="inlineStr"/>
      <c r="H9403" s="7" t="inlineStr"/>
      <c r="I9403" s="7" t="inlineStr"/>
    </row>
    <row r="9404">
      <c r="A9404" s="7" t="inlineStr">
        <is>
          <t>VAL-LHHS-09162</t>
        </is>
      </c>
      <c r="B9404" s="7" t="inlineStr">
        <is>
          <t>OBS-LHHS-2156</t>
        </is>
      </c>
      <c r="C9404" s="7" t="inlineStr">
        <is>
          <t>law_text</t>
        </is>
      </c>
      <c r="D9404" s="7" t="inlineStr">
        <is>
          <t>H.R. 2471 (enrolled) div. H, 'GRANTS TO STATES FOR MEDICAID': first amount $368,666,106,000</t>
        </is>
      </c>
      <c r="E9404" s="7" t="inlineStr">
        <is>
          <t>368,666,106,000 as recorded</t>
        </is>
      </c>
      <c r="F9404" s="7" t="inlineStr">
        <is>
          <t>pass</t>
        </is>
      </c>
      <c r="G9404" s="7" t="inlineStr"/>
      <c r="H9404" s="7" t="inlineStr"/>
      <c r="I9404" s="7" t="inlineStr"/>
    </row>
    <row r="9405">
      <c r="A9405" s="7" t="inlineStr">
        <is>
          <t>VAL-LHHS-09163</t>
        </is>
      </c>
      <c r="B9405" s="7" t="inlineStr">
        <is>
          <t>OBS-LHHS-2161</t>
        </is>
      </c>
      <c r="C9405" s="7" t="inlineStr">
        <is>
          <t>law_text</t>
        </is>
      </c>
      <c r="D9405" s="7" t="inlineStr">
        <is>
          <t>H.R. 2471 (enrolled) div. H, 'PROGRAM MANAGEMENT': first amount $3,669,744,000</t>
        </is>
      </c>
      <c r="E9405" s="7" t="inlineStr">
        <is>
          <t>3,669,744,000 as recorded</t>
        </is>
      </c>
      <c r="F9405" s="7" t="inlineStr">
        <is>
          <t>pass</t>
        </is>
      </c>
      <c r="G9405" s="7" t="inlineStr"/>
      <c r="H9405" s="7" t="inlineStr"/>
      <c r="I9405" s="7" t="inlineStr"/>
    </row>
    <row r="9406">
      <c r="A9406" s="7" t="inlineStr">
        <is>
          <t>VAL-LHHS-09164</t>
        </is>
      </c>
      <c r="B9406" s="7" t="inlineStr">
        <is>
          <t>OBS-LHHS-2163</t>
        </is>
      </c>
      <c r="C9406" s="7" t="inlineStr">
        <is>
          <t>law_text</t>
        </is>
      </c>
      <c r="D9406" s="7" t="inlineStr">
        <is>
          <t>H.R. 2471 (enrolled) div. H, 'PAYMENTS TO THE HEALTH CARE TRUST FUNDS': first amount $487,862,000,000</t>
        </is>
      </c>
      <c r="E9406" s="7" t="inlineStr">
        <is>
          <t>487,862,000,000 as recorded</t>
        </is>
      </c>
      <c r="F9406" s="7" t="inlineStr">
        <is>
          <t>pass</t>
        </is>
      </c>
      <c r="G9406" s="7" t="inlineStr"/>
      <c r="H9406" s="7" t="inlineStr"/>
      <c r="I9406" s="7" t="inlineStr"/>
    </row>
    <row r="9407">
      <c r="A9407" s="7" t="inlineStr">
        <is>
          <t>VAL-LHHS-09165</t>
        </is>
      </c>
      <c r="B9407" s="7" t="inlineStr">
        <is>
          <t>OBS-LHHS-2164</t>
        </is>
      </c>
      <c r="C9407" s="7" t="inlineStr">
        <is>
          <t>law_text</t>
        </is>
      </c>
      <c r="D9407" s="7" t="inlineStr">
        <is>
          <t>H.R. 2471 (enrolled) div. H, 'COVERED COUNTERMEASURES PROCESS FUND': first amount $5,000,000</t>
        </is>
      </c>
      <c r="E9407" s="7" t="inlineStr">
        <is>
          <t>5,000,000 as recorded</t>
        </is>
      </c>
      <c r="F9407" s="7" t="inlineStr">
        <is>
          <t>pass</t>
        </is>
      </c>
      <c r="G9407" s="7" t="inlineStr"/>
      <c r="H9407" s="7" t="inlineStr"/>
      <c r="I9407" s="7" t="inlineStr"/>
    </row>
    <row r="9408">
      <c r="A9408" s="7" t="inlineStr">
        <is>
          <t>VAL-LHHS-09166</t>
        </is>
      </c>
      <c r="B9408" s="7" t="inlineStr">
        <is>
          <t>OBS-LHHS-2165</t>
        </is>
      </c>
      <c r="C9408" s="7" t="inlineStr">
        <is>
          <t>law_text</t>
        </is>
      </c>
      <c r="D9408" s="7" t="inlineStr">
        <is>
          <t>H.R. 2471 (enrolled) div. H, 'FAMILY PLANNING': first amount $286,479,000</t>
        </is>
      </c>
      <c r="E9408" s="7" t="inlineStr">
        <is>
          <t>286,479,000 as recorded</t>
        </is>
      </c>
      <c r="F9408" s="7" t="inlineStr">
        <is>
          <t>pass</t>
        </is>
      </c>
      <c r="G9408" s="7" t="inlineStr"/>
      <c r="H9408" s="7" t="inlineStr"/>
      <c r="I9408" s="7" t="inlineStr"/>
    </row>
    <row r="9409">
      <c r="A9409" s="7" t="inlineStr">
        <is>
          <t>VAL-LHHS-09167</t>
        </is>
      </c>
      <c r="B9409" s="7" t="inlineStr">
        <is>
          <t>OBS-LHHS-2167</t>
        </is>
      </c>
      <c r="C9409" s="7" t="inlineStr">
        <is>
          <t>law_text</t>
        </is>
      </c>
      <c r="D9409" s="7" t="inlineStr">
        <is>
          <t>H.R. 2471 (enrolled) div. H, 'HEALTH CARE SYSTEMS': first amount $133,093,000</t>
        </is>
      </c>
      <c r="E9409" s="7" t="inlineStr">
        <is>
          <t>133,093,000 as recorded</t>
        </is>
      </c>
      <c r="F9409" s="7" t="inlineStr">
        <is>
          <t>pass</t>
        </is>
      </c>
      <c r="G9409" s="7" t="inlineStr"/>
      <c r="H9409" s="7" t="inlineStr"/>
      <c r="I9409" s="7" t="inlineStr"/>
    </row>
    <row r="9410">
      <c r="A9410" s="7" t="inlineStr">
        <is>
          <t>VAL-LHHS-09168</t>
        </is>
      </c>
      <c r="B9410" s="7" t="inlineStr">
        <is>
          <t>OBS-LHHS-2168</t>
        </is>
      </c>
      <c r="C9410" s="7" t="inlineStr">
        <is>
          <t>law_text</t>
        </is>
      </c>
      <c r="D9410" s="7" t="inlineStr">
        <is>
          <t>H.R. 2471 (enrolled) div. H, 'HEALTH WORKFORCE': first amount $1,295,742,000</t>
        </is>
      </c>
      <c r="E9410" s="7" t="inlineStr">
        <is>
          <t>1,295,742,000 as recorded</t>
        </is>
      </c>
      <c r="F9410" s="7" t="inlineStr">
        <is>
          <t>pass</t>
        </is>
      </c>
      <c r="G9410" s="7" t="inlineStr"/>
      <c r="H9410" s="7" t="inlineStr"/>
      <c r="I9410" s="7" t="inlineStr"/>
    </row>
    <row r="9411">
      <c r="A9411" s="7" t="inlineStr">
        <is>
          <t>VAL-LHHS-09169</t>
        </is>
      </c>
      <c r="B9411" s="7" t="inlineStr">
        <is>
          <t>OBS-LHHS-2169</t>
        </is>
      </c>
      <c r="C9411" s="7" t="inlineStr">
        <is>
          <t>law_text</t>
        </is>
      </c>
      <c r="D9411" s="7" t="inlineStr">
        <is>
          <t>H.R. 2471 (enrolled) div. H, 'MATERNAL AND CHILD HEALTH': first amount $1,018,624,000</t>
        </is>
      </c>
      <c r="E9411" s="7" t="inlineStr">
        <is>
          <t>1,018,624,000 as recorded</t>
        </is>
      </c>
      <c r="F9411" s="7" t="inlineStr">
        <is>
          <t>pass</t>
        </is>
      </c>
      <c r="G9411" s="7" t="inlineStr"/>
      <c r="H9411" s="7" t="inlineStr"/>
      <c r="I9411" s="7" t="inlineStr"/>
    </row>
    <row r="9412">
      <c r="A9412" s="7" t="inlineStr">
        <is>
          <t>VAL-LHHS-09170</t>
        </is>
      </c>
      <c r="B9412" s="7" t="inlineStr">
        <is>
          <t>OBS-LHHS-2170</t>
        </is>
      </c>
      <c r="C9412" s="7" t="inlineStr">
        <is>
          <t>law_text</t>
        </is>
      </c>
      <c r="D9412" s="7" t="inlineStr">
        <is>
          <t>H.R. 2471 (enrolled) div. H, 'PRIMARY HEALTH CARE': first amount $1,748,772,000</t>
        </is>
      </c>
      <c r="E9412" s="7" t="inlineStr">
        <is>
          <t>1,748,772,000 as recorded</t>
        </is>
      </c>
      <c r="F9412" s="7" t="inlineStr">
        <is>
          <t>pass</t>
        </is>
      </c>
      <c r="G9412" s="7" t="inlineStr"/>
      <c r="H9412" s="7" t="inlineStr"/>
      <c r="I9412" s="7" t="inlineStr"/>
    </row>
    <row r="9413">
      <c r="A9413" s="7" t="inlineStr">
        <is>
          <t>VAL-LHHS-09171</t>
        </is>
      </c>
      <c r="B9413" s="7" t="inlineStr">
        <is>
          <t>OBS-LHHS-2172</t>
        </is>
      </c>
      <c r="C9413" s="7" t="inlineStr">
        <is>
          <t>law_text</t>
        </is>
      </c>
      <c r="D9413" s="7" t="inlineStr">
        <is>
          <t>H.R. 2471 (enrolled) div. H, 'RURAL HEALTH': first amount $366,112,000</t>
        </is>
      </c>
      <c r="E9413" s="7" t="inlineStr">
        <is>
          <t>366,112,000 as recorded</t>
        </is>
      </c>
      <c r="F9413" s="7" t="inlineStr">
        <is>
          <t>pass</t>
        </is>
      </c>
      <c r="G9413" s="7" t="inlineStr"/>
      <c r="H9413" s="7" t="inlineStr"/>
      <c r="I9413" s="7" t="inlineStr"/>
    </row>
    <row r="9414">
      <c r="A9414" s="7" t="inlineStr">
        <is>
          <t>VAL-LHHS-09172</t>
        </is>
      </c>
      <c r="B9414" s="7" t="inlineStr">
        <is>
          <t>OBS-LHHS-2173</t>
        </is>
      </c>
      <c r="C9414" s="7" t="inlineStr">
        <is>
          <t>law_text</t>
        </is>
      </c>
      <c r="D9414" s="7" t="inlineStr">
        <is>
          <t>H.R. 2471 (enrolled) div. H, 'RYAN WHITE HIV/AIDS PROGRAM': first amount $2,494,776,000</t>
        </is>
      </c>
      <c r="E9414" s="7" t="inlineStr">
        <is>
          <t>2,494,776,000 as recorded</t>
        </is>
      </c>
      <c r="F9414" s="7" t="inlineStr">
        <is>
          <t>pass</t>
        </is>
      </c>
      <c r="G9414" s="7" t="inlineStr"/>
      <c r="H9414" s="7" t="inlineStr"/>
      <c r="I9414" s="7" t="inlineStr"/>
    </row>
    <row r="9415">
      <c r="A9415" s="7" t="inlineStr">
        <is>
          <t>VAL-LHHS-09173</t>
        </is>
      </c>
      <c r="B9415" s="7" t="inlineStr">
        <is>
          <t>OBS-LHHS-2175</t>
        </is>
      </c>
      <c r="C9415" s="7" t="inlineStr">
        <is>
          <t>law_text</t>
        </is>
      </c>
      <c r="D9415" s="7" t="inlineStr">
        <is>
          <t>H.R. 2471 (enrolled) div. H, 'VACCINE INJURY COMPENSATION PROGRAM TRUST FUND': first amount $13,200,000</t>
        </is>
      </c>
      <c r="E9415" s="7" t="inlineStr">
        <is>
          <t>329,978,000 as recorded; trust-fund limitation, fees or collections in the first amount (by design)</t>
        </is>
      </c>
      <c r="F9415" s="7" t="inlineStr">
        <is>
          <t>info</t>
        </is>
      </c>
      <c r="G9415" s="7" t="inlineStr"/>
      <c r="H9415" s="7" t="inlineStr"/>
      <c r="I9415" s="7" t="inlineStr"/>
    </row>
    <row r="9416">
      <c r="A9416" s="7" t="inlineStr">
        <is>
          <t>VAL-LHHS-09174</t>
        </is>
      </c>
      <c r="B9416" s="7" t="inlineStr">
        <is>
          <t>OBS-LHHS-2177</t>
        </is>
      </c>
      <c r="C9416" s="7" t="inlineStr">
        <is>
          <t>law_text</t>
        </is>
      </c>
      <c r="D9416" s="7" t="inlineStr">
        <is>
          <t>H.R. 2471 (enrolled) div. H, 'BUILDINGS AND FACILITIES': first amount $250,000,000</t>
        </is>
      </c>
      <c r="E9416" s="7" t="inlineStr">
        <is>
          <t>250,000,000 as recorded</t>
        </is>
      </c>
      <c r="F9416" s="7" t="inlineStr">
        <is>
          <t>pass</t>
        </is>
      </c>
      <c r="G9416" s="7" t="inlineStr"/>
      <c r="H9416" s="7" t="inlineStr"/>
      <c r="I9416" s="7" t="inlineStr"/>
    </row>
    <row r="9417">
      <c r="A9417" s="7" t="inlineStr">
        <is>
          <t>VAL-LHHS-09175</t>
        </is>
      </c>
      <c r="B9417" s="7" t="inlineStr">
        <is>
          <t>OBS-LHHS-2178</t>
        </is>
      </c>
      <c r="C9417" s="7" t="inlineStr">
        <is>
          <t>law_text</t>
        </is>
      </c>
      <c r="D9417" s="7" t="inlineStr">
        <is>
          <t>H.R. 2471 (enrolled) div. H, 'NIH INNOVATION ACCOUNT, CURES ACT': first amount $496,000,000</t>
        </is>
      </c>
      <c r="E9417" s="7" t="inlineStr">
        <is>
          <t>496,000,000 as recorded</t>
        </is>
      </c>
      <c r="F9417" s="7" t="inlineStr">
        <is>
          <t>pass</t>
        </is>
      </c>
      <c r="G9417" s="7" t="inlineStr"/>
      <c r="H9417" s="7" t="inlineStr"/>
      <c r="I9417" s="7" t="inlineStr"/>
    </row>
    <row r="9418">
      <c r="A9418" s="7" t="inlineStr">
        <is>
          <t>VAL-LHHS-09176</t>
        </is>
      </c>
      <c r="B9418" s="7" t="inlineStr">
        <is>
          <t>OBS-LHHS-2179</t>
        </is>
      </c>
      <c r="C9418" s="7" t="inlineStr">
        <is>
          <t>law_text</t>
        </is>
      </c>
      <c r="D9418" s="7" t="inlineStr">
        <is>
          <t>H.R. 2471 (enrolled) div. H, 'JOHN E. FOGARTY INTERNATIONAL CENTER': first amount $86,880,000</t>
        </is>
      </c>
      <c r="E9418" s="7" t="inlineStr">
        <is>
          <t>86,880,000 as recorded</t>
        </is>
      </c>
      <c r="F9418" s="7" t="inlineStr">
        <is>
          <t>pass</t>
        </is>
      </c>
      <c r="G9418" s="7" t="inlineStr"/>
      <c r="H9418" s="7" t="inlineStr"/>
      <c r="I9418" s="7" t="inlineStr"/>
    </row>
    <row r="9419">
      <c r="A9419" s="7" t="inlineStr">
        <is>
          <t>VAL-LHHS-09177</t>
        </is>
      </c>
      <c r="B9419" s="7" t="inlineStr">
        <is>
          <t>OBS-LHHS-2180</t>
        </is>
      </c>
      <c r="C9419" s="7" t="inlineStr">
        <is>
          <t>law_text</t>
        </is>
      </c>
      <c r="D9419" s="7" t="inlineStr">
        <is>
          <t>H.R. 2471 (enrolled) div. H, 'NATIONAL CENTER FOR ADVANCING TRANSLATIONAL SCIENCES': first amount $882,265,000</t>
        </is>
      </c>
      <c r="E9419" s="7" t="inlineStr">
        <is>
          <t>882,265,000 as recorded</t>
        </is>
      </c>
      <c r="F9419" s="7" t="inlineStr">
        <is>
          <t>pass</t>
        </is>
      </c>
      <c r="G9419" s="7" t="inlineStr"/>
      <c r="H9419" s="7" t="inlineStr"/>
      <c r="I9419" s="7" t="inlineStr"/>
    </row>
    <row r="9420">
      <c r="A9420" s="7" t="inlineStr">
        <is>
          <t>VAL-LHHS-09178</t>
        </is>
      </c>
      <c r="B9420" s="7" t="inlineStr">
        <is>
          <t>OBS-LHHS-2181</t>
        </is>
      </c>
      <c r="C9420" s="7" t="inlineStr">
        <is>
          <t>law_text</t>
        </is>
      </c>
      <c r="D9420" s="7" t="inlineStr">
        <is>
          <t>H.R. 2471 (enrolled) div. H, 'NATIONAL CENTER FOR COMPLEMENTARY AND INTEGRATIVE HEALTH': first amount $159,365,000</t>
        </is>
      </c>
      <c r="E9420" s="7" t="inlineStr">
        <is>
          <t>159,365,000 as recorded</t>
        </is>
      </c>
      <c r="F9420" s="7" t="inlineStr">
        <is>
          <t>pass</t>
        </is>
      </c>
      <c r="G9420" s="7" t="inlineStr"/>
      <c r="H9420" s="7" t="inlineStr"/>
      <c r="I9420" s="7" t="inlineStr"/>
    </row>
    <row r="9421">
      <c r="A9421" s="7" t="inlineStr">
        <is>
          <t>VAL-LHHS-09179</t>
        </is>
      </c>
      <c r="B9421" s="7" t="inlineStr">
        <is>
          <t>OBS-LHHS-2182</t>
        </is>
      </c>
      <c r="C9421" s="7" t="inlineStr">
        <is>
          <t>law_text</t>
        </is>
      </c>
      <c r="D9421" s="7" t="inlineStr">
        <is>
          <t>H.R. 2471 (enrolled) div. H, 'NATIONAL CANCER INSTITUTE': first amount $6,718,522,000</t>
        </is>
      </c>
      <c r="E9421" s="7" t="inlineStr">
        <is>
          <t>6,718,522,000 as recorded</t>
        </is>
      </c>
      <c r="F9421" s="7" t="inlineStr">
        <is>
          <t>pass</t>
        </is>
      </c>
      <c r="G9421" s="7" t="inlineStr"/>
      <c r="H9421" s="7" t="inlineStr"/>
      <c r="I9421" s="7" t="inlineStr"/>
    </row>
    <row r="9422">
      <c r="A9422" s="7" t="inlineStr">
        <is>
          <t>VAL-LHHS-09180</t>
        </is>
      </c>
      <c r="B9422" s="7" t="inlineStr">
        <is>
          <t>OBS-LHHS-2183</t>
        </is>
      </c>
      <c r="C9422" s="7" t="inlineStr">
        <is>
          <t>law_text</t>
        </is>
      </c>
      <c r="D9422" s="7" t="inlineStr">
        <is>
          <t>H.R. 2471 (enrolled) div. H, 'NATIONAL EYE INSTITUTE': first amount $863,918,000</t>
        </is>
      </c>
      <c r="E9422" s="7" t="inlineStr">
        <is>
          <t>863,918,000 as recorded</t>
        </is>
      </c>
      <c r="F9422" s="7" t="inlineStr">
        <is>
          <t>pass</t>
        </is>
      </c>
      <c r="G9422" s="7" t="inlineStr"/>
      <c r="H9422" s="7" t="inlineStr"/>
      <c r="I9422" s="7" t="inlineStr"/>
    </row>
    <row r="9423">
      <c r="A9423" s="7" t="inlineStr">
        <is>
          <t>VAL-LHHS-09181</t>
        </is>
      </c>
      <c r="B9423" s="7" t="inlineStr">
        <is>
          <t>OBS-LHHS-2184</t>
        </is>
      </c>
      <c r="C9423" s="7" t="inlineStr">
        <is>
          <t>law_text</t>
        </is>
      </c>
      <c r="D9423" s="7" t="inlineStr">
        <is>
          <t>H.R. 2471 (enrolled) div. H, 'NATIONAL HUMAN GENOME RESEARCH INSTITUTE': first amount $639,062,000</t>
        </is>
      </c>
      <c r="E9423" s="7" t="inlineStr">
        <is>
          <t>639,062,000 as recorded</t>
        </is>
      </c>
      <c r="F9423" s="7" t="inlineStr">
        <is>
          <t>pass</t>
        </is>
      </c>
      <c r="G9423" s="7" t="inlineStr"/>
      <c r="H9423" s="7" t="inlineStr"/>
      <c r="I9423" s="7" t="inlineStr"/>
    </row>
    <row r="9424">
      <c r="A9424" s="7" t="inlineStr">
        <is>
          <t>VAL-LHHS-09182</t>
        </is>
      </c>
      <c r="B9424" s="7" t="inlineStr">
        <is>
          <t>OBS-LHHS-2185</t>
        </is>
      </c>
      <c r="C9424" s="7" t="inlineStr">
        <is>
          <t>law_text</t>
        </is>
      </c>
      <c r="D9424" s="7" t="inlineStr">
        <is>
          <t>H.R. 2471 (enrolled) div. H, 'NATIONAL HEART, LUNG, AND BLOOD INSTITUTE': first amount $3,808,494,000</t>
        </is>
      </c>
      <c r="E9424" s="7" t="inlineStr">
        <is>
          <t>3,808,494,000 as recorded</t>
        </is>
      </c>
      <c r="F9424" s="7" t="inlineStr">
        <is>
          <t>pass</t>
        </is>
      </c>
      <c r="G9424" s="7" t="inlineStr"/>
      <c r="H9424" s="7" t="inlineStr"/>
      <c r="I9424" s="7" t="inlineStr"/>
    </row>
    <row r="9425">
      <c r="A9425" s="7" t="inlineStr">
        <is>
          <t>VAL-LHHS-09183</t>
        </is>
      </c>
      <c r="B9425" s="7" t="inlineStr">
        <is>
          <t>OBS-LHHS-2186</t>
        </is>
      </c>
      <c r="C9425" s="7" t="inlineStr">
        <is>
          <t>law_text</t>
        </is>
      </c>
      <c r="D9425" s="7" t="inlineStr">
        <is>
          <t>H.R. 2471 (enrolled) div. H, 'NATIONAL INSTITUTE ON AGING': first amount $4,219,936,000</t>
        </is>
      </c>
      <c r="E9425" s="7" t="inlineStr">
        <is>
          <t>4,219,936,000 as recorded</t>
        </is>
      </c>
      <c r="F9425" s="7" t="inlineStr">
        <is>
          <t>pass</t>
        </is>
      </c>
      <c r="G9425" s="7" t="inlineStr"/>
      <c r="H9425" s="7" t="inlineStr"/>
      <c r="I9425" s="7" t="inlineStr"/>
    </row>
    <row r="9426">
      <c r="A9426" s="7" t="inlineStr">
        <is>
          <t>VAL-LHHS-09184</t>
        </is>
      </c>
      <c r="B9426" s="7" t="inlineStr">
        <is>
          <t>OBS-LHHS-2187</t>
        </is>
      </c>
      <c r="C9426" s="7" t="inlineStr">
        <is>
          <t>law_text</t>
        </is>
      </c>
      <c r="D9426" s="7" t="inlineStr">
        <is>
          <t>H.R. 2471 (enrolled) div. H, 'NATIONAL INSTITUTE ON ALCOHOL ABUSE AND ALCOHOLISM': first amount $573,651,000</t>
        </is>
      </c>
      <c r="E9426" s="7" t="inlineStr">
        <is>
          <t>573,651,000 as recorded</t>
        </is>
      </c>
      <c r="F9426" s="7" t="inlineStr">
        <is>
          <t>pass</t>
        </is>
      </c>
      <c r="G9426" s="7" t="inlineStr"/>
      <c r="H9426" s="7" t="inlineStr"/>
      <c r="I9426" s="7" t="inlineStr"/>
    </row>
    <row r="9427">
      <c r="A9427" s="7" t="inlineStr">
        <is>
          <t>VAL-LHHS-09185</t>
        </is>
      </c>
      <c r="B9427" s="7" t="inlineStr">
        <is>
          <t>OBS-LHHS-2188</t>
        </is>
      </c>
      <c r="C9427" s="7" t="inlineStr">
        <is>
          <t>law_text</t>
        </is>
      </c>
      <c r="D9427" s="7" t="inlineStr">
        <is>
          <t>H.R. 2471 (enrolled) div. H, 'NATIONAL INSTITUTE OF ALLERGY AND INFECTIOUS DISEASES': first amount $6,322,728,000</t>
        </is>
      </c>
      <c r="E9427" s="7" t="inlineStr">
        <is>
          <t>6,322,728,000 as recorded</t>
        </is>
      </c>
      <c r="F9427" s="7" t="inlineStr">
        <is>
          <t>pass</t>
        </is>
      </c>
      <c r="G9427" s="7" t="inlineStr"/>
      <c r="H9427" s="7" t="inlineStr"/>
      <c r="I9427" s="7" t="inlineStr"/>
    </row>
    <row r="9428">
      <c r="A9428" s="7" t="inlineStr">
        <is>
          <t>VAL-LHHS-09186</t>
        </is>
      </c>
      <c r="B9428" s="7" t="inlineStr">
        <is>
          <t>OBS-LHHS-2189</t>
        </is>
      </c>
      <c r="C9428" s="7" t="inlineStr">
        <is>
          <t>law_text</t>
        </is>
      </c>
      <c r="D9428" s="7" t="inlineStr">
        <is>
          <t>H.R. 2471 (enrolled) div. H, 'NATIONAL INSTITUTE OF ARTHRITIS AND MUSCULOSKELETAL AND SKIN DISEASES': first amount $655,699,000</t>
        </is>
      </c>
      <c r="E9428" s="7" t="inlineStr">
        <is>
          <t>655,699,000 as recorded</t>
        </is>
      </c>
      <c r="F9428" s="7" t="inlineStr">
        <is>
          <t>pass</t>
        </is>
      </c>
      <c r="G9428" s="7" t="inlineStr"/>
      <c r="H9428" s="7" t="inlineStr"/>
      <c r="I9428" s="7" t="inlineStr"/>
    </row>
    <row r="9429">
      <c r="A9429" s="7" t="inlineStr">
        <is>
          <t>VAL-LHHS-09187</t>
        </is>
      </c>
      <c r="B9429" s="7" t="inlineStr">
        <is>
          <t>OBS-LHHS-2190</t>
        </is>
      </c>
      <c r="C9429" s="7" t="inlineStr">
        <is>
          <t>law_text</t>
        </is>
      </c>
      <c r="D9429" s="7" t="inlineStr">
        <is>
          <t>H.R. 2471 (enrolled) div. H, 'NATIONAL INSTITUTE OF BIOMEDICAL IMAGING AND BIOENGINEERING': first amount $424,590,000</t>
        </is>
      </c>
      <c r="E9429" s="7" t="inlineStr">
        <is>
          <t>424,590,000 as recorded</t>
        </is>
      </c>
      <c r="F9429" s="7" t="inlineStr">
        <is>
          <t>pass</t>
        </is>
      </c>
      <c r="G9429" s="7" t="inlineStr"/>
      <c r="H9429" s="7" t="inlineStr"/>
      <c r="I9429" s="7" t="inlineStr"/>
    </row>
    <row r="9430">
      <c r="A9430" s="7" t="inlineStr">
        <is>
          <t>VAL-LHHS-09188</t>
        </is>
      </c>
      <c r="B9430" s="7" t="inlineStr">
        <is>
          <t>OBS-LHHS-2191</t>
        </is>
      </c>
      <c r="C9430" s="7" t="inlineStr">
        <is>
          <t>law_text</t>
        </is>
      </c>
      <c r="D9430" s="7" t="inlineStr">
        <is>
          <t>H.R. 2471 (enrolled) div. H, 'EUNICE KENNEDY SHRIVER NATIONAL INSTITUTE OF CHILD HEALTH AND HUMAN DEVELOPMENT': first amount $1,683,009,000</t>
        </is>
      </c>
      <c r="E9430" s="7" t="inlineStr">
        <is>
          <t>1,683,009,000 as recorded</t>
        </is>
      </c>
      <c r="F9430" s="7" t="inlineStr">
        <is>
          <t>pass</t>
        </is>
      </c>
      <c r="G9430" s="7" t="inlineStr"/>
      <c r="H9430" s="7" t="inlineStr"/>
      <c r="I9430" s="7" t="inlineStr"/>
    </row>
    <row r="9431">
      <c r="A9431" s="7" t="inlineStr">
        <is>
          <t>VAL-LHHS-09189</t>
        </is>
      </c>
      <c r="B9431" s="7" t="inlineStr">
        <is>
          <t>OBS-LHHS-2192</t>
        </is>
      </c>
      <c r="C9431" s="7" t="inlineStr">
        <is>
          <t>law_text</t>
        </is>
      </c>
      <c r="D9431" s="7" t="inlineStr">
        <is>
          <t>H.R. 2471 (enrolled) div. H, 'NATIONAL INSTITUTE ON DRUG ABUSE': first amount $1,595,474,000</t>
        </is>
      </c>
      <c r="E9431" s="7" t="inlineStr">
        <is>
          <t>1,595,474,000 as recorded</t>
        </is>
      </c>
      <c r="F9431" s="7" t="inlineStr">
        <is>
          <t>pass</t>
        </is>
      </c>
      <c r="G9431" s="7" t="inlineStr"/>
      <c r="H9431" s="7" t="inlineStr"/>
      <c r="I9431" s="7" t="inlineStr"/>
    </row>
    <row r="9432">
      <c r="A9432" s="7" t="inlineStr">
        <is>
          <t>VAL-LHHS-09190</t>
        </is>
      </c>
      <c r="B9432" s="7" t="inlineStr">
        <is>
          <t>OBS-LHHS-2193</t>
        </is>
      </c>
      <c r="C9432" s="7" t="inlineStr">
        <is>
          <t>law_text</t>
        </is>
      </c>
      <c r="D9432" s="7" t="inlineStr">
        <is>
          <t>H.R. 2471 (enrolled) div. H, 'NATIONAL INSTITUTE ON DEAFNESS AND OTHER COMMUNICATION DISORDERS': first amount $514,885,000</t>
        </is>
      </c>
      <c r="E9432" s="7" t="inlineStr">
        <is>
          <t>514,885,000 as recorded</t>
        </is>
      </c>
      <c r="F9432" s="7" t="inlineStr">
        <is>
          <t>pass</t>
        </is>
      </c>
      <c r="G9432" s="7" t="inlineStr"/>
      <c r="H9432" s="7" t="inlineStr"/>
      <c r="I9432" s="7" t="inlineStr"/>
    </row>
    <row r="9433">
      <c r="A9433" s="7" t="inlineStr">
        <is>
          <t>VAL-LHHS-09191</t>
        </is>
      </c>
      <c r="B9433" s="7" t="inlineStr">
        <is>
          <t>OBS-LHHS-2194</t>
        </is>
      </c>
      <c r="C9433" s="7" t="inlineStr">
        <is>
          <t>law_text</t>
        </is>
      </c>
      <c r="D9433" s="7" t="inlineStr">
        <is>
          <t>H.R. 2471 (enrolled) div. H, 'NATIONAL INSTITUTE OF DENTAL AND CRANIOFACIAL RESEARCH': first amount $501,231,000</t>
        </is>
      </c>
      <c r="E9433" s="7" t="inlineStr">
        <is>
          <t>501,231,000 as recorded</t>
        </is>
      </c>
      <c r="F9433" s="7" t="inlineStr">
        <is>
          <t>pass</t>
        </is>
      </c>
      <c r="G9433" s="7" t="inlineStr"/>
      <c r="H9433" s="7" t="inlineStr"/>
      <c r="I9433" s="7" t="inlineStr"/>
    </row>
    <row r="9434">
      <c r="A9434" s="7" t="inlineStr">
        <is>
          <t>VAL-LHHS-09192</t>
        </is>
      </c>
      <c r="B9434" s="7" t="inlineStr">
        <is>
          <t>OBS-LHHS-2195</t>
        </is>
      </c>
      <c r="C9434" s="7" t="inlineStr">
        <is>
          <t>law_text</t>
        </is>
      </c>
      <c r="D9434" s="7" t="inlineStr">
        <is>
          <t>H.R. 2471 (enrolled) div. H, 'NATIONAL INSTITUTE OF DIABETES AND DIGESTIVE AND KIDNEY DISEASES': first amount $2,203,926,000</t>
        </is>
      </c>
      <c r="E9434" s="7" t="inlineStr">
        <is>
          <t>2,203,926,000 as recorded</t>
        </is>
      </c>
      <c r="F9434" s="7" t="inlineStr">
        <is>
          <t>pass</t>
        </is>
      </c>
      <c r="G9434" s="7" t="inlineStr"/>
      <c r="H9434" s="7" t="inlineStr"/>
      <c r="I9434" s="7" t="inlineStr"/>
    </row>
    <row r="9435">
      <c r="A9435" s="7" t="inlineStr">
        <is>
          <t>VAL-LHHS-09193</t>
        </is>
      </c>
      <c r="B9435" s="7" t="inlineStr">
        <is>
          <t>OBS-LHHS-2196</t>
        </is>
      </c>
      <c r="C9435" s="7" t="inlineStr">
        <is>
          <t>law_text</t>
        </is>
      </c>
      <c r="D9435" s="7" t="inlineStr">
        <is>
          <t>H.R. 2471 (enrolled) div. H, 'NATIONAL INSTITUTE OF ENVIRONMENTAL HEALTH SCIENCES': first amount $842,169,000</t>
        </is>
      </c>
      <c r="E9435" s="7" t="inlineStr">
        <is>
          <t>842,169,000 as recorded</t>
        </is>
      </c>
      <c r="F9435" s="7" t="inlineStr">
        <is>
          <t>pass</t>
        </is>
      </c>
      <c r="G9435" s="7" t="inlineStr"/>
      <c r="H9435" s="7" t="inlineStr"/>
      <c r="I9435" s="7" t="inlineStr"/>
    </row>
    <row r="9436">
      <c r="A9436" s="7" t="inlineStr">
        <is>
          <t>VAL-LHHS-09194</t>
        </is>
      </c>
      <c r="B9436" s="7" t="inlineStr">
        <is>
          <t>OBS-LHHS-2197</t>
        </is>
      </c>
      <c r="C9436" s="7" t="inlineStr">
        <is>
          <t>law_text</t>
        </is>
      </c>
      <c r="D9436" s="7" t="inlineStr">
        <is>
          <t>H.R. 2471 (enrolled) div. H, 'NATIONAL INSTITUTE OF GENERAL MEDICAL SCIENCES': first amount $3,092,373,000</t>
        </is>
      </c>
      <c r="E9436" s="7" t="inlineStr">
        <is>
          <t>1,783,060,000 as recorded; the first amount is made available from the PHS evaluation set-aside (section 241), not appropriated budget authority (by design)</t>
        </is>
      </c>
      <c r="F9436" s="7" t="inlineStr">
        <is>
          <t>info</t>
        </is>
      </c>
      <c r="G9436" s="7" t="inlineStr"/>
      <c r="H9436" s="7" t="inlineStr"/>
      <c r="I9436" s="7" t="inlineStr"/>
    </row>
    <row r="9437">
      <c r="A9437" s="7" t="inlineStr">
        <is>
          <t>VAL-LHHS-09195</t>
        </is>
      </c>
      <c r="B9437" s="7" t="inlineStr">
        <is>
          <t>OBS-LHHS-2198</t>
        </is>
      </c>
      <c r="C9437" s="7" t="inlineStr">
        <is>
          <t>law_text</t>
        </is>
      </c>
      <c r="D9437" s="7" t="inlineStr">
        <is>
          <t>H.R. 2471 (enrolled) div. H, 'NATIONAL INSTITUTE OF MENTAL HEALTH': first amount $2,140,976,000</t>
        </is>
      </c>
      <c r="E9437" s="7" t="inlineStr">
        <is>
          <t>2,140,976,000 as recorded</t>
        </is>
      </c>
      <c r="F9437" s="7" t="inlineStr">
        <is>
          <t>pass</t>
        </is>
      </c>
      <c r="G9437" s="7" t="inlineStr"/>
      <c r="H9437" s="7" t="inlineStr"/>
      <c r="I9437" s="7" t="inlineStr"/>
    </row>
    <row r="9438">
      <c r="A9438" s="7" t="inlineStr">
        <is>
          <t>VAL-LHHS-09196</t>
        </is>
      </c>
      <c r="B9438" s="7" t="inlineStr">
        <is>
          <t>OBS-LHHS-2199</t>
        </is>
      </c>
      <c r="C9438" s="7" t="inlineStr">
        <is>
          <t>law_text</t>
        </is>
      </c>
      <c r="D9438" s="7" t="inlineStr">
        <is>
          <t>H.R. 2471 (enrolled) div. H, 'NATIONAL INSTITUTE ON MINORITY HEALTH AND HEALTH DISPARITIES': first amount $459,056,000</t>
        </is>
      </c>
      <c r="E9438" s="7" t="inlineStr">
        <is>
          <t>459,056,000 as recorded</t>
        </is>
      </c>
      <c r="F9438" s="7" t="inlineStr">
        <is>
          <t>pass</t>
        </is>
      </c>
      <c r="G9438" s="7" t="inlineStr"/>
      <c r="H9438" s="7" t="inlineStr"/>
      <c r="I9438" s="7" t="inlineStr"/>
    </row>
    <row r="9439">
      <c r="A9439" s="7" t="inlineStr">
        <is>
          <t>VAL-LHHS-09197</t>
        </is>
      </c>
      <c r="B9439" s="7" t="inlineStr">
        <is>
          <t>OBS-LHHS-2200</t>
        </is>
      </c>
      <c r="C9439" s="7" t="inlineStr">
        <is>
          <t>law_text</t>
        </is>
      </c>
      <c r="D9439" s="7" t="inlineStr">
        <is>
          <t>H.R. 2471 (enrolled) div. H, 'NATIONAL INSTITUTE OF NEUROLOGICAL DISORDERS AND STROKE': first amount $2,535,370,000</t>
        </is>
      </c>
      <c r="E9439" s="7" t="inlineStr">
        <is>
          <t>2,535,370,000 as recorded</t>
        </is>
      </c>
      <c r="F9439" s="7" t="inlineStr">
        <is>
          <t>pass</t>
        </is>
      </c>
      <c r="G9439" s="7" t="inlineStr"/>
      <c r="H9439" s="7" t="inlineStr"/>
      <c r="I9439" s="7" t="inlineStr"/>
    </row>
    <row r="9440">
      <c r="A9440" s="7" t="inlineStr">
        <is>
          <t>VAL-LHHS-09198</t>
        </is>
      </c>
      <c r="B9440" s="7" t="inlineStr">
        <is>
          <t>OBS-LHHS-2201</t>
        </is>
      </c>
      <c r="C9440" s="7" t="inlineStr">
        <is>
          <t>law_text</t>
        </is>
      </c>
      <c r="D9440" s="7" t="inlineStr">
        <is>
          <t>H.R. 2471 (enrolled) div. H, 'NATIONAL INSTITUTE OF NURSING RESEARCH': first amount $180,862,000</t>
        </is>
      </c>
      <c r="E9440" s="7" t="inlineStr">
        <is>
          <t>180,862,000 as recorded</t>
        </is>
      </c>
      <c r="F9440" s="7" t="inlineStr">
        <is>
          <t>pass</t>
        </is>
      </c>
      <c r="G9440" s="7" t="inlineStr"/>
      <c r="H9440" s="7" t="inlineStr"/>
      <c r="I9440" s="7" t="inlineStr"/>
    </row>
    <row r="9441">
      <c r="A9441" s="7" t="inlineStr">
        <is>
          <t>VAL-LHHS-09199</t>
        </is>
      </c>
      <c r="B9441" s="7" t="inlineStr">
        <is>
          <t>OBS-LHHS-2202</t>
        </is>
      </c>
      <c r="C9441" s="7" t="inlineStr">
        <is>
          <t>law_text</t>
        </is>
      </c>
      <c r="D9441" s="7" t="inlineStr">
        <is>
          <t>H.R. 2471 (enrolled) div. H, 'NATIONAL LIBRARY OF MEDICINE': first amount $479,439,000</t>
        </is>
      </c>
      <c r="E9441" s="7" t="inlineStr">
        <is>
          <t>479,439,000 as recorded</t>
        </is>
      </c>
      <c r="F9441" s="7" t="inlineStr">
        <is>
          <t>pass</t>
        </is>
      </c>
      <c r="G9441" s="7" t="inlineStr"/>
      <c r="H9441" s="7" t="inlineStr"/>
      <c r="I9441" s="7" t="inlineStr"/>
    </row>
    <row r="9442">
      <c r="A9442" s="7" t="inlineStr">
        <is>
          <t>VAL-LHHS-09200</t>
        </is>
      </c>
      <c r="B9442" s="7" t="inlineStr">
        <is>
          <t>OBS-LHHS-2203</t>
        </is>
      </c>
      <c r="C9442" s="7" t="inlineStr">
        <is>
          <t>law_text</t>
        </is>
      </c>
      <c r="D9442" s="7" t="inlineStr">
        <is>
          <t>H.R. 2471 (enrolled) div. H, 'OFFICE OF THE DIRECTOR': first amount $2,616,520,000</t>
        </is>
      </c>
      <c r="E9442" s="7" t="inlineStr">
        <is>
          <t>2,616,520,000 as recorded</t>
        </is>
      </c>
      <c r="F9442" s="7" t="inlineStr">
        <is>
          <t>pass</t>
        </is>
      </c>
      <c r="G9442" s="7" t="inlineStr"/>
      <c r="H9442" s="7" t="inlineStr"/>
      <c r="I9442" s="7" t="inlineStr"/>
    </row>
    <row r="9443">
      <c r="A9443" s="7" t="inlineStr">
        <is>
          <t>VAL-LHHS-09201</t>
        </is>
      </c>
      <c r="B9443" s="7" t="inlineStr">
        <is>
          <t>OBS-LHHS-2206</t>
        </is>
      </c>
      <c r="C9443" s="7" t="inlineStr">
        <is>
          <t>law_text</t>
        </is>
      </c>
      <c r="D9443" s="7" t="inlineStr">
        <is>
          <t>H.R. 2471 (enrolled) div. H, 'RETIREMENT PAY AND MEDICAL BENEFITS FOR COMMISSIONED OFFICERS': first amount no dollar amount</t>
        </is>
      </c>
      <c r="E9443" s="7" t="inlineStr">
        <is>
          <t>673,278,000 as recorded; no dollar amount in the heading's paragraph (such sums / amounts under sub-headings)</t>
        </is>
      </c>
      <c r="F9443" s="7" t="inlineStr">
        <is>
          <t>info</t>
        </is>
      </c>
      <c r="G9443" s="7" t="inlineStr"/>
      <c r="H9443" s="7" t="inlineStr"/>
      <c r="I9443" s="7" t="inlineStr"/>
    </row>
    <row r="9444">
      <c r="A9444" s="7" t="inlineStr">
        <is>
          <t>VAL-LHHS-09202</t>
        </is>
      </c>
      <c r="B9444" s="7" t="inlineStr">
        <is>
          <t>OBS-LHHS-2207</t>
        </is>
      </c>
      <c r="C9444" s="7" t="inlineStr">
        <is>
          <t>law_text</t>
        </is>
      </c>
      <c r="D9444" s="7" t="inlineStr">
        <is>
          <t>H.R. 2471 (enrolled) div. H, 'GENERAL DEPARTMENTAL MANAGEMENT': first amount $506,294,000</t>
        </is>
      </c>
      <c r="E9444" s="7" t="inlineStr">
        <is>
          <t>506,294,000 as recorded</t>
        </is>
      </c>
      <c r="F9444" s="7" t="inlineStr">
        <is>
          <t>pass</t>
        </is>
      </c>
      <c r="G9444" s="7" t="inlineStr"/>
      <c r="H9444" s="7" t="inlineStr"/>
      <c r="I9444" s="7" t="inlineStr"/>
    </row>
    <row r="9445">
      <c r="A9445" s="7" t="inlineStr">
        <is>
          <t>VAL-LHHS-09203</t>
        </is>
      </c>
      <c r="B9445" s="7" t="inlineStr">
        <is>
          <t>OBS-LHHS-2208</t>
        </is>
      </c>
      <c r="C9445" s="7" t="inlineStr">
        <is>
          <t>law_text</t>
        </is>
      </c>
      <c r="D9445" s="7" t="inlineStr">
        <is>
          <t>H.R. 2471 (enrolled) div. H, 'OFFICE FOR CIVIL RIGHTS': first amount $39,798,000</t>
        </is>
      </c>
      <c r="E9445" s="7" t="inlineStr">
        <is>
          <t>39,798,000 as recorded</t>
        </is>
      </c>
      <c r="F9445" s="7" t="inlineStr">
        <is>
          <t>pass</t>
        </is>
      </c>
      <c r="G9445" s="7" t="inlineStr"/>
      <c r="H9445" s="7" t="inlineStr"/>
      <c r="I9445" s="7" t="inlineStr"/>
    </row>
    <row r="9446">
      <c r="A9446" s="7" t="inlineStr">
        <is>
          <t>VAL-LHHS-09204</t>
        </is>
      </c>
      <c r="B9446" s="7" t="inlineStr">
        <is>
          <t>OBS-LHHS-2209</t>
        </is>
      </c>
      <c r="C9446" s="7" t="inlineStr">
        <is>
          <t>law_text</t>
        </is>
      </c>
      <c r="D9446" s="7" t="inlineStr">
        <is>
          <t>H.R. 2471 (enrolled) div. H, 'OFFICE OF INSPECTOR GENERAL': first amount $82,400,000</t>
        </is>
      </c>
      <c r="E9446" s="7" t="inlineStr">
        <is>
          <t>82,400,000 as recorded</t>
        </is>
      </c>
      <c r="F9446" s="7" t="inlineStr">
        <is>
          <t>pass</t>
        </is>
      </c>
      <c r="G9446" s="7" t="inlineStr"/>
      <c r="H9446" s="7" t="inlineStr"/>
      <c r="I9446" s="7" t="inlineStr"/>
    </row>
    <row r="9447">
      <c r="A9447" s="7" t="inlineStr">
        <is>
          <t>VAL-LHHS-09205</t>
        </is>
      </c>
      <c r="B9447" s="7" t="inlineStr">
        <is>
          <t>OBS-LHHS-2210</t>
        </is>
      </c>
      <c r="C9447" s="7" t="inlineStr">
        <is>
          <t>law_text</t>
        </is>
      </c>
      <c r="D9447" s="7" t="inlineStr">
        <is>
          <t>H.R. 2471 (enrolled) div. H, 'MEDICARE HEARINGS AND APPEALS': first amount $196,000,000</t>
        </is>
      </c>
      <c r="E9447" s="7" t="inlineStr">
        <is>
          <t>196,000,000 as recorded</t>
        </is>
      </c>
      <c r="F9447" s="7" t="inlineStr">
        <is>
          <t>pass</t>
        </is>
      </c>
      <c r="G9447" s="7" t="inlineStr"/>
      <c r="H9447" s="7" t="inlineStr"/>
      <c r="I9447" s="7" t="inlineStr"/>
    </row>
    <row r="9448">
      <c r="A9448" s="7" t="inlineStr">
        <is>
          <t>VAL-LHHS-09206</t>
        </is>
      </c>
      <c r="B9448" s="7" t="inlineStr">
        <is>
          <t>OBS-LHHS-2211</t>
        </is>
      </c>
      <c r="C9448" s="7" t="inlineStr">
        <is>
          <t>law_text</t>
        </is>
      </c>
      <c r="D9448" s="7" t="inlineStr">
        <is>
          <t>H.R. 2471 (enrolled) div. H, 'OFFICE OF THE NATIONAL COORDINATOR FOR HEALTH INFORMATION TECHNOLOGY': first amount $64,238,000</t>
        </is>
      </c>
      <c r="E9448" s="7" t="inlineStr">
        <is>
          <t>0 as recorded; the first amount is made available from the PHS evaluation set-aside (section 241), not appropriated budget authority (by design)</t>
        </is>
      </c>
      <c r="F9448" s="7" t="inlineStr">
        <is>
          <t>info</t>
        </is>
      </c>
      <c r="G9448" s="7" t="inlineStr"/>
      <c r="H9448" s="7" t="inlineStr"/>
      <c r="I9448" s="7" t="inlineStr"/>
    </row>
    <row r="9449">
      <c r="A9449" s="7" t="inlineStr">
        <is>
          <t>VAL-LHHS-09207</t>
        </is>
      </c>
      <c r="B9449" s="7" t="inlineStr">
        <is>
          <t>OBS-LHHS-2212</t>
        </is>
      </c>
      <c r="C9449" s="7" t="inlineStr">
        <is>
          <t>law_text</t>
        </is>
      </c>
      <c r="D9449" s="7" t="inlineStr">
        <is>
          <t>H.R. 2471 (enrolled) div. H, 'PUBLIC HEALTH AND SOCIAL SERVICES EMERGENCY FUND': first amount $1,274,678,000</t>
        </is>
      </c>
      <c r="E9449" s="7" t="inlineStr">
        <is>
          <t>3,199,678,000 as recorded; match (the sum of the heading's 4 paragraphs): $1,274,678,000 + $780,000,000 + $845,000,000 + $300,000,000 = 3,199,678,000 as recorded</t>
        </is>
      </c>
      <c r="F9449" s="7" t="inlineStr">
        <is>
          <t>pass</t>
        </is>
      </c>
      <c r="G9449" s="7" t="inlineStr"/>
      <c r="H9449" s="7" t="inlineStr"/>
      <c r="I9449" s="7" t="inlineStr"/>
    </row>
    <row r="9450">
      <c r="A9450" s="7" t="inlineStr">
        <is>
          <t>VAL-LHHS-09208</t>
        </is>
      </c>
      <c r="B9450" s="7" t="inlineStr">
        <is>
          <t>OBS-LHHS-2215</t>
        </is>
      </c>
      <c r="C9450" s="7" t="inlineStr">
        <is>
          <t>law_text</t>
        </is>
      </c>
      <c r="D9450" s="7" t="inlineStr">
        <is>
          <t>H.R. 2471 (enrolled) div. H, 'MENTAL HEALTH': first amount $2,048,090,000</t>
        </is>
      </c>
      <c r="E9450" s="7" t="inlineStr">
        <is>
          <t>2,048,090,000 as recorded</t>
        </is>
      </c>
      <c r="F9450" s="7" t="inlineStr">
        <is>
          <t>pass</t>
        </is>
      </c>
      <c r="G9450" s="7" t="inlineStr"/>
      <c r="H9450" s="7" t="inlineStr"/>
      <c r="I9450" s="7" t="inlineStr"/>
    </row>
    <row r="9451">
      <c r="A9451" s="7" t="inlineStr">
        <is>
          <t>VAL-LHHS-09209</t>
        </is>
      </c>
      <c r="B9451" s="7" t="inlineStr">
        <is>
          <t>OBS-LHHS-2216</t>
        </is>
      </c>
      <c r="C9451" s="7" t="inlineStr">
        <is>
          <t>law_text</t>
        </is>
      </c>
      <c r="D9451" s="7" t="inlineStr">
        <is>
          <t>H.R. 2471 (enrolled) div. H, 'SUBSTANCE ABUSE PREVENTION': first amount $218,219,000</t>
        </is>
      </c>
      <c r="E9451" s="7" t="inlineStr">
        <is>
          <t>218,219,000 as recorded</t>
        </is>
      </c>
      <c r="F9451" s="7" t="inlineStr">
        <is>
          <t>pass</t>
        </is>
      </c>
      <c r="G9451" s="7" t="inlineStr"/>
      <c r="H9451" s="7" t="inlineStr"/>
      <c r="I9451" s="7" t="inlineStr"/>
    </row>
    <row r="9452">
      <c r="A9452" s="7" t="inlineStr">
        <is>
          <t>VAL-LHHS-09210</t>
        </is>
      </c>
      <c r="B9452" s="7" t="inlineStr">
        <is>
          <t>OBS-LHHS-2217</t>
        </is>
      </c>
      <c r="C9452" s="7" t="inlineStr">
        <is>
          <t>law_text</t>
        </is>
      </c>
      <c r="D9452" s="7" t="inlineStr">
        <is>
          <t>H.R. 2471 (enrolled) div. H, 'HEALTH SURVEILLANCE AND PROGRAM SUPPORT': first amount $260,230,000</t>
        </is>
      </c>
      <c r="E9452" s="7" t="inlineStr">
        <is>
          <t>260,230,000 as recorded</t>
        </is>
      </c>
      <c r="F9452" s="7" t="inlineStr">
        <is>
          <t>pass</t>
        </is>
      </c>
      <c r="G9452" s="7" t="inlineStr"/>
      <c r="H9452" s="7" t="inlineStr"/>
      <c r="I9452" s="7" t="inlineStr"/>
    </row>
    <row r="9453">
      <c r="A9453" s="7" t="inlineStr">
        <is>
          <t>VAL-LHHS-09211</t>
        </is>
      </c>
      <c r="B9453" s="7" t="inlineStr">
        <is>
          <t>OBS-LHHS-2220</t>
        </is>
      </c>
      <c r="C9453" s="7" t="inlineStr">
        <is>
          <t>law_text</t>
        </is>
      </c>
      <c r="D9453" s="7" t="inlineStr">
        <is>
          <t>H.R. 2471 (enrolled) div. H, 'SUBSTANCE ABUSE TREATMENT': first amount $3,873,396,000</t>
        </is>
      </c>
      <c r="E9453" s="7" t="inlineStr">
        <is>
          <t>3,873,396,000 as recorded</t>
        </is>
      </c>
      <c r="F9453" s="7" t="inlineStr">
        <is>
          <t>pass</t>
        </is>
      </c>
      <c r="G9453" s="7" t="inlineStr"/>
      <c r="H9453" s="7" t="inlineStr"/>
      <c r="I9453" s="7" t="inlineStr"/>
    </row>
    <row r="9454">
      <c r="A9454" s="7" t="inlineStr">
        <is>
          <t>VAL-LHHS-09212</t>
        </is>
      </c>
      <c r="B9454" s="7" t="inlineStr">
        <is>
          <t>OBS-LHHS-2231</t>
        </is>
      </c>
      <c r="C9454" s="7" t="inlineStr">
        <is>
          <t>law_text</t>
        </is>
      </c>
      <c r="D9454" s="7" t="inlineStr">
        <is>
          <t>H.R. 2617 (enrolled) div. H, 'GRANTS TO STATES FOR MEDICAID': first amount $367,357,090,000</t>
        </is>
      </c>
      <c r="E9454" s="7" t="inlineStr">
        <is>
          <t>367,357,090,000 as recorded</t>
        </is>
      </c>
      <c r="F9454" s="7" t="inlineStr">
        <is>
          <t>pass</t>
        </is>
      </c>
      <c r="G9454" s="7" t="inlineStr"/>
      <c r="H9454" s="7" t="inlineStr"/>
      <c r="I9454" s="7" t="inlineStr"/>
    </row>
  </sheetData>
  <dataValidations count="3">
    <dataValidation sqref="C2:C9454" showDropDown="0" showInputMessage="0" showErrorMessage="0" allowBlank="1" type="list">
      <formula1>"source_text,structural,table_total,cross_document,historical,account_identity,unit,semantic,law_text"</formula1>
    </dataValidation>
    <dataValidation sqref="F2:F9454" showDropDown="0" showInputMessage="0" showErrorMessage="0" allowBlank="1" type="list">
      <formula1>"pass,fail,flag,info"</formula1>
    </dataValidation>
    <dataValidation sqref="G2:G9454" showDropDown="0" showInputMessage="0" showErrorMessage="0" allowBlank="1" type="list">
      <formula1>"pending,resolved"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52" customWidth="1" min="1" max="1"/>
    <col width="24" customWidth="1" min="2" max="2"/>
    <col width="12" customWidth="1" min="3" max="3"/>
    <col width="80" customWidth="1" min="4" max="4"/>
  </cols>
  <sheetData>
    <row r="1" ht="32" customHeight="1">
      <c r="A1" s="6" t="inlineStr">
        <is>
          <t>component_id</t>
        </is>
      </c>
      <c r="B1" s="6" t="inlineStr">
        <is>
          <t>label</t>
        </is>
      </c>
      <c r="C1" s="6" t="inlineStr">
        <is>
          <t>kind</t>
        </is>
      </c>
      <c r="D1" s="6" t="inlineStr">
        <is>
          <t>description</t>
        </is>
      </c>
    </row>
    <row r="2">
      <c r="A2" s="7" t="inlineStr">
        <is>
          <t>defense</t>
        </is>
      </c>
      <c r="B2" s="7" t="inlineStr">
        <is>
          <t>Defense function</t>
        </is>
      </c>
      <c r="C2" s="7" t="inlineStr">
        <is>
          <t>part</t>
        </is>
      </c>
      <c r="D2" s="8" t="inlineStr">
        <is>
          <t>a line printed under the account's own line (Defense function)</t>
        </is>
      </c>
    </row>
    <row r="3">
      <c r="A3" s="7" t="inlineStr">
        <is>
          <t>chimp</t>
        </is>
      </c>
      <c r="B3" s="7" t="inlineStr">
        <is>
          <t>FY27 CHIMP</t>
        </is>
      </c>
      <c r="C3" s="7" t="inlineStr">
        <is>
          <t>part</t>
        </is>
      </c>
      <c r="D3" s="8" t="inlineStr">
        <is>
          <t>a line printed under the account's own line (CHIMP)</t>
        </is>
      </c>
    </row>
    <row r="4">
      <c r="A4" s="7" t="inlineStr">
        <is>
          <t>chimp_pop_up</t>
        </is>
      </c>
      <c r="B4" s="7" t="inlineStr">
        <is>
          <t>FY27 CHIMP Pop-Up</t>
        </is>
      </c>
      <c r="C4" s="7" t="inlineStr">
        <is>
          <t>part</t>
        </is>
      </c>
      <c r="D4" s="8" t="inlineStr">
        <is>
          <t>a line printed under the account's own line (CHIMP Pop-Up)</t>
        </is>
      </c>
    </row>
    <row r="5">
      <c r="A5" s="7" t="inlineStr">
        <is>
          <t>supplemental_act</t>
        </is>
      </c>
      <c r="B5" s="7" t="inlineStr">
        <is>
          <t>OTHER APPROPRIATIONS</t>
        </is>
      </c>
      <c r="C5" s="7" t="inlineStr">
        <is>
          <t>part</t>
        </is>
      </c>
      <c r="D5" s="8" t="inlineStr">
        <is>
          <t>a separate supplemental appropriations act (Other Appropriations)</t>
        </is>
      </c>
    </row>
    <row r="6">
      <c r="A6" s="7" t="inlineStr">
        <is>
          <t>budget_amendment</t>
        </is>
      </c>
      <c r="B6" s="7" t="inlineStr">
        <is>
          <t>OTHER APPROPRIATIONS</t>
        </is>
      </c>
      <c r="C6" s="7" t="inlineStr">
        <is>
          <t>part</t>
        </is>
      </c>
      <c r="D6" s="8" t="inlineStr">
        <is>
          <t>a budget amendment to the President's request</t>
        </is>
      </c>
    </row>
    <row r="7">
      <c r="A7" s="7" t="inlineStr">
        <is>
          <t>emergency</t>
        </is>
      </c>
      <c r="B7" s="7" t="inlineStr">
        <is>
          <t>(emergency)</t>
        </is>
      </c>
      <c r="C7" s="7" t="inlineStr">
        <is>
          <t>part</t>
        </is>
      </c>
      <c r="D7" s="8" t="inlineStr">
        <is>
          <t>a separate line of the account designated emergency ('... (emergency)'), where the account's amount type has no emergency form: an emergency rescission</t>
        </is>
      </c>
    </row>
    <row r="8">
      <c r="A8" s="7" t="inlineStr">
        <is>
          <t>program_level</t>
        </is>
      </c>
      <c r="B8" s="7" t="inlineStr">
        <is>
          <t>program level</t>
        </is>
      </c>
      <c r="C8" s="7" t="inlineStr">
        <is>
          <t>view</t>
        </is>
      </c>
      <c r="D8" s="8" t="inlineStr">
        <is>
          <t>parallel total printed with scope 'program level'</t>
        </is>
      </c>
    </row>
    <row r="9">
      <c r="A9" s="7" t="inlineStr">
        <is>
          <t>fiscal_year_program_level</t>
        </is>
      </c>
      <c r="B9" s="7" t="inlineStr">
        <is>
          <t>fiscal year program level</t>
        </is>
      </c>
      <c r="C9" s="7" t="inlineStr">
        <is>
          <t>view</t>
        </is>
      </c>
      <c r="D9" s="8" t="inlineStr">
        <is>
          <t>parallel total printed with scope 'fiscal year program level'</t>
        </is>
      </c>
    </row>
    <row r="10">
      <c r="A10" s="7" t="inlineStr">
        <is>
          <t>program_level_with_cures_and_phs_evaluation_act_funding</t>
        </is>
      </c>
      <c r="B10" s="7" t="inlineStr">
        <is>
          <t>program level (with CURES and PHS Evaluation Act Funding)</t>
        </is>
      </c>
      <c r="C10" s="7" t="inlineStr">
        <is>
          <t>view</t>
        </is>
      </c>
      <c r="D10" s="8" t="inlineStr">
        <is>
          <t>parallel total printed with scope 'program level with cures and phs evaluation act funding'</t>
        </is>
      </c>
    </row>
    <row r="11">
      <c r="A11" s="7" t="inlineStr">
        <is>
          <t>program_level_excluding_arpa_h</t>
        </is>
      </c>
      <c r="B11" s="7" t="inlineStr">
        <is>
          <t>program level (excluding ARPA-H)</t>
        </is>
      </c>
      <c r="C11" s="7" t="inlineStr">
        <is>
          <t>view</t>
        </is>
      </c>
      <c r="D11" s="8" t="inlineStr">
        <is>
          <t>parallel total printed with scope 'program level excluding arpa h'</t>
        </is>
      </c>
    </row>
    <row r="12">
      <c r="A12" s="7" t="inlineStr">
        <is>
          <t>program_level_available_this_fiscal_year</t>
        </is>
      </c>
      <c r="B12" s="7" t="inlineStr">
        <is>
          <t>program level, available this fiscal year</t>
        </is>
      </c>
      <c r="C12" s="7" t="inlineStr">
        <is>
          <t>view</t>
        </is>
      </c>
      <c r="D12" s="8" t="inlineStr">
        <is>
          <t>parallel total printed with scope 'program level available this fiscal year'</t>
        </is>
      </c>
    </row>
    <row r="13">
      <c r="A13" s="7" t="inlineStr">
        <is>
          <t>program_level_including_emergencies</t>
        </is>
      </c>
      <c r="B13" s="7" t="inlineStr">
        <is>
          <t>program level, including emergencies</t>
        </is>
      </c>
      <c r="C13" s="7" t="inlineStr">
        <is>
          <t>view</t>
        </is>
      </c>
      <c r="D13" s="8" t="inlineStr">
        <is>
          <t>parallel total printed with scope 'program level including emergencies'</t>
        </is>
      </c>
    </row>
    <row r="14">
      <c r="A14" s="7" t="inlineStr">
        <is>
          <t>available_this_fiscal_year</t>
        </is>
      </c>
      <c r="B14" s="7" t="inlineStr">
        <is>
          <t>available this fiscal year</t>
        </is>
      </c>
      <c r="C14" s="7" t="inlineStr">
        <is>
          <t>view</t>
        </is>
      </c>
      <c r="D14" s="8" t="inlineStr">
        <is>
          <t>parallel total printed with scope 'available this fiscal year'</t>
        </is>
      </c>
    </row>
    <row r="15">
      <c r="A15" s="7" t="inlineStr">
        <is>
          <t>current_year</t>
        </is>
      </c>
      <c r="B15" s="7" t="inlineStr">
        <is>
          <t>Current Year</t>
        </is>
      </c>
      <c r="C15" s="7" t="inlineStr">
        <is>
          <t>view</t>
        </is>
      </c>
      <c r="D15" s="8" t="inlineStr">
        <is>
          <t>parallel total printed with scope 'current year'</t>
        </is>
      </c>
    </row>
    <row r="16">
      <c r="A16" s="7" t="inlineStr">
        <is>
          <t>appropriated_in_this_bill</t>
        </is>
      </c>
      <c r="B16" s="7" t="inlineStr">
        <is>
          <t>appropriated in this bill</t>
        </is>
      </c>
      <c r="C16" s="7" t="inlineStr">
        <is>
          <t>view</t>
        </is>
      </c>
      <c r="D16" s="8" t="inlineStr">
        <is>
          <t>parallel total printed with scope 'appropriated in this bill'</t>
        </is>
      </c>
    </row>
    <row r="17">
      <c r="A17" s="7" t="inlineStr">
        <is>
          <t>available_in_this_bill</t>
        </is>
      </c>
      <c r="B17" s="7" t="inlineStr">
        <is>
          <t>available in this bill</t>
        </is>
      </c>
      <c r="C17" s="7" t="inlineStr">
        <is>
          <t>view</t>
        </is>
      </c>
      <c r="D17" s="8" t="inlineStr">
        <is>
          <t>parallel total printed with scope 'available in this bill'</t>
        </is>
      </c>
    </row>
    <row r="18">
      <c r="A18" s="7" t="inlineStr">
        <is>
          <t>excluding_emergencies</t>
        </is>
      </c>
      <c r="B18" s="7" t="inlineStr">
        <is>
          <t>excluding emergencies</t>
        </is>
      </c>
      <c r="C18" s="7" t="inlineStr">
        <is>
          <t>view</t>
        </is>
      </c>
      <c r="D18" s="8" t="inlineStr">
        <is>
          <t>parallel total printed with scope 'excluding emergencies'</t>
        </is>
      </c>
    </row>
    <row r="19">
      <c r="A19" s="7" t="inlineStr">
        <is>
          <t>including_phs_eval_tap</t>
        </is>
      </c>
      <c r="B19" s="7" t="inlineStr">
        <is>
          <t>including PHS Eval Tap</t>
        </is>
      </c>
      <c r="C19" s="7" t="inlineStr">
        <is>
          <t>view</t>
        </is>
      </c>
      <c r="D19" s="8" t="inlineStr">
        <is>
          <t>parallel total printed with scope 'including phs eval tap'</t>
        </is>
      </c>
    </row>
    <row r="20">
      <c r="A20" s="7" t="inlineStr">
        <is>
          <t>discretionary</t>
        </is>
      </c>
      <c r="B20" s="7" t="inlineStr">
        <is>
          <t>discretionary</t>
        </is>
      </c>
      <c r="C20" s="7" t="inlineStr">
        <is>
          <t>view</t>
        </is>
      </c>
      <c r="D20" s="8" t="inlineStr">
        <is>
          <t>parallel total printed with scope 'discretionary'</t>
        </is>
      </c>
    </row>
  </sheetData>
  <dataValidations count="1">
    <dataValidation sqref="C2:C20" showDropDown="0" showInputMessage="0" showErrorMessage="0" allowBlank="1" type="list">
      <formula1>"part,contained,view"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2026-10-08T19:52:50Z</dcterms:created>
  <dcterms:modified xsi:type="dcterms:W3CDTF">2026-10-08T19:52:50Z</dcterms:modified>
</cp:coreProperties>
</file>